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a5e812f499f6801/Desktop/ESERCIZI EPICODE/M2 D7/"/>
    </mc:Choice>
  </mc:AlternateContent>
  <xr:revisionPtr revIDLastSave="118" documentId="8_{63C6A505-7A0B-4D2F-AC7D-D436B95A7878}" xr6:coauthVersionLast="47" xr6:coauthVersionMax="47" xr10:uidLastSave="{4E6D9CB4-700F-4978-98DA-090CB5FFF718}"/>
  <bookViews>
    <workbookView xWindow="-108" yWindow="-108" windowWidth="23256" windowHeight="12456" activeTab="6" xr2:uid="{00000000-000D-0000-FFFF-FFFF00000000}"/>
  </bookViews>
  <sheets>
    <sheet name="COMUNI" sheetId="15" r:id="rId1"/>
    <sheet name="PEC" sheetId="19" r:id="rId2"/>
    <sheet name="SEZIONI" sheetId="20" r:id="rId3"/>
    <sheet name="MASCHERA" sheetId="21" r:id="rId4"/>
    <sheet name="ANALISI" sheetId="22" r:id="rId5"/>
    <sheet name="RICHIESTE" sheetId="23" r:id="rId6"/>
    <sheet name="SINTESI" sheetId="24" r:id="rId7"/>
  </sheets>
  <definedNames>
    <definedName name="_xlnm._FilterDatabase" localSheetId="0" hidden="1">COMUNI!$A$1:$E$7955</definedName>
    <definedName name="_xlnm._FilterDatabase" localSheetId="2" hidden="1">SEZIONI!$A$1:$B$7897</definedName>
    <definedName name="Area_geografica">COMUNI!$C$2:$C$65526</definedName>
    <definedName name="_xlnm.Print_Area" localSheetId="0">COMUNI!$A$1:$A$7843</definedName>
    <definedName name="COMPRESO">COMUNI!#REF!</definedName>
    <definedName name="COMUNE">COMUNI!$A$2:$A$65526</definedName>
    <definedName name="Comuni" localSheetId="0">#REF!</definedName>
    <definedName name="Comuni">#REF!</definedName>
    <definedName name="Popolazione">COMUNI!$E$2:$E$65526</definedName>
    <definedName name="Regione">COMUNI!$D$2:$D$65526</definedName>
    <definedName name="_xlnm.Print_Titles" localSheetId="0">COMUNI!$1:$1</definedName>
    <definedName name="TROVATO">COMUNI!#REF!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" i="24" l="1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C730" i="24"/>
  <c r="C731" i="24"/>
  <c r="C732" i="24"/>
  <c r="C733" i="24"/>
  <c r="C734" i="24"/>
  <c r="C735" i="24"/>
  <c r="C736" i="24"/>
  <c r="C737" i="24"/>
  <c r="C738" i="24"/>
  <c r="C739" i="24"/>
  <c r="C740" i="24"/>
  <c r="C741" i="24"/>
  <c r="C742" i="24"/>
  <c r="C743" i="24"/>
  <c r="C744" i="24"/>
  <c r="C745" i="24"/>
  <c r="C746" i="24"/>
  <c r="C747" i="24"/>
  <c r="C748" i="24"/>
  <c r="C749" i="24"/>
  <c r="C750" i="24"/>
  <c r="C751" i="24"/>
  <c r="C752" i="24"/>
  <c r="C753" i="24"/>
  <c r="C754" i="24"/>
  <c r="C755" i="24"/>
  <c r="C756" i="24"/>
  <c r="C757" i="24"/>
  <c r="C758" i="24"/>
  <c r="C759" i="24"/>
  <c r="C760" i="24"/>
  <c r="C761" i="24"/>
  <c r="C762" i="24"/>
  <c r="C763" i="24"/>
  <c r="C764" i="24"/>
  <c r="C765" i="24"/>
  <c r="C766" i="24"/>
  <c r="C767" i="24"/>
  <c r="C768" i="24"/>
  <c r="C769" i="24"/>
  <c r="C770" i="24"/>
  <c r="C771" i="24"/>
  <c r="C772" i="24"/>
  <c r="C773" i="24"/>
  <c r="C774" i="24"/>
  <c r="C775" i="24"/>
  <c r="C776" i="24"/>
  <c r="C777" i="24"/>
  <c r="C778" i="24"/>
  <c r="C779" i="24"/>
  <c r="C780" i="24"/>
  <c r="C781" i="24"/>
  <c r="C782" i="24"/>
  <c r="C783" i="24"/>
  <c r="C784" i="24"/>
  <c r="C785" i="24"/>
  <c r="C786" i="24"/>
  <c r="C787" i="24"/>
  <c r="C788" i="24"/>
  <c r="C789" i="24"/>
  <c r="C790" i="24"/>
  <c r="C791" i="24"/>
  <c r="C792" i="24"/>
  <c r="C793" i="24"/>
  <c r="C794" i="24"/>
  <c r="C795" i="24"/>
  <c r="C796" i="24"/>
  <c r="C797" i="24"/>
  <c r="C798" i="24"/>
  <c r="C799" i="24"/>
  <c r="C800" i="24"/>
  <c r="C801" i="24"/>
  <c r="C802" i="24"/>
  <c r="C803" i="24"/>
  <c r="C804" i="24"/>
  <c r="C805" i="24"/>
  <c r="C806" i="24"/>
  <c r="C807" i="24"/>
  <c r="C808" i="24"/>
  <c r="C809" i="24"/>
  <c r="C810" i="24"/>
  <c r="C811" i="24"/>
  <c r="C812" i="24"/>
  <c r="C813" i="24"/>
  <c r="C814" i="24"/>
  <c r="C815" i="24"/>
  <c r="C816" i="24"/>
  <c r="C817" i="24"/>
  <c r="C818" i="24"/>
  <c r="C819" i="24"/>
  <c r="C820" i="24"/>
  <c r="C821" i="24"/>
  <c r="C822" i="24"/>
  <c r="C823" i="24"/>
  <c r="C824" i="24"/>
  <c r="C825" i="24"/>
  <c r="C826" i="24"/>
  <c r="C827" i="24"/>
  <c r="C828" i="24"/>
  <c r="C829" i="24"/>
  <c r="C830" i="24"/>
  <c r="C831" i="24"/>
  <c r="C832" i="24"/>
  <c r="C833" i="24"/>
  <c r="C834" i="24"/>
  <c r="C835" i="24"/>
  <c r="C836" i="24"/>
  <c r="C837" i="24"/>
  <c r="C838" i="24"/>
  <c r="C839" i="24"/>
  <c r="C840" i="24"/>
  <c r="C841" i="24"/>
  <c r="C842" i="24"/>
  <c r="C843" i="24"/>
  <c r="C844" i="24"/>
  <c r="C845" i="24"/>
  <c r="C846" i="24"/>
  <c r="C847" i="24"/>
  <c r="C848" i="24"/>
  <c r="C849" i="24"/>
  <c r="C850" i="24"/>
  <c r="C851" i="24"/>
  <c r="C852" i="24"/>
  <c r="C853" i="24"/>
  <c r="C854" i="24"/>
  <c r="C855" i="24"/>
  <c r="C856" i="24"/>
  <c r="C857" i="24"/>
  <c r="C858" i="24"/>
  <c r="C859" i="24"/>
  <c r="C860" i="24"/>
  <c r="C861" i="24"/>
  <c r="C862" i="24"/>
  <c r="C863" i="24"/>
  <c r="C864" i="24"/>
  <c r="C865" i="24"/>
  <c r="C866" i="24"/>
  <c r="C867" i="24"/>
  <c r="C868" i="24"/>
  <c r="C869" i="24"/>
  <c r="C870" i="24"/>
  <c r="C871" i="24"/>
  <c r="C872" i="24"/>
  <c r="C873" i="24"/>
  <c r="C874" i="24"/>
  <c r="C875" i="24"/>
  <c r="C876" i="24"/>
  <c r="C877" i="24"/>
  <c r="C878" i="24"/>
  <c r="C879" i="24"/>
  <c r="C880" i="24"/>
  <c r="C881" i="24"/>
  <c r="C882" i="24"/>
  <c r="C883" i="24"/>
  <c r="C884" i="24"/>
  <c r="C885" i="24"/>
  <c r="C886" i="24"/>
  <c r="C887" i="24"/>
  <c r="C888" i="24"/>
  <c r="C889" i="24"/>
  <c r="C890" i="24"/>
  <c r="C891" i="24"/>
  <c r="C892" i="24"/>
  <c r="C893" i="24"/>
  <c r="C894" i="24"/>
  <c r="C895" i="24"/>
  <c r="C896" i="24"/>
  <c r="C897" i="24"/>
  <c r="C898" i="24"/>
  <c r="C899" i="24"/>
  <c r="C900" i="24"/>
  <c r="C901" i="24"/>
  <c r="C902" i="24"/>
  <c r="C903" i="24"/>
  <c r="C904" i="24"/>
  <c r="C905" i="24"/>
  <c r="C906" i="24"/>
  <c r="C907" i="24"/>
  <c r="C908" i="24"/>
  <c r="C909" i="24"/>
  <c r="C910" i="24"/>
  <c r="C911" i="24"/>
  <c r="C912" i="24"/>
  <c r="C913" i="24"/>
  <c r="C914" i="24"/>
  <c r="C915" i="24"/>
  <c r="C916" i="24"/>
  <c r="C917" i="24"/>
  <c r="C918" i="24"/>
  <c r="C919" i="24"/>
  <c r="C920" i="24"/>
  <c r="C921" i="24"/>
  <c r="C922" i="24"/>
  <c r="C923" i="24"/>
  <c r="C924" i="24"/>
  <c r="C925" i="24"/>
  <c r="C926" i="24"/>
  <c r="C927" i="24"/>
  <c r="C928" i="24"/>
  <c r="C929" i="24"/>
  <c r="C930" i="24"/>
  <c r="C931" i="24"/>
  <c r="C932" i="24"/>
  <c r="C933" i="24"/>
  <c r="C934" i="24"/>
  <c r="C935" i="24"/>
  <c r="C936" i="24"/>
  <c r="C937" i="24"/>
  <c r="C938" i="24"/>
  <c r="C939" i="24"/>
  <c r="C940" i="24"/>
  <c r="C941" i="24"/>
  <c r="C942" i="24"/>
  <c r="C943" i="24"/>
  <c r="C944" i="24"/>
  <c r="C945" i="24"/>
  <c r="C946" i="24"/>
  <c r="C947" i="24"/>
  <c r="C948" i="24"/>
  <c r="C949" i="24"/>
  <c r="C950" i="24"/>
  <c r="C951" i="24"/>
  <c r="C952" i="24"/>
  <c r="C953" i="24"/>
  <c r="C954" i="24"/>
  <c r="C955" i="24"/>
  <c r="C956" i="24"/>
  <c r="C957" i="24"/>
  <c r="C958" i="24"/>
  <c r="C959" i="24"/>
  <c r="C960" i="24"/>
  <c r="C961" i="24"/>
  <c r="C962" i="24"/>
  <c r="C963" i="24"/>
  <c r="C964" i="24"/>
  <c r="C965" i="24"/>
  <c r="C966" i="24"/>
  <c r="C967" i="24"/>
  <c r="C968" i="24"/>
  <c r="C969" i="24"/>
  <c r="C970" i="24"/>
  <c r="C971" i="24"/>
  <c r="C972" i="24"/>
  <c r="C973" i="24"/>
  <c r="C974" i="24"/>
  <c r="C975" i="24"/>
  <c r="C976" i="24"/>
  <c r="C977" i="24"/>
  <c r="C978" i="24"/>
  <c r="C979" i="24"/>
  <c r="C980" i="24"/>
  <c r="C981" i="24"/>
  <c r="C982" i="24"/>
  <c r="C983" i="24"/>
  <c r="C984" i="24"/>
  <c r="C985" i="24"/>
  <c r="C986" i="24"/>
  <c r="C987" i="24"/>
  <c r="C988" i="24"/>
  <c r="C989" i="24"/>
  <c r="C990" i="24"/>
  <c r="C991" i="24"/>
  <c r="C992" i="24"/>
  <c r="C993" i="24"/>
  <c r="C994" i="24"/>
  <c r="C995" i="24"/>
  <c r="C996" i="24"/>
  <c r="C997" i="24"/>
  <c r="C998" i="24"/>
  <c r="C999" i="24"/>
  <c r="C1000" i="24"/>
  <c r="C1001" i="24"/>
  <c r="C1002" i="24"/>
  <c r="C1003" i="24"/>
  <c r="C1004" i="24"/>
  <c r="C1005" i="24"/>
  <c r="C1006" i="24"/>
  <c r="C1007" i="24"/>
  <c r="C1008" i="24"/>
  <c r="C1009" i="24"/>
  <c r="C1010" i="24"/>
  <c r="C1011" i="24"/>
  <c r="C1012" i="24"/>
  <c r="C1013" i="24"/>
  <c r="C1014" i="24"/>
  <c r="C1015" i="24"/>
  <c r="C1016" i="24"/>
  <c r="C1017" i="24"/>
  <c r="C1018" i="24"/>
  <c r="C1019" i="24"/>
  <c r="C1020" i="24"/>
  <c r="C1021" i="24"/>
  <c r="C1022" i="24"/>
  <c r="C1023" i="24"/>
  <c r="C1024" i="24"/>
  <c r="C1025" i="24"/>
  <c r="C1026" i="24"/>
  <c r="C1027" i="24"/>
  <c r="C1028" i="24"/>
  <c r="C1029" i="24"/>
  <c r="C1030" i="24"/>
  <c r="C1031" i="24"/>
  <c r="C1032" i="24"/>
  <c r="C1033" i="24"/>
  <c r="C1034" i="24"/>
  <c r="C1035" i="24"/>
  <c r="C1036" i="24"/>
  <c r="C1037" i="24"/>
  <c r="C1038" i="24"/>
  <c r="C1039" i="24"/>
  <c r="C1040" i="24"/>
  <c r="C1041" i="24"/>
  <c r="C1042" i="24"/>
  <c r="C1043" i="24"/>
  <c r="C1044" i="24"/>
  <c r="C1045" i="24"/>
  <c r="C1046" i="24"/>
  <c r="C1047" i="24"/>
  <c r="C1048" i="24"/>
  <c r="C1049" i="24"/>
  <c r="C1050" i="24"/>
  <c r="C1051" i="24"/>
  <c r="C1052" i="24"/>
  <c r="C1053" i="24"/>
  <c r="C1054" i="24"/>
  <c r="C1055" i="24"/>
  <c r="C1056" i="24"/>
  <c r="C1057" i="24"/>
  <c r="C1058" i="24"/>
  <c r="C1059" i="24"/>
  <c r="C1060" i="24"/>
  <c r="C1061" i="24"/>
  <c r="C1062" i="24"/>
  <c r="C1063" i="24"/>
  <c r="C1064" i="24"/>
  <c r="C1065" i="24"/>
  <c r="C1066" i="24"/>
  <c r="C1067" i="24"/>
  <c r="C1068" i="24"/>
  <c r="C1069" i="24"/>
  <c r="C1070" i="24"/>
  <c r="C1071" i="24"/>
  <c r="C1072" i="24"/>
  <c r="C1073" i="24"/>
  <c r="C1074" i="24"/>
  <c r="C1075" i="24"/>
  <c r="C1076" i="24"/>
  <c r="C1077" i="24"/>
  <c r="C1078" i="24"/>
  <c r="C1079" i="24"/>
  <c r="C1080" i="24"/>
  <c r="C1081" i="24"/>
  <c r="C1082" i="24"/>
  <c r="C1083" i="24"/>
  <c r="C1084" i="24"/>
  <c r="C1085" i="24"/>
  <c r="C1086" i="24"/>
  <c r="C1087" i="24"/>
  <c r="C1088" i="24"/>
  <c r="C1089" i="24"/>
  <c r="C1090" i="24"/>
  <c r="C1091" i="24"/>
  <c r="C1092" i="24"/>
  <c r="C1093" i="24"/>
  <c r="C1094" i="24"/>
  <c r="C1095" i="24"/>
  <c r="C1096" i="24"/>
  <c r="C1097" i="24"/>
  <c r="C1098" i="24"/>
  <c r="C1099" i="24"/>
  <c r="C1100" i="24"/>
  <c r="C1101" i="24"/>
  <c r="C1102" i="24"/>
  <c r="C1103" i="24"/>
  <c r="C1104" i="24"/>
  <c r="C1105" i="24"/>
  <c r="C1106" i="24"/>
  <c r="C1107" i="24"/>
  <c r="C1108" i="24"/>
  <c r="C1109" i="24"/>
  <c r="C1110" i="24"/>
  <c r="C1111" i="24"/>
  <c r="C1112" i="24"/>
  <c r="C1113" i="24"/>
  <c r="C1114" i="24"/>
  <c r="C1115" i="24"/>
  <c r="C1116" i="24"/>
  <c r="C1117" i="24"/>
  <c r="C1118" i="24"/>
  <c r="C1119" i="24"/>
  <c r="C1120" i="24"/>
  <c r="C1121" i="24"/>
  <c r="C1122" i="24"/>
  <c r="C1123" i="24"/>
  <c r="C1124" i="24"/>
  <c r="C1125" i="24"/>
  <c r="C1126" i="24"/>
  <c r="C1127" i="24"/>
  <c r="C1128" i="24"/>
  <c r="C1129" i="24"/>
  <c r="C1130" i="24"/>
  <c r="C1131" i="24"/>
  <c r="C1132" i="24"/>
  <c r="C1133" i="24"/>
  <c r="C1134" i="24"/>
  <c r="C1135" i="24"/>
  <c r="C1136" i="24"/>
  <c r="C1137" i="24"/>
  <c r="C1138" i="24"/>
  <c r="C1139" i="24"/>
  <c r="C1140" i="24"/>
  <c r="C1141" i="24"/>
  <c r="C1142" i="24"/>
  <c r="C1143" i="24"/>
  <c r="C1144" i="24"/>
  <c r="C1145" i="24"/>
  <c r="C1146" i="24"/>
  <c r="C1147" i="24"/>
  <c r="C1148" i="24"/>
  <c r="C1149" i="24"/>
  <c r="C1150" i="24"/>
  <c r="C1151" i="24"/>
  <c r="C1152" i="24"/>
  <c r="C1153" i="24"/>
  <c r="C1154" i="24"/>
  <c r="C1155" i="24"/>
  <c r="C1156" i="24"/>
  <c r="C1157" i="24"/>
  <c r="C1158" i="24"/>
  <c r="C1159" i="24"/>
  <c r="C1160" i="24"/>
  <c r="C1161" i="24"/>
  <c r="C1162" i="24"/>
  <c r="C1163" i="24"/>
  <c r="C1164" i="24"/>
  <c r="C1165" i="24"/>
  <c r="C1166" i="24"/>
  <c r="C1167" i="24"/>
  <c r="C1168" i="24"/>
  <c r="C1169" i="24"/>
  <c r="C1170" i="24"/>
  <c r="C1171" i="24"/>
  <c r="C1172" i="24"/>
  <c r="C1173" i="24"/>
  <c r="C1174" i="24"/>
  <c r="C1175" i="24"/>
  <c r="C1176" i="24"/>
  <c r="C1177" i="24"/>
  <c r="C1178" i="24"/>
  <c r="C1179" i="24"/>
  <c r="C1180" i="24"/>
  <c r="C1181" i="24"/>
  <c r="C1182" i="24"/>
  <c r="C1183" i="24"/>
  <c r="C1184" i="24"/>
  <c r="C1185" i="24"/>
  <c r="C1186" i="24"/>
  <c r="C1187" i="24"/>
  <c r="C1188" i="24"/>
  <c r="C1189" i="24"/>
  <c r="C1190" i="24"/>
  <c r="C1191" i="24"/>
  <c r="C1192" i="24"/>
  <c r="C1193" i="24"/>
  <c r="C1194" i="24"/>
  <c r="C1195" i="24"/>
  <c r="C1196" i="24"/>
  <c r="C1197" i="24"/>
  <c r="C1198" i="24"/>
  <c r="C1199" i="24"/>
  <c r="C1200" i="24"/>
  <c r="C1201" i="24"/>
  <c r="C1202" i="24"/>
  <c r="C1203" i="24"/>
  <c r="C1204" i="24"/>
  <c r="C1205" i="24"/>
  <c r="C1206" i="24"/>
  <c r="C1207" i="24"/>
  <c r="C1208" i="24"/>
  <c r="C1209" i="24"/>
  <c r="C1210" i="24"/>
  <c r="C1211" i="24"/>
  <c r="C1212" i="24"/>
  <c r="C1213" i="24"/>
  <c r="C1214" i="24"/>
  <c r="C1215" i="24"/>
  <c r="C1216" i="24"/>
  <c r="C1217" i="24"/>
  <c r="C1218" i="24"/>
  <c r="C1219" i="24"/>
  <c r="C1220" i="24"/>
  <c r="C1221" i="24"/>
  <c r="C1222" i="24"/>
  <c r="C1223" i="24"/>
  <c r="C1224" i="24"/>
  <c r="C1225" i="24"/>
  <c r="C1226" i="24"/>
  <c r="C1227" i="24"/>
  <c r="C1228" i="24"/>
  <c r="C1229" i="24"/>
  <c r="C1230" i="24"/>
  <c r="C1231" i="24"/>
  <c r="C1232" i="24"/>
  <c r="C1233" i="24"/>
  <c r="C1234" i="24"/>
  <c r="C1235" i="24"/>
  <c r="C1236" i="24"/>
  <c r="C1237" i="24"/>
  <c r="C1238" i="24"/>
  <c r="C1239" i="24"/>
  <c r="C1240" i="24"/>
  <c r="C1241" i="24"/>
  <c r="C1242" i="24"/>
  <c r="C1243" i="24"/>
  <c r="C1244" i="24"/>
  <c r="C1245" i="24"/>
  <c r="C1246" i="24"/>
  <c r="C1247" i="24"/>
  <c r="C1248" i="24"/>
  <c r="C1249" i="24"/>
  <c r="C1250" i="24"/>
  <c r="C1251" i="24"/>
  <c r="C1252" i="24"/>
  <c r="C1253" i="24"/>
  <c r="C1254" i="24"/>
  <c r="C1255" i="24"/>
  <c r="C1256" i="24"/>
  <c r="C1257" i="24"/>
  <c r="C1258" i="24"/>
  <c r="C1259" i="24"/>
  <c r="C1260" i="24"/>
  <c r="C1261" i="24"/>
  <c r="C1262" i="24"/>
  <c r="C1263" i="24"/>
  <c r="C1264" i="24"/>
  <c r="C1265" i="24"/>
  <c r="C1266" i="24"/>
  <c r="C1267" i="24"/>
  <c r="C1268" i="24"/>
  <c r="C1269" i="24"/>
  <c r="C1270" i="24"/>
  <c r="C1271" i="24"/>
  <c r="C1272" i="24"/>
  <c r="C1273" i="24"/>
  <c r="C1274" i="24"/>
  <c r="C1275" i="24"/>
  <c r="C1276" i="24"/>
  <c r="C1277" i="24"/>
  <c r="C1278" i="24"/>
  <c r="C1279" i="24"/>
  <c r="C1280" i="24"/>
  <c r="C1281" i="24"/>
  <c r="C1282" i="24"/>
  <c r="C1283" i="24"/>
  <c r="C1284" i="24"/>
  <c r="C1285" i="24"/>
  <c r="C1286" i="24"/>
  <c r="C1287" i="24"/>
  <c r="C1288" i="24"/>
  <c r="C1289" i="24"/>
  <c r="C1290" i="24"/>
  <c r="C1291" i="24"/>
  <c r="C1292" i="24"/>
  <c r="C1293" i="24"/>
  <c r="C1294" i="24"/>
  <c r="C1295" i="24"/>
  <c r="C1296" i="24"/>
  <c r="C1297" i="24"/>
  <c r="C1298" i="24"/>
  <c r="C1299" i="24"/>
  <c r="C1300" i="24"/>
  <c r="C1301" i="24"/>
  <c r="C1302" i="24"/>
  <c r="C1303" i="24"/>
  <c r="C1304" i="24"/>
  <c r="C1305" i="24"/>
  <c r="C1306" i="24"/>
  <c r="C1307" i="24"/>
  <c r="C1308" i="24"/>
  <c r="C1309" i="24"/>
  <c r="C1310" i="24"/>
  <c r="C1311" i="24"/>
  <c r="C1312" i="24"/>
  <c r="C1313" i="24"/>
  <c r="C1314" i="24"/>
  <c r="C1315" i="24"/>
  <c r="C1316" i="24"/>
  <c r="C1317" i="24"/>
  <c r="C1318" i="24"/>
  <c r="C1319" i="24"/>
  <c r="C1320" i="24"/>
  <c r="C1321" i="24"/>
  <c r="C1322" i="24"/>
  <c r="C1323" i="24"/>
  <c r="C1324" i="24"/>
  <c r="C1325" i="24"/>
  <c r="C1326" i="24"/>
  <c r="C1327" i="24"/>
  <c r="C1328" i="24"/>
  <c r="C1329" i="24"/>
  <c r="C1330" i="24"/>
  <c r="C1331" i="24"/>
  <c r="C1332" i="24"/>
  <c r="C1333" i="24"/>
  <c r="C1334" i="24"/>
  <c r="C1335" i="24"/>
  <c r="C1336" i="24"/>
  <c r="C1337" i="24"/>
  <c r="C1338" i="24"/>
  <c r="C1339" i="24"/>
  <c r="C1340" i="24"/>
  <c r="C1341" i="24"/>
  <c r="C1342" i="24"/>
  <c r="C1343" i="24"/>
  <c r="C1344" i="24"/>
  <c r="C1345" i="24"/>
  <c r="C1346" i="24"/>
  <c r="C1347" i="24"/>
  <c r="C1348" i="24"/>
  <c r="C1349" i="24"/>
  <c r="C1350" i="24"/>
  <c r="C1351" i="24"/>
  <c r="C1352" i="24"/>
  <c r="C1353" i="24"/>
  <c r="C1354" i="24"/>
  <c r="C1355" i="24"/>
  <c r="C1356" i="24"/>
  <c r="C1357" i="24"/>
  <c r="C1358" i="24"/>
  <c r="C1359" i="24"/>
  <c r="C1360" i="24"/>
  <c r="C1361" i="24"/>
  <c r="C1362" i="24"/>
  <c r="C1363" i="24"/>
  <c r="C1364" i="24"/>
  <c r="C1365" i="24"/>
  <c r="C1366" i="24"/>
  <c r="C1367" i="24"/>
  <c r="C1368" i="24"/>
  <c r="C1369" i="24"/>
  <c r="C1370" i="24"/>
  <c r="C1371" i="24"/>
  <c r="C1372" i="24"/>
  <c r="C1373" i="24"/>
  <c r="C1374" i="24"/>
  <c r="C1375" i="24"/>
  <c r="C1376" i="24"/>
  <c r="C1377" i="24"/>
  <c r="C1378" i="24"/>
  <c r="C1379" i="24"/>
  <c r="C1380" i="24"/>
  <c r="C1381" i="24"/>
  <c r="C1382" i="24"/>
  <c r="C1383" i="24"/>
  <c r="C1384" i="24"/>
  <c r="C1385" i="24"/>
  <c r="C1386" i="24"/>
  <c r="C1387" i="24"/>
  <c r="C1388" i="24"/>
  <c r="C1389" i="24"/>
  <c r="C1390" i="24"/>
  <c r="C1391" i="24"/>
  <c r="C1392" i="24"/>
  <c r="C1393" i="24"/>
  <c r="C1394" i="24"/>
  <c r="C1395" i="24"/>
  <c r="C1396" i="24"/>
  <c r="C1397" i="24"/>
  <c r="C1398" i="24"/>
  <c r="C1399" i="24"/>
  <c r="C1400" i="24"/>
  <c r="C1401" i="24"/>
  <c r="C1402" i="24"/>
  <c r="C1403" i="24"/>
  <c r="C1404" i="24"/>
  <c r="C1405" i="24"/>
  <c r="C1406" i="24"/>
  <c r="C1407" i="24"/>
  <c r="C1408" i="24"/>
  <c r="C1409" i="24"/>
  <c r="C1410" i="24"/>
  <c r="C1411" i="24"/>
  <c r="C1412" i="24"/>
  <c r="C1413" i="24"/>
  <c r="C1414" i="24"/>
  <c r="C1415" i="24"/>
  <c r="C1416" i="24"/>
  <c r="C1417" i="24"/>
  <c r="C1418" i="24"/>
  <c r="C1419" i="24"/>
  <c r="C1420" i="24"/>
  <c r="C1421" i="24"/>
  <c r="C1422" i="24"/>
  <c r="C1423" i="24"/>
  <c r="C1424" i="24"/>
  <c r="C1425" i="24"/>
  <c r="C1426" i="24"/>
  <c r="C1427" i="24"/>
  <c r="C1428" i="24"/>
  <c r="C1429" i="24"/>
  <c r="C1430" i="24"/>
  <c r="C1431" i="24"/>
  <c r="C1432" i="24"/>
  <c r="C1433" i="24"/>
  <c r="C1434" i="24"/>
  <c r="C1435" i="24"/>
  <c r="C1436" i="24"/>
  <c r="C1437" i="24"/>
  <c r="C1438" i="24"/>
  <c r="C1439" i="24"/>
  <c r="C1440" i="24"/>
  <c r="C1441" i="24"/>
  <c r="C1442" i="24"/>
  <c r="C1443" i="24"/>
  <c r="C1444" i="24"/>
  <c r="C1445" i="24"/>
  <c r="C1446" i="24"/>
  <c r="C1447" i="24"/>
  <c r="C1448" i="24"/>
  <c r="C1449" i="24"/>
  <c r="C1450" i="24"/>
  <c r="C1451" i="24"/>
  <c r="C1452" i="24"/>
  <c r="C1453" i="24"/>
  <c r="C1454" i="24"/>
  <c r="C1455" i="24"/>
  <c r="C1456" i="24"/>
  <c r="C1457" i="24"/>
  <c r="C1458" i="24"/>
  <c r="C1459" i="24"/>
  <c r="C1460" i="24"/>
  <c r="C1461" i="24"/>
  <c r="C1462" i="24"/>
  <c r="C1463" i="24"/>
  <c r="C1464" i="24"/>
  <c r="C1465" i="24"/>
  <c r="C1466" i="24"/>
  <c r="C1467" i="24"/>
  <c r="C1468" i="24"/>
  <c r="C1469" i="24"/>
  <c r="C1470" i="24"/>
  <c r="C1471" i="24"/>
  <c r="C1472" i="24"/>
  <c r="C1473" i="24"/>
  <c r="C1474" i="24"/>
  <c r="C1475" i="24"/>
  <c r="C1476" i="24"/>
  <c r="C1477" i="24"/>
  <c r="C1478" i="24"/>
  <c r="C1479" i="24"/>
  <c r="C1480" i="24"/>
  <c r="C1481" i="24"/>
  <c r="C1482" i="24"/>
  <c r="C1483" i="24"/>
  <c r="C1484" i="24"/>
  <c r="C1485" i="24"/>
  <c r="C1486" i="24"/>
  <c r="C1487" i="24"/>
  <c r="C1488" i="24"/>
  <c r="C1489" i="24"/>
  <c r="C1490" i="24"/>
  <c r="C1491" i="24"/>
  <c r="C1492" i="24"/>
  <c r="C1493" i="24"/>
  <c r="C1494" i="24"/>
  <c r="C1495" i="24"/>
  <c r="C1496" i="24"/>
  <c r="C1497" i="24"/>
  <c r="C1498" i="24"/>
  <c r="C1499" i="24"/>
  <c r="C1500" i="24"/>
  <c r="C1501" i="24"/>
  <c r="C1502" i="24"/>
  <c r="C1503" i="24"/>
  <c r="C1504" i="24"/>
  <c r="C1505" i="24"/>
  <c r="C1506" i="24"/>
  <c r="C1507" i="24"/>
  <c r="C1508" i="24"/>
  <c r="C1509" i="24"/>
  <c r="C1510" i="24"/>
  <c r="C1511" i="24"/>
  <c r="C1512" i="24"/>
  <c r="C1513" i="24"/>
  <c r="C1514" i="24"/>
  <c r="C1515" i="24"/>
  <c r="C1516" i="24"/>
  <c r="C1517" i="24"/>
  <c r="C1518" i="24"/>
  <c r="C1519" i="24"/>
  <c r="C1520" i="24"/>
  <c r="C1521" i="24"/>
  <c r="C1522" i="24"/>
  <c r="C1523" i="24"/>
  <c r="C1524" i="24"/>
  <c r="C1525" i="24"/>
  <c r="C1526" i="24"/>
  <c r="C1527" i="24"/>
  <c r="C1528" i="24"/>
  <c r="C1529" i="24"/>
  <c r="C1530" i="24"/>
  <c r="C1531" i="24"/>
  <c r="C1532" i="24"/>
  <c r="C1533" i="24"/>
  <c r="C1534" i="24"/>
  <c r="C1535" i="24"/>
  <c r="C1536" i="24"/>
  <c r="C1537" i="24"/>
  <c r="C1538" i="24"/>
  <c r="C1539" i="24"/>
  <c r="C1540" i="24"/>
  <c r="C1541" i="24"/>
  <c r="C1542" i="24"/>
  <c r="C1543" i="24"/>
  <c r="C1544" i="24"/>
  <c r="C1545" i="24"/>
  <c r="C1546" i="24"/>
  <c r="C1547" i="24"/>
  <c r="C1548" i="24"/>
  <c r="C1549" i="24"/>
  <c r="C1550" i="24"/>
  <c r="C1551" i="24"/>
  <c r="C1552" i="24"/>
  <c r="C1553" i="24"/>
  <c r="C1554" i="24"/>
  <c r="C1555" i="24"/>
  <c r="C1556" i="24"/>
  <c r="C1557" i="24"/>
  <c r="C1558" i="24"/>
  <c r="C1559" i="24"/>
  <c r="C1560" i="24"/>
  <c r="C1561" i="24"/>
  <c r="C1562" i="24"/>
  <c r="C1563" i="24"/>
  <c r="C1564" i="24"/>
  <c r="C1565" i="24"/>
  <c r="C1566" i="24"/>
  <c r="C1567" i="24"/>
  <c r="C1568" i="24"/>
  <c r="C1569" i="24"/>
  <c r="C1570" i="24"/>
  <c r="C1571" i="24"/>
  <c r="C1572" i="24"/>
  <c r="C1573" i="24"/>
  <c r="C1574" i="24"/>
  <c r="C1575" i="24"/>
  <c r="C1576" i="24"/>
  <c r="C1577" i="24"/>
  <c r="C1578" i="24"/>
  <c r="C1579" i="24"/>
  <c r="C1580" i="24"/>
  <c r="C1581" i="24"/>
  <c r="C1582" i="24"/>
  <c r="C1583" i="24"/>
  <c r="C1584" i="24"/>
  <c r="C1585" i="24"/>
  <c r="C1586" i="24"/>
  <c r="C1587" i="24"/>
  <c r="C1588" i="24"/>
  <c r="C1589" i="24"/>
  <c r="C1590" i="24"/>
  <c r="C1591" i="24"/>
  <c r="C1592" i="24"/>
  <c r="C1593" i="24"/>
  <c r="C1594" i="24"/>
  <c r="C1595" i="24"/>
  <c r="C1596" i="24"/>
  <c r="C1597" i="24"/>
  <c r="C1598" i="24"/>
  <c r="C1599" i="24"/>
  <c r="C1600" i="24"/>
  <c r="C1601" i="24"/>
  <c r="C1602" i="24"/>
  <c r="C1603" i="24"/>
  <c r="C1604" i="24"/>
  <c r="C1605" i="24"/>
  <c r="C1606" i="24"/>
  <c r="C1607" i="24"/>
  <c r="C1608" i="24"/>
  <c r="C1609" i="24"/>
  <c r="C1610" i="24"/>
  <c r="C1611" i="24"/>
  <c r="C1612" i="24"/>
  <c r="C1613" i="24"/>
  <c r="C1614" i="24"/>
  <c r="C1615" i="24"/>
  <c r="C1616" i="24"/>
  <c r="C1617" i="24"/>
  <c r="C1618" i="24"/>
  <c r="C1619" i="24"/>
  <c r="C1620" i="24"/>
  <c r="C1621" i="24"/>
  <c r="C1622" i="24"/>
  <c r="C1623" i="24"/>
  <c r="C1624" i="24"/>
  <c r="C1625" i="24"/>
  <c r="C1626" i="24"/>
  <c r="C1627" i="24"/>
  <c r="C1628" i="24"/>
  <c r="C1629" i="24"/>
  <c r="C1630" i="24"/>
  <c r="C1631" i="24"/>
  <c r="C1632" i="24"/>
  <c r="C1633" i="24"/>
  <c r="C1634" i="24"/>
  <c r="C1635" i="24"/>
  <c r="C1636" i="24"/>
  <c r="C1637" i="24"/>
  <c r="C1638" i="24"/>
  <c r="C1639" i="24"/>
  <c r="C1640" i="24"/>
  <c r="C1641" i="24"/>
  <c r="C1642" i="24"/>
  <c r="C1643" i="24"/>
  <c r="C1644" i="24"/>
  <c r="C1645" i="24"/>
  <c r="C1646" i="24"/>
  <c r="C1647" i="24"/>
  <c r="C1648" i="24"/>
  <c r="C1649" i="24"/>
  <c r="C1650" i="24"/>
  <c r="C1651" i="24"/>
  <c r="C1652" i="24"/>
  <c r="C1653" i="24"/>
  <c r="C1654" i="24"/>
  <c r="C1655" i="24"/>
  <c r="C1656" i="24"/>
  <c r="C1657" i="24"/>
  <c r="C1658" i="24"/>
  <c r="C1659" i="24"/>
  <c r="C1660" i="24"/>
  <c r="C1661" i="24"/>
  <c r="C1662" i="24"/>
  <c r="C1663" i="24"/>
  <c r="C1664" i="24"/>
  <c r="C1665" i="24"/>
  <c r="C1666" i="24"/>
  <c r="C1667" i="24"/>
  <c r="C1668" i="24"/>
  <c r="C1669" i="24"/>
  <c r="C1670" i="24"/>
  <c r="C1671" i="24"/>
  <c r="C1672" i="24"/>
  <c r="C1673" i="24"/>
  <c r="C1674" i="24"/>
  <c r="C1675" i="24"/>
  <c r="C1676" i="24"/>
  <c r="C1677" i="24"/>
  <c r="C1678" i="24"/>
  <c r="C1679" i="24"/>
  <c r="C1680" i="24"/>
  <c r="C1681" i="24"/>
  <c r="C1682" i="24"/>
  <c r="C1683" i="24"/>
  <c r="C1684" i="24"/>
  <c r="C1685" i="24"/>
  <c r="C1686" i="24"/>
  <c r="C1687" i="24"/>
  <c r="C1688" i="24"/>
  <c r="C1689" i="24"/>
  <c r="C1690" i="24"/>
  <c r="C1691" i="24"/>
  <c r="C1692" i="24"/>
  <c r="C1693" i="24"/>
  <c r="C1694" i="24"/>
  <c r="C1695" i="24"/>
  <c r="C1696" i="24"/>
  <c r="C1697" i="24"/>
  <c r="C1698" i="24"/>
  <c r="C1699" i="24"/>
  <c r="C1700" i="24"/>
  <c r="C1701" i="24"/>
  <c r="C1702" i="24"/>
  <c r="C1703" i="24"/>
  <c r="C1704" i="24"/>
  <c r="C1705" i="24"/>
  <c r="C1706" i="24"/>
  <c r="C1707" i="24"/>
  <c r="C1708" i="24"/>
  <c r="C1709" i="24"/>
  <c r="C1710" i="24"/>
  <c r="C1711" i="24"/>
  <c r="C1712" i="24"/>
  <c r="C1713" i="24"/>
  <c r="C1714" i="24"/>
  <c r="C1715" i="24"/>
  <c r="C1716" i="24"/>
  <c r="C1717" i="24"/>
  <c r="C1718" i="24"/>
  <c r="C1719" i="24"/>
  <c r="C1720" i="24"/>
  <c r="C1721" i="24"/>
  <c r="C1722" i="24"/>
  <c r="C1723" i="24"/>
  <c r="C1724" i="24"/>
  <c r="C1725" i="24"/>
  <c r="C1726" i="24"/>
  <c r="C1727" i="24"/>
  <c r="C1728" i="24"/>
  <c r="C1729" i="24"/>
  <c r="C1730" i="24"/>
  <c r="C1731" i="24"/>
  <c r="C1732" i="24"/>
  <c r="C1733" i="24"/>
  <c r="C1734" i="24"/>
  <c r="C1735" i="24"/>
  <c r="C1736" i="24"/>
  <c r="C1737" i="24"/>
  <c r="C1738" i="24"/>
  <c r="C1739" i="24"/>
  <c r="C1740" i="24"/>
  <c r="C1741" i="24"/>
  <c r="C1742" i="24"/>
  <c r="C1743" i="24"/>
  <c r="C1744" i="24"/>
  <c r="C1745" i="24"/>
  <c r="C1746" i="24"/>
  <c r="C1747" i="24"/>
  <c r="C1748" i="24"/>
  <c r="C1749" i="24"/>
  <c r="C1750" i="24"/>
  <c r="C1751" i="24"/>
  <c r="C1752" i="24"/>
  <c r="C1753" i="24"/>
  <c r="C1754" i="24"/>
  <c r="C1755" i="24"/>
  <c r="C1756" i="24"/>
  <c r="C1757" i="24"/>
  <c r="C1758" i="24"/>
  <c r="C1759" i="24"/>
  <c r="C1760" i="24"/>
  <c r="C1761" i="24"/>
  <c r="C1762" i="24"/>
  <c r="C1763" i="24"/>
  <c r="C1764" i="24"/>
  <c r="C1765" i="24"/>
  <c r="C1766" i="24"/>
  <c r="C1767" i="24"/>
  <c r="C1768" i="24"/>
  <c r="C1769" i="24"/>
  <c r="C1770" i="24"/>
  <c r="C1771" i="24"/>
  <c r="C1772" i="24"/>
  <c r="C1773" i="24"/>
  <c r="C1774" i="24"/>
  <c r="C1775" i="24"/>
  <c r="C1776" i="24"/>
  <c r="C1777" i="24"/>
  <c r="C1778" i="24"/>
  <c r="C1779" i="24"/>
  <c r="C1780" i="24"/>
  <c r="C1781" i="24"/>
  <c r="C1782" i="24"/>
  <c r="C1783" i="24"/>
  <c r="C1784" i="24"/>
  <c r="C1785" i="24"/>
  <c r="C1786" i="24"/>
  <c r="C1787" i="24"/>
  <c r="C1788" i="24"/>
  <c r="C1789" i="24"/>
  <c r="C1790" i="24"/>
  <c r="C1791" i="24"/>
  <c r="C1792" i="24"/>
  <c r="C1793" i="24"/>
  <c r="C1794" i="24"/>
  <c r="C1795" i="24"/>
  <c r="C1796" i="24"/>
  <c r="C1797" i="24"/>
  <c r="C1798" i="24"/>
  <c r="C1799" i="24"/>
  <c r="C1800" i="24"/>
  <c r="C1801" i="24"/>
  <c r="C1802" i="24"/>
  <c r="C1803" i="24"/>
  <c r="C1804" i="24"/>
  <c r="C1805" i="24"/>
  <c r="C1806" i="24"/>
  <c r="C1807" i="24"/>
  <c r="C1808" i="24"/>
  <c r="C1809" i="24"/>
  <c r="C1810" i="24"/>
  <c r="C1811" i="24"/>
  <c r="C1812" i="24"/>
  <c r="C1813" i="24"/>
  <c r="C1814" i="24"/>
  <c r="C1815" i="24"/>
  <c r="C1816" i="24"/>
  <c r="C1817" i="24"/>
  <c r="C1818" i="24"/>
  <c r="C1819" i="24"/>
  <c r="C1820" i="24"/>
  <c r="C1821" i="24"/>
  <c r="C1822" i="24"/>
  <c r="C1823" i="24"/>
  <c r="C1824" i="24"/>
  <c r="C1825" i="24"/>
  <c r="C1826" i="24"/>
  <c r="C1827" i="24"/>
  <c r="C1828" i="24"/>
  <c r="C1829" i="24"/>
  <c r="C1830" i="24"/>
  <c r="C1831" i="24"/>
  <c r="C1832" i="24"/>
  <c r="C1833" i="24"/>
  <c r="C1834" i="24"/>
  <c r="C1835" i="24"/>
  <c r="C1836" i="24"/>
  <c r="C1837" i="24"/>
  <c r="C1838" i="24"/>
  <c r="C1839" i="24"/>
  <c r="C1840" i="24"/>
  <c r="C1841" i="24"/>
  <c r="C1842" i="24"/>
  <c r="C1843" i="24"/>
  <c r="C1844" i="24"/>
  <c r="C1845" i="24"/>
  <c r="C1846" i="24"/>
  <c r="C1847" i="24"/>
  <c r="C1848" i="24"/>
  <c r="C1849" i="24"/>
  <c r="C1850" i="24"/>
  <c r="C1851" i="24"/>
  <c r="C1852" i="24"/>
  <c r="C1853" i="24"/>
  <c r="C1854" i="24"/>
  <c r="C1855" i="24"/>
  <c r="C1856" i="24"/>
  <c r="C1857" i="24"/>
  <c r="C1858" i="24"/>
  <c r="C1859" i="24"/>
  <c r="C1860" i="24"/>
  <c r="C1861" i="24"/>
  <c r="C1862" i="24"/>
  <c r="C1863" i="24"/>
  <c r="C1864" i="24"/>
  <c r="C1865" i="24"/>
  <c r="C1866" i="24"/>
  <c r="C1867" i="24"/>
  <c r="C1868" i="24"/>
  <c r="C1869" i="24"/>
  <c r="C1870" i="24"/>
  <c r="C1871" i="24"/>
  <c r="C1872" i="24"/>
  <c r="C1873" i="24"/>
  <c r="C1874" i="24"/>
  <c r="C1875" i="24"/>
  <c r="C1876" i="24"/>
  <c r="C1877" i="24"/>
  <c r="C1878" i="24"/>
  <c r="C1879" i="24"/>
  <c r="C1880" i="24"/>
  <c r="C1881" i="24"/>
  <c r="C1882" i="24"/>
  <c r="C1883" i="24"/>
  <c r="C1884" i="24"/>
  <c r="C1885" i="24"/>
  <c r="C1886" i="24"/>
  <c r="C1887" i="24"/>
  <c r="C1888" i="24"/>
  <c r="C1889" i="24"/>
  <c r="C1890" i="24"/>
  <c r="C1891" i="24"/>
  <c r="C1892" i="24"/>
  <c r="C1893" i="24"/>
  <c r="C1894" i="24"/>
  <c r="C1895" i="24"/>
  <c r="C1896" i="24"/>
  <c r="C1897" i="24"/>
  <c r="C1898" i="24"/>
  <c r="C1899" i="24"/>
  <c r="C1900" i="24"/>
  <c r="C1901" i="24"/>
  <c r="C1902" i="24"/>
  <c r="C1903" i="24"/>
  <c r="C1904" i="24"/>
  <c r="C1905" i="24"/>
  <c r="C1906" i="24"/>
  <c r="C1907" i="24"/>
  <c r="C1908" i="24"/>
  <c r="C1909" i="24"/>
  <c r="C1910" i="24"/>
  <c r="C1911" i="24"/>
  <c r="C1912" i="24"/>
  <c r="C1913" i="24"/>
  <c r="C1914" i="24"/>
  <c r="C1915" i="24"/>
  <c r="C1916" i="24"/>
  <c r="C1917" i="24"/>
  <c r="C1918" i="24"/>
  <c r="C1919" i="24"/>
  <c r="C1920" i="24"/>
  <c r="C1921" i="24"/>
  <c r="C1922" i="24"/>
  <c r="C1923" i="24"/>
  <c r="C1924" i="24"/>
  <c r="C1925" i="24"/>
  <c r="C1926" i="24"/>
  <c r="C1927" i="24"/>
  <c r="C1928" i="24"/>
  <c r="C1929" i="24"/>
  <c r="C1930" i="24"/>
  <c r="C1931" i="24"/>
  <c r="C1932" i="24"/>
  <c r="C1933" i="24"/>
  <c r="C1934" i="24"/>
  <c r="C1935" i="24"/>
  <c r="C1936" i="24"/>
  <c r="C1937" i="24"/>
  <c r="C1938" i="24"/>
  <c r="C1939" i="24"/>
  <c r="C1940" i="24"/>
  <c r="C1941" i="24"/>
  <c r="C1942" i="24"/>
  <c r="C1943" i="24"/>
  <c r="C1944" i="24"/>
  <c r="C1945" i="24"/>
  <c r="C1946" i="24"/>
  <c r="C1947" i="24"/>
  <c r="C1948" i="24"/>
  <c r="C1949" i="24"/>
  <c r="C1950" i="24"/>
  <c r="C1951" i="24"/>
  <c r="C1952" i="24"/>
  <c r="C1953" i="24"/>
  <c r="C1954" i="24"/>
  <c r="C1955" i="24"/>
  <c r="C1956" i="24"/>
  <c r="C1957" i="24"/>
  <c r="C1958" i="24"/>
  <c r="C1959" i="24"/>
  <c r="C1960" i="24"/>
  <c r="C1961" i="24"/>
  <c r="C1962" i="24"/>
  <c r="C1963" i="24"/>
  <c r="C1964" i="24"/>
  <c r="C1965" i="24"/>
  <c r="C1966" i="24"/>
  <c r="C1967" i="24"/>
  <c r="C1968" i="24"/>
  <c r="C1969" i="24"/>
  <c r="C1970" i="24"/>
  <c r="C1971" i="24"/>
  <c r="C1972" i="24"/>
  <c r="C1973" i="24"/>
  <c r="C1974" i="24"/>
  <c r="C1975" i="24"/>
  <c r="C1976" i="24"/>
  <c r="C1977" i="24"/>
  <c r="C1978" i="24"/>
  <c r="C1979" i="24"/>
  <c r="C1980" i="24"/>
  <c r="C1981" i="24"/>
  <c r="C1982" i="24"/>
  <c r="C1983" i="24"/>
  <c r="C1984" i="24"/>
  <c r="C1985" i="24"/>
  <c r="C1986" i="24"/>
  <c r="C1987" i="24"/>
  <c r="C1988" i="24"/>
  <c r="C1989" i="24"/>
  <c r="C1990" i="24"/>
  <c r="C1991" i="24"/>
  <c r="C1992" i="24"/>
  <c r="C1993" i="24"/>
  <c r="C1994" i="24"/>
  <c r="C1995" i="24"/>
  <c r="C1996" i="24"/>
  <c r="C1997" i="24"/>
  <c r="C1998" i="24"/>
  <c r="C1999" i="24"/>
  <c r="C2000" i="24"/>
  <c r="C2001" i="24"/>
  <c r="C2002" i="24"/>
  <c r="C2003" i="24"/>
  <c r="C2004" i="24"/>
  <c r="C2005" i="24"/>
  <c r="C2006" i="24"/>
  <c r="C2007" i="24"/>
  <c r="C2008" i="24"/>
  <c r="C2009" i="24"/>
  <c r="C2010" i="24"/>
  <c r="C2011" i="24"/>
  <c r="C2012" i="24"/>
  <c r="C2013" i="24"/>
  <c r="C2014" i="24"/>
  <c r="C2015" i="24"/>
  <c r="C2016" i="24"/>
  <c r="C2017" i="24"/>
  <c r="C2018" i="24"/>
  <c r="C2019" i="24"/>
  <c r="C2020" i="24"/>
  <c r="C2021" i="24"/>
  <c r="C2022" i="24"/>
  <c r="C2023" i="24"/>
  <c r="C2024" i="24"/>
  <c r="C2025" i="24"/>
  <c r="C2026" i="24"/>
  <c r="C2027" i="24"/>
  <c r="C2028" i="24"/>
  <c r="C2029" i="24"/>
  <c r="C2030" i="24"/>
  <c r="C2031" i="24"/>
  <c r="C2032" i="24"/>
  <c r="C2033" i="24"/>
  <c r="C2034" i="24"/>
  <c r="C2035" i="24"/>
  <c r="C2036" i="24"/>
  <c r="C2037" i="24"/>
  <c r="C2038" i="24"/>
  <c r="C2039" i="24"/>
  <c r="C2040" i="24"/>
  <c r="C2041" i="24"/>
  <c r="C2042" i="24"/>
  <c r="C2043" i="24"/>
  <c r="C2044" i="24"/>
  <c r="C2045" i="24"/>
  <c r="C2046" i="24"/>
  <c r="C2047" i="24"/>
  <c r="C2048" i="24"/>
  <c r="C2049" i="24"/>
  <c r="C2050" i="24"/>
  <c r="C2051" i="24"/>
  <c r="C2052" i="24"/>
  <c r="C2053" i="24"/>
  <c r="C2054" i="24"/>
  <c r="C2055" i="24"/>
  <c r="C2056" i="24"/>
  <c r="C2057" i="24"/>
  <c r="C2058" i="24"/>
  <c r="C2059" i="24"/>
  <c r="C2060" i="24"/>
  <c r="C2061" i="24"/>
  <c r="C2062" i="24"/>
  <c r="C2063" i="24"/>
  <c r="C2064" i="24"/>
  <c r="C2065" i="24"/>
  <c r="C2066" i="24"/>
  <c r="C2067" i="24"/>
  <c r="C2068" i="24"/>
  <c r="C2069" i="24"/>
  <c r="C2070" i="24"/>
  <c r="C2071" i="24"/>
  <c r="C2072" i="24"/>
  <c r="C2073" i="24"/>
  <c r="C2074" i="24"/>
  <c r="C2075" i="24"/>
  <c r="C2076" i="24"/>
  <c r="C2077" i="24"/>
  <c r="C2078" i="24"/>
  <c r="C2079" i="24"/>
  <c r="C2080" i="24"/>
  <c r="C2081" i="24"/>
  <c r="C2082" i="24"/>
  <c r="C2083" i="24"/>
  <c r="C2084" i="24"/>
  <c r="C2085" i="24"/>
  <c r="C2086" i="24"/>
  <c r="C2087" i="24"/>
  <c r="C2088" i="24"/>
  <c r="C2089" i="24"/>
  <c r="C2090" i="24"/>
  <c r="C2091" i="24"/>
  <c r="C2092" i="24"/>
  <c r="C2093" i="24"/>
  <c r="C2094" i="24"/>
  <c r="C2095" i="24"/>
  <c r="C2096" i="24"/>
  <c r="C2097" i="24"/>
  <c r="C2098" i="24"/>
  <c r="C2099" i="24"/>
  <c r="C2100" i="24"/>
  <c r="C2101" i="24"/>
  <c r="C2102" i="24"/>
  <c r="C2103" i="24"/>
  <c r="C2104" i="24"/>
  <c r="C2105" i="24"/>
  <c r="C2106" i="24"/>
  <c r="C2107" i="24"/>
  <c r="C2108" i="24"/>
  <c r="C2109" i="24"/>
  <c r="C2110" i="24"/>
  <c r="C2111" i="24"/>
  <c r="C2112" i="24"/>
  <c r="C2113" i="24"/>
  <c r="C2114" i="24"/>
  <c r="C2115" i="24"/>
  <c r="C2116" i="24"/>
  <c r="C2117" i="24"/>
  <c r="C2118" i="24"/>
  <c r="C2119" i="24"/>
  <c r="C2120" i="24"/>
  <c r="C2121" i="24"/>
  <c r="C2122" i="24"/>
  <c r="C2123" i="24"/>
  <c r="C2124" i="24"/>
  <c r="C2125" i="24"/>
  <c r="C2126" i="24"/>
  <c r="C2127" i="24"/>
  <c r="C2128" i="24"/>
  <c r="C2129" i="24"/>
  <c r="C2130" i="24"/>
  <c r="C2131" i="24"/>
  <c r="C2132" i="24"/>
  <c r="C2133" i="24"/>
  <c r="C2134" i="24"/>
  <c r="C2135" i="24"/>
  <c r="C2136" i="24"/>
  <c r="C2137" i="24"/>
  <c r="C2138" i="24"/>
  <c r="C2139" i="24"/>
  <c r="C2140" i="24"/>
  <c r="C2141" i="24"/>
  <c r="C2142" i="24"/>
  <c r="C2143" i="24"/>
  <c r="C2144" i="24"/>
  <c r="C2145" i="24"/>
  <c r="C2146" i="24"/>
  <c r="C2147" i="24"/>
  <c r="C2148" i="24"/>
  <c r="C2149" i="24"/>
  <c r="C2150" i="24"/>
  <c r="C2151" i="24"/>
  <c r="C2152" i="24"/>
  <c r="C2153" i="24"/>
  <c r="C2154" i="24"/>
  <c r="C2155" i="24"/>
  <c r="C2156" i="24"/>
  <c r="C2157" i="24"/>
  <c r="C2158" i="24"/>
  <c r="C2159" i="24"/>
  <c r="C2160" i="24"/>
  <c r="C2161" i="24"/>
  <c r="C2162" i="24"/>
  <c r="C2163" i="24"/>
  <c r="C2164" i="24"/>
  <c r="C2165" i="24"/>
  <c r="C2166" i="24"/>
  <c r="C2167" i="24"/>
  <c r="C2168" i="24"/>
  <c r="C2169" i="24"/>
  <c r="C2170" i="24"/>
  <c r="C2171" i="24"/>
  <c r="C2172" i="24"/>
  <c r="C2173" i="24"/>
  <c r="C2174" i="24"/>
  <c r="C2175" i="24"/>
  <c r="C2176" i="24"/>
  <c r="C2177" i="24"/>
  <c r="C2178" i="24"/>
  <c r="C2179" i="24"/>
  <c r="C2180" i="24"/>
  <c r="C2181" i="24"/>
  <c r="C2182" i="24"/>
  <c r="C2183" i="24"/>
  <c r="C2184" i="24"/>
  <c r="C2185" i="24"/>
  <c r="C2186" i="24"/>
  <c r="C2187" i="24"/>
  <c r="C2188" i="24"/>
  <c r="C2189" i="24"/>
  <c r="C2190" i="24"/>
  <c r="C2191" i="24"/>
  <c r="C2192" i="24"/>
  <c r="C2193" i="24"/>
  <c r="C2194" i="24"/>
  <c r="C2195" i="24"/>
  <c r="C2196" i="24"/>
  <c r="C2197" i="24"/>
  <c r="C2198" i="24"/>
  <c r="C2199" i="24"/>
  <c r="C2200" i="24"/>
  <c r="C2201" i="24"/>
  <c r="C2202" i="24"/>
  <c r="C2203" i="24"/>
  <c r="C2204" i="24"/>
  <c r="C2205" i="24"/>
  <c r="C2206" i="24"/>
  <c r="C2207" i="24"/>
  <c r="C2208" i="24"/>
  <c r="C2209" i="24"/>
  <c r="C2210" i="24"/>
  <c r="C2211" i="24"/>
  <c r="C2212" i="24"/>
  <c r="C2213" i="24"/>
  <c r="C2214" i="24"/>
  <c r="C2215" i="24"/>
  <c r="C2216" i="24"/>
  <c r="C2217" i="24"/>
  <c r="C2218" i="24"/>
  <c r="C2219" i="24"/>
  <c r="C2220" i="24"/>
  <c r="C2221" i="24"/>
  <c r="C2222" i="24"/>
  <c r="C2223" i="24"/>
  <c r="C2224" i="24"/>
  <c r="C2225" i="24"/>
  <c r="C2226" i="24"/>
  <c r="C2227" i="24"/>
  <c r="C2228" i="24"/>
  <c r="C2229" i="24"/>
  <c r="C2230" i="24"/>
  <c r="C2231" i="24"/>
  <c r="C2232" i="24"/>
  <c r="C2233" i="24"/>
  <c r="C2234" i="24"/>
  <c r="C2235" i="24"/>
  <c r="C2236" i="24"/>
  <c r="C2237" i="24"/>
  <c r="C2238" i="24"/>
  <c r="C2239" i="24"/>
  <c r="C2240" i="24"/>
  <c r="C2241" i="24"/>
  <c r="C2242" i="24"/>
  <c r="C2243" i="24"/>
  <c r="C2244" i="24"/>
  <c r="C2245" i="24"/>
  <c r="C2246" i="24"/>
  <c r="C2247" i="24"/>
  <c r="C2248" i="24"/>
  <c r="C2249" i="24"/>
  <c r="C2250" i="24"/>
  <c r="C2251" i="24"/>
  <c r="C2252" i="24"/>
  <c r="C2253" i="24"/>
  <c r="C2254" i="24"/>
  <c r="C2255" i="24"/>
  <c r="C2256" i="24"/>
  <c r="C2257" i="24"/>
  <c r="C2258" i="24"/>
  <c r="C2259" i="24"/>
  <c r="C2260" i="24"/>
  <c r="C2261" i="24"/>
  <c r="C2262" i="24"/>
  <c r="C2263" i="24"/>
  <c r="C2264" i="24"/>
  <c r="C2265" i="24"/>
  <c r="C2266" i="24"/>
  <c r="C2267" i="24"/>
  <c r="C2268" i="24"/>
  <c r="C2269" i="24"/>
  <c r="C2270" i="24"/>
  <c r="C2271" i="24"/>
  <c r="C2272" i="24"/>
  <c r="C2273" i="24"/>
  <c r="C2274" i="24"/>
  <c r="C2275" i="24"/>
  <c r="C2276" i="24"/>
  <c r="C2277" i="24"/>
  <c r="C2278" i="24"/>
  <c r="C2279" i="24"/>
  <c r="C2280" i="24"/>
  <c r="C2281" i="24"/>
  <c r="C2282" i="24"/>
  <c r="C2283" i="24"/>
  <c r="C2284" i="24"/>
  <c r="C2285" i="24"/>
  <c r="C2286" i="24"/>
  <c r="C2287" i="24"/>
  <c r="C2288" i="24"/>
  <c r="C2289" i="24"/>
  <c r="C2290" i="24"/>
  <c r="C2291" i="24"/>
  <c r="C2292" i="24"/>
  <c r="C2293" i="24"/>
  <c r="C2294" i="24"/>
  <c r="C2295" i="24"/>
  <c r="C2296" i="24"/>
  <c r="C2297" i="24"/>
  <c r="C2298" i="24"/>
  <c r="C2299" i="24"/>
  <c r="C2300" i="24"/>
  <c r="C2301" i="24"/>
  <c r="C2302" i="24"/>
  <c r="C2303" i="24"/>
  <c r="C2304" i="24"/>
  <c r="C2305" i="24"/>
  <c r="C2306" i="24"/>
  <c r="C2307" i="24"/>
  <c r="C2308" i="24"/>
  <c r="C2309" i="24"/>
  <c r="C2310" i="24"/>
  <c r="C2311" i="24"/>
  <c r="C2312" i="24"/>
  <c r="C2313" i="24"/>
  <c r="C2314" i="24"/>
  <c r="C2315" i="24"/>
  <c r="C2316" i="24"/>
  <c r="C2317" i="24"/>
  <c r="C2318" i="24"/>
  <c r="C2319" i="24"/>
  <c r="C2320" i="24"/>
  <c r="C2321" i="24"/>
  <c r="C2322" i="24"/>
  <c r="C2323" i="24"/>
  <c r="C2324" i="24"/>
  <c r="C2325" i="24"/>
  <c r="C2326" i="24"/>
  <c r="C2327" i="24"/>
  <c r="C2328" i="24"/>
  <c r="C2329" i="24"/>
  <c r="C2330" i="24"/>
  <c r="C2331" i="24"/>
  <c r="C2332" i="24"/>
  <c r="C2333" i="24"/>
  <c r="C2334" i="24"/>
  <c r="C2335" i="24"/>
  <c r="C2336" i="24"/>
  <c r="C2337" i="24"/>
  <c r="C2338" i="24"/>
  <c r="C2339" i="24"/>
  <c r="C2340" i="24"/>
  <c r="C2341" i="24"/>
  <c r="C2342" i="24"/>
  <c r="C2343" i="24"/>
  <c r="C2344" i="24"/>
  <c r="C2345" i="24"/>
  <c r="C2346" i="24"/>
  <c r="C2347" i="24"/>
  <c r="C2348" i="24"/>
  <c r="C2349" i="24"/>
  <c r="C2350" i="24"/>
  <c r="C2351" i="24"/>
  <c r="C2352" i="24"/>
  <c r="C2353" i="24"/>
  <c r="C2354" i="24"/>
  <c r="C2355" i="24"/>
  <c r="C2356" i="24"/>
  <c r="C2357" i="24"/>
  <c r="C2358" i="24"/>
  <c r="C2359" i="24"/>
  <c r="C2360" i="24"/>
  <c r="C2361" i="24"/>
  <c r="C2362" i="24"/>
  <c r="C2363" i="24"/>
  <c r="C2364" i="24"/>
  <c r="C2365" i="24"/>
  <c r="C2366" i="24"/>
  <c r="C2367" i="24"/>
  <c r="C2368" i="24"/>
  <c r="C2369" i="24"/>
  <c r="C2370" i="24"/>
  <c r="C2371" i="24"/>
  <c r="C2372" i="24"/>
  <c r="C2373" i="24"/>
  <c r="C2374" i="24"/>
  <c r="C2375" i="24"/>
  <c r="C2376" i="24"/>
  <c r="C2377" i="24"/>
  <c r="C2378" i="24"/>
  <c r="C2379" i="24"/>
  <c r="C2380" i="24"/>
  <c r="C2381" i="24"/>
  <c r="C2382" i="24"/>
  <c r="C2383" i="24"/>
  <c r="C2384" i="24"/>
  <c r="C2385" i="24"/>
  <c r="C2386" i="24"/>
  <c r="C2387" i="24"/>
  <c r="C2388" i="24"/>
  <c r="C2389" i="24"/>
  <c r="C2390" i="24"/>
  <c r="C2391" i="24"/>
  <c r="C2392" i="24"/>
  <c r="C2393" i="24"/>
  <c r="C2394" i="24"/>
  <c r="C2395" i="24"/>
  <c r="C2396" i="24"/>
  <c r="C2397" i="24"/>
  <c r="C2398" i="24"/>
  <c r="C2399" i="24"/>
  <c r="C2400" i="24"/>
  <c r="C2401" i="24"/>
  <c r="C2402" i="24"/>
  <c r="C2403" i="24"/>
  <c r="C2404" i="24"/>
  <c r="C2405" i="24"/>
  <c r="C2406" i="24"/>
  <c r="C2407" i="24"/>
  <c r="C2408" i="24"/>
  <c r="C2409" i="24"/>
  <c r="C2410" i="24"/>
  <c r="C2411" i="24"/>
  <c r="C2412" i="24"/>
  <c r="C2413" i="24"/>
  <c r="C2414" i="24"/>
  <c r="C2415" i="24"/>
  <c r="C2416" i="24"/>
  <c r="C2417" i="24"/>
  <c r="C2418" i="24"/>
  <c r="C2419" i="24"/>
  <c r="C2420" i="24"/>
  <c r="C2421" i="24"/>
  <c r="C2422" i="24"/>
  <c r="C2423" i="24"/>
  <c r="C2424" i="24"/>
  <c r="C2425" i="24"/>
  <c r="C2426" i="24"/>
  <c r="C2427" i="24"/>
  <c r="C2428" i="24"/>
  <c r="C2429" i="24"/>
  <c r="C2430" i="24"/>
  <c r="C2431" i="24"/>
  <c r="C2432" i="24"/>
  <c r="C2433" i="24"/>
  <c r="C2434" i="24"/>
  <c r="C2435" i="24"/>
  <c r="C2436" i="24"/>
  <c r="C2437" i="24"/>
  <c r="C2438" i="24"/>
  <c r="C2439" i="24"/>
  <c r="C2440" i="24"/>
  <c r="C2441" i="24"/>
  <c r="C2442" i="24"/>
  <c r="C2443" i="24"/>
  <c r="C2444" i="24"/>
  <c r="C2445" i="24"/>
  <c r="C2446" i="24"/>
  <c r="C2447" i="24"/>
  <c r="C2448" i="24"/>
  <c r="C2449" i="24"/>
  <c r="C2450" i="24"/>
  <c r="C2451" i="24"/>
  <c r="C2452" i="24"/>
  <c r="C2453" i="24"/>
  <c r="C2454" i="24"/>
  <c r="C2455" i="24"/>
  <c r="C2456" i="24"/>
  <c r="C2457" i="24"/>
  <c r="C2458" i="24"/>
  <c r="C2459" i="24"/>
  <c r="C2460" i="24"/>
  <c r="C2461" i="24"/>
  <c r="C2462" i="24"/>
  <c r="C2463" i="24"/>
  <c r="C2464" i="24"/>
  <c r="C2465" i="24"/>
  <c r="C2466" i="24"/>
  <c r="C2467" i="24"/>
  <c r="C2468" i="24"/>
  <c r="C2469" i="24"/>
  <c r="C2470" i="24"/>
  <c r="C2471" i="24"/>
  <c r="C2472" i="24"/>
  <c r="C2473" i="24"/>
  <c r="C2474" i="24"/>
  <c r="C2475" i="24"/>
  <c r="C2476" i="24"/>
  <c r="C2477" i="24"/>
  <c r="C2478" i="24"/>
  <c r="C2479" i="24"/>
  <c r="C2480" i="24"/>
  <c r="C2481" i="24"/>
  <c r="C2482" i="24"/>
  <c r="C2483" i="24"/>
  <c r="C2484" i="24"/>
  <c r="C2485" i="24"/>
  <c r="C2486" i="24"/>
  <c r="C2487" i="24"/>
  <c r="C2488" i="24"/>
  <c r="C2489" i="24"/>
  <c r="C2490" i="24"/>
  <c r="C2491" i="24"/>
  <c r="C2492" i="24"/>
  <c r="C2493" i="24"/>
  <c r="C2494" i="24"/>
  <c r="C2495" i="24"/>
  <c r="C2496" i="24"/>
  <c r="C2497" i="24"/>
  <c r="C2498" i="24"/>
  <c r="C2499" i="24"/>
  <c r="C2500" i="24"/>
  <c r="C2501" i="24"/>
  <c r="C2502" i="24"/>
  <c r="C2503" i="24"/>
  <c r="C2504" i="24"/>
  <c r="C2505" i="24"/>
  <c r="C2506" i="24"/>
  <c r="C2507" i="24"/>
  <c r="C2508" i="24"/>
  <c r="C2509" i="24"/>
  <c r="C2510" i="24"/>
  <c r="C2511" i="24"/>
  <c r="C2512" i="24"/>
  <c r="C2513" i="24"/>
  <c r="C2514" i="24"/>
  <c r="C2515" i="24"/>
  <c r="C2516" i="24"/>
  <c r="C2517" i="24"/>
  <c r="C2518" i="24"/>
  <c r="C2519" i="24"/>
  <c r="C2520" i="24"/>
  <c r="C2521" i="24"/>
  <c r="C2522" i="24"/>
  <c r="C2523" i="24"/>
  <c r="C2524" i="24"/>
  <c r="C2525" i="24"/>
  <c r="C2526" i="24"/>
  <c r="C2527" i="24"/>
  <c r="C2528" i="24"/>
  <c r="C2529" i="24"/>
  <c r="C2530" i="24"/>
  <c r="C2531" i="24"/>
  <c r="C2532" i="24"/>
  <c r="C2533" i="24"/>
  <c r="C2534" i="24"/>
  <c r="C2535" i="24"/>
  <c r="C2536" i="24"/>
  <c r="C2537" i="24"/>
  <c r="C2538" i="24"/>
  <c r="C2539" i="24"/>
  <c r="C2540" i="24"/>
  <c r="C2541" i="24"/>
  <c r="C2542" i="24"/>
  <c r="C2543" i="24"/>
  <c r="C2544" i="24"/>
  <c r="C2545" i="24"/>
  <c r="C2546" i="24"/>
  <c r="C2547" i="24"/>
  <c r="C2548" i="24"/>
  <c r="C2549" i="24"/>
  <c r="C2550" i="24"/>
  <c r="C2551" i="24"/>
  <c r="C2552" i="24"/>
  <c r="C2553" i="24"/>
  <c r="C2554" i="24"/>
  <c r="C2555" i="24"/>
  <c r="C2556" i="24"/>
  <c r="C2557" i="24"/>
  <c r="C2558" i="24"/>
  <c r="C2559" i="24"/>
  <c r="C2560" i="24"/>
  <c r="C2561" i="24"/>
  <c r="C2562" i="24"/>
  <c r="C2563" i="24"/>
  <c r="C2564" i="24"/>
  <c r="C2565" i="24"/>
  <c r="C2566" i="24"/>
  <c r="C2567" i="24"/>
  <c r="C2568" i="24"/>
  <c r="C2569" i="24"/>
  <c r="C2570" i="24"/>
  <c r="C2571" i="24"/>
  <c r="C2572" i="24"/>
  <c r="C2573" i="24"/>
  <c r="C2574" i="24"/>
  <c r="C2575" i="24"/>
  <c r="C2576" i="24"/>
  <c r="C2577" i="24"/>
  <c r="C2578" i="24"/>
  <c r="C2579" i="24"/>
  <c r="C2580" i="24"/>
  <c r="C2581" i="24"/>
  <c r="C2582" i="24"/>
  <c r="C2583" i="24"/>
  <c r="C2584" i="24"/>
  <c r="C2585" i="24"/>
  <c r="C2586" i="24"/>
  <c r="C2587" i="24"/>
  <c r="C2588" i="24"/>
  <c r="C2589" i="24"/>
  <c r="C2590" i="24"/>
  <c r="C2591" i="24"/>
  <c r="C2592" i="24"/>
  <c r="C2593" i="24"/>
  <c r="C2594" i="24"/>
  <c r="C2595" i="24"/>
  <c r="C2596" i="24"/>
  <c r="C2597" i="24"/>
  <c r="C2598" i="24"/>
  <c r="C2599" i="24"/>
  <c r="C2600" i="24"/>
  <c r="C2601" i="24"/>
  <c r="C2602" i="24"/>
  <c r="C2603" i="24"/>
  <c r="C2604" i="24"/>
  <c r="C2605" i="24"/>
  <c r="C2606" i="24"/>
  <c r="C2607" i="24"/>
  <c r="C2608" i="24"/>
  <c r="C2609" i="24"/>
  <c r="C2610" i="24"/>
  <c r="C2611" i="24"/>
  <c r="C2612" i="24"/>
  <c r="C2613" i="24"/>
  <c r="C2614" i="24"/>
  <c r="C2615" i="24"/>
  <c r="C2616" i="24"/>
  <c r="C2617" i="24"/>
  <c r="C2618" i="24"/>
  <c r="C2619" i="24"/>
  <c r="C2620" i="24"/>
  <c r="C2621" i="24"/>
  <c r="C2622" i="24"/>
  <c r="C2623" i="24"/>
  <c r="C2624" i="24"/>
  <c r="C2625" i="24"/>
  <c r="C2626" i="24"/>
  <c r="C2627" i="24"/>
  <c r="C2628" i="24"/>
  <c r="C2629" i="24"/>
  <c r="C2630" i="24"/>
  <c r="C2631" i="24"/>
  <c r="C2632" i="24"/>
  <c r="C2633" i="24"/>
  <c r="C2634" i="24"/>
  <c r="C2635" i="24"/>
  <c r="C2636" i="24"/>
  <c r="C2637" i="24"/>
  <c r="C2638" i="24"/>
  <c r="C2639" i="24"/>
  <c r="C2640" i="24"/>
  <c r="C2641" i="24"/>
  <c r="C2642" i="24"/>
  <c r="C2643" i="24"/>
  <c r="C2644" i="24"/>
  <c r="C2645" i="24"/>
  <c r="C2646" i="24"/>
  <c r="C2647" i="24"/>
  <c r="C2648" i="24"/>
  <c r="C2649" i="24"/>
  <c r="C2650" i="24"/>
  <c r="C2651" i="24"/>
  <c r="C2652" i="24"/>
  <c r="C2653" i="24"/>
  <c r="C2654" i="24"/>
  <c r="C2655" i="24"/>
  <c r="C2656" i="24"/>
  <c r="C2657" i="24"/>
  <c r="C2658" i="24"/>
  <c r="C2659" i="24"/>
  <c r="C2660" i="24"/>
  <c r="C2661" i="24"/>
  <c r="C2662" i="24"/>
  <c r="C2663" i="24"/>
  <c r="C2664" i="24"/>
  <c r="C2665" i="24"/>
  <c r="C2666" i="24"/>
  <c r="C2667" i="24"/>
  <c r="C2668" i="24"/>
  <c r="C2669" i="24"/>
  <c r="C2670" i="24"/>
  <c r="C2671" i="24"/>
  <c r="C2672" i="24"/>
  <c r="C2673" i="24"/>
  <c r="C2674" i="24"/>
  <c r="C2675" i="24"/>
  <c r="C2676" i="24"/>
  <c r="C2677" i="24"/>
  <c r="C2678" i="24"/>
  <c r="C2679" i="24"/>
  <c r="C2680" i="24"/>
  <c r="C2681" i="24"/>
  <c r="C2682" i="24"/>
  <c r="C2683" i="24"/>
  <c r="C2684" i="24"/>
  <c r="C2685" i="24"/>
  <c r="C2686" i="24"/>
  <c r="C2687" i="24"/>
  <c r="C2688" i="24"/>
  <c r="C2689" i="24"/>
  <c r="C2690" i="24"/>
  <c r="C2691" i="24"/>
  <c r="C2692" i="24"/>
  <c r="C2693" i="24"/>
  <c r="C2694" i="24"/>
  <c r="C2695" i="24"/>
  <c r="C2696" i="24"/>
  <c r="C2697" i="24"/>
  <c r="C2698" i="24"/>
  <c r="C2699" i="24"/>
  <c r="C2700" i="24"/>
  <c r="C2701" i="24"/>
  <c r="C2702" i="24"/>
  <c r="C2703" i="24"/>
  <c r="C2704" i="24"/>
  <c r="C2705" i="24"/>
  <c r="C2706" i="24"/>
  <c r="C2707" i="24"/>
  <c r="C2708" i="24"/>
  <c r="C2709" i="24"/>
  <c r="C2710" i="24"/>
  <c r="C2711" i="24"/>
  <c r="C2712" i="24"/>
  <c r="C2713" i="24"/>
  <c r="C2714" i="24"/>
  <c r="C2715" i="24"/>
  <c r="C2716" i="24"/>
  <c r="C2717" i="24"/>
  <c r="C2718" i="24"/>
  <c r="C2719" i="24"/>
  <c r="C2720" i="24"/>
  <c r="C2721" i="24"/>
  <c r="C2722" i="24"/>
  <c r="C2723" i="24"/>
  <c r="C2724" i="24"/>
  <c r="C2725" i="24"/>
  <c r="C2726" i="24"/>
  <c r="C2727" i="24"/>
  <c r="C2728" i="24"/>
  <c r="C2729" i="24"/>
  <c r="C2730" i="24"/>
  <c r="C2731" i="24"/>
  <c r="C2732" i="24"/>
  <c r="C2733" i="24"/>
  <c r="C2734" i="24"/>
  <c r="C2735" i="24"/>
  <c r="C2736" i="24"/>
  <c r="C2737" i="24"/>
  <c r="C2738" i="24"/>
  <c r="C2739" i="24"/>
  <c r="C2740" i="24"/>
  <c r="C2741" i="24"/>
  <c r="C2742" i="24"/>
  <c r="C2743" i="24"/>
  <c r="C2744" i="24"/>
  <c r="C2745" i="24"/>
  <c r="C2746" i="24"/>
  <c r="C2747" i="24"/>
  <c r="C2748" i="24"/>
  <c r="C2749" i="24"/>
  <c r="C2750" i="24"/>
  <c r="C2751" i="24"/>
  <c r="C2752" i="24"/>
  <c r="C2753" i="24"/>
  <c r="C2754" i="24"/>
  <c r="C2755" i="24"/>
  <c r="C2756" i="24"/>
  <c r="C2757" i="24"/>
  <c r="C2758" i="24"/>
  <c r="C2759" i="24"/>
  <c r="C2760" i="24"/>
  <c r="C2761" i="24"/>
  <c r="C2762" i="24"/>
  <c r="C2763" i="24"/>
  <c r="C2764" i="24"/>
  <c r="C2765" i="24"/>
  <c r="C2766" i="24"/>
  <c r="C2767" i="24"/>
  <c r="C2768" i="24"/>
  <c r="C2769" i="24"/>
  <c r="C2770" i="24"/>
  <c r="C2771" i="24"/>
  <c r="C2772" i="24"/>
  <c r="C2773" i="24"/>
  <c r="C2774" i="24"/>
  <c r="C2775" i="24"/>
  <c r="C2776" i="24"/>
  <c r="C2777" i="24"/>
  <c r="C2778" i="24"/>
  <c r="C2779" i="24"/>
  <c r="C2780" i="24"/>
  <c r="C2781" i="24"/>
  <c r="C2782" i="24"/>
  <c r="C2783" i="24"/>
  <c r="C2784" i="24"/>
  <c r="C2785" i="24"/>
  <c r="C2786" i="24"/>
  <c r="C2787" i="24"/>
  <c r="C2788" i="24"/>
  <c r="C2789" i="24"/>
  <c r="C2790" i="24"/>
  <c r="C2791" i="24"/>
  <c r="C2792" i="24"/>
  <c r="C2793" i="24"/>
  <c r="C2794" i="24"/>
  <c r="C2795" i="24"/>
  <c r="C2796" i="24"/>
  <c r="C2797" i="24"/>
  <c r="C2798" i="24"/>
  <c r="C2799" i="24"/>
  <c r="C2800" i="24"/>
  <c r="C2801" i="24"/>
  <c r="C2802" i="24"/>
  <c r="C2803" i="24"/>
  <c r="C2804" i="24"/>
  <c r="C2805" i="24"/>
  <c r="C2806" i="24"/>
  <c r="C2807" i="24"/>
  <c r="C2808" i="24"/>
  <c r="C2809" i="24"/>
  <c r="C2810" i="24"/>
  <c r="C2811" i="24"/>
  <c r="C2812" i="24"/>
  <c r="C2813" i="24"/>
  <c r="C2814" i="24"/>
  <c r="C2815" i="24"/>
  <c r="C2816" i="24"/>
  <c r="C2817" i="24"/>
  <c r="C2818" i="24"/>
  <c r="C2819" i="24"/>
  <c r="C2820" i="24"/>
  <c r="C2821" i="24"/>
  <c r="C2822" i="24"/>
  <c r="C2823" i="24"/>
  <c r="C2824" i="24"/>
  <c r="C2825" i="24"/>
  <c r="C2826" i="24"/>
  <c r="C2827" i="24"/>
  <c r="C2828" i="24"/>
  <c r="C2829" i="24"/>
  <c r="C2830" i="24"/>
  <c r="C2831" i="24"/>
  <c r="C2832" i="24"/>
  <c r="C2833" i="24"/>
  <c r="C2834" i="24"/>
  <c r="C2835" i="24"/>
  <c r="C2836" i="24"/>
  <c r="C2837" i="24"/>
  <c r="C2838" i="24"/>
  <c r="C2839" i="24"/>
  <c r="C2840" i="24"/>
  <c r="C2841" i="24"/>
  <c r="C2842" i="24"/>
  <c r="C2843" i="24"/>
  <c r="C2844" i="24"/>
  <c r="C2845" i="24"/>
  <c r="C2846" i="24"/>
  <c r="C2847" i="24"/>
  <c r="C2848" i="24"/>
  <c r="C2849" i="24"/>
  <c r="C2850" i="24"/>
  <c r="C2851" i="24"/>
  <c r="C2852" i="24"/>
  <c r="C2853" i="24"/>
  <c r="C2854" i="24"/>
  <c r="C2855" i="24"/>
  <c r="C2856" i="24"/>
  <c r="C2857" i="24"/>
  <c r="C2858" i="24"/>
  <c r="C2859" i="24"/>
  <c r="C2860" i="24"/>
  <c r="C2861" i="24"/>
  <c r="C2862" i="24"/>
  <c r="C2863" i="24"/>
  <c r="C2864" i="24"/>
  <c r="C2865" i="24"/>
  <c r="C2866" i="24"/>
  <c r="C2867" i="24"/>
  <c r="C2868" i="24"/>
  <c r="C2869" i="24"/>
  <c r="C2870" i="24"/>
  <c r="C2871" i="24"/>
  <c r="C2872" i="24"/>
  <c r="C2873" i="24"/>
  <c r="C2874" i="24"/>
  <c r="C2875" i="24"/>
  <c r="C2876" i="24"/>
  <c r="C2877" i="24"/>
  <c r="C2878" i="24"/>
  <c r="C2879" i="24"/>
  <c r="C2880" i="24"/>
  <c r="C2881" i="24"/>
  <c r="C2882" i="24"/>
  <c r="C2883" i="24"/>
  <c r="C2884" i="24"/>
  <c r="C2885" i="24"/>
  <c r="C2886" i="24"/>
  <c r="C2887" i="24"/>
  <c r="C2888" i="24"/>
  <c r="C2889" i="24"/>
  <c r="C2890" i="24"/>
  <c r="C2891" i="24"/>
  <c r="C2892" i="24"/>
  <c r="C2893" i="24"/>
  <c r="C2894" i="24"/>
  <c r="C2895" i="24"/>
  <c r="C2896" i="24"/>
  <c r="C2897" i="24"/>
  <c r="C2898" i="24"/>
  <c r="C2899" i="24"/>
  <c r="C2900" i="24"/>
  <c r="C2901" i="24"/>
  <c r="C2902" i="24"/>
  <c r="C2903" i="24"/>
  <c r="C2904" i="24"/>
  <c r="C2905" i="24"/>
  <c r="C2906" i="24"/>
  <c r="C2907" i="24"/>
  <c r="C2908" i="24"/>
  <c r="C2909" i="24"/>
  <c r="C2910" i="24"/>
  <c r="C2911" i="24"/>
  <c r="C2912" i="24"/>
  <c r="C2913" i="24"/>
  <c r="C2914" i="24"/>
  <c r="C2915" i="24"/>
  <c r="C2916" i="24"/>
  <c r="C2917" i="24"/>
  <c r="C2918" i="24"/>
  <c r="C2919" i="24"/>
  <c r="C2920" i="24"/>
  <c r="C2921" i="24"/>
  <c r="C2922" i="24"/>
  <c r="C2923" i="24"/>
  <c r="C2924" i="24"/>
  <c r="C2925" i="24"/>
  <c r="C2926" i="24"/>
  <c r="C2927" i="24"/>
  <c r="C2928" i="24"/>
  <c r="C2929" i="24"/>
  <c r="C2930" i="24"/>
  <c r="C2931" i="24"/>
  <c r="C2932" i="24"/>
  <c r="C2933" i="24"/>
  <c r="C2934" i="24"/>
  <c r="C2935" i="24"/>
  <c r="C2936" i="24"/>
  <c r="C2937" i="24"/>
  <c r="C2938" i="24"/>
  <c r="C2939" i="24"/>
  <c r="C2940" i="24"/>
  <c r="C2941" i="24"/>
  <c r="C2942" i="24"/>
  <c r="C2943" i="24"/>
  <c r="C2944" i="24"/>
  <c r="C2945" i="24"/>
  <c r="C2946" i="24"/>
  <c r="C2947" i="24"/>
  <c r="C2948" i="24"/>
  <c r="C2949" i="24"/>
  <c r="C2950" i="24"/>
  <c r="C2951" i="24"/>
  <c r="C2952" i="24"/>
  <c r="C2953" i="24"/>
  <c r="C2954" i="24"/>
  <c r="C2955" i="24"/>
  <c r="C2956" i="24"/>
  <c r="C2957" i="24"/>
  <c r="C2958" i="24"/>
  <c r="C2959" i="24"/>
  <c r="C2960" i="24"/>
  <c r="C2961" i="24"/>
  <c r="C2962" i="24"/>
  <c r="C2963" i="24"/>
  <c r="C2964" i="24"/>
  <c r="C2965" i="24"/>
  <c r="C2966" i="24"/>
  <c r="C2967" i="24"/>
  <c r="C2968" i="24"/>
  <c r="C2969" i="24"/>
  <c r="C2970" i="24"/>
  <c r="C2971" i="24"/>
  <c r="C2972" i="24"/>
  <c r="C2973" i="24"/>
  <c r="C2974" i="24"/>
  <c r="C2975" i="24"/>
  <c r="C2976" i="24"/>
  <c r="C2977" i="24"/>
  <c r="C2978" i="24"/>
  <c r="C2979" i="24"/>
  <c r="C2980" i="24"/>
  <c r="C2981" i="24"/>
  <c r="C2982" i="24"/>
  <c r="C2983" i="24"/>
  <c r="C2984" i="24"/>
  <c r="C2985" i="24"/>
  <c r="C2986" i="24"/>
  <c r="C2987" i="24"/>
  <c r="C2988" i="24"/>
  <c r="C2989" i="24"/>
  <c r="C2990" i="24"/>
  <c r="C2991" i="24"/>
  <c r="C2992" i="24"/>
  <c r="C2993" i="24"/>
  <c r="C2994" i="24"/>
  <c r="C2995" i="24"/>
  <c r="C2996" i="24"/>
  <c r="C2997" i="24"/>
  <c r="C2998" i="24"/>
  <c r="C2999" i="24"/>
  <c r="C3000" i="24"/>
  <c r="C3001" i="24"/>
  <c r="C3002" i="24"/>
  <c r="C3003" i="24"/>
  <c r="C3004" i="24"/>
  <c r="C3005" i="24"/>
  <c r="C3006" i="24"/>
  <c r="C3007" i="24"/>
  <c r="C3008" i="24"/>
  <c r="C3009" i="24"/>
  <c r="C3010" i="24"/>
  <c r="C3011" i="24"/>
  <c r="C3012" i="24"/>
  <c r="C3013" i="24"/>
  <c r="C3014" i="24"/>
  <c r="C3015" i="24"/>
  <c r="C3016" i="24"/>
  <c r="C3017" i="24"/>
  <c r="C3018" i="24"/>
  <c r="C3019" i="24"/>
  <c r="C3020" i="24"/>
  <c r="C3021" i="24"/>
  <c r="C3022" i="24"/>
  <c r="C3023" i="24"/>
  <c r="C3024" i="24"/>
  <c r="C3025" i="24"/>
  <c r="C3026" i="24"/>
  <c r="C3027" i="24"/>
  <c r="C3028" i="24"/>
  <c r="C3029" i="24"/>
  <c r="C3030" i="24"/>
  <c r="C3031" i="24"/>
  <c r="C3032" i="24"/>
  <c r="C3033" i="24"/>
  <c r="C3034" i="24"/>
  <c r="C3035" i="24"/>
  <c r="C3036" i="24"/>
  <c r="C3037" i="24"/>
  <c r="C3038" i="24"/>
  <c r="C3039" i="24"/>
  <c r="C3040" i="24"/>
  <c r="C3041" i="24"/>
  <c r="C3042" i="24"/>
  <c r="C3043" i="24"/>
  <c r="C3044" i="24"/>
  <c r="C3045" i="24"/>
  <c r="C3046" i="24"/>
  <c r="C3047" i="24"/>
  <c r="C3048" i="24"/>
  <c r="C3049" i="24"/>
  <c r="C3050" i="24"/>
  <c r="C3051" i="24"/>
  <c r="C3052" i="24"/>
  <c r="C3053" i="24"/>
  <c r="C3054" i="24"/>
  <c r="C3055" i="24"/>
  <c r="C3056" i="24"/>
  <c r="C3057" i="24"/>
  <c r="C3058" i="24"/>
  <c r="C3059" i="24"/>
  <c r="C3060" i="24"/>
  <c r="C3061" i="24"/>
  <c r="C3062" i="24"/>
  <c r="C3063" i="24"/>
  <c r="C3064" i="24"/>
  <c r="C3065" i="24"/>
  <c r="C3066" i="24"/>
  <c r="C3067" i="24"/>
  <c r="C3068" i="24"/>
  <c r="C3069" i="24"/>
  <c r="C3070" i="24"/>
  <c r="C3071" i="24"/>
  <c r="C3072" i="24"/>
  <c r="C3073" i="24"/>
  <c r="C3074" i="24"/>
  <c r="C3075" i="24"/>
  <c r="C3076" i="24"/>
  <c r="C3077" i="24"/>
  <c r="C3078" i="24"/>
  <c r="C3079" i="24"/>
  <c r="C3080" i="24"/>
  <c r="C3081" i="24"/>
  <c r="C3082" i="24"/>
  <c r="C3083" i="24"/>
  <c r="C3084" i="24"/>
  <c r="C3085" i="24"/>
  <c r="C3086" i="24"/>
  <c r="C3087" i="24"/>
  <c r="C3088" i="24"/>
  <c r="C3089" i="24"/>
  <c r="C3090" i="24"/>
  <c r="C3091" i="24"/>
  <c r="C3092" i="24"/>
  <c r="C3093" i="24"/>
  <c r="C3094" i="24"/>
  <c r="C3095" i="24"/>
  <c r="C3096" i="24"/>
  <c r="C3097" i="24"/>
  <c r="C3098" i="24"/>
  <c r="C3099" i="24"/>
  <c r="C3100" i="24"/>
  <c r="C3101" i="24"/>
  <c r="C3102" i="24"/>
  <c r="C3103" i="24"/>
  <c r="C3104" i="24"/>
  <c r="C3105" i="24"/>
  <c r="C3106" i="24"/>
  <c r="C3107" i="24"/>
  <c r="C3108" i="24"/>
  <c r="C3109" i="24"/>
  <c r="C3110" i="24"/>
  <c r="C3111" i="24"/>
  <c r="C3112" i="24"/>
  <c r="C3113" i="24"/>
  <c r="C3114" i="24"/>
  <c r="C3115" i="24"/>
  <c r="C3116" i="24"/>
  <c r="C3117" i="24"/>
  <c r="C3118" i="24"/>
  <c r="C3119" i="24"/>
  <c r="C3120" i="24"/>
  <c r="C3121" i="24"/>
  <c r="C3122" i="24"/>
  <c r="C3123" i="24"/>
  <c r="C3124" i="24"/>
  <c r="C3125" i="24"/>
  <c r="C3126" i="24"/>
  <c r="C3127" i="24"/>
  <c r="C3128" i="24"/>
  <c r="C3129" i="24"/>
  <c r="C3130" i="24"/>
  <c r="C3131" i="24"/>
  <c r="C3132" i="24"/>
  <c r="C3133" i="24"/>
  <c r="C3134" i="24"/>
  <c r="C3135" i="24"/>
  <c r="C3136" i="24"/>
  <c r="C3137" i="24"/>
  <c r="C3138" i="24"/>
  <c r="C3139" i="24"/>
  <c r="C3140" i="24"/>
  <c r="C3141" i="24"/>
  <c r="C3142" i="24"/>
  <c r="C3143" i="24"/>
  <c r="C3144" i="24"/>
  <c r="C3145" i="24"/>
  <c r="C3146" i="24"/>
  <c r="C3147" i="24"/>
  <c r="C3148" i="24"/>
  <c r="C3149" i="24"/>
  <c r="C3150" i="24"/>
  <c r="C3151" i="24"/>
  <c r="C3152" i="24"/>
  <c r="C3153" i="24"/>
  <c r="C3154" i="24"/>
  <c r="C3155" i="24"/>
  <c r="C3156" i="24"/>
  <c r="C3157" i="24"/>
  <c r="C3158" i="24"/>
  <c r="C3159" i="24"/>
  <c r="C3160" i="24"/>
  <c r="C3161" i="24"/>
  <c r="C3162" i="24"/>
  <c r="C3163" i="24"/>
  <c r="C3164" i="24"/>
  <c r="C3165" i="24"/>
  <c r="C3166" i="24"/>
  <c r="C3167" i="24"/>
  <c r="C3168" i="24"/>
  <c r="C3169" i="24"/>
  <c r="C3170" i="24"/>
  <c r="C3171" i="24"/>
  <c r="C3172" i="24"/>
  <c r="C3173" i="24"/>
  <c r="C3174" i="24"/>
  <c r="C3175" i="24"/>
  <c r="C3176" i="24"/>
  <c r="C3177" i="24"/>
  <c r="C3178" i="24"/>
  <c r="C3179" i="24"/>
  <c r="C3180" i="24"/>
  <c r="C3181" i="24"/>
  <c r="C3182" i="24"/>
  <c r="C3183" i="24"/>
  <c r="C3184" i="24"/>
  <c r="C3185" i="24"/>
  <c r="C3186" i="24"/>
  <c r="C3187" i="24"/>
  <c r="C3188" i="24"/>
  <c r="C3189" i="24"/>
  <c r="C3190" i="24"/>
  <c r="C3191" i="24"/>
  <c r="C3192" i="24"/>
  <c r="C3193" i="24"/>
  <c r="C3194" i="24"/>
  <c r="C3195" i="24"/>
  <c r="C3196" i="24"/>
  <c r="C3197" i="24"/>
  <c r="C3198" i="24"/>
  <c r="C3199" i="24"/>
  <c r="C3200" i="24"/>
  <c r="C3201" i="24"/>
  <c r="C3202" i="24"/>
  <c r="C3203" i="24"/>
  <c r="C3204" i="24"/>
  <c r="C3205" i="24"/>
  <c r="C3206" i="24"/>
  <c r="C3207" i="24"/>
  <c r="C3208" i="24"/>
  <c r="C3209" i="24"/>
  <c r="C3210" i="24"/>
  <c r="C3211" i="24"/>
  <c r="C3212" i="24"/>
  <c r="C3213" i="24"/>
  <c r="C3214" i="24"/>
  <c r="C3215" i="24"/>
  <c r="C3216" i="24"/>
  <c r="C3217" i="24"/>
  <c r="C3218" i="24"/>
  <c r="C3219" i="24"/>
  <c r="C3220" i="24"/>
  <c r="C3221" i="24"/>
  <c r="C3222" i="24"/>
  <c r="C3223" i="24"/>
  <c r="C3224" i="24"/>
  <c r="C3225" i="24"/>
  <c r="C3226" i="24"/>
  <c r="C3227" i="24"/>
  <c r="C3228" i="24"/>
  <c r="C3229" i="24"/>
  <c r="C3230" i="24"/>
  <c r="C3231" i="24"/>
  <c r="C3232" i="24"/>
  <c r="C3233" i="24"/>
  <c r="C3234" i="24"/>
  <c r="C3235" i="24"/>
  <c r="C3236" i="24"/>
  <c r="C3237" i="24"/>
  <c r="C3238" i="24"/>
  <c r="C3239" i="24"/>
  <c r="C3240" i="24"/>
  <c r="C3241" i="24"/>
  <c r="C3242" i="24"/>
  <c r="C3243" i="24"/>
  <c r="C3244" i="24"/>
  <c r="C3245" i="24"/>
  <c r="C3246" i="24"/>
  <c r="C3247" i="24"/>
  <c r="C3248" i="24"/>
  <c r="C3249" i="24"/>
  <c r="C3250" i="24"/>
  <c r="C3251" i="24"/>
  <c r="C3252" i="24"/>
  <c r="C3253" i="24"/>
  <c r="C3254" i="24"/>
  <c r="C3255" i="24"/>
  <c r="C3256" i="24"/>
  <c r="C3257" i="24"/>
  <c r="C3258" i="24"/>
  <c r="C3259" i="24"/>
  <c r="C3260" i="24"/>
  <c r="C3261" i="24"/>
  <c r="C3262" i="24"/>
  <c r="C3263" i="24"/>
  <c r="C3264" i="24"/>
  <c r="C3265" i="24"/>
  <c r="C3266" i="24"/>
  <c r="C3267" i="24"/>
  <c r="C3268" i="24"/>
  <c r="C3269" i="24"/>
  <c r="C3270" i="24"/>
  <c r="C3271" i="24"/>
  <c r="C3272" i="24"/>
  <c r="C3273" i="24"/>
  <c r="C3274" i="24"/>
  <c r="C3275" i="24"/>
  <c r="C3276" i="24"/>
  <c r="C3277" i="24"/>
  <c r="C3278" i="24"/>
  <c r="C3279" i="24"/>
  <c r="C3280" i="24"/>
  <c r="C3281" i="24"/>
  <c r="C3282" i="24"/>
  <c r="C3283" i="24"/>
  <c r="C3284" i="24"/>
  <c r="C3285" i="24"/>
  <c r="C3286" i="24"/>
  <c r="C3287" i="24"/>
  <c r="C3288" i="24"/>
  <c r="C3289" i="24"/>
  <c r="C3290" i="24"/>
  <c r="C3291" i="24"/>
  <c r="C3292" i="24"/>
  <c r="C3293" i="24"/>
  <c r="C3294" i="24"/>
  <c r="C3295" i="24"/>
  <c r="C3296" i="24"/>
  <c r="C3297" i="24"/>
  <c r="C3298" i="24"/>
  <c r="C3299" i="24"/>
  <c r="C3300" i="24"/>
  <c r="C3301" i="24"/>
  <c r="C3302" i="24"/>
  <c r="C3303" i="24"/>
  <c r="C3304" i="24"/>
  <c r="C3305" i="24"/>
  <c r="C3306" i="24"/>
  <c r="C3307" i="24"/>
  <c r="C3308" i="24"/>
  <c r="C3309" i="24"/>
  <c r="C3310" i="24"/>
  <c r="C3311" i="24"/>
  <c r="C3312" i="24"/>
  <c r="C3313" i="24"/>
  <c r="C3314" i="24"/>
  <c r="C3315" i="24"/>
  <c r="C3316" i="24"/>
  <c r="C3317" i="24"/>
  <c r="C3318" i="24"/>
  <c r="C3319" i="24"/>
  <c r="C3320" i="24"/>
  <c r="C3321" i="24"/>
  <c r="C3322" i="24"/>
  <c r="C3323" i="24"/>
  <c r="C3324" i="24"/>
  <c r="C3325" i="24"/>
  <c r="C3326" i="24"/>
  <c r="C3327" i="24"/>
  <c r="C3328" i="24"/>
  <c r="C3329" i="24"/>
  <c r="C3330" i="24"/>
  <c r="C3331" i="24"/>
  <c r="C3332" i="24"/>
  <c r="C3333" i="24"/>
  <c r="C3334" i="24"/>
  <c r="C3335" i="24"/>
  <c r="C3336" i="24"/>
  <c r="C3337" i="24"/>
  <c r="C3338" i="24"/>
  <c r="C3339" i="24"/>
  <c r="C3340" i="24"/>
  <c r="C3341" i="24"/>
  <c r="C3342" i="24"/>
  <c r="C3343" i="24"/>
  <c r="C3344" i="24"/>
  <c r="C3345" i="24"/>
  <c r="C3346" i="24"/>
  <c r="C3347" i="24"/>
  <c r="C3348" i="24"/>
  <c r="C3349" i="24"/>
  <c r="C3350" i="24"/>
  <c r="C3351" i="24"/>
  <c r="C3352" i="24"/>
  <c r="C3353" i="24"/>
  <c r="C3354" i="24"/>
  <c r="C3355" i="24"/>
  <c r="C3356" i="24"/>
  <c r="C3357" i="24"/>
  <c r="C3358" i="24"/>
  <c r="C3359" i="24"/>
  <c r="C3360" i="24"/>
  <c r="C3361" i="24"/>
  <c r="C3362" i="24"/>
  <c r="C3363" i="24"/>
  <c r="C3364" i="24"/>
  <c r="C3365" i="24"/>
  <c r="C3366" i="24"/>
  <c r="C3367" i="24"/>
  <c r="C3368" i="24"/>
  <c r="C3369" i="24"/>
  <c r="C3370" i="24"/>
  <c r="C3371" i="24"/>
  <c r="C3372" i="24"/>
  <c r="C3373" i="24"/>
  <c r="C3374" i="24"/>
  <c r="C3375" i="24"/>
  <c r="C3376" i="24"/>
  <c r="C3377" i="24"/>
  <c r="C3378" i="24"/>
  <c r="C3379" i="24"/>
  <c r="C3380" i="24"/>
  <c r="C3381" i="24"/>
  <c r="C3382" i="24"/>
  <c r="C3383" i="24"/>
  <c r="C3384" i="24"/>
  <c r="C3385" i="24"/>
  <c r="C3386" i="24"/>
  <c r="C3387" i="24"/>
  <c r="C3388" i="24"/>
  <c r="C3389" i="24"/>
  <c r="C3390" i="24"/>
  <c r="C3391" i="24"/>
  <c r="C3392" i="24"/>
  <c r="C3393" i="24"/>
  <c r="C3394" i="24"/>
  <c r="C3395" i="24"/>
  <c r="C3396" i="24"/>
  <c r="C3397" i="24"/>
  <c r="C3398" i="24"/>
  <c r="C3399" i="24"/>
  <c r="C3400" i="24"/>
  <c r="C3401" i="24"/>
  <c r="C3402" i="24"/>
  <c r="C3403" i="24"/>
  <c r="C3404" i="24"/>
  <c r="C3405" i="24"/>
  <c r="C3406" i="24"/>
  <c r="C3407" i="24"/>
  <c r="C3408" i="24"/>
  <c r="C3409" i="24"/>
  <c r="C3410" i="24"/>
  <c r="C3411" i="24"/>
  <c r="C3412" i="24"/>
  <c r="C3413" i="24"/>
  <c r="C3414" i="24"/>
  <c r="C3415" i="24"/>
  <c r="C3416" i="24"/>
  <c r="C3417" i="24"/>
  <c r="C3418" i="24"/>
  <c r="C3419" i="24"/>
  <c r="C3420" i="24"/>
  <c r="C3421" i="24"/>
  <c r="C3422" i="24"/>
  <c r="C3423" i="24"/>
  <c r="C3424" i="24"/>
  <c r="C3425" i="24"/>
  <c r="C3426" i="24"/>
  <c r="C3427" i="24"/>
  <c r="C3428" i="24"/>
  <c r="C3429" i="24"/>
  <c r="C3430" i="24"/>
  <c r="C3431" i="24"/>
  <c r="C3432" i="24"/>
  <c r="C3433" i="24"/>
  <c r="C3434" i="24"/>
  <c r="C3435" i="24"/>
  <c r="C3436" i="24"/>
  <c r="C3437" i="24"/>
  <c r="C3438" i="24"/>
  <c r="C3439" i="24"/>
  <c r="C3440" i="24"/>
  <c r="C3441" i="24"/>
  <c r="C3442" i="24"/>
  <c r="C3443" i="24"/>
  <c r="C3444" i="24"/>
  <c r="C3445" i="24"/>
  <c r="C3446" i="24"/>
  <c r="C3447" i="24"/>
  <c r="C3448" i="24"/>
  <c r="C3449" i="24"/>
  <c r="C3450" i="24"/>
  <c r="C3451" i="24"/>
  <c r="C3452" i="24"/>
  <c r="C3453" i="24"/>
  <c r="C3454" i="24"/>
  <c r="C3455" i="24"/>
  <c r="C3456" i="24"/>
  <c r="C3457" i="24"/>
  <c r="C3458" i="24"/>
  <c r="C3459" i="24"/>
  <c r="C3460" i="24"/>
  <c r="C3461" i="24"/>
  <c r="C3462" i="24"/>
  <c r="C3463" i="24"/>
  <c r="C3464" i="24"/>
  <c r="C3465" i="24"/>
  <c r="C3466" i="24"/>
  <c r="C3467" i="24"/>
  <c r="C3468" i="24"/>
  <c r="C3469" i="24"/>
  <c r="C3470" i="24"/>
  <c r="C3471" i="24"/>
  <c r="C3472" i="24"/>
  <c r="C3473" i="24"/>
  <c r="C3474" i="24"/>
  <c r="C3475" i="24"/>
  <c r="C3476" i="24"/>
  <c r="C3477" i="24"/>
  <c r="C3478" i="24"/>
  <c r="C3479" i="24"/>
  <c r="C3480" i="24"/>
  <c r="C3481" i="24"/>
  <c r="C3482" i="24"/>
  <c r="C3483" i="24"/>
  <c r="C3484" i="24"/>
  <c r="C3485" i="24"/>
  <c r="C3486" i="24"/>
  <c r="C3487" i="24"/>
  <c r="C3488" i="24"/>
  <c r="C3489" i="24"/>
  <c r="C3490" i="24"/>
  <c r="C3491" i="24"/>
  <c r="C3492" i="24"/>
  <c r="C3493" i="24"/>
  <c r="C3494" i="24"/>
  <c r="C3495" i="24"/>
  <c r="C3496" i="24"/>
  <c r="C3497" i="24"/>
  <c r="C3498" i="24"/>
  <c r="C3499" i="24"/>
  <c r="C3500" i="24"/>
  <c r="C3501" i="24"/>
  <c r="C3502" i="24"/>
  <c r="C3503" i="24"/>
  <c r="C3504" i="24"/>
  <c r="C3505" i="24"/>
  <c r="C3506" i="24"/>
  <c r="C3507" i="24"/>
  <c r="C3508" i="24"/>
  <c r="C3509" i="24"/>
  <c r="C3510" i="24"/>
  <c r="C3511" i="24"/>
  <c r="C3512" i="24"/>
  <c r="C3513" i="24"/>
  <c r="C3514" i="24"/>
  <c r="C3515" i="24"/>
  <c r="C3516" i="24"/>
  <c r="C3517" i="24"/>
  <c r="C3518" i="24"/>
  <c r="C3519" i="24"/>
  <c r="C3520" i="24"/>
  <c r="C3521" i="24"/>
  <c r="C3522" i="24"/>
  <c r="C3523" i="24"/>
  <c r="C3524" i="24"/>
  <c r="C3525" i="24"/>
  <c r="C3526" i="24"/>
  <c r="C3527" i="24"/>
  <c r="C3528" i="24"/>
  <c r="C3529" i="24"/>
  <c r="C3530" i="24"/>
  <c r="C3531" i="24"/>
  <c r="C3532" i="24"/>
  <c r="C3533" i="24"/>
  <c r="C3534" i="24"/>
  <c r="C3535" i="24"/>
  <c r="C3536" i="24"/>
  <c r="C3537" i="24"/>
  <c r="C3538" i="24"/>
  <c r="C3539" i="24"/>
  <c r="C3540" i="24"/>
  <c r="C3541" i="24"/>
  <c r="C3542" i="24"/>
  <c r="C3543" i="24"/>
  <c r="C3544" i="24"/>
  <c r="C3545" i="24"/>
  <c r="C3546" i="24"/>
  <c r="C3547" i="24"/>
  <c r="C3548" i="24"/>
  <c r="C3549" i="24"/>
  <c r="C3550" i="24"/>
  <c r="C3551" i="24"/>
  <c r="C3552" i="24"/>
  <c r="C3553" i="24"/>
  <c r="C3554" i="24"/>
  <c r="C3555" i="24"/>
  <c r="C3556" i="24"/>
  <c r="C3557" i="24"/>
  <c r="C3558" i="24"/>
  <c r="C3559" i="24"/>
  <c r="C3560" i="24"/>
  <c r="C3561" i="24"/>
  <c r="C3562" i="24"/>
  <c r="C3563" i="24"/>
  <c r="C3564" i="24"/>
  <c r="C3565" i="24"/>
  <c r="C3566" i="24"/>
  <c r="C3567" i="24"/>
  <c r="C3568" i="24"/>
  <c r="C3569" i="24"/>
  <c r="C3570" i="24"/>
  <c r="C3571" i="24"/>
  <c r="C3572" i="24"/>
  <c r="C3573" i="24"/>
  <c r="C3574" i="24"/>
  <c r="C3575" i="24"/>
  <c r="C3576" i="24"/>
  <c r="C3577" i="24"/>
  <c r="C3578" i="24"/>
  <c r="C3579" i="24"/>
  <c r="C3580" i="24"/>
  <c r="C3581" i="24"/>
  <c r="C3582" i="24"/>
  <c r="C3583" i="24"/>
  <c r="C3584" i="24"/>
  <c r="C3585" i="24"/>
  <c r="C3586" i="24"/>
  <c r="C3587" i="24"/>
  <c r="C3588" i="24"/>
  <c r="C3589" i="24"/>
  <c r="C3590" i="24"/>
  <c r="C3591" i="24"/>
  <c r="C3592" i="24"/>
  <c r="C3593" i="24"/>
  <c r="C3594" i="24"/>
  <c r="C3595" i="24"/>
  <c r="C3596" i="24"/>
  <c r="C3597" i="24"/>
  <c r="C3598" i="24"/>
  <c r="C3599" i="24"/>
  <c r="C3600" i="24"/>
  <c r="C3601" i="24"/>
  <c r="C3602" i="24"/>
  <c r="C3603" i="24"/>
  <c r="C3604" i="24"/>
  <c r="C3605" i="24"/>
  <c r="C3606" i="24"/>
  <c r="C3607" i="24"/>
  <c r="C3608" i="24"/>
  <c r="C3609" i="24"/>
  <c r="C3610" i="24"/>
  <c r="C3611" i="24"/>
  <c r="C3612" i="24"/>
  <c r="C3613" i="24"/>
  <c r="C3614" i="24"/>
  <c r="C3615" i="24"/>
  <c r="C3616" i="24"/>
  <c r="C3617" i="24"/>
  <c r="C3618" i="24"/>
  <c r="C3619" i="24"/>
  <c r="C3620" i="24"/>
  <c r="C3621" i="24"/>
  <c r="C3622" i="24"/>
  <c r="C3623" i="24"/>
  <c r="C3624" i="24"/>
  <c r="C3625" i="24"/>
  <c r="C3626" i="24"/>
  <c r="C3627" i="24"/>
  <c r="C3628" i="24"/>
  <c r="C3629" i="24"/>
  <c r="C3630" i="24"/>
  <c r="C3631" i="24"/>
  <c r="C3632" i="24"/>
  <c r="C3633" i="24"/>
  <c r="C3634" i="24"/>
  <c r="C3635" i="24"/>
  <c r="C3636" i="24"/>
  <c r="C3637" i="24"/>
  <c r="C3638" i="24"/>
  <c r="C3639" i="24"/>
  <c r="C3640" i="24"/>
  <c r="C3641" i="24"/>
  <c r="C3642" i="24"/>
  <c r="C3643" i="24"/>
  <c r="C3644" i="24"/>
  <c r="C3645" i="24"/>
  <c r="C3646" i="24"/>
  <c r="C3647" i="24"/>
  <c r="C3648" i="24"/>
  <c r="C3649" i="24"/>
  <c r="C3650" i="24"/>
  <c r="C3651" i="24"/>
  <c r="C3652" i="24"/>
  <c r="C3653" i="24"/>
  <c r="C3654" i="24"/>
  <c r="C3655" i="24"/>
  <c r="C3656" i="24"/>
  <c r="C3657" i="24"/>
  <c r="C3658" i="24"/>
  <c r="C3659" i="24"/>
  <c r="C3660" i="24"/>
  <c r="C3661" i="24"/>
  <c r="C3662" i="24"/>
  <c r="C3663" i="24"/>
  <c r="C3664" i="24"/>
  <c r="C3665" i="24"/>
  <c r="C3666" i="24"/>
  <c r="C3667" i="24"/>
  <c r="C3668" i="24"/>
  <c r="C3669" i="24"/>
  <c r="C3670" i="24"/>
  <c r="C3671" i="24"/>
  <c r="C3672" i="24"/>
  <c r="C3673" i="24"/>
  <c r="C3674" i="24"/>
  <c r="C3675" i="24"/>
  <c r="C3676" i="24"/>
  <c r="C3677" i="24"/>
  <c r="C3678" i="24"/>
  <c r="C3679" i="24"/>
  <c r="C3680" i="24"/>
  <c r="C3681" i="24"/>
  <c r="C3682" i="24"/>
  <c r="C3683" i="24"/>
  <c r="C3684" i="24"/>
  <c r="C3685" i="24"/>
  <c r="C3686" i="24"/>
  <c r="C3687" i="24"/>
  <c r="C3688" i="24"/>
  <c r="C3689" i="24"/>
  <c r="C3690" i="24"/>
  <c r="C3691" i="24"/>
  <c r="C3692" i="24"/>
  <c r="C3693" i="24"/>
  <c r="C3694" i="24"/>
  <c r="C3695" i="24"/>
  <c r="C3696" i="24"/>
  <c r="C3697" i="24"/>
  <c r="C3698" i="24"/>
  <c r="C3699" i="24"/>
  <c r="C3700" i="24"/>
  <c r="C3701" i="24"/>
  <c r="C3702" i="24"/>
  <c r="C3703" i="24"/>
  <c r="C3704" i="24"/>
  <c r="C3705" i="24"/>
  <c r="C3706" i="24"/>
  <c r="C3707" i="24"/>
  <c r="C3708" i="24"/>
  <c r="C3709" i="24"/>
  <c r="C3710" i="24"/>
  <c r="C3711" i="24"/>
  <c r="C3712" i="24"/>
  <c r="C3713" i="24"/>
  <c r="C3714" i="24"/>
  <c r="C3715" i="24"/>
  <c r="C3716" i="24"/>
  <c r="C3717" i="24"/>
  <c r="C3718" i="24"/>
  <c r="C3719" i="24"/>
  <c r="C3720" i="24"/>
  <c r="C3721" i="24"/>
  <c r="C3722" i="24"/>
  <c r="C3723" i="24"/>
  <c r="C3724" i="24"/>
  <c r="C3725" i="24"/>
  <c r="C3726" i="24"/>
  <c r="C3727" i="24"/>
  <c r="C3728" i="24"/>
  <c r="C3729" i="24"/>
  <c r="C3730" i="24"/>
  <c r="C3731" i="24"/>
  <c r="C3732" i="24"/>
  <c r="C3733" i="24"/>
  <c r="C3734" i="24"/>
  <c r="C3735" i="24"/>
  <c r="C3736" i="24"/>
  <c r="C3737" i="24"/>
  <c r="C3738" i="24"/>
  <c r="C3739" i="24"/>
  <c r="C3740" i="24"/>
  <c r="C3741" i="24"/>
  <c r="C3742" i="24"/>
  <c r="C3743" i="24"/>
  <c r="C3744" i="24"/>
  <c r="C3745" i="24"/>
  <c r="C3746" i="24"/>
  <c r="C3747" i="24"/>
  <c r="C3748" i="24"/>
  <c r="C3749" i="24"/>
  <c r="C3750" i="24"/>
  <c r="C3751" i="24"/>
  <c r="C3752" i="24"/>
  <c r="C3753" i="24"/>
  <c r="C3754" i="24"/>
  <c r="C3755" i="24"/>
  <c r="C3756" i="24"/>
  <c r="C3757" i="24"/>
  <c r="C3758" i="24"/>
  <c r="C3759" i="24"/>
  <c r="C3760" i="24"/>
  <c r="C3761" i="24"/>
  <c r="C3762" i="24"/>
  <c r="C3763" i="24"/>
  <c r="C3764" i="24"/>
  <c r="C3765" i="24"/>
  <c r="C3766" i="24"/>
  <c r="C3767" i="24"/>
  <c r="C3768" i="24"/>
  <c r="C3769" i="24"/>
  <c r="C3770" i="24"/>
  <c r="C3771" i="24"/>
  <c r="C3772" i="24"/>
  <c r="C3773" i="24"/>
  <c r="C3774" i="24"/>
  <c r="C3775" i="24"/>
  <c r="C3776" i="24"/>
  <c r="C3777" i="24"/>
  <c r="C3778" i="24"/>
  <c r="C3779" i="24"/>
  <c r="C3780" i="24"/>
  <c r="C3781" i="24"/>
  <c r="C3782" i="24"/>
  <c r="C3783" i="24"/>
  <c r="C3784" i="24"/>
  <c r="C3785" i="24"/>
  <c r="C3786" i="24"/>
  <c r="C3787" i="24"/>
  <c r="C3788" i="24"/>
  <c r="C3789" i="24"/>
  <c r="C3790" i="24"/>
  <c r="C3791" i="24"/>
  <c r="C3792" i="24"/>
  <c r="C3793" i="24"/>
  <c r="C3794" i="24"/>
  <c r="C3795" i="24"/>
  <c r="C3796" i="24"/>
  <c r="C3797" i="24"/>
  <c r="C3798" i="24"/>
  <c r="C3799" i="24"/>
  <c r="C3800" i="24"/>
  <c r="C3801" i="24"/>
  <c r="C3802" i="24"/>
  <c r="C3803" i="24"/>
  <c r="C3804" i="24"/>
  <c r="C3805" i="24"/>
  <c r="C3806" i="24"/>
  <c r="C3807" i="24"/>
  <c r="C3808" i="24"/>
  <c r="C3809" i="24"/>
  <c r="C3810" i="24"/>
  <c r="C3811" i="24"/>
  <c r="C3812" i="24"/>
  <c r="C3813" i="24"/>
  <c r="C3814" i="24"/>
  <c r="C3815" i="24"/>
  <c r="C3816" i="24"/>
  <c r="C3817" i="24"/>
  <c r="C3818" i="24"/>
  <c r="C3819" i="24"/>
  <c r="C3820" i="24"/>
  <c r="C3821" i="24"/>
  <c r="C3822" i="24"/>
  <c r="C3823" i="24"/>
  <c r="C3824" i="24"/>
  <c r="C3825" i="24"/>
  <c r="C3826" i="24"/>
  <c r="C3827" i="24"/>
  <c r="C3828" i="24"/>
  <c r="C3829" i="24"/>
  <c r="C3830" i="24"/>
  <c r="C3831" i="24"/>
  <c r="C3832" i="24"/>
  <c r="C3833" i="24"/>
  <c r="C3834" i="24"/>
  <c r="C3835" i="24"/>
  <c r="C3836" i="24"/>
  <c r="C3837" i="24"/>
  <c r="C3838" i="24"/>
  <c r="C3839" i="24"/>
  <c r="C3840" i="24"/>
  <c r="C3841" i="24"/>
  <c r="C3842" i="24"/>
  <c r="C3843" i="24"/>
  <c r="C3844" i="24"/>
  <c r="C3845" i="24"/>
  <c r="C3846" i="24"/>
  <c r="C3847" i="24"/>
  <c r="C3848" i="24"/>
  <c r="C3849" i="24"/>
  <c r="C3850" i="24"/>
  <c r="C3851" i="24"/>
  <c r="C3852" i="24"/>
  <c r="C3853" i="24"/>
  <c r="C3854" i="24"/>
  <c r="C3855" i="24"/>
  <c r="C3856" i="24"/>
  <c r="C3857" i="24"/>
  <c r="C3858" i="24"/>
  <c r="C3859" i="24"/>
  <c r="C3860" i="24"/>
  <c r="C3861" i="24"/>
  <c r="C3862" i="24"/>
  <c r="C3863" i="24"/>
  <c r="C3864" i="24"/>
  <c r="C3865" i="24"/>
  <c r="C3866" i="24"/>
  <c r="C3867" i="24"/>
  <c r="C3868" i="24"/>
  <c r="C3869" i="24"/>
  <c r="C3870" i="24"/>
  <c r="C3871" i="24"/>
  <c r="C3872" i="24"/>
  <c r="C3873" i="24"/>
  <c r="C3874" i="24"/>
  <c r="C3875" i="24"/>
  <c r="C3876" i="24"/>
  <c r="C3877" i="24"/>
  <c r="C3878" i="24"/>
  <c r="C3879" i="24"/>
  <c r="C3880" i="24"/>
  <c r="C3881" i="24"/>
  <c r="C3882" i="24"/>
  <c r="C3883" i="24"/>
  <c r="C3884" i="24"/>
  <c r="C3885" i="24"/>
  <c r="C3886" i="24"/>
  <c r="C3887" i="24"/>
  <c r="C3888" i="24"/>
  <c r="C3889" i="24"/>
  <c r="C3890" i="24"/>
  <c r="C3891" i="24"/>
  <c r="C3892" i="24"/>
  <c r="C3893" i="24"/>
  <c r="C3894" i="24"/>
  <c r="C3895" i="24"/>
  <c r="C3896" i="24"/>
  <c r="C3897" i="24"/>
  <c r="C3898" i="24"/>
  <c r="C3899" i="24"/>
  <c r="C3900" i="24"/>
  <c r="C3901" i="24"/>
  <c r="C3902" i="24"/>
  <c r="C3903" i="24"/>
  <c r="C3904" i="24"/>
  <c r="C3905" i="24"/>
  <c r="C3906" i="24"/>
  <c r="C3907" i="24"/>
  <c r="C3908" i="24"/>
  <c r="C3909" i="24"/>
  <c r="C3910" i="24"/>
  <c r="C3911" i="24"/>
  <c r="C3912" i="24"/>
  <c r="C3913" i="24"/>
  <c r="C3914" i="24"/>
  <c r="C3915" i="24"/>
  <c r="C3916" i="24"/>
  <c r="C3917" i="24"/>
  <c r="C3918" i="24"/>
  <c r="C3919" i="24"/>
  <c r="C3920" i="24"/>
  <c r="C3921" i="24"/>
  <c r="C3922" i="24"/>
  <c r="C3923" i="24"/>
  <c r="C3924" i="24"/>
  <c r="C3925" i="24"/>
  <c r="C3926" i="24"/>
  <c r="C3927" i="24"/>
  <c r="C3928" i="24"/>
  <c r="C3929" i="24"/>
  <c r="C3930" i="24"/>
  <c r="C3931" i="24"/>
  <c r="C3932" i="24"/>
  <c r="C3933" i="24"/>
  <c r="C3934" i="24"/>
  <c r="C3935" i="24"/>
  <c r="C3936" i="24"/>
  <c r="C3937" i="24"/>
  <c r="C3938" i="24"/>
  <c r="C3939" i="24"/>
  <c r="C3940" i="24"/>
  <c r="C3941" i="24"/>
  <c r="C3942" i="24"/>
  <c r="C3943" i="24"/>
  <c r="C3944" i="24"/>
  <c r="C3945" i="24"/>
  <c r="C3946" i="24"/>
  <c r="C3947" i="24"/>
  <c r="C3948" i="24"/>
  <c r="C3949" i="24"/>
  <c r="C3950" i="24"/>
  <c r="C3951" i="24"/>
  <c r="C3952" i="24"/>
  <c r="C3953" i="24"/>
  <c r="C3954" i="24"/>
  <c r="C3955" i="24"/>
  <c r="C3956" i="24"/>
  <c r="C3957" i="24"/>
  <c r="C3958" i="24"/>
  <c r="C3959" i="24"/>
  <c r="C3960" i="24"/>
  <c r="C3961" i="24"/>
  <c r="C3962" i="24"/>
  <c r="C3963" i="24"/>
  <c r="C3964" i="24"/>
  <c r="C3965" i="24"/>
  <c r="C3966" i="24"/>
  <c r="C3967" i="24"/>
  <c r="C3968" i="24"/>
  <c r="C3969" i="24"/>
  <c r="C3970" i="24"/>
  <c r="C3971" i="24"/>
  <c r="C3972" i="24"/>
  <c r="C3973" i="24"/>
  <c r="C3974" i="24"/>
  <c r="C3975" i="24"/>
  <c r="C3976" i="24"/>
  <c r="C3977" i="24"/>
  <c r="C3978" i="24"/>
  <c r="C3979" i="24"/>
  <c r="C3980" i="24"/>
  <c r="C3981" i="24"/>
  <c r="C3982" i="24"/>
  <c r="C3983" i="24"/>
  <c r="C3984" i="24"/>
  <c r="C3985" i="24"/>
  <c r="C3986" i="24"/>
  <c r="C3987" i="24"/>
  <c r="C3988" i="24"/>
  <c r="C3989" i="24"/>
  <c r="C3990" i="24"/>
  <c r="C3991" i="24"/>
  <c r="C3992" i="24"/>
  <c r="C3993" i="24"/>
  <c r="C3994" i="24"/>
  <c r="C3995" i="24"/>
  <c r="C3996" i="24"/>
  <c r="C3997" i="24"/>
  <c r="C3998" i="24"/>
  <c r="C3999" i="24"/>
  <c r="C4000" i="24"/>
  <c r="C4001" i="24"/>
  <c r="C4002" i="24"/>
  <c r="C4003" i="24"/>
  <c r="C4004" i="24"/>
  <c r="C4005" i="24"/>
  <c r="C4006" i="24"/>
  <c r="C4007" i="24"/>
  <c r="C4008" i="24"/>
  <c r="C4009" i="24"/>
  <c r="C4010" i="24"/>
  <c r="C4011" i="24"/>
  <c r="C4012" i="24"/>
  <c r="C4013" i="24"/>
  <c r="C4014" i="24"/>
  <c r="C4015" i="24"/>
  <c r="C4016" i="24"/>
  <c r="C4017" i="24"/>
  <c r="C4018" i="24"/>
  <c r="C4019" i="24"/>
  <c r="C4020" i="24"/>
  <c r="C4021" i="24"/>
  <c r="C4022" i="24"/>
  <c r="C4023" i="24"/>
  <c r="C4024" i="24"/>
  <c r="C4025" i="24"/>
  <c r="C4026" i="24"/>
  <c r="C4027" i="24"/>
  <c r="C4028" i="24"/>
  <c r="C4029" i="24"/>
  <c r="C4030" i="24"/>
  <c r="C4031" i="24"/>
  <c r="C4032" i="24"/>
  <c r="C4033" i="24"/>
  <c r="C4034" i="24"/>
  <c r="C4035" i="24"/>
  <c r="C4036" i="24"/>
  <c r="C4037" i="24"/>
  <c r="C4038" i="24"/>
  <c r="C4039" i="24"/>
  <c r="C4040" i="24"/>
  <c r="C4041" i="24"/>
  <c r="C4042" i="24"/>
  <c r="C4043" i="24"/>
  <c r="C4044" i="24"/>
  <c r="C4045" i="24"/>
  <c r="C4046" i="24"/>
  <c r="C4047" i="24"/>
  <c r="C4048" i="24"/>
  <c r="C4049" i="24"/>
  <c r="C4050" i="24"/>
  <c r="C4051" i="24"/>
  <c r="C4052" i="24"/>
  <c r="C4053" i="24"/>
  <c r="C4054" i="24"/>
  <c r="C4055" i="24"/>
  <c r="C4056" i="24"/>
  <c r="C4057" i="24"/>
  <c r="C4058" i="24"/>
  <c r="C4059" i="24"/>
  <c r="C4060" i="24"/>
  <c r="C4061" i="24"/>
  <c r="C4062" i="24"/>
  <c r="C4063" i="24"/>
  <c r="C4064" i="24"/>
  <c r="C4065" i="24"/>
  <c r="C4066" i="24"/>
  <c r="C4067" i="24"/>
  <c r="C4068" i="24"/>
  <c r="C4069" i="24"/>
  <c r="C4070" i="24"/>
  <c r="C4071" i="24"/>
  <c r="C4072" i="24"/>
  <c r="C4073" i="24"/>
  <c r="C4074" i="24"/>
  <c r="C4075" i="24"/>
  <c r="C4076" i="24"/>
  <c r="C4077" i="24"/>
  <c r="C4078" i="24"/>
  <c r="C4079" i="24"/>
  <c r="C4080" i="24"/>
  <c r="C4081" i="24"/>
  <c r="C4082" i="24"/>
  <c r="C4083" i="24"/>
  <c r="C4084" i="24"/>
  <c r="C4085" i="24"/>
  <c r="C4086" i="24"/>
  <c r="C4087" i="24"/>
  <c r="C4088" i="24"/>
  <c r="C4089" i="24"/>
  <c r="C4090" i="24"/>
  <c r="C4091" i="24"/>
  <c r="C4092" i="24"/>
  <c r="C4093" i="24"/>
  <c r="C4094" i="24"/>
  <c r="C4095" i="24"/>
  <c r="C4096" i="24"/>
  <c r="C4097" i="24"/>
  <c r="C4098" i="24"/>
  <c r="C4099" i="24"/>
  <c r="C4100" i="24"/>
  <c r="C4101" i="24"/>
  <c r="C4102" i="24"/>
  <c r="C4103" i="24"/>
  <c r="C4104" i="24"/>
  <c r="C4105" i="24"/>
  <c r="C4106" i="24"/>
  <c r="C4107" i="24"/>
  <c r="C4108" i="24"/>
  <c r="C4109" i="24"/>
  <c r="C4110" i="24"/>
  <c r="C4111" i="24"/>
  <c r="C4112" i="24"/>
  <c r="C4113" i="24"/>
  <c r="C4114" i="24"/>
  <c r="C4115" i="24"/>
  <c r="C4116" i="24"/>
  <c r="C4117" i="24"/>
  <c r="C4118" i="24"/>
  <c r="C4119" i="24"/>
  <c r="C4120" i="24"/>
  <c r="C4121" i="24"/>
  <c r="C4122" i="24"/>
  <c r="C4123" i="24"/>
  <c r="C4124" i="24"/>
  <c r="C4125" i="24"/>
  <c r="C4126" i="24"/>
  <c r="C4127" i="24"/>
  <c r="C4128" i="24"/>
  <c r="C4129" i="24"/>
  <c r="C4130" i="24"/>
  <c r="C4131" i="24"/>
  <c r="C4132" i="24"/>
  <c r="C4133" i="24"/>
  <c r="C4134" i="24"/>
  <c r="C4135" i="24"/>
  <c r="C4136" i="24"/>
  <c r="C4137" i="24"/>
  <c r="C4138" i="24"/>
  <c r="C4139" i="24"/>
  <c r="C4140" i="24"/>
  <c r="C4141" i="24"/>
  <c r="C4142" i="24"/>
  <c r="C4143" i="24"/>
  <c r="C4144" i="24"/>
  <c r="C4145" i="24"/>
  <c r="C4146" i="24"/>
  <c r="C4147" i="24"/>
  <c r="C4148" i="24"/>
  <c r="C4149" i="24"/>
  <c r="C4150" i="24"/>
  <c r="C4151" i="24"/>
  <c r="C4152" i="24"/>
  <c r="C4153" i="24"/>
  <c r="C4154" i="24"/>
  <c r="C4155" i="24"/>
  <c r="C4156" i="24"/>
  <c r="C4157" i="24"/>
  <c r="C4158" i="24"/>
  <c r="C4159" i="24"/>
  <c r="C4160" i="24"/>
  <c r="C4161" i="24"/>
  <c r="C4162" i="24"/>
  <c r="C4163" i="24"/>
  <c r="C4164" i="24"/>
  <c r="C4165" i="24"/>
  <c r="C4166" i="24"/>
  <c r="C4167" i="24"/>
  <c r="C4168" i="24"/>
  <c r="C4169" i="24"/>
  <c r="C4170" i="24"/>
  <c r="C4171" i="24"/>
  <c r="C4172" i="24"/>
  <c r="C4173" i="24"/>
  <c r="C4174" i="24"/>
  <c r="C4175" i="24"/>
  <c r="C4176" i="24"/>
  <c r="C4177" i="24"/>
  <c r="C4178" i="24"/>
  <c r="C4179" i="24"/>
  <c r="C4180" i="24"/>
  <c r="C4181" i="24"/>
  <c r="C4182" i="24"/>
  <c r="C4183" i="24"/>
  <c r="C4184" i="24"/>
  <c r="C4185" i="24"/>
  <c r="C4186" i="24"/>
  <c r="C4187" i="24"/>
  <c r="C4188" i="24"/>
  <c r="C4189" i="24"/>
  <c r="C4190" i="24"/>
  <c r="C4191" i="24"/>
  <c r="C4192" i="24"/>
  <c r="C4193" i="24"/>
  <c r="C4194" i="24"/>
  <c r="C4195" i="24"/>
  <c r="C4196" i="24"/>
  <c r="C4197" i="24"/>
  <c r="C4198" i="24"/>
  <c r="C4199" i="24"/>
  <c r="C4200" i="24"/>
  <c r="C4201" i="24"/>
  <c r="C4202" i="24"/>
  <c r="C4203" i="24"/>
  <c r="C4204" i="24"/>
  <c r="C4205" i="24"/>
  <c r="C4206" i="24"/>
  <c r="C4207" i="24"/>
  <c r="C4208" i="24"/>
  <c r="C4209" i="24"/>
  <c r="C4210" i="24"/>
  <c r="C4211" i="24"/>
  <c r="C4212" i="24"/>
  <c r="C4213" i="24"/>
  <c r="C4214" i="24"/>
  <c r="C4215" i="24"/>
  <c r="C4216" i="24"/>
  <c r="C4217" i="24"/>
  <c r="C4218" i="24"/>
  <c r="C4219" i="24"/>
  <c r="C4220" i="24"/>
  <c r="C4221" i="24"/>
  <c r="C4222" i="24"/>
  <c r="C4223" i="24"/>
  <c r="C4224" i="24"/>
  <c r="C4225" i="24"/>
  <c r="C4226" i="24"/>
  <c r="C4227" i="24"/>
  <c r="C4228" i="24"/>
  <c r="C4229" i="24"/>
  <c r="C4230" i="24"/>
  <c r="C4231" i="24"/>
  <c r="C4232" i="24"/>
  <c r="C4233" i="24"/>
  <c r="C4234" i="24"/>
  <c r="C4235" i="24"/>
  <c r="C4236" i="24"/>
  <c r="C4237" i="24"/>
  <c r="C4238" i="24"/>
  <c r="C4239" i="24"/>
  <c r="C4240" i="24"/>
  <c r="C4241" i="24"/>
  <c r="C4242" i="24"/>
  <c r="C4243" i="24"/>
  <c r="C4244" i="24"/>
  <c r="C4245" i="24"/>
  <c r="C4246" i="24"/>
  <c r="C4247" i="24"/>
  <c r="C4248" i="24"/>
  <c r="C4249" i="24"/>
  <c r="C4250" i="24"/>
  <c r="C4251" i="24"/>
  <c r="C4252" i="24"/>
  <c r="C4253" i="24"/>
  <c r="C4254" i="24"/>
  <c r="C4255" i="24"/>
  <c r="C4256" i="24"/>
  <c r="C4257" i="24"/>
  <c r="C4258" i="24"/>
  <c r="C4259" i="24"/>
  <c r="C4260" i="24"/>
  <c r="C4261" i="24"/>
  <c r="C4262" i="24"/>
  <c r="C4263" i="24"/>
  <c r="C4264" i="24"/>
  <c r="C4265" i="24"/>
  <c r="C4266" i="24"/>
  <c r="C4267" i="24"/>
  <c r="C4268" i="24"/>
  <c r="C4269" i="24"/>
  <c r="C4270" i="24"/>
  <c r="C4271" i="24"/>
  <c r="C4272" i="24"/>
  <c r="C4273" i="24"/>
  <c r="C4274" i="24"/>
  <c r="C4275" i="24"/>
  <c r="C4276" i="24"/>
  <c r="C4277" i="24"/>
  <c r="C4278" i="24"/>
  <c r="C4279" i="24"/>
  <c r="C4280" i="24"/>
  <c r="C4281" i="24"/>
  <c r="C4282" i="24"/>
  <c r="C4283" i="24"/>
  <c r="C4284" i="24"/>
  <c r="C4285" i="24"/>
  <c r="C4286" i="24"/>
  <c r="C4287" i="24"/>
  <c r="C4288" i="24"/>
  <c r="C4289" i="24"/>
  <c r="C4290" i="24"/>
  <c r="C4291" i="24"/>
  <c r="C4292" i="24"/>
  <c r="C4293" i="24"/>
  <c r="C4294" i="24"/>
  <c r="C4295" i="24"/>
  <c r="C4296" i="24"/>
  <c r="C4297" i="24"/>
  <c r="C4298" i="24"/>
  <c r="C4299" i="24"/>
  <c r="C4300" i="24"/>
  <c r="C4301" i="24"/>
  <c r="C4302" i="24"/>
  <c r="C4303" i="24"/>
  <c r="C4304" i="24"/>
  <c r="C4305" i="24"/>
  <c r="C4306" i="24"/>
  <c r="C4307" i="24"/>
  <c r="C4308" i="24"/>
  <c r="C4309" i="24"/>
  <c r="C4310" i="24"/>
  <c r="C4311" i="24"/>
  <c r="C4312" i="24"/>
  <c r="C4313" i="24"/>
  <c r="C4314" i="24"/>
  <c r="C4315" i="24"/>
  <c r="C4316" i="24"/>
  <c r="C4317" i="24"/>
  <c r="C4318" i="24"/>
  <c r="C4319" i="24"/>
  <c r="C4320" i="24"/>
  <c r="C4321" i="24"/>
  <c r="C4322" i="24"/>
  <c r="C4323" i="24"/>
  <c r="C4324" i="24"/>
  <c r="C4325" i="24"/>
  <c r="C4326" i="24"/>
  <c r="C4327" i="24"/>
  <c r="C4328" i="24"/>
  <c r="C4329" i="24"/>
  <c r="C4330" i="24"/>
  <c r="C4331" i="24"/>
  <c r="C4332" i="24"/>
  <c r="C4333" i="24"/>
  <c r="C4334" i="24"/>
  <c r="C4335" i="24"/>
  <c r="C4336" i="24"/>
  <c r="C4337" i="24"/>
  <c r="C4338" i="24"/>
  <c r="C4339" i="24"/>
  <c r="C4340" i="24"/>
  <c r="C4341" i="24"/>
  <c r="C4342" i="24"/>
  <c r="C4343" i="24"/>
  <c r="C4344" i="24"/>
  <c r="C4345" i="24"/>
  <c r="C4346" i="24"/>
  <c r="C4347" i="24"/>
  <c r="C4348" i="24"/>
  <c r="C4349" i="24"/>
  <c r="C4350" i="24"/>
  <c r="C4351" i="24"/>
  <c r="C4352" i="24"/>
  <c r="C4353" i="24"/>
  <c r="C4354" i="24"/>
  <c r="C4355" i="24"/>
  <c r="C4356" i="24"/>
  <c r="C4357" i="24"/>
  <c r="C4358" i="24"/>
  <c r="C4359" i="24"/>
  <c r="C4360" i="24"/>
  <c r="C4361" i="24"/>
  <c r="C4362" i="24"/>
  <c r="C4363" i="24"/>
  <c r="C4364" i="24"/>
  <c r="C4365" i="24"/>
  <c r="C4366" i="24"/>
  <c r="C4367" i="24"/>
  <c r="C4368" i="24"/>
  <c r="C4369" i="24"/>
  <c r="C4370" i="24"/>
  <c r="C4371" i="24"/>
  <c r="C4372" i="24"/>
  <c r="C4373" i="24"/>
  <c r="C4374" i="24"/>
  <c r="C4375" i="24"/>
  <c r="C4376" i="24"/>
  <c r="C4377" i="24"/>
  <c r="C4378" i="24"/>
  <c r="C4379" i="24"/>
  <c r="C4380" i="24"/>
  <c r="C4381" i="24"/>
  <c r="C4382" i="24"/>
  <c r="C4383" i="24"/>
  <c r="C4384" i="24"/>
  <c r="C4385" i="24"/>
  <c r="C4386" i="24"/>
  <c r="C4387" i="24"/>
  <c r="C4388" i="24"/>
  <c r="C4389" i="24"/>
  <c r="C4390" i="24"/>
  <c r="C4391" i="24"/>
  <c r="C4392" i="24"/>
  <c r="C4393" i="24"/>
  <c r="C4394" i="24"/>
  <c r="C4395" i="24"/>
  <c r="C4396" i="24"/>
  <c r="C4397" i="24"/>
  <c r="C4398" i="24"/>
  <c r="C4399" i="24"/>
  <c r="C4400" i="24"/>
  <c r="C4401" i="24"/>
  <c r="C4402" i="24"/>
  <c r="C4403" i="24"/>
  <c r="C4404" i="24"/>
  <c r="C4405" i="24"/>
  <c r="C4406" i="24"/>
  <c r="C4407" i="24"/>
  <c r="C4408" i="24"/>
  <c r="C4409" i="24"/>
  <c r="C4410" i="24"/>
  <c r="C4411" i="24"/>
  <c r="C4412" i="24"/>
  <c r="C4413" i="24"/>
  <c r="C4414" i="24"/>
  <c r="C4415" i="24"/>
  <c r="C4416" i="24"/>
  <c r="C4417" i="24"/>
  <c r="C4418" i="24"/>
  <c r="C4419" i="24"/>
  <c r="C4420" i="24"/>
  <c r="C4421" i="24"/>
  <c r="C4422" i="24"/>
  <c r="C4423" i="24"/>
  <c r="C4424" i="24"/>
  <c r="C4425" i="24"/>
  <c r="C4426" i="24"/>
  <c r="C4427" i="24"/>
  <c r="C4428" i="24"/>
  <c r="C4429" i="24"/>
  <c r="C4430" i="24"/>
  <c r="C4431" i="24"/>
  <c r="C4432" i="24"/>
  <c r="C4433" i="24"/>
  <c r="C4434" i="24"/>
  <c r="C4435" i="24"/>
  <c r="C4436" i="24"/>
  <c r="C4437" i="24"/>
  <c r="C4438" i="24"/>
  <c r="C4439" i="24"/>
  <c r="C4440" i="24"/>
  <c r="C4441" i="24"/>
  <c r="C4442" i="24"/>
  <c r="C4443" i="24"/>
  <c r="C4444" i="24"/>
  <c r="C4445" i="24"/>
  <c r="C4446" i="24"/>
  <c r="C4447" i="24"/>
  <c r="C4448" i="24"/>
  <c r="C4449" i="24"/>
  <c r="C4450" i="24"/>
  <c r="C4451" i="24"/>
  <c r="C4452" i="24"/>
  <c r="C4453" i="24"/>
  <c r="C4454" i="24"/>
  <c r="C4455" i="24"/>
  <c r="C4456" i="24"/>
  <c r="C4457" i="24"/>
  <c r="C4458" i="24"/>
  <c r="C4459" i="24"/>
  <c r="C4460" i="24"/>
  <c r="C4461" i="24"/>
  <c r="C4462" i="24"/>
  <c r="C4463" i="24"/>
  <c r="C4464" i="24"/>
  <c r="C4465" i="24"/>
  <c r="C4466" i="24"/>
  <c r="C4467" i="24"/>
  <c r="C4468" i="24"/>
  <c r="C4469" i="24"/>
  <c r="C4470" i="24"/>
  <c r="C4471" i="24"/>
  <c r="C4472" i="24"/>
  <c r="C4473" i="24"/>
  <c r="C4474" i="24"/>
  <c r="C4475" i="24"/>
  <c r="C4476" i="24"/>
  <c r="C4477" i="24"/>
  <c r="C4478" i="24"/>
  <c r="C4479" i="24"/>
  <c r="C4480" i="24"/>
  <c r="C4481" i="24"/>
  <c r="C4482" i="24"/>
  <c r="C4483" i="24"/>
  <c r="C4484" i="24"/>
  <c r="C4485" i="24"/>
  <c r="C4486" i="24"/>
  <c r="C4487" i="24"/>
  <c r="C4488" i="24"/>
  <c r="C4489" i="24"/>
  <c r="C4490" i="24"/>
  <c r="C4491" i="24"/>
  <c r="C4492" i="24"/>
  <c r="C4493" i="24"/>
  <c r="C4494" i="24"/>
  <c r="C4495" i="24"/>
  <c r="C4496" i="24"/>
  <c r="C4497" i="24"/>
  <c r="C4498" i="24"/>
  <c r="C4499" i="24"/>
  <c r="C4500" i="24"/>
  <c r="C4501" i="24"/>
  <c r="C4502" i="24"/>
  <c r="C4503" i="24"/>
  <c r="C4504" i="24"/>
  <c r="C4505" i="24"/>
  <c r="C4506" i="24"/>
  <c r="C4507" i="24"/>
  <c r="C4508" i="24"/>
  <c r="C4509" i="24"/>
  <c r="C4510" i="24"/>
  <c r="C4511" i="24"/>
  <c r="C4512" i="24"/>
  <c r="C4513" i="24"/>
  <c r="C4514" i="24"/>
  <c r="C4515" i="24"/>
  <c r="C4516" i="24"/>
  <c r="C4517" i="24"/>
  <c r="C4518" i="24"/>
  <c r="C4519" i="24"/>
  <c r="C4520" i="24"/>
  <c r="C4521" i="24"/>
  <c r="C4522" i="24"/>
  <c r="C4523" i="24"/>
  <c r="C4524" i="24"/>
  <c r="C4525" i="24"/>
  <c r="C4526" i="24"/>
  <c r="C4527" i="24"/>
  <c r="C4528" i="24"/>
  <c r="C4529" i="24"/>
  <c r="C4530" i="24"/>
  <c r="C4531" i="24"/>
  <c r="C4532" i="24"/>
  <c r="C4533" i="24"/>
  <c r="C4534" i="24"/>
  <c r="C4535" i="24"/>
  <c r="C4536" i="24"/>
  <c r="C4537" i="24"/>
  <c r="C4538" i="24"/>
  <c r="C4539" i="24"/>
  <c r="C4540" i="24"/>
  <c r="C4541" i="24"/>
  <c r="C4542" i="24"/>
  <c r="C4543" i="24"/>
  <c r="C4544" i="24"/>
  <c r="C4545" i="24"/>
  <c r="C4546" i="24"/>
  <c r="C4547" i="24"/>
  <c r="C4548" i="24"/>
  <c r="C4549" i="24"/>
  <c r="C4550" i="24"/>
  <c r="C4551" i="24"/>
  <c r="C4552" i="24"/>
  <c r="C4553" i="24"/>
  <c r="C4554" i="24"/>
  <c r="C4555" i="24"/>
  <c r="C4556" i="24"/>
  <c r="C4557" i="24"/>
  <c r="C4558" i="24"/>
  <c r="C4559" i="24"/>
  <c r="C4560" i="24"/>
  <c r="C4561" i="24"/>
  <c r="C4562" i="24"/>
  <c r="C4563" i="24"/>
  <c r="C4564" i="24"/>
  <c r="C4565" i="24"/>
  <c r="C4566" i="24"/>
  <c r="C4567" i="24"/>
  <c r="C4568" i="24"/>
  <c r="C4569" i="24"/>
  <c r="C4570" i="24"/>
  <c r="C4571" i="24"/>
  <c r="C4572" i="24"/>
  <c r="C4573" i="24"/>
  <c r="C4574" i="24"/>
  <c r="C4575" i="24"/>
  <c r="C4576" i="24"/>
  <c r="C4577" i="24"/>
  <c r="C4578" i="24"/>
  <c r="C4579" i="24"/>
  <c r="C4580" i="24"/>
  <c r="C4581" i="24"/>
  <c r="C4582" i="24"/>
  <c r="C4583" i="24"/>
  <c r="C4584" i="24"/>
  <c r="C4585" i="24"/>
  <c r="C4586" i="24"/>
  <c r="C4587" i="24"/>
  <c r="C4588" i="24"/>
  <c r="C4589" i="24"/>
  <c r="C4590" i="24"/>
  <c r="C4591" i="24"/>
  <c r="C4592" i="24"/>
  <c r="C4593" i="24"/>
  <c r="C4594" i="24"/>
  <c r="C4595" i="24"/>
  <c r="C4596" i="24"/>
  <c r="C4597" i="24"/>
  <c r="C4598" i="24"/>
  <c r="C4599" i="24"/>
  <c r="C4600" i="24"/>
  <c r="C4601" i="24"/>
  <c r="C4602" i="24"/>
  <c r="C4603" i="24"/>
  <c r="C4604" i="24"/>
  <c r="C4605" i="24"/>
  <c r="C4606" i="24"/>
  <c r="C4607" i="24"/>
  <c r="C4608" i="24"/>
  <c r="C4609" i="24"/>
  <c r="C4610" i="24"/>
  <c r="C4611" i="24"/>
  <c r="C4612" i="24"/>
  <c r="C4613" i="24"/>
  <c r="C4614" i="24"/>
  <c r="C4615" i="24"/>
  <c r="C4616" i="24"/>
  <c r="C4617" i="24"/>
  <c r="C4618" i="24"/>
  <c r="C4619" i="24"/>
  <c r="C4620" i="24"/>
  <c r="C4621" i="24"/>
  <c r="C4622" i="24"/>
  <c r="C4623" i="24"/>
  <c r="C4624" i="24"/>
  <c r="C4625" i="24"/>
  <c r="C4626" i="24"/>
  <c r="C4627" i="24"/>
  <c r="C4628" i="24"/>
  <c r="C4629" i="24"/>
  <c r="C4630" i="24"/>
  <c r="C4631" i="24"/>
  <c r="C4632" i="24"/>
  <c r="C4633" i="24"/>
  <c r="C4634" i="24"/>
  <c r="C4635" i="24"/>
  <c r="C4636" i="24"/>
  <c r="C4637" i="24"/>
  <c r="C4638" i="24"/>
  <c r="C4639" i="24"/>
  <c r="C4640" i="24"/>
  <c r="C4641" i="24"/>
  <c r="C4642" i="24"/>
  <c r="C4643" i="24"/>
  <c r="C4644" i="24"/>
  <c r="C4645" i="24"/>
  <c r="C4646" i="24"/>
  <c r="C4647" i="24"/>
  <c r="C4648" i="24"/>
  <c r="C4649" i="24"/>
  <c r="C4650" i="24"/>
  <c r="C4651" i="24"/>
  <c r="C4652" i="24"/>
  <c r="C4653" i="24"/>
  <c r="C4654" i="24"/>
  <c r="C4655" i="24"/>
  <c r="C4656" i="24"/>
  <c r="C4657" i="24"/>
  <c r="C4658" i="24"/>
  <c r="C4659" i="24"/>
  <c r="C4660" i="24"/>
  <c r="C4661" i="24"/>
  <c r="C4662" i="24"/>
  <c r="C4663" i="24"/>
  <c r="C4664" i="24"/>
  <c r="C4665" i="24"/>
  <c r="C4666" i="24"/>
  <c r="C4667" i="24"/>
  <c r="C4668" i="24"/>
  <c r="C4669" i="24"/>
  <c r="C4670" i="24"/>
  <c r="C4671" i="24"/>
  <c r="C4672" i="24"/>
  <c r="C4673" i="24"/>
  <c r="C4674" i="24"/>
  <c r="C4675" i="24"/>
  <c r="C4676" i="24"/>
  <c r="C4677" i="24"/>
  <c r="C4678" i="24"/>
  <c r="C4679" i="24"/>
  <c r="C4680" i="24"/>
  <c r="C4681" i="24"/>
  <c r="C4682" i="24"/>
  <c r="C4683" i="24"/>
  <c r="C4684" i="24"/>
  <c r="C4685" i="24"/>
  <c r="C4686" i="24"/>
  <c r="C4687" i="24"/>
  <c r="C4688" i="24"/>
  <c r="C4689" i="24"/>
  <c r="C4690" i="24"/>
  <c r="C4691" i="24"/>
  <c r="C4692" i="24"/>
  <c r="C4693" i="24"/>
  <c r="C4694" i="24"/>
  <c r="C4695" i="24"/>
  <c r="C4696" i="24"/>
  <c r="C4697" i="24"/>
  <c r="C4698" i="24"/>
  <c r="C4699" i="24"/>
  <c r="C4700" i="24"/>
  <c r="C4701" i="24"/>
  <c r="C4702" i="24"/>
  <c r="C4703" i="24"/>
  <c r="C4704" i="24"/>
  <c r="C4705" i="24"/>
  <c r="C4706" i="24"/>
  <c r="C4707" i="24"/>
  <c r="C4708" i="24"/>
  <c r="C4709" i="24"/>
  <c r="C4710" i="24"/>
  <c r="C4711" i="24"/>
  <c r="C4712" i="24"/>
  <c r="C4713" i="24"/>
  <c r="C4714" i="24"/>
  <c r="C4715" i="24"/>
  <c r="C4716" i="24"/>
  <c r="C4717" i="24"/>
  <c r="C4718" i="24"/>
  <c r="C4719" i="24"/>
  <c r="C4720" i="24"/>
  <c r="C4721" i="24"/>
  <c r="C4722" i="24"/>
  <c r="C4723" i="24"/>
  <c r="C4724" i="24"/>
  <c r="C4725" i="24"/>
  <c r="C4726" i="24"/>
  <c r="C4727" i="24"/>
  <c r="C4728" i="24"/>
  <c r="C4729" i="24"/>
  <c r="C4730" i="24"/>
  <c r="C4731" i="24"/>
  <c r="C4732" i="24"/>
  <c r="C4733" i="24"/>
  <c r="C4734" i="24"/>
  <c r="C4735" i="24"/>
  <c r="C4736" i="24"/>
  <c r="C4737" i="24"/>
  <c r="C4738" i="24"/>
  <c r="C4739" i="24"/>
  <c r="C4740" i="24"/>
  <c r="C4741" i="24"/>
  <c r="C4742" i="24"/>
  <c r="C4743" i="24"/>
  <c r="C4744" i="24"/>
  <c r="C4745" i="24"/>
  <c r="C4746" i="24"/>
  <c r="C4747" i="24"/>
  <c r="C4748" i="24"/>
  <c r="C4749" i="24"/>
  <c r="C4750" i="24"/>
  <c r="C4751" i="24"/>
  <c r="C4752" i="24"/>
  <c r="C4753" i="24"/>
  <c r="C4754" i="24"/>
  <c r="C4755" i="24"/>
  <c r="C4756" i="24"/>
  <c r="C4757" i="24"/>
  <c r="C4758" i="24"/>
  <c r="C4759" i="24"/>
  <c r="C4760" i="24"/>
  <c r="C4761" i="24"/>
  <c r="C4762" i="24"/>
  <c r="C4763" i="24"/>
  <c r="C4764" i="24"/>
  <c r="C4765" i="24"/>
  <c r="C4766" i="24"/>
  <c r="C4767" i="24"/>
  <c r="C4768" i="24"/>
  <c r="C4769" i="24"/>
  <c r="C4770" i="24"/>
  <c r="C4771" i="24"/>
  <c r="C4772" i="24"/>
  <c r="C4773" i="24"/>
  <c r="C4774" i="24"/>
  <c r="C4775" i="24"/>
  <c r="C4776" i="24"/>
  <c r="C4777" i="24"/>
  <c r="C4778" i="24"/>
  <c r="C4779" i="24"/>
  <c r="C4780" i="24"/>
  <c r="C4781" i="24"/>
  <c r="C4782" i="24"/>
  <c r="C4783" i="24"/>
  <c r="C4784" i="24"/>
  <c r="C4785" i="24"/>
  <c r="C4786" i="24"/>
  <c r="C4787" i="24"/>
  <c r="C4788" i="24"/>
  <c r="C4789" i="24"/>
  <c r="C4790" i="24"/>
  <c r="C4791" i="24"/>
  <c r="C4792" i="24"/>
  <c r="C4793" i="24"/>
  <c r="C4794" i="24"/>
  <c r="C4795" i="24"/>
  <c r="C4796" i="24"/>
  <c r="C4797" i="24"/>
  <c r="C4798" i="24"/>
  <c r="C4799" i="24"/>
  <c r="C4800" i="24"/>
  <c r="C4801" i="24"/>
  <c r="C4802" i="24"/>
  <c r="C4803" i="24"/>
  <c r="C4804" i="24"/>
  <c r="C4805" i="24"/>
  <c r="C4806" i="24"/>
  <c r="C4807" i="24"/>
  <c r="C4808" i="24"/>
  <c r="C4809" i="24"/>
  <c r="C4810" i="24"/>
  <c r="C4811" i="24"/>
  <c r="C4812" i="24"/>
  <c r="C4813" i="24"/>
  <c r="C4814" i="24"/>
  <c r="C4815" i="24"/>
  <c r="C4816" i="24"/>
  <c r="C4817" i="24"/>
  <c r="C4818" i="24"/>
  <c r="C4819" i="24"/>
  <c r="C4820" i="24"/>
  <c r="C4821" i="24"/>
  <c r="C4822" i="24"/>
  <c r="C4823" i="24"/>
  <c r="C4824" i="24"/>
  <c r="C4825" i="24"/>
  <c r="C4826" i="24"/>
  <c r="C4827" i="24"/>
  <c r="C4828" i="24"/>
  <c r="C4829" i="24"/>
  <c r="C4830" i="24"/>
  <c r="C4831" i="24"/>
  <c r="C4832" i="24"/>
  <c r="C4833" i="24"/>
  <c r="C4834" i="24"/>
  <c r="C4835" i="24"/>
  <c r="C4836" i="24"/>
  <c r="C4837" i="24"/>
  <c r="C4838" i="24"/>
  <c r="C4839" i="24"/>
  <c r="C4840" i="24"/>
  <c r="C4841" i="24"/>
  <c r="C4842" i="24"/>
  <c r="C4843" i="24"/>
  <c r="C4844" i="24"/>
  <c r="C4845" i="24"/>
  <c r="C4846" i="24"/>
  <c r="C4847" i="24"/>
  <c r="C4848" i="24"/>
  <c r="C4849" i="24"/>
  <c r="C4850" i="24"/>
  <c r="C4851" i="24"/>
  <c r="C4852" i="24"/>
  <c r="C4853" i="24"/>
  <c r="C4854" i="24"/>
  <c r="C4855" i="24"/>
  <c r="C4856" i="24"/>
  <c r="C4857" i="24"/>
  <c r="C4858" i="24"/>
  <c r="C4859" i="24"/>
  <c r="C4860" i="24"/>
  <c r="C4861" i="24"/>
  <c r="C4862" i="24"/>
  <c r="C4863" i="24"/>
  <c r="C4864" i="24"/>
  <c r="C4865" i="24"/>
  <c r="C4866" i="24"/>
  <c r="C4867" i="24"/>
  <c r="C4868" i="24"/>
  <c r="C4869" i="24"/>
  <c r="C4870" i="24"/>
  <c r="C4871" i="24"/>
  <c r="C4872" i="24"/>
  <c r="C4873" i="24"/>
  <c r="C4874" i="24"/>
  <c r="C4875" i="24"/>
  <c r="C4876" i="24"/>
  <c r="C4877" i="24"/>
  <c r="C4878" i="24"/>
  <c r="C4879" i="24"/>
  <c r="C4880" i="24"/>
  <c r="C4881" i="24"/>
  <c r="C4882" i="24"/>
  <c r="C4883" i="24"/>
  <c r="C4884" i="24"/>
  <c r="C4885" i="24"/>
  <c r="C4886" i="24"/>
  <c r="C4887" i="24"/>
  <c r="C4888" i="24"/>
  <c r="C4889" i="24"/>
  <c r="C4890" i="24"/>
  <c r="C4891" i="24"/>
  <c r="C4892" i="24"/>
  <c r="C4893" i="24"/>
  <c r="C4894" i="24"/>
  <c r="C4895" i="24"/>
  <c r="C4896" i="24"/>
  <c r="C4897" i="24"/>
  <c r="C4898" i="24"/>
  <c r="C4899" i="24"/>
  <c r="C4900" i="24"/>
  <c r="C4901" i="24"/>
  <c r="C4902" i="24"/>
  <c r="C4903" i="24"/>
  <c r="C4904" i="24"/>
  <c r="C4905" i="24"/>
  <c r="C4906" i="24"/>
  <c r="C4907" i="24"/>
  <c r="C4908" i="24"/>
  <c r="C4909" i="24"/>
  <c r="C4910" i="24"/>
  <c r="C4911" i="24"/>
  <c r="C4912" i="24"/>
  <c r="C4913" i="24"/>
  <c r="C4914" i="24"/>
  <c r="C4915" i="24"/>
  <c r="C4916" i="24"/>
  <c r="C4917" i="24"/>
  <c r="C4918" i="24"/>
  <c r="C4919" i="24"/>
  <c r="C4920" i="24"/>
  <c r="C4921" i="24"/>
  <c r="C4922" i="24"/>
  <c r="C4923" i="24"/>
  <c r="C4924" i="24"/>
  <c r="C4925" i="24"/>
  <c r="C4926" i="24"/>
  <c r="C4927" i="24"/>
  <c r="C4928" i="24"/>
  <c r="C4929" i="24"/>
  <c r="C4930" i="24"/>
  <c r="C4931" i="24"/>
  <c r="C4932" i="24"/>
  <c r="C4933" i="24"/>
  <c r="C4934" i="24"/>
  <c r="C4935" i="24"/>
  <c r="C4936" i="24"/>
  <c r="C4937" i="24"/>
  <c r="C4938" i="24"/>
  <c r="C4939" i="24"/>
  <c r="C4940" i="24"/>
  <c r="C4941" i="24"/>
  <c r="C4942" i="24"/>
  <c r="C4943" i="24"/>
  <c r="C4944" i="24"/>
  <c r="C4945" i="24"/>
  <c r="C4946" i="24"/>
  <c r="C4947" i="24"/>
  <c r="C4948" i="24"/>
  <c r="C4949" i="24"/>
  <c r="C4950" i="24"/>
  <c r="C4951" i="24"/>
  <c r="C4952" i="24"/>
  <c r="C4953" i="24"/>
  <c r="C4954" i="24"/>
  <c r="C4955" i="24"/>
  <c r="C4956" i="24"/>
  <c r="C4957" i="24"/>
  <c r="C4958" i="24"/>
  <c r="C4959" i="24"/>
  <c r="C4960" i="24"/>
  <c r="C4961" i="24"/>
  <c r="C4962" i="24"/>
  <c r="C4963" i="24"/>
  <c r="C4964" i="24"/>
  <c r="C4965" i="24"/>
  <c r="C4966" i="24"/>
  <c r="C4967" i="24"/>
  <c r="C4968" i="24"/>
  <c r="C4969" i="24"/>
  <c r="C4970" i="24"/>
  <c r="C4971" i="24"/>
  <c r="C4972" i="24"/>
  <c r="C4973" i="24"/>
  <c r="C4974" i="24"/>
  <c r="C4975" i="24"/>
  <c r="C4976" i="24"/>
  <c r="C4977" i="24"/>
  <c r="C4978" i="24"/>
  <c r="C4979" i="24"/>
  <c r="C4980" i="24"/>
  <c r="C4981" i="24"/>
  <c r="C4982" i="24"/>
  <c r="C4983" i="24"/>
  <c r="C4984" i="24"/>
  <c r="C4985" i="24"/>
  <c r="C4986" i="24"/>
  <c r="C4987" i="24"/>
  <c r="C4988" i="24"/>
  <c r="C4989" i="24"/>
  <c r="C4990" i="24"/>
  <c r="C4991" i="24"/>
  <c r="C4992" i="24"/>
  <c r="C4993" i="24"/>
  <c r="C4994" i="24"/>
  <c r="C4995" i="24"/>
  <c r="C4996" i="24"/>
  <c r="C4997" i="24"/>
  <c r="C4998" i="24"/>
  <c r="C4999" i="24"/>
  <c r="C5000" i="24"/>
  <c r="C5001" i="24"/>
  <c r="C5002" i="24"/>
  <c r="C5003" i="24"/>
  <c r="C5004" i="24"/>
  <c r="C5005" i="24"/>
  <c r="C5006" i="24"/>
  <c r="C5007" i="24"/>
  <c r="C5008" i="24"/>
  <c r="C5009" i="24"/>
  <c r="C5010" i="24"/>
  <c r="C5011" i="24"/>
  <c r="C5012" i="24"/>
  <c r="C5013" i="24"/>
  <c r="C5014" i="24"/>
  <c r="C5015" i="24"/>
  <c r="C5016" i="24"/>
  <c r="C5017" i="24"/>
  <c r="C5018" i="24"/>
  <c r="C5019" i="24"/>
  <c r="C5020" i="24"/>
  <c r="C5021" i="24"/>
  <c r="C5022" i="24"/>
  <c r="C5023" i="24"/>
  <c r="C5024" i="24"/>
  <c r="C5025" i="24"/>
  <c r="C5026" i="24"/>
  <c r="C5027" i="24"/>
  <c r="C5028" i="24"/>
  <c r="C5029" i="24"/>
  <c r="C5030" i="24"/>
  <c r="C5031" i="24"/>
  <c r="C5032" i="24"/>
  <c r="C5033" i="24"/>
  <c r="C5034" i="24"/>
  <c r="C5035" i="24"/>
  <c r="C5036" i="24"/>
  <c r="C5037" i="24"/>
  <c r="C5038" i="24"/>
  <c r="C5039" i="24"/>
  <c r="C5040" i="24"/>
  <c r="C5041" i="24"/>
  <c r="C5042" i="24"/>
  <c r="C5043" i="24"/>
  <c r="C5044" i="24"/>
  <c r="C5045" i="24"/>
  <c r="C5046" i="24"/>
  <c r="C5047" i="24"/>
  <c r="C5048" i="24"/>
  <c r="C5049" i="24"/>
  <c r="C5050" i="24"/>
  <c r="C5051" i="24"/>
  <c r="C5052" i="24"/>
  <c r="C5053" i="24"/>
  <c r="C5054" i="24"/>
  <c r="C5055" i="24"/>
  <c r="C5056" i="24"/>
  <c r="C5057" i="24"/>
  <c r="C5058" i="24"/>
  <c r="C5059" i="24"/>
  <c r="C5060" i="24"/>
  <c r="C5061" i="24"/>
  <c r="C5062" i="24"/>
  <c r="C5063" i="24"/>
  <c r="C5064" i="24"/>
  <c r="C5065" i="24"/>
  <c r="C5066" i="24"/>
  <c r="C5067" i="24"/>
  <c r="C5068" i="24"/>
  <c r="C5069" i="24"/>
  <c r="C5070" i="24"/>
  <c r="C5071" i="24"/>
  <c r="C5072" i="24"/>
  <c r="C5073" i="24"/>
  <c r="C5074" i="24"/>
  <c r="C5075" i="24"/>
  <c r="C5076" i="24"/>
  <c r="C5077" i="24"/>
  <c r="C5078" i="24"/>
  <c r="C5079" i="24"/>
  <c r="C5080" i="24"/>
  <c r="C5081" i="24"/>
  <c r="C5082" i="24"/>
  <c r="C5083" i="24"/>
  <c r="C5084" i="24"/>
  <c r="C5085" i="24"/>
  <c r="C5086" i="24"/>
  <c r="C5087" i="24"/>
  <c r="C5088" i="24"/>
  <c r="C5089" i="24"/>
  <c r="C5090" i="24"/>
  <c r="C5091" i="24"/>
  <c r="C5092" i="24"/>
  <c r="C5093" i="24"/>
  <c r="C5094" i="24"/>
  <c r="C5095" i="24"/>
  <c r="C5096" i="24"/>
  <c r="C5097" i="24"/>
  <c r="C5098" i="24"/>
  <c r="C5099" i="24"/>
  <c r="C5100" i="24"/>
  <c r="C5101" i="24"/>
  <c r="C5102" i="24"/>
  <c r="C5103" i="24"/>
  <c r="C5104" i="24"/>
  <c r="C5105" i="24"/>
  <c r="C5106" i="24"/>
  <c r="C5107" i="24"/>
  <c r="C5108" i="24"/>
  <c r="C5109" i="24"/>
  <c r="C5110" i="24"/>
  <c r="C5111" i="24"/>
  <c r="C5112" i="24"/>
  <c r="C5113" i="24"/>
  <c r="C5114" i="24"/>
  <c r="C5115" i="24"/>
  <c r="C5116" i="24"/>
  <c r="C5117" i="24"/>
  <c r="C5118" i="24"/>
  <c r="C5119" i="24"/>
  <c r="C5120" i="24"/>
  <c r="C5121" i="24"/>
  <c r="C5122" i="24"/>
  <c r="C5123" i="24"/>
  <c r="C5124" i="24"/>
  <c r="C5125" i="24"/>
  <c r="C5126" i="24"/>
  <c r="C5127" i="24"/>
  <c r="C5128" i="24"/>
  <c r="C5129" i="24"/>
  <c r="C5130" i="24"/>
  <c r="C5131" i="24"/>
  <c r="C5132" i="24"/>
  <c r="C5133" i="24"/>
  <c r="C5134" i="24"/>
  <c r="C5135" i="24"/>
  <c r="C5136" i="24"/>
  <c r="C5137" i="24"/>
  <c r="C5138" i="24"/>
  <c r="C5139" i="24"/>
  <c r="C5140" i="24"/>
  <c r="C5141" i="24"/>
  <c r="C5142" i="24"/>
  <c r="C5143" i="24"/>
  <c r="C5144" i="24"/>
  <c r="C5145" i="24"/>
  <c r="C5146" i="24"/>
  <c r="C5147" i="24"/>
  <c r="C5148" i="24"/>
  <c r="C5149" i="24"/>
  <c r="C5150" i="24"/>
  <c r="C5151" i="24"/>
  <c r="C5152" i="24"/>
  <c r="C5153" i="24"/>
  <c r="C5154" i="24"/>
  <c r="C5155" i="24"/>
  <c r="C5156" i="24"/>
  <c r="C5157" i="24"/>
  <c r="C5158" i="24"/>
  <c r="C5159" i="24"/>
  <c r="C5160" i="24"/>
  <c r="C5161" i="24"/>
  <c r="C5162" i="24"/>
  <c r="C5163" i="24"/>
  <c r="C5164" i="24"/>
  <c r="C5165" i="24"/>
  <c r="C5166" i="24"/>
  <c r="C5167" i="24"/>
  <c r="C5168" i="24"/>
  <c r="C5169" i="24"/>
  <c r="C5170" i="24"/>
  <c r="C5171" i="24"/>
  <c r="C5172" i="24"/>
  <c r="C5173" i="24"/>
  <c r="C5174" i="24"/>
  <c r="C5175" i="24"/>
  <c r="C5176" i="24"/>
  <c r="C5177" i="24"/>
  <c r="C5178" i="24"/>
  <c r="C5179" i="24"/>
  <c r="C5180" i="24"/>
  <c r="C5181" i="24"/>
  <c r="C5182" i="24"/>
  <c r="C5183" i="24"/>
  <c r="C5184" i="24"/>
  <c r="C5185" i="24"/>
  <c r="C5186" i="24"/>
  <c r="C5187" i="24"/>
  <c r="C5188" i="24"/>
  <c r="C5189" i="24"/>
  <c r="C5190" i="24"/>
  <c r="C5191" i="24"/>
  <c r="C5192" i="24"/>
  <c r="C5193" i="24"/>
  <c r="C5194" i="24"/>
  <c r="C5195" i="24"/>
  <c r="C5196" i="24"/>
  <c r="C5197" i="24"/>
  <c r="C5198" i="24"/>
  <c r="C5199" i="24"/>
  <c r="C5200" i="24"/>
  <c r="C5201" i="24"/>
  <c r="C5202" i="24"/>
  <c r="C5203" i="24"/>
  <c r="C5204" i="24"/>
  <c r="C5205" i="24"/>
  <c r="C5206" i="24"/>
  <c r="C5207" i="24"/>
  <c r="C5208" i="24"/>
  <c r="C5209" i="24"/>
  <c r="C5210" i="24"/>
  <c r="C5211" i="24"/>
  <c r="C5212" i="24"/>
  <c r="C5213" i="24"/>
  <c r="C5214" i="24"/>
  <c r="C5215" i="24"/>
  <c r="C5216" i="24"/>
  <c r="C5217" i="24"/>
  <c r="C5218" i="24"/>
  <c r="C5219" i="24"/>
  <c r="C5220" i="24"/>
  <c r="C5221" i="24"/>
  <c r="C5222" i="24"/>
  <c r="C5223" i="24"/>
  <c r="C5224" i="24"/>
  <c r="C5225" i="24"/>
  <c r="C5226" i="24"/>
  <c r="C5227" i="24"/>
  <c r="C5228" i="24"/>
  <c r="C5229" i="24"/>
  <c r="C5230" i="24"/>
  <c r="C5231" i="24"/>
  <c r="C5232" i="24"/>
  <c r="C5233" i="24"/>
  <c r="C5234" i="24"/>
  <c r="C5235" i="24"/>
  <c r="C5236" i="24"/>
  <c r="C5237" i="24"/>
  <c r="C5238" i="24"/>
  <c r="C5239" i="24"/>
  <c r="C5240" i="24"/>
  <c r="C5241" i="24"/>
  <c r="C5242" i="24"/>
  <c r="C5243" i="24"/>
  <c r="C5244" i="24"/>
  <c r="C5245" i="24"/>
  <c r="C5246" i="24"/>
  <c r="C5247" i="24"/>
  <c r="C5248" i="24"/>
  <c r="C5249" i="24"/>
  <c r="C5250" i="24"/>
  <c r="C5251" i="24"/>
  <c r="C5252" i="24"/>
  <c r="C5253" i="24"/>
  <c r="C5254" i="24"/>
  <c r="C5255" i="24"/>
  <c r="C5256" i="24"/>
  <c r="C5257" i="24"/>
  <c r="C5258" i="24"/>
  <c r="C5259" i="24"/>
  <c r="C5260" i="24"/>
  <c r="C5261" i="24"/>
  <c r="C5262" i="24"/>
  <c r="C5263" i="24"/>
  <c r="C5264" i="24"/>
  <c r="C5265" i="24"/>
  <c r="C5266" i="24"/>
  <c r="C5267" i="24"/>
  <c r="C5268" i="24"/>
  <c r="C5269" i="24"/>
  <c r="C5270" i="24"/>
  <c r="C5271" i="24"/>
  <c r="C5272" i="24"/>
  <c r="C5273" i="24"/>
  <c r="C5274" i="24"/>
  <c r="C5275" i="24"/>
  <c r="C5276" i="24"/>
  <c r="C5277" i="24"/>
  <c r="C5278" i="24"/>
  <c r="C5279" i="24"/>
  <c r="C5280" i="24"/>
  <c r="C5281" i="24"/>
  <c r="C5282" i="24"/>
  <c r="C5283" i="24"/>
  <c r="C5284" i="24"/>
  <c r="C5285" i="24"/>
  <c r="C5286" i="24"/>
  <c r="C5287" i="24"/>
  <c r="C5288" i="24"/>
  <c r="C5289" i="24"/>
  <c r="C5290" i="24"/>
  <c r="C5291" i="24"/>
  <c r="C5292" i="24"/>
  <c r="C5293" i="24"/>
  <c r="C5294" i="24"/>
  <c r="C5295" i="24"/>
  <c r="C5296" i="24"/>
  <c r="C5297" i="24"/>
  <c r="C5298" i="24"/>
  <c r="C5299" i="24"/>
  <c r="C5300" i="24"/>
  <c r="C5301" i="24"/>
  <c r="C5302" i="24"/>
  <c r="C5303" i="24"/>
  <c r="C5304" i="24"/>
  <c r="C5305" i="24"/>
  <c r="C5306" i="24"/>
  <c r="C5307" i="24"/>
  <c r="C5308" i="24"/>
  <c r="C5309" i="24"/>
  <c r="C5310" i="24"/>
  <c r="C5311" i="24"/>
  <c r="C5312" i="24"/>
  <c r="C5313" i="24"/>
  <c r="C5314" i="24"/>
  <c r="C5315" i="24"/>
  <c r="C5316" i="24"/>
  <c r="C5317" i="24"/>
  <c r="C5318" i="24"/>
  <c r="C5319" i="24"/>
  <c r="C5320" i="24"/>
  <c r="C5321" i="24"/>
  <c r="C5322" i="24"/>
  <c r="C5323" i="24"/>
  <c r="C5324" i="24"/>
  <c r="C5325" i="24"/>
  <c r="C5326" i="24"/>
  <c r="C5327" i="24"/>
  <c r="C5328" i="24"/>
  <c r="C5329" i="24"/>
  <c r="C5330" i="24"/>
  <c r="C5331" i="24"/>
  <c r="C5332" i="24"/>
  <c r="C5333" i="24"/>
  <c r="C5334" i="24"/>
  <c r="C5335" i="24"/>
  <c r="C5336" i="24"/>
  <c r="C5337" i="24"/>
  <c r="C5338" i="24"/>
  <c r="C5339" i="24"/>
  <c r="C5340" i="24"/>
  <c r="C5341" i="24"/>
  <c r="C5342" i="24"/>
  <c r="C5343" i="24"/>
  <c r="C5344" i="24"/>
  <c r="C5345" i="24"/>
  <c r="C5346" i="24"/>
  <c r="C5347" i="24"/>
  <c r="C5348" i="24"/>
  <c r="C5349" i="24"/>
  <c r="C5350" i="24"/>
  <c r="C5351" i="24"/>
  <c r="C5352" i="24"/>
  <c r="C5353" i="24"/>
  <c r="C5354" i="24"/>
  <c r="C5355" i="24"/>
  <c r="C5356" i="24"/>
  <c r="C5357" i="24"/>
  <c r="C5358" i="24"/>
  <c r="C5359" i="24"/>
  <c r="C5360" i="24"/>
  <c r="C5361" i="24"/>
  <c r="C5362" i="24"/>
  <c r="C5363" i="24"/>
  <c r="C5364" i="24"/>
  <c r="C5365" i="24"/>
  <c r="C5366" i="24"/>
  <c r="C5367" i="24"/>
  <c r="C5368" i="24"/>
  <c r="C5369" i="24"/>
  <c r="C5370" i="24"/>
  <c r="C5371" i="24"/>
  <c r="C5372" i="24"/>
  <c r="C5373" i="24"/>
  <c r="C5374" i="24"/>
  <c r="C5375" i="24"/>
  <c r="C5376" i="24"/>
  <c r="C5377" i="24"/>
  <c r="C5378" i="24"/>
  <c r="C5379" i="24"/>
  <c r="C5380" i="24"/>
  <c r="C5381" i="24"/>
  <c r="C5382" i="24"/>
  <c r="C5383" i="24"/>
  <c r="C5384" i="24"/>
  <c r="C5385" i="24"/>
  <c r="C5386" i="24"/>
  <c r="C5387" i="24"/>
  <c r="C5388" i="24"/>
  <c r="C5389" i="24"/>
  <c r="C5390" i="24"/>
  <c r="C5391" i="24"/>
  <c r="C5392" i="24"/>
  <c r="C5393" i="24"/>
  <c r="C5394" i="24"/>
  <c r="C5395" i="24"/>
  <c r="C5396" i="24"/>
  <c r="C5397" i="24"/>
  <c r="C5398" i="24"/>
  <c r="C5399" i="24"/>
  <c r="C5400" i="24"/>
  <c r="C5401" i="24"/>
  <c r="C5402" i="24"/>
  <c r="C5403" i="24"/>
  <c r="C5404" i="24"/>
  <c r="C5405" i="24"/>
  <c r="C5406" i="24"/>
  <c r="C5407" i="24"/>
  <c r="C5408" i="24"/>
  <c r="C5409" i="24"/>
  <c r="C5410" i="24"/>
  <c r="C5411" i="24"/>
  <c r="C5412" i="24"/>
  <c r="C5413" i="24"/>
  <c r="C5414" i="24"/>
  <c r="C5415" i="24"/>
  <c r="C5416" i="24"/>
  <c r="C5417" i="24"/>
  <c r="C5418" i="24"/>
  <c r="C5419" i="24"/>
  <c r="C5420" i="24"/>
  <c r="C5421" i="24"/>
  <c r="C5422" i="24"/>
  <c r="C5423" i="24"/>
  <c r="C5424" i="24"/>
  <c r="C5425" i="24"/>
  <c r="C5426" i="24"/>
  <c r="C5427" i="24"/>
  <c r="C5428" i="24"/>
  <c r="C5429" i="24"/>
  <c r="C5430" i="24"/>
  <c r="C5431" i="24"/>
  <c r="C5432" i="24"/>
  <c r="C5433" i="24"/>
  <c r="C5434" i="24"/>
  <c r="C5435" i="24"/>
  <c r="C5436" i="24"/>
  <c r="C5437" i="24"/>
  <c r="C5438" i="24"/>
  <c r="C5439" i="24"/>
  <c r="C5440" i="24"/>
  <c r="C5441" i="24"/>
  <c r="C5442" i="24"/>
  <c r="C5443" i="24"/>
  <c r="C5444" i="24"/>
  <c r="C5445" i="24"/>
  <c r="C5446" i="24"/>
  <c r="C5447" i="24"/>
  <c r="C5448" i="24"/>
  <c r="C5449" i="24"/>
  <c r="C5450" i="24"/>
  <c r="C5451" i="24"/>
  <c r="C5452" i="24"/>
  <c r="C5453" i="24"/>
  <c r="C5454" i="24"/>
  <c r="C5455" i="24"/>
  <c r="C5456" i="24"/>
  <c r="C5457" i="24"/>
  <c r="C5458" i="24"/>
  <c r="C5459" i="24"/>
  <c r="C5460" i="24"/>
  <c r="C5461" i="24"/>
  <c r="C5462" i="24"/>
  <c r="C5463" i="24"/>
  <c r="C5464" i="24"/>
  <c r="C5465" i="24"/>
  <c r="C5466" i="24"/>
  <c r="C5467" i="24"/>
  <c r="C5468" i="24"/>
  <c r="C5469" i="24"/>
  <c r="C5470" i="24"/>
  <c r="C5471" i="24"/>
  <c r="C5472" i="24"/>
  <c r="C5473" i="24"/>
  <c r="C5474" i="24"/>
  <c r="C5475" i="24"/>
  <c r="C5476" i="24"/>
  <c r="C5477" i="24"/>
  <c r="C5478" i="24"/>
  <c r="C5479" i="24"/>
  <c r="C5480" i="24"/>
  <c r="C5481" i="24"/>
  <c r="C5482" i="24"/>
  <c r="C5483" i="24"/>
  <c r="C5484" i="24"/>
  <c r="C5485" i="24"/>
  <c r="C5486" i="24"/>
  <c r="C5487" i="24"/>
  <c r="C5488" i="24"/>
  <c r="C5489" i="24"/>
  <c r="C5490" i="24"/>
  <c r="C5491" i="24"/>
  <c r="C5492" i="24"/>
  <c r="C5493" i="24"/>
  <c r="C5494" i="24"/>
  <c r="C5495" i="24"/>
  <c r="C5496" i="24"/>
  <c r="C5497" i="24"/>
  <c r="C5498" i="24"/>
  <c r="C5499" i="24"/>
  <c r="C5500" i="24"/>
  <c r="C5501" i="24"/>
  <c r="C5502" i="24"/>
  <c r="C5503" i="24"/>
  <c r="C5504" i="24"/>
  <c r="C5505" i="24"/>
  <c r="C5506" i="24"/>
  <c r="C5507" i="24"/>
  <c r="C5508" i="24"/>
  <c r="C5509" i="24"/>
  <c r="C5510" i="24"/>
  <c r="C5511" i="24"/>
  <c r="C5512" i="24"/>
  <c r="C5513" i="24"/>
  <c r="C5514" i="24"/>
  <c r="C5515" i="24"/>
  <c r="C5516" i="24"/>
  <c r="C5517" i="24"/>
  <c r="C5518" i="24"/>
  <c r="C5519" i="24"/>
  <c r="C5520" i="24"/>
  <c r="C5521" i="24"/>
  <c r="C5522" i="24"/>
  <c r="C5523" i="24"/>
  <c r="C5524" i="24"/>
  <c r="C5525" i="24"/>
  <c r="C5526" i="24"/>
  <c r="C5527" i="24"/>
  <c r="C5528" i="24"/>
  <c r="C5529" i="24"/>
  <c r="C5530" i="24"/>
  <c r="C5531" i="24"/>
  <c r="C5532" i="24"/>
  <c r="C5533" i="24"/>
  <c r="C5534" i="24"/>
  <c r="C5535" i="24"/>
  <c r="C5536" i="24"/>
  <c r="C5537" i="24"/>
  <c r="C5538" i="24"/>
  <c r="C5539" i="24"/>
  <c r="C5540" i="24"/>
  <c r="C5541" i="24"/>
  <c r="C5542" i="24"/>
  <c r="C5543" i="24"/>
  <c r="C5544" i="24"/>
  <c r="C5545" i="24"/>
  <c r="C5546" i="24"/>
  <c r="C5547" i="24"/>
  <c r="C5548" i="24"/>
  <c r="C5549" i="24"/>
  <c r="C5550" i="24"/>
  <c r="C5551" i="24"/>
  <c r="C5552" i="24"/>
  <c r="C5553" i="24"/>
  <c r="C5554" i="24"/>
  <c r="C5555" i="24"/>
  <c r="C5556" i="24"/>
  <c r="C5557" i="24"/>
  <c r="C5558" i="24"/>
  <c r="C5559" i="24"/>
  <c r="C5560" i="24"/>
  <c r="C5561" i="24"/>
  <c r="C5562" i="24"/>
  <c r="C5563" i="24"/>
  <c r="C5564" i="24"/>
  <c r="C5565" i="24"/>
  <c r="C5566" i="24"/>
  <c r="C5567" i="24"/>
  <c r="C5568" i="24"/>
  <c r="C5569" i="24"/>
  <c r="C5570" i="24"/>
  <c r="C5571" i="24"/>
  <c r="C5572" i="24"/>
  <c r="C5573" i="24"/>
  <c r="C5574" i="24"/>
  <c r="C5575" i="24"/>
  <c r="C5576" i="24"/>
  <c r="C5577" i="24"/>
  <c r="C5578" i="24"/>
  <c r="C5579" i="24"/>
  <c r="C5580" i="24"/>
  <c r="C5581" i="24"/>
  <c r="C5582" i="24"/>
  <c r="C5583" i="24"/>
  <c r="C5584" i="24"/>
  <c r="C5585" i="24"/>
  <c r="C5586" i="24"/>
  <c r="C5587" i="24"/>
  <c r="C5588" i="24"/>
  <c r="C5589" i="24"/>
  <c r="C5590" i="24"/>
  <c r="C5591" i="24"/>
  <c r="C5592" i="24"/>
  <c r="C5593" i="24"/>
  <c r="C5594" i="24"/>
  <c r="C5595" i="24"/>
  <c r="C5596" i="24"/>
  <c r="C5597" i="24"/>
  <c r="C5598" i="24"/>
  <c r="C5599" i="24"/>
  <c r="C5600" i="24"/>
  <c r="C5601" i="24"/>
  <c r="C5602" i="24"/>
  <c r="C5603" i="24"/>
  <c r="C5604" i="24"/>
  <c r="C5605" i="24"/>
  <c r="C5606" i="24"/>
  <c r="C5607" i="24"/>
  <c r="C5608" i="24"/>
  <c r="C5609" i="24"/>
  <c r="C5610" i="24"/>
  <c r="C5611" i="24"/>
  <c r="C5612" i="24"/>
  <c r="C5613" i="24"/>
  <c r="C5614" i="24"/>
  <c r="C5615" i="24"/>
  <c r="C5616" i="24"/>
  <c r="C5617" i="24"/>
  <c r="C5618" i="24"/>
  <c r="C5619" i="24"/>
  <c r="C5620" i="24"/>
  <c r="C5621" i="24"/>
  <c r="C5622" i="24"/>
  <c r="C5623" i="24"/>
  <c r="C5624" i="24"/>
  <c r="C5625" i="24"/>
  <c r="C5626" i="24"/>
  <c r="C5627" i="24"/>
  <c r="C5628" i="24"/>
  <c r="C5629" i="24"/>
  <c r="C5630" i="24"/>
  <c r="C5631" i="24"/>
  <c r="C5632" i="24"/>
  <c r="C5633" i="24"/>
  <c r="C5634" i="24"/>
  <c r="C5635" i="24"/>
  <c r="C5636" i="24"/>
  <c r="C5637" i="24"/>
  <c r="C5638" i="24"/>
  <c r="C5639" i="24"/>
  <c r="C5640" i="24"/>
  <c r="C5641" i="24"/>
  <c r="C5642" i="24"/>
  <c r="C5643" i="24"/>
  <c r="C5644" i="24"/>
  <c r="C5645" i="24"/>
  <c r="C5646" i="24"/>
  <c r="C5647" i="24"/>
  <c r="C5648" i="24"/>
  <c r="C5649" i="24"/>
  <c r="C5650" i="24"/>
  <c r="C5651" i="24"/>
  <c r="C5652" i="24"/>
  <c r="C5653" i="24"/>
  <c r="C5654" i="24"/>
  <c r="C5655" i="24"/>
  <c r="C5656" i="24"/>
  <c r="C5657" i="24"/>
  <c r="C5658" i="24"/>
  <c r="C5659" i="24"/>
  <c r="C5660" i="24"/>
  <c r="C5661" i="24"/>
  <c r="C5662" i="24"/>
  <c r="C5663" i="24"/>
  <c r="C5664" i="24"/>
  <c r="C5665" i="24"/>
  <c r="C5666" i="24"/>
  <c r="C5667" i="24"/>
  <c r="C5668" i="24"/>
  <c r="C5669" i="24"/>
  <c r="C5670" i="24"/>
  <c r="C5671" i="24"/>
  <c r="C5672" i="24"/>
  <c r="C5673" i="24"/>
  <c r="C5674" i="24"/>
  <c r="C5675" i="24"/>
  <c r="C5676" i="24"/>
  <c r="C5677" i="24"/>
  <c r="C5678" i="24"/>
  <c r="C5679" i="24"/>
  <c r="C5680" i="24"/>
  <c r="C5681" i="24"/>
  <c r="C5682" i="24"/>
  <c r="C5683" i="24"/>
  <c r="C5684" i="24"/>
  <c r="C5685" i="24"/>
  <c r="C5686" i="24"/>
  <c r="C5687" i="24"/>
  <c r="C5688" i="24"/>
  <c r="C5689" i="24"/>
  <c r="C5690" i="24"/>
  <c r="C5691" i="24"/>
  <c r="C5692" i="24"/>
  <c r="C5693" i="24"/>
  <c r="C5694" i="24"/>
  <c r="C5695" i="24"/>
  <c r="C5696" i="24"/>
  <c r="C5697" i="24"/>
  <c r="C5698" i="24"/>
  <c r="C5699" i="24"/>
  <c r="C5700" i="24"/>
  <c r="C5701" i="24"/>
  <c r="C5702" i="24"/>
  <c r="C5703" i="24"/>
  <c r="C5704" i="24"/>
  <c r="C5705" i="24"/>
  <c r="C5706" i="24"/>
  <c r="C5707" i="24"/>
  <c r="C5708" i="24"/>
  <c r="C5709" i="24"/>
  <c r="C5710" i="24"/>
  <c r="C5711" i="24"/>
  <c r="C5712" i="24"/>
  <c r="C5713" i="24"/>
  <c r="C5714" i="24"/>
  <c r="C5715" i="24"/>
  <c r="C5716" i="24"/>
  <c r="C5717" i="24"/>
  <c r="C5718" i="24"/>
  <c r="C5719" i="24"/>
  <c r="C5720" i="24"/>
  <c r="C5721" i="24"/>
  <c r="C5722" i="24"/>
  <c r="C5723" i="24"/>
  <c r="C5724" i="24"/>
  <c r="C5725" i="24"/>
  <c r="C5726" i="24"/>
  <c r="C5727" i="24"/>
  <c r="C5728" i="24"/>
  <c r="C5729" i="24"/>
  <c r="C5730" i="24"/>
  <c r="C5731" i="24"/>
  <c r="C5732" i="24"/>
  <c r="C5733" i="24"/>
  <c r="C5734" i="24"/>
  <c r="C5735" i="24"/>
  <c r="C5736" i="24"/>
  <c r="C5737" i="24"/>
  <c r="C5738" i="24"/>
  <c r="C5739" i="24"/>
  <c r="C5740" i="24"/>
  <c r="C5741" i="24"/>
  <c r="C5742" i="24"/>
  <c r="C5743" i="24"/>
  <c r="C5744" i="24"/>
  <c r="C5745" i="24"/>
  <c r="C5746" i="24"/>
  <c r="C5747" i="24"/>
  <c r="C5748" i="24"/>
  <c r="C5749" i="24"/>
  <c r="C5750" i="24"/>
  <c r="C5751" i="24"/>
  <c r="C5752" i="24"/>
  <c r="C5753" i="24"/>
  <c r="C5754" i="24"/>
  <c r="C5755" i="24"/>
  <c r="C5756" i="24"/>
  <c r="C5757" i="24"/>
  <c r="C5758" i="24"/>
  <c r="C5759" i="24"/>
  <c r="C5760" i="24"/>
  <c r="C5761" i="24"/>
  <c r="C5762" i="24"/>
  <c r="C5763" i="24"/>
  <c r="C5764" i="24"/>
  <c r="C5765" i="24"/>
  <c r="C5766" i="24"/>
  <c r="C5767" i="24"/>
  <c r="C5768" i="24"/>
  <c r="C5769" i="24"/>
  <c r="C5770" i="24"/>
  <c r="C5771" i="24"/>
  <c r="C5772" i="24"/>
  <c r="C5773" i="24"/>
  <c r="C5774" i="24"/>
  <c r="C5775" i="24"/>
  <c r="C5776" i="24"/>
  <c r="C5777" i="24"/>
  <c r="C5778" i="24"/>
  <c r="C5779" i="24"/>
  <c r="C5780" i="24"/>
  <c r="C5781" i="24"/>
  <c r="C5782" i="24"/>
  <c r="C5783" i="24"/>
  <c r="C5784" i="24"/>
  <c r="C5785" i="24"/>
  <c r="C5786" i="24"/>
  <c r="C5787" i="24"/>
  <c r="C5788" i="24"/>
  <c r="C5789" i="24"/>
  <c r="C5790" i="24"/>
  <c r="C5791" i="24"/>
  <c r="C5792" i="24"/>
  <c r="C5793" i="24"/>
  <c r="C5794" i="24"/>
  <c r="C5795" i="24"/>
  <c r="C5796" i="24"/>
  <c r="C5797" i="24"/>
  <c r="C5798" i="24"/>
  <c r="C5799" i="24"/>
  <c r="C5800" i="24"/>
  <c r="C5801" i="24"/>
  <c r="C5802" i="24"/>
  <c r="C5803" i="24"/>
  <c r="C5804" i="24"/>
  <c r="C5805" i="24"/>
  <c r="C5806" i="24"/>
  <c r="C5807" i="24"/>
  <c r="C5808" i="24"/>
  <c r="C5809" i="24"/>
  <c r="C5810" i="24"/>
  <c r="C5811" i="24"/>
  <c r="C5812" i="24"/>
  <c r="C5813" i="24"/>
  <c r="C5814" i="24"/>
  <c r="C5815" i="24"/>
  <c r="C5816" i="24"/>
  <c r="C5817" i="24"/>
  <c r="C5818" i="24"/>
  <c r="C5819" i="24"/>
  <c r="C5820" i="24"/>
  <c r="C5821" i="24"/>
  <c r="C5822" i="24"/>
  <c r="C5823" i="24"/>
  <c r="C5824" i="24"/>
  <c r="C5825" i="24"/>
  <c r="C5826" i="24"/>
  <c r="C5827" i="24"/>
  <c r="C5828" i="24"/>
  <c r="C5829" i="24"/>
  <c r="C5830" i="24"/>
  <c r="C5831" i="24"/>
  <c r="C5832" i="24"/>
  <c r="C5833" i="24"/>
  <c r="C5834" i="24"/>
  <c r="C5835" i="24"/>
  <c r="C5836" i="24"/>
  <c r="C5837" i="24"/>
  <c r="C5838" i="24"/>
  <c r="C5839" i="24"/>
  <c r="C5840" i="24"/>
  <c r="C5841" i="24"/>
  <c r="C5842" i="24"/>
  <c r="C5843" i="24"/>
  <c r="C5844" i="24"/>
  <c r="C5845" i="24"/>
  <c r="C5846" i="24"/>
  <c r="C5847" i="24"/>
  <c r="C5848" i="24"/>
  <c r="C5849" i="24"/>
  <c r="C5850" i="24"/>
  <c r="C5851" i="24"/>
  <c r="C5852" i="24"/>
  <c r="C5853" i="24"/>
  <c r="C5854" i="24"/>
  <c r="C5855" i="24"/>
  <c r="C5856" i="24"/>
  <c r="C5857" i="24"/>
  <c r="C5858" i="24"/>
  <c r="C5859" i="24"/>
  <c r="C5860" i="24"/>
  <c r="C5861" i="24"/>
  <c r="C5862" i="24"/>
  <c r="C5863" i="24"/>
  <c r="C5864" i="24"/>
  <c r="C5865" i="24"/>
  <c r="C5866" i="24"/>
  <c r="C5867" i="24"/>
  <c r="C5868" i="24"/>
  <c r="C5869" i="24"/>
  <c r="C5870" i="24"/>
  <c r="C5871" i="24"/>
  <c r="C5872" i="24"/>
  <c r="C5873" i="24"/>
  <c r="C5874" i="24"/>
  <c r="C5875" i="24"/>
  <c r="C5876" i="24"/>
  <c r="C5877" i="24"/>
  <c r="C5878" i="24"/>
  <c r="C5879" i="24"/>
  <c r="C5880" i="24"/>
  <c r="C5881" i="24"/>
  <c r="C5882" i="24"/>
  <c r="C5883" i="24"/>
  <c r="C5884" i="24"/>
  <c r="C5885" i="24"/>
  <c r="C5886" i="24"/>
  <c r="C5887" i="24"/>
  <c r="C5888" i="24"/>
  <c r="C5889" i="24"/>
  <c r="C5890" i="24"/>
  <c r="C5891" i="24"/>
  <c r="C5892" i="24"/>
  <c r="C5893" i="24"/>
  <c r="C5894" i="24"/>
  <c r="C5895" i="24"/>
  <c r="C5896" i="24"/>
  <c r="C5897" i="24"/>
  <c r="C5898" i="24"/>
  <c r="C5899" i="24"/>
  <c r="C5900" i="24"/>
  <c r="C5901" i="24"/>
  <c r="C5902" i="24"/>
  <c r="C5903" i="24"/>
  <c r="C5904" i="24"/>
  <c r="C5905" i="24"/>
  <c r="C5906" i="24"/>
  <c r="C5907" i="24"/>
  <c r="C5908" i="24"/>
  <c r="C5909" i="24"/>
  <c r="C5910" i="24"/>
  <c r="C5911" i="24"/>
  <c r="C5912" i="24"/>
  <c r="C5913" i="24"/>
  <c r="C5914" i="24"/>
  <c r="C5915" i="24"/>
  <c r="C5916" i="24"/>
  <c r="C5917" i="24"/>
  <c r="C5918" i="24"/>
  <c r="C5919" i="24"/>
  <c r="C5920" i="24"/>
  <c r="C5921" i="24"/>
  <c r="C5922" i="24"/>
  <c r="C5923" i="24"/>
  <c r="C5924" i="24"/>
  <c r="C5925" i="24"/>
  <c r="C5926" i="24"/>
  <c r="C5927" i="24"/>
  <c r="C5928" i="24"/>
  <c r="C5929" i="24"/>
  <c r="C5930" i="24"/>
  <c r="C5931" i="24"/>
  <c r="C5932" i="24"/>
  <c r="C5933" i="24"/>
  <c r="C5934" i="24"/>
  <c r="C5935" i="24"/>
  <c r="C5936" i="24"/>
  <c r="C5937" i="24"/>
  <c r="C5938" i="24"/>
  <c r="C5939" i="24"/>
  <c r="C5940" i="24"/>
  <c r="C5941" i="24"/>
  <c r="C5942" i="24"/>
  <c r="C5943" i="24"/>
  <c r="C5944" i="24"/>
  <c r="C5945" i="24"/>
  <c r="C5946" i="24"/>
  <c r="C5947" i="24"/>
  <c r="C5948" i="24"/>
  <c r="C5949" i="24"/>
  <c r="C5950" i="24"/>
  <c r="C5951" i="24"/>
  <c r="C5952" i="24"/>
  <c r="C5953" i="24"/>
  <c r="C5954" i="24"/>
  <c r="C5955" i="24"/>
  <c r="C5956" i="24"/>
  <c r="C5957" i="24"/>
  <c r="C5958" i="24"/>
  <c r="C5959" i="24"/>
  <c r="C5960" i="24"/>
  <c r="C5961" i="24"/>
  <c r="C5962" i="24"/>
  <c r="C5963" i="24"/>
  <c r="C5964" i="24"/>
  <c r="C5965" i="24"/>
  <c r="C5966" i="24"/>
  <c r="C5967" i="24"/>
  <c r="C5968" i="24"/>
  <c r="C5969" i="24"/>
  <c r="C5970" i="24"/>
  <c r="C5971" i="24"/>
  <c r="C5972" i="24"/>
  <c r="C5973" i="24"/>
  <c r="C5974" i="24"/>
  <c r="C5975" i="24"/>
  <c r="C5976" i="24"/>
  <c r="C5977" i="24"/>
  <c r="C5978" i="24"/>
  <c r="C5979" i="24"/>
  <c r="C5980" i="24"/>
  <c r="C5981" i="24"/>
  <c r="C5982" i="24"/>
  <c r="C5983" i="24"/>
  <c r="C5984" i="24"/>
  <c r="C5985" i="24"/>
  <c r="C5986" i="24"/>
  <c r="C5987" i="24"/>
  <c r="C5988" i="24"/>
  <c r="C5989" i="24"/>
  <c r="C5990" i="24"/>
  <c r="C5991" i="24"/>
  <c r="C5992" i="24"/>
  <c r="C5993" i="24"/>
  <c r="C5994" i="24"/>
  <c r="C5995" i="24"/>
  <c r="C5996" i="24"/>
  <c r="C5997" i="24"/>
  <c r="C5998" i="24"/>
  <c r="C5999" i="24"/>
  <c r="C6000" i="24"/>
  <c r="C6001" i="24"/>
  <c r="C6002" i="24"/>
  <c r="C6003" i="24"/>
  <c r="C6004" i="24"/>
  <c r="C6005" i="24"/>
  <c r="C6006" i="24"/>
  <c r="C6007" i="24"/>
  <c r="C6008" i="24"/>
  <c r="C6009" i="24"/>
  <c r="C6010" i="24"/>
  <c r="C6011" i="24"/>
  <c r="C6012" i="24"/>
  <c r="C6013" i="24"/>
  <c r="C6014" i="24"/>
  <c r="C6015" i="24"/>
  <c r="C6016" i="24"/>
  <c r="C6017" i="24"/>
  <c r="C6018" i="24"/>
  <c r="C6019" i="24"/>
  <c r="C6020" i="24"/>
  <c r="C6021" i="24"/>
  <c r="C6022" i="24"/>
  <c r="C6023" i="24"/>
  <c r="C6024" i="24"/>
  <c r="C6025" i="24"/>
  <c r="C6026" i="24"/>
  <c r="C6027" i="24"/>
  <c r="C6028" i="24"/>
  <c r="C6029" i="24"/>
  <c r="C6030" i="24"/>
  <c r="C6031" i="24"/>
  <c r="C6032" i="24"/>
  <c r="C6033" i="24"/>
  <c r="C6034" i="24"/>
  <c r="C6035" i="24"/>
  <c r="C6036" i="24"/>
  <c r="C6037" i="24"/>
  <c r="C6038" i="24"/>
  <c r="C6039" i="24"/>
  <c r="C6040" i="24"/>
  <c r="C6041" i="24"/>
  <c r="C6042" i="24"/>
  <c r="C6043" i="24"/>
  <c r="C6044" i="24"/>
  <c r="C6045" i="24"/>
  <c r="C6046" i="24"/>
  <c r="C6047" i="24"/>
  <c r="C6048" i="24"/>
  <c r="C6049" i="24"/>
  <c r="C6050" i="24"/>
  <c r="C6051" i="24"/>
  <c r="C6052" i="24"/>
  <c r="C6053" i="24"/>
  <c r="C6054" i="24"/>
  <c r="C6055" i="24"/>
  <c r="C6056" i="24"/>
  <c r="C6057" i="24"/>
  <c r="C6058" i="24"/>
  <c r="C6059" i="24"/>
  <c r="C6060" i="24"/>
  <c r="C6061" i="24"/>
  <c r="C6062" i="24"/>
  <c r="C6063" i="24"/>
  <c r="C6064" i="24"/>
  <c r="C6065" i="24"/>
  <c r="C6066" i="24"/>
  <c r="C6067" i="24"/>
  <c r="C6068" i="24"/>
  <c r="C6069" i="24"/>
  <c r="C6070" i="24"/>
  <c r="C6071" i="24"/>
  <c r="C6072" i="24"/>
  <c r="C6073" i="24"/>
  <c r="C6074" i="24"/>
  <c r="C6075" i="24"/>
  <c r="C6076" i="24"/>
  <c r="C6077" i="24"/>
  <c r="C6078" i="24"/>
  <c r="C6079" i="24"/>
  <c r="C6080" i="24"/>
  <c r="C6081" i="24"/>
  <c r="C6082" i="24"/>
  <c r="C6083" i="24"/>
  <c r="C6084" i="24"/>
  <c r="C6085" i="24"/>
  <c r="C6086" i="24"/>
  <c r="C6087" i="24"/>
  <c r="C6088" i="24"/>
  <c r="C6089" i="24"/>
  <c r="C6090" i="24"/>
  <c r="C6091" i="24"/>
  <c r="C6092" i="24"/>
  <c r="C6093" i="24"/>
  <c r="C6094" i="24"/>
  <c r="C6095" i="24"/>
  <c r="C6096" i="24"/>
  <c r="C6097" i="24"/>
  <c r="C6098" i="24"/>
  <c r="C6099" i="24"/>
  <c r="C6100" i="24"/>
  <c r="C6101" i="24"/>
  <c r="C6102" i="24"/>
  <c r="C6103" i="24"/>
  <c r="C6104" i="24"/>
  <c r="C6105" i="24"/>
  <c r="C6106" i="24"/>
  <c r="C6107" i="24"/>
  <c r="C6108" i="24"/>
  <c r="C6109" i="24"/>
  <c r="C6110" i="24"/>
  <c r="C6111" i="24"/>
  <c r="C6112" i="24"/>
  <c r="C6113" i="24"/>
  <c r="C6114" i="24"/>
  <c r="C6115" i="24"/>
  <c r="C6116" i="24"/>
  <c r="C6117" i="24"/>
  <c r="C6118" i="24"/>
  <c r="C6119" i="24"/>
  <c r="C6120" i="24"/>
  <c r="C6121" i="24"/>
  <c r="C6122" i="24"/>
  <c r="C6123" i="24"/>
  <c r="C6124" i="24"/>
  <c r="C6125" i="24"/>
  <c r="C6126" i="24"/>
  <c r="C6127" i="24"/>
  <c r="C6128" i="24"/>
  <c r="C6129" i="24"/>
  <c r="C6130" i="24"/>
  <c r="C6131" i="24"/>
  <c r="C6132" i="24"/>
  <c r="C6133" i="24"/>
  <c r="C6134" i="24"/>
  <c r="C6135" i="24"/>
  <c r="C6136" i="24"/>
  <c r="C6137" i="24"/>
  <c r="C6138" i="24"/>
  <c r="C6139" i="24"/>
  <c r="C6140" i="24"/>
  <c r="C6141" i="24"/>
  <c r="C6142" i="24"/>
  <c r="C6143" i="24"/>
  <c r="C6144" i="24"/>
  <c r="C6145" i="24"/>
  <c r="C6146" i="24"/>
  <c r="C6147" i="24"/>
  <c r="C6148" i="24"/>
  <c r="C6149" i="24"/>
  <c r="C6150" i="24"/>
  <c r="C6151" i="24"/>
  <c r="C6152" i="24"/>
  <c r="C6153" i="24"/>
  <c r="C6154" i="24"/>
  <c r="C6155" i="24"/>
  <c r="C6156" i="24"/>
  <c r="C6157" i="24"/>
  <c r="C6158" i="24"/>
  <c r="C6159" i="24"/>
  <c r="C6160" i="24"/>
  <c r="C6161" i="24"/>
  <c r="C6162" i="24"/>
  <c r="C6163" i="24"/>
  <c r="C6164" i="24"/>
  <c r="C6165" i="24"/>
  <c r="C6166" i="24"/>
  <c r="C6167" i="24"/>
  <c r="C6168" i="24"/>
  <c r="C6169" i="24"/>
  <c r="C6170" i="24"/>
  <c r="C6171" i="24"/>
  <c r="C6172" i="24"/>
  <c r="C6173" i="24"/>
  <c r="C6174" i="24"/>
  <c r="C6175" i="24"/>
  <c r="C6176" i="24"/>
  <c r="C6177" i="24"/>
  <c r="C6178" i="24"/>
  <c r="C6179" i="24"/>
  <c r="C6180" i="24"/>
  <c r="C6181" i="24"/>
  <c r="C6182" i="24"/>
  <c r="C6183" i="24"/>
  <c r="C6184" i="24"/>
  <c r="C6185" i="24"/>
  <c r="C6186" i="24"/>
  <c r="C6187" i="24"/>
  <c r="C6188" i="24"/>
  <c r="C6189" i="24"/>
  <c r="C6190" i="24"/>
  <c r="C6191" i="24"/>
  <c r="C6192" i="24"/>
  <c r="C6193" i="24"/>
  <c r="C6194" i="24"/>
  <c r="C6195" i="24"/>
  <c r="C6196" i="24"/>
  <c r="C6197" i="24"/>
  <c r="C6198" i="24"/>
  <c r="C6199" i="24"/>
  <c r="C6200" i="24"/>
  <c r="C6201" i="24"/>
  <c r="C6202" i="24"/>
  <c r="C6203" i="24"/>
  <c r="C6204" i="24"/>
  <c r="C6205" i="24"/>
  <c r="C6206" i="24"/>
  <c r="C6207" i="24"/>
  <c r="C6208" i="24"/>
  <c r="C6209" i="24"/>
  <c r="C6210" i="24"/>
  <c r="C6211" i="24"/>
  <c r="C6212" i="24"/>
  <c r="C6213" i="24"/>
  <c r="C6214" i="24"/>
  <c r="C6215" i="24"/>
  <c r="C6216" i="24"/>
  <c r="C6217" i="24"/>
  <c r="C6218" i="24"/>
  <c r="C6219" i="24"/>
  <c r="C6220" i="24"/>
  <c r="C6221" i="24"/>
  <c r="C6222" i="24"/>
  <c r="C6223" i="24"/>
  <c r="C6224" i="24"/>
  <c r="C6225" i="24"/>
  <c r="C6226" i="24"/>
  <c r="C6227" i="24"/>
  <c r="C6228" i="24"/>
  <c r="C6229" i="24"/>
  <c r="C6230" i="24"/>
  <c r="C6231" i="24"/>
  <c r="C6232" i="24"/>
  <c r="C6233" i="24"/>
  <c r="C6234" i="24"/>
  <c r="C6235" i="24"/>
  <c r="C6236" i="24"/>
  <c r="C6237" i="24"/>
  <c r="C6238" i="24"/>
  <c r="C6239" i="24"/>
  <c r="C6240" i="24"/>
  <c r="C6241" i="24"/>
  <c r="C6242" i="24"/>
  <c r="C6243" i="24"/>
  <c r="C6244" i="24"/>
  <c r="C6245" i="24"/>
  <c r="C6246" i="24"/>
  <c r="C6247" i="24"/>
  <c r="C6248" i="24"/>
  <c r="C6249" i="24"/>
  <c r="C6250" i="24"/>
  <c r="C6251" i="24"/>
  <c r="C6252" i="24"/>
  <c r="C6253" i="24"/>
  <c r="C6254" i="24"/>
  <c r="C6255" i="24"/>
  <c r="C6256" i="24"/>
  <c r="C6257" i="24"/>
  <c r="C6258" i="24"/>
  <c r="C6259" i="24"/>
  <c r="C6260" i="24"/>
  <c r="C6261" i="24"/>
  <c r="C6262" i="24"/>
  <c r="C6263" i="24"/>
  <c r="C6264" i="24"/>
  <c r="C6265" i="24"/>
  <c r="C6266" i="24"/>
  <c r="C6267" i="24"/>
  <c r="C6268" i="24"/>
  <c r="C6269" i="24"/>
  <c r="C6270" i="24"/>
  <c r="C6271" i="24"/>
  <c r="C6272" i="24"/>
  <c r="C6273" i="24"/>
  <c r="C6274" i="24"/>
  <c r="C6275" i="24"/>
  <c r="C6276" i="24"/>
  <c r="C6277" i="24"/>
  <c r="C6278" i="24"/>
  <c r="C6279" i="24"/>
  <c r="C6280" i="24"/>
  <c r="C6281" i="24"/>
  <c r="C6282" i="24"/>
  <c r="C6283" i="24"/>
  <c r="C6284" i="24"/>
  <c r="C6285" i="24"/>
  <c r="C6286" i="24"/>
  <c r="C6287" i="24"/>
  <c r="C6288" i="24"/>
  <c r="C6289" i="24"/>
  <c r="C6290" i="24"/>
  <c r="C6291" i="24"/>
  <c r="C6292" i="24"/>
  <c r="C6293" i="24"/>
  <c r="C6294" i="24"/>
  <c r="C6295" i="24"/>
  <c r="C6296" i="24"/>
  <c r="C6297" i="24"/>
  <c r="C6298" i="24"/>
  <c r="C6299" i="24"/>
  <c r="C6300" i="24"/>
  <c r="C6301" i="24"/>
  <c r="C6302" i="24"/>
  <c r="C6303" i="24"/>
  <c r="C6304" i="24"/>
  <c r="C6305" i="24"/>
  <c r="C6306" i="24"/>
  <c r="C6307" i="24"/>
  <c r="C6308" i="24"/>
  <c r="C6309" i="24"/>
  <c r="C6310" i="24"/>
  <c r="C6311" i="24"/>
  <c r="C6312" i="24"/>
  <c r="C6313" i="24"/>
  <c r="C6314" i="24"/>
  <c r="C6315" i="24"/>
  <c r="C6316" i="24"/>
  <c r="C6317" i="24"/>
  <c r="C6318" i="24"/>
  <c r="C6319" i="24"/>
  <c r="C6320" i="24"/>
  <c r="C6321" i="24"/>
  <c r="C6322" i="24"/>
  <c r="C6323" i="24"/>
  <c r="C6324" i="24"/>
  <c r="C6325" i="24"/>
  <c r="C6326" i="24"/>
  <c r="C6327" i="24"/>
  <c r="C6328" i="24"/>
  <c r="C6329" i="24"/>
  <c r="C6330" i="24"/>
  <c r="C6331" i="24"/>
  <c r="C6332" i="24"/>
  <c r="C6333" i="24"/>
  <c r="C6334" i="24"/>
  <c r="C6335" i="24"/>
  <c r="C6336" i="24"/>
  <c r="C6337" i="24"/>
  <c r="C6338" i="24"/>
  <c r="C6339" i="24"/>
  <c r="C6340" i="24"/>
  <c r="C6341" i="24"/>
  <c r="C6342" i="24"/>
  <c r="C6343" i="24"/>
  <c r="C6344" i="24"/>
  <c r="C6345" i="24"/>
  <c r="C6346" i="24"/>
  <c r="C6347" i="24"/>
  <c r="C6348" i="24"/>
  <c r="C6349" i="24"/>
  <c r="C6350" i="24"/>
  <c r="C6351" i="24"/>
  <c r="C6352" i="24"/>
  <c r="C6353" i="24"/>
  <c r="C6354" i="24"/>
  <c r="C6355" i="24"/>
  <c r="C6356" i="24"/>
  <c r="C6357" i="24"/>
  <c r="C6358" i="24"/>
  <c r="C6359" i="24"/>
  <c r="C6360" i="24"/>
  <c r="C6361" i="24"/>
  <c r="C6362" i="24"/>
  <c r="C6363" i="24"/>
  <c r="C6364" i="24"/>
  <c r="C6365" i="24"/>
  <c r="C6366" i="24"/>
  <c r="C6367" i="24"/>
  <c r="C6368" i="24"/>
  <c r="C6369" i="24"/>
  <c r="C6370" i="24"/>
  <c r="C6371" i="24"/>
  <c r="C6372" i="24"/>
  <c r="C6373" i="24"/>
  <c r="C6374" i="24"/>
  <c r="C6375" i="24"/>
  <c r="C6376" i="24"/>
  <c r="C6377" i="24"/>
  <c r="C6378" i="24"/>
  <c r="C6379" i="24"/>
  <c r="C6380" i="24"/>
  <c r="C6381" i="24"/>
  <c r="C6382" i="24"/>
  <c r="C6383" i="24"/>
  <c r="C6384" i="24"/>
  <c r="C6385" i="24"/>
  <c r="C6386" i="24"/>
  <c r="C6387" i="24"/>
  <c r="C6388" i="24"/>
  <c r="C6389" i="24"/>
  <c r="C6390" i="24"/>
  <c r="C6391" i="24"/>
  <c r="C6392" i="24"/>
  <c r="C6393" i="24"/>
  <c r="C6394" i="24"/>
  <c r="C6395" i="24"/>
  <c r="C6396" i="24"/>
  <c r="C6397" i="24"/>
  <c r="C6398" i="24"/>
  <c r="C6399" i="24"/>
  <c r="C6400" i="24"/>
  <c r="C6401" i="24"/>
  <c r="C6402" i="24"/>
  <c r="C6403" i="24"/>
  <c r="C6404" i="24"/>
  <c r="C6405" i="24"/>
  <c r="C6406" i="24"/>
  <c r="C6407" i="24"/>
  <c r="C6408" i="24"/>
  <c r="C6409" i="24"/>
  <c r="C6410" i="24"/>
  <c r="C6411" i="24"/>
  <c r="C6412" i="24"/>
  <c r="C6413" i="24"/>
  <c r="C6414" i="24"/>
  <c r="C6415" i="24"/>
  <c r="C6416" i="24"/>
  <c r="C6417" i="24"/>
  <c r="C6418" i="24"/>
  <c r="C6419" i="24"/>
  <c r="C6420" i="24"/>
  <c r="C6421" i="24"/>
  <c r="C6422" i="24"/>
  <c r="C6423" i="24"/>
  <c r="C6424" i="24"/>
  <c r="C6425" i="24"/>
  <c r="C6426" i="24"/>
  <c r="C6427" i="24"/>
  <c r="C6428" i="24"/>
  <c r="C6429" i="24"/>
  <c r="C6430" i="24"/>
  <c r="C6431" i="24"/>
  <c r="C6432" i="24"/>
  <c r="C6433" i="24"/>
  <c r="C6434" i="24"/>
  <c r="C6435" i="24"/>
  <c r="C6436" i="24"/>
  <c r="C6437" i="24"/>
  <c r="C6438" i="24"/>
  <c r="C6439" i="24"/>
  <c r="C6440" i="24"/>
  <c r="C6441" i="24"/>
  <c r="C6442" i="24"/>
  <c r="C6443" i="24"/>
  <c r="C6444" i="24"/>
  <c r="C6445" i="24"/>
  <c r="C6446" i="24"/>
  <c r="C6447" i="24"/>
  <c r="C6448" i="24"/>
  <c r="C6449" i="24"/>
  <c r="C6450" i="24"/>
  <c r="C6451" i="24"/>
  <c r="C6452" i="24"/>
  <c r="C6453" i="24"/>
  <c r="C6454" i="24"/>
  <c r="C6455" i="24"/>
  <c r="C6456" i="24"/>
  <c r="C6457" i="24"/>
  <c r="C6458" i="24"/>
  <c r="C6459" i="24"/>
  <c r="C6460" i="24"/>
  <c r="C6461" i="24"/>
  <c r="C6462" i="24"/>
  <c r="C6463" i="24"/>
  <c r="C6464" i="24"/>
  <c r="C6465" i="24"/>
  <c r="C6466" i="24"/>
  <c r="C6467" i="24"/>
  <c r="C6468" i="24"/>
  <c r="C6469" i="24"/>
  <c r="C6470" i="24"/>
  <c r="C6471" i="24"/>
  <c r="C6472" i="24"/>
  <c r="C6473" i="24"/>
  <c r="C6474" i="24"/>
  <c r="C6475" i="24"/>
  <c r="C6476" i="24"/>
  <c r="C6477" i="24"/>
  <c r="C6478" i="24"/>
  <c r="C6479" i="24"/>
  <c r="C6480" i="24"/>
  <c r="C6481" i="24"/>
  <c r="C6482" i="24"/>
  <c r="C6483" i="24"/>
  <c r="C6484" i="24"/>
  <c r="C6485" i="24"/>
  <c r="C6486" i="24"/>
  <c r="C6487" i="24"/>
  <c r="C6488" i="24"/>
  <c r="C6489" i="24"/>
  <c r="C6490" i="24"/>
  <c r="C6491" i="24"/>
  <c r="C6492" i="24"/>
  <c r="C6493" i="24"/>
  <c r="C6494" i="24"/>
  <c r="C6495" i="24"/>
  <c r="C6496" i="24"/>
  <c r="C6497" i="24"/>
  <c r="C6498" i="24"/>
  <c r="C6499" i="24"/>
  <c r="C6500" i="24"/>
  <c r="C6501" i="24"/>
  <c r="C6502" i="24"/>
  <c r="C6503" i="24"/>
  <c r="C6504" i="24"/>
  <c r="C6505" i="24"/>
  <c r="C6506" i="24"/>
  <c r="C6507" i="24"/>
  <c r="C6508" i="24"/>
  <c r="C6509" i="24"/>
  <c r="C6510" i="24"/>
  <c r="C6511" i="24"/>
  <c r="C6512" i="24"/>
  <c r="C6513" i="24"/>
  <c r="C6514" i="24"/>
  <c r="C6515" i="24"/>
  <c r="C6516" i="24"/>
  <c r="C6517" i="24"/>
  <c r="C6518" i="24"/>
  <c r="C6519" i="24"/>
  <c r="C6520" i="24"/>
  <c r="C6521" i="24"/>
  <c r="C6522" i="24"/>
  <c r="C6523" i="24"/>
  <c r="C6524" i="24"/>
  <c r="C6525" i="24"/>
  <c r="C6526" i="24"/>
  <c r="C6527" i="24"/>
  <c r="C6528" i="24"/>
  <c r="C6529" i="24"/>
  <c r="C6530" i="24"/>
  <c r="C6531" i="24"/>
  <c r="C6532" i="24"/>
  <c r="C6533" i="24"/>
  <c r="C6534" i="24"/>
  <c r="C6535" i="24"/>
  <c r="C6536" i="24"/>
  <c r="C6537" i="24"/>
  <c r="C6538" i="24"/>
  <c r="C6539" i="24"/>
  <c r="C6540" i="24"/>
  <c r="C6541" i="24"/>
  <c r="C6542" i="24"/>
  <c r="C6543" i="24"/>
  <c r="C6544" i="24"/>
  <c r="C6545" i="24"/>
  <c r="C6546" i="24"/>
  <c r="C6547" i="24"/>
  <c r="C6548" i="24"/>
  <c r="C6549" i="24"/>
  <c r="C6550" i="24"/>
  <c r="C6551" i="24"/>
  <c r="C6552" i="24"/>
  <c r="C6553" i="24"/>
  <c r="C6554" i="24"/>
  <c r="C6555" i="24"/>
  <c r="C6556" i="24"/>
  <c r="C6557" i="24"/>
  <c r="C6558" i="24"/>
  <c r="C6559" i="24"/>
  <c r="C6560" i="24"/>
  <c r="C6561" i="24"/>
  <c r="C6562" i="24"/>
  <c r="C6563" i="24"/>
  <c r="C6564" i="24"/>
  <c r="C6565" i="24"/>
  <c r="C6566" i="24"/>
  <c r="C6567" i="24"/>
  <c r="C6568" i="24"/>
  <c r="C6569" i="24"/>
  <c r="C6570" i="24"/>
  <c r="C6571" i="24"/>
  <c r="C6572" i="24"/>
  <c r="C6573" i="24"/>
  <c r="C6574" i="24"/>
  <c r="C6575" i="24"/>
  <c r="C6576" i="24"/>
  <c r="C6577" i="24"/>
  <c r="C6578" i="24"/>
  <c r="C6579" i="24"/>
  <c r="C6580" i="24"/>
  <c r="C6581" i="24"/>
  <c r="C6582" i="24"/>
  <c r="C6583" i="24"/>
  <c r="C6584" i="24"/>
  <c r="C6585" i="24"/>
  <c r="C6586" i="24"/>
  <c r="C6587" i="24"/>
  <c r="C6588" i="24"/>
  <c r="C6589" i="24"/>
  <c r="C6590" i="24"/>
  <c r="C6591" i="24"/>
  <c r="C6592" i="24"/>
  <c r="C6593" i="24"/>
  <c r="C6594" i="24"/>
  <c r="C6595" i="24"/>
  <c r="C6596" i="24"/>
  <c r="C6597" i="24"/>
  <c r="C6598" i="24"/>
  <c r="C6599" i="24"/>
  <c r="C6600" i="24"/>
  <c r="C6601" i="24"/>
  <c r="C6602" i="24"/>
  <c r="C6603" i="24"/>
  <c r="C6604" i="24"/>
  <c r="C6605" i="24"/>
  <c r="C6606" i="24"/>
  <c r="C6607" i="24"/>
  <c r="C6608" i="24"/>
  <c r="C6609" i="24"/>
  <c r="C6610" i="24"/>
  <c r="C6611" i="24"/>
  <c r="C6612" i="24"/>
  <c r="C6613" i="24"/>
  <c r="C6614" i="24"/>
  <c r="C6615" i="24"/>
  <c r="C6616" i="24"/>
  <c r="C6617" i="24"/>
  <c r="C6618" i="24"/>
  <c r="C6619" i="24"/>
  <c r="C6620" i="24"/>
  <c r="C6621" i="24"/>
  <c r="C6622" i="24"/>
  <c r="C6623" i="24"/>
  <c r="C6624" i="24"/>
  <c r="C6625" i="24"/>
  <c r="C6626" i="24"/>
  <c r="C6627" i="24"/>
  <c r="C6628" i="24"/>
  <c r="C6629" i="24"/>
  <c r="C6630" i="24"/>
  <c r="C6631" i="24"/>
  <c r="C6632" i="24"/>
  <c r="C6633" i="24"/>
  <c r="C6634" i="24"/>
  <c r="C6635" i="24"/>
  <c r="C6636" i="24"/>
  <c r="C6637" i="24"/>
  <c r="C6638" i="24"/>
  <c r="C6639" i="24"/>
  <c r="C6640" i="24"/>
  <c r="C6641" i="24"/>
  <c r="C6642" i="24"/>
  <c r="C6643" i="24"/>
  <c r="C6644" i="24"/>
  <c r="C6645" i="24"/>
  <c r="C6646" i="24"/>
  <c r="C6647" i="24"/>
  <c r="C6648" i="24"/>
  <c r="C6649" i="24"/>
  <c r="C6650" i="24"/>
  <c r="C6651" i="24"/>
  <c r="C6652" i="24"/>
  <c r="C6653" i="24"/>
  <c r="C6654" i="24"/>
  <c r="C6655" i="24"/>
  <c r="C6656" i="24"/>
  <c r="C6657" i="24"/>
  <c r="C6658" i="24"/>
  <c r="C6659" i="24"/>
  <c r="C6660" i="24"/>
  <c r="C6661" i="24"/>
  <c r="C6662" i="24"/>
  <c r="C6663" i="24"/>
  <c r="C6664" i="24"/>
  <c r="C6665" i="24"/>
  <c r="C6666" i="24"/>
  <c r="C6667" i="24"/>
  <c r="C6668" i="24"/>
  <c r="C6669" i="24"/>
  <c r="C6670" i="24"/>
  <c r="C6671" i="24"/>
  <c r="C6672" i="24"/>
  <c r="C6673" i="24"/>
  <c r="C6674" i="24"/>
  <c r="C6675" i="24"/>
  <c r="C6676" i="24"/>
  <c r="C6677" i="24"/>
  <c r="C6678" i="24"/>
  <c r="C6679" i="24"/>
  <c r="C6680" i="24"/>
  <c r="C6681" i="24"/>
  <c r="C6682" i="24"/>
  <c r="C6683" i="24"/>
  <c r="C6684" i="24"/>
  <c r="C6685" i="24"/>
  <c r="C6686" i="24"/>
  <c r="C6687" i="24"/>
  <c r="C6688" i="24"/>
  <c r="C6689" i="24"/>
  <c r="C6690" i="24"/>
  <c r="C6691" i="24"/>
  <c r="C6692" i="24"/>
  <c r="C6693" i="24"/>
  <c r="C6694" i="24"/>
  <c r="C6695" i="24"/>
  <c r="C6696" i="24"/>
  <c r="C6697" i="24"/>
  <c r="C6698" i="24"/>
  <c r="C6699" i="24"/>
  <c r="C6700" i="24"/>
  <c r="C6701" i="24"/>
  <c r="C6702" i="24"/>
  <c r="C6703" i="24"/>
  <c r="C6704" i="24"/>
  <c r="C6705" i="24"/>
  <c r="C6706" i="24"/>
  <c r="C6707" i="24"/>
  <c r="C6708" i="24"/>
  <c r="C6709" i="24"/>
  <c r="C6710" i="24"/>
  <c r="C6711" i="24"/>
  <c r="C6712" i="24"/>
  <c r="C6713" i="24"/>
  <c r="C6714" i="24"/>
  <c r="C6715" i="24"/>
  <c r="C6716" i="24"/>
  <c r="C6717" i="24"/>
  <c r="C6718" i="24"/>
  <c r="C6719" i="24"/>
  <c r="C6720" i="24"/>
  <c r="C6721" i="24"/>
  <c r="C6722" i="24"/>
  <c r="C6723" i="24"/>
  <c r="C6724" i="24"/>
  <c r="C6725" i="24"/>
  <c r="C6726" i="24"/>
  <c r="C6727" i="24"/>
  <c r="C6728" i="24"/>
  <c r="C6729" i="24"/>
  <c r="C6730" i="24"/>
  <c r="C6731" i="24"/>
  <c r="C6732" i="24"/>
  <c r="C6733" i="24"/>
  <c r="C6734" i="24"/>
  <c r="C6735" i="24"/>
  <c r="C6736" i="24"/>
  <c r="C6737" i="24"/>
  <c r="C6738" i="24"/>
  <c r="C6739" i="24"/>
  <c r="C6740" i="24"/>
  <c r="C6741" i="24"/>
  <c r="C6742" i="24"/>
  <c r="C6743" i="24"/>
  <c r="C6744" i="24"/>
  <c r="C6745" i="24"/>
  <c r="C6746" i="24"/>
  <c r="C6747" i="24"/>
  <c r="C6748" i="24"/>
  <c r="C6749" i="24"/>
  <c r="C6750" i="24"/>
  <c r="C6751" i="24"/>
  <c r="C6752" i="24"/>
  <c r="C6753" i="24"/>
  <c r="C6754" i="24"/>
  <c r="C6755" i="24"/>
  <c r="C6756" i="24"/>
  <c r="C6757" i="24"/>
  <c r="C6758" i="24"/>
  <c r="C6759" i="24"/>
  <c r="C6760" i="24"/>
  <c r="C6761" i="24"/>
  <c r="C6762" i="24"/>
  <c r="C6763" i="24"/>
  <c r="C6764" i="24"/>
  <c r="C6765" i="24"/>
  <c r="C6766" i="24"/>
  <c r="C6767" i="24"/>
  <c r="C6768" i="24"/>
  <c r="C6769" i="24"/>
  <c r="C6770" i="24"/>
  <c r="C6771" i="24"/>
  <c r="C6772" i="24"/>
  <c r="C6773" i="24"/>
  <c r="C6774" i="24"/>
  <c r="C6775" i="24"/>
  <c r="C6776" i="24"/>
  <c r="C6777" i="24"/>
  <c r="C6778" i="24"/>
  <c r="C6779" i="24"/>
  <c r="C6780" i="24"/>
  <c r="C6781" i="24"/>
  <c r="C6782" i="24"/>
  <c r="C6783" i="24"/>
  <c r="C6784" i="24"/>
  <c r="C6785" i="24"/>
  <c r="C6786" i="24"/>
  <c r="C6787" i="24"/>
  <c r="C6788" i="24"/>
  <c r="C6789" i="24"/>
  <c r="C6790" i="24"/>
  <c r="C6791" i="24"/>
  <c r="C6792" i="24"/>
  <c r="C6793" i="24"/>
  <c r="C6794" i="24"/>
  <c r="C6795" i="24"/>
  <c r="C6796" i="24"/>
  <c r="C6797" i="24"/>
  <c r="C6798" i="24"/>
  <c r="C6799" i="24"/>
  <c r="C6800" i="24"/>
  <c r="C6801" i="24"/>
  <c r="C6802" i="24"/>
  <c r="C6803" i="24"/>
  <c r="C6804" i="24"/>
  <c r="C6805" i="24"/>
  <c r="C6806" i="24"/>
  <c r="C6807" i="24"/>
  <c r="C6808" i="24"/>
  <c r="C6809" i="24"/>
  <c r="C6810" i="24"/>
  <c r="C6811" i="24"/>
  <c r="C6812" i="24"/>
  <c r="C6813" i="24"/>
  <c r="C6814" i="24"/>
  <c r="C6815" i="24"/>
  <c r="C6816" i="24"/>
  <c r="C6817" i="24"/>
  <c r="C6818" i="24"/>
  <c r="C6819" i="24"/>
  <c r="C6820" i="24"/>
  <c r="C6821" i="24"/>
  <c r="C6822" i="24"/>
  <c r="C6823" i="24"/>
  <c r="C6824" i="24"/>
  <c r="C6825" i="24"/>
  <c r="C6826" i="24"/>
  <c r="C6827" i="24"/>
  <c r="C6828" i="24"/>
  <c r="C6829" i="24"/>
  <c r="C6830" i="24"/>
  <c r="C6831" i="24"/>
  <c r="C6832" i="24"/>
  <c r="C6833" i="24"/>
  <c r="C6834" i="24"/>
  <c r="C6835" i="24"/>
  <c r="C6836" i="24"/>
  <c r="C6837" i="24"/>
  <c r="C6838" i="24"/>
  <c r="C6839" i="24"/>
  <c r="C6840" i="24"/>
  <c r="C6841" i="24"/>
  <c r="C6842" i="24"/>
  <c r="C6843" i="24"/>
  <c r="C6844" i="24"/>
  <c r="C6845" i="24"/>
  <c r="C6846" i="24"/>
  <c r="C6847" i="24"/>
  <c r="C6848" i="24"/>
  <c r="C6849" i="24"/>
  <c r="C6850" i="24"/>
  <c r="C6851" i="24"/>
  <c r="C6852" i="24"/>
  <c r="C6853" i="24"/>
  <c r="C6854" i="24"/>
  <c r="C6855" i="24"/>
  <c r="C6856" i="24"/>
  <c r="C6857" i="24"/>
  <c r="C6858" i="24"/>
  <c r="C6859" i="24"/>
  <c r="C6860" i="24"/>
  <c r="C6861" i="24"/>
  <c r="C6862" i="24"/>
  <c r="C6863" i="24"/>
  <c r="C6864" i="24"/>
  <c r="C6865" i="24"/>
  <c r="C6866" i="24"/>
  <c r="C6867" i="24"/>
  <c r="C6868" i="24"/>
  <c r="C6869" i="24"/>
  <c r="C6870" i="24"/>
  <c r="C6871" i="24"/>
  <c r="C6872" i="24"/>
  <c r="C6873" i="24"/>
  <c r="C6874" i="24"/>
  <c r="C6875" i="24"/>
  <c r="C6876" i="24"/>
  <c r="C6877" i="24"/>
  <c r="C6878" i="24"/>
  <c r="C6879" i="24"/>
  <c r="C6880" i="24"/>
  <c r="C6881" i="24"/>
  <c r="C6882" i="24"/>
  <c r="C6883" i="24"/>
  <c r="C6884" i="24"/>
  <c r="C6885" i="24"/>
  <c r="C6886" i="24"/>
  <c r="C6887" i="24"/>
  <c r="C6888" i="24"/>
  <c r="C6889" i="24"/>
  <c r="C6890" i="24"/>
  <c r="C6891" i="24"/>
  <c r="C6892" i="24"/>
  <c r="C6893" i="24"/>
  <c r="C6894" i="24"/>
  <c r="C6895" i="24"/>
  <c r="C6896" i="24"/>
  <c r="C6897" i="24"/>
  <c r="C6898" i="24"/>
  <c r="C6899" i="24"/>
  <c r="C6900" i="24"/>
  <c r="C6901" i="24"/>
  <c r="C6902" i="24"/>
  <c r="C6903" i="24"/>
  <c r="C6904" i="24"/>
  <c r="C6905" i="24"/>
  <c r="C6906" i="24"/>
  <c r="C6907" i="24"/>
  <c r="C6908" i="24"/>
  <c r="C6909" i="24"/>
  <c r="C6910" i="24"/>
  <c r="C6911" i="24"/>
  <c r="C6912" i="24"/>
  <c r="C6913" i="24"/>
  <c r="C6914" i="24"/>
  <c r="C6915" i="24"/>
  <c r="C6916" i="24"/>
  <c r="C6917" i="24"/>
  <c r="C6918" i="24"/>
  <c r="C6919" i="24"/>
  <c r="C6920" i="24"/>
  <c r="C6921" i="24"/>
  <c r="C6922" i="24"/>
  <c r="C6923" i="24"/>
  <c r="C6924" i="24"/>
  <c r="C6925" i="24"/>
  <c r="C6926" i="24"/>
  <c r="C6927" i="24"/>
  <c r="C6928" i="24"/>
  <c r="C6929" i="24"/>
  <c r="C6930" i="24"/>
  <c r="C6931" i="24"/>
  <c r="C6932" i="24"/>
  <c r="C6933" i="24"/>
  <c r="C6934" i="24"/>
  <c r="C6935" i="24"/>
  <c r="C6936" i="24"/>
  <c r="C6937" i="24"/>
  <c r="C6938" i="24"/>
  <c r="C6939" i="24"/>
  <c r="C6940" i="24"/>
  <c r="C6941" i="24"/>
  <c r="C6942" i="24"/>
  <c r="C6943" i="24"/>
  <c r="C6944" i="24"/>
  <c r="C6945" i="24"/>
  <c r="C6946" i="24"/>
  <c r="C6947" i="24"/>
  <c r="C6948" i="24"/>
  <c r="C6949" i="24"/>
  <c r="C6950" i="24"/>
  <c r="C6951" i="24"/>
  <c r="C6952" i="24"/>
  <c r="C6953" i="24"/>
  <c r="C6954" i="24"/>
  <c r="C6955" i="24"/>
  <c r="C6956" i="24"/>
  <c r="C6957" i="24"/>
  <c r="C6958" i="24"/>
  <c r="C6959" i="24"/>
  <c r="C6960" i="24"/>
  <c r="C6961" i="24"/>
  <c r="C6962" i="24"/>
  <c r="C6963" i="24"/>
  <c r="C6964" i="24"/>
  <c r="C6965" i="24"/>
  <c r="C6966" i="24"/>
  <c r="C6967" i="24"/>
  <c r="C6968" i="24"/>
  <c r="C6969" i="24"/>
  <c r="C6970" i="24"/>
  <c r="C6971" i="24"/>
  <c r="C6972" i="24"/>
  <c r="C6973" i="24"/>
  <c r="C6974" i="24"/>
  <c r="C6975" i="24"/>
  <c r="C6976" i="24"/>
  <c r="C6977" i="24"/>
  <c r="C6978" i="24"/>
  <c r="C6979" i="24"/>
  <c r="C6980" i="24"/>
  <c r="C6981" i="24"/>
  <c r="C6982" i="24"/>
  <c r="C6983" i="24"/>
  <c r="C6984" i="24"/>
  <c r="C6985" i="24"/>
  <c r="C6986" i="24"/>
  <c r="C6987" i="24"/>
  <c r="C6988" i="24"/>
  <c r="C6989" i="24"/>
  <c r="C6990" i="24"/>
  <c r="C6991" i="24"/>
  <c r="C6992" i="24"/>
  <c r="C6993" i="24"/>
  <c r="C6994" i="24"/>
  <c r="C6995" i="24"/>
  <c r="C6996" i="24"/>
  <c r="C6997" i="24"/>
  <c r="C6998" i="24"/>
  <c r="C6999" i="24"/>
  <c r="C7000" i="24"/>
  <c r="C7001" i="24"/>
  <c r="C7002" i="24"/>
  <c r="C7003" i="24"/>
  <c r="C7004" i="24"/>
  <c r="C7005" i="24"/>
  <c r="C7006" i="24"/>
  <c r="C7007" i="24"/>
  <c r="C7008" i="24"/>
  <c r="C7009" i="24"/>
  <c r="C7010" i="24"/>
  <c r="C7011" i="24"/>
  <c r="C7012" i="24"/>
  <c r="C7013" i="24"/>
  <c r="C7014" i="24"/>
  <c r="C7015" i="24"/>
  <c r="C7016" i="24"/>
  <c r="C7017" i="24"/>
  <c r="C7018" i="24"/>
  <c r="C7019" i="24"/>
  <c r="C7020" i="24"/>
  <c r="C7021" i="24"/>
  <c r="C7022" i="24"/>
  <c r="C7023" i="24"/>
  <c r="C7024" i="24"/>
  <c r="C7025" i="24"/>
  <c r="C7026" i="24"/>
  <c r="C7027" i="24"/>
  <c r="C7028" i="24"/>
  <c r="C7029" i="24"/>
  <c r="C7030" i="24"/>
  <c r="C7031" i="24"/>
  <c r="C7032" i="24"/>
  <c r="C7033" i="24"/>
  <c r="C7034" i="24"/>
  <c r="C7035" i="24"/>
  <c r="C7036" i="24"/>
  <c r="C7037" i="24"/>
  <c r="C7038" i="24"/>
  <c r="C7039" i="24"/>
  <c r="C7040" i="24"/>
  <c r="C7041" i="24"/>
  <c r="C7042" i="24"/>
  <c r="C7043" i="24"/>
  <c r="C7044" i="24"/>
  <c r="C7045" i="24"/>
  <c r="C7046" i="24"/>
  <c r="C7047" i="24"/>
  <c r="C7048" i="24"/>
  <c r="C7049" i="24"/>
  <c r="C7050" i="24"/>
  <c r="C7051" i="24"/>
  <c r="C7052" i="24"/>
  <c r="C7053" i="24"/>
  <c r="C7054" i="24"/>
  <c r="C7055" i="24"/>
  <c r="C7056" i="24"/>
  <c r="C7057" i="24"/>
  <c r="C7058" i="24"/>
  <c r="C7059" i="24"/>
  <c r="C7060" i="24"/>
  <c r="C7061" i="24"/>
  <c r="C7062" i="24"/>
  <c r="C7063" i="24"/>
  <c r="C7064" i="24"/>
  <c r="C7065" i="24"/>
  <c r="C7066" i="24"/>
  <c r="C7067" i="24"/>
  <c r="C7068" i="24"/>
  <c r="C7069" i="24"/>
  <c r="C7070" i="24"/>
  <c r="C7071" i="24"/>
  <c r="C7072" i="24"/>
  <c r="C7073" i="24"/>
  <c r="C7074" i="24"/>
  <c r="C7075" i="24"/>
  <c r="C7076" i="24"/>
  <c r="C7077" i="24"/>
  <c r="C7078" i="24"/>
  <c r="C7079" i="24"/>
  <c r="C7080" i="24"/>
  <c r="C7081" i="24"/>
  <c r="C7082" i="24"/>
  <c r="C7083" i="24"/>
  <c r="C7084" i="24"/>
  <c r="C7085" i="24"/>
  <c r="C7086" i="24"/>
  <c r="C7087" i="24"/>
  <c r="C7088" i="24"/>
  <c r="C7089" i="24"/>
  <c r="C7090" i="24"/>
  <c r="C7091" i="24"/>
  <c r="C7092" i="24"/>
  <c r="C7093" i="24"/>
  <c r="C7094" i="24"/>
  <c r="C7095" i="24"/>
  <c r="C7096" i="24"/>
  <c r="C7097" i="24"/>
  <c r="C7098" i="24"/>
  <c r="C7099" i="24"/>
  <c r="C7100" i="24"/>
  <c r="C7101" i="24"/>
  <c r="C7102" i="24"/>
  <c r="C7103" i="24"/>
  <c r="C7104" i="24"/>
  <c r="C7105" i="24"/>
  <c r="C7106" i="24"/>
  <c r="C7107" i="24"/>
  <c r="C7108" i="24"/>
  <c r="C7109" i="24"/>
  <c r="C7110" i="24"/>
  <c r="C7111" i="24"/>
  <c r="C7112" i="24"/>
  <c r="C7113" i="24"/>
  <c r="C7114" i="24"/>
  <c r="C7115" i="24"/>
  <c r="C7116" i="24"/>
  <c r="C7117" i="24"/>
  <c r="C7118" i="24"/>
  <c r="C7119" i="24"/>
  <c r="C7120" i="24"/>
  <c r="C7121" i="24"/>
  <c r="C7122" i="24"/>
  <c r="C7123" i="24"/>
  <c r="C7124" i="24"/>
  <c r="C7125" i="24"/>
  <c r="C7126" i="24"/>
  <c r="C7127" i="24"/>
  <c r="C7128" i="24"/>
  <c r="C7129" i="24"/>
  <c r="C7130" i="24"/>
  <c r="C7131" i="24"/>
  <c r="C7132" i="24"/>
  <c r="C7133" i="24"/>
  <c r="C7134" i="24"/>
  <c r="C7135" i="24"/>
  <c r="C7136" i="24"/>
  <c r="C7137" i="24"/>
  <c r="C7138" i="24"/>
  <c r="C7139" i="24"/>
  <c r="C7140" i="24"/>
  <c r="C7141" i="24"/>
  <c r="C7142" i="24"/>
  <c r="C7143" i="24"/>
  <c r="C7144" i="24"/>
  <c r="C7145" i="24"/>
  <c r="C7146" i="24"/>
  <c r="C7147" i="24"/>
  <c r="C7148" i="24"/>
  <c r="C7149" i="24"/>
  <c r="C7150" i="24"/>
  <c r="C7151" i="24"/>
  <c r="C7152" i="24"/>
  <c r="C7153" i="24"/>
  <c r="C7154" i="24"/>
  <c r="C7155" i="24"/>
  <c r="C7156" i="24"/>
  <c r="C7157" i="24"/>
  <c r="C7158" i="24"/>
  <c r="C7159" i="24"/>
  <c r="C7160" i="24"/>
  <c r="C7161" i="24"/>
  <c r="C7162" i="24"/>
  <c r="C7163" i="24"/>
  <c r="C7164" i="24"/>
  <c r="C7165" i="24"/>
  <c r="C7166" i="24"/>
  <c r="C7167" i="24"/>
  <c r="C7168" i="24"/>
  <c r="C7169" i="24"/>
  <c r="C7170" i="24"/>
  <c r="C7171" i="24"/>
  <c r="C7172" i="24"/>
  <c r="C7173" i="24"/>
  <c r="C7174" i="24"/>
  <c r="C7175" i="24"/>
  <c r="C7176" i="24"/>
  <c r="C7177" i="24"/>
  <c r="C7178" i="24"/>
  <c r="C7179" i="24"/>
  <c r="C7180" i="24"/>
  <c r="C7181" i="24"/>
  <c r="C7182" i="24"/>
  <c r="C7183" i="24"/>
  <c r="C7184" i="24"/>
  <c r="C7185" i="24"/>
  <c r="C7186" i="24"/>
  <c r="C7187" i="24"/>
  <c r="C7188" i="24"/>
  <c r="C7189" i="24"/>
  <c r="C7190" i="24"/>
  <c r="C7191" i="24"/>
  <c r="C7192" i="24"/>
  <c r="C7193" i="24"/>
  <c r="C7194" i="24"/>
  <c r="C7195" i="24"/>
  <c r="C7196" i="24"/>
  <c r="C7197" i="24"/>
  <c r="C7198" i="24"/>
  <c r="C7199" i="24"/>
  <c r="C7200" i="24"/>
  <c r="C7201" i="24"/>
  <c r="C7202" i="24"/>
  <c r="C7203" i="24"/>
  <c r="C7204" i="24"/>
  <c r="C7205" i="24"/>
  <c r="C7206" i="24"/>
  <c r="C7207" i="24"/>
  <c r="C7208" i="24"/>
  <c r="C7209" i="24"/>
  <c r="C7210" i="24"/>
  <c r="C7211" i="24"/>
  <c r="C7212" i="24"/>
  <c r="C7213" i="24"/>
  <c r="C7214" i="24"/>
  <c r="C7215" i="24"/>
  <c r="C7216" i="24"/>
  <c r="C7217" i="24"/>
  <c r="C7218" i="24"/>
  <c r="C7219" i="24"/>
  <c r="C7220" i="24"/>
  <c r="C7221" i="24"/>
  <c r="C7222" i="24"/>
  <c r="C7223" i="24"/>
  <c r="C7224" i="24"/>
  <c r="C7225" i="24"/>
  <c r="C7226" i="24"/>
  <c r="C7227" i="24"/>
  <c r="C7228" i="24"/>
  <c r="C7229" i="24"/>
  <c r="C7230" i="24"/>
  <c r="C7231" i="24"/>
  <c r="C7232" i="24"/>
  <c r="C7233" i="24"/>
  <c r="C7234" i="24"/>
  <c r="C7235" i="24"/>
  <c r="C7236" i="24"/>
  <c r="C7237" i="24"/>
  <c r="C7238" i="24"/>
  <c r="C7239" i="24"/>
  <c r="C7240" i="24"/>
  <c r="C7241" i="24"/>
  <c r="C7242" i="24"/>
  <c r="C7243" i="24"/>
  <c r="C7244" i="24"/>
  <c r="C7245" i="24"/>
  <c r="C7246" i="24"/>
  <c r="C7247" i="24"/>
  <c r="C7248" i="24"/>
  <c r="C7249" i="24"/>
  <c r="C7250" i="24"/>
  <c r="C7251" i="24"/>
  <c r="C7252" i="24"/>
  <c r="C7253" i="24"/>
  <c r="C7254" i="24"/>
  <c r="C7255" i="24"/>
  <c r="C7256" i="24"/>
  <c r="C7257" i="24"/>
  <c r="C7258" i="24"/>
  <c r="C7259" i="24"/>
  <c r="C7260" i="24"/>
  <c r="C7261" i="24"/>
  <c r="C7262" i="24"/>
  <c r="C7263" i="24"/>
  <c r="C7264" i="24"/>
  <c r="C7265" i="24"/>
  <c r="C7266" i="24"/>
  <c r="C7267" i="24"/>
  <c r="C7268" i="24"/>
  <c r="C7269" i="24"/>
  <c r="C7270" i="24"/>
  <c r="C7271" i="24"/>
  <c r="C7272" i="24"/>
  <c r="C7273" i="24"/>
  <c r="C7274" i="24"/>
  <c r="C7275" i="24"/>
  <c r="C7276" i="24"/>
  <c r="C7277" i="24"/>
  <c r="C7278" i="24"/>
  <c r="C7279" i="24"/>
  <c r="C7280" i="24"/>
  <c r="C7281" i="24"/>
  <c r="C7282" i="24"/>
  <c r="C7283" i="24"/>
  <c r="C7284" i="24"/>
  <c r="C7285" i="24"/>
  <c r="C7286" i="24"/>
  <c r="C7287" i="24"/>
  <c r="C7288" i="24"/>
  <c r="C7289" i="24"/>
  <c r="C7290" i="24"/>
  <c r="C7291" i="24"/>
  <c r="C7292" i="24"/>
  <c r="C7293" i="24"/>
  <c r="C7294" i="24"/>
  <c r="C7295" i="24"/>
  <c r="C7296" i="24"/>
  <c r="C7297" i="24"/>
  <c r="C7298" i="24"/>
  <c r="C7299" i="24"/>
  <c r="C7300" i="24"/>
  <c r="C7301" i="24"/>
  <c r="C7302" i="24"/>
  <c r="C7303" i="24"/>
  <c r="C7304" i="24"/>
  <c r="C7305" i="24"/>
  <c r="C7306" i="24"/>
  <c r="C7307" i="24"/>
  <c r="C7308" i="24"/>
  <c r="C7309" i="24"/>
  <c r="C7310" i="24"/>
  <c r="C7311" i="24"/>
  <c r="C7312" i="24"/>
  <c r="C7313" i="24"/>
  <c r="C7314" i="24"/>
  <c r="C7315" i="24"/>
  <c r="C7316" i="24"/>
  <c r="C7317" i="24"/>
  <c r="C7318" i="24"/>
  <c r="C7319" i="24"/>
  <c r="C7320" i="24"/>
  <c r="C7321" i="24"/>
  <c r="C7322" i="24"/>
  <c r="C7323" i="24"/>
  <c r="C7324" i="24"/>
  <c r="C7325" i="24"/>
  <c r="C7326" i="24"/>
  <c r="C7327" i="24"/>
  <c r="C7328" i="24"/>
  <c r="C7329" i="24"/>
  <c r="C7330" i="24"/>
  <c r="C7331" i="24"/>
  <c r="C7332" i="24"/>
  <c r="C7333" i="24"/>
  <c r="C7334" i="24"/>
  <c r="C7335" i="24"/>
  <c r="C7336" i="24"/>
  <c r="C7337" i="24"/>
  <c r="C7338" i="24"/>
  <c r="C7339" i="24"/>
  <c r="C7340" i="24"/>
  <c r="C7341" i="24"/>
  <c r="C7342" i="24"/>
  <c r="C7343" i="24"/>
  <c r="C7344" i="24"/>
  <c r="C7345" i="24"/>
  <c r="C7346" i="24"/>
  <c r="C7347" i="24"/>
  <c r="C7348" i="24"/>
  <c r="C7349" i="24"/>
  <c r="C7350" i="24"/>
  <c r="C7351" i="24"/>
  <c r="C7352" i="24"/>
  <c r="C7353" i="24"/>
  <c r="C7354" i="24"/>
  <c r="C7355" i="24"/>
  <c r="C7356" i="24"/>
  <c r="C7357" i="24"/>
  <c r="C7358" i="24"/>
  <c r="C7359" i="24"/>
  <c r="C7360" i="24"/>
  <c r="C7361" i="24"/>
  <c r="C7362" i="24"/>
  <c r="C7363" i="24"/>
  <c r="C7364" i="24"/>
  <c r="C7365" i="24"/>
  <c r="C7366" i="24"/>
  <c r="C7367" i="24"/>
  <c r="C7368" i="24"/>
  <c r="C7369" i="24"/>
  <c r="C7370" i="24"/>
  <c r="C7371" i="24"/>
  <c r="C7372" i="24"/>
  <c r="C7373" i="24"/>
  <c r="C7374" i="24"/>
  <c r="C7375" i="24"/>
  <c r="C7376" i="24"/>
  <c r="C7377" i="24"/>
  <c r="C7378" i="24"/>
  <c r="C7379" i="24"/>
  <c r="C7380" i="24"/>
  <c r="C7381" i="24"/>
  <c r="C7382" i="24"/>
  <c r="C7383" i="24"/>
  <c r="C7384" i="24"/>
  <c r="C7385" i="24"/>
  <c r="C7386" i="24"/>
  <c r="C7387" i="24"/>
  <c r="C7388" i="24"/>
  <c r="C7389" i="24"/>
  <c r="C7390" i="24"/>
  <c r="C7391" i="24"/>
  <c r="C7392" i="24"/>
  <c r="C7393" i="24"/>
  <c r="C7394" i="24"/>
  <c r="C7395" i="24"/>
  <c r="C7396" i="24"/>
  <c r="C7397" i="24"/>
  <c r="C7398" i="24"/>
  <c r="C7399" i="24"/>
  <c r="C7400" i="24"/>
  <c r="C7401" i="24"/>
  <c r="C7402" i="24"/>
  <c r="C7403" i="24"/>
  <c r="C7404" i="24"/>
  <c r="C7405" i="24"/>
  <c r="C7406" i="24"/>
  <c r="C7407" i="24"/>
  <c r="C7408" i="24"/>
  <c r="C7409" i="24"/>
  <c r="C7410" i="24"/>
  <c r="C7411" i="24"/>
  <c r="C7412" i="24"/>
  <c r="C7413" i="24"/>
  <c r="C7414" i="24"/>
  <c r="C7415" i="24"/>
  <c r="C7416" i="24"/>
  <c r="C7417" i="24"/>
  <c r="C7418" i="24"/>
  <c r="C7419" i="24"/>
  <c r="C7420" i="24"/>
  <c r="C7421" i="24"/>
  <c r="C7422" i="24"/>
  <c r="C7423" i="24"/>
  <c r="C7424" i="24"/>
  <c r="C7425" i="24"/>
  <c r="C7426" i="24"/>
  <c r="C7427" i="24"/>
  <c r="C7428" i="24"/>
  <c r="C7429" i="24"/>
  <c r="C7430" i="24"/>
  <c r="C7431" i="24"/>
  <c r="C7432" i="24"/>
  <c r="C7433" i="24"/>
  <c r="C7434" i="24"/>
  <c r="C7435" i="24"/>
  <c r="C7436" i="24"/>
  <c r="C7437" i="24"/>
  <c r="C7438" i="24"/>
  <c r="C7439" i="24"/>
  <c r="C7440" i="24"/>
  <c r="C7441" i="24"/>
  <c r="C7442" i="24"/>
  <c r="C7443" i="24"/>
  <c r="C7444" i="24"/>
  <c r="C7445" i="24"/>
  <c r="C7446" i="24"/>
  <c r="C7447" i="24"/>
  <c r="C7448" i="24"/>
  <c r="C7449" i="24"/>
  <c r="C7450" i="24"/>
  <c r="C7451" i="24"/>
  <c r="C7452" i="24"/>
  <c r="C7453" i="24"/>
  <c r="C7454" i="24"/>
  <c r="C7455" i="24"/>
  <c r="C7456" i="24"/>
  <c r="C7457" i="24"/>
  <c r="C7458" i="24"/>
  <c r="C7459" i="24"/>
  <c r="C7460" i="24"/>
  <c r="C7461" i="24"/>
  <c r="C7462" i="24"/>
  <c r="C7463" i="24"/>
  <c r="C7464" i="24"/>
  <c r="C7465" i="24"/>
  <c r="C7466" i="24"/>
  <c r="C7467" i="24"/>
  <c r="C7468" i="24"/>
  <c r="C7469" i="24"/>
  <c r="C7470" i="24"/>
  <c r="C7471" i="24"/>
  <c r="C7472" i="24"/>
  <c r="C7473" i="24"/>
  <c r="C7474" i="24"/>
  <c r="C7475" i="24"/>
  <c r="C7476" i="24"/>
  <c r="C7477" i="24"/>
  <c r="C7478" i="24"/>
  <c r="C7479" i="24"/>
  <c r="C7480" i="24"/>
  <c r="C7481" i="24"/>
  <c r="C7482" i="24"/>
  <c r="C7483" i="24"/>
  <c r="C7484" i="24"/>
  <c r="C7485" i="24"/>
  <c r="C7486" i="24"/>
  <c r="C7487" i="24"/>
  <c r="C7488" i="24"/>
  <c r="C7489" i="24"/>
  <c r="C7490" i="24"/>
  <c r="C7491" i="24"/>
  <c r="C7492" i="24"/>
  <c r="C7493" i="24"/>
  <c r="C7494" i="24"/>
  <c r="C7495" i="24"/>
  <c r="C7496" i="24"/>
  <c r="C7497" i="24"/>
  <c r="C7498" i="24"/>
  <c r="C7499" i="24"/>
  <c r="C7500" i="24"/>
  <c r="C7501" i="24"/>
  <c r="C7502" i="24"/>
  <c r="C7503" i="24"/>
  <c r="C7504" i="24"/>
  <c r="C7505" i="24"/>
  <c r="C7506" i="24"/>
  <c r="C7507" i="24"/>
  <c r="C7508" i="24"/>
  <c r="C7509" i="24"/>
  <c r="C7510" i="24"/>
  <c r="C7511" i="24"/>
  <c r="C7512" i="24"/>
  <c r="C7513" i="24"/>
  <c r="C7514" i="24"/>
  <c r="C7515" i="24"/>
  <c r="C7516" i="24"/>
  <c r="C7517" i="24"/>
  <c r="C7518" i="24"/>
  <c r="C7519" i="24"/>
  <c r="C7520" i="24"/>
  <c r="C7521" i="24"/>
  <c r="C7522" i="24"/>
  <c r="C7523" i="24"/>
  <c r="C7524" i="24"/>
  <c r="C7525" i="24"/>
  <c r="C7526" i="24"/>
  <c r="C7527" i="24"/>
  <c r="C7528" i="24"/>
  <c r="C7529" i="24"/>
  <c r="C7530" i="24"/>
  <c r="C7531" i="24"/>
  <c r="C7532" i="24"/>
  <c r="C7533" i="24"/>
  <c r="C7534" i="24"/>
  <c r="C7535" i="24"/>
  <c r="C7536" i="24"/>
  <c r="C7537" i="24"/>
  <c r="C7538" i="24"/>
  <c r="C7539" i="24"/>
  <c r="C7540" i="24"/>
  <c r="C7541" i="24"/>
  <c r="C7542" i="24"/>
  <c r="C7543" i="24"/>
  <c r="C7544" i="24"/>
  <c r="C7545" i="24"/>
  <c r="C7546" i="24"/>
  <c r="C7547" i="24"/>
  <c r="C7548" i="24"/>
  <c r="C7549" i="24"/>
  <c r="C7550" i="24"/>
  <c r="C7551" i="24"/>
  <c r="C7552" i="24"/>
  <c r="C7553" i="24"/>
  <c r="C7554" i="24"/>
  <c r="C7555" i="24"/>
  <c r="C7556" i="24"/>
  <c r="C7557" i="24"/>
  <c r="C7558" i="24"/>
  <c r="C7559" i="24"/>
  <c r="C7560" i="24"/>
  <c r="C7561" i="24"/>
  <c r="C7562" i="24"/>
  <c r="C7563" i="24"/>
  <c r="C7564" i="24"/>
  <c r="C7565" i="24"/>
  <c r="C7566" i="24"/>
  <c r="C7567" i="24"/>
  <c r="C7568" i="24"/>
  <c r="C7569" i="24"/>
  <c r="C7570" i="24"/>
  <c r="C7571" i="24"/>
  <c r="C7572" i="24"/>
  <c r="C7573" i="24"/>
  <c r="C7574" i="24"/>
  <c r="C7575" i="24"/>
  <c r="C7576" i="24"/>
  <c r="C7577" i="24"/>
  <c r="C7578" i="24"/>
  <c r="C7579" i="24"/>
  <c r="C7580" i="24"/>
  <c r="C7581" i="24"/>
  <c r="C7582" i="24"/>
  <c r="C7583" i="24"/>
  <c r="C7584" i="24"/>
  <c r="C7585" i="24"/>
  <c r="C7586" i="24"/>
  <c r="C7587" i="24"/>
  <c r="C7588" i="24"/>
  <c r="C7589" i="24"/>
  <c r="C7590" i="24"/>
  <c r="C7591" i="24"/>
  <c r="C7592" i="24"/>
  <c r="C7593" i="24"/>
  <c r="C7594" i="24"/>
  <c r="C7595" i="24"/>
  <c r="C7596" i="24"/>
  <c r="C7597" i="24"/>
  <c r="C7598" i="24"/>
  <c r="C7599" i="24"/>
  <c r="C7600" i="24"/>
  <c r="C7601" i="24"/>
  <c r="C7602" i="24"/>
  <c r="C7603" i="24"/>
  <c r="C7604" i="24"/>
  <c r="C7605" i="24"/>
  <c r="C7606" i="24"/>
  <c r="C7607" i="24"/>
  <c r="C7608" i="24"/>
  <c r="C7609" i="24"/>
  <c r="C7610" i="24"/>
  <c r="C7611" i="24"/>
  <c r="C7612" i="24"/>
  <c r="C7613" i="24"/>
  <c r="C7614" i="24"/>
  <c r="C7615" i="24"/>
  <c r="C7616" i="24"/>
  <c r="C7617" i="24"/>
  <c r="C7618" i="24"/>
  <c r="C7619" i="24"/>
  <c r="C7620" i="24"/>
  <c r="C7621" i="24"/>
  <c r="C7622" i="24"/>
  <c r="C7623" i="24"/>
  <c r="C7624" i="24"/>
  <c r="C7625" i="24"/>
  <c r="C7626" i="24"/>
  <c r="C7627" i="24"/>
  <c r="C7628" i="24"/>
  <c r="C7629" i="24"/>
  <c r="C7630" i="24"/>
  <c r="C7631" i="24"/>
  <c r="C7632" i="24"/>
  <c r="C7633" i="24"/>
  <c r="C7634" i="24"/>
  <c r="C7635" i="24"/>
  <c r="C7636" i="24"/>
  <c r="C7637" i="24"/>
  <c r="C7638" i="24"/>
  <c r="C7639" i="24"/>
  <c r="C7640" i="24"/>
  <c r="C7641" i="24"/>
  <c r="C7642" i="24"/>
  <c r="C7643" i="24"/>
  <c r="C7644" i="24"/>
  <c r="C7645" i="24"/>
  <c r="C7646" i="24"/>
  <c r="C7647" i="24"/>
  <c r="C7648" i="24"/>
  <c r="C7649" i="24"/>
  <c r="C7650" i="24"/>
  <c r="C7651" i="24"/>
  <c r="C7652" i="24"/>
  <c r="C7653" i="24"/>
  <c r="C7654" i="24"/>
  <c r="C7655" i="24"/>
  <c r="C7656" i="24"/>
  <c r="C7657" i="24"/>
  <c r="C7658" i="24"/>
  <c r="C7659" i="24"/>
  <c r="C7660" i="24"/>
  <c r="C7661" i="24"/>
  <c r="C7662" i="24"/>
  <c r="C7663" i="24"/>
  <c r="C7664" i="24"/>
  <c r="C7665" i="24"/>
  <c r="C7666" i="24"/>
  <c r="C7667" i="24"/>
  <c r="C7668" i="24"/>
  <c r="C7669" i="24"/>
  <c r="C7670" i="24"/>
  <c r="C7671" i="24"/>
  <c r="C7672" i="24"/>
  <c r="C7673" i="24"/>
  <c r="C7674" i="24"/>
  <c r="C7675" i="24"/>
  <c r="C7676" i="24"/>
  <c r="C7677" i="24"/>
  <c r="C7678" i="24"/>
  <c r="C7679" i="24"/>
  <c r="C7680" i="24"/>
  <c r="C7681" i="24"/>
  <c r="C7682" i="24"/>
  <c r="C7683" i="24"/>
  <c r="C7684" i="24"/>
  <c r="C7685" i="24"/>
  <c r="C7686" i="24"/>
  <c r="C7687" i="24"/>
  <c r="C7688" i="24"/>
  <c r="C7689" i="24"/>
  <c r="C7690" i="24"/>
  <c r="C7691" i="24"/>
  <c r="C7692" i="24"/>
  <c r="C7693" i="24"/>
  <c r="C7694" i="24"/>
  <c r="C7695" i="24"/>
  <c r="C7696" i="24"/>
  <c r="C7697" i="24"/>
  <c r="C7698" i="24"/>
  <c r="C7699" i="24"/>
  <c r="C7700" i="24"/>
  <c r="C7701" i="24"/>
  <c r="C7702" i="24"/>
  <c r="C7703" i="24"/>
  <c r="C7704" i="24"/>
  <c r="C7705" i="24"/>
  <c r="C7706" i="24"/>
  <c r="C7707" i="24"/>
  <c r="C7708" i="24"/>
  <c r="C7709" i="24"/>
  <c r="C7710" i="24"/>
  <c r="C7711" i="24"/>
  <c r="C7712" i="24"/>
  <c r="C7713" i="24"/>
  <c r="C7714" i="24"/>
  <c r="C7715" i="24"/>
  <c r="C7716" i="24"/>
  <c r="C7717" i="24"/>
  <c r="C7718" i="24"/>
  <c r="C7719" i="24"/>
  <c r="C7720" i="24"/>
  <c r="C7721" i="24"/>
  <c r="C7722" i="24"/>
  <c r="C7723" i="24"/>
  <c r="C7724" i="24"/>
  <c r="C7725" i="24"/>
  <c r="C7726" i="24"/>
  <c r="C7727" i="24"/>
  <c r="C7728" i="24"/>
  <c r="C7729" i="24"/>
  <c r="C7730" i="24"/>
  <c r="C7731" i="24"/>
  <c r="C7732" i="24"/>
  <c r="C7733" i="24"/>
  <c r="C7734" i="24"/>
  <c r="C7735" i="24"/>
  <c r="C7736" i="24"/>
  <c r="C7737" i="24"/>
  <c r="C7738" i="24"/>
  <c r="C7739" i="24"/>
  <c r="C7740" i="24"/>
  <c r="C7741" i="24"/>
  <c r="C7742" i="24"/>
  <c r="C7743" i="24"/>
  <c r="C7744" i="24"/>
  <c r="C7745" i="24"/>
  <c r="C7746" i="24"/>
  <c r="C7747" i="24"/>
  <c r="C7748" i="24"/>
  <c r="C7749" i="24"/>
  <c r="C7750" i="24"/>
  <c r="C7751" i="24"/>
  <c r="C7752" i="24"/>
  <c r="C7753" i="24"/>
  <c r="C7754" i="24"/>
  <c r="C7755" i="24"/>
  <c r="C7756" i="24"/>
  <c r="C7757" i="24"/>
  <c r="C7758" i="24"/>
  <c r="C7759" i="24"/>
  <c r="C7760" i="24"/>
  <c r="C7761" i="24"/>
  <c r="C7762" i="24"/>
  <c r="C7763" i="24"/>
  <c r="C7764" i="24"/>
  <c r="C7765" i="24"/>
  <c r="C7766" i="24"/>
  <c r="C7767" i="24"/>
  <c r="C7768" i="24"/>
  <c r="C7769" i="24"/>
  <c r="C7770" i="24"/>
  <c r="C7771" i="24"/>
  <c r="C7772" i="24"/>
  <c r="C7773" i="24"/>
  <c r="C7774" i="24"/>
  <c r="C7775" i="24"/>
  <c r="C7776" i="24"/>
  <c r="C7777" i="24"/>
  <c r="C7778" i="24"/>
  <c r="C7779" i="24"/>
  <c r="C7780" i="24"/>
  <c r="C7781" i="24"/>
  <c r="C7782" i="24"/>
  <c r="C7783" i="24"/>
  <c r="C7784" i="24"/>
  <c r="C7785" i="24"/>
  <c r="C7786" i="24"/>
  <c r="C7787" i="24"/>
  <c r="C7788" i="24"/>
  <c r="C7789" i="24"/>
  <c r="C7790" i="24"/>
  <c r="C7791" i="24"/>
  <c r="C7792" i="24"/>
  <c r="C7793" i="24"/>
  <c r="C7794" i="24"/>
  <c r="C7795" i="24"/>
  <c r="C7796" i="24"/>
  <c r="C7797" i="24"/>
  <c r="C7798" i="24"/>
  <c r="C7799" i="24"/>
  <c r="C7800" i="24"/>
  <c r="C7801" i="24"/>
  <c r="C7802" i="24"/>
  <c r="C7803" i="24"/>
  <c r="C7804" i="24"/>
  <c r="C7805" i="24"/>
  <c r="C7806" i="24"/>
  <c r="C7807" i="24"/>
  <c r="C7808" i="24"/>
  <c r="C7809" i="24"/>
  <c r="C7810" i="24"/>
  <c r="C7811" i="24"/>
  <c r="C7812" i="24"/>
  <c r="C7813" i="24"/>
  <c r="C7814" i="24"/>
  <c r="C7815" i="24"/>
  <c r="C7816" i="24"/>
  <c r="C7817" i="24"/>
  <c r="C7818" i="24"/>
  <c r="C7819" i="24"/>
  <c r="C7820" i="24"/>
  <c r="C7821" i="24"/>
  <c r="C7822" i="24"/>
  <c r="C7823" i="24"/>
  <c r="C7824" i="24"/>
  <c r="C7825" i="24"/>
  <c r="C7826" i="24"/>
  <c r="C7827" i="24"/>
  <c r="C7828" i="24"/>
  <c r="C7829" i="24"/>
  <c r="C7830" i="24"/>
  <c r="C7831" i="24"/>
  <c r="C7832" i="24"/>
  <c r="C7833" i="24"/>
  <c r="C7834" i="24"/>
  <c r="C7835" i="24"/>
  <c r="C7836" i="24"/>
  <c r="C7837" i="24"/>
  <c r="C7838" i="24"/>
  <c r="C7839" i="24"/>
  <c r="C7840" i="24"/>
  <c r="C7841" i="24"/>
  <c r="C7842" i="24"/>
  <c r="C7843" i="24"/>
  <c r="C7844" i="24"/>
  <c r="C7845" i="24"/>
  <c r="C7846" i="24"/>
  <c r="C7847" i="24"/>
  <c r="C7848" i="24"/>
  <c r="C7849" i="24"/>
  <c r="C7850" i="24"/>
  <c r="C7851" i="24"/>
  <c r="C7852" i="24"/>
  <c r="C7853" i="24"/>
  <c r="C7854" i="24"/>
  <c r="C7855" i="24"/>
  <c r="C7856" i="24"/>
  <c r="C7857" i="24"/>
  <c r="C7858" i="24"/>
  <c r="C7859" i="24"/>
  <c r="C7860" i="24"/>
  <c r="C7861" i="24"/>
  <c r="C7862" i="24"/>
  <c r="C7863" i="24"/>
  <c r="C7864" i="24"/>
  <c r="C7865" i="24"/>
  <c r="C7866" i="24"/>
  <c r="C7867" i="24"/>
  <c r="C7868" i="24"/>
  <c r="C7869" i="24"/>
  <c r="C7870" i="24"/>
  <c r="C7871" i="24"/>
  <c r="C7872" i="24"/>
  <c r="C7873" i="24"/>
  <c r="C7874" i="24"/>
  <c r="C7875" i="24"/>
  <c r="C7876" i="24"/>
  <c r="C7877" i="24"/>
  <c r="C7878" i="24"/>
  <c r="C7879" i="24"/>
  <c r="C7880" i="24"/>
  <c r="C7881" i="24"/>
  <c r="C7882" i="24"/>
  <c r="C7883" i="24"/>
  <c r="C7884" i="24"/>
  <c r="C7885" i="24"/>
  <c r="C7886" i="24"/>
  <c r="C7887" i="24"/>
  <c r="C7888" i="24"/>
  <c r="C7889" i="24"/>
  <c r="C7890" i="24"/>
  <c r="C7891" i="24"/>
  <c r="C7892" i="24"/>
  <c r="C7893" i="24"/>
  <c r="C7894" i="24"/>
  <c r="C7895" i="24"/>
  <c r="C7896" i="24"/>
  <c r="C7897" i="24"/>
  <c r="C7898" i="24"/>
  <c r="C7899" i="24"/>
  <c r="C7900" i="24"/>
  <c r="C7901" i="24"/>
  <c r="C7902" i="24"/>
  <c r="C7903" i="24"/>
  <c r="C7904" i="24"/>
  <c r="C7905" i="24"/>
  <c r="C7906" i="24"/>
  <c r="C7907" i="24"/>
  <c r="C7908" i="24"/>
  <c r="C7909" i="24"/>
  <c r="C7910" i="24"/>
  <c r="C7911" i="24"/>
  <c r="C7912" i="24"/>
  <c r="C7913" i="24"/>
  <c r="C7914" i="24"/>
  <c r="C7915" i="24"/>
  <c r="C7916" i="24"/>
  <c r="C7917" i="24"/>
  <c r="C7918" i="24"/>
  <c r="C7919" i="24"/>
  <c r="C7920" i="24"/>
  <c r="C7921" i="24"/>
  <c r="C7922" i="24"/>
  <c r="C7923" i="24"/>
  <c r="C7924" i="24"/>
  <c r="C7925" i="24"/>
  <c r="C7926" i="24"/>
  <c r="C7927" i="24"/>
  <c r="C7928" i="24"/>
  <c r="C7929" i="24"/>
  <c r="C7930" i="24"/>
  <c r="C7931" i="24"/>
  <c r="C7932" i="24"/>
  <c r="C7933" i="24"/>
  <c r="C7934" i="24"/>
  <c r="C7935" i="24"/>
  <c r="C7936" i="24"/>
  <c r="C7937" i="24"/>
  <c r="C7938" i="24"/>
  <c r="C7939" i="24"/>
  <c r="C7940" i="24"/>
  <c r="C7941" i="24"/>
  <c r="C7942" i="24"/>
  <c r="C7943" i="24"/>
  <c r="C7944" i="24"/>
  <c r="C7945" i="24"/>
  <c r="C7946" i="24"/>
  <c r="C7947" i="24"/>
  <c r="C7948" i="24"/>
  <c r="C7949" i="24"/>
  <c r="C7950" i="24"/>
  <c r="C7951" i="24"/>
  <c r="C7952" i="24"/>
  <c r="C7953" i="24"/>
  <c r="C7954" i="24"/>
  <c r="C7955" i="24"/>
  <c r="C2" i="24"/>
  <c r="J13" i="24" s="1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B501" i="24"/>
  <c r="B502" i="24"/>
  <c r="B503" i="24"/>
  <c r="B504" i="24"/>
  <c r="B505" i="24"/>
  <c r="B506" i="24"/>
  <c r="B507" i="24"/>
  <c r="B508" i="24"/>
  <c r="B509" i="24"/>
  <c r="B510" i="24"/>
  <c r="B511" i="24"/>
  <c r="B512" i="24"/>
  <c r="B513" i="24"/>
  <c r="B514" i="24"/>
  <c r="B515" i="24"/>
  <c r="B516" i="24"/>
  <c r="B517" i="24"/>
  <c r="B518" i="24"/>
  <c r="B519" i="24"/>
  <c r="B520" i="24"/>
  <c r="B521" i="24"/>
  <c r="B522" i="24"/>
  <c r="B523" i="24"/>
  <c r="B524" i="24"/>
  <c r="B525" i="24"/>
  <c r="B526" i="24"/>
  <c r="B527" i="24"/>
  <c r="B528" i="24"/>
  <c r="B529" i="24"/>
  <c r="B530" i="24"/>
  <c r="B531" i="24"/>
  <c r="B532" i="24"/>
  <c r="B533" i="24"/>
  <c r="B534" i="24"/>
  <c r="B535" i="24"/>
  <c r="B536" i="24"/>
  <c r="B537" i="24"/>
  <c r="B538" i="24"/>
  <c r="B539" i="24"/>
  <c r="B540" i="24"/>
  <c r="B541" i="24"/>
  <c r="B542" i="24"/>
  <c r="B543" i="24"/>
  <c r="B544" i="24"/>
  <c r="B545" i="24"/>
  <c r="B546" i="24"/>
  <c r="B547" i="24"/>
  <c r="B548" i="24"/>
  <c r="B549" i="24"/>
  <c r="B550" i="24"/>
  <c r="B551" i="24"/>
  <c r="B552" i="24"/>
  <c r="B553" i="24"/>
  <c r="B554" i="24"/>
  <c r="B555" i="24"/>
  <c r="B556" i="24"/>
  <c r="B557" i="24"/>
  <c r="B558" i="24"/>
  <c r="B559" i="24"/>
  <c r="B560" i="24"/>
  <c r="B561" i="24"/>
  <c r="B562" i="24"/>
  <c r="B563" i="24"/>
  <c r="B564" i="24"/>
  <c r="B565" i="24"/>
  <c r="B566" i="24"/>
  <c r="B567" i="24"/>
  <c r="B568" i="24"/>
  <c r="B569" i="24"/>
  <c r="B570" i="24"/>
  <c r="B571" i="24"/>
  <c r="B572" i="24"/>
  <c r="B573" i="24"/>
  <c r="B574" i="24"/>
  <c r="B575" i="24"/>
  <c r="B576" i="24"/>
  <c r="B577" i="24"/>
  <c r="B578" i="24"/>
  <c r="B579" i="24"/>
  <c r="B580" i="24"/>
  <c r="B581" i="24"/>
  <c r="B582" i="24"/>
  <c r="B583" i="24"/>
  <c r="B584" i="24"/>
  <c r="B585" i="24"/>
  <c r="B586" i="24"/>
  <c r="B587" i="24"/>
  <c r="B588" i="24"/>
  <c r="B589" i="24"/>
  <c r="B590" i="24"/>
  <c r="B591" i="24"/>
  <c r="B592" i="24"/>
  <c r="B593" i="24"/>
  <c r="B594" i="24"/>
  <c r="B595" i="24"/>
  <c r="B596" i="24"/>
  <c r="B597" i="24"/>
  <c r="B598" i="24"/>
  <c r="B599" i="24"/>
  <c r="B600" i="24"/>
  <c r="B601" i="24"/>
  <c r="B602" i="24"/>
  <c r="B603" i="24"/>
  <c r="B604" i="24"/>
  <c r="B605" i="24"/>
  <c r="B606" i="24"/>
  <c r="B607" i="24"/>
  <c r="B608" i="24"/>
  <c r="B609" i="24"/>
  <c r="B610" i="24"/>
  <c r="B611" i="24"/>
  <c r="B612" i="24"/>
  <c r="B613" i="24"/>
  <c r="B614" i="24"/>
  <c r="B615" i="24"/>
  <c r="B616" i="24"/>
  <c r="B617" i="24"/>
  <c r="B618" i="24"/>
  <c r="B619" i="24"/>
  <c r="B620" i="24"/>
  <c r="B621" i="24"/>
  <c r="B622" i="24"/>
  <c r="B623" i="24"/>
  <c r="B624" i="24"/>
  <c r="B625" i="24"/>
  <c r="B626" i="24"/>
  <c r="B627" i="24"/>
  <c r="B628" i="24"/>
  <c r="B629" i="24"/>
  <c r="B630" i="24"/>
  <c r="B631" i="24"/>
  <c r="B632" i="24"/>
  <c r="B633" i="24"/>
  <c r="B634" i="24"/>
  <c r="B635" i="24"/>
  <c r="B636" i="24"/>
  <c r="B637" i="24"/>
  <c r="B638" i="24"/>
  <c r="B639" i="24"/>
  <c r="B640" i="24"/>
  <c r="B641" i="24"/>
  <c r="B642" i="24"/>
  <c r="B643" i="24"/>
  <c r="B644" i="24"/>
  <c r="B645" i="24"/>
  <c r="B646" i="24"/>
  <c r="B647" i="24"/>
  <c r="B648" i="24"/>
  <c r="B649" i="24"/>
  <c r="B650" i="24"/>
  <c r="B651" i="24"/>
  <c r="B652" i="24"/>
  <c r="B653" i="24"/>
  <c r="B654" i="24"/>
  <c r="B655" i="24"/>
  <c r="B656" i="24"/>
  <c r="B657" i="24"/>
  <c r="B658" i="24"/>
  <c r="B659" i="24"/>
  <c r="B660" i="24"/>
  <c r="B661" i="24"/>
  <c r="B662" i="24"/>
  <c r="B663" i="24"/>
  <c r="B664" i="24"/>
  <c r="B665" i="24"/>
  <c r="B666" i="24"/>
  <c r="B667" i="24"/>
  <c r="B668" i="24"/>
  <c r="B669" i="24"/>
  <c r="B670" i="24"/>
  <c r="B671" i="24"/>
  <c r="B672" i="24"/>
  <c r="B673" i="24"/>
  <c r="B674" i="24"/>
  <c r="B675" i="24"/>
  <c r="B676" i="24"/>
  <c r="B677" i="24"/>
  <c r="B678" i="24"/>
  <c r="B679" i="24"/>
  <c r="B680" i="24"/>
  <c r="B681" i="24"/>
  <c r="B682" i="24"/>
  <c r="B683" i="24"/>
  <c r="B684" i="24"/>
  <c r="B685" i="24"/>
  <c r="B686" i="24"/>
  <c r="B687" i="24"/>
  <c r="B688" i="24"/>
  <c r="B689" i="24"/>
  <c r="B690" i="24"/>
  <c r="B691" i="24"/>
  <c r="B692" i="24"/>
  <c r="B693" i="24"/>
  <c r="B694" i="24"/>
  <c r="B695" i="24"/>
  <c r="B696" i="24"/>
  <c r="B697" i="24"/>
  <c r="B698" i="24"/>
  <c r="B699" i="24"/>
  <c r="B700" i="24"/>
  <c r="B701" i="24"/>
  <c r="B702" i="24"/>
  <c r="B703" i="24"/>
  <c r="B704" i="24"/>
  <c r="B705" i="24"/>
  <c r="B706" i="24"/>
  <c r="B707" i="24"/>
  <c r="B708" i="24"/>
  <c r="B709" i="24"/>
  <c r="B710" i="24"/>
  <c r="B711" i="24"/>
  <c r="B712" i="24"/>
  <c r="B713" i="24"/>
  <c r="B714" i="24"/>
  <c r="B715" i="24"/>
  <c r="B716" i="24"/>
  <c r="B717" i="24"/>
  <c r="B718" i="24"/>
  <c r="B719" i="24"/>
  <c r="B720" i="24"/>
  <c r="B721" i="24"/>
  <c r="B722" i="24"/>
  <c r="B723" i="24"/>
  <c r="B724" i="24"/>
  <c r="B725" i="24"/>
  <c r="B726" i="24"/>
  <c r="B727" i="24"/>
  <c r="B728" i="24"/>
  <c r="B729" i="24"/>
  <c r="B730" i="24"/>
  <c r="B731" i="24"/>
  <c r="B732" i="24"/>
  <c r="B733" i="24"/>
  <c r="B734" i="24"/>
  <c r="B735" i="24"/>
  <c r="B736" i="24"/>
  <c r="B737" i="24"/>
  <c r="B738" i="24"/>
  <c r="B739" i="24"/>
  <c r="B740" i="24"/>
  <c r="B741" i="24"/>
  <c r="B742" i="24"/>
  <c r="B743" i="24"/>
  <c r="B744" i="24"/>
  <c r="B745" i="24"/>
  <c r="B746" i="24"/>
  <c r="B747" i="24"/>
  <c r="B748" i="24"/>
  <c r="B749" i="24"/>
  <c r="B750" i="24"/>
  <c r="B751" i="24"/>
  <c r="B752" i="24"/>
  <c r="B753" i="24"/>
  <c r="B754" i="24"/>
  <c r="B755" i="24"/>
  <c r="B756" i="24"/>
  <c r="B757" i="24"/>
  <c r="B758" i="24"/>
  <c r="B759" i="24"/>
  <c r="B760" i="24"/>
  <c r="B761" i="24"/>
  <c r="B762" i="24"/>
  <c r="B763" i="24"/>
  <c r="B764" i="24"/>
  <c r="B765" i="24"/>
  <c r="B766" i="24"/>
  <c r="B767" i="24"/>
  <c r="B768" i="24"/>
  <c r="B769" i="24"/>
  <c r="B770" i="24"/>
  <c r="B771" i="24"/>
  <c r="B772" i="24"/>
  <c r="B773" i="24"/>
  <c r="B774" i="24"/>
  <c r="B775" i="24"/>
  <c r="B776" i="24"/>
  <c r="B777" i="24"/>
  <c r="B778" i="24"/>
  <c r="B779" i="24"/>
  <c r="B780" i="24"/>
  <c r="B781" i="24"/>
  <c r="B782" i="24"/>
  <c r="B783" i="24"/>
  <c r="B784" i="24"/>
  <c r="B785" i="24"/>
  <c r="B786" i="24"/>
  <c r="B787" i="24"/>
  <c r="B788" i="24"/>
  <c r="B789" i="24"/>
  <c r="B790" i="24"/>
  <c r="B791" i="24"/>
  <c r="B792" i="24"/>
  <c r="B793" i="24"/>
  <c r="B794" i="24"/>
  <c r="B795" i="24"/>
  <c r="B796" i="24"/>
  <c r="B797" i="24"/>
  <c r="B798" i="24"/>
  <c r="B799" i="24"/>
  <c r="B800" i="24"/>
  <c r="B801" i="24"/>
  <c r="B802" i="24"/>
  <c r="B803" i="24"/>
  <c r="B804" i="24"/>
  <c r="B805" i="24"/>
  <c r="B806" i="24"/>
  <c r="B807" i="24"/>
  <c r="B808" i="24"/>
  <c r="B809" i="24"/>
  <c r="B810" i="24"/>
  <c r="B811" i="24"/>
  <c r="B812" i="24"/>
  <c r="B813" i="24"/>
  <c r="B814" i="24"/>
  <c r="B815" i="24"/>
  <c r="B816" i="24"/>
  <c r="B817" i="24"/>
  <c r="B818" i="24"/>
  <c r="B819" i="24"/>
  <c r="B820" i="24"/>
  <c r="B821" i="24"/>
  <c r="B822" i="24"/>
  <c r="B823" i="24"/>
  <c r="B824" i="24"/>
  <c r="B825" i="24"/>
  <c r="B826" i="24"/>
  <c r="B827" i="24"/>
  <c r="B828" i="24"/>
  <c r="B829" i="24"/>
  <c r="B830" i="24"/>
  <c r="B831" i="24"/>
  <c r="B832" i="24"/>
  <c r="B833" i="24"/>
  <c r="B834" i="24"/>
  <c r="B835" i="24"/>
  <c r="B836" i="24"/>
  <c r="B837" i="24"/>
  <c r="B838" i="24"/>
  <c r="B839" i="24"/>
  <c r="B840" i="24"/>
  <c r="B841" i="24"/>
  <c r="B842" i="24"/>
  <c r="B843" i="24"/>
  <c r="B844" i="24"/>
  <c r="B845" i="24"/>
  <c r="B846" i="24"/>
  <c r="B847" i="24"/>
  <c r="B848" i="24"/>
  <c r="B849" i="24"/>
  <c r="B850" i="24"/>
  <c r="B851" i="24"/>
  <c r="B852" i="24"/>
  <c r="B853" i="24"/>
  <c r="B854" i="24"/>
  <c r="B855" i="24"/>
  <c r="B856" i="24"/>
  <c r="B857" i="24"/>
  <c r="B858" i="24"/>
  <c r="B859" i="24"/>
  <c r="B860" i="24"/>
  <c r="B861" i="24"/>
  <c r="B862" i="24"/>
  <c r="B863" i="24"/>
  <c r="B864" i="24"/>
  <c r="B865" i="24"/>
  <c r="B866" i="24"/>
  <c r="B867" i="24"/>
  <c r="B868" i="24"/>
  <c r="B869" i="24"/>
  <c r="B870" i="24"/>
  <c r="B871" i="24"/>
  <c r="B872" i="24"/>
  <c r="B873" i="24"/>
  <c r="B874" i="24"/>
  <c r="B875" i="24"/>
  <c r="B876" i="24"/>
  <c r="B877" i="24"/>
  <c r="B878" i="24"/>
  <c r="B879" i="24"/>
  <c r="B880" i="24"/>
  <c r="B881" i="24"/>
  <c r="B882" i="24"/>
  <c r="B883" i="24"/>
  <c r="B884" i="24"/>
  <c r="B885" i="24"/>
  <c r="B886" i="24"/>
  <c r="B887" i="24"/>
  <c r="B888" i="24"/>
  <c r="B889" i="24"/>
  <c r="B890" i="24"/>
  <c r="B891" i="24"/>
  <c r="B892" i="24"/>
  <c r="B893" i="24"/>
  <c r="B894" i="24"/>
  <c r="B895" i="24"/>
  <c r="B896" i="24"/>
  <c r="B897" i="24"/>
  <c r="B898" i="24"/>
  <c r="B899" i="24"/>
  <c r="B900" i="24"/>
  <c r="B901" i="24"/>
  <c r="B902" i="24"/>
  <c r="B903" i="24"/>
  <c r="B904" i="24"/>
  <c r="B905" i="24"/>
  <c r="B906" i="24"/>
  <c r="B907" i="24"/>
  <c r="B908" i="24"/>
  <c r="B909" i="24"/>
  <c r="B910" i="24"/>
  <c r="B911" i="24"/>
  <c r="B912" i="24"/>
  <c r="B913" i="24"/>
  <c r="B914" i="24"/>
  <c r="B915" i="24"/>
  <c r="B916" i="24"/>
  <c r="B917" i="24"/>
  <c r="B918" i="24"/>
  <c r="B919" i="24"/>
  <c r="B920" i="24"/>
  <c r="B921" i="24"/>
  <c r="B922" i="24"/>
  <c r="B923" i="24"/>
  <c r="B924" i="24"/>
  <c r="B925" i="24"/>
  <c r="B926" i="24"/>
  <c r="B927" i="24"/>
  <c r="B928" i="24"/>
  <c r="B929" i="24"/>
  <c r="B930" i="24"/>
  <c r="B931" i="24"/>
  <c r="B932" i="24"/>
  <c r="B933" i="24"/>
  <c r="B934" i="24"/>
  <c r="B935" i="24"/>
  <c r="B936" i="24"/>
  <c r="B937" i="24"/>
  <c r="B938" i="24"/>
  <c r="B939" i="24"/>
  <c r="B940" i="24"/>
  <c r="B941" i="24"/>
  <c r="B942" i="24"/>
  <c r="B943" i="24"/>
  <c r="B944" i="24"/>
  <c r="B945" i="24"/>
  <c r="B946" i="24"/>
  <c r="B947" i="24"/>
  <c r="B948" i="24"/>
  <c r="B949" i="24"/>
  <c r="B950" i="24"/>
  <c r="B951" i="24"/>
  <c r="B952" i="24"/>
  <c r="B953" i="24"/>
  <c r="B954" i="24"/>
  <c r="B955" i="24"/>
  <c r="B956" i="24"/>
  <c r="B957" i="24"/>
  <c r="B958" i="24"/>
  <c r="B959" i="24"/>
  <c r="B960" i="24"/>
  <c r="B961" i="24"/>
  <c r="B962" i="24"/>
  <c r="B963" i="24"/>
  <c r="B964" i="24"/>
  <c r="B965" i="24"/>
  <c r="B966" i="24"/>
  <c r="B967" i="24"/>
  <c r="B968" i="24"/>
  <c r="B969" i="24"/>
  <c r="B970" i="24"/>
  <c r="B971" i="24"/>
  <c r="B972" i="24"/>
  <c r="B973" i="24"/>
  <c r="B974" i="24"/>
  <c r="B975" i="24"/>
  <c r="B976" i="24"/>
  <c r="B977" i="24"/>
  <c r="B978" i="24"/>
  <c r="B979" i="24"/>
  <c r="B980" i="24"/>
  <c r="B981" i="24"/>
  <c r="B982" i="24"/>
  <c r="B983" i="24"/>
  <c r="B984" i="24"/>
  <c r="B985" i="24"/>
  <c r="B986" i="24"/>
  <c r="B987" i="24"/>
  <c r="B988" i="24"/>
  <c r="B989" i="24"/>
  <c r="B990" i="24"/>
  <c r="B991" i="24"/>
  <c r="B992" i="24"/>
  <c r="B993" i="24"/>
  <c r="B994" i="24"/>
  <c r="B995" i="24"/>
  <c r="B996" i="24"/>
  <c r="B997" i="24"/>
  <c r="B998" i="24"/>
  <c r="B999" i="24"/>
  <c r="B1000" i="24"/>
  <c r="B1001" i="24"/>
  <c r="B1002" i="24"/>
  <c r="B1003" i="24"/>
  <c r="B1004" i="24"/>
  <c r="B1005" i="24"/>
  <c r="B1006" i="24"/>
  <c r="B1007" i="24"/>
  <c r="B1008" i="24"/>
  <c r="B1009" i="24"/>
  <c r="B1010" i="24"/>
  <c r="B1011" i="24"/>
  <c r="B1012" i="24"/>
  <c r="B1013" i="24"/>
  <c r="B1014" i="24"/>
  <c r="B1015" i="24"/>
  <c r="B1016" i="24"/>
  <c r="B1017" i="24"/>
  <c r="B1018" i="24"/>
  <c r="B1019" i="24"/>
  <c r="B1020" i="24"/>
  <c r="B1021" i="24"/>
  <c r="B1022" i="24"/>
  <c r="B1023" i="24"/>
  <c r="B1024" i="24"/>
  <c r="B1025" i="24"/>
  <c r="B1026" i="24"/>
  <c r="B1027" i="24"/>
  <c r="B1028" i="24"/>
  <c r="B1029" i="24"/>
  <c r="B1030" i="24"/>
  <c r="B1031" i="24"/>
  <c r="B1032" i="24"/>
  <c r="B1033" i="24"/>
  <c r="B1034" i="24"/>
  <c r="B1035" i="24"/>
  <c r="B1036" i="24"/>
  <c r="B1037" i="24"/>
  <c r="B1038" i="24"/>
  <c r="B1039" i="24"/>
  <c r="B1040" i="24"/>
  <c r="B1041" i="24"/>
  <c r="B1042" i="24"/>
  <c r="B1043" i="24"/>
  <c r="B1044" i="24"/>
  <c r="B1045" i="24"/>
  <c r="B1046" i="24"/>
  <c r="B1047" i="24"/>
  <c r="B1048" i="24"/>
  <c r="B1049" i="24"/>
  <c r="B1050" i="24"/>
  <c r="B1051" i="24"/>
  <c r="B1052" i="24"/>
  <c r="B1053" i="24"/>
  <c r="B1054" i="24"/>
  <c r="B1055" i="24"/>
  <c r="B1056" i="24"/>
  <c r="B1057" i="24"/>
  <c r="B1058" i="24"/>
  <c r="B1059" i="24"/>
  <c r="B1060" i="24"/>
  <c r="B1061" i="24"/>
  <c r="B1062" i="24"/>
  <c r="B1063" i="24"/>
  <c r="B1064" i="24"/>
  <c r="B1065" i="24"/>
  <c r="B1066" i="24"/>
  <c r="B1067" i="24"/>
  <c r="B1068" i="24"/>
  <c r="B1069" i="24"/>
  <c r="B1070" i="24"/>
  <c r="B1071" i="24"/>
  <c r="B1072" i="24"/>
  <c r="B1073" i="24"/>
  <c r="B1074" i="24"/>
  <c r="B1075" i="24"/>
  <c r="B1076" i="24"/>
  <c r="B1077" i="24"/>
  <c r="B1078" i="24"/>
  <c r="B1079" i="24"/>
  <c r="B1080" i="24"/>
  <c r="B1081" i="24"/>
  <c r="B1082" i="24"/>
  <c r="B1083" i="24"/>
  <c r="B1084" i="24"/>
  <c r="B1085" i="24"/>
  <c r="B1086" i="24"/>
  <c r="B1087" i="24"/>
  <c r="B1088" i="24"/>
  <c r="B1089" i="24"/>
  <c r="B1090" i="24"/>
  <c r="B1091" i="24"/>
  <c r="B1092" i="24"/>
  <c r="B1093" i="24"/>
  <c r="B1094" i="24"/>
  <c r="B1095" i="24"/>
  <c r="B1096" i="24"/>
  <c r="B1097" i="24"/>
  <c r="B1098" i="24"/>
  <c r="B1099" i="24"/>
  <c r="B1100" i="24"/>
  <c r="B1101" i="24"/>
  <c r="B1102" i="24"/>
  <c r="B1103" i="24"/>
  <c r="B1104" i="24"/>
  <c r="B1105" i="24"/>
  <c r="B1106" i="24"/>
  <c r="B1107" i="24"/>
  <c r="B1108" i="24"/>
  <c r="B1109" i="24"/>
  <c r="B1110" i="24"/>
  <c r="B1111" i="24"/>
  <c r="B1112" i="24"/>
  <c r="B1113" i="24"/>
  <c r="B1114" i="24"/>
  <c r="B1115" i="24"/>
  <c r="B1116" i="24"/>
  <c r="B1117" i="24"/>
  <c r="B1118" i="24"/>
  <c r="B1119" i="24"/>
  <c r="B1120" i="24"/>
  <c r="B1121" i="24"/>
  <c r="B1122" i="24"/>
  <c r="B1123" i="24"/>
  <c r="B1124" i="24"/>
  <c r="B1125" i="24"/>
  <c r="B1126" i="24"/>
  <c r="B1127" i="24"/>
  <c r="B1128" i="24"/>
  <c r="B1129" i="24"/>
  <c r="B1130" i="24"/>
  <c r="B1131" i="24"/>
  <c r="B1132" i="24"/>
  <c r="B1133" i="24"/>
  <c r="B1134" i="24"/>
  <c r="B1135" i="24"/>
  <c r="B1136" i="24"/>
  <c r="B1137" i="24"/>
  <c r="B1138" i="24"/>
  <c r="B1139" i="24"/>
  <c r="B1140" i="24"/>
  <c r="B1141" i="24"/>
  <c r="B1142" i="24"/>
  <c r="B1143" i="24"/>
  <c r="B1144" i="24"/>
  <c r="B1145" i="24"/>
  <c r="B1146" i="24"/>
  <c r="B1147" i="24"/>
  <c r="B1148" i="24"/>
  <c r="B1149" i="24"/>
  <c r="B1150" i="24"/>
  <c r="B1151" i="24"/>
  <c r="B1152" i="24"/>
  <c r="B1153" i="24"/>
  <c r="B1154" i="24"/>
  <c r="B1155" i="24"/>
  <c r="B1156" i="24"/>
  <c r="B1157" i="24"/>
  <c r="B1158" i="24"/>
  <c r="B1159" i="24"/>
  <c r="B1160" i="24"/>
  <c r="B1161" i="24"/>
  <c r="B1162" i="24"/>
  <c r="B1163" i="24"/>
  <c r="B1164" i="24"/>
  <c r="B1165" i="24"/>
  <c r="B1166" i="24"/>
  <c r="B1167" i="24"/>
  <c r="B1168" i="24"/>
  <c r="B1169" i="24"/>
  <c r="B1170" i="24"/>
  <c r="B1171" i="24"/>
  <c r="B1172" i="24"/>
  <c r="B1173" i="24"/>
  <c r="B1174" i="24"/>
  <c r="B1175" i="24"/>
  <c r="B1176" i="24"/>
  <c r="B1177" i="24"/>
  <c r="B1178" i="24"/>
  <c r="B1179" i="24"/>
  <c r="B1180" i="24"/>
  <c r="B1181" i="24"/>
  <c r="B1182" i="24"/>
  <c r="B1183" i="24"/>
  <c r="B1184" i="24"/>
  <c r="B1185" i="24"/>
  <c r="B1186" i="24"/>
  <c r="B1187" i="24"/>
  <c r="B1188" i="24"/>
  <c r="B1189" i="24"/>
  <c r="B1190" i="24"/>
  <c r="B1191" i="24"/>
  <c r="B1192" i="24"/>
  <c r="B1193" i="24"/>
  <c r="B1194" i="24"/>
  <c r="B1195" i="24"/>
  <c r="B1196" i="24"/>
  <c r="B1197" i="24"/>
  <c r="B1198" i="24"/>
  <c r="B1199" i="24"/>
  <c r="B1200" i="24"/>
  <c r="B1201" i="24"/>
  <c r="B1202" i="24"/>
  <c r="B1203" i="24"/>
  <c r="B1204" i="24"/>
  <c r="B1205" i="24"/>
  <c r="B1206" i="24"/>
  <c r="B1207" i="24"/>
  <c r="B1208" i="24"/>
  <c r="B1209" i="24"/>
  <c r="B1210" i="24"/>
  <c r="B1211" i="24"/>
  <c r="B1212" i="24"/>
  <c r="B1213" i="24"/>
  <c r="B1214" i="24"/>
  <c r="B1215" i="24"/>
  <c r="B1216" i="24"/>
  <c r="B1217" i="24"/>
  <c r="B1218" i="24"/>
  <c r="B1219" i="24"/>
  <c r="B1220" i="24"/>
  <c r="B1221" i="24"/>
  <c r="B1222" i="24"/>
  <c r="B1223" i="24"/>
  <c r="B1224" i="24"/>
  <c r="B1225" i="24"/>
  <c r="B1226" i="24"/>
  <c r="B1227" i="24"/>
  <c r="B1228" i="24"/>
  <c r="B1229" i="24"/>
  <c r="B1230" i="24"/>
  <c r="B1231" i="24"/>
  <c r="B1232" i="24"/>
  <c r="B1233" i="24"/>
  <c r="B1234" i="24"/>
  <c r="B1235" i="24"/>
  <c r="B1236" i="24"/>
  <c r="B1237" i="24"/>
  <c r="B1238" i="24"/>
  <c r="B1239" i="24"/>
  <c r="B1240" i="24"/>
  <c r="B1241" i="24"/>
  <c r="B1242" i="24"/>
  <c r="B1243" i="24"/>
  <c r="B1244" i="24"/>
  <c r="B1245" i="24"/>
  <c r="B1246" i="24"/>
  <c r="B1247" i="24"/>
  <c r="B1248" i="24"/>
  <c r="B1249" i="24"/>
  <c r="B1250" i="24"/>
  <c r="B1251" i="24"/>
  <c r="B1252" i="24"/>
  <c r="B1253" i="24"/>
  <c r="B1254" i="24"/>
  <c r="B1255" i="24"/>
  <c r="B1256" i="24"/>
  <c r="B1257" i="24"/>
  <c r="B1258" i="24"/>
  <c r="B1259" i="24"/>
  <c r="B1260" i="24"/>
  <c r="B1261" i="24"/>
  <c r="B1262" i="24"/>
  <c r="B1263" i="24"/>
  <c r="B1264" i="24"/>
  <c r="B1265" i="24"/>
  <c r="B1266" i="24"/>
  <c r="B1267" i="24"/>
  <c r="B1268" i="24"/>
  <c r="B1269" i="24"/>
  <c r="B1270" i="24"/>
  <c r="B1271" i="24"/>
  <c r="B1272" i="24"/>
  <c r="B1273" i="24"/>
  <c r="B1274" i="24"/>
  <c r="B1275" i="24"/>
  <c r="B1276" i="24"/>
  <c r="B1277" i="24"/>
  <c r="B1278" i="24"/>
  <c r="B1279" i="24"/>
  <c r="B1280" i="24"/>
  <c r="B1281" i="24"/>
  <c r="B1282" i="24"/>
  <c r="B1283" i="24"/>
  <c r="B1284" i="24"/>
  <c r="B1285" i="24"/>
  <c r="B1286" i="24"/>
  <c r="B1287" i="24"/>
  <c r="B1288" i="24"/>
  <c r="B1289" i="24"/>
  <c r="B1290" i="24"/>
  <c r="B1291" i="24"/>
  <c r="B1292" i="24"/>
  <c r="B1293" i="24"/>
  <c r="B1294" i="24"/>
  <c r="B1295" i="24"/>
  <c r="B1296" i="24"/>
  <c r="B1297" i="24"/>
  <c r="B1298" i="24"/>
  <c r="B1299" i="24"/>
  <c r="B1300" i="24"/>
  <c r="B1301" i="24"/>
  <c r="B1302" i="24"/>
  <c r="B1303" i="24"/>
  <c r="B1304" i="24"/>
  <c r="B1305" i="24"/>
  <c r="B1306" i="24"/>
  <c r="B1307" i="24"/>
  <c r="B1308" i="24"/>
  <c r="B1309" i="24"/>
  <c r="B1310" i="24"/>
  <c r="B1311" i="24"/>
  <c r="B1312" i="24"/>
  <c r="B1313" i="24"/>
  <c r="B1314" i="24"/>
  <c r="B1315" i="24"/>
  <c r="B1316" i="24"/>
  <c r="B1317" i="24"/>
  <c r="B1318" i="24"/>
  <c r="B1319" i="24"/>
  <c r="B1320" i="24"/>
  <c r="B1321" i="24"/>
  <c r="B1322" i="24"/>
  <c r="B1323" i="24"/>
  <c r="B1324" i="24"/>
  <c r="B1325" i="24"/>
  <c r="B1326" i="24"/>
  <c r="B1327" i="24"/>
  <c r="B1328" i="24"/>
  <c r="B1329" i="24"/>
  <c r="B1330" i="24"/>
  <c r="B1331" i="24"/>
  <c r="B1332" i="24"/>
  <c r="B1333" i="24"/>
  <c r="B1334" i="24"/>
  <c r="B1335" i="24"/>
  <c r="B1336" i="24"/>
  <c r="B1337" i="24"/>
  <c r="B1338" i="24"/>
  <c r="B1339" i="24"/>
  <c r="B1340" i="24"/>
  <c r="B1341" i="24"/>
  <c r="B1342" i="24"/>
  <c r="B1343" i="24"/>
  <c r="B1344" i="24"/>
  <c r="B1345" i="24"/>
  <c r="B1346" i="24"/>
  <c r="B1347" i="24"/>
  <c r="B1348" i="24"/>
  <c r="B1349" i="24"/>
  <c r="B1350" i="24"/>
  <c r="B1351" i="24"/>
  <c r="B1352" i="24"/>
  <c r="B1353" i="24"/>
  <c r="B1354" i="24"/>
  <c r="B1355" i="24"/>
  <c r="B1356" i="24"/>
  <c r="B1357" i="24"/>
  <c r="B1358" i="24"/>
  <c r="B1359" i="24"/>
  <c r="B1360" i="24"/>
  <c r="B1361" i="24"/>
  <c r="B1362" i="24"/>
  <c r="B1363" i="24"/>
  <c r="B1364" i="24"/>
  <c r="B1365" i="24"/>
  <c r="B1366" i="24"/>
  <c r="B1367" i="24"/>
  <c r="B1368" i="24"/>
  <c r="B1369" i="24"/>
  <c r="B1370" i="24"/>
  <c r="B1371" i="24"/>
  <c r="B1372" i="24"/>
  <c r="B1373" i="24"/>
  <c r="B1374" i="24"/>
  <c r="B1375" i="24"/>
  <c r="B1376" i="24"/>
  <c r="B1377" i="24"/>
  <c r="B1378" i="24"/>
  <c r="B1379" i="24"/>
  <c r="B1380" i="24"/>
  <c r="B1381" i="24"/>
  <c r="B1382" i="24"/>
  <c r="B1383" i="24"/>
  <c r="B1384" i="24"/>
  <c r="B1385" i="24"/>
  <c r="B1386" i="24"/>
  <c r="B1387" i="24"/>
  <c r="B1388" i="24"/>
  <c r="B1389" i="24"/>
  <c r="B1390" i="24"/>
  <c r="B1391" i="24"/>
  <c r="B1392" i="24"/>
  <c r="B1393" i="24"/>
  <c r="B1394" i="24"/>
  <c r="B1395" i="24"/>
  <c r="B1396" i="24"/>
  <c r="B1397" i="24"/>
  <c r="B1398" i="24"/>
  <c r="B1399" i="24"/>
  <c r="B1400" i="24"/>
  <c r="B1401" i="24"/>
  <c r="B1402" i="24"/>
  <c r="B1403" i="24"/>
  <c r="B1404" i="24"/>
  <c r="B1405" i="24"/>
  <c r="B1406" i="24"/>
  <c r="B1407" i="24"/>
  <c r="B1408" i="24"/>
  <c r="B1409" i="24"/>
  <c r="B1410" i="24"/>
  <c r="B1411" i="24"/>
  <c r="B1412" i="24"/>
  <c r="B1413" i="24"/>
  <c r="B1414" i="24"/>
  <c r="B1415" i="24"/>
  <c r="B1416" i="24"/>
  <c r="B1417" i="24"/>
  <c r="B1418" i="24"/>
  <c r="B1419" i="24"/>
  <c r="B1420" i="24"/>
  <c r="B1421" i="24"/>
  <c r="B1422" i="24"/>
  <c r="B1423" i="24"/>
  <c r="B1424" i="24"/>
  <c r="B1425" i="24"/>
  <c r="B1426" i="24"/>
  <c r="B1427" i="24"/>
  <c r="B1428" i="24"/>
  <c r="B1429" i="24"/>
  <c r="B1430" i="24"/>
  <c r="B1431" i="24"/>
  <c r="B1432" i="24"/>
  <c r="B1433" i="24"/>
  <c r="B1434" i="24"/>
  <c r="B1435" i="24"/>
  <c r="B1436" i="24"/>
  <c r="B1437" i="24"/>
  <c r="B1438" i="24"/>
  <c r="B1439" i="24"/>
  <c r="B1440" i="24"/>
  <c r="B1441" i="24"/>
  <c r="B1442" i="24"/>
  <c r="B1443" i="24"/>
  <c r="B1444" i="24"/>
  <c r="B1445" i="24"/>
  <c r="B1446" i="24"/>
  <c r="B1447" i="24"/>
  <c r="B1448" i="24"/>
  <c r="B1449" i="24"/>
  <c r="B1450" i="24"/>
  <c r="B1451" i="24"/>
  <c r="B1452" i="24"/>
  <c r="B1453" i="24"/>
  <c r="B1454" i="24"/>
  <c r="B1455" i="24"/>
  <c r="B1456" i="24"/>
  <c r="B1457" i="24"/>
  <c r="B1458" i="24"/>
  <c r="B1459" i="24"/>
  <c r="B1460" i="24"/>
  <c r="B1461" i="24"/>
  <c r="B1462" i="24"/>
  <c r="B1463" i="24"/>
  <c r="B1464" i="24"/>
  <c r="B1465" i="24"/>
  <c r="B1466" i="24"/>
  <c r="B1467" i="24"/>
  <c r="B1468" i="24"/>
  <c r="B1469" i="24"/>
  <c r="B1470" i="24"/>
  <c r="B1471" i="24"/>
  <c r="B1472" i="24"/>
  <c r="B1473" i="24"/>
  <c r="B1474" i="24"/>
  <c r="B1475" i="24"/>
  <c r="B1476" i="24"/>
  <c r="B1477" i="24"/>
  <c r="B1478" i="24"/>
  <c r="B1479" i="24"/>
  <c r="B1480" i="24"/>
  <c r="B1481" i="24"/>
  <c r="B1482" i="24"/>
  <c r="B1483" i="24"/>
  <c r="B1484" i="24"/>
  <c r="B1485" i="24"/>
  <c r="B1486" i="24"/>
  <c r="B1487" i="24"/>
  <c r="B1488" i="24"/>
  <c r="B1489" i="24"/>
  <c r="B1490" i="24"/>
  <c r="B1491" i="24"/>
  <c r="B1492" i="24"/>
  <c r="B1493" i="24"/>
  <c r="B1494" i="24"/>
  <c r="B1495" i="24"/>
  <c r="B1496" i="24"/>
  <c r="B1497" i="24"/>
  <c r="B1498" i="24"/>
  <c r="B1499" i="24"/>
  <c r="B1500" i="24"/>
  <c r="B1501" i="24"/>
  <c r="B1502" i="24"/>
  <c r="B1503" i="24"/>
  <c r="B1504" i="24"/>
  <c r="B1505" i="24"/>
  <c r="B1506" i="24"/>
  <c r="B1507" i="24"/>
  <c r="B1508" i="24"/>
  <c r="B1509" i="24"/>
  <c r="B1510" i="24"/>
  <c r="B1511" i="24"/>
  <c r="B1512" i="24"/>
  <c r="B1513" i="24"/>
  <c r="B1514" i="24"/>
  <c r="B1515" i="24"/>
  <c r="B1516" i="24"/>
  <c r="B1517" i="24"/>
  <c r="B1518" i="24"/>
  <c r="B1519" i="24"/>
  <c r="B1520" i="24"/>
  <c r="B1521" i="24"/>
  <c r="B1522" i="24"/>
  <c r="B1523" i="24"/>
  <c r="B1524" i="24"/>
  <c r="B1525" i="24"/>
  <c r="B1526" i="24"/>
  <c r="B1527" i="24"/>
  <c r="B1528" i="24"/>
  <c r="B1529" i="24"/>
  <c r="B1530" i="24"/>
  <c r="B1531" i="24"/>
  <c r="B1532" i="24"/>
  <c r="B1533" i="24"/>
  <c r="B1534" i="24"/>
  <c r="B1535" i="24"/>
  <c r="B1536" i="24"/>
  <c r="B1537" i="24"/>
  <c r="B1538" i="24"/>
  <c r="B1539" i="24"/>
  <c r="B1540" i="24"/>
  <c r="B1541" i="24"/>
  <c r="B1542" i="24"/>
  <c r="B1543" i="24"/>
  <c r="B1544" i="24"/>
  <c r="B1545" i="24"/>
  <c r="B1546" i="24"/>
  <c r="B1547" i="24"/>
  <c r="B1548" i="24"/>
  <c r="B1549" i="24"/>
  <c r="B1550" i="24"/>
  <c r="B1551" i="24"/>
  <c r="B1552" i="24"/>
  <c r="B1553" i="24"/>
  <c r="B1554" i="24"/>
  <c r="B1555" i="24"/>
  <c r="B1556" i="24"/>
  <c r="B1557" i="24"/>
  <c r="B1558" i="24"/>
  <c r="B1559" i="24"/>
  <c r="B1560" i="24"/>
  <c r="B1561" i="24"/>
  <c r="B1562" i="24"/>
  <c r="B1563" i="24"/>
  <c r="B1564" i="24"/>
  <c r="B1565" i="24"/>
  <c r="B1566" i="24"/>
  <c r="B1567" i="24"/>
  <c r="B1568" i="24"/>
  <c r="B1569" i="24"/>
  <c r="B1570" i="24"/>
  <c r="B1571" i="24"/>
  <c r="B1572" i="24"/>
  <c r="B1573" i="24"/>
  <c r="B1574" i="24"/>
  <c r="B1575" i="24"/>
  <c r="B1576" i="24"/>
  <c r="B1577" i="24"/>
  <c r="B1578" i="24"/>
  <c r="B1579" i="24"/>
  <c r="B1580" i="24"/>
  <c r="B1581" i="24"/>
  <c r="B1582" i="24"/>
  <c r="B1583" i="24"/>
  <c r="B1584" i="24"/>
  <c r="B1585" i="24"/>
  <c r="B1586" i="24"/>
  <c r="B1587" i="24"/>
  <c r="B1588" i="24"/>
  <c r="B1589" i="24"/>
  <c r="B1590" i="24"/>
  <c r="B1591" i="24"/>
  <c r="B1592" i="24"/>
  <c r="B1593" i="24"/>
  <c r="B1594" i="24"/>
  <c r="B1595" i="24"/>
  <c r="B1596" i="24"/>
  <c r="B1597" i="24"/>
  <c r="B1598" i="24"/>
  <c r="B1599" i="24"/>
  <c r="B1600" i="24"/>
  <c r="B1601" i="24"/>
  <c r="B1602" i="24"/>
  <c r="B1603" i="24"/>
  <c r="B1604" i="24"/>
  <c r="B1605" i="24"/>
  <c r="B1606" i="24"/>
  <c r="B1607" i="24"/>
  <c r="B1608" i="24"/>
  <c r="B1609" i="24"/>
  <c r="B1610" i="24"/>
  <c r="B1611" i="24"/>
  <c r="B1612" i="24"/>
  <c r="B1613" i="24"/>
  <c r="B1614" i="24"/>
  <c r="B1615" i="24"/>
  <c r="B1616" i="24"/>
  <c r="B1617" i="24"/>
  <c r="B1618" i="24"/>
  <c r="B1619" i="24"/>
  <c r="B1620" i="24"/>
  <c r="B1621" i="24"/>
  <c r="B1622" i="24"/>
  <c r="B1623" i="24"/>
  <c r="B1624" i="24"/>
  <c r="B1625" i="24"/>
  <c r="B1626" i="24"/>
  <c r="B1627" i="24"/>
  <c r="B1628" i="24"/>
  <c r="B1629" i="24"/>
  <c r="B1630" i="24"/>
  <c r="B1631" i="24"/>
  <c r="B1632" i="24"/>
  <c r="B1633" i="24"/>
  <c r="B1634" i="24"/>
  <c r="B1635" i="24"/>
  <c r="B1636" i="24"/>
  <c r="B1637" i="24"/>
  <c r="B1638" i="24"/>
  <c r="B1639" i="24"/>
  <c r="B1640" i="24"/>
  <c r="B1641" i="24"/>
  <c r="B1642" i="24"/>
  <c r="B1643" i="24"/>
  <c r="B1644" i="24"/>
  <c r="B1645" i="24"/>
  <c r="B1646" i="24"/>
  <c r="B1647" i="24"/>
  <c r="B1648" i="24"/>
  <c r="B1649" i="24"/>
  <c r="B1650" i="24"/>
  <c r="B1651" i="24"/>
  <c r="B1652" i="24"/>
  <c r="B1653" i="24"/>
  <c r="B1654" i="24"/>
  <c r="B1655" i="24"/>
  <c r="B1656" i="24"/>
  <c r="B1657" i="24"/>
  <c r="B1658" i="24"/>
  <c r="B1659" i="24"/>
  <c r="B1660" i="24"/>
  <c r="B1661" i="24"/>
  <c r="B1662" i="24"/>
  <c r="B1663" i="24"/>
  <c r="B1664" i="24"/>
  <c r="B1665" i="24"/>
  <c r="B1666" i="24"/>
  <c r="B1667" i="24"/>
  <c r="B1668" i="24"/>
  <c r="B1669" i="24"/>
  <c r="B1670" i="24"/>
  <c r="B1671" i="24"/>
  <c r="B1672" i="24"/>
  <c r="B1673" i="24"/>
  <c r="B1674" i="24"/>
  <c r="B1675" i="24"/>
  <c r="B1676" i="24"/>
  <c r="B1677" i="24"/>
  <c r="B1678" i="24"/>
  <c r="B1679" i="24"/>
  <c r="B1680" i="24"/>
  <c r="B1681" i="24"/>
  <c r="B1682" i="24"/>
  <c r="B1683" i="24"/>
  <c r="B1684" i="24"/>
  <c r="B1685" i="24"/>
  <c r="B1686" i="24"/>
  <c r="B1687" i="24"/>
  <c r="B1688" i="24"/>
  <c r="B1689" i="24"/>
  <c r="B1690" i="24"/>
  <c r="B1691" i="24"/>
  <c r="B1692" i="24"/>
  <c r="B1693" i="24"/>
  <c r="B1694" i="24"/>
  <c r="B1695" i="24"/>
  <c r="B1696" i="24"/>
  <c r="B1697" i="24"/>
  <c r="B1698" i="24"/>
  <c r="B1699" i="24"/>
  <c r="B1700" i="24"/>
  <c r="B1701" i="24"/>
  <c r="B1702" i="24"/>
  <c r="B1703" i="24"/>
  <c r="B1704" i="24"/>
  <c r="B1705" i="24"/>
  <c r="B1706" i="24"/>
  <c r="B1707" i="24"/>
  <c r="B1708" i="24"/>
  <c r="B1709" i="24"/>
  <c r="B1710" i="24"/>
  <c r="B1711" i="24"/>
  <c r="B1712" i="24"/>
  <c r="B1713" i="24"/>
  <c r="B1714" i="24"/>
  <c r="B1715" i="24"/>
  <c r="B1716" i="24"/>
  <c r="B1717" i="24"/>
  <c r="B1718" i="24"/>
  <c r="B1719" i="24"/>
  <c r="B1720" i="24"/>
  <c r="B1721" i="24"/>
  <c r="B1722" i="24"/>
  <c r="B1723" i="24"/>
  <c r="B1724" i="24"/>
  <c r="B1725" i="24"/>
  <c r="B1726" i="24"/>
  <c r="B1727" i="24"/>
  <c r="B1728" i="24"/>
  <c r="B1729" i="24"/>
  <c r="B1730" i="24"/>
  <c r="B1731" i="24"/>
  <c r="B1732" i="24"/>
  <c r="B1733" i="24"/>
  <c r="B1734" i="24"/>
  <c r="B1735" i="24"/>
  <c r="B1736" i="24"/>
  <c r="B1737" i="24"/>
  <c r="B1738" i="24"/>
  <c r="B1739" i="24"/>
  <c r="B1740" i="24"/>
  <c r="B1741" i="24"/>
  <c r="B1742" i="24"/>
  <c r="B1743" i="24"/>
  <c r="B1744" i="24"/>
  <c r="B1745" i="24"/>
  <c r="B1746" i="24"/>
  <c r="B1747" i="24"/>
  <c r="B1748" i="24"/>
  <c r="B1749" i="24"/>
  <c r="B1750" i="24"/>
  <c r="B1751" i="24"/>
  <c r="B1752" i="24"/>
  <c r="B1753" i="24"/>
  <c r="B1754" i="24"/>
  <c r="B1755" i="24"/>
  <c r="B1756" i="24"/>
  <c r="B1757" i="24"/>
  <c r="B1758" i="24"/>
  <c r="B1759" i="24"/>
  <c r="B1760" i="24"/>
  <c r="B1761" i="24"/>
  <c r="B1762" i="24"/>
  <c r="B1763" i="24"/>
  <c r="B1764" i="24"/>
  <c r="B1765" i="24"/>
  <c r="B1766" i="24"/>
  <c r="B1767" i="24"/>
  <c r="B1768" i="24"/>
  <c r="B1769" i="24"/>
  <c r="B1770" i="24"/>
  <c r="B1771" i="24"/>
  <c r="B1772" i="24"/>
  <c r="B1773" i="24"/>
  <c r="B1774" i="24"/>
  <c r="B1775" i="24"/>
  <c r="B1776" i="24"/>
  <c r="B1777" i="24"/>
  <c r="B1778" i="24"/>
  <c r="B1779" i="24"/>
  <c r="B1780" i="24"/>
  <c r="B1781" i="24"/>
  <c r="B1782" i="24"/>
  <c r="B1783" i="24"/>
  <c r="B1784" i="24"/>
  <c r="B1785" i="24"/>
  <c r="B1786" i="24"/>
  <c r="B1787" i="24"/>
  <c r="B1788" i="24"/>
  <c r="B1789" i="24"/>
  <c r="B1790" i="24"/>
  <c r="B1791" i="24"/>
  <c r="B1792" i="24"/>
  <c r="B1793" i="24"/>
  <c r="B1794" i="24"/>
  <c r="B1795" i="24"/>
  <c r="B1796" i="24"/>
  <c r="B1797" i="24"/>
  <c r="B1798" i="24"/>
  <c r="B1799" i="24"/>
  <c r="B1800" i="24"/>
  <c r="B1801" i="24"/>
  <c r="B1802" i="24"/>
  <c r="B1803" i="24"/>
  <c r="B1804" i="24"/>
  <c r="B1805" i="24"/>
  <c r="B1806" i="24"/>
  <c r="B1807" i="24"/>
  <c r="B1808" i="24"/>
  <c r="B1809" i="24"/>
  <c r="B1810" i="24"/>
  <c r="B1811" i="24"/>
  <c r="B1812" i="24"/>
  <c r="B1813" i="24"/>
  <c r="B1814" i="24"/>
  <c r="B1815" i="24"/>
  <c r="B1816" i="24"/>
  <c r="B1817" i="24"/>
  <c r="B1818" i="24"/>
  <c r="B1819" i="24"/>
  <c r="B1820" i="24"/>
  <c r="B1821" i="24"/>
  <c r="B1822" i="24"/>
  <c r="B1823" i="24"/>
  <c r="B1824" i="24"/>
  <c r="B1825" i="24"/>
  <c r="B1826" i="24"/>
  <c r="B1827" i="24"/>
  <c r="B1828" i="24"/>
  <c r="B1829" i="24"/>
  <c r="B1830" i="24"/>
  <c r="B1831" i="24"/>
  <c r="B1832" i="24"/>
  <c r="B1833" i="24"/>
  <c r="B1834" i="24"/>
  <c r="B1835" i="24"/>
  <c r="B1836" i="24"/>
  <c r="B1837" i="24"/>
  <c r="B1838" i="24"/>
  <c r="B1839" i="24"/>
  <c r="B1840" i="24"/>
  <c r="B1841" i="24"/>
  <c r="B1842" i="24"/>
  <c r="B1843" i="24"/>
  <c r="B1844" i="24"/>
  <c r="B1845" i="24"/>
  <c r="B1846" i="24"/>
  <c r="B1847" i="24"/>
  <c r="B1848" i="24"/>
  <c r="B1849" i="24"/>
  <c r="B1850" i="24"/>
  <c r="B1851" i="24"/>
  <c r="B1852" i="24"/>
  <c r="B1853" i="24"/>
  <c r="B1854" i="24"/>
  <c r="B1855" i="24"/>
  <c r="B1856" i="24"/>
  <c r="B1857" i="24"/>
  <c r="B1858" i="24"/>
  <c r="B1859" i="24"/>
  <c r="B1860" i="24"/>
  <c r="B1861" i="24"/>
  <c r="B1862" i="24"/>
  <c r="B1863" i="24"/>
  <c r="B1864" i="24"/>
  <c r="B1865" i="24"/>
  <c r="B1866" i="24"/>
  <c r="B1867" i="24"/>
  <c r="B1868" i="24"/>
  <c r="B1869" i="24"/>
  <c r="B1870" i="24"/>
  <c r="B1871" i="24"/>
  <c r="B1872" i="24"/>
  <c r="B1873" i="24"/>
  <c r="B1874" i="24"/>
  <c r="B1875" i="24"/>
  <c r="B1876" i="24"/>
  <c r="B1877" i="24"/>
  <c r="B1878" i="24"/>
  <c r="B1879" i="24"/>
  <c r="B1880" i="24"/>
  <c r="B1881" i="24"/>
  <c r="B1882" i="24"/>
  <c r="B1883" i="24"/>
  <c r="B1884" i="24"/>
  <c r="B1885" i="24"/>
  <c r="B1886" i="24"/>
  <c r="B1887" i="24"/>
  <c r="B1888" i="24"/>
  <c r="B1889" i="24"/>
  <c r="B1890" i="24"/>
  <c r="B1891" i="24"/>
  <c r="B1892" i="24"/>
  <c r="B1893" i="24"/>
  <c r="B1894" i="24"/>
  <c r="B1895" i="24"/>
  <c r="B1896" i="24"/>
  <c r="B1897" i="24"/>
  <c r="B1898" i="24"/>
  <c r="B1899" i="24"/>
  <c r="B1900" i="24"/>
  <c r="B1901" i="24"/>
  <c r="B1902" i="24"/>
  <c r="B1903" i="24"/>
  <c r="B1904" i="24"/>
  <c r="B1905" i="24"/>
  <c r="B1906" i="24"/>
  <c r="B1907" i="24"/>
  <c r="B1908" i="24"/>
  <c r="B1909" i="24"/>
  <c r="B1910" i="24"/>
  <c r="B1911" i="24"/>
  <c r="B1912" i="24"/>
  <c r="B1913" i="24"/>
  <c r="B1914" i="24"/>
  <c r="B1915" i="24"/>
  <c r="B1916" i="24"/>
  <c r="B1917" i="24"/>
  <c r="B1918" i="24"/>
  <c r="B1919" i="24"/>
  <c r="B1920" i="24"/>
  <c r="B1921" i="24"/>
  <c r="B1922" i="24"/>
  <c r="B1923" i="24"/>
  <c r="B1924" i="24"/>
  <c r="B1925" i="24"/>
  <c r="B1926" i="24"/>
  <c r="B1927" i="24"/>
  <c r="B1928" i="24"/>
  <c r="B1929" i="24"/>
  <c r="B1930" i="24"/>
  <c r="B1931" i="24"/>
  <c r="B1932" i="24"/>
  <c r="B1933" i="24"/>
  <c r="B1934" i="24"/>
  <c r="B1935" i="24"/>
  <c r="B1936" i="24"/>
  <c r="B1937" i="24"/>
  <c r="B1938" i="24"/>
  <c r="B1939" i="24"/>
  <c r="B1940" i="24"/>
  <c r="B1941" i="24"/>
  <c r="B1942" i="24"/>
  <c r="B1943" i="24"/>
  <c r="B1944" i="24"/>
  <c r="B1945" i="24"/>
  <c r="B1946" i="24"/>
  <c r="B1947" i="24"/>
  <c r="B1948" i="24"/>
  <c r="B1949" i="24"/>
  <c r="B1950" i="24"/>
  <c r="B1951" i="24"/>
  <c r="B1952" i="24"/>
  <c r="B1953" i="24"/>
  <c r="B1954" i="24"/>
  <c r="B1955" i="24"/>
  <c r="B1956" i="24"/>
  <c r="B1957" i="24"/>
  <c r="B1958" i="24"/>
  <c r="B1959" i="24"/>
  <c r="B1960" i="24"/>
  <c r="B1961" i="24"/>
  <c r="B1962" i="24"/>
  <c r="B1963" i="24"/>
  <c r="B1964" i="24"/>
  <c r="B1965" i="24"/>
  <c r="B1966" i="24"/>
  <c r="B1967" i="24"/>
  <c r="B1968" i="24"/>
  <c r="B1969" i="24"/>
  <c r="B1970" i="24"/>
  <c r="B1971" i="24"/>
  <c r="B1972" i="24"/>
  <c r="B1973" i="24"/>
  <c r="B1974" i="24"/>
  <c r="B1975" i="24"/>
  <c r="B1976" i="24"/>
  <c r="B1977" i="24"/>
  <c r="B1978" i="24"/>
  <c r="B1979" i="24"/>
  <c r="B1980" i="24"/>
  <c r="B1981" i="24"/>
  <c r="B1982" i="24"/>
  <c r="B1983" i="24"/>
  <c r="B1984" i="24"/>
  <c r="B1985" i="24"/>
  <c r="B1986" i="24"/>
  <c r="B1987" i="24"/>
  <c r="B1988" i="24"/>
  <c r="B1989" i="24"/>
  <c r="B1990" i="24"/>
  <c r="B1991" i="24"/>
  <c r="B1992" i="24"/>
  <c r="B1993" i="24"/>
  <c r="B1994" i="24"/>
  <c r="B1995" i="24"/>
  <c r="B1996" i="24"/>
  <c r="B1997" i="24"/>
  <c r="B1998" i="24"/>
  <c r="B1999" i="24"/>
  <c r="B2000" i="24"/>
  <c r="B2001" i="24"/>
  <c r="B2002" i="24"/>
  <c r="B2003" i="24"/>
  <c r="B2004" i="24"/>
  <c r="B2005" i="24"/>
  <c r="B2006" i="24"/>
  <c r="B2007" i="24"/>
  <c r="B2008" i="24"/>
  <c r="B2009" i="24"/>
  <c r="B2010" i="24"/>
  <c r="B2011" i="24"/>
  <c r="B2012" i="24"/>
  <c r="B2013" i="24"/>
  <c r="B2014" i="24"/>
  <c r="B2015" i="24"/>
  <c r="B2016" i="24"/>
  <c r="B2017" i="24"/>
  <c r="B2018" i="24"/>
  <c r="B2019" i="24"/>
  <c r="B2020" i="24"/>
  <c r="B2021" i="24"/>
  <c r="B2022" i="24"/>
  <c r="B2023" i="24"/>
  <c r="B2024" i="24"/>
  <c r="B2025" i="24"/>
  <c r="B2026" i="24"/>
  <c r="B2027" i="24"/>
  <c r="B2028" i="24"/>
  <c r="B2029" i="24"/>
  <c r="B2030" i="24"/>
  <c r="B2031" i="24"/>
  <c r="B2032" i="24"/>
  <c r="B2033" i="24"/>
  <c r="B2034" i="24"/>
  <c r="B2035" i="24"/>
  <c r="B2036" i="24"/>
  <c r="B2037" i="24"/>
  <c r="B2038" i="24"/>
  <c r="B2039" i="24"/>
  <c r="B2040" i="24"/>
  <c r="B2041" i="24"/>
  <c r="B2042" i="24"/>
  <c r="B2043" i="24"/>
  <c r="B2044" i="24"/>
  <c r="B2045" i="24"/>
  <c r="B2046" i="24"/>
  <c r="B2047" i="24"/>
  <c r="B2048" i="24"/>
  <c r="B2049" i="24"/>
  <c r="B2050" i="24"/>
  <c r="B2051" i="24"/>
  <c r="B2052" i="24"/>
  <c r="B2053" i="24"/>
  <c r="B2054" i="24"/>
  <c r="B2055" i="24"/>
  <c r="B2056" i="24"/>
  <c r="B2057" i="24"/>
  <c r="B2058" i="24"/>
  <c r="B2059" i="24"/>
  <c r="B2060" i="24"/>
  <c r="B2061" i="24"/>
  <c r="B2062" i="24"/>
  <c r="B2063" i="24"/>
  <c r="B2064" i="24"/>
  <c r="B2065" i="24"/>
  <c r="B2066" i="24"/>
  <c r="B2067" i="24"/>
  <c r="B2068" i="24"/>
  <c r="B2069" i="24"/>
  <c r="B2070" i="24"/>
  <c r="B2071" i="24"/>
  <c r="B2072" i="24"/>
  <c r="B2073" i="24"/>
  <c r="B2074" i="24"/>
  <c r="B2075" i="24"/>
  <c r="B2076" i="24"/>
  <c r="B2077" i="24"/>
  <c r="B2078" i="24"/>
  <c r="B2079" i="24"/>
  <c r="B2080" i="24"/>
  <c r="B2081" i="24"/>
  <c r="B2082" i="24"/>
  <c r="B2083" i="24"/>
  <c r="B2084" i="24"/>
  <c r="B2085" i="24"/>
  <c r="B2086" i="24"/>
  <c r="B2087" i="24"/>
  <c r="B2088" i="24"/>
  <c r="B2089" i="24"/>
  <c r="B2090" i="24"/>
  <c r="B2091" i="24"/>
  <c r="B2092" i="24"/>
  <c r="B2093" i="24"/>
  <c r="B2094" i="24"/>
  <c r="B2095" i="24"/>
  <c r="B2096" i="24"/>
  <c r="B2097" i="24"/>
  <c r="B2098" i="24"/>
  <c r="B2099" i="24"/>
  <c r="B2100" i="24"/>
  <c r="B2101" i="24"/>
  <c r="B2102" i="24"/>
  <c r="B2103" i="24"/>
  <c r="B2104" i="24"/>
  <c r="B2105" i="24"/>
  <c r="B2106" i="24"/>
  <c r="B2107" i="24"/>
  <c r="B2108" i="24"/>
  <c r="B2109" i="24"/>
  <c r="B2110" i="24"/>
  <c r="B2111" i="24"/>
  <c r="B2112" i="24"/>
  <c r="B2113" i="24"/>
  <c r="B2114" i="24"/>
  <c r="B2115" i="24"/>
  <c r="B2116" i="24"/>
  <c r="B2117" i="24"/>
  <c r="B2118" i="24"/>
  <c r="B2119" i="24"/>
  <c r="B2120" i="24"/>
  <c r="B2121" i="24"/>
  <c r="B2122" i="24"/>
  <c r="B2123" i="24"/>
  <c r="B2124" i="24"/>
  <c r="B2125" i="24"/>
  <c r="B2126" i="24"/>
  <c r="B2127" i="24"/>
  <c r="B2128" i="24"/>
  <c r="B2129" i="24"/>
  <c r="B2130" i="24"/>
  <c r="B2131" i="24"/>
  <c r="B2132" i="24"/>
  <c r="B2133" i="24"/>
  <c r="B2134" i="24"/>
  <c r="B2135" i="24"/>
  <c r="B2136" i="24"/>
  <c r="B2137" i="24"/>
  <c r="B2138" i="24"/>
  <c r="B2139" i="24"/>
  <c r="B2140" i="24"/>
  <c r="B2141" i="24"/>
  <c r="B2142" i="24"/>
  <c r="B2143" i="24"/>
  <c r="B2144" i="24"/>
  <c r="B2145" i="24"/>
  <c r="B2146" i="24"/>
  <c r="B2147" i="24"/>
  <c r="B2148" i="24"/>
  <c r="B2149" i="24"/>
  <c r="B2150" i="24"/>
  <c r="B2151" i="24"/>
  <c r="B2152" i="24"/>
  <c r="B2153" i="24"/>
  <c r="B2154" i="24"/>
  <c r="B2155" i="24"/>
  <c r="B2156" i="24"/>
  <c r="B2157" i="24"/>
  <c r="B2158" i="24"/>
  <c r="B2159" i="24"/>
  <c r="B2160" i="24"/>
  <c r="B2161" i="24"/>
  <c r="B2162" i="24"/>
  <c r="B2163" i="24"/>
  <c r="B2164" i="24"/>
  <c r="B2165" i="24"/>
  <c r="B2166" i="24"/>
  <c r="B2167" i="24"/>
  <c r="B2168" i="24"/>
  <c r="B2169" i="24"/>
  <c r="B2170" i="24"/>
  <c r="B2171" i="24"/>
  <c r="B2172" i="24"/>
  <c r="B2173" i="24"/>
  <c r="B2174" i="24"/>
  <c r="B2175" i="24"/>
  <c r="B2176" i="24"/>
  <c r="B2177" i="24"/>
  <c r="B2178" i="24"/>
  <c r="B2179" i="24"/>
  <c r="B2180" i="24"/>
  <c r="B2181" i="24"/>
  <c r="B2182" i="24"/>
  <c r="B2183" i="24"/>
  <c r="B2184" i="24"/>
  <c r="B2185" i="24"/>
  <c r="B2186" i="24"/>
  <c r="B2187" i="24"/>
  <c r="B2188" i="24"/>
  <c r="B2189" i="24"/>
  <c r="B2190" i="24"/>
  <c r="B2191" i="24"/>
  <c r="B2192" i="24"/>
  <c r="B2193" i="24"/>
  <c r="B2194" i="24"/>
  <c r="B2195" i="24"/>
  <c r="B2196" i="24"/>
  <c r="B2197" i="24"/>
  <c r="B2198" i="24"/>
  <c r="B2199" i="24"/>
  <c r="B2200" i="24"/>
  <c r="B2201" i="24"/>
  <c r="B2202" i="24"/>
  <c r="B2203" i="24"/>
  <c r="B2204" i="24"/>
  <c r="B2205" i="24"/>
  <c r="B2206" i="24"/>
  <c r="B2207" i="24"/>
  <c r="B2208" i="24"/>
  <c r="B2209" i="24"/>
  <c r="B2210" i="24"/>
  <c r="B2211" i="24"/>
  <c r="B2212" i="24"/>
  <c r="B2213" i="24"/>
  <c r="B2214" i="24"/>
  <c r="B2215" i="24"/>
  <c r="B2216" i="24"/>
  <c r="B2217" i="24"/>
  <c r="B2218" i="24"/>
  <c r="B2219" i="24"/>
  <c r="B2220" i="24"/>
  <c r="B2221" i="24"/>
  <c r="B2222" i="24"/>
  <c r="B2223" i="24"/>
  <c r="B2224" i="24"/>
  <c r="B2225" i="24"/>
  <c r="B2226" i="24"/>
  <c r="B2227" i="24"/>
  <c r="B2228" i="24"/>
  <c r="B2229" i="24"/>
  <c r="B2230" i="24"/>
  <c r="B2231" i="24"/>
  <c r="B2232" i="24"/>
  <c r="B2233" i="24"/>
  <c r="B2234" i="24"/>
  <c r="B2235" i="24"/>
  <c r="B2236" i="24"/>
  <c r="B2237" i="24"/>
  <c r="B2238" i="24"/>
  <c r="B2239" i="24"/>
  <c r="B2240" i="24"/>
  <c r="B2241" i="24"/>
  <c r="B2242" i="24"/>
  <c r="B2243" i="24"/>
  <c r="B2244" i="24"/>
  <c r="B2245" i="24"/>
  <c r="B2246" i="24"/>
  <c r="B2247" i="24"/>
  <c r="B2248" i="24"/>
  <c r="B2249" i="24"/>
  <c r="B2250" i="24"/>
  <c r="B2251" i="24"/>
  <c r="B2252" i="24"/>
  <c r="B2253" i="24"/>
  <c r="B2254" i="24"/>
  <c r="B2255" i="24"/>
  <c r="B2256" i="24"/>
  <c r="B2257" i="24"/>
  <c r="B2258" i="24"/>
  <c r="B2259" i="24"/>
  <c r="B2260" i="24"/>
  <c r="B2261" i="24"/>
  <c r="B2262" i="24"/>
  <c r="B2263" i="24"/>
  <c r="B2264" i="24"/>
  <c r="B2265" i="24"/>
  <c r="B2266" i="24"/>
  <c r="B2267" i="24"/>
  <c r="B2268" i="24"/>
  <c r="B2269" i="24"/>
  <c r="B2270" i="24"/>
  <c r="B2271" i="24"/>
  <c r="B2272" i="24"/>
  <c r="B2273" i="24"/>
  <c r="B2274" i="24"/>
  <c r="B2275" i="24"/>
  <c r="B2276" i="24"/>
  <c r="B2277" i="24"/>
  <c r="B2278" i="24"/>
  <c r="B2279" i="24"/>
  <c r="B2280" i="24"/>
  <c r="B2281" i="24"/>
  <c r="B2282" i="24"/>
  <c r="B2283" i="24"/>
  <c r="B2284" i="24"/>
  <c r="B2285" i="24"/>
  <c r="B2286" i="24"/>
  <c r="B2287" i="24"/>
  <c r="B2288" i="24"/>
  <c r="B2289" i="24"/>
  <c r="B2290" i="24"/>
  <c r="B2291" i="24"/>
  <c r="B2292" i="24"/>
  <c r="B2293" i="24"/>
  <c r="B2294" i="24"/>
  <c r="B2295" i="24"/>
  <c r="B2296" i="24"/>
  <c r="B2297" i="24"/>
  <c r="B2298" i="24"/>
  <c r="B2299" i="24"/>
  <c r="B2300" i="24"/>
  <c r="B2301" i="24"/>
  <c r="B2302" i="24"/>
  <c r="B2303" i="24"/>
  <c r="B2304" i="24"/>
  <c r="B2305" i="24"/>
  <c r="B2306" i="24"/>
  <c r="B2307" i="24"/>
  <c r="B2308" i="24"/>
  <c r="B2309" i="24"/>
  <c r="B2310" i="24"/>
  <c r="B2311" i="24"/>
  <c r="B2312" i="24"/>
  <c r="B2313" i="24"/>
  <c r="B2314" i="24"/>
  <c r="B2315" i="24"/>
  <c r="B2316" i="24"/>
  <c r="B2317" i="24"/>
  <c r="B2318" i="24"/>
  <c r="B2319" i="24"/>
  <c r="B2320" i="24"/>
  <c r="B2321" i="24"/>
  <c r="B2322" i="24"/>
  <c r="B2323" i="24"/>
  <c r="B2324" i="24"/>
  <c r="B2325" i="24"/>
  <c r="B2326" i="24"/>
  <c r="B2327" i="24"/>
  <c r="B2328" i="24"/>
  <c r="B2329" i="24"/>
  <c r="B2330" i="24"/>
  <c r="B2331" i="24"/>
  <c r="B2332" i="24"/>
  <c r="B2333" i="24"/>
  <c r="B2334" i="24"/>
  <c r="B2335" i="24"/>
  <c r="B2336" i="24"/>
  <c r="B2337" i="24"/>
  <c r="B2338" i="24"/>
  <c r="B2339" i="24"/>
  <c r="B2340" i="24"/>
  <c r="B2341" i="24"/>
  <c r="B2342" i="24"/>
  <c r="B2343" i="24"/>
  <c r="B2344" i="24"/>
  <c r="B2345" i="24"/>
  <c r="B2346" i="24"/>
  <c r="B2347" i="24"/>
  <c r="B2348" i="24"/>
  <c r="B2349" i="24"/>
  <c r="B2350" i="24"/>
  <c r="B2351" i="24"/>
  <c r="B2352" i="24"/>
  <c r="B2353" i="24"/>
  <c r="B2354" i="24"/>
  <c r="B2355" i="24"/>
  <c r="B2356" i="24"/>
  <c r="B2357" i="24"/>
  <c r="B2358" i="24"/>
  <c r="B2359" i="24"/>
  <c r="B2360" i="24"/>
  <c r="B2361" i="24"/>
  <c r="B2362" i="24"/>
  <c r="B2363" i="24"/>
  <c r="B2364" i="24"/>
  <c r="B2365" i="24"/>
  <c r="B2366" i="24"/>
  <c r="B2367" i="24"/>
  <c r="B2368" i="24"/>
  <c r="B2369" i="24"/>
  <c r="B2370" i="24"/>
  <c r="B2371" i="24"/>
  <c r="B2372" i="24"/>
  <c r="B2373" i="24"/>
  <c r="B2374" i="24"/>
  <c r="B2375" i="24"/>
  <c r="B2376" i="24"/>
  <c r="B2377" i="24"/>
  <c r="B2378" i="24"/>
  <c r="B2379" i="24"/>
  <c r="B2380" i="24"/>
  <c r="B2381" i="24"/>
  <c r="B2382" i="24"/>
  <c r="B2383" i="24"/>
  <c r="B2384" i="24"/>
  <c r="B2385" i="24"/>
  <c r="B2386" i="24"/>
  <c r="B2387" i="24"/>
  <c r="B2388" i="24"/>
  <c r="B2389" i="24"/>
  <c r="B2390" i="24"/>
  <c r="B2391" i="24"/>
  <c r="B2392" i="24"/>
  <c r="B2393" i="24"/>
  <c r="B2394" i="24"/>
  <c r="B2395" i="24"/>
  <c r="B2396" i="24"/>
  <c r="B2397" i="24"/>
  <c r="B2398" i="24"/>
  <c r="B2399" i="24"/>
  <c r="B2400" i="24"/>
  <c r="B2401" i="24"/>
  <c r="B2402" i="24"/>
  <c r="B2403" i="24"/>
  <c r="B2404" i="24"/>
  <c r="B2405" i="24"/>
  <c r="B2406" i="24"/>
  <c r="B2407" i="24"/>
  <c r="B2408" i="24"/>
  <c r="B2409" i="24"/>
  <c r="B2410" i="24"/>
  <c r="B2411" i="24"/>
  <c r="B2412" i="24"/>
  <c r="B2413" i="24"/>
  <c r="B2414" i="24"/>
  <c r="B2415" i="24"/>
  <c r="B2416" i="24"/>
  <c r="B2417" i="24"/>
  <c r="B2418" i="24"/>
  <c r="B2419" i="24"/>
  <c r="B2420" i="24"/>
  <c r="B2421" i="24"/>
  <c r="B2422" i="24"/>
  <c r="B2423" i="24"/>
  <c r="B2424" i="24"/>
  <c r="B2425" i="24"/>
  <c r="B2426" i="24"/>
  <c r="B2427" i="24"/>
  <c r="B2428" i="24"/>
  <c r="B2429" i="24"/>
  <c r="B2430" i="24"/>
  <c r="B2431" i="24"/>
  <c r="B2432" i="24"/>
  <c r="B2433" i="24"/>
  <c r="B2434" i="24"/>
  <c r="B2435" i="24"/>
  <c r="B2436" i="24"/>
  <c r="B2437" i="24"/>
  <c r="B2438" i="24"/>
  <c r="B2439" i="24"/>
  <c r="B2440" i="24"/>
  <c r="B2441" i="24"/>
  <c r="B2442" i="24"/>
  <c r="B2443" i="24"/>
  <c r="B2444" i="24"/>
  <c r="B2445" i="24"/>
  <c r="B2446" i="24"/>
  <c r="B2447" i="24"/>
  <c r="B2448" i="24"/>
  <c r="B2449" i="24"/>
  <c r="B2450" i="24"/>
  <c r="B2451" i="24"/>
  <c r="B2452" i="24"/>
  <c r="B2453" i="24"/>
  <c r="B2454" i="24"/>
  <c r="B2455" i="24"/>
  <c r="B2456" i="24"/>
  <c r="B2457" i="24"/>
  <c r="B2458" i="24"/>
  <c r="B2459" i="24"/>
  <c r="B2460" i="24"/>
  <c r="B2461" i="24"/>
  <c r="B2462" i="24"/>
  <c r="B2463" i="24"/>
  <c r="B2464" i="24"/>
  <c r="B2465" i="24"/>
  <c r="B2466" i="24"/>
  <c r="B2467" i="24"/>
  <c r="B2468" i="24"/>
  <c r="B2469" i="24"/>
  <c r="B2470" i="24"/>
  <c r="B2471" i="24"/>
  <c r="B2472" i="24"/>
  <c r="B2473" i="24"/>
  <c r="B2474" i="24"/>
  <c r="B2475" i="24"/>
  <c r="B2476" i="24"/>
  <c r="B2477" i="24"/>
  <c r="B2478" i="24"/>
  <c r="B2479" i="24"/>
  <c r="B2480" i="24"/>
  <c r="B2481" i="24"/>
  <c r="B2482" i="24"/>
  <c r="B2483" i="24"/>
  <c r="B2484" i="24"/>
  <c r="B2485" i="24"/>
  <c r="B2486" i="24"/>
  <c r="B2487" i="24"/>
  <c r="B2488" i="24"/>
  <c r="B2489" i="24"/>
  <c r="B2490" i="24"/>
  <c r="B2491" i="24"/>
  <c r="B2492" i="24"/>
  <c r="B2493" i="24"/>
  <c r="B2494" i="24"/>
  <c r="B2495" i="24"/>
  <c r="B2496" i="24"/>
  <c r="B2497" i="24"/>
  <c r="B2498" i="24"/>
  <c r="B2499" i="24"/>
  <c r="B2500" i="24"/>
  <c r="B2501" i="24"/>
  <c r="B2502" i="24"/>
  <c r="B2503" i="24"/>
  <c r="B2504" i="24"/>
  <c r="B2505" i="24"/>
  <c r="B2506" i="24"/>
  <c r="B2507" i="24"/>
  <c r="B2508" i="24"/>
  <c r="B2509" i="24"/>
  <c r="B2510" i="24"/>
  <c r="B2511" i="24"/>
  <c r="B2512" i="24"/>
  <c r="B2513" i="24"/>
  <c r="B2514" i="24"/>
  <c r="B2515" i="24"/>
  <c r="B2516" i="24"/>
  <c r="B2517" i="24"/>
  <c r="B2518" i="24"/>
  <c r="B2519" i="24"/>
  <c r="B2520" i="24"/>
  <c r="B2521" i="24"/>
  <c r="B2522" i="24"/>
  <c r="B2523" i="24"/>
  <c r="B2524" i="24"/>
  <c r="B2525" i="24"/>
  <c r="B2526" i="24"/>
  <c r="B2527" i="24"/>
  <c r="B2528" i="24"/>
  <c r="B2529" i="24"/>
  <c r="B2530" i="24"/>
  <c r="B2531" i="24"/>
  <c r="B2532" i="24"/>
  <c r="B2533" i="24"/>
  <c r="B2534" i="24"/>
  <c r="B2535" i="24"/>
  <c r="B2536" i="24"/>
  <c r="B2537" i="24"/>
  <c r="B2538" i="24"/>
  <c r="B2539" i="24"/>
  <c r="B2540" i="24"/>
  <c r="B2541" i="24"/>
  <c r="B2542" i="24"/>
  <c r="B2543" i="24"/>
  <c r="B2544" i="24"/>
  <c r="B2545" i="24"/>
  <c r="B2546" i="24"/>
  <c r="B2547" i="24"/>
  <c r="B2548" i="24"/>
  <c r="B2549" i="24"/>
  <c r="B2550" i="24"/>
  <c r="B2551" i="24"/>
  <c r="B2552" i="24"/>
  <c r="B2553" i="24"/>
  <c r="B2554" i="24"/>
  <c r="B2555" i="24"/>
  <c r="B2556" i="24"/>
  <c r="B2557" i="24"/>
  <c r="B2558" i="24"/>
  <c r="B2559" i="24"/>
  <c r="B2560" i="24"/>
  <c r="B2561" i="24"/>
  <c r="B2562" i="24"/>
  <c r="B2563" i="24"/>
  <c r="B2564" i="24"/>
  <c r="B2565" i="24"/>
  <c r="B2566" i="24"/>
  <c r="B2567" i="24"/>
  <c r="B2568" i="24"/>
  <c r="B2569" i="24"/>
  <c r="B2570" i="24"/>
  <c r="B2571" i="24"/>
  <c r="B2572" i="24"/>
  <c r="B2573" i="24"/>
  <c r="B2574" i="24"/>
  <c r="B2575" i="24"/>
  <c r="B2576" i="24"/>
  <c r="B2577" i="24"/>
  <c r="B2578" i="24"/>
  <c r="B2579" i="24"/>
  <c r="B2580" i="24"/>
  <c r="B2581" i="24"/>
  <c r="B2582" i="24"/>
  <c r="B2583" i="24"/>
  <c r="B2584" i="24"/>
  <c r="B2585" i="24"/>
  <c r="B2586" i="24"/>
  <c r="B2587" i="24"/>
  <c r="B2588" i="24"/>
  <c r="B2589" i="24"/>
  <c r="B2590" i="24"/>
  <c r="B2591" i="24"/>
  <c r="B2592" i="24"/>
  <c r="B2593" i="24"/>
  <c r="B2594" i="24"/>
  <c r="B2595" i="24"/>
  <c r="B2596" i="24"/>
  <c r="B2597" i="24"/>
  <c r="B2598" i="24"/>
  <c r="B2599" i="24"/>
  <c r="B2600" i="24"/>
  <c r="B2601" i="24"/>
  <c r="B2602" i="24"/>
  <c r="B2603" i="24"/>
  <c r="B2604" i="24"/>
  <c r="B2605" i="24"/>
  <c r="B2606" i="24"/>
  <c r="B2607" i="24"/>
  <c r="B2608" i="24"/>
  <c r="B2609" i="24"/>
  <c r="B2610" i="24"/>
  <c r="B2611" i="24"/>
  <c r="B2612" i="24"/>
  <c r="B2613" i="24"/>
  <c r="B2614" i="24"/>
  <c r="B2615" i="24"/>
  <c r="B2616" i="24"/>
  <c r="B2617" i="24"/>
  <c r="B2618" i="24"/>
  <c r="B2619" i="24"/>
  <c r="B2620" i="24"/>
  <c r="B2621" i="24"/>
  <c r="B2622" i="24"/>
  <c r="B2623" i="24"/>
  <c r="B2624" i="24"/>
  <c r="B2625" i="24"/>
  <c r="B2626" i="24"/>
  <c r="B2627" i="24"/>
  <c r="B2628" i="24"/>
  <c r="B2629" i="24"/>
  <c r="B2630" i="24"/>
  <c r="B2631" i="24"/>
  <c r="B2632" i="24"/>
  <c r="B2633" i="24"/>
  <c r="B2634" i="24"/>
  <c r="B2635" i="24"/>
  <c r="B2636" i="24"/>
  <c r="B2637" i="24"/>
  <c r="B2638" i="24"/>
  <c r="B2639" i="24"/>
  <c r="B2640" i="24"/>
  <c r="B2641" i="24"/>
  <c r="B2642" i="24"/>
  <c r="B2643" i="24"/>
  <c r="B2644" i="24"/>
  <c r="B2645" i="24"/>
  <c r="B2646" i="24"/>
  <c r="B2647" i="24"/>
  <c r="B2648" i="24"/>
  <c r="B2649" i="24"/>
  <c r="B2650" i="24"/>
  <c r="B2651" i="24"/>
  <c r="B2652" i="24"/>
  <c r="B2653" i="24"/>
  <c r="B2654" i="24"/>
  <c r="B2655" i="24"/>
  <c r="B2656" i="24"/>
  <c r="B2657" i="24"/>
  <c r="B2658" i="24"/>
  <c r="B2659" i="24"/>
  <c r="B2660" i="24"/>
  <c r="B2661" i="24"/>
  <c r="B2662" i="24"/>
  <c r="B2663" i="24"/>
  <c r="B2664" i="24"/>
  <c r="B2665" i="24"/>
  <c r="B2666" i="24"/>
  <c r="B2667" i="24"/>
  <c r="B2668" i="24"/>
  <c r="B2669" i="24"/>
  <c r="B2670" i="24"/>
  <c r="B2671" i="24"/>
  <c r="B2672" i="24"/>
  <c r="B2673" i="24"/>
  <c r="B2674" i="24"/>
  <c r="B2675" i="24"/>
  <c r="B2676" i="24"/>
  <c r="B2677" i="24"/>
  <c r="B2678" i="24"/>
  <c r="B2679" i="24"/>
  <c r="B2680" i="24"/>
  <c r="B2681" i="24"/>
  <c r="B2682" i="24"/>
  <c r="B2683" i="24"/>
  <c r="B2684" i="24"/>
  <c r="B2685" i="24"/>
  <c r="B2686" i="24"/>
  <c r="B2687" i="24"/>
  <c r="B2688" i="24"/>
  <c r="B2689" i="24"/>
  <c r="B2690" i="24"/>
  <c r="B2691" i="24"/>
  <c r="B2692" i="24"/>
  <c r="B2693" i="24"/>
  <c r="B2694" i="24"/>
  <c r="B2695" i="24"/>
  <c r="B2696" i="24"/>
  <c r="B2697" i="24"/>
  <c r="B2698" i="24"/>
  <c r="B2699" i="24"/>
  <c r="B2700" i="24"/>
  <c r="B2701" i="24"/>
  <c r="B2702" i="24"/>
  <c r="B2703" i="24"/>
  <c r="B2704" i="24"/>
  <c r="B2705" i="24"/>
  <c r="B2706" i="24"/>
  <c r="B2707" i="24"/>
  <c r="B2708" i="24"/>
  <c r="B2709" i="24"/>
  <c r="B2710" i="24"/>
  <c r="B2711" i="24"/>
  <c r="B2712" i="24"/>
  <c r="B2713" i="24"/>
  <c r="B2714" i="24"/>
  <c r="B2715" i="24"/>
  <c r="B2716" i="24"/>
  <c r="B2717" i="24"/>
  <c r="B2718" i="24"/>
  <c r="B2719" i="24"/>
  <c r="B2720" i="24"/>
  <c r="B2721" i="24"/>
  <c r="B2722" i="24"/>
  <c r="B2723" i="24"/>
  <c r="B2724" i="24"/>
  <c r="B2725" i="24"/>
  <c r="B2726" i="24"/>
  <c r="B2727" i="24"/>
  <c r="B2728" i="24"/>
  <c r="B2729" i="24"/>
  <c r="B2730" i="24"/>
  <c r="B2731" i="24"/>
  <c r="B2732" i="24"/>
  <c r="B2733" i="24"/>
  <c r="B2734" i="24"/>
  <c r="B2735" i="24"/>
  <c r="B2736" i="24"/>
  <c r="B2737" i="24"/>
  <c r="B2738" i="24"/>
  <c r="B2739" i="24"/>
  <c r="B2740" i="24"/>
  <c r="B2741" i="24"/>
  <c r="B2742" i="24"/>
  <c r="B2743" i="24"/>
  <c r="B2744" i="24"/>
  <c r="B2745" i="24"/>
  <c r="B2746" i="24"/>
  <c r="B2747" i="24"/>
  <c r="B2748" i="24"/>
  <c r="B2749" i="24"/>
  <c r="B2750" i="24"/>
  <c r="B2751" i="24"/>
  <c r="B2752" i="24"/>
  <c r="B2753" i="24"/>
  <c r="B2754" i="24"/>
  <c r="B2755" i="24"/>
  <c r="B2756" i="24"/>
  <c r="B2757" i="24"/>
  <c r="B2758" i="24"/>
  <c r="B2759" i="24"/>
  <c r="B2760" i="24"/>
  <c r="B2761" i="24"/>
  <c r="B2762" i="24"/>
  <c r="B2763" i="24"/>
  <c r="B2764" i="24"/>
  <c r="B2765" i="24"/>
  <c r="B2766" i="24"/>
  <c r="B2767" i="24"/>
  <c r="B2768" i="24"/>
  <c r="B2769" i="24"/>
  <c r="B2770" i="24"/>
  <c r="B2771" i="24"/>
  <c r="B2772" i="24"/>
  <c r="B2773" i="24"/>
  <c r="B2774" i="24"/>
  <c r="B2775" i="24"/>
  <c r="B2776" i="24"/>
  <c r="B2777" i="24"/>
  <c r="B2778" i="24"/>
  <c r="B2779" i="24"/>
  <c r="B2780" i="24"/>
  <c r="B2781" i="24"/>
  <c r="B2782" i="24"/>
  <c r="B2783" i="24"/>
  <c r="B2784" i="24"/>
  <c r="B2785" i="24"/>
  <c r="B2786" i="24"/>
  <c r="B2787" i="24"/>
  <c r="B2788" i="24"/>
  <c r="B2789" i="24"/>
  <c r="B2790" i="24"/>
  <c r="B2791" i="24"/>
  <c r="B2792" i="24"/>
  <c r="B2793" i="24"/>
  <c r="B2794" i="24"/>
  <c r="B2795" i="24"/>
  <c r="B2796" i="24"/>
  <c r="B2797" i="24"/>
  <c r="B2798" i="24"/>
  <c r="B2799" i="24"/>
  <c r="B2800" i="24"/>
  <c r="B2801" i="24"/>
  <c r="B2802" i="24"/>
  <c r="B2803" i="24"/>
  <c r="B2804" i="24"/>
  <c r="B2805" i="24"/>
  <c r="B2806" i="24"/>
  <c r="B2807" i="24"/>
  <c r="B2808" i="24"/>
  <c r="B2809" i="24"/>
  <c r="B2810" i="24"/>
  <c r="B2811" i="24"/>
  <c r="B2812" i="24"/>
  <c r="B2813" i="24"/>
  <c r="B2814" i="24"/>
  <c r="B2815" i="24"/>
  <c r="B2816" i="24"/>
  <c r="B2817" i="24"/>
  <c r="B2818" i="24"/>
  <c r="B2819" i="24"/>
  <c r="B2820" i="24"/>
  <c r="B2821" i="24"/>
  <c r="B2822" i="24"/>
  <c r="B2823" i="24"/>
  <c r="B2824" i="24"/>
  <c r="B2825" i="24"/>
  <c r="B2826" i="24"/>
  <c r="B2827" i="24"/>
  <c r="B2828" i="24"/>
  <c r="B2829" i="24"/>
  <c r="B2830" i="24"/>
  <c r="B2831" i="24"/>
  <c r="B2832" i="24"/>
  <c r="B2833" i="24"/>
  <c r="B2834" i="24"/>
  <c r="B2835" i="24"/>
  <c r="B2836" i="24"/>
  <c r="B2837" i="24"/>
  <c r="B2838" i="24"/>
  <c r="B2839" i="24"/>
  <c r="B2840" i="24"/>
  <c r="B2841" i="24"/>
  <c r="B2842" i="24"/>
  <c r="B2843" i="24"/>
  <c r="B2844" i="24"/>
  <c r="B2845" i="24"/>
  <c r="B2846" i="24"/>
  <c r="B2847" i="24"/>
  <c r="B2848" i="24"/>
  <c r="B2849" i="24"/>
  <c r="B2850" i="24"/>
  <c r="B2851" i="24"/>
  <c r="B2852" i="24"/>
  <c r="B2853" i="24"/>
  <c r="B2854" i="24"/>
  <c r="B2855" i="24"/>
  <c r="B2856" i="24"/>
  <c r="B2857" i="24"/>
  <c r="B2858" i="24"/>
  <c r="B2859" i="24"/>
  <c r="B2860" i="24"/>
  <c r="B2861" i="24"/>
  <c r="B2862" i="24"/>
  <c r="B2863" i="24"/>
  <c r="B2864" i="24"/>
  <c r="B2865" i="24"/>
  <c r="B2866" i="24"/>
  <c r="B2867" i="24"/>
  <c r="B2868" i="24"/>
  <c r="B2869" i="24"/>
  <c r="B2870" i="24"/>
  <c r="B2871" i="24"/>
  <c r="B2872" i="24"/>
  <c r="B2873" i="24"/>
  <c r="B2874" i="24"/>
  <c r="B2875" i="24"/>
  <c r="B2876" i="24"/>
  <c r="B2877" i="24"/>
  <c r="B2878" i="24"/>
  <c r="B2879" i="24"/>
  <c r="B2880" i="24"/>
  <c r="B2881" i="24"/>
  <c r="B2882" i="24"/>
  <c r="B2883" i="24"/>
  <c r="B2884" i="24"/>
  <c r="B2885" i="24"/>
  <c r="B2886" i="24"/>
  <c r="B2887" i="24"/>
  <c r="B2888" i="24"/>
  <c r="B2889" i="24"/>
  <c r="B2890" i="24"/>
  <c r="B2891" i="24"/>
  <c r="B2892" i="24"/>
  <c r="B2893" i="24"/>
  <c r="B2894" i="24"/>
  <c r="B2895" i="24"/>
  <c r="B2896" i="24"/>
  <c r="B2897" i="24"/>
  <c r="B2898" i="24"/>
  <c r="B2899" i="24"/>
  <c r="B2900" i="24"/>
  <c r="B2901" i="24"/>
  <c r="B2902" i="24"/>
  <c r="B2903" i="24"/>
  <c r="B2904" i="24"/>
  <c r="B2905" i="24"/>
  <c r="B2906" i="24"/>
  <c r="B2907" i="24"/>
  <c r="B2908" i="24"/>
  <c r="B2909" i="24"/>
  <c r="B2910" i="24"/>
  <c r="B2911" i="24"/>
  <c r="B2912" i="24"/>
  <c r="B2913" i="24"/>
  <c r="B2914" i="24"/>
  <c r="B2915" i="24"/>
  <c r="B2916" i="24"/>
  <c r="B2917" i="24"/>
  <c r="B2918" i="24"/>
  <c r="B2919" i="24"/>
  <c r="B2920" i="24"/>
  <c r="B2921" i="24"/>
  <c r="B2922" i="24"/>
  <c r="B2923" i="24"/>
  <c r="B2924" i="24"/>
  <c r="B2925" i="24"/>
  <c r="B2926" i="24"/>
  <c r="B2927" i="24"/>
  <c r="B2928" i="24"/>
  <c r="B2929" i="24"/>
  <c r="B2930" i="24"/>
  <c r="B2931" i="24"/>
  <c r="B2932" i="24"/>
  <c r="B2933" i="24"/>
  <c r="B2934" i="24"/>
  <c r="B2935" i="24"/>
  <c r="B2936" i="24"/>
  <c r="B2937" i="24"/>
  <c r="B2938" i="24"/>
  <c r="B2939" i="24"/>
  <c r="B2940" i="24"/>
  <c r="B2941" i="24"/>
  <c r="B2942" i="24"/>
  <c r="B2943" i="24"/>
  <c r="B2944" i="24"/>
  <c r="B2945" i="24"/>
  <c r="B2946" i="24"/>
  <c r="B2947" i="24"/>
  <c r="B2948" i="24"/>
  <c r="B2949" i="24"/>
  <c r="B2950" i="24"/>
  <c r="B2951" i="24"/>
  <c r="B2952" i="24"/>
  <c r="B2953" i="24"/>
  <c r="B2954" i="24"/>
  <c r="B2955" i="24"/>
  <c r="B2956" i="24"/>
  <c r="B2957" i="24"/>
  <c r="B2958" i="24"/>
  <c r="B2959" i="24"/>
  <c r="B2960" i="24"/>
  <c r="B2961" i="24"/>
  <c r="B2962" i="24"/>
  <c r="B2963" i="24"/>
  <c r="B2964" i="24"/>
  <c r="B2965" i="24"/>
  <c r="B2966" i="24"/>
  <c r="B2967" i="24"/>
  <c r="B2968" i="24"/>
  <c r="B2969" i="24"/>
  <c r="B2970" i="24"/>
  <c r="B2971" i="24"/>
  <c r="B2972" i="24"/>
  <c r="B2973" i="24"/>
  <c r="B2974" i="24"/>
  <c r="B2975" i="24"/>
  <c r="B2976" i="24"/>
  <c r="B2977" i="24"/>
  <c r="B2978" i="24"/>
  <c r="B2979" i="24"/>
  <c r="B2980" i="24"/>
  <c r="B2981" i="24"/>
  <c r="B2982" i="24"/>
  <c r="B2983" i="24"/>
  <c r="B2984" i="24"/>
  <c r="B2985" i="24"/>
  <c r="B2986" i="24"/>
  <c r="B2987" i="24"/>
  <c r="B2988" i="24"/>
  <c r="B2989" i="24"/>
  <c r="B2990" i="24"/>
  <c r="B2991" i="24"/>
  <c r="B2992" i="24"/>
  <c r="B2993" i="24"/>
  <c r="B2994" i="24"/>
  <c r="B2995" i="24"/>
  <c r="B2996" i="24"/>
  <c r="B2997" i="24"/>
  <c r="B2998" i="24"/>
  <c r="B2999" i="24"/>
  <c r="B3000" i="24"/>
  <c r="B3001" i="24"/>
  <c r="B3002" i="24"/>
  <c r="B3003" i="24"/>
  <c r="B3004" i="24"/>
  <c r="B3005" i="24"/>
  <c r="B3006" i="24"/>
  <c r="B3007" i="24"/>
  <c r="B3008" i="24"/>
  <c r="B3009" i="24"/>
  <c r="B3010" i="24"/>
  <c r="B3011" i="24"/>
  <c r="B3012" i="24"/>
  <c r="B3013" i="24"/>
  <c r="B3014" i="24"/>
  <c r="B3015" i="24"/>
  <c r="B3016" i="24"/>
  <c r="B3017" i="24"/>
  <c r="B3018" i="24"/>
  <c r="B3019" i="24"/>
  <c r="B3020" i="24"/>
  <c r="B3021" i="24"/>
  <c r="B3022" i="24"/>
  <c r="B3023" i="24"/>
  <c r="B3024" i="24"/>
  <c r="B3025" i="24"/>
  <c r="B3026" i="24"/>
  <c r="B3027" i="24"/>
  <c r="B3028" i="24"/>
  <c r="B3029" i="24"/>
  <c r="B3030" i="24"/>
  <c r="B3031" i="24"/>
  <c r="B3032" i="24"/>
  <c r="B3033" i="24"/>
  <c r="B3034" i="24"/>
  <c r="B3035" i="24"/>
  <c r="B3036" i="24"/>
  <c r="B3037" i="24"/>
  <c r="B3038" i="24"/>
  <c r="B3039" i="24"/>
  <c r="B3040" i="24"/>
  <c r="B3041" i="24"/>
  <c r="B3042" i="24"/>
  <c r="B3043" i="24"/>
  <c r="B3044" i="24"/>
  <c r="B3045" i="24"/>
  <c r="B3046" i="24"/>
  <c r="B3047" i="24"/>
  <c r="B3048" i="24"/>
  <c r="B3049" i="24"/>
  <c r="B3050" i="24"/>
  <c r="B3051" i="24"/>
  <c r="B3052" i="24"/>
  <c r="B3053" i="24"/>
  <c r="B3054" i="24"/>
  <c r="B3055" i="24"/>
  <c r="B3056" i="24"/>
  <c r="B3057" i="24"/>
  <c r="B3058" i="24"/>
  <c r="B3059" i="24"/>
  <c r="B3060" i="24"/>
  <c r="B3061" i="24"/>
  <c r="B3062" i="24"/>
  <c r="B3063" i="24"/>
  <c r="B3064" i="24"/>
  <c r="B3065" i="24"/>
  <c r="B3066" i="24"/>
  <c r="B3067" i="24"/>
  <c r="B3068" i="24"/>
  <c r="B3069" i="24"/>
  <c r="B3070" i="24"/>
  <c r="B3071" i="24"/>
  <c r="B3072" i="24"/>
  <c r="B3073" i="24"/>
  <c r="B3074" i="24"/>
  <c r="B3075" i="24"/>
  <c r="B3076" i="24"/>
  <c r="B3077" i="24"/>
  <c r="B3078" i="24"/>
  <c r="B3079" i="24"/>
  <c r="B3080" i="24"/>
  <c r="B3081" i="24"/>
  <c r="B3082" i="24"/>
  <c r="B3083" i="24"/>
  <c r="B3084" i="24"/>
  <c r="B3085" i="24"/>
  <c r="B3086" i="24"/>
  <c r="B3087" i="24"/>
  <c r="B3088" i="24"/>
  <c r="B3089" i="24"/>
  <c r="B3090" i="24"/>
  <c r="B3091" i="24"/>
  <c r="B3092" i="24"/>
  <c r="B3093" i="24"/>
  <c r="B3094" i="24"/>
  <c r="B3095" i="24"/>
  <c r="B3096" i="24"/>
  <c r="B3097" i="24"/>
  <c r="B3098" i="24"/>
  <c r="B3099" i="24"/>
  <c r="B3100" i="24"/>
  <c r="B3101" i="24"/>
  <c r="B3102" i="24"/>
  <c r="B3103" i="24"/>
  <c r="B3104" i="24"/>
  <c r="B3105" i="24"/>
  <c r="B3106" i="24"/>
  <c r="B3107" i="24"/>
  <c r="B3108" i="24"/>
  <c r="B3109" i="24"/>
  <c r="B3110" i="24"/>
  <c r="B3111" i="24"/>
  <c r="B3112" i="24"/>
  <c r="B3113" i="24"/>
  <c r="B3114" i="24"/>
  <c r="B3115" i="24"/>
  <c r="B3116" i="24"/>
  <c r="B3117" i="24"/>
  <c r="B3118" i="24"/>
  <c r="B3119" i="24"/>
  <c r="B3120" i="24"/>
  <c r="B3121" i="24"/>
  <c r="B3122" i="24"/>
  <c r="B3123" i="24"/>
  <c r="B3124" i="24"/>
  <c r="B3125" i="24"/>
  <c r="B3126" i="24"/>
  <c r="B3127" i="24"/>
  <c r="B3128" i="24"/>
  <c r="B3129" i="24"/>
  <c r="B3130" i="24"/>
  <c r="B3131" i="24"/>
  <c r="B3132" i="24"/>
  <c r="B3133" i="24"/>
  <c r="B3134" i="24"/>
  <c r="B3135" i="24"/>
  <c r="B3136" i="24"/>
  <c r="B3137" i="24"/>
  <c r="B3138" i="24"/>
  <c r="B3139" i="24"/>
  <c r="B3140" i="24"/>
  <c r="B3141" i="24"/>
  <c r="B3142" i="24"/>
  <c r="B3143" i="24"/>
  <c r="B3144" i="24"/>
  <c r="B3145" i="24"/>
  <c r="B3146" i="24"/>
  <c r="B3147" i="24"/>
  <c r="B3148" i="24"/>
  <c r="B3149" i="24"/>
  <c r="B3150" i="24"/>
  <c r="B3151" i="24"/>
  <c r="B3152" i="24"/>
  <c r="B3153" i="24"/>
  <c r="B3154" i="24"/>
  <c r="B3155" i="24"/>
  <c r="B3156" i="24"/>
  <c r="B3157" i="24"/>
  <c r="B3158" i="24"/>
  <c r="B3159" i="24"/>
  <c r="B3160" i="24"/>
  <c r="B3161" i="24"/>
  <c r="B3162" i="24"/>
  <c r="B3163" i="24"/>
  <c r="B3164" i="24"/>
  <c r="B3165" i="24"/>
  <c r="B3166" i="24"/>
  <c r="B3167" i="24"/>
  <c r="B3168" i="24"/>
  <c r="B3169" i="24"/>
  <c r="B3170" i="24"/>
  <c r="B3171" i="24"/>
  <c r="B3172" i="24"/>
  <c r="B3173" i="24"/>
  <c r="B3174" i="24"/>
  <c r="B3175" i="24"/>
  <c r="B3176" i="24"/>
  <c r="B3177" i="24"/>
  <c r="B3178" i="24"/>
  <c r="B3179" i="24"/>
  <c r="B3180" i="24"/>
  <c r="B3181" i="24"/>
  <c r="B3182" i="24"/>
  <c r="B3183" i="24"/>
  <c r="B3184" i="24"/>
  <c r="B3185" i="24"/>
  <c r="B3186" i="24"/>
  <c r="B3187" i="24"/>
  <c r="B3188" i="24"/>
  <c r="B3189" i="24"/>
  <c r="B3190" i="24"/>
  <c r="B3191" i="24"/>
  <c r="B3192" i="24"/>
  <c r="B3193" i="24"/>
  <c r="B3194" i="24"/>
  <c r="B3195" i="24"/>
  <c r="B3196" i="24"/>
  <c r="B3197" i="24"/>
  <c r="B3198" i="24"/>
  <c r="B3199" i="24"/>
  <c r="B3200" i="24"/>
  <c r="B3201" i="24"/>
  <c r="B3202" i="24"/>
  <c r="B3203" i="24"/>
  <c r="B3204" i="24"/>
  <c r="B3205" i="24"/>
  <c r="B3206" i="24"/>
  <c r="B3207" i="24"/>
  <c r="B3208" i="24"/>
  <c r="B3209" i="24"/>
  <c r="B3210" i="24"/>
  <c r="B3211" i="24"/>
  <c r="B3212" i="24"/>
  <c r="B3213" i="24"/>
  <c r="B3214" i="24"/>
  <c r="B3215" i="24"/>
  <c r="B3216" i="24"/>
  <c r="B3217" i="24"/>
  <c r="B3218" i="24"/>
  <c r="B3219" i="24"/>
  <c r="B3220" i="24"/>
  <c r="B3221" i="24"/>
  <c r="B3222" i="24"/>
  <c r="B3223" i="24"/>
  <c r="B3224" i="24"/>
  <c r="B3225" i="24"/>
  <c r="B3226" i="24"/>
  <c r="B3227" i="24"/>
  <c r="B3228" i="24"/>
  <c r="B3229" i="24"/>
  <c r="B3230" i="24"/>
  <c r="B3231" i="24"/>
  <c r="B3232" i="24"/>
  <c r="B3233" i="24"/>
  <c r="B3234" i="24"/>
  <c r="B3235" i="24"/>
  <c r="B3236" i="24"/>
  <c r="B3237" i="24"/>
  <c r="B3238" i="24"/>
  <c r="B3239" i="24"/>
  <c r="B3240" i="24"/>
  <c r="B3241" i="24"/>
  <c r="B3242" i="24"/>
  <c r="B3243" i="24"/>
  <c r="B3244" i="24"/>
  <c r="B3245" i="24"/>
  <c r="B3246" i="24"/>
  <c r="B3247" i="24"/>
  <c r="B3248" i="24"/>
  <c r="B3249" i="24"/>
  <c r="B3250" i="24"/>
  <c r="B3251" i="24"/>
  <c r="B3252" i="24"/>
  <c r="B3253" i="24"/>
  <c r="B3254" i="24"/>
  <c r="B3255" i="24"/>
  <c r="B3256" i="24"/>
  <c r="B3257" i="24"/>
  <c r="B3258" i="24"/>
  <c r="B3259" i="24"/>
  <c r="B3260" i="24"/>
  <c r="B3261" i="24"/>
  <c r="B3262" i="24"/>
  <c r="B3263" i="24"/>
  <c r="B3264" i="24"/>
  <c r="B3265" i="24"/>
  <c r="B3266" i="24"/>
  <c r="B3267" i="24"/>
  <c r="B3268" i="24"/>
  <c r="B3269" i="24"/>
  <c r="B3270" i="24"/>
  <c r="B3271" i="24"/>
  <c r="B3272" i="24"/>
  <c r="B3273" i="24"/>
  <c r="B3274" i="24"/>
  <c r="B3275" i="24"/>
  <c r="B3276" i="24"/>
  <c r="B3277" i="24"/>
  <c r="B3278" i="24"/>
  <c r="B3279" i="24"/>
  <c r="B3280" i="24"/>
  <c r="B3281" i="24"/>
  <c r="B3282" i="24"/>
  <c r="B3283" i="24"/>
  <c r="B3284" i="24"/>
  <c r="B3285" i="24"/>
  <c r="B3286" i="24"/>
  <c r="B3287" i="24"/>
  <c r="B3288" i="24"/>
  <c r="B3289" i="24"/>
  <c r="B3290" i="24"/>
  <c r="B3291" i="24"/>
  <c r="B3292" i="24"/>
  <c r="B3293" i="24"/>
  <c r="B3294" i="24"/>
  <c r="B3295" i="24"/>
  <c r="B3296" i="24"/>
  <c r="B3297" i="24"/>
  <c r="B3298" i="24"/>
  <c r="B3299" i="24"/>
  <c r="B3300" i="24"/>
  <c r="B3301" i="24"/>
  <c r="B3302" i="24"/>
  <c r="B3303" i="24"/>
  <c r="B3304" i="24"/>
  <c r="B3305" i="24"/>
  <c r="B3306" i="24"/>
  <c r="B3307" i="24"/>
  <c r="B3308" i="24"/>
  <c r="B3309" i="24"/>
  <c r="B3310" i="24"/>
  <c r="B3311" i="24"/>
  <c r="B3312" i="24"/>
  <c r="B3313" i="24"/>
  <c r="B3314" i="24"/>
  <c r="B3315" i="24"/>
  <c r="B3316" i="24"/>
  <c r="B3317" i="24"/>
  <c r="B3318" i="24"/>
  <c r="B3319" i="24"/>
  <c r="B3320" i="24"/>
  <c r="B3321" i="24"/>
  <c r="B3322" i="24"/>
  <c r="B3323" i="24"/>
  <c r="B3324" i="24"/>
  <c r="B3325" i="24"/>
  <c r="B3326" i="24"/>
  <c r="B3327" i="24"/>
  <c r="B3328" i="24"/>
  <c r="B3329" i="24"/>
  <c r="B3330" i="24"/>
  <c r="B3331" i="24"/>
  <c r="B3332" i="24"/>
  <c r="B3333" i="24"/>
  <c r="B3334" i="24"/>
  <c r="B3335" i="24"/>
  <c r="B3336" i="24"/>
  <c r="B3337" i="24"/>
  <c r="B3338" i="24"/>
  <c r="B3339" i="24"/>
  <c r="B3340" i="24"/>
  <c r="B3341" i="24"/>
  <c r="B3342" i="24"/>
  <c r="B3343" i="24"/>
  <c r="B3344" i="24"/>
  <c r="B3345" i="24"/>
  <c r="B3346" i="24"/>
  <c r="B3347" i="24"/>
  <c r="B3348" i="24"/>
  <c r="B3349" i="24"/>
  <c r="B3350" i="24"/>
  <c r="B3351" i="24"/>
  <c r="B3352" i="24"/>
  <c r="B3353" i="24"/>
  <c r="B3354" i="24"/>
  <c r="B3355" i="24"/>
  <c r="B3356" i="24"/>
  <c r="B3357" i="24"/>
  <c r="B3358" i="24"/>
  <c r="B3359" i="24"/>
  <c r="B3360" i="24"/>
  <c r="B3361" i="24"/>
  <c r="B3362" i="24"/>
  <c r="B3363" i="24"/>
  <c r="B3364" i="24"/>
  <c r="B3365" i="24"/>
  <c r="B3366" i="24"/>
  <c r="B3367" i="24"/>
  <c r="B3368" i="24"/>
  <c r="B3369" i="24"/>
  <c r="B3370" i="24"/>
  <c r="B3371" i="24"/>
  <c r="B3372" i="24"/>
  <c r="B3373" i="24"/>
  <c r="B3374" i="24"/>
  <c r="B3375" i="24"/>
  <c r="B3376" i="24"/>
  <c r="B3377" i="24"/>
  <c r="B3378" i="24"/>
  <c r="B3379" i="24"/>
  <c r="B3380" i="24"/>
  <c r="B3381" i="24"/>
  <c r="B3382" i="24"/>
  <c r="B3383" i="24"/>
  <c r="B3384" i="24"/>
  <c r="B3385" i="24"/>
  <c r="B3386" i="24"/>
  <c r="B3387" i="24"/>
  <c r="B3388" i="24"/>
  <c r="B3389" i="24"/>
  <c r="B3390" i="24"/>
  <c r="B3391" i="24"/>
  <c r="B3392" i="24"/>
  <c r="B3393" i="24"/>
  <c r="B3394" i="24"/>
  <c r="B3395" i="24"/>
  <c r="B3396" i="24"/>
  <c r="B3397" i="24"/>
  <c r="B3398" i="24"/>
  <c r="B3399" i="24"/>
  <c r="B3400" i="24"/>
  <c r="B3401" i="24"/>
  <c r="B3402" i="24"/>
  <c r="B3403" i="24"/>
  <c r="B3404" i="24"/>
  <c r="B3405" i="24"/>
  <c r="B3406" i="24"/>
  <c r="B3407" i="24"/>
  <c r="B3408" i="24"/>
  <c r="B3409" i="24"/>
  <c r="B3410" i="24"/>
  <c r="B3411" i="24"/>
  <c r="B3412" i="24"/>
  <c r="B3413" i="24"/>
  <c r="B3414" i="24"/>
  <c r="B3415" i="24"/>
  <c r="B3416" i="24"/>
  <c r="B3417" i="24"/>
  <c r="B3418" i="24"/>
  <c r="B3419" i="24"/>
  <c r="B3420" i="24"/>
  <c r="B3421" i="24"/>
  <c r="B3422" i="24"/>
  <c r="B3423" i="24"/>
  <c r="B3424" i="24"/>
  <c r="B3425" i="24"/>
  <c r="B3426" i="24"/>
  <c r="B3427" i="24"/>
  <c r="B3428" i="24"/>
  <c r="B3429" i="24"/>
  <c r="B3430" i="24"/>
  <c r="B3431" i="24"/>
  <c r="B3432" i="24"/>
  <c r="B3433" i="24"/>
  <c r="B3434" i="24"/>
  <c r="B3435" i="24"/>
  <c r="B3436" i="24"/>
  <c r="B3437" i="24"/>
  <c r="B3438" i="24"/>
  <c r="B3439" i="24"/>
  <c r="B3440" i="24"/>
  <c r="B3441" i="24"/>
  <c r="B3442" i="24"/>
  <c r="B3443" i="24"/>
  <c r="B3444" i="24"/>
  <c r="B3445" i="24"/>
  <c r="B3446" i="24"/>
  <c r="B3447" i="24"/>
  <c r="B3448" i="24"/>
  <c r="B3449" i="24"/>
  <c r="B3450" i="24"/>
  <c r="B3451" i="24"/>
  <c r="B3452" i="24"/>
  <c r="B3453" i="24"/>
  <c r="B3454" i="24"/>
  <c r="B3455" i="24"/>
  <c r="B3456" i="24"/>
  <c r="B3457" i="24"/>
  <c r="B3458" i="24"/>
  <c r="B3459" i="24"/>
  <c r="B3460" i="24"/>
  <c r="B3461" i="24"/>
  <c r="B3462" i="24"/>
  <c r="B3463" i="24"/>
  <c r="B3464" i="24"/>
  <c r="B3465" i="24"/>
  <c r="B3466" i="24"/>
  <c r="B3467" i="24"/>
  <c r="B3468" i="24"/>
  <c r="B3469" i="24"/>
  <c r="B3470" i="24"/>
  <c r="B3471" i="24"/>
  <c r="B3472" i="24"/>
  <c r="B3473" i="24"/>
  <c r="B3474" i="24"/>
  <c r="B3475" i="24"/>
  <c r="B3476" i="24"/>
  <c r="B3477" i="24"/>
  <c r="B3478" i="24"/>
  <c r="B3479" i="24"/>
  <c r="B3480" i="24"/>
  <c r="B3481" i="24"/>
  <c r="B3482" i="24"/>
  <c r="B3483" i="24"/>
  <c r="B3484" i="24"/>
  <c r="B3485" i="24"/>
  <c r="B3486" i="24"/>
  <c r="B3487" i="24"/>
  <c r="B3488" i="24"/>
  <c r="B3489" i="24"/>
  <c r="B3490" i="24"/>
  <c r="B3491" i="24"/>
  <c r="B3492" i="24"/>
  <c r="B3493" i="24"/>
  <c r="B3494" i="24"/>
  <c r="B3495" i="24"/>
  <c r="B3496" i="24"/>
  <c r="B3497" i="24"/>
  <c r="B3498" i="24"/>
  <c r="B3499" i="24"/>
  <c r="B3500" i="24"/>
  <c r="B3501" i="24"/>
  <c r="B3502" i="24"/>
  <c r="B3503" i="24"/>
  <c r="B3504" i="24"/>
  <c r="B3505" i="24"/>
  <c r="B3506" i="24"/>
  <c r="B3507" i="24"/>
  <c r="B3508" i="24"/>
  <c r="B3509" i="24"/>
  <c r="B3510" i="24"/>
  <c r="B3511" i="24"/>
  <c r="B3512" i="24"/>
  <c r="B3513" i="24"/>
  <c r="B3514" i="24"/>
  <c r="B3515" i="24"/>
  <c r="B3516" i="24"/>
  <c r="B3517" i="24"/>
  <c r="B3518" i="24"/>
  <c r="B3519" i="24"/>
  <c r="B3520" i="24"/>
  <c r="B3521" i="24"/>
  <c r="B3522" i="24"/>
  <c r="B3523" i="24"/>
  <c r="B3524" i="24"/>
  <c r="B3525" i="24"/>
  <c r="B3526" i="24"/>
  <c r="B3527" i="24"/>
  <c r="B3528" i="24"/>
  <c r="B3529" i="24"/>
  <c r="B3530" i="24"/>
  <c r="B3531" i="24"/>
  <c r="B3532" i="24"/>
  <c r="B3533" i="24"/>
  <c r="B3534" i="24"/>
  <c r="B3535" i="24"/>
  <c r="B3536" i="24"/>
  <c r="B3537" i="24"/>
  <c r="B3538" i="24"/>
  <c r="B3539" i="24"/>
  <c r="B3540" i="24"/>
  <c r="B3541" i="24"/>
  <c r="B3542" i="24"/>
  <c r="B3543" i="24"/>
  <c r="B3544" i="24"/>
  <c r="B3545" i="24"/>
  <c r="B3546" i="24"/>
  <c r="B3547" i="24"/>
  <c r="B3548" i="24"/>
  <c r="B3549" i="24"/>
  <c r="B3550" i="24"/>
  <c r="B3551" i="24"/>
  <c r="B3552" i="24"/>
  <c r="B3553" i="24"/>
  <c r="B3554" i="24"/>
  <c r="B3555" i="24"/>
  <c r="B3556" i="24"/>
  <c r="B3557" i="24"/>
  <c r="B3558" i="24"/>
  <c r="B3559" i="24"/>
  <c r="B3560" i="24"/>
  <c r="B3561" i="24"/>
  <c r="B3562" i="24"/>
  <c r="B3563" i="24"/>
  <c r="B3564" i="24"/>
  <c r="B3565" i="24"/>
  <c r="B3566" i="24"/>
  <c r="B3567" i="24"/>
  <c r="B3568" i="24"/>
  <c r="B3569" i="24"/>
  <c r="B3570" i="24"/>
  <c r="B3571" i="24"/>
  <c r="B3572" i="24"/>
  <c r="B3573" i="24"/>
  <c r="B3574" i="24"/>
  <c r="B3575" i="24"/>
  <c r="B3576" i="24"/>
  <c r="B3577" i="24"/>
  <c r="B3578" i="24"/>
  <c r="B3579" i="24"/>
  <c r="B3580" i="24"/>
  <c r="B3581" i="24"/>
  <c r="B3582" i="24"/>
  <c r="B3583" i="24"/>
  <c r="B3584" i="24"/>
  <c r="B3585" i="24"/>
  <c r="B3586" i="24"/>
  <c r="B3587" i="24"/>
  <c r="B3588" i="24"/>
  <c r="B3589" i="24"/>
  <c r="B3590" i="24"/>
  <c r="B3591" i="24"/>
  <c r="B3592" i="24"/>
  <c r="B3593" i="24"/>
  <c r="B3594" i="24"/>
  <c r="B3595" i="24"/>
  <c r="B3596" i="24"/>
  <c r="B3597" i="24"/>
  <c r="B3598" i="24"/>
  <c r="B3599" i="24"/>
  <c r="B3600" i="24"/>
  <c r="B3601" i="24"/>
  <c r="B3602" i="24"/>
  <c r="B3603" i="24"/>
  <c r="B3604" i="24"/>
  <c r="B3605" i="24"/>
  <c r="B3606" i="24"/>
  <c r="B3607" i="24"/>
  <c r="B3608" i="24"/>
  <c r="B3609" i="24"/>
  <c r="B3610" i="24"/>
  <c r="B3611" i="24"/>
  <c r="B3612" i="24"/>
  <c r="B3613" i="24"/>
  <c r="B3614" i="24"/>
  <c r="B3615" i="24"/>
  <c r="B3616" i="24"/>
  <c r="B3617" i="24"/>
  <c r="B3618" i="24"/>
  <c r="B3619" i="24"/>
  <c r="B3620" i="24"/>
  <c r="B3621" i="24"/>
  <c r="B3622" i="24"/>
  <c r="B3623" i="24"/>
  <c r="B3624" i="24"/>
  <c r="B3625" i="24"/>
  <c r="B3626" i="24"/>
  <c r="B3627" i="24"/>
  <c r="B3628" i="24"/>
  <c r="B3629" i="24"/>
  <c r="B3630" i="24"/>
  <c r="B3631" i="24"/>
  <c r="B3632" i="24"/>
  <c r="B3633" i="24"/>
  <c r="B3634" i="24"/>
  <c r="B3635" i="24"/>
  <c r="B3636" i="24"/>
  <c r="B3637" i="24"/>
  <c r="B3638" i="24"/>
  <c r="B3639" i="24"/>
  <c r="B3640" i="24"/>
  <c r="B3641" i="24"/>
  <c r="B3642" i="24"/>
  <c r="B3643" i="24"/>
  <c r="B3644" i="24"/>
  <c r="B3645" i="24"/>
  <c r="B3646" i="24"/>
  <c r="B3647" i="24"/>
  <c r="B3648" i="24"/>
  <c r="B3649" i="24"/>
  <c r="B3650" i="24"/>
  <c r="B3651" i="24"/>
  <c r="B3652" i="24"/>
  <c r="B3653" i="24"/>
  <c r="B3654" i="24"/>
  <c r="B3655" i="24"/>
  <c r="B3656" i="24"/>
  <c r="B3657" i="24"/>
  <c r="B3658" i="24"/>
  <c r="B3659" i="24"/>
  <c r="B3660" i="24"/>
  <c r="B3661" i="24"/>
  <c r="B3662" i="24"/>
  <c r="B3663" i="24"/>
  <c r="B3664" i="24"/>
  <c r="B3665" i="24"/>
  <c r="B3666" i="24"/>
  <c r="B3667" i="24"/>
  <c r="B3668" i="24"/>
  <c r="B3669" i="24"/>
  <c r="B3670" i="24"/>
  <c r="B3671" i="24"/>
  <c r="B3672" i="24"/>
  <c r="B3673" i="24"/>
  <c r="B3674" i="24"/>
  <c r="B3675" i="24"/>
  <c r="B3676" i="24"/>
  <c r="B3677" i="24"/>
  <c r="B3678" i="24"/>
  <c r="B3679" i="24"/>
  <c r="B3680" i="24"/>
  <c r="B3681" i="24"/>
  <c r="B3682" i="24"/>
  <c r="B3683" i="24"/>
  <c r="B3684" i="24"/>
  <c r="B3685" i="24"/>
  <c r="B3686" i="24"/>
  <c r="B3687" i="24"/>
  <c r="B3688" i="24"/>
  <c r="B3689" i="24"/>
  <c r="B3690" i="24"/>
  <c r="B3691" i="24"/>
  <c r="B3692" i="24"/>
  <c r="B3693" i="24"/>
  <c r="B3694" i="24"/>
  <c r="B3695" i="24"/>
  <c r="B3696" i="24"/>
  <c r="B3697" i="24"/>
  <c r="B3698" i="24"/>
  <c r="B3699" i="24"/>
  <c r="B3700" i="24"/>
  <c r="B3701" i="24"/>
  <c r="B3702" i="24"/>
  <c r="B3703" i="24"/>
  <c r="B3704" i="24"/>
  <c r="B3705" i="24"/>
  <c r="B3706" i="24"/>
  <c r="B3707" i="24"/>
  <c r="B3708" i="24"/>
  <c r="B3709" i="24"/>
  <c r="B3710" i="24"/>
  <c r="B3711" i="24"/>
  <c r="B3712" i="24"/>
  <c r="B3713" i="24"/>
  <c r="B3714" i="24"/>
  <c r="B3715" i="24"/>
  <c r="B3716" i="24"/>
  <c r="B3717" i="24"/>
  <c r="B3718" i="24"/>
  <c r="B3719" i="24"/>
  <c r="B3720" i="24"/>
  <c r="B3721" i="24"/>
  <c r="B3722" i="24"/>
  <c r="B3723" i="24"/>
  <c r="B3724" i="24"/>
  <c r="B3725" i="24"/>
  <c r="B3726" i="24"/>
  <c r="B3727" i="24"/>
  <c r="B3728" i="24"/>
  <c r="B3729" i="24"/>
  <c r="B3730" i="24"/>
  <c r="B3731" i="24"/>
  <c r="B3732" i="24"/>
  <c r="B3733" i="24"/>
  <c r="B3734" i="24"/>
  <c r="B3735" i="24"/>
  <c r="B3736" i="24"/>
  <c r="B3737" i="24"/>
  <c r="B3738" i="24"/>
  <c r="B3739" i="24"/>
  <c r="B3740" i="24"/>
  <c r="B3741" i="24"/>
  <c r="B3742" i="24"/>
  <c r="B3743" i="24"/>
  <c r="B3744" i="24"/>
  <c r="B3745" i="24"/>
  <c r="B3746" i="24"/>
  <c r="B3747" i="24"/>
  <c r="B3748" i="24"/>
  <c r="B3749" i="24"/>
  <c r="B3750" i="24"/>
  <c r="B3751" i="24"/>
  <c r="B3752" i="24"/>
  <c r="B3753" i="24"/>
  <c r="B3754" i="24"/>
  <c r="B3755" i="24"/>
  <c r="B3756" i="24"/>
  <c r="B3757" i="24"/>
  <c r="B3758" i="24"/>
  <c r="B3759" i="24"/>
  <c r="B3760" i="24"/>
  <c r="B3761" i="24"/>
  <c r="B3762" i="24"/>
  <c r="B3763" i="24"/>
  <c r="B3764" i="24"/>
  <c r="B3765" i="24"/>
  <c r="B3766" i="24"/>
  <c r="B3767" i="24"/>
  <c r="B3768" i="24"/>
  <c r="B3769" i="24"/>
  <c r="B3770" i="24"/>
  <c r="B3771" i="24"/>
  <c r="B3772" i="24"/>
  <c r="B3773" i="24"/>
  <c r="B3774" i="24"/>
  <c r="B3775" i="24"/>
  <c r="B3776" i="24"/>
  <c r="B3777" i="24"/>
  <c r="B3778" i="24"/>
  <c r="B3779" i="24"/>
  <c r="B3780" i="24"/>
  <c r="B3781" i="24"/>
  <c r="B3782" i="24"/>
  <c r="B3783" i="24"/>
  <c r="B3784" i="24"/>
  <c r="B3785" i="24"/>
  <c r="B3786" i="24"/>
  <c r="B3787" i="24"/>
  <c r="B3788" i="24"/>
  <c r="B3789" i="24"/>
  <c r="B3790" i="24"/>
  <c r="B3791" i="24"/>
  <c r="B3792" i="24"/>
  <c r="B3793" i="24"/>
  <c r="B3794" i="24"/>
  <c r="B3795" i="24"/>
  <c r="B3796" i="24"/>
  <c r="B3797" i="24"/>
  <c r="B3798" i="24"/>
  <c r="B3799" i="24"/>
  <c r="B3800" i="24"/>
  <c r="B3801" i="24"/>
  <c r="B3802" i="24"/>
  <c r="B3803" i="24"/>
  <c r="B3804" i="24"/>
  <c r="B3805" i="24"/>
  <c r="B3806" i="24"/>
  <c r="B3807" i="24"/>
  <c r="B3808" i="24"/>
  <c r="B3809" i="24"/>
  <c r="B3810" i="24"/>
  <c r="B3811" i="24"/>
  <c r="B3812" i="24"/>
  <c r="B3813" i="24"/>
  <c r="B3814" i="24"/>
  <c r="B3815" i="24"/>
  <c r="B3816" i="24"/>
  <c r="B3817" i="24"/>
  <c r="B3818" i="24"/>
  <c r="B3819" i="24"/>
  <c r="B3820" i="24"/>
  <c r="B3821" i="24"/>
  <c r="B3822" i="24"/>
  <c r="B3823" i="24"/>
  <c r="B3824" i="24"/>
  <c r="B3825" i="24"/>
  <c r="B3826" i="24"/>
  <c r="B3827" i="24"/>
  <c r="B3828" i="24"/>
  <c r="B3829" i="24"/>
  <c r="B3830" i="24"/>
  <c r="B3831" i="24"/>
  <c r="B3832" i="24"/>
  <c r="B3833" i="24"/>
  <c r="B3834" i="24"/>
  <c r="B3835" i="24"/>
  <c r="B3836" i="24"/>
  <c r="B3837" i="24"/>
  <c r="B3838" i="24"/>
  <c r="B3839" i="24"/>
  <c r="B3840" i="24"/>
  <c r="B3841" i="24"/>
  <c r="B3842" i="24"/>
  <c r="B3843" i="24"/>
  <c r="B3844" i="24"/>
  <c r="B3845" i="24"/>
  <c r="B3846" i="24"/>
  <c r="B3847" i="24"/>
  <c r="B3848" i="24"/>
  <c r="B3849" i="24"/>
  <c r="B3850" i="24"/>
  <c r="B3851" i="24"/>
  <c r="B3852" i="24"/>
  <c r="B3853" i="24"/>
  <c r="B3854" i="24"/>
  <c r="B3855" i="24"/>
  <c r="B3856" i="24"/>
  <c r="B3857" i="24"/>
  <c r="B3858" i="24"/>
  <c r="B3859" i="24"/>
  <c r="B3860" i="24"/>
  <c r="B3861" i="24"/>
  <c r="B3862" i="24"/>
  <c r="B3863" i="24"/>
  <c r="B3864" i="24"/>
  <c r="B3865" i="24"/>
  <c r="B3866" i="24"/>
  <c r="B3867" i="24"/>
  <c r="B3868" i="24"/>
  <c r="B3869" i="24"/>
  <c r="B3870" i="24"/>
  <c r="B3871" i="24"/>
  <c r="B3872" i="24"/>
  <c r="B3873" i="24"/>
  <c r="B3874" i="24"/>
  <c r="B3875" i="24"/>
  <c r="B3876" i="24"/>
  <c r="B3877" i="24"/>
  <c r="B3878" i="24"/>
  <c r="B3879" i="24"/>
  <c r="B3880" i="24"/>
  <c r="B3881" i="24"/>
  <c r="B3882" i="24"/>
  <c r="B3883" i="24"/>
  <c r="B3884" i="24"/>
  <c r="B3885" i="24"/>
  <c r="B3886" i="24"/>
  <c r="B3887" i="24"/>
  <c r="B3888" i="24"/>
  <c r="B3889" i="24"/>
  <c r="B3890" i="24"/>
  <c r="B3891" i="24"/>
  <c r="B3892" i="24"/>
  <c r="B3893" i="24"/>
  <c r="B3894" i="24"/>
  <c r="B3895" i="24"/>
  <c r="B3896" i="24"/>
  <c r="B3897" i="24"/>
  <c r="B3898" i="24"/>
  <c r="B3899" i="24"/>
  <c r="B3900" i="24"/>
  <c r="B3901" i="24"/>
  <c r="B3902" i="24"/>
  <c r="B3903" i="24"/>
  <c r="B3904" i="24"/>
  <c r="B3905" i="24"/>
  <c r="B3906" i="24"/>
  <c r="B3907" i="24"/>
  <c r="B3908" i="24"/>
  <c r="B3909" i="24"/>
  <c r="B3910" i="24"/>
  <c r="B3911" i="24"/>
  <c r="B3912" i="24"/>
  <c r="B3913" i="24"/>
  <c r="B3914" i="24"/>
  <c r="B3915" i="24"/>
  <c r="B3916" i="24"/>
  <c r="B3917" i="24"/>
  <c r="B3918" i="24"/>
  <c r="B3919" i="24"/>
  <c r="B3920" i="24"/>
  <c r="B3921" i="24"/>
  <c r="B3922" i="24"/>
  <c r="B3923" i="24"/>
  <c r="B3924" i="24"/>
  <c r="B3925" i="24"/>
  <c r="B3926" i="24"/>
  <c r="B3927" i="24"/>
  <c r="B3928" i="24"/>
  <c r="B3929" i="24"/>
  <c r="B3930" i="24"/>
  <c r="B3931" i="24"/>
  <c r="B3932" i="24"/>
  <c r="B3933" i="24"/>
  <c r="B3934" i="24"/>
  <c r="B3935" i="24"/>
  <c r="B3936" i="24"/>
  <c r="B3937" i="24"/>
  <c r="B3938" i="24"/>
  <c r="B3939" i="24"/>
  <c r="B3940" i="24"/>
  <c r="B3941" i="24"/>
  <c r="B3942" i="24"/>
  <c r="B3943" i="24"/>
  <c r="B3944" i="24"/>
  <c r="B3945" i="24"/>
  <c r="B3946" i="24"/>
  <c r="B3947" i="24"/>
  <c r="B3948" i="24"/>
  <c r="B3949" i="24"/>
  <c r="B3950" i="24"/>
  <c r="B3951" i="24"/>
  <c r="B3952" i="24"/>
  <c r="B3953" i="24"/>
  <c r="B3954" i="24"/>
  <c r="B3955" i="24"/>
  <c r="B3956" i="24"/>
  <c r="B3957" i="24"/>
  <c r="B3958" i="24"/>
  <c r="B3959" i="24"/>
  <c r="B3960" i="24"/>
  <c r="B3961" i="24"/>
  <c r="B3962" i="24"/>
  <c r="B3963" i="24"/>
  <c r="B3964" i="24"/>
  <c r="B3965" i="24"/>
  <c r="B3966" i="24"/>
  <c r="B3967" i="24"/>
  <c r="B3968" i="24"/>
  <c r="B3969" i="24"/>
  <c r="B3970" i="24"/>
  <c r="B3971" i="24"/>
  <c r="B3972" i="24"/>
  <c r="B3973" i="24"/>
  <c r="B3974" i="24"/>
  <c r="B3975" i="24"/>
  <c r="B3976" i="24"/>
  <c r="B3977" i="24"/>
  <c r="B3978" i="24"/>
  <c r="B3979" i="24"/>
  <c r="B3980" i="24"/>
  <c r="B3981" i="24"/>
  <c r="B3982" i="24"/>
  <c r="B3983" i="24"/>
  <c r="B3984" i="24"/>
  <c r="B3985" i="24"/>
  <c r="B3986" i="24"/>
  <c r="B3987" i="24"/>
  <c r="B3988" i="24"/>
  <c r="B3989" i="24"/>
  <c r="B3990" i="24"/>
  <c r="B3991" i="24"/>
  <c r="B3992" i="24"/>
  <c r="B3993" i="24"/>
  <c r="B3994" i="24"/>
  <c r="B3995" i="24"/>
  <c r="B3996" i="24"/>
  <c r="B3997" i="24"/>
  <c r="B3998" i="24"/>
  <c r="B3999" i="24"/>
  <c r="B4000" i="24"/>
  <c r="B4001" i="24"/>
  <c r="B4002" i="24"/>
  <c r="B4003" i="24"/>
  <c r="B4004" i="24"/>
  <c r="B4005" i="24"/>
  <c r="B4006" i="24"/>
  <c r="B4007" i="24"/>
  <c r="B4008" i="24"/>
  <c r="B4009" i="24"/>
  <c r="B4010" i="24"/>
  <c r="B4011" i="24"/>
  <c r="B4012" i="24"/>
  <c r="B4013" i="24"/>
  <c r="B4014" i="24"/>
  <c r="B4015" i="24"/>
  <c r="B4016" i="24"/>
  <c r="B4017" i="24"/>
  <c r="B4018" i="24"/>
  <c r="B4019" i="24"/>
  <c r="B4020" i="24"/>
  <c r="B4021" i="24"/>
  <c r="B4022" i="24"/>
  <c r="B4023" i="24"/>
  <c r="B4024" i="24"/>
  <c r="B4025" i="24"/>
  <c r="B4026" i="24"/>
  <c r="B4027" i="24"/>
  <c r="B4028" i="24"/>
  <c r="B4029" i="24"/>
  <c r="B4030" i="24"/>
  <c r="B4031" i="24"/>
  <c r="B4032" i="24"/>
  <c r="B4033" i="24"/>
  <c r="B4034" i="24"/>
  <c r="B4035" i="24"/>
  <c r="B4036" i="24"/>
  <c r="B4037" i="24"/>
  <c r="B4038" i="24"/>
  <c r="B4039" i="24"/>
  <c r="B4040" i="24"/>
  <c r="B4041" i="24"/>
  <c r="B4042" i="24"/>
  <c r="B4043" i="24"/>
  <c r="B4044" i="24"/>
  <c r="B4045" i="24"/>
  <c r="B4046" i="24"/>
  <c r="B4047" i="24"/>
  <c r="B4048" i="24"/>
  <c r="B4049" i="24"/>
  <c r="B4050" i="24"/>
  <c r="B4051" i="24"/>
  <c r="B4052" i="24"/>
  <c r="B4053" i="24"/>
  <c r="B4054" i="24"/>
  <c r="B4055" i="24"/>
  <c r="B4056" i="24"/>
  <c r="B4057" i="24"/>
  <c r="B4058" i="24"/>
  <c r="B4059" i="24"/>
  <c r="B4060" i="24"/>
  <c r="B4061" i="24"/>
  <c r="B4062" i="24"/>
  <c r="B4063" i="24"/>
  <c r="B4064" i="24"/>
  <c r="B4065" i="24"/>
  <c r="B4066" i="24"/>
  <c r="B4067" i="24"/>
  <c r="B4068" i="24"/>
  <c r="B4069" i="24"/>
  <c r="B4070" i="24"/>
  <c r="B4071" i="24"/>
  <c r="B4072" i="24"/>
  <c r="B4073" i="24"/>
  <c r="B4074" i="24"/>
  <c r="B4075" i="24"/>
  <c r="B4076" i="24"/>
  <c r="B4077" i="24"/>
  <c r="B4078" i="24"/>
  <c r="B4079" i="24"/>
  <c r="B4080" i="24"/>
  <c r="B4081" i="24"/>
  <c r="B4082" i="24"/>
  <c r="B4083" i="24"/>
  <c r="B4084" i="24"/>
  <c r="B4085" i="24"/>
  <c r="B4086" i="24"/>
  <c r="B4087" i="24"/>
  <c r="B4088" i="24"/>
  <c r="B4089" i="24"/>
  <c r="B4090" i="24"/>
  <c r="B4091" i="24"/>
  <c r="B4092" i="24"/>
  <c r="B4093" i="24"/>
  <c r="B4094" i="24"/>
  <c r="B4095" i="24"/>
  <c r="B4096" i="24"/>
  <c r="B4097" i="24"/>
  <c r="B4098" i="24"/>
  <c r="B4099" i="24"/>
  <c r="B4100" i="24"/>
  <c r="B4101" i="24"/>
  <c r="B4102" i="24"/>
  <c r="B4103" i="24"/>
  <c r="B4104" i="24"/>
  <c r="B4105" i="24"/>
  <c r="B4106" i="24"/>
  <c r="B4107" i="24"/>
  <c r="B4108" i="24"/>
  <c r="B4109" i="24"/>
  <c r="B4110" i="24"/>
  <c r="B4111" i="24"/>
  <c r="B4112" i="24"/>
  <c r="B4113" i="24"/>
  <c r="B4114" i="24"/>
  <c r="B4115" i="24"/>
  <c r="B4116" i="24"/>
  <c r="B4117" i="24"/>
  <c r="B4118" i="24"/>
  <c r="B4119" i="24"/>
  <c r="B4120" i="24"/>
  <c r="B4121" i="24"/>
  <c r="B4122" i="24"/>
  <c r="B4123" i="24"/>
  <c r="B4124" i="24"/>
  <c r="B4125" i="24"/>
  <c r="B4126" i="24"/>
  <c r="B4127" i="24"/>
  <c r="B4128" i="24"/>
  <c r="B4129" i="24"/>
  <c r="B4130" i="24"/>
  <c r="B4131" i="24"/>
  <c r="B4132" i="24"/>
  <c r="B4133" i="24"/>
  <c r="B4134" i="24"/>
  <c r="B4135" i="24"/>
  <c r="B4136" i="24"/>
  <c r="B4137" i="24"/>
  <c r="B4138" i="24"/>
  <c r="B4139" i="24"/>
  <c r="B4140" i="24"/>
  <c r="B4141" i="24"/>
  <c r="B4142" i="24"/>
  <c r="B4143" i="24"/>
  <c r="B4144" i="24"/>
  <c r="B4145" i="24"/>
  <c r="B4146" i="24"/>
  <c r="B4147" i="24"/>
  <c r="B4148" i="24"/>
  <c r="B4149" i="24"/>
  <c r="B4150" i="24"/>
  <c r="B4151" i="24"/>
  <c r="B4152" i="24"/>
  <c r="B4153" i="24"/>
  <c r="B4154" i="24"/>
  <c r="B4155" i="24"/>
  <c r="B4156" i="24"/>
  <c r="B4157" i="24"/>
  <c r="B4158" i="24"/>
  <c r="B4159" i="24"/>
  <c r="B4160" i="24"/>
  <c r="B4161" i="24"/>
  <c r="B4162" i="24"/>
  <c r="B4163" i="24"/>
  <c r="B4164" i="24"/>
  <c r="B4165" i="24"/>
  <c r="B4166" i="24"/>
  <c r="B4167" i="24"/>
  <c r="B4168" i="24"/>
  <c r="B4169" i="24"/>
  <c r="B4170" i="24"/>
  <c r="B4171" i="24"/>
  <c r="B4172" i="24"/>
  <c r="B4173" i="24"/>
  <c r="B4174" i="24"/>
  <c r="B4175" i="24"/>
  <c r="B4176" i="24"/>
  <c r="B4177" i="24"/>
  <c r="B4178" i="24"/>
  <c r="B4179" i="24"/>
  <c r="B4180" i="24"/>
  <c r="B4181" i="24"/>
  <c r="B4182" i="24"/>
  <c r="B4183" i="24"/>
  <c r="B4184" i="24"/>
  <c r="B4185" i="24"/>
  <c r="B4186" i="24"/>
  <c r="B4187" i="24"/>
  <c r="B4188" i="24"/>
  <c r="B4189" i="24"/>
  <c r="B4190" i="24"/>
  <c r="B4191" i="24"/>
  <c r="B4192" i="24"/>
  <c r="B4193" i="24"/>
  <c r="B4194" i="24"/>
  <c r="B4195" i="24"/>
  <c r="B4196" i="24"/>
  <c r="B4197" i="24"/>
  <c r="B4198" i="24"/>
  <c r="B4199" i="24"/>
  <c r="B4200" i="24"/>
  <c r="B4201" i="24"/>
  <c r="B4202" i="24"/>
  <c r="B4203" i="24"/>
  <c r="B4204" i="24"/>
  <c r="B4205" i="24"/>
  <c r="B4206" i="24"/>
  <c r="B4207" i="24"/>
  <c r="B4208" i="24"/>
  <c r="B4209" i="24"/>
  <c r="B4210" i="24"/>
  <c r="B4211" i="24"/>
  <c r="B4212" i="24"/>
  <c r="B4213" i="24"/>
  <c r="B4214" i="24"/>
  <c r="B4215" i="24"/>
  <c r="B4216" i="24"/>
  <c r="B4217" i="24"/>
  <c r="B4218" i="24"/>
  <c r="B4219" i="24"/>
  <c r="B4220" i="24"/>
  <c r="B4221" i="24"/>
  <c r="B4222" i="24"/>
  <c r="B4223" i="24"/>
  <c r="B4224" i="24"/>
  <c r="B4225" i="24"/>
  <c r="B4226" i="24"/>
  <c r="B4227" i="24"/>
  <c r="B4228" i="24"/>
  <c r="B4229" i="24"/>
  <c r="B4230" i="24"/>
  <c r="B4231" i="24"/>
  <c r="B4232" i="24"/>
  <c r="B4233" i="24"/>
  <c r="B4234" i="24"/>
  <c r="B4235" i="24"/>
  <c r="B4236" i="24"/>
  <c r="B4237" i="24"/>
  <c r="B4238" i="24"/>
  <c r="B4239" i="24"/>
  <c r="B4240" i="24"/>
  <c r="B4241" i="24"/>
  <c r="B4242" i="24"/>
  <c r="B4243" i="24"/>
  <c r="B4244" i="24"/>
  <c r="B4245" i="24"/>
  <c r="B4246" i="24"/>
  <c r="B4247" i="24"/>
  <c r="B4248" i="24"/>
  <c r="B4249" i="24"/>
  <c r="B4250" i="24"/>
  <c r="B4251" i="24"/>
  <c r="B4252" i="24"/>
  <c r="B4253" i="24"/>
  <c r="B4254" i="24"/>
  <c r="B4255" i="24"/>
  <c r="B4256" i="24"/>
  <c r="B4257" i="24"/>
  <c r="B4258" i="24"/>
  <c r="B4259" i="24"/>
  <c r="B4260" i="24"/>
  <c r="B4261" i="24"/>
  <c r="B4262" i="24"/>
  <c r="B4263" i="24"/>
  <c r="B4264" i="24"/>
  <c r="B4265" i="24"/>
  <c r="B4266" i="24"/>
  <c r="B4267" i="24"/>
  <c r="B4268" i="24"/>
  <c r="B4269" i="24"/>
  <c r="B4270" i="24"/>
  <c r="B4271" i="24"/>
  <c r="B4272" i="24"/>
  <c r="B4273" i="24"/>
  <c r="B4274" i="24"/>
  <c r="B4275" i="24"/>
  <c r="B4276" i="24"/>
  <c r="B4277" i="24"/>
  <c r="B4278" i="24"/>
  <c r="B4279" i="24"/>
  <c r="B4280" i="24"/>
  <c r="B4281" i="24"/>
  <c r="B4282" i="24"/>
  <c r="B4283" i="24"/>
  <c r="B4284" i="24"/>
  <c r="B4285" i="24"/>
  <c r="B4286" i="24"/>
  <c r="B4287" i="24"/>
  <c r="B4288" i="24"/>
  <c r="B4289" i="24"/>
  <c r="B4290" i="24"/>
  <c r="B4291" i="24"/>
  <c r="B4292" i="24"/>
  <c r="B4293" i="24"/>
  <c r="B4294" i="24"/>
  <c r="B4295" i="24"/>
  <c r="B4296" i="24"/>
  <c r="B4297" i="24"/>
  <c r="B4298" i="24"/>
  <c r="B4299" i="24"/>
  <c r="B4300" i="24"/>
  <c r="B4301" i="24"/>
  <c r="B4302" i="24"/>
  <c r="B4303" i="24"/>
  <c r="B4304" i="24"/>
  <c r="B4305" i="24"/>
  <c r="B4306" i="24"/>
  <c r="B4307" i="24"/>
  <c r="B4308" i="24"/>
  <c r="B4309" i="24"/>
  <c r="B4310" i="24"/>
  <c r="B4311" i="24"/>
  <c r="B4312" i="24"/>
  <c r="B4313" i="24"/>
  <c r="B4314" i="24"/>
  <c r="B4315" i="24"/>
  <c r="B4316" i="24"/>
  <c r="B4317" i="24"/>
  <c r="B4318" i="24"/>
  <c r="B4319" i="24"/>
  <c r="B4320" i="24"/>
  <c r="B4321" i="24"/>
  <c r="B4322" i="24"/>
  <c r="B4323" i="24"/>
  <c r="B4324" i="24"/>
  <c r="B4325" i="24"/>
  <c r="B4326" i="24"/>
  <c r="B4327" i="24"/>
  <c r="B4328" i="24"/>
  <c r="B4329" i="24"/>
  <c r="B4330" i="24"/>
  <c r="B4331" i="24"/>
  <c r="B4332" i="24"/>
  <c r="B4333" i="24"/>
  <c r="B4334" i="24"/>
  <c r="B4335" i="24"/>
  <c r="B4336" i="24"/>
  <c r="B4337" i="24"/>
  <c r="B4338" i="24"/>
  <c r="B4339" i="24"/>
  <c r="B4340" i="24"/>
  <c r="B4341" i="24"/>
  <c r="B4342" i="24"/>
  <c r="B4343" i="24"/>
  <c r="B4344" i="24"/>
  <c r="B4345" i="24"/>
  <c r="B4346" i="24"/>
  <c r="B4347" i="24"/>
  <c r="B4348" i="24"/>
  <c r="B4349" i="24"/>
  <c r="B4350" i="24"/>
  <c r="B4351" i="24"/>
  <c r="B4352" i="24"/>
  <c r="B4353" i="24"/>
  <c r="B4354" i="24"/>
  <c r="B4355" i="24"/>
  <c r="B4356" i="24"/>
  <c r="B4357" i="24"/>
  <c r="B4358" i="24"/>
  <c r="B4359" i="24"/>
  <c r="B4360" i="24"/>
  <c r="B4361" i="24"/>
  <c r="B4362" i="24"/>
  <c r="B4363" i="24"/>
  <c r="B4364" i="24"/>
  <c r="B4365" i="24"/>
  <c r="B4366" i="24"/>
  <c r="B4367" i="24"/>
  <c r="B4368" i="24"/>
  <c r="B4369" i="24"/>
  <c r="B4370" i="24"/>
  <c r="B4371" i="24"/>
  <c r="B4372" i="24"/>
  <c r="B4373" i="24"/>
  <c r="B4374" i="24"/>
  <c r="B4375" i="24"/>
  <c r="B4376" i="24"/>
  <c r="B4377" i="24"/>
  <c r="B4378" i="24"/>
  <c r="B4379" i="24"/>
  <c r="B4380" i="24"/>
  <c r="B4381" i="24"/>
  <c r="B4382" i="24"/>
  <c r="B4383" i="24"/>
  <c r="B4384" i="24"/>
  <c r="B4385" i="24"/>
  <c r="B4386" i="24"/>
  <c r="B4387" i="24"/>
  <c r="B4388" i="24"/>
  <c r="B4389" i="24"/>
  <c r="B4390" i="24"/>
  <c r="B4391" i="24"/>
  <c r="B4392" i="24"/>
  <c r="B4393" i="24"/>
  <c r="B4394" i="24"/>
  <c r="B4395" i="24"/>
  <c r="B4396" i="24"/>
  <c r="B4397" i="24"/>
  <c r="B4398" i="24"/>
  <c r="B4399" i="24"/>
  <c r="B4400" i="24"/>
  <c r="B4401" i="24"/>
  <c r="B4402" i="24"/>
  <c r="B4403" i="24"/>
  <c r="B4404" i="24"/>
  <c r="B4405" i="24"/>
  <c r="B4406" i="24"/>
  <c r="B4407" i="24"/>
  <c r="B4408" i="24"/>
  <c r="B4409" i="24"/>
  <c r="B4410" i="24"/>
  <c r="B4411" i="24"/>
  <c r="B4412" i="24"/>
  <c r="B4413" i="24"/>
  <c r="B4414" i="24"/>
  <c r="B4415" i="24"/>
  <c r="B4416" i="24"/>
  <c r="B4417" i="24"/>
  <c r="B4418" i="24"/>
  <c r="B4419" i="24"/>
  <c r="B4420" i="24"/>
  <c r="B4421" i="24"/>
  <c r="B4422" i="24"/>
  <c r="B4423" i="24"/>
  <c r="B4424" i="24"/>
  <c r="B4425" i="24"/>
  <c r="B4426" i="24"/>
  <c r="B4427" i="24"/>
  <c r="B4428" i="24"/>
  <c r="B4429" i="24"/>
  <c r="B4430" i="24"/>
  <c r="B4431" i="24"/>
  <c r="B4432" i="24"/>
  <c r="B4433" i="24"/>
  <c r="B4434" i="24"/>
  <c r="B4435" i="24"/>
  <c r="B4436" i="24"/>
  <c r="B4437" i="24"/>
  <c r="B4438" i="24"/>
  <c r="B4439" i="24"/>
  <c r="B4440" i="24"/>
  <c r="B4441" i="24"/>
  <c r="B4442" i="24"/>
  <c r="B4443" i="24"/>
  <c r="B4444" i="24"/>
  <c r="B4445" i="24"/>
  <c r="B4446" i="24"/>
  <c r="B4447" i="24"/>
  <c r="B4448" i="24"/>
  <c r="B4449" i="24"/>
  <c r="B4450" i="24"/>
  <c r="B4451" i="24"/>
  <c r="B4452" i="24"/>
  <c r="B4453" i="24"/>
  <c r="B4454" i="24"/>
  <c r="B4455" i="24"/>
  <c r="B4456" i="24"/>
  <c r="B4457" i="24"/>
  <c r="B4458" i="24"/>
  <c r="B4459" i="24"/>
  <c r="B4460" i="24"/>
  <c r="B4461" i="24"/>
  <c r="B4462" i="24"/>
  <c r="B4463" i="24"/>
  <c r="B4464" i="24"/>
  <c r="B4465" i="24"/>
  <c r="B4466" i="24"/>
  <c r="B4467" i="24"/>
  <c r="B4468" i="24"/>
  <c r="B4469" i="24"/>
  <c r="B4470" i="24"/>
  <c r="B4471" i="24"/>
  <c r="B4472" i="24"/>
  <c r="B4473" i="24"/>
  <c r="B4474" i="24"/>
  <c r="B4475" i="24"/>
  <c r="B4476" i="24"/>
  <c r="B4477" i="24"/>
  <c r="B4478" i="24"/>
  <c r="B4479" i="24"/>
  <c r="B4480" i="24"/>
  <c r="B4481" i="24"/>
  <c r="B4482" i="24"/>
  <c r="B4483" i="24"/>
  <c r="B4484" i="24"/>
  <c r="B4485" i="24"/>
  <c r="B4486" i="24"/>
  <c r="B4487" i="24"/>
  <c r="B4488" i="24"/>
  <c r="B4489" i="24"/>
  <c r="B4490" i="24"/>
  <c r="B4491" i="24"/>
  <c r="B4492" i="24"/>
  <c r="B4493" i="24"/>
  <c r="B4494" i="24"/>
  <c r="B4495" i="24"/>
  <c r="B4496" i="24"/>
  <c r="B4497" i="24"/>
  <c r="B4498" i="24"/>
  <c r="B4499" i="24"/>
  <c r="B4500" i="24"/>
  <c r="B4501" i="24"/>
  <c r="B4502" i="24"/>
  <c r="B4503" i="24"/>
  <c r="B4504" i="24"/>
  <c r="B4505" i="24"/>
  <c r="B4506" i="24"/>
  <c r="B4507" i="24"/>
  <c r="B4508" i="24"/>
  <c r="B4509" i="24"/>
  <c r="B4510" i="24"/>
  <c r="B4511" i="24"/>
  <c r="B4512" i="24"/>
  <c r="B4513" i="24"/>
  <c r="B4514" i="24"/>
  <c r="B4515" i="24"/>
  <c r="B4516" i="24"/>
  <c r="B4517" i="24"/>
  <c r="B4518" i="24"/>
  <c r="B4519" i="24"/>
  <c r="B4520" i="24"/>
  <c r="B4521" i="24"/>
  <c r="B4522" i="24"/>
  <c r="B4523" i="24"/>
  <c r="B4524" i="24"/>
  <c r="B4525" i="24"/>
  <c r="B4526" i="24"/>
  <c r="B4527" i="24"/>
  <c r="B4528" i="24"/>
  <c r="B4529" i="24"/>
  <c r="B4530" i="24"/>
  <c r="B4531" i="24"/>
  <c r="B4532" i="24"/>
  <c r="B4533" i="24"/>
  <c r="B4534" i="24"/>
  <c r="B4535" i="24"/>
  <c r="B4536" i="24"/>
  <c r="B4537" i="24"/>
  <c r="B4538" i="24"/>
  <c r="B4539" i="24"/>
  <c r="B4540" i="24"/>
  <c r="B4541" i="24"/>
  <c r="B4542" i="24"/>
  <c r="B4543" i="24"/>
  <c r="B4544" i="24"/>
  <c r="B4545" i="24"/>
  <c r="B4546" i="24"/>
  <c r="B4547" i="24"/>
  <c r="B4548" i="24"/>
  <c r="B4549" i="24"/>
  <c r="B4550" i="24"/>
  <c r="B4551" i="24"/>
  <c r="B4552" i="24"/>
  <c r="B4553" i="24"/>
  <c r="B4554" i="24"/>
  <c r="B4555" i="24"/>
  <c r="B4556" i="24"/>
  <c r="B4557" i="24"/>
  <c r="B4558" i="24"/>
  <c r="B4559" i="24"/>
  <c r="B4560" i="24"/>
  <c r="B4561" i="24"/>
  <c r="B4562" i="24"/>
  <c r="B4563" i="24"/>
  <c r="B4564" i="24"/>
  <c r="B4565" i="24"/>
  <c r="B4566" i="24"/>
  <c r="B4567" i="24"/>
  <c r="B4568" i="24"/>
  <c r="B4569" i="24"/>
  <c r="B4570" i="24"/>
  <c r="B4571" i="24"/>
  <c r="B4572" i="24"/>
  <c r="B4573" i="24"/>
  <c r="B4574" i="24"/>
  <c r="B4575" i="24"/>
  <c r="B4576" i="24"/>
  <c r="B4577" i="24"/>
  <c r="B4578" i="24"/>
  <c r="B4579" i="24"/>
  <c r="B4580" i="24"/>
  <c r="B4581" i="24"/>
  <c r="B4582" i="24"/>
  <c r="B4583" i="24"/>
  <c r="B4584" i="24"/>
  <c r="B4585" i="24"/>
  <c r="B4586" i="24"/>
  <c r="B4587" i="24"/>
  <c r="B4588" i="24"/>
  <c r="B4589" i="24"/>
  <c r="B4590" i="24"/>
  <c r="B4591" i="24"/>
  <c r="B4592" i="24"/>
  <c r="B4593" i="24"/>
  <c r="B4594" i="24"/>
  <c r="B4595" i="24"/>
  <c r="B4596" i="24"/>
  <c r="B4597" i="24"/>
  <c r="B4598" i="24"/>
  <c r="B4599" i="24"/>
  <c r="B4600" i="24"/>
  <c r="B4601" i="24"/>
  <c r="B4602" i="24"/>
  <c r="B4603" i="24"/>
  <c r="B4604" i="24"/>
  <c r="B4605" i="24"/>
  <c r="B4606" i="24"/>
  <c r="B4607" i="24"/>
  <c r="B4608" i="24"/>
  <c r="B4609" i="24"/>
  <c r="B4610" i="24"/>
  <c r="B4611" i="24"/>
  <c r="B4612" i="24"/>
  <c r="B4613" i="24"/>
  <c r="B4614" i="24"/>
  <c r="B4615" i="24"/>
  <c r="B4616" i="24"/>
  <c r="B4617" i="24"/>
  <c r="B4618" i="24"/>
  <c r="B4619" i="24"/>
  <c r="B4620" i="24"/>
  <c r="B4621" i="24"/>
  <c r="B4622" i="24"/>
  <c r="B4623" i="24"/>
  <c r="B4624" i="24"/>
  <c r="B4625" i="24"/>
  <c r="B4626" i="24"/>
  <c r="B4627" i="24"/>
  <c r="B4628" i="24"/>
  <c r="B4629" i="24"/>
  <c r="B4630" i="24"/>
  <c r="B4631" i="24"/>
  <c r="B4632" i="24"/>
  <c r="B4633" i="24"/>
  <c r="B4634" i="24"/>
  <c r="B4635" i="24"/>
  <c r="B4636" i="24"/>
  <c r="B4637" i="24"/>
  <c r="B4638" i="24"/>
  <c r="B4639" i="24"/>
  <c r="B4640" i="24"/>
  <c r="B4641" i="24"/>
  <c r="B4642" i="24"/>
  <c r="B4643" i="24"/>
  <c r="B4644" i="24"/>
  <c r="B4645" i="24"/>
  <c r="B4646" i="24"/>
  <c r="B4647" i="24"/>
  <c r="B4648" i="24"/>
  <c r="B4649" i="24"/>
  <c r="B4650" i="24"/>
  <c r="B4651" i="24"/>
  <c r="B4652" i="24"/>
  <c r="B4653" i="24"/>
  <c r="B4654" i="24"/>
  <c r="B4655" i="24"/>
  <c r="B4656" i="24"/>
  <c r="B4657" i="24"/>
  <c r="B4658" i="24"/>
  <c r="B4659" i="24"/>
  <c r="B4660" i="24"/>
  <c r="B4661" i="24"/>
  <c r="B4662" i="24"/>
  <c r="B4663" i="24"/>
  <c r="B4664" i="24"/>
  <c r="B4665" i="24"/>
  <c r="B4666" i="24"/>
  <c r="B4667" i="24"/>
  <c r="B4668" i="24"/>
  <c r="B4669" i="24"/>
  <c r="B4670" i="24"/>
  <c r="B4671" i="24"/>
  <c r="B4672" i="24"/>
  <c r="B4673" i="24"/>
  <c r="B4674" i="24"/>
  <c r="B4675" i="24"/>
  <c r="B4676" i="24"/>
  <c r="B4677" i="24"/>
  <c r="B4678" i="24"/>
  <c r="B4679" i="24"/>
  <c r="B4680" i="24"/>
  <c r="B4681" i="24"/>
  <c r="B4682" i="24"/>
  <c r="B4683" i="24"/>
  <c r="B4684" i="24"/>
  <c r="B4685" i="24"/>
  <c r="B4686" i="24"/>
  <c r="B4687" i="24"/>
  <c r="B4688" i="24"/>
  <c r="B4689" i="24"/>
  <c r="B4690" i="24"/>
  <c r="B4691" i="24"/>
  <c r="B4692" i="24"/>
  <c r="B4693" i="24"/>
  <c r="B4694" i="24"/>
  <c r="B4695" i="24"/>
  <c r="B4696" i="24"/>
  <c r="B4697" i="24"/>
  <c r="B4698" i="24"/>
  <c r="B4699" i="24"/>
  <c r="B4700" i="24"/>
  <c r="B4701" i="24"/>
  <c r="B4702" i="24"/>
  <c r="B4703" i="24"/>
  <c r="B4704" i="24"/>
  <c r="B4705" i="24"/>
  <c r="B4706" i="24"/>
  <c r="B4707" i="24"/>
  <c r="B4708" i="24"/>
  <c r="B4709" i="24"/>
  <c r="B4710" i="24"/>
  <c r="B4711" i="24"/>
  <c r="B4712" i="24"/>
  <c r="B4713" i="24"/>
  <c r="B4714" i="24"/>
  <c r="B4715" i="24"/>
  <c r="B4716" i="24"/>
  <c r="B4717" i="24"/>
  <c r="B4718" i="24"/>
  <c r="B4719" i="24"/>
  <c r="B4720" i="24"/>
  <c r="B4721" i="24"/>
  <c r="B4722" i="24"/>
  <c r="B4723" i="24"/>
  <c r="B4724" i="24"/>
  <c r="B4725" i="24"/>
  <c r="B4726" i="24"/>
  <c r="B4727" i="24"/>
  <c r="B4728" i="24"/>
  <c r="B4729" i="24"/>
  <c r="B4730" i="24"/>
  <c r="B4731" i="24"/>
  <c r="B4732" i="24"/>
  <c r="B4733" i="24"/>
  <c r="B4734" i="24"/>
  <c r="B4735" i="24"/>
  <c r="B4736" i="24"/>
  <c r="B4737" i="24"/>
  <c r="B4738" i="24"/>
  <c r="B4739" i="24"/>
  <c r="B4740" i="24"/>
  <c r="B4741" i="24"/>
  <c r="B4742" i="24"/>
  <c r="B4743" i="24"/>
  <c r="B4744" i="24"/>
  <c r="B4745" i="24"/>
  <c r="B4746" i="24"/>
  <c r="B4747" i="24"/>
  <c r="B4748" i="24"/>
  <c r="B4749" i="24"/>
  <c r="B4750" i="24"/>
  <c r="B4751" i="24"/>
  <c r="B4752" i="24"/>
  <c r="B4753" i="24"/>
  <c r="B4754" i="24"/>
  <c r="B4755" i="24"/>
  <c r="B4756" i="24"/>
  <c r="B4757" i="24"/>
  <c r="B4758" i="24"/>
  <c r="B4759" i="24"/>
  <c r="B4760" i="24"/>
  <c r="B4761" i="24"/>
  <c r="B4762" i="24"/>
  <c r="B4763" i="24"/>
  <c r="B4764" i="24"/>
  <c r="B4765" i="24"/>
  <c r="B4766" i="24"/>
  <c r="B4767" i="24"/>
  <c r="B4768" i="24"/>
  <c r="B4769" i="24"/>
  <c r="B4770" i="24"/>
  <c r="B4771" i="24"/>
  <c r="B4772" i="24"/>
  <c r="B4773" i="24"/>
  <c r="B4774" i="24"/>
  <c r="B4775" i="24"/>
  <c r="B4776" i="24"/>
  <c r="B4777" i="24"/>
  <c r="B4778" i="24"/>
  <c r="B4779" i="24"/>
  <c r="B4780" i="24"/>
  <c r="B4781" i="24"/>
  <c r="B4782" i="24"/>
  <c r="B4783" i="24"/>
  <c r="B4784" i="24"/>
  <c r="B4785" i="24"/>
  <c r="B4786" i="24"/>
  <c r="B4787" i="24"/>
  <c r="B4788" i="24"/>
  <c r="B4789" i="24"/>
  <c r="B4790" i="24"/>
  <c r="B4791" i="24"/>
  <c r="B4792" i="24"/>
  <c r="B4793" i="24"/>
  <c r="B4794" i="24"/>
  <c r="B4795" i="24"/>
  <c r="B4796" i="24"/>
  <c r="B4797" i="24"/>
  <c r="B4798" i="24"/>
  <c r="B4799" i="24"/>
  <c r="B4800" i="24"/>
  <c r="B4801" i="24"/>
  <c r="B4802" i="24"/>
  <c r="B4803" i="24"/>
  <c r="B4804" i="24"/>
  <c r="B4805" i="24"/>
  <c r="B4806" i="24"/>
  <c r="B4807" i="24"/>
  <c r="B4808" i="24"/>
  <c r="B4809" i="24"/>
  <c r="B4810" i="24"/>
  <c r="B4811" i="24"/>
  <c r="B4812" i="24"/>
  <c r="B4813" i="24"/>
  <c r="B4814" i="24"/>
  <c r="B4815" i="24"/>
  <c r="B4816" i="24"/>
  <c r="B4817" i="24"/>
  <c r="B4818" i="24"/>
  <c r="B4819" i="24"/>
  <c r="B4820" i="24"/>
  <c r="B4821" i="24"/>
  <c r="B4822" i="24"/>
  <c r="B4823" i="24"/>
  <c r="B4824" i="24"/>
  <c r="B4825" i="24"/>
  <c r="B4826" i="24"/>
  <c r="B4827" i="24"/>
  <c r="B4828" i="24"/>
  <c r="B4829" i="24"/>
  <c r="B4830" i="24"/>
  <c r="B4831" i="24"/>
  <c r="B4832" i="24"/>
  <c r="B4833" i="24"/>
  <c r="B4834" i="24"/>
  <c r="B4835" i="24"/>
  <c r="B4836" i="24"/>
  <c r="B4837" i="24"/>
  <c r="B4838" i="24"/>
  <c r="B4839" i="24"/>
  <c r="B4840" i="24"/>
  <c r="B4841" i="24"/>
  <c r="B4842" i="24"/>
  <c r="B4843" i="24"/>
  <c r="B4844" i="24"/>
  <c r="B4845" i="24"/>
  <c r="B4846" i="24"/>
  <c r="B4847" i="24"/>
  <c r="B4848" i="24"/>
  <c r="B4849" i="24"/>
  <c r="B4850" i="24"/>
  <c r="B4851" i="24"/>
  <c r="B4852" i="24"/>
  <c r="B4853" i="24"/>
  <c r="B4854" i="24"/>
  <c r="B4855" i="24"/>
  <c r="B4856" i="24"/>
  <c r="B4857" i="24"/>
  <c r="B4858" i="24"/>
  <c r="B4859" i="24"/>
  <c r="B4860" i="24"/>
  <c r="B4861" i="24"/>
  <c r="B4862" i="24"/>
  <c r="B4863" i="24"/>
  <c r="B4864" i="24"/>
  <c r="B4865" i="24"/>
  <c r="B4866" i="24"/>
  <c r="B4867" i="24"/>
  <c r="B4868" i="24"/>
  <c r="B4869" i="24"/>
  <c r="B4870" i="24"/>
  <c r="B4871" i="24"/>
  <c r="B4872" i="24"/>
  <c r="B4873" i="24"/>
  <c r="B4874" i="24"/>
  <c r="B4875" i="24"/>
  <c r="B4876" i="24"/>
  <c r="B4877" i="24"/>
  <c r="B4878" i="24"/>
  <c r="B4879" i="24"/>
  <c r="B4880" i="24"/>
  <c r="B4881" i="24"/>
  <c r="B4882" i="24"/>
  <c r="B4883" i="24"/>
  <c r="B4884" i="24"/>
  <c r="B4885" i="24"/>
  <c r="B4886" i="24"/>
  <c r="B4887" i="24"/>
  <c r="B4888" i="24"/>
  <c r="B4889" i="24"/>
  <c r="B4890" i="24"/>
  <c r="B4891" i="24"/>
  <c r="B4892" i="24"/>
  <c r="B4893" i="24"/>
  <c r="B4894" i="24"/>
  <c r="B4895" i="24"/>
  <c r="B4896" i="24"/>
  <c r="B4897" i="24"/>
  <c r="B4898" i="24"/>
  <c r="B4899" i="24"/>
  <c r="B4900" i="24"/>
  <c r="B4901" i="24"/>
  <c r="B4902" i="24"/>
  <c r="B4903" i="24"/>
  <c r="B4904" i="24"/>
  <c r="B4905" i="24"/>
  <c r="B4906" i="24"/>
  <c r="B4907" i="24"/>
  <c r="B4908" i="24"/>
  <c r="B4909" i="24"/>
  <c r="B4910" i="24"/>
  <c r="B4911" i="24"/>
  <c r="B4912" i="24"/>
  <c r="B4913" i="24"/>
  <c r="B4914" i="24"/>
  <c r="B4915" i="24"/>
  <c r="B4916" i="24"/>
  <c r="B4917" i="24"/>
  <c r="B4918" i="24"/>
  <c r="B4919" i="24"/>
  <c r="B4920" i="24"/>
  <c r="B4921" i="24"/>
  <c r="B4922" i="24"/>
  <c r="B4923" i="24"/>
  <c r="B4924" i="24"/>
  <c r="B4925" i="24"/>
  <c r="B4926" i="24"/>
  <c r="B4927" i="24"/>
  <c r="B4928" i="24"/>
  <c r="B4929" i="24"/>
  <c r="B4930" i="24"/>
  <c r="B4931" i="24"/>
  <c r="B4932" i="24"/>
  <c r="B4933" i="24"/>
  <c r="B4934" i="24"/>
  <c r="B4935" i="24"/>
  <c r="B4936" i="24"/>
  <c r="B4937" i="24"/>
  <c r="B4938" i="24"/>
  <c r="B4939" i="24"/>
  <c r="B4940" i="24"/>
  <c r="B4941" i="24"/>
  <c r="B4942" i="24"/>
  <c r="B4943" i="24"/>
  <c r="B4944" i="24"/>
  <c r="B4945" i="24"/>
  <c r="B4946" i="24"/>
  <c r="B4947" i="24"/>
  <c r="B4948" i="24"/>
  <c r="B4949" i="24"/>
  <c r="B4950" i="24"/>
  <c r="B4951" i="24"/>
  <c r="B4952" i="24"/>
  <c r="B4953" i="24"/>
  <c r="B4954" i="24"/>
  <c r="B4955" i="24"/>
  <c r="B4956" i="24"/>
  <c r="B4957" i="24"/>
  <c r="B4958" i="24"/>
  <c r="B4959" i="24"/>
  <c r="B4960" i="24"/>
  <c r="B4961" i="24"/>
  <c r="B4962" i="24"/>
  <c r="B4963" i="24"/>
  <c r="B4964" i="24"/>
  <c r="B4965" i="24"/>
  <c r="B4966" i="24"/>
  <c r="B4967" i="24"/>
  <c r="B4968" i="24"/>
  <c r="B4969" i="24"/>
  <c r="B4970" i="24"/>
  <c r="B4971" i="24"/>
  <c r="B4972" i="24"/>
  <c r="B4973" i="24"/>
  <c r="B4974" i="24"/>
  <c r="B4975" i="24"/>
  <c r="B4976" i="24"/>
  <c r="B4977" i="24"/>
  <c r="B4978" i="24"/>
  <c r="B4979" i="24"/>
  <c r="B4980" i="24"/>
  <c r="B4981" i="24"/>
  <c r="B4982" i="24"/>
  <c r="B4983" i="24"/>
  <c r="B4984" i="24"/>
  <c r="B4985" i="24"/>
  <c r="B4986" i="24"/>
  <c r="B4987" i="24"/>
  <c r="B4988" i="24"/>
  <c r="B4989" i="24"/>
  <c r="B4990" i="24"/>
  <c r="B4991" i="24"/>
  <c r="B4992" i="24"/>
  <c r="B4993" i="24"/>
  <c r="B4994" i="24"/>
  <c r="B4995" i="24"/>
  <c r="B4996" i="24"/>
  <c r="B4997" i="24"/>
  <c r="B4998" i="24"/>
  <c r="B4999" i="24"/>
  <c r="B5000" i="24"/>
  <c r="B5001" i="24"/>
  <c r="B5002" i="24"/>
  <c r="B5003" i="24"/>
  <c r="B5004" i="24"/>
  <c r="B5005" i="24"/>
  <c r="B5006" i="24"/>
  <c r="B5007" i="24"/>
  <c r="B5008" i="24"/>
  <c r="B5009" i="24"/>
  <c r="B5010" i="24"/>
  <c r="B5011" i="24"/>
  <c r="B5012" i="24"/>
  <c r="B5013" i="24"/>
  <c r="B5014" i="24"/>
  <c r="B5015" i="24"/>
  <c r="B5016" i="24"/>
  <c r="B5017" i="24"/>
  <c r="B5018" i="24"/>
  <c r="B5019" i="24"/>
  <c r="B5020" i="24"/>
  <c r="B5021" i="24"/>
  <c r="B5022" i="24"/>
  <c r="B5023" i="24"/>
  <c r="B5024" i="24"/>
  <c r="B5025" i="24"/>
  <c r="B5026" i="24"/>
  <c r="B5027" i="24"/>
  <c r="B5028" i="24"/>
  <c r="B5029" i="24"/>
  <c r="B5030" i="24"/>
  <c r="B5031" i="24"/>
  <c r="B5032" i="24"/>
  <c r="B5033" i="24"/>
  <c r="B5034" i="24"/>
  <c r="B5035" i="24"/>
  <c r="B5036" i="24"/>
  <c r="B5037" i="24"/>
  <c r="B5038" i="24"/>
  <c r="B5039" i="24"/>
  <c r="B5040" i="24"/>
  <c r="B5041" i="24"/>
  <c r="B5042" i="24"/>
  <c r="B5043" i="24"/>
  <c r="B5044" i="24"/>
  <c r="B5045" i="24"/>
  <c r="B5046" i="24"/>
  <c r="B5047" i="24"/>
  <c r="B5048" i="24"/>
  <c r="B5049" i="24"/>
  <c r="B5050" i="24"/>
  <c r="B5051" i="24"/>
  <c r="B5052" i="24"/>
  <c r="B5053" i="24"/>
  <c r="B5054" i="24"/>
  <c r="B5055" i="24"/>
  <c r="B5056" i="24"/>
  <c r="B5057" i="24"/>
  <c r="B5058" i="24"/>
  <c r="B5059" i="24"/>
  <c r="B5060" i="24"/>
  <c r="B5061" i="24"/>
  <c r="B5062" i="24"/>
  <c r="B5063" i="24"/>
  <c r="B5064" i="24"/>
  <c r="B5065" i="24"/>
  <c r="B5066" i="24"/>
  <c r="B5067" i="24"/>
  <c r="B5068" i="24"/>
  <c r="B5069" i="24"/>
  <c r="B5070" i="24"/>
  <c r="B5071" i="24"/>
  <c r="B5072" i="24"/>
  <c r="B5073" i="24"/>
  <c r="B5074" i="24"/>
  <c r="B5075" i="24"/>
  <c r="B5076" i="24"/>
  <c r="B5077" i="24"/>
  <c r="B5078" i="24"/>
  <c r="B5079" i="24"/>
  <c r="B5080" i="24"/>
  <c r="B5081" i="24"/>
  <c r="B5082" i="24"/>
  <c r="B5083" i="24"/>
  <c r="B5084" i="24"/>
  <c r="B5085" i="24"/>
  <c r="B5086" i="24"/>
  <c r="B5087" i="24"/>
  <c r="B5088" i="24"/>
  <c r="B5089" i="24"/>
  <c r="B5090" i="24"/>
  <c r="B5091" i="24"/>
  <c r="B5092" i="24"/>
  <c r="B5093" i="24"/>
  <c r="B5094" i="24"/>
  <c r="B5095" i="24"/>
  <c r="B5096" i="24"/>
  <c r="B5097" i="24"/>
  <c r="B5098" i="24"/>
  <c r="B5099" i="24"/>
  <c r="B5100" i="24"/>
  <c r="B5101" i="24"/>
  <c r="B5102" i="24"/>
  <c r="B5103" i="24"/>
  <c r="B5104" i="24"/>
  <c r="B5105" i="24"/>
  <c r="B5106" i="24"/>
  <c r="B5107" i="24"/>
  <c r="B5108" i="24"/>
  <c r="B5109" i="24"/>
  <c r="B5110" i="24"/>
  <c r="B5111" i="24"/>
  <c r="B5112" i="24"/>
  <c r="B5113" i="24"/>
  <c r="B5114" i="24"/>
  <c r="B5115" i="24"/>
  <c r="B5116" i="24"/>
  <c r="B5117" i="24"/>
  <c r="B5118" i="24"/>
  <c r="B5119" i="24"/>
  <c r="B5120" i="24"/>
  <c r="B5121" i="24"/>
  <c r="B5122" i="24"/>
  <c r="B5123" i="24"/>
  <c r="B5124" i="24"/>
  <c r="B5125" i="24"/>
  <c r="B5126" i="24"/>
  <c r="B5127" i="24"/>
  <c r="B5128" i="24"/>
  <c r="B5129" i="24"/>
  <c r="B5130" i="24"/>
  <c r="B5131" i="24"/>
  <c r="B5132" i="24"/>
  <c r="B5133" i="24"/>
  <c r="B5134" i="24"/>
  <c r="B5135" i="24"/>
  <c r="B5136" i="24"/>
  <c r="B5137" i="24"/>
  <c r="B5138" i="24"/>
  <c r="B5139" i="24"/>
  <c r="B5140" i="24"/>
  <c r="B5141" i="24"/>
  <c r="B5142" i="24"/>
  <c r="B5143" i="24"/>
  <c r="B5144" i="24"/>
  <c r="B5145" i="24"/>
  <c r="B5146" i="24"/>
  <c r="B5147" i="24"/>
  <c r="B5148" i="24"/>
  <c r="B5149" i="24"/>
  <c r="B5150" i="24"/>
  <c r="B5151" i="24"/>
  <c r="B5152" i="24"/>
  <c r="B5153" i="24"/>
  <c r="B5154" i="24"/>
  <c r="B5155" i="24"/>
  <c r="B5156" i="24"/>
  <c r="B5157" i="24"/>
  <c r="B5158" i="24"/>
  <c r="B5159" i="24"/>
  <c r="B5160" i="24"/>
  <c r="B5161" i="24"/>
  <c r="B5162" i="24"/>
  <c r="B5163" i="24"/>
  <c r="B5164" i="24"/>
  <c r="B5165" i="24"/>
  <c r="B5166" i="24"/>
  <c r="B5167" i="24"/>
  <c r="B5168" i="24"/>
  <c r="B5169" i="24"/>
  <c r="B5170" i="24"/>
  <c r="B5171" i="24"/>
  <c r="B5172" i="24"/>
  <c r="B5173" i="24"/>
  <c r="B5174" i="24"/>
  <c r="B5175" i="24"/>
  <c r="B5176" i="24"/>
  <c r="B5177" i="24"/>
  <c r="B5178" i="24"/>
  <c r="B5179" i="24"/>
  <c r="B5180" i="24"/>
  <c r="B5181" i="24"/>
  <c r="B5182" i="24"/>
  <c r="B5183" i="24"/>
  <c r="B5184" i="24"/>
  <c r="B5185" i="24"/>
  <c r="B5186" i="24"/>
  <c r="B5187" i="24"/>
  <c r="B5188" i="24"/>
  <c r="B5189" i="24"/>
  <c r="B5190" i="24"/>
  <c r="B5191" i="24"/>
  <c r="B5192" i="24"/>
  <c r="B5193" i="24"/>
  <c r="B5194" i="24"/>
  <c r="B5195" i="24"/>
  <c r="B5196" i="24"/>
  <c r="B5197" i="24"/>
  <c r="B5198" i="24"/>
  <c r="B5199" i="24"/>
  <c r="B5200" i="24"/>
  <c r="B5201" i="24"/>
  <c r="B5202" i="24"/>
  <c r="B5203" i="24"/>
  <c r="B5204" i="24"/>
  <c r="B5205" i="24"/>
  <c r="B5206" i="24"/>
  <c r="B5207" i="24"/>
  <c r="B5208" i="24"/>
  <c r="B5209" i="24"/>
  <c r="B5210" i="24"/>
  <c r="B5211" i="24"/>
  <c r="B5212" i="24"/>
  <c r="B5213" i="24"/>
  <c r="B5214" i="24"/>
  <c r="B5215" i="24"/>
  <c r="B5216" i="24"/>
  <c r="B5217" i="24"/>
  <c r="B5218" i="24"/>
  <c r="B5219" i="24"/>
  <c r="B5220" i="24"/>
  <c r="B5221" i="24"/>
  <c r="B5222" i="24"/>
  <c r="B5223" i="24"/>
  <c r="B5224" i="24"/>
  <c r="B5225" i="24"/>
  <c r="B5226" i="24"/>
  <c r="B5227" i="24"/>
  <c r="B5228" i="24"/>
  <c r="B5229" i="24"/>
  <c r="B5230" i="24"/>
  <c r="B5231" i="24"/>
  <c r="B5232" i="24"/>
  <c r="B5233" i="24"/>
  <c r="B5234" i="24"/>
  <c r="B5235" i="24"/>
  <c r="B5236" i="24"/>
  <c r="B5237" i="24"/>
  <c r="B5238" i="24"/>
  <c r="B5239" i="24"/>
  <c r="B5240" i="24"/>
  <c r="B5241" i="24"/>
  <c r="B5242" i="24"/>
  <c r="B5243" i="24"/>
  <c r="B5244" i="24"/>
  <c r="B5245" i="24"/>
  <c r="B5246" i="24"/>
  <c r="B5247" i="24"/>
  <c r="B5248" i="24"/>
  <c r="B5249" i="24"/>
  <c r="B5250" i="24"/>
  <c r="B5251" i="24"/>
  <c r="B5252" i="24"/>
  <c r="B5253" i="24"/>
  <c r="B5254" i="24"/>
  <c r="B5255" i="24"/>
  <c r="B5256" i="24"/>
  <c r="B5257" i="24"/>
  <c r="B5258" i="24"/>
  <c r="B5259" i="24"/>
  <c r="B5260" i="24"/>
  <c r="B5261" i="24"/>
  <c r="B5262" i="24"/>
  <c r="B5263" i="24"/>
  <c r="B5264" i="24"/>
  <c r="B5265" i="24"/>
  <c r="B5266" i="24"/>
  <c r="B5267" i="24"/>
  <c r="B5268" i="24"/>
  <c r="B5269" i="24"/>
  <c r="B5270" i="24"/>
  <c r="B5271" i="24"/>
  <c r="B5272" i="24"/>
  <c r="B5273" i="24"/>
  <c r="B5274" i="24"/>
  <c r="B5275" i="24"/>
  <c r="B5276" i="24"/>
  <c r="B5277" i="24"/>
  <c r="B5278" i="24"/>
  <c r="B5279" i="24"/>
  <c r="B5280" i="24"/>
  <c r="B5281" i="24"/>
  <c r="B5282" i="24"/>
  <c r="B5283" i="24"/>
  <c r="B5284" i="24"/>
  <c r="B5285" i="24"/>
  <c r="B5286" i="24"/>
  <c r="B5287" i="24"/>
  <c r="B5288" i="24"/>
  <c r="B5289" i="24"/>
  <c r="B5290" i="24"/>
  <c r="B5291" i="24"/>
  <c r="B5292" i="24"/>
  <c r="B5293" i="24"/>
  <c r="B5294" i="24"/>
  <c r="B5295" i="24"/>
  <c r="B5296" i="24"/>
  <c r="B5297" i="24"/>
  <c r="B5298" i="24"/>
  <c r="B5299" i="24"/>
  <c r="B5300" i="24"/>
  <c r="B5301" i="24"/>
  <c r="B5302" i="24"/>
  <c r="B5303" i="24"/>
  <c r="B5304" i="24"/>
  <c r="B5305" i="24"/>
  <c r="B5306" i="24"/>
  <c r="B5307" i="24"/>
  <c r="B5308" i="24"/>
  <c r="B5309" i="24"/>
  <c r="B5310" i="24"/>
  <c r="B5311" i="24"/>
  <c r="B5312" i="24"/>
  <c r="B5313" i="24"/>
  <c r="B5314" i="24"/>
  <c r="B5315" i="24"/>
  <c r="B5316" i="24"/>
  <c r="B5317" i="24"/>
  <c r="B5318" i="24"/>
  <c r="B5319" i="24"/>
  <c r="B5320" i="24"/>
  <c r="B5321" i="24"/>
  <c r="B5322" i="24"/>
  <c r="B5323" i="24"/>
  <c r="B5324" i="24"/>
  <c r="B5325" i="24"/>
  <c r="B5326" i="24"/>
  <c r="B5327" i="24"/>
  <c r="B5328" i="24"/>
  <c r="B5329" i="24"/>
  <c r="B5330" i="24"/>
  <c r="B5331" i="24"/>
  <c r="B5332" i="24"/>
  <c r="B5333" i="24"/>
  <c r="B5334" i="24"/>
  <c r="B5335" i="24"/>
  <c r="B5336" i="24"/>
  <c r="B5337" i="24"/>
  <c r="B5338" i="24"/>
  <c r="B5339" i="24"/>
  <c r="B5340" i="24"/>
  <c r="B5341" i="24"/>
  <c r="B5342" i="24"/>
  <c r="B5343" i="24"/>
  <c r="B5344" i="24"/>
  <c r="B5345" i="24"/>
  <c r="B5346" i="24"/>
  <c r="B5347" i="24"/>
  <c r="B5348" i="24"/>
  <c r="B5349" i="24"/>
  <c r="B5350" i="24"/>
  <c r="B5351" i="24"/>
  <c r="B5352" i="24"/>
  <c r="B5353" i="24"/>
  <c r="B5354" i="24"/>
  <c r="B5355" i="24"/>
  <c r="B5356" i="24"/>
  <c r="B5357" i="24"/>
  <c r="B5358" i="24"/>
  <c r="B5359" i="24"/>
  <c r="B5360" i="24"/>
  <c r="B5361" i="24"/>
  <c r="B5362" i="24"/>
  <c r="B5363" i="24"/>
  <c r="B5364" i="24"/>
  <c r="B5365" i="24"/>
  <c r="B5366" i="24"/>
  <c r="B5367" i="24"/>
  <c r="B5368" i="24"/>
  <c r="B5369" i="24"/>
  <c r="B5370" i="24"/>
  <c r="B5371" i="24"/>
  <c r="B5372" i="24"/>
  <c r="B5373" i="24"/>
  <c r="B5374" i="24"/>
  <c r="B5375" i="24"/>
  <c r="B5376" i="24"/>
  <c r="B5377" i="24"/>
  <c r="B5378" i="24"/>
  <c r="B5379" i="24"/>
  <c r="B5380" i="24"/>
  <c r="B5381" i="24"/>
  <c r="B5382" i="24"/>
  <c r="B5383" i="24"/>
  <c r="B5384" i="24"/>
  <c r="B5385" i="24"/>
  <c r="B5386" i="24"/>
  <c r="B5387" i="24"/>
  <c r="B5388" i="24"/>
  <c r="B5389" i="24"/>
  <c r="B5390" i="24"/>
  <c r="B5391" i="24"/>
  <c r="B5392" i="24"/>
  <c r="B5393" i="24"/>
  <c r="B5394" i="24"/>
  <c r="B5395" i="24"/>
  <c r="B5396" i="24"/>
  <c r="B5397" i="24"/>
  <c r="B5398" i="24"/>
  <c r="B5399" i="24"/>
  <c r="B5400" i="24"/>
  <c r="B5401" i="24"/>
  <c r="B5402" i="24"/>
  <c r="B5403" i="24"/>
  <c r="B5404" i="24"/>
  <c r="B5405" i="24"/>
  <c r="B5406" i="24"/>
  <c r="B5407" i="24"/>
  <c r="B5408" i="24"/>
  <c r="B5409" i="24"/>
  <c r="B5410" i="24"/>
  <c r="B5411" i="24"/>
  <c r="B5412" i="24"/>
  <c r="B5413" i="24"/>
  <c r="B5414" i="24"/>
  <c r="B5415" i="24"/>
  <c r="B5416" i="24"/>
  <c r="B5417" i="24"/>
  <c r="B5418" i="24"/>
  <c r="B5419" i="24"/>
  <c r="B5420" i="24"/>
  <c r="B5421" i="24"/>
  <c r="B5422" i="24"/>
  <c r="B5423" i="24"/>
  <c r="B5424" i="24"/>
  <c r="B5425" i="24"/>
  <c r="B5426" i="24"/>
  <c r="B5427" i="24"/>
  <c r="B5428" i="24"/>
  <c r="B5429" i="24"/>
  <c r="B5430" i="24"/>
  <c r="B5431" i="24"/>
  <c r="B5432" i="24"/>
  <c r="B5433" i="24"/>
  <c r="B5434" i="24"/>
  <c r="B5435" i="24"/>
  <c r="B5436" i="24"/>
  <c r="B5437" i="24"/>
  <c r="B5438" i="24"/>
  <c r="B5439" i="24"/>
  <c r="B5440" i="24"/>
  <c r="B5441" i="24"/>
  <c r="B5442" i="24"/>
  <c r="B5443" i="24"/>
  <c r="B5444" i="24"/>
  <c r="B5445" i="24"/>
  <c r="B5446" i="24"/>
  <c r="B5447" i="24"/>
  <c r="B5448" i="24"/>
  <c r="B5449" i="24"/>
  <c r="B5450" i="24"/>
  <c r="B5451" i="24"/>
  <c r="B5452" i="24"/>
  <c r="B5453" i="24"/>
  <c r="B5454" i="24"/>
  <c r="B5455" i="24"/>
  <c r="B5456" i="24"/>
  <c r="B5457" i="24"/>
  <c r="B5458" i="24"/>
  <c r="B5459" i="24"/>
  <c r="B5460" i="24"/>
  <c r="B5461" i="24"/>
  <c r="B5462" i="24"/>
  <c r="B5463" i="24"/>
  <c r="B5464" i="24"/>
  <c r="B5465" i="24"/>
  <c r="B5466" i="24"/>
  <c r="B5467" i="24"/>
  <c r="B5468" i="24"/>
  <c r="B5469" i="24"/>
  <c r="B5470" i="24"/>
  <c r="B5471" i="24"/>
  <c r="B5472" i="24"/>
  <c r="B5473" i="24"/>
  <c r="B5474" i="24"/>
  <c r="B5475" i="24"/>
  <c r="B5476" i="24"/>
  <c r="B5477" i="24"/>
  <c r="B5478" i="24"/>
  <c r="B5479" i="24"/>
  <c r="B5480" i="24"/>
  <c r="B5481" i="24"/>
  <c r="B5482" i="24"/>
  <c r="B5483" i="24"/>
  <c r="B5484" i="24"/>
  <c r="B5485" i="24"/>
  <c r="B5486" i="24"/>
  <c r="B5487" i="24"/>
  <c r="B5488" i="24"/>
  <c r="B5489" i="24"/>
  <c r="B5490" i="24"/>
  <c r="B5491" i="24"/>
  <c r="B5492" i="24"/>
  <c r="B5493" i="24"/>
  <c r="B5494" i="24"/>
  <c r="B5495" i="24"/>
  <c r="B5496" i="24"/>
  <c r="B5497" i="24"/>
  <c r="B5498" i="24"/>
  <c r="B5499" i="24"/>
  <c r="B5500" i="24"/>
  <c r="B5501" i="24"/>
  <c r="B5502" i="24"/>
  <c r="B5503" i="24"/>
  <c r="B5504" i="24"/>
  <c r="B5505" i="24"/>
  <c r="B5506" i="24"/>
  <c r="B5507" i="24"/>
  <c r="B5508" i="24"/>
  <c r="B5509" i="24"/>
  <c r="B5510" i="24"/>
  <c r="B5511" i="24"/>
  <c r="B5512" i="24"/>
  <c r="B5513" i="24"/>
  <c r="B5514" i="24"/>
  <c r="B5515" i="24"/>
  <c r="B5516" i="24"/>
  <c r="B5517" i="24"/>
  <c r="B5518" i="24"/>
  <c r="B5519" i="24"/>
  <c r="B5520" i="24"/>
  <c r="B5521" i="24"/>
  <c r="B5522" i="24"/>
  <c r="B5523" i="24"/>
  <c r="B5524" i="24"/>
  <c r="B5525" i="24"/>
  <c r="B5526" i="24"/>
  <c r="B5527" i="24"/>
  <c r="B5528" i="24"/>
  <c r="B5529" i="24"/>
  <c r="B5530" i="24"/>
  <c r="B5531" i="24"/>
  <c r="B5532" i="24"/>
  <c r="B5533" i="24"/>
  <c r="B5534" i="24"/>
  <c r="B5535" i="24"/>
  <c r="B5536" i="24"/>
  <c r="B5537" i="24"/>
  <c r="B5538" i="24"/>
  <c r="B5539" i="24"/>
  <c r="B5540" i="24"/>
  <c r="B5541" i="24"/>
  <c r="B5542" i="24"/>
  <c r="B5543" i="24"/>
  <c r="B5544" i="24"/>
  <c r="B5545" i="24"/>
  <c r="B5546" i="24"/>
  <c r="B5547" i="24"/>
  <c r="B5548" i="24"/>
  <c r="B5549" i="24"/>
  <c r="B5550" i="24"/>
  <c r="B5551" i="24"/>
  <c r="B5552" i="24"/>
  <c r="B5553" i="24"/>
  <c r="B5554" i="24"/>
  <c r="B5555" i="24"/>
  <c r="B5556" i="24"/>
  <c r="B5557" i="24"/>
  <c r="B5558" i="24"/>
  <c r="B5559" i="24"/>
  <c r="B5560" i="24"/>
  <c r="B5561" i="24"/>
  <c r="B5562" i="24"/>
  <c r="B5563" i="24"/>
  <c r="B5564" i="24"/>
  <c r="B5565" i="24"/>
  <c r="B5566" i="24"/>
  <c r="B5567" i="24"/>
  <c r="B5568" i="24"/>
  <c r="B5569" i="24"/>
  <c r="B5570" i="24"/>
  <c r="B5571" i="24"/>
  <c r="B5572" i="24"/>
  <c r="B5573" i="24"/>
  <c r="B5574" i="24"/>
  <c r="B5575" i="24"/>
  <c r="B5576" i="24"/>
  <c r="B5577" i="24"/>
  <c r="B5578" i="24"/>
  <c r="B5579" i="24"/>
  <c r="B5580" i="24"/>
  <c r="B5581" i="24"/>
  <c r="B5582" i="24"/>
  <c r="B5583" i="24"/>
  <c r="B5584" i="24"/>
  <c r="B5585" i="24"/>
  <c r="B5586" i="24"/>
  <c r="B5587" i="24"/>
  <c r="B5588" i="24"/>
  <c r="B5589" i="24"/>
  <c r="B5590" i="24"/>
  <c r="B5591" i="24"/>
  <c r="B5592" i="24"/>
  <c r="B5593" i="24"/>
  <c r="B5594" i="24"/>
  <c r="B5595" i="24"/>
  <c r="B5596" i="24"/>
  <c r="B5597" i="24"/>
  <c r="B5598" i="24"/>
  <c r="B5599" i="24"/>
  <c r="B5600" i="24"/>
  <c r="B5601" i="24"/>
  <c r="B5602" i="24"/>
  <c r="B5603" i="24"/>
  <c r="B5604" i="24"/>
  <c r="B5605" i="24"/>
  <c r="B5606" i="24"/>
  <c r="B5607" i="24"/>
  <c r="B5608" i="24"/>
  <c r="B5609" i="24"/>
  <c r="B5610" i="24"/>
  <c r="B5611" i="24"/>
  <c r="B5612" i="24"/>
  <c r="B5613" i="24"/>
  <c r="B5614" i="24"/>
  <c r="B5615" i="24"/>
  <c r="B5616" i="24"/>
  <c r="B5617" i="24"/>
  <c r="B5618" i="24"/>
  <c r="B5619" i="24"/>
  <c r="B5620" i="24"/>
  <c r="B5621" i="24"/>
  <c r="B5622" i="24"/>
  <c r="B5623" i="24"/>
  <c r="B5624" i="24"/>
  <c r="B5625" i="24"/>
  <c r="B5626" i="24"/>
  <c r="B5627" i="24"/>
  <c r="B5628" i="24"/>
  <c r="B5629" i="24"/>
  <c r="B5630" i="24"/>
  <c r="B5631" i="24"/>
  <c r="B5632" i="24"/>
  <c r="B5633" i="24"/>
  <c r="B5634" i="24"/>
  <c r="B5635" i="24"/>
  <c r="B5636" i="24"/>
  <c r="B5637" i="24"/>
  <c r="B5638" i="24"/>
  <c r="B5639" i="24"/>
  <c r="B5640" i="24"/>
  <c r="B5641" i="24"/>
  <c r="B5642" i="24"/>
  <c r="B5643" i="24"/>
  <c r="B5644" i="24"/>
  <c r="B5645" i="24"/>
  <c r="B5646" i="24"/>
  <c r="B5647" i="24"/>
  <c r="B5648" i="24"/>
  <c r="B5649" i="24"/>
  <c r="B5650" i="24"/>
  <c r="B5651" i="24"/>
  <c r="B5652" i="24"/>
  <c r="B5653" i="24"/>
  <c r="B5654" i="24"/>
  <c r="B5655" i="24"/>
  <c r="B5656" i="24"/>
  <c r="B5657" i="24"/>
  <c r="B5658" i="24"/>
  <c r="B5659" i="24"/>
  <c r="B5660" i="24"/>
  <c r="B5661" i="24"/>
  <c r="B5662" i="24"/>
  <c r="B5663" i="24"/>
  <c r="B5664" i="24"/>
  <c r="B5665" i="24"/>
  <c r="B5666" i="24"/>
  <c r="B5667" i="24"/>
  <c r="B5668" i="24"/>
  <c r="B5669" i="24"/>
  <c r="B5670" i="24"/>
  <c r="B5671" i="24"/>
  <c r="B5672" i="24"/>
  <c r="B5673" i="24"/>
  <c r="B5674" i="24"/>
  <c r="B5675" i="24"/>
  <c r="B5676" i="24"/>
  <c r="B5677" i="24"/>
  <c r="B5678" i="24"/>
  <c r="B5679" i="24"/>
  <c r="B5680" i="24"/>
  <c r="B5681" i="24"/>
  <c r="B5682" i="24"/>
  <c r="B5683" i="24"/>
  <c r="B5684" i="24"/>
  <c r="B5685" i="24"/>
  <c r="B5686" i="24"/>
  <c r="B5687" i="24"/>
  <c r="B5688" i="24"/>
  <c r="B5689" i="24"/>
  <c r="B5690" i="24"/>
  <c r="B5691" i="24"/>
  <c r="B5692" i="24"/>
  <c r="B5693" i="24"/>
  <c r="B5694" i="24"/>
  <c r="B5695" i="24"/>
  <c r="B5696" i="24"/>
  <c r="B5697" i="24"/>
  <c r="B5698" i="24"/>
  <c r="B5699" i="24"/>
  <c r="B5700" i="24"/>
  <c r="B5701" i="24"/>
  <c r="B5702" i="24"/>
  <c r="B5703" i="24"/>
  <c r="B5704" i="24"/>
  <c r="B5705" i="24"/>
  <c r="B5706" i="24"/>
  <c r="B5707" i="24"/>
  <c r="B5708" i="24"/>
  <c r="B5709" i="24"/>
  <c r="B5710" i="24"/>
  <c r="B5711" i="24"/>
  <c r="B5712" i="24"/>
  <c r="B5713" i="24"/>
  <c r="B5714" i="24"/>
  <c r="B5715" i="24"/>
  <c r="B5716" i="24"/>
  <c r="B5717" i="24"/>
  <c r="B5718" i="24"/>
  <c r="B5719" i="24"/>
  <c r="B5720" i="24"/>
  <c r="B5721" i="24"/>
  <c r="B5722" i="24"/>
  <c r="B5723" i="24"/>
  <c r="B5724" i="24"/>
  <c r="B5725" i="24"/>
  <c r="B5726" i="24"/>
  <c r="B5727" i="24"/>
  <c r="B5728" i="24"/>
  <c r="B5729" i="24"/>
  <c r="B5730" i="24"/>
  <c r="B5731" i="24"/>
  <c r="B5732" i="24"/>
  <c r="B5733" i="24"/>
  <c r="B5734" i="24"/>
  <c r="B5735" i="24"/>
  <c r="B5736" i="24"/>
  <c r="B5737" i="24"/>
  <c r="B5738" i="24"/>
  <c r="B5739" i="24"/>
  <c r="B5740" i="24"/>
  <c r="B5741" i="24"/>
  <c r="B5742" i="24"/>
  <c r="B5743" i="24"/>
  <c r="B5744" i="24"/>
  <c r="B5745" i="24"/>
  <c r="B5746" i="24"/>
  <c r="B5747" i="24"/>
  <c r="B5748" i="24"/>
  <c r="B5749" i="24"/>
  <c r="B5750" i="24"/>
  <c r="B5751" i="24"/>
  <c r="B5752" i="24"/>
  <c r="B5753" i="24"/>
  <c r="B5754" i="24"/>
  <c r="B5755" i="24"/>
  <c r="B5756" i="24"/>
  <c r="B5757" i="24"/>
  <c r="B5758" i="24"/>
  <c r="B5759" i="24"/>
  <c r="B5760" i="24"/>
  <c r="B5761" i="24"/>
  <c r="B5762" i="24"/>
  <c r="B5763" i="24"/>
  <c r="B5764" i="24"/>
  <c r="B5765" i="24"/>
  <c r="B5766" i="24"/>
  <c r="B5767" i="24"/>
  <c r="B5768" i="24"/>
  <c r="B5769" i="24"/>
  <c r="B5770" i="24"/>
  <c r="B5771" i="24"/>
  <c r="B5772" i="24"/>
  <c r="B5773" i="24"/>
  <c r="B5774" i="24"/>
  <c r="B5775" i="24"/>
  <c r="B5776" i="24"/>
  <c r="B5777" i="24"/>
  <c r="B5778" i="24"/>
  <c r="B5779" i="24"/>
  <c r="B5780" i="24"/>
  <c r="B5781" i="24"/>
  <c r="B5782" i="24"/>
  <c r="B5783" i="24"/>
  <c r="B5784" i="24"/>
  <c r="B5785" i="24"/>
  <c r="B5786" i="24"/>
  <c r="B5787" i="24"/>
  <c r="B5788" i="24"/>
  <c r="B5789" i="24"/>
  <c r="B5790" i="24"/>
  <c r="B5791" i="24"/>
  <c r="B5792" i="24"/>
  <c r="B5793" i="24"/>
  <c r="B5794" i="24"/>
  <c r="B5795" i="24"/>
  <c r="B5796" i="24"/>
  <c r="B5797" i="24"/>
  <c r="B5798" i="24"/>
  <c r="B5799" i="24"/>
  <c r="B5800" i="24"/>
  <c r="B5801" i="24"/>
  <c r="B5802" i="24"/>
  <c r="B5803" i="24"/>
  <c r="B5804" i="24"/>
  <c r="B5805" i="24"/>
  <c r="B5806" i="24"/>
  <c r="B5807" i="24"/>
  <c r="B5808" i="24"/>
  <c r="B5809" i="24"/>
  <c r="B5810" i="24"/>
  <c r="B5811" i="24"/>
  <c r="B5812" i="24"/>
  <c r="B5813" i="24"/>
  <c r="B5814" i="24"/>
  <c r="B5815" i="24"/>
  <c r="B5816" i="24"/>
  <c r="B5817" i="24"/>
  <c r="B5818" i="24"/>
  <c r="B5819" i="24"/>
  <c r="B5820" i="24"/>
  <c r="B5821" i="24"/>
  <c r="B5822" i="24"/>
  <c r="B5823" i="24"/>
  <c r="B5824" i="24"/>
  <c r="B5825" i="24"/>
  <c r="B5826" i="24"/>
  <c r="B5827" i="24"/>
  <c r="B5828" i="24"/>
  <c r="B5829" i="24"/>
  <c r="B5830" i="24"/>
  <c r="B5831" i="24"/>
  <c r="B5832" i="24"/>
  <c r="B5833" i="24"/>
  <c r="B5834" i="24"/>
  <c r="B5835" i="24"/>
  <c r="B5836" i="24"/>
  <c r="B5837" i="24"/>
  <c r="B5838" i="24"/>
  <c r="B5839" i="24"/>
  <c r="B5840" i="24"/>
  <c r="B5841" i="24"/>
  <c r="B5842" i="24"/>
  <c r="B5843" i="24"/>
  <c r="B5844" i="24"/>
  <c r="B5845" i="24"/>
  <c r="B5846" i="24"/>
  <c r="B5847" i="24"/>
  <c r="B5848" i="24"/>
  <c r="B5849" i="24"/>
  <c r="B5850" i="24"/>
  <c r="B5851" i="24"/>
  <c r="B5852" i="24"/>
  <c r="B5853" i="24"/>
  <c r="B5854" i="24"/>
  <c r="B5855" i="24"/>
  <c r="B5856" i="24"/>
  <c r="B5857" i="24"/>
  <c r="B5858" i="24"/>
  <c r="B5859" i="24"/>
  <c r="B5860" i="24"/>
  <c r="B5861" i="24"/>
  <c r="B5862" i="24"/>
  <c r="B5863" i="24"/>
  <c r="B5864" i="24"/>
  <c r="B5865" i="24"/>
  <c r="B5866" i="24"/>
  <c r="B5867" i="24"/>
  <c r="B5868" i="24"/>
  <c r="B5869" i="24"/>
  <c r="B5870" i="24"/>
  <c r="B5871" i="24"/>
  <c r="B5872" i="24"/>
  <c r="B5873" i="24"/>
  <c r="B5874" i="24"/>
  <c r="B5875" i="24"/>
  <c r="B5876" i="24"/>
  <c r="B5877" i="24"/>
  <c r="B5878" i="24"/>
  <c r="B5879" i="24"/>
  <c r="B5880" i="24"/>
  <c r="B5881" i="24"/>
  <c r="B5882" i="24"/>
  <c r="B5883" i="24"/>
  <c r="B5884" i="24"/>
  <c r="B5885" i="24"/>
  <c r="B5886" i="24"/>
  <c r="B5887" i="24"/>
  <c r="B5888" i="24"/>
  <c r="B5889" i="24"/>
  <c r="B5890" i="24"/>
  <c r="B5891" i="24"/>
  <c r="B5892" i="24"/>
  <c r="B5893" i="24"/>
  <c r="B5894" i="24"/>
  <c r="B5895" i="24"/>
  <c r="B5896" i="24"/>
  <c r="B5897" i="24"/>
  <c r="B5898" i="24"/>
  <c r="B5899" i="24"/>
  <c r="B5900" i="24"/>
  <c r="B5901" i="24"/>
  <c r="B5902" i="24"/>
  <c r="B5903" i="24"/>
  <c r="B5904" i="24"/>
  <c r="B5905" i="24"/>
  <c r="B5906" i="24"/>
  <c r="B5907" i="24"/>
  <c r="B5908" i="24"/>
  <c r="B5909" i="24"/>
  <c r="B5910" i="24"/>
  <c r="B5911" i="24"/>
  <c r="B5912" i="24"/>
  <c r="B5913" i="24"/>
  <c r="B5914" i="24"/>
  <c r="B5915" i="24"/>
  <c r="B5916" i="24"/>
  <c r="B5917" i="24"/>
  <c r="B5918" i="24"/>
  <c r="B5919" i="24"/>
  <c r="B5920" i="24"/>
  <c r="B5921" i="24"/>
  <c r="B5922" i="24"/>
  <c r="B5923" i="24"/>
  <c r="B5924" i="24"/>
  <c r="B5925" i="24"/>
  <c r="B5926" i="24"/>
  <c r="B5927" i="24"/>
  <c r="B5928" i="24"/>
  <c r="B5929" i="24"/>
  <c r="B5930" i="24"/>
  <c r="B5931" i="24"/>
  <c r="B5932" i="24"/>
  <c r="B5933" i="24"/>
  <c r="B5934" i="24"/>
  <c r="B5935" i="24"/>
  <c r="B5936" i="24"/>
  <c r="B5937" i="24"/>
  <c r="B5938" i="24"/>
  <c r="B5939" i="24"/>
  <c r="B5940" i="24"/>
  <c r="B5941" i="24"/>
  <c r="B5942" i="24"/>
  <c r="B5943" i="24"/>
  <c r="B5944" i="24"/>
  <c r="B5945" i="24"/>
  <c r="B5946" i="24"/>
  <c r="B5947" i="24"/>
  <c r="B5948" i="24"/>
  <c r="B5949" i="24"/>
  <c r="B5950" i="24"/>
  <c r="B5951" i="24"/>
  <c r="B5952" i="24"/>
  <c r="B5953" i="24"/>
  <c r="B5954" i="24"/>
  <c r="B5955" i="24"/>
  <c r="B5956" i="24"/>
  <c r="B5957" i="24"/>
  <c r="B5958" i="24"/>
  <c r="B5959" i="24"/>
  <c r="B5960" i="24"/>
  <c r="B5961" i="24"/>
  <c r="B5962" i="24"/>
  <c r="B5963" i="24"/>
  <c r="B5964" i="24"/>
  <c r="B5965" i="24"/>
  <c r="B5966" i="24"/>
  <c r="B5967" i="24"/>
  <c r="B5968" i="24"/>
  <c r="B5969" i="24"/>
  <c r="B5970" i="24"/>
  <c r="B5971" i="24"/>
  <c r="B5972" i="24"/>
  <c r="B5973" i="24"/>
  <c r="B5974" i="24"/>
  <c r="B5975" i="24"/>
  <c r="B5976" i="24"/>
  <c r="B5977" i="24"/>
  <c r="B5978" i="24"/>
  <c r="B5979" i="24"/>
  <c r="B5980" i="24"/>
  <c r="B5981" i="24"/>
  <c r="B5982" i="24"/>
  <c r="B5983" i="24"/>
  <c r="B5984" i="24"/>
  <c r="B5985" i="24"/>
  <c r="B5986" i="24"/>
  <c r="B5987" i="24"/>
  <c r="B5988" i="24"/>
  <c r="B5989" i="24"/>
  <c r="B5990" i="24"/>
  <c r="B5991" i="24"/>
  <c r="B5992" i="24"/>
  <c r="B5993" i="24"/>
  <c r="B5994" i="24"/>
  <c r="B5995" i="24"/>
  <c r="B5996" i="24"/>
  <c r="B5997" i="24"/>
  <c r="B5998" i="24"/>
  <c r="B5999" i="24"/>
  <c r="B6000" i="24"/>
  <c r="B6001" i="24"/>
  <c r="B6002" i="24"/>
  <c r="B6003" i="24"/>
  <c r="B6004" i="24"/>
  <c r="B6005" i="24"/>
  <c r="B6006" i="24"/>
  <c r="B6007" i="24"/>
  <c r="B6008" i="24"/>
  <c r="B6009" i="24"/>
  <c r="B6010" i="24"/>
  <c r="B6011" i="24"/>
  <c r="B6012" i="24"/>
  <c r="B6013" i="24"/>
  <c r="B6014" i="24"/>
  <c r="B6015" i="24"/>
  <c r="B6016" i="24"/>
  <c r="B6017" i="24"/>
  <c r="B6018" i="24"/>
  <c r="B6019" i="24"/>
  <c r="B6020" i="24"/>
  <c r="B6021" i="24"/>
  <c r="B6022" i="24"/>
  <c r="B6023" i="24"/>
  <c r="B6024" i="24"/>
  <c r="B6025" i="24"/>
  <c r="B6026" i="24"/>
  <c r="B6027" i="24"/>
  <c r="B6028" i="24"/>
  <c r="B6029" i="24"/>
  <c r="B6030" i="24"/>
  <c r="B6031" i="24"/>
  <c r="B6032" i="24"/>
  <c r="B6033" i="24"/>
  <c r="B6034" i="24"/>
  <c r="B6035" i="24"/>
  <c r="B6036" i="24"/>
  <c r="B6037" i="24"/>
  <c r="B6038" i="24"/>
  <c r="B6039" i="24"/>
  <c r="B6040" i="24"/>
  <c r="B6041" i="24"/>
  <c r="B6042" i="24"/>
  <c r="B6043" i="24"/>
  <c r="B6044" i="24"/>
  <c r="B6045" i="24"/>
  <c r="B6046" i="24"/>
  <c r="B6047" i="24"/>
  <c r="B6048" i="24"/>
  <c r="B6049" i="24"/>
  <c r="B6050" i="24"/>
  <c r="B6051" i="24"/>
  <c r="B6052" i="24"/>
  <c r="B6053" i="24"/>
  <c r="B6054" i="24"/>
  <c r="B6055" i="24"/>
  <c r="B6056" i="24"/>
  <c r="B6057" i="24"/>
  <c r="B6058" i="24"/>
  <c r="B6059" i="24"/>
  <c r="B6060" i="24"/>
  <c r="B6061" i="24"/>
  <c r="B6062" i="24"/>
  <c r="B6063" i="24"/>
  <c r="B6064" i="24"/>
  <c r="B6065" i="24"/>
  <c r="B6066" i="24"/>
  <c r="B6067" i="24"/>
  <c r="B6068" i="24"/>
  <c r="B6069" i="24"/>
  <c r="B6070" i="24"/>
  <c r="B6071" i="24"/>
  <c r="B6072" i="24"/>
  <c r="B6073" i="24"/>
  <c r="B6074" i="24"/>
  <c r="B6075" i="24"/>
  <c r="B6076" i="24"/>
  <c r="B6077" i="24"/>
  <c r="B6078" i="24"/>
  <c r="B6079" i="24"/>
  <c r="B6080" i="24"/>
  <c r="B6081" i="24"/>
  <c r="B6082" i="24"/>
  <c r="B6083" i="24"/>
  <c r="B6084" i="24"/>
  <c r="B6085" i="24"/>
  <c r="B6086" i="24"/>
  <c r="B6087" i="24"/>
  <c r="B6088" i="24"/>
  <c r="B6089" i="24"/>
  <c r="B6090" i="24"/>
  <c r="B6091" i="24"/>
  <c r="B6092" i="24"/>
  <c r="B6093" i="24"/>
  <c r="B6094" i="24"/>
  <c r="B6095" i="24"/>
  <c r="B6096" i="24"/>
  <c r="B6097" i="24"/>
  <c r="B6098" i="24"/>
  <c r="B6099" i="24"/>
  <c r="B6100" i="24"/>
  <c r="B6101" i="24"/>
  <c r="B6102" i="24"/>
  <c r="B6103" i="24"/>
  <c r="B6104" i="24"/>
  <c r="B6105" i="24"/>
  <c r="B6106" i="24"/>
  <c r="B6107" i="24"/>
  <c r="B6108" i="24"/>
  <c r="B6109" i="24"/>
  <c r="B6110" i="24"/>
  <c r="B6111" i="24"/>
  <c r="B6112" i="24"/>
  <c r="B6113" i="24"/>
  <c r="B6114" i="24"/>
  <c r="B6115" i="24"/>
  <c r="B6116" i="24"/>
  <c r="B6117" i="24"/>
  <c r="B6118" i="24"/>
  <c r="B6119" i="24"/>
  <c r="B6120" i="24"/>
  <c r="B6121" i="24"/>
  <c r="B6122" i="24"/>
  <c r="B6123" i="24"/>
  <c r="B6124" i="24"/>
  <c r="B6125" i="24"/>
  <c r="B6126" i="24"/>
  <c r="B6127" i="24"/>
  <c r="B6128" i="24"/>
  <c r="B6129" i="24"/>
  <c r="B6130" i="24"/>
  <c r="B6131" i="24"/>
  <c r="B6132" i="24"/>
  <c r="B6133" i="24"/>
  <c r="B6134" i="24"/>
  <c r="B6135" i="24"/>
  <c r="B6136" i="24"/>
  <c r="B6137" i="24"/>
  <c r="B6138" i="24"/>
  <c r="B6139" i="24"/>
  <c r="B6140" i="24"/>
  <c r="B6141" i="24"/>
  <c r="B6142" i="24"/>
  <c r="B6143" i="24"/>
  <c r="B6144" i="24"/>
  <c r="B6145" i="24"/>
  <c r="B6146" i="24"/>
  <c r="B6147" i="24"/>
  <c r="B6148" i="24"/>
  <c r="B6149" i="24"/>
  <c r="B6150" i="24"/>
  <c r="B6151" i="24"/>
  <c r="B6152" i="24"/>
  <c r="B6153" i="24"/>
  <c r="B6154" i="24"/>
  <c r="B6155" i="24"/>
  <c r="B6156" i="24"/>
  <c r="B6157" i="24"/>
  <c r="B6158" i="24"/>
  <c r="B6159" i="24"/>
  <c r="B6160" i="24"/>
  <c r="B6161" i="24"/>
  <c r="B6162" i="24"/>
  <c r="B6163" i="24"/>
  <c r="B6164" i="24"/>
  <c r="B6165" i="24"/>
  <c r="B6166" i="24"/>
  <c r="B6167" i="24"/>
  <c r="B6168" i="24"/>
  <c r="B6169" i="24"/>
  <c r="B6170" i="24"/>
  <c r="B6171" i="24"/>
  <c r="B6172" i="24"/>
  <c r="B6173" i="24"/>
  <c r="B6174" i="24"/>
  <c r="B6175" i="24"/>
  <c r="B6176" i="24"/>
  <c r="B6177" i="24"/>
  <c r="B6178" i="24"/>
  <c r="B6179" i="24"/>
  <c r="B6180" i="24"/>
  <c r="B6181" i="24"/>
  <c r="B6182" i="24"/>
  <c r="B6183" i="24"/>
  <c r="B6184" i="24"/>
  <c r="B6185" i="24"/>
  <c r="B6186" i="24"/>
  <c r="B6187" i="24"/>
  <c r="B6188" i="24"/>
  <c r="B6189" i="24"/>
  <c r="B6190" i="24"/>
  <c r="B6191" i="24"/>
  <c r="B6192" i="24"/>
  <c r="B6193" i="24"/>
  <c r="B6194" i="24"/>
  <c r="B6195" i="24"/>
  <c r="B6196" i="24"/>
  <c r="B6197" i="24"/>
  <c r="B6198" i="24"/>
  <c r="B6199" i="24"/>
  <c r="B6200" i="24"/>
  <c r="B6201" i="24"/>
  <c r="B6202" i="24"/>
  <c r="B6203" i="24"/>
  <c r="B6204" i="24"/>
  <c r="B6205" i="24"/>
  <c r="B6206" i="24"/>
  <c r="B6207" i="24"/>
  <c r="B6208" i="24"/>
  <c r="B6209" i="24"/>
  <c r="B6210" i="24"/>
  <c r="B6211" i="24"/>
  <c r="B6212" i="24"/>
  <c r="B6213" i="24"/>
  <c r="B6214" i="24"/>
  <c r="B6215" i="24"/>
  <c r="B6216" i="24"/>
  <c r="B6217" i="24"/>
  <c r="B6218" i="24"/>
  <c r="B6219" i="24"/>
  <c r="B6220" i="24"/>
  <c r="B6221" i="24"/>
  <c r="B6222" i="24"/>
  <c r="B6223" i="24"/>
  <c r="B6224" i="24"/>
  <c r="B6225" i="24"/>
  <c r="B6226" i="24"/>
  <c r="B6227" i="24"/>
  <c r="B6228" i="24"/>
  <c r="B6229" i="24"/>
  <c r="B6230" i="24"/>
  <c r="B6231" i="24"/>
  <c r="B6232" i="24"/>
  <c r="B6233" i="24"/>
  <c r="B6234" i="24"/>
  <c r="B6235" i="24"/>
  <c r="B6236" i="24"/>
  <c r="B6237" i="24"/>
  <c r="B6238" i="24"/>
  <c r="B6239" i="24"/>
  <c r="B6240" i="24"/>
  <c r="B6241" i="24"/>
  <c r="B6242" i="24"/>
  <c r="B6243" i="24"/>
  <c r="B6244" i="24"/>
  <c r="B6245" i="24"/>
  <c r="B6246" i="24"/>
  <c r="B6247" i="24"/>
  <c r="B6248" i="24"/>
  <c r="B6249" i="24"/>
  <c r="B6250" i="24"/>
  <c r="B6251" i="24"/>
  <c r="B6252" i="24"/>
  <c r="B6253" i="24"/>
  <c r="B6254" i="24"/>
  <c r="B6255" i="24"/>
  <c r="B6256" i="24"/>
  <c r="B6257" i="24"/>
  <c r="B6258" i="24"/>
  <c r="B6259" i="24"/>
  <c r="B6260" i="24"/>
  <c r="B6261" i="24"/>
  <c r="B6262" i="24"/>
  <c r="B6263" i="24"/>
  <c r="B6264" i="24"/>
  <c r="B6265" i="24"/>
  <c r="B6266" i="24"/>
  <c r="B6267" i="24"/>
  <c r="B6268" i="24"/>
  <c r="B6269" i="24"/>
  <c r="B6270" i="24"/>
  <c r="B6271" i="24"/>
  <c r="B6272" i="24"/>
  <c r="B6273" i="24"/>
  <c r="B6274" i="24"/>
  <c r="B6275" i="24"/>
  <c r="B6276" i="24"/>
  <c r="B6277" i="24"/>
  <c r="B6278" i="24"/>
  <c r="B6279" i="24"/>
  <c r="B6280" i="24"/>
  <c r="B6281" i="24"/>
  <c r="B6282" i="24"/>
  <c r="B6283" i="24"/>
  <c r="B6284" i="24"/>
  <c r="B6285" i="24"/>
  <c r="B6286" i="24"/>
  <c r="B6287" i="24"/>
  <c r="B6288" i="24"/>
  <c r="B6289" i="24"/>
  <c r="B6290" i="24"/>
  <c r="B6291" i="24"/>
  <c r="B6292" i="24"/>
  <c r="B6293" i="24"/>
  <c r="B6294" i="24"/>
  <c r="B6295" i="24"/>
  <c r="B6296" i="24"/>
  <c r="B6297" i="24"/>
  <c r="B6298" i="24"/>
  <c r="B6299" i="24"/>
  <c r="B6300" i="24"/>
  <c r="B6301" i="24"/>
  <c r="B6302" i="24"/>
  <c r="B6303" i="24"/>
  <c r="B6304" i="24"/>
  <c r="B6305" i="24"/>
  <c r="B6306" i="24"/>
  <c r="B6307" i="24"/>
  <c r="B6308" i="24"/>
  <c r="B6309" i="24"/>
  <c r="B6310" i="24"/>
  <c r="B6311" i="24"/>
  <c r="B6312" i="24"/>
  <c r="B6313" i="24"/>
  <c r="B6314" i="24"/>
  <c r="B6315" i="24"/>
  <c r="B6316" i="24"/>
  <c r="B6317" i="24"/>
  <c r="B6318" i="24"/>
  <c r="B6319" i="24"/>
  <c r="B6320" i="24"/>
  <c r="B6321" i="24"/>
  <c r="B6322" i="24"/>
  <c r="B6323" i="24"/>
  <c r="B6324" i="24"/>
  <c r="B6325" i="24"/>
  <c r="B6326" i="24"/>
  <c r="B6327" i="24"/>
  <c r="B6328" i="24"/>
  <c r="B6329" i="24"/>
  <c r="B6330" i="24"/>
  <c r="B6331" i="24"/>
  <c r="B6332" i="24"/>
  <c r="B6333" i="24"/>
  <c r="B6334" i="24"/>
  <c r="B6335" i="24"/>
  <c r="B6336" i="24"/>
  <c r="B6337" i="24"/>
  <c r="B6338" i="24"/>
  <c r="B6339" i="24"/>
  <c r="B6340" i="24"/>
  <c r="B6341" i="24"/>
  <c r="B6342" i="24"/>
  <c r="B6343" i="24"/>
  <c r="B6344" i="24"/>
  <c r="B6345" i="24"/>
  <c r="B6346" i="24"/>
  <c r="B6347" i="24"/>
  <c r="B6348" i="24"/>
  <c r="B6349" i="24"/>
  <c r="B6350" i="24"/>
  <c r="B6351" i="24"/>
  <c r="B6352" i="24"/>
  <c r="B6353" i="24"/>
  <c r="B6354" i="24"/>
  <c r="B6355" i="24"/>
  <c r="B6356" i="24"/>
  <c r="B6357" i="24"/>
  <c r="B6358" i="24"/>
  <c r="B6359" i="24"/>
  <c r="B6360" i="24"/>
  <c r="B6361" i="24"/>
  <c r="B6362" i="24"/>
  <c r="B6363" i="24"/>
  <c r="B6364" i="24"/>
  <c r="B6365" i="24"/>
  <c r="B6366" i="24"/>
  <c r="B6367" i="24"/>
  <c r="B6368" i="24"/>
  <c r="B6369" i="24"/>
  <c r="B6370" i="24"/>
  <c r="B6371" i="24"/>
  <c r="B6372" i="24"/>
  <c r="B6373" i="24"/>
  <c r="B6374" i="24"/>
  <c r="B6375" i="24"/>
  <c r="B6376" i="24"/>
  <c r="B6377" i="24"/>
  <c r="B6378" i="24"/>
  <c r="B6379" i="24"/>
  <c r="B6380" i="24"/>
  <c r="B6381" i="24"/>
  <c r="B6382" i="24"/>
  <c r="B6383" i="24"/>
  <c r="B6384" i="24"/>
  <c r="B6385" i="24"/>
  <c r="B6386" i="24"/>
  <c r="B6387" i="24"/>
  <c r="B6388" i="24"/>
  <c r="B6389" i="24"/>
  <c r="B6390" i="24"/>
  <c r="B6391" i="24"/>
  <c r="B6392" i="24"/>
  <c r="B6393" i="24"/>
  <c r="B6394" i="24"/>
  <c r="B6395" i="24"/>
  <c r="B6396" i="24"/>
  <c r="B6397" i="24"/>
  <c r="B6398" i="24"/>
  <c r="B6399" i="24"/>
  <c r="B6400" i="24"/>
  <c r="B6401" i="24"/>
  <c r="B6402" i="24"/>
  <c r="B6403" i="24"/>
  <c r="B6404" i="24"/>
  <c r="B6405" i="24"/>
  <c r="B6406" i="24"/>
  <c r="B6407" i="24"/>
  <c r="B6408" i="24"/>
  <c r="B6409" i="24"/>
  <c r="B6410" i="24"/>
  <c r="B6411" i="24"/>
  <c r="B6412" i="24"/>
  <c r="B6413" i="24"/>
  <c r="B6414" i="24"/>
  <c r="B6415" i="24"/>
  <c r="B6416" i="24"/>
  <c r="B6417" i="24"/>
  <c r="B6418" i="24"/>
  <c r="B6419" i="24"/>
  <c r="B6420" i="24"/>
  <c r="B6421" i="24"/>
  <c r="B6422" i="24"/>
  <c r="B6423" i="24"/>
  <c r="B6424" i="24"/>
  <c r="B6425" i="24"/>
  <c r="B6426" i="24"/>
  <c r="B6427" i="24"/>
  <c r="B6428" i="24"/>
  <c r="B6429" i="24"/>
  <c r="B6430" i="24"/>
  <c r="B6431" i="24"/>
  <c r="B6432" i="24"/>
  <c r="B6433" i="24"/>
  <c r="B6434" i="24"/>
  <c r="B6435" i="24"/>
  <c r="B6436" i="24"/>
  <c r="B6437" i="24"/>
  <c r="B6438" i="24"/>
  <c r="B6439" i="24"/>
  <c r="B6440" i="24"/>
  <c r="B6441" i="24"/>
  <c r="B6442" i="24"/>
  <c r="B6443" i="24"/>
  <c r="B6444" i="24"/>
  <c r="B6445" i="24"/>
  <c r="B6446" i="24"/>
  <c r="B6447" i="24"/>
  <c r="B6448" i="24"/>
  <c r="B6449" i="24"/>
  <c r="B6450" i="24"/>
  <c r="B6451" i="24"/>
  <c r="B6452" i="24"/>
  <c r="B6453" i="24"/>
  <c r="B6454" i="24"/>
  <c r="B6455" i="24"/>
  <c r="B6456" i="24"/>
  <c r="B6457" i="24"/>
  <c r="B6458" i="24"/>
  <c r="B6459" i="24"/>
  <c r="B6460" i="24"/>
  <c r="B6461" i="24"/>
  <c r="B6462" i="24"/>
  <c r="B6463" i="24"/>
  <c r="B6464" i="24"/>
  <c r="B6465" i="24"/>
  <c r="B6466" i="24"/>
  <c r="B6467" i="24"/>
  <c r="B6468" i="24"/>
  <c r="B6469" i="24"/>
  <c r="B6470" i="24"/>
  <c r="B6471" i="24"/>
  <c r="B6472" i="24"/>
  <c r="B6473" i="24"/>
  <c r="B6474" i="24"/>
  <c r="B6475" i="24"/>
  <c r="B6476" i="24"/>
  <c r="B6477" i="24"/>
  <c r="B6478" i="24"/>
  <c r="B6479" i="24"/>
  <c r="B6480" i="24"/>
  <c r="B6481" i="24"/>
  <c r="B6482" i="24"/>
  <c r="B6483" i="24"/>
  <c r="B6484" i="24"/>
  <c r="B6485" i="24"/>
  <c r="B6486" i="24"/>
  <c r="B6487" i="24"/>
  <c r="B6488" i="24"/>
  <c r="B6489" i="24"/>
  <c r="B6490" i="24"/>
  <c r="B6491" i="24"/>
  <c r="B6492" i="24"/>
  <c r="B6493" i="24"/>
  <c r="B6494" i="24"/>
  <c r="B6495" i="24"/>
  <c r="B6496" i="24"/>
  <c r="B6497" i="24"/>
  <c r="B6498" i="24"/>
  <c r="B6499" i="24"/>
  <c r="B6500" i="24"/>
  <c r="B6501" i="24"/>
  <c r="B6502" i="24"/>
  <c r="B6503" i="24"/>
  <c r="B6504" i="24"/>
  <c r="B6505" i="24"/>
  <c r="B6506" i="24"/>
  <c r="B6507" i="24"/>
  <c r="B6508" i="24"/>
  <c r="B6509" i="24"/>
  <c r="B6510" i="24"/>
  <c r="B6511" i="24"/>
  <c r="B6512" i="24"/>
  <c r="B6513" i="24"/>
  <c r="B6514" i="24"/>
  <c r="B6515" i="24"/>
  <c r="B6516" i="24"/>
  <c r="B6517" i="24"/>
  <c r="B6518" i="24"/>
  <c r="B6519" i="24"/>
  <c r="B6520" i="24"/>
  <c r="B6521" i="24"/>
  <c r="B6522" i="24"/>
  <c r="B6523" i="24"/>
  <c r="B6524" i="24"/>
  <c r="B6525" i="24"/>
  <c r="B6526" i="24"/>
  <c r="B6527" i="24"/>
  <c r="B6528" i="24"/>
  <c r="B6529" i="24"/>
  <c r="B6530" i="24"/>
  <c r="B6531" i="24"/>
  <c r="B6532" i="24"/>
  <c r="B6533" i="24"/>
  <c r="B6534" i="24"/>
  <c r="B6535" i="24"/>
  <c r="B6536" i="24"/>
  <c r="B6537" i="24"/>
  <c r="B6538" i="24"/>
  <c r="B6539" i="24"/>
  <c r="B6540" i="24"/>
  <c r="B6541" i="24"/>
  <c r="B6542" i="24"/>
  <c r="B6543" i="24"/>
  <c r="B6544" i="24"/>
  <c r="B6545" i="24"/>
  <c r="B6546" i="24"/>
  <c r="B6547" i="24"/>
  <c r="B6548" i="24"/>
  <c r="B6549" i="24"/>
  <c r="B6550" i="24"/>
  <c r="B6551" i="24"/>
  <c r="B6552" i="24"/>
  <c r="B6553" i="24"/>
  <c r="B6554" i="24"/>
  <c r="B6555" i="24"/>
  <c r="B6556" i="24"/>
  <c r="B6557" i="24"/>
  <c r="B6558" i="24"/>
  <c r="B6559" i="24"/>
  <c r="B6560" i="24"/>
  <c r="B6561" i="24"/>
  <c r="B6562" i="24"/>
  <c r="B6563" i="24"/>
  <c r="B6564" i="24"/>
  <c r="B6565" i="24"/>
  <c r="B6566" i="24"/>
  <c r="B6567" i="24"/>
  <c r="B6568" i="24"/>
  <c r="B6569" i="24"/>
  <c r="B6570" i="24"/>
  <c r="B6571" i="24"/>
  <c r="B6572" i="24"/>
  <c r="B6573" i="24"/>
  <c r="B6574" i="24"/>
  <c r="B6575" i="24"/>
  <c r="B6576" i="24"/>
  <c r="B6577" i="24"/>
  <c r="B6578" i="24"/>
  <c r="B6579" i="24"/>
  <c r="B6580" i="24"/>
  <c r="B6581" i="24"/>
  <c r="B6582" i="24"/>
  <c r="B6583" i="24"/>
  <c r="B6584" i="24"/>
  <c r="B6585" i="24"/>
  <c r="B6586" i="24"/>
  <c r="B6587" i="24"/>
  <c r="B6588" i="24"/>
  <c r="B6589" i="24"/>
  <c r="B6590" i="24"/>
  <c r="B6591" i="24"/>
  <c r="B6592" i="24"/>
  <c r="B6593" i="24"/>
  <c r="B6594" i="24"/>
  <c r="B6595" i="24"/>
  <c r="B6596" i="24"/>
  <c r="B6597" i="24"/>
  <c r="B6598" i="24"/>
  <c r="B6599" i="24"/>
  <c r="B6600" i="24"/>
  <c r="B6601" i="24"/>
  <c r="B6602" i="24"/>
  <c r="B6603" i="24"/>
  <c r="B6604" i="24"/>
  <c r="B6605" i="24"/>
  <c r="B6606" i="24"/>
  <c r="B6607" i="24"/>
  <c r="B6608" i="24"/>
  <c r="B6609" i="24"/>
  <c r="B6610" i="24"/>
  <c r="B6611" i="24"/>
  <c r="B6612" i="24"/>
  <c r="B6613" i="24"/>
  <c r="B6614" i="24"/>
  <c r="B6615" i="24"/>
  <c r="B6616" i="24"/>
  <c r="B6617" i="24"/>
  <c r="B6618" i="24"/>
  <c r="B6619" i="24"/>
  <c r="B6620" i="24"/>
  <c r="B6621" i="24"/>
  <c r="B6622" i="24"/>
  <c r="B6623" i="24"/>
  <c r="B6624" i="24"/>
  <c r="B6625" i="24"/>
  <c r="B6626" i="24"/>
  <c r="B6627" i="24"/>
  <c r="B6628" i="24"/>
  <c r="B6629" i="24"/>
  <c r="B6630" i="24"/>
  <c r="B6631" i="24"/>
  <c r="B6632" i="24"/>
  <c r="B6633" i="24"/>
  <c r="B6634" i="24"/>
  <c r="B6635" i="24"/>
  <c r="B6636" i="24"/>
  <c r="B6637" i="24"/>
  <c r="B6638" i="24"/>
  <c r="B6639" i="24"/>
  <c r="B6640" i="24"/>
  <c r="B6641" i="24"/>
  <c r="B6642" i="24"/>
  <c r="B6643" i="24"/>
  <c r="B6644" i="24"/>
  <c r="B6645" i="24"/>
  <c r="B6646" i="24"/>
  <c r="B6647" i="24"/>
  <c r="B6648" i="24"/>
  <c r="B6649" i="24"/>
  <c r="B6650" i="24"/>
  <c r="B6651" i="24"/>
  <c r="B6652" i="24"/>
  <c r="B6653" i="24"/>
  <c r="B6654" i="24"/>
  <c r="B6655" i="24"/>
  <c r="B6656" i="24"/>
  <c r="B6657" i="24"/>
  <c r="B6658" i="24"/>
  <c r="B6659" i="24"/>
  <c r="B6660" i="24"/>
  <c r="B6661" i="24"/>
  <c r="B6662" i="24"/>
  <c r="B6663" i="24"/>
  <c r="B6664" i="24"/>
  <c r="B6665" i="24"/>
  <c r="B6666" i="24"/>
  <c r="B6667" i="24"/>
  <c r="B6668" i="24"/>
  <c r="B6669" i="24"/>
  <c r="B6670" i="24"/>
  <c r="B6671" i="24"/>
  <c r="B6672" i="24"/>
  <c r="B6673" i="24"/>
  <c r="B6674" i="24"/>
  <c r="B6675" i="24"/>
  <c r="B6676" i="24"/>
  <c r="B6677" i="24"/>
  <c r="B6678" i="24"/>
  <c r="B6679" i="24"/>
  <c r="B6680" i="24"/>
  <c r="B6681" i="24"/>
  <c r="B6682" i="24"/>
  <c r="B6683" i="24"/>
  <c r="B6684" i="24"/>
  <c r="B6685" i="24"/>
  <c r="B6686" i="24"/>
  <c r="B6687" i="24"/>
  <c r="B6688" i="24"/>
  <c r="B6689" i="24"/>
  <c r="B6690" i="24"/>
  <c r="B6691" i="24"/>
  <c r="B6692" i="24"/>
  <c r="B6693" i="24"/>
  <c r="B6694" i="24"/>
  <c r="B6695" i="24"/>
  <c r="B6696" i="24"/>
  <c r="B6697" i="24"/>
  <c r="B6698" i="24"/>
  <c r="B6699" i="24"/>
  <c r="B6700" i="24"/>
  <c r="B6701" i="24"/>
  <c r="B6702" i="24"/>
  <c r="B6703" i="24"/>
  <c r="B6704" i="24"/>
  <c r="B6705" i="24"/>
  <c r="B6706" i="24"/>
  <c r="B6707" i="24"/>
  <c r="B6708" i="24"/>
  <c r="B6709" i="24"/>
  <c r="B6710" i="24"/>
  <c r="B6711" i="24"/>
  <c r="B6712" i="24"/>
  <c r="B6713" i="24"/>
  <c r="B6714" i="24"/>
  <c r="B6715" i="24"/>
  <c r="B6716" i="24"/>
  <c r="B6717" i="24"/>
  <c r="B6718" i="24"/>
  <c r="B6719" i="24"/>
  <c r="B6720" i="24"/>
  <c r="B6721" i="24"/>
  <c r="B6722" i="24"/>
  <c r="B6723" i="24"/>
  <c r="B6724" i="24"/>
  <c r="B6725" i="24"/>
  <c r="B6726" i="24"/>
  <c r="B6727" i="24"/>
  <c r="B6728" i="24"/>
  <c r="B6729" i="24"/>
  <c r="B6730" i="24"/>
  <c r="B6731" i="24"/>
  <c r="B6732" i="24"/>
  <c r="B6733" i="24"/>
  <c r="B6734" i="24"/>
  <c r="B6735" i="24"/>
  <c r="B6736" i="24"/>
  <c r="B6737" i="24"/>
  <c r="B6738" i="24"/>
  <c r="B6739" i="24"/>
  <c r="B6740" i="24"/>
  <c r="B6741" i="24"/>
  <c r="B6742" i="24"/>
  <c r="B6743" i="24"/>
  <c r="B6744" i="24"/>
  <c r="B6745" i="24"/>
  <c r="B6746" i="24"/>
  <c r="B6747" i="24"/>
  <c r="B6748" i="24"/>
  <c r="B6749" i="24"/>
  <c r="B6750" i="24"/>
  <c r="B6751" i="24"/>
  <c r="B6752" i="24"/>
  <c r="B6753" i="24"/>
  <c r="B6754" i="24"/>
  <c r="B6755" i="24"/>
  <c r="B6756" i="24"/>
  <c r="B6757" i="24"/>
  <c r="B6758" i="24"/>
  <c r="B6759" i="24"/>
  <c r="B6760" i="24"/>
  <c r="B6761" i="24"/>
  <c r="B6762" i="24"/>
  <c r="B6763" i="24"/>
  <c r="B6764" i="24"/>
  <c r="B6765" i="24"/>
  <c r="B6766" i="24"/>
  <c r="B6767" i="24"/>
  <c r="B6768" i="24"/>
  <c r="B6769" i="24"/>
  <c r="B6770" i="24"/>
  <c r="B6771" i="24"/>
  <c r="B6772" i="24"/>
  <c r="B6773" i="24"/>
  <c r="B6774" i="24"/>
  <c r="B6775" i="24"/>
  <c r="B6776" i="24"/>
  <c r="B6777" i="24"/>
  <c r="B6778" i="24"/>
  <c r="B6779" i="24"/>
  <c r="B6780" i="24"/>
  <c r="B6781" i="24"/>
  <c r="B6782" i="24"/>
  <c r="B6783" i="24"/>
  <c r="B6784" i="24"/>
  <c r="B6785" i="24"/>
  <c r="B6786" i="24"/>
  <c r="B6787" i="24"/>
  <c r="B6788" i="24"/>
  <c r="B6789" i="24"/>
  <c r="B6790" i="24"/>
  <c r="B6791" i="24"/>
  <c r="B6792" i="24"/>
  <c r="B6793" i="24"/>
  <c r="B6794" i="24"/>
  <c r="B6795" i="24"/>
  <c r="B6796" i="24"/>
  <c r="B6797" i="24"/>
  <c r="B6798" i="24"/>
  <c r="B6799" i="24"/>
  <c r="B6800" i="24"/>
  <c r="B6801" i="24"/>
  <c r="B6802" i="24"/>
  <c r="B6803" i="24"/>
  <c r="B6804" i="24"/>
  <c r="B6805" i="24"/>
  <c r="B6806" i="24"/>
  <c r="B6807" i="24"/>
  <c r="B6808" i="24"/>
  <c r="B6809" i="24"/>
  <c r="B6810" i="24"/>
  <c r="B6811" i="24"/>
  <c r="B6812" i="24"/>
  <c r="B6813" i="24"/>
  <c r="B6814" i="24"/>
  <c r="B6815" i="24"/>
  <c r="B6816" i="24"/>
  <c r="B6817" i="24"/>
  <c r="B6818" i="24"/>
  <c r="B6819" i="24"/>
  <c r="B6820" i="24"/>
  <c r="B6821" i="24"/>
  <c r="B6822" i="24"/>
  <c r="B6823" i="24"/>
  <c r="B6824" i="24"/>
  <c r="B6825" i="24"/>
  <c r="B6826" i="24"/>
  <c r="B6827" i="24"/>
  <c r="B6828" i="24"/>
  <c r="B6829" i="24"/>
  <c r="B6830" i="24"/>
  <c r="B6831" i="24"/>
  <c r="B6832" i="24"/>
  <c r="B6833" i="24"/>
  <c r="B6834" i="24"/>
  <c r="B6835" i="24"/>
  <c r="B6836" i="24"/>
  <c r="B6837" i="24"/>
  <c r="B6838" i="24"/>
  <c r="B6839" i="24"/>
  <c r="B6840" i="24"/>
  <c r="B6841" i="24"/>
  <c r="B6842" i="24"/>
  <c r="B6843" i="24"/>
  <c r="B6844" i="24"/>
  <c r="B6845" i="24"/>
  <c r="B6846" i="24"/>
  <c r="B6847" i="24"/>
  <c r="B6848" i="24"/>
  <c r="B6849" i="24"/>
  <c r="B6850" i="24"/>
  <c r="B6851" i="24"/>
  <c r="B6852" i="24"/>
  <c r="B6853" i="24"/>
  <c r="B6854" i="24"/>
  <c r="B6855" i="24"/>
  <c r="B6856" i="24"/>
  <c r="B6857" i="24"/>
  <c r="B6858" i="24"/>
  <c r="B6859" i="24"/>
  <c r="B6860" i="24"/>
  <c r="B6861" i="24"/>
  <c r="B6862" i="24"/>
  <c r="B6863" i="24"/>
  <c r="B6864" i="24"/>
  <c r="B6865" i="24"/>
  <c r="B6866" i="24"/>
  <c r="B6867" i="24"/>
  <c r="B6868" i="24"/>
  <c r="B6869" i="24"/>
  <c r="B6870" i="24"/>
  <c r="B6871" i="24"/>
  <c r="B6872" i="24"/>
  <c r="B6873" i="24"/>
  <c r="B6874" i="24"/>
  <c r="B6875" i="24"/>
  <c r="B6876" i="24"/>
  <c r="B6877" i="24"/>
  <c r="B6878" i="24"/>
  <c r="B6879" i="24"/>
  <c r="B6880" i="24"/>
  <c r="B6881" i="24"/>
  <c r="B6882" i="24"/>
  <c r="B6883" i="24"/>
  <c r="B6884" i="24"/>
  <c r="B6885" i="24"/>
  <c r="B6886" i="24"/>
  <c r="B6887" i="24"/>
  <c r="B6888" i="24"/>
  <c r="B6889" i="24"/>
  <c r="B6890" i="24"/>
  <c r="B6891" i="24"/>
  <c r="B6892" i="24"/>
  <c r="B6893" i="24"/>
  <c r="B6894" i="24"/>
  <c r="B6895" i="24"/>
  <c r="B6896" i="24"/>
  <c r="B6897" i="24"/>
  <c r="B6898" i="24"/>
  <c r="B6899" i="24"/>
  <c r="B6900" i="24"/>
  <c r="B6901" i="24"/>
  <c r="B6902" i="24"/>
  <c r="B6903" i="24"/>
  <c r="B6904" i="24"/>
  <c r="B6905" i="24"/>
  <c r="B6906" i="24"/>
  <c r="B6907" i="24"/>
  <c r="B6908" i="24"/>
  <c r="B6909" i="24"/>
  <c r="B6910" i="24"/>
  <c r="B6911" i="24"/>
  <c r="B6912" i="24"/>
  <c r="B6913" i="24"/>
  <c r="B6914" i="24"/>
  <c r="B6915" i="24"/>
  <c r="B6916" i="24"/>
  <c r="B6917" i="24"/>
  <c r="B6918" i="24"/>
  <c r="B6919" i="24"/>
  <c r="B6920" i="24"/>
  <c r="B6921" i="24"/>
  <c r="B6922" i="24"/>
  <c r="B6923" i="24"/>
  <c r="B6924" i="24"/>
  <c r="B6925" i="24"/>
  <c r="B6926" i="24"/>
  <c r="B6927" i="24"/>
  <c r="B6928" i="24"/>
  <c r="B6929" i="24"/>
  <c r="B6930" i="24"/>
  <c r="B6931" i="24"/>
  <c r="B6932" i="24"/>
  <c r="B6933" i="24"/>
  <c r="B6934" i="24"/>
  <c r="B6935" i="24"/>
  <c r="B6936" i="24"/>
  <c r="B6937" i="24"/>
  <c r="B6938" i="24"/>
  <c r="B6939" i="24"/>
  <c r="B6940" i="24"/>
  <c r="B6941" i="24"/>
  <c r="B6942" i="24"/>
  <c r="B6943" i="24"/>
  <c r="B6944" i="24"/>
  <c r="B6945" i="24"/>
  <c r="B6946" i="24"/>
  <c r="B6947" i="24"/>
  <c r="B6948" i="24"/>
  <c r="B6949" i="24"/>
  <c r="B6950" i="24"/>
  <c r="B6951" i="24"/>
  <c r="B6952" i="24"/>
  <c r="B6953" i="24"/>
  <c r="B6954" i="24"/>
  <c r="B6955" i="24"/>
  <c r="B6956" i="24"/>
  <c r="B6957" i="24"/>
  <c r="B6958" i="24"/>
  <c r="B6959" i="24"/>
  <c r="B6960" i="24"/>
  <c r="B6961" i="24"/>
  <c r="B6962" i="24"/>
  <c r="B6963" i="24"/>
  <c r="B6964" i="24"/>
  <c r="B6965" i="24"/>
  <c r="B6966" i="24"/>
  <c r="B6967" i="24"/>
  <c r="B6968" i="24"/>
  <c r="B6969" i="24"/>
  <c r="B6970" i="24"/>
  <c r="B6971" i="24"/>
  <c r="B6972" i="24"/>
  <c r="B6973" i="24"/>
  <c r="B6974" i="24"/>
  <c r="B6975" i="24"/>
  <c r="B6976" i="24"/>
  <c r="B6977" i="24"/>
  <c r="B6978" i="24"/>
  <c r="B6979" i="24"/>
  <c r="B6980" i="24"/>
  <c r="B6981" i="24"/>
  <c r="B6982" i="24"/>
  <c r="B6983" i="24"/>
  <c r="B6984" i="24"/>
  <c r="B6985" i="24"/>
  <c r="B6986" i="24"/>
  <c r="B6987" i="24"/>
  <c r="B6988" i="24"/>
  <c r="B6989" i="24"/>
  <c r="B6990" i="24"/>
  <c r="B6991" i="24"/>
  <c r="B6992" i="24"/>
  <c r="B6993" i="24"/>
  <c r="B6994" i="24"/>
  <c r="B6995" i="24"/>
  <c r="B6996" i="24"/>
  <c r="B6997" i="24"/>
  <c r="B6998" i="24"/>
  <c r="B6999" i="24"/>
  <c r="B7000" i="24"/>
  <c r="B7001" i="24"/>
  <c r="B7002" i="24"/>
  <c r="B7003" i="24"/>
  <c r="B7004" i="24"/>
  <c r="B7005" i="24"/>
  <c r="B7006" i="24"/>
  <c r="B7007" i="24"/>
  <c r="B7008" i="24"/>
  <c r="B7009" i="24"/>
  <c r="B7010" i="24"/>
  <c r="B7011" i="24"/>
  <c r="B7012" i="24"/>
  <c r="B7013" i="24"/>
  <c r="B7014" i="24"/>
  <c r="B7015" i="24"/>
  <c r="B7016" i="24"/>
  <c r="B7017" i="24"/>
  <c r="B7018" i="24"/>
  <c r="B7019" i="24"/>
  <c r="B7020" i="24"/>
  <c r="B7021" i="24"/>
  <c r="B7022" i="24"/>
  <c r="B7023" i="24"/>
  <c r="B7024" i="24"/>
  <c r="B7025" i="24"/>
  <c r="B7026" i="24"/>
  <c r="B7027" i="24"/>
  <c r="B7028" i="24"/>
  <c r="B7029" i="24"/>
  <c r="B7030" i="24"/>
  <c r="B7031" i="24"/>
  <c r="B7032" i="24"/>
  <c r="B7033" i="24"/>
  <c r="B7034" i="24"/>
  <c r="B7035" i="24"/>
  <c r="B7036" i="24"/>
  <c r="B7037" i="24"/>
  <c r="B7038" i="24"/>
  <c r="B7039" i="24"/>
  <c r="B7040" i="24"/>
  <c r="B7041" i="24"/>
  <c r="B7042" i="24"/>
  <c r="B7043" i="24"/>
  <c r="B7044" i="24"/>
  <c r="B7045" i="24"/>
  <c r="B7046" i="24"/>
  <c r="B7047" i="24"/>
  <c r="B7048" i="24"/>
  <c r="B7049" i="24"/>
  <c r="B7050" i="24"/>
  <c r="B7051" i="24"/>
  <c r="B7052" i="24"/>
  <c r="B7053" i="24"/>
  <c r="B7054" i="24"/>
  <c r="B7055" i="24"/>
  <c r="B7056" i="24"/>
  <c r="B7057" i="24"/>
  <c r="B7058" i="24"/>
  <c r="B7059" i="24"/>
  <c r="B7060" i="24"/>
  <c r="B7061" i="24"/>
  <c r="B7062" i="24"/>
  <c r="B7063" i="24"/>
  <c r="B7064" i="24"/>
  <c r="B7065" i="24"/>
  <c r="B7066" i="24"/>
  <c r="B7067" i="24"/>
  <c r="B7068" i="24"/>
  <c r="B7069" i="24"/>
  <c r="B7070" i="24"/>
  <c r="B7071" i="24"/>
  <c r="B7072" i="24"/>
  <c r="B7073" i="24"/>
  <c r="B7074" i="24"/>
  <c r="B7075" i="24"/>
  <c r="B7076" i="24"/>
  <c r="B7077" i="24"/>
  <c r="B7078" i="24"/>
  <c r="B7079" i="24"/>
  <c r="B7080" i="24"/>
  <c r="B7081" i="24"/>
  <c r="B7082" i="24"/>
  <c r="B7083" i="24"/>
  <c r="B7084" i="24"/>
  <c r="B7085" i="24"/>
  <c r="B7086" i="24"/>
  <c r="B7087" i="24"/>
  <c r="B7088" i="24"/>
  <c r="B7089" i="24"/>
  <c r="B7090" i="24"/>
  <c r="B7091" i="24"/>
  <c r="B7092" i="24"/>
  <c r="B7093" i="24"/>
  <c r="B7094" i="24"/>
  <c r="B7095" i="24"/>
  <c r="B7096" i="24"/>
  <c r="B7097" i="24"/>
  <c r="B7098" i="24"/>
  <c r="B7099" i="24"/>
  <c r="B7100" i="24"/>
  <c r="B7101" i="24"/>
  <c r="B7102" i="24"/>
  <c r="B7103" i="24"/>
  <c r="B7104" i="24"/>
  <c r="B7105" i="24"/>
  <c r="B7106" i="24"/>
  <c r="B7107" i="24"/>
  <c r="B7108" i="24"/>
  <c r="B7109" i="24"/>
  <c r="B7110" i="24"/>
  <c r="B7111" i="24"/>
  <c r="B7112" i="24"/>
  <c r="B7113" i="24"/>
  <c r="B7114" i="24"/>
  <c r="B7115" i="24"/>
  <c r="B7116" i="24"/>
  <c r="B7117" i="24"/>
  <c r="B7118" i="24"/>
  <c r="B7119" i="24"/>
  <c r="B7120" i="24"/>
  <c r="B7121" i="24"/>
  <c r="B7122" i="24"/>
  <c r="B7123" i="24"/>
  <c r="B7124" i="24"/>
  <c r="B7125" i="24"/>
  <c r="B7126" i="24"/>
  <c r="B7127" i="24"/>
  <c r="B7128" i="24"/>
  <c r="B7129" i="24"/>
  <c r="B7130" i="24"/>
  <c r="B7131" i="24"/>
  <c r="B7132" i="24"/>
  <c r="B7133" i="24"/>
  <c r="B7134" i="24"/>
  <c r="B7135" i="24"/>
  <c r="B7136" i="24"/>
  <c r="B7137" i="24"/>
  <c r="B7138" i="24"/>
  <c r="B7139" i="24"/>
  <c r="B7140" i="24"/>
  <c r="B7141" i="24"/>
  <c r="B7142" i="24"/>
  <c r="B7143" i="24"/>
  <c r="B7144" i="24"/>
  <c r="B7145" i="24"/>
  <c r="B7146" i="24"/>
  <c r="B7147" i="24"/>
  <c r="B7148" i="24"/>
  <c r="B7149" i="24"/>
  <c r="B7150" i="24"/>
  <c r="B7151" i="24"/>
  <c r="B7152" i="24"/>
  <c r="B7153" i="24"/>
  <c r="B7154" i="24"/>
  <c r="B7155" i="24"/>
  <c r="B7156" i="24"/>
  <c r="B7157" i="24"/>
  <c r="B7158" i="24"/>
  <c r="B7159" i="24"/>
  <c r="B7160" i="24"/>
  <c r="B7161" i="24"/>
  <c r="B7162" i="24"/>
  <c r="B7163" i="24"/>
  <c r="B7164" i="24"/>
  <c r="B7165" i="24"/>
  <c r="B7166" i="24"/>
  <c r="B7167" i="24"/>
  <c r="B7168" i="24"/>
  <c r="B7169" i="24"/>
  <c r="B7170" i="24"/>
  <c r="B7171" i="24"/>
  <c r="B7172" i="24"/>
  <c r="B7173" i="24"/>
  <c r="B7174" i="24"/>
  <c r="B7175" i="24"/>
  <c r="B7176" i="24"/>
  <c r="B7177" i="24"/>
  <c r="B7178" i="24"/>
  <c r="B7179" i="24"/>
  <c r="B7180" i="24"/>
  <c r="B7181" i="24"/>
  <c r="B7182" i="24"/>
  <c r="B7183" i="24"/>
  <c r="B7184" i="24"/>
  <c r="B7185" i="24"/>
  <c r="B7186" i="24"/>
  <c r="B7187" i="24"/>
  <c r="B7188" i="24"/>
  <c r="B7189" i="24"/>
  <c r="B7190" i="24"/>
  <c r="B7191" i="24"/>
  <c r="B7192" i="24"/>
  <c r="B7193" i="24"/>
  <c r="B7194" i="24"/>
  <c r="B7195" i="24"/>
  <c r="B7196" i="24"/>
  <c r="B7197" i="24"/>
  <c r="B7198" i="24"/>
  <c r="B7199" i="24"/>
  <c r="B7200" i="24"/>
  <c r="B7201" i="24"/>
  <c r="B7202" i="24"/>
  <c r="B7203" i="24"/>
  <c r="B7204" i="24"/>
  <c r="B7205" i="24"/>
  <c r="B7206" i="24"/>
  <c r="B7207" i="24"/>
  <c r="B7208" i="24"/>
  <c r="B7209" i="24"/>
  <c r="B7210" i="24"/>
  <c r="B7211" i="24"/>
  <c r="B7212" i="24"/>
  <c r="B7213" i="24"/>
  <c r="B7214" i="24"/>
  <c r="B7215" i="24"/>
  <c r="B7216" i="24"/>
  <c r="B7217" i="24"/>
  <c r="B7218" i="24"/>
  <c r="B7219" i="24"/>
  <c r="B7220" i="24"/>
  <c r="B7221" i="24"/>
  <c r="B7222" i="24"/>
  <c r="B7223" i="24"/>
  <c r="B7224" i="24"/>
  <c r="B7225" i="24"/>
  <c r="B7226" i="24"/>
  <c r="B7227" i="24"/>
  <c r="B7228" i="24"/>
  <c r="B7229" i="24"/>
  <c r="B7230" i="24"/>
  <c r="B7231" i="24"/>
  <c r="B7232" i="24"/>
  <c r="B7233" i="24"/>
  <c r="B7234" i="24"/>
  <c r="B7235" i="24"/>
  <c r="B7236" i="24"/>
  <c r="B7237" i="24"/>
  <c r="B7238" i="24"/>
  <c r="B7239" i="24"/>
  <c r="B7240" i="24"/>
  <c r="B7241" i="24"/>
  <c r="B7242" i="24"/>
  <c r="B7243" i="24"/>
  <c r="B7244" i="24"/>
  <c r="B7245" i="24"/>
  <c r="B7246" i="24"/>
  <c r="B7247" i="24"/>
  <c r="B7248" i="24"/>
  <c r="B7249" i="24"/>
  <c r="B7250" i="24"/>
  <c r="B7251" i="24"/>
  <c r="B7252" i="24"/>
  <c r="B7253" i="24"/>
  <c r="B7254" i="24"/>
  <c r="B7255" i="24"/>
  <c r="B7256" i="24"/>
  <c r="B7257" i="24"/>
  <c r="B7258" i="24"/>
  <c r="B7259" i="24"/>
  <c r="B7260" i="24"/>
  <c r="B7261" i="24"/>
  <c r="B7262" i="24"/>
  <c r="B7263" i="24"/>
  <c r="B7264" i="24"/>
  <c r="B7265" i="24"/>
  <c r="B7266" i="24"/>
  <c r="B7267" i="24"/>
  <c r="B7268" i="24"/>
  <c r="B7269" i="24"/>
  <c r="B7270" i="24"/>
  <c r="B7271" i="24"/>
  <c r="B7272" i="24"/>
  <c r="B7273" i="24"/>
  <c r="B7274" i="24"/>
  <c r="B7275" i="24"/>
  <c r="B7276" i="24"/>
  <c r="B7277" i="24"/>
  <c r="B7278" i="24"/>
  <c r="B7279" i="24"/>
  <c r="B7280" i="24"/>
  <c r="B7281" i="24"/>
  <c r="B7282" i="24"/>
  <c r="B7283" i="24"/>
  <c r="B7284" i="24"/>
  <c r="B7285" i="24"/>
  <c r="B7286" i="24"/>
  <c r="B7287" i="24"/>
  <c r="B7288" i="24"/>
  <c r="B7289" i="24"/>
  <c r="B7290" i="24"/>
  <c r="B7291" i="24"/>
  <c r="B7292" i="24"/>
  <c r="B7293" i="24"/>
  <c r="B7294" i="24"/>
  <c r="B7295" i="24"/>
  <c r="B7296" i="24"/>
  <c r="B7297" i="24"/>
  <c r="B7298" i="24"/>
  <c r="B7299" i="24"/>
  <c r="B7300" i="24"/>
  <c r="B7301" i="24"/>
  <c r="B7302" i="24"/>
  <c r="B7303" i="24"/>
  <c r="B7304" i="24"/>
  <c r="B7305" i="24"/>
  <c r="B7306" i="24"/>
  <c r="B7307" i="24"/>
  <c r="B7308" i="24"/>
  <c r="B7309" i="24"/>
  <c r="B7310" i="24"/>
  <c r="B7311" i="24"/>
  <c r="B7312" i="24"/>
  <c r="B7313" i="24"/>
  <c r="B7314" i="24"/>
  <c r="B7315" i="24"/>
  <c r="B7316" i="24"/>
  <c r="B7317" i="24"/>
  <c r="B7318" i="24"/>
  <c r="B7319" i="24"/>
  <c r="B7320" i="24"/>
  <c r="B7321" i="24"/>
  <c r="B7322" i="24"/>
  <c r="B7323" i="24"/>
  <c r="B7324" i="24"/>
  <c r="B7325" i="24"/>
  <c r="B7326" i="24"/>
  <c r="B7327" i="24"/>
  <c r="B7328" i="24"/>
  <c r="B7329" i="24"/>
  <c r="B7330" i="24"/>
  <c r="B7331" i="24"/>
  <c r="B7332" i="24"/>
  <c r="B7333" i="24"/>
  <c r="B7334" i="24"/>
  <c r="B7335" i="24"/>
  <c r="B7336" i="24"/>
  <c r="B7337" i="24"/>
  <c r="B7338" i="24"/>
  <c r="B7339" i="24"/>
  <c r="B7340" i="24"/>
  <c r="B7341" i="24"/>
  <c r="B7342" i="24"/>
  <c r="B7343" i="24"/>
  <c r="B7344" i="24"/>
  <c r="B7345" i="24"/>
  <c r="B7346" i="24"/>
  <c r="B7347" i="24"/>
  <c r="B7348" i="24"/>
  <c r="B7349" i="24"/>
  <c r="B7350" i="24"/>
  <c r="B7351" i="24"/>
  <c r="B7352" i="24"/>
  <c r="B7353" i="24"/>
  <c r="B7354" i="24"/>
  <c r="B7355" i="24"/>
  <c r="B7356" i="24"/>
  <c r="B7357" i="24"/>
  <c r="B7358" i="24"/>
  <c r="B7359" i="24"/>
  <c r="B7360" i="24"/>
  <c r="B7361" i="24"/>
  <c r="B7362" i="24"/>
  <c r="B7363" i="24"/>
  <c r="B7364" i="24"/>
  <c r="B7365" i="24"/>
  <c r="B7366" i="24"/>
  <c r="B7367" i="24"/>
  <c r="B7368" i="24"/>
  <c r="B7369" i="24"/>
  <c r="B7370" i="24"/>
  <c r="B7371" i="24"/>
  <c r="B7372" i="24"/>
  <c r="B7373" i="24"/>
  <c r="B7374" i="24"/>
  <c r="B7375" i="24"/>
  <c r="B7376" i="24"/>
  <c r="B7377" i="24"/>
  <c r="B7378" i="24"/>
  <c r="B7379" i="24"/>
  <c r="B7380" i="24"/>
  <c r="B7381" i="24"/>
  <c r="B7382" i="24"/>
  <c r="B7383" i="24"/>
  <c r="B7384" i="24"/>
  <c r="B7385" i="24"/>
  <c r="B7386" i="24"/>
  <c r="B7387" i="24"/>
  <c r="B7388" i="24"/>
  <c r="B7389" i="24"/>
  <c r="B7390" i="24"/>
  <c r="B7391" i="24"/>
  <c r="B7392" i="24"/>
  <c r="B7393" i="24"/>
  <c r="B7394" i="24"/>
  <c r="B7395" i="24"/>
  <c r="B7396" i="24"/>
  <c r="B7397" i="24"/>
  <c r="B7398" i="24"/>
  <c r="B7399" i="24"/>
  <c r="B7400" i="24"/>
  <c r="B7401" i="24"/>
  <c r="B7402" i="24"/>
  <c r="B7403" i="24"/>
  <c r="B7404" i="24"/>
  <c r="B7405" i="24"/>
  <c r="B7406" i="24"/>
  <c r="B7407" i="24"/>
  <c r="B7408" i="24"/>
  <c r="B7409" i="24"/>
  <c r="B7410" i="24"/>
  <c r="B7411" i="24"/>
  <c r="B7412" i="24"/>
  <c r="B7413" i="24"/>
  <c r="B7414" i="24"/>
  <c r="B7415" i="24"/>
  <c r="B7416" i="24"/>
  <c r="B7417" i="24"/>
  <c r="B7418" i="24"/>
  <c r="B7419" i="24"/>
  <c r="B7420" i="24"/>
  <c r="B7421" i="24"/>
  <c r="B7422" i="24"/>
  <c r="B7423" i="24"/>
  <c r="B7424" i="24"/>
  <c r="B7425" i="24"/>
  <c r="B7426" i="24"/>
  <c r="B7427" i="24"/>
  <c r="B7428" i="24"/>
  <c r="B7429" i="24"/>
  <c r="B7430" i="24"/>
  <c r="B7431" i="24"/>
  <c r="B7432" i="24"/>
  <c r="B7433" i="24"/>
  <c r="B7434" i="24"/>
  <c r="B7435" i="24"/>
  <c r="B7436" i="24"/>
  <c r="B7437" i="24"/>
  <c r="B7438" i="24"/>
  <c r="B7439" i="24"/>
  <c r="B7440" i="24"/>
  <c r="B7441" i="24"/>
  <c r="B7442" i="24"/>
  <c r="B7443" i="24"/>
  <c r="B7444" i="24"/>
  <c r="B7445" i="24"/>
  <c r="B7446" i="24"/>
  <c r="B7447" i="24"/>
  <c r="B7448" i="24"/>
  <c r="B7449" i="24"/>
  <c r="B7450" i="24"/>
  <c r="B7451" i="24"/>
  <c r="B7452" i="24"/>
  <c r="B7453" i="24"/>
  <c r="B7454" i="24"/>
  <c r="B7455" i="24"/>
  <c r="B7456" i="24"/>
  <c r="B7457" i="24"/>
  <c r="B7458" i="24"/>
  <c r="B7459" i="24"/>
  <c r="B7460" i="24"/>
  <c r="B7461" i="24"/>
  <c r="B7462" i="24"/>
  <c r="B7463" i="24"/>
  <c r="B7464" i="24"/>
  <c r="B7465" i="24"/>
  <c r="B7466" i="24"/>
  <c r="B7467" i="24"/>
  <c r="B7468" i="24"/>
  <c r="B7469" i="24"/>
  <c r="B7470" i="24"/>
  <c r="B7471" i="24"/>
  <c r="B7472" i="24"/>
  <c r="B7473" i="24"/>
  <c r="B7474" i="24"/>
  <c r="B7475" i="24"/>
  <c r="B7476" i="24"/>
  <c r="B7477" i="24"/>
  <c r="B7478" i="24"/>
  <c r="B7479" i="24"/>
  <c r="B7480" i="24"/>
  <c r="B7481" i="24"/>
  <c r="B7482" i="24"/>
  <c r="B7483" i="24"/>
  <c r="B7484" i="24"/>
  <c r="B7485" i="24"/>
  <c r="B7486" i="24"/>
  <c r="B7487" i="24"/>
  <c r="B7488" i="24"/>
  <c r="B7489" i="24"/>
  <c r="B7490" i="24"/>
  <c r="B7491" i="24"/>
  <c r="B7492" i="24"/>
  <c r="B7493" i="24"/>
  <c r="B7494" i="24"/>
  <c r="B7495" i="24"/>
  <c r="B7496" i="24"/>
  <c r="B7497" i="24"/>
  <c r="B7498" i="24"/>
  <c r="B7499" i="24"/>
  <c r="B7500" i="24"/>
  <c r="B7501" i="24"/>
  <c r="B7502" i="24"/>
  <c r="B7503" i="24"/>
  <c r="B7504" i="24"/>
  <c r="B7505" i="24"/>
  <c r="B7506" i="24"/>
  <c r="B7507" i="24"/>
  <c r="B7508" i="24"/>
  <c r="B7509" i="24"/>
  <c r="B7510" i="24"/>
  <c r="B7511" i="24"/>
  <c r="B7512" i="24"/>
  <c r="B7513" i="24"/>
  <c r="B7514" i="24"/>
  <c r="B7515" i="24"/>
  <c r="B7516" i="24"/>
  <c r="B7517" i="24"/>
  <c r="B7518" i="24"/>
  <c r="B7519" i="24"/>
  <c r="B7520" i="24"/>
  <c r="B7521" i="24"/>
  <c r="B7522" i="24"/>
  <c r="B7523" i="24"/>
  <c r="B7524" i="24"/>
  <c r="B7525" i="24"/>
  <c r="B7526" i="24"/>
  <c r="B7527" i="24"/>
  <c r="B7528" i="24"/>
  <c r="B7529" i="24"/>
  <c r="B7530" i="24"/>
  <c r="B7531" i="24"/>
  <c r="B7532" i="24"/>
  <c r="B7533" i="24"/>
  <c r="B7534" i="24"/>
  <c r="B7535" i="24"/>
  <c r="B7536" i="24"/>
  <c r="B7537" i="24"/>
  <c r="B7538" i="24"/>
  <c r="B7539" i="24"/>
  <c r="B7540" i="24"/>
  <c r="B7541" i="24"/>
  <c r="B7542" i="24"/>
  <c r="B7543" i="24"/>
  <c r="B7544" i="24"/>
  <c r="B7545" i="24"/>
  <c r="B7546" i="24"/>
  <c r="B7547" i="24"/>
  <c r="B7548" i="24"/>
  <c r="B7549" i="24"/>
  <c r="B7550" i="24"/>
  <c r="B7551" i="24"/>
  <c r="B7552" i="24"/>
  <c r="B7553" i="24"/>
  <c r="B7554" i="24"/>
  <c r="B7555" i="24"/>
  <c r="B7556" i="24"/>
  <c r="B7557" i="24"/>
  <c r="B7558" i="24"/>
  <c r="B7559" i="24"/>
  <c r="B7560" i="24"/>
  <c r="B7561" i="24"/>
  <c r="B7562" i="24"/>
  <c r="B7563" i="24"/>
  <c r="B7564" i="24"/>
  <c r="B7565" i="24"/>
  <c r="B7566" i="24"/>
  <c r="B7567" i="24"/>
  <c r="B7568" i="24"/>
  <c r="B7569" i="24"/>
  <c r="B7570" i="24"/>
  <c r="B7571" i="24"/>
  <c r="B7572" i="24"/>
  <c r="B7573" i="24"/>
  <c r="B7574" i="24"/>
  <c r="B7575" i="24"/>
  <c r="B7576" i="24"/>
  <c r="B7577" i="24"/>
  <c r="B7578" i="24"/>
  <c r="B7579" i="24"/>
  <c r="B7580" i="24"/>
  <c r="B7581" i="24"/>
  <c r="B7582" i="24"/>
  <c r="B7583" i="24"/>
  <c r="B7584" i="24"/>
  <c r="B7585" i="24"/>
  <c r="B7586" i="24"/>
  <c r="B7587" i="24"/>
  <c r="B7588" i="24"/>
  <c r="B7589" i="24"/>
  <c r="B7590" i="24"/>
  <c r="B7591" i="24"/>
  <c r="B7592" i="24"/>
  <c r="B7593" i="24"/>
  <c r="B7594" i="24"/>
  <c r="B7595" i="24"/>
  <c r="B7596" i="24"/>
  <c r="B7597" i="24"/>
  <c r="B7598" i="24"/>
  <c r="B7599" i="24"/>
  <c r="B7600" i="24"/>
  <c r="B7601" i="24"/>
  <c r="B7602" i="24"/>
  <c r="B7603" i="24"/>
  <c r="B7604" i="24"/>
  <c r="B7605" i="24"/>
  <c r="B7606" i="24"/>
  <c r="B7607" i="24"/>
  <c r="B7608" i="24"/>
  <c r="B7609" i="24"/>
  <c r="B7610" i="24"/>
  <c r="B7611" i="24"/>
  <c r="B7612" i="24"/>
  <c r="B7613" i="24"/>
  <c r="B7614" i="24"/>
  <c r="B7615" i="24"/>
  <c r="B7616" i="24"/>
  <c r="B7617" i="24"/>
  <c r="B7618" i="24"/>
  <c r="B7619" i="24"/>
  <c r="B7620" i="24"/>
  <c r="B7621" i="24"/>
  <c r="B7622" i="24"/>
  <c r="B7623" i="24"/>
  <c r="B7624" i="24"/>
  <c r="B7625" i="24"/>
  <c r="B7626" i="24"/>
  <c r="B7627" i="24"/>
  <c r="B7628" i="24"/>
  <c r="B7629" i="24"/>
  <c r="B7630" i="24"/>
  <c r="B7631" i="24"/>
  <c r="B7632" i="24"/>
  <c r="B7633" i="24"/>
  <c r="B7634" i="24"/>
  <c r="B7635" i="24"/>
  <c r="B7636" i="24"/>
  <c r="B7637" i="24"/>
  <c r="B7638" i="24"/>
  <c r="B7639" i="24"/>
  <c r="B7640" i="24"/>
  <c r="B7641" i="24"/>
  <c r="B7642" i="24"/>
  <c r="B7643" i="24"/>
  <c r="B7644" i="24"/>
  <c r="B7645" i="24"/>
  <c r="B7646" i="24"/>
  <c r="B7647" i="24"/>
  <c r="B7648" i="24"/>
  <c r="B7649" i="24"/>
  <c r="B7650" i="24"/>
  <c r="B7651" i="24"/>
  <c r="B7652" i="24"/>
  <c r="B7653" i="24"/>
  <c r="B7654" i="24"/>
  <c r="B7655" i="24"/>
  <c r="B7656" i="24"/>
  <c r="B7657" i="24"/>
  <c r="B7658" i="24"/>
  <c r="B7659" i="24"/>
  <c r="B7660" i="24"/>
  <c r="B7661" i="24"/>
  <c r="B7662" i="24"/>
  <c r="B7663" i="24"/>
  <c r="B7664" i="24"/>
  <c r="B7665" i="24"/>
  <c r="B7666" i="24"/>
  <c r="B7667" i="24"/>
  <c r="B7668" i="24"/>
  <c r="B7669" i="24"/>
  <c r="B7670" i="24"/>
  <c r="B7671" i="24"/>
  <c r="B7672" i="24"/>
  <c r="B7673" i="24"/>
  <c r="B7674" i="24"/>
  <c r="B7675" i="24"/>
  <c r="B7676" i="24"/>
  <c r="B7677" i="24"/>
  <c r="B7678" i="24"/>
  <c r="B7679" i="24"/>
  <c r="B7680" i="24"/>
  <c r="B7681" i="24"/>
  <c r="B7682" i="24"/>
  <c r="B7683" i="24"/>
  <c r="B7684" i="24"/>
  <c r="B7685" i="24"/>
  <c r="B7686" i="24"/>
  <c r="B7687" i="24"/>
  <c r="B7688" i="24"/>
  <c r="B7689" i="24"/>
  <c r="B7690" i="24"/>
  <c r="B7691" i="24"/>
  <c r="B7692" i="24"/>
  <c r="B7693" i="24"/>
  <c r="B7694" i="24"/>
  <c r="B7695" i="24"/>
  <c r="B7696" i="24"/>
  <c r="B7697" i="24"/>
  <c r="B7698" i="24"/>
  <c r="B7699" i="24"/>
  <c r="B7700" i="24"/>
  <c r="B7701" i="24"/>
  <c r="B7702" i="24"/>
  <c r="B7703" i="24"/>
  <c r="B7704" i="24"/>
  <c r="B7705" i="24"/>
  <c r="B7706" i="24"/>
  <c r="B7707" i="24"/>
  <c r="B7708" i="24"/>
  <c r="B7709" i="24"/>
  <c r="B7710" i="24"/>
  <c r="B7711" i="24"/>
  <c r="B7712" i="24"/>
  <c r="B7713" i="24"/>
  <c r="B7714" i="24"/>
  <c r="B7715" i="24"/>
  <c r="B7716" i="24"/>
  <c r="B7717" i="24"/>
  <c r="B7718" i="24"/>
  <c r="B7719" i="24"/>
  <c r="B7720" i="24"/>
  <c r="B7721" i="24"/>
  <c r="B7722" i="24"/>
  <c r="B7723" i="24"/>
  <c r="B7724" i="24"/>
  <c r="B7725" i="24"/>
  <c r="B7726" i="24"/>
  <c r="B7727" i="24"/>
  <c r="B7728" i="24"/>
  <c r="B7729" i="24"/>
  <c r="B7730" i="24"/>
  <c r="B7731" i="24"/>
  <c r="B7732" i="24"/>
  <c r="B7733" i="24"/>
  <c r="B7734" i="24"/>
  <c r="B7735" i="24"/>
  <c r="B7736" i="24"/>
  <c r="B7737" i="24"/>
  <c r="B7738" i="24"/>
  <c r="B7739" i="24"/>
  <c r="B7740" i="24"/>
  <c r="B7741" i="24"/>
  <c r="B7742" i="24"/>
  <c r="B7743" i="24"/>
  <c r="B7744" i="24"/>
  <c r="B7745" i="24"/>
  <c r="B7746" i="24"/>
  <c r="B7747" i="24"/>
  <c r="B7748" i="24"/>
  <c r="B7749" i="24"/>
  <c r="B7750" i="24"/>
  <c r="B7751" i="24"/>
  <c r="B7752" i="24"/>
  <c r="B7753" i="24"/>
  <c r="B7754" i="24"/>
  <c r="B7755" i="24"/>
  <c r="B7756" i="24"/>
  <c r="B7757" i="24"/>
  <c r="B7758" i="24"/>
  <c r="B7759" i="24"/>
  <c r="B7760" i="24"/>
  <c r="B7761" i="24"/>
  <c r="B7762" i="24"/>
  <c r="B7763" i="24"/>
  <c r="B7764" i="24"/>
  <c r="B7765" i="24"/>
  <c r="B7766" i="24"/>
  <c r="B7767" i="24"/>
  <c r="B7768" i="24"/>
  <c r="B7769" i="24"/>
  <c r="B7770" i="24"/>
  <c r="B7771" i="24"/>
  <c r="B7772" i="24"/>
  <c r="B7773" i="24"/>
  <c r="B7774" i="24"/>
  <c r="B7775" i="24"/>
  <c r="B7776" i="24"/>
  <c r="B7777" i="24"/>
  <c r="B7778" i="24"/>
  <c r="B7779" i="24"/>
  <c r="B7780" i="24"/>
  <c r="B7781" i="24"/>
  <c r="B7782" i="24"/>
  <c r="B7783" i="24"/>
  <c r="B7784" i="24"/>
  <c r="B7785" i="24"/>
  <c r="B7786" i="24"/>
  <c r="B7787" i="24"/>
  <c r="B7788" i="24"/>
  <c r="B7789" i="24"/>
  <c r="B7790" i="24"/>
  <c r="B7791" i="24"/>
  <c r="B7792" i="24"/>
  <c r="B7793" i="24"/>
  <c r="B7794" i="24"/>
  <c r="B7795" i="24"/>
  <c r="B7796" i="24"/>
  <c r="B7797" i="24"/>
  <c r="B7798" i="24"/>
  <c r="B7799" i="24"/>
  <c r="B7800" i="24"/>
  <c r="B7801" i="24"/>
  <c r="B7802" i="24"/>
  <c r="B7803" i="24"/>
  <c r="B7804" i="24"/>
  <c r="B7805" i="24"/>
  <c r="B7806" i="24"/>
  <c r="B7807" i="24"/>
  <c r="B7808" i="24"/>
  <c r="B7809" i="24"/>
  <c r="B7810" i="24"/>
  <c r="B7811" i="24"/>
  <c r="B7812" i="24"/>
  <c r="B7813" i="24"/>
  <c r="B7814" i="24"/>
  <c r="B7815" i="24"/>
  <c r="B7816" i="24"/>
  <c r="B7817" i="24"/>
  <c r="B7818" i="24"/>
  <c r="B7819" i="24"/>
  <c r="B7820" i="24"/>
  <c r="B7821" i="24"/>
  <c r="B7822" i="24"/>
  <c r="B7823" i="24"/>
  <c r="B7824" i="24"/>
  <c r="B7825" i="24"/>
  <c r="B7826" i="24"/>
  <c r="B7827" i="24"/>
  <c r="B7828" i="24"/>
  <c r="B7829" i="24"/>
  <c r="B7830" i="24"/>
  <c r="B7831" i="24"/>
  <c r="B7832" i="24"/>
  <c r="B7833" i="24"/>
  <c r="B7834" i="24"/>
  <c r="B7835" i="24"/>
  <c r="B7836" i="24"/>
  <c r="B7837" i="24"/>
  <c r="B7838" i="24"/>
  <c r="B7839" i="24"/>
  <c r="B7840" i="24"/>
  <c r="B7841" i="24"/>
  <c r="B7842" i="24"/>
  <c r="B7843" i="24"/>
  <c r="B7844" i="24"/>
  <c r="B7845" i="24"/>
  <c r="B7846" i="24"/>
  <c r="B7847" i="24"/>
  <c r="B7848" i="24"/>
  <c r="B7849" i="24"/>
  <c r="B7850" i="24"/>
  <c r="B7851" i="24"/>
  <c r="B7852" i="24"/>
  <c r="B7853" i="24"/>
  <c r="B7854" i="24"/>
  <c r="B7855" i="24"/>
  <c r="B7856" i="24"/>
  <c r="B7857" i="24"/>
  <c r="B7858" i="24"/>
  <c r="B7859" i="24"/>
  <c r="B7860" i="24"/>
  <c r="B7861" i="24"/>
  <c r="B7862" i="24"/>
  <c r="B7863" i="24"/>
  <c r="B7864" i="24"/>
  <c r="B7865" i="24"/>
  <c r="B7866" i="24"/>
  <c r="B7867" i="24"/>
  <c r="B7868" i="24"/>
  <c r="B7869" i="24"/>
  <c r="B7870" i="24"/>
  <c r="B7871" i="24"/>
  <c r="B7872" i="24"/>
  <c r="B7873" i="24"/>
  <c r="B7874" i="24"/>
  <c r="B7875" i="24"/>
  <c r="B7876" i="24"/>
  <c r="B7877" i="24"/>
  <c r="B7878" i="24"/>
  <c r="B7879" i="24"/>
  <c r="B7880" i="24"/>
  <c r="B7881" i="24"/>
  <c r="B7882" i="24"/>
  <c r="B7883" i="24"/>
  <c r="B7884" i="24"/>
  <c r="B7885" i="24"/>
  <c r="B7886" i="24"/>
  <c r="B7887" i="24"/>
  <c r="B7888" i="24"/>
  <c r="B7889" i="24"/>
  <c r="B7890" i="24"/>
  <c r="B7891" i="24"/>
  <c r="B7892" i="24"/>
  <c r="B7893" i="24"/>
  <c r="B7894" i="24"/>
  <c r="B7895" i="24"/>
  <c r="B7896" i="24"/>
  <c r="B7897" i="24"/>
  <c r="B7898" i="24"/>
  <c r="B7899" i="24"/>
  <c r="B7900" i="24"/>
  <c r="B7901" i="24"/>
  <c r="B7902" i="24"/>
  <c r="B7903" i="24"/>
  <c r="B7904" i="24"/>
  <c r="B7905" i="24"/>
  <c r="B7906" i="24"/>
  <c r="B7907" i="24"/>
  <c r="B7908" i="24"/>
  <c r="B7909" i="24"/>
  <c r="B7910" i="24"/>
  <c r="B7911" i="24"/>
  <c r="B7912" i="24"/>
  <c r="B7913" i="24"/>
  <c r="B7914" i="24"/>
  <c r="B7915" i="24"/>
  <c r="B7916" i="24"/>
  <c r="B7917" i="24"/>
  <c r="B7918" i="24"/>
  <c r="B7919" i="24"/>
  <c r="B7920" i="24"/>
  <c r="B7921" i="24"/>
  <c r="B7922" i="24"/>
  <c r="B7923" i="24"/>
  <c r="B7924" i="24"/>
  <c r="B7925" i="24"/>
  <c r="B7926" i="24"/>
  <c r="B7927" i="24"/>
  <c r="B7928" i="24"/>
  <c r="B7929" i="24"/>
  <c r="B7930" i="24"/>
  <c r="B7931" i="24"/>
  <c r="B7932" i="24"/>
  <c r="B7933" i="24"/>
  <c r="B7934" i="24"/>
  <c r="B7935" i="24"/>
  <c r="B7936" i="24"/>
  <c r="B7937" i="24"/>
  <c r="B7938" i="24"/>
  <c r="B7939" i="24"/>
  <c r="B7940" i="24"/>
  <c r="B7941" i="24"/>
  <c r="B7942" i="24"/>
  <c r="B7943" i="24"/>
  <c r="B7944" i="24"/>
  <c r="B7945" i="24"/>
  <c r="B7946" i="24"/>
  <c r="B7947" i="24"/>
  <c r="B7948" i="24"/>
  <c r="B7949" i="24"/>
  <c r="B7950" i="24"/>
  <c r="B7951" i="24"/>
  <c r="B7952" i="24"/>
  <c r="B7953" i="24"/>
  <c r="B7954" i="24"/>
  <c r="B7955" i="24"/>
  <c r="B2" i="24"/>
  <c r="H6" i="20"/>
  <c r="H5" i="20"/>
  <c r="C4" i="22"/>
  <c r="C6" i="22"/>
  <c r="C5" i="22"/>
  <c r="C3" i="22"/>
  <c r="C2" i="22"/>
  <c r="C5" i="21"/>
  <c r="C6" i="21" s="1"/>
  <c r="C4" i="21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1675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1698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1733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1749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014" i="15"/>
  <c r="F2015" i="15"/>
  <c r="F2016" i="15"/>
  <c r="F2017" i="15"/>
  <c r="F2018" i="15"/>
  <c r="F2019" i="15"/>
  <c r="F2020" i="15"/>
  <c r="F2021" i="15"/>
  <c r="F2022" i="15"/>
  <c r="F2023" i="15"/>
  <c r="F2024" i="15"/>
  <c r="F2025" i="15"/>
  <c r="F2026" i="15"/>
  <c r="F2027" i="15"/>
  <c r="F2028" i="15"/>
  <c r="F2029" i="15"/>
  <c r="F2030" i="15"/>
  <c r="F2031" i="15"/>
  <c r="F2032" i="15"/>
  <c r="F2033" i="15"/>
  <c r="F2034" i="15"/>
  <c r="F2035" i="15"/>
  <c r="F2036" i="15"/>
  <c r="F2037" i="15"/>
  <c r="F2038" i="15"/>
  <c r="F2039" i="15"/>
  <c r="F2040" i="15"/>
  <c r="F2041" i="15"/>
  <c r="F2042" i="15"/>
  <c r="F2043" i="15"/>
  <c r="F2044" i="15"/>
  <c r="F2045" i="15"/>
  <c r="F2046" i="15"/>
  <c r="F2047" i="15"/>
  <c r="F2048" i="15"/>
  <c r="F2049" i="15"/>
  <c r="F2050" i="15"/>
  <c r="F2051" i="15"/>
  <c r="F2052" i="15"/>
  <c r="F2053" i="15"/>
  <c r="F2054" i="15"/>
  <c r="F2055" i="15"/>
  <c r="F2056" i="15"/>
  <c r="F2057" i="15"/>
  <c r="F2058" i="15"/>
  <c r="F2059" i="15"/>
  <c r="F2060" i="15"/>
  <c r="F2061" i="15"/>
  <c r="F2062" i="15"/>
  <c r="F2063" i="15"/>
  <c r="F2064" i="15"/>
  <c r="F2065" i="15"/>
  <c r="F2066" i="15"/>
  <c r="F2067" i="15"/>
  <c r="F2068" i="15"/>
  <c r="F2069" i="15"/>
  <c r="F2070" i="15"/>
  <c r="F2071" i="15"/>
  <c r="F2072" i="15"/>
  <c r="F2073" i="15"/>
  <c r="F2074" i="15"/>
  <c r="F2075" i="15"/>
  <c r="F2076" i="15"/>
  <c r="F2077" i="15"/>
  <c r="F2078" i="15"/>
  <c r="F2079" i="15"/>
  <c r="F2080" i="15"/>
  <c r="F2081" i="15"/>
  <c r="F2082" i="15"/>
  <c r="F2083" i="15"/>
  <c r="F2084" i="15"/>
  <c r="F2085" i="15"/>
  <c r="F2086" i="15"/>
  <c r="F2087" i="15"/>
  <c r="F2088" i="15"/>
  <c r="F2089" i="15"/>
  <c r="F2090" i="15"/>
  <c r="F2091" i="15"/>
  <c r="F2092" i="15"/>
  <c r="F2093" i="15"/>
  <c r="F2094" i="15"/>
  <c r="F2095" i="15"/>
  <c r="F2096" i="15"/>
  <c r="F2097" i="15"/>
  <c r="F2098" i="15"/>
  <c r="F2099" i="15"/>
  <c r="F2100" i="15"/>
  <c r="F2101" i="15"/>
  <c r="F2102" i="15"/>
  <c r="F2103" i="15"/>
  <c r="F2104" i="15"/>
  <c r="F2105" i="15"/>
  <c r="F2106" i="15"/>
  <c r="F2107" i="15"/>
  <c r="F2108" i="15"/>
  <c r="F2109" i="15"/>
  <c r="F2110" i="15"/>
  <c r="F2111" i="15"/>
  <c r="F2112" i="15"/>
  <c r="F2113" i="15"/>
  <c r="F2114" i="15"/>
  <c r="F2115" i="15"/>
  <c r="F2116" i="15"/>
  <c r="F2117" i="15"/>
  <c r="F2118" i="15"/>
  <c r="F2119" i="15"/>
  <c r="F2120" i="15"/>
  <c r="F2121" i="15"/>
  <c r="F2122" i="15"/>
  <c r="F2123" i="15"/>
  <c r="F2124" i="15"/>
  <c r="F2125" i="15"/>
  <c r="F2126" i="15"/>
  <c r="F2127" i="15"/>
  <c r="F2128" i="15"/>
  <c r="F2129" i="15"/>
  <c r="F2130" i="15"/>
  <c r="F2131" i="15"/>
  <c r="F2132" i="15"/>
  <c r="F2133" i="15"/>
  <c r="F2134" i="15"/>
  <c r="F2135" i="15"/>
  <c r="F2136" i="15"/>
  <c r="F2137" i="15"/>
  <c r="F2138" i="15"/>
  <c r="F2139" i="15"/>
  <c r="F2140" i="15"/>
  <c r="F2141" i="15"/>
  <c r="F2142" i="15"/>
  <c r="F2143" i="15"/>
  <c r="F2144" i="15"/>
  <c r="F2145" i="15"/>
  <c r="F2146" i="15"/>
  <c r="F2147" i="15"/>
  <c r="F2148" i="15"/>
  <c r="F2149" i="15"/>
  <c r="F2150" i="15"/>
  <c r="F2151" i="15"/>
  <c r="F2152" i="15"/>
  <c r="F2153" i="15"/>
  <c r="F2154" i="15"/>
  <c r="F2155" i="15"/>
  <c r="F2156" i="15"/>
  <c r="F2157" i="15"/>
  <c r="F2158" i="15"/>
  <c r="F2159" i="15"/>
  <c r="F2160" i="15"/>
  <c r="F2161" i="15"/>
  <c r="F2162" i="15"/>
  <c r="F2163" i="15"/>
  <c r="F2164" i="15"/>
  <c r="F2165" i="15"/>
  <c r="F2166" i="15"/>
  <c r="F2167" i="15"/>
  <c r="F2168" i="15"/>
  <c r="F2169" i="15"/>
  <c r="F2170" i="15"/>
  <c r="F2171" i="15"/>
  <c r="F2172" i="15"/>
  <c r="F2173" i="15"/>
  <c r="F2174" i="15"/>
  <c r="F2175" i="15"/>
  <c r="F2176" i="15"/>
  <c r="F2177" i="15"/>
  <c r="F2178" i="15"/>
  <c r="F2179" i="15"/>
  <c r="F2180" i="15"/>
  <c r="F2181" i="15"/>
  <c r="F2182" i="15"/>
  <c r="F2183" i="15"/>
  <c r="F2184" i="15"/>
  <c r="F2185" i="15"/>
  <c r="F2186" i="15"/>
  <c r="F2187" i="15"/>
  <c r="F2188" i="15"/>
  <c r="F2189" i="15"/>
  <c r="F2190" i="15"/>
  <c r="F2191" i="15"/>
  <c r="F2192" i="15"/>
  <c r="F2193" i="15"/>
  <c r="F2194" i="15"/>
  <c r="F2195" i="15"/>
  <c r="F2196" i="15"/>
  <c r="F2197" i="15"/>
  <c r="F2198" i="15"/>
  <c r="F2199" i="15"/>
  <c r="F2200" i="15"/>
  <c r="F2201" i="15"/>
  <c r="F2202" i="15"/>
  <c r="F2203" i="15"/>
  <c r="F2204" i="15"/>
  <c r="F2205" i="15"/>
  <c r="F2206" i="15"/>
  <c r="F2207" i="15"/>
  <c r="F2208" i="15"/>
  <c r="F2209" i="15"/>
  <c r="F2210" i="15"/>
  <c r="F2211" i="15"/>
  <c r="F2212" i="15"/>
  <c r="F2213" i="15"/>
  <c r="F2214" i="15"/>
  <c r="F2215" i="15"/>
  <c r="F2216" i="15"/>
  <c r="F2217" i="15"/>
  <c r="F2218" i="15"/>
  <c r="F2219" i="15"/>
  <c r="F2220" i="15"/>
  <c r="F2221" i="15"/>
  <c r="F2222" i="15"/>
  <c r="F2223" i="15"/>
  <c r="F2224" i="15"/>
  <c r="F2225" i="15"/>
  <c r="F2226" i="15"/>
  <c r="F2227" i="15"/>
  <c r="F2228" i="15"/>
  <c r="F2229" i="15"/>
  <c r="F2230" i="15"/>
  <c r="F2231" i="15"/>
  <c r="F2232" i="15"/>
  <c r="F2233" i="15"/>
  <c r="F2234" i="15"/>
  <c r="F2235" i="15"/>
  <c r="F2236" i="15"/>
  <c r="F2237" i="15"/>
  <c r="F2238" i="15"/>
  <c r="F2239" i="15"/>
  <c r="F2240" i="15"/>
  <c r="F2241" i="15"/>
  <c r="F2242" i="15"/>
  <c r="F2243" i="15"/>
  <c r="F2244" i="15"/>
  <c r="F2245" i="15"/>
  <c r="F2246" i="15"/>
  <c r="F2247" i="15"/>
  <c r="F2248" i="15"/>
  <c r="F2249" i="15"/>
  <c r="F2250" i="15"/>
  <c r="F2251" i="15"/>
  <c r="F2252" i="15"/>
  <c r="F2253" i="15"/>
  <c r="F2254" i="15"/>
  <c r="F2255" i="15"/>
  <c r="F2256" i="15"/>
  <c r="F2257" i="15"/>
  <c r="F2258" i="15"/>
  <c r="F2259" i="15"/>
  <c r="F2260" i="15"/>
  <c r="F2261" i="15"/>
  <c r="F2262" i="15"/>
  <c r="F2263" i="15"/>
  <c r="F2264" i="15"/>
  <c r="F2265" i="15"/>
  <c r="F2266" i="15"/>
  <c r="F2267" i="15"/>
  <c r="F2268" i="15"/>
  <c r="F2269" i="15"/>
  <c r="F2270" i="15"/>
  <c r="F2271" i="15"/>
  <c r="F2272" i="15"/>
  <c r="F2273" i="15"/>
  <c r="F2274" i="15"/>
  <c r="F2275" i="15"/>
  <c r="F2276" i="15"/>
  <c r="F2277" i="15"/>
  <c r="F2278" i="15"/>
  <c r="F2279" i="15"/>
  <c r="F2280" i="15"/>
  <c r="F2281" i="15"/>
  <c r="F2282" i="15"/>
  <c r="F2283" i="15"/>
  <c r="F2284" i="15"/>
  <c r="F2285" i="15"/>
  <c r="F2286" i="15"/>
  <c r="F2287" i="15"/>
  <c r="F2288" i="15"/>
  <c r="F2289" i="15"/>
  <c r="F2290" i="15"/>
  <c r="F2291" i="15"/>
  <c r="F2292" i="15"/>
  <c r="F2293" i="15"/>
  <c r="F2294" i="15"/>
  <c r="F2295" i="15"/>
  <c r="F2296" i="15"/>
  <c r="F2297" i="15"/>
  <c r="F2298" i="15"/>
  <c r="F2299" i="15"/>
  <c r="F2300" i="15"/>
  <c r="F2301" i="15"/>
  <c r="F2302" i="15"/>
  <c r="F2303" i="15"/>
  <c r="F2304" i="15"/>
  <c r="F2305" i="15"/>
  <c r="F2306" i="15"/>
  <c r="F2307" i="15"/>
  <c r="F2308" i="15"/>
  <c r="F2309" i="15"/>
  <c r="F2310" i="15"/>
  <c r="F2311" i="15"/>
  <c r="F2312" i="15"/>
  <c r="F2313" i="15"/>
  <c r="F2314" i="15"/>
  <c r="F2315" i="15"/>
  <c r="F2316" i="15"/>
  <c r="F2317" i="15"/>
  <c r="F2318" i="15"/>
  <c r="F2319" i="15"/>
  <c r="F2320" i="15"/>
  <c r="F2321" i="15"/>
  <c r="F2322" i="15"/>
  <c r="F2323" i="15"/>
  <c r="F2324" i="15"/>
  <c r="F2325" i="15"/>
  <c r="F2326" i="15"/>
  <c r="F2327" i="15"/>
  <c r="F2328" i="15"/>
  <c r="F2329" i="15"/>
  <c r="F2330" i="15"/>
  <c r="F2331" i="15"/>
  <c r="F2332" i="15"/>
  <c r="F2333" i="15"/>
  <c r="F2334" i="15"/>
  <c r="F2335" i="15"/>
  <c r="F2336" i="15"/>
  <c r="F2337" i="15"/>
  <c r="F2338" i="15"/>
  <c r="F2339" i="15"/>
  <c r="F2340" i="15"/>
  <c r="F2341" i="15"/>
  <c r="F2342" i="15"/>
  <c r="F2343" i="15"/>
  <c r="F2344" i="15"/>
  <c r="F2345" i="15"/>
  <c r="F2346" i="15"/>
  <c r="F2347" i="15"/>
  <c r="F2348" i="15"/>
  <c r="F2349" i="15"/>
  <c r="F2350" i="15"/>
  <c r="F2351" i="15"/>
  <c r="F2352" i="15"/>
  <c r="F2353" i="15"/>
  <c r="F2354" i="15"/>
  <c r="F2355" i="15"/>
  <c r="F2356" i="15"/>
  <c r="F2357" i="15"/>
  <c r="F2358" i="15"/>
  <c r="F2359" i="15"/>
  <c r="F2360" i="15"/>
  <c r="F2361" i="15"/>
  <c r="F2362" i="15"/>
  <c r="F2363" i="15"/>
  <c r="F2364" i="15"/>
  <c r="F2365" i="15"/>
  <c r="F2366" i="15"/>
  <c r="F2367" i="15"/>
  <c r="F2368" i="15"/>
  <c r="F2369" i="15"/>
  <c r="F2370" i="15"/>
  <c r="F2371" i="15"/>
  <c r="F2372" i="15"/>
  <c r="F2373" i="15"/>
  <c r="F2374" i="15"/>
  <c r="F2375" i="15"/>
  <c r="F2376" i="15"/>
  <c r="F2377" i="15"/>
  <c r="F2378" i="15"/>
  <c r="F2379" i="15"/>
  <c r="F2380" i="15"/>
  <c r="F2381" i="15"/>
  <c r="F2382" i="15"/>
  <c r="F2383" i="15"/>
  <c r="F2384" i="15"/>
  <c r="F2385" i="15"/>
  <c r="F2386" i="15"/>
  <c r="F2387" i="15"/>
  <c r="F2388" i="15"/>
  <c r="F2389" i="15"/>
  <c r="F2390" i="15"/>
  <c r="F2391" i="15"/>
  <c r="F2392" i="15"/>
  <c r="F2393" i="15"/>
  <c r="F2394" i="15"/>
  <c r="F2395" i="15"/>
  <c r="F2396" i="15"/>
  <c r="F2397" i="15"/>
  <c r="F2398" i="15"/>
  <c r="F2399" i="15"/>
  <c r="F2400" i="15"/>
  <c r="F2401" i="15"/>
  <c r="F2402" i="15"/>
  <c r="F2403" i="15"/>
  <c r="F2404" i="15"/>
  <c r="F2405" i="15"/>
  <c r="F2406" i="15"/>
  <c r="F2407" i="15"/>
  <c r="F2408" i="15"/>
  <c r="F2409" i="15"/>
  <c r="F2410" i="15"/>
  <c r="F2411" i="15"/>
  <c r="F2412" i="15"/>
  <c r="F2413" i="15"/>
  <c r="F2414" i="15"/>
  <c r="F2415" i="15"/>
  <c r="F2416" i="15"/>
  <c r="F2417" i="15"/>
  <c r="F2418" i="15"/>
  <c r="F2419" i="15"/>
  <c r="F2420" i="15"/>
  <c r="F2421" i="15"/>
  <c r="F2422" i="15"/>
  <c r="F2423" i="15"/>
  <c r="F2424" i="15"/>
  <c r="F2425" i="15"/>
  <c r="F2426" i="15"/>
  <c r="F2427" i="15"/>
  <c r="F2428" i="15"/>
  <c r="F2429" i="15"/>
  <c r="F2430" i="15"/>
  <c r="F2431" i="15"/>
  <c r="F2432" i="15"/>
  <c r="F2433" i="15"/>
  <c r="F2434" i="15"/>
  <c r="F2435" i="15"/>
  <c r="F2436" i="15"/>
  <c r="F2437" i="15"/>
  <c r="F2438" i="15"/>
  <c r="F2439" i="15"/>
  <c r="F2440" i="15"/>
  <c r="F2441" i="15"/>
  <c r="F2442" i="15"/>
  <c r="F2443" i="15"/>
  <c r="F2444" i="15"/>
  <c r="F2445" i="15"/>
  <c r="F2446" i="15"/>
  <c r="F2447" i="15"/>
  <c r="F2448" i="15"/>
  <c r="F2449" i="15"/>
  <c r="F2450" i="15"/>
  <c r="F2451" i="15"/>
  <c r="F2452" i="15"/>
  <c r="F2453" i="15"/>
  <c r="F2454" i="15"/>
  <c r="F2455" i="15"/>
  <c r="F2456" i="15"/>
  <c r="F2457" i="15"/>
  <c r="F2458" i="15"/>
  <c r="F2459" i="15"/>
  <c r="F2460" i="15"/>
  <c r="F2461" i="15"/>
  <c r="F2462" i="15"/>
  <c r="F2463" i="15"/>
  <c r="F2464" i="15"/>
  <c r="F2465" i="15"/>
  <c r="F2466" i="15"/>
  <c r="F2467" i="15"/>
  <c r="F2468" i="15"/>
  <c r="F2469" i="15"/>
  <c r="F2470" i="15"/>
  <c r="F2471" i="15"/>
  <c r="F2472" i="15"/>
  <c r="F2473" i="15"/>
  <c r="F2474" i="15"/>
  <c r="F2475" i="15"/>
  <c r="F2476" i="15"/>
  <c r="F2477" i="15"/>
  <c r="F2478" i="15"/>
  <c r="F2479" i="15"/>
  <c r="F2480" i="15"/>
  <c r="F2481" i="15"/>
  <c r="F2482" i="15"/>
  <c r="F2483" i="15"/>
  <c r="F2484" i="15"/>
  <c r="F2485" i="15"/>
  <c r="F2486" i="15"/>
  <c r="F2487" i="15"/>
  <c r="F2488" i="15"/>
  <c r="F2489" i="15"/>
  <c r="F2490" i="15"/>
  <c r="F2491" i="15"/>
  <c r="F2492" i="15"/>
  <c r="F2493" i="15"/>
  <c r="F2494" i="15"/>
  <c r="F2495" i="15"/>
  <c r="F2496" i="15"/>
  <c r="F2497" i="15"/>
  <c r="F2498" i="15"/>
  <c r="F2499" i="15"/>
  <c r="F2500" i="15"/>
  <c r="F2501" i="15"/>
  <c r="F2502" i="15"/>
  <c r="F2503" i="15"/>
  <c r="F2504" i="15"/>
  <c r="F2505" i="15"/>
  <c r="F2506" i="15"/>
  <c r="F2507" i="15"/>
  <c r="F2508" i="15"/>
  <c r="F2509" i="15"/>
  <c r="F2510" i="15"/>
  <c r="F2511" i="15"/>
  <c r="F2512" i="15"/>
  <c r="F2513" i="15"/>
  <c r="F2514" i="15"/>
  <c r="F2515" i="15"/>
  <c r="F2516" i="15"/>
  <c r="F2517" i="15"/>
  <c r="F2518" i="15"/>
  <c r="F2519" i="15"/>
  <c r="F2520" i="15"/>
  <c r="F2521" i="15"/>
  <c r="F2522" i="15"/>
  <c r="F2523" i="15"/>
  <c r="F2524" i="15"/>
  <c r="F2525" i="15"/>
  <c r="F2526" i="15"/>
  <c r="F2527" i="15"/>
  <c r="F2528" i="15"/>
  <c r="F2529" i="15"/>
  <c r="F2530" i="15"/>
  <c r="F2531" i="15"/>
  <c r="F2532" i="15"/>
  <c r="F2533" i="15"/>
  <c r="F2534" i="15"/>
  <c r="F2535" i="15"/>
  <c r="F2536" i="15"/>
  <c r="F2537" i="15"/>
  <c r="F2538" i="15"/>
  <c r="F2539" i="15"/>
  <c r="F2540" i="15"/>
  <c r="F2541" i="15"/>
  <c r="F2542" i="15"/>
  <c r="F2543" i="15"/>
  <c r="F2544" i="15"/>
  <c r="F2545" i="15"/>
  <c r="F2546" i="15"/>
  <c r="F2547" i="15"/>
  <c r="F2548" i="15"/>
  <c r="F2549" i="15"/>
  <c r="F2550" i="15"/>
  <c r="F2551" i="15"/>
  <c r="F2552" i="15"/>
  <c r="F2553" i="15"/>
  <c r="F2554" i="15"/>
  <c r="F2555" i="15"/>
  <c r="F2556" i="15"/>
  <c r="F2557" i="15"/>
  <c r="F2558" i="15"/>
  <c r="F2559" i="15"/>
  <c r="F2560" i="15"/>
  <c r="F2561" i="15"/>
  <c r="F2562" i="15"/>
  <c r="F2563" i="15"/>
  <c r="F2564" i="15"/>
  <c r="F2565" i="15"/>
  <c r="F2566" i="15"/>
  <c r="F2567" i="15"/>
  <c r="F2568" i="15"/>
  <c r="F2569" i="15"/>
  <c r="F2570" i="15"/>
  <c r="F2571" i="15"/>
  <c r="F2572" i="15"/>
  <c r="F2573" i="15"/>
  <c r="F2574" i="15"/>
  <c r="F2575" i="15"/>
  <c r="F2576" i="15"/>
  <c r="F2577" i="15"/>
  <c r="F2578" i="15"/>
  <c r="F2579" i="15"/>
  <c r="F2580" i="15"/>
  <c r="F2581" i="15"/>
  <c r="F2582" i="15"/>
  <c r="F2583" i="15"/>
  <c r="F2584" i="15"/>
  <c r="F2585" i="15"/>
  <c r="F2586" i="15"/>
  <c r="F2587" i="15"/>
  <c r="F2588" i="15"/>
  <c r="F2589" i="15"/>
  <c r="F2590" i="15"/>
  <c r="F2591" i="15"/>
  <c r="F2592" i="15"/>
  <c r="F2593" i="15"/>
  <c r="F2594" i="15"/>
  <c r="F2595" i="15"/>
  <c r="F2596" i="15"/>
  <c r="F2597" i="15"/>
  <c r="F2598" i="15"/>
  <c r="F2599" i="15"/>
  <c r="F2600" i="15"/>
  <c r="F2601" i="15"/>
  <c r="F2602" i="15"/>
  <c r="F2603" i="15"/>
  <c r="F2604" i="15"/>
  <c r="F2605" i="15"/>
  <c r="F2606" i="15"/>
  <c r="F2607" i="15"/>
  <c r="F2608" i="15"/>
  <c r="F2609" i="15"/>
  <c r="F2610" i="15"/>
  <c r="F2611" i="15"/>
  <c r="F2612" i="15"/>
  <c r="F2613" i="15"/>
  <c r="F2614" i="15"/>
  <c r="F2615" i="15"/>
  <c r="F2616" i="15"/>
  <c r="F2617" i="15"/>
  <c r="F2618" i="15"/>
  <c r="F2619" i="15"/>
  <c r="F2620" i="15"/>
  <c r="F2621" i="15"/>
  <c r="F2622" i="15"/>
  <c r="F2623" i="15"/>
  <c r="F2624" i="15"/>
  <c r="F2625" i="15"/>
  <c r="F2626" i="15"/>
  <c r="F2627" i="15"/>
  <c r="F2628" i="15"/>
  <c r="F2629" i="15"/>
  <c r="F2630" i="15"/>
  <c r="F2631" i="15"/>
  <c r="F2632" i="15"/>
  <c r="F2633" i="15"/>
  <c r="F2634" i="15"/>
  <c r="F2635" i="15"/>
  <c r="F2636" i="15"/>
  <c r="F2637" i="15"/>
  <c r="F2638" i="15"/>
  <c r="F2639" i="15"/>
  <c r="F2640" i="15"/>
  <c r="F2641" i="15"/>
  <c r="F2642" i="15"/>
  <c r="F2643" i="15"/>
  <c r="F2644" i="15"/>
  <c r="F2645" i="15"/>
  <c r="F2646" i="15"/>
  <c r="F2647" i="15"/>
  <c r="F2648" i="15"/>
  <c r="F2649" i="15"/>
  <c r="F2650" i="15"/>
  <c r="F2651" i="15"/>
  <c r="F2652" i="15"/>
  <c r="F2653" i="15"/>
  <c r="F2654" i="15"/>
  <c r="F2655" i="15"/>
  <c r="F2656" i="15"/>
  <c r="F2657" i="15"/>
  <c r="F2658" i="15"/>
  <c r="F2659" i="15"/>
  <c r="F2660" i="15"/>
  <c r="F2661" i="15"/>
  <c r="F2662" i="15"/>
  <c r="F2663" i="15"/>
  <c r="F2664" i="15"/>
  <c r="F2665" i="15"/>
  <c r="F2666" i="15"/>
  <c r="F2667" i="15"/>
  <c r="F2668" i="15"/>
  <c r="F2669" i="15"/>
  <c r="F2670" i="15"/>
  <c r="F2671" i="15"/>
  <c r="F2672" i="15"/>
  <c r="F2673" i="15"/>
  <c r="F2674" i="15"/>
  <c r="F2675" i="15"/>
  <c r="F2676" i="15"/>
  <c r="F2677" i="15"/>
  <c r="F2678" i="15"/>
  <c r="F2679" i="15"/>
  <c r="F2680" i="15"/>
  <c r="F2681" i="15"/>
  <c r="F2682" i="15"/>
  <c r="F2683" i="15"/>
  <c r="F2684" i="15"/>
  <c r="F2685" i="15"/>
  <c r="F2686" i="15"/>
  <c r="F2687" i="15"/>
  <c r="F2688" i="15"/>
  <c r="F2689" i="15"/>
  <c r="F2690" i="15"/>
  <c r="F2691" i="15"/>
  <c r="F2692" i="15"/>
  <c r="F2693" i="15"/>
  <c r="F2694" i="15"/>
  <c r="F2695" i="15"/>
  <c r="F2696" i="15"/>
  <c r="F2697" i="15"/>
  <c r="F2698" i="15"/>
  <c r="F2699" i="15"/>
  <c r="F2700" i="15"/>
  <c r="F2701" i="15"/>
  <c r="F2702" i="15"/>
  <c r="F2703" i="15"/>
  <c r="F2704" i="15"/>
  <c r="F2705" i="15"/>
  <c r="F2706" i="15"/>
  <c r="F2707" i="15"/>
  <c r="F2708" i="15"/>
  <c r="F2709" i="15"/>
  <c r="F2710" i="15"/>
  <c r="F2711" i="15"/>
  <c r="F2712" i="15"/>
  <c r="F2713" i="15"/>
  <c r="F2714" i="15"/>
  <c r="F2715" i="15"/>
  <c r="F2716" i="15"/>
  <c r="F2717" i="15"/>
  <c r="F2718" i="15"/>
  <c r="F2719" i="15"/>
  <c r="F2720" i="15"/>
  <c r="F2721" i="15"/>
  <c r="F2722" i="15"/>
  <c r="F2723" i="15"/>
  <c r="F2724" i="15"/>
  <c r="F2725" i="15"/>
  <c r="F2726" i="15"/>
  <c r="F2727" i="15"/>
  <c r="F2728" i="15"/>
  <c r="F2729" i="15"/>
  <c r="F2730" i="15"/>
  <c r="F2731" i="15"/>
  <c r="F2732" i="15"/>
  <c r="F2733" i="15"/>
  <c r="F2734" i="15"/>
  <c r="F2735" i="15"/>
  <c r="F2736" i="15"/>
  <c r="F2737" i="15"/>
  <c r="F2738" i="15"/>
  <c r="F2739" i="15"/>
  <c r="F2740" i="15"/>
  <c r="F2741" i="15"/>
  <c r="F2742" i="15"/>
  <c r="F2743" i="15"/>
  <c r="F2744" i="15"/>
  <c r="F2745" i="15"/>
  <c r="F2746" i="15"/>
  <c r="F2747" i="15"/>
  <c r="F2748" i="15"/>
  <c r="F2749" i="15"/>
  <c r="F2750" i="15"/>
  <c r="F2751" i="15"/>
  <c r="F2752" i="15"/>
  <c r="F2753" i="15"/>
  <c r="F2754" i="15"/>
  <c r="F2755" i="15"/>
  <c r="F2756" i="15"/>
  <c r="F2757" i="15"/>
  <c r="F2758" i="15"/>
  <c r="F2759" i="15"/>
  <c r="F2760" i="15"/>
  <c r="F2761" i="15"/>
  <c r="F2762" i="15"/>
  <c r="F2763" i="15"/>
  <c r="F2764" i="15"/>
  <c r="F2765" i="15"/>
  <c r="F2766" i="15"/>
  <c r="F2767" i="15"/>
  <c r="F2768" i="15"/>
  <c r="F2769" i="15"/>
  <c r="F2770" i="15"/>
  <c r="F2771" i="15"/>
  <c r="F2772" i="15"/>
  <c r="F2773" i="15"/>
  <c r="F2774" i="15"/>
  <c r="F2775" i="15"/>
  <c r="F2776" i="15"/>
  <c r="F2777" i="15"/>
  <c r="F2778" i="15"/>
  <c r="F2779" i="15"/>
  <c r="F2780" i="15"/>
  <c r="F2781" i="15"/>
  <c r="F2782" i="15"/>
  <c r="F2783" i="15"/>
  <c r="F2784" i="15"/>
  <c r="F2785" i="15"/>
  <c r="F2786" i="15"/>
  <c r="F2787" i="15"/>
  <c r="F2788" i="15"/>
  <c r="F2789" i="15"/>
  <c r="F2790" i="15"/>
  <c r="F2791" i="15"/>
  <c r="F2792" i="15"/>
  <c r="F2793" i="15"/>
  <c r="F2794" i="15"/>
  <c r="F2795" i="15"/>
  <c r="F2796" i="15"/>
  <c r="F2797" i="15"/>
  <c r="F2798" i="15"/>
  <c r="F2799" i="15"/>
  <c r="F2800" i="15"/>
  <c r="F2801" i="15"/>
  <c r="F2802" i="15"/>
  <c r="F2803" i="15"/>
  <c r="F2804" i="15"/>
  <c r="F2805" i="15"/>
  <c r="F2806" i="15"/>
  <c r="F2807" i="15"/>
  <c r="F2808" i="15"/>
  <c r="F2809" i="15"/>
  <c r="F2810" i="15"/>
  <c r="F2811" i="15"/>
  <c r="F2812" i="15"/>
  <c r="F2813" i="15"/>
  <c r="F2814" i="15"/>
  <c r="F2815" i="15"/>
  <c r="F2816" i="15"/>
  <c r="F2817" i="15"/>
  <c r="F2818" i="15"/>
  <c r="F2819" i="15"/>
  <c r="F2820" i="15"/>
  <c r="F2821" i="15"/>
  <c r="F2822" i="15"/>
  <c r="F2823" i="15"/>
  <c r="F2824" i="15"/>
  <c r="F2825" i="15"/>
  <c r="F2826" i="15"/>
  <c r="F2827" i="15"/>
  <c r="F2828" i="15"/>
  <c r="F2829" i="15"/>
  <c r="F2830" i="15"/>
  <c r="F2831" i="15"/>
  <c r="F2832" i="15"/>
  <c r="F2833" i="15"/>
  <c r="F2834" i="15"/>
  <c r="F2835" i="15"/>
  <c r="F2836" i="15"/>
  <c r="F2837" i="15"/>
  <c r="F2838" i="15"/>
  <c r="F2839" i="15"/>
  <c r="F2840" i="15"/>
  <c r="F2841" i="15"/>
  <c r="F2842" i="15"/>
  <c r="F2843" i="15"/>
  <c r="F2844" i="15"/>
  <c r="F2845" i="15"/>
  <c r="F2846" i="15"/>
  <c r="F2847" i="15"/>
  <c r="F2848" i="15"/>
  <c r="F2849" i="15"/>
  <c r="F2850" i="15"/>
  <c r="F2851" i="15"/>
  <c r="F2852" i="15"/>
  <c r="F2853" i="15"/>
  <c r="F2854" i="15"/>
  <c r="F2855" i="15"/>
  <c r="F2856" i="15"/>
  <c r="F2857" i="15"/>
  <c r="F2858" i="15"/>
  <c r="F2859" i="15"/>
  <c r="F2860" i="15"/>
  <c r="F2861" i="15"/>
  <c r="F2862" i="15"/>
  <c r="F2863" i="15"/>
  <c r="F2864" i="15"/>
  <c r="F2865" i="15"/>
  <c r="F2866" i="15"/>
  <c r="F2867" i="15"/>
  <c r="F2868" i="15"/>
  <c r="F2869" i="15"/>
  <c r="F2870" i="15"/>
  <c r="F2871" i="15"/>
  <c r="F2872" i="15"/>
  <c r="F2873" i="15"/>
  <c r="F2874" i="15"/>
  <c r="F2875" i="15"/>
  <c r="F2876" i="15"/>
  <c r="F2877" i="15"/>
  <c r="F2878" i="15"/>
  <c r="F2879" i="15"/>
  <c r="F2880" i="15"/>
  <c r="F2881" i="15"/>
  <c r="F2882" i="15"/>
  <c r="F2883" i="15"/>
  <c r="F2884" i="15"/>
  <c r="F2885" i="15"/>
  <c r="F2886" i="15"/>
  <c r="F2887" i="15"/>
  <c r="F2888" i="15"/>
  <c r="F2889" i="15"/>
  <c r="F2890" i="15"/>
  <c r="F2891" i="15"/>
  <c r="F2892" i="15"/>
  <c r="F2893" i="15"/>
  <c r="F2894" i="15"/>
  <c r="F2895" i="15"/>
  <c r="F2896" i="15"/>
  <c r="F2897" i="15"/>
  <c r="F2898" i="15"/>
  <c r="F2899" i="15"/>
  <c r="F2900" i="15"/>
  <c r="F2901" i="15"/>
  <c r="F2902" i="15"/>
  <c r="F2903" i="15"/>
  <c r="F2904" i="15"/>
  <c r="F2905" i="15"/>
  <c r="F2906" i="15"/>
  <c r="F2907" i="15"/>
  <c r="F2908" i="15"/>
  <c r="F2909" i="15"/>
  <c r="F2910" i="15"/>
  <c r="F2911" i="15"/>
  <c r="F2912" i="15"/>
  <c r="F2913" i="15"/>
  <c r="F2914" i="15"/>
  <c r="F2915" i="15"/>
  <c r="F2916" i="15"/>
  <c r="F2917" i="15"/>
  <c r="F2918" i="15"/>
  <c r="F2919" i="15"/>
  <c r="F2920" i="15"/>
  <c r="F2921" i="15"/>
  <c r="F2922" i="15"/>
  <c r="F2923" i="15"/>
  <c r="F2924" i="15"/>
  <c r="F2925" i="15"/>
  <c r="F2926" i="15"/>
  <c r="F2927" i="15"/>
  <c r="F2928" i="15"/>
  <c r="F2929" i="15"/>
  <c r="F2930" i="15"/>
  <c r="F2931" i="15"/>
  <c r="F2932" i="15"/>
  <c r="F2933" i="15"/>
  <c r="F2934" i="15"/>
  <c r="F2935" i="15"/>
  <c r="F2936" i="15"/>
  <c r="F2937" i="15"/>
  <c r="F2938" i="15"/>
  <c r="F2939" i="15"/>
  <c r="F2940" i="15"/>
  <c r="F2941" i="15"/>
  <c r="F2942" i="15"/>
  <c r="F2943" i="15"/>
  <c r="F2944" i="15"/>
  <c r="F2945" i="15"/>
  <c r="F2946" i="15"/>
  <c r="F2947" i="15"/>
  <c r="F2948" i="15"/>
  <c r="F2949" i="15"/>
  <c r="F2950" i="15"/>
  <c r="F2951" i="15"/>
  <c r="F2952" i="15"/>
  <c r="F2953" i="15"/>
  <c r="F2954" i="15"/>
  <c r="F2955" i="15"/>
  <c r="F2956" i="15"/>
  <c r="F2957" i="15"/>
  <c r="F2958" i="15"/>
  <c r="F2959" i="15"/>
  <c r="F2960" i="15"/>
  <c r="F2961" i="15"/>
  <c r="F2962" i="15"/>
  <c r="F2963" i="15"/>
  <c r="F2964" i="15"/>
  <c r="F2965" i="15"/>
  <c r="F2966" i="15"/>
  <c r="F2967" i="15"/>
  <c r="F2968" i="15"/>
  <c r="F2969" i="15"/>
  <c r="F2970" i="15"/>
  <c r="F2971" i="15"/>
  <c r="F2972" i="15"/>
  <c r="F2973" i="15"/>
  <c r="F2974" i="15"/>
  <c r="F2975" i="15"/>
  <c r="F2976" i="15"/>
  <c r="F2977" i="15"/>
  <c r="F2978" i="15"/>
  <c r="F2979" i="15"/>
  <c r="F2980" i="15"/>
  <c r="F2981" i="15"/>
  <c r="F2982" i="15"/>
  <c r="F2983" i="15"/>
  <c r="F2984" i="15"/>
  <c r="F2985" i="15"/>
  <c r="F2986" i="15"/>
  <c r="F2987" i="15"/>
  <c r="F2988" i="15"/>
  <c r="F2989" i="15"/>
  <c r="F2990" i="15"/>
  <c r="F2991" i="15"/>
  <c r="F2992" i="15"/>
  <c r="F2993" i="15"/>
  <c r="F2994" i="15"/>
  <c r="F2995" i="15"/>
  <c r="F2996" i="15"/>
  <c r="F2997" i="15"/>
  <c r="F2998" i="15"/>
  <c r="F2999" i="15"/>
  <c r="F3000" i="15"/>
  <c r="F3001" i="15"/>
  <c r="F3002" i="15"/>
  <c r="F3003" i="15"/>
  <c r="F3004" i="15"/>
  <c r="F3005" i="15"/>
  <c r="F3006" i="15"/>
  <c r="F3007" i="15"/>
  <c r="F3008" i="15"/>
  <c r="F3009" i="15"/>
  <c r="F3010" i="15"/>
  <c r="F3011" i="15"/>
  <c r="F3012" i="15"/>
  <c r="F3013" i="15"/>
  <c r="F3014" i="15"/>
  <c r="F3015" i="15"/>
  <c r="F3016" i="15"/>
  <c r="F3017" i="15"/>
  <c r="F3018" i="15"/>
  <c r="F3019" i="15"/>
  <c r="F3020" i="15"/>
  <c r="F3021" i="15"/>
  <c r="F3022" i="15"/>
  <c r="F3023" i="15"/>
  <c r="F3024" i="15"/>
  <c r="F3025" i="15"/>
  <c r="F3026" i="15"/>
  <c r="F3027" i="15"/>
  <c r="F3028" i="15"/>
  <c r="F3029" i="15"/>
  <c r="F3030" i="15"/>
  <c r="F3031" i="15"/>
  <c r="F3032" i="15"/>
  <c r="F3033" i="15"/>
  <c r="F3034" i="15"/>
  <c r="F3035" i="15"/>
  <c r="F3036" i="15"/>
  <c r="F3037" i="15"/>
  <c r="F3038" i="15"/>
  <c r="F3039" i="15"/>
  <c r="F3040" i="15"/>
  <c r="F3041" i="15"/>
  <c r="F3042" i="15"/>
  <c r="F3043" i="15"/>
  <c r="F3044" i="15"/>
  <c r="F3045" i="15"/>
  <c r="F3046" i="15"/>
  <c r="F3047" i="15"/>
  <c r="F3048" i="15"/>
  <c r="F3049" i="15"/>
  <c r="F3050" i="15"/>
  <c r="F3051" i="15"/>
  <c r="F3052" i="15"/>
  <c r="F3053" i="15"/>
  <c r="F3054" i="15"/>
  <c r="F3055" i="15"/>
  <c r="F3056" i="15"/>
  <c r="F3057" i="15"/>
  <c r="F3058" i="15"/>
  <c r="F3059" i="15"/>
  <c r="F3060" i="15"/>
  <c r="F3061" i="15"/>
  <c r="F3062" i="15"/>
  <c r="F3063" i="15"/>
  <c r="F3064" i="15"/>
  <c r="F3065" i="15"/>
  <c r="F3066" i="15"/>
  <c r="F3067" i="15"/>
  <c r="F3068" i="15"/>
  <c r="F3069" i="15"/>
  <c r="F3070" i="15"/>
  <c r="F3071" i="15"/>
  <c r="F3072" i="15"/>
  <c r="F3073" i="15"/>
  <c r="F3074" i="15"/>
  <c r="F3075" i="15"/>
  <c r="F3076" i="15"/>
  <c r="F3077" i="15"/>
  <c r="F3078" i="15"/>
  <c r="F3079" i="15"/>
  <c r="F3080" i="15"/>
  <c r="F3081" i="15"/>
  <c r="F3082" i="15"/>
  <c r="F3083" i="15"/>
  <c r="F3084" i="15"/>
  <c r="F3085" i="15"/>
  <c r="F3086" i="15"/>
  <c r="F3087" i="15"/>
  <c r="F3088" i="15"/>
  <c r="F3089" i="15"/>
  <c r="F3090" i="15"/>
  <c r="F3091" i="15"/>
  <c r="F3092" i="15"/>
  <c r="F3093" i="15"/>
  <c r="F3094" i="15"/>
  <c r="F3095" i="15"/>
  <c r="F3096" i="15"/>
  <c r="F3097" i="15"/>
  <c r="F3098" i="15"/>
  <c r="F3099" i="15"/>
  <c r="F3100" i="15"/>
  <c r="F3101" i="15"/>
  <c r="F3102" i="15"/>
  <c r="F3103" i="15"/>
  <c r="F3104" i="15"/>
  <c r="F3105" i="15"/>
  <c r="F3106" i="15"/>
  <c r="F3107" i="15"/>
  <c r="F3108" i="15"/>
  <c r="F3109" i="15"/>
  <c r="F3110" i="15"/>
  <c r="F3111" i="15"/>
  <c r="F3112" i="15"/>
  <c r="F3113" i="15"/>
  <c r="F3114" i="15"/>
  <c r="F3115" i="15"/>
  <c r="F3116" i="15"/>
  <c r="F3117" i="15"/>
  <c r="F3118" i="15"/>
  <c r="F3119" i="15"/>
  <c r="F3120" i="15"/>
  <c r="F3121" i="15"/>
  <c r="F3122" i="15"/>
  <c r="F3123" i="15"/>
  <c r="F3124" i="15"/>
  <c r="F3125" i="15"/>
  <c r="F3126" i="15"/>
  <c r="F3127" i="15"/>
  <c r="F3128" i="15"/>
  <c r="F3129" i="15"/>
  <c r="F3130" i="15"/>
  <c r="F3131" i="15"/>
  <c r="F3132" i="15"/>
  <c r="F3133" i="15"/>
  <c r="F3134" i="15"/>
  <c r="F3135" i="15"/>
  <c r="F3136" i="15"/>
  <c r="F3137" i="15"/>
  <c r="F3138" i="15"/>
  <c r="F3139" i="15"/>
  <c r="F3140" i="15"/>
  <c r="F3141" i="15"/>
  <c r="F3142" i="15"/>
  <c r="F3143" i="15"/>
  <c r="F3144" i="15"/>
  <c r="F3145" i="15"/>
  <c r="F3146" i="15"/>
  <c r="F3147" i="15"/>
  <c r="F3148" i="15"/>
  <c r="F3149" i="15"/>
  <c r="F3150" i="15"/>
  <c r="F3151" i="15"/>
  <c r="F3152" i="15"/>
  <c r="F3153" i="15"/>
  <c r="F3154" i="15"/>
  <c r="F3155" i="15"/>
  <c r="F3156" i="15"/>
  <c r="F3157" i="15"/>
  <c r="F3158" i="15"/>
  <c r="F3159" i="15"/>
  <c r="F3160" i="15"/>
  <c r="F3161" i="15"/>
  <c r="F3162" i="15"/>
  <c r="F3163" i="15"/>
  <c r="F3164" i="15"/>
  <c r="F3165" i="15"/>
  <c r="F3166" i="15"/>
  <c r="F3167" i="15"/>
  <c r="F3168" i="15"/>
  <c r="F3169" i="15"/>
  <c r="F3170" i="15"/>
  <c r="F3171" i="15"/>
  <c r="F3172" i="15"/>
  <c r="F3173" i="15"/>
  <c r="F3174" i="15"/>
  <c r="F3175" i="15"/>
  <c r="F3176" i="15"/>
  <c r="F3177" i="15"/>
  <c r="F3178" i="15"/>
  <c r="F3179" i="15"/>
  <c r="F3180" i="15"/>
  <c r="F3181" i="15"/>
  <c r="F3182" i="15"/>
  <c r="F3183" i="15"/>
  <c r="F3184" i="15"/>
  <c r="F3185" i="15"/>
  <c r="F3186" i="15"/>
  <c r="F3187" i="15"/>
  <c r="F3188" i="15"/>
  <c r="F3189" i="15"/>
  <c r="F3190" i="15"/>
  <c r="F3191" i="15"/>
  <c r="F3192" i="15"/>
  <c r="F3193" i="15"/>
  <c r="F3194" i="15"/>
  <c r="F3195" i="15"/>
  <c r="F3196" i="15"/>
  <c r="F3197" i="15"/>
  <c r="F3198" i="15"/>
  <c r="F3199" i="15"/>
  <c r="F3200" i="15"/>
  <c r="F3201" i="15"/>
  <c r="F3202" i="15"/>
  <c r="F3203" i="15"/>
  <c r="F3204" i="15"/>
  <c r="F3205" i="15"/>
  <c r="F3206" i="15"/>
  <c r="F3207" i="15"/>
  <c r="F3208" i="15"/>
  <c r="F3209" i="15"/>
  <c r="F3210" i="15"/>
  <c r="F3211" i="15"/>
  <c r="F3212" i="15"/>
  <c r="F3213" i="15"/>
  <c r="F3214" i="15"/>
  <c r="F3215" i="15"/>
  <c r="F3216" i="15"/>
  <c r="F3217" i="15"/>
  <c r="F3218" i="15"/>
  <c r="F3219" i="15"/>
  <c r="F3220" i="15"/>
  <c r="F3221" i="15"/>
  <c r="F3222" i="15"/>
  <c r="F3223" i="15"/>
  <c r="F3224" i="15"/>
  <c r="F3225" i="15"/>
  <c r="F3226" i="15"/>
  <c r="F3227" i="15"/>
  <c r="F3228" i="15"/>
  <c r="F3229" i="15"/>
  <c r="F3230" i="15"/>
  <c r="F3231" i="15"/>
  <c r="F3232" i="15"/>
  <c r="F3233" i="15"/>
  <c r="F3234" i="15"/>
  <c r="F3235" i="15"/>
  <c r="F3236" i="15"/>
  <c r="F3237" i="15"/>
  <c r="F3238" i="15"/>
  <c r="F3239" i="15"/>
  <c r="F3240" i="15"/>
  <c r="F3241" i="15"/>
  <c r="F3242" i="15"/>
  <c r="F3243" i="15"/>
  <c r="F3244" i="15"/>
  <c r="F3245" i="15"/>
  <c r="F3246" i="15"/>
  <c r="F3247" i="15"/>
  <c r="F3248" i="15"/>
  <c r="F3249" i="15"/>
  <c r="F3250" i="15"/>
  <c r="F3251" i="15"/>
  <c r="F3252" i="15"/>
  <c r="F3253" i="15"/>
  <c r="F3254" i="15"/>
  <c r="F3255" i="15"/>
  <c r="F3256" i="15"/>
  <c r="F3257" i="15"/>
  <c r="F3258" i="15"/>
  <c r="F3259" i="15"/>
  <c r="F3260" i="15"/>
  <c r="F3261" i="15"/>
  <c r="F3262" i="15"/>
  <c r="F3263" i="15"/>
  <c r="F3264" i="15"/>
  <c r="F3265" i="15"/>
  <c r="F3266" i="15"/>
  <c r="F3267" i="15"/>
  <c r="F3268" i="15"/>
  <c r="F3269" i="15"/>
  <c r="F3270" i="15"/>
  <c r="F3271" i="15"/>
  <c r="F3272" i="15"/>
  <c r="F3273" i="15"/>
  <c r="F3274" i="15"/>
  <c r="F3275" i="15"/>
  <c r="F3276" i="15"/>
  <c r="F3277" i="15"/>
  <c r="F3278" i="15"/>
  <c r="F3279" i="15"/>
  <c r="F3280" i="15"/>
  <c r="F3281" i="15"/>
  <c r="F3282" i="15"/>
  <c r="F3283" i="15"/>
  <c r="F3284" i="15"/>
  <c r="F3285" i="15"/>
  <c r="F3286" i="15"/>
  <c r="F3287" i="15"/>
  <c r="F3288" i="15"/>
  <c r="F3289" i="15"/>
  <c r="F3290" i="15"/>
  <c r="F3291" i="15"/>
  <c r="F3292" i="15"/>
  <c r="F3293" i="15"/>
  <c r="F3294" i="15"/>
  <c r="F3295" i="15"/>
  <c r="F3296" i="15"/>
  <c r="F3297" i="15"/>
  <c r="F3298" i="15"/>
  <c r="F3299" i="15"/>
  <c r="F3300" i="15"/>
  <c r="F3301" i="15"/>
  <c r="F3302" i="15"/>
  <c r="F3303" i="15"/>
  <c r="F3304" i="15"/>
  <c r="F3305" i="15"/>
  <c r="F3306" i="15"/>
  <c r="F3307" i="15"/>
  <c r="F3308" i="15"/>
  <c r="F3309" i="15"/>
  <c r="F3310" i="15"/>
  <c r="F3311" i="15"/>
  <c r="F3312" i="15"/>
  <c r="F3313" i="15"/>
  <c r="F3314" i="15"/>
  <c r="F3315" i="15"/>
  <c r="F3316" i="15"/>
  <c r="F3317" i="15"/>
  <c r="F3318" i="15"/>
  <c r="F3319" i="15"/>
  <c r="F3320" i="15"/>
  <c r="F3321" i="15"/>
  <c r="F3322" i="15"/>
  <c r="F3323" i="15"/>
  <c r="F3324" i="15"/>
  <c r="F3325" i="15"/>
  <c r="F3326" i="15"/>
  <c r="F3327" i="15"/>
  <c r="F3328" i="15"/>
  <c r="F3329" i="15"/>
  <c r="F3330" i="15"/>
  <c r="F3331" i="15"/>
  <c r="F3332" i="15"/>
  <c r="F3333" i="15"/>
  <c r="F3334" i="15"/>
  <c r="F3335" i="15"/>
  <c r="F3336" i="15"/>
  <c r="F3337" i="15"/>
  <c r="F3338" i="15"/>
  <c r="F3339" i="15"/>
  <c r="F3340" i="15"/>
  <c r="F3341" i="15"/>
  <c r="F3342" i="15"/>
  <c r="F3343" i="15"/>
  <c r="F3344" i="15"/>
  <c r="F3345" i="15"/>
  <c r="F3346" i="15"/>
  <c r="F3347" i="15"/>
  <c r="F3348" i="15"/>
  <c r="F3349" i="15"/>
  <c r="F3350" i="15"/>
  <c r="F3351" i="15"/>
  <c r="F3352" i="15"/>
  <c r="F3353" i="15"/>
  <c r="F3354" i="15"/>
  <c r="F3355" i="15"/>
  <c r="F3356" i="15"/>
  <c r="F3357" i="15"/>
  <c r="F3358" i="15"/>
  <c r="F3359" i="15"/>
  <c r="F3360" i="15"/>
  <c r="F3361" i="15"/>
  <c r="F3362" i="15"/>
  <c r="F3363" i="15"/>
  <c r="F3364" i="15"/>
  <c r="F3365" i="15"/>
  <c r="F3366" i="15"/>
  <c r="F3367" i="15"/>
  <c r="F3368" i="15"/>
  <c r="F3369" i="15"/>
  <c r="F3370" i="15"/>
  <c r="F3371" i="15"/>
  <c r="F3372" i="15"/>
  <c r="F3373" i="15"/>
  <c r="F3374" i="15"/>
  <c r="F3375" i="15"/>
  <c r="F3376" i="15"/>
  <c r="F3377" i="15"/>
  <c r="F3378" i="15"/>
  <c r="F3379" i="15"/>
  <c r="F3380" i="15"/>
  <c r="F3381" i="15"/>
  <c r="F3382" i="15"/>
  <c r="F3383" i="15"/>
  <c r="F3384" i="15"/>
  <c r="F3385" i="15"/>
  <c r="F3386" i="15"/>
  <c r="F3387" i="15"/>
  <c r="F3388" i="15"/>
  <c r="F3389" i="15"/>
  <c r="F3390" i="15"/>
  <c r="F3391" i="15"/>
  <c r="F3392" i="15"/>
  <c r="F3393" i="15"/>
  <c r="F3394" i="15"/>
  <c r="F3395" i="15"/>
  <c r="F3396" i="15"/>
  <c r="F3397" i="15"/>
  <c r="F3398" i="15"/>
  <c r="F3399" i="15"/>
  <c r="F3400" i="15"/>
  <c r="F3401" i="15"/>
  <c r="F3402" i="15"/>
  <c r="F3403" i="15"/>
  <c r="F3404" i="15"/>
  <c r="F3405" i="15"/>
  <c r="F3406" i="15"/>
  <c r="F3407" i="15"/>
  <c r="F3408" i="15"/>
  <c r="F3409" i="15"/>
  <c r="F3410" i="15"/>
  <c r="F3411" i="15"/>
  <c r="F3412" i="15"/>
  <c r="F3413" i="15"/>
  <c r="F3414" i="15"/>
  <c r="F3415" i="15"/>
  <c r="F3416" i="15"/>
  <c r="F3417" i="15"/>
  <c r="F3418" i="15"/>
  <c r="F3419" i="15"/>
  <c r="F3420" i="15"/>
  <c r="F3421" i="15"/>
  <c r="F3422" i="15"/>
  <c r="F3423" i="15"/>
  <c r="F3424" i="15"/>
  <c r="F3425" i="15"/>
  <c r="F3426" i="15"/>
  <c r="F3427" i="15"/>
  <c r="F3428" i="15"/>
  <c r="F3429" i="15"/>
  <c r="F3430" i="15"/>
  <c r="F3431" i="15"/>
  <c r="F3432" i="15"/>
  <c r="F3433" i="15"/>
  <c r="F3434" i="15"/>
  <c r="F3435" i="15"/>
  <c r="F3436" i="15"/>
  <c r="F3437" i="15"/>
  <c r="F3438" i="15"/>
  <c r="F3439" i="15"/>
  <c r="F3440" i="15"/>
  <c r="F3441" i="15"/>
  <c r="F3442" i="15"/>
  <c r="F3443" i="15"/>
  <c r="F3444" i="15"/>
  <c r="F3445" i="15"/>
  <c r="F3446" i="15"/>
  <c r="F3447" i="15"/>
  <c r="F3448" i="15"/>
  <c r="F3449" i="15"/>
  <c r="F3450" i="15"/>
  <c r="F3451" i="15"/>
  <c r="F3452" i="15"/>
  <c r="F3453" i="15"/>
  <c r="F3454" i="15"/>
  <c r="F3455" i="15"/>
  <c r="F3456" i="15"/>
  <c r="F3457" i="15"/>
  <c r="F3458" i="15"/>
  <c r="F3459" i="15"/>
  <c r="F3460" i="15"/>
  <c r="F3461" i="15"/>
  <c r="F3462" i="15"/>
  <c r="F3463" i="15"/>
  <c r="F3464" i="15"/>
  <c r="F3465" i="15"/>
  <c r="F3466" i="15"/>
  <c r="F3467" i="15"/>
  <c r="F3468" i="15"/>
  <c r="F3469" i="15"/>
  <c r="F3470" i="15"/>
  <c r="F3471" i="15"/>
  <c r="F3472" i="15"/>
  <c r="F3473" i="15"/>
  <c r="F3474" i="15"/>
  <c r="F3475" i="15"/>
  <c r="F3476" i="15"/>
  <c r="F3477" i="15"/>
  <c r="F3478" i="15"/>
  <c r="F3479" i="15"/>
  <c r="F3480" i="15"/>
  <c r="F3481" i="15"/>
  <c r="F3482" i="15"/>
  <c r="F3483" i="15"/>
  <c r="F3484" i="15"/>
  <c r="F3485" i="15"/>
  <c r="F3486" i="15"/>
  <c r="F3487" i="15"/>
  <c r="F3488" i="15"/>
  <c r="F3489" i="15"/>
  <c r="F3490" i="15"/>
  <c r="F3491" i="15"/>
  <c r="F3492" i="15"/>
  <c r="F3493" i="15"/>
  <c r="F3494" i="15"/>
  <c r="F3495" i="15"/>
  <c r="F3496" i="15"/>
  <c r="F3497" i="15"/>
  <c r="F3498" i="15"/>
  <c r="F3499" i="15"/>
  <c r="F3500" i="15"/>
  <c r="F3501" i="15"/>
  <c r="F3502" i="15"/>
  <c r="F3503" i="15"/>
  <c r="F3504" i="15"/>
  <c r="F3505" i="15"/>
  <c r="F3506" i="15"/>
  <c r="F3507" i="15"/>
  <c r="F3508" i="15"/>
  <c r="F3509" i="15"/>
  <c r="F3510" i="15"/>
  <c r="F3511" i="15"/>
  <c r="F3512" i="15"/>
  <c r="F3513" i="15"/>
  <c r="F3514" i="15"/>
  <c r="F3515" i="15"/>
  <c r="F3516" i="15"/>
  <c r="F3517" i="15"/>
  <c r="F3518" i="15"/>
  <c r="F3519" i="15"/>
  <c r="F3520" i="15"/>
  <c r="F3521" i="15"/>
  <c r="F3522" i="15"/>
  <c r="F3523" i="15"/>
  <c r="F3524" i="15"/>
  <c r="F3525" i="15"/>
  <c r="F3526" i="15"/>
  <c r="F3527" i="15"/>
  <c r="F3528" i="15"/>
  <c r="F3529" i="15"/>
  <c r="F3530" i="15"/>
  <c r="F3531" i="15"/>
  <c r="F3532" i="15"/>
  <c r="F3533" i="15"/>
  <c r="F3534" i="15"/>
  <c r="F3535" i="15"/>
  <c r="F3536" i="15"/>
  <c r="F3537" i="15"/>
  <c r="F3538" i="15"/>
  <c r="F3539" i="15"/>
  <c r="F3540" i="15"/>
  <c r="F3541" i="15"/>
  <c r="F3542" i="15"/>
  <c r="F3543" i="15"/>
  <c r="F3544" i="15"/>
  <c r="F3545" i="15"/>
  <c r="F3546" i="15"/>
  <c r="F3547" i="15"/>
  <c r="F3548" i="15"/>
  <c r="F3549" i="15"/>
  <c r="F3550" i="15"/>
  <c r="F3551" i="15"/>
  <c r="F3552" i="15"/>
  <c r="F3553" i="15"/>
  <c r="F3554" i="15"/>
  <c r="F3555" i="15"/>
  <c r="F3556" i="15"/>
  <c r="F3557" i="15"/>
  <c r="F3558" i="15"/>
  <c r="F3559" i="15"/>
  <c r="F3560" i="15"/>
  <c r="F3561" i="15"/>
  <c r="F3562" i="15"/>
  <c r="F3563" i="15"/>
  <c r="F3564" i="15"/>
  <c r="F3565" i="15"/>
  <c r="F3566" i="15"/>
  <c r="F3567" i="15"/>
  <c r="F3568" i="15"/>
  <c r="F3569" i="15"/>
  <c r="F3570" i="15"/>
  <c r="F3571" i="15"/>
  <c r="F3572" i="15"/>
  <c r="F3573" i="15"/>
  <c r="F3574" i="15"/>
  <c r="F3575" i="15"/>
  <c r="F3576" i="15"/>
  <c r="F3577" i="15"/>
  <c r="F3578" i="15"/>
  <c r="F3579" i="15"/>
  <c r="F3580" i="15"/>
  <c r="F3581" i="15"/>
  <c r="F3582" i="15"/>
  <c r="F3583" i="15"/>
  <c r="F3584" i="15"/>
  <c r="F3585" i="15"/>
  <c r="F3586" i="15"/>
  <c r="F3587" i="15"/>
  <c r="F3588" i="15"/>
  <c r="F3589" i="15"/>
  <c r="F3590" i="15"/>
  <c r="F3591" i="15"/>
  <c r="F3592" i="15"/>
  <c r="F3593" i="15"/>
  <c r="F3594" i="15"/>
  <c r="F3595" i="15"/>
  <c r="F3596" i="15"/>
  <c r="F3597" i="15"/>
  <c r="F3598" i="15"/>
  <c r="F3599" i="15"/>
  <c r="F3600" i="15"/>
  <c r="F3601" i="15"/>
  <c r="F3602" i="15"/>
  <c r="F3603" i="15"/>
  <c r="F3604" i="15"/>
  <c r="F3605" i="15"/>
  <c r="F3606" i="15"/>
  <c r="F3607" i="15"/>
  <c r="F3608" i="15"/>
  <c r="F3609" i="15"/>
  <c r="F3610" i="15"/>
  <c r="F3611" i="15"/>
  <c r="F3612" i="15"/>
  <c r="F3613" i="15"/>
  <c r="F3614" i="15"/>
  <c r="F3615" i="15"/>
  <c r="F3616" i="15"/>
  <c r="F3617" i="15"/>
  <c r="F3618" i="15"/>
  <c r="F3619" i="15"/>
  <c r="F3620" i="15"/>
  <c r="F3621" i="15"/>
  <c r="F3622" i="15"/>
  <c r="F3623" i="15"/>
  <c r="F3624" i="15"/>
  <c r="F3625" i="15"/>
  <c r="F3626" i="15"/>
  <c r="F3627" i="15"/>
  <c r="F3628" i="15"/>
  <c r="F3629" i="15"/>
  <c r="F3630" i="15"/>
  <c r="F3631" i="15"/>
  <c r="F3632" i="15"/>
  <c r="F3633" i="15"/>
  <c r="F3634" i="15"/>
  <c r="F3635" i="15"/>
  <c r="F3636" i="15"/>
  <c r="F3637" i="15"/>
  <c r="F3638" i="15"/>
  <c r="F3639" i="15"/>
  <c r="F3640" i="15"/>
  <c r="F3641" i="15"/>
  <c r="F3642" i="15"/>
  <c r="F3643" i="15"/>
  <c r="F3644" i="15"/>
  <c r="F3645" i="15"/>
  <c r="F3646" i="15"/>
  <c r="F3647" i="15"/>
  <c r="F3648" i="15"/>
  <c r="F3649" i="15"/>
  <c r="F3650" i="15"/>
  <c r="F3651" i="15"/>
  <c r="F3652" i="15"/>
  <c r="F3653" i="15"/>
  <c r="F3654" i="15"/>
  <c r="F3655" i="15"/>
  <c r="F3656" i="15"/>
  <c r="F3657" i="15"/>
  <c r="F3658" i="15"/>
  <c r="F3659" i="15"/>
  <c r="F3660" i="15"/>
  <c r="F3661" i="15"/>
  <c r="F3662" i="15"/>
  <c r="F3663" i="15"/>
  <c r="F3664" i="15"/>
  <c r="F3665" i="15"/>
  <c r="F3666" i="15"/>
  <c r="F3667" i="15"/>
  <c r="F3668" i="15"/>
  <c r="F3669" i="15"/>
  <c r="F3670" i="15"/>
  <c r="F3671" i="15"/>
  <c r="F3672" i="15"/>
  <c r="F3673" i="15"/>
  <c r="F3674" i="15"/>
  <c r="F3675" i="15"/>
  <c r="F3676" i="15"/>
  <c r="F3677" i="15"/>
  <c r="F3678" i="15"/>
  <c r="F3679" i="15"/>
  <c r="F3680" i="15"/>
  <c r="F3681" i="15"/>
  <c r="F3682" i="15"/>
  <c r="F3683" i="15"/>
  <c r="F3684" i="15"/>
  <c r="F3685" i="15"/>
  <c r="F3686" i="15"/>
  <c r="F3687" i="15"/>
  <c r="F3688" i="15"/>
  <c r="F3689" i="15"/>
  <c r="F3690" i="15"/>
  <c r="F3691" i="15"/>
  <c r="F3692" i="15"/>
  <c r="F3693" i="15"/>
  <c r="F3694" i="15"/>
  <c r="F3695" i="15"/>
  <c r="F3696" i="15"/>
  <c r="F3697" i="15"/>
  <c r="F3698" i="15"/>
  <c r="F3699" i="15"/>
  <c r="F3700" i="15"/>
  <c r="F3701" i="15"/>
  <c r="F3702" i="15"/>
  <c r="F3703" i="15"/>
  <c r="F3704" i="15"/>
  <c r="F3705" i="15"/>
  <c r="F3706" i="15"/>
  <c r="F3707" i="15"/>
  <c r="F3708" i="15"/>
  <c r="F3709" i="15"/>
  <c r="F3710" i="15"/>
  <c r="F3711" i="15"/>
  <c r="F3712" i="15"/>
  <c r="F3713" i="15"/>
  <c r="F3714" i="15"/>
  <c r="F3715" i="15"/>
  <c r="F3716" i="15"/>
  <c r="F3717" i="15"/>
  <c r="F3718" i="15"/>
  <c r="F3719" i="15"/>
  <c r="F3720" i="15"/>
  <c r="F3721" i="15"/>
  <c r="F3722" i="15"/>
  <c r="F3723" i="15"/>
  <c r="F3724" i="15"/>
  <c r="F3725" i="15"/>
  <c r="F3726" i="15"/>
  <c r="F3727" i="15"/>
  <c r="F3728" i="15"/>
  <c r="F3729" i="15"/>
  <c r="F3730" i="15"/>
  <c r="F3731" i="15"/>
  <c r="F3732" i="15"/>
  <c r="F3733" i="15"/>
  <c r="F3734" i="15"/>
  <c r="F3735" i="15"/>
  <c r="F3736" i="15"/>
  <c r="F3737" i="15"/>
  <c r="F3738" i="15"/>
  <c r="F3739" i="15"/>
  <c r="F3740" i="15"/>
  <c r="F3741" i="15"/>
  <c r="F3742" i="15"/>
  <c r="F3743" i="15"/>
  <c r="F3744" i="15"/>
  <c r="F3745" i="15"/>
  <c r="F3746" i="15"/>
  <c r="F3747" i="15"/>
  <c r="F3748" i="15"/>
  <c r="F3749" i="15"/>
  <c r="F3750" i="15"/>
  <c r="F3751" i="15"/>
  <c r="F3752" i="15"/>
  <c r="F3753" i="15"/>
  <c r="F3754" i="15"/>
  <c r="F3755" i="15"/>
  <c r="F3756" i="15"/>
  <c r="F3757" i="15"/>
  <c r="F3758" i="15"/>
  <c r="F3759" i="15"/>
  <c r="F3760" i="15"/>
  <c r="F3761" i="15"/>
  <c r="F3762" i="15"/>
  <c r="F3763" i="15"/>
  <c r="F3764" i="15"/>
  <c r="F3765" i="15"/>
  <c r="F3766" i="15"/>
  <c r="F3767" i="15"/>
  <c r="F3768" i="15"/>
  <c r="F3769" i="15"/>
  <c r="F3770" i="15"/>
  <c r="F3771" i="15"/>
  <c r="F3772" i="15"/>
  <c r="F3773" i="15"/>
  <c r="F3774" i="15"/>
  <c r="F3775" i="15"/>
  <c r="F3776" i="15"/>
  <c r="F3777" i="15"/>
  <c r="F3778" i="15"/>
  <c r="F3779" i="15"/>
  <c r="F3780" i="15"/>
  <c r="F3781" i="15"/>
  <c r="F3782" i="15"/>
  <c r="F3783" i="15"/>
  <c r="F3784" i="15"/>
  <c r="F3785" i="15"/>
  <c r="F3786" i="15"/>
  <c r="F3787" i="15"/>
  <c r="F3788" i="15"/>
  <c r="F3789" i="15"/>
  <c r="F3790" i="15"/>
  <c r="F3791" i="15"/>
  <c r="F3792" i="15"/>
  <c r="F3793" i="15"/>
  <c r="F3794" i="15"/>
  <c r="F3795" i="15"/>
  <c r="F3796" i="15"/>
  <c r="F3797" i="15"/>
  <c r="F3798" i="15"/>
  <c r="F3799" i="15"/>
  <c r="F3800" i="15"/>
  <c r="F3801" i="15"/>
  <c r="F3802" i="15"/>
  <c r="F3803" i="15"/>
  <c r="F3804" i="15"/>
  <c r="F3805" i="15"/>
  <c r="F3806" i="15"/>
  <c r="F3807" i="15"/>
  <c r="F3808" i="15"/>
  <c r="F3809" i="15"/>
  <c r="F3810" i="15"/>
  <c r="F3811" i="15"/>
  <c r="F3812" i="15"/>
  <c r="F3813" i="15"/>
  <c r="F3814" i="15"/>
  <c r="F3815" i="15"/>
  <c r="F3816" i="15"/>
  <c r="F3817" i="15"/>
  <c r="F3818" i="15"/>
  <c r="F3819" i="15"/>
  <c r="F3820" i="15"/>
  <c r="F3821" i="15"/>
  <c r="F3822" i="15"/>
  <c r="F3823" i="15"/>
  <c r="F3824" i="15"/>
  <c r="F3825" i="15"/>
  <c r="F3826" i="15"/>
  <c r="F3827" i="15"/>
  <c r="F3828" i="15"/>
  <c r="F3829" i="15"/>
  <c r="F3830" i="15"/>
  <c r="F3831" i="15"/>
  <c r="F3832" i="15"/>
  <c r="F3833" i="15"/>
  <c r="F3834" i="15"/>
  <c r="F3835" i="15"/>
  <c r="F3836" i="15"/>
  <c r="F3837" i="15"/>
  <c r="F3838" i="15"/>
  <c r="F3839" i="15"/>
  <c r="F3840" i="15"/>
  <c r="F3841" i="15"/>
  <c r="F3842" i="15"/>
  <c r="F3843" i="15"/>
  <c r="F3844" i="15"/>
  <c r="F3845" i="15"/>
  <c r="F3846" i="15"/>
  <c r="F3847" i="15"/>
  <c r="F3848" i="15"/>
  <c r="F3849" i="15"/>
  <c r="F3850" i="15"/>
  <c r="F3851" i="15"/>
  <c r="F3852" i="15"/>
  <c r="F3853" i="15"/>
  <c r="F3854" i="15"/>
  <c r="F3855" i="15"/>
  <c r="F3856" i="15"/>
  <c r="F3857" i="15"/>
  <c r="F3858" i="15"/>
  <c r="F3859" i="15"/>
  <c r="F3860" i="15"/>
  <c r="F3861" i="15"/>
  <c r="F3862" i="15"/>
  <c r="F3863" i="15"/>
  <c r="F3864" i="15"/>
  <c r="F3865" i="15"/>
  <c r="F3866" i="15"/>
  <c r="F3867" i="15"/>
  <c r="F3868" i="15"/>
  <c r="F3869" i="15"/>
  <c r="F3870" i="15"/>
  <c r="F3871" i="15"/>
  <c r="F3872" i="15"/>
  <c r="F3873" i="15"/>
  <c r="F3874" i="15"/>
  <c r="F3875" i="15"/>
  <c r="F3876" i="15"/>
  <c r="F3877" i="15"/>
  <c r="F3878" i="15"/>
  <c r="F3879" i="15"/>
  <c r="F3880" i="15"/>
  <c r="F3881" i="15"/>
  <c r="F3882" i="15"/>
  <c r="F3883" i="15"/>
  <c r="F3884" i="15"/>
  <c r="F3885" i="15"/>
  <c r="F3886" i="15"/>
  <c r="F3887" i="15"/>
  <c r="F3888" i="15"/>
  <c r="F3889" i="15"/>
  <c r="F3890" i="15"/>
  <c r="F3891" i="15"/>
  <c r="F3892" i="15"/>
  <c r="F3893" i="15"/>
  <c r="F3894" i="15"/>
  <c r="F3895" i="15"/>
  <c r="F3896" i="15"/>
  <c r="F3897" i="15"/>
  <c r="F3898" i="15"/>
  <c r="F3899" i="15"/>
  <c r="F3900" i="15"/>
  <c r="F3901" i="15"/>
  <c r="F3902" i="15"/>
  <c r="F3903" i="15"/>
  <c r="F3904" i="15"/>
  <c r="F3905" i="15"/>
  <c r="F3906" i="15"/>
  <c r="F3907" i="15"/>
  <c r="F3908" i="15"/>
  <c r="F3909" i="15"/>
  <c r="F3910" i="15"/>
  <c r="F3911" i="15"/>
  <c r="F3912" i="15"/>
  <c r="F3913" i="15"/>
  <c r="F3914" i="15"/>
  <c r="F3915" i="15"/>
  <c r="F3916" i="15"/>
  <c r="F3917" i="15"/>
  <c r="F3918" i="15"/>
  <c r="F3919" i="15"/>
  <c r="F3920" i="15"/>
  <c r="F3921" i="15"/>
  <c r="F3922" i="15"/>
  <c r="F3923" i="15"/>
  <c r="F3924" i="15"/>
  <c r="F3925" i="15"/>
  <c r="F3926" i="15"/>
  <c r="F3927" i="15"/>
  <c r="F3928" i="15"/>
  <c r="F3929" i="15"/>
  <c r="F3930" i="15"/>
  <c r="F3931" i="15"/>
  <c r="F3932" i="15"/>
  <c r="F3933" i="15"/>
  <c r="F3934" i="15"/>
  <c r="F3935" i="15"/>
  <c r="F3936" i="15"/>
  <c r="F3937" i="15"/>
  <c r="F3938" i="15"/>
  <c r="F3939" i="15"/>
  <c r="F3940" i="15"/>
  <c r="F3941" i="15"/>
  <c r="F3942" i="15"/>
  <c r="F3943" i="15"/>
  <c r="F3944" i="15"/>
  <c r="F3945" i="15"/>
  <c r="F3946" i="15"/>
  <c r="F3947" i="15"/>
  <c r="F3948" i="15"/>
  <c r="F3949" i="15"/>
  <c r="F3950" i="15"/>
  <c r="F3951" i="15"/>
  <c r="F3952" i="15"/>
  <c r="F3953" i="15"/>
  <c r="F3954" i="15"/>
  <c r="F3955" i="15"/>
  <c r="F3956" i="15"/>
  <c r="F3957" i="15"/>
  <c r="F3958" i="15"/>
  <c r="F3959" i="15"/>
  <c r="F3960" i="15"/>
  <c r="F3961" i="15"/>
  <c r="F3962" i="15"/>
  <c r="F3963" i="15"/>
  <c r="F3964" i="15"/>
  <c r="F3965" i="15"/>
  <c r="F3966" i="15"/>
  <c r="F3967" i="15"/>
  <c r="F3968" i="15"/>
  <c r="F3969" i="15"/>
  <c r="F3970" i="15"/>
  <c r="F3971" i="15"/>
  <c r="F3972" i="15"/>
  <c r="F3973" i="15"/>
  <c r="F3974" i="15"/>
  <c r="F3975" i="15"/>
  <c r="F3976" i="15"/>
  <c r="F3977" i="15"/>
  <c r="F3978" i="15"/>
  <c r="F3979" i="15"/>
  <c r="F3980" i="15"/>
  <c r="F3981" i="15"/>
  <c r="F3982" i="15"/>
  <c r="F3983" i="15"/>
  <c r="F3984" i="15"/>
  <c r="F3985" i="15"/>
  <c r="F3986" i="15"/>
  <c r="F3987" i="15"/>
  <c r="F3988" i="15"/>
  <c r="F3989" i="15"/>
  <c r="F3990" i="15"/>
  <c r="F3991" i="15"/>
  <c r="F3992" i="15"/>
  <c r="F3993" i="15"/>
  <c r="F3994" i="15"/>
  <c r="F3995" i="15"/>
  <c r="F3996" i="15"/>
  <c r="F3997" i="15"/>
  <c r="F3998" i="15"/>
  <c r="F3999" i="15"/>
  <c r="F4000" i="15"/>
  <c r="F4001" i="15"/>
  <c r="F4002" i="15"/>
  <c r="F4003" i="15"/>
  <c r="F4004" i="15"/>
  <c r="F4005" i="15"/>
  <c r="F4006" i="15"/>
  <c r="F4007" i="15"/>
  <c r="F4008" i="15"/>
  <c r="F4009" i="15"/>
  <c r="F4010" i="15"/>
  <c r="F4011" i="15"/>
  <c r="F4012" i="15"/>
  <c r="F4013" i="15"/>
  <c r="F4014" i="15"/>
  <c r="F4015" i="15"/>
  <c r="F4016" i="15"/>
  <c r="F4017" i="15"/>
  <c r="F4018" i="15"/>
  <c r="F4019" i="15"/>
  <c r="F4020" i="15"/>
  <c r="F4021" i="15"/>
  <c r="F4022" i="15"/>
  <c r="F4023" i="15"/>
  <c r="F4024" i="15"/>
  <c r="F4025" i="15"/>
  <c r="F4026" i="15"/>
  <c r="F4027" i="15"/>
  <c r="F4028" i="15"/>
  <c r="F4029" i="15"/>
  <c r="F4030" i="15"/>
  <c r="F4031" i="15"/>
  <c r="F4032" i="15"/>
  <c r="F4033" i="15"/>
  <c r="F4034" i="15"/>
  <c r="F4035" i="15"/>
  <c r="F4036" i="15"/>
  <c r="F4037" i="15"/>
  <c r="F4038" i="15"/>
  <c r="F4039" i="15"/>
  <c r="F4040" i="15"/>
  <c r="F4041" i="15"/>
  <c r="F4042" i="15"/>
  <c r="F4043" i="15"/>
  <c r="F4044" i="15"/>
  <c r="F4045" i="15"/>
  <c r="F4046" i="15"/>
  <c r="F4047" i="15"/>
  <c r="F4048" i="15"/>
  <c r="F4049" i="15"/>
  <c r="F4050" i="15"/>
  <c r="F4051" i="15"/>
  <c r="F4052" i="15"/>
  <c r="F4053" i="15"/>
  <c r="F4054" i="15"/>
  <c r="F4055" i="15"/>
  <c r="F4056" i="15"/>
  <c r="F4057" i="15"/>
  <c r="F4058" i="15"/>
  <c r="F4059" i="15"/>
  <c r="F4060" i="15"/>
  <c r="F4061" i="15"/>
  <c r="F4062" i="15"/>
  <c r="F4063" i="15"/>
  <c r="F4064" i="15"/>
  <c r="F4065" i="15"/>
  <c r="F4066" i="15"/>
  <c r="F4067" i="15"/>
  <c r="F4068" i="15"/>
  <c r="F4069" i="15"/>
  <c r="F4070" i="15"/>
  <c r="F4071" i="15"/>
  <c r="F4072" i="15"/>
  <c r="F4073" i="15"/>
  <c r="F4074" i="15"/>
  <c r="F4075" i="15"/>
  <c r="F4076" i="15"/>
  <c r="F4077" i="15"/>
  <c r="F4078" i="15"/>
  <c r="F4079" i="15"/>
  <c r="F4080" i="15"/>
  <c r="F4081" i="15"/>
  <c r="F4082" i="15"/>
  <c r="F4083" i="15"/>
  <c r="F4084" i="15"/>
  <c r="F4085" i="15"/>
  <c r="F4086" i="15"/>
  <c r="F4087" i="15"/>
  <c r="F4088" i="15"/>
  <c r="F4089" i="15"/>
  <c r="F4090" i="15"/>
  <c r="F4091" i="15"/>
  <c r="F4092" i="15"/>
  <c r="F4093" i="15"/>
  <c r="F4094" i="15"/>
  <c r="F4095" i="15"/>
  <c r="F4096" i="15"/>
  <c r="F4097" i="15"/>
  <c r="F4098" i="15"/>
  <c r="F4099" i="15"/>
  <c r="F4100" i="15"/>
  <c r="F4101" i="15"/>
  <c r="F4102" i="15"/>
  <c r="F4103" i="15"/>
  <c r="F4104" i="15"/>
  <c r="F4105" i="15"/>
  <c r="F4106" i="15"/>
  <c r="F4107" i="15"/>
  <c r="F4108" i="15"/>
  <c r="F4109" i="15"/>
  <c r="F4110" i="15"/>
  <c r="F4111" i="15"/>
  <c r="F4112" i="15"/>
  <c r="F4113" i="15"/>
  <c r="F4114" i="15"/>
  <c r="F4115" i="15"/>
  <c r="F4116" i="15"/>
  <c r="F4117" i="15"/>
  <c r="F4118" i="15"/>
  <c r="F4119" i="15"/>
  <c r="F4120" i="15"/>
  <c r="F4121" i="15"/>
  <c r="F4122" i="15"/>
  <c r="F4123" i="15"/>
  <c r="F4124" i="15"/>
  <c r="F4125" i="15"/>
  <c r="F4126" i="15"/>
  <c r="F4127" i="15"/>
  <c r="F4128" i="15"/>
  <c r="F4129" i="15"/>
  <c r="F4130" i="15"/>
  <c r="F4131" i="15"/>
  <c r="F4132" i="15"/>
  <c r="F4133" i="15"/>
  <c r="F4134" i="15"/>
  <c r="F4135" i="15"/>
  <c r="F4136" i="15"/>
  <c r="F4137" i="15"/>
  <c r="F4138" i="15"/>
  <c r="F4139" i="15"/>
  <c r="F4140" i="15"/>
  <c r="F4141" i="15"/>
  <c r="F4142" i="15"/>
  <c r="F4143" i="15"/>
  <c r="F4144" i="15"/>
  <c r="F4145" i="15"/>
  <c r="F4146" i="15"/>
  <c r="F4147" i="15"/>
  <c r="F4148" i="15"/>
  <c r="F4149" i="15"/>
  <c r="F4150" i="15"/>
  <c r="F4151" i="15"/>
  <c r="F4152" i="15"/>
  <c r="F4153" i="15"/>
  <c r="F4154" i="15"/>
  <c r="F4155" i="15"/>
  <c r="F4156" i="15"/>
  <c r="F4157" i="15"/>
  <c r="F4158" i="15"/>
  <c r="F4159" i="15"/>
  <c r="F4160" i="15"/>
  <c r="F4161" i="15"/>
  <c r="F4162" i="15"/>
  <c r="F4163" i="15"/>
  <c r="F4164" i="15"/>
  <c r="F4165" i="15"/>
  <c r="F4166" i="15"/>
  <c r="F4167" i="15"/>
  <c r="F4168" i="15"/>
  <c r="F4169" i="15"/>
  <c r="F4170" i="15"/>
  <c r="F4171" i="15"/>
  <c r="F4172" i="15"/>
  <c r="F4173" i="15"/>
  <c r="F4174" i="15"/>
  <c r="F4175" i="15"/>
  <c r="F4176" i="15"/>
  <c r="F4177" i="15"/>
  <c r="F4178" i="15"/>
  <c r="F4179" i="15"/>
  <c r="F4180" i="15"/>
  <c r="F4181" i="15"/>
  <c r="F4182" i="15"/>
  <c r="F4183" i="15"/>
  <c r="F4184" i="15"/>
  <c r="F4185" i="15"/>
  <c r="F4186" i="15"/>
  <c r="F4187" i="15"/>
  <c r="F4188" i="15"/>
  <c r="F4189" i="15"/>
  <c r="F4190" i="15"/>
  <c r="F4191" i="15"/>
  <c r="F4192" i="15"/>
  <c r="F4193" i="15"/>
  <c r="F4194" i="15"/>
  <c r="F4195" i="15"/>
  <c r="F4196" i="15"/>
  <c r="F4197" i="15"/>
  <c r="F4198" i="15"/>
  <c r="F4199" i="15"/>
  <c r="F4200" i="15"/>
  <c r="F4201" i="15"/>
  <c r="F4202" i="15"/>
  <c r="F4203" i="15"/>
  <c r="F4204" i="15"/>
  <c r="F4205" i="15"/>
  <c r="F4206" i="15"/>
  <c r="F4207" i="15"/>
  <c r="F4208" i="15"/>
  <c r="F4209" i="15"/>
  <c r="F4210" i="15"/>
  <c r="F4211" i="15"/>
  <c r="F4212" i="15"/>
  <c r="F4213" i="15"/>
  <c r="F4214" i="15"/>
  <c r="F4215" i="15"/>
  <c r="F4216" i="15"/>
  <c r="F4217" i="15"/>
  <c r="F4218" i="15"/>
  <c r="F4219" i="15"/>
  <c r="F4220" i="15"/>
  <c r="F4221" i="15"/>
  <c r="F4222" i="15"/>
  <c r="F4223" i="15"/>
  <c r="F4224" i="15"/>
  <c r="F4225" i="15"/>
  <c r="F4226" i="15"/>
  <c r="F4227" i="15"/>
  <c r="F4228" i="15"/>
  <c r="F4229" i="15"/>
  <c r="F4230" i="15"/>
  <c r="F4231" i="15"/>
  <c r="F4232" i="15"/>
  <c r="F4233" i="15"/>
  <c r="F4234" i="15"/>
  <c r="F4235" i="15"/>
  <c r="F4236" i="15"/>
  <c r="F4237" i="15"/>
  <c r="F4238" i="15"/>
  <c r="F4239" i="15"/>
  <c r="F4240" i="15"/>
  <c r="F4241" i="15"/>
  <c r="F4242" i="15"/>
  <c r="F4243" i="15"/>
  <c r="F4244" i="15"/>
  <c r="F4245" i="15"/>
  <c r="F4246" i="15"/>
  <c r="F4247" i="15"/>
  <c r="F4248" i="15"/>
  <c r="F4249" i="15"/>
  <c r="F4250" i="15"/>
  <c r="F4251" i="15"/>
  <c r="F4252" i="15"/>
  <c r="F4253" i="15"/>
  <c r="F4254" i="15"/>
  <c r="F4255" i="15"/>
  <c r="F4256" i="15"/>
  <c r="F4257" i="15"/>
  <c r="F4258" i="15"/>
  <c r="F4259" i="15"/>
  <c r="F4260" i="15"/>
  <c r="F4261" i="15"/>
  <c r="F4262" i="15"/>
  <c r="F4263" i="15"/>
  <c r="F4264" i="15"/>
  <c r="F4265" i="15"/>
  <c r="F4266" i="15"/>
  <c r="F4267" i="15"/>
  <c r="F4268" i="15"/>
  <c r="F4269" i="15"/>
  <c r="F4270" i="15"/>
  <c r="F4271" i="15"/>
  <c r="F4272" i="15"/>
  <c r="F4273" i="15"/>
  <c r="F4274" i="15"/>
  <c r="F4275" i="15"/>
  <c r="F4276" i="15"/>
  <c r="F4277" i="15"/>
  <c r="F4278" i="15"/>
  <c r="F4279" i="15"/>
  <c r="F4280" i="15"/>
  <c r="F4281" i="15"/>
  <c r="F4282" i="15"/>
  <c r="F4283" i="15"/>
  <c r="F4284" i="15"/>
  <c r="F4285" i="15"/>
  <c r="F4286" i="15"/>
  <c r="F4287" i="15"/>
  <c r="F4288" i="15"/>
  <c r="F4289" i="15"/>
  <c r="F4290" i="15"/>
  <c r="F4291" i="15"/>
  <c r="F4292" i="15"/>
  <c r="F4293" i="15"/>
  <c r="F4294" i="15"/>
  <c r="F4295" i="15"/>
  <c r="F4296" i="15"/>
  <c r="F4297" i="15"/>
  <c r="F4298" i="15"/>
  <c r="F4299" i="15"/>
  <c r="F4300" i="15"/>
  <c r="F4301" i="15"/>
  <c r="F4302" i="15"/>
  <c r="F4303" i="15"/>
  <c r="F4304" i="15"/>
  <c r="F4305" i="15"/>
  <c r="F4306" i="15"/>
  <c r="F4307" i="15"/>
  <c r="F4308" i="15"/>
  <c r="F4309" i="15"/>
  <c r="F4310" i="15"/>
  <c r="F4311" i="15"/>
  <c r="F4312" i="15"/>
  <c r="F4313" i="15"/>
  <c r="F4314" i="15"/>
  <c r="F4315" i="15"/>
  <c r="F4316" i="15"/>
  <c r="F4317" i="15"/>
  <c r="F4318" i="15"/>
  <c r="F4319" i="15"/>
  <c r="F4320" i="15"/>
  <c r="F4321" i="15"/>
  <c r="F4322" i="15"/>
  <c r="F4323" i="15"/>
  <c r="F4324" i="15"/>
  <c r="F4325" i="15"/>
  <c r="F4326" i="15"/>
  <c r="F4327" i="15"/>
  <c r="F4328" i="15"/>
  <c r="F4329" i="15"/>
  <c r="F4330" i="15"/>
  <c r="F4331" i="15"/>
  <c r="F4332" i="15"/>
  <c r="F4333" i="15"/>
  <c r="F4334" i="15"/>
  <c r="F4335" i="15"/>
  <c r="F4336" i="15"/>
  <c r="F4337" i="15"/>
  <c r="F4338" i="15"/>
  <c r="F4339" i="15"/>
  <c r="F4340" i="15"/>
  <c r="F4341" i="15"/>
  <c r="F4342" i="15"/>
  <c r="F4343" i="15"/>
  <c r="F4344" i="15"/>
  <c r="F4345" i="15"/>
  <c r="F4346" i="15"/>
  <c r="F4347" i="15"/>
  <c r="F4348" i="15"/>
  <c r="F4349" i="15"/>
  <c r="F4350" i="15"/>
  <c r="F4351" i="15"/>
  <c r="F4352" i="15"/>
  <c r="F4353" i="15"/>
  <c r="F4354" i="15"/>
  <c r="F4355" i="15"/>
  <c r="F4356" i="15"/>
  <c r="F4357" i="15"/>
  <c r="F4358" i="15"/>
  <c r="F4359" i="15"/>
  <c r="F4360" i="15"/>
  <c r="F4361" i="15"/>
  <c r="F4362" i="15"/>
  <c r="F4363" i="15"/>
  <c r="F4364" i="15"/>
  <c r="F4365" i="15"/>
  <c r="F4366" i="15"/>
  <c r="F4367" i="15"/>
  <c r="F4368" i="15"/>
  <c r="F4369" i="15"/>
  <c r="F4370" i="15"/>
  <c r="F4371" i="15"/>
  <c r="F4372" i="15"/>
  <c r="F4373" i="15"/>
  <c r="F4374" i="15"/>
  <c r="F4375" i="15"/>
  <c r="F4376" i="15"/>
  <c r="F4377" i="15"/>
  <c r="F4378" i="15"/>
  <c r="F4379" i="15"/>
  <c r="F4380" i="15"/>
  <c r="F4381" i="15"/>
  <c r="F4382" i="15"/>
  <c r="F4383" i="15"/>
  <c r="F4384" i="15"/>
  <c r="F4385" i="15"/>
  <c r="F4386" i="15"/>
  <c r="F4387" i="15"/>
  <c r="F4388" i="15"/>
  <c r="F4389" i="15"/>
  <c r="F4390" i="15"/>
  <c r="F4391" i="15"/>
  <c r="F4392" i="15"/>
  <c r="F4393" i="15"/>
  <c r="F4394" i="15"/>
  <c r="F4395" i="15"/>
  <c r="F4396" i="15"/>
  <c r="F4397" i="15"/>
  <c r="F4398" i="15"/>
  <c r="F4399" i="15"/>
  <c r="F4400" i="15"/>
  <c r="F4401" i="15"/>
  <c r="F4402" i="15"/>
  <c r="F4403" i="15"/>
  <c r="F4404" i="15"/>
  <c r="F4405" i="15"/>
  <c r="F4406" i="15"/>
  <c r="F4407" i="15"/>
  <c r="F4408" i="15"/>
  <c r="F4409" i="15"/>
  <c r="F4410" i="15"/>
  <c r="F4411" i="15"/>
  <c r="F4412" i="15"/>
  <c r="F4413" i="15"/>
  <c r="F4414" i="15"/>
  <c r="F4415" i="15"/>
  <c r="F4416" i="15"/>
  <c r="F4417" i="15"/>
  <c r="F4418" i="15"/>
  <c r="F4419" i="15"/>
  <c r="F4420" i="15"/>
  <c r="F4421" i="15"/>
  <c r="F4422" i="15"/>
  <c r="F4423" i="15"/>
  <c r="F4424" i="15"/>
  <c r="F4425" i="15"/>
  <c r="F4426" i="15"/>
  <c r="F4427" i="15"/>
  <c r="F4428" i="15"/>
  <c r="F4429" i="15"/>
  <c r="F4430" i="15"/>
  <c r="F4431" i="15"/>
  <c r="F4432" i="15"/>
  <c r="F4433" i="15"/>
  <c r="F4434" i="15"/>
  <c r="F4435" i="15"/>
  <c r="F4436" i="15"/>
  <c r="F4437" i="15"/>
  <c r="F4438" i="15"/>
  <c r="F4439" i="15"/>
  <c r="F4440" i="15"/>
  <c r="F4441" i="15"/>
  <c r="F4442" i="15"/>
  <c r="F4443" i="15"/>
  <c r="F4444" i="15"/>
  <c r="F4445" i="15"/>
  <c r="F4446" i="15"/>
  <c r="F4447" i="15"/>
  <c r="F4448" i="15"/>
  <c r="F4449" i="15"/>
  <c r="F4450" i="15"/>
  <c r="F4451" i="15"/>
  <c r="F4452" i="15"/>
  <c r="F4453" i="15"/>
  <c r="F4454" i="15"/>
  <c r="F4455" i="15"/>
  <c r="F4456" i="15"/>
  <c r="F4457" i="15"/>
  <c r="F4458" i="15"/>
  <c r="F4459" i="15"/>
  <c r="F4460" i="15"/>
  <c r="F4461" i="15"/>
  <c r="F4462" i="15"/>
  <c r="F4463" i="15"/>
  <c r="F4464" i="15"/>
  <c r="F4465" i="15"/>
  <c r="F4466" i="15"/>
  <c r="F4467" i="15"/>
  <c r="F4468" i="15"/>
  <c r="F4469" i="15"/>
  <c r="F4470" i="15"/>
  <c r="F4471" i="15"/>
  <c r="F4472" i="15"/>
  <c r="F4473" i="15"/>
  <c r="F4474" i="15"/>
  <c r="F4475" i="15"/>
  <c r="F4476" i="15"/>
  <c r="F4477" i="15"/>
  <c r="F4478" i="15"/>
  <c r="F4479" i="15"/>
  <c r="F4480" i="15"/>
  <c r="F4481" i="15"/>
  <c r="F4482" i="15"/>
  <c r="F4483" i="15"/>
  <c r="F4484" i="15"/>
  <c r="F4485" i="15"/>
  <c r="F4486" i="15"/>
  <c r="F4487" i="15"/>
  <c r="F4488" i="15"/>
  <c r="F4489" i="15"/>
  <c r="F4490" i="15"/>
  <c r="F4491" i="15"/>
  <c r="F4492" i="15"/>
  <c r="F4493" i="15"/>
  <c r="F4494" i="15"/>
  <c r="F4495" i="15"/>
  <c r="F4496" i="15"/>
  <c r="F4497" i="15"/>
  <c r="F4498" i="15"/>
  <c r="F4499" i="15"/>
  <c r="F4500" i="15"/>
  <c r="F4501" i="15"/>
  <c r="F4502" i="15"/>
  <c r="F4503" i="15"/>
  <c r="F4504" i="15"/>
  <c r="F4505" i="15"/>
  <c r="F4506" i="15"/>
  <c r="F4507" i="15"/>
  <c r="F4508" i="15"/>
  <c r="F4509" i="15"/>
  <c r="F4510" i="15"/>
  <c r="F4511" i="15"/>
  <c r="F4512" i="15"/>
  <c r="F4513" i="15"/>
  <c r="F4514" i="15"/>
  <c r="F4515" i="15"/>
  <c r="F4516" i="15"/>
  <c r="F4517" i="15"/>
  <c r="F4518" i="15"/>
  <c r="F4519" i="15"/>
  <c r="F4520" i="15"/>
  <c r="F4521" i="15"/>
  <c r="F4522" i="15"/>
  <c r="F4523" i="15"/>
  <c r="F4524" i="15"/>
  <c r="F4525" i="15"/>
  <c r="F4526" i="15"/>
  <c r="F4527" i="15"/>
  <c r="F4528" i="15"/>
  <c r="F4529" i="15"/>
  <c r="F4530" i="15"/>
  <c r="F4531" i="15"/>
  <c r="F4532" i="15"/>
  <c r="F4533" i="15"/>
  <c r="F4534" i="15"/>
  <c r="F4535" i="15"/>
  <c r="F4536" i="15"/>
  <c r="F4537" i="15"/>
  <c r="F4538" i="15"/>
  <c r="F4539" i="15"/>
  <c r="F4540" i="15"/>
  <c r="F4541" i="15"/>
  <c r="F4542" i="15"/>
  <c r="F4543" i="15"/>
  <c r="F4544" i="15"/>
  <c r="F4545" i="15"/>
  <c r="F4546" i="15"/>
  <c r="F4547" i="15"/>
  <c r="F4548" i="15"/>
  <c r="F4549" i="15"/>
  <c r="F4550" i="15"/>
  <c r="F4551" i="15"/>
  <c r="F4552" i="15"/>
  <c r="F4553" i="15"/>
  <c r="F4554" i="15"/>
  <c r="F4555" i="15"/>
  <c r="F4556" i="15"/>
  <c r="F4557" i="15"/>
  <c r="F4558" i="15"/>
  <c r="F4559" i="15"/>
  <c r="F4560" i="15"/>
  <c r="F4561" i="15"/>
  <c r="F4562" i="15"/>
  <c r="F4563" i="15"/>
  <c r="F4564" i="15"/>
  <c r="F4565" i="15"/>
  <c r="F4566" i="15"/>
  <c r="F4567" i="15"/>
  <c r="F4568" i="15"/>
  <c r="F4569" i="15"/>
  <c r="F4570" i="15"/>
  <c r="F4571" i="15"/>
  <c r="F4572" i="15"/>
  <c r="F4573" i="15"/>
  <c r="F4574" i="15"/>
  <c r="F4575" i="15"/>
  <c r="F4576" i="15"/>
  <c r="F4577" i="15"/>
  <c r="F4578" i="15"/>
  <c r="F4579" i="15"/>
  <c r="F4580" i="15"/>
  <c r="F4581" i="15"/>
  <c r="F4582" i="15"/>
  <c r="F4583" i="15"/>
  <c r="F4584" i="15"/>
  <c r="F4585" i="15"/>
  <c r="F4586" i="15"/>
  <c r="F4587" i="15"/>
  <c r="F4588" i="15"/>
  <c r="F4589" i="15"/>
  <c r="F4590" i="15"/>
  <c r="F4591" i="15"/>
  <c r="F4592" i="15"/>
  <c r="F4593" i="15"/>
  <c r="F4594" i="15"/>
  <c r="F4595" i="15"/>
  <c r="F4596" i="15"/>
  <c r="F4597" i="15"/>
  <c r="F4598" i="15"/>
  <c r="F4599" i="15"/>
  <c r="F4600" i="15"/>
  <c r="F4601" i="15"/>
  <c r="F4602" i="15"/>
  <c r="F4603" i="15"/>
  <c r="F4604" i="15"/>
  <c r="F4605" i="15"/>
  <c r="F4606" i="15"/>
  <c r="F4607" i="15"/>
  <c r="F4608" i="15"/>
  <c r="F4609" i="15"/>
  <c r="F4610" i="15"/>
  <c r="F4611" i="15"/>
  <c r="F4612" i="15"/>
  <c r="F4613" i="15"/>
  <c r="F4614" i="15"/>
  <c r="F4615" i="15"/>
  <c r="F4616" i="15"/>
  <c r="F4617" i="15"/>
  <c r="F4618" i="15"/>
  <c r="F4619" i="15"/>
  <c r="F4620" i="15"/>
  <c r="F4621" i="15"/>
  <c r="F4622" i="15"/>
  <c r="F4623" i="15"/>
  <c r="F4624" i="15"/>
  <c r="F4625" i="15"/>
  <c r="F4626" i="15"/>
  <c r="F4627" i="15"/>
  <c r="F4628" i="15"/>
  <c r="F4629" i="15"/>
  <c r="F4630" i="15"/>
  <c r="F4631" i="15"/>
  <c r="F4632" i="15"/>
  <c r="F4633" i="15"/>
  <c r="F4634" i="15"/>
  <c r="F4635" i="15"/>
  <c r="F4636" i="15"/>
  <c r="F4637" i="15"/>
  <c r="F4638" i="15"/>
  <c r="F4639" i="15"/>
  <c r="F4640" i="15"/>
  <c r="F4641" i="15"/>
  <c r="F4642" i="15"/>
  <c r="F4643" i="15"/>
  <c r="F4644" i="15"/>
  <c r="F4645" i="15"/>
  <c r="F4646" i="15"/>
  <c r="F4647" i="15"/>
  <c r="F4648" i="15"/>
  <c r="F4649" i="15"/>
  <c r="F4650" i="15"/>
  <c r="F4651" i="15"/>
  <c r="F4652" i="15"/>
  <c r="F4653" i="15"/>
  <c r="F4654" i="15"/>
  <c r="F4655" i="15"/>
  <c r="F4656" i="15"/>
  <c r="F4657" i="15"/>
  <c r="F4658" i="15"/>
  <c r="F4659" i="15"/>
  <c r="F4660" i="15"/>
  <c r="F4661" i="15"/>
  <c r="F4662" i="15"/>
  <c r="F4663" i="15"/>
  <c r="F4664" i="15"/>
  <c r="F4665" i="15"/>
  <c r="F4666" i="15"/>
  <c r="F4667" i="15"/>
  <c r="F4668" i="15"/>
  <c r="F4669" i="15"/>
  <c r="F4670" i="15"/>
  <c r="F4671" i="15"/>
  <c r="F4672" i="15"/>
  <c r="F4673" i="15"/>
  <c r="F4674" i="15"/>
  <c r="F4675" i="15"/>
  <c r="F4676" i="15"/>
  <c r="F4677" i="15"/>
  <c r="F4678" i="15"/>
  <c r="F4679" i="15"/>
  <c r="F4680" i="15"/>
  <c r="F4681" i="15"/>
  <c r="F4682" i="15"/>
  <c r="F4683" i="15"/>
  <c r="F4684" i="15"/>
  <c r="F4685" i="15"/>
  <c r="F4686" i="15"/>
  <c r="F4687" i="15"/>
  <c r="F4688" i="15"/>
  <c r="F4689" i="15"/>
  <c r="F4690" i="15"/>
  <c r="F4691" i="15"/>
  <c r="F4692" i="15"/>
  <c r="F4693" i="15"/>
  <c r="F4694" i="15"/>
  <c r="F4695" i="15"/>
  <c r="F4696" i="15"/>
  <c r="F4697" i="15"/>
  <c r="F4698" i="15"/>
  <c r="F4699" i="15"/>
  <c r="F4700" i="15"/>
  <c r="F4701" i="15"/>
  <c r="F4702" i="15"/>
  <c r="F4703" i="15"/>
  <c r="F4704" i="15"/>
  <c r="F4705" i="15"/>
  <c r="F4706" i="15"/>
  <c r="F4707" i="15"/>
  <c r="F4708" i="15"/>
  <c r="F4709" i="15"/>
  <c r="F4710" i="15"/>
  <c r="F4711" i="15"/>
  <c r="F4712" i="15"/>
  <c r="F4713" i="15"/>
  <c r="F4714" i="15"/>
  <c r="F4715" i="15"/>
  <c r="F4716" i="15"/>
  <c r="F4717" i="15"/>
  <c r="F4718" i="15"/>
  <c r="F4719" i="15"/>
  <c r="F4720" i="15"/>
  <c r="F4721" i="15"/>
  <c r="F4722" i="15"/>
  <c r="F4723" i="15"/>
  <c r="F4724" i="15"/>
  <c r="F4725" i="15"/>
  <c r="F4726" i="15"/>
  <c r="F4727" i="15"/>
  <c r="F4728" i="15"/>
  <c r="F4729" i="15"/>
  <c r="F4730" i="15"/>
  <c r="F4731" i="15"/>
  <c r="F4732" i="15"/>
  <c r="F4733" i="15"/>
  <c r="F4734" i="15"/>
  <c r="F4735" i="15"/>
  <c r="F4736" i="15"/>
  <c r="F4737" i="15"/>
  <c r="F4738" i="15"/>
  <c r="F4739" i="15"/>
  <c r="F4740" i="15"/>
  <c r="F4741" i="15"/>
  <c r="F4742" i="15"/>
  <c r="F4743" i="15"/>
  <c r="F4744" i="15"/>
  <c r="F4745" i="15"/>
  <c r="F4746" i="15"/>
  <c r="F4747" i="15"/>
  <c r="F4748" i="15"/>
  <c r="F4749" i="15"/>
  <c r="F4750" i="15"/>
  <c r="F4751" i="15"/>
  <c r="F4752" i="15"/>
  <c r="F4753" i="15"/>
  <c r="F4754" i="15"/>
  <c r="F4755" i="15"/>
  <c r="F4756" i="15"/>
  <c r="F4757" i="15"/>
  <c r="F4758" i="15"/>
  <c r="F4759" i="15"/>
  <c r="F4760" i="15"/>
  <c r="F4761" i="15"/>
  <c r="F4762" i="15"/>
  <c r="F4763" i="15"/>
  <c r="F4764" i="15"/>
  <c r="F4765" i="15"/>
  <c r="F4766" i="15"/>
  <c r="F4767" i="15"/>
  <c r="F4768" i="15"/>
  <c r="F4769" i="15"/>
  <c r="F4770" i="15"/>
  <c r="F4771" i="15"/>
  <c r="F4772" i="15"/>
  <c r="F4773" i="15"/>
  <c r="F4774" i="15"/>
  <c r="F4775" i="15"/>
  <c r="F4776" i="15"/>
  <c r="F4777" i="15"/>
  <c r="F4778" i="15"/>
  <c r="F4779" i="15"/>
  <c r="F4780" i="15"/>
  <c r="F4781" i="15"/>
  <c r="F4782" i="15"/>
  <c r="F4783" i="15"/>
  <c r="F4784" i="15"/>
  <c r="F4785" i="15"/>
  <c r="F4786" i="15"/>
  <c r="F4787" i="15"/>
  <c r="F4788" i="15"/>
  <c r="F4789" i="15"/>
  <c r="F4790" i="15"/>
  <c r="F4791" i="15"/>
  <c r="F4792" i="15"/>
  <c r="F4793" i="15"/>
  <c r="F4794" i="15"/>
  <c r="F4795" i="15"/>
  <c r="F4796" i="15"/>
  <c r="F4797" i="15"/>
  <c r="F4798" i="15"/>
  <c r="F4799" i="15"/>
  <c r="F4800" i="15"/>
  <c r="F4801" i="15"/>
  <c r="F4802" i="15"/>
  <c r="F4803" i="15"/>
  <c r="F4804" i="15"/>
  <c r="F4805" i="15"/>
  <c r="F4806" i="15"/>
  <c r="F4807" i="15"/>
  <c r="F4808" i="15"/>
  <c r="F4809" i="15"/>
  <c r="F4810" i="15"/>
  <c r="F4811" i="15"/>
  <c r="F4812" i="15"/>
  <c r="F4813" i="15"/>
  <c r="F4814" i="15"/>
  <c r="F4815" i="15"/>
  <c r="F4816" i="15"/>
  <c r="F4817" i="15"/>
  <c r="F4818" i="15"/>
  <c r="F4819" i="15"/>
  <c r="F4820" i="15"/>
  <c r="F4821" i="15"/>
  <c r="F4822" i="15"/>
  <c r="F4823" i="15"/>
  <c r="F4824" i="15"/>
  <c r="F4825" i="15"/>
  <c r="F4826" i="15"/>
  <c r="F4827" i="15"/>
  <c r="F4828" i="15"/>
  <c r="F4829" i="15"/>
  <c r="F4830" i="15"/>
  <c r="F4831" i="15"/>
  <c r="F4832" i="15"/>
  <c r="F4833" i="15"/>
  <c r="F4834" i="15"/>
  <c r="F4835" i="15"/>
  <c r="F4836" i="15"/>
  <c r="F4837" i="15"/>
  <c r="F4838" i="15"/>
  <c r="F4839" i="15"/>
  <c r="F4840" i="15"/>
  <c r="F4841" i="15"/>
  <c r="F4842" i="15"/>
  <c r="F4843" i="15"/>
  <c r="F4844" i="15"/>
  <c r="F4845" i="15"/>
  <c r="F4846" i="15"/>
  <c r="F4847" i="15"/>
  <c r="F4848" i="15"/>
  <c r="F4849" i="15"/>
  <c r="F4850" i="15"/>
  <c r="F4851" i="15"/>
  <c r="F4852" i="15"/>
  <c r="F4853" i="15"/>
  <c r="F4854" i="15"/>
  <c r="F4855" i="15"/>
  <c r="F4856" i="15"/>
  <c r="F4857" i="15"/>
  <c r="F4858" i="15"/>
  <c r="F4859" i="15"/>
  <c r="F4860" i="15"/>
  <c r="F4861" i="15"/>
  <c r="F4862" i="15"/>
  <c r="F4863" i="15"/>
  <c r="F4864" i="15"/>
  <c r="F4865" i="15"/>
  <c r="F4866" i="15"/>
  <c r="F4867" i="15"/>
  <c r="F4868" i="15"/>
  <c r="F4869" i="15"/>
  <c r="F4870" i="15"/>
  <c r="F4871" i="15"/>
  <c r="F4872" i="15"/>
  <c r="F4873" i="15"/>
  <c r="F4874" i="15"/>
  <c r="F4875" i="15"/>
  <c r="F4876" i="15"/>
  <c r="F4877" i="15"/>
  <c r="F4878" i="15"/>
  <c r="F4879" i="15"/>
  <c r="F4880" i="15"/>
  <c r="F4881" i="15"/>
  <c r="F4882" i="15"/>
  <c r="F4883" i="15"/>
  <c r="F4884" i="15"/>
  <c r="F4885" i="15"/>
  <c r="F4886" i="15"/>
  <c r="F4887" i="15"/>
  <c r="F4888" i="15"/>
  <c r="F4889" i="15"/>
  <c r="F4890" i="15"/>
  <c r="F4891" i="15"/>
  <c r="F4892" i="15"/>
  <c r="F4893" i="15"/>
  <c r="F4894" i="15"/>
  <c r="F4895" i="15"/>
  <c r="F4896" i="15"/>
  <c r="F4897" i="15"/>
  <c r="F4898" i="15"/>
  <c r="F4899" i="15"/>
  <c r="F4900" i="15"/>
  <c r="F4901" i="15"/>
  <c r="F4902" i="15"/>
  <c r="F4903" i="15"/>
  <c r="F4904" i="15"/>
  <c r="F4905" i="15"/>
  <c r="F4906" i="15"/>
  <c r="F4907" i="15"/>
  <c r="F4908" i="15"/>
  <c r="F4909" i="15"/>
  <c r="F4910" i="15"/>
  <c r="F4911" i="15"/>
  <c r="F4912" i="15"/>
  <c r="F4913" i="15"/>
  <c r="F4914" i="15"/>
  <c r="F4915" i="15"/>
  <c r="F4916" i="15"/>
  <c r="F4917" i="15"/>
  <c r="F4918" i="15"/>
  <c r="F4919" i="15"/>
  <c r="F4920" i="15"/>
  <c r="F4921" i="15"/>
  <c r="F4922" i="15"/>
  <c r="F4923" i="15"/>
  <c r="F4924" i="15"/>
  <c r="F4925" i="15"/>
  <c r="F4926" i="15"/>
  <c r="F4927" i="15"/>
  <c r="F4928" i="15"/>
  <c r="F4929" i="15"/>
  <c r="F4930" i="15"/>
  <c r="F4931" i="15"/>
  <c r="F4932" i="15"/>
  <c r="F4933" i="15"/>
  <c r="F4934" i="15"/>
  <c r="F4935" i="15"/>
  <c r="F4936" i="15"/>
  <c r="F4937" i="15"/>
  <c r="F4938" i="15"/>
  <c r="F4939" i="15"/>
  <c r="F4940" i="15"/>
  <c r="F4941" i="15"/>
  <c r="F4942" i="15"/>
  <c r="F4943" i="15"/>
  <c r="F4944" i="15"/>
  <c r="F4945" i="15"/>
  <c r="F4946" i="15"/>
  <c r="F4947" i="15"/>
  <c r="F4948" i="15"/>
  <c r="F4949" i="15"/>
  <c r="F4950" i="15"/>
  <c r="F4951" i="15"/>
  <c r="F4952" i="15"/>
  <c r="F4953" i="15"/>
  <c r="F4954" i="15"/>
  <c r="F4955" i="15"/>
  <c r="F4956" i="15"/>
  <c r="F4957" i="15"/>
  <c r="F4958" i="15"/>
  <c r="F4959" i="15"/>
  <c r="F4960" i="15"/>
  <c r="F4961" i="15"/>
  <c r="F4962" i="15"/>
  <c r="F4963" i="15"/>
  <c r="F4964" i="15"/>
  <c r="F4965" i="15"/>
  <c r="F4966" i="15"/>
  <c r="F4967" i="15"/>
  <c r="F4968" i="15"/>
  <c r="F4969" i="15"/>
  <c r="F4970" i="15"/>
  <c r="F4971" i="15"/>
  <c r="F4972" i="15"/>
  <c r="F4973" i="15"/>
  <c r="F4974" i="15"/>
  <c r="F4975" i="15"/>
  <c r="F4976" i="15"/>
  <c r="F4977" i="15"/>
  <c r="F4978" i="15"/>
  <c r="F4979" i="15"/>
  <c r="F4980" i="15"/>
  <c r="F4981" i="15"/>
  <c r="F4982" i="15"/>
  <c r="F4983" i="15"/>
  <c r="F4984" i="15"/>
  <c r="F4985" i="15"/>
  <c r="F4986" i="15"/>
  <c r="F4987" i="15"/>
  <c r="F4988" i="15"/>
  <c r="F4989" i="15"/>
  <c r="F4990" i="15"/>
  <c r="F4991" i="15"/>
  <c r="F4992" i="15"/>
  <c r="F4993" i="15"/>
  <c r="F4994" i="15"/>
  <c r="F4995" i="15"/>
  <c r="F4996" i="15"/>
  <c r="F4997" i="15"/>
  <c r="F4998" i="15"/>
  <c r="F4999" i="15"/>
  <c r="F5000" i="15"/>
  <c r="F5001" i="15"/>
  <c r="F5002" i="15"/>
  <c r="F5003" i="15"/>
  <c r="F5004" i="15"/>
  <c r="F5005" i="15"/>
  <c r="F5006" i="15"/>
  <c r="F5007" i="15"/>
  <c r="F5008" i="15"/>
  <c r="F5009" i="15"/>
  <c r="F5010" i="15"/>
  <c r="F5011" i="15"/>
  <c r="F5012" i="15"/>
  <c r="F5013" i="15"/>
  <c r="F5014" i="15"/>
  <c r="F5015" i="15"/>
  <c r="F5016" i="15"/>
  <c r="F5017" i="15"/>
  <c r="F5018" i="15"/>
  <c r="F5019" i="15"/>
  <c r="F5020" i="15"/>
  <c r="F5021" i="15"/>
  <c r="F5022" i="15"/>
  <c r="F5023" i="15"/>
  <c r="F5024" i="15"/>
  <c r="F5025" i="15"/>
  <c r="F5026" i="15"/>
  <c r="F5027" i="15"/>
  <c r="F5028" i="15"/>
  <c r="F5029" i="15"/>
  <c r="F5030" i="15"/>
  <c r="F5031" i="15"/>
  <c r="F5032" i="15"/>
  <c r="F5033" i="15"/>
  <c r="F5034" i="15"/>
  <c r="F5035" i="15"/>
  <c r="F5036" i="15"/>
  <c r="F5037" i="15"/>
  <c r="F5038" i="15"/>
  <c r="F5039" i="15"/>
  <c r="F5040" i="15"/>
  <c r="F5041" i="15"/>
  <c r="F5042" i="15"/>
  <c r="F5043" i="15"/>
  <c r="F5044" i="15"/>
  <c r="F5045" i="15"/>
  <c r="F5046" i="15"/>
  <c r="F5047" i="15"/>
  <c r="F5048" i="15"/>
  <c r="F5049" i="15"/>
  <c r="F5050" i="15"/>
  <c r="F5051" i="15"/>
  <c r="F5052" i="15"/>
  <c r="F5053" i="15"/>
  <c r="F5054" i="15"/>
  <c r="F5055" i="15"/>
  <c r="F5056" i="15"/>
  <c r="F5057" i="15"/>
  <c r="F5058" i="15"/>
  <c r="F5059" i="15"/>
  <c r="F5060" i="15"/>
  <c r="F5061" i="15"/>
  <c r="F5062" i="15"/>
  <c r="F5063" i="15"/>
  <c r="F5064" i="15"/>
  <c r="F5065" i="15"/>
  <c r="F5066" i="15"/>
  <c r="F5067" i="15"/>
  <c r="F5068" i="15"/>
  <c r="F5069" i="15"/>
  <c r="F5070" i="15"/>
  <c r="F5071" i="15"/>
  <c r="F5072" i="15"/>
  <c r="F5073" i="15"/>
  <c r="F5074" i="15"/>
  <c r="F5075" i="15"/>
  <c r="F5076" i="15"/>
  <c r="F5077" i="15"/>
  <c r="F5078" i="15"/>
  <c r="F5079" i="15"/>
  <c r="F5080" i="15"/>
  <c r="F5081" i="15"/>
  <c r="F5082" i="15"/>
  <c r="F5083" i="15"/>
  <c r="F5084" i="15"/>
  <c r="F5085" i="15"/>
  <c r="F5086" i="15"/>
  <c r="F5087" i="15"/>
  <c r="F5088" i="15"/>
  <c r="F5089" i="15"/>
  <c r="F5090" i="15"/>
  <c r="F5091" i="15"/>
  <c r="F5092" i="15"/>
  <c r="F5093" i="15"/>
  <c r="F5094" i="15"/>
  <c r="F5095" i="15"/>
  <c r="F5096" i="15"/>
  <c r="F5097" i="15"/>
  <c r="F5098" i="15"/>
  <c r="F5099" i="15"/>
  <c r="F5100" i="15"/>
  <c r="F5101" i="15"/>
  <c r="F5102" i="15"/>
  <c r="F5103" i="15"/>
  <c r="F5104" i="15"/>
  <c r="F5105" i="15"/>
  <c r="F5106" i="15"/>
  <c r="F5107" i="15"/>
  <c r="F5108" i="15"/>
  <c r="F5109" i="15"/>
  <c r="F5110" i="15"/>
  <c r="F5111" i="15"/>
  <c r="F5112" i="15"/>
  <c r="F5113" i="15"/>
  <c r="F5114" i="15"/>
  <c r="F5115" i="15"/>
  <c r="F5116" i="15"/>
  <c r="F5117" i="15"/>
  <c r="F5118" i="15"/>
  <c r="F5119" i="15"/>
  <c r="F5120" i="15"/>
  <c r="F5121" i="15"/>
  <c r="F5122" i="15"/>
  <c r="F5123" i="15"/>
  <c r="F5124" i="15"/>
  <c r="F5125" i="15"/>
  <c r="F5126" i="15"/>
  <c r="F5127" i="15"/>
  <c r="F5128" i="15"/>
  <c r="F5129" i="15"/>
  <c r="F5130" i="15"/>
  <c r="F5131" i="15"/>
  <c r="F5132" i="15"/>
  <c r="F5133" i="15"/>
  <c r="F5134" i="15"/>
  <c r="F5135" i="15"/>
  <c r="F5136" i="15"/>
  <c r="F5137" i="15"/>
  <c r="F5138" i="15"/>
  <c r="F5139" i="15"/>
  <c r="F5140" i="15"/>
  <c r="F5141" i="15"/>
  <c r="F5142" i="15"/>
  <c r="F5143" i="15"/>
  <c r="F5144" i="15"/>
  <c r="F5145" i="15"/>
  <c r="F5146" i="15"/>
  <c r="F5147" i="15"/>
  <c r="F5148" i="15"/>
  <c r="F5149" i="15"/>
  <c r="F5150" i="15"/>
  <c r="F5151" i="15"/>
  <c r="F5152" i="15"/>
  <c r="F5153" i="15"/>
  <c r="F5154" i="15"/>
  <c r="F5155" i="15"/>
  <c r="F5156" i="15"/>
  <c r="F5157" i="15"/>
  <c r="F5158" i="15"/>
  <c r="F5159" i="15"/>
  <c r="F5160" i="15"/>
  <c r="F5161" i="15"/>
  <c r="F5162" i="15"/>
  <c r="F5163" i="15"/>
  <c r="F5164" i="15"/>
  <c r="F5165" i="15"/>
  <c r="F5166" i="15"/>
  <c r="F5167" i="15"/>
  <c r="F5168" i="15"/>
  <c r="F5169" i="15"/>
  <c r="F5170" i="15"/>
  <c r="F5171" i="15"/>
  <c r="F5172" i="15"/>
  <c r="F5173" i="15"/>
  <c r="F5174" i="15"/>
  <c r="F5175" i="15"/>
  <c r="F5176" i="15"/>
  <c r="F5177" i="15"/>
  <c r="F5178" i="15"/>
  <c r="F5179" i="15"/>
  <c r="F5180" i="15"/>
  <c r="F5181" i="15"/>
  <c r="F5182" i="15"/>
  <c r="F5183" i="15"/>
  <c r="F5184" i="15"/>
  <c r="F5185" i="15"/>
  <c r="F5186" i="15"/>
  <c r="F5187" i="15"/>
  <c r="F5188" i="15"/>
  <c r="F5189" i="15"/>
  <c r="F5190" i="15"/>
  <c r="F5191" i="15"/>
  <c r="F5192" i="15"/>
  <c r="F5193" i="15"/>
  <c r="F5194" i="15"/>
  <c r="F5195" i="15"/>
  <c r="F5196" i="15"/>
  <c r="F5197" i="15"/>
  <c r="F5198" i="15"/>
  <c r="F5199" i="15"/>
  <c r="F5200" i="15"/>
  <c r="F5201" i="15"/>
  <c r="F5202" i="15"/>
  <c r="F5203" i="15"/>
  <c r="F5204" i="15"/>
  <c r="F5205" i="15"/>
  <c r="F5206" i="15"/>
  <c r="F5207" i="15"/>
  <c r="F5208" i="15"/>
  <c r="F5209" i="15"/>
  <c r="F5210" i="15"/>
  <c r="F5211" i="15"/>
  <c r="F5212" i="15"/>
  <c r="F5213" i="15"/>
  <c r="F5214" i="15"/>
  <c r="F5215" i="15"/>
  <c r="F5216" i="15"/>
  <c r="F5217" i="15"/>
  <c r="F5218" i="15"/>
  <c r="F5219" i="15"/>
  <c r="F5220" i="15"/>
  <c r="F5221" i="15"/>
  <c r="F5222" i="15"/>
  <c r="F5223" i="15"/>
  <c r="F5224" i="15"/>
  <c r="F5225" i="15"/>
  <c r="F5226" i="15"/>
  <c r="F5227" i="15"/>
  <c r="F5228" i="15"/>
  <c r="F5229" i="15"/>
  <c r="F5230" i="15"/>
  <c r="F5231" i="15"/>
  <c r="F5232" i="15"/>
  <c r="F5233" i="15"/>
  <c r="F5234" i="15"/>
  <c r="F5235" i="15"/>
  <c r="F5236" i="15"/>
  <c r="F5237" i="15"/>
  <c r="F5238" i="15"/>
  <c r="F5239" i="15"/>
  <c r="F5240" i="15"/>
  <c r="F5241" i="15"/>
  <c r="F5242" i="15"/>
  <c r="F5243" i="15"/>
  <c r="F5244" i="15"/>
  <c r="F5245" i="15"/>
  <c r="F5246" i="15"/>
  <c r="F5247" i="15"/>
  <c r="F5248" i="15"/>
  <c r="F5249" i="15"/>
  <c r="F5250" i="15"/>
  <c r="F5251" i="15"/>
  <c r="F5252" i="15"/>
  <c r="F5253" i="15"/>
  <c r="F5254" i="15"/>
  <c r="F5255" i="15"/>
  <c r="F5256" i="15"/>
  <c r="F5257" i="15"/>
  <c r="F5258" i="15"/>
  <c r="F5259" i="15"/>
  <c r="F5260" i="15"/>
  <c r="F5261" i="15"/>
  <c r="F5262" i="15"/>
  <c r="F5263" i="15"/>
  <c r="F5264" i="15"/>
  <c r="F5265" i="15"/>
  <c r="F5266" i="15"/>
  <c r="F5267" i="15"/>
  <c r="F5268" i="15"/>
  <c r="F5269" i="15"/>
  <c r="F5270" i="15"/>
  <c r="F5271" i="15"/>
  <c r="F5272" i="15"/>
  <c r="F5273" i="15"/>
  <c r="F5274" i="15"/>
  <c r="F5275" i="15"/>
  <c r="F5276" i="15"/>
  <c r="F5277" i="15"/>
  <c r="F5278" i="15"/>
  <c r="F5279" i="15"/>
  <c r="F5280" i="15"/>
  <c r="F5281" i="15"/>
  <c r="F5282" i="15"/>
  <c r="F5283" i="15"/>
  <c r="F5284" i="15"/>
  <c r="F5285" i="15"/>
  <c r="F5286" i="15"/>
  <c r="F5287" i="15"/>
  <c r="F5288" i="15"/>
  <c r="F5289" i="15"/>
  <c r="F5290" i="15"/>
  <c r="F5291" i="15"/>
  <c r="F5292" i="15"/>
  <c r="F5293" i="15"/>
  <c r="F5294" i="15"/>
  <c r="F5295" i="15"/>
  <c r="F5296" i="15"/>
  <c r="F5297" i="15"/>
  <c r="F5298" i="15"/>
  <c r="F5299" i="15"/>
  <c r="F5300" i="15"/>
  <c r="F5301" i="15"/>
  <c r="F5302" i="15"/>
  <c r="F5303" i="15"/>
  <c r="F5304" i="15"/>
  <c r="F5305" i="15"/>
  <c r="F5306" i="15"/>
  <c r="F5307" i="15"/>
  <c r="F5308" i="15"/>
  <c r="F5309" i="15"/>
  <c r="F5310" i="15"/>
  <c r="F5311" i="15"/>
  <c r="F5312" i="15"/>
  <c r="F5313" i="15"/>
  <c r="F5314" i="15"/>
  <c r="F5315" i="15"/>
  <c r="F5316" i="15"/>
  <c r="F5317" i="15"/>
  <c r="F5318" i="15"/>
  <c r="F5319" i="15"/>
  <c r="F5320" i="15"/>
  <c r="F5321" i="15"/>
  <c r="F5322" i="15"/>
  <c r="F5323" i="15"/>
  <c r="F5324" i="15"/>
  <c r="F5325" i="15"/>
  <c r="F5326" i="15"/>
  <c r="F5327" i="15"/>
  <c r="F5328" i="15"/>
  <c r="F5329" i="15"/>
  <c r="F5330" i="15"/>
  <c r="F5331" i="15"/>
  <c r="F5332" i="15"/>
  <c r="F5333" i="15"/>
  <c r="F5334" i="15"/>
  <c r="F5335" i="15"/>
  <c r="F5336" i="15"/>
  <c r="F5337" i="15"/>
  <c r="F5338" i="15"/>
  <c r="F5339" i="15"/>
  <c r="F5340" i="15"/>
  <c r="F5341" i="15"/>
  <c r="F5342" i="15"/>
  <c r="F5343" i="15"/>
  <c r="F5344" i="15"/>
  <c r="F5345" i="15"/>
  <c r="F5346" i="15"/>
  <c r="F5347" i="15"/>
  <c r="F5348" i="15"/>
  <c r="F5349" i="15"/>
  <c r="F5350" i="15"/>
  <c r="F5351" i="15"/>
  <c r="F5352" i="15"/>
  <c r="F5353" i="15"/>
  <c r="F5354" i="15"/>
  <c r="F5355" i="15"/>
  <c r="F5356" i="15"/>
  <c r="F5357" i="15"/>
  <c r="F5358" i="15"/>
  <c r="F5359" i="15"/>
  <c r="F5360" i="15"/>
  <c r="F5361" i="15"/>
  <c r="F5362" i="15"/>
  <c r="F5363" i="15"/>
  <c r="F5364" i="15"/>
  <c r="F5365" i="15"/>
  <c r="F5366" i="15"/>
  <c r="F5367" i="15"/>
  <c r="F5368" i="15"/>
  <c r="F5369" i="15"/>
  <c r="F5370" i="15"/>
  <c r="F5371" i="15"/>
  <c r="F5372" i="15"/>
  <c r="F5373" i="15"/>
  <c r="F5374" i="15"/>
  <c r="F5375" i="15"/>
  <c r="F5376" i="15"/>
  <c r="F5377" i="15"/>
  <c r="F5378" i="15"/>
  <c r="F5379" i="15"/>
  <c r="F5380" i="15"/>
  <c r="F5381" i="15"/>
  <c r="F5382" i="15"/>
  <c r="F5383" i="15"/>
  <c r="F5384" i="15"/>
  <c r="F5385" i="15"/>
  <c r="F5386" i="15"/>
  <c r="F5387" i="15"/>
  <c r="F5388" i="15"/>
  <c r="F5389" i="15"/>
  <c r="F5390" i="15"/>
  <c r="F5391" i="15"/>
  <c r="F5392" i="15"/>
  <c r="F5393" i="15"/>
  <c r="F5394" i="15"/>
  <c r="F5395" i="15"/>
  <c r="F5396" i="15"/>
  <c r="F5397" i="15"/>
  <c r="F5398" i="15"/>
  <c r="F5399" i="15"/>
  <c r="F5400" i="15"/>
  <c r="F5401" i="15"/>
  <c r="F5402" i="15"/>
  <c r="F5403" i="15"/>
  <c r="F5404" i="15"/>
  <c r="F5405" i="15"/>
  <c r="F5406" i="15"/>
  <c r="F5407" i="15"/>
  <c r="F5408" i="15"/>
  <c r="F5409" i="15"/>
  <c r="F5410" i="15"/>
  <c r="F5411" i="15"/>
  <c r="F5412" i="15"/>
  <c r="F5413" i="15"/>
  <c r="F5414" i="15"/>
  <c r="F5415" i="15"/>
  <c r="F5416" i="15"/>
  <c r="F5417" i="15"/>
  <c r="F5418" i="15"/>
  <c r="F5419" i="15"/>
  <c r="F5420" i="15"/>
  <c r="F5421" i="15"/>
  <c r="F5422" i="15"/>
  <c r="F5423" i="15"/>
  <c r="F5424" i="15"/>
  <c r="F5425" i="15"/>
  <c r="F5426" i="15"/>
  <c r="F5427" i="15"/>
  <c r="F5428" i="15"/>
  <c r="F5429" i="15"/>
  <c r="F5430" i="15"/>
  <c r="F5431" i="15"/>
  <c r="F5432" i="15"/>
  <c r="F5433" i="15"/>
  <c r="F5434" i="15"/>
  <c r="F5435" i="15"/>
  <c r="F5436" i="15"/>
  <c r="F5437" i="15"/>
  <c r="F5438" i="15"/>
  <c r="F5439" i="15"/>
  <c r="F5440" i="15"/>
  <c r="F5441" i="15"/>
  <c r="F5442" i="15"/>
  <c r="F5443" i="15"/>
  <c r="F5444" i="15"/>
  <c r="F5445" i="15"/>
  <c r="F5446" i="15"/>
  <c r="F5447" i="15"/>
  <c r="F5448" i="15"/>
  <c r="F5449" i="15"/>
  <c r="F5450" i="15"/>
  <c r="F5451" i="15"/>
  <c r="F5452" i="15"/>
  <c r="F5453" i="15"/>
  <c r="F5454" i="15"/>
  <c r="F5455" i="15"/>
  <c r="F5456" i="15"/>
  <c r="F5457" i="15"/>
  <c r="F5458" i="15"/>
  <c r="F5459" i="15"/>
  <c r="F5460" i="15"/>
  <c r="F5461" i="15"/>
  <c r="F5462" i="15"/>
  <c r="F5463" i="15"/>
  <c r="F5464" i="15"/>
  <c r="F5465" i="15"/>
  <c r="F5466" i="15"/>
  <c r="F5467" i="15"/>
  <c r="F5468" i="15"/>
  <c r="F5469" i="15"/>
  <c r="F5470" i="15"/>
  <c r="F5471" i="15"/>
  <c r="F5472" i="15"/>
  <c r="F5473" i="15"/>
  <c r="F5474" i="15"/>
  <c r="F5475" i="15"/>
  <c r="F5476" i="15"/>
  <c r="F5477" i="15"/>
  <c r="F5478" i="15"/>
  <c r="F5479" i="15"/>
  <c r="F5480" i="15"/>
  <c r="F5481" i="15"/>
  <c r="F5482" i="15"/>
  <c r="F5483" i="15"/>
  <c r="F5484" i="15"/>
  <c r="F5485" i="15"/>
  <c r="F5486" i="15"/>
  <c r="F5487" i="15"/>
  <c r="F5488" i="15"/>
  <c r="F5489" i="15"/>
  <c r="F5490" i="15"/>
  <c r="F5491" i="15"/>
  <c r="F5492" i="15"/>
  <c r="F5493" i="15"/>
  <c r="F5494" i="15"/>
  <c r="F5495" i="15"/>
  <c r="F5496" i="15"/>
  <c r="F5497" i="15"/>
  <c r="F5498" i="15"/>
  <c r="F5499" i="15"/>
  <c r="F5500" i="15"/>
  <c r="F5501" i="15"/>
  <c r="F5502" i="15"/>
  <c r="F5503" i="15"/>
  <c r="F5504" i="15"/>
  <c r="F5505" i="15"/>
  <c r="F5506" i="15"/>
  <c r="F5507" i="15"/>
  <c r="F5508" i="15"/>
  <c r="F5509" i="15"/>
  <c r="F5510" i="15"/>
  <c r="F5511" i="15"/>
  <c r="F5512" i="15"/>
  <c r="F5513" i="15"/>
  <c r="F5514" i="15"/>
  <c r="F5515" i="15"/>
  <c r="F5516" i="15"/>
  <c r="F5517" i="15"/>
  <c r="F5518" i="15"/>
  <c r="F5519" i="15"/>
  <c r="F5520" i="15"/>
  <c r="F5521" i="15"/>
  <c r="F5522" i="15"/>
  <c r="F5523" i="15"/>
  <c r="F5524" i="15"/>
  <c r="F5525" i="15"/>
  <c r="F5526" i="15"/>
  <c r="F5527" i="15"/>
  <c r="F5528" i="15"/>
  <c r="F5529" i="15"/>
  <c r="F5530" i="15"/>
  <c r="F5531" i="15"/>
  <c r="F5532" i="15"/>
  <c r="F5533" i="15"/>
  <c r="F5534" i="15"/>
  <c r="F5535" i="15"/>
  <c r="F5536" i="15"/>
  <c r="F5537" i="15"/>
  <c r="F5538" i="15"/>
  <c r="F5539" i="15"/>
  <c r="F5540" i="15"/>
  <c r="F5541" i="15"/>
  <c r="F5542" i="15"/>
  <c r="F5543" i="15"/>
  <c r="F5544" i="15"/>
  <c r="F5545" i="15"/>
  <c r="F5546" i="15"/>
  <c r="F5547" i="15"/>
  <c r="F5548" i="15"/>
  <c r="F5549" i="15"/>
  <c r="F5550" i="15"/>
  <c r="F5551" i="15"/>
  <c r="F5552" i="15"/>
  <c r="F5553" i="15"/>
  <c r="F5554" i="15"/>
  <c r="F5555" i="15"/>
  <c r="F5556" i="15"/>
  <c r="F5557" i="15"/>
  <c r="F5558" i="15"/>
  <c r="F5559" i="15"/>
  <c r="F5560" i="15"/>
  <c r="F5561" i="15"/>
  <c r="F5562" i="15"/>
  <c r="F5563" i="15"/>
  <c r="F5564" i="15"/>
  <c r="F5565" i="15"/>
  <c r="F5566" i="15"/>
  <c r="F5567" i="15"/>
  <c r="F5568" i="15"/>
  <c r="F5569" i="15"/>
  <c r="F5570" i="15"/>
  <c r="F5571" i="15"/>
  <c r="F5572" i="15"/>
  <c r="F5573" i="15"/>
  <c r="F5574" i="15"/>
  <c r="F5575" i="15"/>
  <c r="F5576" i="15"/>
  <c r="F5577" i="15"/>
  <c r="F5578" i="15"/>
  <c r="F5579" i="15"/>
  <c r="F5580" i="15"/>
  <c r="F5581" i="15"/>
  <c r="F5582" i="15"/>
  <c r="F5583" i="15"/>
  <c r="F5584" i="15"/>
  <c r="F5585" i="15"/>
  <c r="F5586" i="15"/>
  <c r="F5587" i="15"/>
  <c r="F5588" i="15"/>
  <c r="F5589" i="15"/>
  <c r="F5590" i="15"/>
  <c r="F5591" i="15"/>
  <c r="F5592" i="15"/>
  <c r="F5593" i="15"/>
  <c r="F5594" i="15"/>
  <c r="F5595" i="15"/>
  <c r="F5596" i="15"/>
  <c r="F5597" i="15"/>
  <c r="F5598" i="15"/>
  <c r="F5599" i="15"/>
  <c r="F5600" i="15"/>
  <c r="F5601" i="15"/>
  <c r="F5602" i="15"/>
  <c r="F5603" i="15"/>
  <c r="F5604" i="15"/>
  <c r="F5605" i="15"/>
  <c r="F5606" i="15"/>
  <c r="F5607" i="15"/>
  <c r="F5608" i="15"/>
  <c r="F5609" i="15"/>
  <c r="F5610" i="15"/>
  <c r="F5611" i="15"/>
  <c r="F5612" i="15"/>
  <c r="F5613" i="15"/>
  <c r="F5614" i="15"/>
  <c r="F5615" i="15"/>
  <c r="F5616" i="15"/>
  <c r="F5617" i="15"/>
  <c r="F5618" i="15"/>
  <c r="F5619" i="15"/>
  <c r="F5620" i="15"/>
  <c r="F5621" i="15"/>
  <c r="F5622" i="15"/>
  <c r="F5623" i="15"/>
  <c r="F5624" i="15"/>
  <c r="F5625" i="15"/>
  <c r="F5626" i="15"/>
  <c r="F5627" i="15"/>
  <c r="F5628" i="15"/>
  <c r="F5629" i="15"/>
  <c r="F5630" i="15"/>
  <c r="F5631" i="15"/>
  <c r="F5632" i="15"/>
  <c r="F5633" i="15"/>
  <c r="F5634" i="15"/>
  <c r="F5635" i="15"/>
  <c r="F5636" i="15"/>
  <c r="F5637" i="15"/>
  <c r="F5638" i="15"/>
  <c r="F5639" i="15"/>
  <c r="F5640" i="15"/>
  <c r="F5641" i="15"/>
  <c r="F5642" i="15"/>
  <c r="F5643" i="15"/>
  <c r="F5644" i="15"/>
  <c r="F5645" i="15"/>
  <c r="F5646" i="15"/>
  <c r="F5647" i="15"/>
  <c r="F5648" i="15"/>
  <c r="F5649" i="15"/>
  <c r="F5650" i="15"/>
  <c r="F5651" i="15"/>
  <c r="F5652" i="15"/>
  <c r="F5653" i="15"/>
  <c r="F5654" i="15"/>
  <c r="F5655" i="15"/>
  <c r="F5656" i="15"/>
  <c r="F5657" i="15"/>
  <c r="F5658" i="15"/>
  <c r="F5659" i="15"/>
  <c r="F5660" i="15"/>
  <c r="F5661" i="15"/>
  <c r="F5662" i="15"/>
  <c r="F5663" i="15"/>
  <c r="F5664" i="15"/>
  <c r="F5665" i="15"/>
  <c r="F5666" i="15"/>
  <c r="F5667" i="15"/>
  <c r="F5668" i="15"/>
  <c r="F5669" i="15"/>
  <c r="F5670" i="15"/>
  <c r="F5671" i="15"/>
  <c r="F5672" i="15"/>
  <c r="F5673" i="15"/>
  <c r="F5674" i="15"/>
  <c r="F5675" i="15"/>
  <c r="F5676" i="15"/>
  <c r="F5677" i="15"/>
  <c r="F5678" i="15"/>
  <c r="F5679" i="15"/>
  <c r="F5680" i="15"/>
  <c r="F5681" i="15"/>
  <c r="F5682" i="15"/>
  <c r="F5683" i="15"/>
  <c r="F5684" i="15"/>
  <c r="F5685" i="15"/>
  <c r="F5686" i="15"/>
  <c r="F5687" i="15"/>
  <c r="F5688" i="15"/>
  <c r="F5689" i="15"/>
  <c r="F5690" i="15"/>
  <c r="F5691" i="15"/>
  <c r="F5692" i="15"/>
  <c r="F5693" i="15"/>
  <c r="F5694" i="15"/>
  <c r="F5695" i="15"/>
  <c r="F5696" i="15"/>
  <c r="F5697" i="15"/>
  <c r="F5698" i="15"/>
  <c r="F5699" i="15"/>
  <c r="F5700" i="15"/>
  <c r="F5701" i="15"/>
  <c r="F5702" i="15"/>
  <c r="F5703" i="15"/>
  <c r="F5704" i="15"/>
  <c r="F5705" i="15"/>
  <c r="F5706" i="15"/>
  <c r="F5707" i="15"/>
  <c r="F5708" i="15"/>
  <c r="F5709" i="15"/>
  <c r="F5710" i="15"/>
  <c r="F5711" i="15"/>
  <c r="F5712" i="15"/>
  <c r="F5713" i="15"/>
  <c r="F5714" i="15"/>
  <c r="F5715" i="15"/>
  <c r="F5716" i="15"/>
  <c r="F5717" i="15"/>
  <c r="F5718" i="15"/>
  <c r="F5719" i="15"/>
  <c r="F5720" i="15"/>
  <c r="F5721" i="15"/>
  <c r="F5722" i="15"/>
  <c r="F5723" i="15"/>
  <c r="F5724" i="15"/>
  <c r="F5725" i="15"/>
  <c r="F5726" i="15"/>
  <c r="F5727" i="15"/>
  <c r="F5728" i="15"/>
  <c r="F5729" i="15"/>
  <c r="F5730" i="15"/>
  <c r="F5731" i="15"/>
  <c r="F5732" i="15"/>
  <c r="F5733" i="15"/>
  <c r="F5734" i="15"/>
  <c r="F5735" i="15"/>
  <c r="F5736" i="15"/>
  <c r="F5737" i="15"/>
  <c r="F5738" i="15"/>
  <c r="F5739" i="15"/>
  <c r="F5740" i="15"/>
  <c r="F5741" i="15"/>
  <c r="F5742" i="15"/>
  <c r="F5743" i="15"/>
  <c r="F5744" i="15"/>
  <c r="F5745" i="15"/>
  <c r="F5746" i="15"/>
  <c r="F5747" i="15"/>
  <c r="F5748" i="15"/>
  <c r="F5749" i="15"/>
  <c r="F5750" i="15"/>
  <c r="F5751" i="15"/>
  <c r="F5752" i="15"/>
  <c r="F5753" i="15"/>
  <c r="F5754" i="15"/>
  <c r="F5755" i="15"/>
  <c r="F5756" i="15"/>
  <c r="F5757" i="15"/>
  <c r="F5758" i="15"/>
  <c r="F5759" i="15"/>
  <c r="F5760" i="15"/>
  <c r="F5761" i="15"/>
  <c r="F5762" i="15"/>
  <c r="F5763" i="15"/>
  <c r="F5764" i="15"/>
  <c r="F5765" i="15"/>
  <c r="F5766" i="15"/>
  <c r="F5767" i="15"/>
  <c r="F5768" i="15"/>
  <c r="F5769" i="15"/>
  <c r="F5770" i="15"/>
  <c r="F5771" i="15"/>
  <c r="F5772" i="15"/>
  <c r="F5773" i="15"/>
  <c r="F5774" i="15"/>
  <c r="F5775" i="15"/>
  <c r="F5776" i="15"/>
  <c r="F5777" i="15"/>
  <c r="F5778" i="15"/>
  <c r="F5779" i="15"/>
  <c r="F5780" i="15"/>
  <c r="F5781" i="15"/>
  <c r="F5782" i="15"/>
  <c r="F5783" i="15"/>
  <c r="F5784" i="15"/>
  <c r="F5785" i="15"/>
  <c r="F5786" i="15"/>
  <c r="F5787" i="15"/>
  <c r="F5788" i="15"/>
  <c r="F5789" i="15"/>
  <c r="F5790" i="15"/>
  <c r="F5791" i="15"/>
  <c r="F5792" i="15"/>
  <c r="F5793" i="15"/>
  <c r="F5794" i="15"/>
  <c r="F5795" i="15"/>
  <c r="F5796" i="15"/>
  <c r="F5797" i="15"/>
  <c r="F5798" i="15"/>
  <c r="F5799" i="15"/>
  <c r="F5800" i="15"/>
  <c r="F5801" i="15"/>
  <c r="F5802" i="15"/>
  <c r="F5803" i="15"/>
  <c r="F5804" i="15"/>
  <c r="F5805" i="15"/>
  <c r="F5806" i="15"/>
  <c r="F5807" i="15"/>
  <c r="F5808" i="15"/>
  <c r="F5809" i="15"/>
  <c r="F5810" i="15"/>
  <c r="F5811" i="15"/>
  <c r="F5812" i="15"/>
  <c r="F5813" i="15"/>
  <c r="F5814" i="15"/>
  <c r="F5815" i="15"/>
  <c r="F5816" i="15"/>
  <c r="F5817" i="15"/>
  <c r="F5818" i="15"/>
  <c r="F5819" i="15"/>
  <c r="F5820" i="15"/>
  <c r="F5821" i="15"/>
  <c r="F5822" i="15"/>
  <c r="F5823" i="15"/>
  <c r="F5824" i="15"/>
  <c r="F5825" i="15"/>
  <c r="F5826" i="15"/>
  <c r="F5827" i="15"/>
  <c r="F5828" i="15"/>
  <c r="F5829" i="15"/>
  <c r="F5830" i="15"/>
  <c r="F5831" i="15"/>
  <c r="F5832" i="15"/>
  <c r="F5833" i="15"/>
  <c r="F5834" i="15"/>
  <c r="F5835" i="15"/>
  <c r="F5836" i="15"/>
  <c r="F5837" i="15"/>
  <c r="F5838" i="15"/>
  <c r="F5839" i="15"/>
  <c r="F5840" i="15"/>
  <c r="F5841" i="15"/>
  <c r="F5842" i="15"/>
  <c r="F5843" i="15"/>
  <c r="F5844" i="15"/>
  <c r="F5845" i="15"/>
  <c r="F5846" i="15"/>
  <c r="F5847" i="15"/>
  <c r="F5848" i="15"/>
  <c r="F5849" i="15"/>
  <c r="F5850" i="15"/>
  <c r="F5851" i="15"/>
  <c r="F5852" i="15"/>
  <c r="F5853" i="15"/>
  <c r="F5854" i="15"/>
  <c r="F5855" i="15"/>
  <c r="F5856" i="15"/>
  <c r="F5857" i="15"/>
  <c r="F5858" i="15"/>
  <c r="F5859" i="15"/>
  <c r="F5860" i="15"/>
  <c r="F5861" i="15"/>
  <c r="F5862" i="15"/>
  <c r="F5863" i="15"/>
  <c r="F5864" i="15"/>
  <c r="F5865" i="15"/>
  <c r="F5866" i="15"/>
  <c r="F5867" i="15"/>
  <c r="F5868" i="15"/>
  <c r="F5869" i="15"/>
  <c r="F5870" i="15"/>
  <c r="F5871" i="15"/>
  <c r="F5872" i="15"/>
  <c r="F5873" i="15"/>
  <c r="F5874" i="15"/>
  <c r="F5875" i="15"/>
  <c r="F5876" i="15"/>
  <c r="F5877" i="15"/>
  <c r="F5878" i="15"/>
  <c r="F5879" i="15"/>
  <c r="F5880" i="15"/>
  <c r="F5881" i="15"/>
  <c r="F5882" i="15"/>
  <c r="F5883" i="15"/>
  <c r="F5884" i="15"/>
  <c r="F5885" i="15"/>
  <c r="F5886" i="15"/>
  <c r="F5887" i="15"/>
  <c r="F5888" i="15"/>
  <c r="F5889" i="15"/>
  <c r="F5890" i="15"/>
  <c r="F5891" i="15"/>
  <c r="F5892" i="15"/>
  <c r="F5893" i="15"/>
  <c r="F5894" i="15"/>
  <c r="F5895" i="15"/>
  <c r="F5896" i="15"/>
  <c r="F5897" i="15"/>
  <c r="F5898" i="15"/>
  <c r="F5899" i="15"/>
  <c r="F5900" i="15"/>
  <c r="F5901" i="15"/>
  <c r="F5902" i="15"/>
  <c r="F5903" i="15"/>
  <c r="F5904" i="15"/>
  <c r="F5905" i="15"/>
  <c r="F5906" i="15"/>
  <c r="F5907" i="15"/>
  <c r="F5908" i="15"/>
  <c r="F5909" i="15"/>
  <c r="F5910" i="15"/>
  <c r="F5911" i="15"/>
  <c r="F5912" i="15"/>
  <c r="F5913" i="15"/>
  <c r="F5914" i="15"/>
  <c r="F5915" i="15"/>
  <c r="F5916" i="15"/>
  <c r="F5917" i="15"/>
  <c r="F5918" i="15"/>
  <c r="F5919" i="15"/>
  <c r="F5920" i="15"/>
  <c r="F5921" i="15"/>
  <c r="F5922" i="15"/>
  <c r="F5923" i="15"/>
  <c r="F5924" i="15"/>
  <c r="F5925" i="15"/>
  <c r="F5926" i="15"/>
  <c r="F5927" i="15"/>
  <c r="F5928" i="15"/>
  <c r="F5929" i="15"/>
  <c r="F5930" i="15"/>
  <c r="F5931" i="15"/>
  <c r="F5932" i="15"/>
  <c r="F5933" i="15"/>
  <c r="F5934" i="15"/>
  <c r="F5935" i="15"/>
  <c r="F5936" i="15"/>
  <c r="F5937" i="15"/>
  <c r="F5938" i="15"/>
  <c r="F5939" i="15"/>
  <c r="F5940" i="15"/>
  <c r="F5941" i="15"/>
  <c r="F5942" i="15"/>
  <c r="F5943" i="15"/>
  <c r="F5944" i="15"/>
  <c r="F5945" i="15"/>
  <c r="F5946" i="15"/>
  <c r="F5947" i="15"/>
  <c r="F5948" i="15"/>
  <c r="F5949" i="15"/>
  <c r="F5950" i="15"/>
  <c r="F5951" i="15"/>
  <c r="F5952" i="15"/>
  <c r="F5953" i="15"/>
  <c r="F5954" i="15"/>
  <c r="F5955" i="15"/>
  <c r="F5956" i="15"/>
  <c r="F5957" i="15"/>
  <c r="F5958" i="15"/>
  <c r="F5959" i="15"/>
  <c r="F5960" i="15"/>
  <c r="F5961" i="15"/>
  <c r="F5962" i="15"/>
  <c r="F5963" i="15"/>
  <c r="F5964" i="15"/>
  <c r="F5965" i="15"/>
  <c r="F5966" i="15"/>
  <c r="F5967" i="15"/>
  <c r="F5968" i="15"/>
  <c r="F5969" i="15"/>
  <c r="F5970" i="15"/>
  <c r="F5971" i="15"/>
  <c r="F5972" i="15"/>
  <c r="F5973" i="15"/>
  <c r="F5974" i="15"/>
  <c r="F5975" i="15"/>
  <c r="F5976" i="15"/>
  <c r="F5977" i="15"/>
  <c r="F5978" i="15"/>
  <c r="F5979" i="15"/>
  <c r="F5980" i="15"/>
  <c r="F5981" i="15"/>
  <c r="F5982" i="15"/>
  <c r="F5983" i="15"/>
  <c r="F5984" i="15"/>
  <c r="F5985" i="15"/>
  <c r="F5986" i="15"/>
  <c r="F5987" i="15"/>
  <c r="F5988" i="15"/>
  <c r="F5989" i="15"/>
  <c r="F5990" i="15"/>
  <c r="F5991" i="15"/>
  <c r="F5992" i="15"/>
  <c r="F5993" i="15"/>
  <c r="F5994" i="15"/>
  <c r="F5995" i="15"/>
  <c r="F5996" i="15"/>
  <c r="F5997" i="15"/>
  <c r="F5998" i="15"/>
  <c r="F5999" i="15"/>
  <c r="F6000" i="15"/>
  <c r="F6001" i="15"/>
  <c r="F6002" i="15"/>
  <c r="F6003" i="15"/>
  <c r="F6004" i="15"/>
  <c r="F6005" i="15"/>
  <c r="F6006" i="15"/>
  <c r="F6007" i="15"/>
  <c r="F6008" i="15"/>
  <c r="F6009" i="15"/>
  <c r="F6010" i="15"/>
  <c r="F6011" i="15"/>
  <c r="F6012" i="15"/>
  <c r="F6013" i="15"/>
  <c r="F6014" i="15"/>
  <c r="F6015" i="15"/>
  <c r="F6016" i="15"/>
  <c r="F6017" i="15"/>
  <c r="F6018" i="15"/>
  <c r="F6019" i="15"/>
  <c r="F6020" i="15"/>
  <c r="F6021" i="15"/>
  <c r="F6022" i="15"/>
  <c r="F6023" i="15"/>
  <c r="F6024" i="15"/>
  <c r="F6025" i="15"/>
  <c r="F6026" i="15"/>
  <c r="F6027" i="15"/>
  <c r="F6028" i="15"/>
  <c r="F6029" i="15"/>
  <c r="F6030" i="15"/>
  <c r="F6031" i="15"/>
  <c r="F6032" i="15"/>
  <c r="F6033" i="15"/>
  <c r="F6034" i="15"/>
  <c r="F6035" i="15"/>
  <c r="F6036" i="15"/>
  <c r="F6037" i="15"/>
  <c r="F6038" i="15"/>
  <c r="F6039" i="15"/>
  <c r="F6040" i="15"/>
  <c r="F6041" i="15"/>
  <c r="F6042" i="15"/>
  <c r="F6043" i="15"/>
  <c r="F6044" i="15"/>
  <c r="F6045" i="15"/>
  <c r="F6046" i="15"/>
  <c r="F6047" i="15"/>
  <c r="F6048" i="15"/>
  <c r="F6049" i="15"/>
  <c r="F6050" i="15"/>
  <c r="F6051" i="15"/>
  <c r="F6052" i="15"/>
  <c r="F6053" i="15"/>
  <c r="F6054" i="15"/>
  <c r="F6055" i="15"/>
  <c r="F6056" i="15"/>
  <c r="F6057" i="15"/>
  <c r="F6058" i="15"/>
  <c r="F6059" i="15"/>
  <c r="F6060" i="15"/>
  <c r="F6061" i="15"/>
  <c r="F6062" i="15"/>
  <c r="F6063" i="15"/>
  <c r="F6064" i="15"/>
  <c r="F6065" i="15"/>
  <c r="F6066" i="15"/>
  <c r="F6067" i="15"/>
  <c r="F6068" i="15"/>
  <c r="F6069" i="15"/>
  <c r="F6070" i="15"/>
  <c r="F6071" i="15"/>
  <c r="F6072" i="15"/>
  <c r="F6073" i="15"/>
  <c r="F6074" i="15"/>
  <c r="F6075" i="15"/>
  <c r="F6076" i="15"/>
  <c r="F6077" i="15"/>
  <c r="F6078" i="15"/>
  <c r="F6079" i="15"/>
  <c r="F6080" i="15"/>
  <c r="F6081" i="15"/>
  <c r="F6082" i="15"/>
  <c r="F6083" i="15"/>
  <c r="F6084" i="15"/>
  <c r="F6085" i="15"/>
  <c r="F6086" i="15"/>
  <c r="F6087" i="15"/>
  <c r="F6088" i="15"/>
  <c r="F6089" i="15"/>
  <c r="F6090" i="15"/>
  <c r="F6091" i="15"/>
  <c r="F6092" i="15"/>
  <c r="F6093" i="15"/>
  <c r="F6094" i="15"/>
  <c r="F6095" i="15"/>
  <c r="F6096" i="15"/>
  <c r="F6097" i="15"/>
  <c r="F6098" i="15"/>
  <c r="F6099" i="15"/>
  <c r="F6100" i="15"/>
  <c r="F6101" i="15"/>
  <c r="F6102" i="15"/>
  <c r="F6103" i="15"/>
  <c r="F6104" i="15"/>
  <c r="F6105" i="15"/>
  <c r="F6106" i="15"/>
  <c r="F6107" i="15"/>
  <c r="F6108" i="15"/>
  <c r="F6109" i="15"/>
  <c r="F6110" i="15"/>
  <c r="F6111" i="15"/>
  <c r="F6112" i="15"/>
  <c r="F6113" i="15"/>
  <c r="F6114" i="15"/>
  <c r="F6115" i="15"/>
  <c r="F6116" i="15"/>
  <c r="F6117" i="15"/>
  <c r="F6118" i="15"/>
  <c r="F6119" i="15"/>
  <c r="F6120" i="15"/>
  <c r="F6121" i="15"/>
  <c r="F6122" i="15"/>
  <c r="F6123" i="15"/>
  <c r="F6124" i="15"/>
  <c r="F6125" i="15"/>
  <c r="F6126" i="15"/>
  <c r="F6127" i="15"/>
  <c r="F6128" i="15"/>
  <c r="F6129" i="15"/>
  <c r="F6130" i="15"/>
  <c r="F6131" i="15"/>
  <c r="F6132" i="15"/>
  <c r="F6133" i="15"/>
  <c r="F6134" i="15"/>
  <c r="F6135" i="15"/>
  <c r="F6136" i="15"/>
  <c r="F6137" i="15"/>
  <c r="F6138" i="15"/>
  <c r="F6139" i="15"/>
  <c r="F6140" i="15"/>
  <c r="F6141" i="15"/>
  <c r="F6142" i="15"/>
  <c r="F6143" i="15"/>
  <c r="F6144" i="15"/>
  <c r="F6145" i="15"/>
  <c r="F6146" i="15"/>
  <c r="F6147" i="15"/>
  <c r="F6148" i="15"/>
  <c r="F6149" i="15"/>
  <c r="F6150" i="15"/>
  <c r="F6151" i="15"/>
  <c r="F6152" i="15"/>
  <c r="F6153" i="15"/>
  <c r="F6154" i="15"/>
  <c r="F6155" i="15"/>
  <c r="F6156" i="15"/>
  <c r="F6157" i="15"/>
  <c r="F6158" i="15"/>
  <c r="F6159" i="15"/>
  <c r="F6160" i="15"/>
  <c r="F6161" i="15"/>
  <c r="F6162" i="15"/>
  <c r="F6163" i="15"/>
  <c r="F6164" i="15"/>
  <c r="F6165" i="15"/>
  <c r="F6166" i="15"/>
  <c r="F6167" i="15"/>
  <c r="F6168" i="15"/>
  <c r="F6169" i="15"/>
  <c r="F6170" i="15"/>
  <c r="F6171" i="15"/>
  <c r="F6172" i="15"/>
  <c r="F6173" i="15"/>
  <c r="F6174" i="15"/>
  <c r="F6175" i="15"/>
  <c r="F6176" i="15"/>
  <c r="F6177" i="15"/>
  <c r="F6178" i="15"/>
  <c r="F6179" i="15"/>
  <c r="F6180" i="15"/>
  <c r="F6181" i="15"/>
  <c r="F6182" i="15"/>
  <c r="F6183" i="15"/>
  <c r="F6184" i="15"/>
  <c r="F6185" i="15"/>
  <c r="F6186" i="15"/>
  <c r="F6187" i="15"/>
  <c r="F6188" i="15"/>
  <c r="F6189" i="15"/>
  <c r="F6190" i="15"/>
  <c r="F6191" i="15"/>
  <c r="F6192" i="15"/>
  <c r="F6193" i="15"/>
  <c r="F6194" i="15"/>
  <c r="F6195" i="15"/>
  <c r="F6196" i="15"/>
  <c r="F6197" i="15"/>
  <c r="F6198" i="15"/>
  <c r="F6199" i="15"/>
  <c r="F6200" i="15"/>
  <c r="F6201" i="15"/>
  <c r="F6202" i="15"/>
  <c r="F6203" i="15"/>
  <c r="F6204" i="15"/>
  <c r="F6205" i="15"/>
  <c r="F6206" i="15"/>
  <c r="F6207" i="15"/>
  <c r="F6208" i="15"/>
  <c r="F6209" i="15"/>
  <c r="F6210" i="15"/>
  <c r="F6211" i="15"/>
  <c r="F6212" i="15"/>
  <c r="F6213" i="15"/>
  <c r="F6214" i="15"/>
  <c r="F6215" i="15"/>
  <c r="F6216" i="15"/>
  <c r="F6217" i="15"/>
  <c r="F6218" i="15"/>
  <c r="F6219" i="15"/>
  <c r="F6220" i="15"/>
  <c r="F6221" i="15"/>
  <c r="F6222" i="15"/>
  <c r="F6223" i="15"/>
  <c r="F6224" i="15"/>
  <c r="F6225" i="15"/>
  <c r="F6226" i="15"/>
  <c r="F6227" i="15"/>
  <c r="F6228" i="15"/>
  <c r="F6229" i="15"/>
  <c r="F6230" i="15"/>
  <c r="F6231" i="15"/>
  <c r="F6232" i="15"/>
  <c r="F6233" i="15"/>
  <c r="F6234" i="15"/>
  <c r="F6235" i="15"/>
  <c r="F6236" i="15"/>
  <c r="F6237" i="15"/>
  <c r="F6238" i="15"/>
  <c r="F6239" i="15"/>
  <c r="F6240" i="15"/>
  <c r="F6241" i="15"/>
  <c r="F6242" i="15"/>
  <c r="F6243" i="15"/>
  <c r="F6244" i="15"/>
  <c r="F6245" i="15"/>
  <c r="F6246" i="15"/>
  <c r="F6247" i="15"/>
  <c r="F6248" i="15"/>
  <c r="F6249" i="15"/>
  <c r="F6250" i="15"/>
  <c r="F6251" i="15"/>
  <c r="F6252" i="15"/>
  <c r="F6253" i="15"/>
  <c r="F6254" i="15"/>
  <c r="F6255" i="15"/>
  <c r="F6256" i="15"/>
  <c r="F6257" i="15"/>
  <c r="F6258" i="15"/>
  <c r="F6259" i="15"/>
  <c r="F6260" i="15"/>
  <c r="F6261" i="15"/>
  <c r="F6262" i="15"/>
  <c r="F6263" i="15"/>
  <c r="F6264" i="15"/>
  <c r="F6265" i="15"/>
  <c r="F6266" i="15"/>
  <c r="F6267" i="15"/>
  <c r="F6268" i="15"/>
  <c r="F6269" i="15"/>
  <c r="F6270" i="15"/>
  <c r="F6271" i="15"/>
  <c r="F6272" i="15"/>
  <c r="F6273" i="15"/>
  <c r="F6274" i="15"/>
  <c r="F6275" i="15"/>
  <c r="F6276" i="15"/>
  <c r="F6277" i="15"/>
  <c r="F6278" i="15"/>
  <c r="F6279" i="15"/>
  <c r="F6280" i="15"/>
  <c r="F6281" i="15"/>
  <c r="F6282" i="15"/>
  <c r="F6283" i="15"/>
  <c r="F6284" i="15"/>
  <c r="F6285" i="15"/>
  <c r="F6286" i="15"/>
  <c r="F6287" i="15"/>
  <c r="F6288" i="15"/>
  <c r="F6289" i="15"/>
  <c r="F6290" i="15"/>
  <c r="F6291" i="15"/>
  <c r="F6292" i="15"/>
  <c r="F6293" i="15"/>
  <c r="F6294" i="15"/>
  <c r="F6295" i="15"/>
  <c r="F6296" i="15"/>
  <c r="F6297" i="15"/>
  <c r="F6298" i="15"/>
  <c r="F6299" i="15"/>
  <c r="F6300" i="15"/>
  <c r="F6301" i="15"/>
  <c r="F6302" i="15"/>
  <c r="F6303" i="15"/>
  <c r="F6304" i="15"/>
  <c r="F6305" i="15"/>
  <c r="F6306" i="15"/>
  <c r="F6307" i="15"/>
  <c r="F6308" i="15"/>
  <c r="F6309" i="15"/>
  <c r="F6310" i="15"/>
  <c r="F6311" i="15"/>
  <c r="F6312" i="15"/>
  <c r="F6313" i="15"/>
  <c r="F6314" i="15"/>
  <c r="F6315" i="15"/>
  <c r="F6316" i="15"/>
  <c r="F6317" i="15"/>
  <c r="F6318" i="15"/>
  <c r="F6319" i="15"/>
  <c r="F6320" i="15"/>
  <c r="F6321" i="15"/>
  <c r="F6322" i="15"/>
  <c r="F6323" i="15"/>
  <c r="F6324" i="15"/>
  <c r="F6325" i="15"/>
  <c r="F6326" i="15"/>
  <c r="F6327" i="15"/>
  <c r="F6328" i="15"/>
  <c r="F6329" i="15"/>
  <c r="F6330" i="15"/>
  <c r="F6331" i="15"/>
  <c r="F6332" i="15"/>
  <c r="F6333" i="15"/>
  <c r="F6334" i="15"/>
  <c r="F6335" i="15"/>
  <c r="F6336" i="15"/>
  <c r="F6337" i="15"/>
  <c r="F6338" i="15"/>
  <c r="F6339" i="15"/>
  <c r="F6340" i="15"/>
  <c r="F6341" i="15"/>
  <c r="F6342" i="15"/>
  <c r="F6343" i="15"/>
  <c r="F6344" i="15"/>
  <c r="F6345" i="15"/>
  <c r="F6346" i="15"/>
  <c r="F6347" i="15"/>
  <c r="F6348" i="15"/>
  <c r="F6349" i="15"/>
  <c r="F6350" i="15"/>
  <c r="F6351" i="15"/>
  <c r="F6352" i="15"/>
  <c r="F6353" i="15"/>
  <c r="F6354" i="15"/>
  <c r="F6355" i="15"/>
  <c r="F6356" i="15"/>
  <c r="F6357" i="15"/>
  <c r="F6358" i="15"/>
  <c r="F6359" i="15"/>
  <c r="F6360" i="15"/>
  <c r="F6361" i="15"/>
  <c r="F6362" i="15"/>
  <c r="F6363" i="15"/>
  <c r="F6364" i="15"/>
  <c r="F6365" i="15"/>
  <c r="F6366" i="15"/>
  <c r="F6367" i="15"/>
  <c r="F6368" i="15"/>
  <c r="F6369" i="15"/>
  <c r="F6370" i="15"/>
  <c r="F6371" i="15"/>
  <c r="F6372" i="15"/>
  <c r="F6373" i="15"/>
  <c r="F6374" i="15"/>
  <c r="F6375" i="15"/>
  <c r="F6376" i="15"/>
  <c r="F6377" i="15"/>
  <c r="F6378" i="15"/>
  <c r="F6379" i="15"/>
  <c r="F6380" i="15"/>
  <c r="F6381" i="15"/>
  <c r="F6382" i="15"/>
  <c r="F6383" i="15"/>
  <c r="F6384" i="15"/>
  <c r="F6385" i="15"/>
  <c r="F6386" i="15"/>
  <c r="F6387" i="15"/>
  <c r="F6388" i="15"/>
  <c r="F6389" i="15"/>
  <c r="F6390" i="15"/>
  <c r="F6391" i="15"/>
  <c r="F6392" i="15"/>
  <c r="F6393" i="15"/>
  <c r="F6394" i="15"/>
  <c r="F6395" i="15"/>
  <c r="F6396" i="15"/>
  <c r="F6397" i="15"/>
  <c r="F6398" i="15"/>
  <c r="F6399" i="15"/>
  <c r="F6400" i="15"/>
  <c r="F6401" i="15"/>
  <c r="F6402" i="15"/>
  <c r="F6403" i="15"/>
  <c r="F6404" i="15"/>
  <c r="F6405" i="15"/>
  <c r="F6406" i="15"/>
  <c r="F6407" i="15"/>
  <c r="F6408" i="15"/>
  <c r="F6409" i="15"/>
  <c r="F6410" i="15"/>
  <c r="F6411" i="15"/>
  <c r="F6412" i="15"/>
  <c r="F6413" i="15"/>
  <c r="F6414" i="15"/>
  <c r="F6415" i="15"/>
  <c r="F6416" i="15"/>
  <c r="F6417" i="15"/>
  <c r="F6418" i="15"/>
  <c r="F6419" i="15"/>
  <c r="F6420" i="15"/>
  <c r="F6421" i="15"/>
  <c r="F6422" i="15"/>
  <c r="F6423" i="15"/>
  <c r="F6424" i="15"/>
  <c r="F6425" i="15"/>
  <c r="F6426" i="15"/>
  <c r="F6427" i="15"/>
  <c r="F6428" i="15"/>
  <c r="F6429" i="15"/>
  <c r="F6430" i="15"/>
  <c r="F6431" i="15"/>
  <c r="F6432" i="15"/>
  <c r="F6433" i="15"/>
  <c r="F6434" i="15"/>
  <c r="F6435" i="15"/>
  <c r="F6436" i="15"/>
  <c r="F6437" i="15"/>
  <c r="F6438" i="15"/>
  <c r="F6439" i="15"/>
  <c r="F6440" i="15"/>
  <c r="F6441" i="15"/>
  <c r="F6442" i="15"/>
  <c r="F6443" i="15"/>
  <c r="F6444" i="15"/>
  <c r="F6445" i="15"/>
  <c r="F6446" i="15"/>
  <c r="F6447" i="15"/>
  <c r="F6448" i="15"/>
  <c r="F6449" i="15"/>
  <c r="F6450" i="15"/>
  <c r="F6451" i="15"/>
  <c r="F6452" i="15"/>
  <c r="F6453" i="15"/>
  <c r="F6454" i="15"/>
  <c r="F6455" i="15"/>
  <c r="F6456" i="15"/>
  <c r="F6457" i="15"/>
  <c r="F6458" i="15"/>
  <c r="F6459" i="15"/>
  <c r="F6460" i="15"/>
  <c r="F6461" i="15"/>
  <c r="F6462" i="15"/>
  <c r="F6463" i="15"/>
  <c r="F6464" i="15"/>
  <c r="F6465" i="15"/>
  <c r="F6466" i="15"/>
  <c r="F6467" i="15"/>
  <c r="F6468" i="15"/>
  <c r="F6469" i="15"/>
  <c r="F6470" i="15"/>
  <c r="F6471" i="15"/>
  <c r="F6472" i="15"/>
  <c r="F6473" i="15"/>
  <c r="F6474" i="15"/>
  <c r="F6475" i="15"/>
  <c r="F6476" i="15"/>
  <c r="F6477" i="15"/>
  <c r="F6478" i="15"/>
  <c r="F6479" i="15"/>
  <c r="F6480" i="15"/>
  <c r="F6481" i="15"/>
  <c r="F6482" i="15"/>
  <c r="F6483" i="15"/>
  <c r="F6484" i="15"/>
  <c r="F6485" i="15"/>
  <c r="F6486" i="15"/>
  <c r="F6487" i="15"/>
  <c r="F6488" i="15"/>
  <c r="F6489" i="15"/>
  <c r="F6490" i="15"/>
  <c r="F6491" i="15"/>
  <c r="F6492" i="15"/>
  <c r="F6493" i="15"/>
  <c r="F6494" i="15"/>
  <c r="F6495" i="15"/>
  <c r="F6496" i="15"/>
  <c r="F6497" i="15"/>
  <c r="F6498" i="15"/>
  <c r="F6499" i="15"/>
  <c r="F6500" i="15"/>
  <c r="F6501" i="15"/>
  <c r="F6502" i="15"/>
  <c r="F6503" i="15"/>
  <c r="F6504" i="15"/>
  <c r="F6505" i="15"/>
  <c r="F6506" i="15"/>
  <c r="F6507" i="15"/>
  <c r="F6508" i="15"/>
  <c r="F6509" i="15"/>
  <c r="F6510" i="15"/>
  <c r="F6511" i="15"/>
  <c r="F6512" i="15"/>
  <c r="F6513" i="15"/>
  <c r="F6514" i="15"/>
  <c r="F6515" i="15"/>
  <c r="F6516" i="15"/>
  <c r="F6517" i="15"/>
  <c r="F6518" i="15"/>
  <c r="F6519" i="15"/>
  <c r="F6520" i="15"/>
  <c r="F6521" i="15"/>
  <c r="F6522" i="15"/>
  <c r="F6523" i="15"/>
  <c r="F6524" i="15"/>
  <c r="F6525" i="15"/>
  <c r="F6526" i="15"/>
  <c r="F6527" i="15"/>
  <c r="F6528" i="15"/>
  <c r="F6529" i="15"/>
  <c r="F6530" i="15"/>
  <c r="F6531" i="15"/>
  <c r="F6532" i="15"/>
  <c r="F6533" i="15"/>
  <c r="F6534" i="15"/>
  <c r="F6535" i="15"/>
  <c r="F6536" i="15"/>
  <c r="F6537" i="15"/>
  <c r="F6538" i="15"/>
  <c r="F6539" i="15"/>
  <c r="F6540" i="15"/>
  <c r="F6541" i="15"/>
  <c r="F6542" i="15"/>
  <c r="F6543" i="15"/>
  <c r="F6544" i="15"/>
  <c r="F6545" i="15"/>
  <c r="F6546" i="15"/>
  <c r="F6547" i="15"/>
  <c r="F6548" i="15"/>
  <c r="F6549" i="15"/>
  <c r="F6550" i="15"/>
  <c r="F6551" i="15"/>
  <c r="F6552" i="15"/>
  <c r="F6553" i="15"/>
  <c r="F6554" i="15"/>
  <c r="F6555" i="15"/>
  <c r="F6556" i="15"/>
  <c r="F6557" i="15"/>
  <c r="F6558" i="15"/>
  <c r="F6559" i="15"/>
  <c r="F6560" i="15"/>
  <c r="F6561" i="15"/>
  <c r="F6562" i="15"/>
  <c r="F6563" i="15"/>
  <c r="F6564" i="15"/>
  <c r="F6565" i="15"/>
  <c r="F6566" i="15"/>
  <c r="F6567" i="15"/>
  <c r="F6568" i="15"/>
  <c r="F6569" i="15"/>
  <c r="F6570" i="15"/>
  <c r="F6571" i="15"/>
  <c r="F6572" i="15"/>
  <c r="F6573" i="15"/>
  <c r="F6574" i="15"/>
  <c r="F6575" i="15"/>
  <c r="F6576" i="15"/>
  <c r="F6577" i="15"/>
  <c r="F6578" i="15"/>
  <c r="F6579" i="15"/>
  <c r="F6580" i="15"/>
  <c r="F6581" i="15"/>
  <c r="F6582" i="15"/>
  <c r="F6583" i="15"/>
  <c r="F6584" i="15"/>
  <c r="F6585" i="15"/>
  <c r="F6586" i="15"/>
  <c r="F6587" i="15"/>
  <c r="F6588" i="15"/>
  <c r="F6589" i="15"/>
  <c r="F6590" i="15"/>
  <c r="F6591" i="15"/>
  <c r="F6592" i="15"/>
  <c r="F6593" i="15"/>
  <c r="F6594" i="15"/>
  <c r="F6595" i="15"/>
  <c r="F6596" i="15"/>
  <c r="F6597" i="15"/>
  <c r="F6598" i="15"/>
  <c r="F6599" i="15"/>
  <c r="F6600" i="15"/>
  <c r="F6601" i="15"/>
  <c r="F6602" i="15"/>
  <c r="F6603" i="15"/>
  <c r="F6604" i="15"/>
  <c r="F6605" i="15"/>
  <c r="F6606" i="15"/>
  <c r="F6607" i="15"/>
  <c r="F6608" i="15"/>
  <c r="F6609" i="15"/>
  <c r="F6610" i="15"/>
  <c r="F6611" i="15"/>
  <c r="F6612" i="15"/>
  <c r="F6613" i="15"/>
  <c r="F6614" i="15"/>
  <c r="F6615" i="15"/>
  <c r="F6616" i="15"/>
  <c r="F6617" i="15"/>
  <c r="F6618" i="15"/>
  <c r="F6619" i="15"/>
  <c r="F6620" i="15"/>
  <c r="F6621" i="15"/>
  <c r="F6622" i="15"/>
  <c r="F6623" i="15"/>
  <c r="F6624" i="15"/>
  <c r="F6625" i="15"/>
  <c r="F6626" i="15"/>
  <c r="F6627" i="15"/>
  <c r="F6628" i="15"/>
  <c r="F6629" i="15"/>
  <c r="F6630" i="15"/>
  <c r="F6631" i="15"/>
  <c r="F6632" i="15"/>
  <c r="F6633" i="15"/>
  <c r="F6634" i="15"/>
  <c r="F6635" i="15"/>
  <c r="F6636" i="15"/>
  <c r="F6637" i="15"/>
  <c r="F6638" i="15"/>
  <c r="F6639" i="15"/>
  <c r="F6640" i="15"/>
  <c r="F6641" i="15"/>
  <c r="F6642" i="15"/>
  <c r="F6643" i="15"/>
  <c r="F6644" i="15"/>
  <c r="F6645" i="15"/>
  <c r="F6646" i="15"/>
  <c r="F6647" i="15"/>
  <c r="F6648" i="15"/>
  <c r="F6649" i="15"/>
  <c r="F6650" i="15"/>
  <c r="F6651" i="15"/>
  <c r="F6652" i="15"/>
  <c r="F6653" i="15"/>
  <c r="F6654" i="15"/>
  <c r="F6655" i="15"/>
  <c r="F6656" i="15"/>
  <c r="F6657" i="15"/>
  <c r="F6658" i="15"/>
  <c r="F6659" i="15"/>
  <c r="F6660" i="15"/>
  <c r="F6661" i="15"/>
  <c r="F6662" i="15"/>
  <c r="F6663" i="15"/>
  <c r="F6664" i="15"/>
  <c r="F6665" i="15"/>
  <c r="F6666" i="15"/>
  <c r="F6667" i="15"/>
  <c r="F6668" i="15"/>
  <c r="F6669" i="15"/>
  <c r="F6670" i="15"/>
  <c r="F6671" i="15"/>
  <c r="F6672" i="15"/>
  <c r="F6673" i="15"/>
  <c r="F6674" i="15"/>
  <c r="F6675" i="15"/>
  <c r="F6676" i="15"/>
  <c r="F6677" i="15"/>
  <c r="F6678" i="15"/>
  <c r="F6679" i="15"/>
  <c r="F6680" i="15"/>
  <c r="F6681" i="15"/>
  <c r="F6682" i="15"/>
  <c r="F6683" i="15"/>
  <c r="F6684" i="15"/>
  <c r="F6685" i="15"/>
  <c r="F6686" i="15"/>
  <c r="F6687" i="15"/>
  <c r="F6688" i="15"/>
  <c r="F6689" i="15"/>
  <c r="F6690" i="15"/>
  <c r="F6691" i="15"/>
  <c r="F6692" i="15"/>
  <c r="F6693" i="15"/>
  <c r="F6694" i="15"/>
  <c r="F6695" i="15"/>
  <c r="F6696" i="15"/>
  <c r="F6697" i="15"/>
  <c r="F6698" i="15"/>
  <c r="F6699" i="15"/>
  <c r="F6700" i="15"/>
  <c r="F6701" i="15"/>
  <c r="F6702" i="15"/>
  <c r="F6703" i="15"/>
  <c r="F6704" i="15"/>
  <c r="F6705" i="15"/>
  <c r="F6706" i="15"/>
  <c r="F6707" i="15"/>
  <c r="F6708" i="15"/>
  <c r="F6709" i="15"/>
  <c r="F6710" i="15"/>
  <c r="F6711" i="15"/>
  <c r="F6712" i="15"/>
  <c r="F6713" i="15"/>
  <c r="F6714" i="15"/>
  <c r="F6715" i="15"/>
  <c r="F6716" i="15"/>
  <c r="F6717" i="15"/>
  <c r="F6718" i="15"/>
  <c r="F6719" i="15"/>
  <c r="F6720" i="15"/>
  <c r="F6721" i="15"/>
  <c r="F6722" i="15"/>
  <c r="F6723" i="15"/>
  <c r="F6724" i="15"/>
  <c r="F6725" i="15"/>
  <c r="F6726" i="15"/>
  <c r="F6727" i="15"/>
  <c r="F6728" i="15"/>
  <c r="F6729" i="15"/>
  <c r="F6730" i="15"/>
  <c r="F6731" i="15"/>
  <c r="F6732" i="15"/>
  <c r="F6733" i="15"/>
  <c r="F6734" i="15"/>
  <c r="F6735" i="15"/>
  <c r="F6736" i="15"/>
  <c r="F6737" i="15"/>
  <c r="F6738" i="15"/>
  <c r="F6739" i="15"/>
  <c r="F6740" i="15"/>
  <c r="F6741" i="15"/>
  <c r="F6742" i="15"/>
  <c r="F6743" i="15"/>
  <c r="F6744" i="15"/>
  <c r="F6745" i="15"/>
  <c r="F6746" i="15"/>
  <c r="F6747" i="15"/>
  <c r="F6748" i="15"/>
  <c r="F6749" i="15"/>
  <c r="F6750" i="15"/>
  <c r="F6751" i="15"/>
  <c r="F6752" i="15"/>
  <c r="F6753" i="15"/>
  <c r="F6754" i="15"/>
  <c r="F6755" i="15"/>
  <c r="F6756" i="15"/>
  <c r="F6757" i="15"/>
  <c r="F6758" i="15"/>
  <c r="F6759" i="15"/>
  <c r="F6760" i="15"/>
  <c r="F6761" i="15"/>
  <c r="F6762" i="15"/>
  <c r="F6763" i="15"/>
  <c r="F6764" i="15"/>
  <c r="F6765" i="15"/>
  <c r="F6766" i="15"/>
  <c r="F6767" i="15"/>
  <c r="F6768" i="15"/>
  <c r="F6769" i="15"/>
  <c r="F6770" i="15"/>
  <c r="F6771" i="15"/>
  <c r="F6772" i="15"/>
  <c r="F6773" i="15"/>
  <c r="F6774" i="15"/>
  <c r="F6775" i="15"/>
  <c r="F6776" i="15"/>
  <c r="F6777" i="15"/>
  <c r="F6778" i="15"/>
  <c r="F6779" i="15"/>
  <c r="F6780" i="15"/>
  <c r="F6781" i="15"/>
  <c r="F6782" i="15"/>
  <c r="F6783" i="15"/>
  <c r="F6784" i="15"/>
  <c r="F6785" i="15"/>
  <c r="F6786" i="15"/>
  <c r="F6787" i="15"/>
  <c r="F6788" i="15"/>
  <c r="F6789" i="15"/>
  <c r="F6790" i="15"/>
  <c r="F6791" i="15"/>
  <c r="F6792" i="15"/>
  <c r="F6793" i="15"/>
  <c r="F6794" i="15"/>
  <c r="F6795" i="15"/>
  <c r="F6796" i="15"/>
  <c r="F6797" i="15"/>
  <c r="F6798" i="15"/>
  <c r="F6799" i="15"/>
  <c r="F6800" i="15"/>
  <c r="F6801" i="15"/>
  <c r="F6802" i="15"/>
  <c r="F6803" i="15"/>
  <c r="F6804" i="15"/>
  <c r="F6805" i="15"/>
  <c r="F6806" i="15"/>
  <c r="F6807" i="15"/>
  <c r="F6808" i="15"/>
  <c r="F6809" i="15"/>
  <c r="F6810" i="15"/>
  <c r="F6811" i="15"/>
  <c r="F6812" i="15"/>
  <c r="F6813" i="15"/>
  <c r="F6814" i="15"/>
  <c r="F6815" i="15"/>
  <c r="F6816" i="15"/>
  <c r="F6817" i="15"/>
  <c r="F6818" i="15"/>
  <c r="F6819" i="15"/>
  <c r="F6820" i="15"/>
  <c r="F6821" i="15"/>
  <c r="F6822" i="15"/>
  <c r="F6823" i="15"/>
  <c r="F6824" i="15"/>
  <c r="F6825" i="15"/>
  <c r="F6826" i="15"/>
  <c r="F6827" i="15"/>
  <c r="F6828" i="15"/>
  <c r="F6829" i="15"/>
  <c r="F6830" i="15"/>
  <c r="F6831" i="15"/>
  <c r="F6832" i="15"/>
  <c r="F6833" i="15"/>
  <c r="F6834" i="15"/>
  <c r="F6835" i="15"/>
  <c r="F6836" i="15"/>
  <c r="F6837" i="15"/>
  <c r="F6838" i="15"/>
  <c r="F6839" i="15"/>
  <c r="F6840" i="15"/>
  <c r="F6841" i="15"/>
  <c r="F6842" i="15"/>
  <c r="F6843" i="15"/>
  <c r="F6844" i="15"/>
  <c r="F6845" i="15"/>
  <c r="F6846" i="15"/>
  <c r="F6847" i="15"/>
  <c r="F6848" i="15"/>
  <c r="F6849" i="15"/>
  <c r="F6850" i="15"/>
  <c r="F6851" i="15"/>
  <c r="F6852" i="15"/>
  <c r="F6853" i="15"/>
  <c r="F6854" i="15"/>
  <c r="F6855" i="15"/>
  <c r="F6856" i="15"/>
  <c r="F6857" i="15"/>
  <c r="F6858" i="15"/>
  <c r="F6859" i="15"/>
  <c r="F6860" i="15"/>
  <c r="F6861" i="15"/>
  <c r="F6862" i="15"/>
  <c r="F6863" i="15"/>
  <c r="F6864" i="15"/>
  <c r="F6865" i="15"/>
  <c r="F6866" i="15"/>
  <c r="F6867" i="15"/>
  <c r="F6868" i="15"/>
  <c r="F6869" i="15"/>
  <c r="F6870" i="15"/>
  <c r="F6871" i="15"/>
  <c r="F6872" i="15"/>
  <c r="F6873" i="15"/>
  <c r="F6874" i="15"/>
  <c r="F6875" i="15"/>
  <c r="F6876" i="15"/>
  <c r="F6877" i="15"/>
  <c r="F6878" i="15"/>
  <c r="F6879" i="15"/>
  <c r="F6880" i="15"/>
  <c r="F6881" i="15"/>
  <c r="F6882" i="15"/>
  <c r="F6883" i="15"/>
  <c r="F6884" i="15"/>
  <c r="F6885" i="15"/>
  <c r="F6886" i="15"/>
  <c r="F6887" i="15"/>
  <c r="F6888" i="15"/>
  <c r="F6889" i="15"/>
  <c r="F6890" i="15"/>
  <c r="F6891" i="15"/>
  <c r="F6892" i="15"/>
  <c r="F6893" i="15"/>
  <c r="F6894" i="15"/>
  <c r="F6895" i="15"/>
  <c r="F6896" i="15"/>
  <c r="F6897" i="15"/>
  <c r="F6898" i="15"/>
  <c r="F6899" i="15"/>
  <c r="F6900" i="15"/>
  <c r="F6901" i="15"/>
  <c r="F6902" i="15"/>
  <c r="F6903" i="15"/>
  <c r="F6904" i="15"/>
  <c r="F6905" i="15"/>
  <c r="F6906" i="15"/>
  <c r="F6907" i="15"/>
  <c r="F6908" i="15"/>
  <c r="F6909" i="15"/>
  <c r="F6910" i="15"/>
  <c r="F6911" i="15"/>
  <c r="F6912" i="15"/>
  <c r="F6913" i="15"/>
  <c r="F6914" i="15"/>
  <c r="F6915" i="15"/>
  <c r="F6916" i="15"/>
  <c r="F6917" i="15"/>
  <c r="F6918" i="15"/>
  <c r="F6919" i="15"/>
  <c r="F6920" i="15"/>
  <c r="F6921" i="15"/>
  <c r="F6922" i="15"/>
  <c r="F6923" i="15"/>
  <c r="F6924" i="15"/>
  <c r="F6925" i="15"/>
  <c r="F6926" i="15"/>
  <c r="F6927" i="15"/>
  <c r="F6928" i="15"/>
  <c r="F6929" i="15"/>
  <c r="F6930" i="15"/>
  <c r="F6931" i="15"/>
  <c r="F6932" i="15"/>
  <c r="F6933" i="15"/>
  <c r="F6934" i="15"/>
  <c r="F6935" i="15"/>
  <c r="F6936" i="15"/>
  <c r="F6937" i="15"/>
  <c r="F6938" i="15"/>
  <c r="F6939" i="15"/>
  <c r="F6940" i="15"/>
  <c r="F6941" i="15"/>
  <c r="F6942" i="15"/>
  <c r="F6943" i="15"/>
  <c r="F6944" i="15"/>
  <c r="F6945" i="15"/>
  <c r="F6946" i="15"/>
  <c r="F6947" i="15"/>
  <c r="F6948" i="15"/>
  <c r="F6949" i="15"/>
  <c r="F6950" i="15"/>
  <c r="F6951" i="15"/>
  <c r="F6952" i="15"/>
  <c r="F6953" i="15"/>
  <c r="F6954" i="15"/>
  <c r="F6955" i="15"/>
  <c r="F6956" i="15"/>
  <c r="F6957" i="15"/>
  <c r="F6958" i="15"/>
  <c r="F6959" i="15"/>
  <c r="F6960" i="15"/>
  <c r="F6961" i="15"/>
  <c r="F6962" i="15"/>
  <c r="F6963" i="15"/>
  <c r="F6964" i="15"/>
  <c r="F6965" i="15"/>
  <c r="F6966" i="15"/>
  <c r="F6967" i="15"/>
  <c r="F6968" i="15"/>
  <c r="F6969" i="15"/>
  <c r="F6970" i="15"/>
  <c r="F6971" i="15"/>
  <c r="F6972" i="15"/>
  <c r="F6973" i="15"/>
  <c r="F6974" i="15"/>
  <c r="F6975" i="15"/>
  <c r="F6976" i="15"/>
  <c r="F6977" i="15"/>
  <c r="F6978" i="15"/>
  <c r="F6979" i="15"/>
  <c r="F6980" i="15"/>
  <c r="F6981" i="15"/>
  <c r="F6982" i="15"/>
  <c r="F6983" i="15"/>
  <c r="F6984" i="15"/>
  <c r="F6985" i="15"/>
  <c r="F6986" i="15"/>
  <c r="F6987" i="15"/>
  <c r="F6988" i="15"/>
  <c r="F6989" i="15"/>
  <c r="F6990" i="15"/>
  <c r="F6991" i="15"/>
  <c r="F6992" i="15"/>
  <c r="F6993" i="15"/>
  <c r="F6994" i="15"/>
  <c r="F6995" i="15"/>
  <c r="F6996" i="15"/>
  <c r="F6997" i="15"/>
  <c r="F6998" i="15"/>
  <c r="F6999" i="15"/>
  <c r="F7000" i="15"/>
  <c r="F7001" i="15"/>
  <c r="F7002" i="15"/>
  <c r="F7003" i="15"/>
  <c r="F7004" i="15"/>
  <c r="F7005" i="15"/>
  <c r="F7006" i="15"/>
  <c r="F7007" i="15"/>
  <c r="F7008" i="15"/>
  <c r="F7009" i="15"/>
  <c r="F7010" i="15"/>
  <c r="F7011" i="15"/>
  <c r="F7012" i="15"/>
  <c r="F7013" i="15"/>
  <c r="F7014" i="15"/>
  <c r="F7015" i="15"/>
  <c r="F7016" i="15"/>
  <c r="F7017" i="15"/>
  <c r="F7018" i="15"/>
  <c r="F7019" i="15"/>
  <c r="F7020" i="15"/>
  <c r="F7021" i="15"/>
  <c r="F7022" i="15"/>
  <c r="F7023" i="15"/>
  <c r="F7024" i="15"/>
  <c r="F7025" i="15"/>
  <c r="F7026" i="15"/>
  <c r="F7027" i="15"/>
  <c r="F7028" i="15"/>
  <c r="F7029" i="15"/>
  <c r="F7030" i="15"/>
  <c r="F7031" i="15"/>
  <c r="F7032" i="15"/>
  <c r="F7033" i="15"/>
  <c r="F7034" i="15"/>
  <c r="F7035" i="15"/>
  <c r="F7036" i="15"/>
  <c r="F7037" i="15"/>
  <c r="F7038" i="15"/>
  <c r="F7039" i="15"/>
  <c r="F7040" i="15"/>
  <c r="F7041" i="15"/>
  <c r="F7042" i="15"/>
  <c r="F7043" i="15"/>
  <c r="F7044" i="15"/>
  <c r="F7045" i="15"/>
  <c r="F7046" i="15"/>
  <c r="F7047" i="15"/>
  <c r="F7048" i="15"/>
  <c r="F7049" i="15"/>
  <c r="F7050" i="15"/>
  <c r="F7051" i="15"/>
  <c r="F7052" i="15"/>
  <c r="F7053" i="15"/>
  <c r="F7054" i="15"/>
  <c r="F7055" i="15"/>
  <c r="F7056" i="15"/>
  <c r="F7057" i="15"/>
  <c r="F7058" i="15"/>
  <c r="F7059" i="15"/>
  <c r="F7060" i="15"/>
  <c r="F7061" i="15"/>
  <c r="F7062" i="15"/>
  <c r="F7063" i="15"/>
  <c r="F7064" i="15"/>
  <c r="F7065" i="15"/>
  <c r="F7066" i="15"/>
  <c r="F7067" i="15"/>
  <c r="F7068" i="15"/>
  <c r="F7069" i="15"/>
  <c r="F7070" i="15"/>
  <c r="F7071" i="15"/>
  <c r="F7072" i="15"/>
  <c r="F7073" i="15"/>
  <c r="F7074" i="15"/>
  <c r="F7075" i="15"/>
  <c r="F7076" i="15"/>
  <c r="F7077" i="15"/>
  <c r="F7078" i="15"/>
  <c r="F7079" i="15"/>
  <c r="F7080" i="15"/>
  <c r="F7081" i="15"/>
  <c r="F7082" i="15"/>
  <c r="F7083" i="15"/>
  <c r="F7084" i="15"/>
  <c r="F7085" i="15"/>
  <c r="F7086" i="15"/>
  <c r="F7087" i="15"/>
  <c r="F7088" i="15"/>
  <c r="F7089" i="15"/>
  <c r="F7090" i="15"/>
  <c r="F7091" i="15"/>
  <c r="F7092" i="15"/>
  <c r="F7093" i="15"/>
  <c r="F7094" i="15"/>
  <c r="F7095" i="15"/>
  <c r="F7096" i="15"/>
  <c r="F7097" i="15"/>
  <c r="F7098" i="15"/>
  <c r="F7099" i="15"/>
  <c r="F7100" i="15"/>
  <c r="F7101" i="15"/>
  <c r="F7102" i="15"/>
  <c r="F7103" i="15"/>
  <c r="F7104" i="15"/>
  <c r="F7105" i="15"/>
  <c r="F7106" i="15"/>
  <c r="F7107" i="15"/>
  <c r="F7108" i="15"/>
  <c r="F7109" i="15"/>
  <c r="F7110" i="15"/>
  <c r="F7111" i="15"/>
  <c r="F7112" i="15"/>
  <c r="F7113" i="15"/>
  <c r="F7114" i="15"/>
  <c r="F7115" i="15"/>
  <c r="F7116" i="15"/>
  <c r="F7117" i="15"/>
  <c r="F7118" i="15"/>
  <c r="F7119" i="15"/>
  <c r="F7120" i="15"/>
  <c r="F7121" i="15"/>
  <c r="F7122" i="15"/>
  <c r="F7123" i="15"/>
  <c r="F7124" i="15"/>
  <c r="F7125" i="15"/>
  <c r="F7126" i="15"/>
  <c r="F7127" i="15"/>
  <c r="F7128" i="15"/>
  <c r="F7129" i="15"/>
  <c r="F7130" i="15"/>
  <c r="F7131" i="15"/>
  <c r="F7132" i="15"/>
  <c r="F7133" i="15"/>
  <c r="F7134" i="15"/>
  <c r="F7135" i="15"/>
  <c r="F7136" i="15"/>
  <c r="F7137" i="15"/>
  <c r="F7138" i="15"/>
  <c r="F7139" i="15"/>
  <c r="F7140" i="15"/>
  <c r="F7141" i="15"/>
  <c r="F7142" i="15"/>
  <c r="F7143" i="15"/>
  <c r="F7144" i="15"/>
  <c r="F7145" i="15"/>
  <c r="F7146" i="15"/>
  <c r="F7147" i="15"/>
  <c r="F7148" i="15"/>
  <c r="F7149" i="15"/>
  <c r="F7150" i="15"/>
  <c r="F7151" i="15"/>
  <c r="F7152" i="15"/>
  <c r="F7153" i="15"/>
  <c r="F7154" i="15"/>
  <c r="F7155" i="15"/>
  <c r="F7156" i="15"/>
  <c r="F7157" i="15"/>
  <c r="F7158" i="15"/>
  <c r="F7159" i="15"/>
  <c r="F7160" i="15"/>
  <c r="F7161" i="15"/>
  <c r="F7162" i="15"/>
  <c r="F7163" i="15"/>
  <c r="F7164" i="15"/>
  <c r="F7165" i="15"/>
  <c r="F7166" i="15"/>
  <c r="F7167" i="15"/>
  <c r="F7168" i="15"/>
  <c r="F7169" i="15"/>
  <c r="F7170" i="15"/>
  <c r="F7171" i="15"/>
  <c r="F7172" i="15"/>
  <c r="F7173" i="15"/>
  <c r="F7174" i="15"/>
  <c r="F7175" i="15"/>
  <c r="F7176" i="15"/>
  <c r="F7177" i="15"/>
  <c r="F7178" i="15"/>
  <c r="F7179" i="15"/>
  <c r="F7180" i="15"/>
  <c r="F7181" i="15"/>
  <c r="F7182" i="15"/>
  <c r="F7183" i="15"/>
  <c r="F7184" i="15"/>
  <c r="F7185" i="15"/>
  <c r="F7186" i="15"/>
  <c r="F7187" i="15"/>
  <c r="F7188" i="15"/>
  <c r="F7189" i="15"/>
  <c r="F7190" i="15"/>
  <c r="F7191" i="15"/>
  <c r="F7192" i="15"/>
  <c r="F7193" i="15"/>
  <c r="F7194" i="15"/>
  <c r="F7195" i="15"/>
  <c r="F7196" i="15"/>
  <c r="F7197" i="15"/>
  <c r="F7198" i="15"/>
  <c r="F7199" i="15"/>
  <c r="F7200" i="15"/>
  <c r="F7201" i="15"/>
  <c r="F7202" i="15"/>
  <c r="F7203" i="15"/>
  <c r="F7204" i="15"/>
  <c r="F7205" i="15"/>
  <c r="F7206" i="15"/>
  <c r="F7207" i="15"/>
  <c r="F7208" i="15"/>
  <c r="F7209" i="15"/>
  <c r="F7210" i="15"/>
  <c r="F7211" i="15"/>
  <c r="F7212" i="15"/>
  <c r="F7213" i="15"/>
  <c r="F7214" i="15"/>
  <c r="F7215" i="15"/>
  <c r="F7216" i="15"/>
  <c r="F7217" i="15"/>
  <c r="F7218" i="15"/>
  <c r="F7219" i="15"/>
  <c r="F7220" i="15"/>
  <c r="F7221" i="15"/>
  <c r="F7222" i="15"/>
  <c r="F7223" i="15"/>
  <c r="F7224" i="15"/>
  <c r="F7225" i="15"/>
  <c r="F7226" i="15"/>
  <c r="F7227" i="15"/>
  <c r="F7228" i="15"/>
  <c r="F7229" i="15"/>
  <c r="F7230" i="15"/>
  <c r="F7231" i="15"/>
  <c r="F7232" i="15"/>
  <c r="F7233" i="15"/>
  <c r="F7234" i="15"/>
  <c r="F7235" i="15"/>
  <c r="F7236" i="15"/>
  <c r="F7237" i="15"/>
  <c r="F7238" i="15"/>
  <c r="F7239" i="15"/>
  <c r="F7240" i="15"/>
  <c r="F7241" i="15"/>
  <c r="F7242" i="15"/>
  <c r="F7243" i="15"/>
  <c r="F7244" i="15"/>
  <c r="F7245" i="15"/>
  <c r="F7246" i="15"/>
  <c r="F7247" i="15"/>
  <c r="F7248" i="15"/>
  <c r="F7249" i="15"/>
  <c r="F7250" i="15"/>
  <c r="F7251" i="15"/>
  <c r="F7252" i="15"/>
  <c r="F7253" i="15"/>
  <c r="F7254" i="15"/>
  <c r="F7255" i="15"/>
  <c r="F7256" i="15"/>
  <c r="F7257" i="15"/>
  <c r="F7258" i="15"/>
  <c r="F7259" i="15"/>
  <c r="F7260" i="15"/>
  <c r="F7261" i="15"/>
  <c r="F7262" i="15"/>
  <c r="F7263" i="15"/>
  <c r="F7264" i="15"/>
  <c r="F7265" i="15"/>
  <c r="F7266" i="15"/>
  <c r="F7267" i="15"/>
  <c r="F7268" i="15"/>
  <c r="F7269" i="15"/>
  <c r="F7270" i="15"/>
  <c r="F7271" i="15"/>
  <c r="F7272" i="15"/>
  <c r="F7273" i="15"/>
  <c r="F7274" i="15"/>
  <c r="F7275" i="15"/>
  <c r="F7276" i="15"/>
  <c r="F7277" i="15"/>
  <c r="F7278" i="15"/>
  <c r="F7279" i="15"/>
  <c r="F7280" i="15"/>
  <c r="F7281" i="15"/>
  <c r="F7282" i="15"/>
  <c r="F7283" i="15"/>
  <c r="F7284" i="15"/>
  <c r="F7285" i="15"/>
  <c r="F7286" i="15"/>
  <c r="F7287" i="15"/>
  <c r="F7288" i="15"/>
  <c r="F7289" i="15"/>
  <c r="F7290" i="15"/>
  <c r="F7291" i="15"/>
  <c r="F7292" i="15"/>
  <c r="F7293" i="15"/>
  <c r="F7294" i="15"/>
  <c r="F7295" i="15"/>
  <c r="F7296" i="15"/>
  <c r="F7297" i="15"/>
  <c r="F7298" i="15"/>
  <c r="F7299" i="15"/>
  <c r="F7300" i="15"/>
  <c r="F7301" i="15"/>
  <c r="F7302" i="15"/>
  <c r="F7303" i="15"/>
  <c r="F7304" i="15"/>
  <c r="F7305" i="15"/>
  <c r="F7306" i="15"/>
  <c r="F7307" i="15"/>
  <c r="F7308" i="15"/>
  <c r="F7309" i="15"/>
  <c r="F7310" i="15"/>
  <c r="F7311" i="15"/>
  <c r="F7312" i="15"/>
  <c r="F7313" i="15"/>
  <c r="F7314" i="15"/>
  <c r="F7315" i="15"/>
  <c r="F7316" i="15"/>
  <c r="F7317" i="15"/>
  <c r="F7318" i="15"/>
  <c r="F7319" i="15"/>
  <c r="F7320" i="15"/>
  <c r="F7321" i="15"/>
  <c r="F7322" i="15"/>
  <c r="F7323" i="15"/>
  <c r="F7324" i="15"/>
  <c r="F7325" i="15"/>
  <c r="F7326" i="15"/>
  <c r="F7327" i="15"/>
  <c r="F7328" i="15"/>
  <c r="F7329" i="15"/>
  <c r="F7330" i="15"/>
  <c r="F7331" i="15"/>
  <c r="F7332" i="15"/>
  <c r="F7333" i="15"/>
  <c r="F7334" i="15"/>
  <c r="F7335" i="15"/>
  <c r="F7336" i="15"/>
  <c r="F7337" i="15"/>
  <c r="F7338" i="15"/>
  <c r="F7339" i="15"/>
  <c r="F7340" i="15"/>
  <c r="F7341" i="15"/>
  <c r="F7342" i="15"/>
  <c r="F7343" i="15"/>
  <c r="F7344" i="15"/>
  <c r="F7345" i="15"/>
  <c r="F7346" i="15"/>
  <c r="F7347" i="15"/>
  <c r="F7348" i="15"/>
  <c r="F7349" i="15"/>
  <c r="F7350" i="15"/>
  <c r="F7351" i="15"/>
  <c r="F7352" i="15"/>
  <c r="F7353" i="15"/>
  <c r="F7354" i="15"/>
  <c r="F7355" i="15"/>
  <c r="F7356" i="15"/>
  <c r="F7357" i="15"/>
  <c r="F7358" i="15"/>
  <c r="F7359" i="15"/>
  <c r="F7360" i="15"/>
  <c r="F7361" i="15"/>
  <c r="F7362" i="15"/>
  <c r="F7363" i="15"/>
  <c r="F7364" i="15"/>
  <c r="F7365" i="15"/>
  <c r="F7366" i="15"/>
  <c r="F7367" i="15"/>
  <c r="F7368" i="15"/>
  <c r="F7369" i="15"/>
  <c r="F7370" i="15"/>
  <c r="F7371" i="15"/>
  <c r="F7372" i="15"/>
  <c r="F7373" i="15"/>
  <c r="F7374" i="15"/>
  <c r="F7375" i="15"/>
  <c r="F7376" i="15"/>
  <c r="F7377" i="15"/>
  <c r="F7378" i="15"/>
  <c r="F7379" i="15"/>
  <c r="F7380" i="15"/>
  <c r="F7381" i="15"/>
  <c r="F7382" i="15"/>
  <c r="F7383" i="15"/>
  <c r="F7384" i="15"/>
  <c r="F7385" i="15"/>
  <c r="F7386" i="15"/>
  <c r="F7387" i="15"/>
  <c r="F7388" i="15"/>
  <c r="F7389" i="15"/>
  <c r="F7390" i="15"/>
  <c r="F7391" i="15"/>
  <c r="F7392" i="15"/>
  <c r="F7393" i="15"/>
  <c r="F7394" i="15"/>
  <c r="F7395" i="15"/>
  <c r="F7396" i="15"/>
  <c r="F7397" i="15"/>
  <c r="F7398" i="15"/>
  <c r="F7399" i="15"/>
  <c r="F7400" i="15"/>
  <c r="F7401" i="15"/>
  <c r="F7402" i="15"/>
  <c r="F7403" i="15"/>
  <c r="F7404" i="15"/>
  <c r="F7405" i="15"/>
  <c r="F7406" i="15"/>
  <c r="F7407" i="15"/>
  <c r="F7408" i="15"/>
  <c r="F7409" i="15"/>
  <c r="F7410" i="15"/>
  <c r="F7411" i="15"/>
  <c r="F7412" i="15"/>
  <c r="F7413" i="15"/>
  <c r="F7414" i="15"/>
  <c r="F7415" i="15"/>
  <c r="F7416" i="15"/>
  <c r="F7417" i="15"/>
  <c r="F7418" i="15"/>
  <c r="F7419" i="15"/>
  <c r="F7420" i="15"/>
  <c r="F7421" i="15"/>
  <c r="F7422" i="15"/>
  <c r="F7423" i="15"/>
  <c r="F7424" i="15"/>
  <c r="F7425" i="15"/>
  <c r="F7426" i="15"/>
  <c r="F7427" i="15"/>
  <c r="F7428" i="15"/>
  <c r="F7429" i="15"/>
  <c r="F7430" i="15"/>
  <c r="F7431" i="15"/>
  <c r="F7432" i="15"/>
  <c r="F7433" i="15"/>
  <c r="F7434" i="15"/>
  <c r="F7435" i="15"/>
  <c r="F7436" i="15"/>
  <c r="F7437" i="15"/>
  <c r="F7438" i="15"/>
  <c r="F7439" i="15"/>
  <c r="F7440" i="15"/>
  <c r="F7441" i="15"/>
  <c r="F7442" i="15"/>
  <c r="F7443" i="15"/>
  <c r="F7444" i="15"/>
  <c r="F7445" i="15"/>
  <c r="F7446" i="15"/>
  <c r="F7447" i="15"/>
  <c r="F7448" i="15"/>
  <c r="F7449" i="15"/>
  <c r="F7450" i="15"/>
  <c r="F7451" i="15"/>
  <c r="F7452" i="15"/>
  <c r="F7453" i="15"/>
  <c r="F7454" i="15"/>
  <c r="F7455" i="15"/>
  <c r="F7456" i="15"/>
  <c r="F7457" i="15"/>
  <c r="F7458" i="15"/>
  <c r="F7459" i="15"/>
  <c r="F7460" i="15"/>
  <c r="F7461" i="15"/>
  <c r="F7462" i="15"/>
  <c r="F7463" i="15"/>
  <c r="F7464" i="15"/>
  <c r="F7465" i="15"/>
  <c r="F7466" i="15"/>
  <c r="F7467" i="15"/>
  <c r="F7468" i="15"/>
  <c r="F7469" i="15"/>
  <c r="F7470" i="15"/>
  <c r="F7471" i="15"/>
  <c r="F7472" i="15"/>
  <c r="F7473" i="15"/>
  <c r="F7474" i="15"/>
  <c r="F7475" i="15"/>
  <c r="F7476" i="15"/>
  <c r="F7477" i="15"/>
  <c r="F7478" i="15"/>
  <c r="F7479" i="15"/>
  <c r="F7480" i="15"/>
  <c r="F7481" i="15"/>
  <c r="F7482" i="15"/>
  <c r="F7483" i="15"/>
  <c r="F7484" i="15"/>
  <c r="F7485" i="15"/>
  <c r="F7486" i="15"/>
  <c r="F7487" i="15"/>
  <c r="F7488" i="15"/>
  <c r="F7489" i="15"/>
  <c r="F7490" i="15"/>
  <c r="F7491" i="15"/>
  <c r="F7492" i="15"/>
  <c r="F7493" i="15"/>
  <c r="F7494" i="15"/>
  <c r="F7495" i="15"/>
  <c r="F7496" i="15"/>
  <c r="F7497" i="15"/>
  <c r="F7498" i="15"/>
  <c r="F7499" i="15"/>
  <c r="F7500" i="15"/>
  <c r="F7501" i="15"/>
  <c r="F7502" i="15"/>
  <c r="F7503" i="15"/>
  <c r="F7504" i="15"/>
  <c r="F7505" i="15"/>
  <c r="F7506" i="15"/>
  <c r="F7507" i="15"/>
  <c r="F7508" i="15"/>
  <c r="F7509" i="15"/>
  <c r="F7510" i="15"/>
  <c r="F7511" i="15"/>
  <c r="F7512" i="15"/>
  <c r="F7513" i="15"/>
  <c r="F7514" i="15"/>
  <c r="F7515" i="15"/>
  <c r="F7516" i="15"/>
  <c r="F7517" i="15"/>
  <c r="F7518" i="15"/>
  <c r="F7519" i="15"/>
  <c r="F7520" i="15"/>
  <c r="F7521" i="15"/>
  <c r="F7522" i="15"/>
  <c r="F7523" i="15"/>
  <c r="F7524" i="15"/>
  <c r="F7525" i="15"/>
  <c r="F7526" i="15"/>
  <c r="F7527" i="15"/>
  <c r="F7528" i="15"/>
  <c r="F7529" i="15"/>
  <c r="F7530" i="15"/>
  <c r="F7531" i="15"/>
  <c r="F7532" i="15"/>
  <c r="F7533" i="15"/>
  <c r="F7534" i="15"/>
  <c r="F7535" i="15"/>
  <c r="F7536" i="15"/>
  <c r="F7537" i="15"/>
  <c r="F7538" i="15"/>
  <c r="F7539" i="15"/>
  <c r="F7540" i="15"/>
  <c r="F7541" i="15"/>
  <c r="F7542" i="15"/>
  <c r="F7543" i="15"/>
  <c r="F7544" i="15"/>
  <c r="F7545" i="15"/>
  <c r="F7546" i="15"/>
  <c r="F7547" i="15"/>
  <c r="F7548" i="15"/>
  <c r="F7549" i="15"/>
  <c r="F7550" i="15"/>
  <c r="F7551" i="15"/>
  <c r="F7552" i="15"/>
  <c r="F7553" i="15"/>
  <c r="F7554" i="15"/>
  <c r="F7555" i="15"/>
  <c r="F7556" i="15"/>
  <c r="F7557" i="15"/>
  <c r="F7558" i="15"/>
  <c r="F7559" i="15"/>
  <c r="F7560" i="15"/>
  <c r="F7561" i="15"/>
  <c r="F7562" i="15"/>
  <c r="F7563" i="15"/>
  <c r="F7564" i="15"/>
  <c r="F7565" i="15"/>
  <c r="F7566" i="15"/>
  <c r="F7567" i="15"/>
  <c r="F7568" i="15"/>
  <c r="F7569" i="15"/>
  <c r="F7570" i="15"/>
  <c r="F7571" i="15"/>
  <c r="F7572" i="15"/>
  <c r="F7573" i="15"/>
  <c r="F7574" i="15"/>
  <c r="F7575" i="15"/>
  <c r="F7576" i="15"/>
  <c r="F7577" i="15"/>
  <c r="F7578" i="15"/>
  <c r="F7579" i="15"/>
  <c r="F7580" i="15"/>
  <c r="F7581" i="15"/>
  <c r="F7582" i="15"/>
  <c r="F7583" i="15"/>
  <c r="F7584" i="15"/>
  <c r="F7585" i="15"/>
  <c r="F7586" i="15"/>
  <c r="F7587" i="15"/>
  <c r="F7588" i="15"/>
  <c r="F7589" i="15"/>
  <c r="F7590" i="15"/>
  <c r="F7591" i="15"/>
  <c r="F7592" i="15"/>
  <c r="F7593" i="15"/>
  <c r="F7594" i="15"/>
  <c r="F7595" i="15"/>
  <c r="F7596" i="15"/>
  <c r="F7597" i="15"/>
  <c r="F7598" i="15"/>
  <c r="F7599" i="15"/>
  <c r="F7600" i="15"/>
  <c r="F7601" i="15"/>
  <c r="F7602" i="15"/>
  <c r="F7603" i="15"/>
  <c r="F7604" i="15"/>
  <c r="F7605" i="15"/>
  <c r="F7606" i="15"/>
  <c r="F7607" i="15"/>
  <c r="F7608" i="15"/>
  <c r="F7609" i="15"/>
  <c r="F7610" i="15"/>
  <c r="F7611" i="15"/>
  <c r="F7612" i="15"/>
  <c r="F7613" i="15"/>
  <c r="F7614" i="15"/>
  <c r="F7615" i="15"/>
  <c r="F7616" i="15"/>
  <c r="F7617" i="15"/>
  <c r="F7618" i="15"/>
  <c r="F7619" i="15"/>
  <c r="F7620" i="15"/>
  <c r="F7621" i="15"/>
  <c r="F7622" i="15"/>
  <c r="F7623" i="15"/>
  <c r="F7624" i="15"/>
  <c r="F7625" i="15"/>
  <c r="F7626" i="15"/>
  <c r="F7627" i="15"/>
  <c r="F7628" i="15"/>
  <c r="F7629" i="15"/>
  <c r="F7630" i="15"/>
  <c r="F7631" i="15"/>
  <c r="F7632" i="15"/>
  <c r="F7633" i="15"/>
  <c r="F7634" i="15"/>
  <c r="F7635" i="15"/>
  <c r="F7636" i="15"/>
  <c r="F7637" i="15"/>
  <c r="F7638" i="15"/>
  <c r="F7639" i="15"/>
  <c r="F7640" i="15"/>
  <c r="F7641" i="15"/>
  <c r="F7642" i="15"/>
  <c r="F7643" i="15"/>
  <c r="F7644" i="15"/>
  <c r="F7645" i="15"/>
  <c r="F7646" i="15"/>
  <c r="F7647" i="15"/>
  <c r="F7648" i="15"/>
  <c r="F7649" i="15"/>
  <c r="F7650" i="15"/>
  <c r="F7651" i="15"/>
  <c r="F7652" i="15"/>
  <c r="F7653" i="15"/>
  <c r="F7654" i="15"/>
  <c r="F7655" i="15"/>
  <c r="F7656" i="15"/>
  <c r="F7657" i="15"/>
  <c r="F7658" i="15"/>
  <c r="F7659" i="15"/>
  <c r="F7660" i="15"/>
  <c r="F7661" i="15"/>
  <c r="F7662" i="15"/>
  <c r="F7663" i="15"/>
  <c r="F7664" i="15"/>
  <c r="F7665" i="15"/>
  <c r="F7666" i="15"/>
  <c r="F7667" i="15"/>
  <c r="F7668" i="15"/>
  <c r="F7669" i="15"/>
  <c r="F7670" i="15"/>
  <c r="F7671" i="15"/>
  <c r="F7672" i="15"/>
  <c r="F7673" i="15"/>
  <c r="F7674" i="15"/>
  <c r="F7675" i="15"/>
  <c r="F7676" i="15"/>
  <c r="F7677" i="15"/>
  <c r="F7678" i="15"/>
  <c r="F7679" i="15"/>
  <c r="F7680" i="15"/>
  <c r="F7681" i="15"/>
  <c r="F7682" i="15"/>
  <c r="F7683" i="15"/>
  <c r="F7684" i="15"/>
  <c r="F7685" i="15"/>
  <c r="F7686" i="15"/>
  <c r="F7687" i="15"/>
  <c r="F7688" i="15"/>
  <c r="F7689" i="15"/>
  <c r="F7690" i="15"/>
  <c r="F7691" i="15"/>
  <c r="F7692" i="15"/>
  <c r="F7693" i="15"/>
  <c r="F7694" i="15"/>
  <c r="F7695" i="15"/>
  <c r="F7696" i="15"/>
  <c r="F7697" i="15"/>
  <c r="F7698" i="15"/>
  <c r="F7699" i="15"/>
  <c r="F7700" i="15"/>
  <c r="F7701" i="15"/>
  <c r="F7702" i="15"/>
  <c r="F7703" i="15"/>
  <c r="F7704" i="15"/>
  <c r="F7705" i="15"/>
  <c r="F7706" i="15"/>
  <c r="F7707" i="15"/>
  <c r="F7708" i="15"/>
  <c r="F7709" i="15"/>
  <c r="F7710" i="15"/>
  <c r="F7711" i="15"/>
  <c r="F7712" i="15"/>
  <c r="F7713" i="15"/>
  <c r="F7714" i="15"/>
  <c r="F7715" i="15"/>
  <c r="F7716" i="15"/>
  <c r="F7717" i="15"/>
  <c r="F7718" i="15"/>
  <c r="F7719" i="15"/>
  <c r="F7720" i="15"/>
  <c r="F7721" i="15"/>
  <c r="F7722" i="15"/>
  <c r="F7723" i="15"/>
  <c r="F7724" i="15"/>
  <c r="F7725" i="15"/>
  <c r="F7726" i="15"/>
  <c r="F7727" i="15"/>
  <c r="F7728" i="15"/>
  <c r="F7729" i="15"/>
  <c r="F7730" i="15"/>
  <c r="F7731" i="15"/>
  <c r="F7732" i="15"/>
  <c r="F7733" i="15"/>
  <c r="F7734" i="15"/>
  <c r="F7735" i="15"/>
  <c r="F7736" i="15"/>
  <c r="F7737" i="15"/>
  <c r="F7738" i="15"/>
  <c r="F7739" i="15"/>
  <c r="F7740" i="15"/>
  <c r="F7741" i="15"/>
  <c r="F7742" i="15"/>
  <c r="F7743" i="15"/>
  <c r="F7744" i="15"/>
  <c r="F7745" i="15"/>
  <c r="F7746" i="15"/>
  <c r="F7747" i="15"/>
  <c r="F7748" i="15"/>
  <c r="F7749" i="15"/>
  <c r="F7750" i="15"/>
  <c r="F7751" i="15"/>
  <c r="F7752" i="15"/>
  <c r="F7753" i="15"/>
  <c r="F7754" i="15"/>
  <c r="F7755" i="15"/>
  <c r="F7756" i="15"/>
  <c r="F7757" i="15"/>
  <c r="F7758" i="15"/>
  <c r="F7759" i="15"/>
  <c r="F7760" i="15"/>
  <c r="F7761" i="15"/>
  <c r="F7762" i="15"/>
  <c r="F7763" i="15"/>
  <c r="F7764" i="15"/>
  <c r="F7765" i="15"/>
  <c r="F7766" i="15"/>
  <c r="F7767" i="15"/>
  <c r="F7768" i="15"/>
  <c r="F7769" i="15"/>
  <c r="F7770" i="15"/>
  <c r="F7771" i="15"/>
  <c r="F7772" i="15"/>
  <c r="F7773" i="15"/>
  <c r="F7774" i="15"/>
  <c r="F7775" i="15"/>
  <c r="F7776" i="15"/>
  <c r="F7777" i="15"/>
  <c r="F7778" i="15"/>
  <c r="F7779" i="15"/>
  <c r="F7780" i="15"/>
  <c r="F7781" i="15"/>
  <c r="F7782" i="15"/>
  <c r="F7783" i="15"/>
  <c r="F7784" i="15"/>
  <c r="F7785" i="15"/>
  <c r="F7786" i="15"/>
  <c r="F7787" i="15"/>
  <c r="F7788" i="15"/>
  <c r="F7789" i="15"/>
  <c r="F7790" i="15"/>
  <c r="F7791" i="15"/>
  <c r="F7792" i="15"/>
  <c r="F7793" i="15"/>
  <c r="F7794" i="15"/>
  <c r="F7795" i="15"/>
  <c r="F7796" i="15"/>
  <c r="F7797" i="15"/>
  <c r="F7798" i="15"/>
  <c r="F7799" i="15"/>
  <c r="F7800" i="15"/>
  <c r="F7801" i="15"/>
  <c r="F7802" i="15"/>
  <c r="F7803" i="15"/>
  <c r="F7804" i="15"/>
  <c r="F7805" i="15"/>
  <c r="F7806" i="15"/>
  <c r="F7807" i="15"/>
  <c r="F7808" i="15"/>
  <c r="F7809" i="15"/>
  <c r="F7810" i="15"/>
  <c r="F7811" i="15"/>
  <c r="F7812" i="15"/>
  <c r="F7813" i="15"/>
  <c r="F7814" i="15"/>
  <c r="F7815" i="15"/>
  <c r="F7816" i="15"/>
  <c r="F7817" i="15"/>
  <c r="F7818" i="15"/>
  <c r="F7819" i="15"/>
  <c r="F7820" i="15"/>
  <c r="F7821" i="15"/>
  <c r="F7822" i="15"/>
  <c r="F7823" i="15"/>
  <c r="F7824" i="15"/>
  <c r="F7825" i="15"/>
  <c r="F7826" i="15"/>
  <c r="F7827" i="15"/>
  <c r="F7828" i="15"/>
  <c r="F7829" i="15"/>
  <c r="F7830" i="15"/>
  <c r="F7831" i="15"/>
  <c r="F7832" i="15"/>
  <c r="F7833" i="15"/>
  <c r="F7834" i="15"/>
  <c r="F7835" i="15"/>
  <c r="F7836" i="15"/>
  <c r="F7837" i="15"/>
  <c r="F7838" i="15"/>
  <c r="F7839" i="15"/>
  <c r="F7840" i="15"/>
  <c r="F7841" i="15"/>
  <c r="F7842" i="15"/>
  <c r="F7843" i="15"/>
  <c r="F7844" i="15"/>
  <c r="F7845" i="15"/>
  <c r="F7846" i="15"/>
  <c r="F7847" i="15"/>
  <c r="F7848" i="15"/>
  <c r="F7849" i="15"/>
  <c r="F7850" i="15"/>
  <c r="F7851" i="15"/>
  <c r="F7852" i="15"/>
  <c r="F7853" i="15"/>
  <c r="F7854" i="15"/>
  <c r="F7855" i="15"/>
  <c r="F7856" i="15"/>
  <c r="F7857" i="15"/>
  <c r="F7858" i="15"/>
  <c r="F7859" i="15"/>
  <c r="F7860" i="15"/>
  <c r="F7861" i="15"/>
  <c r="F7862" i="15"/>
  <c r="F7863" i="15"/>
  <c r="F7864" i="15"/>
  <c r="F7865" i="15"/>
  <c r="F7866" i="15"/>
  <c r="F7867" i="15"/>
  <c r="F7868" i="15"/>
  <c r="F7869" i="15"/>
  <c r="F7870" i="15"/>
  <c r="F7871" i="15"/>
  <c r="F7872" i="15"/>
  <c r="F7873" i="15"/>
  <c r="F7874" i="15"/>
  <c r="F7875" i="15"/>
  <c r="F7876" i="15"/>
  <c r="F7877" i="15"/>
  <c r="F7878" i="15"/>
  <c r="F7879" i="15"/>
  <c r="F7880" i="15"/>
  <c r="F7881" i="15"/>
  <c r="F7882" i="15"/>
  <c r="F7883" i="15"/>
  <c r="F7884" i="15"/>
  <c r="F7885" i="15"/>
  <c r="F7886" i="15"/>
  <c r="F7887" i="15"/>
  <c r="F7888" i="15"/>
  <c r="F7889" i="15"/>
  <c r="F7890" i="15"/>
  <c r="F7891" i="15"/>
  <c r="F7892" i="15"/>
  <c r="F7893" i="15"/>
  <c r="F7894" i="15"/>
  <c r="F7895" i="15"/>
  <c r="F7896" i="15"/>
  <c r="F7897" i="15"/>
  <c r="F7898" i="15"/>
  <c r="F7899" i="15"/>
  <c r="F7900" i="15"/>
  <c r="F7901" i="15"/>
  <c r="F7902" i="15"/>
  <c r="F7903" i="15"/>
  <c r="F7904" i="15"/>
  <c r="F7905" i="15"/>
  <c r="F7906" i="15"/>
  <c r="F7907" i="15"/>
  <c r="F7908" i="15"/>
  <c r="F7909" i="15"/>
  <c r="F7910" i="15"/>
  <c r="F7911" i="15"/>
  <c r="F7912" i="15"/>
  <c r="F7913" i="15"/>
  <c r="F7914" i="15"/>
  <c r="F7915" i="15"/>
  <c r="F7916" i="15"/>
  <c r="F7917" i="15"/>
  <c r="F7918" i="15"/>
  <c r="F7919" i="15"/>
  <c r="F7920" i="15"/>
  <c r="F7921" i="15"/>
  <c r="F7922" i="15"/>
  <c r="F7923" i="15"/>
  <c r="F7924" i="15"/>
  <c r="F7925" i="15"/>
  <c r="F7926" i="15"/>
  <c r="F7927" i="15"/>
  <c r="F7928" i="15"/>
  <c r="F7929" i="15"/>
  <c r="F7930" i="15"/>
  <c r="F7931" i="15"/>
  <c r="F7932" i="15"/>
  <c r="F7933" i="15"/>
  <c r="F7934" i="15"/>
  <c r="F7935" i="15"/>
  <c r="F7936" i="15"/>
  <c r="F7937" i="15"/>
  <c r="F7938" i="15"/>
  <c r="F7939" i="15"/>
  <c r="F7940" i="15"/>
  <c r="F7941" i="15"/>
  <c r="F7942" i="15"/>
  <c r="F7943" i="15"/>
  <c r="F7944" i="15"/>
  <c r="F7945" i="15"/>
  <c r="F7946" i="15"/>
  <c r="F7947" i="15"/>
  <c r="F7948" i="15"/>
  <c r="F7949" i="15"/>
  <c r="F7950" i="15"/>
  <c r="F7951" i="15"/>
  <c r="F7952" i="15"/>
  <c r="F7953" i="15"/>
  <c r="F7954" i="15"/>
  <c r="F7955" i="15"/>
  <c r="F2" i="15"/>
  <c r="G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2001" i="15"/>
  <c r="G2002" i="15"/>
  <c r="G2003" i="15"/>
  <c r="G2004" i="15"/>
  <c r="G2005" i="15"/>
  <c r="G2006" i="15"/>
  <c r="G2007" i="15"/>
  <c r="G2008" i="15"/>
  <c r="G2009" i="15"/>
  <c r="G2010" i="15"/>
  <c r="G2011" i="15"/>
  <c r="G2012" i="15"/>
  <c r="G2013" i="15"/>
  <c r="G2014" i="15"/>
  <c r="G2015" i="15"/>
  <c r="G2016" i="15"/>
  <c r="G2017" i="15"/>
  <c r="G2018" i="15"/>
  <c r="G2019" i="15"/>
  <c r="G2020" i="15"/>
  <c r="G2021" i="15"/>
  <c r="G2022" i="15"/>
  <c r="G2023" i="15"/>
  <c r="G2024" i="15"/>
  <c r="G2025" i="15"/>
  <c r="G2026" i="15"/>
  <c r="G2027" i="15"/>
  <c r="G2028" i="15"/>
  <c r="G2029" i="15"/>
  <c r="G2030" i="15"/>
  <c r="G2031" i="15"/>
  <c r="G2032" i="15"/>
  <c r="G2033" i="15"/>
  <c r="G2034" i="15"/>
  <c r="G2035" i="15"/>
  <c r="G2036" i="15"/>
  <c r="G2037" i="15"/>
  <c r="G2038" i="15"/>
  <c r="G2039" i="15"/>
  <c r="G2040" i="15"/>
  <c r="G2041" i="15"/>
  <c r="G2042" i="15"/>
  <c r="G2043" i="15"/>
  <c r="G2044" i="15"/>
  <c r="G2045" i="15"/>
  <c r="G2046" i="15"/>
  <c r="G2047" i="15"/>
  <c r="G2048" i="15"/>
  <c r="G2049" i="15"/>
  <c r="G2050" i="15"/>
  <c r="G2051" i="15"/>
  <c r="G2052" i="15"/>
  <c r="G2053" i="15"/>
  <c r="G2054" i="15"/>
  <c r="G2055" i="15"/>
  <c r="G2056" i="15"/>
  <c r="G2057" i="15"/>
  <c r="G2058" i="15"/>
  <c r="G2059" i="15"/>
  <c r="G2060" i="15"/>
  <c r="G2061" i="15"/>
  <c r="G2062" i="15"/>
  <c r="G2063" i="15"/>
  <c r="G2064" i="15"/>
  <c r="G2065" i="15"/>
  <c r="G2066" i="15"/>
  <c r="G2067" i="15"/>
  <c r="G2068" i="15"/>
  <c r="G2069" i="15"/>
  <c r="G2070" i="15"/>
  <c r="G2071" i="15"/>
  <c r="G2072" i="15"/>
  <c r="G2073" i="15"/>
  <c r="G2074" i="15"/>
  <c r="G2075" i="15"/>
  <c r="G2076" i="15"/>
  <c r="G2077" i="15"/>
  <c r="G2078" i="15"/>
  <c r="G2079" i="15"/>
  <c r="G2080" i="15"/>
  <c r="G2081" i="15"/>
  <c r="G2082" i="15"/>
  <c r="G2083" i="15"/>
  <c r="G2084" i="15"/>
  <c r="G2085" i="15"/>
  <c r="G2086" i="15"/>
  <c r="G2087" i="15"/>
  <c r="G2088" i="15"/>
  <c r="G2089" i="15"/>
  <c r="G2090" i="15"/>
  <c r="G2091" i="15"/>
  <c r="G2092" i="15"/>
  <c r="G2093" i="15"/>
  <c r="G2094" i="15"/>
  <c r="G2095" i="15"/>
  <c r="G2096" i="15"/>
  <c r="G2097" i="15"/>
  <c r="G2098" i="15"/>
  <c r="G2099" i="15"/>
  <c r="G2100" i="15"/>
  <c r="G2101" i="15"/>
  <c r="G2102" i="15"/>
  <c r="G2103" i="15"/>
  <c r="G2104" i="15"/>
  <c r="G2105" i="15"/>
  <c r="G2106" i="15"/>
  <c r="G2107" i="15"/>
  <c r="G2108" i="15"/>
  <c r="G2109" i="15"/>
  <c r="G2110" i="15"/>
  <c r="G2111" i="15"/>
  <c r="G2112" i="15"/>
  <c r="G2113" i="15"/>
  <c r="G2114" i="15"/>
  <c r="G2115" i="15"/>
  <c r="G2116" i="15"/>
  <c r="G2117" i="15"/>
  <c r="G2118" i="15"/>
  <c r="G2119" i="15"/>
  <c r="G2120" i="15"/>
  <c r="G2121" i="15"/>
  <c r="G2122" i="15"/>
  <c r="G2123" i="15"/>
  <c r="G2124" i="15"/>
  <c r="G2125" i="15"/>
  <c r="G2126" i="15"/>
  <c r="G2127" i="15"/>
  <c r="G2128" i="15"/>
  <c r="G2129" i="15"/>
  <c r="G2130" i="15"/>
  <c r="G2131" i="15"/>
  <c r="G2132" i="15"/>
  <c r="G2133" i="15"/>
  <c r="G2134" i="15"/>
  <c r="G2135" i="15"/>
  <c r="G2136" i="15"/>
  <c r="G2137" i="15"/>
  <c r="G2138" i="15"/>
  <c r="G2139" i="15"/>
  <c r="G2140" i="15"/>
  <c r="G2141" i="15"/>
  <c r="G2142" i="15"/>
  <c r="G2143" i="15"/>
  <c r="G2144" i="15"/>
  <c r="G2145" i="15"/>
  <c r="G2146" i="15"/>
  <c r="G2147" i="15"/>
  <c r="G2148" i="15"/>
  <c r="G2149" i="15"/>
  <c r="G2150" i="15"/>
  <c r="G2151" i="15"/>
  <c r="G2152" i="15"/>
  <c r="G2153" i="15"/>
  <c r="G2154" i="15"/>
  <c r="G2155" i="15"/>
  <c r="G2156" i="15"/>
  <c r="G2157" i="15"/>
  <c r="G2158" i="15"/>
  <c r="G2159" i="15"/>
  <c r="G2160" i="15"/>
  <c r="G2161" i="15"/>
  <c r="G2162" i="15"/>
  <c r="G2163" i="15"/>
  <c r="G2164" i="15"/>
  <c r="G2165" i="15"/>
  <c r="G2166" i="15"/>
  <c r="G2167" i="15"/>
  <c r="G2168" i="15"/>
  <c r="G2169" i="15"/>
  <c r="G2170" i="15"/>
  <c r="G2171" i="15"/>
  <c r="G2172" i="15"/>
  <c r="G2173" i="15"/>
  <c r="G2174" i="15"/>
  <c r="G2175" i="15"/>
  <c r="G2176" i="15"/>
  <c r="G2177" i="15"/>
  <c r="G2178" i="15"/>
  <c r="G2179" i="15"/>
  <c r="G2180" i="15"/>
  <c r="G2181" i="15"/>
  <c r="G2182" i="15"/>
  <c r="G2183" i="15"/>
  <c r="G2184" i="15"/>
  <c r="G2185" i="15"/>
  <c r="G2186" i="15"/>
  <c r="G2187" i="15"/>
  <c r="G2188" i="15"/>
  <c r="G2189" i="15"/>
  <c r="G2190" i="15"/>
  <c r="G2191" i="15"/>
  <c r="G2192" i="15"/>
  <c r="G2193" i="15"/>
  <c r="G2194" i="15"/>
  <c r="G2195" i="15"/>
  <c r="G2196" i="15"/>
  <c r="G2197" i="15"/>
  <c r="G2198" i="15"/>
  <c r="G2199" i="15"/>
  <c r="G2200" i="15"/>
  <c r="G2201" i="15"/>
  <c r="G2202" i="15"/>
  <c r="G2203" i="15"/>
  <c r="G2204" i="15"/>
  <c r="G2205" i="15"/>
  <c r="G2206" i="15"/>
  <c r="G2207" i="15"/>
  <c r="G2208" i="15"/>
  <c r="G2209" i="15"/>
  <c r="G2210" i="15"/>
  <c r="G2211" i="15"/>
  <c r="G2212" i="15"/>
  <c r="G2213" i="15"/>
  <c r="G2214" i="15"/>
  <c r="G2215" i="15"/>
  <c r="G2216" i="15"/>
  <c r="G2217" i="15"/>
  <c r="G2218" i="15"/>
  <c r="G2219" i="15"/>
  <c r="G2220" i="15"/>
  <c r="G2221" i="15"/>
  <c r="G2222" i="15"/>
  <c r="G2223" i="15"/>
  <c r="G2224" i="15"/>
  <c r="G2225" i="15"/>
  <c r="G2226" i="15"/>
  <c r="G2227" i="15"/>
  <c r="G2228" i="15"/>
  <c r="G2229" i="15"/>
  <c r="G2230" i="15"/>
  <c r="G2231" i="15"/>
  <c r="G2232" i="15"/>
  <c r="G2233" i="15"/>
  <c r="G2234" i="15"/>
  <c r="G2235" i="15"/>
  <c r="G2236" i="15"/>
  <c r="G2237" i="15"/>
  <c r="G2238" i="15"/>
  <c r="G2239" i="15"/>
  <c r="G2240" i="15"/>
  <c r="G2241" i="15"/>
  <c r="G2242" i="15"/>
  <c r="G2243" i="15"/>
  <c r="G2244" i="15"/>
  <c r="G2245" i="15"/>
  <c r="G2246" i="15"/>
  <c r="G2247" i="15"/>
  <c r="G2248" i="15"/>
  <c r="G2249" i="15"/>
  <c r="G2250" i="15"/>
  <c r="G2251" i="15"/>
  <c r="G2252" i="15"/>
  <c r="G2253" i="15"/>
  <c r="G2254" i="15"/>
  <c r="G2255" i="15"/>
  <c r="G2256" i="15"/>
  <c r="G2257" i="15"/>
  <c r="G2258" i="15"/>
  <c r="G2259" i="15"/>
  <c r="G2260" i="15"/>
  <c r="G2261" i="15"/>
  <c r="G2262" i="15"/>
  <c r="G2263" i="15"/>
  <c r="G2264" i="15"/>
  <c r="G2265" i="15"/>
  <c r="G2266" i="15"/>
  <c r="G2267" i="15"/>
  <c r="G2268" i="15"/>
  <c r="G2269" i="15"/>
  <c r="G2270" i="15"/>
  <c r="G2271" i="15"/>
  <c r="G2272" i="15"/>
  <c r="G2273" i="15"/>
  <c r="G2274" i="15"/>
  <c r="G2275" i="15"/>
  <c r="G2276" i="15"/>
  <c r="G2277" i="15"/>
  <c r="G2278" i="15"/>
  <c r="G2279" i="15"/>
  <c r="G2280" i="15"/>
  <c r="G2281" i="15"/>
  <c r="G2282" i="15"/>
  <c r="G2283" i="15"/>
  <c r="G2284" i="15"/>
  <c r="G2285" i="15"/>
  <c r="G2286" i="15"/>
  <c r="G2287" i="15"/>
  <c r="G2288" i="15"/>
  <c r="G2289" i="15"/>
  <c r="G2290" i="15"/>
  <c r="G2291" i="15"/>
  <c r="G2292" i="15"/>
  <c r="G2293" i="15"/>
  <c r="G2294" i="15"/>
  <c r="G2295" i="15"/>
  <c r="G2296" i="15"/>
  <c r="G2297" i="15"/>
  <c r="G2298" i="15"/>
  <c r="G2299" i="15"/>
  <c r="G2300" i="15"/>
  <c r="G2301" i="15"/>
  <c r="G2302" i="15"/>
  <c r="G2303" i="15"/>
  <c r="G2304" i="15"/>
  <c r="G2305" i="15"/>
  <c r="G2306" i="15"/>
  <c r="G2307" i="15"/>
  <c r="G2308" i="15"/>
  <c r="G2309" i="15"/>
  <c r="G2310" i="15"/>
  <c r="G2311" i="15"/>
  <c r="G2312" i="15"/>
  <c r="G2313" i="15"/>
  <c r="G2314" i="15"/>
  <c r="G2315" i="15"/>
  <c r="G2316" i="15"/>
  <c r="G2317" i="15"/>
  <c r="G2318" i="15"/>
  <c r="G2319" i="15"/>
  <c r="G2320" i="15"/>
  <c r="G2321" i="15"/>
  <c r="G2322" i="15"/>
  <c r="G2323" i="15"/>
  <c r="G2324" i="15"/>
  <c r="G2325" i="15"/>
  <c r="G2326" i="15"/>
  <c r="G2327" i="15"/>
  <c r="G2328" i="15"/>
  <c r="G2329" i="15"/>
  <c r="G2330" i="15"/>
  <c r="G2331" i="15"/>
  <c r="G2332" i="15"/>
  <c r="G2333" i="15"/>
  <c r="G2334" i="15"/>
  <c r="G2335" i="15"/>
  <c r="G2336" i="15"/>
  <c r="G2337" i="15"/>
  <c r="G2338" i="15"/>
  <c r="G2339" i="15"/>
  <c r="G2340" i="15"/>
  <c r="G2341" i="15"/>
  <c r="G2342" i="15"/>
  <c r="G2343" i="15"/>
  <c r="G2344" i="15"/>
  <c r="G2345" i="15"/>
  <c r="G2346" i="15"/>
  <c r="G2347" i="15"/>
  <c r="G2348" i="15"/>
  <c r="G2349" i="15"/>
  <c r="G2350" i="15"/>
  <c r="G2351" i="15"/>
  <c r="G2352" i="15"/>
  <c r="G2353" i="15"/>
  <c r="G2354" i="15"/>
  <c r="G2355" i="15"/>
  <c r="G2356" i="15"/>
  <c r="G2357" i="15"/>
  <c r="G2358" i="15"/>
  <c r="G2359" i="15"/>
  <c r="G2360" i="15"/>
  <c r="G2361" i="15"/>
  <c r="G2362" i="15"/>
  <c r="G2363" i="15"/>
  <c r="G2364" i="15"/>
  <c r="G2365" i="15"/>
  <c r="G2366" i="15"/>
  <c r="G2367" i="15"/>
  <c r="G2368" i="15"/>
  <c r="G2369" i="15"/>
  <c r="G2370" i="15"/>
  <c r="G2371" i="15"/>
  <c r="G2372" i="15"/>
  <c r="G2373" i="15"/>
  <c r="G2374" i="15"/>
  <c r="G2375" i="15"/>
  <c r="G2376" i="15"/>
  <c r="G2377" i="15"/>
  <c r="G2378" i="15"/>
  <c r="G2379" i="15"/>
  <c r="G2380" i="15"/>
  <c r="G2381" i="15"/>
  <c r="G2382" i="15"/>
  <c r="G2383" i="15"/>
  <c r="G2384" i="15"/>
  <c r="G2385" i="15"/>
  <c r="G2386" i="15"/>
  <c r="G2387" i="15"/>
  <c r="G2388" i="15"/>
  <c r="G2389" i="15"/>
  <c r="G2390" i="15"/>
  <c r="G2391" i="15"/>
  <c r="G2392" i="15"/>
  <c r="G2393" i="15"/>
  <c r="G2394" i="15"/>
  <c r="G2395" i="15"/>
  <c r="G2396" i="15"/>
  <c r="G2397" i="15"/>
  <c r="G2398" i="15"/>
  <c r="G2399" i="15"/>
  <c r="G2400" i="15"/>
  <c r="G2401" i="15"/>
  <c r="G2402" i="15"/>
  <c r="G2403" i="15"/>
  <c r="G2404" i="15"/>
  <c r="G2405" i="15"/>
  <c r="G2406" i="15"/>
  <c r="G2407" i="15"/>
  <c r="G2408" i="15"/>
  <c r="G2409" i="15"/>
  <c r="G2410" i="15"/>
  <c r="G2411" i="15"/>
  <c r="G2412" i="15"/>
  <c r="G2413" i="15"/>
  <c r="G2414" i="15"/>
  <c r="G2415" i="15"/>
  <c r="G2416" i="15"/>
  <c r="G2417" i="15"/>
  <c r="G2418" i="15"/>
  <c r="G2419" i="15"/>
  <c r="G2420" i="15"/>
  <c r="G2421" i="15"/>
  <c r="G2422" i="15"/>
  <c r="G2423" i="15"/>
  <c r="G2424" i="15"/>
  <c r="G2425" i="15"/>
  <c r="G2426" i="15"/>
  <c r="G2427" i="15"/>
  <c r="G2428" i="15"/>
  <c r="G2429" i="15"/>
  <c r="G2430" i="15"/>
  <c r="G2431" i="15"/>
  <c r="G2432" i="15"/>
  <c r="G2433" i="15"/>
  <c r="G2434" i="15"/>
  <c r="G2435" i="15"/>
  <c r="G2436" i="15"/>
  <c r="G2437" i="15"/>
  <c r="G2438" i="15"/>
  <c r="G2439" i="15"/>
  <c r="G2440" i="15"/>
  <c r="G2441" i="15"/>
  <c r="G2442" i="15"/>
  <c r="G2443" i="15"/>
  <c r="G2444" i="15"/>
  <c r="G2445" i="15"/>
  <c r="G2446" i="15"/>
  <c r="G2447" i="15"/>
  <c r="G2448" i="15"/>
  <c r="G2449" i="15"/>
  <c r="G2450" i="15"/>
  <c r="G2451" i="15"/>
  <c r="G2452" i="15"/>
  <c r="G2453" i="15"/>
  <c r="G2454" i="15"/>
  <c r="G2455" i="15"/>
  <c r="G2456" i="15"/>
  <c r="G2457" i="15"/>
  <c r="G2458" i="15"/>
  <c r="G2459" i="15"/>
  <c r="G2460" i="15"/>
  <c r="G2461" i="15"/>
  <c r="G2462" i="15"/>
  <c r="G2463" i="15"/>
  <c r="G2464" i="15"/>
  <c r="G2465" i="15"/>
  <c r="G2466" i="15"/>
  <c r="G2467" i="15"/>
  <c r="G2468" i="15"/>
  <c r="G2469" i="15"/>
  <c r="G2470" i="15"/>
  <c r="G2471" i="15"/>
  <c r="G2472" i="15"/>
  <c r="G2473" i="15"/>
  <c r="G2474" i="15"/>
  <c r="G2475" i="15"/>
  <c r="G2476" i="15"/>
  <c r="G2477" i="15"/>
  <c r="G2478" i="15"/>
  <c r="G2479" i="15"/>
  <c r="G2480" i="15"/>
  <c r="G2481" i="15"/>
  <c r="G2482" i="15"/>
  <c r="G2483" i="15"/>
  <c r="G2484" i="15"/>
  <c r="G2485" i="15"/>
  <c r="G2486" i="15"/>
  <c r="G2487" i="15"/>
  <c r="G2488" i="15"/>
  <c r="G2489" i="15"/>
  <c r="G2490" i="15"/>
  <c r="G2491" i="15"/>
  <c r="G2492" i="15"/>
  <c r="G2493" i="15"/>
  <c r="G2494" i="15"/>
  <c r="G2495" i="15"/>
  <c r="G2496" i="15"/>
  <c r="G2497" i="15"/>
  <c r="G2498" i="15"/>
  <c r="G2499" i="15"/>
  <c r="G2500" i="15"/>
  <c r="G2501" i="15"/>
  <c r="G2502" i="15"/>
  <c r="G2503" i="15"/>
  <c r="G2504" i="15"/>
  <c r="G2505" i="15"/>
  <c r="G2506" i="15"/>
  <c r="G2507" i="15"/>
  <c r="G2508" i="15"/>
  <c r="G2509" i="15"/>
  <c r="G2510" i="15"/>
  <c r="G2511" i="15"/>
  <c r="G2512" i="15"/>
  <c r="G2513" i="15"/>
  <c r="G2514" i="15"/>
  <c r="G2515" i="15"/>
  <c r="G2516" i="15"/>
  <c r="G2517" i="15"/>
  <c r="G2518" i="15"/>
  <c r="G2519" i="15"/>
  <c r="G2520" i="15"/>
  <c r="G2521" i="15"/>
  <c r="G2522" i="15"/>
  <c r="G2523" i="15"/>
  <c r="G2524" i="15"/>
  <c r="G2525" i="15"/>
  <c r="G2526" i="15"/>
  <c r="G2527" i="15"/>
  <c r="G2528" i="15"/>
  <c r="G2529" i="15"/>
  <c r="G2530" i="15"/>
  <c r="G2531" i="15"/>
  <c r="G2532" i="15"/>
  <c r="G2533" i="15"/>
  <c r="G2534" i="15"/>
  <c r="G2535" i="15"/>
  <c r="G2536" i="15"/>
  <c r="G2537" i="15"/>
  <c r="G2538" i="15"/>
  <c r="G2539" i="15"/>
  <c r="G2540" i="15"/>
  <c r="G2541" i="15"/>
  <c r="G2542" i="15"/>
  <c r="G2543" i="15"/>
  <c r="G2544" i="15"/>
  <c r="G2545" i="15"/>
  <c r="G2546" i="15"/>
  <c r="G2547" i="15"/>
  <c r="G2548" i="15"/>
  <c r="G2549" i="15"/>
  <c r="G2550" i="15"/>
  <c r="G2551" i="15"/>
  <c r="G2552" i="15"/>
  <c r="G2553" i="15"/>
  <c r="G2554" i="15"/>
  <c r="G2555" i="15"/>
  <c r="G2556" i="15"/>
  <c r="G2557" i="15"/>
  <c r="G2558" i="15"/>
  <c r="G2559" i="15"/>
  <c r="G2560" i="15"/>
  <c r="G2561" i="15"/>
  <c r="G2562" i="15"/>
  <c r="G2563" i="15"/>
  <c r="G2564" i="15"/>
  <c r="G2565" i="15"/>
  <c r="G2566" i="15"/>
  <c r="G2567" i="15"/>
  <c r="G2568" i="15"/>
  <c r="G2569" i="15"/>
  <c r="G2570" i="15"/>
  <c r="G2571" i="15"/>
  <c r="G2572" i="15"/>
  <c r="G2573" i="15"/>
  <c r="G2574" i="15"/>
  <c r="G2575" i="15"/>
  <c r="G2576" i="15"/>
  <c r="G2577" i="15"/>
  <c r="G2578" i="15"/>
  <c r="G2579" i="15"/>
  <c r="G2580" i="15"/>
  <c r="G2581" i="15"/>
  <c r="G2582" i="15"/>
  <c r="G2583" i="15"/>
  <c r="G2584" i="15"/>
  <c r="G2585" i="15"/>
  <c r="G2586" i="15"/>
  <c r="G2587" i="15"/>
  <c r="G2588" i="15"/>
  <c r="G2589" i="15"/>
  <c r="G2590" i="15"/>
  <c r="G2591" i="15"/>
  <c r="G2592" i="15"/>
  <c r="G2593" i="15"/>
  <c r="G2594" i="15"/>
  <c r="G2595" i="15"/>
  <c r="G2596" i="15"/>
  <c r="G2597" i="15"/>
  <c r="G2598" i="15"/>
  <c r="G2599" i="15"/>
  <c r="G2600" i="15"/>
  <c r="G2601" i="15"/>
  <c r="G2602" i="15"/>
  <c r="G2603" i="15"/>
  <c r="G2604" i="15"/>
  <c r="G2605" i="15"/>
  <c r="G2606" i="15"/>
  <c r="G2607" i="15"/>
  <c r="G2608" i="15"/>
  <c r="G2609" i="15"/>
  <c r="G2610" i="15"/>
  <c r="G2611" i="15"/>
  <c r="G2612" i="15"/>
  <c r="G2613" i="15"/>
  <c r="G2614" i="15"/>
  <c r="G2615" i="15"/>
  <c r="G2616" i="15"/>
  <c r="G2617" i="15"/>
  <c r="G2618" i="15"/>
  <c r="G2619" i="15"/>
  <c r="G2620" i="15"/>
  <c r="G2621" i="15"/>
  <c r="G2622" i="15"/>
  <c r="G2623" i="15"/>
  <c r="G2624" i="15"/>
  <c r="G2625" i="15"/>
  <c r="G2626" i="15"/>
  <c r="G2627" i="15"/>
  <c r="G2628" i="15"/>
  <c r="G2629" i="15"/>
  <c r="G2630" i="15"/>
  <c r="G2631" i="15"/>
  <c r="G2632" i="15"/>
  <c r="G2633" i="15"/>
  <c r="G2634" i="15"/>
  <c r="G2635" i="15"/>
  <c r="G2636" i="15"/>
  <c r="G2637" i="15"/>
  <c r="G2638" i="15"/>
  <c r="G2639" i="15"/>
  <c r="G2640" i="15"/>
  <c r="G2641" i="15"/>
  <c r="G2642" i="15"/>
  <c r="G2643" i="15"/>
  <c r="G2644" i="15"/>
  <c r="G2645" i="15"/>
  <c r="G2646" i="15"/>
  <c r="G2647" i="15"/>
  <c r="G2648" i="15"/>
  <c r="G2649" i="15"/>
  <c r="G2650" i="15"/>
  <c r="G2651" i="15"/>
  <c r="G2652" i="15"/>
  <c r="G2653" i="15"/>
  <c r="G2654" i="15"/>
  <c r="G2655" i="15"/>
  <c r="G2656" i="15"/>
  <c r="G2657" i="15"/>
  <c r="G2658" i="15"/>
  <c r="G2659" i="15"/>
  <c r="G2660" i="15"/>
  <c r="G2661" i="15"/>
  <c r="G2662" i="15"/>
  <c r="G2663" i="15"/>
  <c r="G2664" i="15"/>
  <c r="G2665" i="15"/>
  <c r="G2666" i="15"/>
  <c r="G2667" i="15"/>
  <c r="G2668" i="15"/>
  <c r="G2669" i="15"/>
  <c r="G2670" i="15"/>
  <c r="G2671" i="15"/>
  <c r="G2672" i="15"/>
  <c r="G2673" i="15"/>
  <c r="G2674" i="15"/>
  <c r="G2675" i="15"/>
  <c r="G2676" i="15"/>
  <c r="G2677" i="15"/>
  <c r="G2678" i="15"/>
  <c r="G2679" i="15"/>
  <c r="G2680" i="15"/>
  <c r="G2681" i="15"/>
  <c r="G2682" i="15"/>
  <c r="G2683" i="15"/>
  <c r="G2684" i="15"/>
  <c r="G2685" i="15"/>
  <c r="G2686" i="15"/>
  <c r="G2687" i="15"/>
  <c r="G2688" i="15"/>
  <c r="G2689" i="15"/>
  <c r="G2690" i="15"/>
  <c r="G2691" i="15"/>
  <c r="G2692" i="15"/>
  <c r="G2693" i="15"/>
  <c r="G2694" i="15"/>
  <c r="G2695" i="15"/>
  <c r="G2696" i="15"/>
  <c r="G2697" i="15"/>
  <c r="G2698" i="15"/>
  <c r="G2699" i="15"/>
  <c r="G2700" i="15"/>
  <c r="G2701" i="15"/>
  <c r="G2702" i="15"/>
  <c r="G2703" i="15"/>
  <c r="G2704" i="15"/>
  <c r="G2705" i="15"/>
  <c r="G2706" i="15"/>
  <c r="G2707" i="15"/>
  <c r="G2708" i="15"/>
  <c r="G2709" i="15"/>
  <c r="G2710" i="15"/>
  <c r="G2711" i="15"/>
  <c r="G2712" i="15"/>
  <c r="G2713" i="15"/>
  <c r="G2714" i="15"/>
  <c r="G2715" i="15"/>
  <c r="G2716" i="15"/>
  <c r="G2717" i="15"/>
  <c r="G2718" i="15"/>
  <c r="G2719" i="15"/>
  <c r="G2720" i="15"/>
  <c r="G2721" i="15"/>
  <c r="G2722" i="15"/>
  <c r="G2723" i="15"/>
  <c r="G2724" i="15"/>
  <c r="G2725" i="15"/>
  <c r="G2726" i="15"/>
  <c r="G2727" i="15"/>
  <c r="G2728" i="15"/>
  <c r="G2729" i="15"/>
  <c r="G2730" i="15"/>
  <c r="G2731" i="15"/>
  <c r="G2732" i="15"/>
  <c r="G2733" i="15"/>
  <c r="G2734" i="15"/>
  <c r="G2735" i="15"/>
  <c r="G2736" i="15"/>
  <c r="G2737" i="15"/>
  <c r="G2738" i="15"/>
  <c r="G2739" i="15"/>
  <c r="G2740" i="15"/>
  <c r="G2741" i="15"/>
  <c r="G2742" i="15"/>
  <c r="G2743" i="15"/>
  <c r="G2744" i="15"/>
  <c r="G2745" i="15"/>
  <c r="G2746" i="15"/>
  <c r="G2747" i="15"/>
  <c r="G2748" i="15"/>
  <c r="G2749" i="15"/>
  <c r="G2750" i="15"/>
  <c r="G2751" i="15"/>
  <c r="G2752" i="15"/>
  <c r="G2753" i="15"/>
  <c r="G2754" i="15"/>
  <c r="G2755" i="15"/>
  <c r="G2756" i="15"/>
  <c r="G2757" i="15"/>
  <c r="G2758" i="15"/>
  <c r="G2759" i="15"/>
  <c r="G2760" i="15"/>
  <c r="G2761" i="15"/>
  <c r="G2762" i="15"/>
  <c r="G2763" i="15"/>
  <c r="G2764" i="15"/>
  <c r="G2765" i="15"/>
  <c r="G2766" i="15"/>
  <c r="G2767" i="15"/>
  <c r="G2768" i="15"/>
  <c r="G2769" i="15"/>
  <c r="G2770" i="15"/>
  <c r="G2771" i="15"/>
  <c r="G2772" i="15"/>
  <c r="G2773" i="15"/>
  <c r="G2774" i="15"/>
  <c r="G2775" i="15"/>
  <c r="G2776" i="15"/>
  <c r="G2777" i="15"/>
  <c r="G2778" i="15"/>
  <c r="G2779" i="15"/>
  <c r="G2780" i="15"/>
  <c r="G2781" i="15"/>
  <c r="G2782" i="15"/>
  <c r="G2783" i="15"/>
  <c r="G2784" i="15"/>
  <c r="G2785" i="15"/>
  <c r="G2786" i="15"/>
  <c r="G2787" i="15"/>
  <c r="G2788" i="15"/>
  <c r="G2789" i="15"/>
  <c r="G2790" i="15"/>
  <c r="G2791" i="15"/>
  <c r="G2792" i="15"/>
  <c r="G2793" i="15"/>
  <c r="G2794" i="15"/>
  <c r="G2795" i="15"/>
  <c r="G2796" i="15"/>
  <c r="G2797" i="15"/>
  <c r="G2798" i="15"/>
  <c r="G2799" i="15"/>
  <c r="G2800" i="15"/>
  <c r="G2801" i="15"/>
  <c r="G2802" i="15"/>
  <c r="G2803" i="15"/>
  <c r="G2804" i="15"/>
  <c r="G2805" i="15"/>
  <c r="G2806" i="15"/>
  <c r="G2807" i="15"/>
  <c r="G2808" i="15"/>
  <c r="G2809" i="15"/>
  <c r="G2810" i="15"/>
  <c r="G2811" i="15"/>
  <c r="G2812" i="15"/>
  <c r="G2813" i="15"/>
  <c r="G2814" i="15"/>
  <c r="G2815" i="15"/>
  <c r="G2816" i="15"/>
  <c r="G2817" i="15"/>
  <c r="G2818" i="15"/>
  <c r="G2819" i="15"/>
  <c r="G2820" i="15"/>
  <c r="G2821" i="15"/>
  <c r="G2822" i="15"/>
  <c r="G2823" i="15"/>
  <c r="G2824" i="15"/>
  <c r="G2825" i="15"/>
  <c r="G2826" i="15"/>
  <c r="G2827" i="15"/>
  <c r="G2828" i="15"/>
  <c r="G2829" i="15"/>
  <c r="G2830" i="15"/>
  <c r="G2831" i="15"/>
  <c r="G2832" i="15"/>
  <c r="G2833" i="15"/>
  <c r="G2834" i="15"/>
  <c r="G2835" i="15"/>
  <c r="G2836" i="15"/>
  <c r="G2837" i="15"/>
  <c r="G2838" i="15"/>
  <c r="G2839" i="15"/>
  <c r="G2840" i="15"/>
  <c r="G2841" i="15"/>
  <c r="G2842" i="15"/>
  <c r="G2843" i="15"/>
  <c r="G2844" i="15"/>
  <c r="G2845" i="15"/>
  <c r="G2846" i="15"/>
  <c r="G2847" i="15"/>
  <c r="G2848" i="15"/>
  <c r="G2849" i="15"/>
  <c r="G2850" i="15"/>
  <c r="G2851" i="15"/>
  <c r="G2852" i="15"/>
  <c r="G2853" i="15"/>
  <c r="G2854" i="15"/>
  <c r="G2855" i="15"/>
  <c r="G2856" i="15"/>
  <c r="G2857" i="15"/>
  <c r="G2858" i="15"/>
  <c r="G2859" i="15"/>
  <c r="G2860" i="15"/>
  <c r="G2861" i="15"/>
  <c r="G2862" i="15"/>
  <c r="G2863" i="15"/>
  <c r="G2864" i="15"/>
  <c r="G2865" i="15"/>
  <c r="G2866" i="15"/>
  <c r="G2867" i="15"/>
  <c r="G2868" i="15"/>
  <c r="G2869" i="15"/>
  <c r="G2870" i="15"/>
  <c r="G2871" i="15"/>
  <c r="G2872" i="15"/>
  <c r="G2873" i="15"/>
  <c r="G2874" i="15"/>
  <c r="G2875" i="15"/>
  <c r="G2876" i="15"/>
  <c r="G2877" i="15"/>
  <c r="G2878" i="15"/>
  <c r="G2879" i="15"/>
  <c r="G2880" i="15"/>
  <c r="G2881" i="15"/>
  <c r="G2882" i="15"/>
  <c r="G2883" i="15"/>
  <c r="G2884" i="15"/>
  <c r="G2885" i="15"/>
  <c r="G2886" i="15"/>
  <c r="G2887" i="15"/>
  <c r="G2888" i="15"/>
  <c r="G2889" i="15"/>
  <c r="G2890" i="15"/>
  <c r="G2891" i="15"/>
  <c r="G2892" i="15"/>
  <c r="G2893" i="15"/>
  <c r="G2894" i="15"/>
  <c r="G2895" i="15"/>
  <c r="G2896" i="15"/>
  <c r="G2897" i="15"/>
  <c r="G2898" i="15"/>
  <c r="G2899" i="15"/>
  <c r="G2900" i="15"/>
  <c r="G2901" i="15"/>
  <c r="G2902" i="15"/>
  <c r="G2903" i="15"/>
  <c r="G2904" i="15"/>
  <c r="G2905" i="15"/>
  <c r="G2906" i="15"/>
  <c r="G2907" i="15"/>
  <c r="G2908" i="15"/>
  <c r="G2909" i="15"/>
  <c r="G2910" i="15"/>
  <c r="G2911" i="15"/>
  <c r="G2912" i="15"/>
  <c r="G2913" i="15"/>
  <c r="G2914" i="15"/>
  <c r="G2915" i="15"/>
  <c r="G2916" i="15"/>
  <c r="G2917" i="15"/>
  <c r="G2918" i="15"/>
  <c r="G2919" i="15"/>
  <c r="G2920" i="15"/>
  <c r="G2921" i="15"/>
  <c r="G2922" i="15"/>
  <c r="G2923" i="15"/>
  <c r="G2924" i="15"/>
  <c r="G2925" i="15"/>
  <c r="G2926" i="15"/>
  <c r="G2927" i="15"/>
  <c r="G2928" i="15"/>
  <c r="G2929" i="15"/>
  <c r="G2930" i="15"/>
  <c r="G2931" i="15"/>
  <c r="G2932" i="15"/>
  <c r="G2933" i="15"/>
  <c r="G2934" i="15"/>
  <c r="G2935" i="15"/>
  <c r="G2936" i="15"/>
  <c r="G2937" i="15"/>
  <c r="G2938" i="15"/>
  <c r="G2939" i="15"/>
  <c r="G2940" i="15"/>
  <c r="G2941" i="15"/>
  <c r="G2942" i="15"/>
  <c r="G2943" i="15"/>
  <c r="G2944" i="15"/>
  <c r="G2945" i="15"/>
  <c r="G2946" i="15"/>
  <c r="G2947" i="15"/>
  <c r="G2948" i="15"/>
  <c r="G2949" i="15"/>
  <c r="G2950" i="15"/>
  <c r="G2951" i="15"/>
  <c r="G2952" i="15"/>
  <c r="G2953" i="15"/>
  <c r="G2954" i="15"/>
  <c r="G2955" i="15"/>
  <c r="G2956" i="15"/>
  <c r="G2957" i="15"/>
  <c r="G2958" i="15"/>
  <c r="G2959" i="15"/>
  <c r="G2960" i="15"/>
  <c r="G2961" i="15"/>
  <c r="G2962" i="15"/>
  <c r="G2963" i="15"/>
  <c r="G2964" i="15"/>
  <c r="G2965" i="15"/>
  <c r="G2966" i="15"/>
  <c r="G2967" i="15"/>
  <c r="G2968" i="15"/>
  <c r="G2969" i="15"/>
  <c r="G2970" i="15"/>
  <c r="G2971" i="15"/>
  <c r="G2972" i="15"/>
  <c r="G2973" i="15"/>
  <c r="G2974" i="15"/>
  <c r="G2975" i="15"/>
  <c r="G2976" i="15"/>
  <c r="G2977" i="15"/>
  <c r="G2978" i="15"/>
  <c r="G2979" i="15"/>
  <c r="G2980" i="15"/>
  <c r="G2981" i="15"/>
  <c r="G2982" i="15"/>
  <c r="G2983" i="15"/>
  <c r="G2984" i="15"/>
  <c r="G2985" i="15"/>
  <c r="G2986" i="15"/>
  <c r="G2987" i="15"/>
  <c r="G2988" i="15"/>
  <c r="G2989" i="15"/>
  <c r="G2990" i="15"/>
  <c r="G2991" i="15"/>
  <c r="G2992" i="15"/>
  <c r="G2993" i="15"/>
  <c r="G2994" i="15"/>
  <c r="G2995" i="15"/>
  <c r="G2996" i="15"/>
  <c r="G2997" i="15"/>
  <c r="G2998" i="15"/>
  <c r="G2999" i="15"/>
  <c r="G3000" i="15"/>
  <c r="G3001" i="15"/>
  <c r="G3002" i="15"/>
  <c r="G3003" i="15"/>
  <c r="G3004" i="15"/>
  <c r="G3005" i="15"/>
  <c r="G3006" i="15"/>
  <c r="G3007" i="15"/>
  <c r="G3008" i="15"/>
  <c r="G3009" i="15"/>
  <c r="G3010" i="15"/>
  <c r="G3011" i="15"/>
  <c r="G3012" i="15"/>
  <c r="G3013" i="15"/>
  <c r="G3014" i="15"/>
  <c r="G3015" i="15"/>
  <c r="G3016" i="15"/>
  <c r="G3017" i="15"/>
  <c r="G3018" i="15"/>
  <c r="G3019" i="15"/>
  <c r="G3020" i="15"/>
  <c r="G3021" i="15"/>
  <c r="G3022" i="15"/>
  <c r="G3023" i="15"/>
  <c r="G3024" i="15"/>
  <c r="G3025" i="15"/>
  <c r="G3026" i="15"/>
  <c r="G3027" i="15"/>
  <c r="G3028" i="15"/>
  <c r="G3029" i="15"/>
  <c r="G3030" i="15"/>
  <c r="G3031" i="15"/>
  <c r="G3032" i="15"/>
  <c r="G3033" i="15"/>
  <c r="G3034" i="15"/>
  <c r="G3035" i="15"/>
  <c r="G3036" i="15"/>
  <c r="G3037" i="15"/>
  <c r="G3038" i="15"/>
  <c r="G3039" i="15"/>
  <c r="G3040" i="15"/>
  <c r="G3041" i="15"/>
  <c r="G3042" i="15"/>
  <c r="G3043" i="15"/>
  <c r="G3044" i="15"/>
  <c r="G3045" i="15"/>
  <c r="G3046" i="15"/>
  <c r="G3047" i="15"/>
  <c r="G3048" i="15"/>
  <c r="G3049" i="15"/>
  <c r="G3050" i="15"/>
  <c r="G3051" i="15"/>
  <c r="G3052" i="15"/>
  <c r="G3053" i="15"/>
  <c r="G3054" i="15"/>
  <c r="G3055" i="15"/>
  <c r="G3056" i="15"/>
  <c r="G3057" i="15"/>
  <c r="G3058" i="15"/>
  <c r="G3059" i="15"/>
  <c r="G3060" i="15"/>
  <c r="G3061" i="15"/>
  <c r="G3062" i="15"/>
  <c r="G3063" i="15"/>
  <c r="G3064" i="15"/>
  <c r="G3065" i="15"/>
  <c r="G3066" i="15"/>
  <c r="G3067" i="15"/>
  <c r="G3068" i="15"/>
  <c r="G3069" i="15"/>
  <c r="G3070" i="15"/>
  <c r="G3071" i="15"/>
  <c r="G3072" i="15"/>
  <c r="G3073" i="15"/>
  <c r="G3074" i="15"/>
  <c r="G3075" i="15"/>
  <c r="G3076" i="15"/>
  <c r="G3077" i="15"/>
  <c r="G3078" i="15"/>
  <c r="G3079" i="15"/>
  <c r="G3080" i="15"/>
  <c r="G3081" i="15"/>
  <c r="G3082" i="15"/>
  <c r="G3083" i="15"/>
  <c r="G3084" i="15"/>
  <c r="G3085" i="15"/>
  <c r="G3086" i="15"/>
  <c r="G3087" i="15"/>
  <c r="G3088" i="15"/>
  <c r="G3089" i="15"/>
  <c r="G3090" i="15"/>
  <c r="G3091" i="15"/>
  <c r="G3092" i="15"/>
  <c r="G3093" i="15"/>
  <c r="G3094" i="15"/>
  <c r="G3095" i="15"/>
  <c r="G3096" i="15"/>
  <c r="G3097" i="15"/>
  <c r="G3098" i="15"/>
  <c r="G3099" i="15"/>
  <c r="G3100" i="15"/>
  <c r="G3101" i="15"/>
  <c r="G3102" i="15"/>
  <c r="G3103" i="15"/>
  <c r="G3104" i="15"/>
  <c r="G3105" i="15"/>
  <c r="G3106" i="15"/>
  <c r="G3107" i="15"/>
  <c r="G3108" i="15"/>
  <c r="G3109" i="15"/>
  <c r="G3110" i="15"/>
  <c r="G3111" i="15"/>
  <c r="G3112" i="15"/>
  <c r="G3113" i="15"/>
  <c r="G3114" i="15"/>
  <c r="G3115" i="15"/>
  <c r="G3116" i="15"/>
  <c r="G3117" i="15"/>
  <c r="G3118" i="15"/>
  <c r="G3119" i="15"/>
  <c r="G3120" i="15"/>
  <c r="G3121" i="15"/>
  <c r="G3122" i="15"/>
  <c r="G3123" i="15"/>
  <c r="G3124" i="15"/>
  <c r="G3125" i="15"/>
  <c r="G3126" i="15"/>
  <c r="G3127" i="15"/>
  <c r="G3128" i="15"/>
  <c r="G3129" i="15"/>
  <c r="G3130" i="15"/>
  <c r="G3131" i="15"/>
  <c r="G3132" i="15"/>
  <c r="G3133" i="15"/>
  <c r="G3134" i="15"/>
  <c r="G3135" i="15"/>
  <c r="G3136" i="15"/>
  <c r="G3137" i="15"/>
  <c r="G3138" i="15"/>
  <c r="G3139" i="15"/>
  <c r="G3140" i="15"/>
  <c r="G3141" i="15"/>
  <c r="G3142" i="15"/>
  <c r="G3143" i="15"/>
  <c r="G3144" i="15"/>
  <c r="G3145" i="15"/>
  <c r="G3146" i="15"/>
  <c r="G3147" i="15"/>
  <c r="G3148" i="15"/>
  <c r="G3149" i="15"/>
  <c r="G3150" i="15"/>
  <c r="G3151" i="15"/>
  <c r="G3152" i="15"/>
  <c r="G3153" i="15"/>
  <c r="G3154" i="15"/>
  <c r="G3155" i="15"/>
  <c r="G3156" i="15"/>
  <c r="G3157" i="15"/>
  <c r="G3158" i="15"/>
  <c r="G3159" i="15"/>
  <c r="G3160" i="15"/>
  <c r="G3161" i="15"/>
  <c r="G3162" i="15"/>
  <c r="G3163" i="15"/>
  <c r="G3164" i="15"/>
  <c r="G3165" i="15"/>
  <c r="G3166" i="15"/>
  <c r="G3167" i="15"/>
  <c r="G3168" i="15"/>
  <c r="G3169" i="15"/>
  <c r="G3170" i="15"/>
  <c r="G3171" i="15"/>
  <c r="G3172" i="15"/>
  <c r="G3173" i="15"/>
  <c r="G3174" i="15"/>
  <c r="G3175" i="15"/>
  <c r="G3176" i="15"/>
  <c r="G3177" i="15"/>
  <c r="G3178" i="15"/>
  <c r="G3179" i="15"/>
  <c r="G3180" i="15"/>
  <c r="G3181" i="15"/>
  <c r="G3182" i="15"/>
  <c r="G3183" i="15"/>
  <c r="G3184" i="15"/>
  <c r="G3185" i="15"/>
  <c r="G3186" i="15"/>
  <c r="G3187" i="15"/>
  <c r="G3188" i="15"/>
  <c r="G3189" i="15"/>
  <c r="G3190" i="15"/>
  <c r="G3191" i="15"/>
  <c r="G3192" i="15"/>
  <c r="G3193" i="15"/>
  <c r="G3194" i="15"/>
  <c r="G3195" i="15"/>
  <c r="G3196" i="15"/>
  <c r="G3197" i="15"/>
  <c r="G3198" i="15"/>
  <c r="G3199" i="15"/>
  <c r="G3200" i="15"/>
  <c r="G3201" i="15"/>
  <c r="G3202" i="15"/>
  <c r="G3203" i="15"/>
  <c r="G3204" i="15"/>
  <c r="G3205" i="15"/>
  <c r="G3206" i="15"/>
  <c r="G3207" i="15"/>
  <c r="G3208" i="15"/>
  <c r="G3209" i="15"/>
  <c r="G3210" i="15"/>
  <c r="G3211" i="15"/>
  <c r="G3212" i="15"/>
  <c r="G3213" i="15"/>
  <c r="G3214" i="15"/>
  <c r="G3215" i="15"/>
  <c r="G3216" i="15"/>
  <c r="G3217" i="15"/>
  <c r="G3218" i="15"/>
  <c r="G3219" i="15"/>
  <c r="G3220" i="15"/>
  <c r="G3221" i="15"/>
  <c r="G3222" i="15"/>
  <c r="G3223" i="15"/>
  <c r="G3224" i="15"/>
  <c r="G3225" i="15"/>
  <c r="G3226" i="15"/>
  <c r="G3227" i="15"/>
  <c r="G3228" i="15"/>
  <c r="G3229" i="15"/>
  <c r="G3230" i="15"/>
  <c r="G3231" i="15"/>
  <c r="G3232" i="15"/>
  <c r="G3233" i="15"/>
  <c r="G3234" i="15"/>
  <c r="G3235" i="15"/>
  <c r="G3236" i="15"/>
  <c r="G3237" i="15"/>
  <c r="G3238" i="15"/>
  <c r="G3239" i="15"/>
  <c r="G3240" i="15"/>
  <c r="G3241" i="15"/>
  <c r="G3242" i="15"/>
  <c r="G3243" i="15"/>
  <c r="G3244" i="15"/>
  <c r="G3245" i="15"/>
  <c r="G3246" i="15"/>
  <c r="G3247" i="15"/>
  <c r="G3248" i="15"/>
  <c r="G3249" i="15"/>
  <c r="G3250" i="15"/>
  <c r="G3251" i="15"/>
  <c r="G3252" i="15"/>
  <c r="G3253" i="15"/>
  <c r="G3254" i="15"/>
  <c r="G3255" i="15"/>
  <c r="G3256" i="15"/>
  <c r="G3257" i="15"/>
  <c r="G3258" i="15"/>
  <c r="G3259" i="15"/>
  <c r="G3260" i="15"/>
  <c r="G3261" i="15"/>
  <c r="G3262" i="15"/>
  <c r="G3263" i="15"/>
  <c r="G3264" i="15"/>
  <c r="G3265" i="15"/>
  <c r="G3266" i="15"/>
  <c r="G3267" i="15"/>
  <c r="G3268" i="15"/>
  <c r="G3269" i="15"/>
  <c r="G3270" i="15"/>
  <c r="G3271" i="15"/>
  <c r="G3272" i="15"/>
  <c r="G3273" i="15"/>
  <c r="G3274" i="15"/>
  <c r="G3275" i="15"/>
  <c r="G3276" i="15"/>
  <c r="G3277" i="15"/>
  <c r="G3278" i="15"/>
  <c r="G3279" i="15"/>
  <c r="G3280" i="15"/>
  <c r="G3281" i="15"/>
  <c r="G3282" i="15"/>
  <c r="G3283" i="15"/>
  <c r="G3284" i="15"/>
  <c r="G3285" i="15"/>
  <c r="G3286" i="15"/>
  <c r="G3287" i="15"/>
  <c r="G3288" i="15"/>
  <c r="G3289" i="15"/>
  <c r="G3290" i="15"/>
  <c r="G3291" i="15"/>
  <c r="G3292" i="15"/>
  <c r="G3293" i="15"/>
  <c r="G3294" i="15"/>
  <c r="G3295" i="15"/>
  <c r="G3296" i="15"/>
  <c r="G3297" i="15"/>
  <c r="G3298" i="15"/>
  <c r="G3299" i="15"/>
  <c r="G3300" i="15"/>
  <c r="G3301" i="15"/>
  <c r="G3302" i="15"/>
  <c r="G3303" i="15"/>
  <c r="G3304" i="15"/>
  <c r="G3305" i="15"/>
  <c r="G3306" i="15"/>
  <c r="G3307" i="15"/>
  <c r="G3308" i="15"/>
  <c r="G3309" i="15"/>
  <c r="G3310" i="15"/>
  <c r="G3311" i="15"/>
  <c r="G3312" i="15"/>
  <c r="G3313" i="15"/>
  <c r="G3314" i="15"/>
  <c r="G3315" i="15"/>
  <c r="G3316" i="15"/>
  <c r="G3317" i="15"/>
  <c r="G3318" i="15"/>
  <c r="G3319" i="15"/>
  <c r="G3320" i="15"/>
  <c r="G3321" i="15"/>
  <c r="G3322" i="15"/>
  <c r="G3323" i="15"/>
  <c r="G3324" i="15"/>
  <c r="G3325" i="15"/>
  <c r="G3326" i="15"/>
  <c r="G3327" i="15"/>
  <c r="G3328" i="15"/>
  <c r="G3329" i="15"/>
  <c r="G3330" i="15"/>
  <c r="G3331" i="15"/>
  <c r="G3332" i="15"/>
  <c r="G3333" i="15"/>
  <c r="G3334" i="15"/>
  <c r="G3335" i="15"/>
  <c r="G3336" i="15"/>
  <c r="G3337" i="15"/>
  <c r="G3338" i="15"/>
  <c r="G3339" i="15"/>
  <c r="G3340" i="15"/>
  <c r="G3341" i="15"/>
  <c r="G3342" i="15"/>
  <c r="G3343" i="15"/>
  <c r="G3344" i="15"/>
  <c r="G3345" i="15"/>
  <c r="G3346" i="15"/>
  <c r="G3347" i="15"/>
  <c r="G3348" i="15"/>
  <c r="G3349" i="15"/>
  <c r="G3350" i="15"/>
  <c r="G3351" i="15"/>
  <c r="G3352" i="15"/>
  <c r="G3353" i="15"/>
  <c r="G3354" i="15"/>
  <c r="G3355" i="15"/>
  <c r="G3356" i="15"/>
  <c r="G3357" i="15"/>
  <c r="G3358" i="15"/>
  <c r="G3359" i="15"/>
  <c r="G3360" i="15"/>
  <c r="G3361" i="15"/>
  <c r="G3362" i="15"/>
  <c r="G3363" i="15"/>
  <c r="G3364" i="15"/>
  <c r="G3365" i="15"/>
  <c r="G3366" i="15"/>
  <c r="G3367" i="15"/>
  <c r="G3368" i="15"/>
  <c r="G3369" i="15"/>
  <c r="G3370" i="15"/>
  <c r="G3371" i="15"/>
  <c r="G3372" i="15"/>
  <c r="G3373" i="15"/>
  <c r="G3374" i="15"/>
  <c r="G3375" i="15"/>
  <c r="G3376" i="15"/>
  <c r="G3377" i="15"/>
  <c r="G3378" i="15"/>
  <c r="G3379" i="15"/>
  <c r="G3380" i="15"/>
  <c r="G3381" i="15"/>
  <c r="G3382" i="15"/>
  <c r="G3383" i="15"/>
  <c r="G3384" i="15"/>
  <c r="G3385" i="15"/>
  <c r="G3386" i="15"/>
  <c r="G3387" i="15"/>
  <c r="G3388" i="15"/>
  <c r="G3389" i="15"/>
  <c r="G3390" i="15"/>
  <c r="G3391" i="15"/>
  <c r="G3392" i="15"/>
  <c r="G3393" i="15"/>
  <c r="G3394" i="15"/>
  <c r="G3395" i="15"/>
  <c r="G3396" i="15"/>
  <c r="G3397" i="15"/>
  <c r="G3398" i="15"/>
  <c r="G3399" i="15"/>
  <c r="G3400" i="15"/>
  <c r="G3401" i="15"/>
  <c r="G3402" i="15"/>
  <c r="G3403" i="15"/>
  <c r="G3404" i="15"/>
  <c r="G3405" i="15"/>
  <c r="G3406" i="15"/>
  <c r="G3407" i="15"/>
  <c r="G3408" i="15"/>
  <c r="G3409" i="15"/>
  <c r="G3410" i="15"/>
  <c r="G3411" i="15"/>
  <c r="G3412" i="15"/>
  <c r="G3413" i="15"/>
  <c r="G3414" i="15"/>
  <c r="G3415" i="15"/>
  <c r="G3416" i="15"/>
  <c r="G3417" i="15"/>
  <c r="G3418" i="15"/>
  <c r="G3419" i="15"/>
  <c r="G3420" i="15"/>
  <c r="G3421" i="15"/>
  <c r="G3422" i="15"/>
  <c r="G3423" i="15"/>
  <c r="G3424" i="15"/>
  <c r="G3425" i="15"/>
  <c r="G3426" i="15"/>
  <c r="G3427" i="15"/>
  <c r="G3428" i="15"/>
  <c r="G3429" i="15"/>
  <c r="G3430" i="15"/>
  <c r="G3431" i="15"/>
  <c r="G3432" i="15"/>
  <c r="G3433" i="15"/>
  <c r="G3434" i="15"/>
  <c r="G3435" i="15"/>
  <c r="G3436" i="15"/>
  <c r="G3437" i="15"/>
  <c r="G3438" i="15"/>
  <c r="G3439" i="15"/>
  <c r="G3440" i="15"/>
  <c r="G3441" i="15"/>
  <c r="G3442" i="15"/>
  <c r="G3443" i="15"/>
  <c r="G3444" i="15"/>
  <c r="G3445" i="15"/>
  <c r="G3446" i="15"/>
  <c r="G3447" i="15"/>
  <c r="G3448" i="15"/>
  <c r="G3449" i="15"/>
  <c r="G3450" i="15"/>
  <c r="G3451" i="15"/>
  <c r="G3452" i="15"/>
  <c r="G3453" i="15"/>
  <c r="G3454" i="15"/>
  <c r="G3455" i="15"/>
  <c r="G3456" i="15"/>
  <c r="G3457" i="15"/>
  <c r="G3458" i="15"/>
  <c r="G3459" i="15"/>
  <c r="G3460" i="15"/>
  <c r="G3461" i="15"/>
  <c r="G3462" i="15"/>
  <c r="G3463" i="15"/>
  <c r="G3464" i="15"/>
  <c r="G3465" i="15"/>
  <c r="G3466" i="15"/>
  <c r="G3467" i="15"/>
  <c r="G3468" i="15"/>
  <c r="G3469" i="15"/>
  <c r="G3470" i="15"/>
  <c r="G3471" i="15"/>
  <c r="G3472" i="15"/>
  <c r="G3473" i="15"/>
  <c r="G3474" i="15"/>
  <c r="G3475" i="15"/>
  <c r="G3476" i="15"/>
  <c r="G3477" i="15"/>
  <c r="G3478" i="15"/>
  <c r="G3479" i="15"/>
  <c r="G3480" i="15"/>
  <c r="G3481" i="15"/>
  <c r="G3482" i="15"/>
  <c r="G3483" i="15"/>
  <c r="G3484" i="15"/>
  <c r="G3485" i="15"/>
  <c r="G3486" i="15"/>
  <c r="G3487" i="15"/>
  <c r="G3488" i="15"/>
  <c r="G3489" i="15"/>
  <c r="G3490" i="15"/>
  <c r="G3491" i="15"/>
  <c r="G3492" i="15"/>
  <c r="G3493" i="15"/>
  <c r="G3494" i="15"/>
  <c r="G3495" i="15"/>
  <c r="G3496" i="15"/>
  <c r="G3497" i="15"/>
  <c r="G3498" i="15"/>
  <c r="G3499" i="15"/>
  <c r="G3500" i="15"/>
  <c r="G3501" i="15"/>
  <c r="G3502" i="15"/>
  <c r="G3503" i="15"/>
  <c r="G3504" i="15"/>
  <c r="G3505" i="15"/>
  <c r="G3506" i="15"/>
  <c r="G3507" i="15"/>
  <c r="G3508" i="15"/>
  <c r="G3509" i="15"/>
  <c r="G3510" i="15"/>
  <c r="G3511" i="15"/>
  <c r="G3512" i="15"/>
  <c r="G3513" i="15"/>
  <c r="G3514" i="15"/>
  <c r="G3515" i="15"/>
  <c r="G3516" i="15"/>
  <c r="G3517" i="15"/>
  <c r="G3518" i="15"/>
  <c r="G3519" i="15"/>
  <c r="G3520" i="15"/>
  <c r="G3521" i="15"/>
  <c r="G3522" i="15"/>
  <c r="G3523" i="15"/>
  <c r="G3524" i="15"/>
  <c r="G3525" i="15"/>
  <c r="G3526" i="15"/>
  <c r="G3527" i="15"/>
  <c r="G3528" i="15"/>
  <c r="G3529" i="15"/>
  <c r="G3530" i="15"/>
  <c r="G3531" i="15"/>
  <c r="G3532" i="15"/>
  <c r="G3533" i="15"/>
  <c r="G3534" i="15"/>
  <c r="G3535" i="15"/>
  <c r="G3536" i="15"/>
  <c r="G3537" i="15"/>
  <c r="G3538" i="15"/>
  <c r="G3539" i="15"/>
  <c r="G3540" i="15"/>
  <c r="G3541" i="15"/>
  <c r="G3542" i="15"/>
  <c r="G3543" i="15"/>
  <c r="G3544" i="15"/>
  <c r="G3545" i="15"/>
  <c r="G3546" i="15"/>
  <c r="G3547" i="15"/>
  <c r="G3548" i="15"/>
  <c r="G3549" i="15"/>
  <c r="G3550" i="15"/>
  <c r="G3551" i="15"/>
  <c r="G3552" i="15"/>
  <c r="G3553" i="15"/>
  <c r="G3554" i="15"/>
  <c r="G3555" i="15"/>
  <c r="G3556" i="15"/>
  <c r="G3557" i="15"/>
  <c r="G3558" i="15"/>
  <c r="G3559" i="15"/>
  <c r="G3560" i="15"/>
  <c r="G3561" i="15"/>
  <c r="G3562" i="15"/>
  <c r="G3563" i="15"/>
  <c r="G3564" i="15"/>
  <c r="G3565" i="15"/>
  <c r="G3566" i="15"/>
  <c r="G3567" i="15"/>
  <c r="G3568" i="15"/>
  <c r="G3569" i="15"/>
  <c r="G3570" i="15"/>
  <c r="G3571" i="15"/>
  <c r="G3572" i="15"/>
  <c r="G3573" i="15"/>
  <c r="G3574" i="15"/>
  <c r="G3575" i="15"/>
  <c r="G3576" i="15"/>
  <c r="G3577" i="15"/>
  <c r="G3578" i="15"/>
  <c r="G3579" i="15"/>
  <c r="G3580" i="15"/>
  <c r="G3581" i="15"/>
  <c r="G3582" i="15"/>
  <c r="G3583" i="15"/>
  <c r="G3584" i="15"/>
  <c r="G3585" i="15"/>
  <c r="G3586" i="15"/>
  <c r="G3587" i="15"/>
  <c r="G3588" i="15"/>
  <c r="G3589" i="15"/>
  <c r="G3590" i="15"/>
  <c r="G3591" i="15"/>
  <c r="G3592" i="15"/>
  <c r="G3593" i="15"/>
  <c r="G3594" i="15"/>
  <c r="G3595" i="15"/>
  <c r="G3596" i="15"/>
  <c r="G3597" i="15"/>
  <c r="G3598" i="15"/>
  <c r="G3599" i="15"/>
  <c r="G3600" i="15"/>
  <c r="G3601" i="15"/>
  <c r="G3602" i="15"/>
  <c r="G3603" i="15"/>
  <c r="G3604" i="15"/>
  <c r="G3605" i="15"/>
  <c r="G3606" i="15"/>
  <c r="G3607" i="15"/>
  <c r="G3608" i="15"/>
  <c r="G3609" i="15"/>
  <c r="G3610" i="15"/>
  <c r="G3611" i="15"/>
  <c r="G3612" i="15"/>
  <c r="G3613" i="15"/>
  <c r="G3614" i="15"/>
  <c r="G3615" i="15"/>
  <c r="G3616" i="15"/>
  <c r="G3617" i="15"/>
  <c r="G3618" i="15"/>
  <c r="G3619" i="15"/>
  <c r="G3620" i="15"/>
  <c r="G3621" i="15"/>
  <c r="G3622" i="15"/>
  <c r="G3623" i="15"/>
  <c r="G3624" i="15"/>
  <c r="G3625" i="15"/>
  <c r="G3626" i="15"/>
  <c r="G3627" i="15"/>
  <c r="G3628" i="15"/>
  <c r="G3629" i="15"/>
  <c r="G3630" i="15"/>
  <c r="G3631" i="15"/>
  <c r="G3632" i="15"/>
  <c r="G3633" i="15"/>
  <c r="G3634" i="15"/>
  <c r="G3635" i="15"/>
  <c r="G3636" i="15"/>
  <c r="G3637" i="15"/>
  <c r="G3638" i="15"/>
  <c r="G3639" i="15"/>
  <c r="G3640" i="15"/>
  <c r="G3641" i="15"/>
  <c r="G3642" i="15"/>
  <c r="G3643" i="15"/>
  <c r="G3644" i="15"/>
  <c r="G3645" i="15"/>
  <c r="G3646" i="15"/>
  <c r="G3647" i="15"/>
  <c r="G3648" i="15"/>
  <c r="G3649" i="15"/>
  <c r="G3650" i="15"/>
  <c r="G3651" i="15"/>
  <c r="G3652" i="15"/>
  <c r="G3653" i="15"/>
  <c r="G3654" i="15"/>
  <c r="G3655" i="15"/>
  <c r="G3656" i="15"/>
  <c r="G3657" i="15"/>
  <c r="G3658" i="15"/>
  <c r="G3659" i="15"/>
  <c r="G3660" i="15"/>
  <c r="G3661" i="15"/>
  <c r="G3662" i="15"/>
  <c r="G3663" i="15"/>
  <c r="G3664" i="15"/>
  <c r="G3665" i="15"/>
  <c r="G3666" i="15"/>
  <c r="G3667" i="15"/>
  <c r="G3668" i="15"/>
  <c r="G3669" i="15"/>
  <c r="G3670" i="15"/>
  <c r="G3671" i="15"/>
  <c r="G3672" i="15"/>
  <c r="G3673" i="15"/>
  <c r="G3674" i="15"/>
  <c r="G3675" i="15"/>
  <c r="G3676" i="15"/>
  <c r="G3677" i="15"/>
  <c r="G3678" i="15"/>
  <c r="G3679" i="15"/>
  <c r="G3680" i="15"/>
  <c r="G3681" i="15"/>
  <c r="G3682" i="15"/>
  <c r="G3683" i="15"/>
  <c r="G3684" i="15"/>
  <c r="G3685" i="15"/>
  <c r="G3686" i="15"/>
  <c r="G3687" i="15"/>
  <c r="G3688" i="15"/>
  <c r="G3689" i="15"/>
  <c r="G3690" i="15"/>
  <c r="G3691" i="15"/>
  <c r="G3692" i="15"/>
  <c r="G3693" i="15"/>
  <c r="G3694" i="15"/>
  <c r="G3695" i="15"/>
  <c r="G3696" i="15"/>
  <c r="G3697" i="15"/>
  <c r="G3698" i="15"/>
  <c r="G3699" i="15"/>
  <c r="G3700" i="15"/>
  <c r="G3701" i="15"/>
  <c r="G3702" i="15"/>
  <c r="G3703" i="15"/>
  <c r="G3704" i="15"/>
  <c r="G3705" i="15"/>
  <c r="G3706" i="15"/>
  <c r="G3707" i="15"/>
  <c r="G3708" i="15"/>
  <c r="G3709" i="15"/>
  <c r="G3710" i="15"/>
  <c r="G3711" i="15"/>
  <c r="G3712" i="15"/>
  <c r="G3713" i="15"/>
  <c r="G3714" i="15"/>
  <c r="G3715" i="15"/>
  <c r="G3716" i="15"/>
  <c r="G3717" i="15"/>
  <c r="G3718" i="15"/>
  <c r="G3719" i="15"/>
  <c r="G3720" i="15"/>
  <c r="G3721" i="15"/>
  <c r="G3722" i="15"/>
  <c r="G3723" i="15"/>
  <c r="G3724" i="15"/>
  <c r="G3725" i="15"/>
  <c r="G3726" i="15"/>
  <c r="G3727" i="15"/>
  <c r="G3728" i="15"/>
  <c r="G3729" i="15"/>
  <c r="G3730" i="15"/>
  <c r="G3731" i="15"/>
  <c r="G3732" i="15"/>
  <c r="G3733" i="15"/>
  <c r="G3734" i="15"/>
  <c r="G3735" i="15"/>
  <c r="G3736" i="15"/>
  <c r="G3737" i="15"/>
  <c r="G3738" i="15"/>
  <c r="G3739" i="15"/>
  <c r="G3740" i="15"/>
  <c r="G3741" i="15"/>
  <c r="G3742" i="15"/>
  <c r="G3743" i="15"/>
  <c r="G3744" i="15"/>
  <c r="G3745" i="15"/>
  <c r="G3746" i="15"/>
  <c r="G3747" i="15"/>
  <c r="G3748" i="15"/>
  <c r="G3749" i="15"/>
  <c r="G3750" i="15"/>
  <c r="G3751" i="15"/>
  <c r="G3752" i="15"/>
  <c r="G3753" i="15"/>
  <c r="G3754" i="15"/>
  <c r="G3755" i="15"/>
  <c r="G3756" i="15"/>
  <c r="G3757" i="15"/>
  <c r="G3758" i="15"/>
  <c r="G3759" i="15"/>
  <c r="G3760" i="15"/>
  <c r="G3761" i="15"/>
  <c r="G3762" i="15"/>
  <c r="G3763" i="15"/>
  <c r="G3764" i="15"/>
  <c r="G3765" i="15"/>
  <c r="G3766" i="15"/>
  <c r="G3767" i="15"/>
  <c r="G3768" i="15"/>
  <c r="G3769" i="15"/>
  <c r="G3770" i="15"/>
  <c r="G3771" i="15"/>
  <c r="G3772" i="15"/>
  <c r="G3773" i="15"/>
  <c r="G3774" i="15"/>
  <c r="G3775" i="15"/>
  <c r="G3776" i="15"/>
  <c r="G3777" i="15"/>
  <c r="G3778" i="15"/>
  <c r="G3779" i="15"/>
  <c r="G3780" i="15"/>
  <c r="G3781" i="15"/>
  <c r="G3782" i="15"/>
  <c r="G3783" i="15"/>
  <c r="G3784" i="15"/>
  <c r="G3785" i="15"/>
  <c r="G3786" i="15"/>
  <c r="G3787" i="15"/>
  <c r="G3788" i="15"/>
  <c r="G3789" i="15"/>
  <c r="G3790" i="15"/>
  <c r="G3791" i="15"/>
  <c r="G3792" i="15"/>
  <c r="G3793" i="15"/>
  <c r="G3794" i="15"/>
  <c r="G3795" i="15"/>
  <c r="G3796" i="15"/>
  <c r="G3797" i="15"/>
  <c r="G3798" i="15"/>
  <c r="G3799" i="15"/>
  <c r="G3800" i="15"/>
  <c r="G3801" i="15"/>
  <c r="G3802" i="15"/>
  <c r="G3803" i="15"/>
  <c r="G3804" i="15"/>
  <c r="G3805" i="15"/>
  <c r="G3806" i="15"/>
  <c r="G3807" i="15"/>
  <c r="G3808" i="15"/>
  <c r="G3809" i="15"/>
  <c r="G3810" i="15"/>
  <c r="G3811" i="15"/>
  <c r="G3812" i="15"/>
  <c r="G3813" i="15"/>
  <c r="G3814" i="15"/>
  <c r="G3815" i="15"/>
  <c r="G3816" i="15"/>
  <c r="G3817" i="15"/>
  <c r="G3818" i="15"/>
  <c r="G3819" i="15"/>
  <c r="G3820" i="15"/>
  <c r="G3821" i="15"/>
  <c r="G3822" i="15"/>
  <c r="G3823" i="15"/>
  <c r="G3824" i="15"/>
  <c r="G3825" i="15"/>
  <c r="G3826" i="15"/>
  <c r="G3827" i="15"/>
  <c r="G3828" i="15"/>
  <c r="G3829" i="15"/>
  <c r="G3830" i="15"/>
  <c r="G3831" i="15"/>
  <c r="G3832" i="15"/>
  <c r="G3833" i="15"/>
  <c r="G3834" i="15"/>
  <c r="G3835" i="15"/>
  <c r="G3836" i="15"/>
  <c r="G3837" i="15"/>
  <c r="G3838" i="15"/>
  <c r="G3839" i="15"/>
  <c r="G3840" i="15"/>
  <c r="G3841" i="15"/>
  <c r="G3842" i="15"/>
  <c r="G3843" i="15"/>
  <c r="G3844" i="15"/>
  <c r="G3845" i="15"/>
  <c r="G3846" i="15"/>
  <c r="G3847" i="15"/>
  <c r="G3848" i="15"/>
  <c r="G3849" i="15"/>
  <c r="G3850" i="15"/>
  <c r="G3851" i="15"/>
  <c r="G3852" i="15"/>
  <c r="G3853" i="15"/>
  <c r="G3854" i="15"/>
  <c r="G3855" i="15"/>
  <c r="G3856" i="15"/>
  <c r="G3857" i="15"/>
  <c r="G3858" i="15"/>
  <c r="G3859" i="15"/>
  <c r="G3860" i="15"/>
  <c r="G3861" i="15"/>
  <c r="G3862" i="15"/>
  <c r="G3863" i="15"/>
  <c r="G3864" i="15"/>
  <c r="G3865" i="15"/>
  <c r="G3866" i="15"/>
  <c r="G3867" i="15"/>
  <c r="G3868" i="15"/>
  <c r="G3869" i="15"/>
  <c r="G3870" i="15"/>
  <c r="G3871" i="15"/>
  <c r="G3872" i="15"/>
  <c r="G3873" i="15"/>
  <c r="G3874" i="15"/>
  <c r="G3875" i="15"/>
  <c r="G3876" i="15"/>
  <c r="G3877" i="15"/>
  <c r="G3878" i="15"/>
  <c r="G3879" i="15"/>
  <c r="G3880" i="15"/>
  <c r="G3881" i="15"/>
  <c r="G3882" i="15"/>
  <c r="G3883" i="15"/>
  <c r="G3884" i="15"/>
  <c r="G3885" i="15"/>
  <c r="G3886" i="15"/>
  <c r="G3887" i="15"/>
  <c r="G3888" i="15"/>
  <c r="G3889" i="15"/>
  <c r="G3890" i="15"/>
  <c r="G3891" i="15"/>
  <c r="G3892" i="15"/>
  <c r="G3893" i="15"/>
  <c r="G3894" i="15"/>
  <c r="G3895" i="15"/>
  <c r="G3896" i="15"/>
  <c r="G3897" i="15"/>
  <c r="G3898" i="15"/>
  <c r="G3899" i="15"/>
  <c r="G3900" i="15"/>
  <c r="G3901" i="15"/>
  <c r="G3902" i="15"/>
  <c r="G3903" i="15"/>
  <c r="G3904" i="15"/>
  <c r="G3905" i="15"/>
  <c r="G3906" i="15"/>
  <c r="G3907" i="15"/>
  <c r="G3908" i="15"/>
  <c r="G3909" i="15"/>
  <c r="G3910" i="15"/>
  <c r="G3911" i="15"/>
  <c r="G3912" i="15"/>
  <c r="G3913" i="15"/>
  <c r="G3914" i="15"/>
  <c r="G3915" i="15"/>
  <c r="G3916" i="15"/>
  <c r="G3917" i="15"/>
  <c r="G3918" i="15"/>
  <c r="G3919" i="15"/>
  <c r="G3920" i="15"/>
  <c r="G3921" i="15"/>
  <c r="G3922" i="15"/>
  <c r="G3923" i="15"/>
  <c r="G3924" i="15"/>
  <c r="G3925" i="15"/>
  <c r="G3926" i="15"/>
  <c r="G3927" i="15"/>
  <c r="G3928" i="15"/>
  <c r="G3929" i="15"/>
  <c r="G3930" i="15"/>
  <c r="G3931" i="15"/>
  <c r="G3932" i="15"/>
  <c r="G3933" i="15"/>
  <c r="G3934" i="15"/>
  <c r="G3935" i="15"/>
  <c r="G3936" i="15"/>
  <c r="G3937" i="15"/>
  <c r="G3938" i="15"/>
  <c r="G3939" i="15"/>
  <c r="G3940" i="15"/>
  <c r="G3941" i="15"/>
  <c r="G3942" i="15"/>
  <c r="G3943" i="15"/>
  <c r="G3944" i="15"/>
  <c r="G3945" i="15"/>
  <c r="G3946" i="15"/>
  <c r="G3947" i="15"/>
  <c r="G3948" i="15"/>
  <c r="G3949" i="15"/>
  <c r="G3950" i="15"/>
  <c r="G3951" i="15"/>
  <c r="G3952" i="15"/>
  <c r="G3953" i="15"/>
  <c r="G3954" i="15"/>
  <c r="G3955" i="15"/>
  <c r="G3956" i="15"/>
  <c r="G3957" i="15"/>
  <c r="G3958" i="15"/>
  <c r="G3959" i="15"/>
  <c r="G3960" i="15"/>
  <c r="G3961" i="15"/>
  <c r="G3962" i="15"/>
  <c r="G3963" i="15"/>
  <c r="G3964" i="15"/>
  <c r="G3965" i="15"/>
  <c r="G3966" i="15"/>
  <c r="G3967" i="15"/>
  <c r="G3968" i="15"/>
  <c r="G3969" i="15"/>
  <c r="G3970" i="15"/>
  <c r="G3971" i="15"/>
  <c r="G3972" i="15"/>
  <c r="G3973" i="15"/>
  <c r="G3974" i="15"/>
  <c r="G3975" i="15"/>
  <c r="G3976" i="15"/>
  <c r="G3977" i="15"/>
  <c r="G3978" i="15"/>
  <c r="G3979" i="15"/>
  <c r="G3980" i="15"/>
  <c r="G3981" i="15"/>
  <c r="G3982" i="15"/>
  <c r="G3983" i="15"/>
  <c r="G3984" i="15"/>
  <c r="G3985" i="15"/>
  <c r="G3986" i="15"/>
  <c r="G3987" i="15"/>
  <c r="G3988" i="15"/>
  <c r="G3989" i="15"/>
  <c r="G3990" i="15"/>
  <c r="G3991" i="15"/>
  <c r="G3992" i="15"/>
  <c r="G3993" i="15"/>
  <c r="G3994" i="15"/>
  <c r="G3995" i="15"/>
  <c r="G3996" i="15"/>
  <c r="G3997" i="15"/>
  <c r="G3998" i="15"/>
  <c r="G3999" i="15"/>
  <c r="G4000" i="15"/>
  <c r="G4001" i="15"/>
  <c r="G4002" i="15"/>
  <c r="G4003" i="15"/>
  <c r="G4004" i="15"/>
  <c r="G4005" i="15"/>
  <c r="G4006" i="15"/>
  <c r="G4007" i="15"/>
  <c r="G4008" i="15"/>
  <c r="G4009" i="15"/>
  <c r="G4010" i="15"/>
  <c r="G4011" i="15"/>
  <c r="G4012" i="15"/>
  <c r="G4013" i="15"/>
  <c r="G4014" i="15"/>
  <c r="G4015" i="15"/>
  <c r="G4016" i="15"/>
  <c r="G4017" i="15"/>
  <c r="G4018" i="15"/>
  <c r="G4019" i="15"/>
  <c r="G4020" i="15"/>
  <c r="G4021" i="15"/>
  <c r="G4022" i="15"/>
  <c r="G4023" i="15"/>
  <c r="G4024" i="15"/>
  <c r="G4025" i="15"/>
  <c r="G4026" i="15"/>
  <c r="G4027" i="15"/>
  <c r="G4028" i="15"/>
  <c r="G4029" i="15"/>
  <c r="G4030" i="15"/>
  <c r="G4031" i="15"/>
  <c r="G4032" i="15"/>
  <c r="G4033" i="15"/>
  <c r="G4034" i="15"/>
  <c r="G4035" i="15"/>
  <c r="G4036" i="15"/>
  <c r="G4037" i="15"/>
  <c r="G4038" i="15"/>
  <c r="G4039" i="15"/>
  <c r="G4040" i="15"/>
  <c r="G4041" i="15"/>
  <c r="G4042" i="15"/>
  <c r="G4043" i="15"/>
  <c r="G4044" i="15"/>
  <c r="G4045" i="15"/>
  <c r="G4046" i="15"/>
  <c r="G4047" i="15"/>
  <c r="G4048" i="15"/>
  <c r="G4049" i="15"/>
  <c r="G4050" i="15"/>
  <c r="G4051" i="15"/>
  <c r="G4052" i="15"/>
  <c r="G4053" i="15"/>
  <c r="G4054" i="15"/>
  <c r="G4055" i="15"/>
  <c r="G4056" i="15"/>
  <c r="G4057" i="15"/>
  <c r="G4058" i="15"/>
  <c r="G4059" i="15"/>
  <c r="G4060" i="15"/>
  <c r="G4061" i="15"/>
  <c r="G4062" i="15"/>
  <c r="G4063" i="15"/>
  <c r="G4064" i="15"/>
  <c r="G4065" i="15"/>
  <c r="G4066" i="15"/>
  <c r="G4067" i="15"/>
  <c r="G4068" i="15"/>
  <c r="G4069" i="15"/>
  <c r="G4070" i="15"/>
  <c r="G4071" i="15"/>
  <c r="G4072" i="15"/>
  <c r="G4073" i="15"/>
  <c r="G4074" i="15"/>
  <c r="G4075" i="15"/>
  <c r="G4076" i="15"/>
  <c r="G4077" i="15"/>
  <c r="G4078" i="15"/>
  <c r="G4079" i="15"/>
  <c r="G4080" i="15"/>
  <c r="G4081" i="15"/>
  <c r="G4082" i="15"/>
  <c r="G4083" i="15"/>
  <c r="G4084" i="15"/>
  <c r="G4085" i="15"/>
  <c r="G4086" i="15"/>
  <c r="G4087" i="15"/>
  <c r="G4088" i="15"/>
  <c r="G4089" i="15"/>
  <c r="G4090" i="15"/>
  <c r="G4091" i="15"/>
  <c r="G4092" i="15"/>
  <c r="G4093" i="15"/>
  <c r="G4094" i="15"/>
  <c r="G4095" i="15"/>
  <c r="G4096" i="15"/>
  <c r="G4097" i="15"/>
  <c r="G4098" i="15"/>
  <c r="G4099" i="15"/>
  <c r="G4100" i="15"/>
  <c r="G4101" i="15"/>
  <c r="G4102" i="15"/>
  <c r="G4103" i="15"/>
  <c r="G4104" i="15"/>
  <c r="G4105" i="15"/>
  <c r="G4106" i="15"/>
  <c r="G4107" i="15"/>
  <c r="G4108" i="15"/>
  <c r="G4109" i="15"/>
  <c r="G4110" i="15"/>
  <c r="G4111" i="15"/>
  <c r="G4112" i="15"/>
  <c r="G4113" i="15"/>
  <c r="G4114" i="15"/>
  <c r="G4115" i="15"/>
  <c r="G4116" i="15"/>
  <c r="G4117" i="15"/>
  <c r="G4118" i="15"/>
  <c r="G4119" i="15"/>
  <c r="G4120" i="15"/>
  <c r="G4121" i="15"/>
  <c r="G4122" i="15"/>
  <c r="G4123" i="15"/>
  <c r="G4124" i="15"/>
  <c r="G4125" i="15"/>
  <c r="G4126" i="15"/>
  <c r="G4127" i="15"/>
  <c r="G4128" i="15"/>
  <c r="G4129" i="15"/>
  <c r="G4130" i="15"/>
  <c r="G4131" i="15"/>
  <c r="G4132" i="15"/>
  <c r="G4133" i="15"/>
  <c r="G4134" i="15"/>
  <c r="G4135" i="15"/>
  <c r="G4136" i="15"/>
  <c r="G4137" i="15"/>
  <c r="G4138" i="15"/>
  <c r="G4139" i="15"/>
  <c r="G4140" i="15"/>
  <c r="G4141" i="15"/>
  <c r="G4142" i="15"/>
  <c r="G4143" i="15"/>
  <c r="G4144" i="15"/>
  <c r="G4145" i="15"/>
  <c r="G4146" i="15"/>
  <c r="G4147" i="15"/>
  <c r="G4148" i="15"/>
  <c r="G4149" i="15"/>
  <c r="G4150" i="15"/>
  <c r="G4151" i="15"/>
  <c r="G4152" i="15"/>
  <c r="G4153" i="15"/>
  <c r="G4154" i="15"/>
  <c r="G4155" i="15"/>
  <c r="G4156" i="15"/>
  <c r="G4157" i="15"/>
  <c r="G4158" i="15"/>
  <c r="G4159" i="15"/>
  <c r="G4160" i="15"/>
  <c r="G4161" i="15"/>
  <c r="G4162" i="15"/>
  <c r="G4163" i="15"/>
  <c r="G4164" i="15"/>
  <c r="G4165" i="15"/>
  <c r="G4166" i="15"/>
  <c r="G4167" i="15"/>
  <c r="G4168" i="15"/>
  <c r="G4169" i="15"/>
  <c r="G4170" i="15"/>
  <c r="G4171" i="15"/>
  <c r="G4172" i="15"/>
  <c r="G4173" i="15"/>
  <c r="G4174" i="15"/>
  <c r="G4175" i="15"/>
  <c r="G4176" i="15"/>
  <c r="G4177" i="15"/>
  <c r="G4178" i="15"/>
  <c r="G4179" i="15"/>
  <c r="G4180" i="15"/>
  <c r="G4181" i="15"/>
  <c r="G4182" i="15"/>
  <c r="G4183" i="15"/>
  <c r="G4184" i="15"/>
  <c r="G4185" i="15"/>
  <c r="G4186" i="15"/>
  <c r="G4187" i="15"/>
  <c r="G4188" i="15"/>
  <c r="G4189" i="15"/>
  <c r="G4190" i="15"/>
  <c r="G4191" i="15"/>
  <c r="G4192" i="15"/>
  <c r="G4193" i="15"/>
  <c r="G4194" i="15"/>
  <c r="G4195" i="15"/>
  <c r="G4196" i="15"/>
  <c r="G4197" i="15"/>
  <c r="G4198" i="15"/>
  <c r="G4199" i="15"/>
  <c r="G4200" i="15"/>
  <c r="G4201" i="15"/>
  <c r="G4202" i="15"/>
  <c r="G4203" i="15"/>
  <c r="G4204" i="15"/>
  <c r="G4205" i="15"/>
  <c r="G4206" i="15"/>
  <c r="G4207" i="15"/>
  <c r="G4208" i="15"/>
  <c r="G4209" i="15"/>
  <c r="G4210" i="15"/>
  <c r="G4211" i="15"/>
  <c r="G4212" i="15"/>
  <c r="G4213" i="15"/>
  <c r="G4214" i="15"/>
  <c r="G4215" i="15"/>
  <c r="G4216" i="15"/>
  <c r="G4217" i="15"/>
  <c r="G4218" i="15"/>
  <c r="G4219" i="15"/>
  <c r="G4220" i="15"/>
  <c r="G4221" i="15"/>
  <c r="G4222" i="15"/>
  <c r="G4223" i="15"/>
  <c r="G4224" i="15"/>
  <c r="G4225" i="15"/>
  <c r="G4226" i="15"/>
  <c r="G4227" i="15"/>
  <c r="G4228" i="15"/>
  <c r="G4229" i="15"/>
  <c r="G4230" i="15"/>
  <c r="G4231" i="15"/>
  <c r="G4232" i="15"/>
  <c r="G4233" i="15"/>
  <c r="G4234" i="15"/>
  <c r="G4235" i="15"/>
  <c r="G4236" i="15"/>
  <c r="G4237" i="15"/>
  <c r="G4238" i="15"/>
  <c r="G4239" i="15"/>
  <c r="G4240" i="15"/>
  <c r="G4241" i="15"/>
  <c r="G4242" i="15"/>
  <c r="G4243" i="15"/>
  <c r="G4244" i="15"/>
  <c r="G4245" i="15"/>
  <c r="G4246" i="15"/>
  <c r="G4247" i="15"/>
  <c r="G4248" i="15"/>
  <c r="G4249" i="15"/>
  <c r="G4250" i="15"/>
  <c r="G4251" i="15"/>
  <c r="G4252" i="15"/>
  <c r="G4253" i="15"/>
  <c r="G4254" i="15"/>
  <c r="G4255" i="15"/>
  <c r="G4256" i="15"/>
  <c r="G4257" i="15"/>
  <c r="G4258" i="15"/>
  <c r="G4259" i="15"/>
  <c r="G4260" i="15"/>
  <c r="G4261" i="15"/>
  <c r="G4262" i="15"/>
  <c r="G4263" i="15"/>
  <c r="G4264" i="15"/>
  <c r="G4265" i="15"/>
  <c r="G4266" i="15"/>
  <c r="G4267" i="15"/>
  <c r="G4268" i="15"/>
  <c r="G4269" i="15"/>
  <c r="G4270" i="15"/>
  <c r="G4271" i="15"/>
  <c r="G4272" i="15"/>
  <c r="G4273" i="15"/>
  <c r="G4274" i="15"/>
  <c r="G4275" i="15"/>
  <c r="G4276" i="15"/>
  <c r="G4277" i="15"/>
  <c r="G4278" i="15"/>
  <c r="G4279" i="15"/>
  <c r="G4280" i="15"/>
  <c r="G4281" i="15"/>
  <c r="G4282" i="15"/>
  <c r="G4283" i="15"/>
  <c r="G4284" i="15"/>
  <c r="G4285" i="15"/>
  <c r="G4286" i="15"/>
  <c r="G4287" i="15"/>
  <c r="G4288" i="15"/>
  <c r="G4289" i="15"/>
  <c r="G4290" i="15"/>
  <c r="G4291" i="15"/>
  <c r="G4292" i="15"/>
  <c r="G4293" i="15"/>
  <c r="G4294" i="15"/>
  <c r="G4295" i="15"/>
  <c r="G4296" i="15"/>
  <c r="G4297" i="15"/>
  <c r="G4298" i="15"/>
  <c r="G4299" i="15"/>
  <c r="G4300" i="15"/>
  <c r="G4301" i="15"/>
  <c r="G4302" i="15"/>
  <c r="G4303" i="15"/>
  <c r="G4304" i="15"/>
  <c r="G4305" i="15"/>
  <c r="G4306" i="15"/>
  <c r="G4307" i="15"/>
  <c r="G4308" i="15"/>
  <c r="G4309" i="15"/>
  <c r="G4310" i="15"/>
  <c r="G4311" i="15"/>
  <c r="G4312" i="15"/>
  <c r="G4313" i="15"/>
  <c r="G4314" i="15"/>
  <c r="G4315" i="15"/>
  <c r="G4316" i="15"/>
  <c r="G4317" i="15"/>
  <c r="G4318" i="15"/>
  <c r="G4319" i="15"/>
  <c r="G4320" i="15"/>
  <c r="G4321" i="15"/>
  <c r="G4322" i="15"/>
  <c r="G4323" i="15"/>
  <c r="G4324" i="15"/>
  <c r="G4325" i="15"/>
  <c r="G4326" i="15"/>
  <c r="G4327" i="15"/>
  <c r="G4328" i="15"/>
  <c r="G4329" i="15"/>
  <c r="G4330" i="15"/>
  <c r="G4331" i="15"/>
  <c r="G4332" i="15"/>
  <c r="G4333" i="15"/>
  <c r="G4334" i="15"/>
  <c r="G4335" i="15"/>
  <c r="G4336" i="15"/>
  <c r="G4337" i="15"/>
  <c r="G4338" i="15"/>
  <c r="G4339" i="15"/>
  <c r="G4340" i="15"/>
  <c r="G4341" i="15"/>
  <c r="G4342" i="15"/>
  <c r="G4343" i="15"/>
  <c r="G4344" i="15"/>
  <c r="G4345" i="15"/>
  <c r="G4346" i="15"/>
  <c r="G4347" i="15"/>
  <c r="G4348" i="15"/>
  <c r="G4349" i="15"/>
  <c r="G4350" i="15"/>
  <c r="G4351" i="15"/>
  <c r="G4352" i="15"/>
  <c r="G4353" i="15"/>
  <c r="G4354" i="15"/>
  <c r="G4355" i="15"/>
  <c r="G4356" i="15"/>
  <c r="G4357" i="15"/>
  <c r="G4358" i="15"/>
  <c r="G4359" i="15"/>
  <c r="G4360" i="15"/>
  <c r="G4361" i="15"/>
  <c r="G4362" i="15"/>
  <c r="G4363" i="15"/>
  <c r="G4364" i="15"/>
  <c r="G4365" i="15"/>
  <c r="G4366" i="15"/>
  <c r="G4367" i="15"/>
  <c r="G4368" i="15"/>
  <c r="G4369" i="15"/>
  <c r="G4370" i="15"/>
  <c r="G4371" i="15"/>
  <c r="G4372" i="15"/>
  <c r="G4373" i="15"/>
  <c r="G4374" i="15"/>
  <c r="G4375" i="15"/>
  <c r="G4376" i="15"/>
  <c r="G4377" i="15"/>
  <c r="G4378" i="15"/>
  <c r="G4379" i="15"/>
  <c r="G4380" i="15"/>
  <c r="G4381" i="15"/>
  <c r="G4382" i="15"/>
  <c r="G4383" i="15"/>
  <c r="G4384" i="15"/>
  <c r="G4385" i="15"/>
  <c r="G4386" i="15"/>
  <c r="G4387" i="15"/>
  <c r="G4388" i="15"/>
  <c r="G4389" i="15"/>
  <c r="G4390" i="15"/>
  <c r="G4391" i="15"/>
  <c r="G4392" i="15"/>
  <c r="G4393" i="15"/>
  <c r="G4394" i="15"/>
  <c r="G4395" i="15"/>
  <c r="G4396" i="15"/>
  <c r="G4397" i="15"/>
  <c r="G4398" i="15"/>
  <c r="G4399" i="15"/>
  <c r="G4400" i="15"/>
  <c r="G4401" i="15"/>
  <c r="G4402" i="15"/>
  <c r="G4403" i="15"/>
  <c r="G4404" i="15"/>
  <c r="G4405" i="15"/>
  <c r="G4406" i="15"/>
  <c r="G4407" i="15"/>
  <c r="G4408" i="15"/>
  <c r="G4409" i="15"/>
  <c r="G4410" i="15"/>
  <c r="G4411" i="15"/>
  <c r="G4412" i="15"/>
  <c r="G4413" i="15"/>
  <c r="G4414" i="15"/>
  <c r="G4415" i="15"/>
  <c r="G4416" i="15"/>
  <c r="G4417" i="15"/>
  <c r="G4418" i="15"/>
  <c r="G4419" i="15"/>
  <c r="G4420" i="15"/>
  <c r="G4421" i="15"/>
  <c r="G4422" i="15"/>
  <c r="G4423" i="15"/>
  <c r="G4424" i="15"/>
  <c r="G4425" i="15"/>
  <c r="G4426" i="15"/>
  <c r="G4427" i="15"/>
  <c r="G4428" i="15"/>
  <c r="G4429" i="15"/>
  <c r="G4430" i="15"/>
  <c r="G4431" i="15"/>
  <c r="G4432" i="15"/>
  <c r="G4433" i="15"/>
  <c r="G4434" i="15"/>
  <c r="G4435" i="15"/>
  <c r="G4436" i="15"/>
  <c r="G4437" i="15"/>
  <c r="G4438" i="15"/>
  <c r="G4439" i="15"/>
  <c r="G4440" i="15"/>
  <c r="G4441" i="15"/>
  <c r="G4442" i="15"/>
  <c r="G4443" i="15"/>
  <c r="G4444" i="15"/>
  <c r="G4445" i="15"/>
  <c r="G4446" i="15"/>
  <c r="G4447" i="15"/>
  <c r="G4448" i="15"/>
  <c r="G4449" i="15"/>
  <c r="G4450" i="15"/>
  <c r="G4451" i="15"/>
  <c r="G4452" i="15"/>
  <c r="G4453" i="15"/>
  <c r="G4454" i="15"/>
  <c r="G4455" i="15"/>
  <c r="G4456" i="15"/>
  <c r="G4457" i="15"/>
  <c r="G4458" i="15"/>
  <c r="G4459" i="15"/>
  <c r="G4460" i="15"/>
  <c r="G4461" i="15"/>
  <c r="G4462" i="15"/>
  <c r="G4463" i="15"/>
  <c r="G4464" i="15"/>
  <c r="G4465" i="15"/>
  <c r="G4466" i="15"/>
  <c r="G4467" i="15"/>
  <c r="G4468" i="15"/>
  <c r="G4469" i="15"/>
  <c r="G4470" i="15"/>
  <c r="G4471" i="15"/>
  <c r="G4472" i="15"/>
  <c r="G4473" i="15"/>
  <c r="G4474" i="15"/>
  <c r="G4475" i="15"/>
  <c r="G4476" i="15"/>
  <c r="G4477" i="15"/>
  <c r="G4478" i="15"/>
  <c r="G4479" i="15"/>
  <c r="G4480" i="15"/>
  <c r="G4481" i="15"/>
  <c r="G4482" i="15"/>
  <c r="G4483" i="15"/>
  <c r="G4484" i="15"/>
  <c r="G4485" i="15"/>
  <c r="G4486" i="15"/>
  <c r="G4487" i="15"/>
  <c r="G4488" i="15"/>
  <c r="G4489" i="15"/>
  <c r="G4490" i="15"/>
  <c r="G4491" i="15"/>
  <c r="G4492" i="15"/>
  <c r="G4493" i="15"/>
  <c r="G4494" i="15"/>
  <c r="G4495" i="15"/>
  <c r="G4496" i="15"/>
  <c r="G4497" i="15"/>
  <c r="G4498" i="15"/>
  <c r="G4499" i="15"/>
  <c r="G4500" i="15"/>
  <c r="G4501" i="15"/>
  <c r="G4502" i="15"/>
  <c r="G4503" i="15"/>
  <c r="G4504" i="15"/>
  <c r="G4505" i="15"/>
  <c r="G4506" i="15"/>
  <c r="G4507" i="15"/>
  <c r="G4508" i="15"/>
  <c r="G4509" i="15"/>
  <c r="G4510" i="15"/>
  <c r="G4511" i="15"/>
  <c r="G4512" i="15"/>
  <c r="G4513" i="15"/>
  <c r="G4514" i="15"/>
  <c r="G4515" i="15"/>
  <c r="G4516" i="15"/>
  <c r="G4517" i="15"/>
  <c r="G4518" i="15"/>
  <c r="G4519" i="15"/>
  <c r="G4520" i="15"/>
  <c r="G4521" i="15"/>
  <c r="G4522" i="15"/>
  <c r="G4523" i="15"/>
  <c r="G4524" i="15"/>
  <c r="G4525" i="15"/>
  <c r="G4526" i="15"/>
  <c r="G4527" i="15"/>
  <c r="G4528" i="15"/>
  <c r="G4529" i="15"/>
  <c r="G4530" i="15"/>
  <c r="G4531" i="15"/>
  <c r="G4532" i="15"/>
  <c r="G4533" i="15"/>
  <c r="G4534" i="15"/>
  <c r="G4535" i="15"/>
  <c r="G4536" i="15"/>
  <c r="G4537" i="15"/>
  <c r="G4538" i="15"/>
  <c r="G4539" i="15"/>
  <c r="G4540" i="15"/>
  <c r="G4541" i="15"/>
  <c r="G4542" i="15"/>
  <c r="G4543" i="15"/>
  <c r="G4544" i="15"/>
  <c r="G4545" i="15"/>
  <c r="G4546" i="15"/>
  <c r="G4547" i="15"/>
  <c r="G4548" i="15"/>
  <c r="G4549" i="15"/>
  <c r="G4550" i="15"/>
  <c r="G4551" i="15"/>
  <c r="G4552" i="15"/>
  <c r="G4553" i="15"/>
  <c r="G4554" i="15"/>
  <c r="G4555" i="15"/>
  <c r="G4556" i="15"/>
  <c r="G4557" i="15"/>
  <c r="G4558" i="15"/>
  <c r="G4559" i="15"/>
  <c r="G4560" i="15"/>
  <c r="G4561" i="15"/>
  <c r="G4562" i="15"/>
  <c r="G4563" i="15"/>
  <c r="G4564" i="15"/>
  <c r="G4565" i="15"/>
  <c r="G4566" i="15"/>
  <c r="G4567" i="15"/>
  <c r="G4568" i="15"/>
  <c r="G4569" i="15"/>
  <c r="G4570" i="15"/>
  <c r="G4571" i="15"/>
  <c r="G4572" i="15"/>
  <c r="G4573" i="15"/>
  <c r="G4574" i="15"/>
  <c r="G4575" i="15"/>
  <c r="G4576" i="15"/>
  <c r="G4577" i="15"/>
  <c r="G4578" i="15"/>
  <c r="G4579" i="15"/>
  <c r="G4580" i="15"/>
  <c r="G4581" i="15"/>
  <c r="G4582" i="15"/>
  <c r="G4583" i="15"/>
  <c r="G4584" i="15"/>
  <c r="G4585" i="15"/>
  <c r="G4586" i="15"/>
  <c r="G4587" i="15"/>
  <c r="G4588" i="15"/>
  <c r="G4589" i="15"/>
  <c r="G4590" i="15"/>
  <c r="G4591" i="15"/>
  <c r="G4592" i="15"/>
  <c r="G4593" i="15"/>
  <c r="G4594" i="15"/>
  <c r="G4595" i="15"/>
  <c r="G4596" i="15"/>
  <c r="G4597" i="15"/>
  <c r="G4598" i="15"/>
  <c r="G4599" i="15"/>
  <c r="G4600" i="15"/>
  <c r="G4601" i="15"/>
  <c r="G4602" i="15"/>
  <c r="G4603" i="15"/>
  <c r="G4604" i="15"/>
  <c r="G4605" i="15"/>
  <c r="G4606" i="15"/>
  <c r="G4607" i="15"/>
  <c r="G4608" i="15"/>
  <c r="G4609" i="15"/>
  <c r="G4610" i="15"/>
  <c r="G4611" i="15"/>
  <c r="G4612" i="15"/>
  <c r="G4613" i="15"/>
  <c r="G4614" i="15"/>
  <c r="G4615" i="15"/>
  <c r="G4616" i="15"/>
  <c r="G4617" i="15"/>
  <c r="G4618" i="15"/>
  <c r="G4619" i="15"/>
  <c r="G4620" i="15"/>
  <c r="G4621" i="15"/>
  <c r="G4622" i="15"/>
  <c r="G4623" i="15"/>
  <c r="G4624" i="15"/>
  <c r="G4625" i="15"/>
  <c r="G4626" i="15"/>
  <c r="G4627" i="15"/>
  <c r="G4628" i="15"/>
  <c r="G4629" i="15"/>
  <c r="G4630" i="15"/>
  <c r="G4631" i="15"/>
  <c r="G4632" i="15"/>
  <c r="G4633" i="15"/>
  <c r="G4634" i="15"/>
  <c r="G4635" i="15"/>
  <c r="G4636" i="15"/>
  <c r="G4637" i="15"/>
  <c r="G4638" i="15"/>
  <c r="G4639" i="15"/>
  <c r="G4640" i="15"/>
  <c r="G4641" i="15"/>
  <c r="G4642" i="15"/>
  <c r="G4643" i="15"/>
  <c r="G4644" i="15"/>
  <c r="G4645" i="15"/>
  <c r="G4646" i="15"/>
  <c r="G4647" i="15"/>
  <c r="G4648" i="15"/>
  <c r="G4649" i="15"/>
  <c r="G4650" i="15"/>
  <c r="G4651" i="15"/>
  <c r="G4652" i="15"/>
  <c r="G4653" i="15"/>
  <c r="G4654" i="15"/>
  <c r="G4655" i="15"/>
  <c r="G4656" i="15"/>
  <c r="G4657" i="15"/>
  <c r="G4658" i="15"/>
  <c r="G4659" i="15"/>
  <c r="G4660" i="15"/>
  <c r="G4661" i="15"/>
  <c r="G4662" i="15"/>
  <c r="G4663" i="15"/>
  <c r="G4664" i="15"/>
  <c r="G4665" i="15"/>
  <c r="G4666" i="15"/>
  <c r="G4667" i="15"/>
  <c r="G4668" i="15"/>
  <c r="G4669" i="15"/>
  <c r="G4670" i="15"/>
  <c r="G4671" i="15"/>
  <c r="G4672" i="15"/>
  <c r="G4673" i="15"/>
  <c r="G4674" i="15"/>
  <c r="G4675" i="15"/>
  <c r="G4676" i="15"/>
  <c r="G4677" i="15"/>
  <c r="G4678" i="15"/>
  <c r="G4679" i="15"/>
  <c r="G4680" i="15"/>
  <c r="G4681" i="15"/>
  <c r="G4682" i="15"/>
  <c r="G4683" i="15"/>
  <c r="G4684" i="15"/>
  <c r="G4685" i="15"/>
  <c r="G4686" i="15"/>
  <c r="G4687" i="15"/>
  <c r="G4688" i="15"/>
  <c r="G4689" i="15"/>
  <c r="G4690" i="15"/>
  <c r="G4691" i="15"/>
  <c r="G4692" i="15"/>
  <c r="G4693" i="15"/>
  <c r="G4694" i="15"/>
  <c r="G4695" i="15"/>
  <c r="G4696" i="15"/>
  <c r="G4697" i="15"/>
  <c r="G4698" i="15"/>
  <c r="G4699" i="15"/>
  <c r="G4700" i="15"/>
  <c r="G4701" i="15"/>
  <c r="G4702" i="15"/>
  <c r="G4703" i="15"/>
  <c r="G4704" i="15"/>
  <c r="G4705" i="15"/>
  <c r="G4706" i="15"/>
  <c r="G4707" i="15"/>
  <c r="G4708" i="15"/>
  <c r="G4709" i="15"/>
  <c r="G4710" i="15"/>
  <c r="G4711" i="15"/>
  <c r="G4712" i="15"/>
  <c r="G4713" i="15"/>
  <c r="G4714" i="15"/>
  <c r="G4715" i="15"/>
  <c r="G4716" i="15"/>
  <c r="G4717" i="15"/>
  <c r="G4718" i="15"/>
  <c r="G4719" i="15"/>
  <c r="G4720" i="15"/>
  <c r="G4721" i="15"/>
  <c r="G4722" i="15"/>
  <c r="G4723" i="15"/>
  <c r="G4724" i="15"/>
  <c r="G4725" i="15"/>
  <c r="G4726" i="15"/>
  <c r="G4727" i="15"/>
  <c r="G4728" i="15"/>
  <c r="G4729" i="15"/>
  <c r="G4730" i="15"/>
  <c r="G4731" i="15"/>
  <c r="G4732" i="15"/>
  <c r="G4733" i="15"/>
  <c r="G4734" i="15"/>
  <c r="G4735" i="15"/>
  <c r="G4736" i="15"/>
  <c r="G4737" i="15"/>
  <c r="G4738" i="15"/>
  <c r="G4739" i="15"/>
  <c r="G4740" i="15"/>
  <c r="G4741" i="15"/>
  <c r="G4742" i="15"/>
  <c r="G4743" i="15"/>
  <c r="G4744" i="15"/>
  <c r="G4745" i="15"/>
  <c r="G4746" i="15"/>
  <c r="G4747" i="15"/>
  <c r="G4748" i="15"/>
  <c r="G4749" i="15"/>
  <c r="G4750" i="15"/>
  <c r="G4751" i="15"/>
  <c r="G4752" i="15"/>
  <c r="G4753" i="15"/>
  <c r="G4754" i="15"/>
  <c r="G4755" i="15"/>
  <c r="G4756" i="15"/>
  <c r="G4757" i="15"/>
  <c r="G4758" i="15"/>
  <c r="G4759" i="15"/>
  <c r="G4760" i="15"/>
  <c r="G4761" i="15"/>
  <c r="G4762" i="15"/>
  <c r="G4763" i="15"/>
  <c r="G4764" i="15"/>
  <c r="G4765" i="15"/>
  <c r="G4766" i="15"/>
  <c r="G4767" i="15"/>
  <c r="G4768" i="15"/>
  <c r="G4769" i="15"/>
  <c r="G4770" i="15"/>
  <c r="G4771" i="15"/>
  <c r="G4772" i="15"/>
  <c r="G4773" i="15"/>
  <c r="G4774" i="15"/>
  <c r="G4775" i="15"/>
  <c r="G4776" i="15"/>
  <c r="G4777" i="15"/>
  <c r="G4778" i="15"/>
  <c r="G4779" i="15"/>
  <c r="G4780" i="15"/>
  <c r="G4781" i="15"/>
  <c r="G4782" i="15"/>
  <c r="G4783" i="15"/>
  <c r="G4784" i="15"/>
  <c r="G4785" i="15"/>
  <c r="G4786" i="15"/>
  <c r="G4787" i="15"/>
  <c r="G4788" i="15"/>
  <c r="G4789" i="15"/>
  <c r="G4790" i="15"/>
  <c r="G4791" i="15"/>
  <c r="G4792" i="15"/>
  <c r="G4793" i="15"/>
  <c r="G4794" i="15"/>
  <c r="G4795" i="15"/>
  <c r="G4796" i="15"/>
  <c r="G4797" i="15"/>
  <c r="G4798" i="15"/>
  <c r="G4799" i="15"/>
  <c r="G4800" i="15"/>
  <c r="G4801" i="15"/>
  <c r="G4802" i="15"/>
  <c r="G4803" i="15"/>
  <c r="G4804" i="15"/>
  <c r="G4805" i="15"/>
  <c r="G4806" i="15"/>
  <c r="G4807" i="15"/>
  <c r="G4808" i="15"/>
  <c r="G4809" i="15"/>
  <c r="G4810" i="15"/>
  <c r="G4811" i="15"/>
  <c r="G4812" i="15"/>
  <c r="G4813" i="15"/>
  <c r="G4814" i="15"/>
  <c r="G4815" i="15"/>
  <c r="G4816" i="15"/>
  <c r="G4817" i="15"/>
  <c r="G4818" i="15"/>
  <c r="G4819" i="15"/>
  <c r="G4820" i="15"/>
  <c r="G4821" i="15"/>
  <c r="G4822" i="15"/>
  <c r="G4823" i="15"/>
  <c r="G4824" i="15"/>
  <c r="G4825" i="15"/>
  <c r="G4826" i="15"/>
  <c r="G4827" i="15"/>
  <c r="G4828" i="15"/>
  <c r="G4829" i="15"/>
  <c r="G4830" i="15"/>
  <c r="G4831" i="15"/>
  <c r="G4832" i="15"/>
  <c r="G4833" i="15"/>
  <c r="G4834" i="15"/>
  <c r="G4835" i="15"/>
  <c r="G4836" i="15"/>
  <c r="G4837" i="15"/>
  <c r="G4838" i="15"/>
  <c r="G4839" i="15"/>
  <c r="G4840" i="15"/>
  <c r="G4841" i="15"/>
  <c r="G4842" i="15"/>
  <c r="G4843" i="15"/>
  <c r="G4844" i="15"/>
  <c r="G4845" i="15"/>
  <c r="G4846" i="15"/>
  <c r="G4847" i="15"/>
  <c r="G4848" i="15"/>
  <c r="G4849" i="15"/>
  <c r="G4850" i="15"/>
  <c r="G4851" i="15"/>
  <c r="G4852" i="15"/>
  <c r="G4853" i="15"/>
  <c r="G4854" i="15"/>
  <c r="G4855" i="15"/>
  <c r="G4856" i="15"/>
  <c r="G4857" i="15"/>
  <c r="G4858" i="15"/>
  <c r="G4859" i="15"/>
  <c r="G4860" i="15"/>
  <c r="G4861" i="15"/>
  <c r="G4862" i="15"/>
  <c r="G4863" i="15"/>
  <c r="G4864" i="15"/>
  <c r="G4865" i="15"/>
  <c r="G4866" i="15"/>
  <c r="G4867" i="15"/>
  <c r="G4868" i="15"/>
  <c r="G4869" i="15"/>
  <c r="G4870" i="15"/>
  <c r="G4871" i="15"/>
  <c r="G4872" i="15"/>
  <c r="G4873" i="15"/>
  <c r="G4874" i="15"/>
  <c r="G4875" i="15"/>
  <c r="G4876" i="15"/>
  <c r="G4877" i="15"/>
  <c r="G4878" i="15"/>
  <c r="G4879" i="15"/>
  <c r="G4880" i="15"/>
  <c r="G4881" i="15"/>
  <c r="G4882" i="15"/>
  <c r="G4883" i="15"/>
  <c r="G4884" i="15"/>
  <c r="G4885" i="15"/>
  <c r="G4886" i="15"/>
  <c r="G4887" i="15"/>
  <c r="G4888" i="15"/>
  <c r="G4889" i="15"/>
  <c r="G4890" i="15"/>
  <c r="G4891" i="15"/>
  <c r="G4892" i="15"/>
  <c r="G4893" i="15"/>
  <c r="G4894" i="15"/>
  <c r="G4895" i="15"/>
  <c r="G4896" i="15"/>
  <c r="G4897" i="15"/>
  <c r="G4898" i="15"/>
  <c r="G4899" i="15"/>
  <c r="G4900" i="15"/>
  <c r="G4901" i="15"/>
  <c r="G4902" i="15"/>
  <c r="G4903" i="15"/>
  <c r="G4904" i="15"/>
  <c r="G4905" i="15"/>
  <c r="G4906" i="15"/>
  <c r="G4907" i="15"/>
  <c r="G4908" i="15"/>
  <c r="G4909" i="15"/>
  <c r="G4910" i="15"/>
  <c r="G4911" i="15"/>
  <c r="G4912" i="15"/>
  <c r="G4913" i="15"/>
  <c r="G4914" i="15"/>
  <c r="G4915" i="15"/>
  <c r="G4916" i="15"/>
  <c r="G4917" i="15"/>
  <c r="G4918" i="15"/>
  <c r="G4919" i="15"/>
  <c r="G4920" i="15"/>
  <c r="G4921" i="15"/>
  <c r="G4922" i="15"/>
  <c r="G4923" i="15"/>
  <c r="G4924" i="15"/>
  <c r="G4925" i="15"/>
  <c r="G4926" i="15"/>
  <c r="G4927" i="15"/>
  <c r="G4928" i="15"/>
  <c r="G4929" i="15"/>
  <c r="G4930" i="15"/>
  <c r="G4931" i="15"/>
  <c r="G4932" i="15"/>
  <c r="G4933" i="15"/>
  <c r="G4934" i="15"/>
  <c r="G4935" i="15"/>
  <c r="G4936" i="15"/>
  <c r="G4937" i="15"/>
  <c r="G4938" i="15"/>
  <c r="G4939" i="15"/>
  <c r="G4940" i="15"/>
  <c r="G4941" i="15"/>
  <c r="G4942" i="15"/>
  <c r="G4943" i="15"/>
  <c r="G4944" i="15"/>
  <c r="G4945" i="15"/>
  <c r="G4946" i="15"/>
  <c r="G4947" i="15"/>
  <c r="G4948" i="15"/>
  <c r="G4949" i="15"/>
  <c r="G4950" i="15"/>
  <c r="G4951" i="15"/>
  <c r="G4952" i="15"/>
  <c r="G4953" i="15"/>
  <c r="G4954" i="15"/>
  <c r="G4955" i="15"/>
  <c r="G4956" i="15"/>
  <c r="G4957" i="15"/>
  <c r="G4958" i="15"/>
  <c r="G4959" i="15"/>
  <c r="G4960" i="15"/>
  <c r="G4961" i="15"/>
  <c r="G4962" i="15"/>
  <c r="G4963" i="15"/>
  <c r="G4964" i="15"/>
  <c r="G4965" i="15"/>
  <c r="G4966" i="15"/>
  <c r="G4967" i="15"/>
  <c r="G4968" i="15"/>
  <c r="G4969" i="15"/>
  <c r="G4970" i="15"/>
  <c r="G4971" i="15"/>
  <c r="G4972" i="15"/>
  <c r="G4973" i="15"/>
  <c r="G4974" i="15"/>
  <c r="G4975" i="15"/>
  <c r="G4976" i="15"/>
  <c r="G4977" i="15"/>
  <c r="G4978" i="15"/>
  <c r="G4979" i="15"/>
  <c r="G4980" i="15"/>
  <c r="G4981" i="15"/>
  <c r="G4982" i="15"/>
  <c r="G4983" i="15"/>
  <c r="G4984" i="15"/>
  <c r="G4985" i="15"/>
  <c r="G4986" i="15"/>
  <c r="G4987" i="15"/>
  <c r="G4988" i="15"/>
  <c r="G4989" i="15"/>
  <c r="G4990" i="15"/>
  <c r="G4991" i="15"/>
  <c r="G4992" i="15"/>
  <c r="G4993" i="15"/>
  <c r="G4994" i="15"/>
  <c r="G4995" i="15"/>
  <c r="G4996" i="15"/>
  <c r="G4997" i="15"/>
  <c r="G4998" i="15"/>
  <c r="G4999" i="15"/>
  <c r="G5000" i="15"/>
  <c r="G5001" i="15"/>
  <c r="G5002" i="15"/>
  <c r="G5003" i="15"/>
  <c r="G5004" i="15"/>
  <c r="G5005" i="15"/>
  <c r="G5006" i="15"/>
  <c r="G5007" i="15"/>
  <c r="G5008" i="15"/>
  <c r="G5009" i="15"/>
  <c r="G5010" i="15"/>
  <c r="G5011" i="15"/>
  <c r="G5012" i="15"/>
  <c r="G5013" i="15"/>
  <c r="G5014" i="15"/>
  <c r="G5015" i="15"/>
  <c r="G5016" i="15"/>
  <c r="G5017" i="15"/>
  <c r="G5018" i="15"/>
  <c r="G5019" i="15"/>
  <c r="G5020" i="15"/>
  <c r="G5021" i="15"/>
  <c r="G5022" i="15"/>
  <c r="G5023" i="15"/>
  <c r="G5024" i="15"/>
  <c r="G5025" i="15"/>
  <c r="G5026" i="15"/>
  <c r="G5027" i="15"/>
  <c r="G5028" i="15"/>
  <c r="G5029" i="15"/>
  <c r="G5030" i="15"/>
  <c r="G5031" i="15"/>
  <c r="G5032" i="15"/>
  <c r="G5033" i="15"/>
  <c r="G5034" i="15"/>
  <c r="G5035" i="15"/>
  <c r="G5036" i="15"/>
  <c r="G5037" i="15"/>
  <c r="G5038" i="15"/>
  <c r="G5039" i="15"/>
  <c r="G5040" i="15"/>
  <c r="G5041" i="15"/>
  <c r="G5042" i="15"/>
  <c r="G5043" i="15"/>
  <c r="G5044" i="15"/>
  <c r="G5045" i="15"/>
  <c r="G5046" i="15"/>
  <c r="G5047" i="15"/>
  <c r="G5048" i="15"/>
  <c r="G5049" i="15"/>
  <c r="G5050" i="15"/>
  <c r="G5051" i="15"/>
  <c r="G5052" i="15"/>
  <c r="G5053" i="15"/>
  <c r="G5054" i="15"/>
  <c r="G5055" i="15"/>
  <c r="G5056" i="15"/>
  <c r="G5057" i="15"/>
  <c r="G5058" i="15"/>
  <c r="G5059" i="15"/>
  <c r="G5060" i="15"/>
  <c r="G5061" i="15"/>
  <c r="G5062" i="15"/>
  <c r="G5063" i="15"/>
  <c r="G5064" i="15"/>
  <c r="G5065" i="15"/>
  <c r="G5066" i="15"/>
  <c r="G5067" i="15"/>
  <c r="G5068" i="15"/>
  <c r="G5069" i="15"/>
  <c r="G5070" i="15"/>
  <c r="G5071" i="15"/>
  <c r="G5072" i="15"/>
  <c r="G5073" i="15"/>
  <c r="G5074" i="15"/>
  <c r="G5075" i="15"/>
  <c r="G5076" i="15"/>
  <c r="G5077" i="15"/>
  <c r="G5078" i="15"/>
  <c r="G5079" i="15"/>
  <c r="G5080" i="15"/>
  <c r="G5081" i="15"/>
  <c r="G5082" i="15"/>
  <c r="G5083" i="15"/>
  <c r="G5084" i="15"/>
  <c r="G5085" i="15"/>
  <c r="G5086" i="15"/>
  <c r="G5087" i="15"/>
  <c r="G5088" i="15"/>
  <c r="G5089" i="15"/>
  <c r="G5090" i="15"/>
  <c r="G5091" i="15"/>
  <c r="G5092" i="15"/>
  <c r="G5093" i="15"/>
  <c r="G5094" i="15"/>
  <c r="G5095" i="15"/>
  <c r="G5096" i="15"/>
  <c r="G5097" i="15"/>
  <c r="G5098" i="15"/>
  <c r="G5099" i="15"/>
  <c r="G5100" i="15"/>
  <c r="G5101" i="15"/>
  <c r="G5102" i="15"/>
  <c r="G5103" i="15"/>
  <c r="G5104" i="15"/>
  <c r="G5105" i="15"/>
  <c r="G5106" i="15"/>
  <c r="G5107" i="15"/>
  <c r="G5108" i="15"/>
  <c r="G5109" i="15"/>
  <c r="G5110" i="15"/>
  <c r="G5111" i="15"/>
  <c r="G5112" i="15"/>
  <c r="G5113" i="15"/>
  <c r="G5114" i="15"/>
  <c r="G5115" i="15"/>
  <c r="G5116" i="15"/>
  <c r="G5117" i="15"/>
  <c r="G5118" i="15"/>
  <c r="G5119" i="15"/>
  <c r="G5120" i="15"/>
  <c r="G5121" i="15"/>
  <c r="G5122" i="15"/>
  <c r="G5123" i="15"/>
  <c r="G5124" i="15"/>
  <c r="G5125" i="15"/>
  <c r="G5126" i="15"/>
  <c r="G5127" i="15"/>
  <c r="G5128" i="15"/>
  <c r="G5129" i="15"/>
  <c r="G5130" i="15"/>
  <c r="G5131" i="15"/>
  <c r="G5132" i="15"/>
  <c r="G5133" i="15"/>
  <c r="G5134" i="15"/>
  <c r="G5135" i="15"/>
  <c r="G5136" i="15"/>
  <c r="G5137" i="15"/>
  <c r="G5138" i="15"/>
  <c r="G5139" i="15"/>
  <c r="G5140" i="15"/>
  <c r="G5141" i="15"/>
  <c r="G5142" i="15"/>
  <c r="G5143" i="15"/>
  <c r="G5144" i="15"/>
  <c r="G5145" i="15"/>
  <c r="G5146" i="15"/>
  <c r="G5147" i="15"/>
  <c r="G5148" i="15"/>
  <c r="G5149" i="15"/>
  <c r="G5150" i="15"/>
  <c r="G5151" i="15"/>
  <c r="G5152" i="15"/>
  <c r="G5153" i="15"/>
  <c r="G5154" i="15"/>
  <c r="G5155" i="15"/>
  <c r="G5156" i="15"/>
  <c r="G5157" i="15"/>
  <c r="G5158" i="15"/>
  <c r="G5159" i="15"/>
  <c r="G5160" i="15"/>
  <c r="G5161" i="15"/>
  <c r="G5162" i="15"/>
  <c r="G5163" i="15"/>
  <c r="G5164" i="15"/>
  <c r="G5165" i="15"/>
  <c r="G5166" i="15"/>
  <c r="G5167" i="15"/>
  <c r="G5168" i="15"/>
  <c r="G5169" i="15"/>
  <c r="G5170" i="15"/>
  <c r="G5171" i="15"/>
  <c r="G5172" i="15"/>
  <c r="G5173" i="15"/>
  <c r="G5174" i="15"/>
  <c r="G5175" i="15"/>
  <c r="G5176" i="15"/>
  <c r="G5177" i="15"/>
  <c r="G5178" i="15"/>
  <c r="G5179" i="15"/>
  <c r="G5180" i="15"/>
  <c r="G5181" i="15"/>
  <c r="G5182" i="15"/>
  <c r="G5183" i="15"/>
  <c r="G5184" i="15"/>
  <c r="G5185" i="15"/>
  <c r="G5186" i="15"/>
  <c r="G5187" i="15"/>
  <c r="G5188" i="15"/>
  <c r="G5189" i="15"/>
  <c r="G5190" i="15"/>
  <c r="G5191" i="15"/>
  <c r="G5192" i="15"/>
  <c r="G5193" i="15"/>
  <c r="G5194" i="15"/>
  <c r="G5195" i="15"/>
  <c r="G5196" i="15"/>
  <c r="G5197" i="15"/>
  <c r="G5198" i="15"/>
  <c r="G5199" i="15"/>
  <c r="G5200" i="15"/>
  <c r="G5201" i="15"/>
  <c r="G5202" i="15"/>
  <c r="G5203" i="15"/>
  <c r="G5204" i="15"/>
  <c r="G5205" i="15"/>
  <c r="G5206" i="15"/>
  <c r="G5207" i="15"/>
  <c r="G5208" i="15"/>
  <c r="G5209" i="15"/>
  <c r="G5210" i="15"/>
  <c r="G5211" i="15"/>
  <c r="G5212" i="15"/>
  <c r="G5213" i="15"/>
  <c r="G5214" i="15"/>
  <c r="G5215" i="15"/>
  <c r="G5216" i="15"/>
  <c r="G5217" i="15"/>
  <c r="G5218" i="15"/>
  <c r="G5219" i="15"/>
  <c r="G5220" i="15"/>
  <c r="G5221" i="15"/>
  <c r="G5222" i="15"/>
  <c r="G5223" i="15"/>
  <c r="G5224" i="15"/>
  <c r="G5225" i="15"/>
  <c r="G5226" i="15"/>
  <c r="G5227" i="15"/>
  <c r="G5228" i="15"/>
  <c r="G5229" i="15"/>
  <c r="G5230" i="15"/>
  <c r="G5231" i="15"/>
  <c r="G5232" i="15"/>
  <c r="G5233" i="15"/>
  <c r="G5234" i="15"/>
  <c r="G5235" i="15"/>
  <c r="G5236" i="15"/>
  <c r="G5237" i="15"/>
  <c r="G5238" i="15"/>
  <c r="G5239" i="15"/>
  <c r="G5240" i="15"/>
  <c r="G5241" i="15"/>
  <c r="G5242" i="15"/>
  <c r="G5243" i="15"/>
  <c r="G5244" i="15"/>
  <c r="G5245" i="15"/>
  <c r="G5246" i="15"/>
  <c r="G5247" i="15"/>
  <c r="G5248" i="15"/>
  <c r="G5249" i="15"/>
  <c r="G5250" i="15"/>
  <c r="G5251" i="15"/>
  <c r="G5252" i="15"/>
  <c r="G5253" i="15"/>
  <c r="G5254" i="15"/>
  <c r="G5255" i="15"/>
  <c r="G5256" i="15"/>
  <c r="G5257" i="15"/>
  <c r="G5258" i="15"/>
  <c r="G5259" i="15"/>
  <c r="G5260" i="15"/>
  <c r="G5261" i="15"/>
  <c r="G5262" i="15"/>
  <c r="G5263" i="15"/>
  <c r="G5264" i="15"/>
  <c r="G5265" i="15"/>
  <c r="G5266" i="15"/>
  <c r="G5267" i="15"/>
  <c r="G5268" i="15"/>
  <c r="G5269" i="15"/>
  <c r="G5270" i="15"/>
  <c r="G5271" i="15"/>
  <c r="G5272" i="15"/>
  <c r="G5273" i="15"/>
  <c r="G5274" i="15"/>
  <c r="G5275" i="15"/>
  <c r="G5276" i="15"/>
  <c r="G5277" i="15"/>
  <c r="G5278" i="15"/>
  <c r="G5279" i="15"/>
  <c r="G5280" i="15"/>
  <c r="G5281" i="15"/>
  <c r="G5282" i="15"/>
  <c r="G5283" i="15"/>
  <c r="G5284" i="15"/>
  <c r="G5285" i="15"/>
  <c r="G5286" i="15"/>
  <c r="G5287" i="15"/>
  <c r="G5288" i="15"/>
  <c r="G5289" i="15"/>
  <c r="G5290" i="15"/>
  <c r="G5291" i="15"/>
  <c r="G5292" i="15"/>
  <c r="G5293" i="15"/>
  <c r="G5294" i="15"/>
  <c r="G5295" i="15"/>
  <c r="G5296" i="15"/>
  <c r="G5297" i="15"/>
  <c r="G5298" i="15"/>
  <c r="G5299" i="15"/>
  <c r="G5300" i="15"/>
  <c r="G5301" i="15"/>
  <c r="G5302" i="15"/>
  <c r="G5303" i="15"/>
  <c r="G5304" i="15"/>
  <c r="G5305" i="15"/>
  <c r="G5306" i="15"/>
  <c r="G5307" i="15"/>
  <c r="G5308" i="15"/>
  <c r="G5309" i="15"/>
  <c r="G5310" i="15"/>
  <c r="G5311" i="15"/>
  <c r="G5312" i="15"/>
  <c r="G5313" i="15"/>
  <c r="G5314" i="15"/>
  <c r="G5315" i="15"/>
  <c r="G5316" i="15"/>
  <c r="G5317" i="15"/>
  <c r="G5318" i="15"/>
  <c r="G5319" i="15"/>
  <c r="G5320" i="15"/>
  <c r="G5321" i="15"/>
  <c r="G5322" i="15"/>
  <c r="G5323" i="15"/>
  <c r="G5324" i="15"/>
  <c r="G5325" i="15"/>
  <c r="G5326" i="15"/>
  <c r="G5327" i="15"/>
  <c r="G5328" i="15"/>
  <c r="G5329" i="15"/>
  <c r="G5330" i="15"/>
  <c r="G5331" i="15"/>
  <c r="G5332" i="15"/>
  <c r="G5333" i="15"/>
  <c r="G5334" i="15"/>
  <c r="G5335" i="15"/>
  <c r="G5336" i="15"/>
  <c r="G5337" i="15"/>
  <c r="G5338" i="15"/>
  <c r="G5339" i="15"/>
  <c r="G5340" i="15"/>
  <c r="G5341" i="15"/>
  <c r="G5342" i="15"/>
  <c r="G5343" i="15"/>
  <c r="G5344" i="15"/>
  <c r="G5345" i="15"/>
  <c r="G5346" i="15"/>
  <c r="G5347" i="15"/>
  <c r="G5348" i="15"/>
  <c r="G5349" i="15"/>
  <c r="G5350" i="15"/>
  <c r="G5351" i="15"/>
  <c r="G5352" i="15"/>
  <c r="G5353" i="15"/>
  <c r="G5354" i="15"/>
  <c r="G5355" i="15"/>
  <c r="G5356" i="15"/>
  <c r="G5357" i="15"/>
  <c r="G5358" i="15"/>
  <c r="G5359" i="15"/>
  <c r="G5360" i="15"/>
  <c r="G5361" i="15"/>
  <c r="G5362" i="15"/>
  <c r="G5363" i="15"/>
  <c r="G5364" i="15"/>
  <c r="G5365" i="15"/>
  <c r="G5366" i="15"/>
  <c r="G5367" i="15"/>
  <c r="G5368" i="15"/>
  <c r="G5369" i="15"/>
  <c r="G5370" i="15"/>
  <c r="G5371" i="15"/>
  <c r="G5372" i="15"/>
  <c r="G5373" i="15"/>
  <c r="G5374" i="15"/>
  <c r="G5375" i="15"/>
  <c r="G5376" i="15"/>
  <c r="G5377" i="15"/>
  <c r="G5378" i="15"/>
  <c r="G5379" i="15"/>
  <c r="G5380" i="15"/>
  <c r="G5381" i="15"/>
  <c r="G5382" i="15"/>
  <c r="G5383" i="15"/>
  <c r="G5384" i="15"/>
  <c r="G5385" i="15"/>
  <c r="G5386" i="15"/>
  <c r="G5387" i="15"/>
  <c r="G5388" i="15"/>
  <c r="G5389" i="15"/>
  <c r="G5390" i="15"/>
  <c r="G5391" i="15"/>
  <c r="G5392" i="15"/>
  <c r="G5393" i="15"/>
  <c r="G5394" i="15"/>
  <c r="G5395" i="15"/>
  <c r="G5396" i="15"/>
  <c r="G5397" i="15"/>
  <c r="G5398" i="15"/>
  <c r="G5399" i="15"/>
  <c r="G5400" i="15"/>
  <c r="G5401" i="15"/>
  <c r="G5402" i="15"/>
  <c r="G5403" i="15"/>
  <c r="G5404" i="15"/>
  <c r="G5405" i="15"/>
  <c r="G5406" i="15"/>
  <c r="G5407" i="15"/>
  <c r="G5408" i="15"/>
  <c r="G5409" i="15"/>
  <c r="G5410" i="15"/>
  <c r="G5411" i="15"/>
  <c r="G5412" i="15"/>
  <c r="G5413" i="15"/>
  <c r="G5414" i="15"/>
  <c r="G5415" i="15"/>
  <c r="G5416" i="15"/>
  <c r="G5417" i="15"/>
  <c r="G5418" i="15"/>
  <c r="G5419" i="15"/>
  <c r="G5420" i="15"/>
  <c r="G5421" i="15"/>
  <c r="G5422" i="15"/>
  <c r="G5423" i="15"/>
  <c r="G5424" i="15"/>
  <c r="G5425" i="15"/>
  <c r="G5426" i="15"/>
  <c r="G5427" i="15"/>
  <c r="G5428" i="15"/>
  <c r="G5429" i="15"/>
  <c r="G5430" i="15"/>
  <c r="G5431" i="15"/>
  <c r="G5432" i="15"/>
  <c r="G5433" i="15"/>
  <c r="G5434" i="15"/>
  <c r="G5435" i="15"/>
  <c r="G5436" i="15"/>
  <c r="G5437" i="15"/>
  <c r="G5438" i="15"/>
  <c r="G5439" i="15"/>
  <c r="G5440" i="15"/>
  <c r="G5441" i="15"/>
  <c r="G5442" i="15"/>
  <c r="G5443" i="15"/>
  <c r="G5444" i="15"/>
  <c r="G5445" i="15"/>
  <c r="G5446" i="15"/>
  <c r="G5447" i="15"/>
  <c r="G5448" i="15"/>
  <c r="G5449" i="15"/>
  <c r="G5450" i="15"/>
  <c r="G5451" i="15"/>
  <c r="G5452" i="15"/>
  <c r="G5453" i="15"/>
  <c r="G5454" i="15"/>
  <c r="G5455" i="15"/>
  <c r="G5456" i="15"/>
  <c r="G5457" i="15"/>
  <c r="G5458" i="15"/>
  <c r="G5459" i="15"/>
  <c r="G5460" i="15"/>
  <c r="G5461" i="15"/>
  <c r="G5462" i="15"/>
  <c r="G5463" i="15"/>
  <c r="G5464" i="15"/>
  <c r="G5465" i="15"/>
  <c r="G5466" i="15"/>
  <c r="G5467" i="15"/>
  <c r="G5468" i="15"/>
  <c r="G5469" i="15"/>
  <c r="G5470" i="15"/>
  <c r="G5471" i="15"/>
  <c r="G5472" i="15"/>
  <c r="G5473" i="15"/>
  <c r="G5474" i="15"/>
  <c r="G5475" i="15"/>
  <c r="G5476" i="15"/>
  <c r="G5477" i="15"/>
  <c r="G5478" i="15"/>
  <c r="G5479" i="15"/>
  <c r="G5480" i="15"/>
  <c r="G5481" i="15"/>
  <c r="G5482" i="15"/>
  <c r="G5483" i="15"/>
  <c r="G5484" i="15"/>
  <c r="G5485" i="15"/>
  <c r="G5486" i="15"/>
  <c r="G5487" i="15"/>
  <c r="G5488" i="15"/>
  <c r="G5489" i="15"/>
  <c r="G5490" i="15"/>
  <c r="G5491" i="15"/>
  <c r="G5492" i="15"/>
  <c r="G5493" i="15"/>
  <c r="G5494" i="15"/>
  <c r="G5495" i="15"/>
  <c r="G5496" i="15"/>
  <c r="G5497" i="15"/>
  <c r="G5498" i="15"/>
  <c r="G5499" i="15"/>
  <c r="G5500" i="15"/>
  <c r="G5501" i="15"/>
  <c r="G5502" i="15"/>
  <c r="G5503" i="15"/>
  <c r="G5504" i="15"/>
  <c r="G5505" i="15"/>
  <c r="G5506" i="15"/>
  <c r="G5507" i="15"/>
  <c r="G5508" i="15"/>
  <c r="G5509" i="15"/>
  <c r="G5510" i="15"/>
  <c r="G5511" i="15"/>
  <c r="G5512" i="15"/>
  <c r="G5513" i="15"/>
  <c r="G5514" i="15"/>
  <c r="G5515" i="15"/>
  <c r="G5516" i="15"/>
  <c r="G5517" i="15"/>
  <c r="G5518" i="15"/>
  <c r="G5519" i="15"/>
  <c r="G5520" i="15"/>
  <c r="G5521" i="15"/>
  <c r="G5522" i="15"/>
  <c r="G5523" i="15"/>
  <c r="G5524" i="15"/>
  <c r="G5525" i="15"/>
  <c r="G5526" i="15"/>
  <c r="G5527" i="15"/>
  <c r="G5528" i="15"/>
  <c r="G5529" i="15"/>
  <c r="G5530" i="15"/>
  <c r="G5531" i="15"/>
  <c r="G5532" i="15"/>
  <c r="G5533" i="15"/>
  <c r="G5534" i="15"/>
  <c r="G5535" i="15"/>
  <c r="G5536" i="15"/>
  <c r="G5537" i="15"/>
  <c r="G5538" i="15"/>
  <c r="G5539" i="15"/>
  <c r="G5540" i="15"/>
  <c r="G5541" i="15"/>
  <c r="G5542" i="15"/>
  <c r="G5543" i="15"/>
  <c r="G5544" i="15"/>
  <c r="G5545" i="15"/>
  <c r="G5546" i="15"/>
  <c r="G5547" i="15"/>
  <c r="G5548" i="15"/>
  <c r="G5549" i="15"/>
  <c r="G5550" i="15"/>
  <c r="G5551" i="15"/>
  <c r="G5552" i="15"/>
  <c r="G5553" i="15"/>
  <c r="G5554" i="15"/>
  <c r="G5555" i="15"/>
  <c r="G5556" i="15"/>
  <c r="G5557" i="15"/>
  <c r="G5558" i="15"/>
  <c r="G5559" i="15"/>
  <c r="G5560" i="15"/>
  <c r="G5561" i="15"/>
  <c r="G5562" i="15"/>
  <c r="G5563" i="15"/>
  <c r="G5564" i="15"/>
  <c r="G5565" i="15"/>
  <c r="G5566" i="15"/>
  <c r="G5567" i="15"/>
  <c r="G5568" i="15"/>
  <c r="G5569" i="15"/>
  <c r="G5570" i="15"/>
  <c r="G5571" i="15"/>
  <c r="G5572" i="15"/>
  <c r="G5573" i="15"/>
  <c r="G5574" i="15"/>
  <c r="G5575" i="15"/>
  <c r="G5576" i="15"/>
  <c r="G5577" i="15"/>
  <c r="G5578" i="15"/>
  <c r="G5579" i="15"/>
  <c r="G5580" i="15"/>
  <c r="G5581" i="15"/>
  <c r="G5582" i="15"/>
  <c r="G5583" i="15"/>
  <c r="G5584" i="15"/>
  <c r="G5585" i="15"/>
  <c r="G5586" i="15"/>
  <c r="G5587" i="15"/>
  <c r="G5588" i="15"/>
  <c r="G5589" i="15"/>
  <c r="G5590" i="15"/>
  <c r="G5591" i="15"/>
  <c r="G5592" i="15"/>
  <c r="G5593" i="15"/>
  <c r="G5594" i="15"/>
  <c r="G5595" i="15"/>
  <c r="G5596" i="15"/>
  <c r="G5597" i="15"/>
  <c r="G5598" i="15"/>
  <c r="G5599" i="15"/>
  <c r="G5600" i="15"/>
  <c r="G5601" i="15"/>
  <c r="G5602" i="15"/>
  <c r="G5603" i="15"/>
  <c r="G5604" i="15"/>
  <c r="G5605" i="15"/>
  <c r="G5606" i="15"/>
  <c r="G5607" i="15"/>
  <c r="G5608" i="15"/>
  <c r="G5609" i="15"/>
  <c r="G5610" i="15"/>
  <c r="G5611" i="15"/>
  <c r="G5612" i="15"/>
  <c r="G5613" i="15"/>
  <c r="G5614" i="15"/>
  <c r="G5615" i="15"/>
  <c r="G5616" i="15"/>
  <c r="G5617" i="15"/>
  <c r="G5618" i="15"/>
  <c r="G5619" i="15"/>
  <c r="G5620" i="15"/>
  <c r="G5621" i="15"/>
  <c r="G5622" i="15"/>
  <c r="G5623" i="15"/>
  <c r="G5624" i="15"/>
  <c r="G5625" i="15"/>
  <c r="G5626" i="15"/>
  <c r="G5627" i="15"/>
  <c r="G5628" i="15"/>
  <c r="G5629" i="15"/>
  <c r="G5630" i="15"/>
  <c r="G5631" i="15"/>
  <c r="G5632" i="15"/>
  <c r="G5633" i="15"/>
  <c r="G5634" i="15"/>
  <c r="G5635" i="15"/>
  <c r="G5636" i="15"/>
  <c r="G5637" i="15"/>
  <c r="G5638" i="15"/>
  <c r="G5639" i="15"/>
  <c r="G5640" i="15"/>
  <c r="G5641" i="15"/>
  <c r="G5642" i="15"/>
  <c r="G5643" i="15"/>
  <c r="G5644" i="15"/>
  <c r="G5645" i="15"/>
  <c r="G5646" i="15"/>
  <c r="G5647" i="15"/>
  <c r="G5648" i="15"/>
  <c r="G5649" i="15"/>
  <c r="G5650" i="15"/>
  <c r="G5651" i="15"/>
  <c r="G5652" i="15"/>
  <c r="G5653" i="15"/>
  <c r="G5654" i="15"/>
  <c r="G5655" i="15"/>
  <c r="G5656" i="15"/>
  <c r="G5657" i="15"/>
  <c r="G5658" i="15"/>
  <c r="G5659" i="15"/>
  <c r="G5660" i="15"/>
  <c r="G5661" i="15"/>
  <c r="G5662" i="15"/>
  <c r="G5663" i="15"/>
  <c r="G5664" i="15"/>
  <c r="G5665" i="15"/>
  <c r="G5666" i="15"/>
  <c r="G5667" i="15"/>
  <c r="G5668" i="15"/>
  <c r="G5669" i="15"/>
  <c r="G5670" i="15"/>
  <c r="G5671" i="15"/>
  <c r="G5672" i="15"/>
  <c r="G5673" i="15"/>
  <c r="G5674" i="15"/>
  <c r="G5675" i="15"/>
  <c r="G5676" i="15"/>
  <c r="G5677" i="15"/>
  <c r="G5678" i="15"/>
  <c r="G5679" i="15"/>
  <c r="G5680" i="15"/>
  <c r="G5681" i="15"/>
  <c r="G5682" i="15"/>
  <c r="G5683" i="15"/>
  <c r="G5684" i="15"/>
  <c r="G5685" i="15"/>
  <c r="G5686" i="15"/>
  <c r="G5687" i="15"/>
  <c r="G5688" i="15"/>
  <c r="G5689" i="15"/>
  <c r="G5690" i="15"/>
  <c r="G5691" i="15"/>
  <c r="G5692" i="15"/>
  <c r="G5693" i="15"/>
  <c r="G5694" i="15"/>
  <c r="G5695" i="15"/>
  <c r="G5696" i="15"/>
  <c r="G5697" i="15"/>
  <c r="G5698" i="15"/>
  <c r="G5699" i="15"/>
  <c r="G5700" i="15"/>
  <c r="G5701" i="15"/>
  <c r="G5702" i="15"/>
  <c r="G5703" i="15"/>
  <c r="G5704" i="15"/>
  <c r="G5705" i="15"/>
  <c r="G5706" i="15"/>
  <c r="G5707" i="15"/>
  <c r="G5708" i="15"/>
  <c r="G5709" i="15"/>
  <c r="G5710" i="15"/>
  <c r="G5711" i="15"/>
  <c r="G5712" i="15"/>
  <c r="G5713" i="15"/>
  <c r="G5714" i="15"/>
  <c r="G5715" i="15"/>
  <c r="G5716" i="15"/>
  <c r="G5717" i="15"/>
  <c r="G5718" i="15"/>
  <c r="G5719" i="15"/>
  <c r="G5720" i="15"/>
  <c r="G5721" i="15"/>
  <c r="G5722" i="15"/>
  <c r="G5723" i="15"/>
  <c r="G5724" i="15"/>
  <c r="G5725" i="15"/>
  <c r="G5726" i="15"/>
  <c r="G5727" i="15"/>
  <c r="G5728" i="15"/>
  <c r="G5729" i="15"/>
  <c r="G5730" i="15"/>
  <c r="G5731" i="15"/>
  <c r="G5732" i="15"/>
  <c r="G5733" i="15"/>
  <c r="G5734" i="15"/>
  <c r="G5735" i="15"/>
  <c r="G5736" i="15"/>
  <c r="G5737" i="15"/>
  <c r="G5738" i="15"/>
  <c r="G5739" i="15"/>
  <c r="G5740" i="15"/>
  <c r="G5741" i="15"/>
  <c r="G5742" i="15"/>
  <c r="G5743" i="15"/>
  <c r="G5744" i="15"/>
  <c r="G5745" i="15"/>
  <c r="G5746" i="15"/>
  <c r="G5747" i="15"/>
  <c r="G5748" i="15"/>
  <c r="G5749" i="15"/>
  <c r="G5750" i="15"/>
  <c r="G5751" i="15"/>
  <c r="G5752" i="15"/>
  <c r="G5753" i="15"/>
  <c r="G5754" i="15"/>
  <c r="G5755" i="15"/>
  <c r="G5756" i="15"/>
  <c r="G5757" i="15"/>
  <c r="G5758" i="15"/>
  <c r="G5759" i="15"/>
  <c r="G5760" i="15"/>
  <c r="G5761" i="15"/>
  <c r="G5762" i="15"/>
  <c r="G5763" i="15"/>
  <c r="G5764" i="15"/>
  <c r="G5765" i="15"/>
  <c r="G5766" i="15"/>
  <c r="G5767" i="15"/>
  <c r="G5768" i="15"/>
  <c r="G5769" i="15"/>
  <c r="G5770" i="15"/>
  <c r="G5771" i="15"/>
  <c r="G5772" i="15"/>
  <c r="G5773" i="15"/>
  <c r="G5774" i="15"/>
  <c r="G5775" i="15"/>
  <c r="G5776" i="15"/>
  <c r="G5777" i="15"/>
  <c r="G5778" i="15"/>
  <c r="G5779" i="15"/>
  <c r="G5780" i="15"/>
  <c r="G5781" i="15"/>
  <c r="G5782" i="15"/>
  <c r="G5783" i="15"/>
  <c r="G5784" i="15"/>
  <c r="G5785" i="15"/>
  <c r="G5786" i="15"/>
  <c r="G5787" i="15"/>
  <c r="G5788" i="15"/>
  <c r="G5789" i="15"/>
  <c r="G5790" i="15"/>
  <c r="G5791" i="15"/>
  <c r="G5792" i="15"/>
  <c r="G5793" i="15"/>
  <c r="G5794" i="15"/>
  <c r="G5795" i="15"/>
  <c r="G5796" i="15"/>
  <c r="G5797" i="15"/>
  <c r="G5798" i="15"/>
  <c r="G5799" i="15"/>
  <c r="G5800" i="15"/>
  <c r="G5801" i="15"/>
  <c r="G5802" i="15"/>
  <c r="G5803" i="15"/>
  <c r="G5804" i="15"/>
  <c r="G5805" i="15"/>
  <c r="G5806" i="15"/>
  <c r="G5807" i="15"/>
  <c r="G5808" i="15"/>
  <c r="G5809" i="15"/>
  <c r="G5810" i="15"/>
  <c r="G5811" i="15"/>
  <c r="G5812" i="15"/>
  <c r="G5813" i="15"/>
  <c r="G5814" i="15"/>
  <c r="G5815" i="15"/>
  <c r="G5816" i="15"/>
  <c r="G5817" i="15"/>
  <c r="G5818" i="15"/>
  <c r="G5819" i="15"/>
  <c r="G5820" i="15"/>
  <c r="G5821" i="15"/>
  <c r="G5822" i="15"/>
  <c r="G5823" i="15"/>
  <c r="G5824" i="15"/>
  <c r="G5825" i="15"/>
  <c r="G5826" i="15"/>
  <c r="G5827" i="15"/>
  <c r="G5828" i="15"/>
  <c r="G5829" i="15"/>
  <c r="G5830" i="15"/>
  <c r="G5831" i="15"/>
  <c r="G5832" i="15"/>
  <c r="G5833" i="15"/>
  <c r="G5834" i="15"/>
  <c r="G5835" i="15"/>
  <c r="G5836" i="15"/>
  <c r="G5837" i="15"/>
  <c r="G5838" i="15"/>
  <c r="G5839" i="15"/>
  <c r="G5840" i="15"/>
  <c r="G5841" i="15"/>
  <c r="G5842" i="15"/>
  <c r="G5843" i="15"/>
  <c r="G5844" i="15"/>
  <c r="G5845" i="15"/>
  <c r="G5846" i="15"/>
  <c r="G5847" i="15"/>
  <c r="G5848" i="15"/>
  <c r="G5849" i="15"/>
  <c r="G5850" i="15"/>
  <c r="G5851" i="15"/>
  <c r="G5852" i="15"/>
  <c r="G5853" i="15"/>
  <c r="G5854" i="15"/>
  <c r="G5855" i="15"/>
  <c r="G5856" i="15"/>
  <c r="G5857" i="15"/>
  <c r="G5858" i="15"/>
  <c r="G5859" i="15"/>
  <c r="G5860" i="15"/>
  <c r="G5861" i="15"/>
  <c r="G5862" i="15"/>
  <c r="G5863" i="15"/>
  <c r="G5864" i="15"/>
  <c r="G5865" i="15"/>
  <c r="G5866" i="15"/>
  <c r="G5867" i="15"/>
  <c r="G5868" i="15"/>
  <c r="G5869" i="15"/>
  <c r="G5870" i="15"/>
  <c r="G5871" i="15"/>
  <c r="G5872" i="15"/>
  <c r="G5873" i="15"/>
  <c r="G5874" i="15"/>
  <c r="G5875" i="15"/>
  <c r="G5876" i="15"/>
  <c r="G5877" i="15"/>
  <c r="G5878" i="15"/>
  <c r="G5879" i="15"/>
  <c r="G5880" i="15"/>
  <c r="G5881" i="15"/>
  <c r="G5882" i="15"/>
  <c r="G5883" i="15"/>
  <c r="G5884" i="15"/>
  <c r="G5885" i="15"/>
  <c r="G5886" i="15"/>
  <c r="G5887" i="15"/>
  <c r="G5888" i="15"/>
  <c r="G5889" i="15"/>
  <c r="G5890" i="15"/>
  <c r="G5891" i="15"/>
  <c r="G5892" i="15"/>
  <c r="G5893" i="15"/>
  <c r="G5894" i="15"/>
  <c r="G5895" i="15"/>
  <c r="G5896" i="15"/>
  <c r="G5897" i="15"/>
  <c r="G5898" i="15"/>
  <c r="G5899" i="15"/>
  <c r="G5900" i="15"/>
  <c r="G5901" i="15"/>
  <c r="G5902" i="15"/>
  <c r="G5903" i="15"/>
  <c r="G5904" i="15"/>
  <c r="G5905" i="15"/>
  <c r="G5906" i="15"/>
  <c r="G5907" i="15"/>
  <c r="G5908" i="15"/>
  <c r="G5909" i="15"/>
  <c r="G5910" i="15"/>
  <c r="G5911" i="15"/>
  <c r="G5912" i="15"/>
  <c r="G5913" i="15"/>
  <c r="G5914" i="15"/>
  <c r="G5915" i="15"/>
  <c r="G5916" i="15"/>
  <c r="G5917" i="15"/>
  <c r="G5918" i="15"/>
  <c r="G5919" i="15"/>
  <c r="G5920" i="15"/>
  <c r="G5921" i="15"/>
  <c r="G5922" i="15"/>
  <c r="G5923" i="15"/>
  <c r="G5924" i="15"/>
  <c r="G5925" i="15"/>
  <c r="G5926" i="15"/>
  <c r="G5927" i="15"/>
  <c r="G5928" i="15"/>
  <c r="G5929" i="15"/>
  <c r="G5930" i="15"/>
  <c r="G5931" i="15"/>
  <c r="G5932" i="15"/>
  <c r="G5933" i="15"/>
  <c r="G5934" i="15"/>
  <c r="G5935" i="15"/>
  <c r="G5936" i="15"/>
  <c r="G5937" i="15"/>
  <c r="G5938" i="15"/>
  <c r="G5939" i="15"/>
  <c r="G5940" i="15"/>
  <c r="G5941" i="15"/>
  <c r="G5942" i="15"/>
  <c r="G5943" i="15"/>
  <c r="G5944" i="15"/>
  <c r="G5945" i="15"/>
  <c r="G5946" i="15"/>
  <c r="G5947" i="15"/>
  <c r="G5948" i="15"/>
  <c r="G5949" i="15"/>
  <c r="G5950" i="15"/>
  <c r="G5951" i="15"/>
  <c r="G5952" i="15"/>
  <c r="G5953" i="15"/>
  <c r="G5954" i="15"/>
  <c r="G5955" i="15"/>
  <c r="G5956" i="15"/>
  <c r="G5957" i="15"/>
  <c r="G5958" i="15"/>
  <c r="G5959" i="15"/>
  <c r="G5960" i="15"/>
  <c r="G5961" i="15"/>
  <c r="G5962" i="15"/>
  <c r="G5963" i="15"/>
  <c r="G5964" i="15"/>
  <c r="G5965" i="15"/>
  <c r="G5966" i="15"/>
  <c r="G5967" i="15"/>
  <c r="G5968" i="15"/>
  <c r="G5969" i="15"/>
  <c r="G5970" i="15"/>
  <c r="G5971" i="15"/>
  <c r="G5972" i="15"/>
  <c r="G5973" i="15"/>
  <c r="G5974" i="15"/>
  <c r="G5975" i="15"/>
  <c r="G5976" i="15"/>
  <c r="G5977" i="15"/>
  <c r="G5978" i="15"/>
  <c r="G5979" i="15"/>
  <c r="G5980" i="15"/>
  <c r="G5981" i="15"/>
  <c r="G5982" i="15"/>
  <c r="G5983" i="15"/>
  <c r="G5984" i="15"/>
  <c r="G5985" i="15"/>
  <c r="G5986" i="15"/>
  <c r="G5987" i="15"/>
  <c r="G5988" i="15"/>
  <c r="G5989" i="15"/>
  <c r="G5990" i="15"/>
  <c r="G5991" i="15"/>
  <c r="G5992" i="15"/>
  <c r="G5993" i="15"/>
  <c r="G5994" i="15"/>
  <c r="G5995" i="15"/>
  <c r="G5996" i="15"/>
  <c r="G5997" i="15"/>
  <c r="G5998" i="15"/>
  <c r="G5999" i="15"/>
  <c r="G6000" i="15"/>
  <c r="G6001" i="15"/>
  <c r="G6002" i="15"/>
  <c r="G6003" i="15"/>
  <c r="G6004" i="15"/>
  <c r="G6005" i="15"/>
  <c r="G6006" i="15"/>
  <c r="G6007" i="15"/>
  <c r="G6008" i="15"/>
  <c r="G6009" i="15"/>
  <c r="G6010" i="15"/>
  <c r="G6011" i="15"/>
  <c r="G6012" i="15"/>
  <c r="G6013" i="15"/>
  <c r="G6014" i="15"/>
  <c r="G6015" i="15"/>
  <c r="G6016" i="15"/>
  <c r="G6017" i="15"/>
  <c r="G6018" i="15"/>
  <c r="G6019" i="15"/>
  <c r="G6020" i="15"/>
  <c r="G6021" i="15"/>
  <c r="G6022" i="15"/>
  <c r="G6023" i="15"/>
  <c r="G6024" i="15"/>
  <c r="G6025" i="15"/>
  <c r="G6026" i="15"/>
  <c r="G6027" i="15"/>
  <c r="G6028" i="15"/>
  <c r="G6029" i="15"/>
  <c r="G6030" i="15"/>
  <c r="G6031" i="15"/>
  <c r="G6032" i="15"/>
  <c r="G6033" i="15"/>
  <c r="G6034" i="15"/>
  <c r="G6035" i="15"/>
  <c r="G6036" i="15"/>
  <c r="G6037" i="15"/>
  <c r="G6038" i="15"/>
  <c r="G6039" i="15"/>
  <c r="G6040" i="15"/>
  <c r="G6041" i="15"/>
  <c r="G6042" i="15"/>
  <c r="G6043" i="15"/>
  <c r="G6044" i="15"/>
  <c r="G6045" i="15"/>
  <c r="G6046" i="15"/>
  <c r="G6047" i="15"/>
  <c r="G6048" i="15"/>
  <c r="G6049" i="15"/>
  <c r="G6050" i="15"/>
  <c r="G6051" i="15"/>
  <c r="G6052" i="15"/>
  <c r="G6053" i="15"/>
  <c r="G6054" i="15"/>
  <c r="G6055" i="15"/>
  <c r="G6056" i="15"/>
  <c r="G6057" i="15"/>
  <c r="G6058" i="15"/>
  <c r="G6059" i="15"/>
  <c r="G6060" i="15"/>
  <c r="G6061" i="15"/>
  <c r="G6062" i="15"/>
  <c r="G6063" i="15"/>
  <c r="G6064" i="15"/>
  <c r="G6065" i="15"/>
  <c r="G6066" i="15"/>
  <c r="G6067" i="15"/>
  <c r="G6068" i="15"/>
  <c r="G6069" i="15"/>
  <c r="G6070" i="15"/>
  <c r="G6071" i="15"/>
  <c r="G6072" i="15"/>
  <c r="G6073" i="15"/>
  <c r="G6074" i="15"/>
  <c r="G6075" i="15"/>
  <c r="G6076" i="15"/>
  <c r="G6077" i="15"/>
  <c r="G6078" i="15"/>
  <c r="G6079" i="15"/>
  <c r="G6080" i="15"/>
  <c r="G6081" i="15"/>
  <c r="G6082" i="15"/>
  <c r="G6083" i="15"/>
  <c r="G6084" i="15"/>
  <c r="G6085" i="15"/>
  <c r="G6086" i="15"/>
  <c r="G6087" i="15"/>
  <c r="G6088" i="15"/>
  <c r="G6089" i="15"/>
  <c r="G6090" i="15"/>
  <c r="G6091" i="15"/>
  <c r="G6092" i="15"/>
  <c r="G6093" i="15"/>
  <c r="G6094" i="15"/>
  <c r="G6095" i="15"/>
  <c r="G6096" i="15"/>
  <c r="G6097" i="15"/>
  <c r="G6098" i="15"/>
  <c r="G6099" i="15"/>
  <c r="G6100" i="15"/>
  <c r="G6101" i="15"/>
  <c r="G6102" i="15"/>
  <c r="G6103" i="15"/>
  <c r="G6104" i="15"/>
  <c r="G6105" i="15"/>
  <c r="G6106" i="15"/>
  <c r="G6107" i="15"/>
  <c r="G6108" i="15"/>
  <c r="G6109" i="15"/>
  <c r="G6110" i="15"/>
  <c r="G6111" i="15"/>
  <c r="G6112" i="15"/>
  <c r="G6113" i="15"/>
  <c r="G6114" i="15"/>
  <c r="G6115" i="15"/>
  <c r="G6116" i="15"/>
  <c r="G6117" i="15"/>
  <c r="G6118" i="15"/>
  <c r="G6119" i="15"/>
  <c r="G6120" i="15"/>
  <c r="G6121" i="15"/>
  <c r="G6122" i="15"/>
  <c r="G6123" i="15"/>
  <c r="G6124" i="15"/>
  <c r="G6125" i="15"/>
  <c r="G6126" i="15"/>
  <c r="G6127" i="15"/>
  <c r="G6128" i="15"/>
  <c r="G6129" i="15"/>
  <c r="G6130" i="15"/>
  <c r="G6131" i="15"/>
  <c r="G6132" i="15"/>
  <c r="G6133" i="15"/>
  <c r="G6134" i="15"/>
  <c r="G6135" i="15"/>
  <c r="G6136" i="15"/>
  <c r="G6137" i="15"/>
  <c r="G6138" i="15"/>
  <c r="G6139" i="15"/>
  <c r="G6140" i="15"/>
  <c r="G6141" i="15"/>
  <c r="G6142" i="15"/>
  <c r="G6143" i="15"/>
  <c r="G6144" i="15"/>
  <c r="G6145" i="15"/>
  <c r="G6146" i="15"/>
  <c r="G6147" i="15"/>
  <c r="G6148" i="15"/>
  <c r="G6149" i="15"/>
  <c r="G6150" i="15"/>
  <c r="G6151" i="15"/>
  <c r="G6152" i="15"/>
  <c r="G6153" i="15"/>
  <c r="G6154" i="15"/>
  <c r="G6155" i="15"/>
  <c r="G6156" i="15"/>
  <c r="G6157" i="15"/>
  <c r="G6158" i="15"/>
  <c r="G6159" i="15"/>
  <c r="G6160" i="15"/>
  <c r="G6161" i="15"/>
  <c r="G6162" i="15"/>
  <c r="G6163" i="15"/>
  <c r="G6164" i="15"/>
  <c r="G6165" i="15"/>
  <c r="G6166" i="15"/>
  <c r="G6167" i="15"/>
  <c r="G6168" i="15"/>
  <c r="G6169" i="15"/>
  <c r="G6170" i="15"/>
  <c r="G6171" i="15"/>
  <c r="G6172" i="15"/>
  <c r="G6173" i="15"/>
  <c r="G6174" i="15"/>
  <c r="G6175" i="15"/>
  <c r="G6176" i="15"/>
  <c r="G6177" i="15"/>
  <c r="G6178" i="15"/>
  <c r="G6179" i="15"/>
  <c r="G6180" i="15"/>
  <c r="G6181" i="15"/>
  <c r="G6182" i="15"/>
  <c r="G6183" i="15"/>
  <c r="G6184" i="15"/>
  <c r="G6185" i="15"/>
  <c r="G6186" i="15"/>
  <c r="G6187" i="15"/>
  <c r="G6188" i="15"/>
  <c r="G6189" i="15"/>
  <c r="G6190" i="15"/>
  <c r="G6191" i="15"/>
  <c r="G6192" i="15"/>
  <c r="G6193" i="15"/>
  <c r="G6194" i="15"/>
  <c r="G6195" i="15"/>
  <c r="G6196" i="15"/>
  <c r="G6197" i="15"/>
  <c r="G6198" i="15"/>
  <c r="G6199" i="15"/>
  <c r="G6200" i="15"/>
  <c r="G6201" i="15"/>
  <c r="G6202" i="15"/>
  <c r="G6203" i="15"/>
  <c r="G6204" i="15"/>
  <c r="G6205" i="15"/>
  <c r="G6206" i="15"/>
  <c r="G6207" i="15"/>
  <c r="G6208" i="15"/>
  <c r="G6209" i="15"/>
  <c r="G6210" i="15"/>
  <c r="G6211" i="15"/>
  <c r="G6212" i="15"/>
  <c r="G6213" i="15"/>
  <c r="G6214" i="15"/>
  <c r="G6215" i="15"/>
  <c r="G6216" i="15"/>
  <c r="G6217" i="15"/>
  <c r="G6218" i="15"/>
  <c r="G6219" i="15"/>
  <c r="G6220" i="15"/>
  <c r="G6221" i="15"/>
  <c r="G6222" i="15"/>
  <c r="G6223" i="15"/>
  <c r="G6224" i="15"/>
  <c r="G6225" i="15"/>
  <c r="G6226" i="15"/>
  <c r="G6227" i="15"/>
  <c r="G6228" i="15"/>
  <c r="G6229" i="15"/>
  <c r="G6230" i="15"/>
  <c r="G6231" i="15"/>
  <c r="G6232" i="15"/>
  <c r="G6233" i="15"/>
  <c r="G6234" i="15"/>
  <c r="G6235" i="15"/>
  <c r="G6236" i="15"/>
  <c r="G6237" i="15"/>
  <c r="G6238" i="15"/>
  <c r="G6239" i="15"/>
  <c r="G6240" i="15"/>
  <c r="G6241" i="15"/>
  <c r="G6242" i="15"/>
  <c r="G6243" i="15"/>
  <c r="G6244" i="15"/>
  <c r="G6245" i="15"/>
  <c r="G6246" i="15"/>
  <c r="G6247" i="15"/>
  <c r="G6248" i="15"/>
  <c r="G6249" i="15"/>
  <c r="G6250" i="15"/>
  <c r="G6251" i="15"/>
  <c r="G6252" i="15"/>
  <c r="G6253" i="15"/>
  <c r="G6254" i="15"/>
  <c r="G6255" i="15"/>
  <c r="G6256" i="15"/>
  <c r="G6257" i="15"/>
  <c r="G6258" i="15"/>
  <c r="G6259" i="15"/>
  <c r="G6260" i="15"/>
  <c r="G6261" i="15"/>
  <c r="G6262" i="15"/>
  <c r="G6263" i="15"/>
  <c r="G6264" i="15"/>
  <c r="G6265" i="15"/>
  <c r="G6266" i="15"/>
  <c r="G6267" i="15"/>
  <c r="G6268" i="15"/>
  <c r="G6269" i="15"/>
  <c r="G6270" i="15"/>
  <c r="G6271" i="15"/>
  <c r="G6272" i="15"/>
  <c r="G6273" i="15"/>
  <c r="G6274" i="15"/>
  <c r="G6275" i="15"/>
  <c r="G6276" i="15"/>
  <c r="G6277" i="15"/>
  <c r="G6278" i="15"/>
  <c r="G6279" i="15"/>
  <c r="G6280" i="15"/>
  <c r="G6281" i="15"/>
  <c r="G6282" i="15"/>
  <c r="G6283" i="15"/>
  <c r="G6284" i="15"/>
  <c r="G6285" i="15"/>
  <c r="G6286" i="15"/>
  <c r="G6287" i="15"/>
  <c r="G6288" i="15"/>
  <c r="G6289" i="15"/>
  <c r="G6290" i="15"/>
  <c r="G6291" i="15"/>
  <c r="G6292" i="15"/>
  <c r="G6293" i="15"/>
  <c r="G6294" i="15"/>
  <c r="G6295" i="15"/>
  <c r="G6296" i="15"/>
  <c r="G6297" i="15"/>
  <c r="G6298" i="15"/>
  <c r="G6299" i="15"/>
  <c r="G6300" i="15"/>
  <c r="G6301" i="15"/>
  <c r="G6302" i="15"/>
  <c r="G6303" i="15"/>
  <c r="G6304" i="15"/>
  <c r="G6305" i="15"/>
  <c r="G6306" i="15"/>
  <c r="G6307" i="15"/>
  <c r="G6308" i="15"/>
  <c r="G6309" i="15"/>
  <c r="G6310" i="15"/>
  <c r="G6311" i="15"/>
  <c r="G6312" i="15"/>
  <c r="G6313" i="15"/>
  <c r="G6314" i="15"/>
  <c r="G6315" i="15"/>
  <c r="G6316" i="15"/>
  <c r="G6317" i="15"/>
  <c r="G6318" i="15"/>
  <c r="G6319" i="15"/>
  <c r="G6320" i="15"/>
  <c r="G6321" i="15"/>
  <c r="G6322" i="15"/>
  <c r="G6323" i="15"/>
  <c r="G6324" i="15"/>
  <c r="G6325" i="15"/>
  <c r="G6326" i="15"/>
  <c r="G6327" i="15"/>
  <c r="G6328" i="15"/>
  <c r="G6329" i="15"/>
  <c r="G6330" i="15"/>
  <c r="G6331" i="15"/>
  <c r="G6332" i="15"/>
  <c r="G6333" i="15"/>
  <c r="G6334" i="15"/>
  <c r="G6335" i="15"/>
  <c r="G6336" i="15"/>
  <c r="G6337" i="15"/>
  <c r="G6338" i="15"/>
  <c r="G6339" i="15"/>
  <c r="G6340" i="15"/>
  <c r="G6341" i="15"/>
  <c r="G6342" i="15"/>
  <c r="G6343" i="15"/>
  <c r="G6344" i="15"/>
  <c r="G6345" i="15"/>
  <c r="G6346" i="15"/>
  <c r="G6347" i="15"/>
  <c r="G6348" i="15"/>
  <c r="G6349" i="15"/>
  <c r="G6350" i="15"/>
  <c r="G6351" i="15"/>
  <c r="G6352" i="15"/>
  <c r="G6353" i="15"/>
  <c r="G6354" i="15"/>
  <c r="G6355" i="15"/>
  <c r="G6356" i="15"/>
  <c r="G6357" i="15"/>
  <c r="G6358" i="15"/>
  <c r="G6359" i="15"/>
  <c r="G6360" i="15"/>
  <c r="G6361" i="15"/>
  <c r="G6362" i="15"/>
  <c r="G6363" i="15"/>
  <c r="G6364" i="15"/>
  <c r="G6365" i="15"/>
  <c r="G6366" i="15"/>
  <c r="G6367" i="15"/>
  <c r="G6368" i="15"/>
  <c r="G6369" i="15"/>
  <c r="G6370" i="15"/>
  <c r="G6371" i="15"/>
  <c r="G6372" i="15"/>
  <c r="G6373" i="15"/>
  <c r="G6374" i="15"/>
  <c r="G6375" i="15"/>
  <c r="G6376" i="15"/>
  <c r="G6377" i="15"/>
  <c r="G6378" i="15"/>
  <c r="G6379" i="15"/>
  <c r="G6380" i="15"/>
  <c r="G6381" i="15"/>
  <c r="G6382" i="15"/>
  <c r="G6383" i="15"/>
  <c r="G6384" i="15"/>
  <c r="G6385" i="15"/>
  <c r="G6386" i="15"/>
  <c r="G6387" i="15"/>
  <c r="G6388" i="15"/>
  <c r="G6389" i="15"/>
  <c r="G6390" i="15"/>
  <c r="G6391" i="15"/>
  <c r="G6392" i="15"/>
  <c r="G6393" i="15"/>
  <c r="G6394" i="15"/>
  <c r="G6395" i="15"/>
  <c r="G6396" i="15"/>
  <c r="G6397" i="15"/>
  <c r="G6398" i="15"/>
  <c r="G6399" i="15"/>
  <c r="G6400" i="15"/>
  <c r="G6401" i="15"/>
  <c r="G6402" i="15"/>
  <c r="G6403" i="15"/>
  <c r="G6404" i="15"/>
  <c r="G6405" i="15"/>
  <c r="G6406" i="15"/>
  <c r="G6407" i="15"/>
  <c r="G6408" i="15"/>
  <c r="G6409" i="15"/>
  <c r="G6410" i="15"/>
  <c r="G6411" i="15"/>
  <c r="G6412" i="15"/>
  <c r="G6413" i="15"/>
  <c r="G6414" i="15"/>
  <c r="G6415" i="15"/>
  <c r="G6416" i="15"/>
  <c r="G6417" i="15"/>
  <c r="G6418" i="15"/>
  <c r="G6419" i="15"/>
  <c r="G6420" i="15"/>
  <c r="G6421" i="15"/>
  <c r="G6422" i="15"/>
  <c r="G6423" i="15"/>
  <c r="G6424" i="15"/>
  <c r="G6425" i="15"/>
  <c r="G6426" i="15"/>
  <c r="G6427" i="15"/>
  <c r="G6428" i="15"/>
  <c r="G6429" i="15"/>
  <c r="G6430" i="15"/>
  <c r="G6431" i="15"/>
  <c r="G6432" i="15"/>
  <c r="G6433" i="15"/>
  <c r="G6434" i="15"/>
  <c r="G6435" i="15"/>
  <c r="G6436" i="15"/>
  <c r="G6437" i="15"/>
  <c r="G6438" i="15"/>
  <c r="G6439" i="15"/>
  <c r="G6440" i="15"/>
  <c r="G6441" i="15"/>
  <c r="G6442" i="15"/>
  <c r="G6443" i="15"/>
  <c r="G6444" i="15"/>
  <c r="G6445" i="15"/>
  <c r="G6446" i="15"/>
  <c r="G6447" i="15"/>
  <c r="G6448" i="15"/>
  <c r="G6449" i="15"/>
  <c r="G6450" i="15"/>
  <c r="G6451" i="15"/>
  <c r="G6452" i="15"/>
  <c r="G6453" i="15"/>
  <c r="G6454" i="15"/>
  <c r="G6455" i="15"/>
  <c r="G6456" i="15"/>
  <c r="G6457" i="15"/>
  <c r="G6458" i="15"/>
  <c r="G6459" i="15"/>
  <c r="G6460" i="15"/>
  <c r="G6461" i="15"/>
  <c r="G6462" i="15"/>
  <c r="G6463" i="15"/>
  <c r="G6464" i="15"/>
  <c r="G6465" i="15"/>
  <c r="G6466" i="15"/>
  <c r="G6467" i="15"/>
  <c r="G6468" i="15"/>
  <c r="G6469" i="15"/>
  <c r="G6470" i="15"/>
  <c r="G6471" i="15"/>
  <c r="G6472" i="15"/>
  <c r="G6473" i="15"/>
  <c r="G6474" i="15"/>
  <c r="G6475" i="15"/>
  <c r="G6476" i="15"/>
  <c r="G6477" i="15"/>
  <c r="G6478" i="15"/>
  <c r="G6479" i="15"/>
  <c r="G6480" i="15"/>
  <c r="G6481" i="15"/>
  <c r="G6482" i="15"/>
  <c r="G6483" i="15"/>
  <c r="G6484" i="15"/>
  <c r="G6485" i="15"/>
  <c r="G6486" i="15"/>
  <c r="G6487" i="15"/>
  <c r="G6488" i="15"/>
  <c r="G6489" i="15"/>
  <c r="G6490" i="15"/>
  <c r="G6491" i="15"/>
  <c r="G6492" i="15"/>
  <c r="G6493" i="15"/>
  <c r="G6494" i="15"/>
  <c r="G6495" i="15"/>
  <c r="G6496" i="15"/>
  <c r="G6497" i="15"/>
  <c r="G6498" i="15"/>
  <c r="G6499" i="15"/>
  <c r="G6500" i="15"/>
  <c r="G6501" i="15"/>
  <c r="G6502" i="15"/>
  <c r="G6503" i="15"/>
  <c r="G6504" i="15"/>
  <c r="G6505" i="15"/>
  <c r="G6506" i="15"/>
  <c r="G6507" i="15"/>
  <c r="G6508" i="15"/>
  <c r="G6509" i="15"/>
  <c r="G6510" i="15"/>
  <c r="G6511" i="15"/>
  <c r="G6512" i="15"/>
  <c r="G6513" i="15"/>
  <c r="G6514" i="15"/>
  <c r="G6515" i="15"/>
  <c r="G6516" i="15"/>
  <c r="G6517" i="15"/>
  <c r="G6518" i="15"/>
  <c r="G6519" i="15"/>
  <c r="G6520" i="15"/>
  <c r="G6521" i="15"/>
  <c r="G6522" i="15"/>
  <c r="G6523" i="15"/>
  <c r="G6524" i="15"/>
  <c r="G6525" i="15"/>
  <c r="G6526" i="15"/>
  <c r="G6527" i="15"/>
  <c r="G6528" i="15"/>
  <c r="G6529" i="15"/>
  <c r="G6530" i="15"/>
  <c r="G6531" i="15"/>
  <c r="G6532" i="15"/>
  <c r="G6533" i="15"/>
  <c r="G6534" i="15"/>
  <c r="G6535" i="15"/>
  <c r="G6536" i="15"/>
  <c r="G6537" i="15"/>
  <c r="G6538" i="15"/>
  <c r="G6539" i="15"/>
  <c r="G6540" i="15"/>
  <c r="G6541" i="15"/>
  <c r="G6542" i="15"/>
  <c r="G6543" i="15"/>
  <c r="G6544" i="15"/>
  <c r="G6545" i="15"/>
  <c r="G6546" i="15"/>
  <c r="G6547" i="15"/>
  <c r="G6548" i="15"/>
  <c r="G6549" i="15"/>
  <c r="G6550" i="15"/>
  <c r="G6551" i="15"/>
  <c r="G6552" i="15"/>
  <c r="G6553" i="15"/>
  <c r="G6554" i="15"/>
  <c r="G6555" i="15"/>
  <c r="G6556" i="15"/>
  <c r="G6557" i="15"/>
  <c r="G6558" i="15"/>
  <c r="G6559" i="15"/>
  <c r="G6560" i="15"/>
  <c r="G6561" i="15"/>
  <c r="G6562" i="15"/>
  <c r="G6563" i="15"/>
  <c r="G6564" i="15"/>
  <c r="G6565" i="15"/>
  <c r="G6566" i="15"/>
  <c r="G6567" i="15"/>
  <c r="G6568" i="15"/>
  <c r="G6569" i="15"/>
  <c r="G6570" i="15"/>
  <c r="G6571" i="15"/>
  <c r="G6572" i="15"/>
  <c r="G6573" i="15"/>
  <c r="G6574" i="15"/>
  <c r="G6575" i="15"/>
  <c r="G6576" i="15"/>
  <c r="G6577" i="15"/>
  <c r="G6578" i="15"/>
  <c r="G6579" i="15"/>
  <c r="G6580" i="15"/>
  <c r="G6581" i="15"/>
  <c r="G6582" i="15"/>
  <c r="G6583" i="15"/>
  <c r="G6584" i="15"/>
  <c r="G6585" i="15"/>
  <c r="G6586" i="15"/>
  <c r="G6587" i="15"/>
  <c r="G6588" i="15"/>
  <c r="G6589" i="15"/>
  <c r="G6590" i="15"/>
  <c r="G6591" i="15"/>
  <c r="G6592" i="15"/>
  <c r="G6593" i="15"/>
  <c r="G6594" i="15"/>
  <c r="G6595" i="15"/>
  <c r="G6596" i="15"/>
  <c r="G6597" i="15"/>
  <c r="G6598" i="15"/>
  <c r="G6599" i="15"/>
  <c r="G6600" i="15"/>
  <c r="G6601" i="15"/>
  <c r="G6602" i="15"/>
  <c r="G6603" i="15"/>
  <c r="G6604" i="15"/>
  <c r="G6605" i="15"/>
  <c r="G6606" i="15"/>
  <c r="G6607" i="15"/>
  <c r="G6608" i="15"/>
  <c r="G6609" i="15"/>
  <c r="G6610" i="15"/>
  <c r="G6611" i="15"/>
  <c r="G6612" i="15"/>
  <c r="G6613" i="15"/>
  <c r="G6614" i="15"/>
  <c r="G6615" i="15"/>
  <c r="G6616" i="15"/>
  <c r="G6617" i="15"/>
  <c r="G6618" i="15"/>
  <c r="G6619" i="15"/>
  <c r="G6620" i="15"/>
  <c r="G6621" i="15"/>
  <c r="G6622" i="15"/>
  <c r="G6623" i="15"/>
  <c r="G6624" i="15"/>
  <c r="G6625" i="15"/>
  <c r="G6626" i="15"/>
  <c r="G6627" i="15"/>
  <c r="G6628" i="15"/>
  <c r="G6629" i="15"/>
  <c r="G6630" i="15"/>
  <c r="G6631" i="15"/>
  <c r="G6632" i="15"/>
  <c r="G6633" i="15"/>
  <c r="G6634" i="15"/>
  <c r="G6635" i="15"/>
  <c r="G6636" i="15"/>
  <c r="G6637" i="15"/>
  <c r="G6638" i="15"/>
  <c r="G6639" i="15"/>
  <c r="G6640" i="15"/>
  <c r="G6641" i="15"/>
  <c r="G6642" i="15"/>
  <c r="G6643" i="15"/>
  <c r="G6644" i="15"/>
  <c r="G6645" i="15"/>
  <c r="G6646" i="15"/>
  <c r="G6647" i="15"/>
  <c r="G6648" i="15"/>
  <c r="G6649" i="15"/>
  <c r="G6650" i="15"/>
  <c r="G6651" i="15"/>
  <c r="G6652" i="15"/>
  <c r="G6653" i="15"/>
  <c r="G6654" i="15"/>
  <c r="G6655" i="15"/>
  <c r="G6656" i="15"/>
  <c r="G6657" i="15"/>
  <c r="G6658" i="15"/>
  <c r="G6659" i="15"/>
  <c r="G6660" i="15"/>
  <c r="G6661" i="15"/>
  <c r="G6662" i="15"/>
  <c r="G6663" i="15"/>
  <c r="G6664" i="15"/>
  <c r="G6665" i="15"/>
  <c r="G6666" i="15"/>
  <c r="G6667" i="15"/>
  <c r="G6668" i="15"/>
  <c r="G6669" i="15"/>
  <c r="G6670" i="15"/>
  <c r="G6671" i="15"/>
  <c r="G6672" i="15"/>
  <c r="G6673" i="15"/>
  <c r="G6674" i="15"/>
  <c r="G6675" i="15"/>
  <c r="G6676" i="15"/>
  <c r="G6677" i="15"/>
  <c r="G6678" i="15"/>
  <c r="G6679" i="15"/>
  <c r="G6680" i="15"/>
  <c r="G6681" i="15"/>
  <c r="G6682" i="15"/>
  <c r="G6683" i="15"/>
  <c r="G6684" i="15"/>
  <c r="G6685" i="15"/>
  <c r="G6686" i="15"/>
  <c r="G6687" i="15"/>
  <c r="G6688" i="15"/>
  <c r="G6689" i="15"/>
  <c r="G6690" i="15"/>
  <c r="G6691" i="15"/>
  <c r="G6692" i="15"/>
  <c r="G6693" i="15"/>
  <c r="G6694" i="15"/>
  <c r="G6695" i="15"/>
  <c r="G6696" i="15"/>
  <c r="G6697" i="15"/>
  <c r="G6698" i="15"/>
  <c r="G6699" i="15"/>
  <c r="G6700" i="15"/>
  <c r="G6701" i="15"/>
  <c r="G6702" i="15"/>
  <c r="G6703" i="15"/>
  <c r="G6704" i="15"/>
  <c r="G6705" i="15"/>
  <c r="G6706" i="15"/>
  <c r="G6707" i="15"/>
  <c r="G6708" i="15"/>
  <c r="G6709" i="15"/>
  <c r="G6710" i="15"/>
  <c r="G6711" i="15"/>
  <c r="G6712" i="15"/>
  <c r="G6713" i="15"/>
  <c r="G6714" i="15"/>
  <c r="G6715" i="15"/>
  <c r="G6716" i="15"/>
  <c r="G6717" i="15"/>
  <c r="G6718" i="15"/>
  <c r="G6719" i="15"/>
  <c r="G6720" i="15"/>
  <c r="G6721" i="15"/>
  <c r="G6722" i="15"/>
  <c r="G6723" i="15"/>
  <c r="G6724" i="15"/>
  <c r="G6725" i="15"/>
  <c r="G6726" i="15"/>
  <c r="G6727" i="15"/>
  <c r="G6728" i="15"/>
  <c r="G6729" i="15"/>
  <c r="G6730" i="15"/>
  <c r="G6731" i="15"/>
  <c r="G6732" i="15"/>
  <c r="G6733" i="15"/>
  <c r="G6734" i="15"/>
  <c r="G6735" i="15"/>
  <c r="G6736" i="15"/>
  <c r="G6737" i="15"/>
  <c r="G6738" i="15"/>
  <c r="G6739" i="15"/>
  <c r="G6740" i="15"/>
  <c r="G6741" i="15"/>
  <c r="G6742" i="15"/>
  <c r="G6743" i="15"/>
  <c r="G6744" i="15"/>
  <c r="G6745" i="15"/>
  <c r="G6746" i="15"/>
  <c r="G6747" i="15"/>
  <c r="G6748" i="15"/>
  <c r="G6749" i="15"/>
  <c r="G6750" i="15"/>
  <c r="G6751" i="15"/>
  <c r="G6752" i="15"/>
  <c r="G6753" i="15"/>
  <c r="G6754" i="15"/>
  <c r="G6755" i="15"/>
  <c r="G6756" i="15"/>
  <c r="G6757" i="15"/>
  <c r="G6758" i="15"/>
  <c r="G6759" i="15"/>
  <c r="G6760" i="15"/>
  <c r="G6761" i="15"/>
  <c r="G6762" i="15"/>
  <c r="G6763" i="15"/>
  <c r="G6764" i="15"/>
  <c r="G6765" i="15"/>
  <c r="G6766" i="15"/>
  <c r="G6767" i="15"/>
  <c r="G6768" i="15"/>
  <c r="G6769" i="15"/>
  <c r="G6770" i="15"/>
  <c r="G6771" i="15"/>
  <c r="G6772" i="15"/>
  <c r="G6773" i="15"/>
  <c r="G6774" i="15"/>
  <c r="G6775" i="15"/>
  <c r="G6776" i="15"/>
  <c r="G6777" i="15"/>
  <c r="G6778" i="15"/>
  <c r="G6779" i="15"/>
  <c r="G6780" i="15"/>
  <c r="G6781" i="15"/>
  <c r="G6782" i="15"/>
  <c r="G6783" i="15"/>
  <c r="G6784" i="15"/>
  <c r="G6785" i="15"/>
  <c r="G6786" i="15"/>
  <c r="G6787" i="15"/>
  <c r="G6788" i="15"/>
  <c r="G6789" i="15"/>
  <c r="G6790" i="15"/>
  <c r="G6791" i="15"/>
  <c r="G6792" i="15"/>
  <c r="G6793" i="15"/>
  <c r="G6794" i="15"/>
  <c r="G6795" i="15"/>
  <c r="G6796" i="15"/>
  <c r="G6797" i="15"/>
  <c r="G6798" i="15"/>
  <c r="G6799" i="15"/>
  <c r="G6800" i="15"/>
  <c r="G6801" i="15"/>
  <c r="G6802" i="15"/>
  <c r="G6803" i="15"/>
  <c r="G6804" i="15"/>
  <c r="G6805" i="15"/>
  <c r="G6806" i="15"/>
  <c r="G6807" i="15"/>
  <c r="G6808" i="15"/>
  <c r="G6809" i="15"/>
  <c r="G6810" i="15"/>
  <c r="G6811" i="15"/>
  <c r="G6812" i="15"/>
  <c r="G6813" i="15"/>
  <c r="G6814" i="15"/>
  <c r="G6815" i="15"/>
  <c r="G6816" i="15"/>
  <c r="G6817" i="15"/>
  <c r="G6818" i="15"/>
  <c r="G6819" i="15"/>
  <c r="G6820" i="15"/>
  <c r="G6821" i="15"/>
  <c r="G6822" i="15"/>
  <c r="G6823" i="15"/>
  <c r="G6824" i="15"/>
  <c r="G6825" i="15"/>
  <c r="G6826" i="15"/>
  <c r="G6827" i="15"/>
  <c r="G6828" i="15"/>
  <c r="G6829" i="15"/>
  <c r="G6830" i="15"/>
  <c r="G6831" i="15"/>
  <c r="G6832" i="15"/>
  <c r="G6833" i="15"/>
  <c r="G6834" i="15"/>
  <c r="G6835" i="15"/>
  <c r="G6836" i="15"/>
  <c r="G6837" i="15"/>
  <c r="G6838" i="15"/>
  <c r="G6839" i="15"/>
  <c r="G6840" i="15"/>
  <c r="G6841" i="15"/>
  <c r="G6842" i="15"/>
  <c r="G6843" i="15"/>
  <c r="G6844" i="15"/>
  <c r="G6845" i="15"/>
  <c r="G6846" i="15"/>
  <c r="G6847" i="15"/>
  <c r="G6848" i="15"/>
  <c r="G6849" i="15"/>
  <c r="G6850" i="15"/>
  <c r="G6851" i="15"/>
  <c r="G6852" i="15"/>
  <c r="G6853" i="15"/>
  <c r="G6854" i="15"/>
  <c r="G6855" i="15"/>
  <c r="G6856" i="15"/>
  <c r="G6857" i="15"/>
  <c r="G6858" i="15"/>
  <c r="G6859" i="15"/>
  <c r="G6860" i="15"/>
  <c r="G6861" i="15"/>
  <c r="G6862" i="15"/>
  <c r="G6863" i="15"/>
  <c r="G6864" i="15"/>
  <c r="G6865" i="15"/>
  <c r="G6866" i="15"/>
  <c r="G6867" i="15"/>
  <c r="G6868" i="15"/>
  <c r="G6869" i="15"/>
  <c r="G6870" i="15"/>
  <c r="G6871" i="15"/>
  <c r="G6872" i="15"/>
  <c r="G6873" i="15"/>
  <c r="G6874" i="15"/>
  <c r="G6875" i="15"/>
  <c r="G6876" i="15"/>
  <c r="G6877" i="15"/>
  <c r="G6878" i="15"/>
  <c r="G6879" i="15"/>
  <c r="G6880" i="15"/>
  <c r="G6881" i="15"/>
  <c r="G6882" i="15"/>
  <c r="G6883" i="15"/>
  <c r="G6884" i="15"/>
  <c r="G6885" i="15"/>
  <c r="G6886" i="15"/>
  <c r="G6887" i="15"/>
  <c r="G6888" i="15"/>
  <c r="G6889" i="15"/>
  <c r="G6890" i="15"/>
  <c r="G6891" i="15"/>
  <c r="G6892" i="15"/>
  <c r="G6893" i="15"/>
  <c r="G6894" i="15"/>
  <c r="G6895" i="15"/>
  <c r="G6896" i="15"/>
  <c r="G6897" i="15"/>
  <c r="G6898" i="15"/>
  <c r="G6899" i="15"/>
  <c r="G6900" i="15"/>
  <c r="G6901" i="15"/>
  <c r="G6902" i="15"/>
  <c r="G6903" i="15"/>
  <c r="G6904" i="15"/>
  <c r="G6905" i="15"/>
  <c r="G6906" i="15"/>
  <c r="G6907" i="15"/>
  <c r="G6908" i="15"/>
  <c r="G6909" i="15"/>
  <c r="G6910" i="15"/>
  <c r="G6911" i="15"/>
  <c r="G6912" i="15"/>
  <c r="G6913" i="15"/>
  <c r="G6914" i="15"/>
  <c r="G6915" i="15"/>
  <c r="G6916" i="15"/>
  <c r="G6917" i="15"/>
  <c r="G6918" i="15"/>
  <c r="G6919" i="15"/>
  <c r="G6920" i="15"/>
  <c r="G6921" i="15"/>
  <c r="G6922" i="15"/>
  <c r="G6923" i="15"/>
  <c r="G6924" i="15"/>
  <c r="G6925" i="15"/>
  <c r="G6926" i="15"/>
  <c r="G6927" i="15"/>
  <c r="G6928" i="15"/>
  <c r="G6929" i="15"/>
  <c r="G6930" i="15"/>
  <c r="G6931" i="15"/>
  <c r="G6932" i="15"/>
  <c r="G6933" i="15"/>
  <c r="G6934" i="15"/>
  <c r="G6935" i="15"/>
  <c r="G6936" i="15"/>
  <c r="G6937" i="15"/>
  <c r="G6938" i="15"/>
  <c r="G6939" i="15"/>
  <c r="G6940" i="15"/>
  <c r="G6941" i="15"/>
  <c r="G6942" i="15"/>
  <c r="G6943" i="15"/>
  <c r="G6944" i="15"/>
  <c r="G6945" i="15"/>
  <c r="G6946" i="15"/>
  <c r="G6947" i="15"/>
  <c r="G6948" i="15"/>
  <c r="G6949" i="15"/>
  <c r="G6950" i="15"/>
  <c r="G6951" i="15"/>
  <c r="G6952" i="15"/>
  <c r="G6953" i="15"/>
  <c r="G6954" i="15"/>
  <c r="G6955" i="15"/>
  <c r="G6956" i="15"/>
  <c r="G6957" i="15"/>
  <c r="G6958" i="15"/>
  <c r="G6959" i="15"/>
  <c r="G6960" i="15"/>
  <c r="G6961" i="15"/>
  <c r="G6962" i="15"/>
  <c r="G6963" i="15"/>
  <c r="G6964" i="15"/>
  <c r="G6965" i="15"/>
  <c r="G6966" i="15"/>
  <c r="G6967" i="15"/>
  <c r="G6968" i="15"/>
  <c r="G6969" i="15"/>
  <c r="G6970" i="15"/>
  <c r="G6971" i="15"/>
  <c r="G6972" i="15"/>
  <c r="G6973" i="15"/>
  <c r="G6974" i="15"/>
  <c r="G6975" i="15"/>
  <c r="G6976" i="15"/>
  <c r="G6977" i="15"/>
  <c r="G6978" i="15"/>
  <c r="G6979" i="15"/>
  <c r="G6980" i="15"/>
  <c r="G6981" i="15"/>
  <c r="G6982" i="15"/>
  <c r="G6983" i="15"/>
  <c r="G6984" i="15"/>
  <c r="G6985" i="15"/>
  <c r="G6986" i="15"/>
  <c r="G6987" i="15"/>
  <c r="G6988" i="15"/>
  <c r="G6989" i="15"/>
  <c r="G6990" i="15"/>
  <c r="G6991" i="15"/>
  <c r="G6992" i="15"/>
  <c r="G6993" i="15"/>
  <c r="G6994" i="15"/>
  <c r="G6995" i="15"/>
  <c r="G6996" i="15"/>
  <c r="G6997" i="15"/>
  <c r="G6998" i="15"/>
  <c r="G6999" i="15"/>
  <c r="G7000" i="15"/>
  <c r="G7001" i="15"/>
  <c r="G7002" i="15"/>
  <c r="G7003" i="15"/>
  <c r="G7004" i="15"/>
  <c r="G7005" i="15"/>
  <c r="G7006" i="15"/>
  <c r="G7007" i="15"/>
  <c r="G7008" i="15"/>
  <c r="G7009" i="15"/>
  <c r="G7010" i="15"/>
  <c r="G7011" i="15"/>
  <c r="G7012" i="15"/>
  <c r="G7013" i="15"/>
  <c r="G7014" i="15"/>
  <c r="G7015" i="15"/>
  <c r="G7016" i="15"/>
  <c r="G7017" i="15"/>
  <c r="G7018" i="15"/>
  <c r="G7019" i="15"/>
  <c r="G7020" i="15"/>
  <c r="G7021" i="15"/>
  <c r="G7022" i="15"/>
  <c r="G7023" i="15"/>
  <c r="G7024" i="15"/>
  <c r="G7025" i="15"/>
  <c r="G7026" i="15"/>
  <c r="G7027" i="15"/>
  <c r="G7028" i="15"/>
  <c r="G7029" i="15"/>
  <c r="G7030" i="15"/>
  <c r="G7031" i="15"/>
  <c r="G7032" i="15"/>
  <c r="G7033" i="15"/>
  <c r="G7034" i="15"/>
  <c r="G7035" i="15"/>
  <c r="G7036" i="15"/>
  <c r="G7037" i="15"/>
  <c r="G7038" i="15"/>
  <c r="G7039" i="15"/>
  <c r="G7040" i="15"/>
  <c r="G7041" i="15"/>
  <c r="G7042" i="15"/>
  <c r="G7043" i="15"/>
  <c r="G7044" i="15"/>
  <c r="G7045" i="15"/>
  <c r="G7046" i="15"/>
  <c r="G7047" i="15"/>
  <c r="G7048" i="15"/>
  <c r="G7049" i="15"/>
  <c r="G7050" i="15"/>
  <c r="G7051" i="15"/>
  <c r="G7052" i="15"/>
  <c r="G7053" i="15"/>
  <c r="G7054" i="15"/>
  <c r="G7055" i="15"/>
  <c r="G7056" i="15"/>
  <c r="G7057" i="15"/>
  <c r="G7058" i="15"/>
  <c r="G7059" i="15"/>
  <c r="G7060" i="15"/>
  <c r="G7061" i="15"/>
  <c r="G7062" i="15"/>
  <c r="G7063" i="15"/>
  <c r="G7064" i="15"/>
  <c r="G7065" i="15"/>
  <c r="G7066" i="15"/>
  <c r="G7067" i="15"/>
  <c r="G7068" i="15"/>
  <c r="G7069" i="15"/>
  <c r="G7070" i="15"/>
  <c r="G7071" i="15"/>
  <c r="G7072" i="15"/>
  <c r="G7073" i="15"/>
  <c r="G7074" i="15"/>
  <c r="G7075" i="15"/>
  <c r="G7076" i="15"/>
  <c r="G7077" i="15"/>
  <c r="G7078" i="15"/>
  <c r="G7079" i="15"/>
  <c r="G7080" i="15"/>
  <c r="G7081" i="15"/>
  <c r="G7082" i="15"/>
  <c r="G7083" i="15"/>
  <c r="G7084" i="15"/>
  <c r="G7085" i="15"/>
  <c r="G7086" i="15"/>
  <c r="G7087" i="15"/>
  <c r="G7088" i="15"/>
  <c r="G7089" i="15"/>
  <c r="G7090" i="15"/>
  <c r="G7091" i="15"/>
  <c r="G7092" i="15"/>
  <c r="G7093" i="15"/>
  <c r="G7094" i="15"/>
  <c r="G7095" i="15"/>
  <c r="G7096" i="15"/>
  <c r="G7097" i="15"/>
  <c r="G7098" i="15"/>
  <c r="G7099" i="15"/>
  <c r="G7100" i="15"/>
  <c r="G7101" i="15"/>
  <c r="G7102" i="15"/>
  <c r="G7103" i="15"/>
  <c r="G7104" i="15"/>
  <c r="G7105" i="15"/>
  <c r="G7106" i="15"/>
  <c r="G7107" i="15"/>
  <c r="G7108" i="15"/>
  <c r="G7109" i="15"/>
  <c r="G7110" i="15"/>
  <c r="G7111" i="15"/>
  <c r="G7112" i="15"/>
  <c r="G7113" i="15"/>
  <c r="G7114" i="15"/>
  <c r="G7115" i="15"/>
  <c r="G7116" i="15"/>
  <c r="G7117" i="15"/>
  <c r="G7118" i="15"/>
  <c r="G7119" i="15"/>
  <c r="G7120" i="15"/>
  <c r="G7121" i="15"/>
  <c r="G7122" i="15"/>
  <c r="G7123" i="15"/>
  <c r="G7124" i="15"/>
  <c r="G7125" i="15"/>
  <c r="G7126" i="15"/>
  <c r="G7127" i="15"/>
  <c r="G7128" i="15"/>
  <c r="G7129" i="15"/>
  <c r="G7130" i="15"/>
  <c r="G7131" i="15"/>
  <c r="G7132" i="15"/>
  <c r="G7133" i="15"/>
  <c r="G7134" i="15"/>
  <c r="G7135" i="15"/>
  <c r="G7136" i="15"/>
  <c r="G7137" i="15"/>
  <c r="G7138" i="15"/>
  <c r="G7139" i="15"/>
  <c r="G7140" i="15"/>
  <c r="G7141" i="15"/>
  <c r="G7142" i="15"/>
  <c r="G7143" i="15"/>
  <c r="G7144" i="15"/>
  <c r="G7145" i="15"/>
  <c r="G7146" i="15"/>
  <c r="G7147" i="15"/>
  <c r="G7148" i="15"/>
  <c r="G7149" i="15"/>
  <c r="G7150" i="15"/>
  <c r="G7151" i="15"/>
  <c r="G7152" i="15"/>
  <c r="G7153" i="15"/>
  <c r="G7154" i="15"/>
  <c r="G7155" i="15"/>
  <c r="G7156" i="15"/>
  <c r="G7157" i="15"/>
  <c r="G7158" i="15"/>
  <c r="G7159" i="15"/>
  <c r="G7160" i="15"/>
  <c r="G7161" i="15"/>
  <c r="G7162" i="15"/>
  <c r="G7163" i="15"/>
  <c r="G7164" i="15"/>
  <c r="G7165" i="15"/>
  <c r="G7166" i="15"/>
  <c r="G7167" i="15"/>
  <c r="G7168" i="15"/>
  <c r="G7169" i="15"/>
  <c r="G7170" i="15"/>
  <c r="G7171" i="15"/>
  <c r="G7172" i="15"/>
  <c r="G7173" i="15"/>
  <c r="G7174" i="15"/>
  <c r="G7175" i="15"/>
  <c r="G7176" i="15"/>
  <c r="G7177" i="15"/>
  <c r="G7178" i="15"/>
  <c r="G7179" i="15"/>
  <c r="G7180" i="15"/>
  <c r="G7181" i="15"/>
  <c r="G7182" i="15"/>
  <c r="G7183" i="15"/>
  <c r="G7184" i="15"/>
  <c r="G7185" i="15"/>
  <c r="G7186" i="15"/>
  <c r="G7187" i="15"/>
  <c r="G7188" i="15"/>
  <c r="G7189" i="15"/>
  <c r="G7190" i="15"/>
  <c r="G7191" i="15"/>
  <c r="G7192" i="15"/>
  <c r="G7193" i="15"/>
  <c r="G7194" i="15"/>
  <c r="G7195" i="15"/>
  <c r="G7196" i="15"/>
  <c r="G7197" i="15"/>
  <c r="G7198" i="15"/>
  <c r="G7199" i="15"/>
  <c r="G7200" i="15"/>
  <c r="G7201" i="15"/>
  <c r="G7202" i="15"/>
  <c r="G7203" i="15"/>
  <c r="G7204" i="15"/>
  <c r="G7205" i="15"/>
  <c r="G7206" i="15"/>
  <c r="G7207" i="15"/>
  <c r="G7208" i="15"/>
  <c r="G7209" i="15"/>
  <c r="G7210" i="15"/>
  <c r="G7211" i="15"/>
  <c r="G7212" i="15"/>
  <c r="G7213" i="15"/>
  <c r="G7214" i="15"/>
  <c r="G7215" i="15"/>
  <c r="G7216" i="15"/>
  <c r="G7217" i="15"/>
  <c r="G7218" i="15"/>
  <c r="G7219" i="15"/>
  <c r="G7220" i="15"/>
  <c r="G7221" i="15"/>
  <c r="G7222" i="15"/>
  <c r="G7223" i="15"/>
  <c r="G7224" i="15"/>
  <c r="G7225" i="15"/>
  <c r="G7226" i="15"/>
  <c r="G7227" i="15"/>
  <c r="G7228" i="15"/>
  <c r="G7229" i="15"/>
  <c r="G7230" i="15"/>
  <c r="G7231" i="15"/>
  <c r="G7232" i="15"/>
  <c r="G7233" i="15"/>
  <c r="G7234" i="15"/>
  <c r="G7235" i="15"/>
  <c r="G7236" i="15"/>
  <c r="G7237" i="15"/>
  <c r="G7238" i="15"/>
  <c r="G7239" i="15"/>
  <c r="G7240" i="15"/>
  <c r="G7241" i="15"/>
  <c r="G7242" i="15"/>
  <c r="G7243" i="15"/>
  <c r="G7244" i="15"/>
  <c r="G7245" i="15"/>
  <c r="G7246" i="15"/>
  <c r="G7247" i="15"/>
  <c r="G7248" i="15"/>
  <c r="G7249" i="15"/>
  <c r="G7250" i="15"/>
  <c r="G7251" i="15"/>
  <c r="G7252" i="15"/>
  <c r="G7253" i="15"/>
  <c r="G7254" i="15"/>
  <c r="G7255" i="15"/>
  <c r="G7256" i="15"/>
  <c r="G7257" i="15"/>
  <c r="G7258" i="15"/>
  <c r="G7259" i="15"/>
  <c r="G7260" i="15"/>
  <c r="G7261" i="15"/>
  <c r="G7262" i="15"/>
  <c r="G7263" i="15"/>
  <c r="G7264" i="15"/>
  <c r="G7265" i="15"/>
  <c r="G7266" i="15"/>
  <c r="G7267" i="15"/>
  <c r="G7268" i="15"/>
  <c r="G7269" i="15"/>
  <c r="G7270" i="15"/>
  <c r="G7271" i="15"/>
  <c r="G7272" i="15"/>
  <c r="G7273" i="15"/>
  <c r="G7274" i="15"/>
  <c r="G7275" i="15"/>
  <c r="G7276" i="15"/>
  <c r="G7277" i="15"/>
  <c r="G7278" i="15"/>
  <c r="G7279" i="15"/>
  <c r="G7280" i="15"/>
  <c r="G7281" i="15"/>
  <c r="G7282" i="15"/>
  <c r="G7283" i="15"/>
  <c r="G7284" i="15"/>
  <c r="G7285" i="15"/>
  <c r="G7286" i="15"/>
  <c r="G7287" i="15"/>
  <c r="G7288" i="15"/>
  <c r="G7289" i="15"/>
  <c r="G7290" i="15"/>
  <c r="G7291" i="15"/>
  <c r="G7292" i="15"/>
  <c r="G7293" i="15"/>
  <c r="G7294" i="15"/>
  <c r="G7295" i="15"/>
  <c r="G7296" i="15"/>
  <c r="G7297" i="15"/>
  <c r="G7298" i="15"/>
  <c r="G7299" i="15"/>
  <c r="G7300" i="15"/>
  <c r="G7301" i="15"/>
  <c r="G7302" i="15"/>
  <c r="G7303" i="15"/>
  <c r="G7304" i="15"/>
  <c r="G7305" i="15"/>
  <c r="G7306" i="15"/>
  <c r="G7307" i="15"/>
  <c r="G7308" i="15"/>
  <c r="G7309" i="15"/>
  <c r="G7310" i="15"/>
  <c r="G7311" i="15"/>
  <c r="G7312" i="15"/>
  <c r="G7313" i="15"/>
  <c r="G7314" i="15"/>
  <c r="G7315" i="15"/>
  <c r="G7316" i="15"/>
  <c r="G7317" i="15"/>
  <c r="G7318" i="15"/>
  <c r="G7319" i="15"/>
  <c r="G7320" i="15"/>
  <c r="G7321" i="15"/>
  <c r="G7322" i="15"/>
  <c r="G7323" i="15"/>
  <c r="G7324" i="15"/>
  <c r="G7325" i="15"/>
  <c r="G7326" i="15"/>
  <c r="G7327" i="15"/>
  <c r="G7328" i="15"/>
  <c r="G7329" i="15"/>
  <c r="G7330" i="15"/>
  <c r="G7331" i="15"/>
  <c r="G7332" i="15"/>
  <c r="G7333" i="15"/>
  <c r="G7334" i="15"/>
  <c r="G7335" i="15"/>
  <c r="G7336" i="15"/>
  <c r="G7337" i="15"/>
  <c r="G7338" i="15"/>
  <c r="G7339" i="15"/>
  <c r="G7340" i="15"/>
  <c r="G7341" i="15"/>
  <c r="G7342" i="15"/>
  <c r="G7343" i="15"/>
  <c r="G7344" i="15"/>
  <c r="G7345" i="15"/>
  <c r="G7346" i="15"/>
  <c r="G7347" i="15"/>
  <c r="G7348" i="15"/>
  <c r="G7349" i="15"/>
  <c r="G7350" i="15"/>
  <c r="G7351" i="15"/>
  <c r="G7352" i="15"/>
  <c r="G7353" i="15"/>
  <c r="G7354" i="15"/>
  <c r="G7355" i="15"/>
  <c r="G7356" i="15"/>
  <c r="G7357" i="15"/>
  <c r="G7358" i="15"/>
  <c r="G7359" i="15"/>
  <c r="G7360" i="15"/>
  <c r="G7361" i="15"/>
  <c r="G7362" i="15"/>
  <c r="G7363" i="15"/>
  <c r="G7364" i="15"/>
  <c r="G7365" i="15"/>
  <c r="G7366" i="15"/>
  <c r="G7367" i="15"/>
  <c r="G7368" i="15"/>
  <c r="G7369" i="15"/>
  <c r="G7370" i="15"/>
  <c r="G7371" i="15"/>
  <c r="G7372" i="15"/>
  <c r="G7373" i="15"/>
  <c r="G7374" i="15"/>
  <c r="G7375" i="15"/>
  <c r="G7376" i="15"/>
  <c r="G7377" i="15"/>
  <c r="G7378" i="15"/>
  <c r="G7379" i="15"/>
  <c r="G7380" i="15"/>
  <c r="G7381" i="15"/>
  <c r="G7382" i="15"/>
  <c r="G7383" i="15"/>
  <c r="G7384" i="15"/>
  <c r="G7385" i="15"/>
  <c r="G7386" i="15"/>
  <c r="G7387" i="15"/>
  <c r="G7388" i="15"/>
  <c r="G7389" i="15"/>
  <c r="G7390" i="15"/>
  <c r="G7391" i="15"/>
  <c r="G7392" i="15"/>
  <c r="G7393" i="15"/>
  <c r="G7394" i="15"/>
  <c r="G7395" i="15"/>
  <c r="G7396" i="15"/>
  <c r="G7397" i="15"/>
  <c r="G7398" i="15"/>
  <c r="G7399" i="15"/>
  <c r="G7400" i="15"/>
  <c r="G7401" i="15"/>
  <c r="G7402" i="15"/>
  <c r="G7403" i="15"/>
  <c r="G7404" i="15"/>
  <c r="G7405" i="15"/>
  <c r="G7406" i="15"/>
  <c r="G7407" i="15"/>
  <c r="G7408" i="15"/>
  <c r="G7409" i="15"/>
  <c r="G7410" i="15"/>
  <c r="G7411" i="15"/>
  <c r="G7412" i="15"/>
  <c r="G7413" i="15"/>
  <c r="G7414" i="15"/>
  <c r="G7415" i="15"/>
  <c r="G7416" i="15"/>
  <c r="G7417" i="15"/>
  <c r="G7418" i="15"/>
  <c r="G7419" i="15"/>
  <c r="G7420" i="15"/>
  <c r="G7421" i="15"/>
  <c r="G7422" i="15"/>
  <c r="G7423" i="15"/>
  <c r="G7424" i="15"/>
  <c r="G7425" i="15"/>
  <c r="G7426" i="15"/>
  <c r="G7427" i="15"/>
  <c r="G7428" i="15"/>
  <c r="G7429" i="15"/>
  <c r="G7430" i="15"/>
  <c r="G7431" i="15"/>
  <c r="G7432" i="15"/>
  <c r="G7433" i="15"/>
  <c r="G7434" i="15"/>
  <c r="G7435" i="15"/>
  <c r="G7436" i="15"/>
  <c r="G7437" i="15"/>
  <c r="G7438" i="15"/>
  <c r="G7439" i="15"/>
  <c r="G7440" i="15"/>
  <c r="G7441" i="15"/>
  <c r="G7442" i="15"/>
  <c r="G7443" i="15"/>
  <c r="G7444" i="15"/>
  <c r="G7445" i="15"/>
  <c r="G7446" i="15"/>
  <c r="G7447" i="15"/>
  <c r="G7448" i="15"/>
  <c r="G7449" i="15"/>
  <c r="G7450" i="15"/>
  <c r="G7451" i="15"/>
  <c r="G7452" i="15"/>
  <c r="G7453" i="15"/>
  <c r="G7454" i="15"/>
  <c r="G7455" i="15"/>
  <c r="G7456" i="15"/>
  <c r="G7457" i="15"/>
  <c r="G7458" i="15"/>
  <c r="G7459" i="15"/>
  <c r="G7460" i="15"/>
  <c r="G7461" i="15"/>
  <c r="G7462" i="15"/>
  <c r="G7463" i="15"/>
  <c r="G7464" i="15"/>
  <c r="G7465" i="15"/>
  <c r="G7466" i="15"/>
  <c r="G7467" i="15"/>
  <c r="G7468" i="15"/>
  <c r="G7469" i="15"/>
  <c r="G7470" i="15"/>
  <c r="G7471" i="15"/>
  <c r="G7472" i="15"/>
  <c r="G7473" i="15"/>
  <c r="G7474" i="15"/>
  <c r="G7475" i="15"/>
  <c r="G7476" i="15"/>
  <c r="G7477" i="15"/>
  <c r="G7478" i="15"/>
  <c r="G7479" i="15"/>
  <c r="G7480" i="15"/>
  <c r="G7481" i="15"/>
  <c r="G7482" i="15"/>
  <c r="G7483" i="15"/>
  <c r="G7484" i="15"/>
  <c r="G7485" i="15"/>
  <c r="G7486" i="15"/>
  <c r="G7487" i="15"/>
  <c r="G7488" i="15"/>
  <c r="G7489" i="15"/>
  <c r="G7490" i="15"/>
  <c r="G7491" i="15"/>
  <c r="G7492" i="15"/>
  <c r="G7493" i="15"/>
  <c r="G7494" i="15"/>
  <c r="G7495" i="15"/>
  <c r="G7496" i="15"/>
  <c r="G7497" i="15"/>
  <c r="G7498" i="15"/>
  <c r="G7499" i="15"/>
  <c r="G7500" i="15"/>
  <c r="G7501" i="15"/>
  <c r="G7502" i="15"/>
  <c r="G7503" i="15"/>
  <c r="G7504" i="15"/>
  <c r="G7505" i="15"/>
  <c r="G7506" i="15"/>
  <c r="G7507" i="15"/>
  <c r="G7508" i="15"/>
  <c r="G7509" i="15"/>
  <c r="G7510" i="15"/>
  <c r="G7511" i="15"/>
  <c r="G7512" i="15"/>
  <c r="G7513" i="15"/>
  <c r="G7514" i="15"/>
  <c r="G7515" i="15"/>
  <c r="G7516" i="15"/>
  <c r="G7517" i="15"/>
  <c r="G7518" i="15"/>
  <c r="G7519" i="15"/>
  <c r="G7520" i="15"/>
  <c r="G7521" i="15"/>
  <c r="G7522" i="15"/>
  <c r="G7523" i="15"/>
  <c r="G7524" i="15"/>
  <c r="G7525" i="15"/>
  <c r="G7526" i="15"/>
  <c r="G7527" i="15"/>
  <c r="G7528" i="15"/>
  <c r="G7529" i="15"/>
  <c r="G7530" i="15"/>
  <c r="G7531" i="15"/>
  <c r="G7532" i="15"/>
  <c r="G7533" i="15"/>
  <c r="G7534" i="15"/>
  <c r="G7535" i="15"/>
  <c r="G7536" i="15"/>
  <c r="G7537" i="15"/>
  <c r="G7538" i="15"/>
  <c r="G7539" i="15"/>
  <c r="G7540" i="15"/>
  <c r="G7541" i="15"/>
  <c r="G7542" i="15"/>
  <c r="G7543" i="15"/>
  <c r="G7544" i="15"/>
  <c r="G7545" i="15"/>
  <c r="G7546" i="15"/>
  <c r="G7547" i="15"/>
  <c r="G7548" i="15"/>
  <c r="G7549" i="15"/>
  <c r="G7550" i="15"/>
  <c r="G7551" i="15"/>
  <c r="G7552" i="15"/>
  <c r="G7553" i="15"/>
  <c r="G7554" i="15"/>
  <c r="G7555" i="15"/>
  <c r="G7556" i="15"/>
  <c r="G7557" i="15"/>
  <c r="G7558" i="15"/>
  <c r="G7559" i="15"/>
  <c r="G7560" i="15"/>
  <c r="G7561" i="15"/>
  <c r="G7562" i="15"/>
  <c r="G7563" i="15"/>
  <c r="G7564" i="15"/>
  <c r="G7565" i="15"/>
  <c r="G7566" i="15"/>
  <c r="G7567" i="15"/>
  <c r="G7568" i="15"/>
  <c r="G7569" i="15"/>
  <c r="G7570" i="15"/>
  <c r="G7571" i="15"/>
  <c r="G7572" i="15"/>
  <c r="G7573" i="15"/>
  <c r="G7574" i="15"/>
  <c r="G7575" i="15"/>
  <c r="G7576" i="15"/>
  <c r="G7577" i="15"/>
  <c r="G7578" i="15"/>
  <c r="G7579" i="15"/>
  <c r="G7580" i="15"/>
  <c r="G7581" i="15"/>
  <c r="G7582" i="15"/>
  <c r="G7583" i="15"/>
  <c r="G7584" i="15"/>
  <c r="G7585" i="15"/>
  <c r="G7586" i="15"/>
  <c r="G7587" i="15"/>
  <c r="G7588" i="15"/>
  <c r="G7589" i="15"/>
  <c r="G7590" i="15"/>
  <c r="G7591" i="15"/>
  <c r="G7592" i="15"/>
  <c r="G7593" i="15"/>
  <c r="G7594" i="15"/>
  <c r="G7595" i="15"/>
  <c r="G7596" i="15"/>
  <c r="G7597" i="15"/>
  <c r="G7598" i="15"/>
  <c r="G7599" i="15"/>
  <c r="G7600" i="15"/>
  <c r="G7601" i="15"/>
  <c r="G7602" i="15"/>
  <c r="G7603" i="15"/>
  <c r="G7604" i="15"/>
  <c r="G7605" i="15"/>
  <c r="G7606" i="15"/>
  <c r="G7607" i="15"/>
  <c r="G7608" i="15"/>
  <c r="G7609" i="15"/>
  <c r="G7610" i="15"/>
  <c r="G7611" i="15"/>
  <c r="G7612" i="15"/>
  <c r="G7613" i="15"/>
  <c r="G7614" i="15"/>
  <c r="G7615" i="15"/>
  <c r="G7616" i="15"/>
  <c r="G7617" i="15"/>
  <c r="G7618" i="15"/>
  <c r="G7619" i="15"/>
  <c r="G7620" i="15"/>
  <c r="G7621" i="15"/>
  <c r="G7622" i="15"/>
  <c r="G7623" i="15"/>
  <c r="G7624" i="15"/>
  <c r="G7625" i="15"/>
  <c r="G7626" i="15"/>
  <c r="G7627" i="15"/>
  <c r="G7628" i="15"/>
  <c r="G7629" i="15"/>
  <c r="G7630" i="15"/>
  <c r="G7631" i="15"/>
  <c r="G7632" i="15"/>
  <c r="G7633" i="15"/>
  <c r="G7634" i="15"/>
  <c r="G7635" i="15"/>
  <c r="G7636" i="15"/>
  <c r="G7637" i="15"/>
  <c r="G7638" i="15"/>
  <c r="G7639" i="15"/>
  <c r="G7640" i="15"/>
  <c r="G7641" i="15"/>
  <c r="G7642" i="15"/>
  <c r="G7643" i="15"/>
  <c r="G7644" i="15"/>
  <c r="G7645" i="15"/>
  <c r="G7646" i="15"/>
  <c r="G7647" i="15"/>
  <c r="G7648" i="15"/>
  <c r="G7649" i="15"/>
  <c r="G7650" i="15"/>
  <c r="G7651" i="15"/>
  <c r="G7652" i="15"/>
  <c r="G7653" i="15"/>
  <c r="G7654" i="15"/>
  <c r="G7655" i="15"/>
  <c r="G7656" i="15"/>
  <c r="G7657" i="15"/>
  <c r="G7658" i="15"/>
  <c r="G7659" i="15"/>
  <c r="G7660" i="15"/>
  <c r="G7661" i="15"/>
  <c r="G7662" i="15"/>
  <c r="G7663" i="15"/>
  <c r="G7664" i="15"/>
  <c r="G7665" i="15"/>
  <c r="G7666" i="15"/>
  <c r="G7667" i="15"/>
  <c r="G7668" i="15"/>
  <c r="G7669" i="15"/>
  <c r="G7670" i="15"/>
  <c r="G7671" i="15"/>
  <c r="G7672" i="15"/>
  <c r="G7673" i="15"/>
  <c r="G7674" i="15"/>
  <c r="G7675" i="15"/>
  <c r="G7676" i="15"/>
  <c r="G7677" i="15"/>
  <c r="G7678" i="15"/>
  <c r="G7679" i="15"/>
  <c r="G7680" i="15"/>
  <c r="G7681" i="15"/>
  <c r="G7682" i="15"/>
  <c r="G7683" i="15"/>
  <c r="G7684" i="15"/>
  <c r="G7685" i="15"/>
  <c r="G7686" i="15"/>
  <c r="G7687" i="15"/>
  <c r="G7688" i="15"/>
  <c r="G7689" i="15"/>
  <c r="G7690" i="15"/>
  <c r="G7691" i="15"/>
  <c r="G7692" i="15"/>
  <c r="G7693" i="15"/>
  <c r="G7694" i="15"/>
  <c r="G7695" i="15"/>
  <c r="G7696" i="15"/>
  <c r="G7697" i="15"/>
  <c r="G7698" i="15"/>
  <c r="G7699" i="15"/>
  <c r="G7700" i="15"/>
  <c r="G7701" i="15"/>
  <c r="G7702" i="15"/>
  <c r="G7703" i="15"/>
  <c r="G7704" i="15"/>
  <c r="G7705" i="15"/>
  <c r="G7706" i="15"/>
  <c r="G7707" i="15"/>
  <c r="G7708" i="15"/>
  <c r="G7709" i="15"/>
  <c r="G7710" i="15"/>
  <c r="G7711" i="15"/>
  <c r="G7712" i="15"/>
  <c r="G7713" i="15"/>
  <c r="G7714" i="15"/>
  <c r="G7715" i="15"/>
  <c r="G7716" i="15"/>
  <c r="G7717" i="15"/>
  <c r="G7718" i="15"/>
  <c r="G7719" i="15"/>
  <c r="G7720" i="15"/>
  <c r="G7721" i="15"/>
  <c r="G7722" i="15"/>
  <c r="G7723" i="15"/>
  <c r="G7724" i="15"/>
  <c r="G7725" i="15"/>
  <c r="G7726" i="15"/>
  <c r="G7727" i="15"/>
  <c r="G7728" i="15"/>
  <c r="G7729" i="15"/>
  <c r="G7730" i="15"/>
  <c r="G7731" i="15"/>
  <c r="G7732" i="15"/>
  <c r="G7733" i="15"/>
  <c r="G7734" i="15"/>
  <c r="G7735" i="15"/>
  <c r="G7736" i="15"/>
  <c r="G7737" i="15"/>
  <c r="G7738" i="15"/>
  <c r="G7739" i="15"/>
  <c r="G7740" i="15"/>
  <c r="G7741" i="15"/>
  <c r="G7742" i="15"/>
  <c r="G7743" i="15"/>
  <c r="G7744" i="15"/>
  <c r="G7745" i="15"/>
  <c r="G7746" i="15"/>
  <c r="G7747" i="15"/>
  <c r="G7748" i="15"/>
  <c r="G7749" i="15"/>
  <c r="G7750" i="15"/>
  <c r="G7751" i="15"/>
  <c r="G7752" i="15"/>
  <c r="G7753" i="15"/>
  <c r="G7754" i="15"/>
  <c r="G7755" i="15"/>
  <c r="G7756" i="15"/>
  <c r="G7757" i="15"/>
  <c r="G7758" i="15"/>
  <c r="G7759" i="15"/>
  <c r="G7760" i="15"/>
  <c r="G7761" i="15"/>
  <c r="G7762" i="15"/>
  <c r="G7763" i="15"/>
  <c r="G7764" i="15"/>
  <c r="G7765" i="15"/>
  <c r="G7766" i="15"/>
  <c r="G7767" i="15"/>
  <c r="G7768" i="15"/>
  <c r="G7769" i="15"/>
  <c r="G7770" i="15"/>
  <c r="G7771" i="15"/>
  <c r="G7772" i="15"/>
  <c r="G7773" i="15"/>
  <c r="G7774" i="15"/>
  <c r="G7775" i="15"/>
  <c r="G7776" i="15"/>
  <c r="G7777" i="15"/>
  <c r="G7778" i="15"/>
  <c r="G7779" i="15"/>
  <c r="G7780" i="15"/>
  <c r="G7781" i="15"/>
  <c r="G7782" i="15"/>
  <c r="G7783" i="15"/>
  <c r="G7784" i="15"/>
  <c r="G7785" i="15"/>
  <c r="G7786" i="15"/>
  <c r="G7787" i="15"/>
  <c r="G7788" i="15"/>
  <c r="G7789" i="15"/>
  <c r="G7790" i="15"/>
  <c r="G7791" i="15"/>
  <c r="G7792" i="15"/>
  <c r="G7793" i="15"/>
  <c r="G7794" i="15"/>
  <c r="G7795" i="15"/>
  <c r="G7796" i="15"/>
  <c r="G7797" i="15"/>
  <c r="G7798" i="15"/>
  <c r="G7799" i="15"/>
  <c r="G7800" i="15"/>
  <c r="G7801" i="15"/>
  <c r="G7802" i="15"/>
  <c r="G7803" i="15"/>
  <c r="G7804" i="15"/>
  <c r="G7805" i="15"/>
  <c r="G7806" i="15"/>
  <c r="G7807" i="15"/>
  <c r="G7808" i="15"/>
  <c r="G7809" i="15"/>
  <c r="G7810" i="15"/>
  <c r="G7811" i="15"/>
  <c r="G7812" i="15"/>
  <c r="G7813" i="15"/>
  <c r="G7814" i="15"/>
  <c r="G7815" i="15"/>
  <c r="G7816" i="15"/>
  <c r="G7817" i="15"/>
  <c r="G7818" i="15"/>
  <c r="G7819" i="15"/>
  <c r="G7820" i="15"/>
  <c r="G7821" i="15"/>
  <c r="G7822" i="15"/>
  <c r="G7823" i="15"/>
  <c r="G7824" i="15"/>
  <c r="G7825" i="15"/>
  <c r="G7826" i="15"/>
  <c r="G7827" i="15"/>
  <c r="G7828" i="15"/>
  <c r="G7829" i="15"/>
  <c r="G7830" i="15"/>
  <c r="G7831" i="15"/>
  <c r="G7832" i="15"/>
  <c r="G7833" i="15"/>
  <c r="G7834" i="15"/>
  <c r="G7835" i="15"/>
  <c r="G7836" i="15"/>
  <c r="G7837" i="15"/>
  <c r="G7838" i="15"/>
  <c r="G7839" i="15"/>
  <c r="G7840" i="15"/>
  <c r="G7841" i="15"/>
  <c r="G7842" i="15"/>
  <c r="G7843" i="15"/>
  <c r="G7844" i="15"/>
  <c r="G7845" i="15"/>
  <c r="G7846" i="15"/>
  <c r="G7847" i="15"/>
  <c r="G7848" i="15"/>
  <c r="G7849" i="15"/>
  <c r="G7850" i="15"/>
  <c r="G7851" i="15"/>
  <c r="G7852" i="15"/>
  <c r="G7853" i="15"/>
  <c r="G7854" i="15"/>
  <c r="G7855" i="15"/>
  <c r="G7856" i="15"/>
  <c r="G7857" i="15"/>
  <c r="G7858" i="15"/>
  <c r="G7859" i="15"/>
  <c r="G7860" i="15"/>
  <c r="G7861" i="15"/>
  <c r="G7862" i="15"/>
  <c r="G7863" i="15"/>
  <c r="G7864" i="15"/>
  <c r="G7865" i="15"/>
  <c r="G7866" i="15"/>
  <c r="G7867" i="15"/>
  <c r="G7868" i="15"/>
  <c r="G7869" i="15"/>
  <c r="G7870" i="15"/>
  <c r="G7871" i="15"/>
  <c r="G7872" i="15"/>
  <c r="G7873" i="15"/>
  <c r="G7874" i="15"/>
  <c r="G7875" i="15"/>
  <c r="G7876" i="15"/>
  <c r="G7877" i="15"/>
  <c r="G7878" i="15"/>
  <c r="G7879" i="15"/>
  <c r="G7880" i="15"/>
  <c r="G7881" i="15"/>
  <c r="G7882" i="15"/>
  <c r="G7883" i="15"/>
  <c r="G7884" i="15"/>
  <c r="G7885" i="15"/>
  <c r="G7886" i="15"/>
  <c r="G7887" i="15"/>
  <c r="G7888" i="15"/>
  <c r="G7889" i="15"/>
  <c r="G7890" i="15"/>
  <c r="G7891" i="15"/>
  <c r="G7892" i="15"/>
  <c r="G7893" i="15"/>
  <c r="G7894" i="15"/>
  <c r="G7895" i="15"/>
  <c r="G7896" i="15"/>
  <c r="G7897" i="15"/>
  <c r="G7898" i="15"/>
  <c r="G7899" i="15"/>
  <c r="G7900" i="15"/>
  <c r="G7901" i="15"/>
  <c r="G7902" i="15"/>
  <c r="G7903" i="15"/>
  <c r="G7904" i="15"/>
  <c r="G7905" i="15"/>
  <c r="G7906" i="15"/>
  <c r="G7907" i="15"/>
  <c r="G7908" i="15"/>
  <c r="G7909" i="15"/>
  <c r="G7910" i="15"/>
  <c r="G7911" i="15"/>
  <c r="G7912" i="15"/>
  <c r="G7913" i="15"/>
  <c r="G7914" i="15"/>
  <c r="G7915" i="15"/>
  <c r="G7916" i="15"/>
  <c r="G7917" i="15"/>
  <c r="G7918" i="15"/>
  <c r="G7919" i="15"/>
  <c r="G7920" i="15"/>
  <c r="G7921" i="15"/>
  <c r="G7922" i="15"/>
  <c r="G7923" i="15"/>
  <c r="G7924" i="15"/>
  <c r="G7925" i="15"/>
  <c r="G7926" i="15"/>
  <c r="G7927" i="15"/>
  <c r="G7928" i="15"/>
  <c r="G7929" i="15"/>
  <c r="G7930" i="15"/>
  <c r="G7931" i="15"/>
  <c r="G7932" i="15"/>
  <c r="G7933" i="15"/>
  <c r="G7934" i="15"/>
  <c r="G7935" i="15"/>
  <c r="G7936" i="15"/>
  <c r="G7937" i="15"/>
  <c r="G7938" i="15"/>
  <c r="G7939" i="15"/>
  <c r="G7940" i="15"/>
  <c r="G7941" i="15"/>
  <c r="G7942" i="15"/>
  <c r="G7943" i="15"/>
  <c r="G7944" i="15"/>
  <c r="G7945" i="15"/>
  <c r="G7946" i="15"/>
  <c r="G7947" i="15"/>
  <c r="G7948" i="15"/>
  <c r="G7949" i="15"/>
  <c r="G7950" i="15"/>
  <c r="G7951" i="15"/>
  <c r="G7952" i="15"/>
  <c r="G7953" i="15"/>
  <c r="G7954" i="15"/>
  <c r="G7955" i="15"/>
  <c r="C10" i="22"/>
  <c r="C11" i="22"/>
  <c r="C12" i="22"/>
  <c r="C13" i="22"/>
  <c r="C14" i="22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1004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29" i="15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1" i="15"/>
  <c r="B1052" i="15"/>
  <c r="B1053" i="15"/>
  <c r="B1054" i="15"/>
  <c r="B1055" i="15"/>
  <c r="B1056" i="15"/>
  <c r="B1057" i="15"/>
  <c r="B1058" i="15"/>
  <c r="B1059" i="15"/>
  <c r="B1060" i="15"/>
  <c r="B1061" i="15"/>
  <c r="B1062" i="15"/>
  <c r="B1063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1" i="15"/>
  <c r="B1122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B1136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151" i="15"/>
  <c r="B1152" i="15"/>
  <c r="B1153" i="15"/>
  <c r="B1154" i="15"/>
  <c r="B1155" i="15"/>
  <c r="B1156" i="15"/>
  <c r="B1157" i="15"/>
  <c r="B1158" i="15"/>
  <c r="B1159" i="15"/>
  <c r="B1160" i="15"/>
  <c r="B1161" i="15"/>
  <c r="B1162" i="15"/>
  <c r="B1163" i="15"/>
  <c r="B1164" i="15"/>
  <c r="B1165" i="15"/>
  <c r="B1166" i="15"/>
  <c r="B1167" i="15"/>
  <c r="B1168" i="15"/>
  <c r="B1169" i="15"/>
  <c r="B1170" i="15"/>
  <c r="B1171" i="15"/>
  <c r="B1172" i="15"/>
  <c r="B1173" i="15"/>
  <c r="B1174" i="15"/>
  <c r="B1175" i="15"/>
  <c r="B1176" i="15"/>
  <c r="B1177" i="15"/>
  <c r="B1178" i="15"/>
  <c r="B1179" i="15"/>
  <c r="B1180" i="15"/>
  <c r="B1181" i="15"/>
  <c r="B1182" i="15"/>
  <c r="B1183" i="15"/>
  <c r="B1184" i="15"/>
  <c r="B1185" i="15"/>
  <c r="B1186" i="15"/>
  <c r="B1187" i="15"/>
  <c r="B1188" i="15"/>
  <c r="B1189" i="15"/>
  <c r="B1190" i="15"/>
  <c r="B1191" i="15"/>
  <c r="B1192" i="15"/>
  <c r="B1193" i="15"/>
  <c r="B1194" i="15"/>
  <c r="B1195" i="15"/>
  <c r="B1196" i="15"/>
  <c r="B1197" i="15"/>
  <c r="B1198" i="15"/>
  <c r="B1199" i="15"/>
  <c r="B1200" i="15"/>
  <c r="B1201" i="15"/>
  <c r="B1202" i="15"/>
  <c r="B1203" i="15"/>
  <c r="B1204" i="15"/>
  <c r="B1205" i="15"/>
  <c r="B1206" i="15"/>
  <c r="B1207" i="15"/>
  <c r="B1208" i="15"/>
  <c r="B1209" i="15"/>
  <c r="B1210" i="15"/>
  <c r="B1211" i="15"/>
  <c r="B1212" i="15"/>
  <c r="B1213" i="15"/>
  <c r="B1214" i="15"/>
  <c r="B1215" i="15"/>
  <c r="B1216" i="15"/>
  <c r="B1217" i="15"/>
  <c r="B1218" i="15"/>
  <c r="B1219" i="15"/>
  <c r="B1220" i="15"/>
  <c r="B1221" i="15"/>
  <c r="B1222" i="15"/>
  <c r="B1223" i="15"/>
  <c r="B1224" i="15"/>
  <c r="B1225" i="15"/>
  <c r="B1226" i="15"/>
  <c r="B1227" i="15"/>
  <c r="B1228" i="15"/>
  <c r="B1229" i="15"/>
  <c r="B1230" i="15"/>
  <c r="B1231" i="15"/>
  <c r="B1232" i="15"/>
  <c r="B1233" i="15"/>
  <c r="B1234" i="15"/>
  <c r="B1235" i="15"/>
  <c r="B1236" i="15"/>
  <c r="B1237" i="15"/>
  <c r="B1238" i="15"/>
  <c r="B1239" i="15"/>
  <c r="B1240" i="15"/>
  <c r="B1241" i="15"/>
  <c r="B1242" i="15"/>
  <c r="B1243" i="15"/>
  <c r="B1244" i="15"/>
  <c r="B1245" i="15"/>
  <c r="B1246" i="15"/>
  <c r="B1247" i="15"/>
  <c r="B1248" i="15"/>
  <c r="B1249" i="15"/>
  <c r="B1250" i="15"/>
  <c r="B1251" i="15"/>
  <c r="B1252" i="15"/>
  <c r="B1253" i="15"/>
  <c r="B1254" i="15"/>
  <c r="B1255" i="15"/>
  <c r="B1256" i="15"/>
  <c r="B1257" i="15"/>
  <c r="B1258" i="15"/>
  <c r="B1259" i="15"/>
  <c r="B1260" i="15"/>
  <c r="B1261" i="15"/>
  <c r="B1262" i="15"/>
  <c r="B1263" i="15"/>
  <c r="B1264" i="15"/>
  <c r="B1265" i="15"/>
  <c r="B1266" i="15"/>
  <c r="B1267" i="15"/>
  <c r="B1268" i="15"/>
  <c r="B1269" i="15"/>
  <c r="B1270" i="15"/>
  <c r="B1271" i="15"/>
  <c r="B1272" i="15"/>
  <c r="B1273" i="15"/>
  <c r="B1274" i="15"/>
  <c r="B1275" i="15"/>
  <c r="B1276" i="15"/>
  <c r="B1277" i="15"/>
  <c r="B1278" i="15"/>
  <c r="B1279" i="15"/>
  <c r="B1280" i="15"/>
  <c r="B1281" i="15"/>
  <c r="B1282" i="15"/>
  <c r="B1283" i="15"/>
  <c r="B1284" i="15"/>
  <c r="B1285" i="15"/>
  <c r="B1286" i="15"/>
  <c r="B1287" i="15"/>
  <c r="B1288" i="15"/>
  <c r="B1289" i="15"/>
  <c r="B1290" i="15"/>
  <c r="B1291" i="15"/>
  <c r="B1292" i="15"/>
  <c r="B1293" i="15"/>
  <c r="B1294" i="15"/>
  <c r="B1295" i="15"/>
  <c r="B1296" i="15"/>
  <c r="B1297" i="15"/>
  <c r="B1298" i="15"/>
  <c r="B1299" i="15"/>
  <c r="B1300" i="15"/>
  <c r="B1301" i="15"/>
  <c r="B1302" i="15"/>
  <c r="B1303" i="15"/>
  <c r="B1304" i="15"/>
  <c r="B1305" i="15"/>
  <c r="B1306" i="15"/>
  <c r="B1307" i="15"/>
  <c r="B1308" i="15"/>
  <c r="B1309" i="15"/>
  <c r="B1310" i="15"/>
  <c r="B1311" i="15"/>
  <c r="B1312" i="15"/>
  <c r="B1313" i="15"/>
  <c r="B1314" i="15"/>
  <c r="B1315" i="15"/>
  <c r="B1316" i="15"/>
  <c r="B1317" i="15"/>
  <c r="B1318" i="15"/>
  <c r="B1319" i="15"/>
  <c r="B1320" i="15"/>
  <c r="B1321" i="15"/>
  <c r="B1322" i="15"/>
  <c r="B1323" i="15"/>
  <c r="B1324" i="15"/>
  <c r="B1325" i="15"/>
  <c r="B1326" i="15"/>
  <c r="B1327" i="15"/>
  <c r="B1328" i="15"/>
  <c r="B1329" i="15"/>
  <c r="B1330" i="15"/>
  <c r="B1331" i="15"/>
  <c r="B1332" i="15"/>
  <c r="B1333" i="15"/>
  <c r="B1334" i="15"/>
  <c r="B1335" i="15"/>
  <c r="B1336" i="15"/>
  <c r="B1337" i="15"/>
  <c r="B1338" i="15"/>
  <c r="B1339" i="15"/>
  <c r="B1340" i="15"/>
  <c r="B1341" i="15"/>
  <c r="B1342" i="15"/>
  <c r="B1343" i="15"/>
  <c r="B1344" i="15"/>
  <c r="B1345" i="15"/>
  <c r="B1346" i="15"/>
  <c r="B1347" i="15"/>
  <c r="B1348" i="15"/>
  <c r="B1349" i="15"/>
  <c r="B1350" i="15"/>
  <c r="B1351" i="15"/>
  <c r="B1352" i="15"/>
  <c r="B1353" i="15"/>
  <c r="B1354" i="15"/>
  <c r="B1355" i="15"/>
  <c r="B1356" i="15"/>
  <c r="B1357" i="15"/>
  <c r="B1358" i="15"/>
  <c r="B1359" i="15"/>
  <c r="B1360" i="15"/>
  <c r="B1361" i="15"/>
  <c r="B1362" i="15"/>
  <c r="B1363" i="15"/>
  <c r="B1364" i="15"/>
  <c r="B1365" i="15"/>
  <c r="B1366" i="15"/>
  <c r="B1367" i="15"/>
  <c r="B1368" i="15"/>
  <c r="B1369" i="15"/>
  <c r="B1370" i="15"/>
  <c r="B1371" i="15"/>
  <c r="B1372" i="15"/>
  <c r="B1373" i="15"/>
  <c r="B1374" i="15"/>
  <c r="B1375" i="15"/>
  <c r="B1376" i="15"/>
  <c r="B1377" i="15"/>
  <c r="B1378" i="15"/>
  <c r="B1379" i="15"/>
  <c r="B1380" i="15"/>
  <c r="B1381" i="15"/>
  <c r="B1382" i="15"/>
  <c r="B1383" i="15"/>
  <c r="B1384" i="15"/>
  <c r="B1385" i="15"/>
  <c r="B1386" i="15"/>
  <c r="B1387" i="15"/>
  <c r="B1388" i="15"/>
  <c r="B1389" i="15"/>
  <c r="B1390" i="15"/>
  <c r="B1391" i="15"/>
  <c r="B1392" i="15"/>
  <c r="B1393" i="15"/>
  <c r="B1394" i="15"/>
  <c r="B1395" i="15"/>
  <c r="B1396" i="15"/>
  <c r="B1397" i="15"/>
  <c r="B1398" i="15"/>
  <c r="B1399" i="15"/>
  <c r="B1400" i="15"/>
  <c r="B1401" i="15"/>
  <c r="B1402" i="15"/>
  <c r="B1403" i="15"/>
  <c r="B1404" i="15"/>
  <c r="B1405" i="15"/>
  <c r="B1406" i="15"/>
  <c r="B1407" i="15"/>
  <c r="B1408" i="15"/>
  <c r="B1409" i="15"/>
  <c r="B1410" i="15"/>
  <c r="B1411" i="15"/>
  <c r="B1412" i="15"/>
  <c r="B1413" i="15"/>
  <c r="B1414" i="15"/>
  <c r="B1415" i="15"/>
  <c r="B1416" i="15"/>
  <c r="B1417" i="15"/>
  <c r="B1418" i="15"/>
  <c r="B1419" i="15"/>
  <c r="B1420" i="15"/>
  <c r="B1421" i="15"/>
  <c r="B1422" i="15"/>
  <c r="B1423" i="15"/>
  <c r="B1424" i="15"/>
  <c r="B1425" i="15"/>
  <c r="B1426" i="15"/>
  <c r="B1427" i="15"/>
  <c r="B1428" i="15"/>
  <c r="B1429" i="15"/>
  <c r="B1430" i="15"/>
  <c r="B1431" i="15"/>
  <c r="B1432" i="15"/>
  <c r="B1433" i="15"/>
  <c r="B1434" i="15"/>
  <c r="B1435" i="15"/>
  <c r="B1436" i="15"/>
  <c r="B1437" i="15"/>
  <c r="B1438" i="15"/>
  <c r="B1439" i="15"/>
  <c r="B1440" i="15"/>
  <c r="B1441" i="15"/>
  <c r="B1442" i="15"/>
  <c r="B1443" i="15"/>
  <c r="B1444" i="15"/>
  <c r="B1445" i="15"/>
  <c r="B1446" i="15"/>
  <c r="B1447" i="15"/>
  <c r="B1448" i="15"/>
  <c r="B1449" i="15"/>
  <c r="B1450" i="15"/>
  <c r="B1451" i="15"/>
  <c r="B1452" i="15"/>
  <c r="B1453" i="15"/>
  <c r="B1454" i="15"/>
  <c r="B1455" i="15"/>
  <c r="B1456" i="15"/>
  <c r="B1457" i="15"/>
  <c r="B1458" i="15"/>
  <c r="B1459" i="15"/>
  <c r="B1460" i="15"/>
  <c r="B1461" i="15"/>
  <c r="B1462" i="15"/>
  <c r="B1463" i="15"/>
  <c r="B1464" i="15"/>
  <c r="B1465" i="15"/>
  <c r="B1466" i="15"/>
  <c r="B1467" i="15"/>
  <c r="B1468" i="15"/>
  <c r="B1469" i="15"/>
  <c r="B1470" i="15"/>
  <c r="B1471" i="15"/>
  <c r="B1472" i="15"/>
  <c r="B1473" i="15"/>
  <c r="B1474" i="15"/>
  <c r="B1475" i="15"/>
  <c r="B1476" i="15"/>
  <c r="B1477" i="15"/>
  <c r="B1478" i="15"/>
  <c r="B1479" i="15"/>
  <c r="B1480" i="15"/>
  <c r="B1481" i="15"/>
  <c r="B1482" i="15"/>
  <c r="B1483" i="15"/>
  <c r="B1484" i="15"/>
  <c r="B1485" i="15"/>
  <c r="B1486" i="15"/>
  <c r="B1487" i="15"/>
  <c r="B1488" i="15"/>
  <c r="B1489" i="15"/>
  <c r="B1490" i="15"/>
  <c r="B1491" i="15"/>
  <c r="B1492" i="15"/>
  <c r="B1493" i="15"/>
  <c r="B1494" i="15"/>
  <c r="B1495" i="15"/>
  <c r="B1496" i="15"/>
  <c r="B1497" i="15"/>
  <c r="B1498" i="15"/>
  <c r="B1499" i="15"/>
  <c r="B1500" i="15"/>
  <c r="B1501" i="15"/>
  <c r="B1502" i="15"/>
  <c r="B1503" i="15"/>
  <c r="B1504" i="15"/>
  <c r="B1505" i="15"/>
  <c r="B1506" i="15"/>
  <c r="B1507" i="15"/>
  <c r="B1508" i="15"/>
  <c r="B1509" i="15"/>
  <c r="B1510" i="15"/>
  <c r="B1511" i="15"/>
  <c r="B1512" i="15"/>
  <c r="B1513" i="15"/>
  <c r="B1514" i="15"/>
  <c r="B1515" i="15"/>
  <c r="B1516" i="15"/>
  <c r="B1517" i="15"/>
  <c r="B1518" i="15"/>
  <c r="B1519" i="15"/>
  <c r="B1520" i="15"/>
  <c r="B1521" i="15"/>
  <c r="B1522" i="15"/>
  <c r="B1523" i="15"/>
  <c r="B1524" i="15"/>
  <c r="B1525" i="15"/>
  <c r="B1526" i="15"/>
  <c r="B1527" i="15"/>
  <c r="B1528" i="15"/>
  <c r="B1529" i="15"/>
  <c r="B1530" i="15"/>
  <c r="B1531" i="15"/>
  <c r="B1532" i="15"/>
  <c r="B1533" i="15"/>
  <c r="B1534" i="15"/>
  <c r="B1535" i="15"/>
  <c r="B1536" i="15"/>
  <c r="B1537" i="15"/>
  <c r="B1538" i="15"/>
  <c r="B1539" i="15"/>
  <c r="B1540" i="15"/>
  <c r="B1541" i="15"/>
  <c r="B1542" i="15"/>
  <c r="B1543" i="15"/>
  <c r="B1544" i="15"/>
  <c r="B1545" i="15"/>
  <c r="B1546" i="15"/>
  <c r="B1547" i="15"/>
  <c r="B1548" i="15"/>
  <c r="B1549" i="15"/>
  <c r="B1550" i="15"/>
  <c r="B1551" i="15"/>
  <c r="B1552" i="15"/>
  <c r="B1553" i="15"/>
  <c r="B1554" i="15"/>
  <c r="B1555" i="15"/>
  <c r="B1556" i="15"/>
  <c r="B1557" i="15"/>
  <c r="B1558" i="15"/>
  <c r="B1559" i="15"/>
  <c r="B1560" i="15"/>
  <c r="B1561" i="15"/>
  <c r="B1562" i="15"/>
  <c r="B1563" i="15"/>
  <c r="B1564" i="15"/>
  <c r="B1565" i="15"/>
  <c r="B1566" i="15"/>
  <c r="B1567" i="15"/>
  <c r="B1568" i="15"/>
  <c r="B1569" i="15"/>
  <c r="B1570" i="15"/>
  <c r="B1571" i="15"/>
  <c r="B1572" i="15"/>
  <c r="B1573" i="15"/>
  <c r="B1574" i="15"/>
  <c r="B1575" i="15"/>
  <c r="B1576" i="15"/>
  <c r="B1577" i="15"/>
  <c r="B1578" i="15"/>
  <c r="B1579" i="15"/>
  <c r="B1580" i="15"/>
  <c r="B1581" i="15"/>
  <c r="B1582" i="15"/>
  <c r="B1583" i="15"/>
  <c r="B1584" i="15"/>
  <c r="B1585" i="15"/>
  <c r="B1586" i="15"/>
  <c r="B1587" i="15"/>
  <c r="B1588" i="15"/>
  <c r="B1589" i="15"/>
  <c r="B1590" i="15"/>
  <c r="B1591" i="15"/>
  <c r="B1592" i="15"/>
  <c r="B1593" i="15"/>
  <c r="B1594" i="15"/>
  <c r="B1595" i="15"/>
  <c r="B1596" i="15"/>
  <c r="B1597" i="15"/>
  <c r="B1598" i="15"/>
  <c r="B1599" i="15"/>
  <c r="B1600" i="15"/>
  <c r="B1601" i="15"/>
  <c r="B1602" i="15"/>
  <c r="B1603" i="15"/>
  <c r="B1604" i="15"/>
  <c r="B1605" i="15"/>
  <c r="B1606" i="15"/>
  <c r="B1607" i="15"/>
  <c r="B1608" i="15"/>
  <c r="B1609" i="15"/>
  <c r="B1610" i="15"/>
  <c r="B1611" i="15"/>
  <c r="B1612" i="15"/>
  <c r="B1613" i="15"/>
  <c r="B1614" i="15"/>
  <c r="B1615" i="15"/>
  <c r="B1616" i="15"/>
  <c r="B1617" i="15"/>
  <c r="B1618" i="15"/>
  <c r="B1619" i="15"/>
  <c r="B1620" i="15"/>
  <c r="B1621" i="15"/>
  <c r="B1622" i="15"/>
  <c r="B1623" i="15"/>
  <c r="B1624" i="15"/>
  <c r="B1625" i="15"/>
  <c r="B1626" i="15"/>
  <c r="B1627" i="15"/>
  <c r="B1628" i="15"/>
  <c r="B1629" i="15"/>
  <c r="B1630" i="15"/>
  <c r="B1631" i="15"/>
  <c r="B1632" i="15"/>
  <c r="B1633" i="15"/>
  <c r="B1634" i="15"/>
  <c r="B1635" i="15"/>
  <c r="B1636" i="15"/>
  <c r="B1637" i="15"/>
  <c r="B1638" i="15"/>
  <c r="B1639" i="15"/>
  <c r="B1640" i="15"/>
  <c r="B1641" i="15"/>
  <c r="B1642" i="15"/>
  <c r="B1643" i="15"/>
  <c r="B1644" i="15"/>
  <c r="B1645" i="15"/>
  <c r="B1646" i="15"/>
  <c r="B1647" i="15"/>
  <c r="B1648" i="15"/>
  <c r="B1649" i="15"/>
  <c r="B1650" i="15"/>
  <c r="B1651" i="15"/>
  <c r="B1652" i="15"/>
  <c r="B1653" i="15"/>
  <c r="B1654" i="15"/>
  <c r="B1655" i="15"/>
  <c r="B1656" i="15"/>
  <c r="B1657" i="15"/>
  <c r="B1658" i="15"/>
  <c r="B1659" i="15"/>
  <c r="B1660" i="15"/>
  <c r="B1661" i="15"/>
  <c r="B1662" i="15"/>
  <c r="B1663" i="15"/>
  <c r="B1664" i="15"/>
  <c r="B1665" i="15"/>
  <c r="B1666" i="15"/>
  <c r="B1667" i="15"/>
  <c r="B1668" i="15"/>
  <c r="B1669" i="15"/>
  <c r="B1670" i="15"/>
  <c r="B1671" i="15"/>
  <c r="B1672" i="15"/>
  <c r="B1673" i="15"/>
  <c r="B1674" i="15"/>
  <c r="B1675" i="15"/>
  <c r="B1676" i="15"/>
  <c r="B1677" i="15"/>
  <c r="B1678" i="15"/>
  <c r="B1679" i="15"/>
  <c r="B1680" i="15"/>
  <c r="B1681" i="15"/>
  <c r="B1682" i="15"/>
  <c r="B1683" i="15"/>
  <c r="B1684" i="15"/>
  <c r="B1685" i="15"/>
  <c r="B1686" i="15"/>
  <c r="B1687" i="15"/>
  <c r="B1688" i="15"/>
  <c r="B1689" i="15"/>
  <c r="B1690" i="15"/>
  <c r="B1691" i="15"/>
  <c r="B1692" i="15"/>
  <c r="B1693" i="15"/>
  <c r="B1694" i="15"/>
  <c r="B1695" i="15"/>
  <c r="B1696" i="15"/>
  <c r="B1697" i="15"/>
  <c r="B1698" i="15"/>
  <c r="B1699" i="15"/>
  <c r="B1700" i="15"/>
  <c r="B1701" i="15"/>
  <c r="B1702" i="15"/>
  <c r="B1703" i="15"/>
  <c r="B1704" i="15"/>
  <c r="B1705" i="15"/>
  <c r="B1706" i="15"/>
  <c r="B1707" i="15"/>
  <c r="B1708" i="15"/>
  <c r="B1709" i="15"/>
  <c r="B1710" i="15"/>
  <c r="B1711" i="15"/>
  <c r="B1712" i="15"/>
  <c r="B1713" i="15"/>
  <c r="B1714" i="15"/>
  <c r="B1715" i="15"/>
  <c r="B1716" i="15"/>
  <c r="B1717" i="15"/>
  <c r="B1718" i="15"/>
  <c r="B1719" i="15"/>
  <c r="B1720" i="15"/>
  <c r="B1721" i="15"/>
  <c r="B1722" i="15"/>
  <c r="B1723" i="15"/>
  <c r="B1724" i="15"/>
  <c r="B1725" i="15"/>
  <c r="B1726" i="15"/>
  <c r="B1727" i="15"/>
  <c r="B1728" i="15"/>
  <c r="B1729" i="15"/>
  <c r="B1730" i="15"/>
  <c r="B1731" i="15"/>
  <c r="B1732" i="15"/>
  <c r="B1733" i="15"/>
  <c r="B1734" i="15"/>
  <c r="B1735" i="15"/>
  <c r="B1736" i="15"/>
  <c r="B1737" i="15"/>
  <c r="B1738" i="15"/>
  <c r="B1739" i="15"/>
  <c r="B1740" i="15"/>
  <c r="B1741" i="15"/>
  <c r="B1742" i="15"/>
  <c r="B1743" i="15"/>
  <c r="B1744" i="15"/>
  <c r="B1745" i="15"/>
  <c r="B1746" i="15"/>
  <c r="B1747" i="15"/>
  <c r="B1748" i="15"/>
  <c r="B1749" i="15"/>
  <c r="B1750" i="15"/>
  <c r="B1751" i="15"/>
  <c r="B1752" i="15"/>
  <c r="B1753" i="15"/>
  <c r="B1754" i="15"/>
  <c r="B1755" i="15"/>
  <c r="B1756" i="15"/>
  <c r="B1757" i="15"/>
  <c r="B1758" i="15"/>
  <c r="B1759" i="15"/>
  <c r="B1760" i="15"/>
  <c r="B1761" i="15"/>
  <c r="B1762" i="15"/>
  <c r="B1763" i="15"/>
  <c r="B1764" i="15"/>
  <c r="B1765" i="15"/>
  <c r="B1766" i="15"/>
  <c r="B1767" i="15"/>
  <c r="B1768" i="15"/>
  <c r="B1769" i="15"/>
  <c r="B1770" i="15"/>
  <c r="B1771" i="15"/>
  <c r="B1772" i="15"/>
  <c r="B1773" i="15"/>
  <c r="B1774" i="15"/>
  <c r="B1775" i="15"/>
  <c r="B1776" i="15"/>
  <c r="B1777" i="15"/>
  <c r="B1778" i="15"/>
  <c r="B1779" i="15"/>
  <c r="B1780" i="15"/>
  <c r="B1781" i="15"/>
  <c r="B1782" i="15"/>
  <c r="B1783" i="15"/>
  <c r="B1784" i="15"/>
  <c r="B1785" i="15"/>
  <c r="B1786" i="15"/>
  <c r="B1787" i="15"/>
  <c r="B1788" i="15"/>
  <c r="B1789" i="15"/>
  <c r="B1790" i="15"/>
  <c r="B1791" i="15"/>
  <c r="B1792" i="15"/>
  <c r="B1793" i="15"/>
  <c r="B1794" i="15"/>
  <c r="B1795" i="15"/>
  <c r="B1796" i="15"/>
  <c r="B1797" i="15"/>
  <c r="B1798" i="15"/>
  <c r="B1799" i="15"/>
  <c r="B1800" i="15"/>
  <c r="B1801" i="15"/>
  <c r="B1802" i="15"/>
  <c r="B1803" i="15"/>
  <c r="B1804" i="15"/>
  <c r="B1805" i="15"/>
  <c r="B1806" i="15"/>
  <c r="B1807" i="15"/>
  <c r="B1808" i="15"/>
  <c r="B1809" i="15"/>
  <c r="B1810" i="15"/>
  <c r="B1811" i="15"/>
  <c r="B1812" i="15"/>
  <c r="B1813" i="15"/>
  <c r="B1814" i="15"/>
  <c r="B1815" i="15"/>
  <c r="B1816" i="15"/>
  <c r="B1817" i="15"/>
  <c r="B1818" i="15"/>
  <c r="B1819" i="15"/>
  <c r="B1820" i="15"/>
  <c r="B1821" i="15"/>
  <c r="B1822" i="15"/>
  <c r="B1823" i="15"/>
  <c r="B1824" i="15"/>
  <c r="B1825" i="15"/>
  <c r="B1826" i="15"/>
  <c r="B1827" i="15"/>
  <c r="B1828" i="15"/>
  <c r="B1829" i="15"/>
  <c r="B1830" i="15"/>
  <c r="B1831" i="15"/>
  <c r="B1832" i="15"/>
  <c r="B1833" i="15"/>
  <c r="B1834" i="15"/>
  <c r="B1835" i="15"/>
  <c r="B1836" i="15"/>
  <c r="B1837" i="15"/>
  <c r="B1838" i="15"/>
  <c r="B1839" i="15"/>
  <c r="B1840" i="15"/>
  <c r="B1841" i="15"/>
  <c r="B1842" i="15"/>
  <c r="B1843" i="15"/>
  <c r="B1844" i="15"/>
  <c r="B1845" i="15"/>
  <c r="B1846" i="15"/>
  <c r="B1847" i="15"/>
  <c r="B1848" i="15"/>
  <c r="B1849" i="15"/>
  <c r="B1850" i="15"/>
  <c r="B1851" i="15"/>
  <c r="B1852" i="15"/>
  <c r="B1853" i="15"/>
  <c r="B1854" i="15"/>
  <c r="B1855" i="15"/>
  <c r="B1856" i="15"/>
  <c r="B1857" i="15"/>
  <c r="B1858" i="15"/>
  <c r="B1859" i="15"/>
  <c r="B1860" i="15"/>
  <c r="B1861" i="15"/>
  <c r="B1862" i="15"/>
  <c r="B1863" i="15"/>
  <c r="B1864" i="15"/>
  <c r="B1865" i="15"/>
  <c r="B1866" i="15"/>
  <c r="B1867" i="15"/>
  <c r="B1868" i="15"/>
  <c r="B1869" i="15"/>
  <c r="B1870" i="15"/>
  <c r="B1871" i="15"/>
  <c r="B1872" i="15"/>
  <c r="B1873" i="15"/>
  <c r="B1874" i="15"/>
  <c r="B1875" i="15"/>
  <c r="B1876" i="15"/>
  <c r="B1877" i="15"/>
  <c r="B1878" i="15"/>
  <c r="B1879" i="15"/>
  <c r="B1880" i="15"/>
  <c r="B1881" i="15"/>
  <c r="B1882" i="15"/>
  <c r="B1883" i="15"/>
  <c r="B1884" i="15"/>
  <c r="B1885" i="15"/>
  <c r="B1886" i="15"/>
  <c r="B1887" i="15"/>
  <c r="B1888" i="15"/>
  <c r="B1889" i="15"/>
  <c r="B1890" i="15"/>
  <c r="B1891" i="15"/>
  <c r="B1892" i="15"/>
  <c r="B1893" i="15"/>
  <c r="B1894" i="15"/>
  <c r="B1895" i="15"/>
  <c r="B1896" i="15"/>
  <c r="B1897" i="15"/>
  <c r="B1898" i="15"/>
  <c r="B1899" i="15"/>
  <c r="B1900" i="15"/>
  <c r="B1901" i="15"/>
  <c r="B1902" i="15"/>
  <c r="B1903" i="15"/>
  <c r="B1904" i="15"/>
  <c r="B1905" i="15"/>
  <c r="B1906" i="15"/>
  <c r="B1907" i="15"/>
  <c r="B1908" i="15"/>
  <c r="B1909" i="15"/>
  <c r="B1910" i="15"/>
  <c r="B1911" i="15"/>
  <c r="B1912" i="15"/>
  <c r="B1913" i="15"/>
  <c r="B1914" i="15"/>
  <c r="B1915" i="15"/>
  <c r="B1916" i="15"/>
  <c r="B1917" i="15"/>
  <c r="B1918" i="15"/>
  <c r="B1919" i="15"/>
  <c r="B1920" i="15"/>
  <c r="B1921" i="15"/>
  <c r="B1922" i="15"/>
  <c r="B1923" i="15"/>
  <c r="B1924" i="15"/>
  <c r="B1925" i="15"/>
  <c r="B1926" i="15"/>
  <c r="B1927" i="15"/>
  <c r="B1928" i="15"/>
  <c r="B1929" i="15"/>
  <c r="B1930" i="15"/>
  <c r="B1931" i="15"/>
  <c r="B1932" i="15"/>
  <c r="B1933" i="15"/>
  <c r="B1934" i="15"/>
  <c r="B1935" i="15"/>
  <c r="B1936" i="15"/>
  <c r="B1937" i="15"/>
  <c r="B1938" i="15"/>
  <c r="B1939" i="15"/>
  <c r="B1940" i="15"/>
  <c r="B1941" i="15"/>
  <c r="B1942" i="15"/>
  <c r="B1943" i="15"/>
  <c r="B1944" i="15"/>
  <c r="B1945" i="15"/>
  <c r="B1946" i="15"/>
  <c r="B1947" i="15"/>
  <c r="B1948" i="15"/>
  <c r="B1949" i="15"/>
  <c r="B1950" i="15"/>
  <c r="B1951" i="15"/>
  <c r="B1952" i="15"/>
  <c r="B1953" i="15"/>
  <c r="B1954" i="15"/>
  <c r="B1955" i="15"/>
  <c r="B1956" i="15"/>
  <c r="B1957" i="15"/>
  <c r="B1958" i="15"/>
  <c r="B1959" i="15"/>
  <c r="B1960" i="15"/>
  <c r="B1961" i="15"/>
  <c r="B1962" i="15"/>
  <c r="B1963" i="15"/>
  <c r="B1964" i="15"/>
  <c r="B1965" i="15"/>
  <c r="B1966" i="15"/>
  <c r="B1967" i="15"/>
  <c r="B1968" i="15"/>
  <c r="B1969" i="15"/>
  <c r="B1970" i="15"/>
  <c r="B1971" i="15"/>
  <c r="B1972" i="15"/>
  <c r="B1973" i="15"/>
  <c r="B1974" i="15"/>
  <c r="B1975" i="15"/>
  <c r="B1976" i="15"/>
  <c r="B1977" i="15"/>
  <c r="B1978" i="15"/>
  <c r="B1979" i="15"/>
  <c r="B1980" i="15"/>
  <c r="B1981" i="15"/>
  <c r="B1982" i="15"/>
  <c r="B1983" i="15"/>
  <c r="B1984" i="15"/>
  <c r="B1985" i="15"/>
  <c r="B1986" i="15"/>
  <c r="B1987" i="15"/>
  <c r="B1988" i="15"/>
  <c r="B1989" i="15"/>
  <c r="B1990" i="15"/>
  <c r="B1991" i="15"/>
  <c r="B1992" i="15"/>
  <c r="B1993" i="15"/>
  <c r="B1994" i="15"/>
  <c r="B1995" i="15"/>
  <c r="B1996" i="15"/>
  <c r="B1997" i="15"/>
  <c r="B1998" i="15"/>
  <c r="B1999" i="15"/>
  <c r="B2000" i="15"/>
  <c r="B2001" i="15"/>
  <c r="B2002" i="15"/>
  <c r="B2003" i="15"/>
  <c r="B2004" i="15"/>
  <c r="B2005" i="15"/>
  <c r="B2006" i="15"/>
  <c r="B2007" i="15"/>
  <c r="B2008" i="15"/>
  <c r="B2009" i="15"/>
  <c r="B2010" i="15"/>
  <c r="B2011" i="15"/>
  <c r="B2012" i="15"/>
  <c r="B2013" i="15"/>
  <c r="B2014" i="15"/>
  <c r="B2015" i="15"/>
  <c r="B2016" i="15"/>
  <c r="B2017" i="15"/>
  <c r="B2018" i="15"/>
  <c r="B2019" i="15"/>
  <c r="B2020" i="15"/>
  <c r="B2021" i="15"/>
  <c r="B2022" i="15"/>
  <c r="B2023" i="15"/>
  <c r="B2024" i="15"/>
  <c r="B2025" i="15"/>
  <c r="B2026" i="15"/>
  <c r="B2027" i="15"/>
  <c r="B2028" i="15"/>
  <c r="B2029" i="15"/>
  <c r="B2030" i="15"/>
  <c r="B2031" i="15"/>
  <c r="B2032" i="15"/>
  <c r="B2033" i="15"/>
  <c r="B2034" i="15"/>
  <c r="B2035" i="15"/>
  <c r="B2036" i="15"/>
  <c r="B2037" i="15"/>
  <c r="B2038" i="15"/>
  <c r="B2039" i="15"/>
  <c r="B2040" i="15"/>
  <c r="B2041" i="15"/>
  <c r="B2042" i="15"/>
  <c r="B2043" i="15"/>
  <c r="B2044" i="15"/>
  <c r="B2045" i="15"/>
  <c r="B2046" i="15"/>
  <c r="B2047" i="15"/>
  <c r="B2048" i="15"/>
  <c r="B2049" i="15"/>
  <c r="B2050" i="15"/>
  <c r="B2051" i="15"/>
  <c r="B2052" i="15"/>
  <c r="B2053" i="15"/>
  <c r="B2054" i="15"/>
  <c r="B2055" i="15"/>
  <c r="B2056" i="15"/>
  <c r="B2057" i="15"/>
  <c r="B2058" i="15"/>
  <c r="B2059" i="15"/>
  <c r="B2060" i="15"/>
  <c r="B2061" i="15"/>
  <c r="B2062" i="15"/>
  <c r="B2063" i="15"/>
  <c r="B2064" i="15"/>
  <c r="B2065" i="15"/>
  <c r="B2066" i="15"/>
  <c r="B2067" i="15"/>
  <c r="B2068" i="15"/>
  <c r="B2069" i="15"/>
  <c r="B2070" i="15"/>
  <c r="B2071" i="15"/>
  <c r="B2072" i="15"/>
  <c r="B2073" i="15"/>
  <c r="B2074" i="15"/>
  <c r="B2075" i="15"/>
  <c r="B2076" i="15"/>
  <c r="B2077" i="15"/>
  <c r="B2078" i="15"/>
  <c r="B2079" i="15"/>
  <c r="B2080" i="15"/>
  <c r="B2081" i="15"/>
  <c r="B2082" i="15"/>
  <c r="B2083" i="15"/>
  <c r="B2084" i="15"/>
  <c r="B2085" i="15"/>
  <c r="B2086" i="15"/>
  <c r="B2087" i="15"/>
  <c r="B2088" i="15"/>
  <c r="B2089" i="15"/>
  <c r="B2090" i="15"/>
  <c r="B2091" i="15"/>
  <c r="B2092" i="15"/>
  <c r="B2093" i="15"/>
  <c r="B2094" i="15"/>
  <c r="B2095" i="15"/>
  <c r="B2096" i="15"/>
  <c r="B2097" i="15"/>
  <c r="B2098" i="15"/>
  <c r="B2099" i="15"/>
  <c r="B2100" i="15"/>
  <c r="B2101" i="15"/>
  <c r="B2102" i="15"/>
  <c r="B2103" i="15"/>
  <c r="B2104" i="15"/>
  <c r="B2105" i="15"/>
  <c r="B2106" i="15"/>
  <c r="B2107" i="15"/>
  <c r="B2108" i="15"/>
  <c r="B2109" i="15"/>
  <c r="B2110" i="15"/>
  <c r="B2111" i="15"/>
  <c r="B2112" i="15"/>
  <c r="B2113" i="15"/>
  <c r="B2114" i="15"/>
  <c r="B2115" i="15"/>
  <c r="B2116" i="15"/>
  <c r="B2117" i="15"/>
  <c r="B2118" i="15"/>
  <c r="B2119" i="15"/>
  <c r="B2120" i="15"/>
  <c r="B2121" i="15"/>
  <c r="B2122" i="15"/>
  <c r="B2123" i="15"/>
  <c r="B2124" i="15"/>
  <c r="B2125" i="15"/>
  <c r="B2126" i="15"/>
  <c r="B2127" i="15"/>
  <c r="B2128" i="15"/>
  <c r="B2129" i="15"/>
  <c r="B2130" i="15"/>
  <c r="B2131" i="15"/>
  <c r="B2132" i="15"/>
  <c r="B2133" i="15"/>
  <c r="B2134" i="15"/>
  <c r="B2135" i="15"/>
  <c r="B2136" i="15"/>
  <c r="B2137" i="15"/>
  <c r="B2138" i="15"/>
  <c r="B2139" i="15"/>
  <c r="B2140" i="15"/>
  <c r="B2141" i="15"/>
  <c r="B2142" i="15"/>
  <c r="B2143" i="15"/>
  <c r="B2144" i="15"/>
  <c r="B2145" i="15"/>
  <c r="B2146" i="15"/>
  <c r="B2147" i="15"/>
  <c r="B2148" i="15"/>
  <c r="B2149" i="15"/>
  <c r="B2150" i="15"/>
  <c r="B2151" i="15"/>
  <c r="B2152" i="15"/>
  <c r="B2153" i="15"/>
  <c r="B2154" i="15"/>
  <c r="B2155" i="15"/>
  <c r="B2156" i="15"/>
  <c r="B2157" i="15"/>
  <c r="B2158" i="15"/>
  <c r="B2159" i="15"/>
  <c r="B2160" i="15"/>
  <c r="B2161" i="15"/>
  <c r="B2162" i="15"/>
  <c r="B2163" i="15"/>
  <c r="B2164" i="15"/>
  <c r="B2165" i="15"/>
  <c r="B2166" i="15"/>
  <c r="B2167" i="15"/>
  <c r="B2168" i="15"/>
  <c r="B2169" i="15"/>
  <c r="B2170" i="15"/>
  <c r="B2171" i="15"/>
  <c r="B2172" i="15"/>
  <c r="B2173" i="15"/>
  <c r="B2174" i="15"/>
  <c r="B2175" i="15"/>
  <c r="B2176" i="15"/>
  <c r="B2177" i="15"/>
  <c r="B2178" i="15"/>
  <c r="B2179" i="15"/>
  <c r="B2180" i="15"/>
  <c r="B2181" i="15"/>
  <c r="B2182" i="15"/>
  <c r="B2183" i="15"/>
  <c r="B2184" i="15"/>
  <c r="B2185" i="15"/>
  <c r="B2186" i="15"/>
  <c r="B2187" i="15"/>
  <c r="B2188" i="15"/>
  <c r="B2189" i="15"/>
  <c r="B2190" i="15"/>
  <c r="B2191" i="15"/>
  <c r="B2192" i="15"/>
  <c r="B2193" i="15"/>
  <c r="B2194" i="15"/>
  <c r="B2195" i="15"/>
  <c r="B2196" i="15"/>
  <c r="B2197" i="15"/>
  <c r="B2198" i="15"/>
  <c r="B2199" i="15"/>
  <c r="B2200" i="15"/>
  <c r="B2201" i="15"/>
  <c r="B2202" i="15"/>
  <c r="B2203" i="15"/>
  <c r="B2204" i="15"/>
  <c r="B2205" i="15"/>
  <c r="B2206" i="15"/>
  <c r="B2207" i="15"/>
  <c r="B2208" i="15"/>
  <c r="B2209" i="15"/>
  <c r="B2210" i="15"/>
  <c r="B2211" i="15"/>
  <c r="B2212" i="15"/>
  <c r="B2213" i="15"/>
  <c r="B2214" i="15"/>
  <c r="B2215" i="15"/>
  <c r="B2216" i="15"/>
  <c r="B2217" i="15"/>
  <c r="B2218" i="15"/>
  <c r="B2219" i="15"/>
  <c r="B2220" i="15"/>
  <c r="B2221" i="15"/>
  <c r="B2222" i="15"/>
  <c r="B2223" i="15"/>
  <c r="B2224" i="15"/>
  <c r="B2225" i="15"/>
  <c r="B2226" i="15"/>
  <c r="B2227" i="15"/>
  <c r="B2228" i="15"/>
  <c r="B2229" i="15"/>
  <c r="B2230" i="15"/>
  <c r="B2231" i="15"/>
  <c r="B2232" i="15"/>
  <c r="B2233" i="15"/>
  <c r="B2234" i="15"/>
  <c r="B2235" i="15"/>
  <c r="B2236" i="15"/>
  <c r="B2237" i="15"/>
  <c r="B2238" i="15"/>
  <c r="B2239" i="15"/>
  <c r="B2240" i="15"/>
  <c r="B2241" i="15"/>
  <c r="B2242" i="15"/>
  <c r="B2243" i="15"/>
  <c r="B2244" i="15"/>
  <c r="B2245" i="15"/>
  <c r="B2246" i="15"/>
  <c r="B2247" i="15"/>
  <c r="B2248" i="15"/>
  <c r="B2249" i="15"/>
  <c r="B2250" i="15"/>
  <c r="B2251" i="15"/>
  <c r="B2252" i="15"/>
  <c r="B2253" i="15"/>
  <c r="B2254" i="15"/>
  <c r="B2255" i="15"/>
  <c r="B2256" i="15"/>
  <c r="B2257" i="15"/>
  <c r="B2258" i="15"/>
  <c r="B2259" i="15"/>
  <c r="B2260" i="15"/>
  <c r="B2261" i="15"/>
  <c r="B2262" i="15"/>
  <c r="B2263" i="15"/>
  <c r="B2264" i="15"/>
  <c r="B2265" i="15"/>
  <c r="B2266" i="15"/>
  <c r="B2267" i="15"/>
  <c r="B2268" i="15"/>
  <c r="B2269" i="15"/>
  <c r="B2270" i="15"/>
  <c r="B2271" i="15"/>
  <c r="B2272" i="15"/>
  <c r="B2273" i="15"/>
  <c r="B2274" i="15"/>
  <c r="B2275" i="15"/>
  <c r="B2276" i="15"/>
  <c r="B2277" i="15"/>
  <c r="B2278" i="15"/>
  <c r="B2279" i="15"/>
  <c r="B2280" i="15"/>
  <c r="B2281" i="15"/>
  <c r="B2282" i="15"/>
  <c r="B2283" i="15"/>
  <c r="B2284" i="15"/>
  <c r="B2285" i="15"/>
  <c r="B2286" i="15"/>
  <c r="B2287" i="15"/>
  <c r="B2288" i="15"/>
  <c r="B2289" i="15"/>
  <c r="B2290" i="15"/>
  <c r="B2291" i="15"/>
  <c r="B2292" i="15"/>
  <c r="B2293" i="15"/>
  <c r="B2294" i="15"/>
  <c r="B2295" i="15"/>
  <c r="B2296" i="15"/>
  <c r="B2297" i="15"/>
  <c r="B2298" i="15"/>
  <c r="B2299" i="15"/>
  <c r="B2300" i="15"/>
  <c r="B2301" i="15"/>
  <c r="B2302" i="15"/>
  <c r="B2303" i="15"/>
  <c r="B2304" i="15"/>
  <c r="B2305" i="15"/>
  <c r="B2306" i="15"/>
  <c r="B2307" i="15"/>
  <c r="B2308" i="15"/>
  <c r="B2309" i="15"/>
  <c r="B2310" i="15"/>
  <c r="B2311" i="15"/>
  <c r="B2312" i="15"/>
  <c r="B2313" i="15"/>
  <c r="B2314" i="15"/>
  <c r="B2315" i="15"/>
  <c r="B2316" i="15"/>
  <c r="B2317" i="15"/>
  <c r="B2318" i="15"/>
  <c r="B2319" i="15"/>
  <c r="B2320" i="15"/>
  <c r="B2321" i="15"/>
  <c r="B2322" i="15"/>
  <c r="B2323" i="15"/>
  <c r="B2324" i="15"/>
  <c r="B2325" i="15"/>
  <c r="B2326" i="15"/>
  <c r="B2327" i="15"/>
  <c r="B2328" i="15"/>
  <c r="B2329" i="15"/>
  <c r="B2330" i="15"/>
  <c r="B2331" i="15"/>
  <c r="B2332" i="15"/>
  <c r="B2333" i="15"/>
  <c r="B2334" i="15"/>
  <c r="B2335" i="15"/>
  <c r="B2336" i="15"/>
  <c r="B2337" i="15"/>
  <c r="B2338" i="15"/>
  <c r="B2339" i="15"/>
  <c r="B2340" i="15"/>
  <c r="B2341" i="15"/>
  <c r="B2342" i="15"/>
  <c r="B2343" i="15"/>
  <c r="B2344" i="15"/>
  <c r="B2345" i="15"/>
  <c r="B2346" i="15"/>
  <c r="B2347" i="15"/>
  <c r="B2348" i="15"/>
  <c r="B2349" i="15"/>
  <c r="B2350" i="15"/>
  <c r="B2351" i="15"/>
  <c r="B2352" i="15"/>
  <c r="B2353" i="15"/>
  <c r="B2354" i="15"/>
  <c r="B2355" i="15"/>
  <c r="B2356" i="15"/>
  <c r="B2357" i="15"/>
  <c r="B2358" i="15"/>
  <c r="B2359" i="15"/>
  <c r="B2360" i="15"/>
  <c r="B2361" i="15"/>
  <c r="B2362" i="15"/>
  <c r="B2363" i="15"/>
  <c r="B2364" i="15"/>
  <c r="B2365" i="15"/>
  <c r="B2366" i="15"/>
  <c r="B2367" i="15"/>
  <c r="B2368" i="15"/>
  <c r="B2369" i="15"/>
  <c r="B2370" i="15"/>
  <c r="B2371" i="15"/>
  <c r="B2372" i="15"/>
  <c r="B2373" i="15"/>
  <c r="B2374" i="15"/>
  <c r="B2375" i="15"/>
  <c r="B2376" i="15"/>
  <c r="B2377" i="15"/>
  <c r="B2378" i="15"/>
  <c r="B2379" i="15"/>
  <c r="B2380" i="15"/>
  <c r="B2381" i="15"/>
  <c r="B2382" i="15"/>
  <c r="B2383" i="15"/>
  <c r="B2384" i="15"/>
  <c r="B2385" i="15"/>
  <c r="B2386" i="15"/>
  <c r="B2387" i="15"/>
  <c r="B2388" i="15"/>
  <c r="B2389" i="15"/>
  <c r="B2390" i="15"/>
  <c r="B2391" i="15"/>
  <c r="B2392" i="15"/>
  <c r="B2393" i="15"/>
  <c r="B2394" i="15"/>
  <c r="B2395" i="15"/>
  <c r="B2396" i="15"/>
  <c r="B2397" i="15"/>
  <c r="B2398" i="15"/>
  <c r="B2399" i="15"/>
  <c r="B2400" i="15"/>
  <c r="B2401" i="15"/>
  <c r="B2402" i="15"/>
  <c r="B2403" i="15"/>
  <c r="B2404" i="15"/>
  <c r="B2405" i="15"/>
  <c r="B2406" i="15"/>
  <c r="B2407" i="15"/>
  <c r="B2408" i="15"/>
  <c r="B2409" i="15"/>
  <c r="B2410" i="15"/>
  <c r="B2411" i="15"/>
  <c r="B2412" i="15"/>
  <c r="B2413" i="15"/>
  <c r="B2414" i="15"/>
  <c r="B2415" i="15"/>
  <c r="B2416" i="15"/>
  <c r="B2417" i="15"/>
  <c r="B2418" i="15"/>
  <c r="B2419" i="15"/>
  <c r="B2420" i="15"/>
  <c r="B2421" i="15"/>
  <c r="B2422" i="15"/>
  <c r="B2423" i="15"/>
  <c r="B2424" i="15"/>
  <c r="B2425" i="15"/>
  <c r="B2426" i="15"/>
  <c r="B2427" i="15"/>
  <c r="B2428" i="15"/>
  <c r="B2429" i="15"/>
  <c r="B2430" i="15"/>
  <c r="B2431" i="15"/>
  <c r="B2432" i="15"/>
  <c r="B2433" i="15"/>
  <c r="B2434" i="15"/>
  <c r="B2435" i="15"/>
  <c r="B2436" i="15"/>
  <c r="B2437" i="15"/>
  <c r="B2438" i="15"/>
  <c r="B2439" i="15"/>
  <c r="B2440" i="15"/>
  <c r="B2441" i="15"/>
  <c r="B2442" i="15"/>
  <c r="B2443" i="15"/>
  <c r="B2444" i="15"/>
  <c r="B2445" i="15"/>
  <c r="B2446" i="15"/>
  <c r="B2447" i="15"/>
  <c r="B2448" i="15"/>
  <c r="B2449" i="15"/>
  <c r="B2450" i="15"/>
  <c r="B2451" i="15"/>
  <c r="B2452" i="15"/>
  <c r="B2453" i="15"/>
  <c r="B2454" i="15"/>
  <c r="B2455" i="15"/>
  <c r="B2456" i="15"/>
  <c r="B2457" i="15"/>
  <c r="B2458" i="15"/>
  <c r="B2459" i="15"/>
  <c r="B2460" i="15"/>
  <c r="B2461" i="15"/>
  <c r="B2462" i="15"/>
  <c r="B2463" i="15"/>
  <c r="B2464" i="15"/>
  <c r="B2465" i="15"/>
  <c r="B2466" i="15"/>
  <c r="B2467" i="15"/>
  <c r="B2468" i="15"/>
  <c r="B2469" i="15"/>
  <c r="B2470" i="15"/>
  <c r="B2471" i="15"/>
  <c r="B2472" i="15"/>
  <c r="B2473" i="15"/>
  <c r="B2474" i="15"/>
  <c r="B2475" i="15"/>
  <c r="B2476" i="15"/>
  <c r="B2477" i="15"/>
  <c r="B2478" i="15"/>
  <c r="B2479" i="15"/>
  <c r="B2480" i="15"/>
  <c r="B2481" i="15"/>
  <c r="B2482" i="15"/>
  <c r="B2483" i="15"/>
  <c r="B2484" i="15"/>
  <c r="B2485" i="15"/>
  <c r="B2486" i="15"/>
  <c r="B2487" i="15"/>
  <c r="B2488" i="15"/>
  <c r="B2489" i="15"/>
  <c r="B2490" i="15"/>
  <c r="B2491" i="15"/>
  <c r="B2492" i="15"/>
  <c r="B2493" i="15"/>
  <c r="B2494" i="15"/>
  <c r="B2495" i="15"/>
  <c r="B2496" i="15"/>
  <c r="B2497" i="15"/>
  <c r="B2498" i="15"/>
  <c r="B2499" i="15"/>
  <c r="B2500" i="15"/>
  <c r="B2501" i="15"/>
  <c r="B2502" i="15"/>
  <c r="B2503" i="15"/>
  <c r="B2504" i="15"/>
  <c r="B2505" i="15"/>
  <c r="B2506" i="15"/>
  <c r="B2507" i="15"/>
  <c r="B2508" i="15"/>
  <c r="B2509" i="15"/>
  <c r="B2510" i="15"/>
  <c r="B2511" i="15"/>
  <c r="B2512" i="15"/>
  <c r="B2513" i="15"/>
  <c r="B2514" i="15"/>
  <c r="B2515" i="15"/>
  <c r="B2516" i="15"/>
  <c r="B2517" i="15"/>
  <c r="B2518" i="15"/>
  <c r="B2519" i="15"/>
  <c r="B2520" i="15"/>
  <c r="B2521" i="15"/>
  <c r="B2522" i="15"/>
  <c r="B2523" i="15"/>
  <c r="B2524" i="15"/>
  <c r="B2525" i="15"/>
  <c r="B2526" i="15"/>
  <c r="B2527" i="15"/>
  <c r="B2528" i="15"/>
  <c r="B2529" i="15"/>
  <c r="B2530" i="15"/>
  <c r="B2531" i="15"/>
  <c r="B2532" i="15"/>
  <c r="B2533" i="15"/>
  <c r="B2534" i="15"/>
  <c r="B2535" i="15"/>
  <c r="B2536" i="15"/>
  <c r="B2537" i="15"/>
  <c r="B2538" i="15"/>
  <c r="B2539" i="15"/>
  <c r="B2540" i="15"/>
  <c r="B2541" i="15"/>
  <c r="B2542" i="15"/>
  <c r="B2543" i="15"/>
  <c r="B2544" i="15"/>
  <c r="B2545" i="15"/>
  <c r="B2546" i="15"/>
  <c r="B2547" i="15"/>
  <c r="B2548" i="15"/>
  <c r="B2549" i="15"/>
  <c r="B2550" i="15"/>
  <c r="B2551" i="15"/>
  <c r="B2552" i="15"/>
  <c r="B2553" i="15"/>
  <c r="B2554" i="15"/>
  <c r="B2555" i="15"/>
  <c r="B2556" i="15"/>
  <c r="B2557" i="15"/>
  <c r="B2558" i="15"/>
  <c r="B2559" i="15"/>
  <c r="B2560" i="15"/>
  <c r="B2561" i="15"/>
  <c r="B2562" i="15"/>
  <c r="B2563" i="15"/>
  <c r="B2564" i="15"/>
  <c r="B2565" i="15"/>
  <c r="B2566" i="15"/>
  <c r="B2567" i="15"/>
  <c r="B2568" i="15"/>
  <c r="B2569" i="15"/>
  <c r="B2570" i="15"/>
  <c r="B2571" i="15"/>
  <c r="B2572" i="15"/>
  <c r="B2573" i="15"/>
  <c r="B2574" i="15"/>
  <c r="B2575" i="15"/>
  <c r="B2576" i="15"/>
  <c r="B2577" i="15"/>
  <c r="B2578" i="15"/>
  <c r="B2579" i="15"/>
  <c r="B2580" i="15"/>
  <c r="B2581" i="15"/>
  <c r="B2582" i="15"/>
  <c r="B2583" i="15"/>
  <c r="B2584" i="15"/>
  <c r="B2585" i="15"/>
  <c r="B2586" i="15"/>
  <c r="B2587" i="15"/>
  <c r="B2588" i="15"/>
  <c r="B2589" i="15"/>
  <c r="B2590" i="15"/>
  <c r="B2591" i="15"/>
  <c r="B2592" i="15"/>
  <c r="B2593" i="15"/>
  <c r="B2594" i="15"/>
  <c r="B2595" i="15"/>
  <c r="B2596" i="15"/>
  <c r="B2597" i="15"/>
  <c r="B2598" i="15"/>
  <c r="B2599" i="15"/>
  <c r="B2600" i="15"/>
  <c r="B2601" i="15"/>
  <c r="B2602" i="15"/>
  <c r="B2603" i="15"/>
  <c r="B2604" i="15"/>
  <c r="B2605" i="15"/>
  <c r="B2606" i="15"/>
  <c r="B2607" i="15"/>
  <c r="B2608" i="15"/>
  <c r="B2609" i="15"/>
  <c r="B2610" i="15"/>
  <c r="B2611" i="15"/>
  <c r="B2612" i="15"/>
  <c r="B2613" i="15"/>
  <c r="B2614" i="15"/>
  <c r="B2615" i="15"/>
  <c r="B2616" i="15"/>
  <c r="B2617" i="15"/>
  <c r="B2618" i="15"/>
  <c r="B2619" i="15"/>
  <c r="B2620" i="15"/>
  <c r="B2621" i="15"/>
  <c r="B2622" i="15"/>
  <c r="B2623" i="15"/>
  <c r="B2624" i="15"/>
  <c r="B2625" i="15"/>
  <c r="B2626" i="15"/>
  <c r="B2627" i="15"/>
  <c r="B2628" i="15"/>
  <c r="B2629" i="15"/>
  <c r="B2630" i="15"/>
  <c r="B2631" i="15"/>
  <c r="B2632" i="15"/>
  <c r="B2633" i="15"/>
  <c r="B2634" i="15"/>
  <c r="B2635" i="15"/>
  <c r="B2636" i="15"/>
  <c r="B2637" i="15"/>
  <c r="B2638" i="15"/>
  <c r="B2639" i="15"/>
  <c r="B2640" i="15"/>
  <c r="B2641" i="15"/>
  <c r="B2642" i="15"/>
  <c r="B2643" i="15"/>
  <c r="B2644" i="15"/>
  <c r="B2645" i="15"/>
  <c r="B2646" i="15"/>
  <c r="B2647" i="15"/>
  <c r="B2648" i="15"/>
  <c r="B2649" i="15"/>
  <c r="B2650" i="15"/>
  <c r="B2651" i="15"/>
  <c r="B2652" i="15"/>
  <c r="B2653" i="15"/>
  <c r="B2654" i="15"/>
  <c r="B2655" i="15"/>
  <c r="B2656" i="15"/>
  <c r="B2657" i="15"/>
  <c r="B2658" i="15"/>
  <c r="B2659" i="15"/>
  <c r="B2660" i="15"/>
  <c r="B2661" i="15"/>
  <c r="B2662" i="15"/>
  <c r="B2663" i="15"/>
  <c r="B2664" i="15"/>
  <c r="B2665" i="15"/>
  <c r="B2666" i="15"/>
  <c r="B2667" i="15"/>
  <c r="B2668" i="15"/>
  <c r="B2669" i="15"/>
  <c r="B2670" i="15"/>
  <c r="B2671" i="15"/>
  <c r="B2672" i="15"/>
  <c r="B2673" i="15"/>
  <c r="B2674" i="15"/>
  <c r="B2675" i="15"/>
  <c r="B2676" i="15"/>
  <c r="B2677" i="15"/>
  <c r="B2678" i="15"/>
  <c r="B2679" i="15"/>
  <c r="B2680" i="15"/>
  <c r="B2681" i="15"/>
  <c r="B2682" i="15"/>
  <c r="B2683" i="15"/>
  <c r="B2684" i="15"/>
  <c r="B2685" i="15"/>
  <c r="B2686" i="15"/>
  <c r="B2687" i="15"/>
  <c r="B2688" i="15"/>
  <c r="B2689" i="15"/>
  <c r="B2690" i="15"/>
  <c r="B2691" i="15"/>
  <c r="B2692" i="15"/>
  <c r="B2693" i="15"/>
  <c r="B2694" i="15"/>
  <c r="B2695" i="15"/>
  <c r="B2696" i="15"/>
  <c r="B2697" i="15"/>
  <c r="B2698" i="15"/>
  <c r="B2699" i="15"/>
  <c r="B2700" i="15"/>
  <c r="B2701" i="15"/>
  <c r="B2702" i="15"/>
  <c r="B2703" i="15"/>
  <c r="B2704" i="15"/>
  <c r="B2705" i="15"/>
  <c r="B2706" i="15"/>
  <c r="B2707" i="15"/>
  <c r="B2708" i="15"/>
  <c r="B2709" i="15"/>
  <c r="B2710" i="15"/>
  <c r="B2711" i="15"/>
  <c r="B2712" i="15"/>
  <c r="B2713" i="15"/>
  <c r="B2714" i="15"/>
  <c r="B2715" i="15"/>
  <c r="B2716" i="15"/>
  <c r="B2717" i="15"/>
  <c r="B2718" i="15"/>
  <c r="B2719" i="15"/>
  <c r="B2720" i="15"/>
  <c r="B2721" i="15"/>
  <c r="B2722" i="15"/>
  <c r="B2723" i="15"/>
  <c r="B2724" i="15"/>
  <c r="B2725" i="15"/>
  <c r="B2726" i="15"/>
  <c r="B2727" i="15"/>
  <c r="B2728" i="15"/>
  <c r="B2729" i="15"/>
  <c r="B2730" i="15"/>
  <c r="B2731" i="15"/>
  <c r="B2732" i="15"/>
  <c r="B2733" i="15"/>
  <c r="B2734" i="15"/>
  <c r="B2735" i="15"/>
  <c r="B2736" i="15"/>
  <c r="B2737" i="15"/>
  <c r="B2738" i="15"/>
  <c r="B2739" i="15"/>
  <c r="B2740" i="15"/>
  <c r="B2741" i="15"/>
  <c r="B2742" i="15"/>
  <c r="B2743" i="15"/>
  <c r="B2744" i="15"/>
  <c r="B2745" i="15"/>
  <c r="B2746" i="15"/>
  <c r="B2747" i="15"/>
  <c r="B2748" i="15"/>
  <c r="B2749" i="15"/>
  <c r="B2750" i="15"/>
  <c r="B2751" i="15"/>
  <c r="B2752" i="15"/>
  <c r="B2753" i="15"/>
  <c r="B2754" i="15"/>
  <c r="B2755" i="15"/>
  <c r="B2756" i="15"/>
  <c r="B2757" i="15"/>
  <c r="B2758" i="15"/>
  <c r="B2759" i="15"/>
  <c r="B2760" i="15"/>
  <c r="B2761" i="15"/>
  <c r="B2762" i="15"/>
  <c r="B2763" i="15"/>
  <c r="B2764" i="15"/>
  <c r="B2765" i="15"/>
  <c r="B2766" i="15"/>
  <c r="B2767" i="15"/>
  <c r="B2768" i="15"/>
  <c r="B2769" i="15"/>
  <c r="B2770" i="15"/>
  <c r="B2771" i="15"/>
  <c r="B2772" i="15"/>
  <c r="B2773" i="15"/>
  <c r="B2774" i="15"/>
  <c r="B2775" i="15"/>
  <c r="B2776" i="15"/>
  <c r="B2777" i="15"/>
  <c r="B2778" i="15"/>
  <c r="B2779" i="15"/>
  <c r="B2780" i="15"/>
  <c r="B2781" i="15"/>
  <c r="B2782" i="15"/>
  <c r="B2783" i="15"/>
  <c r="B2784" i="15"/>
  <c r="B2785" i="15"/>
  <c r="B2786" i="15"/>
  <c r="B2787" i="15"/>
  <c r="B2788" i="15"/>
  <c r="B2789" i="15"/>
  <c r="B2790" i="15"/>
  <c r="B2791" i="15"/>
  <c r="B2792" i="15"/>
  <c r="B2793" i="15"/>
  <c r="B2794" i="15"/>
  <c r="B2795" i="15"/>
  <c r="B2796" i="15"/>
  <c r="B2797" i="15"/>
  <c r="B2798" i="15"/>
  <c r="B2799" i="15"/>
  <c r="B2800" i="15"/>
  <c r="B2801" i="15"/>
  <c r="B2802" i="15"/>
  <c r="B2803" i="15"/>
  <c r="B2804" i="15"/>
  <c r="B2805" i="15"/>
  <c r="B2806" i="15"/>
  <c r="B2807" i="15"/>
  <c r="B2808" i="15"/>
  <c r="B2809" i="15"/>
  <c r="B2810" i="15"/>
  <c r="B2811" i="15"/>
  <c r="B2812" i="15"/>
  <c r="B2813" i="15"/>
  <c r="B2814" i="15"/>
  <c r="B2815" i="15"/>
  <c r="B2816" i="15"/>
  <c r="B2817" i="15"/>
  <c r="B2818" i="15"/>
  <c r="B2819" i="15"/>
  <c r="B2820" i="15"/>
  <c r="B2821" i="15"/>
  <c r="B2822" i="15"/>
  <c r="B2823" i="15"/>
  <c r="B2824" i="15"/>
  <c r="B2825" i="15"/>
  <c r="B2826" i="15"/>
  <c r="B2827" i="15"/>
  <c r="B2828" i="15"/>
  <c r="B2829" i="15"/>
  <c r="B2830" i="15"/>
  <c r="B2831" i="15"/>
  <c r="B2832" i="15"/>
  <c r="B2833" i="15"/>
  <c r="B2834" i="15"/>
  <c r="B2835" i="15"/>
  <c r="B2836" i="15"/>
  <c r="B2837" i="15"/>
  <c r="B2838" i="15"/>
  <c r="B2839" i="15"/>
  <c r="B2840" i="15"/>
  <c r="B2841" i="15"/>
  <c r="B2842" i="15"/>
  <c r="B2843" i="15"/>
  <c r="B2844" i="15"/>
  <c r="B2845" i="15"/>
  <c r="B2846" i="15"/>
  <c r="B2847" i="15"/>
  <c r="B2848" i="15"/>
  <c r="B2849" i="15"/>
  <c r="B2850" i="15"/>
  <c r="B2851" i="15"/>
  <c r="B2852" i="15"/>
  <c r="B2853" i="15"/>
  <c r="B2854" i="15"/>
  <c r="B2855" i="15"/>
  <c r="B2856" i="15"/>
  <c r="B2857" i="15"/>
  <c r="B2858" i="15"/>
  <c r="B2859" i="15"/>
  <c r="B2860" i="15"/>
  <c r="B2861" i="15"/>
  <c r="B2862" i="15"/>
  <c r="B2863" i="15"/>
  <c r="B2864" i="15"/>
  <c r="B2865" i="15"/>
  <c r="B2866" i="15"/>
  <c r="B2867" i="15"/>
  <c r="B2868" i="15"/>
  <c r="B2869" i="15"/>
  <c r="B2870" i="15"/>
  <c r="B2871" i="15"/>
  <c r="B2872" i="15"/>
  <c r="B2873" i="15"/>
  <c r="B2874" i="15"/>
  <c r="B2875" i="15"/>
  <c r="B2876" i="15"/>
  <c r="B2877" i="15"/>
  <c r="B2878" i="15"/>
  <c r="B2879" i="15"/>
  <c r="B2880" i="15"/>
  <c r="B2881" i="15"/>
  <c r="B2882" i="15"/>
  <c r="B2883" i="15"/>
  <c r="B2884" i="15"/>
  <c r="B2885" i="15"/>
  <c r="B2886" i="15"/>
  <c r="B2887" i="15"/>
  <c r="B2888" i="15"/>
  <c r="B2889" i="15"/>
  <c r="B2890" i="15"/>
  <c r="B2891" i="15"/>
  <c r="B2892" i="15"/>
  <c r="B2893" i="15"/>
  <c r="B2894" i="15"/>
  <c r="B2895" i="15"/>
  <c r="B2896" i="15"/>
  <c r="B2897" i="15"/>
  <c r="B2898" i="15"/>
  <c r="B2899" i="15"/>
  <c r="B2900" i="15"/>
  <c r="B2901" i="15"/>
  <c r="B2902" i="15"/>
  <c r="B2903" i="15"/>
  <c r="B2904" i="15"/>
  <c r="B2905" i="15"/>
  <c r="B2906" i="15"/>
  <c r="B2907" i="15"/>
  <c r="B2908" i="15"/>
  <c r="B2909" i="15"/>
  <c r="B2910" i="15"/>
  <c r="B2911" i="15"/>
  <c r="B2912" i="15"/>
  <c r="B2913" i="15"/>
  <c r="B2914" i="15"/>
  <c r="B2915" i="15"/>
  <c r="B2916" i="15"/>
  <c r="B2917" i="15"/>
  <c r="B2918" i="15"/>
  <c r="B2919" i="15"/>
  <c r="B2920" i="15"/>
  <c r="B2921" i="15"/>
  <c r="B2922" i="15"/>
  <c r="B2923" i="15"/>
  <c r="B2924" i="15"/>
  <c r="B2925" i="15"/>
  <c r="B2926" i="15"/>
  <c r="B2927" i="15"/>
  <c r="B2928" i="15"/>
  <c r="B2929" i="15"/>
  <c r="B2930" i="15"/>
  <c r="B2931" i="15"/>
  <c r="B2932" i="15"/>
  <c r="B2933" i="15"/>
  <c r="B2934" i="15"/>
  <c r="B2935" i="15"/>
  <c r="B2936" i="15"/>
  <c r="B2937" i="15"/>
  <c r="B2938" i="15"/>
  <c r="B2939" i="15"/>
  <c r="B2940" i="15"/>
  <c r="B2941" i="15"/>
  <c r="B2942" i="15"/>
  <c r="B2943" i="15"/>
  <c r="B2944" i="15"/>
  <c r="B2945" i="15"/>
  <c r="B2946" i="15"/>
  <c r="B2947" i="15"/>
  <c r="B2948" i="15"/>
  <c r="B2949" i="15"/>
  <c r="B2950" i="15"/>
  <c r="B2951" i="15"/>
  <c r="B2952" i="15"/>
  <c r="B2953" i="15"/>
  <c r="B2954" i="15"/>
  <c r="B2955" i="15"/>
  <c r="B2956" i="15"/>
  <c r="B2957" i="15"/>
  <c r="B2958" i="15"/>
  <c r="B2959" i="15"/>
  <c r="B2960" i="15"/>
  <c r="B2961" i="15"/>
  <c r="B2962" i="15"/>
  <c r="B2963" i="15"/>
  <c r="B2964" i="15"/>
  <c r="B2965" i="15"/>
  <c r="B2966" i="15"/>
  <c r="B2967" i="15"/>
  <c r="B2968" i="15"/>
  <c r="B2969" i="15"/>
  <c r="B2970" i="15"/>
  <c r="B2971" i="15"/>
  <c r="B2972" i="15"/>
  <c r="B2973" i="15"/>
  <c r="B2974" i="15"/>
  <c r="B2975" i="15"/>
  <c r="B2976" i="15"/>
  <c r="B2977" i="15"/>
  <c r="B2978" i="15"/>
  <c r="B2979" i="15"/>
  <c r="B2980" i="15"/>
  <c r="B2981" i="15"/>
  <c r="B2982" i="15"/>
  <c r="B2983" i="15"/>
  <c r="B2984" i="15"/>
  <c r="B2985" i="15"/>
  <c r="B2986" i="15"/>
  <c r="B2987" i="15"/>
  <c r="B2988" i="15"/>
  <c r="B2989" i="15"/>
  <c r="B2990" i="15"/>
  <c r="B2991" i="15"/>
  <c r="B2992" i="15"/>
  <c r="B2993" i="15"/>
  <c r="B2994" i="15"/>
  <c r="B2995" i="15"/>
  <c r="B2996" i="15"/>
  <c r="B2997" i="15"/>
  <c r="B2998" i="15"/>
  <c r="B2999" i="15"/>
  <c r="B3000" i="15"/>
  <c r="B3001" i="15"/>
  <c r="B3002" i="15"/>
  <c r="B3003" i="15"/>
  <c r="B3004" i="15"/>
  <c r="B3005" i="15"/>
  <c r="B3006" i="15"/>
  <c r="B3007" i="15"/>
  <c r="B3008" i="15"/>
  <c r="B3009" i="15"/>
  <c r="B3010" i="15"/>
  <c r="B3011" i="15"/>
  <c r="B3012" i="15"/>
  <c r="B3013" i="15"/>
  <c r="B3014" i="15"/>
  <c r="B3015" i="15"/>
  <c r="B3016" i="15"/>
  <c r="B3017" i="15"/>
  <c r="B3018" i="15"/>
  <c r="B3019" i="15"/>
  <c r="B3020" i="15"/>
  <c r="B3021" i="15"/>
  <c r="B3022" i="15"/>
  <c r="B3023" i="15"/>
  <c r="B3024" i="15"/>
  <c r="B3025" i="15"/>
  <c r="B3026" i="15"/>
  <c r="B3027" i="15"/>
  <c r="B3028" i="15"/>
  <c r="B3029" i="15"/>
  <c r="B3030" i="15"/>
  <c r="B3031" i="15"/>
  <c r="B3032" i="15"/>
  <c r="B3033" i="15"/>
  <c r="B3034" i="15"/>
  <c r="B3035" i="15"/>
  <c r="B3036" i="15"/>
  <c r="B3037" i="15"/>
  <c r="B3038" i="15"/>
  <c r="B3039" i="15"/>
  <c r="B3040" i="15"/>
  <c r="B3041" i="15"/>
  <c r="B3042" i="15"/>
  <c r="B3043" i="15"/>
  <c r="B3044" i="15"/>
  <c r="B3045" i="15"/>
  <c r="B3046" i="15"/>
  <c r="B3047" i="15"/>
  <c r="B3048" i="15"/>
  <c r="B3049" i="15"/>
  <c r="B3050" i="15"/>
  <c r="B3051" i="15"/>
  <c r="B3052" i="15"/>
  <c r="B3053" i="15"/>
  <c r="B3054" i="15"/>
  <c r="B3055" i="15"/>
  <c r="B3056" i="15"/>
  <c r="B3057" i="15"/>
  <c r="B3058" i="15"/>
  <c r="B3059" i="15"/>
  <c r="B3060" i="15"/>
  <c r="B3061" i="15"/>
  <c r="B3062" i="15"/>
  <c r="B3063" i="15"/>
  <c r="B3064" i="15"/>
  <c r="B3065" i="15"/>
  <c r="B3066" i="15"/>
  <c r="B3067" i="15"/>
  <c r="B3068" i="15"/>
  <c r="B3069" i="15"/>
  <c r="B3070" i="15"/>
  <c r="B3071" i="15"/>
  <c r="B3072" i="15"/>
  <c r="B3073" i="15"/>
  <c r="B3074" i="15"/>
  <c r="B3075" i="15"/>
  <c r="B3076" i="15"/>
  <c r="B3077" i="15"/>
  <c r="B3078" i="15"/>
  <c r="B3079" i="15"/>
  <c r="B3080" i="15"/>
  <c r="B3081" i="15"/>
  <c r="B3082" i="15"/>
  <c r="B3083" i="15"/>
  <c r="B3084" i="15"/>
  <c r="B3085" i="15"/>
  <c r="B3086" i="15"/>
  <c r="B3087" i="15"/>
  <c r="B3088" i="15"/>
  <c r="B3089" i="15"/>
  <c r="B3090" i="15"/>
  <c r="B3091" i="15"/>
  <c r="B3092" i="15"/>
  <c r="B3093" i="15"/>
  <c r="B3094" i="15"/>
  <c r="B3095" i="15"/>
  <c r="B3096" i="15"/>
  <c r="B3097" i="15"/>
  <c r="B3098" i="15"/>
  <c r="B3099" i="15"/>
  <c r="B3100" i="15"/>
  <c r="B3101" i="15"/>
  <c r="B3102" i="15"/>
  <c r="B3103" i="15"/>
  <c r="B3104" i="15"/>
  <c r="B3105" i="15"/>
  <c r="B3106" i="15"/>
  <c r="B3107" i="15"/>
  <c r="B3108" i="15"/>
  <c r="B3109" i="15"/>
  <c r="B3110" i="15"/>
  <c r="B3111" i="15"/>
  <c r="B3112" i="15"/>
  <c r="B3113" i="15"/>
  <c r="B3114" i="15"/>
  <c r="B3115" i="15"/>
  <c r="B3116" i="15"/>
  <c r="B3117" i="15"/>
  <c r="B3118" i="15"/>
  <c r="B3119" i="15"/>
  <c r="B3120" i="15"/>
  <c r="B3121" i="15"/>
  <c r="B3122" i="15"/>
  <c r="B3123" i="15"/>
  <c r="B3124" i="15"/>
  <c r="B3125" i="15"/>
  <c r="B3126" i="15"/>
  <c r="B3127" i="15"/>
  <c r="B3128" i="15"/>
  <c r="B3129" i="15"/>
  <c r="B3130" i="15"/>
  <c r="B3131" i="15"/>
  <c r="B3132" i="15"/>
  <c r="B3133" i="15"/>
  <c r="B3134" i="15"/>
  <c r="B3135" i="15"/>
  <c r="B3136" i="15"/>
  <c r="B3137" i="15"/>
  <c r="B3138" i="15"/>
  <c r="B3139" i="15"/>
  <c r="B3140" i="15"/>
  <c r="B3141" i="15"/>
  <c r="B3142" i="15"/>
  <c r="B3143" i="15"/>
  <c r="B3144" i="15"/>
  <c r="B3145" i="15"/>
  <c r="B3146" i="15"/>
  <c r="B3147" i="15"/>
  <c r="B3148" i="15"/>
  <c r="B3149" i="15"/>
  <c r="B3150" i="15"/>
  <c r="B3151" i="15"/>
  <c r="B3152" i="15"/>
  <c r="B3153" i="15"/>
  <c r="B3154" i="15"/>
  <c r="B3155" i="15"/>
  <c r="B3156" i="15"/>
  <c r="B3157" i="15"/>
  <c r="B3158" i="15"/>
  <c r="B3159" i="15"/>
  <c r="B3160" i="15"/>
  <c r="B3161" i="15"/>
  <c r="B3162" i="15"/>
  <c r="B3163" i="15"/>
  <c r="B3164" i="15"/>
  <c r="B3165" i="15"/>
  <c r="B3166" i="15"/>
  <c r="B3167" i="15"/>
  <c r="B3168" i="15"/>
  <c r="B3169" i="15"/>
  <c r="B3170" i="15"/>
  <c r="B3171" i="15"/>
  <c r="B3172" i="15"/>
  <c r="B3173" i="15"/>
  <c r="B3174" i="15"/>
  <c r="B3175" i="15"/>
  <c r="B3176" i="15"/>
  <c r="B3177" i="15"/>
  <c r="B3178" i="15"/>
  <c r="B3179" i="15"/>
  <c r="B3180" i="15"/>
  <c r="B3181" i="15"/>
  <c r="B3182" i="15"/>
  <c r="B3183" i="15"/>
  <c r="B3184" i="15"/>
  <c r="B3185" i="15"/>
  <c r="B3186" i="15"/>
  <c r="B3187" i="15"/>
  <c r="B3188" i="15"/>
  <c r="B3189" i="15"/>
  <c r="B3190" i="15"/>
  <c r="B3191" i="15"/>
  <c r="B3192" i="15"/>
  <c r="B3193" i="15"/>
  <c r="B3194" i="15"/>
  <c r="B3195" i="15"/>
  <c r="B3196" i="15"/>
  <c r="B3197" i="15"/>
  <c r="B3198" i="15"/>
  <c r="B3199" i="15"/>
  <c r="B3200" i="15"/>
  <c r="B3201" i="15"/>
  <c r="B3202" i="15"/>
  <c r="B3203" i="15"/>
  <c r="B3204" i="15"/>
  <c r="B3205" i="15"/>
  <c r="B3206" i="15"/>
  <c r="B3207" i="15"/>
  <c r="B3208" i="15"/>
  <c r="B3209" i="15"/>
  <c r="B3210" i="15"/>
  <c r="B3211" i="15"/>
  <c r="B3212" i="15"/>
  <c r="B3213" i="15"/>
  <c r="B3214" i="15"/>
  <c r="B3215" i="15"/>
  <c r="B3216" i="15"/>
  <c r="B3217" i="15"/>
  <c r="B3218" i="15"/>
  <c r="B3219" i="15"/>
  <c r="B3220" i="15"/>
  <c r="B3221" i="15"/>
  <c r="B3222" i="15"/>
  <c r="B3223" i="15"/>
  <c r="B3224" i="15"/>
  <c r="B3225" i="15"/>
  <c r="B3226" i="15"/>
  <c r="B3227" i="15"/>
  <c r="B3228" i="15"/>
  <c r="B3229" i="15"/>
  <c r="B3230" i="15"/>
  <c r="B3231" i="15"/>
  <c r="B3232" i="15"/>
  <c r="B3233" i="15"/>
  <c r="B3234" i="15"/>
  <c r="B3235" i="15"/>
  <c r="B3236" i="15"/>
  <c r="B3237" i="15"/>
  <c r="B3238" i="15"/>
  <c r="B3239" i="15"/>
  <c r="B3240" i="15"/>
  <c r="B3241" i="15"/>
  <c r="B3242" i="15"/>
  <c r="B3243" i="15"/>
  <c r="B3244" i="15"/>
  <c r="B3245" i="15"/>
  <c r="B3246" i="15"/>
  <c r="B3247" i="15"/>
  <c r="B3248" i="15"/>
  <c r="B3249" i="15"/>
  <c r="B3250" i="15"/>
  <c r="B3251" i="15"/>
  <c r="B3252" i="15"/>
  <c r="B3253" i="15"/>
  <c r="B3254" i="15"/>
  <c r="B3255" i="15"/>
  <c r="B3256" i="15"/>
  <c r="B3257" i="15"/>
  <c r="B3258" i="15"/>
  <c r="B3259" i="15"/>
  <c r="B3260" i="15"/>
  <c r="B3261" i="15"/>
  <c r="B3262" i="15"/>
  <c r="B3263" i="15"/>
  <c r="B3264" i="15"/>
  <c r="B3265" i="15"/>
  <c r="B3266" i="15"/>
  <c r="B3267" i="15"/>
  <c r="B3268" i="15"/>
  <c r="B3269" i="15"/>
  <c r="B3270" i="15"/>
  <c r="B3271" i="15"/>
  <c r="B3272" i="15"/>
  <c r="B3273" i="15"/>
  <c r="B3274" i="15"/>
  <c r="B3275" i="15"/>
  <c r="B3276" i="15"/>
  <c r="B3277" i="15"/>
  <c r="B3278" i="15"/>
  <c r="B3279" i="15"/>
  <c r="B3280" i="15"/>
  <c r="B3281" i="15"/>
  <c r="B3282" i="15"/>
  <c r="B3283" i="15"/>
  <c r="B3284" i="15"/>
  <c r="B3285" i="15"/>
  <c r="B3286" i="15"/>
  <c r="B3287" i="15"/>
  <c r="B3288" i="15"/>
  <c r="B3289" i="15"/>
  <c r="B3290" i="15"/>
  <c r="B3291" i="15"/>
  <c r="B3292" i="15"/>
  <c r="B3293" i="15"/>
  <c r="B3294" i="15"/>
  <c r="B3295" i="15"/>
  <c r="B3296" i="15"/>
  <c r="B3297" i="15"/>
  <c r="B3298" i="15"/>
  <c r="B3299" i="15"/>
  <c r="B3300" i="15"/>
  <c r="B3301" i="15"/>
  <c r="B3302" i="15"/>
  <c r="B3303" i="15"/>
  <c r="B3304" i="15"/>
  <c r="B3305" i="15"/>
  <c r="B3306" i="15"/>
  <c r="B3307" i="15"/>
  <c r="B3308" i="15"/>
  <c r="B3309" i="15"/>
  <c r="B3310" i="15"/>
  <c r="B3311" i="15"/>
  <c r="B3312" i="15"/>
  <c r="B3313" i="15"/>
  <c r="B3314" i="15"/>
  <c r="B3315" i="15"/>
  <c r="B3316" i="15"/>
  <c r="B3317" i="15"/>
  <c r="B3318" i="15"/>
  <c r="B3319" i="15"/>
  <c r="B3320" i="15"/>
  <c r="B3321" i="15"/>
  <c r="B3322" i="15"/>
  <c r="B3323" i="15"/>
  <c r="B3324" i="15"/>
  <c r="B3325" i="15"/>
  <c r="B3326" i="15"/>
  <c r="B3327" i="15"/>
  <c r="B3328" i="15"/>
  <c r="B3329" i="15"/>
  <c r="B3330" i="15"/>
  <c r="B3331" i="15"/>
  <c r="B3332" i="15"/>
  <c r="B3333" i="15"/>
  <c r="B3334" i="15"/>
  <c r="B3335" i="15"/>
  <c r="B3336" i="15"/>
  <c r="B3337" i="15"/>
  <c r="B3338" i="15"/>
  <c r="B3339" i="15"/>
  <c r="B3340" i="15"/>
  <c r="B3341" i="15"/>
  <c r="B3342" i="15"/>
  <c r="B3343" i="15"/>
  <c r="B3344" i="15"/>
  <c r="B3345" i="15"/>
  <c r="B3346" i="15"/>
  <c r="B3347" i="15"/>
  <c r="B3348" i="15"/>
  <c r="B3349" i="15"/>
  <c r="B3350" i="15"/>
  <c r="B3351" i="15"/>
  <c r="B3352" i="15"/>
  <c r="B3353" i="15"/>
  <c r="B3354" i="15"/>
  <c r="B3355" i="15"/>
  <c r="B3356" i="15"/>
  <c r="B3357" i="15"/>
  <c r="B3358" i="15"/>
  <c r="B3359" i="15"/>
  <c r="B3360" i="15"/>
  <c r="B3361" i="15"/>
  <c r="B3362" i="15"/>
  <c r="B3363" i="15"/>
  <c r="B3364" i="15"/>
  <c r="B3365" i="15"/>
  <c r="B3366" i="15"/>
  <c r="B3367" i="15"/>
  <c r="B3368" i="15"/>
  <c r="B3369" i="15"/>
  <c r="B3370" i="15"/>
  <c r="B3371" i="15"/>
  <c r="B3372" i="15"/>
  <c r="B3373" i="15"/>
  <c r="B3374" i="15"/>
  <c r="B3375" i="15"/>
  <c r="B3376" i="15"/>
  <c r="B3377" i="15"/>
  <c r="B3378" i="15"/>
  <c r="B3379" i="15"/>
  <c r="B3380" i="15"/>
  <c r="B3381" i="15"/>
  <c r="B3382" i="15"/>
  <c r="B3383" i="15"/>
  <c r="B3384" i="15"/>
  <c r="B3385" i="15"/>
  <c r="B3386" i="15"/>
  <c r="B3387" i="15"/>
  <c r="B3388" i="15"/>
  <c r="B3389" i="15"/>
  <c r="B3390" i="15"/>
  <c r="B3391" i="15"/>
  <c r="B3392" i="15"/>
  <c r="B3393" i="15"/>
  <c r="B3394" i="15"/>
  <c r="B3395" i="15"/>
  <c r="B3396" i="15"/>
  <c r="B3397" i="15"/>
  <c r="B3398" i="15"/>
  <c r="B3399" i="15"/>
  <c r="B3400" i="15"/>
  <c r="B3401" i="15"/>
  <c r="B3402" i="15"/>
  <c r="B3403" i="15"/>
  <c r="B3404" i="15"/>
  <c r="B3405" i="15"/>
  <c r="B3406" i="15"/>
  <c r="B3407" i="15"/>
  <c r="B3408" i="15"/>
  <c r="B3409" i="15"/>
  <c r="B3410" i="15"/>
  <c r="B3411" i="15"/>
  <c r="B3412" i="15"/>
  <c r="B3413" i="15"/>
  <c r="B3414" i="15"/>
  <c r="B3415" i="15"/>
  <c r="B3416" i="15"/>
  <c r="B3417" i="15"/>
  <c r="B3418" i="15"/>
  <c r="B3419" i="15"/>
  <c r="B3420" i="15"/>
  <c r="B3421" i="15"/>
  <c r="B3422" i="15"/>
  <c r="B3423" i="15"/>
  <c r="B3424" i="15"/>
  <c r="B3425" i="15"/>
  <c r="B3426" i="15"/>
  <c r="B3427" i="15"/>
  <c r="B3428" i="15"/>
  <c r="B3429" i="15"/>
  <c r="B3430" i="15"/>
  <c r="B3431" i="15"/>
  <c r="B3432" i="15"/>
  <c r="B3433" i="15"/>
  <c r="B3434" i="15"/>
  <c r="B3435" i="15"/>
  <c r="B3436" i="15"/>
  <c r="B3437" i="15"/>
  <c r="B3438" i="15"/>
  <c r="B3439" i="15"/>
  <c r="B3440" i="15"/>
  <c r="B3441" i="15"/>
  <c r="B3442" i="15"/>
  <c r="B3443" i="15"/>
  <c r="B3444" i="15"/>
  <c r="B3445" i="15"/>
  <c r="B3446" i="15"/>
  <c r="B3447" i="15"/>
  <c r="B3448" i="15"/>
  <c r="B3449" i="15"/>
  <c r="B3450" i="15"/>
  <c r="B3451" i="15"/>
  <c r="B3452" i="15"/>
  <c r="B3453" i="15"/>
  <c r="B3454" i="15"/>
  <c r="B3455" i="15"/>
  <c r="B3456" i="15"/>
  <c r="B3457" i="15"/>
  <c r="B3458" i="15"/>
  <c r="B3459" i="15"/>
  <c r="B3460" i="15"/>
  <c r="B3461" i="15"/>
  <c r="B3462" i="15"/>
  <c r="B3463" i="15"/>
  <c r="B3464" i="15"/>
  <c r="B3465" i="15"/>
  <c r="B3466" i="15"/>
  <c r="B3467" i="15"/>
  <c r="B3468" i="15"/>
  <c r="B3469" i="15"/>
  <c r="B3470" i="15"/>
  <c r="B3471" i="15"/>
  <c r="B3472" i="15"/>
  <c r="B3473" i="15"/>
  <c r="B3474" i="15"/>
  <c r="B3475" i="15"/>
  <c r="B3476" i="15"/>
  <c r="B3477" i="15"/>
  <c r="B3478" i="15"/>
  <c r="B3479" i="15"/>
  <c r="B3480" i="15"/>
  <c r="B3481" i="15"/>
  <c r="B3482" i="15"/>
  <c r="B3483" i="15"/>
  <c r="B3484" i="15"/>
  <c r="B3485" i="15"/>
  <c r="B3486" i="15"/>
  <c r="B3487" i="15"/>
  <c r="B3488" i="15"/>
  <c r="B3489" i="15"/>
  <c r="B3490" i="15"/>
  <c r="B3491" i="15"/>
  <c r="B3492" i="15"/>
  <c r="B3493" i="15"/>
  <c r="B3494" i="15"/>
  <c r="B3495" i="15"/>
  <c r="B3496" i="15"/>
  <c r="B3497" i="15"/>
  <c r="B3498" i="15"/>
  <c r="B3499" i="15"/>
  <c r="B3500" i="15"/>
  <c r="B3501" i="15"/>
  <c r="B3502" i="15"/>
  <c r="B3503" i="15"/>
  <c r="B3504" i="15"/>
  <c r="B3505" i="15"/>
  <c r="B3506" i="15"/>
  <c r="B3507" i="15"/>
  <c r="B3508" i="15"/>
  <c r="B3509" i="15"/>
  <c r="B3510" i="15"/>
  <c r="B3511" i="15"/>
  <c r="B3512" i="15"/>
  <c r="B3513" i="15"/>
  <c r="B3514" i="15"/>
  <c r="B3515" i="15"/>
  <c r="B3516" i="15"/>
  <c r="B3517" i="15"/>
  <c r="B3518" i="15"/>
  <c r="B3519" i="15"/>
  <c r="B3520" i="15"/>
  <c r="B3521" i="15"/>
  <c r="B3522" i="15"/>
  <c r="B3523" i="15"/>
  <c r="B3524" i="15"/>
  <c r="B3525" i="15"/>
  <c r="B3526" i="15"/>
  <c r="B3527" i="15"/>
  <c r="B3528" i="15"/>
  <c r="B3529" i="15"/>
  <c r="B3530" i="15"/>
  <c r="B3531" i="15"/>
  <c r="B3532" i="15"/>
  <c r="B3533" i="15"/>
  <c r="B3534" i="15"/>
  <c r="B3535" i="15"/>
  <c r="B3536" i="15"/>
  <c r="B3537" i="15"/>
  <c r="B3538" i="15"/>
  <c r="B3539" i="15"/>
  <c r="B3540" i="15"/>
  <c r="B3541" i="15"/>
  <c r="B3542" i="15"/>
  <c r="B3543" i="15"/>
  <c r="B3544" i="15"/>
  <c r="B3545" i="15"/>
  <c r="B3546" i="15"/>
  <c r="B3547" i="15"/>
  <c r="B3548" i="15"/>
  <c r="B3549" i="15"/>
  <c r="B3550" i="15"/>
  <c r="B3551" i="15"/>
  <c r="B3552" i="15"/>
  <c r="B3553" i="15"/>
  <c r="B3554" i="15"/>
  <c r="B3555" i="15"/>
  <c r="B3556" i="15"/>
  <c r="B3557" i="15"/>
  <c r="B3558" i="15"/>
  <c r="B3559" i="15"/>
  <c r="B3560" i="15"/>
  <c r="B3561" i="15"/>
  <c r="B3562" i="15"/>
  <c r="B3563" i="15"/>
  <c r="B3564" i="15"/>
  <c r="B3565" i="15"/>
  <c r="B3566" i="15"/>
  <c r="B3567" i="15"/>
  <c r="B3568" i="15"/>
  <c r="B3569" i="15"/>
  <c r="B3570" i="15"/>
  <c r="B3571" i="15"/>
  <c r="B3572" i="15"/>
  <c r="B3573" i="15"/>
  <c r="B3574" i="15"/>
  <c r="B3575" i="15"/>
  <c r="B3576" i="15"/>
  <c r="B3577" i="15"/>
  <c r="B3578" i="15"/>
  <c r="B3579" i="15"/>
  <c r="B3580" i="15"/>
  <c r="B3581" i="15"/>
  <c r="B3582" i="15"/>
  <c r="B3583" i="15"/>
  <c r="B3584" i="15"/>
  <c r="B3585" i="15"/>
  <c r="B3586" i="15"/>
  <c r="B3587" i="15"/>
  <c r="B3588" i="15"/>
  <c r="B3589" i="15"/>
  <c r="B3590" i="15"/>
  <c r="B3591" i="15"/>
  <c r="B3592" i="15"/>
  <c r="B3593" i="15"/>
  <c r="B3594" i="15"/>
  <c r="B3595" i="15"/>
  <c r="B3596" i="15"/>
  <c r="B3597" i="15"/>
  <c r="B3598" i="15"/>
  <c r="B3599" i="15"/>
  <c r="B3600" i="15"/>
  <c r="B3601" i="15"/>
  <c r="B3602" i="15"/>
  <c r="B3603" i="15"/>
  <c r="B3604" i="15"/>
  <c r="B3605" i="15"/>
  <c r="B3606" i="15"/>
  <c r="B3607" i="15"/>
  <c r="B3608" i="15"/>
  <c r="B3609" i="15"/>
  <c r="B3610" i="15"/>
  <c r="B3611" i="15"/>
  <c r="B3612" i="15"/>
  <c r="B3613" i="15"/>
  <c r="B3614" i="15"/>
  <c r="B3615" i="15"/>
  <c r="B3616" i="15"/>
  <c r="B3617" i="15"/>
  <c r="B3618" i="15"/>
  <c r="B3619" i="15"/>
  <c r="B3620" i="15"/>
  <c r="B3621" i="15"/>
  <c r="B3622" i="15"/>
  <c r="B3623" i="15"/>
  <c r="B3624" i="15"/>
  <c r="B3625" i="15"/>
  <c r="B3626" i="15"/>
  <c r="B3627" i="15"/>
  <c r="B3628" i="15"/>
  <c r="B3629" i="15"/>
  <c r="B3630" i="15"/>
  <c r="B3631" i="15"/>
  <c r="B3632" i="15"/>
  <c r="B3633" i="15"/>
  <c r="B3634" i="15"/>
  <c r="B3635" i="15"/>
  <c r="B3636" i="15"/>
  <c r="B3637" i="15"/>
  <c r="B3638" i="15"/>
  <c r="B3639" i="15"/>
  <c r="B3640" i="15"/>
  <c r="B3641" i="15"/>
  <c r="B3642" i="15"/>
  <c r="B3643" i="15"/>
  <c r="B3644" i="15"/>
  <c r="B3645" i="15"/>
  <c r="B3646" i="15"/>
  <c r="B3647" i="15"/>
  <c r="B3648" i="15"/>
  <c r="B3649" i="15"/>
  <c r="B3650" i="15"/>
  <c r="B3651" i="15"/>
  <c r="B3652" i="15"/>
  <c r="B3653" i="15"/>
  <c r="B3654" i="15"/>
  <c r="B3655" i="15"/>
  <c r="B3656" i="15"/>
  <c r="B3657" i="15"/>
  <c r="B3658" i="15"/>
  <c r="B3659" i="15"/>
  <c r="B3660" i="15"/>
  <c r="B3661" i="15"/>
  <c r="B3662" i="15"/>
  <c r="B3663" i="15"/>
  <c r="B3664" i="15"/>
  <c r="B3665" i="15"/>
  <c r="B3666" i="15"/>
  <c r="B3667" i="15"/>
  <c r="B3668" i="15"/>
  <c r="B3669" i="15"/>
  <c r="B3670" i="15"/>
  <c r="B3671" i="15"/>
  <c r="B3672" i="15"/>
  <c r="B3673" i="15"/>
  <c r="B3674" i="15"/>
  <c r="B3675" i="15"/>
  <c r="B3676" i="15"/>
  <c r="B3677" i="15"/>
  <c r="B3678" i="15"/>
  <c r="B3679" i="15"/>
  <c r="B3680" i="15"/>
  <c r="B3681" i="15"/>
  <c r="B3682" i="15"/>
  <c r="B3683" i="15"/>
  <c r="B3684" i="15"/>
  <c r="B3685" i="15"/>
  <c r="B3686" i="15"/>
  <c r="B3687" i="15"/>
  <c r="B3688" i="15"/>
  <c r="B3689" i="15"/>
  <c r="B3690" i="15"/>
  <c r="B3691" i="15"/>
  <c r="B3692" i="15"/>
  <c r="B3693" i="15"/>
  <c r="B3694" i="15"/>
  <c r="B3695" i="15"/>
  <c r="B3696" i="15"/>
  <c r="B3697" i="15"/>
  <c r="B3698" i="15"/>
  <c r="B3699" i="15"/>
  <c r="B3700" i="15"/>
  <c r="B3701" i="15"/>
  <c r="B3702" i="15"/>
  <c r="B3703" i="15"/>
  <c r="B3704" i="15"/>
  <c r="B3705" i="15"/>
  <c r="B3706" i="15"/>
  <c r="B3707" i="15"/>
  <c r="B3708" i="15"/>
  <c r="B3709" i="15"/>
  <c r="B3710" i="15"/>
  <c r="B3711" i="15"/>
  <c r="B3712" i="15"/>
  <c r="B3713" i="15"/>
  <c r="B3714" i="15"/>
  <c r="B3715" i="15"/>
  <c r="B3716" i="15"/>
  <c r="B3717" i="15"/>
  <c r="B3718" i="15"/>
  <c r="B3719" i="15"/>
  <c r="B3720" i="15"/>
  <c r="B3721" i="15"/>
  <c r="B3722" i="15"/>
  <c r="B3723" i="15"/>
  <c r="B3724" i="15"/>
  <c r="B3725" i="15"/>
  <c r="B3726" i="15"/>
  <c r="B3727" i="15"/>
  <c r="B3728" i="15"/>
  <c r="B3729" i="15"/>
  <c r="B3730" i="15"/>
  <c r="B3731" i="15"/>
  <c r="B3732" i="15"/>
  <c r="B3733" i="15"/>
  <c r="B3734" i="15"/>
  <c r="B3735" i="15"/>
  <c r="B3736" i="15"/>
  <c r="B3737" i="15"/>
  <c r="B3738" i="15"/>
  <c r="B3739" i="15"/>
  <c r="B3740" i="15"/>
  <c r="B3741" i="15"/>
  <c r="B3742" i="15"/>
  <c r="B3743" i="15"/>
  <c r="B3744" i="15"/>
  <c r="B3745" i="15"/>
  <c r="B3746" i="15"/>
  <c r="B3747" i="15"/>
  <c r="B3748" i="15"/>
  <c r="B3749" i="15"/>
  <c r="B3750" i="15"/>
  <c r="B3751" i="15"/>
  <c r="B3752" i="15"/>
  <c r="B3753" i="15"/>
  <c r="B3754" i="15"/>
  <c r="B3755" i="15"/>
  <c r="B3756" i="15"/>
  <c r="B3757" i="15"/>
  <c r="B3758" i="15"/>
  <c r="B3759" i="15"/>
  <c r="B3760" i="15"/>
  <c r="B3761" i="15"/>
  <c r="B3762" i="15"/>
  <c r="B3763" i="15"/>
  <c r="B3764" i="15"/>
  <c r="B3765" i="15"/>
  <c r="B3766" i="15"/>
  <c r="B3767" i="15"/>
  <c r="B3768" i="15"/>
  <c r="B3769" i="15"/>
  <c r="B3770" i="15"/>
  <c r="B3771" i="15"/>
  <c r="B3772" i="15"/>
  <c r="B3773" i="15"/>
  <c r="B3774" i="15"/>
  <c r="B3775" i="15"/>
  <c r="B3776" i="15"/>
  <c r="B3777" i="15"/>
  <c r="B3778" i="15"/>
  <c r="B3779" i="15"/>
  <c r="B3780" i="15"/>
  <c r="B3781" i="15"/>
  <c r="B3782" i="15"/>
  <c r="B3783" i="15"/>
  <c r="B3784" i="15"/>
  <c r="B3785" i="15"/>
  <c r="B3786" i="15"/>
  <c r="B3787" i="15"/>
  <c r="B3788" i="15"/>
  <c r="B3789" i="15"/>
  <c r="B3790" i="15"/>
  <c r="B3791" i="15"/>
  <c r="B3792" i="15"/>
  <c r="B3793" i="15"/>
  <c r="B3794" i="15"/>
  <c r="B3795" i="15"/>
  <c r="B3796" i="15"/>
  <c r="B3797" i="15"/>
  <c r="B3798" i="15"/>
  <c r="B3799" i="15"/>
  <c r="B3800" i="15"/>
  <c r="B3801" i="15"/>
  <c r="B3802" i="15"/>
  <c r="B3803" i="15"/>
  <c r="B3804" i="15"/>
  <c r="B3805" i="15"/>
  <c r="B3806" i="15"/>
  <c r="B3807" i="15"/>
  <c r="B3808" i="15"/>
  <c r="B3809" i="15"/>
  <c r="B3810" i="15"/>
  <c r="B3811" i="15"/>
  <c r="B3812" i="15"/>
  <c r="B3813" i="15"/>
  <c r="B3814" i="15"/>
  <c r="B3815" i="15"/>
  <c r="B3816" i="15"/>
  <c r="B3817" i="15"/>
  <c r="B3818" i="15"/>
  <c r="B3819" i="15"/>
  <c r="B3820" i="15"/>
  <c r="B3821" i="15"/>
  <c r="B3822" i="15"/>
  <c r="B3823" i="15"/>
  <c r="B3824" i="15"/>
  <c r="B3825" i="15"/>
  <c r="B3826" i="15"/>
  <c r="B3827" i="15"/>
  <c r="B3828" i="15"/>
  <c r="B3829" i="15"/>
  <c r="B3830" i="15"/>
  <c r="B3831" i="15"/>
  <c r="B3832" i="15"/>
  <c r="B3833" i="15"/>
  <c r="B3834" i="15"/>
  <c r="B3835" i="15"/>
  <c r="B3836" i="15"/>
  <c r="B3837" i="15"/>
  <c r="B3838" i="15"/>
  <c r="B3839" i="15"/>
  <c r="B3840" i="15"/>
  <c r="B3841" i="15"/>
  <c r="B3842" i="15"/>
  <c r="B3843" i="15"/>
  <c r="B3844" i="15"/>
  <c r="B3845" i="15"/>
  <c r="B3846" i="15"/>
  <c r="B3847" i="15"/>
  <c r="B3848" i="15"/>
  <c r="B3849" i="15"/>
  <c r="B3850" i="15"/>
  <c r="B3851" i="15"/>
  <c r="B3852" i="15"/>
  <c r="B3853" i="15"/>
  <c r="B3854" i="15"/>
  <c r="B3855" i="15"/>
  <c r="B3856" i="15"/>
  <c r="B3857" i="15"/>
  <c r="B3858" i="15"/>
  <c r="B3859" i="15"/>
  <c r="B3860" i="15"/>
  <c r="B3861" i="15"/>
  <c r="B3862" i="15"/>
  <c r="B3863" i="15"/>
  <c r="B3864" i="15"/>
  <c r="B3865" i="15"/>
  <c r="B3866" i="15"/>
  <c r="B3867" i="15"/>
  <c r="B3868" i="15"/>
  <c r="B3869" i="15"/>
  <c r="B3870" i="15"/>
  <c r="B3871" i="15"/>
  <c r="B3872" i="15"/>
  <c r="B3873" i="15"/>
  <c r="B3874" i="15"/>
  <c r="B3875" i="15"/>
  <c r="B3876" i="15"/>
  <c r="B3877" i="15"/>
  <c r="B3878" i="15"/>
  <c r="B3879" i="15"/>
  <c r="B3880" i="15"/>
  <c r="B3881" i="15"/>
  <c r="B3882" i="15"/>
  <c r="B3883" i="15"/>
  <c r="B3884" i="15"/>
  <c r="B3885" i="15"/>
  <c r="B3886" i="15"/>
  <c r="B3887" i="15"/>
  <c r="B3888" i="15"/>
  <c r="B3889" i="15"/>
  <c r="B3890" i="15"/>
  <c r="B3891" i="15"/>
  <c r="B3892" i="15"/>
  <c r="B3893" i="15"/>
  <c r="B3894" i="15"/>
  <c r="B3895" i="15"/>
  <c r="B3896" i="15"/>
  <c r="B3897" i="15"/>
  <c r="B3898" i="15"/>
  <c r="B3899" i="15"/>
  <c r="B3900" i="15"/>
  <c r="B3901" i="15"/>
  <c r="B3902" i="15"/>
  <c r="B3903" i="15"/>
  <c r="B3904" i="15"/>
  <c r="B3905" i="15"/>
  <c r="B3906" i="15"/>
  <c r="B3907" i="15"/>
  <c r="B3908" i="15"/>
  <c r="B3909" i="15"/>
  <c r="B3910" i="15"/>
  <c r="B3911" i="15"/>
  <c r="B3912" i="15"/>
  <c r="B3913" i="15"/>
  <c r="B3914" i="15"/>
  <c r="B3915" i="15"/>
  <c r="B3916" i="15"/>
  <c r="B3917" i="15"/>
  <c r="B3918" i="15"/>
  <c r="B3919" i="15"/>
  <c r="B3920" i="15"/>
  <c r="B3921" i="15"/>
  <c r="B3922" i="15"/>
  <c r="B3923" i="15"/>
  <c r="B3924" i="15"/>
  <c r="B3925" i="15"/>
  <c r="B3926" i="15"/>
  <c r="B3927" i="15"/>
  <c r="B3928" i="15"/>
  <c r="B3929" i="15"/>
  <c r="B3930" i="15"/>
  <c r="B3931" i="15"/>
  <c r="B3932" i="15"/>
  <c r="B3933" i="15"/>
  <c r="B3934" i="15"/>
  <c r="B3935" i="15"/>
  <c r="B3936" i="15"/>
  <c r="B3937" i="15"/>
  <c r="B3938" i="15"/>
  <c r="B3939" i="15"/>
  <c r="B3940" i="15"/>
  <c r="B3941" i="15"/>
  <c r="B3942" i="15"/>
  <c r="B3943" i="15"/>
  <c r="B3944" i="15"/>
  <c r="B3945" i="15"/>
  <c r="B3946" i="15"/>
  <c r="B3947" i="15"/>
  <c r="B3948" i="15"/>
  <c r="B3949" i="15"/>
  <c r="B3950" i="15"/>
  <c r="B3951" i="15"/>
  <c r="B3952" i="15"/>
  <c r="B3953" i="15"/>
  <c r="B3954" i="15"/>
  <c r="B3955" i="15"/>
  <c r="B3956" i="15"/>
  <c r="B3957" i="15"/>
  <c r="B3958" i="15"/>
  <c r="B3959" i="15"/>
  <c r="B3960" i="15"/>
  <c r="B3961" i="15"/>
  <c r="B3962" i="15"/>
  <c r="B3963" i="15"/>
  <c r="B3964" i="15"/>
  <c r="B3965" i="15"/>
  <c r="B3966" i="15"/>
  <c r="B3967" i="15"/>
  <c r="B3968" i="15"/>
  <c r="B3969" i="15"/>
  <c r="B3970" i="15"/>
  <c r="B3971" i="15"/>
  <c r="B3972" i="15"/>
  <c r="B3973" i="15"/>
  <c r="B3974" i="15"/>
  <c r="B3975" i="15"/>
  <c r="B3976" i="15"/>
  <c r="B3977" i="15"/>
  <c r="B3978" i="15"/>
  <c r="B3979" i="15"/>
  <c r="B3980" i="15"/>
  <c r="B3981" i="15"/>
  <c r="B3982" i="15"/>
  <c r="B3983" i="15"/>
  <c r="B3984" i="15"/>
  <c r="B3985" i="15"/>
  <c r="B3986" i="15"/>
  <c r="B3987" i="15"/>
  <c r="B3988" i="15"/>
  <c r="B3989" i="15"/>
  <c r="B3990" i="15"/>
  <c r="B3991" i="15"/>
  <c r="B3992" i="15"/>
  <c r="B3993" i="15"/>
  <c r="B3994" i="15"/>
  <c r="B3995" i="15"/>
  <c r="B3996" i="15"/>
  <c r="B3997" i="15"/>
  <c r="B3998" i="15"/>
  <c r="B3999" i="15"/>
  <c r="B4000" i="15"/>
  <c r="B4001" i="15"/>
  <c r="B4002" i="15"/>
  <c r="B4003" i="15"/>
  <c r="B4004" i="15"/>
  <c r="B4005" i="15"/>
  <c r="B4006" i="15"/>
  <c r="B4007" i="15"/>
  <c r="B4008" i="15"/>
  <c r="B4009" i="15"/>
  <c r="B4010" i="15"/>
  <c r="B4011" i="15"/>
  <c r="B4012" i="15"/>
  <c r="B4013" i="15"/>
  <c r="B4014" i="15"/>
  <c r="B4015" i="15"/>
  <c r="B4016" i="15"/>
  <c r="B4017" i="15"/>
  <c r="B4018" i="15"/>
  <c r="B4019" i="15"/>
  <c r="B4020" i="15"/>
  <c r="B4021" i="15"/>
  <c r="B4022" i="15"/>
  <c r="B4023" i="15"/>
  <c r="B4024" i="15"/>
  <c r="B4025" i="15"/>
  <c r="B4026" i="15"/>
  <c r="B4027" i="15"/>
  <c r="B4028" i="15"/>
  <c r="B4029" i="15"/>
  <c r="B4030" i="15"/>
  <c r="B4031" i="15"/>
  <c r="B4032" i="15"/>
  <c r="B4033" i="15"/>
  <c r="B4034" i="15"/>
  <c r="B4035" i="15"/>
  <c r="B4036" i="15"/>
  <c r="B4037" i="15"/>
  <c r="B4038" i="15"/>
  <c r="B4039" i="15"/>
  <c r="B4040" i="15"/>
  <c r="B4041" i="15"/>
  <c r="B4042" i="15"/>
  <c r="B4043" i="15"/>
  <c r="B4044" i="15"/>
  <c r="B4045" i="15"/>
  <c r="B4046" i="15"/>
  <c r="B4047" i="15"/>
  <c r="B4048" i="15"/>
  <c r="B4049" i="15"/>
  <c r="B4050" i="15"/>
  <c r="B4051" i="15"/>
  <c r="B4052" i="15"/>
  <c r="B4053" i="15"/>
  <c r="B4054" i="15"/>
  <c r="B4055" i="15"/>
  <c r="B4056" i="15"/>
  <c r="B4057" i="15"/>
  <c r="B4058" i="15"/>
  <c r="B4059" i="15"/>
  <c r="B4060" i="15"/>
  <c r="B4061" i="15"/>
  <c r="B4062" i="15"/>
  <c r="B4063" i="15"/>
  <c r="B4064" i="15"/>
  <c r="B4065" i="15"/>
  <c r="B4066" i="15"/>
  <c r="B4067" i="15"/>
  <c r="B4068" i="15"/>
  <c r="B4069" i="15"/>
  <c r="B4070" i="15"/>
  <c r="B4071" i="15"/>
  <c r="B4072" i="15"/>
  <c r="B4073" i="15"/>
  <c r="B4074" i="15"/>
  <c r="B4075" i="15"/>
  <c r="B4076" i="15"/>
  <c r="B4077" i="15"/>
  <c r="B4078" i="15"/>
  <c r="B4079" i="15"/>
  <c r="B4080" i="15"/>
  <c r="B4081" i="15"/>
  <c r="B4082" i="15"/>
  <c r="B4083" i="15"/>
  <c r="B4084" i="15"/>
  <c r="B4085" i="15"/>
  <c r="B4086" i="15"/>
  <c r="B4087" i="15"/>
  <c r="B4088" i="15"/>
  <c r="B4089" i="15"/>
  <c r="B4090" i="15"/>
  <c r="B4091" i="15"/>
  <c r="B4092" i="15"/>
  <c r="B4093" i="15"/>
  <c r="B4094" i="15"/>
  <c r="B4095" i="15"/>
  <c r="B4096" i="15"/>
  <c r="B4097" i="15"/>
  <c r="B4098" i="15"/>
  <c r="B4099" i="15"/>
  <c r="B4100" i="15"/>
  <c r="B4101" i="15"/>
  <c r="B4102" i="15"/>
  <c r="B4103" i="15"/>
  <c r="B4104" i="15"/>
  <c r="B4105" i="15"/>
  <c r="B4106" i="15"/>
  <c r="B4107" i="15"/>
  <c r="B4108" i="15"/>
  <c r="B4109" i="15"/>
  <c r="B4110" i="15"/>
  <c r="B4111" i="15"/>
  <c r="B4112" i="15"/>
  <c r="B4113" i="15"/>
  <c r="B4114" i="15"/>
  <c r="B4115" i="15"/>
  <c r="B4116" i="15"/>
  <c r="B4117" i="15"/>
  <c r="B4118" i="15"/>
  <c r="B4119" i="15"/>
  <c r="B4120" i="15"/>
  <c r="B4121" i="15"/>
  <c r="B4122" i="15"/>
  <c r="B4123" i="15"/>
  <c r="B4124" i="15"/>
  <c r="B4125" i="15"/>
  <c r="B4126" i="15"/>
  <c r="B4127" i="15"/>
  <c r="B4128" i="15"/>
  <c r="B4129" i="15"/>
  <c r="B4130" i="15"/>
  <c r="B4131" i="15"/>
  <c r="B4132" i="15"/>
  <c r="B4133" i="15"/>
  <c r="B4134" i="15"/>
  <c r="B4135" i="15"/>
  <c r="B4136" i="15"/>
  <c r="B4137" i="15"/>
  <c r="B4138" i="15"/>
  <c r="B4139" i="15"/>
  <c r="B4140" i="15"/>
  <c r="B4141" i="15"/>
  <c r="B4142" i="15"/>
  <c r="B4143" i="15"/>
  <c r="B4144" i="15"/>
  <c r="B4145" i="15"/>
  <c r="B4146" i="15"/>
  <c r="B4147" i="15"/>
  <c r="B4148" i="15"/>
  <c r="B4149" i="15"/>
  <c r="B4150" i="15"/>
  <c r="B4151" i="15"/>
  <c r="B4152" i="15"/>
  <c r="B4153" i="15"/>
  <c r="B4154" i="15"/>
  <c r="B4155" i="15"/>
  <c r="B4156" i="15"/>
  <c r="B4157" i="15"/>
  <c r="B4158" i="15"/>
  <c r="B4159" i="15"/>
  <c r="B4160" i="15"/>
  <c r="B4161" i="15"/>
  <c r="B4162" i="15"/>
  <c r="B4163" i="15"/>
  <c r="B4164" i="15"/>
  <c r="B4165" i="15"/>
  <c r="B4166" i="15"/>
  <c r="B4167" i="15"/>
  <c r="B4168" i="15"/>
  <c r="B4169" i="15"/>
  <c r="B4170" i="15"/>
  <c r="B4171" i="15"/>
  <c r="B4172" i="15"/>
  <c r="B4173" i="15"/>
  <c r="B4174" i="15"/>
  <c r="B4175" i="15"/>
  <c r="B4176" i="15"/>
  <c r="B4177" i="15"/>
  <c r="B4178" i="15"/>
  <c r="B4179" i="15"/>
  <c r="B4180" i="15"/>
  <c r="B4181" i="15"/>
  <c r="B4182" i="15"/>
  <c r="B4183" i="15"/>
  <c r="B4184" i="15"/>
  <c r="B4185" i="15"/>
  <c r="B4186" i="15"/>
  <c r="B4187" i="15"/>
  <c r="B4188" i="15"/>
  <c r="B4189" i="15"/>
  <c r="B4190" i="15"/>
  <c r="B4191" i="15"/>
  <c r="B4192" i="15"/>
  <c r="B4193" i="15"/>
  <c r="B4194" i="15"/>
  <c r="B4195" i="15"/>
  <c r="B4196" i="15"/>
  <c r="B4197" i="15"/>
  <c r="B4198" i="15"/>
  <c r="B4199" i="15"/>
  <c r="B4200" i="15"/>
  <c r="B4201" i="15"/>
  <c r="B4202" i="15"/>
  <c r="B4203" i="15"/>
  <c r="B4204" i="15"/>
  <c r="B4205" i="15"/>
  <c r="B4206" i="15"/>
  <c r="B4207" i="15"/>
  <c r="B4208" i="15"/>
  <c r="B4209" i="15"/>
  <c r="B4210" i="15"/>
  <c r="B4211" i="15"/>
  <c r="B4212" i="15"/>
  <c r="B4213" i="15"/>
  <c r="B4214" i="15"/>
  <c r="B4215" i="15"/>
  <c r="B4216" i="15"/>
  <c r="B4217" i="15"/>
  <c r="B4218" i="15"/>
  <c r="B4219" i="15"/>
  <c r="B4220" i="15"/>
  <c r="B4221" i="15"/>
  <c r="B4222" i="15"/>
  <c r="B4223" i="15"/>
  <c r="B4224" i="15"/>
  <c r="B4225" i="15"/>
  <c r="B4226" i="15"/>
  <c r="B4227" i="15"/>
  <c r="B4228" i="15"/>
  <c r="B4229" i="15"/>
  <c r="B4230" i="15"/>
  <c r="B4231" i="15"/>
  <c r="B4232" i="15"/>
  <c r="B4233" i="15"/>
  <c r="B4234" i="15"/>
  <c r="B4235" i="15"/>
  <c r="B4236" i="15"/>
  <c r="B4237" i="15"/>
  <c r="B4238" i="15"/>
  <c r="B4239" i="15"/>
  <c r="B4240" i="15"/>
  <c r="B4241" i="15"/>
  <c r="B4242" i="15"/>
  <c r="B4243" i="15"/>
  <c r="B4244" i="15"/>
  <c r="B4245" i="15"/>
  <c r="B4246" i="15"/>
  <c r="B4247" i="15"/>
  <c r="B4248" i="15"/>
  <c r="B4249" i="15"/>
  <c r="B4250" i="15"/>
  <c r="B4251" i="15"/>
  <c r="B4252" i="15"/>
  <c r="B4253" i="15"/>
  <c r="B4254" i="15"/>
  <c r="B4255" i="15"/>
  <c r="B4256" i="15"/>
  <c r="B4257" i="15"/>
  <c r="B4258" i="15"/>
  <c r="B4259" i="15"/>
  <c r="B4260" i="15"/>
  <c r="B4261" i="15"/>
  <c r="B4262" i="15"/>
  <c r="B4263" i="15"/>
  <c r="B4264" i="15"/>
  <c r="B4265" i="15"/>
  <c r="B4266" i="15"/>
  <c r="B4267" i="15"/>
  <c r="B4268" i="15"/>
  <c r="B4269" i="15"/>
  <c r="B4270" i="15"/>
  <c r="B4271" i="15"/>
  <c r="B4272" i="15"/>
  <c r="B4273" i="15"/>
  <c r="B4274" i="15"/>
  <c r="B4275" i="15"/>
  <c r="B4276" i="15"/>
  <c r="B4277" i="15"/>
  <c r="B4278" i="15"/>
  <c r="B4279" i="15"/>
  <c r="B4280" i="15"/>
  <c r="B4281" i="15"/>
  <c r="B4282" i="15"/>
  <c r="B4283" i="15"/>
  <c r="B4284" i="15"/>
  <c r="B4285" i="15"/>
  <c r="B4286" i="15"/>
  <c r="B4287" i="15"/>
  <c r="B4288" i="15"/>
  <c r="B4289" i="15"/>
  <c r="B4290" i="15"/>
  <c r="B4291" i="15"/>
  <c r="B4292" i="15"/>
  <c r="B4293" i="15"/>
  <c r="B4294" i="15"/>
  <c r="B4295" i="15"/>
  <c r="B4296" i="15"/>
  <c r="B4297" i="15"/>
  <c r="B4298" i="15"/>
  <c r="B4299" i="15"/>
  <c r="B4300" i="15"/>
  <c r="B4301" i="15"/>
  <c r="B4302" i="15"/>
  <c r="B4303" i="15"/>
  <c r="B4304" i="15"/>
  <c r="B4305" i="15"/>
  <c r="B4306" i="15"/>
  <c r="B4307" i="15"/>
  <c r="B4308" i="15"/>
  <c r="B4309" i="15"/>
  <c r="B4310" i="15"/>
  <c r="B4311" i="15"/>
  <c r="B4312" i="15"/>
  <c r="B4313" i="15"/>
  <c r="B4314" i="15"/>
  <c r="B4315" i="15"/>
  <c r="B4316" i="15"/>
  <c r="B4317" i="15"/>
  <c r="B4318" i="15"/>
  <c r="B4319" i="15"/>
  <c r="B4320" i="15"/>
  <c r="B4321" i="15"/>
  <c r="B4322" i="15"/>
  <c r="B4323" i="15"/>
  <c r="B4324" i="15"/>
  <c r="B4325" i="15"/>
  <c r="B4326" i="15"/>
  <c r="B4327" i="15"/>
  <c r="B4328" i="15"/>
  <c r="B4329" i="15"/>
  <c r="B4330" i="15"/>
  <c r="B4331" i="15"/>
  <c r="B4332" i="15"/>
  <c r="B4333" i="15"/>
  <c r="B4334" i="15"/>
  <c r="B4335" i="15"/>
  <c r="B4336" i="15"/>
  <c r="B4337" i="15"/>
  <c r="B4338" i="15"/>
  <c r="B4339" i="15"/>
  <c r="B4340" i="15"/>
  <c r="B4341" i="15"/>
  <c r="B4342" i="15"/>
  <c r="B4343" i="15"/>
  <c r="B4344" i="15"/>
  <c r="B4345" i="15"/>
  <c r="B4346" i="15"/>
  <c r="B4347" i="15"/>
  <c r="B4348" i="15"/>
  <c r="B4349" i="15"/>
  <c r="B4350" i="15"/>
  <c r="B4351" i="15"/>
  <c r="B4352" i="15"/>
  <c r="B4353" i="15"/>
  <c r="B4354" i="15"/>
  <c r="B4355" i="15"/>
  <c r="B4356" i="15"/>
  <c r="B4357" i="15"/>
  <c r="B4358" i="15"/>
  <c r="B4359" i="15"/>
  <c r="B4360" i="15"/>
  <c r="B4361" i="15"/>
  <c r="B4362" i="15"/>
  <c r="B4363" i="15"/>
  <c r="B4364" i="15"/>
  <c r="B4365" i="15"/>
  <c r="B4366" i="15"/>
  <c r="B4367" i="15"/>
  <c r="B4368" i="15"/>
  <c r="B4369" i="15"/>
  <c r="B4370" i="15"/>
  <c r="B4371" i="15"/>
  <c r="B4372" i="15"/>
  <c r="B4373" i="15"/>
  <c r="B4374" i="15"/>
  <c r="B4375" i="15"/>
  <c r="B4376" i="15"/>
  <c r="B4377" i="15"/>
  <c r="B4378" i="15"/>
  <c r="B4379" i="15"/>
  <c r="B4380" i="15"/>
  <c r="B4381" i="15"/>
  <c r="B4382" i="15"/>
  <c r="B4383" i="15"/>
  <c r="B4384" i="15"/>
  <c r="B4385" i="15"/>
  <c r="B4386" i="15"/>
  <c r="B4387" i="15"/>
  <c r="B4388" i="15"/>
  <c r="B4389" i="15"/>
  <c r="B4390" i="15"/>
  <c r="B4391" i="15"/>
  <c r="B4392" i="15"/>
  <c r="B4393" i="15"/>
  <c r="B4394" i="15"/>
  <c r="B4395" i="15"/>
  <c r="B4396" i="15"/>
  <c r="B4397" i="15"/>
  <c r="B4398" i="15"/>
  <c r="B4399" i="15"/>
  <c r="B4400" i="15"/>
  <c r="B4401" i="15"/>
  <c r="B4402" i="15"/>
  <c r="B4403" i="15"/>
  <c r="B4404" i="15"/>
  <c r="B4405" i="15"/>
  <c r="B4406" i="15"/>
  <c r="B4407" i="15"/>
  <c r="B4408" i="15"/>
  <c r="B4409" i="15"/>
  <c r="B4410" i="15"/>
  <c r="B4411" i="15"/>
  <c r="B4412" i="15"/>
  <c r="B4413" i="15"/>
  <c r="B4414" i="15"/>
  <c r="B4415" i="15"/>
  <c r="B4416" i="15"/>
  <c r="B4417" i="15"/>
  <c r="B4418" i="15"/>
  <c r="B4419" i="15"/>
  <c r="B4420" i="15"/>
  <c r="B4421" i="15"/>
  <c r="B4422" i="15"/>
  <c r="B4423" i="15"/>
  <c r="B4424" i="15"/>
  <c r="B4425" i="15"/>
  <c r="B4426" i="15"/>
  <c r="B4427" i="15"/>
  <c r="B4428" i="15"/>
  <c r="B4429" i="15"/>
  <c r="B4430" i="15"/>
  <c r="B4431" i="15"/>
  <c r="B4432" i="15"/>
  <c r="B4433" i="15"/>
  <c r="B4434" i="15"/>
  <c r="B4435" i="15"/>
  <c r="B4436" i="15"/>
  <c r="B4437" i="15"/>
  <c r="B4438" i="15"/>
  <c r="B4439" i="15"/>
  <c r="B4440" i="15"/>
  <c r="B4441" i="15"/>
  <c r="B4442" i="15"/>
  <c r="B4443" i="15"/>
  <c r="B4444" i="15"/>
  <c r="B4445" i="15"/>
  <c r="B4446" i="15"/>
  <c r="B4447" i="15"/>
  <c r="B4448" i="15"/>
  <c r="B4449" i="15"/>
  <c r="B4450" i="15"/>
  <c r="B4451" i="15"/>
  <c r="B4452" i="15"/>
  <c r="B4453" i="15"/>
  <c r="B4454" i="15"/>
  <c r="B4455" i="15"/>
  <c r="B4456" i="15"/>
  <c r="B4457" i="15"/>
  <c r="B4458" i="15"/>
  <c r="B4459" i="15"/>
  <c r="B4460" i="15"/>
  <c r="B4461" i="15"/>
  <c r="B4462" i="15"/>
  <c r="B4463" i="15"/>
  <c r="B4464" i="15"/>
  <c r="B4465" i="15"/>
  <c r="B4466" i="15"/>
  <c r="B4467" i="15"/>
  <c r="B4468" i="15"/>
  <c r="B4469" i="15"/>
  <c r="B4470" i="15"/>
  <c r="B4471" i="15"/>
  <c r="B4472" i="15"/>
  <c r="B4473" i="15"/>
  <c r="B4474" i="15"/>
  <c r="B4475" i="15"/>
  <c r="B4476" i="15"/>
  <c r="B4477" i="15"/>
  <c r="B4478" i="15"/>
  <c r="B4479" i="15"/>
  <c r="B4480" i="15"/>
  <c r="B4481" i="15"/>
  <c r="B4482" i="15"/>
  <c r="B4483" i="15"/>
  <c r="B4484" i="15"/>
  <c r="B4485" i="15"/>
  <c r="B4486" i="15"/>
  <c r="B4487" i="15"/>
  <c r="B4488" i="15"/>
  <c r="B4489" i="15"/>
  <c r="B4490" i="15"/>
  <c r="B4491" i="15"/>
  <c r="B4492" i="15"/>
  <c r="B4493" i="15"/>
  <c r="B4494" i="15"/>
  <c r="B4495" i="15"/>
  <c r="B4496" i="15"/>
  <c r="B4497" i="15"/>
  <c r="B4498" i="15"/>
  <c r="B4499" i="15"/>
  <c r="B4500" i="15"/>
  <c r="B4501" i="15"/>
  <c r="B4502" i="15"/>
  <c r="B4503" i="15"/>
  <c r="B4504" i="15"/>
  <c r="B4505" i="15"/>
  <c r="B4506" i="15"/>
  <c r="B4507" i="15"/>
  <c r="B4508" i="15"/>
  <c r="B4509" i="15"/>
  <c r="B4510" i="15"/>
  <c r="B4511" i="15"/>
  <c r="B4512" i="15"/>
  <c r="B4513" i="15"/>
  <c r="B4514" i="15"/>
  <c r="B4515" i="15"/>
  <c r="B4516" i="15"/>
  <c r="B4517" i="15"/>
  <c r="B4518" i="15"/>
  <c r="B4519" i="15"/>
  <c r="B4520" i="15"/>
  <c r="B4521" i="15"/>
  <c r="B4522" i="15"/>
  <c r="B4523" i="15"/>
  <c r="B4524" i="15"/>
  <c r="B4525" i="15"/>
  <c r="B4526" i="15"/>
  <c r="B4527" i="15"/>
  <c r="B4528" i="15"/>
  <c r="B4529" i="15"/>
  <c r="B4530" i="15"/>
  <c r="B4531" i="15"/>
  <c r="B4532" i="15"/>
  <c r="B4533" i="15"/>
  <c r="B4534" i="15"/>
  <c r="B4535" i="15"/>
  <c r="B4536" i="15"/>
  <c r="B4537" i="15"/>
  <c r="B4538" i="15"/>
  <c r="B4539" i="15"/>
  <c r="B4540" i="15"/>
  <c r="B4541" i="15"/>
  <c r="B4542" i="15"/>
  <c r="B4543" i="15"/>
  <c r="B4544" i="15"/>
  <c r="B4545" i="15"/>
  <c r="B4546" i="15"/>
  <c r="B4547" i="15"/>
  <c r="B4548" i="15"/>
  <c r="B4549" i="15"/>
  <c r="B4550" i="15"/>
  <c r="B4551" i="15"/>
  <c r="B4552" i="15"/>
  <c r="B4553" i="15"/>
  <c r="B4554" i="15"/>
  <c r="B4555" i="15"/>
  <c r="B4556" i="15"/>
  <c r="B4557" i="15"/>
  <c r="B4558" i="15"/>
  <c r="B4559" i="15"/>
  <c r="B4560" i="15"/>
  <c r="B4561" i="15"/>
  <c r="B4562" i="15"/>
  <c r="B4563" i="15"/>
  <c r="B4564" i="15"/>
  <c r="B4565" i="15"/>
  <c r="B4566" i="15"/>
  <c r="B4567" i="15"/>
  <c r="B4568" i="15"/>
  <c r="B4569" i="15"/>
  <c r="B4570" i="15"/>
  <c r="B4571" i="15"/>
  <c r="B4572" i="15"/>
  <c r="B4573" i="15"/>
  <c r="B4574" i="15"/>
  <c r="B4575" i="15"/>
  <c r="B4576" i="15"/>
  <c r="B4577" i="15"/>
  <c r="B4578" i="15"/>
  <c r="B4579" i="15"/>
  <c r="B4580" i="15"/>
  <c r="B4581" i="15"/>
  <c r="B4582" i="15"/>
  <c r="B4583" i="15"/>
  <c r="B4584" i="15"/>
  <c r="B4585" i="15"/>
  <c r="B4586" i="15"/>
  <c r="B4587" i="15"/>
  <c r="B4588" i="15"/>
  <c r="B4589" i="15"/>
  <c r="B4590" i="15"/>
  <c r="B4591" i="15"/>
  <c r="B4592" i="15"/>
  <c r="B4593" i="15"/>
  <c r="B4594" i="15"/>
  <c r="B4595" i="15"/>
  <c r="B4596" i="15"/>
  <c r="B4597" i="15"/>
  <c r="B4598" i="15"/>
  <c r="B4599" i="15"/>
  <c r="B4600" i="15"/>
  <c r="B4601" i="15"/>
  <c r="B4602" i="15"/>
  <c r="B4603" i="15"/>
  <c r="B4604" i="15"/>
  <c r="B4605" i="15"/>
  <c r="B4606" i="15"/>
  <c r="B4607" i="15"/>
  <c r="B4608" i="15"/>
  <c r="B4609" i="15"/>
  <c r="B4610" i="15"/>
  <c r="B4611" i="15"/>
  <c r="B4612" i="15"/>
  <c r="B4613" i="15"/>
  <c r="B4614" i="15"/>
  <c r="B4615" i="15"/>
  <c r="B4616" i="15"/>
  <c r="B4617" i="15"/>
  <c r="B4618" i="15"/>
  <c r="B4619" i="15"/>
  <c r="B4620" i="15"/>
  <c r="B4621" i="15"/>
  <c r="B4622" i="15"/>
  <c r="B4623" i="15"/>
  <c r="B4624" i="15"/>
  <c r="B4625" i="15"/>
  <c r="B4626" i="15"/>
  <c r="B4627" i="15"/>
  <c r="B4628" i="15"/>
  <c r="B4629" i="15"/>
  <c r="B4630" i="15"/>
  <c r="B4631" i="15"/>
  <c r="B4632" i="15"/>
  <c r="B4633" i="15"/>
  <c r="B4634" i="15"/>
  <c r="B4635" i="15"/>
  <c r="B4636" i="15"/>
  <c r="B4637" i="15"/>
  <c r="B4638" i="15"/>
  <c r="B4639" i="15"/>
  <c r="B4640" i="15"/>
  <c r="B4641" i="15"/>
  <c r="B4642" i="15"/>
  <c r="B4643" i="15"/>
  <c r="B4644" i="15"/>
  <c r="B4645" i="15"/>
  <c r="B4646" i="15"/>
  <c r="B4647" i="15"/>
  <c r="B4648" i="15"/>
  <c r="B4649" i="15"/>
  <c r="B4650" i="15"/>
  <c r="B4651" i="15"/>
  <c r="B4652" i="15"/>
  <c r="B4653" i="15"/>
  <c r="B4654" i="15"/>
  <c r="B4655" i="15"/>
  <c r="B4656" i="15"/>
  <c r="B4657" i="15"/>
  <c r="B4658" i="15"/>
  <c r="B4659" i="15"/>
  <c r="B4660" i="15"/>
  <c r="B4661" i="15"/>
  <c r="B4662" i="15"/>
  <c r="B4663" i="15"/>
  <c r="B4664" i="15"/>
  <c r="B4665" i="15"/>
  <c r="B4666" i="15"/>
  <c r="B4667" i="15"/>
  <c r="B4668" i="15"/>
  <c r="B4669" i="15"/>
  <c r="B4670" i="15"/>
  <c r="B4671" i="15"/>
  <c r="B4672" i="15"/>
  <c r="B4673" i="15"/>
  <c r="B4674" i="15"/>
  <c r="B4675" i="15"/>
  <c r="B4676" i="15"/>
  <c r="B4677" i="15"/>
  <c r="B4678" i="15"/>
  <c r="B4679" i="15"/>
  <c r="B4680" i="15"/>
  <c r="B4681" i="15"/>
  <c r="B4682" i="15"/>
  <c r="B4683" i="15"/>
  <c r="B4684" i="15"/>
  <c r="B4685" i="15"/>
  <c r="B4686" i="15"/>
  <c r="B4687" i="15"/>
  <c r="B4688" i="15"/>
  <c r="B4689" i="15"/>
  <c r="B4690" i="15"/>
  <c r="B4691" i="15"/>
  <c r="B4692" i="15"/>
  <c r="B4693" i="15"/>
  <c r="B4694" i="15"/>
  <c r="B4695" i="15"/>
  <c r="B4696" i="15"/>
  <c r="B4697" i="15"/>
  <c r="B4698" i="15"/>
  <c r="B4699" i="15"/>
  <c r="B4700" i="15"/>
  <c r="B4701" i="15"/>
  <c r="B4702" i="15"/>
  <c r="B4703" i="15"/>
  <c r="B4704" i="15"/>
  <c r="B4705" i="15"/>
  <c r="B4706" i="15"/>
  <c r="B4707" i="15"/>
  <c r="B4708" i="15"/>
  <c r="B4709" i="15"/>
  <c r="B4710" i="15"/>
  <c r="B4711" i="15"/>
  <c r="B4712" i="15"/>
  <c r="B4713" i="15"/>
  <c r="B4714" i="15"/>
  <c r="B4715" i="15"/>
  <c r="B4716" i="15"/>
  <c r="B4717" i="15"/>
  <c r="B4718" i="15"/>
  <c r="B4719" i="15"/>
  <c r="B4720" i="15"/>
  <c r="B4721" i="15"/>
  <c r="B4722" i="15"/>
  <c r="B4723" i="15"/>
  <c r="B4724" i="15"/>
  <c r="B4725" i="15"/>
  <c r="B4726" i="15"/>
  <c r="B4727" i="15"/>
  <c r="B4728" i="15"/>
  <c r="B4729" i="15"/>
  <c r="B4730" i="15"/>
  <c r="B4731" i="15"/>
  <c r="B4732" i="15"/>
  <c r="B4733" i="15"/>
  <c r="B4734" i="15"/>
  <c r="B4735" i="15"/>
  <c r="B4736" i="15"/>
  <c r="B4737" i="15"/>
  <c r="B4738" i="15"/>
  <c r="B4739" i="15"/>
  <c r="B4740" i="15"/>
  <c r="B4741" i="15"/>
  <c r="B4742" i="15"/>
  <c r="B4743" i="15"/>
  <c r="B4744" i="15"/>
  <c r="B4745" i="15"/>
  <c r="B4746" i="15"/>
  <c r="B4747" i="15"/>
  <c r="B4748" i="15"/>
  <c r="B4749" i="15"/>
  <c r="B4750" i="15"/>
  <c r="B4751" i="15"/>
  <c r="B4752" i="15"/>
  <c r="B4753" i="15"/>
  <c r="B4754" i="15"/>
  <c r="B4755" i="15"/>
  <c r="B4756" i="15"/>
  <c r="B4757" i="15"/>
  <c r="B4758" i="15"/>
  <c r="B4759" i="15"/>
  <c r="B4760" i="15"/>
  <c r="B4761" i="15"/>
  <c r="B4762" i="15"/>
  <c r="B4763" i="15"/>
  <c r="B4764" i="15"/>
  <c r="B4765" i="15"/>
  <c r="B4766" i="15"/>
  <c r="B4767" i="15"/>
  <c r="B4768" i="15"/>
  <c r="B4769" i="15"/>
  <c r="B4770" i="15"/>
  <c r="B4771" i="15"/>
  <c r="B4772" i="15"/>
  <c r="B4773" i="15"/>
  <c r="B4774" i="15"/>
  <c r="B4775" i="15"/>
  <c r="B4776" i="15"/>
  <c r="B4777" i="15"/>
  <c r="B4778" i="15"/>
  <c r="B4779" i="15"/>
  <c r="B4780" i="15"/>
  <c r="B4781" i="15"/>
  <c r="B4782" i="15"/>
  <c r="B4783" i="15"/>
  <c r="B4784" i="15"/>
  <c r="B4785" i="15"/>
  <c r="B4786" i="15"/>
  <c r="B4787" i="15"/>
  <c r="B4788" i="15"/>
  <c r="B4789" i="15"/>
  <c r="B4790" i="15"/>
  <c r="B4791" i="15"/>
  <c r="B4792" i="15"/>
  <c r="B4793" i="15"/>
  <c r="B4794" i="15"/>
  <c r="B4795" i="15"/>
  <c r="B4796" i="15"/>
  <c r="B4797" i="15"/>
  <c r="B4798" i="15"/>
  <c r="B4799" i="15"/>
  <c r="B4800" i="15"/>
  <c r="B4801" i="15"/>
  <c r="B4802" i="15"/>
  <c r="B4803" i="15"/>
  <c r="B4804" i="15"/>
  <c r="B4805" i="15"/>
  <c r="B4806" i="15"/>
  <c r="B4807" i="15"/>
  <c r="B4808" i="15"/>
  <c r="B4809" i="15"/>
  <c r="B4810" i="15"/>
  <c r="B4811" i="15"/>
  <c r="B4812" i="15"/>
  <c r="B4813" i="15"/>
  <c r="B4814" i="15"/>
  <c r="B4815" i="15"/>
  <c r="B4816" i="15"/>
  <c r="B4817" i="15"/>
  <c r="B4818" i="15"/>
  <c r="B4819" i="15"/>
  <c r="B4820" i="15"/>
  <c r="B4821" i="15"/>
  <c r="B4822" i="15"/>
  <c r="B4823" i="15"/>
  <c r="B4824" i="15"/>
  <c r="B4825" i="15"/>
  <c r="B4826" i="15"/>
  <c r="B4827" i="15"/>
  <c r="B4828" i="15"/>
  <c r="B4829" i="15"/>
  <c r="B4830" i="15"/>
  <c r="B4831" i="15"/>
  <c r="B4832" i="15"/>
  <c r="B4833" i="15"/>
  <c r="B4834" i="15"/>
  <c r="B4835" i="15"/>
  <c r="B4836" i="15"/>
  <c r="B4837" i="15"/>
  <c r="B4838" i="15"/>
  <c r="B4839" i="15"/>
  <c r="B4840" i="15"/>
  <c r="B4841" i="15"/>
  <c r="B4842" i="15"/>
  <c r="B4843" i="15"/>
  <c r="B4844" i="15"/>
  <c r="B4845" i="15"/>
  <c r="B4846" i="15"/>
  <c r="B4847" i="15"/>
  <c r="B4848" i="15"/>
  <c r="B4849" i="15"/>
  <c r="B4850" i="15"/>
  <c r="B4851" i="15"/>
  <c r="B4852" i="15"/>
  <c r="B4853" i="15"/>
  <c r="B4854" i="15"/>
  <c r="B4855" i="15"/>
  <c r="B4856" i="15"/>
  <c r="B4857" i="15"/>
  <c r="B4858" i="15"/>
  <c r="B4859" i="15"/>
  <c r="B4860" i="15"/>
  <c r="B4861" i="15"/>
  <c r="B4862" i="15"/>
  <c r="B4863" i="15"/>
  <c r="B4864" i="15"/>
  <c r="B4865" i="15"/>
  <c r="B4866" i="15"/>
  <c r="B4867" i="15"/>
  <c r="B4868" i="15"/>
  <c r="B4869" i="15"/>
  <c r="B4870" i="15"/>
  <c r="B4871" i="15"/>
  <c r="B4872" i="15"/>
  <c r="B4873" i="15"/>
  <c r="B4874" i="15"/>
  <c r="B4875" i="15"/>
  <c r="B4876" i="15"/>
  <c r="B4877" i="15"/>
  <c r="B4878" i="15"/>
  <c r="B4879" i="15"/>
  <c r="B4880" i="15"/>
  <c r="B4881" i="15"/>
  <c r="B4882" i="15"/>
  <c r="B4883" i="15"/>
  <c r="B4884" i="15"/>
  <c r="B4885" i="15"/>
  <c r="B4886" i="15"/>
  <c r="B4887" i="15"/>
  <c r="B4888" i="15"/>
  <c r="B4889" i="15"/>
  <c r="B4890" i="15"/>
  <c r="B4891" i="15"/>
  <c r="B4892" i="15"/>
  <c r="B4893" i="15"/>
  <c r="B4894" i="15"/>
  <c r="B4895" i="15"/>
  <c r="B4896" i="15"/>
  <c r="B4897" i="15"/>
  <c r="B4898" i="15"/>
  <c r="B4899" i="15"/>
  <c r="B4900" i="15"/>
  <c r="B4901" i="15"/>
  <c r="B4902" i="15"/>
  <c r="B4903" i="15"/>
  <c r="B4904" i="15"/>
  <c r="B4905" i="15"/>
  <c r="B4906" i="15"/>
  <c r="B4907" i="15"/>
  <c r="B4908" i="15"/>
  <c r="B4909" i="15"/>
  <c r="B4910" i="15"/>
  <c r="B4911" i="15"/>
  <c r="B4912" i="15"/>
  <c r="B4913" i="15"/>
  <c r="B4914" i="15"/>
  <c r="B4915" i="15"/>
  <c r="B4916" i="15"/>
  <c r="B4917" i="15"/>
  <c r="B4918" i="15"/>
  <c r="B4919" i="15"/>
  <c r="B4920" i="15"/>
  <c r="B4921" i="15"/>
  <c r="B4922" i="15"/>
  <c r="B4923" i="15"/>
  <c r="B4924" i="15"/>
  <c r="B4925" i="15"/>
  <c r="B4926" i="15"/>
  <c r="B4927" i="15"/>
  <c r="B4928" i="15"/>
  <c r="B4929" i="15"/>
  <c r="B4930" i="15"/>
  <c r="B4931" i="15"/>
  <c r="B4932" i="15"/>
  <c r="B4933" i="15"/>
  <c r="B4934" i="15"/>
  <c r="B4935" i="15"/>
  <c r="B4936" i="15"/>
  <c r="B4937" i="15"/>
  <c r="B4938" i="15"/>
  <c r="B4939" i="15"/>
  <c r="B4940" i="15"/>
  <c r="B4941" i="15"/>
  <c r="B4942" i="15"/>
  <c r="B4943" i="15"/>
  <c r="B4944" i="15"/>
  <c r="B4945" i="15"/>
  <c r="B4946" i="15"/>
  <c r="B4947" i="15"/>
  <c r="B4948" i="15"/>
  <c r="B4949" i="15"/>
  <c r="B4950" i="15"/>
  <c r="B4951" i="15"/>
  <c r="B4952" i="15"/>
  <c r="B4953" i="15"/>
  <c r="B4954" i="15"/>
  <c r="B4955" i="15"/>
  <c r="B4956" i="15"/>
  <c r="B4957" i="15"/>
  <c r="B4958" i="15"/>
  <c r="B4959" i="15"/>
  <c r="B4960" i="15"/>
  <c r="B4961" i="15"/>
  <c r="B4962" i="15"/>
  <c r="B4963" i="15"/>
  <c r="B4964" i="15"/>
  <c r="B4965" i="15"/>
  <c r="B4966" i="15"/>
  <c r="B4967" i="15"/>
  <c r="B4968" i="15"/>
  <c r="B4969" i="15"/>
  <c r="B4970" i="15"/>
  <c r="B4971" i="15"/>
  <c r="B4972" i="15"/>
  <c r="B4973" i="15"/>
  <c r="B4974" i="15"/>
  <c r="B4975" i="15"/>
  <c r="B4976" i="15"/>
  <c r="B4977" i="15"/>
  <c r="B4978" i="15"/>
  <c r="B4979" i="15"/>
  <c r="B4980" i="15"/>
  <c r="B4981" i="15"/>
  <c r="B4982" i="15"/>
  <c r="B4983" i="15"/>
  <c r="B4984" i="15"/>
  <c r="B4985" i="15"/>
  <c r="B4986" i="15"/>
  <c r="B4987" i="15"/>
  <c r="B4988" i="15"/>
  <c r="B4989" i="15"/>
  <c r="B4990" i="15"/>
  <c r="B4991" i="15"/>
  <c r="B4992" i="15"/>
  <c r="B4993" i="15"/>
  <c r="B4994" i="15"/>
  <c r="B4995" i="15"/>
  <c r="B4996" i="15"/>
  <c r="B4997" i="15"/>
  <c r="B4998" i="15"/>
  <c r="B4999" i="15"/>
  <c r="B5000" i="15"/>
  <c r="B5001" i="15"/>
  <c r="B5002" i="15"/>
  <c r="B5003" i="15"/>
  <c r="B5004" i="15"/>
  <c r="B5005" i="15"/>
  <c r="B5006" i="15"/>
  <c r="B5007" i="15"/>
  <c r="B5008" i="15"/>
  <c r="B5009" i="15"/>
  <c r="B5010" i="15"/>
  <c r="B5011" i="15"/>
  <c r="B5012" i="15"/>
  <c r="B5013" i="15"/>
  <c r="B5014" i="15"/>
  <c r="B5015" i="15"/>
  <c r="B5016" i="15"/>
  <c r="B5017" i="15"/>
  <c r="B5018" i="15"/>
  <c r="B5019" i="15"/>
  <c r="B5020" i="15"/>
  <c r="B5021" i="15"/>
  <c r="B5022" i="15"/>
  <c r="B5023" i="15"/>
  <c r="B5024" i="15"/>
  <c r="B5025" i="15"/>
  <c r="B5026" i="15"/>
  <c r="B5027" i="15"/>
  <c r="B5028" i="15"/>
  <c r="B5029" i="15"/>
  <c r="B5030" i="15"/>
  <c r="B5031" i="15"/>
  <c r="B5032" i="15"/>
  <c r="B5033" i="15"/>
  <c r="B5034" i="15"/>
  <c r="B5035" i="15"/>
  <c r="B5036" i="15"/>
  <c r="B5037" i="15"/>
  <c r="B5038" i="15"/>
  <c r="B5039" i="15"/>
  <c r="B5040" i="15"/>
  <c r="B5041" i="15"/>
  <c r="B5042" i="15"/>
  <c r="B5043" i="15"/>
  <c r="B5044" i="15"/>
  <c r="B5045" i="15"/>
  <c r="B5046" i="15"/>
  <c r="B5047" i="15"/>
  <c r="B5048" i="15"/>
  <c r="B5049" i="15"/>
  <c r="B5050" i="15"/>
  <c r="B5051" i="15"/>
  <c r="B5052" i="15"/>
  <c r="B5053" i="15"/>
  <c r="B5054" i="15"/>
  <c r="B5055" i="15"/>
  <c r="B5056" i="15"/>
  <c r="B5057" i="15"/>
  <c r="B5058" i="15"/>
  <c r="B5059" i="15"/>
  <c r="B5060" i="15"/>
  <c r="B5061" i="15"/>
  <c r="B5062" i="15"/>
  <c r="B5063" i="15"/>
  <c r="B5064" i="15"/>
  <c r="B5065" i="15"/>
  <c r="B5066" i="15"/>
  <c r="B5067" i="15"/>
  <c r="B5068" i="15"/>
  <c r="B5069" i="15"/>
  <c r="B5070" i="15"/>
  <c r="B5071" i="15"/>
  <c r="B5072" i="15"/>
  <c r="B5073" i="15"/>
  <c r="B5074" i="15"/>
  <c r="B5075" i="15"/>
  <c r="B5076" i="15"/>
  <c r="B5077" i="15"/>
  <c r="B5078" i="15"/>
  <c r="B5079" i="15"/>
  <c r="B5080" i="15"/>
  <c r="B5081" i="15"/>
  <c r="B5082" i="15"/>
  <c r="B5083" i="15"/>
  <c r="B5084" i="15"/>
  <c r="B5085" i="15"/>
  <c r="B5086" i="15"/>
  <c r="B5087" i="15"/>
  <c r="B5088" i="15"/>
  <c r="B5089" i="15"/>
  <c r="B5090" i="15"/>
  <c r="B5091" i="15"/>
  <c r="B5092" i="15"/>
  <c r="B5093" i="15"/>
  <c r="B5094" i="15"/>
  <c r="B5095" i="15"/>
  <c r="B5096" i="15"/>
  <c r="B5097" i="15"/>
  <c r="B5098" i="15"/>
  <c r="B5099" i="15"/>
  <c r="B5100" i="15"/>
  <c r="B5101" i="15"/>
  <c r="B5102" i="15"/>
  <c r="B5103" i="15"/>
  <c r="B5104" i="15"/>
  <c r="B5105" i="15"/>
  <c r="B5106" i="15"/>
  <c r="B5107" i="15"/>
  <c r="B5108" i="15"/>
  <c r="B5109" i="15"/>
  <c r="B5110" i="15"/>
  <c r="B5111" i="15"/>
  <c r="B5112" i="15"/>
  <c r="B5113" i="15"/>
  <c r="B5114" i="15"/>
  <c r="B5115" i="15"/>
  <c r="B5116" i="15"/>
  <c r="B5117" i="15"/>
  <c r="B5118" i="15"/>
  <c r="B5119" i="15"/>
  <c r="B5120" i="15"/>
  <c r="B5121" i="15"/>
  <c r="B5122" i="15"/>
  <c r="B5123" i="15"/>
  <c r="B5124" i="15"/>
  <c r="B5125" i="15"/>
  <c r="B5126" i="15"/>
  <c r="B5127" i="15"/>
  <c r="B5128" i="15"/>
  <c r="B5129" i="15"/>
  <c r="B5130" i="15"/>
  <c r="B5131" i="15"/>
  <c r="B5132" i="15"/>
  <c r="B5133" i="15"/>
  <c r="B5134" i="15"/>
  <c r="B5135" i="15"/>
  <c r="B5136" i="15"/>
  <c r="B5137" i="15"/>
  <c r="B5138" i="15"/>
  <c r="B5139" i="15"/>
  <c r="B5140" i="15"/>
  <c r="B5141" i="15"/>
  <c r="B5142" i="15"/>
  <c r="B5143" i="15"/>
  <c r="B5144" i="15"/>
  <c r="B5145" i="15"/>
  <c r="B5146" i="15"/>
  <c r="B5147" i="15"/>
  <c r="B5148" i="15"/>
  <c r="B5149" i="15"/>
  <c r="B5150" i="15"/>
  <c r="B5151" i="15"/>
  <c r="B5152" i="15"/>
  <c r="B5153" i="15"/>
  <c r="B5154" i="15"/>
  <c r="B5155" i="15"/>
  <c r="B5156" i="15"/>
  <c r="B5157" i="15"/>
  <c r="B5158" i="15"/>
  <c r="B5159" i="15"/>
  <c r="B5160" i="15"/>
  <c r="B5161" i="15"/>
  <c r="B5162" i="15"/>
  <c r="B5163" i="15"/>
  <c r="B5164" i="15"/>
  <c r="B5165" i="15"/>
  <c r="B5166" i="15"/>
  <c r="B5167" i="15"/>
  <c r="B5168" i="15"/>
  <c r="B5169" i="15"/>
  <c r="B5170" i="15"/>
  <c r="B5171" i="15"/>
  <c r="B5172" i="15"/>
  <c r="B5173" i="15"/>
  <c r="B5174" i="15"/>
  <c r="B5175" i="15"/>
  <c r="B5176" i="15"/>
  <c r="B5177" i="15"/>
  <c r="B5178" i="15"/>
  <c r="B5179" i="15"/>
  <c r="B5180" i="15"/>
  <c r="B5181" i="15"/>
  <c r="B5182" i="15"/>
  <c r="B5183" i="15"/>
  <c r="B5184" i="15"/>
  <c r="B5185" i="15"/>
  <c r="B5186" i="15"/>
  <c r="B5187" i="15"/>
  <c r="B5188" i="15"/>
  <c r="B5189" i="15"/>
  <c r="B5190" i="15"/>
  <c r="B5191" i="15"/>
  <c r="B5192" i="15"/>
  <c r="B5193" i="15"/>
  <c r="B5194" i="15"/>
  <c r="B5195" i="15"/>
  <c r="B5196" i="15"/>
  <c r="B5197" i="15"/>
  <c r="B5198" i="15"/>
  <c r="B5199" i="15"/>
  <c r="B5200" i="15"/>
  <c r="B5201" i="15"/>
  <c r="B5202" i="15"/>
  <c r="B5203" i="15"/>
  <c r="B5204" i="15"/>
  <c r="B5205" i="15"/>
  <c r="B5206" i="15"/>
  <c r="B5207" i="15"/>
  <c r="B5208" i="15"/>
  <c r="B5209" i="15"/>
  <c r="B5210" i="15"/>
  <c r="B5211" i="15"/>
  <c r="B5212" i="15"/>
  <c r="B5213" i="15"/>
  <c r="B5214" i="15"/>
  <c r="B5215" i="15"/>
  <c r="B5216" i="15"/>
  <c r="B5217" i="15"/>
  <c r="B5218" i="15"/>
  <c r="B5219" i="15"/>
  <c r="B5220" i="15"/>
  <c r="B5221" i="15"/>
  <c r="B5222" i="15"/>
  <c r="B5223" i="15"/>
  <c r="B5224" i="15"/>
  <c r="B5225" i="15"/>
  <c r="B5226" i="15"/>
  <c r="B5227" i="15"/>
  <c r="B5228" i="15"/>
  <c r="B5229" i="15"/>
  <c r="B5230" i="15"/>
  <c r="B5231" i="15"/>
  <c r="B5232" i="15"/>
  <c r="B5233" i="15"/>
  <c r="B5234" i="15"/>
  <c r="B5235" i="15"/>
  <c r="B5236" i="15"/>
  <c r="B5237" i="15"/>
  <c r="B5238" i="15"/>
  <c r="B5239" i="15"/>
  <c r="B5240" i="15"/>
  <c r="B5241" i="15"/>
  <c r="B5242" i="15"/>
  <c r="B5243" i="15"/>
  <c r="B5244" i="15"/>
  <c r="B5245" i="15"/>
  <c r="B5246" i="15"/>
  <c r="B5247" i="15"/>
  <c r="B5248" i="15"/>
  <c r="B5249" i="15"/>
  <c r="B5250" i="15"/>
  <c r="B5251" i="15"/>
  <c r="B5252" i="15"/>
  <c r="B5253" i="15"/>
  <c r="B5254" i="15"/>
  <c r="B5255" i="15"/>
  <c r="B5256" i="15"/>
  <c r="B5257" i="15"/>
  <c r="B5258" i="15"/>
  <c r="B5259" i="15"/>
  <c r="B5260" i="15"/>
  <c r="B5261" i="15"/>
  <c r="B5262" i="15"/>
  <c r="B5263" i="15"/>
  <c r="B5264" i="15"/>
  <c r="B5265" i="15"/>
  <c r="B5266" i="15"/>
  <c r="B5267" i="15"/>
  <c r="B5268" i="15"/>
  <c r="B5269" i="15"/>
  <c r="B5270" i="15"/>
  <c r="B5271" i="15"/>
  <c r="B5272" i="15"/>
  <c r="B5273" i="15"/>
  <c r="B5274" i="15"/>
  <c r="B5275" i="15"/>
  <c r="B5276" i="15"/>
  <c r="B5277" i="15"/>
  <c r="B5278" i="15"/>
  <c r="B5279" i="15"/>
  <c r="B5280" i="15"/>
  <c r="B5281" i="15"/>
  <c r="B5282" i="15"/>
  <c r="B5283" i="15"/>
  <c r="B5284" i="15"/>
  <c r="B5285" i="15"/>
  <c r="B5286" i="15"/>
  <c r="B5287" i="15"/>
  <c r="B5288" i="15"/>
  <c r="B5289" i="15"/>
  <c r="B5290" i="15"/>
  <c r="B5291" i="15"/>
  <c r="B5292" i="15"/>
  <c r="B5293" i="15"/>
  <c r="B5294" i="15"/>
  <c r="B5295" i="15"/>
  <c r="B5296" i="15"/>
  <c r="B5297" i="15"/>
  <c r="B5298" i="15"/>
  <c r="B5299" i="15"/>
  <c r="B5300" i="15"/>
  <c r="B5301" i="15"/>
  <c r="B5302" i="15"/>
  <c r="B5303" i="15"/>
  <c r="B5304" i="15"/>
  <c r="B5305" i="15"/>
  <c r="B5306" i="15"/>
  <c r="B5307" i="15"/>
  <c r="B5308" i="15"/>
  <c r="B5309" i="15"/>
  <c r="B5310" i="15"/>
  <c r="B5311" i="15"/>
  <c r="B5312" i="15"/>
  <c r="B5313" i="15"/>
  <c r="B5314" i="15"/>
  <c r="B5315" i="15"/>
  <c r="B5316" i="15"/>
  <c r="B5317" i="15"/>
  <c r="B5318" i="15"/>
  <c r="B5319" i="15"/>
  <c r="B5320" i="15"/>
  <c r="B5321" i="15"/>
  <c r="B5322" i="15"/>
  <c r="B5323" i="15"/>
  <c r="B5324" i="15"/>
  <c r="B5325" i="15"/>
  <c r="B5326" i="15"/>
  <c r="B5327" i="15"/>
  <c r="B5328" i="15"/>
  <c r="B5329" i="15"/>
  <c r="B5330" i="15"/>
  <c r="B5331" i="15"/>
  <c r="B5332" i="15"/>
  <c r="B5333" i="15"/>
  <c r="B5334" i="15"/>
  <c r="B5335" i="15"/>
  <c r="B5336" i="15"/>
  <c r="B5337" i="15"/>
  <c r="B5338" i="15"/>
  <c r="B5339" i="15"/>
  <c r="B5340" i="15"/>
  <c r="B5341" i="15"/>
  <c r="B5342" i="15"/>
  <c r="B5343" i="15"/>
  <c r="B5344" i="15"/>
  <c r="B5345" i="15"/>
  <c r="B5346" i="15"/>
  <c r="B5347" i="15"/>
  <c r="B5348" i="15"/>
  <c r="B5349" i="15"/>
  <c r="B5350" i="15"/>
  <c r="B5351" i="15"/>
  <c r="B5352" i="15"/>
  <c r="B5353" i="15"/>
  <c r="B5354" i="15"/>
  <c r="B5355" i="15"/>
  <c r="B5356" i="15"/>
  <c r="B5357" i="15"/>
  <c r="B5358" i="15"/>
  <c r="B5359" i="15"/>
  <c r="B5360" i="15"/>
  <c r="B5361" i="15"/>
  <c r="B5362" i="15"/>
  <c r="B5363" i="15"/>
  <c r="B5364" i="15"/>
  <c r="B5365" i="15"/>
  <c r="B5366" i="15"/>
  <c r="B5367" i="15"/>
  <c r="B5368" i="15"/>
  <c r="B5369" i="15"/>
  <c r="B5370" i="15"/>
  <c r="B5371" i="15"/>
  <c r="B5372" i="15"/>
  <c r="B5373" i="15"/>
  <c r="B5374" i="15"/>
  <c r="B5375" i="15"/>
  <c r="B5376" i="15"/>
  <c r="B5377" i="15"/>
  <c r="B5378" i="15"/>
  <c r="B5379" i="15"/>
  <c r="B5380" i="15"/>
  <c r="B5381" i="15"/>
  <c r="B5382" i="15"/>
  <c r="B5383" i="15"/>
  <c r="B5384" i="15"/>
  <c r="B5385" i="15"/>
  <c r="B5386" i="15"/>
  <c r="B5387" i="15"/>
  <c r="B5388" i="15"/>
  <c r="B5389" i="15"/>
  <c r="B5390" i="15"/>
  <c r="B5391" i="15"/>
  <c r="B5392" i="15"/>
  <c r="B5393" i="15"/>
  <c r="B5394" i="15"/>
  <c r="B5395" i="15"/>
  <c r="B5396" i="15"/>
  <c r="B5397" i="15"/>
  <c r="B5398" i="15"/>
  <c r="B5399" i="15"/>
  <c r="B5400" i="15"/>
  <c r="B5401" i="15"/>
  <c r="B5402" i="15"/>
  <c r="B5403" i="15"/>
  <c r="B5404" i="15"/>
  <c r="B5405" i="15"/>
  <c r="B5406" i="15"/>
  <c r="B5407" i="15"/>
  <c r="B5408" i="15"/>
  <c r="B5409" i="15"/>
  <c r="B5410" i="15"/>
  <c r="B5411" i="15"/>
  <c r="B5412" i="15"/>
  <c r="B5413" i="15"/>
  <c r="B5414" i="15"/>
  <c r="B5415" i="15"/>
  <c r="B5416" i="15"/>
  <c r="B5417" i="15"/>
  <c r="B5418" i="15"/>
  <c r="B5419" i="15"/>
  <c r="B5420" i="15"/>
  <c r="B5421" i="15"/>
  <c r="B5422" i="15"/>
  <c r="B5423" i="15"/>
  <c r="B5424" i="15"/>
  <c r="B5425" i="15"/>
  <c r="B5426" i="15"/>
  <c r="B5427" i="15"/>
  <c r="B5428" i="15"/>
  <c r="B5429" i="15"/>
  <c r="B5430" i="15"/>
  <c r="B5431" i="15"/>
  <c r="B5432" i="15"/>
  <c r="B5433" i="15"/>
  <c r="B5434" i="15"/>
  <c r="B5435" i="15"/>
  <c r="B5436" i="15"/>
  <c r="B5437" i="15"/>
  <c r="B5438" i="15"/>
  <c r="B5439" i="15"/>
  <c r="B5440" i="15"/>
  <c r="B5441" i="15"/>
  <c r="B5442" i="15"/>
  <c r="B5443" i="15"/>
  <c r="B5444" i="15"/>
  <c r="B5445" i="15"/>
  <c r="B5446" i="15"/>
  <c r="B5447" i="15"/>
  <c r="B5448" i="15"/>
  <c r="B5449" i="15"/>
  <c r="B5450" i="15"/>
  <c r="B5451" i="15"/>
  <c r="B5452" i="15"/>
  <c r="B5453" i="15"/>
  <c r="B5454" i="15"/>
  <c r="B5455" i="15"/>
  <c r="B5456" i="15"/>
  <c r="B5457" i="15"/>
  <c r="B5458" i="15"/>
  <c r="B5459" i="15"/>
  <c r="B5460" i="15"/>
  <c r="B5461" i="15"/>
  <c r="B5462" i="15"/>
  <c r="B5463" i="15"/>
  <c r="B5464" i="15"/>
  <c r="B5465" i="15"/>
  <c r="B5466" i="15"/>
  <c r="B5467" i="15"/>
  <c r="B5468" i="15"/>
  <c r="B5469" i="15"/>
  <c r="B5470" i="15"/>
  <c r="B5471" i="15"/>
  <c r="B5472" i="15"/>
  <c r="B5473" i="15"/>
  <c r="B5474" i="15"/>
  <c r="B5475" i="15"/>
  <c r="B5476" i="15"/>
  <c r="B5477" i="15"/>
  <c r="B5478" i="15"/>
  <c r="B5479" i="15"/>
  <c r="B5480" i="15"/>
  <c r="B5481" i="15"/>
  <c r="B5482" i="15"/>
  <c r="B5483" i="15"/>
  <c r="B5484" i="15"/>
  <c r="B5485" i="15"/>
  <c r="B5486" i="15"/>
  <c r="B5487" i="15"/>
  <c r="B5488" i="15"/>
  <c r="B5489" i="15"/>
  <c r="B5490" i="15"/>
  <c r="B5491" i="15"/>
  <c r="B5492" i="15"/>
  <c r="B5493" i="15"/>
  <c r="B5494" i="15"/>
  <c r="B5495" i="15"/>
  <c r="B5496" i="15"/>
  <c r="B5497" i="15"/>
  <c r="B5498" i="15"/>
  <c r="B5499" i="15"/>
  <c r="B5500" i="15"/>
  <c r="B5501" i="15"/>
  <c r="B5502" i="15"/>
  <c r="B5503" i="15"/>
  <c r="B5504" i="15"/>
  <c r="B5505" i="15"/>
  <c r="B5506" i="15"/>
  <c r="B5507" i="15"/>
  <c r="B5508" i="15"/>
  <c r="B5509" i="15"/>
  <c r="B5510" i="15"/>
  <c r="B5511" i="15"/>
  <c r="B5512" i="15"/>
  <c r="B5513" i="15"/>
  <c r="B5514" i="15"/>
  <c r="B5515" i="15"/>
  <c r="B5516" i="15"/>
  <c r="B5517" i="15"/>
  <c r="B5518" i="15"/>
  <c r="B5519" i="15"/>
  <c r="B5520" i="15"/>
  <c r="B5521" i="15"/>
  <c r="B5522" i="15"/>
  <c r="B5523" i="15"/>
  <c r="B5524" i="15"/>
  <c r="B5525" i="15"/>
  <c r="B5526" i="15"/>
  <c r="B5527" i="15"/>
  <c r="B5528" i="15"/>
  <c r="B5529" i="15"/>
  <c r="B5530" i="15"/>
  <c r="B5531" i="15"/>
  <c r="B5532" i="15"/>
  <c r="B5533" i="15"/>
  <c r="B5534" i="15"/>
  <c r="B5535" i="15"/>
  <c r="B5536" i="15"/>
  <c r="B5537" i="15"/>
  <c r="B5538" i="15"/>
  <c r="B5539" i="15"/>
  <c r="B5540" i="15"/>
  <c r="B5541" i="15"/>
  <c r="B5542" i="15"/>
  <c r="B5543" i="15"/>
  <c r="B5544" i="15"/>
  <c r="B5545" i="15"/>
  <c r="B5546" i="15"/>
  <c r="B5547" i="15"/>
  <c r="B5548" i="15"/>
  <c r="B5549" i="15"/>
  <c r="B5550" i="15"/>
  <c r="B5551" i="15"/>
  <c r="B5552" i="15"/>
  <c r="B5553" i="15"/>
  <c r="B5554" i="15"/>
  <c r="B5555" i="15"/>
  <c r="B5556" i="15"/>
  <c r="B5557" i="15"/>
  <c r="B5558" i="15"/>
  <c r="B5559" i="15"/>
  <c r="B5560" i="15"/>
  <c r="B5561" i="15"/>
  <c r="B5562" i="15"/>
  <c r="B5563" i="15"/>
  <c r="B5564" i="15"/>
  <c r="B5565" i="15"/>
  <c r="B5566" i="15"/>
  <c r="B5567" i="15"/>
  <c r="B5568" i="15"/>
  <c r="B5569" i="15"/>
  <c r="B5570" i="15"/>
  <c r="B5571" i="15"/>
  <c r="B5572" i="15"/>
  <c r="B5573" i="15"/>
  <c r="B5574" i="15"/>
  <c r="B5575" i="15"/>
  <c r="B5576" i="15"/>
  <c r="B5577" i="15"/>
  <c r="B5578" i="15"/>
  <c r="B5579" i="15"/>
  <c r="B5580" i="15"/>
  <c r="B5581" i="15"/>
  <c r="B5582" i="15"/>
  <c r="B5583" i="15"/>
  <c r="B5584" i="15"/>
  <c r="B5585" i="15"/>
  <c r="B5586" i="15"/>
  <c r="B5587" i="15"/>
  <c r="B5588" i="15"/>
  <c r="B5589" i="15"/>
  <c r="B5590" i="15"/>
  <c r="B5591" i="15"/>
  <c r="B5592" i="15"/>
  <c r="B5593" i="15"/>
  <c r="B5594" i="15"/>
  <c r="B5595" i="15"/>
  <c r="B5596" i="15"/>
  <c r="B5597" i="15"/>
  <c r="B5598" i="15"/>
  <c r="B5599" i="15"/>
  <c r="B5600" i="15"/>
  <c r="B5601" i="15"/>
  <c r="B5602" i="15"/>
  <c r="B5603" i="15"/>
  <c r="B5604" i="15"/>
  <c r="B5605" i="15"/>
  <c r="B5606" i="15"/>
  <c r="B5607" i="15"/>
  <c r="B5608" i="15"/>
  <c r="B5609" i="15"/>
  <c r="B5610" i="15"/>
  <c r="B5611" i="15"/>
  <c r="B5612" i="15"/>
  <c r="B5613" i="15"/>
  <c r="B5614" i="15"/>
  <c r="B5615" i="15"/>
  <c r="B5616" i="15"/>
  <c r="B5617" i="15"/>
  <c r="B5618" i="15"/>
  <c r="B5619" i="15"/>
  <c r="B5620" i="15"/>
  <c r="B5621" i="15"/>
  <c r="B5622" i="15"/>
  <c r="B5623" i="15"/>
  <c r="B5624" i="15"/>
  <c r="B5625" i="15"/>
  <c r="B5626" i="15"/>
  <c r="B5627" i="15"/>
  <c r="B5628" i="15"/>
  <c r="B5629" i="15"/>
  <c r="B5630" i="15"/>
  <c r="B5631" i="15"/>
  <c r="B5632" i="15"/>
  <c r="B5633" i="15"/>
  <c r="B5634" i="15"/>
  <c r="B5635" i="15"/>
  <c r="B5636" i="15"/>
  <c r="B5637" i="15"/>
  <c r="B5638" i="15"/>
  <c r="B5639" i="15"/>
  <c r="B5640" i="15"/>
  <c r="B5641" i="15"/>
  <c r="B5642" i="15"/>
  <c r="B5643" i="15"/>
  <c r="B5644" i="15"/>
  <c r="B5645" i="15"/>
  <c r="B5646" i="15"/>
  <c r="B5647" i="15"/>
  <c r="B5648" i="15"/>
  <c r="B5649" i="15"/>
  <c r="B5650" i="15"/>
  <c r="B5651" i="15"/>
  <c r="B5652" i="15"/>
  <c r="B5653" i="15"/>
  <c r="B5654" i="15"/>
  <c r="B5655" i="15"/>
  <c r="B5656" i="15"/>
  <c r="B5657" i="15"/>
  <c r="B5658" i="15"/>
  <c r="B5659" i="15"/>
  <c r="B5660" i="15"/>
  <c r="B5661" i="15"/>
  <c r="B5662" i="15"/>
  <c r="B5663" i="15"/>
  <c r="B5664" i="15"/>
  <c r="B5665" i="15"/>
  <c r="B5666" i="15"/>
  <c r="B5667" i="15"/>
  <c r="B5668" i="15"/>
  <c r="B5669" i="15"/>
  <c r="B5670" i="15"/>
  <c r="B5671" i="15"/>
  <c r="B5672" i="15"/>
  <c r="B5673" i="15"/>
  <c r="B5674" i="15"/>
  <c r="B5675" i="15"/>
  <c r="B5676" i="15"/>
  <c r="B5677" i="15"/>
  <c r="B5678" i="15"/>
  <c r="B5679" i="15"/>
  <c r="B5680" i="15"/>
  <c r="B5681" i="15"/>
  <c r="B5682" i="15"/>
  <c r="B5683" i="15"/>
  <c r="B5684" i="15"/>
  <c r="B5685" i="15"/>
  <c r="B5686" i="15"/>
  <c r="B5687" i="15"/>
  <c r="B5688" i="15"/>
  <c r="B5689" i="15"/>
  <c r="B5690" i="15"/>
  <c r="B5691" i="15"/>
  <c r="B5692" i="15"/>
  <c r="B5693" i="15"/>
  <c r="B5694" i="15"/>
  <c r="B5695" i="15"/>
  <c r="B5696" i="15"/>
  <c r="B5697" i="15"/>
  <c r="B5698" i="15"/>
  <c r="B5699" i="15"/>
  <c r="B5700" i="15"/>
  <c r="B5701" i="15"/>
  <c r="B5702" i="15"/>
  <c r="B5703" i="15"/>
  <c r="B5704" i="15"/>
  <c r="B5705" i="15"/>
  <c r="B5706" i="15"/>
  <c r="B5707" i="15"/>
  <c r="B5708" i="15"/>
  <c r="B5709" i="15"/>
  <c r="B5710" i="15"/>
  <c r="B5711" i="15"/>
  <c r="B5712" i="15"/>
  <c r="B5713" i="15"/>
  <c r="B5714" i="15"/>
  <c r="B5715" i="15"/>
  <c r="B5716" i="15"/>
  <c r="B5717" i="15"/>
  <c r="B5718" i="15"/>
  <c r="B5719" i="15"/>
  <c r="B5720" i="15"/>
  <c r="B5721" i="15"/>
  <c r="B5722" i="15"/>
  <c r="B5723" i="15"/>
  <c r="B5724" i="15"/>
  <c r="B5725" i="15"/>
  <c r="B5726" i="15"/>
  <c r="B5727" i="15"/>
  <c r="B5728" i="15"/>
  <c r="B5729" i="15"/>
  <c r="B5730" i="15"/>
  <c r="B5731" i="15"/>
  <c r="B5732" i="15"/>
  <c r="B5733" i="15"/>
  <c r="B5734" i="15"/>
  <c r="B5735" i="15"/>
  <c r="B5736" i="15"/>
  <c r="B5737" i="15"/>
  <c r="B5738" i="15"/>
  <c r="B5739" i="15"/>
  <c r="B5740" i="15"/>
  <c r="B5741" i="15"/>
  <c r="B5742" i="15"/>
  <c r="B5743" i="15"/>
  <c r="B5744" i="15"/>
  <c r="B5745" i="15"/>
  <c r="B5746" i="15"/>
  <c r="B5747" i="15"/>
  <c r="B5748" i="15"/>
  <c r="B5749" i="15"/>
  <c r="B5750" i="15"/>
  <c r="B5751" i="15"/>
  <c r="B5752" i="15"/>
  <c r="B5753" i="15"/>
  <c r="B5754" i="15"/>
  <c r="B5755" i="15"/>
  <c r="B5756" i="15"/>
  <c r="B5757" i="15"/>
  <c r="B5758" i="15"/>
  <c r="B5759" i="15"/>
  <c r="B5760" i="15"/>
  <c r="B5761" i="15"/>
  <c r="B5762" i="15"/>
  <c r="B5763" i="15"/>
  <c r="B5764" i="15"/>
  <c r="B5765" i="15"/>
  <c r="B5766" i="15"/>
  <c r="B5767" i="15"/>
  <c r="B5768" i="15"/>
  <c r="B5769" i="15"/>
  <c r="B5770" i="15"/>
  <c r="B5771" i="15"/>
  <c r="B5772" i="15"/>
  <c r="B5773" i="15"/>
  <c r="B5774" i="15"/>
  <c r="B5775" i="15"/>
  <c r="B5776" i="15"/>
  <c r="B5777" i="15"/>
  <c r="B5778" i="15"/>
  <c r="B5779" i="15"/>
  <c r="B5780" i="15"/>
  <c r="B5781" i="15"/>
  <c r="B5782" i="15"/>
  <c r="B5783" i="15"/>
  <c r="B5784" i="15"/>
  <c r="B5785" i="15"/>
  <c r="B5786" i="15"/>
  <c r="B5787" i="15"/>
  <c r="B5788" i="15"/>
  <c r="B5789" i="15"/>
  <c r="B5790" i="15"/>
  <c r="B5791" i="15"/>
  <c r="B5792" i="15"/>
  <c r="B5793" i="15"/>
  <c r="B5794" i="15"/>
  <c r="B5795" i="15"/>
  <c r="B5796" i="15"/>
  <c r="B5797" i="15"/>
  <c r="B5798" i="15"/>
  <c r="B5799" i="15"/>
  <c r="B5800" i="15"/>
  <c r="B5801" i="15"/>
  <c r="B5802" i="15"/>
  <c r="B5803" i="15"/>
  <c r="B5804" i="15"/>
  <c r="B5805" i="15"/>
  <c r="B5806" i="15"/>
  <c r="B5807" i="15"/>
  <c r="B5808" i="15"/>
  <c r="B5809" i="15"/>
  <c r="B5810" i="15"/>
  <c r="B5811" i="15"/>
  <c r="B5812" i="15"/>
  <c r="B5813" i="15"/>
  <c r="B5814" i="15"/>
  <c r="B5815" i="15"/>
  <c r="B5816" i="15"/>
  <c r="B5817" i="15"/>
  <c r="B5818" i="15"/>
  <c r="B5819" i="15"/>
  <c r="B5820" i="15"/>
  <c r="B5821" i="15"/>
  <c r="B5822" i="15"/>
  <c r="B5823" i="15"/>
  <c r="B5824" i="15"/>
  <c r="B5825" i="15"/>
  <c r="B5826" i="15"/>
  <c r="B5827" i="15"/>
  <c r="B5828" i="15"/>
  <c r="B5829" i="15"/>
  <c r="B5830" i="15"/>
  <c r="B5831" i="15"/>
  <c r="B5832" i="15"/>
  <c r="B5833" i="15"/>
  <c r="B5834" i="15"/>
  <c r="B5835" i="15"/>
  <c r="B5836" i="15"/>
  <c r="B5837" i="15"/>
  <c r="B5838" i="15"/>
  <c r="B5839" i="15"/>
  <c r="B5840" i="15"/>
  <c r="B5841" i="15"/>
  <c r="B5842" i="15"/>
  <c r="B5843" i="15"/>
  <c r="B5844" i="15"/>
  <c r="B5845" i="15"/>
  <c r="B5846" i="15"/>
  <c r="B5847" i="15"/>
  <c r="B5848" i="15"/>
  <c r="B5849" i="15"/>
  <c r="B5850" i="15"/>
  <c r="B5851" i="15"/>
  <c r="B5852" i="15"/>
  <c r="B5853" i="15"/>
  <c r="B5854" i="15"/>
  <c r="B5855" i="15"/>
  <c r="B5856" i="15"/>
  <c r="B5857" i="15"/>
  <c r="B5858" i="15"/>
  <c r="B5859" i="15"/>
  <c r="B5860" i="15"/>
  <c r="B5861" i="15"/>
  <c r="B5862" i="15"/>
  <c r="B5863" i="15"/>
  <c r="B5864" i="15"/>
  <c r="B5865" i="15"/>
  <c r="B5866" i="15"/>
  <c r="B5867" i="15"/>
  <c r="B5868" i="15"/>
  <c r="B5869" i="15"/>
  <c r="B5870" i="15"/>
  <c r="B5871" i="15"/>
  <c r="B5872" i="15"/>
  <c r="B5873" i="15"/>
  <c r="B5874" i="15"/>
  <c r="B5875" i="15"/>
  <c r="B5876" i="15"/>
  <c r="B5877" i="15"/>
  <c r="B5878" i="15"/>
  <c r="B5879" i="15"/>
  <c r="B5880" i="15"/>
  <c r="B5881" i="15"/>
  <c r="B5882" i="15"/>
  <c r="B5883" i="15"/>
  <c r="B5884" i="15"/>
  <c r="B5885" i="15"/>
  <c r="B5886" i="15"/>
  <c r="B5887" i="15"/>
  <c r="B5888" i="15"/>
  <c r="B5889" i="15"/>
  <c r="B5890" i="15"/>
  <c r="B5891" i="15"/>
  <c r="B5892" i="15"/>
  <c r="B5893" i="15"/>
  <c r="B5894" i="15"/>
  <c r="B5895" i="15"/>
  <c r="B5896" i="15"/>
  <c r="B5897" i="15"/>
  <c r="B5898" i="15"/>
  <c r="B5899" i="15"/>
  <c r="B5900" i="15"/>
  <c r="B5901" i="15"/>
  <c r="B5902" i="15"/>
  <c r="B5903" i="15"/>
  <c r="B5904" i="15"/>
  <c r="B5905" i="15"/>
  <c r="B5906" i="15"/>
  <c r="B5907" i="15"/>
  <c r="B5908" i="15"/>
  <c r="B5909" i="15"/>
  <c r="B5910" i="15"/>
  <c r="B5911" i="15"/>
  <c r="B5912" i="15"/>
  <c r="B5913" i="15"/>
  <c r="B5914" i="15"/>
  <c r="B5915" i="15"/>
  <c r="B5916" i="15"/>
  <c r="B5917" i="15"/>
  <c r="B5918" i="15"/>
  <c r="B5919" i="15"/>
  <c r="B5920" i="15"/>
  <c r="B5921" i="15"/>
  <c r="B5922" i="15"/>
  <c r="B5923" i="15"/>
  <c r="B5924" i="15"/>
  <c r="B5925" i="15"/>
  <c r="B5926" i="15"/>
  <c r="B5927" i="15"/>
  <c r="B5928" i="15"/>
  <c r="B5929" i="15"/>
  <c r="B5930" i="15"/>
  <c r="B5931" i="15"/>
  <c r="B5932" i="15"/>
  <c r="B5933" i="15"/>
  <c r="B5934" i="15"/>
  <c r="B5935" i="15"/>
  <c r="B5936" i="15"/>
  <c r="B5937" i="15"/>
  <c r="B5938" i="15"/>
  <c r="B5939" i="15"/>
  <c r="B5940" i="15"/>
  <c r="B5941" i="15"/>
  <c r="B5942" i="15"/>
  <c r="B5943" i="15"/>
  <c r="B5944" i="15"/>
  <c r="B5945" i="15"/>
  <c r="B5946" i="15"/>
  <c r="B5947" i="15"/>
  <c r="B5948" i="15"/>
  <c r="B5949" i="15"/>
  <c r="B5950" i="15"/>
  <c r="B5951" i="15"/>
  <c r="B5952" i="15"/>
  <c r="B5953" i="15"/>
  <c r="B5954" i="15"/>
  <c r="B5955" i="15"/>
  <c r="B5956" i="15"/>
  <c r="B5957" i="15"/>
  <c r="B5958" i="15"/>
  <c r="B5959" i="15"/>
  <c r="B5960" i="15"/>
  <c r="B5961" i="15"/>
  <c r="B5962" i="15"/>
  <c r="B5963" i="15"/>
  <c r="B5964" i="15"/>
  <c r="B5965" i="15"/>
  <c r="B5966" i="15"/>
  <c r="B5967" i="15"/>
  <c r="B5968" i="15"/>
  <c r="B5969" i="15"/>
  <c r="B5970" i="15"/>
  <c r="B5971" i="15"/>
  <c r="B5972" i="15"/>
  <c r="B5973" i="15"/>
  <c r="B5974" i="15"/>
  <c r="B5975" i="15"/>
  <c r="B5976" i="15"/>
  <c r="B5977" i="15"/>
  <c r="B5978" i="15"/>
  <c r="B5979" i="15"/>
  <c r="B5980" i="15"/>
  <c r="B5981" i="15"/>
  <c r="B5982" i="15"/>
  <c r="B5983" i="15"/>
  <c r="B5984" i="15"/>
  <c r="B5985" i="15"/>
  <c r="B5986" i="15"/>
  <c r="B5987" i="15"/>
  <c r="B5988" i="15"/>
  <c r="B5989" i="15"/>
  <c r="B5990" i="15"/>
  <c r="B5991" i="15"/>
  <c r="B5992" i="15"/>
  <c r="B5993" i="15"/>
  <c r="B5994" i="15"/>
  <c r="B5995" i="15"/>
  <c r="B5996" i="15"/>
  <c r="B5997" i="15"/>
  <c r="B5998" i="15"/>
  <c r="B5999" i="15"/>
  <c r="B6000" i="15"/>
  <c r="B6001" i="15"/>
  <c r="B6002" i="15"/>
  <c r="B6003" i="15"/>
  <c r="B6004" i="15"/>
  <c r="B6005" i="15"/>
  <c r="B6006" i="15"/>
  <c r="B6007" i="15"/>
  <c r="B6008" i="15"/>
  <c r="B6009" i="15"/>
  <c r="B6010" i="15"/>
  <c r="B6011" i="15"/>
  <c r="B6012" i="15"/>
  <c r="B6013" i="15"/>
  <c r="B6014" i="15"/>
  <c r="B6015" i="15"/>
  <c r="B6016" i="15"/>
  <c r="B6017" i="15"/>
  <c r="B6018" i="15"/>
  <c r="B6019" i="15"/>
  <c r="B6020" i="15"/>
  <c r="B6021" i="15"/>
  <c r="B6022" i="15"/>
  <c r="B6023" i="15"/>
  <c r="B6024" i="15"/>
  <c r="B6025" i="15"/>
  <c r="B6026" i="15"/>
  <c r="B6027" i="15"/>
  <c r="B6028" i="15"/>
  <c r="B6029" i="15"/>
  <c r="B6030" i="15"/>
  <c r="B6031" i="15"/>
  <c r="B6032" i="15"/>
  <c r="B6033" i="15"/>
  <c r="B6034" i="15"/>
  <c r="B6035" i="15"/>
  <c r="B6036" i="15"/>
  <c r="B6037" i="15"/>
  <c r="B6038" i="15"/>
  <c r="B6039" i="15"/>
  <c r="B6040" i="15"/>
  <c r="B6041" i="15"/>
  <c r="B6042" i="15"/>
  <c r="B6043" i="15"/>
  <c r="B6044" i="15"/>
  <c r="B6045" i="15"/>
  <c r="B6046" i="15"/>
  <c r="B6047" i="15"/>
  <c r="B6048" i="15"/>
  <c r="B6049" i="15"/>
  <c r="B6050" i="15"/>
  <c r="B6051" i="15"/>
  <c r="B6052" i="15"/>
  <c r="B6053" i="15"/>
  <c r="B6054" i="15"/>
  <c r="B6055" i="15"/>
  <c r="B6056" i="15"/>
  <c r="B6057" i="15"/>
  <c r="B6058" i="15"/>
  <c r="B6059" i="15"/>
  <c r="B6060" i="15"/>
  <c r="B6061" i="15"/>
  <c r="B6062" i="15"/>
  <c r="B6063" i="15"/>
  <c r="B6064" i="15"/>
  <c r="B6065" i="15"/>
  <c r="B6066" i="15"/>
  <c r="B6067" i="15"/>
  <c r="B6068" i="15"/>
  <c r="B6069" i="15"/>
  <c r="B6070" i="15"/>
  <c r="B6071" i="15"/>
  <c r="B6072" i="15"/>
  <c r="B6073" i="15"/>
  <c r="B6074" i="15"/>
  <c r="B6075" i="15"/>
  <c r="B6076" i="15"/>
  <c r="B6077" i="15"/>
  <c r="B6078" i="15"/>
  <c r="B6079" i="15"/>
  <c r="B6080" i="15"/>
  <c r="B6081" i="15"/>
  <c r="B6082" i="15"/>
  <c r="B6083" i="15"/>
  <c r="B6084" i="15"/>
  <c r="B6085" i="15"/>
  <c r="B6086" i="15"/>
  <c r="B6087" i="15"/>
  <c r="B6088" i="15"/>
  <c r="B6089" i="15"/>
  <c r="B6090" i="15"/>
  <c r="B6091" i="15"/>
  <c r="B6092" i="15"/>
  <c r="B6093" i="15"/>
  <c r="B6094" i="15"/>
  <c r="B6095" i="15"/>
  <c r="B6096" i="15"/>
  <c r="B6097" i="15"/>
  <c r="B6098" i="15"/>
  <c r="B6099" i="15"/>
  <c r="B6100" i="15"/>
  <c r="B6101" i="15"/>
  <c r="B6102" i="15"/>
  <c r="B6103" i="15"/>
  <c r="B6104" i="15"/>
  <c r="B6105" i="15"/>
  <c r="B6106" i="15"/>
  <c r="B6107" i="15"/>
  <c r="B6108" i="15"/>
  <c r="B6109" i="15"/>
  <c r="B6110" i="15"/>
  <c r="B6111" i="15"/>
  <c r="B6112" i="15"/>
  <c r="B6113" i="15"/>
  <c r="B6114" i="15"/>
  <c r="B6115" i="15"/>
  <c r="B6116" i="15"/>
  <c r="B6117" i="15"/>
  <c r="B6118" i="15"/>
  <c r="B6119" i="15"/>
  <c r="B6120" i="15"/>
  <c r="B6121" i="15"/>
  <c r="B6122" i="15"/>
  <c r="B6123" i="15"/>
  <c r="B6124" i="15"/>
  <c r="B6125" i="15"/>
  <c r="B6126" i="15"/>
  <c r="B6127" i="15"/>
  <c r="B6128" i="15"/>
  <c r="B6129" i="15"/>
  <c r="B6130" i="15"/>
  <c r="B6131" i="15"/>
  <c r="B6132" i="15"/>
  <c r="B6133" i="15"/>
  <c r="B6134" i="15"/>
  <c r="B6135" i="15"/>
  <c r="B6136" i="15"/>
  <c r="B6137" i="15"/>
  <c r="B6138" i="15"/>
  <c r="B6139" i="15"/>
  <c r="B6140" i="15"/>
  <c r="B6141" i="15"/>
  <c r="B6142" i="15"/>
  <c r="B6143" i="15"/>
  <c r="B6144" i="15"/>
  <c r="B6145" i="15"/>
  <c r="B6146" i="15"/>
  <c r="B6147" i="15"/>
  <c r="B6148" i="15"/>
  <c r="B6149" i="15"/>
  <c r="B6150" i="15"/>
  <c r="B6151" i="15"/>
  <c r="B6152" i="15"/>
  <c r="B6153" i="15"/>
  <c r="B6154" i="15"/>
  <c r="B6155" i="15"/>
  <c r="B6156" i="15"/>
  <c r="B6157" i="15"/>
  <c r="B6158" i="15"/>
  <c r="B6159" i="15"/>
  <c r="B6160" i="15"/>
  <c r="B6161" i="15"/>
  <c r="B6162" i="15"/>
  <c r="B6163" i="15"/>
  <c r="B6164" i="15"/>
  <c r="B6165" i="15"/>
  <c r="B6166" i="15"/>
  <c r="B6167" i="15"/>
  <c r="B6168" i="15"/>
  <c r="B6169" i="15"/>
  <c r="B6170" i="15"/>
  <c r="B6171" i="15"/>
  <c r="B6172" i="15"/>
  <c r="B6173" i="15"/>
  <c r="B6174" i="15"/>
  <c r="B6175" i="15"/>
  <c r="B6176" i="15"/>
  <c r="B6177" i="15"/>
  <c r="B6178" i="15"/>
  <c r="B6179" i="15"/>
  <c r="B6180" i="15"/>
  <c r="B6181" i="15"/>
  <c r="B6182" i="15"/>
  <c r="B6183" i="15"/>
  <c r="B6184" i="15"/>
  <c r="B6185" i="15"/>
  <c r="B6186" i="15"/>
  <c r="B6187" i="15"/>
  <c r="B6188" i="15"/>
  <c r="B6189" i="15"/>
  <c r="B6190" i="15"/>
  <c r="B6191" i="15"/>
  <c r="B6192" i="15"/>
  <c r="B6193" i="15"/>
  <c r="B6194" i="15"/>
  <c r="B6195" i="15"/>
  <c r="B6196" i="15"/>
  <c r="B6197" i="15"/>
  <c r="B6198" i="15"/>
  <c r="B6199" i="15"/>
  <c r="B6200" i="15"/>
  <c r="B6201" i="15"/>
  <c r="B6202" i="15"/>
  <c r="B6203" i="15"/>
  <c r="B6204" i="15"/>
  <c r="B6205" i="15"/>
  <c r="B6206" i="15"/>
  <c r="B6207" i="15"/>
  <c r="B6208" i="15"/>
  <c r="B6209" i="15"/>
  <c r="B6210" i="15"/>
  <c r="B6211" i="15"/>
  <c r="B6212" i="15"/>
  <c r="B6213" i="15"/>
  <c r="B6214" i="15"/>
  <c r="B6215" i="15"/>
  <c r="B6216" i="15"/>
  <c r="B6217" i="15"/>
  <c r="B6218" i="15"/>
  <c r="B6219" i="15"/>
  <c r="B6220" i="15"/>
  <c r="B6221" i="15"/>
  <c r="B6222" i="15"/>
  <c r="B6223" i="15"/>
  <c r="B6224" i="15"/>
  <c r="B6225" i="15"/>
  <c r="B6226" i="15"/>
  <c r="B6227" i="15"/>
  <c r="B6228" i="15"/>
  <c r="B6229" i="15"/>
  <c r="B6230" i="15"/>
  <c r="B6231" i="15"/>
  <c r="B6232" i="15"/>
  <c r="B6233" i="15"/>
  <c r="B6234" i="15"/>
  <c r="B6235" i="15"/>
  <c r="B6236" i="15"/>
  <c r="B6237" i="15"/>
  <c r="B6238" i="15"/>
  <c r="B6239" i="15"/>
  <c r="B6240" i="15"/>
  <c r="B6241" i="15"/>
  <c r="B6242" i="15"/>
  <c r="B6243" i="15"/>
  <c r="B6244" i="15"/>
  <c r="B6245" i="15"/>
  <c r="B6246" i="15"/>
  <c r="B6247" i="15"/>
  <c r="B6248" i="15"/>
  <c r="B6249" i="15"/>
  <c r="B6250" i="15"/>
  <c r="B6251" i="15"/>
  <c r="B6252" i="15"/>
  <c r="B6253" i="15"/>
  <c r="B6254" i="15"/>
  <c r="B6255" i="15"/>
  <c r="B6256" i="15"/>
  <c r="B6257" i="15"/>
  <c r="B6258" i="15"/>
  <c r="B6259" i="15"/>
  <c r="B6260" i="15"/>
  <c r="B6261" i="15"/>
  <c r="B6262" i="15"/>
  <c r="B6263" i="15"/>
  <c r="B6264" i="15"/>
  <c r="B6265" i="15"/>
  <c r="B6266" i="15"/>
  <c r="B6267" i="15"/>
  <c r="B6268" i="15"/>
  <c r="B6269" i="15"/>
  <c r="B6270" i="15"/>
  <c r="B6271" i="15"/>
  <c r="B6272" i="15"/>
  <c r="B6273" i="15"/>
  <c r="B6274" i="15"/>
  <c r="B6275" i="15"/>
  <c r="B6276" i="15"/>
  <c r="B6277" i="15"/>
  <c r="B6278" i="15"/>
  <c r="B6279" i="15"/>
  <c r="B6280" i="15"/>
  <c r="B6281" i="15"/>
  <c r="B6282" i="15"/>
  <c r="B6283" i="15"/>
  <c r="B6284" i="15"/>
  <c r="B6285" i="15"/>
  <c r="B6286" i="15"/>
  <c r="B6287" i="15"/>
  <c r="B6288" i="15"/>
  <c r="B6289" i="15"/>
  <c r="B6290" i="15"/>
  <c r="B6291" i="15"/>
  <c r="B6292" i="15"/>
  <c r="B6293" i="15"/>
  <c r="B6294" i="15"/>
  <c r="B6295" i="15"/>
  <c r="B6296" i="15"/>
  <c r="B6297" i="15"/>
  <c r="B6298" i="15"/>
  <c r="B6299" i="15"/>
  <c r="B6300" i="15"/>
  <c r="B6301" i="15"/>
  <c r="B6302" i="15"/>
  <c r="B6303" i="15"/>
  <c r="B6304" i="15"/>
  <c r="B6305" i="15"/>
  <c r="B6306" i="15"/>
  <c r="B6307" i="15"/>
  <c r="B6308" i="15"/>
  <c r="B6309" i="15"/>
  <c r="B6310" i="15"/>
  <c r="B6311" i="15"/>
  <c r="B6312" i="15"/>
  <c r="B6313" i="15"/>
  <c r="B6314" i="15"/>
  <c r="B6315" i="15"/>
  <c r="B6316" i="15"/>
  <c r="B6317" i="15"/>
  <c r="B6318" i="15"/>
  <c r="B6319" i="15"/>
  <c r="B6320" i="15"/>
  <c r="B6321" i="15"/>
  <c r="B6322" i="15"/>
  <c r="B6323" i="15"/>
  <c r="B6324" i="15"/>
  <c r="B6325" i="15"/>
  <c r="B6326" i="15"/>
  <c r="B6327" i="15"/>
  <c r="B6328" i="15"/>
  <c r="B6329" i="15"/>
  <c r="B6330" i="15"/>
  <c r="B6331" i="15"/>
  <c r="B6332" i="15"/>
  <c r="B6333" i="15"/>
  <c r="B6334" i="15"/>
  <c r="B6335" i="15"/>
  <c r="B6336" i="15"/>
  <c r="B6337" i="15"/>
  <c r="B6338" i="15"/>
  <c r="B6339" i="15"/>
  <c r="B6340" i="15"/>
  <c r="B6341" i="15"/>
  <c r="B6342" i="15"/>
  <c r="B6343" i="15"/>
  <c r="B6344" i="15"/>
  <c r="B6345" i="15"/>
  <c r="B6346" i="15"/>
  <c r="B6347" i="15"/>
  <c r="B6348" i="15"/>
  <c r="B6349" i="15"/>
  <c r="B6350" i="15"/>
  <c r="B6351" i="15"/>
  <c r="B6352" i="15"/>
  <c r="B6353" i="15"/>
  <c r="B6354" i="15"/>
  <c r="B6355" i="15"/>
  <c r="B6356" i="15"/>
  <c r="B6357" i="15"/>
  <c r="B6358" i="15"/>
  <c r="B6359" i="15"/>
  <c r="B6360" i="15"/>
  <c r="B6361" i="15"/>
  <c r="B6362" i="15"/>
  <c r="B6363" i="15"/>
  <c r="B6364" i="15"/>
  <c r="B6365" i="15"/>
  <c r="B6366" i="15"/>
  <c r="B6367" i="15"/>
  <c r="B6368" i="15"/>
  <c r="B6369" i="15"/>
  <c r="B6370" i="15"/>
  <c r="B6371" i="15"/>
  <c r="B6372" i="15"/>
  <c r="B6373" i="15"/>
  <c r="B6374" i="15"/>
  <c r="B6375" i="15"/>
  <c r="B6376" i="15"/>
  <c r="B6377" i="15"/>
  <c r="B6378" i="15"/>
  <c r="B6379" i="15"/>
  <c r="B6380" i="15"/>
  <c r="B6381" i="15"/>
  <c r="B6382" i="15"/>
  <c r="B6383" i="15"/>
  <c r="B6384" i="15"/>
  <c r="B6385" i="15"/>
  <c r="B6386" i="15"/>
  <c r="B6387" i="15"/>
  <c r="B6388" i="15"/>
  <c r="B6389" i="15"/>
  <c r="B6390" i="15"/>
  <c r="B6391" i="15"/>
  <c r="B6392" i="15"/>
  <c r="B6393" i="15"/>
  <c r="B6394" i="15"/>
  <c r="B6395" i="15"/>
  <c r="B6396" i="15"/>
  <c r="B6397" i="15"/>
  <c r="B6398" i="15"/>
  <c r="B6399" i="15"/>
  <c r="B6400" i="15"/>
  <c r="B6401" i="15"/>
  <c r="B6402" i="15"/>
  <c r="B6403" i="15"/>
  <c r="B6404" i="15"/>
  <c r="B6405" i="15"/>
  <c r="B6406" i="15"/>
  <c r="B6407" i="15"/>
  <c r="B6408" i="15"/>
  <c r="B6409" i="15"/>
  <c r="B6410" i="15"/>
  <c r="B6411" i="15"/>
  <c r="B6412" i="15"/>
  <c r="B6413" i="15"/>
  <c r="B6414" i="15"/>
  <c r="B6415" i="15"/>
  <c r="B6416" i="15"/>
  <c r="B6417" i="15"/>
  <c r="B6418" i="15"/>
  <c r="B6419" i="15"/>
  <c r="B6420" i="15"/>
  <c r="B6421" i="15"/>
  <c r="B6422" i="15"/>
  <c r="B6423" i="15"/>
  <c r="B6424" i="15"/>
  <c r="B6425" i="15"/>
  <c r="B6426" i="15"/>
  <c r="B6427" i="15"/>
  <c r="B6428" i="15"/>
  <c r="B6429" i="15"/>
  <c r="B6430" i="15"/>
  <c r="B6431" i="15"/>
  <c r="B6432" i="15"/>
  <c r="B6433" i="15"/>
  <c r="B6434" i="15"/>
  <c r="B6435" i="15"/>
  <c r="B6436" i="15"/>
  <c r="B6437" i="15"/>
  <c r="B6438" i="15"/>
  <c r="B6439" i="15"/>
  <c r="B6440" i="15"/>
  <c r="B6441" i="15"/>
  <c r="B6442" i="15"/>
  <c r="B6443" i="15"/>
  <c r="B6444" i="15"/>
  <c r="B6445" i="15"/>
  <c r="B6446" i="15"/>
  <c r="B6447" i="15"/>
  <c r="B6448" i="15"/>
  <c r="B6449" i="15"/>
  <c r="B6450" i="15"/>
  <c r="B6451" i="15"/>
  <c r="B6452" i="15"/>
  <c r="B6453" i="15"/>
  <c r="B6454" i="15"/>
  <c r="B6455" i="15"/>
  <c r="B6456" i="15"/>
  <c r="B6457" i="15"/>
  <c r="B6458" i="15"/>
  <c r="B6459" i="15"/>
  <c r="B6460" i="15"/>
  <c r="B6461" i="15"/>
  <c r="B6462" i="15"/>
  <c r="B6463" i="15"/>
  <c r="B6464" i="15"/>
  <c r="B6465" i="15"/>
  <c r="B6466" i="15"/>
  <c r="B6467" i="15"/>
  <c r="B6468" i="15"/>
  <c r="B6469" i="15"/>
  <c r="B6470" i="15"/>
  <c r="B6471" i="15"/>
  <c r="B6472" i="15"/>
  <c r="B6473" i="15"/>
  <c r="B6474" i="15"/>
  <c r="B6475" i="15"/>
  <c r="B6476" i="15"/>
  <c r="B6477" i="15"/>
  <c r="B6478" i="15"/>
  <c r="B6479" i="15"/>
  <c r="B6480" i="15"/>
  <c r="B6481" i="15"/>
  <c r="B6482" i="15"/>
  <c r="B6483" i="15"/>
  <c r="B6484" i="15"/>
  <c r="B6485" i="15"/>
  <c r="B6486" i="15"/>
  <c r="B6487" i="15"/>
  <c r="B6488" i="15"/>
  <c r="B6489" i="15"/>
  <c r="B6490" i="15"/>
  <c r="B6491" i="15"/>
  <c r="B6492" i="15"/>
  <c r="B6493" i="15"/>
  <c r="B6494" i="15"/>
  <c r="B6495" i="15"/>
  <c r="B6496" i="15"/>
  <c r="B6497" i="15"/>
  <c r="B6498" i="15"/>
  <c r="B6499" i="15"/>
  <c r="B6500" i="15"/>
  <c r="B6501" i="15"/>
  <c r="B6502" i="15"/>
  <c r="B6503" i="15"/>
  <c r="B6504" i="15"/>
  <c r="B6505" i="15"/>
  <c r="B6506" i="15"/>
  <c r="B6507" i="15"/>
  <c r="B6508" i="15"/>
  <c r="B6509" i="15"/>
  <c r="B6510" i="15"/>
  <c r="B6511" i="15"/>
  <c r="B6512" i="15"/>
  <c r="B6513" i="15"/>
  <c r="B6514" i="15"/>
  <c r="B6515" i="15"/>
  <c r="B6516" i="15"/>
  <c r="B6517" i="15"/>
  <c r="B6518" i="15"/>
  <c r="B6519" i="15"/>
  <c r="B6520" i="15"/>
  <c r="B6521" i="15"/>
  <c r="B6522" i="15"/>
  <c r="B6523" i="15"/>
  <c r="B6524" i="15"/>
  <c r="B6525" i="15"/>
  <c r="B6526" i="15"/>
  <c r="B6527" i="15"/>
  <c r="B6528" i="15"/>
  <c r="B6529" i="15"/>
  <c r="B6530" i="15"/>
  <c r="B6531" i="15"/>
  <c r="B6532" i="15"/>
  <c r="B6533" i="15"/>
  <c r="B6534" i="15"/>
  <c r="B6535" i="15"/>
  <c r="B6536" i="15"/>
  <c r="B6537" i="15"/>
  <c r="B6538" i="15"/>
  <c r="B6539" i="15"/>
  <c r="B6540" i="15"/>
  <c r="B6541" i="15"/>
  <c r="B6542" i="15"/>
  <c r="B6543" i="15"/>
  <c r="B6544" i="15"/>
  <c r="B6545" i="15"/>
  <c r="B6546" i="15"/>
  <c r="B6547" i="15"/>
  <c r="B6548" i="15"/>
  <c r="B6549" i="15"/>
  <c r="B6550" i="15"/>
  <c r="B6551" i="15"/>
  <c r="B6552" i="15"/>
  <c r="B6553" i="15"/>
  <c r="B6554" i="15"/>
  <c r="B6555" i="15"/>
  <c r="B6556" i="15"/>
  <c r="B6557" i="15"/>
  <c r="B6558" i="15"/>
  <c r="B6559" i="15"/>
  <c r="B6560" i="15"/>
  <c r="B6561" i="15"/>
  <c r="B6562" i="15"/>
  <c r="B6563" i="15"/>
  <c r="B6564" i="15"/>
  <c r="B6565" i="15"/>
  <c r="B6566" i="15"/>
  <c r="B6567" i="15"/>
  <c r="B6568" i="15"/>
  <c r="B6569" i="15"/>
  <c r="B6570" i="15"/>
  <c r="B6571" i="15"/>
  <c r="B6572" i="15"/>
  <c r="B6573" i="15"/>
  <c r="B6574" i="15"/>
  <c r="B6575" i="15"/>
  <c r="B6576" i="15"/>
  <c r="B6577" i="15"/>
  <c r="B6578" i="15"/>
  <c r="B6579" i="15"/>
  <c r="B6580" i="15"/>
  <c r="B6581" i="15"/>
  <c r="B6582" i="15"/>
  <c r="B6583" i="15"/>
  <c r="B6584" i="15"/>
  <c r="B6585" i="15"/>
  <c r="B6586" i="15"/>
  <c r="B6587" i="15"/>
  <c r="B6588" i="15"/>
  <c r="B6589" i="15"/>
  <c r="B6590" i="15"/>
  <c r="B6591" i="15"/>
  <c r="B6592" i="15"/>
  <c r="B6593" i="15"/>
  <c r="B6594" i="15"/>
  <c r="B6595" i="15"/>
  <c r="B6596" i="15"/>
  <c r="B6597" i="15"/>
  <c r="B6598" i="15"/>
  <c r="B6599" i="15"/>
  <c r="B6600" i="15"/>
  <c r="B6601" i="15"/>
  <c r="B6602" i="15"/>
  <c r="B6603" i="15"/>
  <c r="B6604" i="15"/>
  <c r="B6605" i="15"/>
  <c r="B6606" i="15"/>
  <c r="B6607" i="15"/>
  <c r="B6608" i="15"/>
  <c r="B6609" i="15"/>
  <c r="B6610" i="15"/>
  <c r="B6611" i="15"/>
  <c r="B6612" i="15"/>
  <c r="B6613" i="15"/>
  <c r="B6614" i="15"/>
  <c r="B6615" i="15"/>
  <c r="B6616" i="15"/>
  <c r="B6617" i="15"/>
  <c r="B6618" i="15"/>
  <c r="B6619" i="15"/>
  <c r="B6620" i="15"/>
  <c r="B6621" i="15"/>
  <c r="B6622" i="15"/>
  <c r="B6623" i="15"/>
  <c r="B6624" i="15"/>
  <c r="B6625" i="15"/>
  <c r="B6626" i="15"/>
  <c r="B6627" i="15"/>
  <c r="B6628" i="15"/>
  <c r="B6629" i="15"/>
  <c r="B6630" i="15"/>
  <c r="B6631" i="15"/>
  <c r="B6632" i="15"/>
  <c r="B6633" i="15"/>
  <c r="B6634" i="15"/>
  <c r="B6635" i="15"/>
  <c r="B6636" i="15"/>
  <c r="B6637" i="15"/>
  <c r="B6638" i="15"/>
  <c r="B6639" i="15"/>
  <c r="B6640" i="15"/>
  <c r="B6641" i="15"/>
  <c r="B6642" i="15"/>
  <c r="B6643" i="15"/>
  <c r="B6644" i="15"/>
  <c r="B6645" i="15"/>
  <c r="B6646" i="15"/>
  <c r="B6647" i="15"/>
  <c r="B6648" i="15"/>
  <c r="B6649" i="15"/>
  <c r="B6650" i="15"/>
  <c r="B6651" i="15"/>
  <c r="B6652" i="15"/>
  <c r="B6653" i="15"/>
  <c r="B6654" i="15"/>
  <c r="B6655" i="15"/>
  <c r="B6656" i="15"/>
  <c r="B6657" i="15"/>
  <c r="B6658" i="15"/>
  <c r="B6659" i="15"/>
  <c r="B6660" i="15"/>
  <c r="B6661" i="15"/>
  <c r="B6662" i="15"/>
  <c r="B6663" i="15"/>
  <c r="B6664" i="15"/>
  <c r="B6665" i="15"/>
  <c r="B6666" i="15"/>
  <c r="B6667" i="15"/>
  <c r="B6668" i="15"/>
  <c r="B6669" i="15"/>
  <c r="B6670" i="15"/>
  <c r="B6671" i="15"/>
  <c r="B6672" i="15"/>
  <c r="B6673" i="15"/>
  <c r="B6674" i="15"/>
  <c r="B6675" i="15"/>
  <c r="B6676" i="15"/>
  <c r="B6677" i="15"/>
  <c r="B6678" i="15"/>
  <c r="B6679" i="15"/>
  <c r="B6680" i="15"/>
  <c r="B6681" i="15"/>
  <c r="B6682" i="15"/>
  <c r="B6683" i="15"/>
  <c r="B6684" i="15"/>
  <c r="B6685" i="15"/>
  <c r="B6686" i="15"/>
  <c r="B6687" i="15"/>
  <c r="B6688" i="15"/>
  <c r="B6689" i="15"/>
  <c r="B6690" i="15"/>
  <c r="B6691" i="15"/>
  <c r="B6692" i="15"/>
  <c r="B6693" i="15"/>
  <c r="B6694" i="15"/>
  <c r="B6695" i="15"/>
  <c r="B6696" i="15"/>
  <c r="B6697" i="15"/>
  <c r="B6698" i="15"/>
  <c r="B6699" i="15"/>
  <c r="B6700" i="15"/>
  <c r="B6701" i="15"/>
  <c r="B6702" i="15"/>
  <c r="B6703" i="15"/>
  <c r="B6704" i="15"/>
  <c r="B6705" i="15"/>
  <c r="B6706" i="15"/>
  <c r="B6707" i="15"/>
  <c r="B6708" i="15"/>
  <c r="B6709" i="15"/>
  <c r="B6710" i="15"/>
  <c r="B6711" i="15"/>
  <c r="B6712" i="15"/>
  <c r="B6713" i="15"/>
  <c r="B6714" i="15"/>
  <c r="B6715" i="15"/>
  <c r="B6716" i="15"/>
  <c r="B6717" i="15"/>
  <c r="B6718" i="15"/>
  <c r="B6719" i="15"/>
  <c r="B6720" i="15"/>
  <c r="B6721" i="15"/>
  <c r="B6722" i="15"/>
  <c r="B6723" i="15"/>
  <c r="B6724" i="15"/>
  <c r="B6725" i="15"/>
  <c r="B6726" i="15"/>
  <c r="B6727" i="15"/>
  <c r="B6728" i="15"/>
  <c r="B6729" i="15"/>
  <c r="B6730" i="15"/>
  <c r="B6731" i="15"/>
  <c r="B6732" i="15"/>
  <c r="B6733" i="15"/>
  <c r="B6734" i="15"/>
  <c r="B6735" i="15"/>
  <c r="B6736" i="15"/>
  <c r="B6737" i="15"/>
  <c r="B6738" i="15"/>
  <c r="B6739" i="15"/>
  <c r="B6740" i="15"/>
  <c r="B6741" i="15"/>
  <c r="B6742" i="15"/>
  <c r="B6743" i="15"/>
  <c r="B6744" i="15"/>
  <c r="B6745" i="15"/>
  <c r="B6746" i="15"/>
  <c r="B6747" i="15"/>
  <c r="B6748" i="15"/>
  <c r="B6749" i="15"/>
  <c r="B6750" i="15"/>
  <c r="B6751" i="15"/>
  <c r="B6752" i="15"/>
  <c r="B6753" i="15"/>
  <c r="B6754" i="15"/>
  <c r="B6755" i="15"/>
  <c r="B6756" i="15"/>
  <c r="B6757" i="15"/>
  <c r="B6758" i="15"/>
  <c r="B6759" i="15"/>
  <c r="B6760" i="15"/>
  <c r="B6761" i="15"/>
  <c r="B6762" i="15"/>
  <c r="B6763" i="15"/>
  <c r="B6764" i="15"/>
  <c r="B6765" i="15"/>
  <c r="B6766" i="15"/>
  <c r="B6767" i="15"/>
  <c r="B6768" i="15"/>
  <c r="B6769" i="15"/>
  <c r="B6770" i="15"/>
  <c r="B6771" i="15"/>
  <c r="B6772" i="15"/>
  <c r="B6773" i="15"/>
  <c r="B6774" i="15"/>
  <c r="B6775" i="15"/>
  <c r="B6776" i="15"/>
  <c r="B6777" i="15"/>
  <c r="B6778" i="15"/>
  <c r="B6779" i="15"/>
  <c r="B6780" i="15"/>
  <c r="B6781" i="15"/>
  <c r="B6782" i="15"/>
  <c r="B6783" i="15"/>
  <c r="B6784" i="15"/>
  <c r="B6785" i="15"/>
  <c r="B6786" i="15"/>
  <c r="B6787" i="15"/>
  <c r="B6788" i="15"/>
  <c r="B6789" i="15"/>
  <c r="B6790" i="15"/>
  <c r="B6791" i="15"/>
  <c r="B6792" i="15"/>
  <c r="B6793" i="15"/>
  <c r="B6794" i="15"/>
  <c r="B6795" i="15"/>
  <c r="B6796" i="15"/>
  <c r="B6797" i="15"/>
  <c r="B6798" i="15"/>
  <c r="B6799" i="15"/>
  <c r="B6800" i="15"/>
  <c r="B6801" i="15"/>
  <c r="B6802" i="15"/>
  <c r="B6803" i="15"/>
  <c r="B6804" i="15"/>
  <c r="B6805" i="15"/>
  <c r="B6806" i="15"/>
  <c r="B6807" i="15"/>
  <c r="B6808" i="15"/>
  <c r="B6809" i="15"/>
  <c r="B6810" i="15"/>
  <c r="B6811" i="15"/>
  <c r="B6812" i="15"/>
  <c r="B6813" i="15"/>
  <c r="B6814" i="15"/>
  <c r="B6815" i="15"/>
  <c r="B6816" i="15"/>
  <c r="B6817" i="15"/>
  <c r="B6818" i="15"/>
  <c r="B6819" i="15"/>
  <c r="B6820" i="15"/>
  <c r="B6821" i="15"/>
  <c r="B6822" i="15"/>
  <c r="B6823" i="15"/>
  <c r="B6824" i="15"/>
  <c r="B6825" i="15"/>
  <c r="B6826" i="15"/>
  <c r="B6827" i="15"/>
  <c r="B6828" i="15"/>
  <c r="B6829" i="15"/>
  <c r="B6830" i="15"/>
  <c r="B6831" i="15"/>
  <c r="B6832" i="15"/>
  <c r="B6833" i="15"/>
  <c r="B6834" i="15"/>
  <c r="B6835" i="15"/>
  <c r="B6836" i="15"/>
  <c r="B6837" i="15"/>
  <c r="B6838" i="15"/>
  <c r="B6839" i="15"/>
  <c r="B6840" i="15"/>
  <c r="B6841" i="15"/>
  <c r="B6842" i="15"/>
  <c r="B6843" i="15"/>
  <c r="B6844" i="15"/>
  <c r="B6845" i="15"/>
  <c r="B6846" i="15"/>
  <c r="B6847" i="15"/>
  <c r="B6848" i="15"/>
  <c r="B6849" i="15"/>
  <c r="B6850" i="15"/>
  <c r="B6851" i="15"/>
  <c r="B6852" i="15"/>
  <c r="B6853" i="15"/>
  <c r="B6854" i="15"/>
  <c r="B6855" i="15"/>
  <c r="B6856" i="15"/>
  <c r="B6857" i="15"/>
  <c r="B6858" i="15"/>
  <c r="B6859" i="15"/>
  <c r="B6860" i="15"/>
  <c r="B6861" i="15"/>
  <c r="B6862" i="15"/>
  <c r="B6863" i="15"/>
  <c r="B6864" i="15"/>
  <c r="B6865" i="15"/>
  <c r="B6866" i="15"/>
  <c r="B6867" i="15"/>
  <c r="B6868" i="15"/>
  <c r="B6869" i="15"/>
  <c r="B6870" i="15"/>
  <c r="B6871" i="15"/>
  <c r="B6872" i="15"/>
  <c r="B6873" i="15"/>
  <c r="B6874" i="15"/>
  <c r="B6875" i="15"/>
  <c r="B6876" i="15"/>
  <c r="B6877" i="15"/>
  <c r="B6878" i="15"/>
  <c r="B6879" i="15"/>
  <c r="B6880" i="15"/>
  <c r="B6881" i="15"/>
  <c r="B6882" i="15"/>
  <c r="B6883" i="15"/>
  <c r="B6884" i="15"/>
  <c r="B6885" i="15"/>
  <c r="B6886" i="15"/>
  <c r="B6887" i="15"/>
  <c r="B6888" i="15"/>
  <c r="B6889" i="15"/>
  <c r="B6890" i="15"/>
  <c r="B6891" i="15"/>
  <c r="B6892" i="15"/>
  <c r="B6893" i="15"/>
  <c r="B6894" i="15"/>
  <c r="B6895" i="15"/>
  <c r="B6896" i="15"/>
  <c r="B6897" i="15"/>
  <c r="B6898" i="15"/>
  <c r="B6899" i="15"/>
  <c r="B6900" i="15"/>
  <c r="B6901" i="15"/>
  <c r="B6902" i="15"/>
  <c r="B6903" i="15"/>
  <c r="B6904" i="15"/>
  <c r="B6905" i="15"/>
  <c r="B6906" i="15"/>
  <c r="B6907" i="15"/>
  <c r="B6908" i="15"/>
  <c r="B6909" i="15"/>
  <c r="B6910" i="15"/>
  <c r="B6911" i="15"/>
  <c r="B6912" i="15"/>
  <c r="B6913" i="15"/>
  <c r="B6914" i="15"/>
  <c r="B6915" i="15"/>
  <c r="B6916" i="15"/>
  <c r="B6917" i="15"/>
  <c r="B6918" i="15"/>
  <c r="B6919" i="15"/>
  <c r="B6920" i="15"/>
  <c r="B6921" i="15"/>
  <c r="B6922" i="15"/>
  <c r="B6923" i="15"/>
  <c r="B6924" i="15"/>
  <c r="B6925" i="15"/>
  <c r="B6926" i="15"/>
  <c r="B6927" i="15"/>
  <c r="B6928" i="15"/>
  <c r="B6929" i="15"/>
  <c r="B6930" i="15"/>
  <c r="B6931" i="15"/>
  <c r="B6932" i="15"/>
  <c r="B6933" i="15"/>
  <c r="B6934" i="15"/>
  <c r="B6935" i="15"/>
  <c r="B6936" i="15"/>
  <c r="B6937" i="15"/>
  <c r="B6938" i="15"/>
  <c r="B6939" i="15"/>
  <c r="B6940" i="15"/>
  <c r="B6941" i="15"/>
  <c r="B6942" i="15"/>
  <c r="B6943" i="15"/>
  <c r="B6944" i="15"/>
  <c r="B6945" i="15"/>
  <c r="B6946" i="15"/>
  <c r="B6947" i="15"/>
  <c r="B6948" i="15"/>
  <c r="B6949" i="15"/>
  <c r="B6950" i="15"/>
  <c r="B6951" i="15"/>
  <c r="B6952" i="15"/>
  <c r="B6953" i="15"/>
  <c r="B6954" i="15"/>
  <c r="B6955" i="15"/>
  <c r="B6956" i="15"/>
  <c r="B6957" i="15"/>
  <c r="B6958" i="15"/>
  <c r="B6959" i="15"/>
  <c r="B6960" i="15"/>
  <c r="B6961" i="15"/>
  <c r="B6962" i="15"/>
  <c r="B6963" i="15"/>
  <c r="B6964" i="15"/>
  <c r="B6965" i="15"/>
  <c r="B6966" i="15"/>
  <c r="B6967" i="15"/>
  <c r="B6968" i="15"/>
  <c r="B6969" i="15"/>
  <c r="B6970" i="15"/>
  <c r="B6971" i="15"/>
  <c r="B6972" i="15"/>
  <c r="B6973" i="15"/>
  <c r="B6974" i="15"/>
  <c r="B6975" i="15"/>
  <c r="B6976" i="15"/>
  <c r="B6977" i="15"/>
  <c r="B6978" i="15"/>
  <c r="B6979" i="15"/>
  <c r="B6980" i="15"/>
  <c r="B6981" i="15"/>
  <c r="B6982" i="15"/>
  <c r="B6983" i="15"/>
  <c r="B6984" i="15"/>
  <c r="B6985" i="15"/>
  <c r="B6986" i="15"/>
  <c r="B6987" i="15"/>
  <c r="B6988" i="15"/>
  <c r="B6989" i="15"/>
  <c r="B6990" i="15"/>
  <c r="B6991" i="15"/>
  <c r="B6992" i="15"/>
  <c r="B6993" i="15"/>
  <c r="B6994" i="15"/>
  <c r="B6995" i="15"/>
  <c r="B6996" i="15"/>
  <c r="B6997" i="15"/>
  <c r="B6998" i="15"/>
  <c r="B6999" i="15"/>
  <c r="B7000" i="15"/>
  <c r="B7001" i="15"/>
  <c r="B7002" i="15"/>
  <c r="B7003" i="15"/>
  <c r="B7004" i="15"/>
  <c r="B7005" i="15"/>
  <c r="B7006" i="15"/>
  <c r="B7007" i="15"/>
  <c r="B7008" i="15"/>
  <c r="B7009" i="15"/>
  <c r="B7010" i="15"/>
  <c r="B7011" i="15"/>
  <c r="B7012" i="15"/>
  <c r="B7013" i="15"/>
  <c r="B7014" i="15"/>
  <c r="B7015" i="15"/>
  <c r="B7016" i="15"/>
  <c r="B7017" i="15"/>
  <c r="B7018" i="15"/>
  <c r="B7019" i="15"/>
  <c r="B7020" i="15"/>
  <c r="B7021" i="15"/>
  <c r="B7022" i="15"/>
  <c r="B7023" i="15"/>
  <c r="B7024" i="15"/>
  <c r="B7025" i="15"/>
  <c r="B7026" i="15"/>
  <c r="B7027" i="15"/>
  <c r="B7028" i="15"/>
  <c r="B7029" i="15"/>
  <c r="B7030" i="15"/>
  <c r="B7031" i="15"/>
  <c r="B7032" i="15"/>
  <c r="B7033" i="15"/>
  <c r="B7034" i="15"/>
  <c r="B7035" i="15"/>
  <c r="B7036" i="15"/>
  <c r="B7037" i="15"/>
  <c r="B7038" i="15"/>
  <c r="B7039" i="15"/>
  <c r="B7040" i="15"/>
  <c r="B7041" i="15"/>
  <c r="B7042" i="15"/>
  <c r="B7043" i="15"/>
  <c r="B7044" i="15"/>
  <c r="B7045" i="15"/>
  <c r="B7046" i="15"/>
  <c r="B7047" i="15"/>
  <c r="B7048" i="15"/>
  <c r="B7049" i="15"/>
  <c r="B7050" i="15"/>
  <c r="B7051" i="15"/>
  <c r="B7052" i="15"/>
  <c r="B7053" i="15"/>
  <c r="B7054" i="15"/>
  <c r="B7055" i="15"/>
  <c r="B7056" i="15"/>
  <c r="B7057" i="15"/>
  <c r="B7058" i="15"/>
  <c r="B7059" i="15"/>
  <c r="B7060" i="15"/>
  <c r="B7061" i="15"/>
  <c r="B7062" i="15"/>
  <c r="B7063" i="15"/>
  <c r="B7064" i="15"/>
  <c r="B7065" i="15"/>
  <c r="B7066" i="15"/>
  <c r="B7067" i="15"/>
  <c r="B7068" i="15"/>
  <c r="B7069" i="15"/>
  <c r="B7070" i="15"/>
  <c r="B7071" i="15"/>
  <c r="B7072" i="15"/>
  <c r="B7073" i="15"/>
  <c r="B7074" i="15"/>
  <c r="B7075" i="15"/>
  <c r="B7076" i="15"/>
  <c r="B7077" i="15"/>
  <c r="B7078" i="15"/>
  <c r="B7079" i="15"/>
  <c r="B7080" i="15"/>
  <c r="B7081" i="15"/>
  <c r="B7082" i="15"/>
  <c r="B7083" i="15"/>
  <c r="B7084" i="15"/>
  <c r="B7085" i="15"/>
  <c r="B7086" i="15"/>
  <c r="B7087" i="15"/>
  <c r="B7088" i="15"/>
  <c r="B7089" i="15"/>
  <c r="B7090" i="15"/>
  <c r="B7091" i="15"/>
  <c r="B7092" i="15"/>
  <c r="B7093" i="15"/>
  <c r="B7094" i="15"/>
  <c r="B7095" i="15"/>
  <c r="B7096" i="15"/>
  <c r="B7097" i="15"/>
  <c r="B7098" i="15"/>
  <c r="B7099" i="15"/>
  <c r="B7100" i="15"/>
  <c r="B7101" i="15"/>
  <c r="B7102" i="15"/>
  <c r="B7103" i="15"/>
  <c r="B7104" i="15"/>
  <c r="B7105" i="15"/>
  <c r="B7106" i="15"/>
  <c r="B7107" i="15"/>
  <c r="B7108" i="15"/>
  <c r="B7109" i="15"/>
  <c r="B7110" i="15"/>
  <c r="B7111" i="15"/>
  <c r="B7112" i="15"/>
  <c r="B7113" i="15"/>
  <c r="B7114" i="15"/>
  <c r="B7115" i="15"/>
  <c r="B7116" i="15"/>
  <c r="B7117" i="15"/>
  <c r="B7118" i="15"/>
  <c r="B7119" i="15"/>
  <c r="B7120" i="15"/>
  <c r="B7121" i="15"/>
  <c r="B7122" i="15"/>
  <c r="B7123" i="15"/>
  <c r="B7124" i="15"/>
  <c r="B7125" i="15"/>
  <c r="B7126" i="15"/>
  <c r="B7127" i="15"/>
  <c r="B7128" i="15"/>
  <c r="B7129" i="15"/>
  <c r="B7130" i="15"/>
  <c r="B7131" i="15"/>
  <c r="B7132" i="15"/>
  <c r="B7133" i="15"/>
  <c r="B7134" i="15"/>
  <c r="B7135" i="15"/>
  <c r="B7136" i="15"/>
  <c r="B7137" i="15"/>
  <c r="B7138" i="15"/>
  <c r="B7139" i="15"/>
  <c r="B7140" i="15"/>
  <c r="B7141" i="15"/>
  <c r="B7142" i="15"/>
  <c r="B7143" i="15"/>
  <c r="B7144" i="15"/>
  <c r="B7145" i="15"/>
  <c r="B7146" i="15"/>
  <c r="B7147" i="15"/>
  <c r="B7148" i="15"/>
  <c r="B7149" i="15"/>
  <c r="B7150" i="15"/>
  <c r="B7151" i="15"/>
  <c r="B7152" i="15"/>
  <c r="B7153" i="15"/>
  <c r="B7154" i="15"/>
  <c r="B7155" i="15"/>
  <c r="B7156" i="15"/>
  <c r="B7157" i="15"/>
  <c r="B7158" i="15"/>
  <c r="B7159" i="15"/>
  <c r="B7160" i="15"/>
  <c r="B7161" i="15"/>
  <c r="B7162" i="15"/>
  <c r="B7163" i="15"/>
  <c r="B7164" i="15"/>
  <c r="B7165" i="15"/>
  <c r="B7166" i="15"/>
  <c r="B7167" i="15"/>
  <c r="B7168" i="15"/>
  <c r="B7169" i="15"/>
  <c r="B7170" i="15"/>
  <c r="B7171" i="15"/>
  <c r="B7172" i="15"/>
  <c r="B7173" i="15"/>
  <c r="B7174" i="15"/>
  <c r="B7175" i="15"/>
  <c r="B7176" i="15"/>
  <c r="B7177" i="15"/>
  <c r="B7178" i="15"/>
  <c r="B7179" i="15"/>
  <c r="B7180" i="15"/>
  <c r="B7181" i="15"/>
  <c r="B7182" i="15"/>
  <c r="B7183" i="15"/>
  <c r="B7184" i="15"/>
  <c r="B7185" i="15"/>
  <c r="B7186" i="15"/>
  <c r="B7187" i="15"/>
  <c r="B7188" i="15"/>
  <c r="B7189" i="15"/>
  <c r="B7190" i="15"/>
  <c r="B7191" i="15"/>
  <c r="B7192" i="15"/>
  <c r="B7193" i="15"/>
  <c r="B7194" i="15"/>
  <c r="B7195" i="15"/>
  <c r="B7196" i="15"/>
  <c r="B7197" i="15"/>
  <c r="B7198" i="15"/>
  <c r="B7199" i="15"/>
  <c r="B7200" i="15"/>
  <c r="B7201" i="15"/>
  <c r="B7202" i="15"/>
  <c r="B7203" i="15"/>
  <c r="B7204" i="15"/>
  <c r="B7205" i="15"/>
  <c r="B7206" i="15"/>
  <c r="B7207" i="15"/>
  <c r="B7208" i="15"/>
  <c r="B7209" i="15"/>
  <c r="B7210" i="15"/>
  <c r="B7211" i="15"/>
  <c r="B7212" i="15"/>
  <c r="B7213" i="15"/>
  <c r="B7214" i="15"/>
  <c r="B7215" i="15"/>
  <c r="B7216" i="15"/>
  <c r="B7217" i="15"/>
  <c r="B7218" i="15"/>
  <c r="B7219" i="15"/>
  <c r="B7220" i="15"/>
  <c r="B7221" i="15"/>
  <c r="B7222" i="15"/>
  <c r="B7223" i="15"/>
  <c r="B7224" i="15"/>
  <c r="B7225" i="15"/>
  <c r="B7226" i="15"/>
  <c r="B7227" i="15"/>
  <c r="B7228" i="15"/>
  <c r="B7229" i="15"/>
  <c r="B7230" i="15"/>
  <c r="B7231" i="15"/>
  <c r="B7232" i="15"/>
  <c r="B7233" i="15"/>
  <c r="B7234" i="15"/>
  <c r="B7235" i="15"/>
  <c r="B7236" i="15"/>
  <c r="B7237" i="15"/>
  <c r="B7238" i="15"/>
  <c r="B7239" i="15"/>
  <c r="B7240" i="15"/>
  <c r="B7241" i="15"/>
  <c r="B7242" i="15"/>
  <c r="B7243" i="15"/>
  <c r="B7244" i="15"/>
  <c r="B7245" i="15"/>
  <c r="B7246" i="15"/>
  <c r="B7247" i="15"/>
  <c r="B7248" i="15"/>
  <c r="B7249" i="15"/>
  <c r="B7250" i="15"/>
  <c r="B7251" i="15"/>
  <c r="B7252" i="15"/>
  <c r="B7253" i="15"/>
  <c r="B7254" i="15"/>
  <c r="B7255" i="15"/>
  <c r="B7256" i="15"/>
  <c r="B7257" i="15"/>
  <c r="B7258" i="15"/>
  <c r="B7259" i="15"/>
  <c r="B7260" i="15"/>
  <c r="B7261" i="15"/>
  <c r="B7262" i="15"/>
  <c r="B7263" i="15"/>
  <c r="B7264" i="15"/>
  <c r="B7265" i="15"/>
  <c r="B7266" i="15"/>
  <c r="B7267" i="15"/>
  <c r="B7268" i="15"/>
  <c r="B7269" i="15"/>
  <c r="B7270" i="15"/>
  <c r="B7271" i="15"/>
  <c r="B7272" i="15"/>
  <c r="B7273" i="15"/>
  <c r="B7274" i="15"/>
  <c r="B7275" i="15"/>
  <c r="B7276" i="15"/>
  <c r="B7277" i="15"/>
  <c r="B7278" i="15"/>
  <c r="B7279" i="15"/>
  <c r="B7280" i="15"/>
  <c r="B7281" i="15"/>
  <c r="B7282" i="15"/>
  <c r="B7283" i="15"/>
  <c r="B7284" i="15"/>
  <c r="B7285" i="15"/>
  <c r="B7286" i="15"/>
  <c r="B7287" i="15"/>
  <c r="B7288" i="15"/>
  <c r="B7289" i="15"/>
  <c r="B7290" i="15"/>
  <c r="B7291" i="15"/>
  <c r="B7292" i="15"/>
  <c r="B7293" i="15"/>
  <c r="B7294" i="15"/>
  <c r="B7295" i="15"/>
  <c r="B7296" i="15"/>
  <c r="B7297" i="15"/>
  <c r="B7298" i="15"/>
  <c r="B7299" i="15"/>
  <c r="B7300" i="15"/>
  <c r="B7301" i="15"/>
  <c r="B7302" i="15"/>
  <c r="B7303" i="15"/>
  <c r="B7304" i="15"/>
  <c r="B7305" i="15"/>
  <c r="B7306" i="15"/>
  <c r="B7307" i="15"/>
  <c r="B7308" i="15"/>
  <c r="B7309" i="15"/>
  <c r="B7310" i="15"/>
  <c r="B7311" i="15"/>
  <c r="B7312" i="15"/>
  <c r="B7313" i="15"/>
  <c r="B7314" i="15"/>
  <c r="B7315" i="15"/>
  <c r="B7316" i="15"/>
  <c r="B7317" i="15"/>
  <c r="B7318" i="15"/>
  <c r="B7319" i="15"/>
  <c r="B7320" i="15"/>
  <c r="B7321" i="15"/>
  <c r="B7322" i="15"/>
  <c r="B7323" i="15"/>
  <c r="B7324" i="15"/>
  <c r="B7325" i="15"/>
  <c r="B7326" i="15"/>
  <c r="B7327" i="15"/>
  <c r="B7328" i="15"/>
  <c r="B7329" i="15"/>
  <c r="B7330" i="15"/>
  <c r="B7331" i="15"/>
  <c r="B7332" i="15"/>
  <c r="B7333" i="15"/>
  <c r="B7334" i="15"/>
  <c r="B7335" i="15"/>
  <c r="B7336" i="15"/>
  <c r="B7337" i="15"/>
  <c r="B7338" i="15"/>
  <c r="B7339" i="15"/>
  <c r="B7340" i="15"/>
  <c r="B7341" i="15"/>
  <c r="B7342" i="15"/>
  <c r="B7343" i="15"/>
  <c r="B7344" i="15"/>
  <c r="B7345" i="15"/>
  <c r="B7346" i="15"/>
  <c r="B7347" i="15"/>
  <c r="B7348" i="15"/>
  <c r="B7349" i="15"/>
  <c r="B7350" i="15"/>
  <c r="B7351" i="15"/>
  <c r="B7352" i="15"/>
  <c r="B7353" i="15"/>
  <c r="B7354" i="15"/>
  <c r="B7355" i="15"/>
  <c r="B7356" i="15"/>
  <c r="B7357" i="15"/>
  <c r="B7358" i="15"/>
  <c r="B7359" i="15"/>
  <c r="B7360" i="15"/>
  <c r="B7361" i="15"/>
  <c r="B7362" i="15"/>
  <c r="B7363" i="15"/>
  <c r="B7364" i="15"/>
  <c r="B7365" i="15"/>
  <c r="B7366" i="15"/>
  <c r="B7367" i="15"/>
  <c r="B7368" i="15"/>
  <c r="B7369" i="15"/>
  <c r="B7370" i="15"/>
  <c r="B7371" i="15"/>
  <c r="B7372" i="15"/>
  <c r="B7373" i="15"/>
  <c r="B7374" i="15"/>
  <c r="B7375" i="15"/>
  <c r="B7376" i="15"/>
  <c r="B7377" i="15"/>
  <c r="B7378" i="15"/>
  <c r="B7379" i="15"/>
  <c r="B7380" i="15"/>
  <c r="B7381" i="15"/>
  <c r="B7382" i="15"/>
  <c r="B7383" i="15"/>
  <c r="B7384" i="15"/>
  <c r="B7385" i="15"/>
  <c r="B7386" i="15"/>
  <c r="B7387" i="15"/>
  <c r="B7388" i="15"/>
  <c r="B7389" i="15"/>
  <c r="B7390" i="15"/>
  <c r="B7391" i="15"/>
  <c r="B7392" i="15"/>
  <c r="B7393" i="15"/>
  <c r="B7394" i="15"/>
  <c r="B7395" i="15"/>
  <c r="B7396" i="15"/>
  <c r="B7397" i="15"/>
  <c r="B7398" i="15"/>
  <c r="B7399" i="15"/>
  <c r="B7400" i="15"/>
  <c r="B7401" i="15"/>
  <c r="B7402" i="15"/>
  <c r="B7403" i="15"/>
  <c r="B7404" i="15"/>
  <c r="B7405" i="15"/>
  <c r="B7406" i="15"/>
  <c r="B7407" i="15"/>
  <c r="B7408" i="15"/>
  <c r="B7409" i="15"/>
  <c r="B7410" i="15"/>
  <c r="B7411" i="15"/>
  <c r="B7412" i="15"/>
  <c r="B7413" i="15"/>
  <c r="B7414" i="15"/>
  <c r="B7415" i="15"/>
  <c r="B7416" i="15"/>
  <c r="B7417" i="15"/>
  <c r="B7418" i="15"/>
  <c r="B7419" i="15"/>
  <c r="B7420" i="15"/>
  <c r="B7421" i="15"/>
  <c r="B7422" i="15"/>
  <c r="B7423" i="15"/>
  <c r="B7424" i="15"/>
  <c r="B7425" i="15"/>
  <c r="B7426" i="15"/>
  <c r="B7427" i="15"/>
  <c r="B7428" i="15"/>
  <c r="B7429" i="15"/>
  <c r="B7430" i="15"/>
  <c r="B7431" i="15"/>
  <c r="B7432" i="15"/>
  <c r="B7433" i="15"/>
  <c r="B7434" i="15"/>
  <c r="B7435" i="15"/>
  <c r="B7436" i="15"/>
  <c r="B7437" i="15"/>
  <c r="B7438" i="15"/>
  <c r="B7439" i="15"/>
  <c r="B7440" i="15"/>
  <c r="B7441" i="15"/>
  <c r="B7442" i="15"/>
  <c r="B7443" i="15"/>
  <c r="B7444" i="15"/>
  <c r="B7445" i="15"/>
  <c r="B7446" i="15"/>
  <c r="B7447" i="15"/>
  <c r="B7448" i="15"/>
  <c r="B7449" i="15"/>
  <c r="B7450" i="15"/>
  <c r="B7451" i="15"/>
  <c r="B7452" i="15"/>
  <c r="B7453" i="15"/>
  <c r="B7454" i="15"/>
  <c r="B7455" i="15"/>
  <c r="B7456" i="15"/>
  <c r="B7457" i="15"/>
  <c r="B7458" i="15"/>
  <c r="B7459" i="15"/>
  <c r="B7460" i="15"/>
  <c r="B7461" i="15"/>
  <c r="B7462" i="15"/>
  <c r="B7463" i="15"/>
  <c r="B7464" i="15"/>
  <c r="B7465" i="15"/>
  <c r="B7466" i="15"/>
  <c r="B7467" i="15"/>
  <c r="B7468" i="15"/>
  <c r="B7469" i="15"/>
  <c r="B7470" i="15"/>
  <c r="B7471" i="15"/>
  <c r="B7472" i="15"/>
  <c r="B7473" i="15"/>
  <c r="B7474" i="15"/>
  <c r="B7475" i="15"/>
  <c r="B7476" i="15"/>
  <c r="B7477" i="15"/>
  <c r="B7478" i="15"/>
  <c r="B7479" i="15"/>
  <c r="B7480" i="15"/>
  <c r="B7481" i="15"/>
  <c r="B7482" i="15"/>
  <c r="B7483" i="15"/>
  <c r="B7484" i="15"/>
  <c r="B7485" i="15"/>
  <c r="B7486" i="15"/>
  <c r="B7487" i="15"/>
  <c r="B7488" i="15"/>
  <c r="B7489" i="15"/>
  <c r="B7490" i="15"/>
  <c r="B7491" i="15"/>
  <c r="B7492" i="15"/>
  <c r="B7493" i="15"/>
  <c r="B7494" i="15"/>
  <c r="B7495" i="15"/>
  <c r="B7496" i="15"/>
  <c r="B7497" i="15"/>
  <c r="B7498" i="15"/>
  <c r="B7499" i="15"/>
  <c r="B7500" i="15"/>
  <c r="B7501" i="15"/>
  <c r="B7502" i="15"/>
  <c r="B7503" i="15"/>
  <c r="B7504" i="15"/>
  <c r="B7505" i="15"/>
  <c r="B7506" i="15"/>
  <c r="B7507" i="15"/>
  <c r="B7508" i="15"/>
  <c r="B7509" i="15"/>
  <c r="B7510" i="15"/>
  <c r="B7511" i="15"/>
  <c r="B7512" i="15"/>
  <c r="B7513" i="15"/>
  <c r="B7514" i="15"/>
  <c r="B7515" i="15"/>
  <c r="B7516" i="15"/>
  <c r="B7517" i="15"/>
  <c r="B7518" i="15"/>
  <c r="B7519" i="15"/>
  <c r="B7520" i="15"/>
  <c r="B7521" i="15"/>
  <c r="B7522" i="15"/>
  <c r="B7523" i="15"/>
  <c r="B7524" i="15"/>
  <c r="B7525" i="15"/>
  <c r="B7526" i="15"/>
  <c r="B7527" i="15"/>
  <c r="B7528" i="15"/>
  <c r="B7529" i="15"/>
  <c r="B7530" i="15"/>
  <c r="B7531" i="15"/>
  <c r="B7532" i="15"/>
  <c r="B7533" i="15"/>
  <c r="B7534" i="15"/>
  <c r="B7535" i="15"/>
  <c r="B7536" i="15"/>
  <c r="B7537" i="15"/>
  <c r="B7538" i="15"/>
  <c r="B7539" i="15"/>
  <c r="B7540" i="15"/>
  <c r="B7541" i="15"/>
  <c r="B7542" i="15"/>
  <c r="B7543" i="15"/>
  <c r="B7544" i="15"/>
  <c r="B7545" i="15"/>
  <c r="B7546" i="15"/>
  <c r="B7547" i="15"/>
  <c r="B7548" i="15"/>
  <c r="B7549" i="15"/>
  <c r="B7550" i="15"/>
  <c r="B7551" i="15"/>
  <c r="B7552" i="15"/>
  <c r="B7553" i="15"/>
  <c r="B7554" i="15"/>
  <c r="B7555" i="15"/>
  <c r="B7556" i="15"/>
  <c r="B7557" i="15"/>
  <c r="B7558" i="15"/>
  <c r="B7559" i="15"/>
  <c r="B7560" i="15"/>
  <c r="B7561" i="15"/>
  <c r="B7562" i="15"/>
  <c r="B7563" i="15"/>
  <c r="B7564" i="15"/>
  <c r="B7565" i="15"/>
  <c r="B7566" i="15"/>
  <c r="B7567" i="15"/>
  <c r="B7568" i="15"/>
  <c r="B7569" i="15"/>
  <c r="B7570" i="15"/>
  <c r="B7571" i="15"/>
  <c r="B7572" i="15"/>
  <c r="B7573" i="15"/>
  <c r="B7574" i="15"/>
  <c r="B7575" i="15"/>
  <c r="B7576" i="15"/>
  <c r="B7577" i="15"/>
  <c r="B7578" i="15"/>
  <c r="B7579" i="15"/>
  <c r="B7580" i="15"/>
  <c r="B7581" i="15"/>
  <c r="B7582" i="15"/>
  <c r="B7583" i="15"/>
  <c r="B7584" i="15"/>
  <c r="B7585" i="15"/>
  <c r="B7586" i="15"/>
  <c r="B7587" i="15"/>
  <c r="B7588" i="15"/>
  <c r="B7589" i="15"/>
  <c r="B7590" i="15"/>
  <c r="B7591" i="15"/>
  <c r="B7592" i="15"/>
  <c r="B7593" i="15"/>
  <c r="B7594" i="15"/>
  <c r="B7595" i="15"/>
  <c r="B7596" i="15"/>
  <c r="B7597" i="15"/>
  <c r="B7598" i="15"/>
  <c r="B7599" i="15"/>
  <c r="B7600" i="15"/>
  <c r="B7601" i="15"/>
  <c r="B7602" i="15"/>
  <c r="B7603" i="15"/>
  <c r="B7604" i="15"/>
  <c r="B7605" i="15"/>
  <c r="B7606" i="15"/>
  <c r="B7607" i="15"/>
  <c r="B7608" i="15"/>
  <c r="B7609" i="15"/>
  <c r="B7610" i="15"/>
  <c r="B7611" i="15"/>
  <c r="B7612" i="15"/>
  <c r="B7613" i="15"/>
  <c r="B7614" i="15"/>
  <c r="B7615" i="15"/>
  <c r="B7616" i="15"/>
  <c r="B7617" i="15"/>
  <c r="B7618" i="15"/>
  <c r="B7619" i="15"/>
  <c r="B7620" i="15"/>
  <c r="B7621" i="15"/>
  <c r="B7622" i="15"/>
  <c r="B7623" i="15"/>
  <c r="B7624" i="15"/>
  <c r="B7625" i="15"/>
  <c r="B7626" i="15"/>
  <c r="B7627" i="15"/>
  <c r="B7628" i="15"/>
  <c r="B7629" i="15"/>
  <c r="B7630" i="15"/>
  <c r="B7631" i="15"/>
  <c r="B7632" i="15"/>
  <c r="B7633" i="15"/>
  <c r="B7634" i="15"/>
  <c r="B7635" i="15"/>
  <c r="B7636" i="15"/>
  <c r="B7637" i="15"/>
  <c r="B7638" i="15"/>
  <c r="B7639" i="15"/>
  <c r="B7640" i="15"/>
  <c r="B7641" i="15"/>
  <c r="B7642" i="15"/>
  <c r="B7643" i="15"/>
  <c r="B7644" i="15"/>
  <c r="B7645" i="15"/>
  <c r="B7646" i="15"/>
  <c r="B7647" i="15"/>
  <c r="B7648" i="15"/>
  <c r="B7649" i="15"/>
  <c r="B7650" i="15"/>
  <c r="B7651" i="15"/>
  <c r="B7652" i="15"/>
  <c r="B7653" i="15"/>
  <c r="B7654" i="15"/>
  <c r="B7655" i="15"/>
  <c r="B7656" i="15"/>
  <c r="B7657" i="15"/>
  <c r="B7658" i="15"/>
  <c r="B7659" i="15"/>
  <c r="B7660" i="15"/>
  <c r="B7661" i="15"/>
  <c r="B7662" i="15"/>
  <c r="B7663" i="15"/>
  <c r="B7664" i="15"/>
  <c r="B7665" i="15"/>
  <c r="B7666" i="15"/>
  <c r="B7667" i="15"/>
  <c r="B7668" i="15"/>
  <c r="B7669" i="15"/>
  <c r="B7670" i="15"/>
  <c r="B7671" i="15"/>
  <c r="B7672" i="15"/>
  <c r="B7673" i="15"/>
  <c r="B7674" i="15"/>
  <c r="B7675" i="15"/>
  <c r="B7676" i="15"/>
  <c r="B7677" i="15"/>
  <c r="B7678" i="15"/>
  <c r="B7679" i="15"/>
  <c r="B7680" i="15"/>
  <c r="B7681" i="15"/>
  <c r="B7682" i="15"/>
  <c r="B7683" i="15"/>
  <c r="B7684" i="15"/>
  <c r="B7685" i="15"/>
  <c r="B7686" i="15"/>
  <c r="B7687" i="15"/>
  <c r="B7688" i="15"/>
  <c r="B7689" i="15"/>
  <c r="B7690" i="15"/>
  <c r="B7691" i="15"/>
  <c r="B7692" i="15"/>
  <c r="B7693" i="15"/>
  <c r="B7694" i="15"/>
  <c r="B7695" i="15"/>
  <c r="B7696" i="15"/>
  <c r="B7697" i="15"/>
  <c r="B7698" i="15"/>
  <c r="B7699" i="15"/>
  <c r="B7700" i="15"/>
  <c r="B7701" i="15"/>
  <c r="B7702" i="15"/>
  <c r="B7703" i="15"/>
  <c r="B7704" i="15"/>
  <c r="B7705" i="15"/>
  <c r="B7706" i="15"/>
  <c r="B7707" i="15"/>
  <c r="B7708" i="15"/>
  <c r="B7709" i="15"/>
  <c r="B7710" i="15"/>
  <c r="B7711" i="15"/>
  <c r="B7712" i="15"/>
  <c r="B7713" i="15"/>
  <c r="B7714" i="15"/>
  <c r="B7715" i="15"/>
  <c r="B7716" i="15"/>
  <c r="B7717" i="15"/>
  <c r="B7718" i="15"/>
  <c r="B7719" i="15"/>
  <c r="B7720" i="15"/>
  <c r="B7721" i="15"/>
  <c r="B7722" i="15"/>
  <c r="B7723" i="15"/>
  <c r="B7724" i="15"/>
  <c r="B7725" i="15"/>
  <c r="B7726" i="15"/>
  <c r="B7727" i="15"/>
  <c r="B7728" i="15"/>
  <c r="B7729" i="15"/>
  <c r="B7730" i="15"/>
  <c r="B7731" i="15"/>
  <c r="B7732" i="15"/>
  <c r="B7733" i="15"/>
  <c r="B7734" i="15"/>
  <c r="B7735" i="15"/>
  <c r="B7736" i="15"/>
  <c r="B7737" i="15"/>
  <c r="B7738" i="15"/>
  <c r="B7739" i="15"/>
  <c r="B7740" i="15"/>
  <c r="B7741" i="15"/>
  <c r="B7742" i="15"/>
  <c r="B7743" i="15"/>
  <c r="B7744" i="15"/>
  <c r="B7745" i="15"/>
  <c r="B7746" i="15"/>
  <c r="B7747" i="15"/>
  <c r="B7748" i="15"/>
  <c r="B7749" i="15"/>
  <c r="B7750" i="15"/>
  <c r="B7751" i="15"/>
  <c r="B7752" i="15"/>
  <c r="B7753" i="15"/>
  <c r="B7754" i="15"/>
  <c r="B7755" i="15"/>
  <c r="B7756" i="15"/>
  <c r="B7757" i="15"/>
  <c r="B7758" i="15"/>
  <c r="B7759" i="15"/>
  <c r="B7760" i="15"/>
  <c r="B7761" i="15"/>
  <c r="B7762" i="15"/>
  <c r="B7763" i="15"/>
  <c r="B7764" i="15"/>
  <c r="B7765" i="15"/>
  <c r="B7766" i="15"/>
  <c r="B7767" i="15"/>
  <c r="B7768" i="15"/>
  <c r="B7769" i="15"/>
  <c r="B7770" i="15"/>
  <c r="B7771" i="15"/>
  <c r="B7772" i="15"/>
  <c r="B7773" i="15"/>
  <c r="B7774" i="15"/>
  <c r="B7775" i="15"/>
  <c r="B7776" i="15"/>
  <c r="B7777" i="15"/>
  <c r="B7778" i="15"/>
  <c r="B7779" i="15"/>
  <c r="B7780" i="15"/>
  <c r="B7781" i="15"/>
  <c r="B7782" i="15"/>
  <c r="B7783" i="15"/>
  <c r="B7784" i="15"/>
  <c r="B7785" i="15"/>
  <c r="B7786" i="15"/>
  <c r="B7787" i="15"/>
  <c r="B7788" i="15"/>
  <c r="B7789" i="15"/>
  <c r="B7790" i="15"/>
  <c r="B7791" i="15"/>
  <c r="B7792" i="15"/>
  <c r="B7793" i="15"/>
  <c r="B7794" i="15"/>
  <c r="B7795" i="15"/>
  <c r="B7796" i="15"/>
  <c r="B7797" i="15"/>
  <c r="B7798" i="15"/>
  <c r="B7799" i="15"/>
  <c r="B7800" i="15"/>
  <c r="B7801" i="15"/>
  <c r="B7802" i="15"/>
  <c r="B7803" i="15"/>
  <c r="B7804" i="15"/>
  <c r="B7805" i="15"/>
  <c r="B7806" i="15"/>
  <c r="B7807" i="15"/>
  <c r="B7808" i="15"/>
  <c r="B7809" i="15"/>
  <c r="B7810" i="15"/>
  <c r="B7811" i="15"/>
  <c r="B7812" i="15"/>
  <c r="B7813" i="15"/>
  <c r="B7814" i="15"/>
  <c r="B7815" i="15"/>
  <c r="B7816" i="15"/>
  <c r="B7817" i="15"/>
  <c r="B7818" i="15"/>
  <c r="B7819" i="15"/>
  <c r="B7820" i="15"/>
  <c r="B7821" i="15"/>
  <c r="B7822" i="15"/>
  <c r="B7823" i="15"/>
  <c r="B7824" i="15"/>
  <c r="B7825" i="15"/>
  <c r="B7826" i="15"/>
  <c r="B7827" i="15"/>
  <c r="B7828" i="15"/>
  <c r="B7829" i="15"/>
  <c r="B7830" i="15"/>
  <c r="B7831" i="15"/>
  <c r="B7832" i="15"/>
  <c r="B7833" i="15"/>
  <c r="B7834" i="15"/>
  <c r="B7835" i="15"/>
  <c r="B7836" i="15"/>
  <c r="B7837" i="15"/>
  <c r="B7838" i="15"/>
  <c r="B7839" i="15"/>
  <c r="B7840" i="15"/>
  <c r="B7841" i="15"/>
  <c r="B7842" i="15"/>
  <c r="B7843" i="15"/>
  <c r="B7844" i="15"/>
  <c r="B7845" i="15"/>
  <c r="B7846" i="15"/>
  <c r="B7847" i="15"/>
  <c r="B7848" i="15"/>
  <c r="B7849" i="15"/>
  <c r="B7850" i="15"/>
  <c r="B7851" i="15"/>
  <c r="B7852" i="15"/>
  <c r="B7853" i="15"/>
  <c r="B7854" i="15"/>
  <c r="B7855" i="15"/>
  <c r="B7856" i="15"/>
  <c r="B7857" i="15"/>
  <c r="B7858" i="15"/>
  <c r="B7859" i="15"/>
  <c r="B7860" i="15"/>
  <c r="B7861" i="15"/>
  <c r="B7862" i="15"/>
  <c r="B7863" i="15"/>
  <c r="B7864" i="15"/>
  <c r="B7865" i="15"/>
  <c r="B7866" i="15"/>
  <c r="B7867" i="15"/>
  <c r="B7868" i="15"/>
  <c r="B7869" i="15"/>
  <c r="B7870" i="15"/>
  <c r="B7871" i="15"/>
  <c r="B7872" i="15"/>
  <c r="B7873" i="15"/>
  <c r="B7874" i="15"/>
  <c r="B7875" i="15"/>
  <c r="B7876" i="15"/>
  <c r="B7877" i="15"/>
  <c r="B7878" i="15"/>
  <c r="B7879" i="15"/>
  <c r="B7880" i="15"/>
  <c r="B7881" i="15"/>
  <c r="B7882" i="15"/>
  <c r="B7883" i="15"/>
  <c r="B7884" i="15"/>
  <c r="B7885" i="15"/>
  <c r="B7886" i="15"/>
  <c r="B7887" i="15"/>
  <c r="B7888" i="15"/>
  <c r="B7889" i="15"/>
  <c r="B7890" i="15"/>
  <c r="B7891" i="15"/>
  <c r="B7892" i="15"/>
  <c r="B7893" i="15"/>
  <c r="B7894" i="15"/>
  <c r="B7895" i="15"/>
  <c r="B7896" i="15"/>
  <c r="B7897" i="15"/>
  <c r="B7898" i="15"/>
  <c r="B7899" i="15"/>
  <c r="B7900" i="15"/>
  <c r="B7901" i="15"/>
  <c r="B7902" i="15"/>
  <c r="B7903" i="15"/>
  <c r="B7904" i="15"/>
  <c r="B7905" i="15"/>
  <c r="B7906" i="15"/>
  <c r="B7907" i="15"/>
  <c r="B7908" i="15"/>
  <c r="B7909" i="15"/>
  <c r="B7910" i="15"/>
  <c r="B7911" i="15"/>
  <c r="B7912" i="15"/>
  <c r="B7913" i="15"/>
  <c r="B7914" i="15"/>
  <c r="B7915" i="15"/>
  <c r="B7916" i="15"/>
  <c r="B7917" i="15"/>
  <c r="B7918" i="15"/>
  <c r="B7919" i="15"/>
  <c r="B7920" i="15"/>
  <c r="B7921" i="15"/>
  <c r="B7922" i="15"/>
  <c r="B7923" i="15"/>
  <c r="B7924" i="15"/>
  <c r="B7925" i="15"/>
  <c r="B7926" i="15"/>
  <c r="B7927" i="15"/>
  <c r="B7928" i="15"/>
  <c r="B7929" i="15"/>
  <c r="B7930" i="15"/>
  <c r="B7931" i="15"/>
  <c r="B7932" i="15"/>
  <c r="B7933" i="15"/>
  <c r="B7934" i="15"/>
  <c r="B7935" i="15"/>
  <c r="B7936" i="15"/>
  <c r="B7937" i="15"/>
  <c r="B7938" i="15"/>
  <c r="B7939" i="15"/>
  <c r="B7940" i="15"/>
  <c r="B7941" i="15"/>
  <c r="B7942" i="15"/>
  <c r="B7943" i="15"/>
  <c r="B7944" i="15"/>
  <c r="B7945" i="15"/>
  <c r="B7946" i="15"/>
  <c r="B7947" i="15"/>
  <c r="B7948" i="15"/>
  <c r="B7949" i="15"/>
  <c r="B7950" i="15"/>
  <c r="B7951" i="15"/>
  <c r="B7952" i="15"/>
  <c r="B7953" i="15"/>
  <c r="B7954" i="15"/>
  <c r="B7955" i="15"/>
  <c r="B2" i="15"/>
  <c r="C8" i="21"/>
  <c r="C7" i="21"/>
  <c r="J12" i="24" l="1"/>
</calcChain>
</file>

<file path=xl/sharedStrings.xml><?xml version="1.0" encoding="utf-8"?>
<sst xmlns="http://schemas.openxmlformats.org/spreadsheetml/2006/main" count="94904" uniqueCount="47762">
  <si>
    <t>RE</t>
  </si>
  <si>
    <t>Popolazione</t>
  </si>
  <si>
    <t>Regione</t>
  </si>
  <si>
    <t>Area geografica</t>
  </si>
  <si>
    <t>REGIONE</t>
  </si>
  <si>
    <t>COMUNE</t>
  </si>
  <si>
    <t>COSENZA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</si>
  <si>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</si>
  <si>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</si>
  <si>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</si>
  <si>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</si>
  <si>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</si>
  <si>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</si>
  <si>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</si>
  <si>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</si>
  <si>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</si>
  <si>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</si>
  <si>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</si>
  <si>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</si>
  <si>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</si>
  <si>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</si>
  <si>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</si>
  <si>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</si>
  <si>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</si>
  <si>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</si>
  <si>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</si>
  <si>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</si>
  <si>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</si>
  <si>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</si>
  <si>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</si>
  <si>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</si>
  <si>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</si>
  <si>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</si>
  <si>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</si>
  <si>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CASALI DEL MANCO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</si>
  <si>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</si>
  <si>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</si>
  <si>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</si>
  <si>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</si>
  <si>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</si>
  <si>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</si>
  <si>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</si>
  <si>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</si>
  <si>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</si>
  <si>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</si>
  <si>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</si>
  <si>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</si>
  <si>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</si>
  <si>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</si>
  <si>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</si>
  <si>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CORIGLIANO-ROSSANO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</si>
  <si>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</si>
  <si>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</si>
  <si>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</si>
  <si>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</si>
  <si>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</si>
  <si>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</si>
  <si>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</si>
  <si>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</si>
  <si>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</si>
  <si>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</si>
  <si>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</si>
  <si>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</si>
  <si>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</si>
  <si>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</si>
  <si>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</si>
  <si>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</si>
  <si>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</si>
  <si>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</si>
  <si>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</si>
  <si>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</si>
  <si>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</si>
  <si>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</si>
  <si>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</si>
  <si>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</si>
  <si>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</si>
  <si>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MAIERA'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</si>
  <si>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</si>
  <si>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</si>
  <si>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</si>
  <si>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</si>
  <si>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</si>
  <si>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</si>
  <si>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</si>
  <si>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</si>
  <si>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</si>
  <si>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</si>
  <si>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</si>
  <si>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</si>
  <si>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</si>
  <si>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</si>
  <si>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</si>
  <si>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</si>
  <si>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</si>
  <si>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</si>
  <si>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</si>
  <si>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</si>
  <si>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</si>
  <si>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</si>
  <si>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</si>
  <si>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</si>
  <si>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</si>
  <si>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</si>
  <si>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</si>
  <si>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</si>
  <si>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</si>
  <si>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</si>
  <si>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</si>
  <si>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</si>
  <si>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</si>
  <si>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</si>
  <si>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</si>
  <si>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</si>
  <si>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</si>
  <si>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</si>
  <si>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</si>
  <si>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</si>
  <si>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</si>
  <si>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</si>
  <si>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</si>
  <si>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</si>
  <si>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</si>
  <si>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</si>
  <si>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</si>
  <si>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</si>
  <si>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</si>
  <si>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</si>
  <si>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</si>
  <si>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</si>
  <si>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</si>
  <si>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</si>
  <si>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</si>
  <si>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</si>
  <si>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</si>
  <si>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</si>
  <si>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</si>
  <si>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</si>
  <si>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</si>
  <si>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</si>
  <si>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</si>
  <si>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</si>
  <si>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</si>
  <si>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</si>
  <si>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</si>
  <si>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</si>
  <si>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</si>
  <si>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</si>
  <si>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</si>
  <si>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</si>
  <si>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</si>
  <si>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</si>
  <si>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</si>
  <si>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</si>
  <si>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</si>
  <si>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</si>
  <si>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</si>
  <si>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CATANZARO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</si>
  <si>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</si>
  <si>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</si>
  <si>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</si>
  <si>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</si>
  <si>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</si>
  <si>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</si>
  <si>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</si>
  <si>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</si>
  <si>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</si>
  <si>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</si>
  <si>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</si>
  <si>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</si>
  <si>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</si>
  <si>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</si>
  <si>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</si>
  <si>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</si>
  <si>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</si>
  <si>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</si>
  <si>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</si>
  <si>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</si>
  <si>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</si>
  <si>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</si>
  <si>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</si>
  <si>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</si>
  <si>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</si>
  <si>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</si>
  <si>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</si>
  <si>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</si>
  <si>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</si>
  <si>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</si>
  <si>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</si>
  <si>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</si>
  <si>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</si>
  <si>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</si>
  <si>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LAMEZIA TERME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</si>
  <si>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</si>
  <si>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</si>
  <si>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</si>
  <si>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</si>
  <si>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</si>
  <si>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</si>
  <si>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</si>
  <si>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</si>
  <si>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</si>
  <si>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</si>
  <si>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</si>
  <si>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</si>
  <si>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</si>
  <si>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</si>
  <si>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</si>
  <si>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PETRONA'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</si>
  <si>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</si>
  <si>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</si>
  <si>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</si>
  <si>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</si>
  <si>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</si>
  <si>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</si>
  <si>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</si>
  <si>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</si>
  <si>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</si>
  <si>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</si>
  <si>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</si>
  <si>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</si>
  <si>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</si>
  <si>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</si>
  <si>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</si>
  <si>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</si>
  <si>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</si>
  <si>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</si>
  <si>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</si>
  <si>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</si>
  <si>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</si>
  <si>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</si>
  <si>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STALETTI'</t>
  </si>
  <si>
    <t>TAVERNA</t>
  </si>
  <si>
    <t>TIRIOLO</t>
  </si>
  <si>
    <t>TORRE DI RUGGIERO</t>
  </si>
  <si>
    <t>VALLEFIORITA</t>
  </si>
  <si>
    <t>ZAGARISE</t>
  </si>
  <si>
    <t>CROTONE</t>
  </si>
  <si>
    <t>BELVEDERE DI SPINELLO</t>
  </si>
  <si>
    <t>CACCURI</t>
  </si>
  <si>
    <t>CARFIZZI</t>
  </si>
  <si>
    <t>CASABONA</t>
  </si>
  <si>
    <t>CASTELSILANO</t>
  </si>
  <si>
    <t>CERENZIA</t>
  </si>
  <si>
    <t>CIRO'</t>
  </si>
  <si>
    <t>CIRO' MARINA</t>
  </si>
  <si>
    <t>COTRONEI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</si>
  <si>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</si>
  <si>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</si>
  <si>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</si>
  <si>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</si>
  <si>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</si>
  <si>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</si>
  <si>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</si>
  <si>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</si>
  <si>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</si>
  <si>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</si>
  <si>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</si>
  <si>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</si>
  <si>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</si>
  <si>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</si>
  <si>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</si>
  <si>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</si>
  <si>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</si>
  <si>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VIBO VALENTIA</t>
  </si>
  <si>
    <t>ACQUARO</t>
  </si>
  <si>
    <t>ARENA</t>
  </si>
  <si>
    <t>BRIATICO</t>
  </si>
  <si>
    <t>BROGNATURO</t>
  </si>
  <si>
    <t>CAPISTRANO</t>
  </si>
  <si>
    <t>CESSANITI</t>
  </si>
  <si>
    <t>DASA'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</si>
  <si>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</si>
  <si>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</si>
  <si>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</si>
  <si>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</si>
  <si>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</si>
  <si>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</si>
  <si>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</si>
  <si>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</si>
  <si>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</si>
  <si>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</si>
  <si>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</si>
  <si>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</si>
  <si>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</si>
  <si>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</si>
  <si>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</si>
  <si>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</si>
  <si>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</si>
  <si>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</si>
  <si>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</si>
  <si>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</si>
  <si>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</si>
  <si>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</si>
  <si>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</si>
  <si>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</si>
  <si>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</si>
  <si>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</si>
  <si>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</si>
  <si>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</si>
  <si>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</si>
  <si>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</si>
  <si>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</si>
  <si>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</si>
  <si>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</si>
  <si>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</si>
  <si>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</si>
  <si>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</si>
  <si>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</si>
  <si>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</si>
  <si>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</si>
  <si>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ZACCANOPOLI</t>
  </si>
  <si>
    <t>ZAMBRONE</t>
  </si>
  <si>
    <t>ZUNGRI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</si>
  <si>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</si>
  <si>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</si>
  <si>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</si>
  <si>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</si>
  <si>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</si>
  <si>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</si>
  <si>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</si>
  <si>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</si>
  <si>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</si>
  <si>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</si>
  <si>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</si>
  <si>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</si>
  <si>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</si>
  <si>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</si>
  <si>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</si>
  <si>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</si>
  <si>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</si>
  <si>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</si>
  <si>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</si>
  <si>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</si>
  <si>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</si>
  <si>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</si>
  <si>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</si>
  <si>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</si>
  <si>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</si>
  <si>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CIMINA'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</si>
  <si>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</si>
  <si>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</si>
  <si>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</si>
  <si>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</si>
  <si>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</si>
  <si>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</si>
  <si>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</si>
  <si>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</si>
  <si>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</si>
  <si>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</si>
  <si>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</si>
  <si>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</si>
  <si>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</si>
  <si>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</si>
  <si>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</si>
  <si>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</si>
  <si>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</si>
  <si>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</si>
  <si>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</si>
  <si>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</si>
  <si>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</si>
  <si>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MELICUCCA'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</si>
  <si>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</si>
  <si>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</si>
  <si>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</si>
  <si>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</si>
  <si>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</si>
  <si>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</si>
  <si>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</si>
  <si>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</si>
  <si>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</si>
  <si>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</si>
  <si>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</si>
  <si>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PLATI'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</si>
  <si>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</si>
  <si>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</si>
  <si>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</si>
  <si>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</si>
  <si>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</si>
  <si>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</si>
  <si>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</si>
  <si>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</si>
  <si>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</si>
  <si>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</si>
  <si>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FERDINANDO</t>
  </si>
  <si>
    <t>SAN GIORGIO MORGETO</t>
  </si>
  <si>
    <t>SAN GIOVANNI DI GERACE</t>
  </si>
  <si>
    <t>SAN LORENZO</t>
  </si>
  <si>
    <t>SAN LUCA</t>
  </si>
  <si>
    <t>SAN PIETRO DI CARIDA'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</si>
  <si>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</si>
  <si>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</si>
  <si>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</si>
  <si>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</si>
  <si>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</si>
  <si>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</si>
  <si>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</si>
  <si>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</si>
  <si>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</si>
  <si>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</si>
  <si>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</si>
  <si>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</si>
  <si>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</si>
  <si>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</si>
  <si>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</si>
  <si>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</si>
  <si>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</si>
  <si>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</si>
  <si>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</si>
  <si>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</si>
  <si>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</si>
  <si>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PEC</t>
  </si>
  <si>
    <t>ABANO TERME</t>
  </si>
  <si>
    <t>ABBADIA CERRETO</t>
  </si>
  <si>
    <t>ABBADIA LARIANA</t>
  </si>
  <si>
    <t>ABBADIA SAN SALVATORE</t>
  </si>
  <si>
    <t>ABBASANTA</t>
  </si>
  <si>
    <t>ABBATEGGIO</t>
  </si>
  <si>
    <t>ABBIATEGRASSO</t>
  </si>
  <si>
    <t>ABETONE CUTIGLIANO</t>
  </si>
  <si>
    <t>ABRIOLA</t>
  </si>
  <si>
    <t>ACATE</t>
  </si>
  <si>
    <t>ACCADIA</t>
  </si>
  <si>
    <t>ACCEGLIO</t>
  </si>
  <si>
    <t>ACCETTURA</t>
  </si>
  <si>
    <t>ACCIANO</t>
  </si>
  <si>
    <t>ACCUMOLI</t>
  </si>
  <si>
    <t>ACERENZA</t>
  </si>
  <si>
    <t>ACERNO</t>
  </si>
  <si>
    <t>ACERRA</t>
  </si>
  <si>
    <t>ACI BONACCORSI</t>
  </si>
  <si>
    <t>ACI CASTELLO</t>
  </si>
  <si>
    <t>ACI CATENA</t>
  </si>
  <si>
    <t>ACI SANT'ANTONIO</t>
  </si>
  <si>
    <t>ACIREALE</t>
  </si>
  <si>
    <t>ACQUAFONDATA</t>
  </si>
  <si>
    <t>ACQUAFREDDA</t>
  </si>
  <si>
    <t>ACQUALAGNA</t>
  </si>
  <si>
    <t>ACQUANEGRA CREMONESE</t>
  </si>
  <si>
    <t>ACQUANEGRA SUL CHIESE</t>
  </si>
  <si>
    <t>ACQUAPENDENTE</t>
  </si>
  <si>
    <t>ACQUASANTA TERME</t>
  </si>
  <si>
    <t>ACQUASPARTA</t>
  </si>
  <si>
    <t>ACQUAVIVA COLLECROCE</t>
  </si>
  <si>
    <t>ACQUAVIVA D'ISERNIA</t>
  </si>
  <si>
    <t>ACQUAVIVA DELLE FONTI</t>
  </si>
  <si>
    <t>ACQUAVIVA PICENA</t>
  </si>
  <si>
    <t>ACQUAVIVA PLATANI</t>
  </si>
  <si>
    <t>ACQUEDOLCI</t>
  </si>
  <si>
    <t>ACQUI TERME</t>
  </si>
  <si>
    <t>ACUTO</t>
  </si>
  <si>
    <t>ADELFIA</t>
  </si>
  <si>
    <t>ADRANO</t>
  </si>
  <si>
    <t>ADRARA SAN MARTINO</t>
  </si>
  <si>
    <t>ADRARA SAN ROCCO</t>
  </si>
  <si>
    <t>ADRIA</t>
  </si>
  <si>
    <t>ADRO</t>
  </si>
  <si>
    <t>AFFI</t>
  </si>
  <si>
    <t>AFFILE</t>
  </si>
  <si>
    <t>AFRAGOLA</t>
  </si>
  <si>
    <t>AGAZZANO</t>
  </si>
  <si>
    <t>AGEROLA</t>
  </si>
  <si>
    <t>AGGIUS</t>
  </si>
  <si>
    <t>AGIRA</t>
  </si>
  <si>
    <t>AGLIANA</t>
  </si>
  <si>
    <t>AGLIANO TERME</t>
  </si>
  <si>
    <t>AGLIE'</t>
  </si>
  <si>
    <t>AGLIENTU</t>
  </si>
  <si>
    <t>AGNA</t>
  </si>
  <si>
    <t>AGNADELLO</t>
  </si>
  <si>
    <t>AGNONE</t>
  </si>
  <si>
    <t>AGNOSINE</t>
  </si>
  <si>
    <t>AGORDO</t>
  </si>
  <si>
    <t>AGOSTA</t>
  </si>
  <si>
    <t>AGRA</t>
  </si>
  <si>
    <t>AGRATE BRIANZA</t>
  </si>
  <si>
    <t>AGRATE CONTURBIA</t>
  </si>
  <si>
    <t>AGRIGENTO</t>
  </si>
  <si>
    <t>AGROPOLI</t>
  </si>
  <si>
    <t>AGUGLIANO</t>
  </si>
  <si>
    <t>AGUGLIARO</t>
  </si>
  <si>
    <t>AICURZIO</t>
  </si>
  <si>
    <t>AIDOMAGGIORE</t>
  </si>
  <si>
    <t>AIDONE</t>
  </si>
  <si>
    <t>AIELLI</t>
  </si>
  <si>
    <t>AIELLO DEL FRIULI</t>
  </si>
  <si>
    <t>AIELLO DEL SABATO</t>
  </si>
  <si>
    <t>AILANO</t>
  </si>
  <si>
    <t>AILOCHE</t>
  </si>
  <si>
    <t>AIRASCA</t>
  </si>
  <si>
    <t>AIROLA</t>
  </si>
  <si>
    <t>AIROLE</t>
  </si>
  <si>
    <t>AIRUNO</t>
  </si>
  <si>
    <t>AISONE</t>
  </si>
  <si>
    <t>ALA</t>
  </si>
  <si>
    <t>ALA DI STURA</t>
  </si>
  <si>
    <t>ALA' DEI SARDI</t>
  </si>
  <si>
    <t>ALAGNA</t>
  </si>
  <si>
    <t>ALAGNA VALSESIA</t>
  </si>
  <si>
    <t>ALANNO</t>
  </si>
  <si>
    <t>ALANO DI PIAVE</t>
  </si>
  <si>
    <t>ALASSIO</t>
  </si>
  <si>
    <t>ALATRI</t>
  </si>
  <si>
    <t>ALBA</t>
  </si>
  <si>
    <t>ALBA ADRIATICA</t>
  </si>
  <si>
    <t>ALBAGIARA</t>
  </si>
  <si>
    <t>ALBAIRATE</t>
  </si>
  <si>
    <t>ALBANELLA</t>
  </si>
  <si>
    <t>ALBANO DI LUCANIA</t>
  </si>
  <si>
    <t>ALBANO LAZIALE</t>
  </si>
  <si>
    <t>ALBANO SANT'ALESSANDRO</t>
  </si>
  <si>
    <t>ALBANO VERCELLESE</t>
  </si>
  <si>
    <t>ALBAREDO ARNABOLDI</t>
  </si>
  <si>
    <t>ALBAREDO D'ADIGE</t>
  </si>
  <si>
    <t>ALBAREDO PER SAN MARCO</t>
  </si>
  <si>
    <t>ALBARETO</t>
  </si>
  <si>
    <t>ALBARETTO DELLA TORRE</t>
  </si>
  <si>
    <t>ALBAVILLA</t>
  </si>
  <si>
    <t>ALBENGA</t>
  </si>
  <si>
    <t>ALBERA LIGURE</t>
  </si>
  <si>
    <t>ALBEROBELLO</t>
  </si>
  <si>
    <t>ALBERONA</t>
  </si>
  <si>
    <t>ALBESE CON CASSANO</t>
  </si>
  <si>
    <t>ALBETTONE</t>
  </si>
  <si>
    <t>ALBIANO</t>
  </si>
  <si>
    <t>ALBIANO D'IVREA</t>
  </si>
  <si>
    <t>ALBIATE</t>
  </si>
  <si>
    <t>ALBIGNASEGO</t>
  </si>
  <si>
    <t>ALBINEA</t>
  </si>
  <si>
    <t>ALBINO</t>
  </si>
  <si>
    <t>ALBIOLO</t>
  </si>
  <si>
    <t>ALBISOLA SUPERIORE</t>
  </si>
  <si>
    <t>ALBISSOLA MARINA</t>
  </si>
  <si>
    <t>ALBIZZATE</t>
  </si>
  <si>
    <t>ALBONESE</t>
  </si>
  <si>
    <t>ALBOSAGGIA</t>
  </si>
  <si>
    <t>ALBUGNANO</t>
  </si>
  <si>
    <t>ALBUZZANO</t>
  </si>
  <si>
    <t>ALCAMO</t>
  </si>
  <si>
    <t>ALCARA LI FUSI</t>
  </si>
  <si>
    <t>ALDENO</t>
  </si>
  <si>
    <t>ALDINO/ALDEIN</t>
  </si>
  <si>
    <t>ALES</t>
  </si>
  <si>
    <t>ALESSANDRIA</t>
  </si>
  <si>
    <t>ALESSANDRIA DELLA ROCCA</t>
  </si>
  <si>
    <t>ALESSANO</t>
  </si>
  <si>
    <t>ALEZIO</t>
  </si>
  <si>
    <t>ALFANO</t>
  </si>
  <si>
    <t>ALFEDENA</t>
  </si>
  <si>
    <t>ALFIANELLO</t>
  </si>
  <si>
    <t>ALFIANO NATTA</t>
  </si>
  <si>
    <t>ALFONSINE</t>
  </si>
  <si>
    <t>ALGHERO</t>
  </si>
  <si>
    <t>ALGUA</t>
  </si>
  <si>
    <t>ALI'</t>
  </si>
  <si>
    <t>ALI' TERME</t>
  </si>
  <si>
    <t>ALIA</t>
  </si>
  <si>
    <t>ALIANO</t>
  </si>
  <si>
    <t>ALICE BEL COLLE</t>
  </si>
  <si>
    <t>ALICE CASTELLO</t>
  </si>
  <si>
    <t>ALIFE</t>
  </si>
  <si>
    <t>ALIMENA</t>
  </si>
  <si>
    <t>ALIMINUSA</t>
  </si>
  <si>
    <t>ALLAI</t>
  </si>
  <si>
    <t>ALLEGHE</t>
  </si>
  <si>
    <t>ALLEIN</t>
  </si>
  <si>
    <t>ALLERONA</t>
  </si>
  <si>
    <t>ALLISTE</t>
  </si>
  <si>
    <t>ALLUMIERE</t>
  </si>
  <si>
    <t>ALLUVIONI PIOVERA</t>
  </si>
  <si>
    <t>ALME'</t>
  </si>
  <si>
    <t>ALMENNO SAN BARTOLOMEO</t>
  </si>
  <si>
    <t>ALMENNO SAN SALVATORE</t>
  </si>
  <si>
    <t>ALMESE</t>
  </si>
  <si>
    <t>ALONTE</t>
  </si>
  <si>
    <t>ALPAGO</t>
  </si>
  <si>
    <t>ALPETTE</t>
  </si>
  <si>
    <t>ALPIGNANO</t>
  </si>
  <si>
    <t>ALSENO</t>
  </si>
  <si>
    <t>ALSERIO</t>
  </si>
  <si>
    <t>ALTA VAL TIDONE</t>
  </si>
  <si>
    <t>ALTA VALLE INTELVI</t>
  </si>
  <si>
    <t>ALTAMURA</t>
  </si>
  <si>
    <t>ALTARE</t>
  </si>
  <si>
    <t>ALTAVALLE</t>
  </si>
  <si>
    <t>ALTAVILLA IRPINA</t>
  </si>
  <si>
    <t>ALTAVILLA MILICIA</t>
  </si>
  <si>
    <t>ALTAVILLA MONFERRATO</t>
  </si>
  <si>
    <t>ALTAVILLA SILENTINA</t>
  </si>
  <si>
    <t>ALTAVILLA VICENTINA</t>
  </si>
  <si>
    <t>ALTIDONA</t>
  </si>
  <si>
    <t>ALTINO</t>
  </si>
  <si>
    <t>ALTISSIMO</t>
  </si>
  <si>
    <t>ALTIVOLE</t>
  </si>
  <si>
    <t>ALTO</t>
  </si>
  <si>
    <t>ALTO RENO TERME</t>
  </si>
  <si>
    <t>ALTO SERMENZA</t>
  </si>
  <si>
    <t>ALTOFONTE</t>
  </si>
  <si>
    <t>ALTOPASCIO</t>
  </si>
  <si>
    <t>ALTOPIANO DELLA VIGOLANA</t>
  </si>
  <si>
    <t>ALVIANO</t>
  </si>
  <si>
    <t>ALVIGNANO</t>
  </si>
  <si>
    <t>ALVITO</t>
  </si>
  <si>
    <t>ALZANO LOMBARDO</t>
  </si>
  <si>
    <t>ALZANO SCRIVIA</t>
  </si>
  <si>
    <t>ALZATE BRIANZA</t>
  </si>
  <si>
    <t>AMALFI</t>
  </si>
  <si>
    <t>AMANDOLA</t>
  </si>
  <si>
    <t>AMARO</t>
  </si>
  <si>
    <t>AMASENO</t>
  </si>
  <si>
    <t>AMATRICE</t>
  </si>
  <si>
    <t>AMBIVERE</t>
  </si>
  <si>
    <t>AMBLAR-DON</t>
  </si>
  <si>
    <t>AMEGLIA</t>
  </si>
  <si>
    <t>AMELIA</t>
  </si>
  <si>
    <t>AMENO</t>
  </si>
  <si>
    <t>AMOROSI</t>
  </si>
  <si>
    <t>AMPEZZO</t>
  </si>
  <si>
    <t>ANACAPRI</t>
  </si>
  <si>
    <t>ANAGNI</t>
  </si>
  <si>
    <t>ANCARANO</t>
  </si>
  <si>
    <t>ANCONA</t>
  </si>
  <si>
    <t>ANDALO</t>
  </si>
  <si>
    <t>ANDALO VALTELLINO</t>
  </si>
  <si>
    <t>ANDEZENO</t>
  </si>
  <si>
    <t>ANDORA</t>
  </si>
  <si>
    <t>ANDORNO MICCA</t>
  </si>
  <si>
    <t>ANDRANO</t>
  </si>
  <si>
    <t>ANDRATE</t>
  </si>
  <si>
    <t>ANDREIS</t>
  </si>
  <si>
    <t>ANDRETTA</t>
  </si>
  <si>
    <t>ANDRIA</t>
  </si>
  <si>
    <t>ANDRIANO/ANDRIAN</t>
  </si>
  <si>
    <t>ANELA</t>
  </si>
  <si>
    <t>ANFO</t>
  </si>
  <si>
    <t>ANGERA</t>
  </si>
  <si>
    <t>ANGHIARI</t>
  </si>
  <si>
    <t>ANGIARI</t>
  </si>
  <si>
    <t>ANGOLO TERME</t>
  </si>
  <si>
    <t>ANGRI</t>
  </si>
  <si>
    <t>ANGROGNA</t>
  </si>
  <si>
    <t>ANGUILLARA SABAZIA</t>
  </si>
  <si>
    <t>ANGUILLARA VENETA</t>
  </si>
  <si>
    <t>ANNICCO</t>
  </si>
  <si>
    <t>ANNONE DI BRIANZA</t>
  </si>
  <si>
    <t>ANNONE VENETO</t>
  </si>
  <si>
    <t>ANTEGNATE</t>
  </si>
  <si>
    <t>ANTERIVO/ALTREI</t>
  </si>
  <si>
    <t>ANTEY-SAINT-ANDRE'</t>
  </si>
  <si>
    <t>ANTICOLI CORRADO</t>
  </si>
  <si>
    <t>ANTIGNANO</t>
  </si>
  <si>
    <t>ANTILLO</t>
  </si>
  <si>
    <t>ANTRODOCO</t>
  </si>
  <si>
    <t>ANTRONA SCHIERANCO</t>
  </si>
  <si>
    <t>ANVERSA DEGLI ABRUZZI</t>
  </si>
  <si>
    <t>ANZANO DEL PARCO</t>
  </si>
  <si>
    <t>ANZANO DI PUGLIA</t>
  </si>
  <si>
    <t>ANZI</t>
  </si>
  <si>
    <t>ANZIO</t>
  </si>
  <si>
    <t>ANZOLA D'OSSOLA</t>
  </si>
  <si>
    <t>ANZOLA DELL'EMILIA</t>
  </si>
  <si>
    <t>AOSTA</t>
  </si>
  <si>
    <t>APECCHIO</t>
  </si>
  <si>
    <t>APICE</t>
  </si>
  <si>
    <t>APIRO</t>
  </si>
  <si>
    <t>APOLLOSA</t>
  </si>
  <si>
    <t>APPIANO GENTILE</t>
  </si>
  <si>
    <t>APPIANO SULLA STRADA DEL VINO/EPPAN AN DER WEINSTRASSE</t>
  </si>
  <si>
    <t>APPIGNANO</t>
  </si>
  <si>
    <t>APPIGNANO DEL TRONTO</t>
  </si>
  <si>
    <t>APRICA</t>
  </si>
  <si>
    <t>APRICALE</t>
  </si>
  <si>
    <t>APRICENA</t>
  </si>
  <si>
    <t>APRILIA</t>
  </si>
  <si>
    <t>AQUARA</t>
  </si>
  <si>
    <t>AQUILA D'ARROSCIA</t>
  </si>
  <si>
    <t>AQUILEIA</t>
  </si>
  <si>
    <t>AQUILONIA</t>
  </si>
  <si>
    <t>AQUINO</t>
  </si>
  <si>
    <t>ARADEO</t>
  </si>
  <si>
    <t>ARAGONA</t>
  </si>
  <si>
    <t>ARAMENGO</t>
  </si>
  <si>
    <t>ARBA</t>
  </si>
  <si>
    <t>ARBOREA</t>
  </si>
  <si>
    <t>ARBORIO</t>
  </si>
  <si>
    <t>ARBUS</t>
  </si>
  <si>
    <t>ARCADE</t>
  </si>
  <si>
    <t>ARCE</t>
  </si>
  <si>
    <t>ARCENE</t>
  </si>
  <si>
    <t>ARCEVIA</t>
  </si>
  <si>
    <t>ARCHI</t>
  </si>
  <si>
    <t>ARCIDOSSO</t>
  </si>
  <si>
    <t>ARCINAZZO ROMANO</t>
  </si>
  <si>
    <t>ARCISATE</t>
  </si>
  <si>
    <t>ARCO</t>
  </si>
  <si>
    <t>ARCOLA</t>
  </si>
  <si>
    <t>ARCOLE</t>
  </si>
  <si>
    <t>ARCONATE</t>
  </si>
  <si>
    <t>ARCORE</t>
  </si>
  <si>
    <t>ARCUGNANO</t>
  </si>
  <si>
    <t>ARDARA</t>
  </si>
  <si>
    <t>ARDAULI</t>
  </si>
  <si>
    <t>ARDEA</t>
  </si>
  <si>
    <t>ARDENNO</t>
  </si>
  <si>
    <t>ARDESIO</t>
  </si>
  <si>
    <t>ARENA PO</t>
  </si>
  <si>
    <t>ARENZANO</t>
  </si>
  <si>
    <t>ARESE</t>
  </si>
  <si>
    <t>AREZZO</t>
  </si>
  <si>
    <t>ARGEGNO</t>
  </si>
  <si>
    <t>ARGELATO</t>
  </si>
  <si>
    <t>ARGENTA</t>
  </si>
  <si>
    <t>ARGENTERA</t>
  </si>
  <si>
    <t>ARGUELLO</t>
  </si>
  <si>
    <t>ARI</t>
  </si>
  <si>
    <t>ARIANO IRPINO</t>
  </si>
  <si>
    <t>ARIANO NEL POLESINE</t>
  </si>
  <si>
    <t>ARICCIA</t>
  </si>
  <si>
    <t>ARIELLI</t>
  </si>
  <si>
    <t>ARIENZO</t>
  </si>
  <si>
    <t>ARIGNANO</t>
  </si>
  <si>
    <t>ARITZO</t>
  </si>
  <si>
    <t>ARIZZANO</t>
  </si>
  <si>
    <t>ARLENA DI CASTRO</t>
  </si>
  <si>
    <t>ARLUNO</t>
  </si>
  <si>
    <t>ARMENO</t>
  </si>
  <si>
    <t>ARMENTO</t>
  </si>
  <si>
    <t>ARMO</t>
  </si>
  <si>
    <t>ARMUNGIA</t>
  </si>
  <si>
    <t>ARNAD</t>
  </si>
  <si>
    <t>ARNARA</t>
  </si>
  <si>
    <t>ARNASCO</t>
  </si>
  <si>
    <t>ARNESANO</t>
  </si>
  <si>
    <t>AROLA</t>
  </si>
  <si>
    <t>ARONA</t>
  </si>
  <si>
    <t>AROSIO</t>
  </si>
  <si>
    <t>ARPAIA</t>
  </si>
  <si>
    <t>ARPAISE</t>
  </si>
  <si>
    <t>ARPINO</t>
  </si>
  <si>
    <t>ARQUA' PETRARCA</t>
  </si>
  <si>
    <t>ARQUA' POLESINE</t>
  </si>
  <si>
    <t>ARQUATA DEL TRONTO</t>
  </si>
  <si>
    <t>ARQUATA SCRIVIA</t>
  </si>
  <si>
    <t>ARRE</t>
  </si>
  <si>
    <t>ARRONE</t>
  </si>
  <si>
    <t>ARSAGO SEPRIO</t>
  </si>
  <si>
    <t>ARSIE'</t>
  </si>
  <si>
    <t>ARSIERO</t>
  </si>
  <si>
    <t>ARSITA</t>
  </si>
  <si>
    <t>ARSOLI</t>
  </si>
  <si>
    <t>ARTA TERME</t>
  </si>
  <si>
    <t>ARTEGNA</t>
  </si>
  <si>
    <t>ARTENA</t>
  </si>
  <si>
    <t>ARTOGNE</t>
  </si>
  <si>
    <t>ARVIER</t>
  </si>
  <si>
    <t>ARZACHENA</t>
  </si>
  <si>
    <t>ARZAGO D'ADDA</t>
  </si>
  <si>
    <t>ARZANA</t>
  </si>
  <si>
    <t>ARZANO</t>
  </si>
  <si>
    <t>ARZERGRANDE</t>
  </si>
  <si>
    <t>ARZIGNANO</t>
  </si>
  <si>
    <t>ASCEA</t>
  </si>
  <si>
    <t>ASCIANO</t>
  </si>
  <si>
    <t>ASCOLI PICENO</t>
  </si>
  <si>
    <t>ASCOLI SATRIANO</t>
  </si>
  <si>
    <t>ASCREA</t>
  </si>
  <si>
    <t>ASIAGO</t>
  </si>
  <si>
    <t>ASIGLIANO VENETO</t>
  </si>
  <si>
    <t>ASIGLIANO VERCELLESE</t>
  </si>
  <si>
    <t>ASOLA</t>
  </si>
  <si>
    <t>ASOLO</t>
  </si>
  <si>
    <t>ASSAGO</t>
  </si>
  <si>
    <t>ASSEMINI</t>
  </si>
  <si>
    <t>ASSISI</t>
  </si>
  <si>
    <t>ASSO</t>
  </si>
  <si>
    <t>ASSOLO</t>
  </si>
  <si>
    <t>ASSORO</t>
  </si>
  <si>
    <t>ASTI</t>
  </si>
  <si>
    <t>ASUNI</t>
  </si>
  <si>
    <t>ATELETA</t>
  </si>
  <si>
    <t>ATELLA</t>
  </si>
  <si>
    <t>ATENA LUCANA</t>
  </si>
  <si>
    <t>ATESSA</t>
  </si>
  <si>
    <t>ATINA</t>
  </si>
  <si>
    <t>ATRANI</t>
  </si>
  <si>
    <t>ATRI</t>
  </si>
  <si>
    <t>ATRIPALDA</t>
  </si>
  <si>
    <t>ATTIGLIANO</t>
  </si>
  <si>
    <t>ATTIMIS</t>
  </si>
  <si>
    <t>ATZARA</t>
  </si>
  <si>
    <t>AUGUSTA</t>
  </si>
  <si>
    <t>AULETTA</t>
  </si>
  <si>
    <t>AULLA</t>
  </si>
  <si>
    <t>AURANO</t>
  </si>
  <si>
    <t>AURIGO</t>
  </si>
  <si>
    <t>AURONZO DI CADORE</t>
  </si>
  <si>
    <t>AUSONIA</t>
  </si>
  <si>
    <t>AUSTIS</t>
  </si>
  <si>
    <t>AVEGNO</t>
  </si>
  <si>
    <t>AVELENGO/HAFLING</t>
  </si>
  <si>
    <t>AVELLA</t>
  </si>
  <si>
    <t>AVELLINO</t>
  </si>
  <si>
    <t>AVERARA</t>
  </si>
  <si>
    <t>AVERSA</t>
  </si>
  <si>
    <t>AVETRANA</t>
  </si>
  <si>
    <t>AVEZZANO</t>
  </si>
  <si>
    <t>AVIANO</t>
  </si>
  <si>
    <t>AVIATICO</t>
  </si>
  <si>
    <t>AVIGLIANA</t>
  </si>
  <si>
    <t>AVIGLIANO</t>
  </si>
  <si>
    <t>AVIGLIANO UMBRO</t>
  </si>
  <si>
    <t>AVIO</t>
  </si>
  <si>
    <t>AVISE</t>
  </si>
  <si>
    <t>AVOLA</t>
  </si>
  <si>
    <t>AVOLASCA</t>
  </si>
  <si>
    <t>AYAS</t>
  </si>
  <si>
    <t>AYMAVILLES</t>
  </si>
  <si>
    <t>AZEGLIO</t>
  </si>
  <si>
    <t>AZZANELLO</t>
  </si>
  <si>
    <t>AZZANO D'ASTI</t>
  </si>
  <si>
    <t>AZZANO DECIMO</t>
  </si>
  <si>
    <t>AZZANO MELLA</t>
  </si>
  <si>
    <t>AZZANO SAN PAOLO</t>
  </si>
  <si>
    <t>AZZATE</t>
  </si>
  <si>
    <t>AZZIO</t>
  </si>
  <si>
    <t>AZZONE</t>
  </si>
  <si>
    <t>BACENO</t>
  </si>
  <si>
    <t>BACOLI</t>
  </si>
  <si>
    <t>BADALUCCO</t>
  </si>
  <si>
    <t>BADESI</t>
  </si>
  <si>
    <t>BADIA CALAVENA</t>
  </si>
  <si>
    <t>BADIA PAVESE</t>
  </si>
  <si>
    <t>BADIA POLESINE</t>
  </si>
  <si>
    <t>BADIA TEDALDA</t>
  </si>
  <si>
    <t>BADIA/ABTEI</t>
  </si>
  <si>
    <t>BAGHERIA</t>
  </si>
  <si>
    <t>BAGNACAVALLO</t>
  </si>
  <si>
    <t>BAGNARA DI ROMAGNA</t>
  </si>
  <si>
    <t>BAGNARIA</t>
  </si>
  <si>
    <t>BAGNARIA ARSA</t>
  </si>
  <si>
    <t>BAGNASCO</t>
  </si>
  <si>
    <t>BAGNATICA</t>
  </si>
  <si>
    <t>BAGNI DI LUCCA</t>
  </si>
  <si>
    <t>BAGNO A RIPOLI</t>
  </si>
  <si>
    <t>BAGNO DI ROMAGNA</t>
  </si>
  <si>
    <t>BAGNOLI DEL TRIGNO</t>
  </si>
  <si>
    <t>BAGNOLI DI SOPRA</t>
  </si>
  <si>
    <t>BAGNOLI IRPINO</t>
  </si>
  <si>
    <t>BAGNOLO CREMASCO</t>
  </si>
  <si>
    <t>BAGNOLO DEL SALENTO</t>
  </si>
  <si>
    <t>BAGNOLO DI PO</t>
  </si>
  <si>
    <t>BAGNOLO IN PIANO</t>
  </si>
  <si>
    <t>BAGNOLO MELLA</t>
  </si>
  <si>
    <t>BAGNOLO PIEMONTE</t>
  </si>
  <si>
    <t>BAGNOLO SAN VITO</t>
  </si>
  <si>
    <t>BAGNONE</t>
  </si>
  <si>
    <t>BAGNOREGIO</t>
  </si>
  <si>
    <t>BAGOLINO</t>
  </si>
  <si>
    <t>BAIA E LATINA</t>
  </si>
  <si>
    <t>BAIANO</t>
  </si>
  <si>
    <t>BAIRO</t>
  </si>
  <si>
    <t>BAISO</t>
  </si>
  <si>
    <t>BAJARDO</t>
  </si>
  <si>
    <t>BALANGERO</t>
  </si>
  <si>
    <t>BALDICHIERI D'ASTI</t>
  </si>
  <si>
    <t>BALDISSERO CANAVESE</t>
  </si>
  <si>
    <t>BALDISSERO D'ALBA</t>
  </si>
  <si>
    <t>BALDISSERO TORINESE</t>
  </si>
  <si>
    <t>BALESTRATE</t>
  </si>
  <si>
    <t>BALESTRINO</t>
  </si>
  <si>
    <t>BALLABIO</t>
  </si>
  <si>
    <t>BALLAO</t>
  </si>
  <si>
    <t>BALME</t>
  </si>
  <si>
    <t>BALMUCCIA</t>
  </si>
  <si>
    <t>BALOCCO</t>
  </si>
  <si>
    <t>BALSORANO</t>
  </si>
  <si>
    <t>BALVANO</t>
  </si>
  <si>
    <t>BALZOLA</t>
  </si>
  <si>
    <t>BANARI</t>
  </si>
  <si>
    <t>BANCHETTE</t>
  </si>
  <si>
    <t>BANNIO ANZINO</t>
  </si>
  <si>
    <t>BANZI</t>
  </si>
  <si>
    <t>BAONE</t>
  </si>
  <si>
    <t>BARADILI</t>
  </si>
  <si>
    <t>BARAGIANO</t>
  </si>
  <si>
    <t>BARANELLO</t>
  </si>
  <si>
    <t>BARANO D'ISCHIA</t>
  </si>
  <si>
    <t>BARANZATE</t>
  </si>
  <si>
    <t>BARASSO</t>
  </si>
  <si>
    <t>BARATILI SAN PIETRO</t>
  </si>
  <si>
    <t>BARBANIA</t>
  </si>
  <si>
    <t>BARBARA</t>
  </si>
  <si>
    <t>BARBARANO MOSSANO</t>
  </si>
  <si>
    <t>BARBARANO ROMANO</t>
  </si>
  <si>
    <t>BARBARESCO</t>
  </si>
  <si>
    <t>BARBARIGA</t>
  </si>
  <si>
    <t>BARBATA</t>
  </si>
  <si>
    <t>BARBERINO DI MUGELLO</t>
  </si>
  <si>
    <t>BARBERINO TAVARNELLE</t>
  </si>
  <si>
    <t>BARBIANELLO</t>
  </si>
  <si>
    <t>BARBIANO/BARBIAN</t>
  </si>
  <si>
    <t>BARBONA</t>
  </si>
  <si>
    <t>BARCELLONA POZZO DI GOTTO</t>
  </si>
  <si>
    <t>BARCIS</t>
  </si>
  <si>
    <t>BARD</t>
  </si>
  <si>
    <t>BARDELLO CON MALGESSO E BREGANO</t>
  </si>
  <si>
    <t>BARDI</t>
  </si>
  <si>
    <t>BARDINETO</t>
  </si>
  <si>
    <t>BARDOLINO</t>
  </si>
  <si>
    <t>BARDONECCHIA</t>
  </si>
  <si>
    <t>BAREGGIO</t>
  </si>
  <si>
    <t>BARENGO</t>
  </si>
  <si>
    <t>BARESSA</t>
  </si>
  <si>
    <t>BARETE</t>
  </si>
  <si>
    <t>BARGA</t>
  </si>
  <si>
    <t>BARGAGLI</t>
  </si>
  <si>
    <t>BARGE</t>
  </si>
  <si>
    <t>BARGHE</t>
  </si>
  <si>
    <t>BARI</t>
  </si>
  <si>
    <t>BARI SARDO</t>
  </si>
  <si>
    <t>BARIANO</t>
  </si>
  <si>
    <t>BARICELLA</t>
  </si>
  <si>
    <t>BARILE</t>
  </si>
  <si>
    <t>BARISCIANO</t>
  </si>
  <si>
    <t>BARLASSINA</t>
  </si>
  <si>
    <t>BARLETTA</t>
  </si>
  <si>
    <t>BARNI</t>
  </si>
  <si>
    <t>BAROLO</t>
  </si>
  <si>
    <t>BARONE CANAVESE</t>
  </si>
  <si>
    <t>BARONISSI</t>
  </si>
  <si>
    <t>BARRAFRANCA</t>
  </si>
  <si>
    <t>BARRALI</t>
  </si>
  <si>
    <t>BARREA</t>
  </si>
  <si>
    <t>BARUMINI</t>
  </si>
  <si>
    <t>BARZAGO</t>
  </si>
  <si>
    <t>BARZANA</t>
  </si>
  <si>
    <t>BARZANO'</t>
  </si>
  <si>
    <t>BARZIO</t>
  </si>
  <si>
    <t>BASALUZZO</t>
  </si>
  <si>
    <t>BASCAPE'</t>
  </si>
  <si>
    <t>BASCHI</t>
  </si>
  <si>
    <t>BASCIANO</t>
  </si>
  <si>
    <t>BASELGA DI PINE'</t>
  </si>
  <si>
    <t>BASELICE</t>
  </si>
  <si>
    <t>BASIANO</t>
  </si>
  <si>
    <t>BASICO'</t>
  </si>
  <si>
    <t>BASIGLIO</t>
  </si>
  <si>
    <t>BASILIANO</t>
  </si>
  <si>
    <t>BASSANO BRESCIANO</t>
  </si>
  <si>
    <t>BASSANO DEL GRAPPA</t>
  </si>
  <si>
    <t>BASSANO IN TEVERINA</t>
  </si>
  <si>
    <t>BASSANO ROMANO</t>
  </si>
  <si>
    <t>BASSIANO</t>
  </si>
  <si>
    <t>BASSIGNANA</t>
  </si>
  <si>
    <t>BASTIA MONDOVI'</t>
  </si>
  <si>
    <t>BASTIA UMBRA</t>
  </si>
  <si>
    <t>BASTIDA PANCARANA</t>
  </si>
  <si>
    <t>BASTIGLIA</t>
  </si>
  <si>
    <t>BATTAGLIA TERME</t>
  </si>
  <si>
    <t>BATTIFOLLO</t>
  </si>
  <si>
    <t>BATTIPAGLIA</t>
  </si>
  <si>
    <t>BATTUDA</t>
  </si>
  <si>
    <t>BAUCINA</t>
  </si>
  <si>
    <t>BAULADU</t>
  </si>
  <si>
    <t>BAUNEI</t>
  </si>
  <si>
    <t>BAVENO</t>
  </si>
  <si>
    <t>BEDERO VALCUVIA</t>
  </si>
  <si>
    <t>BEDIZZOLE</t>
  </si>
  <si>
    <t>BEDOLLO</t>
  </si>
  <si>
    <t>BEDONIA</t>
  </si>
  <si>
    <t>BEDULITA</t>
  </si>
  <si>
    <t>BEE</t>
  </si>
  <si>
    <t>BEINASCO</t>
  </si>
  <si>
    <t>BEINETTE</t>
  </si>
  <si>
    <t>BELFIORE</t>
  </si>
  <si>
    <t>BELFORTE ALL'ISAURO</t>
  </si>
  <si>
    <t>BELFORTE DEL CHIENTI</t>
  </si>
  <si>
    <t>BELFORTE MONFERRATO</t>
  </si>
  <si>
    <t>BELGIOIOSO</t>
  </si>
  <si>
    <t>BELGIRATE</t>
  </si>
  <si>
    <t>BELLA</t>
  </si>
  <si>
    <t>BELLAGIO</t>
  </si>
  <si>
    <t>BELLANO</t>
  </si>
  <si>
    <t>BELLANTE</t>
  </si>
  <si>
    <t>BELLARIA-IGEA MARINA</t>
  </si>
  <si>
    <t>BELLEGRA</t>
  </si>
  <si>
    <t>BELLINO</t>
  </si>
  <si>
    <t>BELLINZAGO LOMBARDO</t>
  </si>
  <si>
    <t>BELLINZAGO NOVARESE</t>
  </si>
  <si>
    <t>BELLIZZI</t>
  </si>
  <si>
    <t>BELLONA</t>
  </si>
  <si>
    <t>BELLOSGUARDO</t>
  </si>
  <si>
    <t>BELLUNO</t>
  </si>
  <si>
    <t>BELLUSCO</t>
  </si>
  <si>
    <t>BELMONTE CASTELLO</t>
  </si>
  <si>
    <t>BELMONTE DEL SANNIO</t>
  </si>
  <si>
    <t>BELMONTE IN SABINA</t>
  </si>
  <si>
    <t>BELMONTE MEZZAGNO</t>
  </si>
  <si>
    <t>BELMONTE PICENO</t>
  </si>
  <si>
    <t>BELPASSO</t>
  </si>
  <si>
    <t>BELVEDERE LANGHE</t>
  </si>
  <si>
    <t>BELVEDERE OSTRENSE</t>
  </si>
  <si>
    <t>BELVEGLIO</t>
  </si>
  <si>
    <t>BELVI'</t>
  </si>
  <si>
    <t>BEMA</t>
  </si>
  <si>
    <t>BENE LARIO</t>
  </si>
  <si>
    <t>BENE VAGIENNA</t>
  </si>
  <si>
    <t>BENETUTTI</t>
  </si>
  <si>
    <t>BENEVELLO</t>
  </si>
  <si>
    <t>BENEVENTO</t>
  </si>
  <si>
    <t>BENNA</t>
  </si>
  <si>
    <t>BENTIVOGLIO</t>
  </si>
  <si>
    <t>BERBENNO</t>
  </si>
  <si>
    <t>BERBENNO DI VALTELLINA</t>
  </si>
  <si>
    <t>BERCETO</t>
  </si>
  <si>
    <t>BERCHIDDA</t>
  </si>
  <si>
    <t>BEREGAZZO CON FIGLIARO</t>
  </si>
  <si>
    <t>BEREGUARDO</t>
  </si>
  <si>
    <t>BERGAMASCO</t>
  </si>
  <si>
    <t>BERGAMO</t>
  </si>
  <si>
    <t>BERGANTINO</t>
  </si>
  <si>
    <t>BERGEGGI</t>
  </si>
  <si>
    <t>BERGOLO</t>
  </si>
  <si>
    <t>BERLINGO</t>
  </si>
  <si>
    <t>BERNALDA</t>
  </si>
  <si>
    <t>BERNAREGGIO</t>
  </si>
  <si>
    <t>BERNATE TICINO</t>
  </si>
  <si>
    <t>BERNEZZO</t>
  </si>
  <si>
    <t>BERTINORO</t>
  </si>
  <si>
    <t>BERTIOLO</t>
  </si>
  <si>
    <t>BERTONICO</t>
  </si>
  <si>
    <t>BERZANO DI SAN PIETRO</t>
  </si>
  <si>
    <t>BERZANO DI TORTONA</t>
  </si>
  <si>
    <t>BERZO DEMO</t>
  </si>
  <si>
    <t>BERZO INFERIORE</t>
  </si>
  <si>
    <t>BERZO SAN FERMO</t>
  </si>
  <si>
    <t>BESANA IN BRIANZA</t>
  </si>
  <si>
    <t>BESANO</t>
  </si>
  <si>
    <t>BESATE</t>
  </si>
  <si>
    <t>BESENELLO</t>
  </si>
  <si>
    <t>BESENZONE</t>
  </si>
  <si>
    <t>BESNATE</t>
  </si>
  <si>
    <t>BESOZZO</t>
  </si>
  <si>
    <t>BESSUDE</t>
  </si>
  <si>
    <t>BETTOLA</t>
  </si>
  <si>
    <t>BETTONA</t>
  </si>
  <si>
    <t>BEURA-CARDEZZA</t>
  </si>
  <si>
    <t>BEVAGNA</t>
  </si>
  <si>
    <t>BEVERINO</t>
  </si>
  <si>
    <t>BEVILACQUA</t>
  </si>
  <si>
    <t>BIANCAVILLA</t>
  </si>
  <si>
    <t>BIANDRATE</t>
  </si>
  <si>
    <t>BIANDRONNO</t>
  </si>
  <si>
    <t>BIANZANO</t>
  </si>
  <si>
    <t>BIANZE'</t>
  </si>
  <si>
    <t>BIANZONE</t>
  </si>
  <si>
    <t>BIASSONO</t>
  </si>
  <si>
    <t>BIBBIANO</t>
  </si>
  <si>
    <t>BIBBIENA</t>
  </si>
  <si>
    <t>BIBBONA</t>
  </si>
  <si>
    <t>BIBIANA</t>
  </si>
  <si>
    <t>BICCARI</t>
  </si>
  <si>
    <t>BICINICCO</t>
  </si>
  <si>
    <t>BIDONI'</t>
  </si>
  <si>
    <t>BIELLA</t>
  </si>
  <si>
    <t>BIENNO</t>
  </si>
  <si>
    <t>BIENO</t>
  </si>
  <si>
    <t>BIENTINA</t>
  </si>
  <si>
    <t>BINAGO</t>
  </si>
  <si>
    <t>BINASCO</t>
  </si>
  <si>
    <t>BINETTO</t>
  </si>
  <si>
    <t>BIOGLIO</t>
  </si>
  <si>
    <t>BIONAZ</t>
  </si>
  <si>
    <t>BIONE</t>
  </si>
  <si>
    <t>BIRORI</t>
  </si>
  <si>
    <t>BISACCIA</t>
  </si>
  <si>
    <t>BISACQUINO</t>
  </si>
  <si>
    <t>BISCEGLIE</t>
  </si>
  <si>
    <t>BISEGNA</t>
  </si>
  <si>
    <t>BISENTI</t>
  </si>
  <si>
    <t>BISTAGNO</t>
  </si>
  <si>
    <t>BISUSCHIO</t>
  </si>
  <si>
    <t>BITETTO</t>
  </si>
  <si>
    <t>BITONTO</t>
  </si>
  <si>
    <t>BITRITTO</t>
  </si>
  <si>
    <t>BITTI</t>
  </si>
  <si>
    <t>BIVONA</t>
  </si>
  <si>
    <t>BIZZARONE</t>
  </si>
  <si>
    <t>BLEGGIO SUPERIORE</t>
  </si>
  <si>
    <t>BLELLO</t>
  </si>
  <si>
    <t>BLERA</t>
  </si>
  <si>
    <t>BLESSAGNO</t>
  </si>
  <si>
    <t>BLEVIO</t>
  </si>
  <si>
    <t>BLUFI</t>
  </si>
  <si>
    <t>BOARA PISANI</t>
  </si>
  <si>
    <t>BOBBIO</t>
  </si>
  <si>
    <t>BOBBIO PELLICE</t>
  </si>
  <si>
    <t>BOCA</t>
  </si>
  <si>
    <t>BOCCIOLETO</t>
  </si>
  <si>
    <t>BOCENAGO</t>
  </si>
  <si>
    <t>BODIO LOMNAGO</t>
  </si>
  <si>
    <t>BOFFALORA D'ADDA</t>
  </si>
  <si>
    <t>BOFFALORA SOPRA TICINO</t>
  </si>
  <si>
    <t>BOGLIASCO</t>
  </si>
  <si>
    <t>BOGNANCO</t>
  </si>
  <si>
    <t>BOGOGNO</t>
  </si>
  <si>
    <t>BOISSANO</t>
  </si>
  <si>
    <t>BOJANO</t>
  </si>
  <si>
    <t>BOLANO</t>
  </si>
  <si>
    <t>BOLGARE</t>
  </si>
  <si>
    <t>BOLLATE</t>
  </si>
  <si>
    <t>BOLLENGO</t>
  </si>
  <si>
    <t>BOLOGNA</t>
  </si>
  <si>
    <t>BOLOGNANO</t>
  </si>
  <si>
    <t>BOLOGNETTA</t>
  </si>
  <si>
    <t>BOLOGNOLA</t>
  </si>
  <si>
    <t>BOLOTANA</t>
  </si>
  <si>
    <t>BOLSENA</t>
  </si>
  <si>
    <t>BOLTIERE</t>
  </si>
  <si>
    <t>BOLZANO NOVARESE</t>
  </si>
  <si>
    <t>BOLZANO VICENTINO</t>
  </si>
  <si>
    <t>BOLZANO/BOZEN</t>
  </si>
  <si>
    <t>BOMARZO</t>
  </si>
  <si>
    <t>BOMBA</t>
  </si>
  <si>
    <t>BOMPENSIERE</t>
  </si>
  <si>
    <t>BOMPIETRO</t>
  </si>
  <si>
    <t>BOMPORTO</t>
  </si>
  <si>
    <t>BONARCADO</t>
  </si>
  <si>
    <t>BONASSOLA</t>
  </si>
  <si>
    <t>BONATE SOPRA</t>
  </si>
  <si>
    <t>BONATE SOTTO</t>
  </si>
  <si>
    <t>BONAVIGO</t>
  </si>
  <si>
    <t>BONDENO</t>
  </si>
  <si>
    <t>BONDONE</t>
  </si>
  <si>
    <t>BONEA</t>
  </si>
  <si>
    <t>BONEFRO</t>
  </si>
  <si>
    <t>BONEMERSE</t>
  </si>
  <si>
    <t>BONITO</t>
  </si>
  <si>
    <t>BONNANARO</t>
  </si>
  <si>
    <t>BONO</t>
  </si>
  <si>
    <t>BONORVA</t>
  </si>
  <si>
    <t>BONVICINO</t>
  </si>
  <si>
    <t>BORBONA</t>
  </si>
  <si>
    <t>BORCA DI CADORE</t>
  </si>
  <si>
    <t>BORDANO</t>
  </si>
  <si>
    <t>BORDIGHERA</t>
  </si>
  <si>
    <t>BORDOLANO</t>
  </si>
  <si>
    <t>BORE</t>
  </si>
  <si>
    <t>BORETTO</t>
  </si>
  <si>
    <t>BORGARELLO</t>
  </si>
  <si>
    <t>BORGARO TORINESE</t>
  </si>
  <si>
    <t>BORGETTO</t>
  </si>
  <si>
    <t>BORGHETTO D'ARROSCIA</t>
  </si>
  <si>
    <t>BORGHETTO DI BORBERA</t>
  </si>
  <si>
    <t>BORGHETTO DI VARA</t>
  </si>
  <si>
    <t>BORGHETTO LODIGIANO</t>
  </si>
  <si>
    <t>BORGHETTO SANTO SPIRITO</t>
  </si>
  <si>
    <t>BORGHI</t>
  </si>
  <si>
    <t>BORGIALLO</t>
  </si>
  <si>
    <t>BORGIO VEREZZI</t>
  </si>
  <si>
    <t>BORGO A MOZZANO</t>
  </si>
  <si>
    <t>BORGO CHIESE</t>
  </si>
  <si>
    <t>BORGO D'ALE</t>
  </si>
  <si>
    <t>BORGO D'ANAUNIA</t>
  </si>
  <si>
    <t>BORGO DI TERZO</t>
  </si>
  <si>
    <t>BORGO LARES</t>
  </si>
  <si>
    <t>BORGO MANTOVANO</t>
  </si>
  <si>
    <t>BORGO PACE</t>
  </si>
  <si>
    <t>BORGO PRIOLO</t>
  </si>
  <si>
    <t>BORGO SAN DALMAZZO</t>
  </si>
  <si>
    <t>BORGO SAN GIACOMO</t>
  </si>
  <si>
    <t>BORGO SAN GIOVANNI</t>
  </si>
  <si>
    <t>BORGO SAN LORENZO</t>
  </si>
  <si>
    <t>BORGO SAN MARTINO</t>
  </si>
  <si>
    <t>BORGO SAN SIRO</t>
  </si>
  <si>
    <t>BORGO TICINO</t>
  </si>
  <si>
    <t>BORGO TOSSIGNANO</t>
  </si>
  <si>
    <t>BORGO VAL DI TARO</t>
  </si>
  <si>
    <t>BORGO VALBELLUNA</t>
  </si>
  <si>
    <t>BORGO VALSUGANA</t>
  </si>
  <si>
    <t>BORGO VELINO</t>
  </si>
  <si>
    <t>BORGO VENETO</t>
  </si>
  <si>
    <t>BORGO VERCELLI</t>
  </si>
  <si>
    <t>BORGO VIRGILIO</t>
  </si>
  <si>
    <t>BORGOCARBONARA</t>
  </si>
  <si>
    <t>BORGOFRANCO D'IVREA</t>
  </si>
  <si>
    <t>BORGOLAVEZZARO</t>
  </si>
  <si>
    <t>BORGOMALE</t>
  </si>
  <si>
    <t>BORGOMANERO</t>
  </si>
  <si>
    <t>BORGOMARO</t>
  </si>
  <si>
    <t>BORGOMASINO</t>
  </si>
  <si>
    <t>BORGOMEZZAVALLE</t>
  </si>
  <si>
    <t>BORGONE SUSA</t>
  </si>
  <si>
    <t>BORGONOVO VAL TIDONE</t>
  </si>
  <si>
    <t>BORGORATTO ALESSANDRINO</t>
  </si>
  <si>
    <t>BORGORATTO MORMOROLO</t>
  </si>
  <si>
    <t>BORGORICCO</t>
  </si>
  <si>
    <t>BORGOROSE</t>
  </si>
  <si>
    <t>BORGOSATOLLO</t>
  </si>
  <si>
    <t>BORGOSESIA</t>
  </si>
  <si>
    <t>BORMIDA</t>
  </si>
  <si>
    <t>BORMIO</t>
  </si>
  <si>
    <t>BORNASCO</t>
  </si>
  <si>
    <t>BORNO</t>
  </si>
  <si>
    <t>BORONEDDU</t>
  </si>
  <si>
    <t>BORORE</t>
  </si>
  <si>
    <t>BORRELLO</t>
  </si>
  <si>
    <t>BORRIANA</t>
  </si>
  <si>
    <t>BORSO DEL GRAPPA</t>
  </si>
  <si>
    <t>BORTIGALI</t>
  </si>
  <si>
    <t>BORTIGIADAS</t>
  </si>
  <si>
    <t>BORUTTA</t>
  </si>
  <si>
    <t>BORZONASCA</t>
  </si>
  <si>
    <t>BOSA</t>
  </si>
  <si>
    <t>BOSARO</t>
  </si>
  <si>
    <t>BOSCHI SANT'ANNA</t>
  </si>
  <si>
    <t>BOSCO CHIESANUOVA</t>
  </si>
  <si>
    <t>BOSCO MARENGO</t>
  </si>
  <si>
    <t>BOSCONERO</t>
  </si>
  <si>
    <t>BOSCOREALE</t>
  </si>
  <si>
    <t>BOSCOTRECASE</t>
  </si>
  <si>
    <t>BOSIA</t>
  </si>
  <si>
    <t>BOSIO</t>
  </si>
  <si>
    <t>BOSISIO PARINI</t>
  </si>
  <si>
    <t>BOSNASCO</t>
  </si>
  <si>
    <t>BOSSICO</t>
  </si>
  <si>
    <t>BOSSOLASCO</t>
  </si>
  <si>
    <t>BOTRUGNO</t>
  </si>
  <si>
    <t>BOTTANUCO</t>
  </si>
  <si>
    <t>BOTTICINO</t>
  </si>
  <si>
    <t>BOTTIDDA</t>
  </si>
  <si>
    <t>BOVEGNO</t>
  </si>
  <si>
    <t>BOVES</t>
  </si>
  <si>
    <t>BOVEZZO</t>
  </si>
  <si>
    <t>BOVILLE ERNICA</t>
  </si>
  <si>
    <t>BOVINO</t>
  </si>
  <si>
    <t>BOVISIO-MASCIAGO</t>
  </si>
  <si>
    <t>BOVOLENTA</t>
  </si>
  <si>
    <t>BOVOLONE</t>
  </si>
  <si>
    <t>BOZZOLE</t>
  </si>
  <si>
    <t>BOZZOLO</t>
  </si>
  <si>
    <t>BRA</t>
  </si>
  <si>
    <t>BRACCA</t>
  </si>
  <si>
    <t>BRACCIANO</t>
  </si>
  <si>
    <t>BRACIGLIANO</t>
  </si>
  <si>
    <t>BRAIES/PRAGS</t>
  </si>
  <si>
    <t>BRALLO DI PREGOLA</t>
  </si>
  <si>
    <t>BRANDICO</t>
  </si>
  <si>
    <t>BRANDIZZO</t>
  </si>
  <si>
    <t>BRANZI</t>
  </si>
  <si>
    <t>BRAONE</t>
  </si>
  <si>
    <t>BREBBIA</t>
  </si>
  <si>
    <t>BREDA DI PIAVE</t>
  </si>
  <si>
    <t>BREGANZE</t>
  </si>
  <si>
    <t>BREGNANO</t>
  </si>
  <si>
    <t>BREMBATE</t>
  </si>
  <si>
    <t>BREMBATE DI SOPRA</t>
  </si>
  <si>
    <t>BREMBIO</t>
  </si>
  <si>
    <t>BREME</t>
  </si>
  <si>
    <t>BRENDOLA</t>
  </si>
  <si>
    <t>BRENNA</t>
  </si>
  <si>
    <t>BRENNERO/BRENNER</t>
  </si>
  <si>
    <t>BRENO</t>
  </si>
  <si>
    <t>BRENTA</t>
  </si>
  <si>
    <t>BRENTINO BELLUNO</t>
  </si>
  <si>
    <t>BRENTONICO</t>
  </si>
  <si>
    <t>BRENZONE SUL GARDA</t>
  </si>
  <si>
    <t>BRESCELLO</t>
  </si>
  <si>
    <t>BRESCIA</t>
  </si>
  <si>
    <t>BRESIMO</t>
  </si>
  <si>
    <t>BRESSANA BOTTARONE</t>
  </si>
  <si>
    <t>BRESSANONE/BRIXEN</t>
  </si>
  <si>
    <t>BRESSANVIDO</t>
  </si>
  <si>
    <t>BRESSO</t>
  </si>
  <si>
    <t>BREZZO DI BEDERO</t>
  </si>
  <si>
    <t>BRIAGLIA</t>
  </si>
  <si>
    <t>BRICHERASIO</t>
  </si>
  <si>
    <t>BRIENNO</t>
  </si>
  <si>
    <t>BRIENZA</t>
  </si>
  <si>
    <t>BRIGA ALTA</t>
  </si>
  <si>
    <t>BRIGA NOVARESE</t>
  </si>
  <si>
    <t>BRIGNANO FRASCATA</t>
  </si>
  <si>
    <t>BRIGNANO GERA D'ADDA</t>
  </si>
  <si>
    <t>BRINDISI</t>
  </si>
  <si>
    <t>BRINDISI MONTAGNA</t>
  </si>
  <si>
    <t>BRINZIO</t>
  </si>
  <si>
    <t>BRIONA</t>
  </si>
  <si>
    <t>BRIONE</t>
  </si>
  <si>
    <t>BRIOSCO</t>
  </si>
  <si>
    <t>BRISIGHELLA</t>
  </si>
  <si>
    <t>BRISSAGO-VALTRAVAGLIA</t>
  </si>
  <si>
    <t>BRISSOGNE</t>
  </si>
  <si>
    <t>BRITTOLI</t>
  </si>
  <si>
    <t>BRIVIO</t>
  </si>
  <si>
    <t>BROCCOSTELLA</t>
  </si>
  <si>
    <t>BROGLIANO</t>
  </si>
  <si>
    <t>BROLO</t>
  </si>
  <si>
    <t>BRONDELLO</t>
  </si>
  <si>
    <t>BRONI</t>
  </si>
  <si>
    <t>BRONTE</t>
  </si>
  <si>
    <t>BRONZOLO/BRANZOLL</t>
  </si>
  <si>
    <t>BROSSASCO</t>
  </si>
  <si>
    <t>BROSSO</t>
  </si>
  <si>
    <t>BROVELLO-CARPUGNINO</t>
  </si>
  <si>
    <t>BROZOLO</t>
  </si>
  <si>
    <t>BRUGHERIO</t>
  </si>
  <si>
    <t>BRUGINE</t>
  </si>
  <si>
    <t>BRUGNATO</t>
  </si>
  <si>
    <t>BRUGNERA</t>
  </si>
  <si>
    <t>BRUINO</t>
  </si>
  <si>
    <t>BRUMANO</t>
  </si>
  <si>
    <t>BRUNATE</t>
  </si>
  <si>
    <t>BRUNELLO</t>
  </si>
  <si>
    <t>BRUNICO/BRUNECK</t>
  </si>
  <si>
    <t>BRUNO</t>
  </si>
  <si>
    <t>BRUSAPORTO</t>
  </si>
  <si>
    <t>BRUSASCO</t>
  </si>
  <si>
    <t>BRUSCIANO</t>
  </si>
  <si>
    <t>BRUSIMPIANO</t>
  </si>
  <si>
    <t>BRUSNENGO</t>
  </si>
  <si>
    <t>BRUSSON</t>
  </si>
  <si>
    <t>BRUZOLO</t>
  </si>
  <si>
    <t>BUBBIANO</t>
  </si>
  <si>
    <t>BUBBIO</t>
  </si>
  <si>
    <t>BUCCHERI</t>
  </si>
  <si>
    <t>BUCCHIANICO</t>
  </si>
  <si>
    <t>BUCCIANO</t>
  </si>
  <si>
    <t>BUCCINASCO</t>
  </si>
  <si>
    <t>BUCCINO</t>
  </si>
  <si>
    <t>BUCINE</t>
  </si>
  <si>
    <t>BUDDUSO'</t>
  </si>
  <si>
    <t>BUDOIA</t>
  </si>
  <si>
    <t>BUDONI</t>
  </si>
  <si>
    <t>BUDRIO</t>
  </si>
  <si>
    <t>BUGGERRU</t>
  </si>
  <si>
    <t>BUGGIANO</t>
  </si>
  <si>
    <t>BUGLIO IN MONTE</t>
  </si>
  <si>
    <t>BUGNARA</t>
  </si>
  <si>
    <t>BUGUGGIATE</t>
  </si>
  <si>
    <t>BUJA</t>
  </si>
  <si>
    <t>BULCIAGO</t>
  </si>
  <si>
    <t>BULGAROGRASSO</t>
  </si>
  <si>
    <t>BULTEI</t>
  </si>
  <si>
    <t>BULZI</t>
  </si>
  <si>
    <t>BUONABITACOLO</t>
  </si>
  <si>
    <t>BUONALBERGO</t>
  </si>
  <si>
    <t>BUONCONVENTO</t>
  </si>
  <si>
    <t>BURAGO DI MOLGORA</t>
  </si>
  <si>
    <t>BURCEI</t>
  </si>
  <si>
    <t>BURGIO</t>
  </si>
  <si>
    <t>BURGOS</t>
  </si>
  <si>
    <t>BURIASCO</t>
  </si>
  <si>
    <t>BUROLO</t>
  </si>
  <si>
    <t>BURONZO</t>
  </si>
  <si>
    <t>BUSACHI</t>
  </si>
  <si>
    <t>BUSALLA</t>
  </si>
  <si>
    <t>BUSANO</t>
  </si>
  <si>
    <t>BUSCA</t>
  </si>
  <si>
    <t>BUSCATE</t>
  </si>
  <si>
    <t>BUSCEMI</t>
  </si>
  <si>
    <t>BUSETO PALIZZOLO</t>
  </si>
  <si>
    <t>BUSNAGO</t>
  </si>
  <si>
    <t>BUSSERO</t>
  </si>
  <si>
    <t>BUSSETO</t>
  </si>
  <si>
    <t>BUSSI SUL TIRINO</t>
  </si>
  <si>
    <t>BUSSO</t>
  </si>
  <si>
    <t>BUSSOLENGO</t>
  </si>
  <si>
    <t>BUSSOLENO</t>
  </si>
  <si>
    <t>BUSTO ARSIZIO</t>
  </si>
  <si>
    <t>BUSTO GAROLFO</t>
  </si>
  <si>
    <t>BUTERA</t>
  </si>
  <si>
    <t>BUTI</t>
  </si>
  <si>
    <t>BUTTAPIETRA</t>
  </si>
  <si>
    <t>BUTTIGLIERA ALTA</t>
  </si>
  <si>
    <t>BUTTIGLIERA D'ASTI</t>
  </si>
  <si>
    <t>BUTTRIO</t>
  </si>
  <si>
    <t>CABELLA LIGURE</t>
  </si>
  <si>
    <t>CABIATE</t>
  </si>
  <si>
    <t>CABRAS</t>
  </si>
  <si>
    <t>CACCAMO</t>
  </si>
  <si>
    <t>CADEGLIANO-VICONAGO</t>
  </si>
  <si>
    <t>CADELBOSCO DI SOPRA</t>
  </si>
  <si>
    <t>CADEO</t>
  </si>
  <si>
    <t>CADERZONE TERME</t>
  </si>
  <si>
    <t>CADONEGHE</t>
  </si>
  <si>
    <t>CADORAGO</t>
  </si>
  <si>
    <t>CADREZZATE CON OSMATE</t>
  </si>
  <si>
    <t>CAERANO DI SAN MARCO</t>
  </si>
  <si>
    <t>CAFASSE</t>
  </si>
  <si>
    <t>CAGGIANO</t>
  </si>
  <si>
    <t>CAGLI</t>
  </si>
  <si>
    <t>CAGLIARI</t>
  </si>
  <si>
    <t>CAGLIO</t>
  </si>
  <si>
    <t>CAGNANO AMITERNO</t>
  </si>
  <si>
    <t>CAGNANO VARANO</t>
  </si>
  <si>
    <t>CAIANELLO</t>
  </si>
  <si>
    <t>CAIAZZO</t>
  </si>
  <si>
    <t>CAINES/KUENS</t>
  </si>
  <si>
    <t>CAINO</t>
  </si>
  <si>
    <t>CAIOLO</t>
  </si>
  <si>
    <t>CAIRANO</t>
  </si>
  <si>
    <t>CAIRATE</t>
  </si>
  <si>
    <t>CAIRO MONTENOTTE</t>
  </si>
  <si>
    <t>CAIVANO</t>
  </si>
  <si>
    <t>CALABRITTO</t>
  </si>
  <si>
    <t>CALALZO DI CADORE</t>
  </si>
  <si>
    <t>CALAMANDRANA</t>
  </si>
  <si>
    <t>CALAMONACI</t>
  </si>
  <si>
    <t>CALANGIANUS</t>
  </si>
  <si>
    <t>CALASCA-CASTIGLIONE</t>
  </si>
  <si>
    <t>CALASCIBETTA</t>
  </si>
  <si>
    <t>CALASCIO</t>
  </si>
  <si>
    <t>CALASETTA</t>
  </si>
  <si>
    <t>CALATABIANO</t>
  </si>
  <si>
    <t>CALATAFIMI SEGESTA</t>
  </si>
  <si>
    <t>CALCATA</t>
  </si>
  <si>
    <t>CALCERANICA AL LAGO</t>
  </si>
  <si>
    <t>CALCI</t>
  </si>
  <si>
    <t>CALCIANO</t>
  </si>
  <si>
    <t>CALCINAIA</t>
  </si>
  <si>
    <t>CALCINATE</t>
  </si>
  <si>
    <t>CALCINATO</t>
  </si>
  <si>
    <t>CALCIO</t>
  </si>
  <si>
    <t>CALCO</t>
  </si>
  <si>
    <t>CALDARO SULLA STRADA DEL VINO/KALTERN AN DER WEINSTRASSE</t>
  </si>
  <si>
    <t>CALDAROLA</t>
  </si>
  <si>
    <t>CALDERARA DI RENO</t>
  </si>
  <si>
    <t>CALDES</t>
  </si>
  <si>
    <t>CALDIERO</t>
  </si>
  <si>
    <t>CALDOGNO</t>
  </si>
  <si>
    <t>CALDONAZZO</t>
  </si>
  <si>
    <t>CALENDASCO</t>
  </si>
  <si>
    <t>CALENZANO</t>
  </si>
  <si>
    <t>CALESTANO</t>
  </si>
  <si>
    <t>CALICE AL CORNOVIGLIO</t>
  </si>
  <si>
    <t>CALICE LIGURE</t>
  </si>
  <si>
    <t>CALIMERA</t>
  </si>
  <si>
    <t>CALITRI</t>
  </si>
  <si>
    <t>CALIZZANO</t>
  </si>
  <si>
    <t>CALLABIANA</t>
  </si>
  <si>
    <t>CALLIANO</t>
  </si>
  <si>
    <t>CALLIANO MONFERRATO</t>
  </si>
  <si>
    <t>CALOLZIOCORTE</t>
  </si>
  <si>
    <t>CALOSSO</t>
  </si>
  <si>
    <t>CALTABELLOTTA</t>
  </si>
  <si>
    <t>CALTAGIRONE</t>
  </si>
  <si>
    <t>CALTANISSETTA</t>
  </si>
  <si>
    <t>CALTAVUTURO</t>
  </si>
  <si>
    <t>CALTIGNAGA</t>
  </si>
  <si>
    <t>CALTO</t>
  </si>
  <si>
    <t>CALTRANO</t>
  </si>
  <si>
    <t>CALUSCO D'ADDA</t>
  </si>
  <si>
    <t>CALUSO</t>
  </si>
  <si>
    <t>CALVAGESE DELLA RIVIERA</t>
  </si>
  <si>
    <t>CALVANICO</t>
  </si>
  <si>
    <t>CALVATONE</t>
  </si>
  <si>
    <t>CALVELLO</t>
  </si>
  <si>
    <t>CALVENE</t>
  </si>
  <si>
    <t>CALVENZANO</t>
  </si>
  <si>
    <t>CALVERA</t>
  </si>
  <si>
    <t>CALVI</t>
  </si>
  <si>
    <t>CALVI DELL'UMBRIA</t>
  </si>
  <si>
    <t>CALVI RISORTA</t>
  </si>
  <si>
    <t>CALVIGNANO</t>
  </si>
  <si>
    <t>CALVIGNASCO</t>
  </si>
  <si>
    <t>CALVISANO</t>
  </si>
  <si>
    <t>CALVIZZANO</t>
  </si>
  <si>
    <t>CAMAGNA MONFERRATO</t>
  </si>
  <si>
    <t>CAMAIORE</t>
  </si>
  <si>
    <t>CAMANDONA</t>
  </si>
  <si>
    <t>CAMASTRA</t>
  </si>
  <si>
    <t>CAMBIAGO</t>
  </si>
  <si>
    <t>CAMBIANO</t>
  </si>
  <si>
    <t>CAMBIASCA</t>
  </si>
  <si>
    <t>CAMBURZANO</t>
  </si>
  <si>
    <t>CAMERANA</t>
  </si>
  <si>
    <t>CAMERANO</t>
  </si>
  <si>
    <t>CAMERANO CASASCO</t>
  </si>
  <si>
    <t>CAMERATA CORNELLO</t>
  </si>
  <si>
    <t>CAMERATA NUOVA</t>
  </si>
  <si>
    <t>CAMERATA PICENA</t>
  </si>
  <si>
    <t>CAMERI</t>
  </si>
  <si>
    <t>CAMERINO</t>
  </si>
  <si>
    <t>CAMEROTA</t>
  </si>
  <si>
    <t>CAMIGLIANO</t>
  </si>
  <si>
    <t>CAMINO</t>
  </si>
  <si>
    <t>CAMINO AL TAGLIAMENTO</t>
  </si>
  <si>
    <t>CAMISANO</t>
  </si>
  <si>
    <t>CAMISANO VICENTINO</t>
  </si>
  <si>
    <t>CAMMARATA</t>
  </si>
  <si>
    <t>CAMOGLI</t>
  </si>
  <si>
    <t>CAMPAGNA</t>
  </si>
  <si>
    <t>CAMPAGNA LUPIA</t>
  </si>
  <si>
    <t>CAMPAGNANO DI ROMA</t>
  </si>
  <si>
    <t>CAMPAGNATICO</t>
  </si>
  <si>
    <t>CAMPAGNOLA CREMASCA</t>
  </si>
  <si>
    <t>CAMPAGNOLA EMILIA</t>
  </si>
  <si>
    <t>CAMPARADA</t>
  </si>
  <si>
    <t>CAMPEGINE</t>
  </si>
  <si>
    <t>CAMPELLO SUL CLITUNNO</t>
  </si>
  <si>
    <t>CAMPERTOGNO</t>
  </si>
  <si>
    <t>CAMPI BISENZIO</t>
  </si>
  <si>
    <t>CAMPI SALENTINA</t>
  </si>
  <si>
    <t>CAMPIGLIA CERVO</t>
  </si>
  <si>
    <t>CAMPIGLIA DEI BERICI</t>
  </si>
  <si>
    <t>CAMPIGLIA MARITTIMA</t>
  </si>
  <si>
    <t>CAMPIGLIONE FENILE</t>
  </si>
  <si>
    <t>CAMPIONE D'ITALIA</t>
  </si>
  <si>
    <t>CAMPITELLO DI FASSA</t>
  </si>
  <si>
    <t>CAMPLI</t>
  </si>
  <si>
    <t>CAMPO DI GIOVE</t>
  </si>
  <si>
    <t>CAMPO DI TRENS/FREIENFELD</t>
  </si>
  <si>
    <t>CAMPO LIGURE</t>
  </si>
  <si>
    <t>CAMPO NELL'ELBA</t>
  </si>
  <si>
    <t>CAMPO SAN MARTINO</t>
  </si>
  <si>
    <t>CAMPO TURES/SAND IN TAUFERS</t>
  </si>
  <si>
    <t>CAMPOBASSO</t>
  </si>
  <si>
    <t>CAMPOBELLO DI LICATA</t>
  </si>
  <si>
    <t>CAMPOBELLO DI MAZARA</t>
  </si>
  <si>
    <t>CAMPOCHIARO</t>
  </si>
  <si>
    <t>CAMPODARSEGO</t>
  </si>
  <si>
    <t>CAMPODENNO</t>
  </si>
  <si>
    <t>CAMPODIMELE</t>
  </si>
  <si>
    <t>CAMPODIPIETRA</t>
  </si>
  <si>
    <t>CAMPODOLCINO</t>
  </si>
  <si>
    <t>CAMPODORO</t>
  </si>
  <si>
    <t>CAMPOFELICE DI FITALIA</t>
  </si>
  <si>
    <t>CAMPOFELICE DI ROCCELLA</t>
  </si>
  <si>
    <t>CAMPOFILONE</t>
  </si>
  <si>
    <t>CAMPOFIORITO</t>
  </si>
  <si>
    <t>CAMPOFORMIDO</t>
  </si>
  <si>
    <t>CAMPOFRANCO</t>
  </si>
  <si>
    <t>CAMPOGALLIANO</t>
  </si>
  <si>
    <t>CAMPOLATTARO</t>
  </si>
  <si>
    <t>CAMPOLI APPENNINO</t>
  </si>
  <si>
    <t>CAMPOLI DEL MONTE TABURNO</t>
  </si>
  <si>
    <t>CAMPOLIETO</t>
  </si>
  <si>
    <t>CAMPOLONGO MAGGIORE</t>
  </si>
  <si>
    <t>CAMPOLONGO TAPOGLIANO</t>
  </si>
  <si>
    <t>CAMPOMAGGIORE</t>
  </si>
  <si>
    <t>CAMPOMARINO</t>
  </si>
  <si>
    <t>CAMPOMORONE</t>
  </si>
  <si>
    <t>CAMPONOGARA</t>
  </si>
  <si>
    <t>CAMPORA</t>
  </si>
  <si>
    <t>CAMPOREALE</t>
  </si>
  <si>
    <t>CAMPORGIANO</t>
  </si>
  <si>
    <t>CAMPOROSSO</t>
  </si>
  <si>
    <t>CAMPOROTONDO DI FIASTRONE</t>
  </si>
  <si>
    <t>CAMPOROTONDO ETNEO</t>
  </si>
  <si>
    <t>CAMPOSAMPIERO</t>
  </si>
  <si>
    <t>CAMPOSANO</t>
  </si>
  <si>
    <t>CAMPOSANTO</t>
  </si>
  <si>
    <t>CAMPOSPINOSO</t>
  </si>
  <si>
    <t>CAMPOTOSTO</t>
  </si>
  <si>
    <t>CAMUGNANO</t>
  </si>
  <si>
    <t>CANAL SAN BOVO</t>
  </si>
  <si>
    <t>CANALE</t>
  </si>
  <si>
    <t>CANALE D'AGORDO</t>
  </si>
  <si>
    <t>CANALE MONTERANO</t>
  </si>
  <si>
    <t>CANARO</t>
  </si>
  <si>
    <t>CANAZEI</t>
  </si>
  <si>
    <t>CANCELLARA</t>
  </si>
  <si>
    <t>CANCELLO ED ARNONE</t>
  </si>
  <si>
    <t>CANDA</t>
  </si>
  <si>
    <t>CANDELA</t>
  </si>
  <si>
    <t>CANDELO</t>
  </si>
  <si>
    <t>CANDIA CANAVESE</t>
  </si>
  <si>
    <t>CANDIA LOMELLINA</t>
  </si>
  <si>
    <t>CANDIANA</t>
  </si>
  <si>
    <t>CANDIDA</t>
  </si>
  <si>
    <t>CANDIOLO</t>
  </si>
  <si>
    <t>CANEGRATE</t>
  </si>
  <si>
    <t>CANELLI</t>
  </si>
  <si>
    <t>CANEPINA</t>
  </si>
  <si>
    <t>CANEVA</t>
  </si>
  <si>
    <t>CANICATTI'</t>
  </si>
  <si>
    <t>CANICATTINI BAGNI</t>
  </si>
  <si>
    <t>CANINO</t>
  </si>
  <si>
    <t>CANISCHIO</t>
  </si>
  <si>
    <t>CANISTRO</t>
  </si>
  <si>
    <t>CANNALONGA</t>
  </si>
  <si>
    <t>CANNARA</t>
  </si>
  <si>
    <t>CANNERO RIVIERA</t>
  </si>
  <si>
    <t>CANNETO PAVESE</t>
  </si>
  <si>
    <t>CANNETO SULL'OGLIO</t>
  </si>
  <si>
    <t>CANNOBIO</t>
  </si>
  <si>
    <t>CANNOLE</t>
  </si>
  <si>
    <t>CANONICA D'ADDA</t>
  </si>
  <si>
    <t>CANOSA DI PUGLIA</t>
  </si>
  <si>
    <t>CANOSA SANNITA</t>
  </si>
  <si>
    <t>CANOSIO</t>
  </si>
  <si>
    <t>CANOSSA</t>
  </si>
  <si>
    <t>CANSANO</t>
  </si>
  <si>
    <t>CANTAGALLO</t>
  </si>
  <si>
    <t>CANTALICE</t>
  </si>
  <si>
    <t>CANTALUPA</t>
  </si>
  <si>
    <t>CANTALUPO IN SABINA</t>
  </si>
  <si>
    <t>CANTALUPO LIGURE</t>
  </si>
  <si>
    <t>CANTALUPO NEL SANNIO</t>
  </si>
  <si>
    <t>CANTARANA</t>
  </si>
  <si>
    <t>CANTELLO</t>
  </si>
  <si>
    <t>CANTERANO</t>
  </si>
  <si>
    <t>CANTIANO</t>
  </si>
  <si>
    <t>CANTOIRA</t>
  </si>
  <si>
    <t>CANTU'</t>
  </si>
  <si>
    <t>CANZANO</t>
  </si>
  <si>
    <t>CANZO</t>
  </si>
  <si>
    <t>CAORLE</t>
  </si>
  <si>
    <t>CAORSO</t>
  </si>
  <si>
    <t>CAPACCIO PAESTUM</t>
  </si>
  <si>
    <t>CAPACI</t>
  </si>
  <si>
    <t>CAPALBIO</t>
  </si>
  <si>
    <t>CAPANNOLI</t>
  </si>
  <si>
    <t>CAPANNORI</t>
  </si>
  <si>
    <t>CAPENA</t>
  </si>
  <si>
    <t>CAPERGNANICA</t>
  </si>
  <si>
    <t>CAPESTRANO</t>
  </si>
  <si>
    <t>CAPIAGO INTIMIANO</t>
  </si>
  <si>
    <t>CAPISTRELLO</t>
  </si>
  <si>
    <t>CAPITIGNANO</t>
  </si>
  <si>
    <t>CAPIZZI</t>
  </si>
  <si>
    <t>CAPIZZONE</t>
  </si>
  <si>
    <t>CAPO D'ORLANDO</t>
  </si>
  <si>
    <t>CAPO DI PONTE</t>
  </si>
  <si>
    <t>CAPODIMONTE</t>
  </si>
  <si>
    <t>CAPODRISE</t>
  </si>
  <si>
    <t>CAPOLIVERI</t>
  </si>
  <si>
    <t>CAPOLONA</t>
  </si>
  <si>
    <t>CAPONAGO</t>
  </si>
  <si>
    <t>CAPORCIANO</t>
  </si>
  <si>
    <t>CAPOSELE</t>
  </si>
  <si>
    <t>CAPOTERRA</t>
  </si>
  <si>
    <t>CAPOVALLE</t>
  </si>
  <si>
    <t>CAPPADOCIA</t>
  </si>
  <si>
    <t>CAPPELLA CANTONE</t>
  </si>
  <si>
    <t>CAPPELLA DE' PICENARDI</t>
  </si>
  <si>
    <t>CAPPELLA MAGGIORE</t>
  </si>
  <si>
    <t>CAPPELLE SUL TAVO</t>
  </si>
  <si>
    <t>CAPRACOTTA</t>
  </si>
  <si>
    <t>CAPRAIA E LIMITE</t>
  </si>
  <si>
    <t>CAPRAIA ISOLA</t>
  </si>
  <si>
    <t>CAPRALBA</t>
  </si>
  <si>
    <t>CAPRANICA</t>
  </si>
  <si>
    <t>CAPRANICA PRENESTINA</t>
  </si>
  <si>
    <t>CAPRARICA DI LECCE</t>
  </si>
  <si>
    <t>CAPRAROLA</t>
  </si>
  <si>
    <t>CAPRAUNA</t>
  </si>
  <si>
    <t>CAPRESE MICHELANGELO</t>
  </si>
  <si>
    <t>CAPREZZO</t>
  </si>
  <si>
    <t>CAPRI</t>
  </si>
  <si>
    <t>CAPRI LEONE</t>
  </si>
  <si>
    <t>CAPRIANA</t>
  </si>
  <si>
    <t>CAPRIANO DEL COLLE</t>
  </si>
  <si>
    <t>CAPRIATA D'ORBA</t>
  </si>
  <si>
    <t>CAPRIATE SAN GERVASIO</t>
  </si>
  <si>
    <t>CAPRIATI A VOLTURNO</t>
  </si>
  <si>
    <t>CAPRIE</t>
  </si>
  <si>
    <t>CAPRIGLIA IRPINA</t>
  </si>
  <si>
    <t>CAPRIGLIO</t>
  </si>
  <si>
    <t>CAPRILE</t>
  </si>
  <si>
    <t>CAPRINO BERGAMASCO</t>
  </si>
  <si>
    <t>CAPRINO VERONESE</t>
  </si>
  <si>
    <t>CAPRIOLO</t>
  </si>
  <si>
    <t>CAPRIVA DEL FRIULI</t>
  </si>
  <si>
    <t>CAPUA</t>
  </si>
  <si>
    <t>CAPURSO</t>
  </si>
  <si>
    <t>CARAGLIO</t>
  </si>
  <si>
    <t>CARAMAGNA PIEMONTE</t>
  </si>
  <si>
    <t>CARAMANICO TERME</t>
  </si>
  <si>
    <t>CARAPELLE</t>
  </si>
  <si>
    <t>CARAPELLE CALVISIO</t>
  </si>
  <si>
    <t>CARASCO</t>
  </si>
  <si>
    <t>CARASSAI</t>
  </si>
  <si>
    <t>CARATE BRIANZA</t>
  </si>
  <si>
    <t>CARATE URIO</t>
  </si>
  <si>
    <t>CARAVAGGIO</t>
  </si>
  <si>
    <t>CARAVATE</t>
  </si>
  <si>
    <t>CARAVINO</t>
  </si>
  <si>
    <t>CARAVONICA</t>
  </si>
  <si>
    <t>CARBOGNANO</t>
  </si>
  <si>
    <t>CARBONARA AL TICINO</t>
  </si>
  <si>
    <t>CARBONARA DI NOLA</t>
  </si>
  <si>
    <t>CARBONARA SCRIVIA</t>
  </si>
  <si>
    <t>CARBONATE</t>
  </si>
  <si>
    <t>CARBONE</t>
  </si>
  <si>
    <t>CARBONERA</t>
  </si>
  <si>
    <t>CARBONIA</t>
  </si>
  <si>
    <t>CARCARE</t>
  </si>
  <si>
    <t>CARCERI</t>
  </si>
  <si>
    <t>CARCOFORO</t>
  </si>
  <si>
    <t>CARDANO AL CAMPO</t>
  </si>
  <si>
    <t>CARDE'</t>
  </si>
  <si>
    <t>CARDEDU</t>
  </si>
  <si>
    <t>CARDITO</t>
  </si>
  <si>
    <t>CAREGGINE</t>
  </si>
  <si>
    <t>CAREMA</t>
  </si>
  <si>
    <t>CARENNO</t>
  </si>
  <si>
    <t>CARENTINO</t>
  </si>
  <si>
    <t>CARESANA</t>
  </si>
  <si>
    <t>CARESANABLOT</t>
  </si>
  <si>
    <t>CAREZZANO</t>
  </si>
  <si>
    <t>CARGEGHE</t>
  </si>
  <si>
    <t>CARIFE</t>
  </si>
  <si>
    <t>CARIGNANO</t>
  </si>
  <si>
    <t>CARIMATE</t>
  </si>
  <si>
    <t>CARINARO</t>
  </si>
  <si>
    <t>CARINI</t>
  </si>
  <si>
    <t>CARINOLA</t>
  </si>
  <si>
    <t>CARISIO</t>
  </si>
  <si>
    <t>CARISOLO</t>
  </si>
  <si>
    <t>CARLANTINO</t>
  </si>
  <si>
    <t>CARLAZZO</t>
  </si>
  <si>
    <t>CARLENTINI</t>
  </si>
  <si>
    <t>CARLINO</t>
  </si>
  <si>
    <t>CARLOFORTE</t>
  </si>
  <si>
    <t>CARMAGNOLA</t>
  </si>
  <si>
    <t>CARMIANO</t>
  </si>
  <si>
    <t>CARMIGNANO</t>
  </si>
  <si>
    <t>CARMIGNANO DI BRENTA</t>
  </si>
  <si>
    <t>CARNAGO</t>
  </si>
  <si>
    <t>CARNATE</t>
  </si>
  <si>
    <t>CAROBBIO DEGLI ANGELI</t>
  </si>
  <si>
    <t>CARONA</t>
  </si>
  <si>
    <t>CARONIA</t>
  </si>
  <si>
    <t>CARONNO PERTUSELLA</t>
  </si>
  <si>
    <t>CARONNO VARESINO</t>
  </si>
  <si>
    <t>CAROSINO</t>
  </si>
  <si>
    <t>CAROVIGNO</t>
  </si>
  <si>
    <t>CAROVILLI</t>
  </si>
  <si>
    <t>CARPANETO PIACENTINO</t>
  </si>
  <si>
    <t>CARPEGNA</t>
  </si>
  <si>
    <t>CARPENEDOLO</t>
  </si>
  <si>
    <t>CARPENETO</t>
  </si>
  <si>
    <t>CARPI</t>
  </si>
  <si>
    <t>CARPIANO</t>
  </si>
  <si>
    <t>CARPIGNANO SALENTINO</t>
  </si>
  <si>
    <t>CARPIGNANO SESIA</t>
  </si>
  <si>
    <t>CARPINETI</t>
  </si>
  <si>
    <t>CARPINETO DELLA NORA</t>
  </si>
  <si>
    <t>CARPINETO ROMANO</t>
  </si>
  <si>
    <t>CARPINETO SINELLO</t>
  </si>
  <si>
    <t>CARPINO</t>
  </si>
  <si>
    <t>CARPINONE</t>
  </si>
  <si>
    <t>CARRARA</t>
  </si>
  <si>
    <t>CARRE'</t>
  </si>
  <si>
    <t>CARREGA LIGURE</t>
  </si>
  <si>
    <t>CARRO</t>
  </si>
  <si>
    <t>CARRODANO</t>
  </si>
  <si>
    <t>CARROSIO</t>
  </si>
  <si>
    <t>CARRU'</t>
  </si>
  <si>
    <t>CARSOLI</t>
  </si>
  <si>
    <t>CARTIGLIANO</t>
  </si>
  <si>
    <t>CARTIGNANO</t>
  </si>
  <si>
    <t>CARTOCETO</t>
  </si>
  <si>
    <t>CARTOSIO</t>
  </si>
  <si>
    <t>CARTURA</t>
  </si>
  <si>
    <t>CARUGATE</t>
  </si>
  <si>
    <t>CARUGO</t>
  </si>
  <si>
    <t>CARUNCHIO</t>
  </si>
  <si>
    <t>CARVICO</t>
  </si>
  <si>
    <t>CARZANO</t>
  </si>
  <si>
    <t>CASACALENDA</t>
  </si>
  <si>
    <t>CASACANDITELLA</t>
  </si>
  <si>
    <t>CASAGIOVE</t>
  </si>
  <si>
    <t>CASAL CERMELLI</t>
  </si>
  <si>
    <t>CASAL DI PRINCIPE</t>
  </si>
  <si>
    <t>CASAL VELINO</t>
  </si>
  <si>
    <t>CASALANGUIDA</t>
  </si>
  <si>
    <t>CASALATTICO</t>
  </si>
  <si>
    <t>CASALBELTRAME</t>
  </si>
  <si>
    <t>CASALBORDINO</t>
  </si>
  <si>
    <t>CASALBORE</t>
  </si>
  <si>
    <t>CASALBORGONE</t>
  </si>
  <si>
    <t>CASALBUONO</t>
  </si>
  <si>
    <t>CASALBUTTANO ED UNITI</t>
  </si>
  <si>
    <t>CASALCIPRANO</t>
  </si>
  <si>
    <t>CASALDUNI</t>
  </si>
  <si>
    <t>CASALE CORTE CERRO</t>
  </si>
  <si>
    <t>CASALE CREMASCO-VIDOLASCO</t>
  </si>
  <si>
    <t>CASALE DI SCODOSIA</t>
  </si>
  <si>
    <t>CASALE LITTA</t>
  </si>
  <si>
    <t>CASALE MARITTIMO</t>
  </si>
  <si>
    <t>CASALE MONFERRATO</t>
  </si>
  <si>
    <t>CASALE SUL SILE</t>
  </si>
  <si>
    <t>CASALECCHIO DI RENO</t>
  </si>
  <si>
    <t>CASALEGGIO BOIRO</t>
  </si>
  <si>
    <t>CASALEGGIO NOVARA</t>
  </si>
  <si>
    <t>CASALEONE</t>
  </si>
  <si>
    <t>CASALETTO CEREDANO</t>
  </si>
  <si>
    <t>CASALETTO DI SOPRA</t>
  </si>
  <si>
    <t>CASALETTO LODIGIANO</t>
  </si>
  <si>
    <t>CASALETTO SPARTANO</t>
  </si>
  <si>
    <t>CASALETTO VAPRIO</t>
  </si>
  <si>
    <t>CASALFIUMANESE</t>
  </si>
  <si>
    <t>CASALGRANDE</t>
  </si>
  <si>
    <t>CASALGRASSO</t>
  </si>
  <si>
    <t>CASALINCONTRADA</t>
  </si>
  <si>
    <t>CASALINO</t>
  </si>
  <si>
    <t>CASALMAGGIORE</t>
  </si>
  <si>
    <t>CASALMAIOCCO</t>
  </si>
  <si>
    <t>CASALMORANO</t>
  </si>
  <si>
    <t>CASALMORO</t>
  </si>
  <si>
    <t>CASALNOCETO</t>
  </si>
  <si>
    <t>CASALNUOVO DI NAPOLI</t>
  </si>
  <si>
    <t>CASALNUOVO MONTEROTARO</t>
  </si>
  <si>
    <t>CASALOLDO</t>
  </si>
  <si>
    <t>CASALPUSTERLENGO</t>
  </si>
  <si>
    <t>CASALROMANO</t>
  </si>
  <si>
    <t>CASALSERUGO</t>
  </si>
  <si>
    <t>CASALUCE</t>
  </si>
  <si>
    <t>CASALVECCHIO DI PUGLIA</t>
  </si>
  <si>
    <t>CASALVECCHIO SICULO</t>
  </si>
  <si>
    <t>CASALVIERI</t>
  </si>
  <si>
    <t>CASALVOLONE</t>
  </si>
  <si>
    <t>CASALZUIGNO</t>
  </si>
  <si>
    <t>CASAMARCIANO</t>
  </si>
  <si>
    <t>CASAMASSIMA</t>
  </si>
  <si>
    <t>CASAMICCIOLA TERME</t>
  </si>
  <si>
    <t>CASANDRINO</t>
  </si>
  <si>
    <t>CASANOVA ELVO</t>
  </si>
  <si>
    <t>CASANOVA LERRONE</t>
  </si>
  <si>
    <t>CASANOVA LONATI</t>
  </si>
  <si>
    <t>CASAPE</t>
  </si>
  <si>
    <t>CASAPESENNA</t>
  </si>
  <si>
    <t>CASAPINTA</t>
  </si>
  <si>
    <t>CASAPROTA</t>
  </si>
  <si>
    <t>CASAPULLA</t>
  </si>
  <si>
    <t>CASARANO</t>
  </si>
  <si>
    <t>CASARGO</t>
  </si>
  <si>
    <t>CASARILE</t>
  </si>
  <si>
    <t>CASARSA DELLA DELIZIA</t>
  </si>
  <si>
    <t>CASARZA LIGURE</t>
  </si>
  <si>
    <t>CASASCO</t>
  </si>
  <si>
    <t>CASATENOVO</t>
  </si>
  <si>
    <t>CASATISMA</t>
  </si>
  <si>
    <t>CASAVATORE</t>
  </si>
  <si>
    <t>CASAZZA</t>
  </si>
  <si>
    <t>CASCIA</t>
  </si>
  <si>
    <t>CASCIAGO</t>
  </si>
  <si>
    <t>CASCIANA TERME LARI</t>
  </si>
  <si>
    <t>CASCINA</t>
  </si>
  <si>
    <t>CASCINETTE D'IVREA</t>
  </si>
  <si>
    <t>CASEI GEROLA</t>
  </si>
  <si>
    <t>CASELETTE</t>
  </si>
  <si>
    <t>CASELLA</t>
  </si>
  <si>
    <t>CASELLE IN PITTARI</t>
  </si>
  <si>
    <t>CASELLE LANDI</t>
  </si>
  <si>
    <t>CASELLE LURANI</t>
  </si>
  <si>
    <t>CASELLE TORINESE</t>
  </si>
  <si>
    <t>CASERTA</t>
  </si>
  <si>
    <t>CASIER</t>
  </si>
  <si>
    <t>CASINA</t>
  </si>
  <si>
    <t>CASIRATE D'ADDA</t>
  </si>
  <si>
    <t>CASLINO D'ERBA</t>
  </si>
  <si>
    <t>CASNATE CON BERNATE</t>
  </si>
  <si>
    <t>CASNIGO</t>
  </si>
  <si>
    <t>CASOLA DI NAPOLI</t>
  </si>
  <si>
    <t>CASOLA IN LUNIGIANA</t>
  </si>
  <si>
    <t>CASOLA VALSENIO</t>
  </si>
  <si>
    <t>CASOLE D'ELSA</t>
  </si>
  <si>
    <t>CASOLI</t>
  </si>
  <si>
    <t>CASORATE PRIMO</t>
  </si>
  <si>
    <t>CASORATE SEMPIONE</t>
  </si>
  <si>
    <t>CASOREZZO</t>
  </si>
  <si>
    <t>CASORIA</t>
  </si>
  <si>
    <t>CASORZO MONFERRATO</t>
  </si>
  <si>
    <t>CASPERIA</t>
  </si>
  <si>
    <t>CASPOGGIO</t>
  </si>
  <si>
    <t>CASSACCO</t>
  </si>
  <si>
    <t>CASSAGO BRIANZA</t>
  </si>
  <si>
    <t>CASSANO D'ADDA</t>
  </si>
  <si>
    <t>CASSANO DELLE MURGE</t>
  </si>
  <si>
    <t>CASSANO IRPINO</t>
  </si>
  <si>
    <t>CASSANO MAGNAGO</t>
  </si>
  <si>
    <t>CASSANO SPINOLA</t>
  </si>
  <si>
    <t>CASSANO VALCUVIA</t>
  </si>
  <si>
    <t>CASSARO</t>
  </si>
  <si>
    <t>CASSIGLIO</t>
  </si>
  <si>
    <t>CASSINA DE' PECCHI</t>
  </si>
  <si>
    <t>CASSINA RIZZARDI</t>
  </si>
  <si>
    <t>CASSINA VALSASSINA</t>
  </si>
  <si>
    <t>CASSINASCO</t>
  </si>
  <si>
    <t>CASSINE</t>
  </si>
  <si>
    <t>CASSINELLE</t>
  </si>
  <si>
    <t>CASSINETTA DI LUGAGNANO</t>
  </si>
  <si>
    <t>CASSINO</t>
  </si>
  <si>
    <t>CASSOLA</t>
  </si>
  <si>
    <t>CASSOLNOVO</t>
  </si>
  <si>
    <t>CASTAGNARO</t>
  </si>
  <si>
    <t>CASTAGNETO CARDUCCI</t>
  </si>
  <si>
    <t>CASTAGNETO PO</t>
  </si>
  <si>
    <t>CASTAGNITO</t>
  </si>
  <si>
    <t>CASTAGNOLE DELLE LANZE</t>
  </si>
  <si>
    <t>CASTAGNOLE MONFERRATO</t>
  </si>
  <si>
    <t>CASTAGNOLE PIEMONTE</t>
  </si>
  <si>
    <t>CASTANA</t>
  </si>
  <si>
    <t>CASTANO PRIMO</t>
  </si>
  <si>
    <t>CASTEGGIO</t>
  </si>
  <si>
    <t>CASTEGNATO</t>
  </si>
  <si>
    <t>CASTEGNERO</t>
  </si>
  <si>
    <t>CASTEL BARONIA</t>
  </si>
  <si>
    <t>CASTEL BOGLIONE</t>
  </si>
  <si>
    <t>CASTEL BOLOGNESE</t>
  </si>
  <si>
    <t>CASTEL CAMPAGNANO</t>
  </si>
  <si>
    <t>CASTEL CASTAGNA</t>
  </si>
  <si>
    <t>CASTEL CONDINO</t>
  </si>
  <si>
    <t>CASTEL D'AIANO</t>
  </si>
  <si>
    <t>CASTEL D'ARIO</t>
  </si>
  <si>
    <t>CASTEL D'AZZANO</t>
  </si>
  <si>
    <t>CASTEL DEL GIUDICE</t>
  </si>
  <si>
    <t>CASTEL DEL MONTE</t>
  </si>
  <si>
    <t>CASTEL DEL PIANO</t>
  </si>
  <si>
    <t>CASTEL DEL RIO</t>
  </si>
  <si>
    <t>CASTEL DI CASIO</t>
  </si>
  <si>
    <t>CASTEL DI IERI</t>
  </si>
  <si>
    <t>CASTEL DI IUDICA</t>
  </si>
  <si>
    <t>CASTEL DI LAMA</t>
  </si>
  <si>
    <t>CASTEL DI LUCIO</t>
  </si>
  <si>
    <t>CASTEL DI SANGRO</t>
  </si>
  <si>
    <t>CASTEL DI SASSO</t>
  </si>
  <si>
    <t>CASTEL DI TORA</t>
  </si>
  <si>
    <t>CASTEL FOCOGNANO</t>
  </si>
  <si>
    <t>CASTEL FRENTANO</t>
  </si>
  <si>
    <t>CASTEL GABBIANO</t>
  </si>
  <si>
    <t>CASTEL GANDOLFO</t>
  </si>
  <si>
    <t>CASTEL GIORGIO</t>
  </si>
  <si>
    <t>CASTEL GOFFREDO</t>
  </si>
  <si>
    <t>CASTEL GUELFO DI BOLOGNA</t>
  </si>
  <si>
    <t>CASTEL IVANO</t>
  </si>
  <si>
    <t>CASTEL MADAMA</t>
  </si>
  <si>
    <t>CASTEL MAGGIORE</t>
  </si>
  <si>
    <t>CASTEL MELLA</t>
  </si>
  <si>
    <t>CASTEL MORRONE</t>
  </si>
  <si>
    <t>CASTEL RITALDI</t>
  </si>
  <si>
    <t>CASTEL ROCCHERO</t>
  </si>
  <si>
    <t>CASTEL ROZZONE</t>
  </si>
  <si>
    <t>CASTEL SAN GIORGIO</t>
  </si>
  <si>
    <t>CASTEL SAN GIOVANNI</t>
  </si>
  <si>
    <t>CASTEL SAN LORENZO</t>
  </si>
  <si>
    <t>CASTEL SAN NICCOLO'</t>
  </si>
  <si>
    <t>CASTEL SAN PIETRO ROMANO</t>
  </si>
  <si>
    <t>CASTEL SAN PIETRO TERME</t>
  </si>
  <si>
    <t>CASTEL SAN VINCENZO</t>
  </si>
  <si>
    <t>CASTEL SANT'ANGELO</t>
  </si>
  <si>
    <t>CASTEL SANT'ELIA</t>
  </si>
  <si>
    <t>CASTEL VISCARDO</t>
  </si>
  <si>
    <t>CASTEL VITTORIO</t>
  </si>
  <si>
    <t>CASTEL VOLTURNO</t>
  </si>
  <si>
    <t>CASTELBALDO</t>
  </si>
  <si>
    <t>CASTELBELFORTE</t>
  </si>
  <si>
    <t>CASTELBELLINO</t>
  </si>
  <si>
    <t>CASTELBELLO-CIARDES/KASTELBELL-TSCHARS</t>
  </si>
  <si>
    <t>CASTELBIANCO</t>
  </si>
  <si>
    <t>CASTELBOTTACCIO</t>
  </si>
  <si>
    <t>CASTELBUONO</t>
  </si>
  <si>
    <t>CASTELCIVITA</t>
  </si>
  <si>
    <t>CASTELCOVATI</t>
  </si>
  <si>
    <t>CASTELCUCCO</t>
  </si>
  <si>
    <t>CASTELDACCIA</t>
  </si>
  <si>
    <t>CASTELDELCI</t>
  </si>
  <si>
    <t>CASTELDELFINO</t>
  </si>
  <si>
    <t>CASTELDIDONE</t>
  </si>
  <si>
    <t>CASTELFIDARDO</t>
  </si>
  <si>
    <t>CASTELFIORENTINO</t>
  </si>
  <si>
    <t>CASTELFORTE</t>
  </si>
  <si>
    <t>CASTELFRANCI</t>
  </si>
  <si>
    <t>CASTELFRANCO DI SOTTO</t>
  </si>
  <si>
    <t>CASTELFRANCO EMILIA</t>
  </si>
  <si>
    <t>CASTELFRANCO IN MISCANO</t>
  </si>
  <si>
    <t>CASTELFRANCO PIANDISCO'</t>
  </si>
  <si>
    <t>CASTELFRANCO VENETO</t>
  </si>
  <si>
    <t>CASTELGERUNDO</t>
  </si>
  <si>
    <t>CASTELGOMBERTO</t>
  </si>
  <si>
    <t>CASTELGRANDE</t>
  </si>
  <si>
    <t>CASTELGUGLIELMO</t>
  </si>
  <si>
    <t>CASTELGUIDONE</t>
  </si>
  <si>
    <t>CASTELL'ALFERO</t>
  </si>
  <si>
    <t>CASTELL'ARQUATO</t>
  </si>
  <si>
    <t>CASTELL'AZZARA</t>
  </si>
  <si>
    <t>CASTELL'UMBERTO</t>
  </si>
  <si>
    <t>CASTELLABATE</t>
  </si>
  <si>
    <t>CASTELLAFIUME</t>
  </si>
  <si>
    <t>CASTELLALTO</t>
  </si>
  <si>
    <t>CASTELLAMMARE DEL GOLFO</t>
  </si>
  <si>
    <t>CASTELLAMMARE DI STABIA</t>
  </si>
  <si>
    <t>CASTELLAMONTE</t>
  </si>
  <si>
    <t>CASTELLANA GROTTE</t>
  </si>
  <si>
    <t>CASTELLANA SICULA</t>
  </si>
  <si>
    <t>CASTELLANETA</t>
  </si>
  <si>
    <t>CASTELLANIA COPPI</t>
  </si>
  <si>
    <t>CASTELLANZA</t>
  </si>
  <si>
    <t>CASTELLAR GUIDOBONO</t>
  </si>
  <si>
    <t>CASTELLARANO</t>
  </si>
  <si>
    <t>CASTELLARO</t>
  </si>
  <si>
    <t>CASTELLAZZO BORMIDA</t>
  </si>
  <si>
    <t>CASTELLAZZO NOVARESE</t>
  </si>
  <si>
    <t>CASTELLEONE</t>
  </si>
  <si>
    <t>CASTELLEONE DI SUASA</t>
  </si>
  <si>
    <t>CASTELLERO</t>
  </si>
  <si>
    <t>CASTELLETTO CERVO</t>
  </si>
  <si>
    <t>CASTELLETTO D'ERRO</t>
  </si>
  <si>
    <t>CASTELLETTO D'ORBA</t>
  </si>
  <si>
    <t>CASTELLETTO DI BRANDUZZO</t>
  </si>
  <si>
    <t>CASTELLETTO MERLI</t>
  </si>
  <si>
    <t>CASTELLETTO MOLINA</t>
  </si>
  <si>
    <t>CASTELLETTO MONFERRATO</t>
  </si>
  <si>
    <t>CASTELLETTO SOPRA TICINO</t>
  </si>
  <si>
    <t>CASTELLETTO STURA</t>
  </si>
  <si>
    <t>CASTELLETTO UZZONE</t>
  </si>
  <si>
    <t>CASTELLI</t>
  </si>
  <si>
    <t>CASTELLI CALEPIO</t>
  </si>
  <si>
    <t>CASTELLINA IN CHIANTI</t>
  </si>
  <si>
    <t>CASTELLINA MARITTIMA</t>
  </si>
  <si>
    <t>CASTELLINALDO D'ALBA</t>
  </si>
  <si>
    <t>CASTELLINO DEL BIFERNO</t>
  </si>
  <si>
    <t>CASTELLINO TANARO</t>
  </si>
  <si>
    <t>CASTELLIRI</t>
  </si>
  <si>
    <t>CASTELLO CABIAGLIO</t>
  </si>
  <si>
    <t>CASTELLO D'AGOGNA</t>
  </si>
  <si>
    <t>CASTELLO D'ARGILE</t>
  </si>
  <si>
    <t>CASTELLO DEL MATESE</t>
  </si>
  <si>
    <t>CASTELLO DELL'ACQUA</t>
  </si>
  <si>
    <t>CASTELLO DI ANNONE</t>
  </si>
  <si>
    <t>CASTELLO DI BRIANZA</t>
  </si>
  <si>
    <t>CASTELLO DI CISTERNA</t>
  </si>
  <si>
    <t>CASTELLO DI GODEGO</t>
  </si>
  <si>
    <t>CASTELLO TESINO</t>
  </si>
  <si>
    <t>CASTELLO-MOLINA DI FIEMME</t>
  </si>
  <si>
    <t>CASTELLUCCHIO</t>
  </si>
  <si>
    <t>CASTELLUCCIO DEI SAURI</t>
  </si>
  <si>
    <t>CASTELLUCCIO INFERIORE</t>
  </si>
  <si>
    <t>CASTELLUCCIO SUPERIORE</t>
  </si>
  <si>
    <t>CASTELLUCCIO VALMAGGIORE</t>
  </si>
  <si>
    <t>CASTELMAGNO</t>
  </si>
  <si>
    <t>CASTELMARTE</t>
  </si>
  <si>
    <t>CASTELMASSA</t>
  </si>
  <si>
    <t>CASTELMAURO</t>
  </si>
  <si>
    <t>CASTELMEZZANO</t>
  </si>
  <si>
    <t>CASTELMOLA</t>
  </si>
  <si>
    <t>CASTELNOVETTO</t>
  </si>
  <si>
    <t>CASTELNOVO BARIANO</t>
  </si>
  <si>
    <t>CASTELNOVO DEL FRIULI</t>
  </si>
  <si>
    <t>CASTELNOVO DI SOTTO</t>
  </si>
  <si>
    <t>CASTELNOVO NE' MONTI</t>
  </si>
  <si>
    <t>CASTELNUOVO</t>
  </si>
  <si>
    <t>CASTELNUOVO BELBO</t>
  </si>
  <si>
    <t>CASTELNUOVO BERARDENGA</t>
  </si>
  <si>
    <t>CASTELNUOVO BOCCA D'ADDA</t>
  </si>
  <si>
    <t>CASTELNUOVO BORMIDA</t>
  </si>
  <si>
    <t>CASTELNUOVO BOZZENTE</t>
  </si>
  <si>
    <t>CASTELNUOVO CALCEA</t>
  </si>
  <si>
    <t>CASTELNUOVO CILENTO</t>
  </si>
  <si>
    <t>CASTELNUOVO DEL GARDA</t>
  </si>
  <si>
    <t>CASTELNUOVO DELLA DAUNIA</t>
  </si>
  <si>
    <t>CASTELNUOVO DI CEVA</t>
  </si>
  <si>
    <t>CASTELNUOVO DI CONZA</t>
  </si>
  <si>
    <t>CASTELNUOVO DI FARFA</t>
  </si>
  <si>
    <t>CASTELNUOVO DI GARFAGNANA</t>
  </si>
  <si>
    <t>CASTELNUOVO DI PORTO</t>
  </si>
  <si>
    <t>CASTELNUOVO DI VAL DI CECINA</t>
  </si>
  <si>
    <t>CASTELNUOVO DON BOSCO</t>
  </si>
  <si>
    <t>CASTELNUOVO MAGRA</t>
  </si>
  <si>
    <t>CASTELNUOVO NIGRA</t>
  </si>
  <si>
    <t>CASTELNUOVO PARANO</t>
  </si>
  <si>
    <t>CASTELNUOVO RANGONE</t>
  </si>
  <si>
    <t>CASTELNUOVO SCRIVIA</t>
  </si>
  <si>
    <t>CASTELPAGANO</t>
  </si>
  <si>
    <t>CASTELPETROSO</t>
  </si>
  <si>
    <t>CASTELPIZZUTO</t>
  </si>
  <si>
    <t>CASTELPLANIO</t>
  </si>
  <si>
    <t>CASTELPOTO</t>
  </si>
  <si>
    <t>CASTELRAIMONDO</t>
  </si>
  <si>
    <t>CASTELROTTO/KASTELRUTH</t>
  </si>
  <si>
    <t>CASTELSANTANGELO SUL NERA</t>
  </si>
  <si>
    <t>CASTELSARACENO</t>
  </si>
  <si>
    <t>CASTELSARDO</t>
  </si>
  <si>
    <t>CASTELSEPRIO</t>
  </si>
  <si>
    <t>CASTELSPINA</t>
  </si>
  <si>
    <t>CASTELTERMINI</t>
  </si>
  <si>
    <t>CASTELVECCANA</t>
  </si>
  <si>
    <t>CASTELVECCHIO CALVISIO</t>
  </si>
  <si>
    <t>CASTELVECCHIO DI ROCCA BARBENA</t>
  </si>
  <si>
    <t>CASTELVECCHIO SUBEQUO</t>
  </si>
  <si>
    <t>CASTELVENERE</t>
  </si>
  <si>
    <t>CASTELVERDE</t>
  </si>
  <si>
    <t>CASTELVERRINO</t>
  </si>
  <si>
    <t>CASTELVETERE IN VAL FORTORE</t>
  </si>
  <si>
    <t>CASTELVETERE SUL CALORE</t>
  </si>
  <si>
    <t>CASTELVETRANO</t>
  </si>
  <si>
    <t>CASTELVETRO DI MODENA</t>
  </si>
  <si>
    <t>CASTELVETRO PIACENTINO</t>
  </si>
  <si>
    <t>CASTELVISCONTI</t>
  </si>
  <si>
    <t>CASTENASO</t>
  </si>
  <si>
    <t>CASTENEDOLO</t>
  </si>
  <si>
    <t>CASTIADAS</t>
  </si>
  <si>
    <t>CASTIGLION FIBOCCHI</t>
  </si>
  <si>
    <t>CASTIGLION FIORENTINO</t>
  </si>
  <si>
    <t>CASTIGLIONE A CASAURIA</t>
  </si>
  <si>
    <t>CASTIGLIONE CHIAVARESE</t>
  </si>
  <si>
    <t>CASTIGLIONE D'ADDA</t>
  </si>
  <si>
    <t>CASTIGLIONE D'ORCIA</t>
  </si>
  <si>
    <t>CASTIGLIONE DEI PEPOLI</t>
  </si>
  <si>
    <t>CASTIGLIONE DEL GENOVESI</t>
  </si>
  <si>
    <t>CASTIGLIONE DEL LAGO</t>
  </si>
  <si>
    <t>CASTIGLIONE DELLA PESCAIA</t>
  </si>
  <si>
    <t>CASTIGLIONE DELLE STIVIERE</t>
  </si>
  <si>
    <t>CASTIGLIONE DI GARFAGNANA</t>
  </si>
  <si>
    <t>CASTIGLIONE DI SICILIA</t>
  </si>
  <si>
    <t>CASTIGLIONE FALLETTO</t>
  </si>
  <si>
    <t>CASTIGLIONE IN TEVERINA</t>
  </si>
  <si>
    <t>CASTIGLIONE MESSER MARINO</t>
  </si>
  <si>
    <t>CASTIGLIONE MESSER RAIMONDO</t>
  </si>
  <si>
    <t>CASTIGLIONE OLONA</t>
  </si>
  <si>
    <t>CASTIGLIONE TINELLA</t>
  </si>
  <si>
    <t>CASTIGLIONE TORINESE</t>
  </si>
  <si>
    <t>CASTIGNANO</t>
  </si>
  <si>
    <t>CASTILENTI</t>
  </si>
  <si>
    <t>CASTINO</t>
  </si>
  <si>
    <t>CASTIONE ANDEVENNO</t>
  </si>
  <si>
    <t>CASTIONE DELLA PRESOLANA</t>
  </si>
  <si>
    <t>CASTIONS DI STRADA</t>
  </si>
  <si>
    <t>CASTIRAGA VIDARDO</t>
  </si>
  <si>
    <t>CASTO</t>
  </si>
  <si>
    <t>CASTORANO</t>
  </si>
  <si>
    <t>CASTREZZATO</t>
  </si>
  <si>
    <t>CASTRI DI LECCE</t>
  </si>
  <si>
    <t>CASTRIGNANO DE' GRECI</t>
  </si>
  <si>
    <t>CASTRIGNANO DEL CAPO</t>
  </si>
  <si>
    <t>CASTRO</t>
  </si>
  <si>
    <t>CASTRO DEI VOLSCI</t>
  </si>
  <si>
    <t>CASTROCARO TERME E TERRA DEL SOLE</t>
  </si>
  <si>
    <t>CASTROCIELO</t>
  </si>
  <si>
    <t>CASTROFILIPPO</t>
  </si>
  <si>
    <t>CASTRONNO</t>
  </si>
  <si>
    <t>CASTRONOVO DI SICILIA</t>
  </si>
  <si>
    <t>CASTRONUOVO DI SANT'ANDREA</t>
  </si>
  <si>
    <t>CASTROPIGNANO</t>
  </si>
  <si>
    <t>CASTROREALE</t>
  </si>
  <si>
    <t>CATANIA</t>
  </si>
  <si>
    <t>CATENANUOVA</t>
  </si>
  <si>
    <t>CATIGNANO</t>
  </si>
  <si>
    <t>CATTOLICA</t>
  </si>
  <si>
    <t>CATTOLICA ERACLEA</t>
  </si>
  <si>
    <t>CAUTANO</t>
  </si>
  <si>
    <t>CAVA DE' TIRRENI</t>
  </si>
  <si>
    <t>CAVA MANARA</t>
  </si>
  <si>
    <t>CAVAGLIA'</t>
  </si>
  <si>
    <t>CAVAGLIETTO</t>
  </si>
  <si>
    <t>CAVAGLIO D'AGOGNA</t>
  </si>
  <si>
    <t>CAVAGNOLO</t>
  </si>
  <si>
    <t>CAVAION VERONESE</t>
  </si>
  <si>
    <t>CAVALESE</t>
  </si>
  <si>
    <t>CAVALLERLEONE</t>
  </si>
  <si>
    <t>CAVALLERMAGGIORE</t>
  </si>
  <si>
    <t>CAVALLINO</t>
  </si>
  <si>
    <t>CAVALLINO-TREPORTI</t>
  </si>
  <si>
    <t>CAVALLIRIO</t>
  </si>
  <si>
    <t>CAVARENO</t>
  </si>
  <si>
    <t>CAVARGNA</t>
  </si>
  <si>
    <t>CAVARIA CON PREMEZZO</t>
  </si>
  <si>
    <t>CAVARZERE</t>
  </si>
  <si>
    <t>CAVASO DEL TOMBA</t>
  </si>
  <si>
    <t>CAVASSO NUOVO</t>
  </si>
  <si>
    <t>CAVATORE</t>
  </si>
  <si>
    <t>CAVAZZO CARNICO</t>
  </si>
  <si>
    <t>CAVE</t>
  </si>
  <si>
    <t>CAVEDAGO</t>
  </si>
  <si>
    <t>CAVEDINE</t>
  </si>
  <si>
    <t>CAVENAGO D'ADDA</t>
  </si>
  <si>
    <t>CAVENAGO DI BRIANZA</t>
  </si>
  <si>
    <t>CAVERNAGO</t>
  </si>
  <si>
    <t>CAVEZZO</t>
  </si>
  <si>
    <t>CAVIZZANA</t>
  </si>
  <si>
    <t>CAVOUR</t>
  </si>
  <si>
    <t>CAVRIAGO</t>
  </si>
  <si>
    <t>CAVRIANA</t>
  </si>
  <si>
    <t>CAVRIGLIA</t>
  </si>
  <si>
    <t>CAZZAGO BRABBIA</t>
  </si>
  <si>
    <t>CAZZAGO SAN MARTINO</t>
  </si>
  <si>
    <t>CAZZANO DI TRAMIGNA</t>
  </si>
  <si>
    <t>CAZZANO SANT'ANDREA</t>
  </si>
  <si>
    <t>CECCANO</t>
  </si>
  <si>
    <t>CECIMA</t>
  </si>
  <si>
    <t>CECINA</t>
  </si>
  <si>
    <t>CEDEGOLO</t>
  </si>
  <si>
    <t>CEDRASCO</t>
  </si>
  <si>
    <t>CEFALA' DIANA</t>
  </si>
  <si>
    <t>CEFALU'</t>
  </si>
  <si>
    <t>CEGGIA</t>
  </si>
  <si>
    <t>CEGLIE MESSAPICA</t>
  </si>
  <si>
    <t>CELANO</t>
  </si>
  <si>
    <t>CELENZA SUL TRIGNO</t>
  </si>
  <si>
    <t>CELENZA VALFORTORE</t>
  </si>
  <si>
    <t>CELLA DATI</t>
  </si>
  <si>
    <t>CELLA MONTE</t>
  </si>
  <si>
    <t>CELLAMARE</t>
  </si>
  <si>
    <t>CELLARENGO</t>
  </si>
  <si>
    <t>CELLATICA</t>
  </si>
  <si>
    <t>CELLE DI BULGHERIA</t>
  </si>
  <si>
    <t>CELLE DI MACRA</t>
  </si>
  <si>
    <t>CELLE DI SAN VITO</t>
  </si>
  <si>
    <t>CELLE ENOMONDO</t>
  </si>
  <si>
    <t>CELLE LIGURE</t>
  </si>
  <si>
    <t>CELLENO</t>
  </si>
  <si>
    <t>CELLERE</t>
  </si>
  <si>
    <t>CELLINO ATTANASIO</t>
  </si>
  <si>
    <t>CELLINO SAN MARCO</t>
  </si>
  <si>
    <t>CELLIO CON BREIA</t>
  </si>
  <si>
    <t>CELLOLE</t>
  </si>
  <si>
    <t>CEMBRA LISIGNAGO</t>
  </si>
  <si>
    <t>CENATE SOPRA</t>
  </si>
  <si>
    <t>CENATE SOTTO</t>
  </si>
  <si>
    <t>CENCENIGHE AGORDINO</t>
  </si>
  <si>
    <t>CENE</t>
  </si>
  <si>
    <t>CENESELLI</t>
  </si>
  <si>
    <t>CENGIO</t>
  </si>
  <si>
    <t>CENTALLO</t>
  </si>
  <si>
    <t>CENTO</t>
  </si>
  <si>
    <t>CENTOLA</t>
  </si>
  <si>
    <t>CENTRO VALLE INTELVI</t>
  </si>
  <si>
    <t>CENTURIPE</t>
  </si>
  <si>
    <t>CEPAGATTI</t>
  </si>
  <si>
    <t>CEPPALONI</t>
  </si>
  <si>
    <t>CEPPO MORELLI</t>
  </si>
  <si>
    <t>CEPRANO</t>
  </si>
  <si>
    <t>CERAMI</t>
  </si>
  <si>
    <t>CERANESI</t>
  </si>
  <si>
    <t>CERANO</t>
  </si>
  <si>
    <t>CERANO D'INTELVI</t>
  </si>
  <si>
    <t>CERANOVA</t>
  </si>
  <si>
    <t>CERASO</t>
  </si>
  <si>
    <t>CERCEMAGGIORE</t>
  </si>
  <si>
    <t>CERCENASCO</t>
  </si>
  <si>
    <t>CERCEPICCOLA</t>
  </si>
  <si>
    <t>CERCHIO</t>
  </si>
  <si>
    <t>CERCINO</t>
  </si>
  <si>
    <t>CERCIVENTO</t>
  </si>
  <si>
    <t>CERCOLA</t>
  </si>
  <si>
    <t>CERDA</t>
  </si>
  <si>
    <t>CEREA</t>
  </si>
  <si>
    <t>CEREGNANO</t>
  </si>
  <si>
    <t>CERES</t>
  </si>
  <si>
    <t>CERESARA</t>
  </si>
  <si>
    <t>CERESETO</t>
  </si>
  <si>
    <t>CERESOLE ALBA</t>
  </si>
  <si>
    <t>CERESOLE REALE</t>
  </si>
  <si>
    <t>CERETE</t>
  </si>
  <si>
    <t>CERETTO LOMELLINA</t>
  </si>
  <si>
    <t>CERGNAGO</t>
  </si>
  <si>
    <t>CERIALE</t>
  </si>
  <si>
    <t>CERIANA</t>
  </si>
  <si>
    <t>CERIANO LAGHETTO</t>
  </si>
  <si>
    <t>CERIGNALE</t>
  </si>
  <si>
    <t>CERIGNOLA</t>
  </si>
  <si>
    <t>CERMENATE</t>
  </si>
  <si>
    <t>CERMES/TSCHERMS</t>
  </si>
  <si>
    <t>CERMIGNANO</t>
  </si>
  <si>
    <t>CERNOBBIO</t>
  </si>
  <si>
    <t>CERNUSCO LOMBARDONE</t>
  </si>
  <si>
    <t>CERNUSCO SUL NAVIGLIO</t>
  </si>
  <si>
    <t>CERRETO D'ASTI</t>
  </si>
  <si>
    <t>CERRETO D'ESI</t>
  </si>
  <si>
    <t>CERRETO DI SPOLETO</t>
  </si>
  <si>
    <t>CERRETO GRUE</t>
  </si>
  <si>
    <t>CERRETO GUIDI</t>
  </si>
  <si>
    <t>CERRETO LAZIALE</t>
  </si>
  <si>
    <t>CERRETO SANNITA</t>
  </si>
  <si>
    <t>CERRETTO LANGHE</t>
  </si>
  <si>
    <t>CERRINA MONFERRATO</t>
  </si>
  <si>
    <t>CERRIONE</t>
  </si>
  <si>
    <t>CERRO AL LAMBRO</t>
  </si>
  <si>
    <t>CERRO AL VOLTURNO</t>
  </si>
  <si>
    <t>CERRO MAGGIORE</t>
  </si>
  <si>
    <t>CERRO TANARO</t>
  </si>
  <si>
    <t>CERRO VERONESE</t>
  </si>
  <si>
    <t>CERSOSIMO</t>
  </si>
  <si>
    <t>CERTALDO</t>
  </si>
  <si>
    <t>CERTOSA DI PAVIA</t>
  </si>
  <si>
    <t>CERVARA DI ROMA</t>
  </si>
  <si>
    <t>CERVARESE SANTA CROCE</t>
  </si>
  <si>
    <t>CERVARO</t>
  </si>
  <si>
    <t>CERVASCA</t>
  </si>
  <si>
    <t>CERVATTO</t>
  </si>
  <si>
    <t>CERVENO</t>
  </si>
  <si>
    <t>CERVERE</t>
  </si>
  <si>
    <t>CERVESINA</t>
  </si>
  <si>
    <t>CERVETERI</t>
  </si>
  <si>
    <t>CERVIA</t>
  </si>
  <si>
    <t>CERVIGNANO D'ADDA</t>
  </si>
  <si>
    <t>CERVIGNANO DEL FRIULI</t>
  </si>
  <si>
    <t>CERVINARA</t>
  </si>
  <si>
    <t>CERVINO</t>
  </si>
  <si>
    <t>CERVO</t>
  </si>
  <si>
    <t>CESA</t>
  </si>
  <si>
    <t>CESANA BRIANZA</t>
  </si>
  <si>
    <t>CESANA TORINESE</t>
  </si>
  <si>
    <t>CESANO BOSCONE</t>
  </si>
  <si>
    <t>CESANO MADERNO</t>
  </si>
  <si>
    <t>CESARA</t>
  </si>
  <si>
    <t>CESARO'</t>
  </si>
  <si>
    <t>CESATE</t>
  </si>
  <si>
    <t>CESENA</t>
  </si>
  <si>
    <t>CESENATICO</t>
  </si>
  <si>
    <t>CESINALI</t>
  </si>
  <si>
    <t>CESIO</t>
  </si>
  <si>
    <t>CESIOMAGGIORE</t>
  </si>
  <si>
    <t>CESSALTO</t>
  </si>
  <si>
    <t>CESSAPALOMBO</t>
  </si>
  <si>
    <t>CESSOLE</t>
  </si>
  <si>
    <t>CETARA</t>
  </si>
  <si>
    <t>CETO</t>
  </si>
  <si>
    <t>CETONA</t>
  </si>
  <si>
    <t>CEVA</t>
  </si>
  <si>
    <t>CEVO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</si>
  <si>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</si>
  <si>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</si>
  <si>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</si>
  <si>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</si>
  <si>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</si>
  <si>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</si>
  <si>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</si>
  <si>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CHATILLON</t>
  </si>
  <si>
    <t>CHERASCO</t>
  </si>
  <si>
    <t>CHEREMULE</t>
  </si>
  <si>
    <t>CHIALAMBERTO</t>
  </si>
  <si>
    <t>CHIAMPO</t>
  </si>
  <si>
    <t>CHIANCHE</t>
  </si>
  <si>
    <t>CHIANCIANO TERME</t>
  </si>
  <si>
    <t>CHIANNI</t>
  </si>
  <si>
    <t>CHIANOCCO</t>
  </si>
  <si>
    <t>CHIARAMONTE GULFI</t>
  </si>
  <si>
    <t>CHIARAMONTI</t>
  </si>
  <si>
    <t>CHIARANO</t>
  </si>
  <si>
    <t>CHIARAVALLE</t>
  </si>
  <si>
    <t>CHIARI</t>
  </si>
  <si>
    <t>CHIAROMONTE</t>
  </si>
  <si>
    <t>CHIAUCI</t>
  </si>
  <si>
    <t>CHIAVARI</t>
  </si>
  <si>
    <t>CHIAVENNA</t>
  </si>
  <si>
    <t>CHIAVERANO</t>
  </si>
  <si>
    <t>CHIENES/KIENS</t>
  </si>
  <si>
    <t>CHIERI</t>
  </si>
  <si>
    <t>CHIES D'ALPAGO</t>
  </si>
  <si>
    <t>CHIESA IN VALMALENCO</t>
  </si>
  <si>
    <t>CHIESANUOVA</t>
  </si>
  <si>
    <t>CHIESINA UZZANESE</t>
  </si>
  <si>
    <t>CHIETI</t>
  </si>
  <si>
    <t>CHIEUTI</t>
  </si>
  <si>
    <t>CHIEVE</t>
  </si>
  <si>
    <t>CHIGNOLO D'ISOLA</t>
  </si>
  <si>
    <t>CHIGNOLO PO</t>
  </si>
  <si>
    <t>CHIOGGIA</t>
  </si>
  <si>
    <t>CHIOMONTE</t>
  </si>
  <si>
    <t>CHIONS</t>
  </si>
  <si>
    <t>CHIOPRIS-VISCONE</t>
  </si>
  <si>
    <t>CHITIGNANO</t>
  </si>
  <si>
    <t>CHIUDUNO</t>
  </si>
  <si>
    <t>CHIUPPANO</t>
  </si>
  <si>
    <t>CHIURO</t>
  </si>
  <si>
    <t>CHIUSA DI PESIO</t>
  </si>
  <si>
    <t>CHIUSA DI SAN MICHELE</t>
  </si>
  <si>
    <t>CHIUSA SCLAFANI</t>
  </si>
  <si>
    <t>CHIUSA/KLAUSEN</t>
  </si>
  <si>
    <t>CHIUSAFORTE</t>
  </si>
  <si>
    <t>CHIUSANICO</t>
  </si>
  <si>
    <t>CHIUSANO D'ASTI</t>
  </si>
  <si>
    <t>CHIUSANO DI SAN DOMENICO</t>
  </si>
  <si>
    <t>CHIUSAVECCHIA</t>
  </si>
  <si>
    <t>CHIUSDINO</t>
  </si>
  <si>
    <t>CHIUSI</t>
  </si>
  <si>
    <t>CHIUSI DELLA VERNA</t>
  </si>
  <si>
    <t>CHIVASSO</t>
  </si>
  <si>
    <t>CIAMPINO</t>
  </si>
  <si>
    <t>CIANCIANA</t>
  </si>
  <si>
    <t>CIBIANA DI CADORE</t>
  </si>
  <si>
    <t>CICAGNA</t>
  </si>
  <si>
    <t>CICCIANO</t>
  </si>
  <si>
    <t>CICERALE</t>
  </si>
  <si>
    <t>CICILIANO</t>
  </si>
  <si>
    <t>CICOGNOLO</t>
  </si>
  <si>
    <t>CICONIO</t>
  </si>
  <si>
    <t>CIGLIANO</t>
  </si>
  <si>
    <t>CIGLIE'</t>
  </si>
  <si>
    <t>CIGOGNOLA</t>
  </si>
  <si>
    <t>CIGOLE</t>
  </si>
  <si>
    <t>CILAVEGNA</t>
  </si>
  <si>
    <t>CIMADOLMO</t>
  </si>
  <si>
    <t>CIMBERGO</t>
  </si>
  <si>
    <t>CIMINNA</t>
  </si>
  <si>
    <t>CIMITILE</t>
  </si>
  <si>
    <t>CIMOLAIS</t>
  </si>
  <si>
    <t>CIMONE</t>
  </si>
  <si>
    <t>CINAGLIO</t>
  </si>
  <si>
    <t>CINETO ROMANO</t>
  </si>
  <si>
    <t>CINGIA DE' BOTTI</t>
  </si>
  <si>
    <t>CINGOLI</t>
  </si>
  <si>
    <t>CINIGIANO</t>
  </si>
  <si>
    <t>CINISELLO BALSAMO</t>
  </si>
  <si>
    <t>CINISI</t>
  </si>
  <si>
    <t>CINO</t>
  </si>
  <si>
    <t>CINTANO</t>
  </si>
  <si>
    <t>CINTE TESINO</t>
  </si>
  <si>
    <t>CINTO CAOMAGGIORE</t>
  </si>
  <si>
    <t>CINTO EUGANEO</t>
  </si>
  <si>
    <t>CINZANO</t>
  </si>
  <si>
    <t>CIORLANO</t>
  </si>
  <si>
    <t>CIPRESSA</t>
  </si>
  <si>
    <t>CIRCELLO</t>
  </si>
  <si>
    <t>CIRIE'</t>
  </si>
  <si>
    <t>CIRIGLIANO</t>
  </si>
  <si>
    <t>CIRIMIDO</t>
  </si>
  <si>
    <t>CIS</t>
  </si>
  <si>
    <t>CISANO BERGAMASCO</t>
  </si>
  <si>
    <t>CISANO SUL NEVA</t>
  </si>
  <si>
    <t>CISERANO</t>
  </si>
  <si>
    <t>CISLAGO</t>
  </si>
  <si>
    <t>CISLIANO</t>
  </si>
  <si>
    <t>CISON DI VALMARINO</t>
  </si>
  <si>
    <t>CISSONE</t>
  </si>
  <si>
    <t>CISTERNA D'ASTI</t>
  </si>
  <si>
    <t>CISTERNA DI LATINA</t>
  </si>
  <si>
    <t>CISTERNINO</t>
  </si>
  <si>
    <t>CITERNA</t>
  </si>
  <si>
    <t>CITTA' DELLA PIEVE</t>
  </si>
  <si>
    <t>CITTA' DI CASTELLO</t>
  </si>
  <si>
    <t>CITTA' SANT'ANGELO</t>
  </si>
  <si>
    <t>CITTADELLA</t>
  </si>
  <si>
    <t>CITTADUCALE</t>
  </si>
  <si>
    <t>CITTAREALE</t>
  </si>
  <si>
    <t>CITTIGLIO</t>
  </si>
  <si>
    <t>CIVATE</t>
  </si>
  <si>
    <t>CIVEZZA</t>
  </si>
  <si>
    <t>CIVEZZANO</t>
  </si>
  <si>
    <t>CIVIASCO</t>
  </si>
  <si>
    <t>CIVIDALE DEL FRIULI</t>
  </si>
  <si>
    <t>CIVIDATE AL PIANO</t>
  </si>
  <si>
    <t>CIVIDATE CAMUNO</t>
  </si>
  <si>
    <t>CIVITA CASTELLANA</t>
  </si>
  <si>
    <t>CIVITA D'ANTINO</t>
  </si>
  <si>
    <t>CIVITACAMPOMARANO</t>
  </si>
  <si>
    <t>CIVITALUPARELLA</t>
  </si>
  <si>
    <t>CIVITANOVA DEL SANNIO</t>
  </si>
  <si>
    <t>CIVITANOVA MARCHE</t>
  </si>
  <si>
    <t>CIVITAQUANA</t>
  </si>
  <si>
    <t>CIVITAVECCHIA</t>
  </si>
  <si>
    <t>CIVITELLA ALFEDENA</t>
  </si>
  <si>
    <t>CIVITELLA CASANOVA</t>
  </si>
  <si>
    <t>CIVITELLA D'AGLIANO</t>
  </si>
  <si>
    <t>CIVITELLA DEL TRONTO</t>
  </si>
  <si>
    <t>CIVITELLA DI ROMAGNA</t>
  </si>
  <si>
    <t>CIVITELLA IN VAL DI CHIANA</t>
  </si>
  <si>
    <t>CIVITELLA MESSER RAIMONDO</t>
  </si>
  <si>
    <t>CIVITELLA PAGANICO</t>
  </si>
  <si>
    <t>CIVITELLA ROVETO</t>
  </si>
  <si>
    <t>CIVITELLA SAN PAOLO</t>
  </si>
  <si>
    <t>CIVO</t>
  </si>
  <si>
    <t>CLAINO CON OSTENO</t>
  </si>
  <si>
    <t>CLAUT</t>
  </si>
  <si>
    <t>CLAUZETTO</t>
  </si>
  <si>
    <t>CLAVESANA</t>
  </si>
  <si>
    <t>CLAVIERE</t>
  </si>
  <si>
    <t>CLES</t>
  </si>
  <si>
    <t>CLIVIO</t>
  </si>
  <si>
    <t>CLUSONE</t>
  </si>
  <si>
    <t>COASSOLO TORINESE</t>
  </si>
  <si>
    <t>COAZZE</t>
  </si>
  <si>
    <t>COAZZOLO</t>
  </si>
  <si>
    <t>COCCAGLIO</t>
  </si>
  <si>
    <t>COCCONATO</t>
  </si>
  <si>
    <t>COCQUIO-TREVISAGO</t>
  </si>
  <si>
    <t>COCULLO</t>
  </si>
  <si>
    <t>CODEVIGO</t>
  </si>
  <si>
    <t>CODEVILLA</t>
  </si>
  <si>
    <t>CODIGORO</t>
  </si>
  <si>
    <t>CODOGNE'</t>
  </si>
  <si>
    <t>CODOGNO</t>
  </si>
  <si>
    <t>CODROIPO</t>
  </si>
  <si>
    <t>CODRONGIANOS</t>
  </si>
  <si>
    <t>COGGIOLA</t>
  </si>
  <si>
    <t>COGLIATE</t>
  </si>
  <si>
    <t>COGNE</t>
  </si>
  <si>
    <t>COGOLETO</t>
  </si>
  <si>
    <t>COGOLLO DEL CENGIO</t>
  </si>
  <si>
    <t>COGORNO</t>
  </si>
  <si>
    <t>COLAZZA</t>
  </si>
  <si>
    <t>COLCERESA</t>
  </si>
  <si>
    <t>COLERE</t>
  </si>
  <si>
    <t>COLFELICE</t>
  </si>
  <si>
    <t>COLI</t>
  </si>
  <si>
    <t>COLICO</t>
  </si>
  <si>
    <t>COLLALTO SABINO</t>
  </si>
  <si>
    <t>COLLARMELE</t>
  </si>
  <si>
    <t>COLLAZZONE</t>
  </si>
  <si>
    <t>COLLE BRIANZA</t>
  </si>
  <si>
    <t>COLLE D'ANCHISE</t>
  </si>
  <si>
    <t>COLLE DI TORA</t>
  </si>
  <si>
    <t>COLLE DI VAL D'ELSA</t>
  </si>
  <si>
    <t>COLLE SAN MAGNO</t>
  </si>
  <si>
    <t>COLLE SANNITA</t>
  </si>
  <si>
    <t>COLLE SANTA LUCIA</t>
  </si>
  <si>
    <t>COLLE UMBERTO</t>
  </si>
  <si>
    <t>COLLEBEATO</t>
  </si>
  <si>
    <t>COLLECCHIO</t>
  </si>
  <si>
    <t>COLLECORVINO</t>
  </si>
  <si>
    <t>COLLEDARA</t>
  </si>
  <si>
    <t>COLLEDIMACINE</t>
  </si>
  <si>
    <t>COLLEDIMEZZO</t>
  </si>
  <si>
    <t>COLLEFERRO</t>
  </si>
  <si>
    <t>COLLEGIOVE</t>
  </si>
  <si>
    <t>COLLEGNO</t>
  </si>
  <si>
    <t>COLLELONGO</t>
  </si>
  <si>
    <t>COLLEPARDO</t>
  </si>
  <si>
    <t>COLLEPASSO</t>
  </si>
  <si>
    <t>COLLEPIETRO</t>
  </si>
  <si>
    <t>COLLERETTO CASTELNUOVO</t>
  </si>
  <si>
    <t>COLLERETTO GIACOSA</t>
  </si>
  <si>
    <t>COLLESALVETTI</t>
  </si>
  <si>
    <t>COLLESANO</t>
  </si>
  <si>
    <t>COLLETORTO</t>
  </si>
  <si>
    <t>COLLEVECCHIO</t>
  </si>
  <si>
    <t>COLLI A VOLTURNO</t>
  </si>
  <si>
    <t>COLLI AL METAURO</t>
  </si>
  <si>
    <t>COLLI DEL TRONTO</t>
  </si>
  <si>
    <t>COLLI SUL VELINO</t>
  </si>
  <si>
    <t>COLLI VERDI</t>
  </si>
  <si>
    <t>COLLIANO</t>
  </si>
  <si>
    <t>COLLINAS</t>
  </si>
  <si>
    <t>COLLIO</t>
  </si>
  <si>
    <t>COLLOBIANO</t>
  </si>
  <si>
    <t>COLLOREDO DI MONTE ALBANO</t>
  </si>
  <si>
    <t>COLMURANO</t>
  </si>
  <si>
    <t>COLOBRARO</t>
  </si>
  <si>
    <t>COLOGNA VENETA</t>
  </si>
  <si>
    <t>COLOGNE</t>
  </si>
  <si>
    <t>COLOGNO AL SERIO</t>
  </si>
  <si>
    <t>COLOGNO MONZESE</t>
  </si>
  <si>
    <t>COLOGNOLA AI COLLI</t>
  </si>
  <si>
    <t>COLONNA</t>
  </si>
  <si>
    <t>COLONNELLA</t>
  </si>
  <si>
    <t>COLONNO</t>
  </si>
  <si>
    <t>COLORINA</t>
  </si>
  <si>
    <t>COLORNO</t>
  </si>
  <si>
    <t>COLTURANO</t>
  </si>
  <si>
    <t>COLVERDE</t>
  </si>
  <si>
    <t>COLZATE</t>
  </si>
  <si>
    <t>COMABBIO</t>
  </si>
  <si>
    <t>COMACCHIO</t>
  </si>
  <si>
    <t>COMANO</t>
  </si>
  <si>
    <t>COMANO TERME</t>
  </si>
  <si>
    <t>COMAZZO</t>
  </si>
  <si>
    <t>COMEGLIANS</t>
  </si>
  <si>
    <t>COMELICO SUPERIORE</t>
  </si>
  <si>
    <t>COMERIO</t>
  </si>
  <si>
    <t>COMEZZANO-CIZZAGO</t>
  </si>
  <si>
    <t>COMIGNAGO</t>
  </si>
  <si>
    <t>COMISO</t>
  </si>
  <si>
    <t>COMITINI</t>
  </si>
  <si>
    <t>COMIZIANO</t>
  </si>
  <si>
    <t>COMMESSAGGIO</t>
  </si>
  <si>
    <t>COMMEZZADURA</t>
  </si>
  <si>
    <t>COMO</t>
  </si>
  <si>
    <t>COMPIANO</t>
  </si>
  <si>
    <t>COMUN NUOVO</t>
  </si>
  <si>
    <t>COMUNANZA</t>
  </si>
  <si>
    <t>CONA</t>
  </si>
  <si>
    <t>CONCA CASALE</t>
  </si>
  <si>
    <t>CONCA DEI MARINI</t>
  </si>
  <si>
    <t>CONCA DELLA CAMPANIA</t>
  </si>
  <si>
    <t>CONCAMARISE</t>
  </si>
  <si>
    <t>CONCERVIANO</t>
  </si>
  <si>
    <t>CONCESIO</t>
  </si>
  <si>
    <t>CONCORDIA SAGITTARIA</t>
  </si>
  <si>
    <t>CONCORDIA SULLA SECCHIA</t>
  </si>
  <si>
    <t>CONCOREZZO</t>
  </si>
  <si>
    <t>CONDOVE</t>
  </si>
  <si>
    <t>CONDRO'</t>
  </si>
  <si>
    <t>CONEGLIANO</t>
  </si>
  <si>
    <t>CONFIENZA</t>
  </si>
  <si>
    <t>CONFIGNI</t>
  </si>
  <si>
    <t>CONIOLO</t>
  </si>
  <si>
    <t>CONSELICE</t>
  </si>
  <si>
    <t>CONSELVE</t>
  </si>
  <si>
    <t>CONTA'</t>
  </si>
  <si>
    <t>CONTESSA ENTELLINA</t>
  </si>
  <si>
    <t>CONTIGLIANO</t>
  </si>
  <si>
    <t>CONTRADA</t>
  </si>
  <si>
    <t>CONTROGUERRA</t>
  </si>
  <si>
    <t>CONTRONE</t>
  </si>
  <si>
    <t>CONTURSI TERME</t>
  </si>
  <si>
    <t>CONVERSANO</t>
  </si>
  <si>
    <t>CONZA DELLA CAMPANIA</t>
  </si>
  <si>
    <t>CONZANO</t>
  </si>
  <si>
    <t>COPERTINO</t>
  </si>
  <si>
    <t>COPIANO</t>
  </si>
  <si>
    <t>COPPARO</t>
  </si>
  <si>
    <t>CORANA</t>
  </si>
  <si>
    <t>CORATO</t>
  </si>
  <si>
    <t>CORBARA</t>
  </si>
  <si>
    <t>CORBETTA</t>
  </si>
  <si>
    <t>CORBOLA</t>
  </si>
  <si>
    <t>CORCHIANO</t>
  </si>
  <si>
    <t>CORCIANO</t>
  </si>
  <si>
    <t>CORDENONS</t>
  </si>
  <si>
    <t>CORDIGNANO</t>
  </si>
  <si>
    <t>CORDOVADO</t>
  </si>
  <si>
    <t>COREGLIA ANTELMINELLI</t>
  </si>
  <si>
    <t>COREGLIA LIGURE</t>
  </si>
  <si>
    <t>CORENO AUSONIO</t>
  </si>
  <si>
    <t>CORFINIO</t>
  </si>
  <si>
    <t>CORI</t>
  </si>
  <si>
    <t>CORIANO</t>
  </si>
  <si>
    <t>CORIGLIANO D'OTRANTO</t>
  </si>
  <si>
    <t>CORINALDO</t>
  </si>
  <si>
    <t>CORIO</t>
  </si>
  <si>
    <t>CORLEONE</t>
  </si>
  <si>
    <t>CORLETO MONFORTE</t>
  </si>
  <si>
    <t>CORLETO PERTICARA</t>
  </si>
  <si>
    <t>CORMANO</t>
  </si>
  <si>
    <t>CORMONS</t>
  </si>
  <si>
    <t>CORNA IMAGNA</t>
  </si>
  <si>
    <t>CORNALBA</t>
  </si>
  <si>
    <t>CORNALE E BASTIDA</t>
  </si>
  <si>
    <t>CORNAREDO</t>
  </si>
  <si>
    <t>CORNATE D'ADDA</t>
  </si>
  <si>
    <t>CORNEDO ALL'ISARCO/KARNEID</t>
  </si>
  <si>
    <t>CORNEDO VICENTINO</t>
  </si>
  <si>
    <t>CORNEGLIANO LAUDENSE</t>
  </si>
  <si>
    <t>CORNELIANO D'ALBA</t>
  </si>
  <si>
    <t>CORNIGLIO</t>
  </si>
  <si>
    <t>CORNO DI ROSAZZO</t>
  </si>
  <si>
    <t>CORNO GIOVINE</t>
  </si>
  <si>
    <t>CORNOVECCHIO</t>
  </si>
  <si>
    <t>CORNUDA</t>
  </si>
  <si>
    <t>CORREGGIO</t>
  </si>
  <si>
    <t>CORREZZANA</t>
  </si>
  <si>
    <t>CORREZZOLA</t>
  </si>
  <si>
    <t>CORRIDO</t>
  </si>
  <si>
    <t>CORRIDONIA</t>
  </si>
  <si>
    <t>CORROPOLI</t>
  </si>
  <si>
    <t>CORSANO</t>
  </si>
  <si>
    <t>CORSICO</t>
  </si>
  <si>
    <t>CORSIONE</t>
  </si>
  <si>
    <t>CORTACCIA SULLA STRADA DEL VINO/KURTATSCH AN DER WEINSTRASSE</t>
  </si>
  <si>
    <t>CORTANDONE</t>
  </si>
  <si>
    <t>CORTANZE</t>
  </si>
  <si>
    <t>CORTAZZONE</t>
  </si>
  <si>
    <t>CORTE BRUGNATELLA</t>
  </si>
  <si>
    <t>CORTE DE' CORTESI CON CIGNONE</t>
  </si>
  <si>
    <t>CORTE DE' FRATI</t>
  </si>
  <si>
    <t>CORTE FRANCA</t>
  </si>
  <si>
    <t>CORTE PALASIO</t>
  </si>
  <si>
    <t>CORTEMAGGIORE</t>
  </si>
  <si>
    <t>CORTEMILIA</t>
  </si>
  <si>
    <t>CORTENO GOLGI</t>
  </si>
  <si>
    <t>CORTENOVA</t>
  </si>
  <si>
    <t>CORTENUOVA</t>
  </si>
  <si>
    <t>CORTEOLONA E GENZONE</t>
  </si>
  <si>
    <t>CORTIGLIONE</t>
  </si>
  <si>
    <t>CORTINA D'AMPEZZO</t>
  </si>
  <si>
    <t>CORTINA SULLA STRADA DEL VINO/KURTINIG AN DER WEINSTRASSE</t>
  </si>
  <si>
    <t>CORTINO</t>
  </si>
  <si>
    <t>CORTONA</t>
  </si>
  <si>
    <t>CORVARA</t>
  </si>
  <si>
    <t>CORVARA IN BADIA/CORVARA</t>
  </si>
  <si>
    <t>CORVINO SAN QUIRICO</t>
  </si>
  <si>
    <t>CORZANO</t>
  </si>
  <si>
    <t>COSEANO</t>
  </si>
  <si>
    <t>COSIO D'ARROSCIA</t>
  </si>
  <si>
    <t>COSIO VALTELLINO</t>
  </si>
  <si>
    <t>COSSANO BELBO</t>
  </si>
  <si>
    <t>COSSANO CANAVESE</t>
  </si>
  <si>
    <t>COSSATO</t>
  </si>
  <si>
    <t>COSSERIA</t>
  </si>
  <si>
    <t>COSSIGNANO</t>
  </si>
  <si>
    <t>COSSOGNO</t>
  </si>
  <si>
    <t>COSSOINE</t>
  </si>
  <si>
    <t>COSSOMBRATO</t>
  </si>
  <si>
    <t>COSTA DE' NOBILI</t>
  </si>
  <si>
    <t>COSTA DI MEZZATE</t>
  </si>
  <si>
    <t>COSTA DI ROVIGO</t>
  </si>
  <si>
    <t>COSTA MASNAGA</t>
  </si>
  <si>
    <t>COSTA SERINA</t>
  </si>
  <si>
    <t>COSTA VALLE IMAGNA</t>
  </si>
  <si>
    <t>COSTA VESCOVATO</t>
  </si>
  <si>
    <t>COSTA VOLPINO</t>
  </si>
  <si>
    <t>COSTABISSARA</t>
  </si>
  <si>
    <t>COSTACCIARO</t>
  </si>
  <si>
    <t>COSTANZANA</t>
  </si>
  <si>
    <t>COSTARAINERA</t>
  </si>
  <si>
    <t>COSTERMANO SUL GARDA</t>
  </si>
  <si>
    <t>COSTIGLIOLE D'ASTI</t>
  </si>
  <si>
    <t>COSTIGLIOLE SALUZZO</t>
  </si>
  <si>
    <t>COTIGNOLA</t>
  </si>
  <si>
    <t>COTTANELLO</t>
  </si>
  <si>
    <t>COURMAYEUR</t>
  </si>
  <si>
    <t>COVO</t>
  </si>
  <si>
    <t>COZZO</t>
  </si>
  <si>
    <t>CRACO</t>
  </si>
  <si>
    <t>CRANDOLA VALSASSINA</t>
  </si>
  <si>
    <t>CRAVAGLIANA</t>
  </si>
  <si>
    <t>CRAVANZANA</t>
  </si>
  <si>
    <t>CRAVEGGIA</t>
  </si>
  <si>
    <t>CREAZZO</t>
  </si>
  <si>
    <t>CRECCHIO</t>
  </si>
  <si>
    <t>CREDARO</t>
  </si>
  <si>
    <t>CREDERA RUBBIANO</t>
  </si>
  <si>
    <t>CREMA</t>
  </si>
  <si>
    <t>CREMELLA</t>
  </si>
  <si>
    <t>CREMENAGA</t>
  </si>
  <si>
    <t>CREMENO</t>
  </si>
  <si>
    <t>CREMIA</t>
  </si>
  <si>
    <t>CREMOLINO</t>
  </si>
  <si>
    <t>CREMONA</t>
  </si>
  <si>
    <t>CREMOSANO</t>
  </si>
  <si>
    <t>CRESCENTINO</t>
  </si>
  <si>
    <t>CRESPADORO</t>
  </si>
  <si>
    <t>CRESPIATICA</t>
  </si>
  <si>
    <t>CRESPINA LORENZANA</t>
  </si>
  <si>
    <t>CRESPINO</t>
  </si>
  <si>
    <t>CRESSA</t>
  </si>
  <si>
    <t>CREVACUORE</t>
  </si>
  <si>
    <t>CREVALCORE</t>
  </si>
  <si>
    <t>CREVOLADOSSOLA</t>
  </si>
  <si>
    <t>CRISPANO</t>
  </si>
  <si>
    <t>CRISPIANO</t>
  </si>
  <si>
    <t>CRISSOLO</t>
  </si>
  <si>
    <t>CROCEFIESCHI</t>
  </si>
  <si>
    <t>CROCETTA DEL MONTELLO</t>
  </si>
  <si>
    <t>CRODO</t>
  </si>
  <si>
    <t>CROGNALETO</t>
  </si>
  <si>
    <t>CROSIO DELLA VALLE</t>
  </si>
  <si>
    <t>CROTTA D'ADDA</t>
  </si>
  <si>
    <t>CROVA</t>
  </si>
  <si>
    <t>CROVIANA</t>
  </si>
  <si>
    <t>CUASSO AL MONTE</t>
  </si>
  <si>
    <t>CUCCARO VETERE</t>
  </si>
  <si>
    <t>CUCCIAGO</t>
  </si>
  <si>
    <t>CUCEGLIO</t>
  </si>
  <si>
    <t>CUGGIONO</t>
  </si>
  <si>
    <t>CUGLIATE-FABIASCO</t>
  </si>
  <si>
    <t>CUGLIERI</t>
  </si>
  <si>
    <t>CUGNOLI</t>
  </si>
  <si>
    <t>CUMIANA</t>
  </si>
  <si>
    <t>CUMIGNANO SUL NAVIGLIO</t>
  </si>
  <si>
    <t>CUNARDO</t>
  </si>
  <si>
    <t>CUNEO</t>
  </si>
  <si>
    <t>CUNICO</t>
  </si>
  <si>
    <t>CUORGNE'</t>
  </si>
  <si>
    <t>CUPELLO</t>
  </si>
  <si>
    <t>CUPRA MARITTIMA</t>
  </si>
  <si>
    <t>CUPRAMONTANA</t>
  </si>
  <si>
    <t>CURA CARPIGNANO</t>
  </si>
  <si>
    <t>CURCURIS</t>
  </si>
  <si>
    <t>CUREGGIO</t>
  </si>
  <si>
    <t>CURIGLIA CON MONTEVIASCO</t>
  </si>
  <si>
    <t>CURINO</t>
  </si>
  <si>
    <t>CURNO</t>
  </si>
  <si>
    <t>CURON VENOSTA/GRAUN IM VINSCHGAU</t>
  </si>
  <si>
    <t>CURSI</t>
  </si>
  <si>
    <t>CURTAROLO</t>
  </si>
  <si>
    <t>CURTATONE</t>
  </si>
  <si>
    <t>CURTI</t>
  </si>
  <si>
    <t>CUSAGO</t>
  </si>
  <si>
    <t>CUSANO MILANINO</t>
  </si>
  <si>
    <t>CUSANO MUTRI</t>
  </si>
  <si>
    <t>CUSINO</t>
  </si>
  <si>
    <t>CUSIO</t>
  </si>
  <si>
    <t>CUSTONACI</t>
  </si>
  <si>
    <t>CUTROFIANO</t>
  </si>
  <si>
    <t>CUVEGLIO</t>
  </si>
  <si>
    <t>CUVIO</t>
  </si>
  <si>
    <t>DAIRAGO</t>
  </si>
  <si>
    <t>DALMINE</t>
  </si>
  <si>
    <t>DAMBEL</t>
  </si>
  <si>
    <t>DANTA DI CADORE</t>
  </si>
  <si>
    <t>DARFO BOARIO TERME</t>
  </si>
  <si>
    <t>DAVAGNA</t>
  </si>
  <si>
    <t>DAVERIO</t>
  </si>
  <si>
    <t>DAZIO</t>
  </si>
  <si>
    <t>DECIMOMANNU</t>
  </si>
  <si>
    <t>DECIMOPUTZU</t>
  </si>
  <si>
    <t>DEGO</t>
  </si>
  <si>
    <t>DEIVA MARINA</t>
  </si>
  <si>
    <t>DELEBIO</t>
  </si>
  <si>
    <t>DELIA</t>
  </si>
  <si>
    <t>DELICETO</t>
  </si>
  <si>
    <t>DELLO</t>
  </si>
  <si>
    <t>DEMONTE</t>
  </si>
  <si>
    <t>DENICE</t>
  </si>
  <si>
    <t>DENNO</t>
  </si>
  <si>
    <t>DERNICE</t>
  </si>
  <si>
    <t>DEROVERE</t>
  </si>
  <si>
    <t>DERUTA</t>
  </si>
  <si>
    <t>DERVIO</t>
  </si>
  <si>
    <t>DESANA</t>
  </si>
  <si>
    <t>DESENZANO DEL GARDA</t>
  </si>
  <si>
    <t>DESIO</t>
  </si>
  <si>
    <t>DESULO</t>
  </si>
  <si>
    <t>DIANO ARENTINO</t>
  </si>
  <si>
    <t>DIANO CASTELLO</t>
  </si>
  <si>
    <t>DIANO D'ALBA</t>
  </si>
  <si>
    <t>DIANO MARINA</t>
  </si>
  <si>
    <t>DIANO SAN PIETRO</t>
  </si>
  <si>
    <t>DICOMANO</t>
  </si>
  <si>
    <t>DIGNANO</t>
  </si>
  <si>
    <t>DIMARO FOLGARIDA</t>
  </si>
  <si>
    <t>DISO</t>
  </si>
  <si>
    <t>DIVIGNANO</t>
  </si>
  <si>
    <t>DIZZASCO</t>
  </si>
  <si>
    <t>DOBBIACO/TOBLACH</t>
  </si>
  <si>
    <t>DOBERDO' DEL LAGO</t>
  </si>
  <si>
    <t>DOGLIANI</t>
  </si>
  <si>
    <t>DOGLIOLA</t>
  </si>
  <si>
    <t>DOGNA</t>
  </si>
  <si>
    <t>DOLCE'</t>
  </si>
  <si>
    <t>DOLCEACQUA</t>
  </si>
  <si>
    <t>DOLCEDO</t>
  </si>
  <si>
    <t>DOLEGNA DEL COLLIO</t>
  </si>
  <si>
    <t>DOLIANOVA</t>
  </si>
  <si>
    <t>DOLO</t>
  </si>
  <si>
    <t>DOLZAGO</t>
  </si>
  <si>
    <t>DOMASO</t>
  </si>
  <si>
    <t>DOMEGGE DI CADORE</t>
  </si>
  <si>
    <t>DOMICELLA</t>
  </si>
  <si>
    <t>DOMODOSSOLA</t>
  </si>
  <si>
    <t>DOMUS DE MARIA</t>
  </si>
  <si>
    <t>DOMUSNOVAS</t>
  </si>
  <si>
    <t>DONATO</t>
  </si>
  <si>
    <t>DONGO</t>
  </si>
  <si>
    <t>DONNAS</t>
  </si>
  <si>
    <t>DONORI</t>
  </si>
  <si>
    <t>DORGALI</t>
  </si>
  <si>
    <t>DORIO</t>
  </si>
  <si>
    <t>DORMELLETTO</t>
  </si>
  <si>
    <t>DORNO</t>
  </si>
  <si>
    <t>DORZANO</t>
  </si>
  <si>
    <t>DOSOLO</t>
  </si>
  <si>
    <t>DOSSENA</t>
  </si>
  <si>
    <t>DOSSO DEL LIRO</t>
  </si>
  <si>
    <t>DOUES</t>
  </si>
  <si>
    <t>DOVADOLA</t>
  </si>
  <si>
    <t>DOVERA</t>
  </si>
  <si>
    <t>DOZZA</t>
  </si>
  <si>
    <t>DRAGONI</t>
  </si>
  <si>
    <t>DRENA</t>
  </si>
  <si>
    <t>DRENCHIA</t>
  </si>
  <si>
    <t>DRESANO</t>
  </si>
  <si>
    <t>DRO</t>
  </si>
  <si>
    <t>DRONERO</t>
  </si>
  <si>
    <t>DRUENTO</t>
  </si>
  <si>
    <t>DRUOGNO</t>
  </si>
  <si>
    <t>DUALCHI</t>
  </si>
  <si>
    <t>DUBINO</t>
  </si>
  <si>
    <t>DUE CARRARE</t>
  </si>
  <si>
    <t>DUEVILLE</t>
  </si>
  <si>
    <t>DUGENTA</t>
  </si>
  <si>
    <t>DUINO AURISINA</t>
  </si>
  <si>
    <t>DUMENZA</t>
  </si>
  <si>
    <t>DUNO</t>
  </si>
  <si>
    <t>DURAZZANO</t>
  </si>
  <si>
    <t>DURONIA</t>
  </si>
  <si>
    <t>DUSINO SAN MICHELE</t>
  </si>
  <si>
    <t>EBOLI</t>
  </si>
  <si>
    <t>EDOLO</t>
  </si>
  <si>
    <t>EGNA/NEUMARKT</t>
  </si>
  <si>
    <t>ELICE</t>
  </si>
  <si>
    <t>ELINI</t>
  </si>
  <si>
    <t>ELLO</t>
  </si>
  <si>
    <t>ELMAS</t>
  </si>
  <si>
    <t>ELVA</t>
  </si>
  <si>
    <t>EMARESE</t>
  </si>
  <si>
    <t>EMPOLI</t>
  </si>
  <si>
    <t>ENDINE GAIANO</t>
  </si>
  <si>
    <t>ENEGO</t>
  </si>
  <si>
    <t>ENEMONZO</t>
  </si>
  <si>
    <t>ENNA</t>
  </si>
  <si>
    <t>ENTRACQUE</t>
  </si>
  <si>
    <t>ENTRATICO</t>
  </si>
  <si>
    <t>ENVIE</t>
  </si>
  <si>
    <t>EPISCOPIA</t>
  </si>
  <si>
    <t>ERACLEA</t>
  </si>
  <si>
    <t>ERBA</t>
  </si>
  <si>
    <t>ERBE'</t>
  </si>
  <si>
    <t>ERBEZZO</t>
  </si>
  <si>
    <t>ERBUSCO</t>
  </si>
  <si>
    <t>ERCHIE</t>
  </si>
  <si>
    <t>ERCOLANO</t>
  </si>
  <si>
    <t>ERICE</t>
  </si>
  <si>
    <t>ERLI</t>
  </si>
  <si>
    <t>ERTO E CASSO</t>
  </si>
  <si>
    <t>ERULA</t>
  </si>
  <si>
    <t>ERVE</t>
  </si>
  <si>
    <t>ESANATOGLIA</t>
  </si>
  <si>
    <t>ESCALAPLANO</t>
  </si>
  <si>
    <t>ESCOLCA</t>
  </si>
  <si>
    <t>ESINE</t>
  </si>
  <si>
    <t>ESINO LARIO</t>
  </si>
  <si>
    <t>ESPERIA</t>
  </si>
  <si>
    <t>ESPORLATU</t>
  </si>
  <si>
    <t>ESTE</t>
  </si>
  <si>
    <t>ESTERZILI</t>
  </si>
  <si>
    <t>ETROUBLES</t>
  </si>
  <si>
    <t>EUPILIO</t>
  </si>
  <si>
    <t>EXILLES</t>
  </si>
  <si>
    <t>FABBRICA CURONE</t>
  </si>
  <si>
    <t>FABBRICHE DI VERGEMOLI</t>
  </si>
  <si>
    <t>FABBRICO</t>
  </si>
  <si>
    <t>FABRIANO</t>
  </si>
  <si>
    <t>FABRICA DI ROMA</t>
  </si>
  <si>
    <t>FABRO</t>
  </si>
  <si>
    <t>FAEDIS</t>
  </si>
  <si>
    <t>FAEDO VALTELLINO</t>
  </si>
  <si>
    <t>FAENZA</t>
  </si>
  <si>
    <t>FAETO</t>
  </si>
  <si>
    <t>FAGAGNA</t>
  </si>
  <si>
    <t>FAGGETO LARIO</t>
  </si>
  <si>
    <t>FAGGIANO</t>
  </si>
  <si>
    <t>FAGNANO ALTO</t>
  </si>
  <si>
    <t>FAGNANO OLONA</t>
  </si>
  <si>
    <t>FAI DELLA PAGANELLA</t>
  </si>
  <si>
    <t>FAICCHIO</t>
  </si>
  <si>
    <t>FALCADE</t>
  </si>
  <si>
    <t>FALCIANO DEL MASSICO</t>
  </si>
  <si>
    <t>FALCONARA MARITTIMA</t>
  </si>
  <si>
    <t>FALCONE</t>
  </si>
  <si>
    <t>FALERIA</t>
  </si>
  <si>
    <t>FALERONE</t>
  </si>
  <si>
    <t>FALLO</t>
  </si>
  <si>
    <t>FALOPPIO</t>
  </si>
  <si>
    <t>FALVATERRA</t>
  </si>
  <si>
    <t>FALZES/PFALZEN</t>
  </si>
  <si>
    <t>FANANO</t>
  </si>
  <si>
    <t>FANNA</t>
  </si>
  <si>
    <t>FANO</t>
  </si>
  <si>
    <t>FANO ADRIANO</t>
  </si>
  <si>
    <t>FARA FILIORUM PETRI</t>
  </si>
  <si>
    <t>FARA GERA D'ADDA</t>
  </si>
  <si>
    <t>FARA IN SABINA</t>
  </si>
  <si>
    <t>FARA NOVARESE</t>
  </si>
  <si>
    <t>FARA OLIVANA CON SOLA</t>
  </si>
  <si>
    <t>FARA SAN MARTINO</t>
  </si>
  <si>
    <t>FARA VICENTINO</t>
  </si>
  <si>
    <t>FARDELLA</t>
  </si>
  <si>
    <t>FARIGLIANO</t>
  </si>
  <si>
    <t>FARINDOLA</t>
  </si>
  <si>
    <t>FARINI</t>
  </si>
  <si>
    <t>FARNESE</t>
  </si>
  <si>
    <t>FARRA D'ISONZO</t>
  </si>
  <si>
    <t>FARRA DI SOLIGO</t>
  </si>
  <si>
    <t>FASANO</t>
  </si>
  <si>
    <t>FASCIA</t>
  </si>
  <si>
    <t>FAUGLIA</t>
  </si>
  <si>
    <t>FAULE</t>
  </si>
  <si>
    <t>FAVALE DI MALVARO</t>
  </si>
  <si>
    <t>FAVARA</t>
  </si>
  <si>
    <t>FAVIGNANA</t>
  </si>
  <si>
    <t>FAVRIA</t>
  </si>
  <si>
    <t>FEISOGLIO</t>
  </si>
  <si>
    <t>FELETTO</t>
  </si>
  <si>
    <t>FELINO</t>
  </si>
  <si>
    <t>FELITTO</t>
  </si>
  <si>
    <t>FELIZZANO</t>
  </si>
  <si>
    <t>FELTRE</t>
  </si>
  <si>
    <t>FENEGRO'</t>
  </si>
  <si>
    <t>FENESTRELLE</t>
  </si>
  <si>
    <t>FERENTILLO</t>
  </si>
  <si>
    <t>FERENTINO</t>
  </si>
  <si>
    <t>FERLA</t>
  </si>
  <si>
    <t>FERMIGNANO</t>
  </si>
  <si>
    <t>FERMO</t>
  </si>
  <si>
    <t>FERNO</t>
  </si>
  <si>
    <t>FERRANDINA</t>
  </si>
  <si>
    <t>FERRARA</t>
  </si>
  <si>
    <t>FERRARA DI MONTE BALDO</t>
  </si>
  <si>
    <t>FERRAZZANO</t>
  </si>
  <si>
    <t>FERRERA DI VARESE</t>
  </si>
  <si>
    <t>FERRERA ERBOGNONE</t>
  </si>
  <si>
    <t>FERRERE</t>
  </si>
  <si>
    <t>FERRIERE</t>
  </si>
  <si>
    <t>FIAMIGNANO</t>
  </si>
  <si>
    <t>FIANO</t>
  </si>
  <si>
    <t>FIANO ROMANO</t>
  </si>
  <si>
    <t>FIASTRA</t>
  </si>
  <si>
    <t>FIAVE'</t>
  </si>
  <si>
    <t>FICARAZZI</t>
  </si>
  <si>
    <t>FICAROLO</t>
  </si>
  <si>
    <t>FICARRA</t>
  </si>
  <si>
    <t>FICULLE</t>
  </si>
  <si>
    <t>FIDENZA</t>
  </si>
  <si>
    <t>FIE' ALLO SCILIAR/VOLS AM SCHLERN</t>
  </si>
  <si>
    <t>FIEROZZO</t>
  </si>
  <si>
    <t>FIESCO</t>
  </si>
  <si>
    <t>FIESOLE</t>
  </si>
  <si>
    <t>FIESSE</t>
  </si>
  <si>
    <t>FIESSO D'ARTICO</t>
  </si>
  <si>
    <t>FIESSO UMBERTIANO</t>
  </si>
  <si>
    <t>FIGINO SERENZA</t>
  </si>
  <si>
    <t>FIGLINE E INCISA VALDARNO</t>
  </si>
  <si>
    <t>FILACCIANO</t>
  </si>
  <si>
    <t>FILAGO</t>
  </si>
  <si>
    <t>FILATTIERA</t>
  </si>
  <si>
    <t>FILETTINO</t>
  </si>
  <si>
    <t>FILETTO</t>
  </si>
  <si>
    <t>FILIANO</t>
  </si>
  <si>
    <t>FILIGHERA</t>
  </si>
  <si>
    <t>FILIGNANO</t>
  </si>
  <si>
    <t>FILOTTRANO</t>
  </si>
  <si>
    <t>FINALE EMILIA</t>
  </si>
  <si>
    <t>FINALE LIGURE</t>
  </si>
  <si>
    <t>FINO DEL MONTE</t>
  </si>
  <si>
    <t>FINO MORNASCO</t>
  </si>
  <si>
    <t>FIORANO AL SERIO</t>
  </si>
  <si>
    <t>FIORANO CANAVESE</t>
  </si>
  <si>
    <t>FIORANO MODENESE</t>
  </si>
  <si>
    <t>FIORENZUOLA D'ARDA</t>
  </si>
  <si>
    <t>FIRENZE</t>
  </si>
  <si>
    <t>FIRENZUOLA</t>
  </si>
  <si>
    <t>FISCAGLIA</t>
  </si>
  <si>
    <t>FISCIANO</t>
  </si>
  <si>
    <t>FIUGGI</t>
  </si>
  <si>
    <t>FIUMALBO</t>
  </si>
  <si>
    <t>FIUME VENETO</t>
  </si>
  <si>
    <t>FIUMEDINISI</t>
  </si>
  <si>
    <t>FIUMEFREDDO DI SICILIA</t>
  </si>
  <si>
    <t>FIUMICELLO VILLA VICENTINA</t>
  </si>
  <si>
    <t>FIUMICINO</t>
  </si>
  <si>
    <t>FIUMINATA</t>
  </si>
  <si>
    <t>FIVIZZANO</t>
  </si>
  <si>
    <t>FLAIBANO</t>
  </si>
  <si>
    <t>FLERO</t>
  </si>
  <si>
    <t>FLORESTA</t>
  </si>
  <si>
    <t>FLORIDIA</t>
  </si>
  <si>
    <t>FLORINAS</t>
  </si>
  <si>
    <t>FLUMERI</t>
  </si>
  <si>
    <t>FLUMINIMAGGIORE</t>
  </si>
  <si>
    <t>FLUSSIO</t>
  </si>
  <si>
    <t>FOBELLO</t>
  </si>
  <si>
    <t>FOGGIA</t>
  </si>
  <si>
    <t>FOGLIANISE</t>
  </si>
  <si>
    <t>FOGLIANO REDIPUGLIA</t>
  </si>
  <si>
    <t>FOGLIZZO</t>
  </si>
  <si>
    <t>FOIANO DELLA CHIANA</t>
  </si>
  <si>
    <t>FOIANO DI VAL FORTORE</t>
  </si>
  <si>
    <t>FOLGARIA</t>
  </si>
  <si>
    <t>FOLIGNANO</t>
  </si>
  <si>
    <t>FOLIGNO</t>
  </si>
  <si>
    <t>FOLLINA</t>
  </si>
  <si>
    <t>FOLLO</t>
  </si>
  <si>
    <t>FOLLONICA</t>
  </si>
  <si>
    <t>FOMBIO</t>
  </si>
  <si>
    <t>FONDACHELLI-FANTINA</t>
  </si>
  <si>
    <t>FONDI</t>
  </si>
  <si>
    <t>FONNI</t>
  </si>
  <si>
    <t>FONTAINEMORE</t>
  </si>
  <si>
    <t>FONTANA LIRI</t>
  </si>
  <si>
    <t>FONTANAFREDDA</t>
  </si>
  <si>
    <t>FONTANAROSA</t>
  </si>
  <si>
    <t>FONTANELICE</t>
  </si>
  <si>
    <t>FONTANELLA</t>
  </si>
  <si>
    <t>FONTANELLATO</t>
  </si>
  <si>
    <t>FONTANELLE</t>
  </si>
  <si>
    <t>FONTANETO D'AGOGNA</t>
  </si>
  <si>
    <t>FONTANETTO PO</t>
  </si>
  <si>
    <t>FONTANIGORDA</t>
  </si>
  <si>
    <t>FONTANILE</t>
  </si>
  <si>
    <t>FONTANIVA</t>
  </si>
  <si>
    <t>FONTE</t>
  </si>
  <si>
    <t>FONTE NUOVA</t>
  </si>
  <si>
    <t>FONTECCHIO</t>
  </si>
  <si>
    <t>FONTECHIARI</t>
  </si>
  <si>
    <t>FONTEGRECA</t>
  </si>
  <si>
    <t>FONTENO</t>
  </si>
  <si>
    <t>FONTEVIVO</t>
  </si>
  <si>
    <t>FONZASO</t>
  </si>
  <si>
    <t>FOPPOLO</t>
  </si>
  <si>
    <t>FORANO</t>
  </si>
  <si>
    <t>FORCE</t>
  </si>
  <si>
    <t>FORCHIA</t>
  </si>
  <si>
    <t>FORCOLA</t>
  </si>
  <si>
    <t>FORDONGIANUS</t>
  </si>
  <si>
    <t>FORENZA</t>
  </si>
  <si>
    <t>FORESTO SPARSO</t>
  </si>
  <si>
    <t>FORGARIA NEL FRIULI</t>
  </si>
  <si>
    <t>FORINO</t>
  </si>
  <si>
    <t>FORIO</t>
  </si>
  <si>
    <t>FORLI'</t>
  </si>
  <si>
    <t>FORLI' DEL SANNIO</t>
  </si>
  <si>
    <t>FORLIMPOPOLI</t>
  </si>
  <si>
    <t>FORMAZZA</t>
  </si>
  <si>
    <t>FORMELLO</t>
  </si>
  <si>
    <t>FORMIA</t>
  </si>
  <si>
    <t>FORMICOLA</t>
  </si>
  <si>
    <t>FORMIGARA</t>
  </si>
  <si>
    <t>FORMIGINE</t>
  </si>
  <si>
    <t>FORMIGLIANA</t>
  </si>
  <si>
    <t>FORNACE</t>
  </si>
  <si>
    <t>FORNELLI</t>
  </si>
  <si>
    <t>FORNI AVOLTRI</t>
  </si>
  <si>
    <t>FORNI DI SOPRA</t>
  </si>
  <si>
    <t>FORNI DI SOTTO</t>
  </si>
  <si>
    <t>FORNO CANAVESE</t>
  </si>
  <si>
    <t>FORNOVO DI TARO</t>
  </si>
  <si>
    <t>FORNOVO SAN GIOVANNI</t>
  </si>
  <si>
    <t>FORTE DEI MARMI</t>
  </si>
  <si>
    <t>FORTEZZA/FRANZENSFESTE</t>
  </si>
  <si>
    <t>FORTUNAGO</t>
  </si>
  <si>
    <t>FORZA D'AGRO'</t>
  </si>
  <si>
    <t>FOSCIANDORA</t>
  </si>
  <si>
    <t>FOSDINOVO</t>
  </si>
  <si>
    <t>FOSSA</t>
  </si>
  <si>
    <t>FOSSACESIA</t>
  </si>
  <si>
    <t>FOSSALTA DI PIAVE</t>
  </si>
  <si>
    <t>FOSSALTA DI PORTOGRUARO</t>
  </si>
  <si>
    <t>FOSSALTO</t>
  </si>
  <si>
    <t>FOSSANO</t>
  </si>
  <si>
    <t>FOSSATO DI VICO</t>
  </si>
  <si>
    <t>FOSSO'</t>
  </si>
  <si>
    <t>FOSSOMBRONE</t>
  </si>
  <si>
    <t>FOZA</t>
  </si>
  <si>
    <t>FRABOSA SOPRANA</t>
  </si>
  <si>
    <t>FRABOSA SOTTANA</t>
  </si>
  <si>
    <t>FRACONALTO</t>
  </si>
  <si>
    <t>FRAGAGNANO</t>
  </si>
  <si>
    <t>FRAGNETO L'ABATE</t>
  </si>
  <si>
    <t>FRAGNETO MONFORTE</t>
  </si>
  <si>
    <t>FRAINE</t>
  </si>
  <si>
    <t>FRAMURA</t>
  </si>
  <si>
    <t>FRANCAVILLA AL MARE</t>
  </si>
  <si>
    <t>FRANCAVILLA BISIO</t>
  </si>
  <si>
    <t>FRANCAVILLA D'ETE</t>
  </si>
  <si>
    <t>FRANCAVILLA DI SICILIA</t>
  </si>
  <si>
    <t>FRANCAVILLA FONTANA</t>
  </si>
  <si>
    <t>FRANCAVILLA IN SINNI</t>
  </si>
  <si>
    <t>FRANCOFONTE</t>
  </si>
  <si>
    <t>FRANCOLISE</t>
  </si>
  <si>
    <t>FRASCARO</t>
  </si>
  <si>
    <t>FRASCAROLO</t>
  </si>
  <si>
    <t>FRASCATI</t>
  </si>
  <si>
    <t>FRASSILONGO</t>
  </si>
  <si>
    <t>FRASSINELLE POLESINE</t>
  </si>
  <si>
    <t>FRASSINELLO MONFERRATO</t>
  </si>
  <si>
    <t>FRASSINETO PO</t>
  </si>
  <si>
    <t>FRASSINETTO</t>
  </si>
  <si>
    <t>FRASSINO</t>
  </si>
  <si>
    <t>FRASSINORO</t>
  </si>
  <si>
    <t>FRASSO SABINO</t>
  </si>
  <si>
    <t>FRASSO TELESINO</t>
  </si>
  <si>
    <t>FRATTA POLESINE</t>
  </si>
  <si>
    <t>FRATTA TODINA</t>
  </si>
  <si>
    <t>FRATTAMAGGIORE</t>
  </si>
  <si>
    <t>FRATTAMINORE</t>
  </si>
  <si>
    <t>FRATTE ROSA</t>
  </si>
  <si>
    <t>FRAZZANO'</t>
  </si>
  <si>
    <t>FREGONA</t>
  </si>
  <si>
    <t>FRESAGRANDINARIA</t>
  </si>
  <si>
    <t>FRESONARA</t>
  </si>
  <si>
    <t>FRIGENTO</t>
  </si>
  <si>
    <t>FRIGNANO</t>
  </si>
  <si>
    <t>FRINCO</t>
  </si>
  <si>
    <t>FRISA</t>
  </si>
  <si>
    <t>FRISANCO</t>
  </si>
  <si>
    <t>FRONT</t>
  </si>
  <si>
    <t>FRONTINO</t>
  </si>
  <si>
    <t>FRONTONE</t>
  </si>
  <si>
    <t>FROSINONE</t>
  </si>
  <si>
    <t>FROSOLONE</t>
  </si>
  <si>
    <t>FROSSASCO</t>
  </si>
  <si>
    <t>FRUGAROLO</t>
  </si>
  <si>
    <t>FUBINE MONFERRATO</t>
  </si>
  <si>
    <t>FUCECCHIO</t>
  </si>
  <si>
    <t>FUIPIANO VALLE IMAGNA</t>
  </si>
  <si>
    <t>FUMANE</t>
  </si>
  <si>
    <t>FUMONE</t>
  </si>
  <si>
    <t>FUNES/VILLNOSS</t>
  </si>
  <si>
    <t>FURCI</t>
  </si>
  <si>
    <t>FURCI SICULO</t>
  </si>
  <si>
    <t>FURNARI</t>
  </si>
  <si>
    <t>FURORE</t>
  </si>
  <si>
    <t>FURTEI</t>
  </si>
  <si>
    <t>FUSIGNANO</t>
  </si>
  <si>
    <t>FUSINE</t>
  </si>
  <si>
    <t>FUTANI</t>
  </si>
  <si>
    <t>FENIS</t>
  </si>
  <si>
    <t>GABBIONETA BINANUOVA</t>
  </si>
  <si>
    <t>GABIANO</t>
  </si>
  <si>
    <t>GABICCE MARE</t>
  </si>
  <si>
    <t>GABY</t>
  </si>
  <si>
    <t>GADESCO PIEVE DELMONA</t>
  </si>
  <si>
    <t>GADONI</t>
  </si>
  <si>
    <t>GAETA</t>
  </si>
  <si>
    <t>GAGGI</t>
  </si>
  <si>
    <t>GAGGIANO</t>
  </si>
  <si>
    <t>GAGGIO MONTANO</t>
  </si>
  <si>
    <t>GAGLIANICO</t>
  </si>
  <si>
    <t>GAGLIANO ATERNO</t>
  </si>
  <si>
    <t>GAGLIANO CASTELFERRATO</t>
  </si>
  <si>
    <t>GAGLIANO DEL CAPO</t>
  </si>
  <si>
    <t>GAGLIOLE</t>
  </si>
  <si>
    <t>GAIARINE</t>
  </si>
  <si>
    <t>GAIBA</t>
  </si>
  <si>
    <t>GAIOLA</t>
  </si>
  <si>
    <t>GAIOLE IN CHIANTI</t>
  </si>
  <si>
    <t>GAIRO</t>
  </si>
  <si>
    <t>GAIS/GAIS</t>
  </si>
  <si>
    <t>GALATI MAMERTINO</t>
  </si>
  <si>
    <t>GALATINA</t>
  </si>
  <si>
    <t>GALATONE</t>
  </si>
  <si>
    <t>GALBIATE</t>
  </si>
  <si>
    <t>GALEATA</t>
  </si>
  <si>
    <t>GALGAGNANO</t>
  </si>
  <si>
    <t>GALLARATE</t>
  </si>
  <si>
    <t>GALLESE</t>
  </si>
  <si>
    <t>GALLIATE</t>
  </si>
  <si>
    <t>GALLIATE LOMBARDO</t>
  </si>
  <si>
    <t>GALLIAVOLA</t>
  </si>
  <si>
    <t>GALLICANO</t>
  </si>
  <si>
    <t>GALLICANO NEL LAZIO</t>
  </si>
  <si>
    <t>GALLICCHIO</t>
  </si>
  <si>
    <t>GALLIERA</t>
  </si>
  <si>
    <t>GALLIERA VENETA</t>
  </si>
  <si>
    <t>GALLINARO</t>
  </si>
  <si>
    <t>GALLIO</t>
  </si>
  <si>
    <t>GALLIPOLI</t>
  </si>
  <si>
    <t>GALLO MATESE</t>
  </si>
  <si>
    <t>GALLODORO</t>
  </si>
  <si>
    <t>GALLUCCIO</t>
  </si>
  <si>
    <t>GALTELLI'</t>
  </si>
  <si>
    <t>GALZIGNANO TERME</t>
  </si>
  <si>
    <t>GAMALERO</t>
  </si>
  <si>
    <t>GAMBARA</t>
  </si>
  <si>
    <t>GAMBARANA</t>
  </si>
  <si>
    <t>GAMBASCA</t>
  </si>
  <si>
    <t>GAMBASSI TERME</t>
  </si>
  <si>
    <t>GAMBATESA</t>
  </si>
  <si>
    <t>GAMBELLARA</t>
  </si>
  <si>
    <t>GAMBERALE</t>
  </si>
  <si>
    <t>GAMBETTOLA</t>
  </si>
  <si>
    <t>GAMBOLO'</t>
  </si>
  <si>
    <t>GAMBUGLIANO</t>
  </si>
  <si>
    <t>GANDELLINO</t>
  </si>
  <si>
    <t>GANDINO</t>
  </si>
  <si>
    <t>GANDOSSO</t>
  </si>
  <si>
    <t>GANGI</t>
  </si>
  <si>
    <t>GARAGUSO</t>
  </si>
  <si>
    <t>GARBAGNA</t>
  </si>
  <si>
    <t>GARBAGNA NOVARESE</t>
  </si>
  <si>
    <t>GARBAGNATE MILANESE</t>
  </si>
  <si>
    <t>GARBAGNATE MONASTERO</t>
  </si>
  <si>
    <t>GARDA</t>
  </si>
  <si>
    <t>GARDONE RIVIERA</t>
  </si>
  <si>
    <t>GARDONE VAL TROMPIA</t>
  </si>
  <si>
    <t>GARESSIO</t>
  </si>
  <si>
    <t>GARGALLO</t>
  </si>
  <si>
    <t>GARGAZZONE/GARGAZON</t>
  </si>
  <si>
    <t>GARGNANO</t>
  </si>
  <si>
    <t>GARLASCO</t>
  </si>
  <si>
    <t>GARLATE</t>
  </si>
  <si>
    <t>GARLENDA</t>
  </si>
  <si>
    <t>GARNIGA TERME</t>
  </si>
  <si>
    <t>GARZENO</t>
  </si>
  <si>
    <t>GARZIGLIANA</t>
  </si>
  <si>
    <t>GASSINO TORINESE</t>
  </si>
  <si>
    <t>GATTATICO</t>
  </si>
  <si>
    <t>GATTEO</t>
  </si>
  <si>
    <t>GATTICO-VERUNO</t>
  </si>
  <si>
    <t>GATTINARA</t>
  </si>
  <si>
    <t>GAVARDO</t>
  </si>
  <si>
    <t>GAVELLO</t>
  </si>
  <si>
    <t>GAVERINA TERME</t>
  </si>
  <si>
    <t>GAVI</t>
  </si>
  <si>
    <t>GAVIGNANO</t>
  </si>
  <si>
    <t>GAVIRATE</t>
  </si>
  <si>
    <t>GAVOI</t>
  </si>
  <si>
    <t>GAVORRANO</t>
  </si>
  <si>
    <t>GAZOLDO DEGLI IPPOLITI</t>
  </si>
  <si>
    <t>GAZZADA SCHIANNO</t>
  </si>
  <si>
    <t>GAZZANIGA</t>
  </si>
  <si>
    <t>GAZZO</t>
  </si>
  <si>
    <t>GAZZO VERONESE</t>
  </si>
  <si>
    <t>GAZZOLA</t>
  </si>
  <si>
    <t>GAZZUOLO</t>
  </si>
  <si>
    <t>GELA</t>
  </si>
  <si>
    <t>GEMMANO</t>
  </si>
  <si>
    <t>GEMONA DEL FRIULI</t>
  </si>
  <si>
    <t>GEMONIO</t>
  </si>
  <si>
    <t>GENAZZANO</t>
  </si>
  <si>
    <t>GENGA</t>
  </si>
  <si>
    <t>GENIVOLTA</t>
  </si>
  <si>
    <t>GENOLA</t>
  </si>
  <si>
    <t>GENONI</t>
  </si>
  <si>
    <t>GENOVA</t>
  </si>
  <si>
    <t>GENURI</t>
  </si>
  <si>
    <t>GENZANO DI LUCANIA</t>
  </si>
  <si>
    <t>GENZANO DI ROMA</t>
  </si>
  <si>
    <t>GERA LARIO</t>
  </si>
  <si>
    <t>GERACI SICULO</t>
  </si>
  <si>
    <t>GERANO</t>
  </si>
  <si>
    <t>GERENZAGO</t>
  </si>
  <si>
    <t>GERENZANO</t>
  </si>
  <si>
    <t>GERGEI</t>
  </si>
  <si>
    <t>GERMAGNANO</t>
  </si>
  <si>
    <t>GERMAGNO</t>
  </si>
  <si>
    <t>GERMIGNAGA</t>
  </si>
  <si>
    <t>GEROLA ALTA</t>
  </si>
  <si>
    <t>GERRE DE' CAPRIOLI</t>
  </si>
  <si>
    <t>GESICO</t>
  </si>
  <si>
    <t>GESSATE</t>
  </si>
  <si>
    <t>GESSOPALENA</t>
  </si>
  <si>
    <t>GESTURI</t>
  </si>
  <si>
    <t>GESUALDO</t>
  </si>
  <si>
    <t>GHEDI</t>
  </si>
  <si>
    <t>GHEMME</t>
  </si>
  <si>
    <t>GHIFFA</t>
  </si>
  <si>
    <t>GHILARZA</t>
  </si>
  <si>
    <t>GHISALBA</t>
  </si>
  <si>
    <t>GHISLARENGO</t>
  </si>
  <si>
    <t>GIACCIANO CON BARUCHELLA</t>
  </si>
  <si>
    <t>GIAGLIONE</t>
  </si>
  <si>
    <t>GIANICO</t>
  </si>
  <si>
    <t>GIANO DELL'UMBRIA</t>
  </si>
  <si>
    <t>GIANO VETUSTO</t>
  </si>
  <si>
    <t>GIARDINELLO</t>
  </si>
  <si>
    <t>GIARDINI NAXOS</t>
  </si>
  <si>
    <t>GIAROLE</t>
  </si>
  <si>
    <t>GIARRATANA</t>
  </si>
  <si>
    <t>GIARRE</t>
  </si>
  <si>
    <t>GIAVE</t>
  </si>
  <si>
    <t>GIAVENO</t>
  </si>
  <si>
    <t>GIAVERA DEL MONTELLO</t>
  </si>
  <si>
    <t>GIBA</t>
  </si>
  <si>
    <t>GIBELLINA</t>
  </si>
  <si>
    <t>GIFFLENGA</t>
  </si>
  <si>
    <t>GIFFONI SEI CASALI</t>
  </si>
  <si>
    <t>GIFFONI VALLE PIANA</t>
  </si>
  <si>
    <t>GIGNESE</t>
  </si>
  <si>
    <t>GIGNOD</t>
  </si>
  <si>
    <t>GILDONE</t>
  </si>
  <si>
    <t>GINESTRA</t>
  </si>
  <si>
    <t>GINESTRA DEGLI SCHIAVONI</t>
  </si>
  <si>
    <t>GINOSA</t>
  </si>
  <si>
    <t>GIOI</t>
  </si>
  <si>
    <t>GIOIA DEI MARSI</t>
  </si>
  <si>
    <t>GIOIA DEL COLLE</t>
  </si>
  <si>
    <t>GIOIA SANNITICA</t>
  </si>
  <si>
    <t>GIOIOSA MAREA</t>
  </si>
  <si>
    <t>GIOVE</t>
  </si>
  <si>
    <t>GIOVINAZZO</t>
  </si>
  <si>
    <t>GIOVO</t>
  </si>
  <si>
    <t>GIRASOLE</t>
  </si>
  <si>
    <t>GISSI</t>
  </si>
  <si>
    <t>GIUGGIANELLO</t>
  </si>
  <si>
    <t>GIUGLIANO IN CAMPANIA</t>
  </si>
  <si>
    <t>GIULIANA</t>
  </si>
  <si>
    <t>GIULIANO DI ROMA</t>
  </si>
  <si>
    <t>GIULIANO TEATINO</t>
  </si>
  <si>
    <t>GIULIANOVA</t>
  </si>
  <si>
    <t>GIUNGANO</t>
  </si>
  <si>
    <t>GIURDIGNANO</t>
  </si>
  <si>
    <t>GIUSSAGO</t>
  </si>
  <si>
    <t>GIUSSANO</t>
  </si>
  <si>
    <t>GIUSTENICE</t>
  </si>
  <si>
    <t>GIUSTINO</t>
  </si>
  <si>
    <t>GIUSVALLA</t>
  </si>
  <si>
    <t>GIVOLETTO</t>
  </si>
  <si>
    <t>GLORENZA/GLURNS</t>
  </si>
  <si>
    <t>GODEGA DI SANT'URBANO</t>
  </si>
  <si>
    <t>GODIASCO SALICE TERME</t>
  </si>
  <si>
    <t>GODRANO</t>
  </si>
  <si>
    <t>GOITO</t>
  </si>
  <si>
    <t>GOLASECCA</t>
  </si>
  <si>
    <t>GOLFERENZO</t>
  </si>
  <si>
    <t>GOLFO ARANCI</t>
  </si>
  <si>
    <t>GOMBITO</t>
  </si>
  <si>
    <t>GONARS</t>
  </si>
  <si>
    <t>GONI</t>
  </si>
  <si>
    <t>GONNESA</t>
  </si>
  <si>
    <t>GONNOSCODINA</t>
  </si>
  <si>
    <t>GONNOSFANADIGA</t>
  </si>
  <si>
    <t>GONNOSNO'</t>
  </si>
  <si>
    <t>GONNOSTRAMATZA</t>
  </si>
  <si>
    <t>GONZAGA</t>
  </si>
  <si>
    <t>GORDONA</t>
  </si>
  <si>
    <t>GORGA</t>
  </si>
  <si>
    <t>GORGO AL MONTICANO</t>
  </si>
  <si>
    <t>GORGOGLIONE</t>
  </si>
  <si>
    <t>GORGONZOLA</t>
  </si>
  <si>
    <t>GORIANO SICOLI</t>
  </si>
  <si>
    <t>GORIZIA</t>
  </si>
  <si>
    <t>GORLA MAGGIORE</t>
  </si>
  <si>
    <t>GORLA MINORE</t>
  </si>
  <si>
    <t>GORLAGO</t>
  </si>
  <si>
    <t>GORLE</t>
  </si>
  <si>
    <t>GORNATE OLONA</t>
  </si>
  <si>
    <t>GORNO</t>
  </si>
  <si>
    <t>GORO</t>
  </si>
  <si>
    <t>GORRETO</t>
  </si>
  <si>
    <t>GORZEGNO</t>
  </si>
  <si>
    <t>GOSALDO</t>
  </si>
  <si>
    <t>GOSSOLENGO</t>
  </si>
  <si>
    <t>GOTTASECCA</t>
  </si>
  <si>
    <t>GOTTOLENGO</t>
  </si>
  <si>
    <t>GOVONE</t>
  </si>
  <si>
    <t>GOZZANO</t>
  </si>
  <si>
    <t>GRADARA</t>
  </si>
  <si>
    <t>GRADISCA D'ISONZO</t>
  </si>
  <si>
    <t>GRADO</t>
  </si>
  <si>
    <t>GRADOLI</t>
  </si>
  <si>
    <t>GRAFFIGNANA</t>
  </si>
  <si>
    <t>GRAFFIGNANO</t>
  </si>
  <si>
    <t>GRAGLIA</t>
  </si>
  <si>
    <t>GRAGNANO</t>
  </si>
  <si>
    <t>GRAGNANO TREBBIENSE</t>
  </si>
  <si>
    <t>GRAMMICHELE</t>
  </si>
  <si>
    <t>GRANA MONFERRATO</t>
  </si>
  <si>
    <t>GRANAROLO DELL'EMILIA</t>
  </si>
  <si>
    <t>GRANDATE</t>
  </si>
  <si>
    <t>GRANDOLA ED UNITI</t>
  </si>
  <si>
    <t>GRANITI</t>
  </si>
  <si>
    <t>GRANOZZO CON MONTICELLO</t>
  </si>
  <si>
    <t>GRANTOLA</t>
  </si>
  <si>
    <t>GRANTORTO</t>
  </si>
  <si>
    <t>GRANZE</t>
  </si>
  <si>
    <t>GRASSANO</t>
  </si>
  <si>
    <t>GRASSOBBIO</t>
  </si>
  <si>
    <t>GRATTERI</t>
  </si>
  <si>
    <t>GRAVEDONA ED UNITI</t>
  </si>
  <si>
    <t>GRAVELLONA LOMELLINA</t>
  </si>
  <si>
    <t>GRAVELLONA TOCE</t>
  </si>
  <si>
    <t>GRAVERE</t>
  </si>
  <si>
    <t>GRAVINA DI CATANIA</t>
  </si>
  <si>
    <t>GRAVINA IN PUGLIA</t>
  </si>
  <si>
    <t>GRAZZANISE</t>
  </si>
  <si>
    <t>GRAZZANO BADOGLIO</t>
  </si>
  <si>
    <t>GRECCIO</t>
  </si>
  <si>
    <t>GRECI</t>
  </si>
  <si>
    <t>GREGGIO</t>
  </si>
  <si>
    <t>GREMIASCO</t>
  </si>
  <si>
    <t>GRESSAN</t>
  </si>
  <si>
    <t>GRESSONEY-LA-TRINITE'</t>
  </si>
  <si>
    <t>GRESSONEY-SAINT-JEAN</t>
  </si>
  <si>
    <t>GREVE IN CHIANTI</t>
  </si>
  <si>
    <t>GREZZAGO</t>
  </si>
  <si>
    <t>GREZZANA</t>
  </si>
  <si>
    <t>GRIANTE</t>
  </si>
  <si>
    <t>GRICIGNANO DI AVERSA</t>
  </si>
  <si>
    <t>GRIGNASCO</t>
  </si>
  <si>
    <t>GRIGNO</t>
  </si>
  <si>
    <t>GRIMACCO</t>
  </si>
  <si>
    <t>GRINZANE CAVOUR</t>
  </si>
  <si>
    <t>GRISIGNANO DI ZOCCO</t>
  </si>
  <si>
    <t>GRIZZANA MORANDI</t>
  </si>
  <si>
    <t>GROGNARDO</t>
  </si>
  <si>
    <t>GROMO</t>
  </si>
  <si>
    <t>GRONDONA</t>
  </si>
  <si>
    <t>GRONE</t>
  </si>
  <si>
    <t>GRONTARDO</t>
  </si>
  <si>
    <t>GROPELLO CAIROLI</t>
  </si>
  <si>
    <t>GROPPARELLO</t>
  </si>
  <si>
    <t>GROSCAVALLO</t>
  </si>
  <si>
    <t>GROSIO</t>
  </si>
  <si>
    <t>GROSOTTO</t>
  </si>
  <si>
    <t>GROSSETO</t>
  </si>
  <si>
    <t>GROSSO</t>
  </si>
  <si>
    <t>GROTTAFERRATA</t>
  </si>
  <si>
    <t>GROTTAGLIE</t>
  </si>
  <si>
    <t>GROTTAMINARDA</t>
  </si>
  <si>
    <t>GROTTAMMARE</t>
  </si>
  <si>
    <t>GROTTAZZOLINA</t>
  </si>
  <si>
    <t>GROTTE</t>
  </si>
  <si>
    <t>GROTTE DI CASTRO</t>
  </si>
  <si>
    <t>GROTTOLE</t>
  </si>
  <si>
    <t>GROTTOLELLA</t>
  </si>
  <si>
    <t>GRUARO</t>
  </si>
  <si>
    <t>GRUGLIASCO</t>
  </si>
  <si>
    <t>GRUMELLO CREMONESE ED UNITI</t>
  </si>
  <si>
    <t>GRUMELLO DEL MONTE</t>
  </si>
  <si>
    <t>GRUMENTO NOVA</t>
  </si>
  <si>
    <t>GRUMO APPULA</t>
  </si>
  <si>
    <t>GRUMO NEVANO</t>
  </si>
  <si>
    <t>GRUMOLO DELLE ABBADESSE</t>
  </si>
  <si>
    <t>GUAGNANO</t>
  </si>
  <si>
    <t>GUALDO</t>
  </si>
  <si>
    <t>GUALDO CATTANEO</t>
  </si>
  <si>
    <t>GUALDO TADINO</t>
  </si>
  <si>
    <t>GUALTIERI</t>
  </si>
  <si>
    <t>GUALTIERI SICAMINO'</t>
  </si>
  <si>
    <t>GUAMAGGIORE</t>
  </si>
  <si>
    <t>GUANZATE</t>
  </si>
  <si>
    <t>GUARCINO</t>
  </si>
  <si>
    <t>GUARDA VENETA</t>
  </si>
  <si>
    <t>GUARDABOSONE</t>
  </si>
  <si>
    <t>GUARDAMIGLIO</t>
  </si>
  <si>
    <t>GUARDEA</t>
  </si>
  <si>
    <t>GUARDIA LOMBARDI</t>
  </si>
  <si>
    <t>GUARDIA PERTICARA</t>
  </si>
  <si>
    <t>GUARDIA SANFRAMONDI</t>
  </si>
  <si>
    <t>GUARDIAGRELE</t>
  </si>
  <si>
    <t>GUARDIALFIERA</t>
  </si>
  <si>
    <t>GUARDIAREGIA</t>
  </si>
  <si>
    <t>GUARDISTALLO</t>
  </si>
  <si>
    <t>GUARENE</t>
  </si>
  <si>
    <t>GUASILA</t>
  </si>
  <si>
    <t>GUASTALLA</t>
  </si>
  <si>
    <t>GUAZZORA</t>
  </si>
  <si>
    <t>GUBBIO</t>
  </si>
  <si>
    <t>GUDO VISCONTI</t>
  </si>
  <si>
    <t>GUGLIONESI</t>
  </si>
  <si>
    <t>GUIDIZZOLO</t>
  </si>
  <si>
    <t>GUIDONIA MONTECELIO</t>
  </si>
  <si>
    <t>GUIGLIA</t>
  </si>
  <si>
    <t>GUILMI</t>
  </si>
  <si>
    <t>GURRO</t>
  </si>
  <si>
    <t>GUSPINI</t>
  </si>
  <si>
    <t>GUSSAGO</t>
  </si>
  <si>
    <t>GUSSOLA</t>
  </si>
  <si>
    <t>HONE</t>
  </si>
  <si>
    <t>IDRO</t>
  </si>
  <si>
    <t>IGLESIAS</t>
  </si>
  <si>
    <t>IGLIANO</t>
  </si>
  <si>
    <t>ILBONO</t>
  </si>
  <si>
    <t>ILLASI</t>
  </si>
  <si>
    <t>ILLORAI</t>
  </si>
  <si>
    <t>IMBERSAGO</t>
  </si>
  <si>
    <t>IMER</t>
  </si>
  <si>
    <t>IMOLA</t>
  </si>
  <si>
    <t>IMPERIA</t>
  </si>
  <si>
    <t>IMPRUNETA</t>
  </si>
  <si>
    <t>INARZO</t>
  </si>
  <si>
    <t>INCISA SCAPACCINO</t>
  </si>
  <si>
    <t>INCUDINE</t>
  </si>
  <si>
    <t>INDUNO OLONA</t>
  </si>
  <si>
    <t>INGRIA</t>
  </si>
  <si>
    <t>INTRAGNA</t>
  </si>
  <si>
    <t>INTROBIO</t>
  </si>
  <si>
    <t>INTROD</t>
  </si>
  <si>
    <t>INTRODACQUA</t>
  </si>
  <si>
    <t>INVERIGO</t>
  </si>
  <si>
    <t>INVERNO E MONTELEONE</t>
  </si>
  <si>
    <t>INVERSO PINASCA</t>
  </si>
  <si>
    <t>INVERUNO</t>
  </si>
  <si>
    <t>INVORIO</t>
  </si>
  <si>
    <t>INZAGO</t>
  </si>
  <si>
    <t>IRGOLI</t>
  </si>
  <si>
    <t>IRMA</t>
  </si>
  <si>
    <t>IRSINA</t>
  </si>
  <si>
    <t>ISASCA</t>
  </si>
  <si>
    <t>ISCHIA</t>
  </si>
  <si>
    <t>ISCHIA DI CASTRO</t>
  </si>
  <si>
    <t>ISCHITELLA</t>
  </si>
  <si>
    <t>ISEO</t>
  </si>
  <si>
    <t>ISERA</t>
  </si>
  <si>
    <t>ISERNIA</t>
  </si>
  <si>
    <t>ISILI</t>
  </si>
  <si>
    <t>ISNELLO</t>
  </si>
  <si>
    <t>ISOLA D'ASTI</t>
  </si>
  <si>
    <t>ISOLA DEL CANTONE</t>
  </si>
  <si>
    <t>ISOLA DEL GIGLIO</t>
  </si>
  <si>
    <t>ISOLA DEL GRAN SASSO D'ITALIA</t>
  </si>
  <si>
    <t>ISOLA DEL LIRI</t>
  </si>
  <si>
    <t>ISOLA DEL PIANO</t>
  </si>
  <si>
    <t>ISOLA DELLA SCALA</t>
  </si>
  <si>
    <t>ISOLA DELLE FEMMINE</t>
  </si>
  <si>
    <t>ISOLA DI FONDRA</t>
  </si>
  <si>
    <t>ISOLA DOVARESE</t>
  </si>
  <si>
    <t>ISOLA RIZZA</t>
  </si>
  <si>
    <t>ISOLA SANT'ANTONIO</t>
  </si>
  <si>
    <t>ISOLA VICENTINA</t>
  </si>
  <si>
    <t>ISOLABELLA</t>
  </si>
  <si>
    <t>ISOLABONA</t>
  </si>
  <si>
    <t>ISOLE TREMITI</t>
  </si>
  <si>
    <t>ISORELLA</t>
  </si>
  <si>
    <t>ISPANI</t>
  </si>
  <si>
    <t>ISPICA</t>
  </si>
  <si>
    <t>ISPRA</t>
  </si>
  <si>
    <t>ISSIGLIO</t>
  </si>
  <si>
    <t>ISSIME</t>
  </si>
  <si>
    <t>ISSO</t>
  </si>
  <si>
    <t>ISSOGNE</t>
  </si>
  <si>
    <t>ISTRANA</t>
  </si>
  <si>
    <t>ITALA</t>
  </si>
  <si>
    <t>ITRI</t>
  </si>
  <si>
    <t>ITTIREDDU</t>
  </si>
  <si>
    <t>ITTIRI</t>
  </si>
  <si>
    <t>IVREA</t>
  </si>
  <si>
    <t>IZANO</t>
  </si>
  <si>
    <t>JELSI</t>
  </si>
  <si>
    <t>JENNE</t>
  </si>
  <si>
    <t>JERAGO CON ORAGO</t>
  </si>
  <si>
    <t>JERZU</t>
  </si>
  <si>
    <t>JESI</t>
  </si>
  <si>
    <t>JESOLO</t>
  </si>
  <si>
    <t>JOLANDA DI SAVOIA</t>
  </si>
  <si>
    <t>JOPPOLO GIANCAXIO</t>
  </si>
  <si>
    <t>JOVENCAN</t>
  </si>
  <si>
    <t>L'AQUILA</t>
  </si>
  <si>
    <t>LA CASSA</t>
  </si>
  <si>
    <t>LA LOGGIA</t>
  </si>
  <si>
    <t>LA MADDALENA</t>
  </si>
  <si>
    <t>LA MAGDELEINE</t>
  </si>
  <si>
    <t>LA MORRA</t>
  </si>
  <si>
    <t>LA SALLE</t>
  </si>
  <si>
    <t>LA SPEZIA</t>
  </si>
  <si>
    <t>LA THUILE</t>
  </si>
  <si>
    <t>LA VALLE AGORDINA</t>
  </si>
  <si>
    <t>LA VALLE/WENGEN</t>
  </si>
  <si>
    <t>LA VALLETTA BRIANZA</t>
  </si>
  <si>
    <t>LABICO</t>
  </si>
  <si>
    <t>LABRO</t>
  </si>
  <si>
    <t>LACCHIARELLA</t>
  </si>
  <si>
    <t>LACCO AMENO</t>
  </si>
  <si>
    <t>LACEDONIA</t>
  </si>
  <si>
    <t>LACES/LATSCH</t>
  </si>
  <si>
    <t>LACONI</t>
  </si>
  <si>
    <t>LADISPOLI</t>
  </si>
  <si>
    <t>LAERRU</t>
  </si>
  <si>
    <t>LAGHI</t>
  </si>
  <si>
    <t>LAGLIO</t>
  </si>
  <si>
    <t>LAGNASCO</t>
  </si>
  <si>
    <t>LAGONEGRO</t>
  </si>
  <si>
    <t>LAGOSANTO</t>
  </si>
  <si>
    <t>LAGUNDO/ALGUND</t>
  </si>
  <si>
    <t>LAIGUEGLIA</t>
  </si>
  <si>
    <t>LAINATE</t>
  </si>
  <si>
    <t>LAINO</t>
  </si>
  <si>
    <t>LAION/LAJEN</t>
  </si>
  <si>
    <t>LAIVES/LEIFERS</t>
  </si>
  <si>
    <t>LAJATICO</t>
  </si>
  <si>
    <t>LALLIO</t>
  </si>
  <si>
    <t>LAMA DEI PELIGNI</t>
  </si>
  <si>
    <t>LAMA MOCOGNO</t>
  </si>
  <si>
    <t>LAMBRUGO</t>
  </si>
  <si>
    <t>LAMON</t>
  </si>
  <si>
    <t>LAMPEDUSA E LINOSA</t>
  </si>
  <si>
    <t>LAMPORECCHIO</t>
  </si>
  <si>
    <t>LAMPORO</t>
  </si>
  <si>
    <t>LANA/LANA</t>
  </si>
  <si>
    <t>LANCIANO</t>
  </si>
  <si>
    <t>LANDIONA</t>
  </si>
  <si>
    <t>LANDRIANO</t>
  </si>
  <si>
    <t>LANGHIRANO</t>
  </si>
  <si>
    <t>LANGOSCO</t>
  </si>
  <si>
    <t>LANUSEI</t>
  </si>
  <si>
    <t>LANUVIO</t>
  </si>
  <si>
    <t>LANZADA</t>
  </si>
  <si>
    <t>LANZO TORINESE</t>
  </si>
  <si>
    <t>LAPEDONA</t>
  </si>
  <si>
    <t>LAPIO</t>
  </si>
  <si>
    <t>LARCIANO</t>
  </si>
  <si>
    <t>LARDIRAGO</t>
  </si>
  <si>
    <t>LARIANO</t>
  </si>
  <si>
    <t>LARINO</t>
  </si>
  <si>
    <t>LAS PLASSAS</t>
  </si>
  <si>
    <t>LASA/LAAS</t>
  </si>
  <si>
    <t>LASCARI</t>
  </si>
  <si>
    <t>LASNIGO</t>
  </si>
  <si>
    <t>LASTEBASSE</t>
  </si>
  <si>
    <t>LASTRA A SIGNA</t>
  </si>
  <si>
    <t>LATERA</t>
  </si>
  <si>
    <t>LATERINA PERGINE VALDARNO</t>
  </si>
  <si>
    <t>LATERZA</t>
  </si>
  <si>
    <t>LATIANO</t>
  </si>
  <si>
    <t>LATINA</t>
  </si>
  <si>
    <t>LATISANA</t>
  </si>
  <si>
    <t>LATRONICO</t>
  </si>
  <si>
    <t>LAUCO</t>
  </si>
  <si>
    <t>LAUREANA CILENTO</t>
  </si>
  <si>
    <t>LAUREGNO/LAUREIN</t>
  </si>
  <si>
    <t>LAURENZANA</t>
  </si>
  <si>
    <t>LAURIA</t>
  </si>
  <si>
    <t>LAURIANO</t>
  </si>
  <si>
    <t>LAURINO</t>
  </si>
  <si>
    <t>LAURITO</t>
  </si>
  <si>
    <t>LAURO</t>
  </si>
  <si>
    <t>LAVAGNA</t>
  </si>
  <si>
    <t>LAVAGNO</t>
  </si>
  <si>
    <t>LAVARONE</t>
  </si>
  <si>
    <t>LAVELLO</t>
  </si>
  <si>
    <t>LAVENA PONTE TRESA</t>
  </si>
  <si>
    <t>LAVENO-MOMBELLO</t>
  </si>
  <si>
    <t>LAVENONE</t>
  </si>
  <si>
    <t>LAVIANO</t>
  </si>
  <si>
    <t>LAVIS</t>
  </si>
  <si>
    <t>LAZISE</t>
  </si>
  <si>
    <t>LAZZATE</t>
  </si>
  <si>
    <t>LECCE</t>
  </si>
  <si>
    <t>LECCE NEI MARSI</t>
  </si>
  <si>
    <t>LECCO</t>
  </si>
  <si>
    <t>LEDRO</t>
  </si>
  <si>
    <t>LEFFE</t>
  </si>
  <si>
    <t>LEGGIUNO</t>
  </si>
  <si>
    <t>LEGNAGO</t>
  </si>
  <si>
    <t>LEGNANO</t>
  </si>
  <si>
    <t>LEGNARO</t>
  </si>
  <si>
    <t>LEI</t>
  </si>
  <si>
    <t>LEINI</t>
  </si>
  <si>
    <t>LEIVI</t>
  </si>
  <si>
    <t>LEMIE</t>
  </si>
  <si>
    <t>LENDINARA</t>
  </si>
  <si>
    <t>LENI</t>
  </si>
  <si>
    <t>LENNA</t>
  </si>
  <si>
    <t>LENO</t>
  </si>
  <si>
    <t>LENOLA</t>
  </si>
  <si>
    <t>LENTA</t>
  </si>
  <si>
    <t>LENTATE SUL SEVESO</t>
  </si>
  <si>
    <t>LENTELLA</t>
  </si>
  <si>
    <t>LENTINI</t>
  </si>
  <si>
    <t>LEONESSA</t>
  </si>
  <si>
    <t>LEONFORTE</t>
  </si>
  <si>
    <t>LEPORANO</t>
  </si>
  <si>
    <t>LEQUILE</t>
  </si>
  <si>
    <t>LEQUIO BERRIA</t>
  </si>
  <si>
    <t>LEQUIO TANARO</t>
  </si>
  <si>
    <t>LERCARA FRIDDI</t>
  </si>
  <si>
    <t>LERICI</t>
  </si>
  <si>
    <t>LERMA</t>
  </si>
  <si>
    <t>LESA</t>
  </si>
  <si>
    <t>LESEGNO</t>
  </si>
  <si>
    <t>LESIGNANO DE' BAGNI</t>
  </si>
  <si>
    <t>LESINA</t>
  </si>
  <si>
    <t>LESMO</t>
  </si>
  <si>
    <t>LESSOLO</t>
  </si>
  <si>
    <t>LESSONA</t>
  </si>
  <si>
    <t>LESTIZZA</t>
  </si>
  <si>
    <t>LETINO</t>
  </si>
  <si>
    <t>LETOJANNI</t>
  </si>
  <si>
    <t>LETTERE</t>
  </si>
  <si>
    <t>LETTOMANOPPELLO</t>
  </si>
  <si>
    <t>LETTOPALENA</t>
  </si>
  <si>
    <t>LEVANTO</t>
  </si>
  <si>
    <t>LEVATE</t>
  </si>
  <si>
    <t>LEVERANO</t>
  </si>
  <si>
    <t>LEVICE</t>
  </si>
  <si>
    <t>LEVICO TERME</t>
  </si>
  <si>
    <t>LEVONE</t>
  </si>
  <si>
    <t>LEZZENO</t>
  </si>
  <si>
    <t>LIBERI</t>
  </si>
  <si>
    <t>LIBRIZZI</t>
  </si>
  <si>
    <t>LICATA</t>
  </si>
  <si>
    <t>LICCIANA NARDI</t>
  </si>
  <si>
    <t>LICENZA</t>
  </si>
  <si>
    <t>LICODIA EUBEA</t>
  </si>
  <si>
    <t>LIERNA</t>
  </si>
  <si>
    <t>LIGNANA</t>
  </si>
  <si>
    <t>LIGNANO SABBIADORO</t>
  </si>
  <si>
    <t>LILLIANES</t>
  </si>
  <si>
    <t>LIMANA</t>
  </si>
  <si>
    <t>LIMATOLA</t>
  </si>
  <si>
    <t>LIMBIATE</t>
  </si>
  <si>
    <t>LIMENA</t>
  </si>
  <si>
    <t>LIMIDO COMASCO</t>
  </si>
  <si>
    <t>LIMINA</t>
  </si>
  <si>
    <t>LIMONE PIEMONTE</t>
  </si>
  <si>
    <t>LIMONE SUL GARDA</t>
  </si>
  <si>
    <t>LIMOSANO</t>
  </si>
  <si>
    <t>LINAROLO</t>
  </si>
  <si>
    <t>LINGUAGLOSSA</t>
  </si>
  <si>
    <t>LIONI</t>
  </si>
  <si>
    <t>LIPARI</t>
  </si>
  <si>
    <t>LIPOMO</t>
  </si>
  <si>
    <t>LIRIO</t>
  </si>
  <si>
    <t>LISCATE</t>
  </si>
  <si>
    <t>LISCIA</t>
  </si>
  <si>
    <t>LISCIANO NICCONE</t>
  </si>
  <si>
    <t>LISIO</t>
  </si>
  <si>
    <t>LISSONE</t>
  </si>
  <si>
    <t>LIVERI</t>
  </si>
  <si>
    <t>LIVIGNO</t>
  </si>
  <si>
    <t>LIVINALLONGO DEL COL DI LANA</t>
  </si>
  <si>
    <t>LIVO</t>
  </si>
  <si>
    <t>LIVORNO</t>
  </si>
  <si>
    <t>LIVORNO FERRARIS</t>
  </si>
  <si>
    <t>LIVRAGA</t>
  </si>
  <si>
    <t>LIZZANELLO</t>
  </si>
  <si>
    <t>LIZZANO</t>
  </si>
  <si>
    <t>LIZZANO IN BELVEDERE</t>
  </si>
  <si>
    <t>LOANO</t>
  </si>
  <si>
    <t>LOAZZOLO</t>
  </si>
  <si>
    <t>LOCANA</t>
  </si>
  <si>
    <t>LOCATE DI TRIULZI</t>
  </si>
  <si>
    <t>LOCATE VARESINO</t>
  </si>
  <si>
    <t>LOCATELLO</t>
  </si>
  <si>
    <t>LOCERI</t>
  </si>
  <si>
    <t>LOCOROTONDO</t>
  </si>
  <si>
    <t>LOCULI</t>
  </si>
  <si>
    <t>LODE'</t>
  </si>
  <si>
    <t>LODI</t>
  </si>
  <si>
    <t>LODI VECCHIO</t>
  </si>
  <si>
    <t>LODINE</t>
  </si>
  <si>
    <t>LODRINO</t>
  </si>
  <si>
    <t>LOGRATO</t>
  </si>
  <si>
    <t>LOIANO</t>
  </si>
  <si>
    <t>LOIRI PORTO SAN PAOLO</t>
  </si>
  <si>
    <t>LOMAGNA</t>
  </si>
  <si>
    <t>LOMAZZO</t>
  </si>
  <si>
    <t>LOMBARDORE</t>
  </si>
  <si>
    <t>LOMBRIASCO</t>
  </si>
  <si>
    <t>LOMELLO</t>
  </si>
  <si>
    <t>LONA-LASES</t>
  </si>
  <si>
    <t>LONATE CEPPINO</t>
  </si>
  <si>
    <t>LONATE POZZOLO</t>
  </si>
  <si>
    <t>LONATO DEL GARDA</t>
  </si>
  <si>
    <t>LONDA</t>
  </si>
  <si>
    <t>LONGANO</t>
  </si>
  <si>
    <t>LONGARE</t>
  </si>
  <si>
    <t>LONGARONE</t>
  </si>
  <si>
    <t>LONGHENA</t>
  </si>
  <si>
    <t>LONGI</t>
  </si>
  <si>
    <t>LONGIANO</t>
  </si>
  <si>
    <t>LONGONE AL SEGRINO</t>
  </si>
  <si>
    <t>LONGONE SABINO</t>
  </si>
  <si>
    <t>LONIGO</t>
  </si>
  <si>
    <t>LORANZE'</t>
  </si>
  <si>
    <t>LOREGGIA</t>
  </si>
  <si>
    <t>LOREGLIA</t>
  </si>
  <si>
    <t>LORENZAGO DI CADORE</t>
  </si>
  <si>
    <t>LOREO</t>
  </si>
  <si>
    <t>LORETO</t>
  </si>
  <si>
    <t>LORETO APRUTINO</t>
  </si>
  <si>
    <t>LORIA</t>
  </si>
  <si>
    <t>LORO CIUFFENNA</t>
  </si>
  <si>
    <t>LORO PICENO</t>
  </si>
  <si>
    <t>LORSICA</t>
  </si>
  <si>
    <t>LOSINE</t>
  </si>
  <si>
    <t>LOTZORAI</t>
  </si>
  <si>
    <t>LOVERE</t>
  </si>
  <si>
    <t>LOVERO</t>
  </si>
  <si>
    <t>LOZIO</t>
  </si>
  <si>
    <t>LOZZA</t>
  </si>
  <si>
    <t>LOZZO ATESTINO</t>
  </si>
  <si>
    <t>LOZZO DI CADORE</t>
  </si>
  <si>
    <t>LOZZOLO</t>
  </si>
  <si>
    <t>LU E CUCCARO MONFERRATO</t>
  </si>
  <si>
    <t>LUBRIANO</t>
  </si>
  <si>
    <t>LUCCA</t>
  </si>
  <si>
    <t>LUCCA SICULA</t>
  </si>
  <si>
    <t>LUCERA</t>
  </si>
  <si>
    <t>LUCIGNANO</t>
  </si>
  <si>
    <t>LUCINASCO</t>
  </si>
  <si>
    <t>LUCITO</t>
  </si>
  <si>
    <t>LUCO DEI MARSI</t>
  </si>
  <si>
    <t>LUCOLI</t>
  </si>
  <si>
    <t>LUGAGNANO VAL D'ARDA</t>
  </si>
  <si>
    <t>LUGNANO IN TEVERINA</t>
  </si>
  <si>
    <t>LUGO</t>
  </si>
  <si>
    <t>LUGO DI VICENZA</t>
  </si>
  <si>
    <t>LUINO</t>
  </si>
  <si>
    <t>LUISAGO</t>
  </si>
  <si>
    <t>LULA</t>
  </si>
  <si>
    <t>LUMARZO</t>
  </si>
  <si>
    <t>LUMEZZANE</t>
  </si>
  <si>
    <t>LUNAMATRONA</t>
  </si>
  <si>
    <t>LUNANO</t>
  </si>
  <si>
    <t>LUNGAVILLA</t>
  </si>
  <si>
    <t>LUNI</t>
  </si>
  <si>
    <t>LUOGOSANO</t>
  </si>
  <si>
    <t>LUOGOSANTO</t>
  </si>
  <si>
    <t>LUPARA</t>
  </si>
  <si>
    <t>LURAGO D'ERBA</t>
  </si>
  <si>
    <t>LURAGO MARINONE</t>
  </si>
  <si>
    <t>LURANO</t>
  </si>
  <si>
    <t>LURAS</t>
  </si>
  <si>
    <t>LURATE CACCIVIO</t>
  </si>
  <si>
    <t>LUSCIANO</t>
  </si>
  <si>
    <t>LUSERNA</t>
  </si>
  <si>
    <t>LUSERNA SAN GIOVANNI</t>
  </si>
  <si>
    <t>LUSERNETTA</t>
  </si>
  <si>
    <t>LUSEVERA</t>
  </si>
  <si>
    <t>LUSIA</t>
  </si>
  <si>
    <t>LUSIANA CONCO</t>
  </si>
  <si>
    <t>LUSIGLIE'</t>
  </si>
  <si>
    <t>LUSON/LUSEN</t>
  </si>
  <si>
    <t>LUSTRA</t>
  </si>
  <si>
    <t>LUVINATE</t>
  </si>
  <si>
    <t>LUZZANA</t>
  </si>
  <si>
    <t>LUZZARA</t>
  </si>
  <si>
    <t>MACCAGNO CON PINO E VEDDASCA</t>
  </si>
  <si>
    <t>MACCASTORNA</t>
  </si>
  <si>
    <t>MACCHIA D'ISERNIA</t>
  </si>
  <si>
    <t>MACCHIA VALFORTORE</t>
  </si>
  <si>
    <t>MACCHIAGODENA</t>
  </si>
  <si>
    <t>MACELLO</t>
  </si>
  <si>
    <t>MACERATA</t>
  </si>
  <si>
    <t>MACERATA CAMPANIA</t>
  </si>
  <si>
    <t>MACERATA FELTRIA</t>
  </si>
  <si>
    <t>MACHERIO</t>
  </si>
  <si>
    <t>MACLODIO</t>
  </si>
  <si>
    <t>MACOMER</t>
  </si>
  <si>
    <t>MACRA</t>
  </si>
  <si>
    <t>MACUGNAGA</t>
  </si>
  <si>
    <t>MADDALONI</t>
  </si>
  <si>
    <t>MADESIMO</t>
  </si>
  <si>
    <t>MADIGNANO</t>
  </si>
  <si>
    <t>MADONE</t>
  </si>
  <si>
    <t>MADONNA DEL SASSO</t>
  </si>
  <si>
    <t>MADRUZZO</t>
  </si>
  <si>
    <t>MAENZA</t>
  </si>
  <si>
    <t>MAFALDA</t>
  </si>
  <si>
    <t>MAGASA</t>
  </si>
  <si>
    <t>MAGENTA</t>
  </si>
  <si>
    <t>MAGGIORA</t>
  </si>
  <si>
    <t>MAGHERNO</t>
  </si>
  <si>
    <t>MAGIONE</t>
  </si>
  <si>
    <t>MAGLIANO ALFIERI</t>
  </si>
  <si>
    <t>MAGLIANO ALPI</t>
  </si>
  <si>
    <t>MAGLIANO DE' MARSI</t>
  </si>
  <si>
    <t>MAGLIANO DI TENNA</t>
  </si>
  <si>
    <t>MAGLIANO IN TOSCANA</t>
  </si>
  <si>
    <t>MAGLIANO ROMANO</t>
  </si>
  <si>
    <t>MAGLIANO SABINA</t>
  </si>
  <si>
    <t>MAGLIANO VETERE</t>
  </si>
  <si>
    <t>MAGLIE</t>
  </si>
  <si>
    <t>MAGLIOLO</t>
  </si>
  <si>
    <t>MAGLIONE</t>
  </si>
  <si>
    <t>MAGNACAVALLO</t>
  </si>
  <si>
    <t>MAGNAGO</t>
  </si>
  <si>
    <t>MAGNANO</t>
  </si>
  <si>
    <t>MAGNANO IN RIVIERA</t>
  </si>
  <si>
    <t>MAGOMADAS</t>
  </si>
  <si>
    <t>MAGRE' SULLA STRADA DEL VINO/MARGREID AN DER WEINSTRASSE</t>
  </si>
  <si>
    <t>MAGREGLIO</t>
  </si>
  <si>
    <t>MAIOLATI SPONTINI</t>
  </si>
  <si>
    <t>MAIOLO</t>
  </si>
  <si>
    <t>MAIORI</t>
  </si>
  <si>
    <t>MAIRAGO</t>
  </si>
  <si>
    <t>MAIRANO</t>
  </si>
  <si>
    <t>MAISSANA</t>
  </si>
  <si>
    <t>MAJANO</t>
  </si>
  <si>
    <t>MALAGNINO</t>
  </si>
  <si>
    <t>MALALBERGO</t>
  </si>
  <si>
    <t>MALBORGHETTO VALBRUNA</t>
  </si>
  <si>
    <t>MALCESINE</t>
  </si>
  <si>
    <t>MALE'</t>
  </si>
  <si>
    <t>MALEGNO</t>
  </si>
  <si>
    <t>MALEO</t>
  </si>
  <si>
    <t>MALESCO</t>
  </si>
  <si>
    <t>MALETTO</t>
  </si>
  <si>
    <t>MALFA</t>
  </si>
  <si>
    <t>MALGRATE</t>
  </si>
  <si>
    <t>MALLARE</t>
  </si>
  <si>
    <t>MALLES VENOSTA/MALS</t>
  </si>
  <si>
    <t>MALNATE</t>
  </si>
  <si>
    <t>MALO</t>
  </si>
  <si>
    <t>MALONNO</t>
  </si>
  <si>
    <t>MALTIGNANO</t>
  </si>
  <si>
    <t>MALVAGNA</t>
  </si>
  <si>
    <t>MALVICINO</t>
  </si>
  <si>
    <t>MAMOIADA</t>
  </si>
  <si>
    <t>MANCIANO</t>
  </si>
  <si>
    <t>MANDANICI</t>
  </si>
  <si>
    <t>MANDAS</t>
  </si>
  <si>
    <t>MANDELA</t>
  </si>
  <si>
    <t>MANDELLO DEL LARIO</t>
  </si>
  <si>
    <t>MANDELLO VITTA</t>
  </si>
  <si>
    <t>MANDURIA</t>
  </si>
  <si>
    <t>MANERBA DEL GARDA</t>
  </si>
  <si>
    <t>MANERBIO</t>
  </si>
  <si>
    <t>MANFREDONIA</t>
  </si>
  <si>
    <t>MANGO</t>
  </si>
  <si>
    <t>MANIACE</t>
  </si>
  <si>
    <t>MANIAGO</t>
  </si>
  <si>
    <t>MANOCALZATI</t>
  </si>
  <si>
    <t>MANOPPELLO</t>
  </si>
  <si>
    <t>MANSUE'</t>
  </si>
  <si>
    <t>MANTA</t>
  </si>
  <si>
    <t>MANTELLO</t>
  </si>
  <si>
    <t>MANTOVA</t>
  </si>
  <si>
    <t>MANZANO</t>
  </si>
  <si>
    <t>MANZIANA</t>
  </si>
  <si>
    <t>MAPELLO</t>
  </si>
  <si>
    <t>MAPPANO</t>
  </si>
  <si>
    <t>MARA</t>
  </si>
  <si>
    <t>MARACALAGONIS</t>
  </si>
  <si>
    <t>MARANELLO</t>
  </si>
  <si>
    <t>MARANO DI NAPOLI</t>
  </si>
  <si>
    <t>MARANO DI VALPOLICELLA</t>
  </si>
  <si>
    <t>MARANO EQUO</t>
  </si>
  <si>
    <t>MARANO LAGUNARE</t>
  </si>
  <si>
    <t>MARANO SUL PANARO</t>
  </si>
  <si>
    <t>MARANO TICINO</t>
  </si>
  <si>
    <t>MARANO VICENTINO</t>
  </si>
  <si>
    <t>MARANZANA</t>
  </si>
  <si>
    <t>MARATEA</t>
  </si>
  <si>
    <t>MARCALLO CON CASONE</t>
  </si>
  <si>
    <t>MARCARIA</t>
  </si>
  <si>
    <t>MARCELLINA</t>
  </si>
  <si>
    <t>MARCETELLI</t>
  </si>
  <si>
    <t>MARCHENO</t>
  </si>
  <si>
    <t>MARCHIROLO</t>
  </si>
  <si>
    <t>MARCIANA</t>
  </si>
  <si>
    <t>MARCIANA MARINA</t>
  </si>
  <si>
    <t>MARCIANISE</t>
  </si>
  <si>
    <t>MARCIANO DELLA CHIANA</t>
  </si>
  <si>
    <t>MARCIGNAGO</t>
  </si>
  <si>
    <t>MARCON</t>
  </si>
  <si>
    <t>MAREBBE/ENNEBERG</t>
  </si>
  <si>
    <t>MARENE</t>
  </si>
  <si>
    <t>MARENO DI PIAVE</t>
  </si>
  <si>
    <t>MARENTINO</t>
  </si>
  <si>
    <t>MARETTO</t>
  </si>
  <si>
    <t>MARGARITA</t>
  </si>
  <si>
    <t>MARGHERITA DI SAVOIA</t>
  </si>
  <si>
    <t>MARGNO</t>
  </si>
  <si>
    <t>MARIANA MANTOVANA</t>
  </si>
  <si>
    <t>MARIANO COMENSE</t>
  </si>
  <si>
    <t>MARIANO DEL FRIULI</t>
  </si>
  <si>
    <t>MARIANOPOLI</t>
  </si>
  <si>
    <t>MARIGLIANELLA</t>
  </si>
  <si>
    <t>MARIGLIANO</t>
  </si>
  <si>
    <t>MARINEO</t>
  </si>
  <si>
    <t>MARINO</t>
  </si>
  <si>
    <t>MARLENGO/MARLING</t>
  </si>
  <si>
    <t>MARLIANA</t>
  </si>
  <si>
    <t>MARMENTINO</t>
  </si>
  <si>
    <t>MARMIROLO</t>
  </si>
  <si>
    <t>MARMORA</t>
  </si>
  <si>
    <t>MARNATE</t>
  </si>
  <si>
    <t>MARONE</t>
  </si>
  <si>
    <t>MAROSTICA</t>
  </si>
  <si>
    <t>MARRADI</t>
  </si>
  <si>
    <t>MARRUBIU</t>
  </si>
  <si>
    <t>MARSAGLIA</t>
  </si>
  <si>
    <t>MARSALA</t>
  </si>
  <si>
    <t>MARSCIANO</t>
  </si>
  <si>
    <t>MARSICO NUOVO</t>
  </si>
  <si>
    <t>MARSICOVETERE</t>
  </si>
  <si>
    <t>MARTA</t>
  </si>
  <si>
    <t>MARTANO</t>
  </si>
  <si>
    <t>MARTELLAGO</t>
  </si>
  <si>
    <t>MARTELLO/MARTELL</t>
  </si>
  <si>
    <t>MARTIGNACCO</t>
  </si>
  <si>
    <t>MARTIGNANA DI PO</t>
  </si>
  <si>
    <t>MARTIGNANO</t>
  </si>
  <si>
    <t>MARTINA FRANCA</t>
  </si>
  <si>
    <t>MARTINENGO</t>
  </si>
  <si>
    <t>MARTINIANA PO</t>
  </si>
  <si>
    <t>MARTINSICURO</t>
  </si>
  <si>
    <t>MARTIS</t>
  </si>
  <si>
    <t>MARUDO</t>
  </si>
  <si>
    <t>MARUGGIO</t>
  </si>
  <si>
    <t>MARZABOTTO</t>
  </si>
  <si>
    <t>MARZANO</t>
  </si>
  <si>
    <t>MARZANO APPIO</t>
  </si>
  <si>
    <t>MARZANO DI NOLA</t>
  </si>
  <si>
    <t>MARZIO</t>
  </si>
  <si>
    <t>MASAINAS</t>
  </si>
  <si>
    <t>MASATE</t>
  </si>
  <si>
    <t>MASCALI</t>
  </si>
  <si>
    <t>MASCALUCIA</t>
  </si>
  <si>
    <t>MASCHITO</t>
  </si>
  <si>
    <t>MASCIAGO PRIMO</t>
  </si>
  <si>
    <t>MASER</t>
  </si>
  <si>
    <t>MASERA</t>
  </si>
  <si>
    <t>MASERA' DI PADOVA</t>
  </si>
  <si>
    <t>MASERADA SUL PIAVE</t>
  </si>
  <si>
    <t>MASI</t>
  </si>
  <si>
    <t>MASI TORELLO</t>
  </si>
  <si>
    <t>MASIO</t>
  </si>
  <si>
    <t>MASLIANICO</t>
  </si>
  <si>
    <t>MASONE</t>
  </si>
  <si>
    <t>MASSA</t>
  </si>
  <si>
    <t>MASSA D'ALBE</t>
  </si>
  <si>
    <t>MASSA DI SOMMA</t>
  </si>
  <si>
    <t>MASSA E COZZILE</t>
  </si>
  <si>
    <t>MASSA FERMANA</t>
  </si>
  <si>
    <t>MASSA LOMBARDA</t>
  </si>
  <si>
    <t>MASSA LUBRENSE</t>
  </si>
  <si>
    <t>MASSA MARITTIMA</t>
  </si>
  <si>
    <t>MASSA MARTANA</t>
  </si>
  <si>
    <t>MASSAFRA</t>
  </si>
  <si>
    <t>MASSALENGO</t>
  </si>
  <si>
    <t>MASSANZAGO</t>
  </si>
  <si>
    <t>MASSAROSA</t>
  </si>
  <si>
    <t>MASSAZZA</t>
  </si>
  <si>
    <t>MASSELLO</t>
  </si>
  <si>
    <t>MASSERANO</t>
  </si>
  <si>
    <t>MASSIGNANO</t>
  </si>
  <si>
    <t>MASSIMENO</t>
  </si>
  <si>
    <t>MASSIMINO</t>
  </si>
  <si>
    <t>MASSINO VISCONTI</t>
  </si>
  <si>
    <t>MASSIOLA</t>
  </si>
  <si>
    <t>MASULLAS</t>
  </si>
  <si>
    <t>MATELICA</t>
  </si>
  <si>
    <t>MATERA</t>
  </si>
  <si>
    <t>MATHI</t>
  </si>
  <si>
    <t>MATINO</t>
  </si>
  <si>
    <t>MATRICE</t>
  </si>
  <si>
    <t>MATTIE</t>
  </si>
  <si>
    <t>MATTINATA</t>
  </si>
  <si>
    <t>MAZARA DEL VALLO</t>
  </si>
  <si>
    <t>MAZZANO</t>
  </si>
  <si>
    <t>MAZZANO ROMANO</t>
  </si>
  <si>
    <t>MAZZARINO</t>
  </si>
  <si>
    <t>MAZZARRA' SANT'ANDREA</t>
  </si>
  <si>
    <t>MAZZARRONE</t>
  </si>
  <si>
    <t>MAZZE'</t>
  </si>
  <si>
    <t>MAZZIN</t>
  </si>
  <si>
    <t>MAZZO DI VALTELLINA</t>
  </si>
  <si>
    <t>MEANA DI SUSA</t>
  </si>
  <si>
    <t>MEANA SARDO</t>
  </si>
  <si>
    <t>MEDA</t>
  </si>
  <si>
    <t>MEDE</t>
  </si>
  <si>
    <t>MEDEA</t>
  </si>
  <si>
    <t>MEDESANO</t>
  </si>
  <si>
    <t>MEDICINA</t>
  </si>
  <si>
    <t>MEDIGLIA</t>
  </si>
  <si>
    <t>MEDOLAGO</t>
  </si>
  <si>
    <t>MEDOLE</t>
  </si>
  <si>
    <t>MEDOLLA</t>
  </si>
  <si>
    <t>MEDUNA DI LIVENZA</t>
  </si>
  <si>
    <t>MEDUNO</t>
  </si>
  <si>
    <t>MEGLIADINO SAN VITALE</t>
  </si>
  <si>
    <t>MEINA</t>
  </si>
  <si>
    <t>MELARA</t>
  </si>
  <si>
    <t>MELAZZO</t>
  </si>
  <si>
    <t>MELDOLA</t>
  </si>
  <si>
    <t>MELE</t>
  </si>
  <si>
    <t>MELEGNANO</t>
  </si>
  <si>
    <t>MELENDUGNO</t>
  </si>
  <si>
    <t>MELETI</t>
  </si>
  <si>
    <t>MELFI</t>
  </si>
  <si>
    <t>MELILLI</t>
  </si>
  <si>
    <t>MELISSANO</t>
  </si>
  <si>
    <t>MELITO DI NAPOLI</t>
  </si>
  <si>
    <t>MELITO IRPINO</t>
  </si>
  <si>
    <t>MELIZZANO</t>
  </si>
  <si>
    <t>MELLE</t>
  </si>
  <si>
    <t>MELLO</t>
  </si>
  <si>
    <t>MELPIGNANO</t>
  </si>
  <si>
    <t>MELTINA/MOLTEN</t>
  </si>
  <si>
    <t>MELZO</t>
  </si>
  <si>
    <t>MENAGGIO</t>
  </si>
  <si>
    <t>MENCONICO</t>
  </si>
  <si>
    <t>MENDATICA</t>
  </si>
  <si>
    <t>MENFI</t>
  </si>
  <si>
    <t>MENTANA</t>
  </si>
  <si>
    <t>MEOLO</t>
  </si>
  <si>
    <t>MERANA</t>
  </si>
  <si>
    <t>MERANO/MERAN</t>
  </si>
  <si>
    <t>MERATE</t>
  </si>
  <si>
    <t>MERCALLO</t>
  </si>
  <si>
    <t>MERCATELLO SUL METAURO</t>
  </si>
  <si>
    <t>MERCATINO CONCA</t>
  </si>
  <si>
    <t>MERCATO SAN SEVERINO</t>
  </si>
  <si>
    <t>MERCATO SARACENO</t>
  </si>
  <si>
    <t>MERCENASCO</t>
  </si>
  <si>
    <t>MERCOGLIANO</t>
  </si>
  <si>
    <t>MERETO DI TOMBA</t>
  </si>
  <si>
    <t>MERGO</t>
  </si>
  <si>
    <t>MERGOZZO</t>
  </si>
  <si>
    <t>MERI'</t>
  </si>
  <si>
    <t>MERLARA</t>
  </si>
  <si>
    <t>MERLINO</t>
  </si>
  <si>
    <t>MERONE</t>
  </si>
  <si>
    <t>MESAGNE</t>
  </si>
  <si>
    <t>MESE</t>
  </si>
  <si>
    <t>MESENZANA</t>
  </si>
  <si>
    <t>MESERO</t>
  </si>
  <si>
    <t>MESOLA</t>
  </si>
  <si>
    <t>MESSINA</t>
  </si>
  <si>
    <t>MESTRINO</t>
  </si>
  <si>
    <t>META</t>
  </si>
  <si>
    <t>MEZZAGO</t>
  </si>
  <si>
    <t>MEZZANA</t>
  </si>
  <si>
    <t>MEZZANA BIGLI</t>
  </si>
  <si>
    <t>MEZZANA MORTIGLIENGO</t>
  </si>
  <si>
    <t>MEZZANA RABATTONE</t>
  </si>
  <si>
    <t>MEZZANE DI SOTTO</t>
  </si>
  <si>
    <t>MEZZANEGO</t>
  </si>
  <si>
    <t>MEZZANINO</t>
  </si>
  <si>
    <t>MEZZANO</t>
  </si>
  <si>
    <t>MEZZENILE</t>
  </si>
  <si>
    <t>MEZZOCORONA</t>
  </si>
  <si>
    <t>MEZZOJUSO</t>
  </si>
  <si>
    <t>MEZZOLDO</t>
  </si>
  <si>
    <t>MEZZOLOMBARDO</t>
  </si>
  <si>
    <t>MEZZOMERICO</t>
  </si>
  <si>
    <t>MIAGLIANO</t>
  </si>
  <si>
    <t>MIANE</t>
  </si>
  <si>
    <t>MIASINO</t>
  </si>
  <si>
    <t>MIAZZINA</t>
  </si>
  <si>
    <t>MICIGLIANO</t>
  </si>
  <si>
    <t>MIGGIANO</t>
  </si>
  <si>
    <t>MIGLIANICO</t>
  </si>
  <si>
    <t>MIGLIONICO</t>
  </si>
  <si>
    <t>MIGNANEGO</t>
  </si>
  <si>
    <t>MIGNANO MONTE LUNGO</t>
  </si>
  <si>
    <t>MILANO</t>
  </si>
  <si>
    <t>MILAZZO</t>
  </si>
  <si>
    <t>MILENA</t>
  </si>
  <si>
    <t>MILIS</t>
  </si>
  <si>
    <t>MILITELLO IN VAL DI CATANIA</t>
  </si>
  <si>
    <t>MILITELLO ROSMARINO</t>
  </si>
  <si>
    <t>MILLESIMO</t>
  </si>
  <si>
    <t>MILO</t>
  </si>
  <si>
    <t>MILZANO</t>
  </si>
  <si>
    <t>MINEO</t>
  </si>
  <si>
    <t>MINERBE</t>
  </si>
  <si>
    <t>MINERBIO</t>
  </si>
  <si>
    <t>MINERVINO DI LECCE</t>
  </si>
  <si>
    <t>MINERVINO MURGE</t>
  </si>
  <si>
    <t>MINORI</t>
  </si>
  <si>
    <t>MINTURNO</t>
  </si>
  <si>
    <t>MINUCCIANO</t>
  </si>
  <si>
    <t>MIOGLIA</t>
  </si>
  <si>
    <t>MIRA</t>
  </si>
  <si>
    <t>MIRABELLA ECLANO</t>
  </si>
  <si>
    <t>MIRABELLA IMBACCARI</t>
  </si>
  <si>
    <t>MIRABELLO MONFERRATO</t>
  </si>
  <si>
    <t>MIRABELLO SANNITICO</t>
  </si>
  <si>
    <t>MIRADOLO TERME</t>
  </si>
  <si>
    <t>MIRANDA</t>
  </si>
  <si>
    <t>MIRANDOLA</t>
  </si>
  <si>
    <t>MIRANO</t>
  </si>
  <si>
    <t>MIRTO</t>
  </si>
  <si>
    <t>MISANO ADRIATICO</t>
  </si>
  <si>
    <t>MISANO DI GERA D'ADDA</t>
  </si>
  <si>
    <t>MISILISCEMI</t>
  </si>
  <si>
    <t>MISILMERI</t>
  </si>
  <si>
    <t>MISINTO</t>
  </si>
  <si>
    <t>MISSAGLIA</t>
  </si>
  <si>
    <t>MISSANELLO</t>
  </si>
  <si>
    <t>MISTERBIANCO</t>
  </si>
  <si>
    <t>MISTRETTA</t>
  </si>
  <si>
    <t>MOASCA</t>
  </si>
  <si>
    <t>MOCONESI</t>
  </si>
  <si>
    <t>MODENA</t>
  </si>
  <si>
    <t>MODICA</t>
  </si>
  <si>
    <t>MODIGLIANA</t>
  </si>
  <si>
    <t>MODOLO</t>
  </si>
  <si>
    <t>MODUGNO</t>
  </si>
  <si>
    <t>MOENA</t>
  </si>
  <si>
    <t>MOGGIO</t>
  </si>
  <si>
    <t>MOGGIO UDINESE</t>
  </si>
  <si>
    <t>MOGLIA</t>
  </si>
  <si>
    <t>MOGLIANO</t>
  </si>
  <si>
    <t>MOGLIANO VENETO</t>
  </si>
  <si>
    <t>MOGORELLA</t>
  </si>
  <si>
    <t>MOGORO</t>
  </si>
  <si>
    <t>MOIANO</t>
  </si>
  <si>
    <t>MOIMACCO</t>
  </si>
  <si>
    <t>MOIO ALCANTARA</t>
  </si>
  <si>
    <t>MOIO DE' CALVI</t>
  </si>
  <si>
    <t>MOIO DELLA CIVITELLA</t>
  </si>
  <si>
    <t>MOIOLA</t>
  </si>
  <si>
    <t>MOLA DI BARI</t>
  </si>
  <si>
    <t>MOLARE</t>
  </si>
  <si>
    <t>MOLAZZANA</t>
  </si>
  <si>
    <t>MOLFETTA</t>
  </si>
  <si>
    <t>MOLINA ATERNO</t>
  </si>
  <si>
    <t>MOLINARA</t>
  </si>
  <si>
    <t>MOLINELLA</t>
  </si>
  <si>
    <t>MOLINI DI TRIORA</t>
  </si>
  <si>
    <t>MOLINO DEI TORTI</t>
  </si>
  <si>
    <t>MOLISE</t>
  </si>
  <si>
    <t>MOLITERNO</t>
  </si>
  <si>
    <t>MOLLIA</t>
  </si>
  <si>
    <t>MOLTENO</t>
  </si>
  <si>
    <t>MOLTRASIO</t>
  </si>
  <si>
    <t>MOLVENO</t>
  </si>
  <si>
    <t>MOMBALDONE</t>
  </si>
  <si>
    <t>MOMBARCARO</t>
  </si>
  <si>
    <t>MOMBAROCCIO</t>
  </si>
  <si>
    <t>MOMBARUZZO</t>
  </si>
  <si>
    <t>MOMBASIGLIO</t>
  </si>
  <si>
    <t>MOMBELLO DI TORINO</t>
  </si>
  <si>
    <t>MOMBELLO MONFERRATO</t>
  </si>
  <si>
    <t>MOMBERCELLI</t>
  </si>
  <si>
    <t>MOMO</t>
  </si>
  <si>
    <t>MOMPANTERO</t>
  </si>
  <si>
    <t>MOMPEO</t>
  </si>
  <si>
    <t>MOMPERONE</t>
  </si>
  <si>
    <t>MONACILIONI</t>
  </si>
  <si>
    <t>MONALE</t>
  </si>
  <si>
    <t>MONASTERO BORMIDA</t>
  </si>
  <si>
    <t>MONASTERO DI LANZO</t>
  </si>
  <si>
    <t>MONASTERO DI VASCO</t>
  </si>
  <si>
    <t>MONASTEROLO CASOTTO</t>
  </si>
  <si>
    <t>MONASTEROLO DEL CASTELLO</t>
  </si>
  <si>
    <t>MONASTEROLO DI SAVIGLIANO</t>
  </si>
  <si>
    <t>MONASTIER DI TREVISO</t>
  </si>
  <si>
    <t>MONASTIR</t>
  </si>
  <si>
    <t>MONCALIERI</t>
  </si>
  <si>
    <t>MONCALVO</t>
  </si>
  <si>
    <t>MONCENISIO</t>
  </si>
  <si>
    <t>MONCESTINO</t>
  </si>
  <si>
    <t>MONCHIERO</t>
  </si>
  <si>
    <t>MONCHIO DELLE CORTI</t>
  </si>
  <si>
    <t>MONCRIVELLO</t>
  </si>
  <si>
    <t>MONCUCCO TORINESE</t>
  </si>
  <si>
    <t>MONDAINO</t>
  </si>
  <si>
    <t>MONDAVIO</t>
  </si>
  <si>
    <t>MONDOLFO</t>
  </si>
  <si>
    <t>MONDOVI'</t>
  </si>
  <si>
    <t>MONDRAGONE</t>
  </si>
  <si>
    <t>MONEGLIA</t>
  </si>
  <si>
    <t>MONESIGLIO</t>
  </si>
  <si>
    <t>MONFALCONE</t>
  </si>
  <si>
    <t>MONFORTE D'ALBA</t>
  </si>
  <si>
    <t>MONFORTE SAN GIORGIO</t>
  </si>
  <si>
    <t>MONFUMO</t>
  </si>
  <si>
    <t>MONGARDINO</t>
  </si>
  <si>
    <t>MONGHIDORO</t>
  </si>
  <si>
    <t>MONGIARDINO LIGURE</t>
  </si>
  <si>
    <t>MONGIUFFI MELIA</t>
  </si>
  <si>
    <t>MONGRANDO</t>
  </si>
  <si>
    <t>MONGUELFO-TESIDO/WELSBERG-TAISTEN</t>
  </si>
  <si>
    <t>MONGUZZO</t>
  </si>
  <si>
    <t>MONIGA DEL GARDA</t>
  </si>
  <si>
    <t>MONLEALE</t>
  </si>
  <si>
    <t>MONNO</t>
  </si>
  <si>
    <t>MONOPOLI</t>
  </si>
  <si>
    <t>MONREALE</t>
  </si>
  <si>
    <t>MONRUPINO</t>
  </si>
  <si>
    <t>MONSAMPIETRO MORICO</t>
  </si>
  <si>
    <t>MONSAMPOLO DEL TRONTO</t>
  </si>
  <si>
    <t>MONSANO</t>
  </si>
  <si>
    <t>MONSELICE</t>
  </si>
  <si>
    <t>MONSERRATO</t>
  </si>
  <si>
    <t>MONSUMMANO TERME</t>
  </si>
  <si>
    <t>MONTA'</t>
  </si>
  <si>
    <t>MONTABONE</t>
  </si>
  <si>
    <t>MONTACUTO</t>
  </si>
  <si>
    <t>MONTAFIA</t>
  </si>
  <si>
    <t>MONTAGANO</t>
  </si>
  <si>
    <t>MONTAGNA IN VALTELLINA</t>
  </si>
  <si>
    <t>MONTAGNA/MONTAN</t>
  </si>
  <si>
    <t>MONTAGNANA</t>
  </si>
  <si>
    <t>MONTAGNAREALE</t>
  </si>
  <si>
    <t>MONTAGUTO</t>
  </si>
  <si>
    <t>MONTAIONE</t>
  </si>
  <si>
    <t>MONTALBANO ELICONA</t>
  </si>
  <si>
    <t>MONTALBANO JONICO</t>
  </si>
  <si>
    <t>MONTALCINO</t>
  </si>
  <si>
    <t>MONTALDEO</t>
  </si>
  <si>
    <t>MONTALDO BORMIDA</t>
  </si>
  <si>
    <t>MONTALDO DI MONDOVI'</t>
  </si>
  <si>
    <t>MONTALDO ROERO</t>
  </si>
  <si>
    <t>MONTALDO SCARAMPI</t>
  </si>
  <si>
    <t>MONTALDO TORINESE</t>
  </si>
  <si>
    <t>MONTALE</t>
  </si>
  <si>
    <t>MONTALENGHE</t>
  </si>
  <si>
    <t>MONTALLEGRO</t>
  </si>
  <si>
    <t>MONTALTO CARPASIO</t>
  </si>
  <si>
    <t>MONTALTO DELLE MARCHE</t>
  </si>
  <si>
    <t>MONTALTO DI CASTRO</t>
  </si>
  <si>
    <t>MONTALTO DORA</t>
  </si>
  <si>
    <t>MONTALTO PAVESE</t>
  </si>
  <si>
    <t>MONTANARO</t>
  </si>
  <si>
    <t>MONTANASO LOMBARDO</t>
  </si>
  <si>
    <t>MONTANERA</t>
  </si>
  <si>
    <t>MONTANO ANTILIA</t>
  </si>
  <si>
    <t>MONTANO LUCINO</t>
  </si>
  <si>
    <t>MONTAPPONE</t>
  </si>
  <si>
    <t>MONTAQUILA</t>
  </si>
  <si>
    <t>MONTASOLA</t>
  </si>
  <si>
    <t>MONTAZZOLI</t>
  </si>
  <si>
    <t>MONTE ARGENTARIO</t>
  </si>
  <si>
    <t>MONTE CASTELLO DI VIBIO</t>
  </si>
  <si>
    <t>MONTE CAVALLO</t>
  </si>
  <si>
    <t>MONTE CERIGNONE</t>
  </si>
  <si>
    <t>MONTE COMPATRI</t>
  </si>
  <si>
    <t>MONTE CREMASCO</t>
  </si>
  <si>
    <t>MONTE DI MALO</t>
  </si>
  <si>
    <t>MONTE DI PROCIDA</t>
  </si>
  <si>
    <t>MONTE GIBERTO</t>
  </si>
  <si>
    <t>MONTE GRIMANO TERME</t>
  </si>
  <si>
    <t>MONTE ISOLA</t>
  </si>
  <si>
    <t>MONTE MARENZO</t>
  </si>
  <si>
    <t>MONTE PORZIO</t>
  </si>
  <si>
    <t>MONTE PORZIO CATONE</t>
  </si>
  <si>
    <t>MONTE RINALDO</t>
  </si>
  <si>
    <t>MONTE ROBERTO</t>
  </si>
  <si>
    <t>MONTE ROMANO</t>
  </si>
  <si>
    <t>MONTE SAN BIAGIO</t>
  </si>
  <si>
    <t>MONTE SAN GIACOMO</t>
  </si>
  <si>
    <t>MONTE SAN GIOVANNI CAMPANO</t>
  </si>
  <si>
    <t>MONTE SAN GIOVANNI IN SABINA</t>
  </si>
  <si>
    <t>MONTE SAN GIUSTO</t>
  </si>
  <si>
    <t>MONTE SAN MARTINO</t>
  </si>
  <si>
    <t>MONTE SAN PIETRANGELI</t>
  </si>
  <si>
    <t>MONTE SAN PIETRO</t>
  </si>
  <si>
    <t>MONTE SAN SAVINO</t>
  </si>
  <si>
    <t>MONTE SAN VITO</t>
  </si>
  <si>
    <t>MONTE SANT'ANGELO</t>
  </si>
  <si>
    <t>MONTE SANTA MARIA TIBERINA</t>
  </si>
  <si>
    <t>MONTE URANO</t>
  </si>
  <si>
    <t>MONTE VIDON COMBATTE</t>
  </si>
  <si>
    <t>MONTE VIDON CORRADO</t>
  </si>
  <si>
    <t>MONTEBELLO DELLA BATTAGLIA</t>
  </si>
  <si>
    <t>MONTEBELLO DI BERTONA</t>
  </si>
  <si>
    <t>MONTEBELLO SUL SANGRO</t>
  </si>
  <si>
    <t>MONTEBELLO VICENTINO</t>
  </si>
  <si>
    <t>MONTEBELLUNA</t>
  </si>
  <si>
    <t>MONTEBRUNO</t>
  </si>
  <si>
    <t>MONTEBUONO</t>
  </si>
  <si>
    <t>MONTECALVO IN FOGLIA</t>
  </si>
  <si>
    <t>MONTECALVO IRPINO</t>
  </si>
  <si>
    <t>MONTECALVO VERSIGGIA</t>
  </si>
  <si>
    <t>MONTECARLO</t>
  </si>
  <si>
    <t>MONTECAROTTO</t>
  </si>
  <si>
    <t>MONTECASSIANO</t>
  </si>
  <si>
    <t>MONTECASTELLO</t>
  </si>
  <si>
    <t>MONTECASTRILLI</t>
  </si>
  <si>
    <t>MONTECATINI VAL DI CECINA</t>
  </si>
  <si>
    <t>MONTECATINI-TERME</t>
  </si>
  <si>
    <t>MONTECCHIA DI CROSARA</t>
  </si>
  <si>
    <t>MONTECCHIO</t>
  </si>
  <si>
    <t>MONTECCHIO EMILIA</t>
  </si>
  <si>
    <t>MONTECCHIO MAGGIORE</t>
  </si>
  <si>
    <t>MONTECCHIO PRECALCINO</t>
  </si>
  <si>
    <t>MONTECHIARO D'ACQUI</t>
  </si>
  <si>
    <t>MONTECHIARO D'ASTI</t>
  </si>
  <si>
    <t>MONTECHIARUGOLO</t>
  </si>
  <si>
    <t>MONTECILFONE</t>
  </si>
  <si>
    <t>MONTECOPIOLO</t>
  </si>
  <si>
    <t>MONTECORICE</t>
  </si>
  <si>
    <t>MONTECORVINO PUGLIANO</t>
  </si>
  <si>
    <t>MONTECORVINO ROVELLA</t>
  </si>
  <si>
    <t>MONTECOSARO</t>
  </si>
  <si>
    <t>MONTECRESTESE</t>
  </si>
  <si>
    <t>MONTECRETO</t>
  </si>
  <si>
    <t>MONTEDINOVE</t>
  </si>
  <si>
    <t>MONTEDORO</t>
  </si>
  <si>
    <t>MONTEFALCIONE</t>
  </si>
  <si>
    <t>MONTEFALCO</t>
  </si>
  <si>
    <t>MONTEFALCONE APPENNINO</t>
  </si>
  <si>
    <t>MONTEFALCONE DI VAL FORTORE</t>
  </si>
  <si>
    <t>MONTEFALCONE NEL SANNIO</t>
  </si>
  <si>
    <t>MONTEFANO</t>
  </si>
  <si>
    <t>MONTEFELCINO</t>
  </si>
  <si>
    <t>MONTEFERRANTE</t>
  </si>
  <si>
    <t>MONTEFIASCONE</t>
  </si>
  <si>
    <t>MONTEFINO</t>
  </si>
  <si>
    <t>MONTEFIORE CONCA</t>
  </si>
  <si>
    <t>MONTEFIORE DELL'ASO</t>
  </si>
  <si>
    <t>MONTEFIORINO</t>
  </si>
  <si>
    <t>MONTEFLAVIO</t>
  </si>
  <si>
    <t>MONTEFORTE CILENTO</t>
  </si>
  <si>
    <t>MONTEFORTE D'ALPONE</t>
  </si>
  <si>
    <t>MONTEFORTE IRPINO</t>
  </si>
  <si>
    <t>MONTEFORTINO</t>
  </si>
  <si>
    <t>MONTEFRANCO</t>
  </si>
  <si>
    <t>MONTEFREDANE</t>
  </si>
  <si>
    <t>MONTEFUSCO</t>
  </si>
  <si>
    <t>MONTEGABBIONE</t>
  </si>
  <si>
    <t>MONTEGALDA</t>
  </si>
  <si>
    <t>MONTEGALDELLA</t>
  </si>
  <si>
    <t>MONTEGALLO</t>
  </si>
  <si>
    <t>MONTEGIOCO</t>
  </si>
  <si>
    <t>MONTEGIORGIO</t>
  </si>
  <si>
    <t>MONTEGRANARO</t>
  </si>
  <si>
    <t>MONTEGRIDOLFO</t>
  </si>
  <si>
    <t>MONTEGRINO VALTRAVAGLIA</t>
  </si>
  <si>
    <t>MONTEGROSSO D'ASTI</t>
  </si>
  <si>
    <t>MONTEGROSSO PIAN LATTE</t>
  </si>
  <si>
    <t>MONTEGROTTO TERME</t>
  </si>
  <si>
    <t>MONTEIASI</t>
  </si>
  <si>
    <t>MONTELABBATE</t>
  </si>
  <si>
    <t>MONTELANICO</t>
  </si>
  <si>
    <t>MONTELAPIANO</t>
  </si>
  <si>
    <t>MONTELEONE D'ORVIETO</t>
  </si>
  <si>
    <t>MONTELEONE DI FERMO</t>
  </si>
  <si>
    <t>MONTELEONE DI PUGLIA</t>
  </si>
  <si>
    <t>MONTELEONE DI SPOLETO</t>
  </si>
  <si>
    <t>MONTELEONE ROCCA DORIA</t>
  </si>
  <si>
    <t>MONTELEONE SABINO</t>
  </si>
  <si>
    <t>MONTELEPRE</t>
  </si>
  <si>
    <t>MONTELIBRETTI</t>
  </si>
  <si>
    <t>MONTELLA</t>
  </si>
  <si>
    <t>MONTELLO</t>
  </si>
  <si>
    <t>MONTELONGO</t>
  </si>
  <si>
    <t>MONTELPARO</t>
  </si>
  <si>
    <t>MONTELUPO ALBESE</t>
  </si>
  <si>
    <t>MONTELUPO FIORENTINO</t>
  </si>
  <si>
    <t>MONTELUPONE</t>
  </si>
  <si>
    <t>MONTEMAGGIORE BELSITO</t>
  </si>
  <si>
    <t>MONTEMAGNO</t>
  </si>
  <si>
    <t>MONTEMALE DI CUNEO</t>
  </si>
  <si>
    <t>MONTEMARANO</t>
  </si>
  <si>
    <t>MONTEMARCIANO</t>
  </si>
  <si>
    <t>MONTEMARZINO</t>
  </si>
  <si>
    <t>MONTEMESOLA</t>
  </si>
  <si>
    <t>MONTEMEZZO</t>
  </si>
  <si>
    <t>MONTEMIGNAIO</t>
  </si>
  <si>
    <t>MONTEMILETTO</t>
  </si>
  <si>
    <t>MONTEMILONE</t>
  </si>
  <si>
    <t>MONTEMITRO</t>
  </si>
  <si>
    <t>MONTEMONACO</t>
  </si>
  <si>
    <t>MONTEMURLO</t>
  </si>
  <si>
    <t>MONTEMURRO</t>
  </si>
  <si>
    <t>MONTENARS</t>
  </si>
  <si>
    <t>MONTENERO DI BISACCIA</t>
  </si>
  <si>
    <t>MONTENERO SABINO</t>
  </si>
  <si>
    <t>MONTENERO VAL COCCHIARA</t>
  </si>
  <si>
    <t>MONTENERODOMO</t>
  </si>
  <si>
    <t>MONTEODORISIO</t>
  </si>
  <si>
    <t>MONTEPARANO</t>
  </si>
  <si>
    <t>MONTEPRANDONE</t>
  </si>
  <si>
    <t>MONTEPULCIANO</t>
  </si>
  <si>
    <t>MONTERCHI</t>
  </si>
  <si>
    <t>MONTEREALE</t>
  </si>
  <si>
    <t>MONTEREALE VALCELLINA</t>
  </si>
  <si>
    <t>MONTERENZIO</t>
  </si>
  <si>
    <t>MONTERIGGIONI</t>
  </si>
  <si>
    <t>MONTERODUNI</t>
  </si>
  <si>
    <t>MONTERONI D'ARBIA</t>
  </si>
  <si>
    <t>MONTERONI DI LECCE</t>
  </si>
  <si>
    <t>MONTEROSI</t>
  </si>
  <si>
    <t>MONTEROSSO AL MARE</t>
  </si>
  <si>
    <t>MONTEROSSO ALMO</t>
  </si>
  <si>
    <t>MONTEROSSO GRANA</t>
  </si>
  <si>
    <t>MONTEROTONDO</t>
  </si>
  <si>
    <t>MONTEROTONDO MARITTIMO</t>
  </si>
  <si>
    <t>MONTERUBBIANO</t>
  </si>
  <si>
    <t>MONTESANO SALENTINO</t>
  </si>
  <si>
    <t>MONTESANO SULLA MARCELLANA</t>
  </si>
  <si>
    <t>MONTESARCHIO</t>
  </si>
  <si>
    <t>MONTESCAGLIOSO</t>
  </si>
  <si>
    <t>MONTESCANO</t>
  </si>
  <si>
    <t>MONTESCHENO</t>
  </si>
  <si>
    <t>MONTESCUDAIO</t>
  </si>
  <si>
    <t>MONTESCUDO - MONTE COLOMBO</t>
  </si>
  <si>
    <t>MONTESE</t>
  </si>
  <si>
    <t>MONTESEGALE</t>
  </si>
  <si>
    <t>MONTESILVANO</t>
  </si>
  <si>
    <t>MONTESPERTOLI</t>
  </si>
  <si>
    <t>MONTEU DA PO</t>
  </si>
  <si>
    <t>MONTEU ROERO</t>
  </si>
  <si>
    <t>MONTEVAGO</t>
  </si>
  <si>
    <t>MONTEVARCHI</t>
  </si>
  <si>
    <t>MONTEVECCHIA</t>
  </si>
  <si>
    <t>MONTEVERDE</t>
  </si>
  <si>
    <t>MONTEVERDI MARITTIMO</t>
  </si>
  <si>
    <t>MONTEVIALE</t>
  </si>
  <si>
    <t>MONTEZEMOLO</t>
  </si>
  <si>
    <t>MONTI</t>
  </si>
  <si>
    <t>MONTIANO</t>
  </si>
  <si>
    <t>MONTICELLI BRUSATI</t>
  </si>
  <si>
    <t>MONTICELLI D'ONGINA</t>
  </si>
  <si>
    <t>MONTICELLI PAVESE</t>
  </si>
  <si>
    <t>MONTICELLO BRIANZA</t>
  </si>
  <si>
    <t>MONTICELLO CONTE OTTO</t>
  </si>
  <si>
    <t>MONTICELLO D'ALBA</t>
  </si>
  <si>
    <t>MONTICHIARI</t>
  </si>
  <si>
    <t>MONTICIANO</t>
  </si>
  <si>
    <t>MONTIERI</t>
  </si>
  <si>
    <t>MONTIGLIO MONFERRATO</t>
  </si>
  <si>
    <t>MONTIGNOSO</t>
  </si>
  <si>
    <t>MONTIRONE</t>
  </si>
  <si>
    <t>MONTJOVET</t>
  </si>
  <si>
    <t>MONTODINE</t>
  </si>
  <si>
    <t>MONTOGGIO</t>
  </si>
  <si>
    <t>MONTONE</t>
  </si>
  <si>
    <t>MONTOPOLI DI SABINA</t>
  </si>
  <si>
    <t>MONTOPOLI IN VAL D'ARNO</t>
  </si>
  <si>
    <t>MONTORFANO</t>
  </si>
  <si>
    <t>MONTORIO AL VOMANO</t>
  </si>
  <si>
    <t>MONTORIO NEI FRENTANI</t>
  </si>
  <si>
    <t>MONTORIO ROMANO</t>
  </si>
  <si>
    <t>MONTORO</t>
  </si>
  <si>
    <t>MONTORSO VICENTINO</t>
  </si>
  <si>
    <t>MONTOTTONE</t>
  </si>
  <si>
    <t>MONTRESTA</t>
  </si>
  <si>
    <t>MONTU' BECCARIA</t>
  </si>
  <si>
    <t>MONVALLE</t>
  </si>
  <si>
    <t>MONZA</t>
  </si>
  <si>
    <t>MONZAMBANO</t>
  </si>
  <si>
    <t>MONZUNO</t>
  </si>
  <si>
    <t>MORANO SUL PO</t>
  </si>
  <si>
    <t>MORANSENGO-TONENGO</t>
  </si>
  <si>
    <t>MORARO</t>
  </si>
  <si>
    <t>MORAZZONE</t>
  </si>
  <si>
    <t>MORBEGNO</t>
  </si>
  <si>
    <t>MORBELLO</t>
  </si>
  <si>
    <t>MORCIANO DI LEUCA</t>
  </si>
  <si>
    <t>MORCIANO DI ROMAGNA</t>
  </si>
  <si>
    <t>MORCONE</t>
  </si>
  <si>
    <t>MORDANO</t>
  </si>
  <si>
    <t>MORENGO</t>
  </si>
  <si>
    <t>MORES</t>
  </si>
  <si>
    <t>MORESCO</t>
  </si>
  <si>
    <t>MORETTA</t>
  </si>
  <si>
    <t>MORFASSO</t>
  </si>
  <si>
    <t>MORGANO</t>
  </si>
  <si>
    <t>MORGEX</t>
  </si>
  <si>
    <t>MORGONGIORI</t>
  </si>
  <si>
    <t>MORI</t>
  </si>
  <si>
    <t>MORIAGO DELLA BATTAGLIA</t>
  </si>
  <si>
    <t>MORICONE</t>
  </si>
  <si>
    <t>MORIGERATI</t>
  </si>
  <si>
    <t>MORIMONDO</t>
  </si>
  <si>
    <t>MORINO</t>
  </si>
  <si>
    <t>MORIONDO TORINESE</t>
  </si>
  <si>
    <t>MORLUPO</t>
  </si>
  <si>
    <t>MORNAGO</t>
  </si>
  <si>
    <t>MORNESE</t>
  </si>
  <si>
    <t>MORNICO AL SERIO</t>
  </si>
  <si>
    <t>MORNICO LOSANA</t>
  </si>
  <si>
    <t>MOROLO</t>
  </si>
  <si>
    <t>MOROZZO</t>
  </si>
  <si>
    <t>MORRA DE SANCTIS</t>
  </si>
  <si>
    <t>MORRO D'ALBA</t>
  </si>
  <si>
    <t>MORRO D'ORO</t>
  </si>
  <si>
    <t>MORRO REATINO</t>
  </si>
  <si>
    <t>MORRONE DEL SANNIO</t>
  </si>
  <si>
    <t>MORROVALLE</t>
  </si>
  <si>
    <t>MORSANO AL TAGLIAMENTO</t>
  </si>
  <si>
    <t>MORSASCO</t>
  </si>
  <si>
    <t>MORTARA</t>
  </si>
  <si>
    <t>MORTEGLIANO</t>
  </si>
  <si>
    <t>MORTERONE</t>
  </si>
  <si>
    <t>MORUZZO</t>
  </si>
  <si>
    <t>MOSCAZZANO</t>
  </si>
  <si>
    <t>MOSCHIANO</t>
  </si>
  <si>
    <t>MOSCIANO SANT'ANGELO</t>
  </si>
  <si>
    <t>MOSCUFO</t>
  </si>
  <si>
    <t>MOSO IN PASSIRIA/MOOS IN PASSEIER</t>
  </si>
  <si>
    <t>MOSSA</t>
  </si>
  <si>
    <t>MOTTA BALUFFI</t>
  </si>
  <si>
    <t>MOTTA CAMASTRA</t>
  </si>
  <si>
    <t>MOTTA D'AFFERMO</t>
  </si>
  <si>
    <t>MOTTA DE' CONTI</t>
  </si>
  <si>
    <t>MOTTA DI LIVENZA</t>
  </si>
  <si>
    <t>MOTTA MONTECORVINO</t>
  </si>
  <si>
    <t>MOTTA SANT'ANASTASIA</t>
  </si>
  <si>
    <t>MOTTA VISCONTI</t>
  </si>
  <si>
    <t>MOTTALCIATA</t>
  </si>
  <si>
    <t>MOTTEGGIANA</t>
  </si>
  <si>
    <t>MOTTOLA</t>
  </si>
  <si>
    <t>MOZZAGROGNA</t>
  </si>
  <si>
    <t>MOZZANICA</t>
  </si>
  <si>
    <t>MOZZATE</t>
  </si>
  <si>
    <t>MOZZECANE</t>
  </si>
  <si>
    <t>MOZZO</t>
  </si>
  <si>
    <t>MUCCIA</t>
  </si>
  <si>
    <t>MUGGIA</t>
  </si>
  <si>
    <t>MUGGIO'</t>
  </si>
  <si>
    <t>MUGNANO DEL CARDINALE</t>
  </si>
  <si>
    <t>MUGNANO DI NAPOLI</t>
  </si>
  <si>
    <t>MULAZZANO</t>
  </si>
  <si>
    <t>MULAZZO</t>
  </si>
  <si>
    <t>MURA</t>
  </si>
  <si>
    <t>MURAVERA</t>
  </si>
  <si>
    <t>MURAZZANO</t>
  </si>
  <si>
    <t>MURELLO</t>
  </si>
  <si>
    <t>MURIALDO</t>
  </si>
  <si>
    <t>MURISENGO</t>
  </si>
  <si>
    <t>MURLO</t>
  </si>
  <si>
    <t>MURO LECCESE</t>
  </si>
  <si>
    <t>MURO LUCANO</t>
  </si>
  <si>
    <t>MUROS</t>
  </si>
  <si>
    <t>MUSCOLINE</t>
  </si>
  <si>
    <t>MUSEI</t>
  </si>
  <si>
    <t>MUSILE DI PIAVE</t>
  </si>
  <si>
    <t>MUSSO</t>
  </si>
  <si>
    <t>MUSSOLENTE</t>
  </si>
  <si>
    <t>MUSSOMELI</t>
  </si>
  <si>
    <t>MUZZANA DEL TURGNANO</t>
  </si>
  <si>
    <t>MUZZANO</t>
  </si>
  <si>
    <t>NAGO-TORBOLE</t>
  </si>
  <si>
    <t>NALLES/NALS</t>
  </si>
  <si>
    <t>NANTO</t>
  </si>
  <si>
    <t>NAPOLI</t>
  </si>
  <si>
    <t>NARBOLIA</t>
  </si>
  <si>
    <t>NARCAO</t>
  </si>
  <si>
    <t>NARDO'</t>
  </si>
  <si>
    <t>NARNI</t>
  </si>
  <si>
    <t>NARO</t>
  </si>
  <si>
    <t>NARZOLE</t>
  </si>
  <si>
    <t>NASINO</t>
  </si>
  <si>
    <t>NASO</t>
  </si>
  <si>
    <t>NATURNO/NATURNS</t>
  </si>
  <si>
    <t>NAVE</t>
  </si>
  <si>
    <t>NAVELLI</t>
  </si>
  <si>
    <t>NAZ-SCIAVES/NATZ-SCHABS</t>
  </si>
  <si>
    <t>NAZZANO</t>
  </si>
  <si>
    <t>NE</t>
  </si>
  <si>
    <t>NEBBIUNO</t>
  </si>
  <si>
    <t>NEGRAR DI VALPOLICELLA</t>
  </si>
  <si>
    <t>NEIRONE</t>
  </si>
  <si>
    <t>NEIVE</t>
  </si>
  <si>
    <t>NEMBRO</t>
  </si>
  <si>
    <t>NEMI</t>
  </si>
  <si>
    <t>NEMOLI</t>
  </si>
  <si>
    <t>NEONELI</t>
  </si>
  <si>
    <t>NEPI</t>
  </si>
  <si>
    <t>NERETO</t>
  </si>
  <si>
    <t>NEROLA</t>
  </si>
  <si>
    <t>NERVESA DELLA BATTAGLIA</t>
  </si>
  <si>
    <t>NERVIANO</t>
  </si>
  <si>
    <t>NESPOLO</t>
  </si>
  <si>
    <t>NESSO</t>
  </si>
  <si>
    <t>NETRO</t>
  </si>
  <si>
    <t>NETTUNO</t>
  </si>
  <si>
    <t>NEVIANO</t>
  </si>
  <si>
    <t>NEVIANO DEGLI ARDUINI</t>
  </si>
  <si>
    <t>NEVIGLIE</t>
  </si>
  <si>
    <t>NIARDO</t>
  </si>
  <si>
    <t>NIBBIOLA</t>
  </si>
  <si>
    <t>NIBIONNO</t>
  </si>
  <si>
    <t>NICHELINO</t>
  </si>
  <si>
    <t>NICOLOSI</t>
  </si>
  <si>
    <t>NICORVO</t>
  </si>
  <si>
    <t>NICOSIA</t>
  </si>
  <si>
    <t>NIELLA BELBO</t>
  </si>
  <si>
    <t>NIELLA TANARO</t>
  </si>
  <si>
    <t>NIMIS</t>
  </si>
  <si>
    <t>NISCEMI</t>
  </si>
  <si>
    <t>NISSORIA</t>
  </si>
  <si>
    <t>NIZZA DI SICILIA</t>
  </si>
  <si>
    <t>NIZZA MONFERRATO</t>
  </si>
  <si>
    <t>NOALE</t>
  </si>
  <si>
    <t>NOASCA</t>
  </si>
  <si>
    <t>NOCCIANO</t>
  </si>
  <si>
    <t>NOCERA INFERIORE</t>
  </si>
  <si>
    <t>NOCERA SUPERIORE</t>
  </si>
  <si>
    <t>NOCERA UMBRA</t>
  </si>
  <si>
    <t>NOCETO</t>
  </si>
  <si>
    <t>NOCI</t>
  </si>
  <si>
    <t>NOCIGLIA</t>
  </si>
  <si>
    <t>NOEPOLI</t>
  </si>
  <si>
    <t>NOGARA</t>
  </si>
  <si>
    <t>NOGAREDO</t>
  </si>
  <si>
    <t>NOGAROLE ROCCA</t>
  </si>
  <si>
    <t>NOGAROLE VICENTINO</t>
  </si>
  <si>
    <t>NOICATTARO</t>
  </si>
  <si>
    <t>NOLA</t>
  </si>
  <si>
    <t>NOLE</t>
  </si>
  <si>
    <t>NOLI</t>
  </si>
  <si>
    <t>NOMAGLIO</t>
  </si>
  <si>
    <t>NOMI</t>
  </si>
  <si>
    <t>NONANTOLA</t>
  </si>
  <si>
    <t>NONE</t>
  </si>
  <si>
    <t>NONIO</t>
  </si>
  <si>
    <t>NORAGUGUME</t>
  </si>
  <si>
    <t>NORBELLO</t>
  </si>
  <si>
    <t>NORCIA</t>
  </si>
  <si>
    <t>NORMA</t>
  </si>
  <si>
    <t>NOSATE</t>
  </si>
  <si>
    <t>NOTARESCO</t>
  </si>
  <si>
    <t>NOTO</t>
  </si>
  <si>
    <t>NOVA LEVANTE/WELSCHNOFEN</t>
  </si>
  <si>
    <t>NOVA MILANESE</t>
  </si>
  <si>
    <t>NOVA PONENTE/DEUTSCHNOFEN</t>
  </si>
  <si>
    <t>NOVA SIRI</t>
  </si>
  <si>
    <t>NOVAFELTRIA</t>
  </si>
  <si>
    <t>NOVALEDO</t>
  </si>
  <si>
    <t>NOVALESA</t>
  </si>
  <si>
    <t>NOVARA</t>
  </si>
  <si>
    <t>NOVARA DI SICILIA</t>
  </si>
  <si>
    <t>NOVATE MEZZOLA</t>
  </si>
  <si>
    <t>NOVATE MILANESE</t>
  </si>
  <si>
    <t>NOVE</t>
  </si>
  <si>
    <t>NOVEDRATE</t>
  </si>
  <si>
    <t>NOVELLA</t>
  </si>
  <si>
    <t>NOVELLARA</t>
  </si>
  <si>
    <t>NOVELLO</t>
  </si>
  <si>
    <t>NOVENTA DI PIAVE</t>
  </si>
  <si>
    <t>NOVENTA PADOVANA</t>
  </si>
  <si>
    <t>NOVENTA VICENTINA</t>
  </si>
  <si>
    <t>NOVI DI MODENA</t>
  </si>
  <si>
    <t>NOVI LIGURE</t>
  </si>
  <si>
    <t>NOVI VELIA</t>
  </si>
  <si>
    <t>NOVIGLIO</t>
  </si>
  <si>
    <t>NOVOLI</t>
  </si>
  <si>
    <t>NUCETTO</t>
  </si>
  <si>
    <t>NUGHEDU SAN NICOLO'</t>
  </si>
  <si>
    <t>NUGHEDU SANTA VITTORIA</t>
  </si>
  <si>
    <t>NULE</t>
  </si>
  <si>
    <t>NULVI</t>
  </si>
  <si>
    <t>NUMANA</t>
  </si>
  <si>
    <t>NUORO</t>
  </si>
  <si>
    <t>NURACHI</t>
  </si>
  <si>
    <t>NURAGUS</t>
  </si>
  <si>
    <t>NURALLAO</t>
  </si>
  <si>
    <t>NURAMINIS</t>
  </si>
  <si>
    <t>NURECI</t>
  </si>
  <si>
    <t>NURRI</t>
  </si>
  <si>
    <t>NUS</t>
  </si>
  <si>
    <t>NUSCO</t>
  </si>
  <si>
    <t>NUVOLENTO</t>
  </si>
  <si>
    <t>NUVOLERA</t>
  </si>
  <si>
    <t>NUXIS</t>
  </si>
  <si>
    <t>OCCHIEPPO INFERIORE</t>
  </si>
  <si>
    <t>OCCHIEPPO SUPERIORE</t>
  </si>
  <si>
    <t>OCCHIOBELLO</t>
  </si>
  <si>
    <t>OCCIMIANO</t>
  </si>
  <si>
    <t>OCRE</t>
  </si>
  <si>
    <t>ODALENGO GRANDE</t>
  </si>
  <si>
    <t>ODALENGO PICCOLO</t>
  </si>
  <si>
    <t>ODERZO</t>
  </si>
  <si>
    <t>ODOLO</t>
  </si>
  <si>
    <t>OFENA</t>
  </si>
  <si>
    <t>OFFAGNA</t>
  </si>
  <si>
    <t>OFFANENGO</t>
  </si>
  <si>
    <t>OFFIDA</t>
  </si>
  <si>
    <t>OFFLAGA</t>
  </si>
  <si>
    <t>OGGEBBIO</t>
  </si>
  <si>
    <t>OGGIONA CON SANTO STEFANO</t>
  </si>
  <si>
    <t>OGGIONO</t>
  </si>
  <si>
    <t>OGLIANICO</t>
  </si>
  <si>
    <t>OGLIASTRO CILENTO</t>
  </si>
  <si>
    <t>OLBIA</t>
  </si>
  <si>
    <t>OLCENENGO</t>
  </si>
  <si>
    <t>OLDENICO</t>
  </si>
  <si>
    <t>OLEGGIO</t>
  </si>
  <si>
    <t>OLEGGIO CASTELLO</t>
  </si>
  <si>
    <t>OLEVANO DI LOMELLINA</t>
  </si>
  <si>
    <t>OLEVANO ROMANO</t>
  </si>
  <si>
    <t>OLEVANO SUL TUSCIANO</t>
  </si>
  <si>
    <t>OLGIATE COMASCO</t>
  </si>
  <si>
    <t>OLGIATE MOLGORA</t>
  </si>
  <si>
    <t>OLGIATE OLONA</t>
  </si>
  <si>
    <t>OLGINATE</t>
  </si>
  <si>
    <t>OLIENA</t>
  </si>
  <si>
    <t>OLIVA GESSI</t>
  </si>
  <si>
    <t>OLIVERI</t>
  </si>
  <si>
    <t>OLIVETO CITRA</t>
  </si>
  <si>
    <t>OLIVETO LARIO</t>
  </si>
  <si>
    <t>OLIVETO LUCANO</t>
  </si>
  <si>
    <t>OLIVETTA SAN MICHELE</t>
  </si>
  <si>
    <t>OLIVOLA</t>
  </si>
  <si>
    <t>OLLASTRA</t>
  </si>
  <si>
    <t>OLLOLAI</t>
  </si>
  <si>
    <t>OLLOMONT</t>
  </si>
  <si>
    <t>OLMEDO</t>
  </si>
  <si>
    <t>OLMENETA</t>
  </si>
  <si>
    <t>OLMO AL BREMBO</t>
  </si>
  <si>
    <t>OLMO GENTILE</t>
  </si>
  <si>
    <t>OLTRE IL COLLE</t>
  </si>
  <si>
    <t>OLTRESSENDA ALTA</t>
  </si>
  <si>
    <t>OLTRONA DI SAN MAMETTE</t>
  </si>
  <si>
    <t>OLZAI</t>
  </si>
  <si>
    <t>OME</t>
  </si>
  <si>
    <t>OMEGNA</t>
  </si>
  <si>
    <t>OMIGNANO</t>
  </si>
  <si>
    <t>ONANI'</t>
  </si>
  <si>
    <t>ONANO</t>
  </si>
  <si>
    <t>ONCINO</t>
  </si>
  <si>
    <t>ONETA</t>
  </si>
  <si>
    <t>ONIFAI</t>
  </si>
  <si>
    <t>ONIFERI</t>
  </si>
  <si>
    <t>ONO SAN PIETRO</t>
  </si>
  <si>
    <t>ONORE</t>
  </si>
  <si>
    <t>ONZO</t>
  </si>
  <si>
    <t>OPERA</t>
  </si>
  <si>
    <t>OPI</t>
  </si>
  <si>
    <t>OPPEANO</t>
  </si>
  <si>
    <t>OPPIDO LUCANO</t>
  </si>
  <si>
    <t>ORA/AUER</t>
  </si>
  <si>
    <t>ORANI</t>
  </si>
  <si>
    <t>ORATINO</t>
  </si>
  <si>
    <t>ORBASSANO</t>
  </si>
  <si>
    <t>ORBETELLO</t>
  </si>
  <si>
    <t>ORCIANO PISANO</t>
  </si>
  <si>
    <t>ORCO FEGLINO</t>
  </si>
  <si>
    <t>ORDONA</t>
  </si>
  <si>
    <t>ORERO</t>
  </si>
  <si>
    <t>ORGIANO</t>
  </si>
  <si>
    <t>ORGOSOLO</t>
  </si>
  <si>
    <t>ORIA</t>
  </si>
  <si>
    <t>ORICOLA</t>
  </si>
  <si>
    <t>ORIGGIO</t>
  </si>
  <si>
    <t>ORINO</t>
  </si>
  <si>
    <t>ORIO AL SERIO</t>
  </si>
  <si>
    <t>ORIO CANAVESE</t>
  </si>
  <si>
    <t>ORIO LITTA</t>
  </si>
  <si>
    <t>ORIOLO ROMANO</t>
  </si>
  <si>
    <t>ORISTANO</t>
  </si>
  <si>
    <t>ORMEA</t>
  </si>
  <si>
    <t>ORMELLE</t>
  </si>
  <si>
    <t>ORNAGO</t>
  </si>
  <si>
    <t>ORNAVASSO</t>
  </si>
  <si>
    <t>ORNICA</t>
  </si>
  <si>
    <t>OROSEI</t>
  </si>
  <si>
    <t>OROTELLI</t>
  </si>
  <si>
    <t>ORRIA</t>
  </si>
  <si>
    <t>ORROLI</t>
  </si>
  <si>
    <t>ORSAGO</t>
  </si>
  <si>
    <t>ORSARA BORMIDA</t>
  </si>
  <si>
    <t>ORSARA DI PUGLIA</t>
  </si>
  <si>
    <t>ORSENIGO</t>
  </si>
  <si>
    <t>ORSOGNA</t>
  </si>
  <si>
    <t>ORTA DI ATELLA</t>
  </si>
  <si>
    <t>ORTA NOVA</t>
  </si>
  <si>
    <t>ORTA SAN GIULIO</t>
  </si>
  <si>
    <t>ORTACESUS</t>
  </si>
  <si>
    <t>ORTE</t>
  </si>
  <si>
    <t>ORTELLE</t>
  </si>
  <si>
    <t>ORTEZZANO</t>
  </si>
  <si>
    <t>ORTIGNANO RAGGIOLO</t>
  </si>
  <si>
    <t>ORTISEI/ST. ULRICH</t>
  </si>
  <si>
    <t>ORTONA</t>
  </si>
  <si>
    <t>ORTONA DEI MARSI</t>
  </si>
  <si>
    <t>ORTOVERO</t>
  </si>
  <si>
    <t>ORTUCCHIO</t>
  </si>
  <si>
    <t>ORTUERI</t>
  </si>
  <si>
    <t>ORUNE</t>
  </si>
  <si>
    <t>ORVIETO</t>
  </si>
  <si>
    <t>ORVINIO</t>
  </si>
  <si>
    <t>ORZINUOVI</t>
  </si>
  <si>
    <t>ORZIVECCHI</t>
  </si>
  <si>
    <t>OSASCO</t>
  </si>
  <si>
    <t>OSASIO</t>
  </si>
  <si>
    <t>OSCHIRI</t>
  </si>
  <si>
    <t>OSIDDA</t>
  </si>
  <si>
    <t>OSIGLIA</t>
  </si>
  <si>
    <t>OSILO</t>
  </si>
  <si>
    <t>OSIMO</t>
  </si>
  <si>
    <t>OSINI</t>
  </si>
  <si>
    <t>OSIO SOPRA</t>
  </si>
  <si>
    <t>OSIO SOTTO</t>
  </si>
  <si>
    <t>OSNAGO</t>
  </si>
  <si>
    <t>OSOPPO</t>
  </si>
  <si>
    <t>OSPEDALETTI</t>
  </si>
  <si>
    <t>OSPEDALETTO</t>
  </si>
  <si>
    <t>OSPEDALETTO D'ALPINOLO</t>
  </si>
  <si>
    <t>OSPEDALETTO EUGANEO</t>
  </si>
  <si>
    <t>OSPEDALETTO LODIGIANO</t>
  </si>
  <si>
    <t>OSPITALE DI CADORE</t>
  </si>
  <si>
    <t>OSPITALETTO</t>
  </si>
  <si>
    <t>OSSAGO LODIGIANO</t>
  </si>
  <si>
    <t>OSSANA</t>
  </si>
  <si>
    <t>OSSI</t>
  </si>
  <si>
    <t>OSSIMO</t>
  </si>
  <si>
    <t>OSSONA</t>
  </si>
  <si>
    <t>OSTANA</t>
  </si>
  <si>
    <t>OSTELLATO</t>
  </si>
  <si>
    <t>OSTIANO</t>
  </si>
  <si>
    <t>OSTIGLIA</t>
  </si>
  <si>
    <t>OSTRA</t>
  </si>
  <si>
    <t>OSTRA VETERE</t>
  </si>
  <si>
    <t>OSTUNI</t>
  </si>
  <si>
    <t>OTRANTO</t>
  </si>
  <si>
    <t>OTRICOLI</t>
  </si>
  <si>
    <t>OTTANA</t>
  </si>
  <si>
    <t>OTTATI</t>
  </si>
  <si>
    <t>OTTAVIANO</t>
  </si>
  <si>
    <t>OTTIGLIO</t>
  </si>
  <si>
    <t>OTTOBIANO</t>
  </si>
  <si>
    <t>OTTONE</t>
  </si>
  <si>
    <t>OULX</t>
  </si>
  <si>
    <t>OVADA</t>
  </si>
  <si>
    <t>OVARO</t>
  </si>
  <si>
    <t>OVIGLIO</t>
  </si>
  <si>
    <t>OVINDOLI</t>
  </si>
  <si>
    <t>OVODDA</t>
  </si>
  <si>
    <t>OYACE</t>
  </si>
  <si>
    <t>OZEGNA</t>
  </si>
  <si>
    <t>OZIERI</t>
  </si>
  <si>
    <t>OZZANO DELL'EMILIA</t>
  </si>
  <si>
    <t>OZZANO MONFERRATO</t>
  </si>
  <si>
    <t>OZZERO</t>
  </si>
  <si>
    <t>PABILLONIS</t>
  </si>
  <si>
    <t>PACE DEL MELA</t>
  </si>
  <si>
    <t>PACECO</t>
  </si>
  <si>
    <t>PACENTRO</t>
  </si>
  <si>
    <t>PACHINO</t>
  </si>
  <si>
    <t>PACIANO</t>
  </si>
  <si>
    <t>PADENGHE SUL GARDA</t>
  </si>
  <si>
    <t>PADERNA</t>
  </si>
  <si>
    <t>PADERNO D'ADDA</t>
  </si>
  <si>
    <t>PADERNO DUGNANO</t>
  </si>
  <si>
    <t>PADERNO FRANCIACORTA</t>
  </si>
  <si>
    <t>PADERNO PONCHIELLI</t>
  </si>
  <si>
    <t>PADOVA</t>
  </si>
  <si>
    <t>PADRIA</t>
  </si>
  <si>
    <t>PADRU</t>
  </si>
  <si>
    <t>PADULA</t>
  </si>
  <si>
    <t>PADULI</t>
  </si>
  <si>
    <t>PAESANA</t>
  </si>
  <si>
    <t>PAESE</t>
  </si>
  <si>
    <t>PAGANI</t>
  </si>
  <si>
    <t>PAGANICO SABINO</t>
  </si>
  <si>
    <t>PAGAZZANO</t>
  </si>
  <si>
    <t>PAGLIARA</t>
  </si>
  <si>
    <t>PAGLIETA</t>
  </si>
  <si>
    <t>PAGNACCO</t>
  </si>
  <si>
    <t>PAGNO</t>
  </si>
  <si>
    <t>PAGNONA</t>
  </si>
  <si>
    <t>PAGO DEL VALLO DI LAURO</t>
  </si>
  <si>
    <t>PAGO VEIANO</t>
  </si>
  <si>
    <t>PAISCO LOVENO</t>
  </si>
  <si>
    <t>PAITONE</t>
  </si>
  <si>
    <t>PALADINA</t>
  </si>
  <si>
    <t>PALAGANO</t>
  </si>
  <si>
    <t>PALAGIANELLO</t>
  </si>
  <si>
    <t>PALAGIANO</t>
  </si>
  <si>
    <t>PALAGONIA</t>
  </si>
  <si>
    <t>PALAIA</t>
  </si>
  <si>
    <t>PALANZANO</t>
  </si>
  <si>
    <t>PALATA</t>
  </si>
  <si>
    <t>PALAU</t>
  </si>
  <si>
    <t>PALAZZAGO</t>
  </si>
  <si>
    <t>PALAZZO ADRIANO</t>
  </si>
  <si>
    <t>PALAZZO CANAVESE</t>
  </si>
  <si>
    <t>PALAZZO PIGNANO</t>
  </si>
  <si>
    <t>PALAZZO SAN GERVASIO</t>
  </si>
  <si>
    <t>PALAZZOLO ACREIDE</t>
  </si>
  <si>
    <t>PALAZZOLO DELLO STELLA</t>
  </si>
  <si>
    <t>PALAZZOLO SULL'OGLIO</t>
  </si>
  <si>
    <t>PALAZZOLO VERCELLESE</t>
  </si>
  <si>
    <t>PALAZZUOLO SUL SENIO</t>
  </si>
  <si>
    <t>PALENA</t>
  </si>
  <si>
    <t>PALERMO</t>
  </si>
  <si>
    <t>PALESTRINA</t>
  </si>
  <si>
    <t>PALESTRO</t>
  </si>
  <si>
    <t>PALIANO</t>
  </si>
  <si>
    <t>PALLANZENO</t>
  </si>
  <si>
    <t>PALLARE</t>
  </si>
  <si>
    <t>PALMA CAMPANIA</t>
  </si>
  <si>
    <t>PALMA DI MONTECHIARO</t>
  </si>
  <si>
    <t>PALMANOVA</t>
  </si>
  <si>
    <t>PALMARIGGI</t>
  </si>
  <si>
    <t>PALMAS ARBOREA</t>
  </si>
  <si>
    <t>PALMIANO</t>
  </si>
  <si>
    <t>PALMOLI</t>
  </si>
  <si>
    <t>PALO DEL COLLE</t>
  </si>
  <si>
    <t>PALOMBARA SABINA</t>
  </si>
  <si>
    <t>PALOMBARO</t>
  </si>
  <si>
    <t>PALOMONTE</t>
  </si>
  <si>
    <t>PALOSCO</t>
  </si>
  <si>
    <t>PALU'</t>
  </si>
  <si>
    <t>PALU' DEL FERSINA</t>
  </si>
  <si>
    <t>PALUZZA</t>
  </si>
  <si>
    <t>PAMPARATO</t>
  </si>
  <si>
    <t>PANCALIERI</t>
  </si>
  <si>
    <t>PANCARANA</t>
  </si>
  <si>
    <t>PANCHIA'</t>
  </si>
  <si>
    <t>PANDINO</t>
  </si>
  <si>
    <t>PANICALE</t>
  </si>
  <si>
    <t>PANNARANO</t>
  </si>
  <si>
    <t>PANNI</t>
  </si>
  <si>
    <t>PANTELLERIA</t>
  </si>
  <si>
    <t>PANTIGLIATE</t>
  </si>
  <si>
    <t>PAOLISI</t>
  </si>
  <si>
    <t>PAPOZZE</t>
  </si>
  <si>
    <t>PARABIAGO</t>
  </si>
  <si>
    <t>PARABITA</t>
  </si>
  <si>
    <t>PARATICO</t>
  </si>
  <si>
    <t>PARCINES/PARTSCHINS</t>
  </si>
  <si>
    <t>PARELLA</t>
  </si>
  <si>
    <t>PARETE</t>
  </si>
  <si>
    <t>PARETO</t>
  </si>
  <si>
    <t>PARLASCO</t>
  </si>
  <si>
    <t>PARMA</t>
  </si>
  <si>
    <t>PARODI LIGURE</t>
  </si>
  <si>
    <t>PAROLDO</t>
  </si>
  <si>
    <t>PAROLISE</t>
  </si>
  <si>
    <t>PARONA</t>
  </si>
  <si>
    <t>PARRANO</t>
  </si>
  <si>
    <t>PARRE</t>
  </si>
  <si>
    <t>PARTANNA</t>
  </si>
  <si>
    <t>PARTINICO</t>
  </si>
  <si>
    <t>PARUZZARO</t>
  </si>
  <si>
    <t>PARZANICA</t>
  </si>
  <si>
    <t>PASIAN DI PRATO</t>
  </si>
  <si>
    <t>PASIANO DI PORDENONE</t>
  </si>
  <si>
    <t>PASPARDO</t>
  </si>
  <si>
    <t>PASSERANO MARMORITO</t>
  </si>
  <si>
    <t>PASSIGNANO SUL TRASIMENO</t>
  </si>
  <si>
    <t>PASSIRANO</t>
  </si>
  <si>
    <t>PASTENA</t>
  </si>
  <si>
    <t>PASTORANO</t>
  </si>
  <si>
    <t>PASTRENGO</t>
  </si>
  <si>
    <t>PASTURANA</t>
  </si>
  <si>
    <t>PASTURO</t>
  </si>
  <si>
    <t>PATERNO</t>
  </si>
  <si>
    <t>PATERNO'</t>
  </si>
  <si>
    <t>PATERNOPOLI</t>
  </si>
  <si>
    <t>PATRICA</t>
  </si>
  <si>
    <t>PATTADA</t>
  </si>
  <si>
    <t>PATTI</t>
  </si>
  <si>
    <t>PATU'</t>
  </si>
  <si>
    <t>PAU</t>
  </si>
  <si>
    <t>PAULARO</t>
  </si>
  <si>
    <t>PAULI ARBAREI</t>
  </si>
  <si>
    <t>PAULILATINO</t>
  </si>
  <si>
    <t>PAULLO</t>
  </si>
  <si>
    <t>PAUPISI</t>
  </si>
  <si>
    <t>PAVAROLO</t>
  </si>
  <si>
    <t>PAVIA</t>
  </si>
  <si>
    <t>PAVIA DI UDINE</t>
  </si>
  <si>
    <t>PAVONE CANAVESE</t>
  </si>
  <si>
    <t>PAVONE DEL MELLA</t>
  </si>
  <si>
    <t>PAVULLO NEL FRIGNANO</t>
  </si>
  <si>
    <t>PECCIOLI</t>
  </si>
  <si>
    <t>PECETTO DI VALENZA</t>
  </si>
  <si>
    <t>PECETTO TORINESE</t>
  </si>
  <si>
    <t>PEDARA</t>
  </si>
  <si>
    <t>PEDASO</t>
  </si>
  <si>
    <t>PEDAVENA</t>
  </si>
  <si>
    <t>PEDEMONTE</t>
  </si>
  <si>
    <t>PEDEROBBA</t>
  </si>
  <si>
    <t>PEDESINA</t>
  </si>
  <si>
    <t>PEDRENGO</t>
  </si>
  <si>
    <t>PEGLIO</t>
  </si>
  <si>
    <t>PEGOGNAGA</t>
  </si>
  <si>
    <t>PEIA</t>
  </si>
  <si>
    <t>PEIO</t>
  </si>
  <si>
    <t>PELAGO</t>
  </si>
  <si>
    <t>PELLA</t>
  </si>
  <si>
    <t>PELLEGRINO PARMENSE</t>
  </si>
  <si>
    <t>PELLEZZANO</t>
  </si>
  <si>
    <t>PELLIZZANO</t>
  </si>
  <si>
    <t>PELUGO</t>
  </si>
  <si>
    <t>PENANGO</t>
  </si>
  <si>
    <t>PENNA IN TEVERINA</t>
  </si>
  <si>
    <t>PENNA SAN GIOVANNI</t>
  </si>
  <si>
    <t>PENNA SANT'ANDREA</t>
  </si>
  <si>
    <t>PENNABILLI</t>
  </si>
  <si>
    <t>PENNADOMO</t>
  </si>
  <si>
    <t>PENNAPIEDIMONTE</t>
  </si>
  <si>
    <t>PENNE</t>
  </si>
  <si>
    <t>PERANO</t>
  </si>
  <si>
    <t>PERAROLO DI CADORE</t>
  </si>
  <si>
    <t>PERCA/PERCHA</t>
  </si>
  <si>
    <t>PERCILE</t>
  </si>
  <si>
    <t>PERDASDEFOGU</t>
  </si>
  <si>
    <t>PERDAXIUS</t>
  </si>
  <si>
    <t>PERDIFUMO</t>
  </si>
  <si>
    <t>PERETO</t>
  </si>
  <si>
    <t>PERFUGAS</t>
  </si>
  <si>
    <t>PERGINE VALSUGANA</t>
  </si>
  <si>
    <t>PERGOLA</t>
  </si>
  <si>
    <t>PERINALDO</t>
  </si>
  <si>
    <t>PERITO</t>
  </si>
  <si>
    <t>PERLEDO</t>
  </si>
  <si>
    <t>PERLETTO</t>
  </si>
  <si>
    <t>PERLO</t>
  </si>
  <si>
    <t>PERLOZ</t>
  </si>
  <si>
    <t>PERNUMIA</t>
  </si>
  <si>
    <t>PERO</t>
  </si>
  <si>
    <t>PEROSA ARGENTINA</t>
  </si>
  <si>
    <t>PEROSA CANAVESE</t>
  </si>
  <si>
    <t>PERRERO</t>
  </si>
  <si>
    <t>PERSICO DOSIMO</t>
  </si>
  <si>
    <t>PERTENGO</t>
  </si>
  <si>
    <t>PERTICA ALTA</t>
  </si>
  <si>
    <t>PERTICA BASSA</t>
  </si>
  <si>
    <t>PERTOSA</t>
  </si>
  <si>
    <t>PERTUSIO</t>
  </si>
  <si>
    <t>PERUGIA</t>
  </si>
  <si>
    <t>PESARO</t>
  </si>
  <si>
    <t>PESCAGLIA</t>
  </si>
  <si>
    <t>PESCANTINA</t>
  </si>
  <si>
    <t>PESCARA</t>
  </si>
  <si>
    <t>PESCAROLO ED UNITI</t>
  </si>
  <si>
    <t>PESCASSEROLI</t>
  </si>
  <si>
    <t>PESCATE</t>
  </si>
  <si>
    <t>PESCHE</t>
  </si>
  <si>
    <t>PESCHICI</t>
  </si>
  <si>
    <t>PESCHIERA BORROMEO</t>
  </si>
  <si>
    <t>PESCHIERA DEL GARDA</t>
  </si>
  <si>
    <t>PESCIA</t>
  </si>
  <si>
    <t>PESCINA</t>
  </si>
  <si>
    <t>PESCO SANNITA</t>
  </si>
  <si>
    <t>PESCOCOSTANZO</t>
  </si>
  <si>
    <t>PESCOLANCIANO</t>
  </si>
  <si>
    <t>PESCOPAGANO</t>
  </si>
  <si>
    <t>PESCOPENNATARO</t>
  </si>
  <si>
    <t>PESCOROCCHIANO</t>
  </si>
  <si>
    <t>PESCOSANSONESCO</t>
  </si>
  <si>
    <t>PESCOSOLIDO</t>
  </si>
  <si>
    <t>PESSANO CON BORNAGO</t>
  </si>
  <si>
    <t>PESSINA CREMONESE</t>
  </si>
  <si>
    <t>PESSINETTO</t>
  </si>
  <si>
    <t>PETACCIATO</t>
  </si>
  <si>
    <t>PETINA</t>
  </si>
  <si>
    <t>PETRALIA SOPRANA</t>
  </si>
  <si>
    <t>PETRALIA SOTTANA</t>
  </si>
  <si>
    <t>PETRELLA SALTO</t>
  </si>
  <si>
    <t>PETRELLA TIFERNINA</t>
  </si>
  <si>
    <t>PETRIANO</t>
  </si>
  <si>
    <t>PETRIOLO</t>
  </si>
  <si>
    <t>PETRITOLI</t>
  </si>
  <si>
    <t>PETROSINO</t>
  </si>
  <si>
    <t>PETRURO IRPINO</t>
  </si>
  <si>
    <t>PETTENASCO</t>
  </si>
  <si>
    <t>PETTINENGO</t>
  </si>
  <si>
    <t>PETTINEO</t>
  </si>
  <si>
    <t>PETTORANELLO DEL MOLISE</t>
  </si>
  <si>
    <t>PETTORANO SUL GIZIO</t>
  </si>
  <si>
    <t>PETTORAZZA GRIMANI</t>
  </si>
  <si>
    <t>PEVERAGNO</t>
  </si>
  <si>
    <t>PEZZANA</t>
  </si>
  <si>
    <t>PEZZAZE</t>
  </si>
  <si>
    <t>PEZZOLO VALLE UZZONE</t>
  </si>
  <si>
    <t>PIACENZA</t>
  </si>
  <si>
    <t>PIACENZA D'ADIGE</t>
  </si>
  <si>
    <t>PIADENA DRIZZONA</t>
  </si>
  <si>
    <t>PIAGGINE</t>
  </si>
  <si>
    <t>PIAN CAMUNO</t>
  </si>
  <si>
    <t>PIANA CRIXIA</t>
  </si>
  <si>
    <t>PIANA DEGLI ALBANESI</t>
  </si>
  <si>
    <t>PIANA DI MONTE VERNA</t>
  </si>
  <si>
    <t>PIANCASTAGNAIO</t>
  </si>
  <si>
    <t>PIANCOGNO</t>
  </si>
  <si>
    <t>PIANDIMELETO</t>
  </si>
  <si>
    <t>PIANELLA</t>
  </si>
  <si>
    <t>PIANELLO DEL LARIO</t>
  </si>
  <si>
    <t>PIANELLO VAL TIDONE</t>
  </si>
  <si>
    <t>PIANENGO</t>
  </si>
  <si>
    <t>PIANEZZA</t>
  </si>
  <si>
    <t>PIANEZZE</t>
  </si>
  <si>
    <t>PIANFEI</t>
  </si>
  <si>
    <t>PIANICO</t>
  </si>
  <si>
    <t>PIANIGA</t>
  </si>
  <si>
    <t>PIANO DI SORRENTO</t>
  </si>
  <si>
    <t>PIANORO</t>
  </si>
  <si>
    <t>PIANSANO</t>
  </si>
  <si>
    <t>PIANTEDO</t>
  </si>
  <si>
    <t>PIARIO</t>
  </si>
  <si>
    <t>PIASCO</t>
  </si>
  <si>
    <t>PIATEDA</t>
  </si>
  <si>
    <t>PIATTO</t>
  </si>
  <si>
    <t>PIAZZA AL SERCHIO</t>
  </si>
  <si>
    <t>PIAZZA ARMERINA</t>
  </si>
  <si>
    <t>PIAZZA BREMBANA</t>
  </si>
  <si>
    <t>PIAZZATORRE</t>
  </si>
  <si>
    <t>PIAZZOLA SUL BRENTA</t>
  </si>
  <si>
    <t>PIAZZOLO</t>
  </si>
  <si>
    <t>PICCIANO</t>
  </si>
  <si>
    <t>PICERNO</t>
  </si>
  <si>
    <t>PICINISCO</t>
  </si>
  <si>
    <t>PICO</t>
  </si>
  <si>
    <t>PIEA</t>
  </si>
  <si>
    <t>PIEDICAVALLO</t>
  </si>
  <si>
    <t>PIEDIMONTE ETNEO</t>
  </si>
  <si>
    <t>PIEDIMONTE MATESE</t>
  </si>
  <si>
    <t>PIEDIMONTE SAN GERMANO</t>
  </si>
  <si>
    <t>PIEDIMULERA</t>
  </si>
  <si>
    <t>PIEGARO</t>
  </si>
  <si>
    <t>PIENZA</t>
  </si>
  <si>
    <t>PIERANICA</t>
  </si>
  <si>
    <t>PIETRA DE' GIORGI</t>
  </si>
  <si>
    <t>PIETRA LIGURE</t>
  </si>
  <si>
    <t>PIETRA MARAZZI</t>
  </si>
  <si>
    <t>PIETRABBONDANTE</t>
  </si>
  <si>
    <t>PIETRABRUNA</t>
  </si>
  <si>
    <t>PIETRACAMELA</t>
  </si>
  <si>
    <t>PIETRACATELLA</t>
  </si>
  <si>
    <t>PIETRACUPA</t>
  </si>
  <si>
    <t>PIETRADEFUSI</t>
  </si>
  <si>
    <t>PIETRAFERRAZZANA</t>
  </si>
  <si>
    <t>PIETRAGALLA</t>
  </si>
  <si>
    <t>PIETRALUNGA</t>
  </si>
  <si>
    <t>PIETRAMELARA</t>
  </si>
  <si>
    <t>PIETRAMONTECORVINO</t>
  </si>
  <si>
    <t>PIETRANICO</t>
  </si>
  <si>
    <t>PIETRAPERTOSA</t>
  </si>
  <si>
    <t>PIETRAPERZIA</t>
  </si>
  <si>
    <t>PIETRAPORZIO</t>
  </si>
  <si>
    <t>PIETRAROJA</t>
  </si>
  <si>
    <t>PIETRARUBBIA</t>
  </si>
  <si>
    <t>PIETRASANTA</t>
  </si>
  <si>
    <t>PIETRASTORNINA</t>
  </si>
  <si>
    <t>PIETRAVAIRANO</t>
  </si>
  <si>
    <t>PIETRELCINA</t>
  </si>
  <si>
    <t>PIEVE A NIEVOLE</t>
  </si>
  <si>
    <t>PIEVE ALBIGNOLA</t>
  </si>
  <si>
    <t>PIEVE D'OLMI</t>
  </si>
  <si>
    <t>PIEVE DEL CAIRO</t>
  </si>
  <si>
    <t>PIEVE DEL GRAPPA</t>
  </si>
  <si>
    <t>PIEVE DI BONO-PREZZO</t>
  </si>
  <si>
    <t>PIEVE DI CADORE</t>
  </si>
  <si>
    <t>PIEVE DI CENTO</t>
  </si>
  <si>
    <t>PIEVE DI SOLIGO</t>
  </si>
  <si>
    <t>PIEVE DI TECO</t>
  </si>
  <si>
    <t>PIEVE EMANUELE</t>
  </si>
  <si>
    <t>PIEVE FISSIRAGA</t>
  </si>
  <si>
    <t>PIEVE FOSCIANA</t>
  </si>
  <si>
    <t>PIEVE LIGURE</t>
  </si>
  <si>
    <t>PIEVE PORTO MORONE</t>
  </si>
  <si>
    <t>PIEVE SAN GIACOMO</t>
  </si>
  <si>
    <t>PIEVE SANTO STEFANO</t>
  </si>
  <si>
    <t>PIEVE TESINO</t>
  </si>
  <si>
    <t>PIEVE TORINA</t>
  </si>
  <si>
    <t>PIEVE VERGONTE</t>
  </si>
  <si>
    <t>PIEVEPELAGO</t>
  </si>
  <si>
    <t>PIGLIO</t>
  </si>
  <si>
    <t>PIGNA</t>
  </si>
  <si>
    <t>PIGNATARO INTERAMNA</t>
  </si>
  <si>
    <t>PIGNATARO MAGGIORE</t>
  </si>
  <si>
    <t>PIGNOLA</t>
  </si>
  <si>
    <t>PIGNONE</t>
  </si>
  <si>
    <t>PIGRA</t>
  </si>
  <si>
    <t>PILA</t>
  </si>
  <si>
    <t>PIMENTEL</t>
  </si>
  <si>
    <t>PIMONTE</t>
  </si>
  <si>
    <t>PINAROLO PO</t>
  </si>
  <si>
    <t>PINASCA</t>
  </si>
  <si>
    <t>PINCARA</t>
  </si>
  <si>
    <t>PINEROLO</t>
  </si>
  <si>
    <t>PINETO</t>
  </si>
  <si>
    <t>PINO D'ASTI</t>
  </si>
  <si>
    <t>PINO TORINESE</t>
  </si>
  <si>
    <t>PINZANO AL TAGLIAMENTO</t>
  </si>
  <si>
    <t>PINZOLO</t>
  </si>
  <si>
    <t>PIOBBICO</t>
  </si>
  <si>
    <t>PIOBESI D'ALBA</t>
  </si>
  <si>
    <t>PIOBESI TORINESE</t>
  </si>
  <si>
    <t>PIODE</t>
  </si>
  <si>
    <t>PIOLTELLO</t>
  </si>
  <si>
    <t>PIOMBINO</t>
  </si>
  <si>
    <t>PIOMBINO DESE</t>
  </si>
  <si>
    <t>PIORACO</t>
  </si>
  <si>
    <t>PIOSSASCO</t>
  </si>
  <si>
    <t>PIOVA' MASSAIA</t>
  </si>
  <si>
    <t>PIOVE DI SACCO</t>
  </si>
  <si>
    <t>PIOVENE ROCCHETTE</t>
  </si>
  <si>
    <t>PIOZZANO</t>
  </si>
  <si>
    <t>PIOZZO</t>
  </si>
  <si>
    <t>PIRAINO</t>
  </si>
  <si>
    <t>PISA</t>
  </si>
  <si>
    <t>PISANO</t>
  </si>
  <si>
    <t>PISCINA</t>
  </si>
  <si>
    <t>PISCINAS</t>
  </si>
  <si>
    <t>PISCIOTTA</t>
  </si>
  <si>
    <t>PISOGNE</t>
  </si>
  <si>
    <t>PISONIANO</t>
  </si>
  <si>
    <t>PISTICCI</t>
  </si>
  <si>
    <t>PISTOIA</t>
  </si>
  <si>
    <t>PITIGLIANO</t>
  </si>
  <si>
    <t>PIUBEGA</t>
  </si>
  <si>
    <t>PIURO</t>
  </si>
  <si>
    <t>PIVERONE</t>
  </si>
  <si>
    <t>PIZZALE</t>
  </si>
  <si>
    <t>PIZZIGHETTONE</t>
  </si>
  <si>
    <t>PIZZOFERRATO</t>
  </si>
  <si>
    <t>PIZZOLI</t>
  </si>
  <si>
    <t>PIZZONE</t>
  </si>
  <si>
    <t>PLAUS/PLAUS</t>
  </si>
  <si>
    <t>PLESIO</t>
  </si>
  <si>
    <t>PLOAGHE</t>
  </si>
  <si>
    <t>PLODIO</t>
  </si>
  <si>
    <t>POCAPAGLIA</t>
  </si>
  <si>
    <t>POCENIA</t>
  </si>
  <si>
    <t>PODENZANA</t>
  </si>
  <si>
    <t>PODENZANO</t>
  </si>
  <si>
    <t>POFI</t>
  </si>
  <si>
    <t>POGGIARDO</t>
  </si>
  <si>
    <t>POGGIBONSI</t>
  </si>
  <si>
    <t>POGGIO A CAIANO</t>
  </si>
  <si>
    <t>POGGIO BUSTONE</t>
  </si>
  <si>
    <t>POGGIO CATINO</t>
  </si>
  <si>
    <t>POGGIO IMPERIALE</t>
  </si>
  <si>
    <t>POGGIO MIRTETO</t>
  </si>
  <si>
    <t>POGGIO MOIANO</t>
  </si>
  <si>
    <t>POGGIO NATIVO</t>
  </si>
  <si>
    <t>POGGIO PICENZE</t>
  </si>
  <si>
    <t>POGGIO RENATICO</t>
  </si>
  <si>
    <t>POGGIO RUSCO</t>
  </si>
  <si>
    <t>POGGIO SAN LORENZO</t>
  </si>
  <si>
    <t>POGGIO SAN MARCELLO</t>
  </si>
  <si>
    <t>POGGIO SAN VICINO</t>
  </si>
  <si>
    <t>POGGIO SANNITA</t>
  </si>
  <si>
    <t>POGGIO TORRIANA</t>
  </si>
  <si>
    <t>POGGIODOMO</t>
  </si>
  <si>
    <t>POGGIOFIORITO</t>
  </si>
  <si>
    <t>POGGIOMARINO</t>
  </si>
  <si>
    <t>POGGIOREALE</t>
  </si>
  <si>
    <t>POGGIORSINI</t>
  </si>
  <si>
    <t>POGGIRIDENTI</t>
  </si>
  <si>
    <t>POGLIANO MILANESE</t>
  </si>
  <si>
    <t>POGNANA LARIO</t>
  </si>
  <si>
    <t>POGNANO</t>
  </si>
  <si>
    <t>POGNO</t>
  </si>
  <si>
    <t>POIRINO</t>
  </si>
  <si>
    <t>POJANA MAGGIORE</t>
  </si>
  <si>
    <t>POLAVENO</t>
  </si>
  <si>
    <t>POLCENIGO</t>
  </si>
  <si>
    <t>POLESELLA</t>
  </si>
  <si>
    <t>POLESINE ZIBELLO</t>
  </si>
  <si>
    <t>POLI</t>
  </si>
  <si>
    <t>POLICORO</t>
  </si>
  <si>
    <t>POLIGNANO A MARE</t>
  </si>
  <si>
    <t>POLINAGO</t>
  </si>
  <si>
    <t>POLINO</t>
  </si>
  <si>
    <t>POLIZZI GENEROSA</t>
  </si>
  <si>
    <t>POLLA</t>
  </si>
  <si>
    <t>POLLEIN</t>
  </si>
  <si>
    <t>POLLENA TROCCHIA</t>
  </si>
  <si>
    <t>POLLENZA</t>
  </si>
  <si>
    <t>POLLICA</t>
  </si>
  <si>
    <t>POLLINA</t>
  </si>
  <si>
    <t>POLLONE</t>
  </si>
  <si>
    <t>POLLUTRI</t>
  </si>
  <si>
    <t>POLONGHERA</t>
  </si>
  <si>
    <t>POLPENAZZE DEL GARDA</t>
  </si>
  <si>
    <t>POLVERARA</t>
  </si>
  <si>
    <t>POLVERIGI</t>
  </si>
  <si>
    <t>POMARANCE</t>
  </si>
  <si>
    <t>POMARETTO</t>
  </si>
  <si>
    <t>POMARICO</t>
  </si>
  <si>
    <t>POMARO MONFERRATO</t>
  </si>
  <si>
    <t>POMAROLO</t>
  </si>
  <si>
    <t>POMBIA</t>
  </si>
  <si>
    <t>POMEZIA</t>
  </si>
  <si>
    <t>POMIGLIANO D'ARCO</t>
  </si>
  <si>
    <t>POMPEI</t>
  </si>
  <si>
    <t>POMPEIANA</t>
  </si>
  <si>
    <t>POMPIANO</t>
  </si>
  <si>
    <t>POMPONESCO</t>
  </si>
  <si>
    <t>POMPU</t>
  </si>
  <si>
    <t>PONCARALE</t>
  </si>
  <si>
    <t>PONDERANO</t>
  </si>
  <si>
    <t>PONNA</t>
  </si>
  <si>
    <t>PONSACCO</t>
  </si>
  <si>
    <t>PONSO</t>
  </si>
  <si>
    <t>PONT CANAVESE</t>
  </si>
  <si>
    <t>PONT-SAINT-MARTIN</t>
  </si>
  <si>
    <t>PONTASSIEVE</t>
  </si>
  <si>
    <t>PONTBOSET</t>
  </si>
  <si>
    <t>PONTE</t>
  </si>
  <si>
    <t>PONTE BUGGIANESE</t>
  </si>
  <si>
    <t>PONTE DELL'OLIO</t>
  </si>
  <si>
    <t>PONTE DI LEGNO</t>
  </si>
  <si>
    <t>PONTE DI PIAVE</t>
  </si>
  <si>
    <t>PONTE GARDENA/WAIDBRUCK</t>
  </si>
  <si>
    <t>PONTE IN VALTELLINA</t>
  </si>
  <si>
    <t>PONTE LAMBRO</t>
  </si>
  <si>
    <t>PONTE NELLE ALPI</t>
  </si>
  <si>
    <t>PONTE NIZZA</t>
  </si>
  <si>
    <t>PONTE NOSSA</t>
  </si>
  <si>
    <t>PONTE SAN NICOLO'</t>
  </si>
  <si>
    <t>PONTE SAN PIETRO</t>
  </si>
  <si>
    <t>PONTEBBA</t>
  </si>
  <si>
    <t>PONTECAGNANO FAIANO</t>
  </si>
  <si>
    <t>PONTECCHIO POLESINE</t>
  </si>
  <si>
    <t>PONTECHIANALE</t>
  </si>
  <si>
    <t>PONTECORVO</t>
  </si>
  <si>
    <t>PONTECURONE</t>
  </si>
  <si>
    <t>PONTEDASSIO</t>
  </si>
  <si>
    <t>PONTEDERA</t>
  </si>
  <si>
    <t>PONTELANDOLFO</t>
  </si>
  <si>
    <t>PONTELATONE</t>
  </si>
  <si>
    <t>PONTELONGO</t>
  </si>
  <si>
    <t>PONTENURE</t>
  </si>
  <si>
    <t>PONTERANICA</t>
  </si>
  <si>
    <t>PONTESTURA</t>
  </si>
  <si>
    <t>PONTEVICO</t>
  </si>
  <si>
    <t>PONTEY</t>
  </si>
  <si>
    <t>PONTI</t>
  </si>
  <si>
    <t>PONTI SUL MINCIO</t>
  </si>
  <si>
    <t>PONTIDA</t>
  </si>
  <si>
    <t>PONTINIA</t>
  </si>
  <si>
    <t>PONTINVREA</t>
  </si>
  <si>
    <t>PONTIROLO NUOVO</t>
  </si>
  <si>
    <t>PONTOGLIO</t>
  </si>
  <si>
    <t>PONTREMOLI</t>
  </si>
  <si>
    <t>PONZA</t>
  </si>
  <si>
    <t>PONZANO DI FERMO</t>
  </si>
  <si>
    <t>PONZANO MONFERRATO</t>
  </si>
  <si>
    <t>PONZANO ROMANO</t>
  </si>
  <si>
    <t>PONZANO VENETO</t>
  </si>
  <si>
    <t>PONZONE</t>
  </si>
  <si>
    <t>POPOLI</t>
  </si>
  <si>
    <t>POPPI</t>
  </si>
  <si>
    <t>PORANO</t>
  </si>
  <si>
    <t>PORCARI</t>
  </si>
  <si>
    <t>PORCIA</t>
  </si>
  <si>
    <t>PORDENONE</t>
  </si>
  <si>
    <t>PORLEZZA</t>
  </si>
  <si>
    <t>PORNASSIO</t>
  </si>
  <si>
    <t>PORPETTO</t>
  </si>
  <si>
    <t>PORTACOMARO</t>
  </si>
  <si>
    <t>PORTALBERA</t>
  </si>
  <si>
    <t>PORTE</t>
  </si>
  <si>
    <t>PORTE DI RENDENA</t>
  </si>
  <si>
    <t>PORTICI</t>
  </si>
  <si>
    <t>PORTICO DI CASERTA</t>
  </si>
  <si>
    <t>PORTICO E SAN BENEDETTO</t>
  </si>
  <si>
    <t>PORTO AZZURRO</t>
  </si>
  <si>
    <t>PORTO CERESIO</t>
  </si>
  <si>
    <t>PORTO CESAREO</t>
  </si>
  <si>
    <t>PORTO EMPEDOCLE</t>
  </si>
  <si>
    <t>PORTO MANTOVANO</t>
  </si>
  <si>
    <t>PORTO RECANATI</t>
  </si>
  <si>
    <t>PORTO SAN GIORGIO</t>
  </si>
  <si>
    <t>PORTO SANT'ELPIDIO</t>
  </si>
  <si>
    <t>PORTO TOLLE</t>
  </si>
  <si>
    <t>PORTO TORRES</t>
  </si>
  <si>
    <t>PORTO VALTRAVAGLIA</t>
  </si>
  <si>
    <t>PORTO VIRO</t>
  </si>
  <si>
    <t>PORTOBUFFOLE'</t>
  </si>
  <si>
    <t>PORTOCANNONE</t>
  </si>
  <si>
    <t>PORTOFERRAIO</t>
  </si>
  <si>
    <t>PORTOFINO</t>
  </si>
  <si>
    <t>PORTOGRUARO</t>
  </si>
  <si>
    <t>PORTOMAGGIORE</t>
  </si>
  <si>
    <t>PORTOPALO DI CAPO PASSERO</t>
  </si>
  <si>
    <t>PORTOSCUSO</t>
  </si>
  <si>
    <t>PORTOVENERE</t>
  </si>
  <si>
    <t>PORTULA</t>
  </si>
  <si>
    <t>POSADA</t>
  </si>
  <si>
    <t>POSINA</t>
  </si>
  <si>
    <t>POSITANO</t>
  </si>
  <si>
    <t>POSSAGNO</t>
  </si>
  <si>
    <t>POSTA</t>
  </si>
  <si>
    <t>POSTA FIBRENO</t>
  </si>
  <si>
    <t>POSTAL/BURGSTALL</t>
  </si>
  <si>
    <t>POSTALESIO</t>
  </si>
  <si>
    <t>POSTIGLIONE</t>
  </si>
  <si>
    <t>POSTUA</t>
  </si>
  <si>
    <t>POTENZA</t>
  </si>
  <si>
    <t>POTENZA PICENA</t>
  </si>
  <si>
    <t>POVE DEL GRAPPA</t>
  </si>
  <si>
    <t>POVEGLIANO</t>
  </si>
  <si>
    <t>POVEGLIANO VERONESE</t>
  </si>
  <si>
    <t>POVIGLIO</t>
  </si>
  <si>
    <t>POVOLETTO</t>
  </si>
  <si>
    <t>POZZAGLIA SABINA</t>
  </si>
  <si>
    <t>POZZAGLIO ED UNITI</t>
  </si>
  <si>
    <t>POZZALLO</t>
  </si>
  <si>
    <t>POZZILLI</t>
  </si>
  <si>
    <t>POZZO D'ADDA</t>
  </si>
  <si>
    <t>POZZOL GROPPO</t>
  </si>
  <si>
    <t>POZZOLENGO</t>
  </si>
  <si>
    <t>POZZOLEONE</t>
  </si>
  <si>
    <t>POZZOLO FORMIGARO</t>
  </si>
  <si>
    <t>POZZOMAGGIORE</t>
  </si>
  <si>
    <t>POZZONOVO</t>
  </si>
  <si>
    <t>POZZUOLI</t>
  </si>
  <si>
    <t>POZZUOLO DEL FRIULI</t>
  </si>
  <si>
    <t>POZZUOLO MARTESANA</t>
  </si>
  <si>
    <t>PRADALUNGA</t>
  </si>
  <si>
    <t>PRADAMANO</t>
  </si>
  <si>
    <t>PRADLEVES</t>
  </si>
  <si>
    <t>PRAGELATO</t>
  </si>
  <si>
    <t>PRAIANO</t>
  </si>
  <si>
    <t>PRALBOINO</t>
  </si>
  <si>
    <t>PRALI</t>
  </si>
  <si>
    <t>PRALORMO</t>
  </si>
  <si>
    <t>PRALUNGO</t>
  </si>
  <si>
    <t>PRAMAGGIORE</t>
  </si>
  <si>
    <t>PRAMOLLO</t>
  </si>
  <si>
    <t>PRAROLO</t>
  </si>
  <si>
    <t>PRAROSTINO</t>
  </si>
  <si>
    <t>PRASCO</t>
  </si>
  <si>
    <t>PRASCORSANO</t>
  </si>
  <si>
    <t>PRATA CAMPORTACCIO</t>
  </si>
  <si>
    <t>PRATA D'ANSIDONIA</t>
  </si>
  <si>
    <t>PRATA DI PORDENONE</t>
  </si>
  <si>
    <t>PRATA DI PRINCIPATO ULTRA</t>
  </si>
  <si>
    <t>PRATA SANNITA</t>
  </si>
  <si>
    <t>PRATELLA</t>
  </si>
  <si>
    <t>PRATIGLIONE</t>
  </si>
  <si>
    <t>PRATO</t>
  </si>
  <si>
    <t>PRATO ALLO STELVIO/PRAD AM STILFSER JOCH</t>
  </si>
  <si>
    <t>PRATO CARNICO</t>
  </si>
  <si>
    <t>PRATO SESIA</t>
  </si>
  <si>
    <t>PRATOLA PELIGNA</t>
  </si>
  <si>
    <t>PRATOLA SERRA</t>
  </si>
  <si>
    <t>PRATOVECCHIO STIA</t>
  </si>
  <si>
    <t>PRAVISDOMINI</t>
  </si>
  <si>
    <t>PRAY</t>
  </si>
  <si>
    <t>PRAZZO</t>
  </si>
  <si>
    <t>PRE'-SAINT-DIDIER</t>
  </si>
  <si>
    <t>PRECENICCO</t>
  </si>
  <si>
    <t>PRECI</t>
  </si>
  <si>
    <t>PREDAIA</t>
  </si>
  <si>
    <t>PREDAPPIO</t>
  </si>
  <si>
    <t>PREDAZZO</t>
  </si>
  <si>
    <t>PREDOI/PRETTAU</t>
  </si>
  <si>
    <t>PREDORE</t>
  </si>
  <si>
    <t>PREDOSA</t>
  </si>
  <si>
    <t>PREGANZIOL</t>
  </si>
  <si>
    <t>PREGNANA MILANESE</t>
  </si>
  <si>
    <t>PRELA'</t>
  </si>
  <si>
    <t>PREMANA</t>
  </si>
  <si>
    <t>PREMARIACCO</t>
  </si>
  <si>
    <t>PREMENO</t>
  </si>
  <si>
    <t>PREMIA</t>
  </si>
  <si>
    <t>PREMILCUORE</t>
  </si>
  <si>
    <t>PREMOLO</t>
  </si>
  <si>
    <t>PREMOSELLO-CHIOVENDA</t>
  </si>
  <si>
    <t>PREONE</t>
  </si>
  <si>
    <t>PREPOTTO</t>
  </si>
  <si>
    <t>PRESEGLIE</t>
  </si>
  <si>
    <t>PRESENZANO</t>
  </si>
  <si>
    <t>PRESEZZO</t>
  </si>
  <si>
    <t>PRESICCE-ACQUARICA</t>
  </si>
  <si>
    <t>PRESSANA</t>
  </si>
  <si>
    <t>PRETORO</t>
  </si>
  <si>
    <t>PREVALLE</t>
  </si>
  <si>
    <t>PREZZA</t>
  </si>
  <si>
    <t>PRIERO</t>
  </si>
  <si>
    <t>PRIGNANO CILENTO</t>
  </si>
  <si>
    <t>PRIGNANO SULLA SECCHIA</t>
  </si>
  <si>
    <t>PRIMALUNA</t>
  </si>
  <si>
    <t>PRIMIERO SAN MARTINO DI CASTROZZA</t>
  </si>
  <si>
    <t>PRIOCCA</t>
  </si>
  <si>
    <t>PRIOLA</t>
  </si>
  <si>
    <t>PRIOLO GARGALLO</t>
  </si>
  <si>
    <t>PRIVERNO</t>
  </si>
  <si>
    <t>PRIZZI</t>
  </si>
  <si>
    <t>PROCENO</t>
  </si>
  <si>
    <t>PROCIDA</t>
  </si>
  <si>
    <t>PROPATA</t>
  </si>
  <si>
    <t>PROSERPIO</t>
  </si>
  <si>
    <t>PROSSEDI</t>
  </si>
  <si>
    <t>PROVAGLIO D'ISEO</t>
  </si>
  <si>
    <t>PROVAGLIO VAL SABBIA</t>
  </si>
  <si>
    <t>PROVES/PROVEIS</t>
  </si>
  <si>
    <t>PROVVIDENTI</t>
  </si>
  <si>
    <t>PRUNETTO</t>
  </si>
  <si>
    <t>PUEGNAGO DEL GARDA</t>
  </si>
  <si>
    <t>PUGLIANELLO</t>
  </si>
  <si>
    <t>PULA</t>
  </si>
  <si>
    <t>PULFERO</t>
  </si>
  <si>
    <t>PULSANO</t>
  </si>
  <si>
    <t>PUMENENGO</t>
  </si>
  <si>
    <t>PUSIANO</t>
  </si>
  <si>
    <t>PUTIFIGARI</t>
  </si>
  <si>
    <t>PUTIGNANO</t>
  </si>
  <si>
    <t>QUADRELLE</t>
  </si>
  <si>
    <t>QUADRI</t>
  </si>
  <si>
    <t>QUAGLIUZZO</t>
  </si>
  <si>
    <t>QUALIANO</t>
  </si>
  <si>
    <t>QUARANTI</t>
  </si>
  <si>
    <t>QUAREGNA CERRETO</t>
  </si>
  <si>
    <t>QUARGNENTO</t>
  </si>
  <si>
    <t>QUARNA SOPRA</t>
  </si>
  <si>
    <t>QUARNA SOTTO</t>
  </si>
  <si>
    <t>QUARONA</t>
  </si>
  <si>
    <t>QUARRATA</t>
  </si>
  <si>
    <t>QUART</t>
  </si>
  <si>
    <t>QUARTO</t>
  </si>
  <si>
    <t>QUARTO D'ALTINO</t>
  </si>
  <si>
    <t>QUARTU SANT'ELENA</t>
  </si>
  <si>
    <t>QUARTUCCIU</t>
  </si>
  <si>
    <t>QUASSOLO</t>
  </si>
  <si>
    <t>QUATTORDIO</t>
  </si>
  <si>
    <t>QUATTRO CASTELLA</t>
  </si>
  <si>
    <t>QUERO VAS</t>
  </si>
  <si>
    <t>QUILIANO</t>
  </si>
  <si>
    <t>QUINCINETTO</t>
  </si>
  <si>
    <t>QUINDICI</t>
  </si>
  <si>
    <t>QUINGENTOLE</t>
  </si>
  <si>
    <t>QUINTANO</t>
  </si>
  <si>
    <t>QUINTO DI TREVISO</t>
  </si>
  <si>
    <t>QUINTO VERCELLESE</t>
  </si>
  <si>
    <t>QUINTO VICENTINO</t>
  </si>
  <si>
    <t>QUINZANO D'OGLIO</t>
  </si>
  <si>
    <t>QUISTELLO</t>
  </si>
  <si>
    <t>RABBI</t>
  </si>
  <si>
    <t>RACALE</t>
  </si>
  <si>
    <t>RACALMUTO</t>
  </si>
  <si>
    <t>RACCONIGI</t>
  </si>
  <si>
    <t>RACCUJA</t>
  </si>
  <si>
    <t>RACINES/RATSCHINGS</t>
  </si>
  <si>
    <t>RADDA IN CHIANTI</t>
  </si>
  <si>
    <t>RADDUSA</t>
  </si>
  <si>
    <t>RADICOFANI</t>
  </si>
  <si>
    <t>RADICONDOLI</t>
  </si>
  <si>
    <t>RAFFADALI</t>
  </si>
  <si>
    <t>RAGALNA</t>
  </si>
  <si>
    <t>RAGOGNA</t>
  </si>
  <si>
    <t>RAGUSA</t>
  </si>
  <si>
    <t>RAIANO</t>
  </si>
  <si>
    <t>RAMACCA</t>
  </si>
  <si>
    <t>RANCIO VALCUVIA</t>
  </si>
  <si>
    <t>RANCO</t>
  </si>
  <si>
    <t>RANDAZZO</t>
  </si>
  <si>
    <t>RANICA</t>
  </si>
  <si>
    <t>RANZANICO</t>
  </si>
  <si>
    <t>RANZO</t>
  </si>
  <si>
    <t>RAPAGNANO</t>
  </si>
  <si>
    <t>RAPALLO</t>
  </si>
  <si>
    <t>RAPINO</t>
  </si>
  <si>
    <t>RAPOLANO TERME</t>
  </si>
  <si>
    <t>RAPOLLA</t>
  </si>
  <si>
    <t>RAPONE</t>
  </si>
  <si>
    <t>RASSA</t>
  </si>
  <si>
    <t>RASUN ANTERSELVA/RASEN-ANTHOLZ</t>
  </si>
  <si>
    <t>RASURA</t>
  </si>
  <si>
    <t>RAVANUSA</t>
  </si>
  <si>
    <t>RAVARINO</t>
  </si>
  <si>
    <t>RAVASCLETTO</t>
  </si>
  <si>
    <t>RAVELLO</t>
  </si>
  <si>
    <t>RAVENNA</t>
  </si>
  <si>
    <t>RAVEO</t>
  </si>
  <si>
    <t>RAVISCANINA</t>
  </si>
  <si>
    <t>REA</t>
  </si>
  <si>
    <t>REALMONTE</t>
  </si>
  <si>
    <t>REANA DEL ROJALE</t>
  </si>
  <si>
    <t>REANO</t>
  </si>
  <si>
    <t>RECALE</t>
  </si>
  <si>
    <t>RECANATI</t>
  </si>
  <si>
    <t>RECCO</t>
  </si>
  <si>
    <t>RECETTO</t>
  </si>
  <si>
    <t>RECOARO TERME</t>
  </si>
  <si>
    <t>REDAVALLE</t>
  </si>
  <si>
    <t>REDONDESCO</t>
  </si>
  <si>
    <t>REFRANCORE</t>
  </si>
  <si>
    <t>REFRONTOLO</t>
  </si>
  <si>
    <t>REGALBUTO</t>
  </si>
  <si>
    <t>REGGELLO</t>
  </si>
  <si>
    <t>REGGIO NELL'EMILIA</t>
  </si>
  <si>
    <t>REGGIOLO</t>
  </si>
  <si>
    <t>REINO</t>
  </si>
  <si>
    <t>REITANO</t>
  </si>
  <si>
    <t>REMANZACCO</t>
  </si>
  <si>
    <t>REMEDELLO</t>
  </si>
  <si>
    <t>RENATE</t>
  </si>
  <si>
    <t>RENON/RITTEN</t>
  </si>
  <si>
    <t>RESANA</t>
  </si>
  <si>
    <t>RESCALDINA</t>
  </si>
  <si>
    <t>RESIA</t>
  </si>
  <si>
    <t>RESIUTTA</t>
  </si>
  <si>
    <t>RESUTTANO</t>
  </si>
  <si>
    <t>RETORBIDO</t>
  </si>
  <si>
    <t>REVELLO</t>
  </si>
  <si>
    <t>REVIGLIASCO D'ASTI</t>
  </si>
  <si>
    <t>REVINE LAGO</t>
  </si>
  <si>
    <t>REZZAGO</t>
  </si>
  <si>
    <t>REZZATO</t>
  </si>
  <si>
    <t>REZZO</t>
  </si>
  <si>
    <t>REZZOAGLIO</t>
  </si>
  <si>
    <t>RHEMES-NOTRE-DAME</t>
  </si>
  <si>
    <t>RHEMES-SAINT-GEORGES</t>
  </si>
  <si>
    <t>RHO</t>
  </si>
  <si>
    <t>RIALTO</t>
  </si>
  <si>
    <t>RIANO</t>
  </si>
  <si>
    <t>RIARDO</t>
  </si>
  <si>
    <t>RIBERA</t>
  </si>
  <si>
    <t>RIBORDONE</t>
  </si>
  <si>
    <t>RICALDONE</t>
  </si>
  <si>
    <t>RICCIA</t>
  </si>
  <si>
    <t>RICCIONE</t>
  </si>
  <si>
    <t>RICCO' DEL GOLFO DI SPEZIA</t>
  </si>
  <si>
    <t>RICENGO</t>
  </si>
  <si>
    <t>RICIGLIANO</t>
  </si>
  <si>
    <t>RIESE PIO X</t>
  </si>
  <si>
    <t>RIESI</t>
  </si>
  <si>
    <t>RIETI</t>
  </si>
  <si>
    <t>RIFIANO/RIFFIAN</t>
  </si>
  <si>
    <t>RIFREDDO</t>
  </si>
  <si>
    <t>RIGNANO FLAMINIO</t>
  </si>
  <si>
    <t>RIGNANO GARGANICO</t>
  </si>
  <si>
    <t>RIGNANO SULL'ARNO</t>
  </si>
  <si>
    <t>RIGOLATO</t>
  </si>
  <si>
    <t>RIMELLA</t>
  </si>
  <si>
    <t>RIMINI</t>
  </si>
  <si>
    <t>RIO</t>
  </si>
  <si>
    <t>RIO DI PUSTERIA/MUHLBACH</t>
  </si>
  <si>
    <t>RIO SALICETO</t>
  </si>
  <si>
    <t>RIOFREDDO</t>
  </si>
  <si>
    <t>RIOLA SARDO</t>
  </si>
  <si>
    <t>RIOLO TERME</t>
  </si>
  <si>
    <t>RIOLUNATO</t>
  </si>
  <si>
    <t>RIOMAGGIORE</t>
  </si>
  <si>
    <t>RIONERO IN VULTURE</t>
  </si>
  <si>
    <t>RIONERO SANNITICO</t>
  </si>
  <si>
    <t>RIPA TEATINA</t>
  </si>
  <si>
    <t>RIPABOTTONI</t>
  </si>
  <si>
    <t>RIPACANDIDA</t>
  </si>
  <si>
    <t>RIPALIMOSANI</t>
  </si>
  <si>
    <t>RIPALTA ARPINA</t>
  </si>
  <si>
    <t>RIPALTA CREMASCA</t>
  </si>
  <si>
    <t>RIPALTA GUERINA</t>
  </si>
  <si>
    <t>RIPARBELLA</t>
  </si>
  <si>
    <t>RIPATRANSONE</t>
  </si>
  <si>
    <t>RIPE SAN GINESIO</t>
  </si>
  <si>
    <t>RIPI</t>
  </si>
  <si>
    <t>RIPOSTO</t>
  </si>
  <si>
    <t>RITTANA</t>
  </si>
  <si>
    <t>RIVA DEL GARDA</t>
  </si>
  <si>
    <t>RIVA DEL PO</t>
  </si>
  <si>
    <t>RIVA DI SOLTO</t>
  </si>
  <si>
    <t>RIVA LIGURE</t>
  </si>
  <si>
    <t>RIVA PRESSO CHIERI</t>
  </si>
  <si>
    <t>RIVALBA</t>
  </si>
  <si>
    <t>RIVALTA BORMIDA</t>
  </si>
  <si>
    <t>RIVALTA DI TORINO</t>
  </si>
  <si>
    <t>RIVAMONTE AGORDINO</t>
  </si>
  <si>
    <t>RIVANAZZANO TERME</t>
  </si>
  <si>
    <t>RIVARA</t>
  </si>
  <si>
    <t>RIVAROLO CANAVESE</t>
  </si>
  <si>
    <t>RIVAROLO DEL RE ED UNITI</t>
  </si>
  <si>
    <t>RIVAROLO MANTOVANO</t>
  </si>
  <si>
    <t>RIVARONE</t>
  </si>
  <si>
    <t>RIVAROSSA</t>
  </si>
  <si>
    <t>RIVE</t>
  </si>
  <si>
    <t>RIVE D'ARCANO</t>
  </si>
  <si>
    <t>RIVELLO</t>
  </si>
  <si>
    <t>RIVERGARO</t>
  </si>
  <si>
    <t>RIVIGNANO TEOR</t>
  </si>
  <si>
    <t>RIVISONDOLI</t>
  </si>
  <si>
    <t>RIVODUTRI</t>
  </si>
  <si>
    <t>RIVOLI</t>
  </si>
  <si>
    <t>RIVOLI VERONESE</t>
  </si>
  <si>
    <t>RIVOLTA D'ADDA</t>
  </si>
  <si>
    <t>ROANA</t>
  </si>
  <si>
    <t>ROASCHIA</t>
  </si>
  <si>
    <t>ROASCIO</t>
  </si>
  <si>
    <t>ROASIO</t>
  </si>
  <si>
    <t>ROATTO</t>
  </si>
  <si>
    <t>ROBASSOMERO</t>
  </si>
  <si>
    <t>ROBBIATE</t>
  </si>
  <si>
    <t>ROBBIO</t>
  </si>
  <si>
    <t>ROBECCHETTO CON INDUNO</t>
  </si>
  <si>
    <t>ROBECCO D'OGLIO</t>
  </si>
  <si>
    <t>ROBECCO PAVESE</t>
  </si>
  <si>
    <t>ROBECCO SUL NAVIGLIO</t>
  </si>
  <si>
    <t>ROBELLA</t>
  </si>
  <si>
    <t>ROBILANTE</t>
  </si>
  <si>
    <t>ROBURENT</t>
  </si>
  <si>
    <t>ROCCA CANAVESE</t>
  </si>
  <si>
    <t>ROCCA CANTERANO</t>
  </si>
  <si>
    <t>ROCCA CIGLIE'</t>
  </si>
  <si>
    <t>ROCCA D'ARAZZO</t>
  </si>
  <si>
    <t>ROCCA D'ARCE</t>
  </si>
  <si>
    <t>ROCCA D'EVANDRO</t>
  </si>
  <si>
    <t>ROCCA DE' BALDI</t>
  </si>
  <si>
    <t>ROCCA DE' GIORGI</t>
  </si>
  <si>
    <t>ROCCA DI BOTTE</t>
  </si>
  <si>
    <t>ROCCA DI CAMBIO</t>
  </si>
  <si>
    <t>ROCCA DI CAVE</t>
  </si>
  <si>
    <t>ROCCA DI MEZZO</t>
  </si>
  <si>
    <t>ROCCA DI PAPA</t>
  </si>
  <si>
    <t>ROCCA GRIMALDA</t>
  </si>
  <si>
    <t>ROCCA MASSIMA</t>
  </si>
  <si>
    <t>ROCCA PIA</t>
  </si>
  <si>
    <t>ROCCA PIETORE</t>
  </si>
  <si>
    <t>ROCCA PRIORA</t>
  </si>
  <si>
    <t>ROCCA SAN CASCIANO</t>
  </si>
  <si>
    <t>ROCCA SAN FELICE</t>
  </si>
  <si>
    <t>ROCCA SAN GIOVANNI</t>
  </si>
  <si>
    <t>ROCCA SANTA MARIA</t>
  </si>
  <si>
    <t>ROCCA SANTO STEFANO</t>
  </si>
  <si>
    <t>ROCCA SINIBALDA</t>
  </si>
  <si>
    <t>ROCCA SUSELLA</t>
  </si>
  <si>
    <t>ROCCABASCERANA</t>
  </si>
  <si>
    <t>ROCCABIANCA</t>
  </si>
  <si>
    <t>ROCCABRUNA</t>
  </si>
  <si>
    <t>ROCCACASALE</t>
  </si>
  <si>
    <t>ROCCADASPIDE</t>
  </si>
  <si>
    <t>ROCCAFIORITA</t>
  </si>
  <si>
    <t>ROCCAFLUVIONE</t>
  </si>
  <si>
    <t>ROCCAFORTE LIGURE</t>
  </si>
  <si>
    <t>ROCCAFORTE MONDOVI'</t>
  </si>
  <si>
    <t>ROCCAFORZATA</t>
  </si>
  <si>
    <t>ROCCAFRANCA</t>
  </si>
  <si>
    <t>ROCCAGIOVINE</t>
  </si>
  <si>
    <t>ROCCAGLORIOSA</t>
  </si>
  <si>
    <t>ROCCAGORGA</t>
  </si>
  <si>
    <t>ROCCALBEGNA</t>
  </si>
  <si>
    <t>ROCCALUMERA</t>
  </si>
  <si>
    <t>ROCCAMANDOLFI</t>
  </si>
  <si>
    <t>ROCCAMENA</t>
  </si>
  <si>
    <t>ROCCAMONFINA</t>
  </si>
  <si>
    <t>ROCCAMONTEPIANO</t>
  </si>
  <si>
    <t>ROCCAMORICE</t>
  </si>
  <si>
    <t>ROCCANOVA</t>
  </si>
  <si>
    <t>ROCCANTICA</t>
  </si>
  <si>
    <t>ROCCAPALUMBA</t>
  </si>
  <si>
    <t>ROCCAPIEMONTE</t>
  </si>
  <si>
    <t>ROCCARAINOLA</t>
  </si>
  <si>
    <t>ROCCARASO</t>
  </si>
  <si>
    <t>ROCCAROMANA</t>
  </si>
  <si>
    <t>ROCCASCALEGNA</t>
  </si>
  <si>
    <t>ROCCASECCA</t>
  </si>
  <si>
    <t>ROCCASECCA DEI VOLSCI</t>
  </si>
  <si>
    <t>ROCCASICURA</t>
  </si>
  <si>
    <t>ROCCASPARVERA</t>
  </si>
  <si>
    <t>ROCCASPINALVETI</t>
  </si>
  <si>
    <t>ROCCASTRADA</t>
  </si>
  <si>
    <t>ROCCAVALDINA</t>
  </si>
  <si>
    <t>ROCCAVERANO</t>
  </si>
  <si>
    <t>ROCCAVIGNALE</t>
  </si>
  <si>
    <t>ROCCAVIONE</t>
  </si>
  <si>
    <t>ROCCAVIVARA</t>
  </si>
  <si>
    <t>ROCCELLA VALDEMONE</t>
  </si>
  <si>
    <t>ROCCHETTA A VOLTURNO</t>
  </si>
  <si>
    <t>ROCCHETTA BELBO</t>
  </si>
  <si>
    <t>ROCCHETTA DI VARA</t>
  </si>
  <si>
    <t>ROCCHETTA E CROCE</t>
  </si>
  <si>
    <t>ROCCHETTA LIGURE</t>
  </si>
  <si>
    <t>ROCCHETTA NERVINA</t>
  </si>
  <si>
    <t>ROCCHETTA PALAFEA</t>
  </si>
  <si>
    <t>ROCCHETTA SANT'ANTONIO</t>
  </si>
  <si>
    <t>ROCCHETTA TANARO</t>
  </si>
  <si>
    <t>RODANO</t>
  </si>
  <si>
    <t>RODDI</t>
  </si>
  <si>
    <t>RODDINO</t>
  </si>
  <si>
    <t>RODELLO</t>
  </si>
  <si>
    <t>RODENGO SAIANO</t>
  </si>
  <si>
    <t>RODENGO/RODENECK</t>
  </si>
  <si>
    <t>RODERO</t>
  </si>
  <si>
    <t>RODI GARGANICO</t>
  </si>
  <si>
    <t>RODI' MILICI</t>
  </si>
  <si>
    <t>RODIGO</t>
  </si>
  <si>
    <t>ROE' VOLCIANO</t>
  </si>
  <si>
    <t>ROFRANO</t>
  </si>
  <si>
    <t>ROGENO</t>
  </si>
  <si>
    <t>ROGNANO</t>
  </si>
  <si>
    <t>ROGNO</t>
  </si>
  <si>
    <t>ROGOLO</t>
  </si>
  <si>
    <t>ROIATE</t>
  </si>
  <si>
    <t>ROIO DEL SANGRO</t>
  </si>
  <si>
    <t>ROISAN</t>
  </si>
  <si>
    <t>ROLETTO</t>
  </si>
  <si>
    <t>ROLO</t>
  </si>
  <si>
    <t>ROMA</t>
  </si>
  <si>
    <t>ROMAGNANO AL MONTE</t>
  </si>
  <si>
    <t>ROMAGNANO SESIA</t>
  </si>
  <si>
    <t>ROMAGNESE</t>
  </si>
  <si>
    <t>ROMANA</t>
  </si>
  <si>
    <t>ROMANENGO</t>
  </si>
  <si>
    <t>ROMANO CANAVESE</t>
  </si>
  <si>
    <t>ROMANO D'EZZELINO</t>
  </si>
  <si>
    <t>ROMANO DI LOMBARDIA</t>
  </si>
  <si>
    <t>ROMANS D'ISONZO</t>
  </si>
  <si>
    <t>ROMENO</t>
  </si>
  <si>
    <t>ROMENTINO</t>
  </si>
  <si>
    <t>ROMETTA</t>
  </si>
  <si>
    <t>RONAGO</t>
  </si>
  <si>
    <t>RONCA'</t>
  </si>
  <si>
    <t>RONCADE</t>
  </si>
  <si>
    <t>RONCADELLE</t>
  </si>
  <si>
    <t>RONCARO</t>
  </si>
  <si>
    <t>RONCEGNO TERME</t>
  </si>
  <si>
    <t>RONCELLO</t>
  </si>
  <si>
    <t>RONCHI DEI LEGIONARI</t>
  </si>
  <si>
    <t>RONCHI VALSUGANA</t>
  </si>
  <si>
    <t>RONCHIS</t>
  </si>
  <si>
    <t>RONCIGLIONE</t>
  </si>
  <si>
    <t>RONCO ALL'ADIGE</t>
  </si>
  <si>
    <t>RONCO BIELLESE</t>
  </si>
  <si>
    <t>RONCO BRIANTINO</t>
  </si>
  <si>
    <t>RONCO CANAVESE</t>
  </si>
  <si>
    <t>RONCO SCRIVIA</t>
  </si>
  <si>
    <t>RONCOBELLO</t>
  </si>
  <si>
    <t>RONCOFERRARO</t>
  </si>
  <si>
    <t>RONCOFREDDO</t>
  </si>
  <si>
    <t>RONCOLA</t>
  </si>
  <si>
    <t>RONDANINA</t>
  </si>
  <si>
    <t>RONDISSONE</t>
  </si>
  <si>
    <t>RONSECCO</t>
  </si>
  <si>
    <t>RONZO-CHIENIS</t>
  </si>
  <si>
    <t>RONZONE</t>
  </si>
  <si>
    <t>ROPPOLO</t>
  </si>
  <si>
    <t>RORA'</t>
  </si>
  <si>
    <t>ROSA'</t>
  </si>
  <si>
    <t>ROSASCO</t>
  </si>
  <si>
    <t>ROSATE</t>
  </si>
  <si>
    <t>ROSAZZA</t>
  </si>
  <si>
    <t>ROSCIANO</t>
  </si>
  <si>
    <t>ROSCIGNO</t>
  </si>
  <si>
    <t>ROSELLO</t>
  </si>
  <si>
    <t>ROSETO DEGLI ABRUZZI</t>
  </si>
  <si>
    <t>ROSETO VALFORTORE</t>
  </si>
  <si>
    <t>ROSIGNANO MARITTIMO</t>
  </si>
  <si>
    <t>ROSIGNANO MONFERRATO</t>
  </si>
  <si>
    <t>ROSOLINA</t>
  </si>
  <si>
    <t>ROSOLINI</t>
  </si>
  <si>
    <t>ROSORA</t>
  </si>
  <si>
    <t>ROSSA</t>
  </si>
  <si>
    <t>ROSSANA</t>
  </si>
  <si>
    <t>ROSSANO VENETO</t>
  </si>
  <si>
    <t>ROSSIGLIONE</t>
  </si>
  <si>
    <t>ROSTA</t>
  </si>
  <si>
    <t>ROTA D'IMAGNA</t>
  </si>
  <si>
    <t>ROTELLA</t>
  </si>
  <si>
    <t>ROTELLO</t>
  </si>
  <si>
    <t>ROTONDA</t>
  </si>
  <si>
    <t>ROTONDELLA</t>
  </si>
  <si>
    <t>ROTONDI</t>
  </si>
  <si>
    <t>ROTTOFRENO</t>
  </si>
  <si>
    <t>ROTZO</t>
  </si>
  <si>
    <t>ROURE</t>
  </si>
  <si>
    <t>ROVASENDA</t>
  </si>
  <si>
    <t>ROVATO</t>
  </si>
  <si>
    <t>ROVEGNO</t>
  </si>
  <si>
    <t>ROVELLASCA</t>
  </si>
  <si>
    <t>ROVELLO PORRO</t>
  </si>
  <si>
    <t>ROVERBELLA</t>
  </si>
  <si>
    <t>ROVERCHIARA</t>
  </si>
  <si>
    <t>ROVERE' DELLA LUNA</t>
  </si>
  <si>
    <t>ROVERE' VERONESE</t>
  </si>
  <si>
    <t>ROVEREDO DI GUA'</t>
  </si>
  <si>
    <t>ROVEREDO IN PIANO</t>
  </si>
  <si>
    <t>ROVERETO</t>
  </si>
  <si>
    <t>ROVESCALA</t>
  </si>
  <si>
    <t>ROVETTA</t>
  </si>
  <si>
    <t>ROVIANO</t>
  </si>
  <si>
    <t>ROVIGO</t>
  </si>
  <si>
    <t>ROVOLON</t>
  </si>
  <si>
    <t>ROZZANO</t>
  </si>
  <si>
    <t>RUBANO</t>
  </si>
  <si>
    <t>RUBIANA</t>
  </si>
  <si>
    <t>RUBIERA</t>
  </si>
  <si>
    <t>RUDA</t>
  </si>
  <si>
    <t>RUDIANO</t>
  </si>
  <si>
    <t>RUEGLIO</t>
  </si>
  <si>
    <t>RUFFANO</t>
  </si>
  <si>
    <t>RUFFIA</t>
  </si>
  <si>
    <t>RUFFRE'-MENDOLA</t>
  </si>
  <si>
    <t>RUFINA</t>
  </si>
  <si>
    <t>RUINAS</t>
  </si>
  <si>
    <t>RUMO</t>
  </si>
  <si>
    <t>RUOTI</t>
  </si>
  <si>
    <t>RUSSI</t>
  </si>
  <si>
    <t>RUTIGLIANO</t>
  </si>
  <si>
    <t>RUTINO</t>
  </si>
  <si>
    <t>RUVIANO</t>
  </si>
  <si>
    <t>RUVO DEL MONTE</t>
  </si>
  <si>
    <t>RUVO DI PUGLIA</t>
  </si>
  <si>
    <t>SABAUDIA</t>
  </si>
  <si>
    <t>SABBIO CHIESE</t>
  </si>
  <si>
    <t>SABBIONETA</t>
  </si>
  <si>
    <t>SACCO</t>
  </si>
  <si>
    <t>SACCOLONGO</t>
  </si>
  <si>
    <t>SACILE</t>
  </si>
  <si>
    <t>SACROFANO</t>
  </si>
  <si>
    <t>SADALI</t>
  </si>
  <si>
    <t>SAGAMA</t>
  </si>
  <si>
    <t>SAGLIANO MICCA</t>
  </si>
  <si>
    <t>SAGRADO</t>
  </si>
  <si>
    <t>SAGRON MIS</t>
  </si>
  <si>
    <t>SAINT-CHRISTOPHE</t>
  </si>
  <si>
    <t>SAINT-DENIS</t>
  </si>
  <si>
    <t>SAINT-MARCEL</t>
  </si>
  <si>
    <t>SAINT-NICOLAS</t>
  </si>
  <si>
    <t>SAINT-OYEN</t>
  </si>
  <si>
    <t>SAINT-PIERRE</t>
  </si>
  <si>
    <t>SAINT-RHEMY-EN-BOSSES</t>
  </si>
  <si>
    <t>SAINT-VINCENT</t>
  </si>
  <si>
    <t>SALA BAGANZA</t>
  </si>
  <si>
    <t>SALA BIELLESE</t>
  </si>
  <si>
    <t>SALA BOLOGNESE</t>
  </si>
  <si>
    <t>SALA COMACINA</t>
  </si>
  <si>
    <t>SALA CONSILINA</t>
  </si>
  <si>
    <t>SALA MONFERRATO</t>
  </si>
  <si>
    <t>SALANDRA</t>
  </si>
  <si>
    <t>SALAPARUTA</t>
  </si>
  <si>
    <t>SALARA</t>
  </si>
  <si>
    <t>SALASCO</t>
  </si>
  <si>
    <t>SALASSA</t>
  </si>
  <si>
    <t>SALBERTRAND</t>
  </si>
  <si>
    <t>SALCEDO</t>
  </si>
  <si>
    <t>SALCITO</t>
  </si>
  <si>
    <t>SALE</t>
  </si>
  <si>
    <t>SALE DELLE LANGHE</t>
  </si>
  <si>
    <t>SALE MARASINO</t>
  </si>
  <si>
    <t>SALE SAN GIOVANNI</t>
  </si>
  <si>
    <t>SALEMI</t>
  </si>
  <si>
    <t>SALENTO</t>
  </si>
  <si>
    <t>SALERANO CANAVESE</t>
  </si>
  <si>
    <t>SALERANO SUL LAMBRO</t>
  </si>
  <si>
    <t>SALERNO</t>
  </si>
  <si>
    <t>SALGAREDA</t>
  </si>
  <si>
    <t>SALI VERCELLESE</t>
  </si>
  <si>
    <t>SALICE SALENTINO</t>
  </si>
  <si>
    <t>SALICETO</t>
  </si>
  <si>
    <t>SALISANO</t>
  </si>
  <si>
    <t>SALIZZOLE</t>
  </si>
  <si>
    <t>SALLE</t>
  </si>
  <si>
    <t>SALMOUR</t>
  </si>
  <si>
    <t>SALO'</t>
  </si>
  <si>
    <t>SALORNO SULLA STRADA DEL VINO/SALURN AN DER WEINSTRASSE</t>
  </si>
  <si>
    <t>SALSOMAGGIORE TERME</t>
  </si>
  <si>
    <t>SALTRIO</t>
  </si>
  <si>
    <t>SALUDECIO</t>
  </si>
  <si>
    <t>SALUGGIA</t>
  </si>
  <si>
    <t>SALUSSOLA</t>
  </si>
  <si>
    <t>SALUZZO</t>
  </si>
  <si>
    <t>SALVE</t>
  </si>
  <si>
    <t>SALVIROLA</t>
  </si>
  <si>
    <t>SALVITELLE</t>
  </si>
  <si>
    <t>SALZA DI PINEROLO</t>
  </si>
  <si>
    <t>SALZA IRPINA</t>
  </si>
  <si>
    <t>SALZANO</t>
  </si>
  <si>
    <t>SAMARATE</t>
  </si>
  <si>
    <t>SAMASSI</t>
  </si>
  <si>
    <t>SAMATZAI</t>
  </si>
  <si>
    <t>SAMBUCA DI SICILIA</t>
  </si>
  <si>
    <t>SAMBUCA PISTOIESE</t>
  </si>
  <si>
    <t>SAMBUCI</t>
  </si>
  <si>
    <t>SAMBUCO</t>
  </si>
  <si>
    <t>SAMMICHELE DI BARI</t>
  </si>
  <si>
    <t>SAMOLACO</t>
  </si>
  <si>
    <t>SAMONE</t>
  </si>
  <si>
    <t>SAMPEYRE</t>
  </si>
  <si>
    <t>SAMUGHEO</t>
  </si>
  <si>
    <t>SAN BARTOLOMEO AL MARE</t>
  </si>
  <si>
    <t>SAN BARTOLOMEO IN GALDO</t>
  </si>
  <si>
    <t>SAN BARTOLOMEO VAL CAVARGNA</t>
  </si>
  <si>
    <t>SAN BASILIO</t>
  </si>
  <si>
    <t>SAN BASSANO</t>
  </si>
  <si>
    <t>SAN BELLINO</t>
  </si>
  <si>
    <t>SAN BENEDETTO BELBO</t>
  </si>
  <si>
    <t>SAN BENEDETTO DEI MARSI</t>
  </si>
  <si>
    <t>SAN BENEDETTO DEL TRONTO</t>
  </si>
  <si>
    <t>SAN BENEDETTO IN PERILLIS</t>
  </si>
  <si>
    <t>SAN BENEDETTO PO</t>
  </si>
  <si>
    <t>SAN BENEDETTO VAL DI SAMBRO</t>
  </si>
  <si>
    <t>SAN BENIGNO CANAVESE</t>
  </si>
  <si>
    <t>SAN BERNARDINO VERBANO</t>
  </si>
  <si>
    <t>SAN BIAGIO DELLA CIMA</t>
  </si>
  <si>
    <t>SAN BIAGIO DI CALLALTA</t>
  </si>
  <si>
    <t>SAN BIAGIO PLATANI</t>
  </si>
  <si>
    <t>SAN BIAGIO SARACINISCO</t>
  </si>
  <si>
    <t>SAN BIASE</t>
  </si>
  <si>
    <t>SAN BONIFACIO</t>
  </si>
  <si>
    <t>SAN BUONO</t>
  </si>
  <si>
    <t>SAN CANDIDO/INNICHEN</t>
  </si>
  <si>
    <t>SAN CANZIAN D'ISONZO</t>
  </si>
  <si>
    <t>SAN CARLO CANAVESE</t>
  </si>
  <si>
    <t>SAN CASCIANO DEI BAGNI</t>
  </si>
  <si>
    <t>SAN CASCIANO IN VAL DI PESA</t>
  </si>
  <si>
    <t>SAN CASSIANO</t>
  </si>
  <si>
    <t>SAN CATALDO</t>
  </si>
  <si>
    <t>SAN CESAREO</t>
  </si>
  <si>
    <t>SAN CESARIO DI LECCE</t>
  </si>
  <si>
    <t>SAN CESARIO SUL PANARO</t>
  </si>
  <si>
    <t>SAN CHIRICO NUOVO</t>
  </si>
  <si>
    <t>SAN CHIRICO RAPARO</t>
  </si>
  <si>
    <t>SAN CIPIRELLO</t>
  </si>
  <si>
    <t>SAN CIPRIANO D'AVERSA</t>
  </si>
  <si>
    <t>SAN CIPRIANO PICENTINO</t>
  </si>
  <si>
    <t>SAN CIPRIANO PO</t>
  </si>
  <si>
    <t>SAN CLEMENTE</t>
  </si>
  <si>
    <t>SAN COLOMBANO AL LAMBRO</t>
  </si>
  <si>
    <t>SAN COLOMBANO BELMONTE</t>
  </si>
  <si>
    <t>SAN COLOMBANO CERTENOLI</t>
  </si>
  <si>
    <t>SAN CONO</t>
  </si>
  <si>
    <t>SAN COSTANTINO ALBANESE</t>
  </si>
  <si>
    <t>SAN COSTANZO</t>
  </si>
  <si>
    <t>SAN CRISTOFORO</t>
  </si>
  <si>
    <t>SAN DAMIANO AL COLLE</t>
  </si>
  <si>
    <t>SAN DAMIANO D'ASTI</t>
  </si>
  <si>
    <t>SAN DAMIANO MACRA</t>
  </si>
  <si>
    <t>SAN DANIELE DEL FRIULI</t>
  </si>
  <si>
    <t>SAN DANIELE PO</t>
  </si>
  <si>
    <t>SAN DEMETRIO NE' VESTINI</t>
  </si>
  <si>
    <t>SAN DIDERO</t>
  </si>
  <si>
    <t>SAN DONA' DI PIAVE</t>
  </si>
  <si>
    <t>SAN DONACI</t>
  </si>
  <si>
    <t>SAN DONATO DI LECCE</t>
  </si>
  <si>
    <t>SAN DONATO MILANESE</t>
  </si>
  <si>
    <t>SAN DONATO VAL DI COMINO</t>
  </si>
  <si>
    <t>SAN DORLIGO DELLA VALLE-DOLINA</t>
  </si>
  <si>
    <t>SAN FELE</t>
  </si>
  <si>
    <t>SAN FELICE A CANCELLO</t>
  </si>
  <si>
    <t>SAN FELICE CIRCEO</t>
  </si>
  <si>
    <t>SAN FELICE DEL BENACO</t>
  </si>
  <si>
    <t>SAN FELICE DEL MOLISE</t>
  </si>
  <si>
    <t>SAN FELICE SUL PANARO</t>
  </si>
  <si>
    <t>SAN FERDINANDO DI PUGLIA</t>
  </si>
  <si>
    <t>SAN FERMO DELLA BATTAGLIA</t>
  </si>
  <si>
    <t>SAN FILIPPO DEL MELA</t>
  </si>
  <si>
    <t>SAN FIOR</t>
  </si>
  <si>
    <t>SAN FIORANO</t>
  </si>
  <si>
    <t>SAN FLORIANO DEL COLLIO</t>
  </si>
  <si>
    <t>SAN FRANCESCO AL CAMPO</t>
  </si>
  <si>
    <t>SAN FRATELLO</t>
  </si>
  <si>
    <t>SAN GAVINO MONREALE</t>
  </si>
  <si>
    <t>SAN GEMINI</t>
  </si>
  <si>
    <t>SAN GENESIO ATESINO/JENESIEN</t>
  </si>
  <si>
    <t>SAN GENESIO ED UNITI</t>
  </si>
  <si>
    <t>SAN GENNARO VESUVIANO</t>
  </si>
  <si>
    <t>SAN GERMANO CHISONE</t>
  </si>
  <si>
    <t>SAN GERMANO VERCELLESE</t>
  </si>
  <si>
    <t>SAN GERVASIO BRESCIANO</t>
  </si>
  <si>
    <t>SAN GIACOMO DEGLI SCHIAVONI</t>
  </si>
  <si>
    <t>SAN GIACOMO DELLE SEGNATE</t>
  </si>
  <si>
    <t>SAN GIACOMO FILIPPO</t>
  </si>
  <si>
    <t>SAN GIACOMO VERCELLESE</t>
  </si>
  <si>
    <t>SAN GILLIO</t>
  </si>
  <si>
    <t>SAN GIMIGNANO</t>
  </si>
  <si>
    <t>SAN GINESIO</t>
  </si>
  <si>
    <t>SAN GIORGIO A CREMANO</t>
  </si>
  <si>
    <t>SAN GIORGIO A LIRI</t>
  </si>
  <si>
    <t>SAN GIORGIO BIGARELLO</t>
  </si>
  <si>
    <t>SAN GIORGIO CANAVESE</t>
  </si>
  <si>
    <t>SAN GIORGIO DEL SANNIO</t>
  </si>
  <si>
    <t>SAN GIORGIO DELLA RICHINVELDA</t>
  </si>
  <si>
    <t>SAN GIORGIO DELLE PERTICHE</t>
  </si>
  <si>
    <t>SAN GIORGIO DI LOMELLINA</t>
  </si>
  <si>
    <t>SAN GIORGIO DI NOGARO</t>
  </si>
  <si>
    <t>SAN GIORGIO DI PIANO</t>
  </si>
  <si>
    <t>SAN GIORGIO IN BOSCO</t>
  </si>
  <si>
    <t>SAN GIORGIO IONICO</t>
  </si>
  <si>
    <t>SAN GIORGIO LA MOLARA</t>
  </si>
  <si>
    <t>SAN GIORGIO LUCANO</t>
  </si>
  <si>
    <t>SAN GIORGIO MONFERRATO</t>
  </si>
  <si>
    <t>SAN GIORGIO PIACENTINO</t>
  </si>
  <si>
    <t>SAN GIORGIO SCARAMPI</t>
  </si>
  <si>
    <t>SAN GIORGIO SU LEGNANO</t>
  </si>
  <si>
    <t>SAN GIORIO DI SUSA</t>
  </si>
  <si>
    <t>SAN GIOVANNI A PIRO</t>
  </si>
  <si>
    <t>SAN GIOVANNI AL NATISONE</t>
  </si>
  <si>
    <t>SAN GIOVANNI BIANCO</t>
  </si>
  <si>
    <t>SAN GIOVANNI DEL DOSSO</t>
  </si>
  <si>
    <t>SAN GIOVANNI DI FASSA</t>
  </si>
  <si>
    <t>SAN GIOVANNI GEMINI</t>
  </si>
  <si>
    <t>SAN GIOVANNI ILARIONE</t>
  </si>
  <si>
    <t>SAN GIOVANNI IN CROCE</t>
  </si>
  <si>
    <t>SAN GIOVANNI IN GALDO</t>
  </si>
  <si>
    <t>SAN GIOVANNI IN MARIGNANO</t>
  </si>
  <si>
    <t>SAN GIOVANNI IN PERSICETO</t>
  </si>
  <si>
    <t>SAN GIOVANNI INCARICO</t>
  </si>
  <si>
    <t>SAN GIOVANNI LA PUNTA</t>
  </si>
  <si>
    <t>SAN GIOVANNI LIPIONI</t>
  </si>
  <si>
    <t>SAN GIOVANNI LUPATOTO</t>
  </si>
  <si>
    <t>SAN GIOVANNI ROTONDO</t>
  </si>
  <si>
    <t>SAN GIOVANNI SUERGIU</t>
  </si>
  <si>
    <t>SAN GIOVANNI TEATINO</t>
  </si>
  <si>
    <t>SAN GIOVANNI VALDARNO</t>
  </si>
  <si>
    <t>SAN GIULIANO DEL SANNIO</t>
  </si>
  <si>
    <t>SAN GIULIANO DI PUGLIA</t>
  </si>
  <si>
    <t>SAN GIULIANO MILANESE</t>
  </si>
  <si>
    <t>SAN GIULIANO TERME</t>
  </si>
  <si>
    <t>SAN GIUSEPPE JATO</t>
  </si>
  <si>
    <t>SAN GIUSEPPE VESUVIANO</t>
  </si>
  <si>
    <t>SAN GIUSTINO</t>
  </si>
  <si>
    <t>SAN GIUSTO CANAVESE</t>
  </si>
  <si>
    <t>SAN GODENZO</t>
  </si>
  <si>
    <t>SAN GREGORIO DA SASSOLA</t>
  </si>
  <si>
    <t>SAN GREGORIO DI CATANIA</t>
  </si>
  <si>
    <t>SAN GREGORIO MAGNO</t>
  </si>
  <si>
    <t>SAN GREGORIO MATESE</t>
  </si>
  <si>
    <t>SAN GREGORIO NELLE ALPI</t>
  </si>
  <si>
    <t>SAN LAZZARO DI SAVENA</t>
  </si>
  <si>
    <t>SAN LEO</t>
  </si>
  <si>
    <t>SAN LEONARDO</t>
  </si>
  <si>
    <t>SAN LEONARDO IN PASSIRIA/ST. LEONHARD IN PASSEIER</t>
  </si>
  <si>
    <t>SAN LEUCIO DEL SANNIO</t>
  </si>
  <si>
    <t>SAN LORENZELLO</t>
  </si>
  <si>
    <t>SAN LORENZO AL MARE</t>
  </si>
  <si>
    <t>SAN LORENZO DI SEBATO/ST. LORENZEN</t>
  </si>
  <si>
    <t>SAN LORENZO DORSINO</t>
  </si>
  <si>
    <t>SAN LORENZO IN CAMPO</t>
  </si>
  <si>
    <t>SAN LORENZO ISONTINO</t>
  </si>
  <si>
    <t>SAN LORENZO MAGGIORE</t>
  </si>
  <si>
    <t>SAN LORENZO NUOVO</t>
  </si>
  <si>
    <t>SAN LUPO</t>
  </si>
  <si>
    <t>SAN MANGO PIEMONTE</t>
  </si>
  <si>
    <t>SAN MANGO SUL CALORE</t>
  </si>
  <si>
    <t>SAN MARCELLINO</t>
  </si>
  <si>
    <t>SAN MARCELLO</t>
  </si>
  <si>
    <t>SAN MARCELLO PITEGLIO</t>
  </si>
  <si>
    <t>SAN MARCO D'ALUNZIO</t>
  </si>
  <si>
    <t>SAN MARCO DEI CAVOTI</t>
  </si>
  <si>
    <t>SAN MARCO EVANGELISTA</t>
  </si>
  <si>
    <t>SAN MARCO IN LAMIS</t>
  </si>
  <si>
    <t>SAN MARCO LA CATOLA</t>
  </si>
  <si>
    <t>SAN MARTINO AL TAGLIAMENTO</t>
  </si>
  <si>
    <t>SAN MARTINO ALFIERI</t>
  </si>
  <si>
    <t>SAN MARTINO BUON ALBERGO</t>
  </si>
  <si>
    <t>SAN MARTINO CANAVESE</t>
  </si>
  <si>
    <t>SAN MARTINO D'AGRI</t>
  </si>
  <si>
    <t>SAN MARTINO DALL'ARGINE</t>
  </si>
  <si>
    <t>SAN MARTINO DEL LAGO</t>
  </si>
  <si>
    <t>SAN MARTINO DI LUPARI</t>
  </si>
  <si>
    <t>SAN MARTINO DI VENEZZE</t>
  </si>
  <si>
    <t>SAN MARTINO IN BADIA/ST. MARTIN IN THURN</t>
  </si>
  <si>
    <t>SAN MARTINO IN PASSIRIA/ST. MARTIN IN PASSEIER</t>
  </si>
  <si>
    <t>SAN MARTINO IN PENSILIS</t>
  </si>
  <si>
    <t>SAN MARTINO IN RIO</t>
  </si>
  <si>
    <t>SAN MARTINO IN STRADA</t>
  </si>
  <si>
    <t>SAN MARTINO SANNITA</t>
  </si>
  <si>
    <t>SAN MARTINO SICCOMARIO</t>
  </si>
  <si>
    <t>SAN MARTINO SULLA MARRUCINA</t>
  </si>
  <si>
    <t>SAN MARTINO VALLE CAUDINA</t>
  </si>
  <si>
    <t>SAN MARZANO DI SAN GIUSEPPE</t>
  </si>
  <si>
    <t>SAN MARZANO OLIVETO</t>
  </si>
  <si>
    <t>SAN MARZANO SUL SARNO</t>
  </si>
  <si>
    <t>SAN MASSIMO</t>
  </si>
  <si>
    <t>SAN MAURIZIO CANAVESE</t>
  </si>
  <si>
    <t>SAN MAURIZIO D'OPAGLIO</t>
  </si>
  <si>
    <t>SAN MAURO CASTELVERDE</t>
  </si>
  <si>
    <t>SAN MAURO CILENTO</t>
  </si>
  <si>
    <t>SAN MAURO DI SALINE</t>
  </si>
  <si>
    <t>SAN MAURO FORTE</t>
  </si>
  <si>
    <t>SAN MAURO LA BRUCA</t>
  </si>
  <si>
    <t>SAN MAURO PASCOLI</t>
  </si>
  <si>
    <t>SAN MAURO TORINESE</t>
  </si>
  <si>
    <t>SAN MICHELE AL TAGLIAMENTO</t>
  </si>
  <si>
    <t>SAN MICHELE ALL'ADIGE</t>
  </si>
  <si>
    <t>SAN MICHELE DI GANZARIA</t>
  </si>
  <si>
    <t>SAN MICHELE DI SERINO</t>
  </si>
  <si>
    <t>SAN MICHELE MONDOVI'</t>
  </si>
  <si>
    <t>SAN MICHELE SALENTINO</t>
  </si>
  <si>
    <t>SAN MINIATO</t>
  </si>
  <si>
    <t>SAN NAZZARO</t>
  </si>
  <si>
    <t>SAN NAZZARO SESIA</t>
  </si>
  <si>
    <t>SAN NAZZARO VAL CAVARGNA</t>
  </si>
  <si>
    <t>SAN NICANDRO GARGANICO</t>
  </si>
  <si>
    <t>SAN NICOLA BARONIA</t>
  </si>
  <si>
    <t>SAN NICOLA LA STRADA</t>
  </si>
  <si>
    <t>SAN NICOLA MANFREDI</t>
  </si>
  <si>
    <t>SAN NICOLO' D'ARCIDANO</t>
  </si>
  <si>
    <t>SAN NICOLO' DI COMELICO</t>
  </si>
  <si>
    <t>SAN NICOLO' GERREI</t>
  </si>
  <si>
    <t>SAN PANCRAZIO SALENTINO</t>
  </si>
  <si>
    <t>SAN PANCRAZIO/ST. PANKRAZ</t>
  </si>
  <si>
    <t>SAN PAOLO</t>
  </si>
  <si>
    <t>SAN PAOLO ALBANESE</t>
  </si>
  <si>
    <t>SAN PAOLO BEL SITO</t>
  </si>
  <si>
    <t>SAN PAOLO D'ARGON</t>
  </si>
  <si>
    <t>SAN PAOLO DI CIVITATE</t>
  </si>
  <si>
    <t>SAN PAOLO DI JESI</t>
  </si>
  <si>
    <t>SAN PAOLO SOLBRITO</t>
  </si>
  <si>
    <t>SAN PELLEGRINO TERME</t>
  </si>
  <si>
    <t>SAN PIER D'ISONZO</t>
  </si>
  <si>
    <t>SAN PIER NICETO</t>
  </si>
  <si>
    <t>SAN PIERO PATTI</t>
  </si>
  <si>
    <t>SAN PIETRO AL NATISONE</t>
  </si>
  <si>
    <t>SAN PIETRO AL TANAGRO</t>
  </si>
  <si>
    <t>SAN PIETRO AVELLANA</t>
  </si>
  <si>
    <t>SAN PIETRO CLARENZA</t>
  </si>
  <si>
    <t>SAN PIETRO DI CADORE</t>
  </si>
  <si>
    <t>SAN PIETRO DI FELETTO</t>
  </si>
  <si>
    <t>SAN PIETRO DI MORUBIO</t>
  </si>
  <si>
    <t>SAN PIETRO IN CARIANO</t>
  </si>
  <si>
    <t>SAN PIETRO IN CASALE</t>
  </si>
  <si>
    <t>SAN PIETRO IN CERRO</t>
  </si>
  <si>
    <t>SAN PIETRO IN GU</t>
  </si>
  <si>
    <t>SAN PIETRO IN LAMA</t>
  </si>
  <si>
    <t>SAN PIETRO INFINE</t>
  </si>
  <si>
    <t>SAN PIETRO MOSEZZO</t>
  </si>
  <si>
    <t>SAN PIETRO MUSSOLINO</t>
  </si>
  <si>
    <t>SAN PIETRO VAL LEMINA</t>
  </si>
  <si>
    <t>SAN PIETRO VERNOTICO</t>
  </si>
  <si>
    <t>SAN PIETRO VIMINARIO</t>
  </si>
  <si>
    <t>SAN PIO DELLE CAMERE</t>
  </si>
  <si>
    <t>SAN POLO D'ENZA</t>
  </si>
  <si>
    <t>SAN POLO DEI CAVALIERI</t>
  </si>
  <si>
    <t>SAN POLO DI PIAVE</t>
  </si>
  <si>
    <t>SAN POLO MATESE</t>
  </si>
  <si>
    <t>SAN PONSO</t>
  </si>
  <si>
    <t>SAN POSSIDONIO</t>
  </si>
  <si>
    <t>SAN POTITO SANNITICO</t>
  </si>
  <si>
    <t>SAN POTITO ULTRA</t>
  </si>
  <si>
    <t>SAN PRISCO</t>
  </si>
  <si>
    <t>SAN PROSPERO</t>
  </si>
  <si>
    <t>SAN QUIRICO D'ORCIA</t>
  </si>
  <si>
    <t>SAN QUIRINO</t>
  </si>
  <si>
    <t>SAN RAFFAELE CIMENA</t>
  </si>
  <si>
    <t>SAN ROCCO AL PORTO</t>
  </si>
  <si>
    <t>SAN ROMANO IN GARFAGNANA</t>
  </si>
  <si>
    <t>SAN RUFO</t>
  </si>
  <si>
    <t>SAN SALVATORE DI FITALIA</t>
  </si>
  <si>
    <t>SAN SALVATORE MONFERRATO</t>
  </si>
  <si>
    <t>SAN SALVATORE TELESINO</t>
  </si>
  <si>
    <t>SAN SALVO</t>
  </si>
  <si>
    <t>SAN SEBASTIANO AL VESUVIO</t>
  </si>
  <si>
    <t>SAN SEBASTIANO CURONE</t>
  </si>
  <si>
    <t>SAN SEBASTIANO DA PO</t>
  </si>
  <si>
    <t>SAN SECONDO DI PINEROLO</t>
  </si>
  <si>
    <t>SAN SECONDO PARMENSE</t>
  </si>
  <si>
    <t>SAN SEVERINO LUCANO</t>
  </si>
  <si>
    <t>SAN SEVERINO MARCHE</t>
  </si>
  <si>
    <t>SAN SEVERO</t>
  </si>
  <si>
    <t>SAN SIRO</t>
  </si>
  <si>
    <t>SAN SOSSIO BARONIA</t>
  </si>
  <si>
    <t>SAN SPERATE</t>
  </si>
  <si>
    <t>SAN STINO DI LIVENZA</t>
  </si>
  <si>
    <t>SAN TAMMARO</t>
  </si>
  <si>
    <t>SAN TEODORO</t>
  </si>
  <si>
    <t>SAN TOMASO AGORDINO</t>
  </si>
  <si>
    <t>SAN VALENTINO IN ABRUZZO CITERIORE</t>
  </si>
  <si>
    <t>SAN VALENTINO TORIO</t>
  </si>
  <si>
    <t>SAN VENANZO</t>
  </si>
  <si>
    <t>SAN VENDEMIANO</t>
  </si>
  <si>
    <t>SAN VERO MILIS</t>
  </si>
  <si>
    <t>SAN VINCENZO</t>
  </si>
  <si>
    <t>SAN VINCENZO VALLE ROVETO</t>
  </si>
  <si>
    <t>SAN VITALIANO</t>
  </si>
  <si>
    <t>SAN VITO</t>
  </si>
  <si>
    <t>SAN VITO AL TAGLIAMENTO</t>
  </si>
  <si>
    <t>SAN VITO AL TORRE</t>
  </si>
  <si>
    <t>SAN VITO CHIETINO</t>
  </si>
  <si>
    <t>SAN VITO DEI NORMANNI</t>
  </si>
  <si>
    <t>SAN VITO DI CADORE</t>
  </si>
  <si>
    <t>SAN VITO DI FAGAGNA</t>
  </si>
  <si>
    <t>SAN VITO DI LEGUZZANO</t>
  </si>
  <si>
    <t>SAN VITO LO CAPO</t>
  </si>
  <si>
    <t>SAN VITO ROMANO</t>
  </si>
  <si>
    <t>SAN VITTORE DEL LAZIO</t>
  </si>
  <si>
    <t>SAN VITTORE OLONA</t>
  </si>
  <si>
    <t>SAN ZENO DI MONTAGNA</t>
  </si>
  <si>
    <t>SAN ZENO NAVIGLIO</t>
  </si>
  <si>
    <t>SAN ZENONE AL LAMBRO</t>
  </si>
  <si>
    <t>SAN ZENONE AL PO</t>
  </si>
  <si>
    <t>SAN ZENONE DEGLI EZZELINI</t>
  </si>
  <si>
    <t>SANARICA</t>
  </si>
  <si>
    <t>SANDIGLIANO</t>
  </si>
  <si>
    <t>SANDRIGO</t>
  </si>
  <si>
    <t>SANFRE'</t>
  </si>
  <si>
    <t>SANFRONT</t>
  </si>
  <si>
    <t>SANGANO</t>
  </si>
  <si>
    <t>SANGIANO</t>
  </si>
  <si>
    <t>SANGUINETTO</t>
  </si>
  <si>
    <t>SANLURI</t>
  </si>
  <si>
    <t>SANNAZZARO DE' BURGONDI</t>
  </si>
  <si>
    <t>SANNICANDRO DI BARI</t>
  </si>
  <si>
    <t>SANNICOLA</t>
  </si>
  <si>
    <t>SANREMO</t>
  </si>
  <si>
    <t>SANSEPOLCRO</t>
  </si>
  <si>
    <t>SANT'AGAPITO</t>
  </si>
  <si>
    <t>SANT'AGATA BOLOGNESE</t>
  </si>
  <si>
    <t>SANT'AGATA DE' GOTI</t>
  </si>
  <si>
    <t>SANT'AGATA DI MILITELLO</t>
  </si>
  <si>
    <t>SANT'AGATA DI PUGLIA</t>
  </si>
  <si>
    <t>SANT'AGATA FELTRIA</t>
  </si>
  <si>
    <t>SANT'AGATA FOSSILI</t>
  </si>
  <si>
    <t>SANT'AGATA LI BATTIATI</t>
  </si>
  <si>
    <t>SANT'AGATA SUL SANTERNO</t>
  </si>
  <si>
    <t>SANT'AGNELLO</t>
  </si>
  <si>
    <t>SANT'ALBANO STURA</t>
  </si>
  <si>
    <t>SANT'ALESSIO CON VIALONE</t>
  </si>
  <si>
    <t>SANT'ALESSIO SICULO</t>
  </si>
  <si>
    <t>SANT'ALFIO</t>
  </si>
  <si>
    <t>SANT'AMBROGIO DI TORINO</t>
  </si>
  <si>
    <t>SANT'AMBROGIO DI VALPOLICELLA</t>
  </si>
  <si>
    <t>SANT'AMBROGIO SUL GARIGLIANO</t>
  </si>
  <si>
    <t>SANT'ANASTASIA</t>
  </si>
  <si>
    <t>SANT'ANATOLIA DI NARCO</t>
  </si>
  <si>
    <t>SANT'ANDREA DEL GARIGLIANO</t>
  </si>
  <si>
    <t>SANT'ANDREA DI CONZA</t>
  </si>
  <si>
    <t>SANT'ANDREA FRIUS</t>
  </si>
  <si>
    <t>SANT'ANGELO A CUPOLO</t>
  </si>
  <si>
    <t>SANT'ANGELO A FASANELLA</t>
  </si>
  <si>
    <t>SANT'ANGELO A SCALA</t>
  </si>
  <si>
    <t>SANT'ANGELO ALL'ESCA</t>
  </si>
  <si>
    <t>SANT'ANGELO D'ALIFE</t>
  </si>
  <si>
    <t>SANT'ANGELO DEI LOMBARDI</t>
  </si>
  <si>
    <t>SANT'ANGELO DEL PESCO</t>
  </si>
  <si>
    <t>SANT'ANGELO DI BROLO</t>
  </si>
  <si>
    <t>SANT'ANGELO DI PIOVE DI SACCO</t>
  </si>
  <si>
    <t>SANT'ANGELO IN PONTANO</t>
  </si>
  <si>
    <t>SANT'ANGELO IN VADO</t>
  </si>
  <si>
    <t>SANT'ANGELO LE FRATTE</t>
  </si>
  <si>
    <t>SANT'ANGELO LIMOSANO</t>
  </si>
  <si>
    <t>SANT'ANGELO LODIGIANO</t>
  </si>
  <si>
    <t>SANT'ANGELO LOMELLINA</t>
  </si>
  <si>
    <t>SANT'ANGELO MUXARO</t>
  </si>
  <si>
    <t>SANT'ANGELO ROMANO</t>
  </si>
  <si>
    <t>SANT'ANNA ARRESI</t>
  </si>
  <si>
    <t>SANT'ANNA D'ALFAEDO</t>
  </si>
  <si>
    <t>SANT'ANTIMO</t>
  </si>
  <si>
    <t>SANT'ANTIOCO</t>
  </si>
  <si>
    <t>SANT'ANTONINO DI SUSA</t>
  </si>
  <si>
    <t>SANT'ANTONIO ABATE</t>
  </si>
  <si>
    <t>SANT'ANTONIO DI GALLURA</t>
  </si>
  <si>
    <t>SANT'APOLLINARE</t>
  </si>
  <si>
    <t>SANT'ARCANGELO</t>
  </si>
  <si>
    <t>SANT'ARCANGELO TRIMONTE</t>
  </si>
  <si>
    <t>SANT'ARPINO</t>
  </si>
  <si>
    <t>SANT'ARSENIO</t>
  </si>
  <si>
    <t>SANT'EGIDIO ALLA VIBRATA</t>
  </si>
  <si>
    <t>SANT'EGIDIO DEL MONTE ALBINO</t>
  </si>
  <si>
    <t>SANT'ELENA</t>
  </si>
  <si>
    <t>SANT'ELENA SANNITA</t>
  </si>
  <si>
    <t>SANT'ELIA A PIANISI</t>
  </si>
  <si>
    <t>SANT'ELIA FIUMERAPIDO</t>
  </si>
  <si>
    <t>SANT'ELPIDIO A MARE</t>
  </si>
  <si>
    <t>SANT'EUFEMIA A MAIELLA</t>
  </si>
  <si>
    <t>SANT'EUSANIO DEL SANGRO</t>
  </si>
  <si>
    <t>SANT'EUSANIO FORCONESE</t>
  </si>
  <si>
    <t>SANT'ILARIO D'ENZA</t>
  </si>
  <si>
    <t>SANT'IPPOLITO</t>
  </si>
  <si>
    <t>SANT'OLCESE</t>
  </si>
  <si>
    <t>SANT'OMERO</t>
  </si>
  <si>
    <t>SANT'OMOBONO TERME</t>
  </si>
  <si>
    <t>SANT'ORESTE</t>
  </si>
  <si>
    <t>SANT'ORSOLA TERME</t>
  </si>
  <si>
    <t>SANT'URBANO</t>
  </si>
  <si>
    <t>SANTA BRIGIDA</t>
  </si>
  <si>
    <t>SANTA CATERINA VILLARMOSA</t>
  </si>
  <si>
    <t>SANTA CESAREA TERME</t>
  </si>
  <si>
    <t>SANTA CRISTINA E BISSONE</t>
  </si>
  <si>
    <t>SANTA CRISTINA GELA</t>
  </si>
  <si>
    <t>SANTA CRISTINA VALGARDENA/ST. CHRISTINA IN GRODEN</t>
  </si>
  <si>
    <t>SANTA CROCE CAMERINA</t>
  </si>
  <si>
    <t>SANTA CROCE DEL SANNIO</t>
  </si>
  <si>
    <t>SANTA CROCE DI MAGLIANO</t>
  </si>
  <si>
    <t>SANTA CROCE SULL'ARNO</t>
  </si>
  <si>
    <t>SANTA DOMENICA VITTORIA</t>
  </si>
  <si>
    <t>SANTA ELISABETTA</t>
  </si>
  <si>
    <t>SANTA FIORA</t>
  </si>
  <si>
    <t>SANTA FLAVIA</t>
  </si>
  <si>
    <t>SANTA GIULETTA</t>
  </si>
  <si>
    <t>SANTA GIUSTA</t>
  </si>
  <si>
    <t>SANTA GIUSTINA</t>
  </si>
  <si>
    <t>SANTA GIUSTINA IN COLLE</t>
  </si>
  <si>
    <t>SANTA LUCE</t>
  </si>
  <si>
    <t>SANTA LUCIA DEL MELA</t>
  </si>
  <si>
    <t>SANTA LUCIA DI PIAVE</t>
  </si>
  <si>
    <t>SANTA LUCIA DI SERINO</t>
  </si>
  <si>
    <t>SANTA MARGHERITA DI BELICE</t>
  </si>
  <si>
    <t>SANTA MARGHERITA DI STAFFORA</t>
  </si>
  <si>
    <t>SANTA MARGHERITA LIGURE</t>
  </si>
  <si>
    <t>SANTA MARIA A MONTE</t>
  </si>
  <si>
    <t>SANTA MARIA A VICO</t>
  </si>
  <si>
    <t>SANTA MARIA CAPUA VETERE</t>
  </si>
  <si>
    <t>SANTA MARIA COGHINAS</t>
  </si>
  <si>
    <t>SANTA MARIA DEL MOLISE</t>
  </si>
  <si>
    <t>SANTA MARIA DELLA VERSA</t>
  </si>
  <si>
    <t>SANTA MARIA DI LICODIA</t>
  </si>
  <si>
    <t>SANTA MARIA DI SALA</t>
  </si>
  <si>
    <t>SANTA MARIA HOE'</t>
  </si>
  <si>
    <t>SANTA MARIA IMBARO</t>
  </si>
  <si>
    <t>SANTA MARIA LA CARITA'</t>
  </si>
  <si>
    <t>SANTA MARIA LA FOSSA</t>
  </si>
  <si>
    <t>SANTA MARIA LA LONGA</t>
  </si>
  <si>
    <t>SANTA MARIA MAGGIORE</t>
  </si>
  <si>
    <t>SANTA MARIA NUOVA</t>
  </si>
  <si>
    <t>SANTA MARINA</t>
  </si>
  <si>
    <t>SANTA MARINA SALINA</t>
  </si>
  <si>
    <t>SANTA MARINELLA</t>
  </si>
  <si>
    <t>SANTA NINFA</t>
  </si>
  <si>
    <t>SANTA PAOLINA</t>
  </si>
  <si>
    <t>SANTA SOFIA</t>
  </si>
  <si>
    <t>SANTA TERESA DI RIVA</t>
  </si>
  <si>
    <t>SANTA TERESA GALLURA</t>
  </si>
  <si>
    <t>SANTA VENERINA</t>
  </si>
  <si>
    <t>SANTA VITTORIA D'ALBA</t>
  </si>
  <si>
    <t>SANTA VITTORIA IN MATENANO</t>
  </si>
  <si>
    <t>SANTADI</t>
  </si>
  <si>
    <t>SANTARCANGELO DI ROMAGNA</t>
  </si>
  <si>
    <t>SANTE MARIE</t>
  </si>
  <si>
    <t>SANTENA</t>
  </si>
  <si>
    <t>SANTERAMO IN COLLE</t>
  </si>
  <si>
    <t>SANTHIA'</t>
  </si>
  <si>
    <t>SANTI COSMA E DAMIANO</t>
  </si>
  <si>
    <t>SANTO STEFANO AL MARE</t>
  </si>
  <si>
    <t>SANTO STEFANO BELBO</t>
  </si>
  <si>
    <t>SANTO STEFANO D'AVETO</t>
  </si>
  <si>
    <t>SANTO STEFANO DEL SOLE</t>
  </si>
  <si>
    <t>SANTO STEFANO DI CADORE</t>
  </si>
  <si>
    <t>SANTO STEFANO DI CAMASTRA</t>
  </si>
  <si>
    <t>SANTO STEFANO DI MAGRA</t>
  </si>
  <si>
    <t>SANTO STEFANO DI SESSANIO</t>
  </si>
  <si>
    <t>SANTO STEFANO LODIGIANO</t>
  </si>
  <si>
    <t>SANTO STEFANO QUISQUINA</t>
  </si>
  <si>
    <t>SANTO STEFANO ROERO</t>
  </si>
  <si>
    <t>SANTO STEFANO TICINO</t>
  </si>
  <si>
    <t>SANTOMENNA</t>
  </si>
  <si>
    <t>SANTOPADRE</t>
  </si>
  <si>
    <t>SANTORSO</t>
  </si>
  <si>
    <t>SANTU LUSSURGIU</t>
  </si>
  <si>
    <t>SANZA</t>
  </si>
  <si>
    <t>SANZENO</t>
  </si>
  <si>
    <t>SAONARA</t>
  </si>
  <si>
    <t>SAPONARA</t>
  </si>
  <si>
    <t>SAPPADA</t>
  </si>
  <si>
    <t>SAPRI</t>
  </si>
  <si>
    <t>SARACINESCO</t>
  </si>
  <si>
    <t>SARCEDO</t>
  </si>
  <si>
    <t>SARCONI</t>
  </si>
  <si>
    <t>SARDARA</t>
  </si>
  <si>
    <t>SARDIGLIANO</t>
  </si>
  <si>
    <t>SAREGO</t>
  </si>
  <si>
    <t>SARENTINO/SARNTAL</t>
  </si>
  <si>
    <t>SAREZZANO</t>
  </si>
  <si>
    <t>SAREZZO</t>
  </si>
  <si>
    <t>SARMATO</t>
  </si>
  <si>
    <t>SARMEDE</t>
  </si>
  <si>
    <t>SARNANO</t>
  </si>
  <si>
    <t>SARNICO</t>
  </si>
  <si>
    <t>SARNO</t>
  </si>
  <si>
    <t>SARNONICO</t>
  </si>
  <si>
    <t>SARONNO</t>
  </si>
  <si>
    <t>SARRE</t>
  </si>
  <si>
    <t>SARROCH</t>
  </si>
  <si>
    <t>SARSINA</t>
  </si>
  <si>
    <t>SARTEANO</t>
  </si>
  <si>
    <t>SARTIRANA LOMELLINA</t>
  </si>
  <si>
    <t>SARULE</t>
  </si>
  <si>
    <t>SARZANA</t>
  </si>
  <si>
    <t>SASSANO</t>
  </si>
  <si>
    <t>SASSARI</t>
  </si>
  <si>
    <t>SASSELLO</t>
  </si>
  <si>
    <t>SASSETTA</t>
  </si>
  <si>
    <t>SASSINORO</t>
  </si>
  <si>
    <t>SASSO DI CASTALDA</t>
  </si>
  <si>
    <t>SASSO MARCONI</t>
  </si>
  <si>
    <t>SASSOCORVARO AUDITORE</t>
  </si>
  <si>
    <t>SASSOFELTRIO</t>
  </si>
  <si>
    <t>SASSOFERRATO</t>
  </si>
  <si>
    <t>SASSUOLO</t>
  </si>
  <si>
    <t>SATRIANO DI LUCANIA</t>
  </si>
  <si>
    <t>SAURIS</t>
  </si>
  <si>
    <t>SAUZE D'OULX</t>
  </si>
  <si>
    <t>SAUZE DI CESANA</t>
  </si>
  <si>
    <t>SAVA</t>
  </si>
  <si>
    <t>SAVIANO</t>
  </si>
  <si>
    <t>SAVIGLIANO</t>
  </si>
  <si>
    <t>SAVIGNANO IRPINO</t>
  </si>
  <si>
    <t>SAVIGNANO SUL PANARO</t>
  </si>
  <si>
    <t>SAVIGNANO SUL RUBICONE</t>
  </si>
  <si>
    <t>SAVIGNONE</t>
  </si>
  <si>
    <t>SAVIORE DELL'ADAMELLO</t>
  </si>
  <si>
    <t>SAVOCA</t>
  </si>
  <si>
    <t>SAVOGNA</t>
  </si>
  <si>
    <t>SAVOGNA D'ISONZO</t>
  </si>
  <si>
    <t>SAVOIA DI LUCANIA</t>
  </si>
  <si>
    <t>SAVONA</t>
  </si>
  <si>
    <t>SCAFA</t>
  </si>
  <si>
    <t>SCAFATI</t>
  </si>
  <si>
    <t>SCAGNELLO</t>
  </si>
  <si>
    <t>SCALA</t>
  </si>
  <si>
    <t>SCALDASOLE</t>
  </si>
  <si>
    <t>SCALENGHE</t>
  </si>
  <si>
    <t>SCALETTA ZANCLEA</t>
  </si>
  <si>
    <t>SCAMPITELLA</t>
  </si>
  <si>
    <t>SCANDIANO</t>
  </si>
  <si>
    <t>SCANDICCI</t>
  </si>
  <si>
    <t>SCANDOLARA RAVARA</t>
  </si>
  <si>
    <t>SCANDOLARA RIPA D'OGLIO</t>
  </si>
  <si>
    <t>SCANDRIGLIA</t>
  </si>
  <si>
    <t>SCANNO</t>
  </si>
  <si>
    <t>SCANO DI MONTIFERRO</t>
  </si>
  <si>
    <t>SCANSANO</t>
  </si>
  <si>
    <t>SCANZANO JONICO</t>
  </si>
  <si>
    <t>SCANZOROSCIATE</t>
  </si>
  <si>
    <t>SCAPOLI</t>
  </si>
  <si>
    <t>SCARLINO</t>
  </si>
  <si>
    <t>SCARMAGNO</t>
  </si>
  <si>
    <t>SCARNAFIGI</t>
  </si>
  <si>
    <t>SCARPERIA E SAN PIERO</t>
  </si>
  <si>
    <t>SCENA/SCHENNA</t>
  </si>
  <si>
    <t>SCERNI</t>
  </si>
  <si>
    <t>SCHEGGIA E PASCELUPO</t>
  </si>
  <si>
    <t>SCHEGGINO</t>
  </si>
  <si>
    <t>SCHIAVI DI ABRUZZO</t>
  </si>
  <si>
    <t>SCHIAVON</t>
  </si>
  <si>
    <t>SCHIGNANO</t>
  </si>
  <si>
    <t>SCHILPARIO</t>
  </si>
  <si>
    <t>SCHIO</t>
  </si>
  <si>
    <t>SCHIVENOGLIA</t>
  </si>
  <si>
    <t>SCIACCA</t>
  </si>
  <si>
    <t>SCIARA</t>
  </si>
  <si>
    <t>SCICLI</t>
  </si>
  <si>
    <t>SCILLATO</t>
  </si>
  <si>
    <t>SCIOLZE</t>
  </si>
  <si>
    <t>SCISCIANO</t>
  </si>
  <si>
    <t>SCLAFANI BAGNI</t>
  </si>
  <si>
    <t>SCONTRONE</t>
  </si>
  <si>
    <t>SCOPA</t>
  </si>
  <si>
    <t>SCOPELLO</t>
  </si>
  <si>
    <t>SCOPPITO</t>
  </si>
  <si>
    <t>SCORDIA</t>
  </si>
  <si>
    <t>SCORRANO</t>
  </si>
  <si>
    <t>SCORZE'</t>
  </si>
  <si>
    <t>SCURCOLA MARSICANA</t>
  </si>
  <si>
    <t>SCURELLE</t>
  </si>
  <si>
    <t>SCURZOLENGO</t>
  </si>
  <si>
    <t>SEBORGA</t>
  </si>
  <si>
    <t>SECINARO</t>
  </si>
  <si>
    <t>SECLI'</t>
  </si>
  <si>
    <t>SECUGNAGO</t>
  </si>
  <si>
    <t>SEDEGLIANO</t>
  </si>
  <si>
    <t>SEDICO</t>
  </si>
  <si>
    <t>SEDILO</t>
  </si>
  <si>
    <t>SEDINI</t>
  </si>
  <si>
    <t>SEDRIANO</t>
  </si>
  <si>
    <t>SEDRINA</t>
  </si>
  <si>
    <t>SEFRO</t>
  </si>
  <si>
    <t>SEGARIU</t>
  </si>
  <si>
    <t>SEGGIANO</t>
  </si>
  <si>
    <t>SEGNI</t>
  </si>
  <si>
    <t>SEGONZANO</t>
  </si>
  <si>
    <t>SEGRATE</t>
  </si>
  <si>
    <t>SEGUSINO</t>
  </si>
  <si>
    <t>SELARGIUS</t>
  </si>
  <si>
    <t>SELCI</t>
  </si>
  <si>
    <t>SELEGAS</t>
  </si>
  <si>
    <t>SELLA GIUDICARIE</t>
  </si>
  <si>
    <t>SELLANO</t>
  </si>
  <si>
    <t>SELLERO</t>
  </si>
  <si>
    <t>SELVA DEI MOLINI/MUHLWALD</t>
  </si>
  <si>
    <t>SELVA DI CADORE</t>
  </si>
  <si>
    <t>SELVA DI PROGNO</t>
  </si>
  <si>
    <t>SELVA DI VAL GARDENA/WOLKENSTEIN IN GRODEN</t>
  </si>
  <si>
    <t>SELVAZZANO DENTRO</t>
  </si>
  <si>
    <t>SELVINO</t>
  </si>
  <si>
    <t>SEMESTENE</t>
  </si>
  <si>
    <t>SEMIANA</t>
  </si>
  <si>
    <t>SEMPRONIANO</t>
  </si>
  <si>
    <t>SENAGO</t>
  </si>
  <si>
    <t>SENALE-SAN FELICE/UNSERE LIEBE FRAU IM WALDE-ST. FELIX</t>
  </si>
  <si>
    <t>SENALES/SCHNALS</t>
  </si>
  <si>
    <t>SENEGHE</t>
  </si>
  <si>
    <t>SENERCHIA</t>
  </si>
  <si>
    <t>SENIGA</t>
  </si>
  <si>
    <t>SENIGALLIA</t>
  </si>
  <si>
    <t>SENIS</t>
  </si>
  <si>
    <t>SENISE</t>
  </si>
  <si>
    <t>SENNA COMASCO</t>
  </si>
  <si>
    <t>SENNA LODIGIANA</t>
  </si>
  <si>
    <t>SENNARIOLO</t>
  </si>
  <si>
    <t>SENNORI</t>
  </si>
  <si>
    <t>SENORBI'</t>
  </si>
  <si>
    <t>SEPINO</t>
  </si>
  <si>
    <t>SEQUALS</t>
  </si>
  <si>
    <t>SERAVEZZA</t>
  </si>
  <si>
    <t>SERDIANA</t>
  </si>
  <si>
    <t>SEREGNO</t>
  </si>
  <si>
    <t>SEREN DEL GRAPPA</t>
  </si>
  <si>
    <t>SERGNANO</t>
  </si>
  <si>
    <t>SERIATE</t>
  </si>
  <si>
    <t>SERINA</t>
  </si>
  <si>
    <t>SERINO</t>
  </si>
  <si>
    <t>SERLE</t>
  </si>
  <si>
    <t>SERMIDE E FELONICA</t>
  </si>
  <si>
    <t>SERMONETA</t>
  </si>
  <si>
    <t>SERNAGLIA DELLA BATTAGLIA</t>
  </si>
  <si>
    <t>SERNIO</t>
  </si>
  <si>
    <t>SEROLE</t>
  </si>
  <si>
    <t>SERRA DE' CONTI</t>
  </si>
  <si>
    <t>SERRA RICCO'</t>
  </si>
  <si>
    <t>SERRA SAN QUIRICO</t>
  </si>
  <si>
    <t>SERRA SANT'ABBONDIO</t>
  </si>
  <si>
    <t>SERRACAPRIOLA</t>
  </si>
  <si>
    <t>SERRADIFALCO</t>
  </si>
  <si>
    <t>SERRALUNGA D'ALBA</t>
  </si>
  <si>
    <t>SERRALUNGA DI CREA</t>
  </si>
  <si>
    <t>SERRAMANNA</t>
  </si>
  <si>
    <t>SERRAMAZZONI</t>
  </si>
  <si>
    <t>SERRAMEZZANA</t>
  </si>
  <si>
    <t>SERRAMONACESCA</t>
  </si>
  <si>
    <t>SERRAPETRONA</t>
  </si>
  <si>
    <t>SERRARA FONTANA</t>
  </si>
  <si>
    <t>SERRAVALLE A PO</t>
  </si>
  <si>
    <t>SERRAVALLE DI CHIENTI</t>
  </si>
  <si>
    <t>SERRAVALLE LANGHE</t>
  </si>
  <si>
    <t>SERRAVALLE PISTOIESE</t>
  </si>
  <si>
    <t>SERRAVALLE SCRIVIA</t>
  </si>
  <si>
    <t>SERRAVALLE SESIA</t>
  </si>
  <si>
    <t>SERRE</t>
  </si>
  <si>
    <t>SERRENTI</t>
  </si>
  <si>
    <t>SERRI</t>
  </si>
  <si>
    <t>SERRONE</t>
  </si>
  <si>
    <t>SERVIGLIANO</t>
  </si>
  <si>
    <t>SESSA AURUNCA</t>
  </si>
  <si>
    <t>SESSA CILENTO</t>
  </si>
  <si>
    <t>SESSAME</t>
  </si>
  <si>
    <t>SESSANO DEL MOLISE</t>
  </si>
  <si>
    <t>SESTA GODANO</t>
  </si>
  <si>
    <t>SESTINO</t>
  </si>
  <si>
    <t>SESTO AL REGHENA</t>
  </si>
  <si>
    <t>SESTO CALENDE</t>
  </si>
  <si>
    <t>SESTO CAMPANO</t>
  </si>
  <si>
    <t>SESTO ED UNITI</t>
  </si>
  <si>
    <t>SESTO FIORENTINO</t>
  </si>
  <si>
    <t>SESTO SAN GIOVANNI</t>
  </si>
  <si>
    <t>SESTO/SEXTEN</t>
  </si>
  <si>
    <t>SESTOLA</t>
  </si>
  <si>
    <t>SESTRI LEVANTE</t>
  </si>
  <si>
    <t>SESTRIERE</t>
  </si>
  <si>
    <t>SESTU</t>
  </si>
  <si>
    <t>SETTALA</t>
  </si>
  <si>
    <t>SETTEFRATI</t>
  </si>
  <si>
    <t>SETTIME</t>
  </si>
  <si>
    <t>SETTIMO MILANESE</t>
  </si>
  <si>
    <t>SETTIMO ROTTARO</t>
  </si>
  <si>
    <t>SETTIMO SAN PIETRO</t>
  </si>
  <si>
    <t>SETTIMO TORINESE</t>
  </si>
  <si>
    <t>SETTIMO VITTONE</t>
  </si>
  <si>
    <t>SETZU</t>
  </si>
  <si>
    <t>SEUI</t>
  </si>
  <si>
    <t>SEULO</t>
  </si>
  <si>
    <t>SEVESO</t>
  </si>
  <si>
    <t>SEZZADIO</t>
  </si>
  <si>
    <t>SEZZE</t>
  </si>
  <si>
    <t>SFRUZ</t>
  </si>
  <si>
    <t>SGONICO</t>
  </si>
  <si>
    <t>SGURGOLA</t>
  </si>
  <si>
    <t>SIAMAGGIORE</t>
  </si>
  <si>
    <t>SIAMANNA</t>
  </si>
  <si>
    <t>SIANO</t>
  </si>
  <si>
    <t>SIAPICCIA</t>
  </si>
  <si>
    <t>SICIGNANO DEGLI ALBURNI</t>
  </si>
  <si>
    <t>SICULIANA</t>
  </si>
  <si>
    <t>SIDDI</t>
  </si>
  <si>
    <t>SIENA</t>
  </si>
  <si>
    <t>SIGILLO</t>
  </si>
  <si>
    <t>SIGNA</t>
  </si>
  <si>
    <t>SILANDRO/SCHLANDERS</t>
  </si>
  <si>
    <t>SILANUS</t>
  </si>
  <si>
    <t>SILEA</t>
  </si>
  <si>
    <t>SILIGO</t>
  </si>
  <si>
    <t>SILIQUA</t>
  </si>
  <si>
    <t>SILIUS</t>
  </si>
  <si>
    <t>SILLANO GIUNCUGNANO</t>
  </si>
  <si>
    <t>SILLAVENGO</t>
  </si>
  <si>
    <t>SILVANO D'ORBA</t>
  </si>
  <si>
    <t>SILVANO PIETRA</t>
  </si>
  <si>
    <t>SILVI</t>
  </si>
  <si>
    <t>SIMALA</t>
  </si>
  <si>
    <t>SIMAXIS</t>
  </si>
  <si>
    <t>SINAGRA</t>
  </si>
  <si>
    <t>SINALUNGA</t>
  </si>
  <si>
    <t>SINDIA</t>
  </si>
  <si>
    <t>SINI</t>
  </si>
  <si>
    <t>SINIO</t>
  </si>
  <si>
    <t>SINISCOLA</t>
  </si>
  <si>
    <t>SINNAI</t>
  </si>
  <si>
    <t>SIRACUSA</t>
  </si>
  <si>
    <t>SIRIGNANO</t>
  </si>
  <si>
    <t>SIRIS</t>
  </si>
  <si>
    <t>SIRMIONE</t>
  </si>
  <si>
    <t>SIROLO</t>
  </si>
  <si>
    <t>SIRONE</t>
  </si>
  <si>
    <t>SIRTORI</t>
  </si>
  <si>
    <t>SISSA TRECASALI</t>
  </si>
  <si>
    <t>SIURGUS DONIGALA</t>
  </si>
  <si>
    <t>SIZIANO</t>
  </si>
  <si>
    <t>SIZZANO</t>
  </si>
  <si>
    <t>SLUDERNO/SCHLUDERNS</t>
  </si>
  <si>
    <t>SMERILLO</t>
  </si>
  <si>
    <t>SOAVE</t>
  </si>
  <si>
    <t>SOCCHIEVE</t>
  </si>
  <si>
    <t>SODDI'</t>
  </si>
  <si>
    <t>SOGLIANO AL RUBICONE</t>
  </si>
  <si>
    <t>SOGLIANO CAVOUR</t>
  </si>
  <si>
    <t>SOGLIO</t>
  </si>
  <si>
    <t>SOIANO DEL LAGO</t>
  </si>
  <si>
    <t>SOLAGNA</t>
  </si>
  <si>
    <t>SOLARINO</t>
  </si>
  <si>
    <t>SOLARO</t>
  </si>
  <si>
    <t>SOLAROLO</t>
  </si>
  <si>
    <t>SOLAROLO RAINERIO</t>
  </si>
  <si>
    <t>SOLARUSSA</t>
  </si>
  <si>
    <t>SOLBIATE ARNO</t>
  </si>
  <si>
    <t>SOLBIATE CON CAGNO</t>
  </si>
  <si>
    <t>SOLBIATE OLONA</t>
  </si>
  <si>
    <t>SOLDANO</t>
  </si>
  <si>
    <t>SOLEMINIS</t>
  </si>
  <si>
    <t>SOLERO</t>
  </si>
  <si>
    <t>SOLESINO</t>
  </si>
  <si>
    <t>SOLETO</t>
  </si>
  <si>
    <t>SOLFERINO</t>
  </si>
  <si>
    <t>SOLIERA</t>
  </si>
  <si>
    <t>SOLIGNANO</t>
  </si>
  <si>
    <t>SOLOFRA</t>
  </si>
  <si>
    <t>SOLONGHELLO</t>
  </si>
  <si>
    <t>SOLOPACA</t>
  </si>
  <si>
    <t>SOLTO COLLINA</t>
  </si>
  <si>
    <t>SOLZA</t>
  </si>
  <si>
    <t>SOMAGLIA</t>
  </si>
  <si>
    <t>SOMANO</t>
  </si>
  <si>
    <t>SOMMA LOMBARDO</t>
  </si>
  <si>
    <t>SOMMA VESUVIANA</t>
  </si>
  <si>
    <t>SOMMACAMPAGNA</t>
  </si>
  <si>
    <t>SOMMARIVA DEL BOSCO</t>
  </si>
  <si>
    <t>SOMMARIVA PERNO</t>
  </si>
  <si>
    <t>SOMMATINO</t>
  </si>
  <si>
    <t>SOMMO</t>
  </si>
  <si>
    <t>SONA</t>
  </si>
  <si>
    <t>SONCINO</t>
  </si>
  <si>
    <t>SONDALO</t>
  </si>
  <si>
    <t>SONDRIO</t>
  </si>
  <si>
    <t>SONGAVAZZO</t>
  </si>
  <si>
    <t>SONICO</t>
  </si>
  <si>
    <t>SONNINO</t>
  </si>
  <si>
    <t>SORA</t>
  </si>
  <si>
    <t>SORAGA DI FASSA</t>
  </si>
  <si>
    <t>SORAGNA</t>
  </si>
  <si>
    <t>SORANO</t>
  </si>
  <si>
    <t>SORBO SERPICO</t>
  </si>
  <si>
    <t>SORBOLO MEZZANI</t>
  </si>
  <si>
    <t>SORDEVOLO</t>
  </si>
  <si>
    <t>SORDIO</t>
  </si>
  <si>
    <t>SORESINA</t>
  </si>
  <si>
    <t>SORGA'</t>
  </si>
  <si>
    <t>SORGONO</t>
  </si>
  <si>
    <t>SORI</t>
  </si>
  <si>
    <t>SORIANO NEL CIMINO</t>
  </si>
  <si>
    <t>SORICO</t>
  </si>
  <si>
    <t>SORISO</t>
  </si>
  <si>
    <t>SORISOLE</t>
  </si>
  <si>
    <t>SORMANO</t>
  </si>
  <si>
    <t>SORRADILE</t>
  </si>
  <si>
    <t>SORRENTO</t>
  </si>
  <si>
    <t>SORSO</t>
  </si>
  <si>
    <t>SORTINO</t>
  </si>
  <si>
    <t>SOSPIRO</t>
  </si>
  <si>
    <t>SOSPIROLO</t>
  </si>
  <si>
    <t>SOSSANO</t>
  </si>
  <si>
    <t>SOSTEGNO</t>
  </si>
  <si>
    <t>SOTTO IL MONTE GIOVANNI XXIII</t>
  </si>
  <si>
    <t>SOVER</t>
  </si>
  <si>
    <t>SOVERE</t>
  </si>
  <si>
    <t>SOVERZENE</t>
  </si>
  <si>
    <t>SOVICILLE</t>
  </si>
  <si>
    <t>SOVICO</t>
  </si>
  <si>
    <t>SOVIZZO</t>
  </si>
  <si>
    <t>SOVRAMONTE</t>
  </si>
  <si>
    <t>SOZZAGO</t>
  </si>
  <si>
    <t>SPADAFORA</t>
  </si>
  <si>
    <t>SPARANISE</t>
  </si>
  <si>
    <t>SPARONE</t>
  </si>
  <si>
    <t>SPECCHIA</t>
  </si>
  <si>
    <t>SPELLO</t>
  </si>
  <si>
    <t>SPERLINGA</t>
  </si>
  <si>
    <t>SPERLONGA</t>
  </si>
  <si>
    <t>SPERONE</t>
  </si>
  <si>
    <t>SPESSA</t>
  </si>
  <si>
    <t>SPIAZZO</t>
  </si>
  <si>
    <t>SPIGNO MONFERRATO</t>
  </si>
  <si>
    <t>SPIGNO SATURNIA</t>
  </si>
  <si>
    <t>SPILAMBERTO</t>
  </si>
  <si>
    <t>SPILIMBERGO</t>
  </si>
  <si>
    <t>SPINADESCO</t>
  </si>
  <si>
    <t>SPINAZZOLA</t>
  </si>
  <si>
    <t>SPINEA</t>
  </si>
  <si>
    <t>SPINEDA</t>
  </si>
  <si>
    <t>SPINETE</t>
  </si>
  <si>
    <t>SPINETO SCRIVIA</t>
  </si>
  <si>
    <t>SPINETOLI</t>
  </si>
  <si>
    <t>SPINO D'ADDA</t>
  </si>
  <si>
    <t>SPINONE AL LAGO</t>
  </si>
  <si>
    <t>SPINOSO</t>
  </si>
  <si>
    <t>SPIRANO</t>
  </si>
  <si>
    <t>SPOLETO</t>
  </si>
  <si>
    <t>SPOLTORE</t>
  </si>
  <si>
    <t>SPONGANO</t>
  </si>
  <si>
    <t>SPORMAGGIORE</t>
  </si>
  <si>
    <t>SPORMINORE</t>
  </si>
  <si>
    <t>SPOTORNO</t>
  </si>
  <si>
    <t>SPRESIANO</t>
  </si>
  <si>
    <t>SPRIANA</t>
  </si>
  <si>
    <t>SQUINZANO</t>
  </si>
  <si>
    <t>STAFFOLO</t>
  </si>
  <si>
    <t>STAGNO LOMBARDO</t>
  </si>
  <si>
    <t>STANGHELLA</t>
  </si>
  <si>
    <t>STARANZANO</t>
  </si>
  <si>
    <t>STATTE</t>
  </si>
  <si>
    <t>STAZZANO</t>
  </si>
  <si>
    <t>STAZZEMA</t>
  </si>
  <si>
    <t>STAZZONA</t>
  </si>
  <si>
    <t>STELLA</t>
  </si>
  <si>
    <t>STELLA CILENTO</t>
  </si>
  <si>
    <t>STELLANELLO</t>
  </si>
  <si>
    <t>STELVIO/STILFS</t>
  </si>
  <si>
    <t>STENICO</t>
  </si>
  <si>
    <t>STERNATIA</t>
  </si>
  <si>
    <t>STEZZANO</t>
  </si>
  <si>
    <t>STIENTA</t>
  </si>
  <si>
    <t>STIGLIANO</t>
  </si>
  <si>
    <t>STIMIGLIANO</t>
  </si>
  <si>
    <t>STINTINO</t>
  </si>
  <si>
    <t>STIO</t>
  </si>
  <si>
    <t>STORNARA</t>
  </si>
  <si>
    <t>STORNARELLA</t>
  </si>
  <si>
    <t>STORO</t>
  </si>
  <si>
    <t>STRA</t>
  </si>
  <si>
    <t>STRADELLA</t>
  </si>
  <si>
    <t>STRAMBINELLO</t>
  </si>
  <si>
    <t>STRAMBINO</t>
  </si>
  <si>
    <t>STRANGOLAGALLI</t>
  </si>
  <si>
    <t>STREGNA</t>
  </si>
  <si>
    <t>STREMBO</t>
  </si>
  <si>
    <t>STRESA</t>
  </si>
  <si>
    <t>STREVI</t>
  </si>
  <si>
    <t>STRIANO</t>
  </si>
  <si>
    <t>STRONA</t>
  </si>
  <si>
    <t>STRONCONE</t>
  </si>
  <si>
    <t>STROPPIANA</t>
  </si>
  <si>
    <t>STROPPO</t>
  </si>
  <si>
    <t>STROZZA</t>
  </si>
  <si>
    <t>STURNO</t>
  </si>
  <si>
    <t>SUARDI</t>
  </si>
  <si>
    <t>SUBBIANO</t>
  </si>
  <si>
    <t>SUBIACO</t>
  </si>
  <si>
    <t>SUCCIVO</t>
  </si>
  <si>
    <t>SUEGLIO</t>
  </si>
  <si>
    <t>SUELLI</t>
  </si>
  <si>
    <t>SUELLO</t>
  </si>
  <si>
    <t>SUISIO</t>
  </si>
  <si>
    <t>SULBIATE</t>
  </si>
  <si>
    <t>SULMONA</t>
  </si>
  <si>
    <t>SULZANO</t>
  </si>
  <si>
    <t>SUMIRAGO</t>
  </si>
  <si>
    <t>SUMMONTE</t>
  </si>
  <si>
    <t>SUNI</t>
  </si>
  <si>
    <t>SUNO</t>
  </si>
  <si>
    <t>SUPERSANO</t>
  </si>
  <si>
    <t>SUPINO</t>
  </si>
  <si>
    <t>SURANO</t>
  </si>
  <si>
    <t>SURBO</t>
  </si>
  <si>
    <t>SUSA</t>
  </si>
  <si>
    <t>SUSEGANA</t>
  </si>
  <si>
    <t>SUSTINENTE</t>
  </si>
  <si>
    <t>SUTERA</t>
  </si>
  <si>
    <t>SUTRI</t>
  </si>
  <si>
    <t>SUTRIO</t>
  </si>
  <si>
    <t>SUVERETO</t>
  </si>
  <si>
    <t>SUZZARA</t>
  </si>
  <si>
    <t>TACENO</t>
  </si>
  <si>
    <t>TADASUNI</t>
  </si>
  <si>
    <t>TAGGIA</t>
  </si>
  <si>
    <t>TAGLIACOZZO</t>
  </si>
  <si>
    <t>TAGLIO DI PO</t>
  </si>
  <si>
    <t>TAGLIOLO MONFERRATO</t>
  </si>
  <si>
    <t>TAIBON AGORDINO</t>
  </si>
  <si>
    <t>TAINO</t>
  </si>
  <si>
    <t>TAIPANA</t>
  </si>
  <si>
    <t>TALAMELLO</t>
  </si>
  <si>
    <t>TALAMONA</t>
  </si>
  <si>
    <t>TALANA</t>
  </si>
  <si>
    <t>TALEGGIO</t>
  </si>
  <si>
    <t>TALLA</t>
  </si>
  <si>
    <t>TALMASSONS</t>
  </si>
  <si>
    <t>TAMBRE</t>
  </si>
  <si>
    <t>TAORMINA</t>
  </si>
  <si>
    <t>TARANO</t>
  </si>
  <si>
    <t>TARANTA PELIGNA</t>
  </si>
  <si>
    <t>TARANTASCA</t>
  </si>
  <si>
    <t>TARANTO</t>
  </si>
  <si>
    <t>TARCENTO</t>
  </si>
  <si>
    <t>TARQUINIA</t>
  </si>
  <si>
    <t>TARTANO</t>
  </si>
  <si>
    <t>TARVISIO</t>
  </si>
  <si>
    <t>TARZO</t>
  </si>
  <si>
    <t>TASSAROLO</t>
  </si>
  <si>
    <t>TAURANO</t>
  </si>
  <si>
    <t>TAURASI</t>
  </si>
  <si>
    <t>TAURISANO</t>
  </si>
  <si>
    <t>TAVAGNACCO</t>
  </si>
  <si>
    <t>TAVAGNASCO</t>
  </si>
  <si>
    <t>TAVAZZANO CON VILLAVESCO</t>
  </si>
  <si>
    <t>TAVENNA</t>
  </si>
  <si>
    <t>TAVERNERIO</t>
  </si>
  <si>
    <t>TAVERNOLA BERGAMASCA</t>
  </si>
  <si>
    <t>TAVERNOLE SUL MELLA</t>
  </si>
  <si>
    <t>TAVIANO</t>
  </si>
  <si>
    <t>TAVIGLIANO</t>
  </si>
  <si>
    <t>TAVOLETO</t>
  </si>
  <si>
    <t>TAVULLIA</t>
  </si>
  <si>
    <t>TEANA</t>
  </si>
  <si>
    <t>TEANO</t>
  </si>
  <si>
    <t>TEGGIANO</t>
  </si>
  <si>
    <t>TEGLIO</t>
  </si>
  <si>
    <t>TEGLIO VENETO</t>
  </si>
  <si>
    <t>TELESE TERME</t>
  </si>
  <si>
    <t>TELGATE</t>
  </si>
  <si>
    <t>TELTI</t>
  </si>
  <si>
    <t>TELVE</t>
  </si>
  <si>
    <t>TELVE DI SOPRA</t>
  </si>
  <si>
    <t>TEMPIO PAUSANIA</t>
  </si>
  <si>
    <t>TEMU'</t>
  </si>
  <si>
    <t>TENNA</t>
  </si>
  <si>
    <t>TENNO</t>
  </si>
  <si>
    <t>TEOLO</t>
  </si>
  <si>
    <t>TEORA</t>
  </si>
  <si>
    <t>TERAMO</t>
  </si>
  <si>
    <t>TERDOBBIATE</t>
  </si>
  <si>
    <t>TERELLE</t>
  </si>
  <si>
    <t>TERENTO/TERENTEN</t>
  </si>
  <si>
    <t>TERENZO</t>
  </si>
  <si>
    <t>TERGU</t>
  </si>
  <si>
    <t>TERLANO/TERLAN</t>
  </si>
  <si>
    <t>TERLIZZI</t>
  </si>
  <si>
    <t>TERME VIGLIATORE</t>
  </si>
  <si>
    <t>TERMENO SULLA STRADA DEL VINO/TRAMIN AN DER WEINSTRASSE</t>
  </si>
  <si>
    <t>TERMINI IMERESE</t>
  </si>
  <si>
    <t>TERMOLI</t>
  </si>
  <si>
    <t>TERNATE</t>
  </si>
  <si>
    <t>TERNENGO</t>
  </si>
  <si>
    <t>TERNI</t>
  </si>
  <si>
    <t>TERNO D'ISOLA</t>
  </si>
  <si>
    <t>TERRACINA</t>
  </si>
  <si>
    <t>TERRAGNOLO</t>
  </si>
  <si>
    <t>TERRALBA</t>
  </si>
  <si>
    <t>TERRANOVA DEI PASSERINI</t>
  </si>
  <si>
    <t>TERRANOVA DI POLLINO</t>
  </si>
  <si>
    <t>TERRANUOVA BRACCIOLINI</t>
  </si>
  <si>
    <t>TERRASINI</t>
  </si>
  <si>
    <t>TERRASSA PADOVANA</t>
  </si>
  <si>
    <t>TERRAZZO</t>
  </si>
  <si>
    <t>TERRE D'ADIGE</t>
  </si>
  <si>
    <t>TERRE DEL RENO</t>
  </si>
  <si>
    <t>TERRE ROVERESCHE</t>
  </si>
  <si>
    <t>TERRICCIOLA</t>
  </si>
  <si>
    <t>TERRUGGIA</t>
  </si>
  <si>
    <t>TERTENIA</t>
  </si>
  <si>
    <t>TERZIGNO</t>
  </si>
  <si>
    <t>TERZO</t>
  </si>
  <si>
    <t>TERZO D'AQUILEIA</t>
  </si>
  <si>
    <t>TERZOLAS</t>
  </si>
  <si>
    <t>TERZORIO</t>
  </si>
  <si>
    <t>TESERO</t>
  </si>
  <si>
    <t>TESIMO/TISENS</t>
  </si>
  <si>
    <t>TESSENNANO</t>
  </si>
  <si>
    <t>TESTICO</t>
  </si>
  <si>
    <t>TETI</t>
  </si>
  <si>
    <t>TEULADA</t>
  </si>
  <si>
    <t>TEVEROLA</t>
  </si>
  <si>
    <t>TEZZE SUL BRENTA</t>
  </si>
  <si>
    <t>THIENE</t>
  </si>
  <si>
    <t>THIESI</t>
  </si>
  <si>
    <t>TIANA</t>
  </si>
  <si>
    <t>TICENGO</t>
  </si>
  <si>
    <t>TICINETO</t>
  </si>
  <si>
    <t>TIGGIANO</t>
  </si>
  <si>
    <t>TIGLIETO</t>
  </si>
  <si>
    <t>TIGLIOLE</t>
  </si>
  <si>
    <t>TIGNALE</t>
  </si>
  <si>
    <t>TINNURA</t>
  </si>
  <si>
    <t>TIONE DEGLI ABRUZZI</t>
  </si>
  <si>
    <t>TIONE DI TRENTO</t>
  </si>
  <si>
    <t>TIRANO</t>
  </si>
  <si>
    <t>TIRES/TIERS</t>
  </si>
  <si>
    <t>TIROLO/TIROL</t>
  </si>
  <si>
    <t>TISSI</t>
  </si>
  <si>
    <t>TITO</t>
  </si>
  <si>
    <t>TIVOLI</t>
  </si>
  <si>
    <t>TIZZANO VAL PARMA</t>
  </si>
  <si>
    <t>TOANO</t>
  </si>
  <si>
    <t>TOCCO CAUDIO</t>
  </si>
  <si>
    <t>TOCCO DA CASAURIA</t>
  </si>
  <si>
    <t>TOCENO</t>
  </si>
  <si>
    <t>TODI</t>
  </si>
  <si>
    <t>TOFFIA</t>
  </si>
  <si>
    <t>TOIRANO</t>
  </si>
  <si>
    <t>TOLENTINO</t>
  </si>
  <si>
    <t>TOLFA</t>
  </si>
  <si>
    <t>TOLLEGNO</t>
  </si>
  <si>
    <t>TOLLO</t>
  </si>
  <si>
    <t>TOLMEZZO</t>
  </si>
  <si>
    <t>TOLVE</t>
  </si>
  <si>
    <t>TOMBOLO</t>
  </si>
  <si>
    <t>TON</t>
  </si>
  <si>
    <t>TONARA</t>
  </si>
  <si>
    <t>TONCO</t>
  </si>
  <si>
    <t>TONEZZA DEL CIMONE</t>
  </si>
  <si>
    <t>TORA E PICCILLI</t>
  </si>
  <si>
    <t>TORANO NUOVO</t>
  </si>
  <si>
    <t>TORBOLE CASAGLIA</t>
  </si>
  <si>
    <t>TORCEGNO</t>
  </si>
  <si>
    <t>TORCHIARA</t>
  </si>
  <si>
    <t>TORCHIAROLO</t>
  </si>
  <si>
    <t>TORELLA DEI LOMBARDI</t>
  </si>
  <si>
    <t>TORELLA DEL SANNIO</t>
  </si>
  <si>
    <t>TORGIANO</t>
  </si>
  <si>
    <t>TORGNON</t>
  </si>
  <si>
    <t>TORINO</t>
  </si>
  <si>
    <t>TORINO DI SANGRO</t>
  </si>
  <si>
    <t>TORITTO</t>
  </si>
  <si>
    <t>TORLINO VIMERCATI</t>
  </si>
  <si>
    <t>TORNACO</t>
  </si>
  <si>
    <t>TORNARECCIO</t>
  </si>
  <si>
    <t>TORNATA</t>
  </si>
  <si>
    <t>TORNIMPARTE</t>
  </si>
  <si>
    <t>TORNO</t>
  </si>
  <si>
    <t>TORNOLO</t>
  </si>
  <si>
    <t>TORO</t>
  </si>
  <si>
    <t>TORPE'</t>
  </si>
  <si>
    <t>TORRACA</t>
  </si>
  <si>
    <t>TORRALBA</t>
  </si>
  <si>
    <t>TORRAZZA COSTE</t>
  </si>
  <si>
    <t>TORRAZZA PIEMONTE</t>
  </si>
  <si>
    <t>TORRAZZO</t>
  </si>
  <si>
    <t>TORRE ANNUNZIATA</t>
  </si>
  <si>
    <t>TORRE BERETTI E CASTELLARO</t>
  </si>
  <si>
    <t>TORRE BOLDONE</t>
  </si>
  <si>
    <t>TORRE BORMIDA</t>
  </si>
  <si>
    <t>TORRE CAJETANI</t>
  </si>
  <si>
    <t>TORRE CANAVESE</t>
  </si>
  <si>
    <t>TORRE D'ARESE</t>
  </si>
  <si>
    <t>TORRE D'ISOLA</t>
  </si>
  <si>
    <t>TORRE DE' BUSI</t>
  </si>
  <si>
    <t>TORRE DE' NEGRI</t>
  </si>
  <si>
    <t>TORRE DE' PASSERI</t>
  </si>
  <si>
    <t>TORRE DE' PICENARDI</t>
  </si>
  <si>
    <t>TORRE DE' ROVERI</t>
  </si>
  <si>
    <t>TORRE DEL GRECO</t>
  </si>
  <si>
    <t>TORRE DI MOSTO</t>
  </si>
  <si>
    <t>TORRE DI SANTA MARIA</t>
  </si>
  <si>
    <t>TORRE LE NOCELLE</t>
  </si>
  <si>
    <t>TORRE MONDOVI'</t>
  </si>
  <si>
    <t>TORRE ORSAIA</t>
  </si>
  <si>
    <t>TORRE PALLAVICINA</t>
  </si>
  <si>
    <t>TORRE PELLICE</t>
  </si>
  <si>
    <t>TORRE SAN GIORGIO</t>
  </si>
  <si>
    <t>TORRE SAN PATRIZIO</t>
  </si>
  <si>
    <t>TORRE SANTA SUSANNA</t>
  </si>
  <si>
    <t>TORREANO</t>
  </si>
  <si>
    <t>TORREBELVICINO</t>
  </si>
  <si>
    <t>TORREBRUNA</t>
  </si>
  <si>
    <t>TORRECUSO</t>
  </si>
  <si>
    <t>TORREGLIA</t>
  </si>
  <si>
    <t>TORREGROTTA</t>
  </si>
  <si>
    <t>TORREMAGGIORE</t>
  </si>
  <si>
    <t>TORRENOVA</t>
  </si>
  <si>
    <t>TORRESINA</t>
  </si>
  <si>
    <t>TORRETTA</t>
  </si>
  <si>
    <t>TORREVECCHIA PIA</t>
  </si>
  <si>
    <t>TORREVECCHIA TEATINA</t>
  </si>
  <si>
    <t>TORRI DEL BENACO</t>
  </si>
  <si>
    <t>TORRI DI QUARTESOLO</t>
  </si>
  <si>
    <t>TORRI IN SABINA</t>
  </si>
  <si>
    <t>TORRICE</t>
  </si>
  <si>
    <t>TORRICELLA</t>
  </si>
  <si>
    <t>TORRICELLA DEL PIZZO</t>
  </si>
  <si>
    <t>TORRICELLA IN SABINA</t>
  </si>
  <si>
    <t>TORRICELLA PELIGNA</t>
  </si>
  <si>
    <t>TORRICELLA SICURA</t>
  </si>
  <si>
    <t>TORRICELLA VERZATE</t>
  </si>
  <si>
    <t>TORRIGLIA</t>
  </si>
  <si>
    <t>TORRILE</t>
  </si>
  <si>
    <t>TORRIONI</t>
  </si>
  <si>
    <t>TORRITA DI SIENA</t>
  </si>
  <si>
    <t>TORRITA TIBERINA</t>
  </si>
  <si>
    <t>TORTOLI'</t>
  </si>
  <si>
    <t>TORTONA</t>
  </si>
  <si>
    <t>TORTORELLA</t>
  </si>
  <si>
    <t>TORTORETO</t>
  </si>
  <si>
    <t>TORTORICI</t>
  </si>
  <si>
    <t>TORVISCOSA</t>
  </si>
  <si>
    <t>TOSCOLANO-MADERNO</t>
  </si>
  <si>
    <t>TOSSICIA</t>
  </si>
  <si>
    <t>TOVO DI SANT'AGATA</t>
  </si>
  <si>
    <t>TOVO SAN GIACOMO</t>
  </si>
  <si>
    <t>TRABIA</t>
  </si>
  <si>
    <t>TRADATE</t>
  </si>
  <si>
    <t>TRAMATZA</t>
  </si>
  <si>
    <t>TRAMBILENO</t>
  </si>
  <si>
    <t>TRAMONTI</t>
  </si>
  <si>
    <t>TRAMONTI DI SOPRA</t>
  </si>
  <si>
    <t>TRAMONTI DI SOTTO</t>
  </si>
  <si>
    <t>TRAMUTOLA</t>
  </si>
  <si>
    <t>TRANA</t>
  </si>
  <si>
    <t>TRANI</t>
  </si>
  <si>
    <t>TRAONA</t>
  </si>
  <si>
    <t>TRAPANI</t>
  </si>
  <si>
    <t>TRAPPETO</t>
  </si>
  <si>
    <t>TRAREGO VIGGIONA</t>
  </si>
  <si>
    <t>TRASACCO</t>
  </si>
  <si>
    <t>TRASAGHIS</t>
  </si>
  <si>
    <t>TRASQUERA</t>
  </si>
  <si>
    <t>TRATALIAS</t>
  </si>
  <si>
    <t>TRAVACO' SICCOMARIO</t>
  </si>
  <si>
    <t>TRAVAGLIATO</t>
  </si>
  <si>
    <t>TRAVEDONA-MONATE</t>
  </si>
  <si>
    <t>TRAVERSELLA</t>
  </si>
  <si>
    <t>TRAVERSETOLO</t>
  </si>
  <si>
    <t>TRAVES</t>
  </si>
  <si>
    <t>TRAVESIO</t>
  </si>
  <si>
    <t>TRAVO</t>
  </si>
  <si>
    <t>TRE VILLE</t>
  </si>
  <si>
    <t>TREBASELEGHE</t>
  </si>
  <si>
    <t>TRECASE</t>
  </si>
  <si>
    <t>TRECASTAGNI</t>
  </si>
  <si>
    <t>TRECASTELLI</t>
  </si>
  <si>
    <t>TRECATE</t>
  </si>
  <si>
    <t>TRECCHINA</t>
  </si>
  <si>
    <t>TRECENTA</t>
  </si>
  <si>
    <t>TREDOZIO</t>
  </si>
  <si>
    <t>TREGLIO</t>
  </si>
  <si>
    <t>TREGNAGO</t>
  </si>
  <si>
    <t>TREIA</t>
  </si>
  <si>
    <t>TREISO</t>
  </si>
  <si>
    <t>TREMESTIERI ETNEO</t>
  </si>
  <si>
    <t>TREMEZZINA</t>
  </si>
  <si>
    <t>TREMOSINE SUL GARDA</t>
  </si>
  <si>
    <t>TRENTINARA</t>
  </si>
  <si>
    <t>TRENTO</t>
  </si>
  <si>
    <t>TRENTOLA DUCENTA</t>
  </si>
  <si>
    <t>TRENZANO</t>
  </si>
  <si>
    <t>TREPPO GRANDE</t>
  </si>
  <si>
    <t>TREPPO LIGOSULLO</t>
  </si>
  <si>
    <t>TREPUZZI</t>
  </si>
  <si>
    <t>TREQUANDA</t>
  </si>
  <si>
    <t>TRESANA</t>
  </si>
  <si>
    <t>TRESCORE BALNEARIO</t>
  </si>
  <si>
    <t>TRESCORE CREMASCO</t>
  </si>
  <si>
    <t>TRESIGNANA</t>
  </si>
  <si>
    <t>TRESIVIO</t>
  </si>
  <si>
    <t>TRESNURAGHES</t>
  </si>
  <si>
    <t>TREVENZUOLO</t>
  </si>
  <si>
    <t>TREVI</t>
  </si>
  <si>
    <t>TREVI NEL LAZIO</t>
  </si>
  <si>
    <t>TREVICO</t>
  </si>
  <si>
    <t>TREVIGLIO</t>
  </si>
  <si>
    <t>TREVIGNANO</t>
  </si>
  <si>
    <t>TREVIGNANO ROMANO</t>
  </si>
  <si>
    <t>TREVILLE</t>
  </si>
  <si>
    <t>TREVIOLO</t>
  </si>
  <si>
    <t>TREVISO</t>
  </si>
  <si>
    <t>TREVISO BRESCIANO</t>
  </si>
  <si>
    <t>TREZZANO ROSA</t>
  </si>
  <si>
    <t>TREZZANO SUL NAVIGLIO</t>
  </si>
  <si>
    <t>TREZZO SULL'ADDA</t>
  </si>
  <si>
    <t>TREZZO TINELLA</t>
  </si>
  <si>
    <t>TREZZONE</t>
  </si>
  <si>
    <t>TRIBANO</t>
  </si>
  <si>
    <t>TRIBIANO</t>
  </si>
  <si>
    <t>TRIBOGNA</t>
  </si>
  <si>
    <t>TRICARICO</t>
  </si>
  <si>
    <t>TRICASE</t>
  </si>
  <si>
    <t>TRICERRO</t>
  </si>
  <si>
    <t>TRICESIMO</t>
  </si>
  <si>
    <t>TRIEI</t>
  </si>
  <si>
    <t>TRIESTE</t>
  </si>
  <si>
    <t>TRIGGIANO</t>
  </si>
  <si>
    <t>TRIGOLO</t>
  </si>
  <si>
    <t>TRINITA'</t>
  </si>
  <si>
    <t>TRINITA' D'AGULTU E VIGNOLA</t>
  </si>
  <si>
    <t>TRINITAPOLI</t>
  </si>
  <si>
    <t>TRINO</t>
  </si>
  <si>
    <t>TRIORA</t>
  </si>
  <si>
    <t>TRIPI</t>
  </si>
  <si>
    <t>TRISOBBIO</t>
  </si>
  <si>
    <t>TRISSINO</t>
  </si>
  <si>
    <t>TRIUGGIO</t>
  </si>
  <si>
    <t>TRIVENTO</t>
  </si>
  <si>
    <t>TRIVIGLIANO</t>
  </si>
  <si>
    <t>TRIVIGNANO UDINESE</t>
  </si>
  <si>
    <t>TRIVIGNO</t>
  </si>
  <si>
    <t>TRIVOLZIO</t>
  </si>
  <si>
    <t>TRODENA NEL PARCO NATURALE/TRUDEN IM NATURPARK</t>
  </si>
  <si>
    <t>TROFARELLO</t>
  </si>
  <si>
    <t>TROIA</t>
  </si>
  <si>
    <t>TROINA</t>
  </si>
  <si>
    <t>TROMELLO</t>
  </si>
  <si>
    <t>TRONTANO</t>
  </si>
  <si>
    <t>TRONZANO LAGO MAGGIORE</t>
  </si>
  <si>
    <t>TRONZANO VERCELLESE</t>
  </si>
  <si>
    <t>TROVO</t>
  </si>
  <si>
    <t>TRUCCAZZANO</t>
  </si>
  <si>
    <t>TUBRE/TAUFERS IM MUNSTERTAL</t>
  </si>
  <si>
    <t>TUFARA</t>
  </si>
  <si>
    <t>TUFILLO</t>
  </si>
  <si>
    <t>TUFINO</t>
  </si>
  <si>
    <t>TUFO</t>
  </si>
  <si>
    <t>TUGLIE</t>
  </si>
  <si>
    <t>TUILI</t>
  </si>
  <si>
    <t>TULA</t>
  </si>
  <si>
    <t>TUORO SUL TRASIMENO</t>
  </si>
  <si>
    <t>TURANIA</t>
  </si>
  <si>
    <t>TURANO LODIGIANO</t>
  </si>
  <si>
    <t>TURATE</t>
  </si>
  <si>
    <t>TURBIGO</t>
  </si>
  <si>
    <t>TURI</t>
  </si>
  <si>
    <t>TURRI</t>
  </si>
  <si>
    <t>TURRIACO</t>
  </si>
  <si>
    <t>TURRIVALIGNANI</t>
  </si>
  <si>
    <t>TURSI</t>
  </si>
  <si>
    <t>TUSA</t>
  </si>
  <si>
    <t>TUSCANIA</t>
  </si>
  <si>
    <t>UBIALE CLANEZZO</t>
  </si>
  <si>
    <t>UBOLDO</t>
  </si>
  <si>
    <t>UCRIA</t>
  </si>
  <si>
    <t>UDINE</t>
  </si>
  <si>
    <t>UGENTO</t>
  </si>
  <si>
    <t>UGGIANO LA CHIESA</t>
  </si>
  <si>
    <t>UGGIATE-TREVANO</t>
  </si>
  <si>
    <t>ULA TIRSO</t>
  </si>
  <si>
    <t>ULASSAI</t>
  </si>
  <si>
    <t>ULTIMO/ULTEN</t>
  </si>
  <si>
    <t>UMBERTIDE</t>
  </si>
  <si>
    <t>URAGO D'OGLIO</t>
  </si>
  <si>
    <t>URAS</t>
  </si>
  <si>
    <t>URBANA</t>
  </si>
  <si>
    <t>URBANIA</t>
  </si>
  <si>
    <t>URBE</t>
  </si>
  <si>
    <t>URBINO</t>
  </si>
  <si>
    <t>URBISAGLIA</t>
  </si>
  <si>
    <t>URGNANO</t>
  </si>
  <si>
    <t>URI</t>
  </si>
  <si>
    <t>URURI</t>
  </si>
  <si>
    <t>URZULEI</t>
  </si>
  <si>
    <t>USCIO</t>
  </si>
  <si>
    <t>USELLUS</t>
  </si>
  <si>
    <t>USINI</t>
  </si>
  <si>
    <t>USMATE VELATE</t>
  </si>
  <si>
    <t>USSANA</t>
  </si>
  <si>
    <t>USSARAMANNA</t>
  </si>
  <si>
    <t>USSASSAI</t>
  </si>
  <si>
    <t>USSEAUX</t>
  </si>
  <si>
    <t>USSEGLIO</t>
  </si>
  <si>
    <t>USSITA</t>
  </si>
  <si>
    <t>USTICA</t>
  </si>
  <si>
    <t>UTA</t>
  </si>
  <si>
    <t>UZZANO</t>
  </si>
  <si>
    <t>VACONE</t>
  </si>
  <si>
    <t>VACRI</t>
  </si>
  <si>
    <t>VADENA/PFATTEN</t>
  </si>
  <si>
    <t>VADO LIGURE</t>
  </si>
  <si>
    <t>VAGLI SOTTO</t>
  </si>
  <si>
    <t>VAGLIA</t>
  </si>
  <si>
    <t>VAGLIO BASILICATA</t>
  </si>
  <si>
    <t>VAGLIO SERRA</t>
  </si>
  <si>
    <t>VAIANO</t>
  </si>
  <si>
    <t>VAIANO CREMASCO</t>
  </si>
  <si>
    <t>VAIE</t>
  </si>
  <si>
    <t>VAILATE</t>
  </si>
  <si>
    <t>VAIRANO PATENORA</t>
  </si>
  <si>
    <t>VAJONT</t>
  </si>
  <si>
    <t>VAL BREMBILLA</t>
  </si>
  <si>
    <t>VAL DELLA TORRE</t>
  </si>
  <si>
    <t>VAL DI CHY</t>
  </si>
  <si>
    <t>VAL DI NIZZA</t>
  </si>
  <si>
    <t>VAL DI VIZZE/PFITSCH</t>
  </si>
  <si>
    <t>VAL DI ZOLDO</t>
  </si>
  <si>
    <t>VAL LIONA</t>
  </si>
  <si>
    <t>VAL MASINO</t>
  </si>
  <si>
    <t>VAL REZZO</t>
  </si>
  <si>
    <t>VALBONDIONE</t>
  </si>
  <si>
    <t>VALBREMBO</t>
  </si>
  <si>
    <t>VALBRENTA</t>
  </si>
  <si>
    <t>VALBREVENNA</t>
  </si>
  <si>
    <t>VALBRONA</t>
  </si>
  <si>
    <t>VALCHIUSA</t>
  </si>
  <si>
    <t>VALDAGNO</t>
  </si>
  <si>
    <t>VALDAONE</t>
  </si>
  <si>
    <t>VALDAORA/OLANG</t>
  </si>
  <si>
    <t>VALDASTICO</t>
  </si>
  <si>
    <t>VALDENGO</t>
  </si>
  <si>
    <t>VALDERICE</t>
  </si>
  <si>
    <t>VALDIDENTRO</t>
  </si>
  <si>
    <t>VALDIERI</t>
  </si>
  <si>
    <t>VALDILANA</t>
  </si>
  <si>
    <t>VALDINA</t>
  </si>
  <si>
    <t>VALDISOTTO</t>
  </si>
  <si>
    <t>VALDOBBIADENE</t>
  </si>
  <si>
    <t>VALDUGGIA</t>
  </si>
  <si>
    <t>VALEGGIO</t>
  </si>
  <si>
    <t>VALEGGIO SUL MINCIO</t>
  </si>
  <si>
    <t>VALENTANO</t>
  </si>
  <si>
    <t>VALENZA</t>
  </si>
  <si>
    <t>VALENZANO</t>
  </si>
  <si>
    <t>VALERA FRATTA</t>
  </si>
  <si>
    <t>VALFABBRICA</t>
  </si>
  <si>
    <t>VALFENERA</t>
  </si>
  <si>
    <t>VALFLORIANA</t>
  </si>
  <si>
    <t>VALFORNACE</t>
  </si>
  <si>
    <t>VALFURVA</t>
  </si>
  <si>
    <t>VALGANNA</t>
  </si>
  <si>
    <t>VALGIOIE</t>
  </si>
  <si>
    <t>VALGOGLIO</t>
  </si>
  <si>
    <t>VALGRANA</t>
  </si>
  <si>
    <t>VALGREGHENTINO</t>
  </si>
  <si>
    <t>VALGRISENCHE</t>
  </si>
  <si>
    <t>VALGUARNERA CAROPEPE</t>
  </si>
  <si>
    <t>VALLADA AGORDINA</t>
  </si>
  <si>
    <t>VALLANZENGO</t>
  </si>
  <si>
    <t>VALLARSA</t>
  </si>
  <si>
    <t>VALLATA</t>
  </si>
  <si>
    <t>VALLE AGRICOLA</t>
  </si>
  <si>
    <t>VALLE AURINA/AHRNTAL</t>
  </si>
  <si>
    <t>VALLE CANNOBINA</t>
  </si>
  <si>
    <t>VALLE CASTELLANA</t>
  </si>
  <si>
    <t>VALLE DELL'ANGELO</t>
  </si>
  <si>
    <t>VALLE DI CADORE</t>
  </si>
  <si>
    <t>VALLE DI CASIES/GSIES</t>
  </si>
  <si>
    <t>VALLE DI MADDALONI</t>
  </si>
  <si>
    <t>VALLE LOMELLINA</t>
  </si>
  <si>
    <t>VALLE SALIMBENE</t>
  </si>
  <si>
    <t>VALLE SAN NICOLAO</t>
  </si>
  <si>
    <t>VALLEBONA</t>
  </si>
  <si>
    <t>VALLECORSA</t>
  </si>
  <si>
    <t>VALLECROSIA</t>
  </si>
  <si>
    <t>VALLEDOLMO</t>
  </si>
  <si>
    <t>VALLEDORIA</t>
  </si>
  <si>
    <t>VALLEFOGLIA</t>
  </si>
  <si>
    <t>VALLELAGHI</t>
  </si>
  <si>
    <t>VALLELUNGA PRATAMENO</t>
  </si>
  <si>
    <t>VALLEMAIO</t>
  </si>
  <si>
    <t>VALLEPIETRA</t>
  </si>
  <si>
    <t>VALLERANO</t>
  </si>
  <si>
    <t>VALLERMOSA</t>
  </si>
  <si>
    <t>VALLEROTONDA</t>
  </si>
  <si>
    <t>VALLESACCARDA</t>
  </si>
  <si>
    <t>VALLEVE</t>
  </si>
  <si>
    <t>VALLI DEL PASUBIO</t>
  </si>
  <si>
    <t>VALLINFREDA</t>
  </si>
  <si>
    <t>VALLIO TERME</t>
  </si>
  <si>
    <t>VALLO DELLA LUCANIA</t>
  </si>
  <si>
    <t>VALLO DI NERA</t>
  </si>
  <si>
    <t>VALLO TORINESE</t>
  </si>
  <si>
    <t>VALLORIATE</t>
  </si>
  <si>
    <t>VALMACCA</t>
  </si>
  <si>
    <t>VALMADRERA</t>
  </si>
  <si>
    <t>VALMONTONE</t>
  </si>
  <si>
    <t>VALMOREA</t>
  </si>
  <si>
    <t>VALMOZZOLA</t>
  </si>
  <si>
    <t>VALNEGRA</t>
  </si>
  <si>
    <t>VALPELLINE</t>
  </si>
  <si>
    <t>VALPERGA</t>
  </si>
  <si>
    <t>VALPRATO SOANA</t>
  </si>
  <si>
    <t>VALSAMOGGIA</t>
  </si>
  <si>
    <t>VALSAVARENCHE</t>
  </si>
  <si>
    <t>VALSINNI</t>
  </si>
  <si>
    <t>VALSOLDA</t>
  </si>
  <si>
    <t>VALSTRONA</t>
  </si>
  <si>
    <t>VALTOPINA</t>
  </si>
  <si>
    <t>VALTORTA</t>
  </si>
  <si>
    <t>VALTOURNENCHE</t>
  </si>
  <si>
    <t>VALVA</t>
  </si>
  <si>
    <t>VALVARRONE</t>
  </si>
  <si>
    <t>VALVASONE ARZENE</t>
  </si>
  <si>
    <t>VALVERDE</t>
  </si>
  <si>
    <t>VALVESTINO</t>
  </si>
  <si>
    <t>VANDOIES/VINTL</t>
  </si>
  <si>
    <t>VANZAGHELLO</t>
  </si>
  <si>
    <t>VANZAGO</t>
  </si>
  <si>
    <t>VANZONE CON SAN CARLO</t>
  </si>
  <si>
    <t>VAPRIO D'ADDA</t>
  </si>
  <si>
    <t>VAPRIO D'AGOGNA</t>
  </si>
  <si>
    <t>VARALLO</t>
  </si>
  <si>
    <t>VARALLO POMBIA</t>
  </si>
  <si>
    <t>VARANO BORGHI</t>
  </si>
  <si>
    <t>VARANO DE' MELEGARI</t>
  </si>
  <si>
    <t>VARAZZE</t>
  </si>
  <si>
    <t>VARCO SABINO</t>
  </si>
  <si>
    <t>VAREDO</t>
  </si>
  <si>
    <t>VARENNA</t>
  </si>
  <si>
    <t>VARESE</t>
  </si>
  <si>
    <t>VARESE LIGURE</t>
  </si>
  <si>
    <t>VARISELLA</t>
  </si>
  <si>
    <t>VARMO</t>
  </si>
  <si>
    <t>VARNA/VAHRN</t>
  </si>
  <si>
    <t>VARSI</t>
  </si>
  <si>
    <t>VARZI</t>
  </si>
  <si>
    <t>VARZO</t>
  </si>
  <si>
    <t>VASANELLO</t>
  </si>
  <si>
    <t>VASIA</t>
  </si>
  <si>
    <t>VASTO</t>
  </si>
  <si>
    <t>VASTOGIRARDI</t>
  </si>
  <si>
    <t>VAUDA CANAVESE</t>
  </si>
  <si>
    <t>VAZZOLA</t>
  </si>
  <si>
    <t>VECCHIANO</t>
  </si>
  <si>
    <t>VEDANO AL LAMBRO</t>
  </si>
  <si>
    <t>VEDANO OLONA</t>
  </si>
  <si>
    <t>VEDELAGO</t>
  </si>
  <si>
    <t>VEDESETA</t>
  </si>
  <si>
    <t>VEDUGGIO CON COLZANO</t>
  </si>
  <si>
    <t>VEGGIANO</t>
  </si>
  <si>
    <t>VEGLIE</t>
  </si>
  <si>
    <t>VEGLIO</t>
  </si>
  <si>
    <t>VEJANO</t>
  </si>
  <si>
    <t>VELESO</t>
  </si>
  <si>
    <t>VELEZZO LOMELLINA</t>
  </si>
  <si>
    <t>VELLETRI</t>
  </si>
  <si>
    <t>VELLEZZO BELLINI</t>
  </si>
  <si>
    <t>VELO D'ASTICO</t>
  </si>
  <si>
    <t>VELO VERONESE</t>
  </si>
  <si>
    <t>VELTURNO/FELDTHURNS</t>
  </si>
  <si>
    <t>VENAFRO</t>
  </si>
  <si>
    <t>VENARIA REALE</t>
  </si>
  <si>
    <t>VENAROTTA</t>
  </si>
  <si>
    <t>VENASCA</t>
  </si>
  <si>
    <t>VENAUS</t>
  </si>
  <si>
    <t>VENDONE</t>
  </si>
  <si>
    <t>VENEGONO INFERIORE</t>
  </si>
  <si>
    <t>VENEGONO SUPERIORE</t>
  </si>
  <si>
    <t>VENETICO</t>
  </si>
  <si>
    <t>VENEZIA</t>
  </si>
  <si>
    <t>VENIANO</t>
  </si>
  <si>
    <t>VENOSA</t>
  </si>
  <si>
    <t>VENTASSO</t>
  </si>
  <si>
    <t>VENTICANO</t>
  </si>
  <si>
    <t>VENTIMIGLIA</t>
  </si>
  <si>
    <t>VENTIMIGLIA DI SICILIA</t>
  </si>
  <si>
    <t>VENTOTENE</t>
  </si>
  <si>
    <t>VENZONE</t>
  </si>
  <si>
    <t>VERANO BRIANZA</t>
  </si>
  <si>
    <t>VERANO/VORAN</t>
  </si>
  <si>
    <t>VERBANIA</t>
  </si>
  <si>
    <t>VERCANA</t>
  </si>
  <si>
    <t>VERCEIA</t>
  </si>
  <si>
    <t>VERCELLI</t>
  </si>
  <si>
    <t>VERCURAGO</t>
  </si>
  <si>
    <t>VERDELLINO</t>
  </si>
  <si>
    <t>VERDELLO</t>
  </si>
  <si>
    <t>VERDERIO</t>
  </si>
  <si>
    <t>VERDUNO</t>
  </si>
  <si>
    <t>VERGATO</t>
  </si>
  <si>
    <t>VERGHERETO</t>
  </si>
  <si>
    <t>VERGIATE</t>
  </si>
  <si>
    <t>VERMEZZO CON ZELO</t>
  </si>
  <si>
    <t>VERMIGLIO</t>
  </si>
  <si>
    <t>VERNANTE</t>
  </si>
  <si>
    <t>VERNASCA</t>
  </si>
  <si>
    <t>VERNATE</t>
  </si>
  <si>
    <t>VERNAZZA</t>
  </si>
  <si>
    <t>VERNIO</t>
  </si>
  <si>
    <t>VERNOLE</t>
  </si>
  <si>
    <t>VEROLANUOVA</t>
  </si>
  <si>
    <t>VEROLAVECCHIA</t>
  </si>
  <si>
    <t>VEROLENGO</t>
  </si>
  <si>
    <t>VEROLI</t>
  </si>
  <si>
    <t>VERONA</t>
  </si>
  <si>
    <t>VERONELLA</t>
  </si>
  <si>
    <t>VERRAYES</t>
  </si>
  <si>
    <t>VERRETTO</t>
  </si>
  <si>
    <t>VERRONE</t>
  </si>
  <si>
    <t>VERRUA PO</t>
  </si>
  <si>
    <t>VERRUA SAVOIA</t>
  </si>
  <si>
    <t>VERRES</t>
  </si>
  <si>
    <t>VERTEMATE CON MINOPRIO</t>
  </si>
  <si>
    <t>VERTOVA</t>
  </si>
  <si>
    <t>VERUCCHIO</t>
  </si>
  <si>
    <t>VERVIO</t>
  </si>
  <si>
    <t>VERZEGNIS</t>
  </si>
  <si>
    <t>VERZUOLO</t>
  </si>
  <si>
    <t>VESCOVANA</t>
  </si>
  <si>
    <t>VESCOVATO</t>
  </si>
  <si>
    <t>VESIME</t>
  </si>
  <si>
    <t>VESPOLATE</t>
  </si>
  <si>
    <t>VESSALICO</t>
  </si>
  <si>
    <t>VESTENANOVA</t>
  </si>
  <si>
    <t>VESTIGNE'</t>
  </si>
  <si>
    <t>VESTONE</t>
  </si>
  <si>
    <t>VETRALLA</t>
  </si>
  <si>
    <t>VETTO</t>
  </si>
  <si>
    <t>VEZZA D'ALBA</t>
  </si>
  <si>
    <t>VEZZA D'OGLIO</t>
  </si>
  <si>
    <t>VEZZANO LIGURE</t>
  </si>
  <si>
    <t>VEZZANO SUL CROSTOLO</t>
  </si>
  <si>
    <t>VEZZI PORTIO</t>
  </si>
  <si>
    <t>VIADANA</t>
  </si>
  <si>
    <t>VIADANICA</t>
  </si>
  <si>
    <t>VIAGRANDE</t>
  </si>
  <si>
    <t>VIALE</t>
  </si>
  <si>
    <t>VIALFRE'</t>
  </si>
  <si>
    <t>VIANO</t>
  </si>
  <si>
    <t>VIAREGGIO</t>
  </si>
  <si>
    <t>VIARIGI</t>
  </si>
  <si>
    <t>VIBONATI</t>
  </si>
  <si>
    <t>VICALVI</t>
  </si>
  <si>
    <t>VICARI</t>
  </si>
  <si>
    <t>VICCHIO</t>
  </si>
  <si>
    <t>VICENZA</t>
  </si>
  <si>
    <t>VICO DEL GARGANO</t>
  </si>
  <si>
    <t>VICO EQUENSE</t>
  </si>
  <si>
    <t>VICO NEL LAZIO</t>
  </si>
  <si>
    <t>VICOFORTE</t>
  </si>
  <si>
    <t>VICOLI</t>
  </si>
  <si>
    <t>VICOLUNGO</t>
  </si>
  <si>
    <t>VICOPISANO</t>
  </si>
  <si>
    <t>VICOVARO</t>
  </si>
  <si>
    <t>VIDDALBA</t>
  </si>
  <si>
    <t>VIDIGULFO</t>
  </si>
  <si>
    <t>VIDOR</t>
  </si>
  <si>
    <t>VIDRACCO</t>
  </si>
  <si>
    <t>VIESTE</t>
  </si>
  <si>
    <t>VIETRI DI POTENZA</t>
  </si>
  <si>
    <t>VIETRI SUL MARE</t>
  </si>
  <si>
    <t>VIGANO SAN MARTINO</t>
  </si>
  <si>
    <t>VIGANO'</t>
  </si>
  <si>
    <t>VIGARANO MAINARDA</t>
  </si>
  <si>
    <t>VIGASIO</t>
  </si>
  <si>
    <t>VIGEVANO</t>
  </si>
  <si>
    <t>VIGGIANELLO</t>
  </si>
  <si>
    <t>VIGGIANO</t>
  </si>
  <si>
    <t>VIGGIU'</t>
  </si>
  <si>
    <t>VIGHIZZOLO D'ESTE</t>
  </si>
  <si>
    <t>VIGLIANO BIELLESE</t>
  </si>
  <si>
    <t>VIGLIANO D'ASTI</t>
  </si>
  <si>
    <t>VIGNALE MONFERRATO</t>
  </si>
  <si>
    <t>VIGNANELLO</t>
  </si>
  <si>
    <t>VIGNATE</t>
  </si>
  <si>
    <t>VIGNOLA</t>
  </si>
  <si>
    <t>VIGNOLA-FALESINA</t>
  </si>
  <si>
    <t>VIGNOLE BORBERA</t>
  </si>
  <si>
    <t>VIGNOLO</t>
  </si>
  <si>
    <t>VIGNONE</t>
  </si>
  <si>
    <t>VIGO DI CADORE</t>
  </si>
  <si>
    <t>VIGODARZERE</t>
  </si>
  <si>
    <t>VIGOLO</t>
  </si>
  <si>
    <t>VIGOLZONE</t>
  </si>
  <si>
    <t>VIGONE</t>
  </si>
  <si>
    <t>VIGONOVO</t>
  </si>
  <si>
    <t>VIGONZA</t>
  </si>
  <si>
    <t>VIGUZZOLO</t>
  </si>
  <si>
    <t>VILLA BARTOLOMEA</t>
  </si>
  <si>
    <t>VILLA BASILICA</t>
  </si>
  <si>
    <t>VILLA BISCOSSI</t>
  </si>
  <si>
    <t>VILLA CARCINA</t>
  </si>
  <si>
    <t>VILLA CASTELLI</t>
  </si>
  <si>
    <t>VILLA CELIERA</t>
  </si>
  <si>
    <t>VILLA COLLEMANDINA</t>
  </si>
  <si>
    <t>VILLA CORTESE</t>
  </si>
  <si>
    <t>VILLA D'ADDA</t>
  </si>
  <si>
    <t>VILLA D'ALME'</t>
  </si>
  <si>
    <t>VILLA D'OGNA</t>
  </si>
  <si>
    <t>VILLA DEL BOSCO</t>
  </si>
  <si>
    <t>VILLA DEL CONTE</t>
  </si>
  <si>
    <t>VILLA DI BRIANO</t>
  </si>
  <si>
    <t>VILLA DI CHIAVENNA</t>
  </si>
  <si>
    <t>VILLA DI SERIO</t>
  </si>
  <si>
    <t>VILLA DI TIRANO</t>
  </si>
  <si>
    <t>VILLA ESTENSE</t>
  </si>
  <si>
    <t>VILLA FARALDI</t>
  </si>
  <si>
    <t>VILLA GUARDIA</t>
  </si>
  <si>
    <t>VILLA LAGARINA</t>
  </si>
  <si>
    <t>VILLA LATINA</t>
  </si>
  <si>
    <t>VILLA LITERNO</t>
  </si>
  <si>
    <t>VILLA MINOZZO</t>
  </si>
  <si>
    <t>VILLA SAN GIOVANNI IN TUSCIA</t>
  </si>
  <si>
    <t>VILLA SAN PIETRO</t>
  </si>
  <si>
    <t>VILLA SAN SECONDO</t>
  </si>
  <si>
    <t>VILLA SANT'ANGELO</t>
  </si>
  <si>
    <t>VILLA SANT'ANTONIO</t>
  </si>
  <si>
    <t>VILLA SANTA LUCIA</t>
  </si>
  <si>
    <t>VILLA SANTA LUCIA DEGLI ABRUZZI</t>
  </si>
  <si>
    <t>VILLA SANTA MARIA</t>
  </si>
  <si>
    <t>VILLA SANTINA</t>
  </si>
  <si>
    <t>VILLA SANTO STEFANO</t>
  </si>
  <si>
    <t>VILLA VERDE</t>
  </si>
  <si>
    <t>VILLABASSA/NIEDERDORF</t>
  </si>
  <si>
    <t>VILLABATE</t>
  </si>
  <si>
    <t>VILLACHIARA</t>
  </si>
  <si>
    <t>VILLACIDRO</t>
  </si>
  <si>
    <t>VILLADEATI</t>
  </si>
  <si>
    <t>VILLADOSE</t>
  </si>
  <si>
    <t>VILLADOSSOLA</t>
  </si>
  <si>
    <t>VILLAFALLETTO</t>
  </si>
  <si>
    <t>VILLAFRANCA D'ASTI</t>
  </si>
  <si>
    <t>VILLAFRANCA DI VERONA</t>
  </si>
  <si>
    <t>VILLAFRANCA IN LUNIGIANA</t>
  </si>
  <si>
    <t>VILLAFRANCA PADOVANA</t>
  </si>
  <si>
    <t>VILLAFRANCA PIEMONTE</t>
  </si>
  <si>
    <t>VILLAFRANCA SICULA</t>
  </si>
  <si>
    <t>VILLAFRANCA TIRRENA</t>
  </si>
  <si>
    <t>VILLAFRATI</t>
  </si>
  <si>
    <t>VILLAGA</t>
  </si>
  <si>
    <t>VILLAGRANDE STRISAILI</t>
  </si>
  <si>
    <t>VILLALAGO</t>
  </si>
  <si>
    <t>VILLALBA</t>
  </si>
  <si>
    <t>VILLALFONSINA</t>
  </si>
  <si>
    <t>VILLALVERNIA</t>
  </si>
  <si>
    <t>VILLAMAGNA</t>
  </si>
  <si>
    <t>VILLAMAINA</t>
  </si>
  <si>
    <t>VILLAMAR</t>
  </si>
  <si>
    <t>VILLAMARZANA</t>
  </si>
  <si>
    <t>VILLAMASSARGIA</t>
  </si>
  <si>
    <t>VILLAMIROGLIO</t>
  </si>
  <si>
    <t>VILLANDRO/VILLANDERS</t>
  </si>
  <si>
    <t>VILLANOVA BIELLESE</t>
  </si>
  <si>
    <t>VILLANOVA CANAVESE</t>
  </si>
  <si>
    <t>VILLANOVA D'ALBENGA</t>
  </si>
  <si>
    <t>VILLANOVA D'ARDENGHI</t>
  </si>
  <si>
    <t>VILLANOVA D'ASTI</t>
  </si>
  <si>
    <t>VILLANOVA DEL BATTISTA</t>
  </si>
  <si>
    <t>VILLANOVA DEL GHEBBO</t>
  </si>
  <si>
    <t>VILLANOVA DEL SILLARO</t>
  </si>
  <si>
    <t>VILLANOVA DI CAMPOSAMPIERO</t>
  </si>
  <si>
    <t>VILLANOVA MARCHESANA</t>
  </si>
  <si>
    <t>VILLANOVA MONDOVI'</t>
  </si>
  <si>
    <t>VILLANOVA MONFERRATO</t>
  </si>
  <si>
    <t>VILLANOVA MONTELEONE</t>
  </si>
  <si>
    <t>VILLANOVA SOLARO</t>
  </si>
  <si>
    <t>VILLANOVA SULL'ARDA</t>
  </si>
  <si>
    <t>VILLANOVA TRUSCHEDU</t>
  </si>
  <si>
    <t>VILLANOVA TULO</t>
  </si>
  <si>
    <t>VILLANOVAFORRU</t>
  </si>
  <si>
    <t>VILLANOVAFRANCA</t>
  </si>
  <si>
    <t>VILLANTERIO</t>
  </si>
  <si>
    <t>VILLANUOVA SUL CLISI</t>
  </si>
  <si>
    <t>VILLAPERUCCIO</t>
  </si>
  <si>
    <t>VILLAPUTZU</t>
  </si>
  <si>
    <t>VILLAR DORA</t>
  </si>
  <si>
    <t>VILLAR FOCCHIARDO</t>
  </si>
  <si>
    <t>VILLAR PELLICE</t>
  </si>
  <si>
    <t>VILLAR PEROSA</t>
  </si>
  <si>
    <t>VILLAR SAN COSTANZO</t>
  </si>
  <si>
    <t>VILLARBASSE</t>
  </si>
  <si>
    <t>VILLARBOIT</t>
  </si>
  <si>
    <t>VILLAREGGIA</t>
  </si>
  <si>
    <t>VILLARICCA</t>
  </si>
  <si>
    <t>VILLAROMAGNANO</t>
  </si>
  <si>
    <t>VILLAROSA</t>
  </si>
  <si>
    <t>VILLASALTO</t>
  </si>
  <si>
    <t>VILLASANTA</t>
  </si>
  <si>
    <t>VILLASIMIUS</t>
  </si>
  <si>
    <t>VILLASOR</t>
  </si>
  <si>
    <t>VILLASPECIOSA</t>
  </si>
  <si>
    <t>VILLASTELLONE</t>
  </si>
  <si>
    <t>VILLATA</t>
  </si>
  <si>
    <t>VILLAURBANA</t>
  </si>
  <si>
    <t>VILLAVALLELONGA</t>
  </si>
  <si>
    <t>VILLAVERLA</t>
  </si>
  <si>
    <t>VILLE D'ANAUNIA</t>
  </si>
  <si>
    <t>VILLE DI FIEMME</t>
  </si>
  <si>
    <t>VILLENEUVE</t>
  </si>
  <si>
    <t>VILLESSE</t>
  </si>
  <si>
    <t>VILLETTA BARREA</t>
  </si>
  <si>
    <t>VILLETTE</t>
  </si>
  <si>
    <t>VILLIMPENTA</t>
  </si>
  <si>
    <t>VILLONGO</t>
  </si>
  <si>
    <t>VILLORBA</t>
  </si>
  <si>
    <t>VILMINORE DI SCALVE</t>
  </si>
  <si>
    <t>VIMERCATE</t>
  </si>
  <si>
    <t>VIMODRONE</t>
  </si>
  <si>
    <t>VINADIO</t>
  </si>
  <si>
    <t>VINCHIATURO</t>
  </si>
  <si>
    <t>VINCHIO</t>
  </si>
  <si>
    <t>VINCI</t>
  </si>
  <si>
    <t>VINOVO</t>
  </si>
  <si>
    <t>VINZAGLIO</t>
  </si>
  <si>
    <t>VIOLA</t>
  </si>
  <si>
    <t>VIONE</t>
  </si>
  <si>
    <t>VIPITENO/STERZING</t>
  </si>
  <si>
    <t>VIRLE PIEMONTE</t>
  </si>
  <si>
    <t>VISANO</t>
  </si>
  <si>
    <t>VISCHE</t>
  </si>
  <si>
    <t>VISCIANO</t>
  </si>
  <si>
    <t>VISCO</t>
  </si>
  <si>
    <t>VISONE</t>
  </si>
  <si>
    <t>VISSO</t>
  </si>
  <si>
    <t>VISTARINO</t>
  </si>
  <si>
    <t>VISTRORIO</t>
  </si>
  <si>
    <t>VITA</t>
  </si>
  <si>
    <t>VITERBO</t>
  </si>
  <si>
    <t>VITICUSO</t>
  </si>
  <si>
    <t>VITO D'ASIO</t>
  </si>
  <si>
    <t>VITORCHIANO</t>
  </si>
  <si>
    <t>VITTORIA</t>
  </si>
  <si>
    <t>VITTORIO VENETO</t>
  </si>
  <si>
    <t>VITTORITO</t>
  </si>
  <si>
    <t>VITTUONE</t>
  </si>
  <si>
    <t>VITULANO</t>
  </si>
  <si>
    <t>VITULAZIO</t>
  </si>
  <si>
    <t>VIU'</t>
  </si>
  <si>
    <t>VIVARO</t>
  </si>
  <si>
    <t>VIVARO ROMANO</t>
  </si>
  <si>
    <t>VIVERONE</t>
  </si>
  <si>
    <t>VIZZINI</t>
  </si>
  <si>
    <t>VIZZOLA TICINO</t>
  </si>
  <si>
    <t>VIZZOLO PREDABISSI</t>
  </si>
  <si>
    <t>VO'</t>
  </si>
  <si>
    <t>VOBARNO</t>
  </si>
  <si>
    <t>VOBBIA</t>
  </si>
  <si>
    <t>VOCCA</t>
  </si>
  <si>
    <t>VODO CADORE</t>
  </si>
  <si>
    <t>VOGHERA</t>
  </si>
  <si>
    <t>VOGHIERA</t>
  </si>
  <si>
    <t>VOGOGNA</t>
  </si>
  <si>
    <t>VOLANO</t>
  </si>
  <si>
    <t>VOLLA</t>
  </si>
  <si>
    <t>VOLONGO</t>
  </si>
  <si>
    <t>VOLPAGO DEL MONTELLO</t>
  </si>
  <si>
    <t>VOLPARA</t>
  </si>
  <si>
    <t>VOLPEDO</t>
  </si>
  <si>
    <t>VOLPEGLINO</t>
  </si>
  <si>
    <t>VOLPIANO</t>
  </si>
  <si>
    <t>VOLTA MANTOVANA</t>
  </si>
  <si>
    <t>VOLTAGGIO</t>
  </si>
  <si>
    <t>VOLTAGO AGORDINO</t>
  </si>
  <si>
    <t>VOLTERRA</t>
  </si>
  <si>
    <t>VOLTIDO</t>
  </si>
  <si>
    <t>VOLTURARA APPULA</t>
  </si>
  <si>
    <t>VOLTURARA IRPINA</t>
  </si>
  <si>
    <t>VOLTURINO</t>
  </si>
  <si>
    <t>VOLVERA</t>
  </si>
  <si>
    <t>VOTTIGNASCO</t>
  </si>
  <si>
    <t>ZAFFERANA ETNEA</t>
  </si>
  <si>
    <t>ZAGAROLO</t>
  </si>
  <si>
    <t>ZANDOBBIO</t>
  </si>
  <si>
    <t>ZANE'</t>
  </si>
  <si>
    <t>ZANICA</t>
  </si>
  <si>
    <t>ZAPPONETA</t>
  </si>
  <si>
    <t>ZAVATTARELLO</t>
  </si>
  <si>
    <t>ZECCONE</t>
  </si>
  <si>
    <t>ZEDDIANI</t>
  </si>
  <si>
    <t>ZELBIO</t>
  </si>
  <si>
    <t>ZELO BUON PERSICO</t>
  </si>
  <si>
    <t>ZEME</t>
  </si>
  <si>
    <t>ZENEVREDO</t>
  </si>
  <si>
    <t>ZENSON DI PIAVE</t>
  </si>
  <si>
    <t>ZERBA</t>
  </si>
  <si>
    <t>ZERBO</t>
  </si>
  <si>
    <t>ZERBOLO'</t>
  </si>
  <si>
    <t>ZERFALIU</t>
  </si>
  <si>
    <t>ZERI</t>
  </si>
  <si>
    <t>ZERMEGHEDO</t>
  </si>
  <si>
    <t>ZERO BRANCO</t>
  </si>
  <si>
    <t>ZEVIO</t>
  </si>
  <si>
    <t>ZIANO DI FIEMME</t>
  </si>
  <si>
    <t>ZIANO PIACENTINO</t>
  </si>
  <si>
    <t>ZIBIDO SAN GIACOMO</t>
  </si>
  <si>
    <t>ZIGNAGO</t>
  </si>
  <si>
    <t>ZIMELLA</t>
  </si>
  <si>
    <t>ZIMONE</t>
  </si>
  <si>
    <t>ZINASCO</t>
  </si>
  <si>
    <t>ZOAGLI</t>
  </si>
  <si>
    <t>ZOCCA</t>
  </si>
  <si>
    <t>ZOGNO</t>
  </si>
  <si>
    <t>ZOLA PREDOSA</t>
  </si>
  <si>
    <t>ZOLLINO</t>
  </si>
  <si>
    <t>ZONE</t>
  </si>
  <si>
    <t>ZOPPE' DI CADORE</t>
  </si>
  <si>
    <t>ZOPPOLA</t>
  </si>
  <si>
    <t>ZOVENCEDO</t>
  </si>
  <si>
    <t>ZUBIENA</t>
  </si>
  <si>
    <t>ZUCCARELLO</t>
  </si>
  <si>
    <t>ZUGLIANO</t>
  </si>
  <si>
    <t>ZUGLIO</t>
  </si>
  <si>
    <t>ZUMAGLIA</t>
  </si>
  <si>
    <t>ZUNGOLI</t>
  </si>
  <si>
    <t>SEZIONI</t>
  </si>
  <si>
    <t>POPOLAZIONE</t>
  </si>
  <si>
    <t>N° SEZIONI</t>
  </si>
  <si>
    <t>N° COMUNI PER AREA GEOGRAFICA</t>
  </si>
  <si>
    <t>N° COMUNI PER REGIONE</t>
  </si>
  <si>
    <t>N° COMUNI CON POPOLAZIONE &gt; 5000000</t>
  </si>
  <si>
    <t>TOTALE POPOLAZIONE</t>
  </si>
  <si>
    <t>RICHIESTA</t>
  </si>
  <si>
    <t>MEDIA POPOLAZIONE</t>
  </si>
  <si>
    <t>COMUNI</t>
  </si>
  <si>
    <t>PERCENTUALE della POPOLAZIONE del COMUNE su TOTALE POPOLAZIONE</t>
  </si>
  <si>
    <t>NORD-OVEST</t>
  </si>
  <si>
    <t>PIEMONTE</t>
  </si>
  <si>
    <t>AGLIÈ</t>
  </si>
  <si>
    <t>ALICE SUPERIORE</t>
  </si>
  <si>
    <t>CIRIÈ</t>
  </si>
  <si>
    <t>CUORGNÈ</t>
  </si>
  <si>
    <t>LORANZÈ</t>
  </si>
  <si>
    <t>LUGNACCO</t>
  </si>
  <si>
    <t>LUSIGLIÈ</t>
  </si>
  <si>
    <t>MAZZÈ</t>
  </si>
  <si>
    <t>MEUGLIANO</t>
  </si>
  <si>
    <t>PECCO</t>
  </si>
  <si>
    <t>PONT-CANAVESE</t>
  </si>
  <si>
    <t>RORÀ</t>
  </si>
  <si>
    <t>TRAUSELLA</t>
  </si>
  <si>
    <t>VESTIGNÈ</t>
  </si>
  <si>
    <t>VIALFRÈ</t>
  </si>
  <si>
    <t>VICO CANAVESE</t>
  </si>
  <si>
    <t>VIÙ</t>
  </si>
  <si>
    <t>BIANZÈ</t>
  </si>
  <si>
    <t>RIVA VALDOBBIA</t>
  </si>
  <si>
    <t>SANTHIÀ</t>
  </si>
  <si>
    <t>GATTICO</t>
  </si>
  <si>
    <t>VERUNO</t>
  </si>
  <si>
    <t>BASTIA MONDOVÌ</t>
  </si>
  <si>
    <t>CAMO</t>
  </si>
  <si>
    <t>CARDÈ</t>
  </si>
  <si>
    <t>CARRÙ</t>
  </si>
  <si>
    <t>CASTELLAR</t>
  </si>
  <si>
    <t>CIGLIÈ</t>
  </si>
  <si>
    <t>MONDOVÌ</t>
  </si>
  <si>
    <t>MONTÀ</t>
  </si>
  <si>
    <t>MONTALDO DI MONDOVÌ</t>
  </si>
  <si>
    <t>ROCCA CIGLIÈ</t>
  </si>
  <si>
    <t>ROCCAFORTE MONDOVÌ</t>
  </si>
  <si>
    <t>SANFRÈ</t>
  </si>
  <si>
    <t>SAN MICHELE MONDOVÌ</t>
  </si>
  <si>
    <t>TORRE MONDOVÌ</t>
  </si>
  <si>
    <t>TRINITÀ</t>
  </si>
  <si>
    <t>VALMALA</t>
  </si>
  <si>
    <t>VILLANOVA MONDOVÌ</t>
  </si>
  <si>
    <t>CASORZO</t>
  </si>
  <si>
    <t>GRANA</t>
  </si>
  <si>
    <t>MORANSENGO</t>
  </si>
  <si>
    <t>PIOVÀ MASSAIA</t>
  </si>
  <si>
    <t>TONENGO</t>
  </si>
  <si>
    <t>BRIGNANO-FRASCATA</t>
  </si>
  <si>
    <t>CASTELLANIA</t>
  </si>
  <si>
    <t>CUCCARO MONFERRATO</t>
  </si>
  <si>
    <t>LU</t>
  </si>
  <si>
    <t>CAVAGLIÀ</t>
  </si>
  <si>
    <t>CERRETO CASTELLO</t>
  </si>
  <si>
    <t>QUAREGNA</t>
  </si>
  <si>
    <t>SOPRANA</t>
  </si>
  <si>
    <t>TRIVERO</t>
  </si>
  <si>
    <t>VALLE MOSSO</t>
  </si>
  <si>
    <t>MOSSO</t>
  </si>
  <si>
    <t>CAVAGLIO-SPOCCIA</t>
  </si>
  <si>
    <t>CURSOLO-ORASSO</t>
  </si>
  <si>
    <t>FALMENTA</t>
  </si>
  <si>
    <t>VALLE D'AOSTA/VALLÉE D'AOSTE</t>
  </si>
  <si>
    <t>ANTEY-SAINT-ANDRÉ</t>
  </si>
  <si>
    <t>CHÂTILLON</t>
  </si>
  <si>
    <t>EMARÈSE</t>
  </si>
  <si>
    <t>FÉNIS</t>
  </si>
  <si>
    <t>GRESSONEY-LA-TRINITÉ</t>
  </si>
  <si>
    <t>HÔNE</t>
  </si>
  <si>
    <t>JOVENÇAN</t>
  </si>
  <si>
    <t>PRÉ-SAINT-DIDIER</t>
  </si>
  <si>
    <t>RHÊMES-NOTRE-DAME</t>
  </si>
  <si>
    <t>RHÊMES-SAINT-GEORGES</t>
  </si>
  <si>
    <t>SAINT-RHÉMY-EN-BOSSES</t>
  </si>
  <si>
    <t>VERRÈS</t>
  </si>
  <si>
    <t>LOMBARDIA</t>
  </si>
  <si>
    <t>BARDELLO</t>
  </si>
  <si>
    <t>BREGANO</t>
  </si>
  <si>
    <t>CADREZZATE</t>
  </si>
  <si>
    <t>MALGESSO</t>
  </si>
  <si>
    <t>OSMATE</t>
  </si>
  <si>
    <t>VIGGIÙ</t>
  </si>
  <si>
    <t>CAGNO</t>
  </si>
  <si>
    <t>CANTÙ</t>
  </si>
  <si>
    <t>FENEGRÒ</t>
  </si>
  <si>
    <t>SOLBIATE</t>
  </si>
  <si>
    <t>VERMEZZO</t>
  </si>
  <si>
    <t>ZELO SURRIGONE</t>
  </si>
  <si>
    <t>ALMÈ</t>
  </si>
  <si>
    <t>VILLA D'ALMÈ</t>
  </si>
  <si>
    <t>PUEGNAGO SUL GARDA</t>
  </si>
  <si>
    <t>ROÈ VOLCIANO</t>
  </si>
  <si>
    <t>SALÒ</t>
  </si>
  <si>
    <t>TEMÙ</t>
  </si>
  <si>
    <t>BASCAPÈ</t>
  </si>
  <si>
    <t>CANEVINO</t>
  </si>
  <si>
    <t>GAMBOLÒ</t>
  </si>
  <si>
    <t>MONTÙ BECCARIA</t>
  </si>
  <si>
    <t>RUINO</t>
  </si>
  <si>
    <t>TRAVACÒ SICCOMARIO</t>
  </si>
  <si>
    <t>ZERBOLÒ</t>
  </si>
  <si>
    <t>CA' D'ANDREA</t>
  </si>
  <si>
    <t>DRIZZONA</t>
  </si>
  <si>
    <t>GABBIONETA-BINANUOVA</t>
  </si>
  <si>
    <t>GADESCO-PIEVE DELMONA</t>
  </si>
  <si>
    <t>PIADENA</t>
  </si>
  <si>
    <t>BIGARELLO</t>
  </si>
  <si>
    <t>BORGOFRANCO SUL PO</t>
  </si>
  <si>
    <t>CARBONARA DI PO</t>
  </si>
  <si>
    <t>SAN GIORGIO DI MANTOVA</t>
  </si>
  <si>
    <t>BARZANÒ</t>
  </si>
  <si>
    <t>SANTA MARIA HOÈ</t>
  </si>
  <si>
    <t>VENDROGNO</t>
  </si>
  <si>
    <t>VIGANÒ</t>
  </si>
  <si>
    <t>MUGGIÒ</t>
  </si>
  <si>
    <t>NORD-EST</t>
  </si>
  <si>
    <t>TRENTINO-ALTO ADIGE/SÜDTIROL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</si>
  <si>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</si>
  <si>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</si>
  <si>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</si>
  <si>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</si>
  <si>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</si>
  <si>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</si>
  <si>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</si>
  <si>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</si>
  <si>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</si>
  <si>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</si>
  <si>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</si>
  <si>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</si>
  <si>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</si>
  <si>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</si>
  <si>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</si>
  <si>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</si>
  <si>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</si>
  <si>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</si>
  <si>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</si>
  <si>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</si>
  <si>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</si>
  <si>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</si>
  <si>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</si>
  <si>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</si>
  <si>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</si>
  <si>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</si>
  <si>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</si>
  <si>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</si>
  <si>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</si>
  <si>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</si>
  <si>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</si>
  <si>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</si>
  <si>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</si>
  <si>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</si>
  <si>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</si>
  <si>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</si>
  <si>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</si>
  <si>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</si>
  <si>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</si>
  <si>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</si>
  <si>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</si>
  <si>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</si>
  <si>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</si>
  <si>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</si>
  <si>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</si>
  <si>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</si>
  <si>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</si>
  <si>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</si>
  <si>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</si>
  <si>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</si>
  <si>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</si>
  <si>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</si>
  <si>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</si>
  <si>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</si>
  <si>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</si>
  <si>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</si>
  <si>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</si>
  <si>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</si>
  <si>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</si>
  <si>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</si>
  <si>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</si>
  <si>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</si>
  <si>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</si>
  <si>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</si>
  <si>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</si>
  <si>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</si>
  <si>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</si>
  <si>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</si>
  <si>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</si>
  <si>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</si>
  <si>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</si>
  <si>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</si>
  <si>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</si>
  <si>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</si>
  <si>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</si>
  <si>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</si>
  <si>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</si>
  <si>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</si>
  <si>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</si>
  <si>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</si>
  <si>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</si>
  <si>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</si>
  <si>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</si>
  <si>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</si>
  <si>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</si>
  <si>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</si>
  <si>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</si>
  <si>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</si>
  <si>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</si>
  <si>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</si>
  <si>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</si>
  <si>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</si>
  <si>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</si>
  <si>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</si>
  <si>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</si>
  <si>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</si>
  <si>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</si>
  <si>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</si>
  <si>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</si>
  <si>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</si>
  <si>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</si>
  <si>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</si>
  <si>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</si>
  <si>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</si>
  <si>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</si>
  <si>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</si>
  <si>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</si>
  <si>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</si>
  <si>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</si>
  <si>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</si>
  <si>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</si>
  <si>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</si>
  <si>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</si>
  <si>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</si>
  <si>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</si>
  <si>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</si>
  <si>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BASELGA DI PINÈ</t>
  </si>
  <si>
    <t>BREZ</t>
  </si>
  <si>
    <t>CAGNÒ</t>
  </si>
  <si>
    <t>CARANO</t>
  </si>
  <si>
    <t>CASTELFONDO</t>
  </si>
  <si>
    <t>CLOZ</t>
  </si>
  <si>
    <t>DAIANO</t>
  </si>
  <si>
    <t>FAEDO</t>
  </si>
  <si>
    <t>FIAVÈ</t>
  </si>
  <si>
    <t>FONDO</t>
  </si>
  <si>
    <t>MALÉ</t>
  </si>
  <si>
    <t>MALOSCO</t>
  </si>
  <si>
    <t>NAVE SAN ROCCO</t>
  </si>
  <si>
    <t>PALÙ DEL FERSINA</t>
  </si>
  <si>
    <t>PANCHIÀ</t>
  </si>
  <si>
    <t>REVÒ</t>
  </si>
  <si>
    <t>ROMALLO</t>
  </si>
  <si>
    <t>ROVERÈ DELLA LUNA</t>
  </si>
  <si>
    <t>RUFFRÈ-MENDOLA</t>
  </si>
  <si>
    <t>VARENA</t>
  </si>
  <si>
    <t>ZAMBANA</t>
  </si>
  <si>
    <t>CONTÀ</t>
  </si>
  <si>
    <t>SÈN JAN DI FASSA</t>
  </si>
  <si>
    <t>VENETO</t>
  </si>
  <si>
    <t>DOLCÈ</t>
  </si>
  <si>
    <t>ERBÈ</t>
  </si>
  <si>
    <t>NEGRAR</t>
  </si>
  <si>
    <t>PALÙ</t>
  </si>
  <si>
    <t>RONCÀ</t>
  </si>
  <si>
    <t>ROVEREDO DI GUÀ</t>
  </si>
  <si>
    <t>ROVERÈ VERONESE</t>
  </si>
  <si>
    <t>SORGÀ</t>
  </si>
  <si>
    <t>CAMPOLONGO SUL BRENTA</t>
  </si>
  <si>
    <t>CARRÈ</t>
  </si>
  <si>
    <t>CISMON DEL GRAPPA</t>
  </si>
  <si>
    <t>CONCO</t>
  </si>
  <si>
    <t>LUSIANA</t>
  </si>
  <si>
    <t>MASON VICENTINO</t>
  </si>
  <si>
    <t>MOLVENA</t>
  </si>
  <si>
    <t>ROSÀ</t>
  </si>
  <si>
    <t>SAN NAZARIO</t>
  </si>
  <si>
    <t>VALSTAGNA</t>
  </si>
  <si>
    <t>ZANÈ</t>
  </si>
  <si>
    <t>ARSIÈ</t>
  </si>
  <si>
    <t>LENTIAI</t>
  </si>
  <si>
    <t>MEL</t>
  </si>
  <si>
    <t>SAN NICOLÒ DI COMELICO</t>
  </si>
  <si>
    <t>TRICHIANA</t>
  </si>
  <si>
    <t>ZOPPÈ DI CADORE</t>
  </si>
  <si>
    <t>CODOGNÈ</t>
  </si>
  <si>
    <t>CRESPANO DEL GRAPPA</t>
  </si>
  <si>
    <t>MANSUÈ</t>
  </si>
  <si>
    <t>PADERNO DEL GRAPPA</t>
  </si>
  <si>
    <t>PORTOBUFFOLÈ</t>
  </si>
  <si>
    <t>FOSSÒ</t>
  </si>
  <si>
    <t>SAN DONÀ DI PIAVE</t>
  </si>
  <si>
    <t>SCORZÈ</t>
  </si>
  <si>
    <t>ARQUÀ PETRARCA</t>
  </si>
  <si>
    <t>MASERÀ DI PADOVA</t>
  </si>
  <si>
    <t>PONTE SAN NICOLÒ</t>
  </si>
  <si>
    <t>ARQUÀ POLESINE</t>
  </si>
  <si>
    <t>FRIULI-VENEZIA GIULIA</t>
  </si>
  <si>
    <t>DOBERDÒ DEL LAGO</t>
  </si>
  <si>
    <t>SAN DORLIGO DELLA VALLE</t>
  </si>
  <si>
    <t>LIGURIA</t>
  </si>
  <si>
    <t>PRELÀ</t>
  </si>
  <si>
    <t>SERRA RICCÒ</t>
  </si>
  <si>
    <t>RICCÒ DEL GOLFO DI SPEZIA</t>
  </si>
  <si>
    <t>EMILIA-ROMAGNA</t>
  </si>
  <si>
    <t>MEZZANI</t>
  </si>
  <si>
    <t>SORBOLO</t>
  </si>
  <si>
    <t>BERRA</t>
  </si>
  <si>
    <t>FORMIGNANA</t>
  </si>
  <si>
    <t>RO</t>
  </si>
  <si>
    <t>TRESIGALLO</t>
  </si>
  <si>
    <t>FORLÌ</t>
  </si>
  <si>
    <t>MONTESCUDO-MONTE COLOMBO</t>
  </si>
  <si>
    <t>CENTRO</t>
  </si>
  <si>
    <t>TOSCANA</t>
  </si>
  <si>
    <t>BARBERINO VAL D'ELSA</t>
  </si>
  <si>
    <t>TAVARNELLE VAL DI PESA</t>
  </si>
  <si>
    <t>CASTEL SAN NICCOLÒ</t>
  </si>
  <si>
    <t>CASTELFRANCO PIANDISCÒ</t>
  </si>
  <si>
    <t>UMBRIA</t>
  </si>
  <si>
    <t>CITTÀ DELLA PIEVE</t>
  </si>
  <si>
    <t>CITTÀ DI CASTELLO</t>
  </si>
  <si>
    <t>MARCHE</t>
  </si>
  <si>
    <t>AUDITORE</t>
  </si>
  <si>
    <t>MONTECICCARDO</t>
  </si>
  <si>
    <t>SASSOCORVARO</t>
  </si>
  <si>
    <t>LAZIO</t>
  </si>
  <si>
    <t>SUD</t>
  </si>
  <si>
    <t>ABRUZZO</t>
  </si>
  <si>
    <t>CITTÀ SANT'ANGELO</t>
  </si>
  <si>
    <t>FORLÌ DEL SANNIO</t>
  </si>
  <si>
    <t>CAMPANIA</t>
  </si>
  <si>
    <t>SANTA MARIA LA CARITÀ</t>
  </si>
  <si>
    <t>PUGLIA</t>
  </si>
  <si>
    <t>ACQUARICA DEL CAPO</t>
  </si>
  <si>
    <t>NARDÒ</t>
  </si>
  <si>
    <t>PATÙ</t>
  </si>
  <si>
    <t>PRESICCE</t>
  </si>
  <si>
    <t>SECLÌ</t>
  </si>
  <si>
    <t>BASILICATA</t>
  </si>
  <si>
    <t>CALABRIA</t>
  </si>
  <si>
    <t>MAIERÀ</t>
  </si>
  <si>
    <t>PETRONÀ</t>
  </si>
  <si>
    <t>STALETTÌ</t>
  </si>
  <si>
    <t>CIMINÀ</t>
  </si>
  <si>
    <t>MELICUCCÀ</t>
  </si>
  <si>
    <t>PLATÌ</t>
  </si>
  <si>
    <t>SAN PIETRO DI CARIDÀ</t>
  </si>
  <si>
    <t>CIRÒ</t>
  </si>
  <si>
    <t>CIRÒ MARINA</t>
  </si>
  <si>
    <t>DASÀ</t>
  </si>
  <si>
    <t>ISOLE</t>
  </si>
  <si>
    <t>SICILIA</t>
  </si>
  <si>
    <t>CALATAFIMI-SEGESTA</t>
  </si>
  <si>
    <t>CEFALÀ DIANA</t>
  </si>
  <si>
    <t>CEFALÙ</t>
  </si>
  <si>
    <t>ALÌ</t>
  </si>
  <si>
    <t>ALÌ TERME</t>
  </si>
  <si>
    <t>BASICÒ</t>
  </si>
  <si>
    <t>CESARÒ</t>
  </si>
  <si>
    <t>CONDRÒ</t>
  </si>
  <si>
    <t>FORZA D'AGRÒ</t>
  </si>
  <si>
    <t>FRAZZANÒ</t>
  </si>
  <si>
    <t>GIARDINI-NAXOS</t>
  </si>
  <si>
    <t>GUALTIERI SICAMINÒ</t>
  </si>
  <si>
    <t>MAZZARRÀ SANT'ANDREA</t>
  </si>
  <si>
    <t>MERÌ</t>
  </si>
  <si>
    <t>RODÌ MILICI</t>
  </si>
  <si>
    <t>CANICATTÌ</t>
  </si>
  <si>
    <t>PATERNÒ</t>
  </si>
  <si>
    <t>SARDEGNA</t>
  </si>
  <si>
    <t>ALÀ DEI SARDI</t>
  </si>
  <si>
    <t>BUDDUSÒ</t>
  </si>
  <si>
    <t>NUGHEDU SAN NICOLÒ</t>
  </si>
  <si>
    <t>TRINITÀ D'AGULTU E VIGNOLA</t>
  </si>
  <si>
    <t>BELVÌ</t>
  </si>
  <si>
    <t>GALTELLÌ</t>
  </si>
  <si>
    <t>LODÈ</t>
  </si>
  <si>
    <t>ONANÌ</t>
  </si>
  <si>
    <t>TORPÈ</t>
  </si>
  <si>
    <t>TORTOLÌ</t>
  </si>
  <si>
    <t>BIDONÌ</t>
  </si>
  <si>
    <t>GONNOSNÒ</t>
  </si>
  <si>
    <t>SAN NICOLÒ D'ARCIDANO</t>
  </si>
  <si>
    <t>ULÀ TIRSO</t>
  </si>
  <si>
    <t>SODDÌ</t>
  </si>
  <si>
    <t>SAN NICOLÒ GERREI</t>
  </si>
  <si>
    <t>SENORBÌ</t>
  </si>
  <si>
    <t>NON TROVATO</t>
  </si>
  <si>
    <t>ANTEY-SAINT-ANDRÈ</t>
  </si>
  <si>
    <t>CAPPELLA DÈ PICENARDI</t>
  </si>
  <si>
    <t>CASSINA DÈ PECCHI</t>
  </si>
  <si>
    <t>CASTELNOVO NÈ MONTI</t>
  </si>
  <si>
    <t>CASTRIGNANO DÈ GRECI</t>
  </si>
  <si>
    <t>CAVA DÈ TIRRENI</t>
  </si>
  <si>
    <t>CINGIA DÈ BOTTI</t>
  </si>
  <si>
    <t>CORTE DÈ CORTESI CON CIGNONE</t>
  </si>
  <si>
    <t>CORTE DÈ FRATI</t>
  </si>
  <si>
    <t>COSTA DÈ NOBILI</t>
  </si>
  <si>
    <t>FIÈ ALLO SCILIAR/VOLS AM SCHLERN</t>
  </si>
  <si>
    <t>GERRE DÈ CAPRIOLI</t>
  </si>
  <si>
    <t>GRESSONEY-LA-TRINITÈ</t>
  </si>
  <si>
    <t>LESIGNANO DÈ BAGNI</t>
  </si>
  <si>
    <t>MAGLIANO DÈ MARSI</t>
  </si>
  <si>
    <t>MAGRÈ SULLA STRADA DEL VINO/MARGREID AN DER WEINSTRASSE</t>
  </si>
  <si>
    <t>MALÈ</t>
  </si>
  <si>
    <t>MOIO DÈ CALVI</t>
  </si>
  <si>
    <t>MOTTA DÈ CONTI</t>
  </si>
  <si>
    <t>PIETRA DÈ GIORGI</t>
  </si>
  <si>
    <t>PRÈ-SAINT-DIDIER</t>
  </si>
  <si>
    <t>ROCCA DÈ BALDI</t>
  </si>
  <si>
    <t>ROCCA DÈ GIORGI</t>
  </si>
  <si>
    <t>SAN DEMETRIO NÈ VESTINI</t>
  </si>
  <si>
    <t>SANNAZZARO DÈ BURGONDI</t>
  </si>
  <si>
    <t>SANT'AGATA DÈ GOTI</t>
  </si>
  <si>
    <t>SERRA DÈ CONTI</t>
  </si>
  <si>
    <t>TORRE DÈ BUSI</t>
  </si>
  <si>
    <t>TORRE DÈ NEGRI</t>
  </si>
  <si>
    <t>TORRE DÈ PASSERI</t>
  </si>
  <si>
    <t>TORRE DÈ PICENARDI</t>
  </si>
  <si>
    <t>TORRE DÈ ROVERI</t>
  </si>
  <si>
    <t>VARANO DÈ MELEGARI</t>
  </si>
  <si>
    <t>AGLI</t>
  </si>
  <si>
    <r>
      <t>-</t>
    </r>
    <r>
      <rPr>
        <b/>
        <sz val="12"/>
        <rFont val="Arial"/>
        <family val="2"/>
      </rPr>
      <t xml:space="preserve">Nei fogli COMUNI, PEC e SEZIONI si trovano dati dei comuni italiani (popolazione, pec, n° sezioni seggi elettorali, ecc.).
</t>
    </r>
    <r>
      <rPr>
        <sz val="12"/>
        <rFont val="Arial"/>
        <family val="2"/>
      </rPr>
      <t xml:space="preserve">
- Riscrivere tutte le colonne di tipo TESTO del foglio COMUNI in MAIUSCOLO ed eliminare eventuali SPAZI non corretti.
- Sempre nel foglio COMUNI inserire una nuova colonna (nome TROVATO) dove scrivere la parola TROVATO se il comune ha più di 300.000 abitanti altrimenti lasciare la cella vuota; scrivere una nuova colona (nome RICERCA) dove scrivere COMPRESO se POPOLAZIONE è compresa tra 50.000 e 100.000 altrimenti riportare il nome della REGIONE.
- Nel foglio MASCHERA fare in modo che inserendo tramite un menù a tendina (cella GIALLA) il COMUNE desiderato, compaiano i dati nelle celle VERDI.
- Nel foglio ANALISI riempire le celle VERDI con le formule appropriate (provate a risolvere anche la domanda in BLU anche se non l'abbiamo vista insieme)
- Nel foglio PEC dividere in due colonne distinte il contenuto della colonna PEC usando come delimitatore il simbolo  @ e rinominarle NOME e DOMINIO
- Creare un nuovo foglio (nome SINTESI) dove riportare nella prima colonna l'elenco dei singoli COMUNI presenti nel foglio COMUNI e tramite la funzione cerca.vert, riportare in una seconda colonna il DOMINIO e in una terza il numero SEZIONI
- CALCOLARE nella colonna SEZIONI il TOTALE SEZIONI e la MEDIA SEZIONI
- Sempre nel foglio SINTESI inserire la colonna SINDACO e PARTITO di ogni COMUNE utilizzando i dati presenti nel file SINDACI.CSV (da preparare prima di ogni operazione eliminando righe, colonne non utili, ecc ecc).
- VERIFICARE se sono stati riempiti tutti i valori di tutti i comuni e nel caso cercare la causa del mancato completamento
- NEl FILE SINDACI.CSV, dopo aver convertito il file in formato EXCEL, calcolare in un nuov foglio dal nome DATI: il numero totale di sindaci MASCHI e di sindaci FEMMINE, il numero totale di sindaci per ogni PARTITO, e (provateci) l'età media dei sindaci</t>
    </r>
  </si>
  <si>
    <t xml:space="preserve">- NEL FILE SINDACI.XLSX NEL foglio SINDACI CREARE la colonna NOMINATIVO PER unire IL COGNOME e IL NOME
- Eliminare le colonne COGNOME e NOME
- Creare una colonna dal nome ANNO NASCITA per estrarre solo l'anno dalla DATA NASCITA tramite la funzione =ANNO(cella)
- Creare una colonna ETA' dove calcolare l'età di ogni sindaco
- Inserire una Tabella Pivot divresa per ognuna delle seguenti richieste:
     - età media per ogni DESCRIZIONE CARICA per ETA' e SESSO con possibilità di filtrare per LUOGO NASCITA
     - numero totale di SINDACO, ASSESSORE e VICESINDACO per SESSO
     - utilizzando i filtri, analizzare il numero di SINDACO per SESSO
     - per ogni DESCRIZIONE CARICA la media ETA' e il numero totale per ogni carica
</t>
  </si>
  <si>
    <t>TROVATO</t>
  </si>
  <si>
    <t>COMPRESO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</si>
  <si>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</si>
  <si>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</si>
  <si>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</si>
  <si>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</si>
  <si>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</si>
  <si>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</si>
  <si>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</si>
  <si>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</si>
  <si>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</si>
  <si>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</si>
  <si>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abbateggio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</si>
  <si>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</si>
  <si>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</si>
  <si>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</si>
  <si>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</si>
  <si>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</si>
  <si>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</si>
  <si>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</si>
  <si>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</si>
  <si>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</si>
  <si>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</si>
  <si>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</si>
  <si>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</si>
  <si>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</si>
  <si>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</si>
  <si>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</si>
  <si>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</si>
  <si>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</si>
  <si>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</si>
  <si>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</si>
  <si>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</si>
  <si>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</si>
  <si>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</si>
  <si>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</si>
  <si>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</si>
  <si>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</si>
  <si>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</si>
  <si>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</si>
  <si>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</si>
  <si>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</si>
  <si>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</si>
  <si>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</si>
  <si>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</si>
  <si>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</si>
  <si>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</si>
  <si>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</si>
  <si>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</si>
  <si>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</si>
  <si>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</si>
  <si>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</si>
  <si>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</si>
  <si>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</si>
  <si>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</si>
  <si>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</si>
  <si>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</si>
  <si>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</si>
  <si>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</si>
  <si>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</si>
  <si>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</si>
  <si>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</si>
  <si>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</si>
  <si>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</si>
  <si>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</si>
  <si>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</si>
  <si>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</si>
  <si>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</si>
  <si>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</si>
  <si>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</si>
  <si>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</si>
  <si>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</si>
  <si>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</si>
  <si>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</si>
  <si>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</si>
  <si>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</si>
  <si>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</si>
  <si>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</si>
  <si>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</si>
  <si>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</si>
  <si>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</si>
  <si>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</si>
  <si>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</si>
  <si>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</si>
  <si>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</si>
  <si>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</si>
  <si>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</si>
  <si>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</si>
  <si>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</si>
  <si>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</si>
  <si>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</si>
  <si>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</si>
  <si>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</si>
  <si>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</si>
  <si>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</si>
  <si>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</si>
  <si>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</si>
  <si>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</si>
  <si>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</si>
  <si>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</si>
  <si>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</si>
  <si>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</si>
  <si>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</si>
  <si>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</si>
  <si>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</si>
  <si>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</si>
  <si>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</si>
  <si>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</si>
  <si>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</si>
  <si>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</si>
  <si>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</si>
  <si>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</si>
  <si>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</si>
  <si>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</si>
  <si>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</si>
  <si>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</si>
  <si>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</si>
  <si>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ailoche</t>
  </si>
  <si>
    <t>pec.ptbiellese.it</t>
  </si>
  <si>
    <t>airasca</t>
  </si>
  <si>
    <t>postemailcertificata.it</t>
  </si>
  <si>
    <t>airola</t>
  </si>
  <si>
    <t>pec.cstsannio.it</t>
  </si>
  <si>
    <t>comune.airole.im</t>
  </si>
  <si>
    <t>airuno</t>
  </si>
  <si>
    <t>aisone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</si>
  <si>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</si>
  <si>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</si>
  <si>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</si>
  <si>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</si>
  <si>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</si>
  <si>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</si>
  <si>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</si>
  <si>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</si>
  <si>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</si>
  <si>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</si>
  <si>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</si>
  <si>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</si>
  <si>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</si>
  <si>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</si>
  <si>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</si>
  <si>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</si>
  <si>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</si>
  <si>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</si>
  <si>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</si>
  <si>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</si>
  <si>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</si>
  <si>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</si>
  <si>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</si>
  <si>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</si>
  <si>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</si>
  <si>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</si>
  <si>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</si>
  <si>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</si>
  <si>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</si>
  <si>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</si>
  <si>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</si>
  <si>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</si>
  <si>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</si>
  <si>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</si>
  <si>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</si>
  <si>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</si>
  <si>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</si>
  <si>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</si>
  <si>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</si>
  <si>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</si>
  <si>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</si>
  <si>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</si>
  <si>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</si>
  <si>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albinea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</si>
  <si>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</si>
  <si>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</si>
  <si>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</si>
  <si>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</si>
  <si>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</si>
  <si>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</si>
  <si>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</si>
  <si>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</si>
  <si>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</si>
  <si>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</si>
  <si>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</si>
  <si>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albugnano</t>
  </si>
  <si>
    <t>comune.albuzzano</t>
  </si>
  <si>
    <t>comunedialcamo.protocollo</t>
  </si>
  <si>
    <t>comune</t>
  </si>
  <si>
    <t>pec.comune.alcaralifusi.me.it</t>
  </si>
  <si>
    <t>aldeno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</si>
  <si>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</si>
  <si>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</si>
  <si>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</si>
  <si>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</si>
  <si>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</si>
  <si>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</si>
  <si>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</si>
  <si>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</si>
  <si>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</si>
  <si>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</si>
  <si>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</si>
  <si>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</si>
  <si>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</si>
  <si>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</si>
  <si>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</si>
  <si>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</si>
  <si>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</si>
  <si>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</si>
  <si>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</si>
  <si>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</si>
  <si>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</si>
  <si>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</si>
  <si>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</si>
  <si>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</si>
  <si>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</si>
  <si>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</si>
  <si>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</si>
  <si>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</si>
  <si>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</si>
  <si>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</si>
  <si>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</si>
  <si>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</si>
  <si>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</si>
  <si>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</si>
  <si>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</si>
  <si>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</si>
  <si>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</si>
  <si>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</si>
  <si>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</si>
  <si>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</si>
  <si>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</si>
  <si>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</si>
  <si>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</si>
  <si>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</si>
  <si>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</si>
  <si>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</si>
  <si>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</si>
  <si>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</si>
  <si>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</si>
  <si>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</si>
  <si>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</si>
  <si>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</si>
  <si>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</si>
  <si>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</si>
  <si>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</si>
  <si>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</si>
  <si>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</si>
  <si>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</si>
  <si>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</si>
  <si>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</si>
  <si>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</si>
  <si>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</si>
  <si>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</si>
  <si>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</si>
  <si>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alto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</si>
  <si>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</si>
  <si>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</si>
  <si>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</si>
  <si>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</si>
  <si>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</si>
  <si>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</si>
  <si>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</si>
  <si>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</si>
  <si>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</si>
  <si>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</si>
  <si>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</si>
  <si>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</si>
  <si>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</si>
  <si>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</si>
  <si>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</si>
  <si>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</si>
  <si>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</si>
  <si>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</si>
  <si>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</si>
  <si>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</si>
  <si>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</si>
  <si>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</si>
  <si>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</si>
  <si>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</si>
  <si>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</si>
  <si>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</si>
  <si>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</si>
  <si>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</si>
  <si>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</si>
  <si>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</si>
  <si>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</si>
  <si>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</si>
  <si>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</si>
  <si>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ameno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</si>
  <si>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</si>
  <si>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</si>
  <si>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</si>
  <si>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</si>
  <si>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</si>
  <si>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</si>
  <si>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</si>
  <si>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</si>
  <si>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</si>
  <si>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</si>
  <si>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</si>
  <si>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</si>
  <si>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</si>
  <si>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andrate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</si>
  <si>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</si>
  <si>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</si>
  <si>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</si>
  <si>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</si>
  <si>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</si>
  <si>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</si>
  <si>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</si>
  <si>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</si>
  <si>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</si>
  <si>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</si>
  <si>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</si>
  <si>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</si>
  <si>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angrogna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</si>
  <si>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</si>
  <si>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</si>
  <si>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</si>
  <si>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</si>
  <si>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</si>
  <si>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</si>
  <si>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</si>
  <si>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</si>
  <si>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</si>
  <si>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</si>
  <si>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antignano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</si>
  <si>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</si>
  <si>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</si>
  <si>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</si>
  <si>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</si>
  <si>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</si>
  <si>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</si>
  <si>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</si>
  <si>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</si>
  <si>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</si>
  <si>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</si>
  <si>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</si>
  <si>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</si>
  <si>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</si>
  <si>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</si>
  <si>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</si>
  <si>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</si>
  <si>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</si>
  <si>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</si>
  <si>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</si>
  <si>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apollosa</t>
  </si>
  <si>
    <t>pec.comune.appianogentile.co.it</t>
  </si>
  <si>
    <t>eppan.appiano</t>
  </si>
  <si>
    <t>comune.appignano</t>
  </si>
  <si>
    <t>comuneappignanodeltronto</t>
  </si>
  <si>
    <t>protocollo.aprica</t>
  </si>
  <si>
    <t>apricale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</si>
  <si>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</si>
  <si>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</si>
  <si>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</si>
  <si>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</si>
  <si>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</si>
  <si>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</si>
  <si>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</si>
  <si>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</si>
  <si>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</si>
  <si>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</si>
  <si>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</si>
  <si>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</si>
  <si>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</si>
  <si>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aramengo</t>
  </si>
  <si>
    <t>comune.arba</t>
  </si>
  <si>
    <t>pec.comunearborea.it</t>
  </si>
  <si>
    <t>arborio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</si>
  <si>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</si>
  <si>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</si>
  <si>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</si>
  <si>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</si>
  <si>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</si>
  <si>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</si>
  <si>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</si>
  <si>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</si>
  <si>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</si>
  <si>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</si>
  <si>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</si>
  <si>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</si>
  <si>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</si>
  <si>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</si>
  <si>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</si>
  <si>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</si>
  <si>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</si>
  <si>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</si>
  <si>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</si>
  <si>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</si>
  <si>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</si>
  <si>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</si>
  <si>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</si>
  <si>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</si>
  <si>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</si>
  <si>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</si>
  <si>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</si>
  <si>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</si>
  <si>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</si>
  <si>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</si>
  <si>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</si>
  <si>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</si>
  <si>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</si>
  <si>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</si>
  <si>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argentera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</si>
  <si>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</si>
  <si>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</si>
  <si>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</si>
  <si>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</si>
  <si>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</si>
  <si>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</si>
  <si>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</si>
  <si>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</si>
  <si>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</si>
  <si>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</si>
  <si>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</si>
  <si>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</si>
  <si>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arizzano</t>
  </si>
  <si>
    <t>amministrazione</t>
  </si>
  <si>
    <t>pec.comune.arlenadicastro.vt.it</t>
  </si>
  <si>
    <t>pec.comune.arluno.mi.it</t>
  </si>
  <si>
    <t>armeno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</si>
  <si>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</si>
  <si>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</si>
  <si>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</si>
  <si>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</si>
  <si>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</si>
  <si>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</si>
  <si>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</si>
  <si>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arola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</si>
  <si>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</si>
  <si>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</si>
  <si>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</si>
  <si>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</si>
  <si>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</si>
  <si>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</si>
  <si>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</si>
  <si>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</si>
  <si>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</si>
  <si>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</si>
  <si>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</si>
  <si>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</si>
  <si>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</si>
  <si>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</si>
  <si>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</si>
  <si>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</si>
  <si>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</si>
  <si>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</si>
  <si>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</si>
  <si>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</si>
  <si>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</si>
  <si>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</si>
  <si>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</si>
  <si>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</si>
  <si>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</si>
  <si>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</si>
  <si>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</si>
  <si>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</si>
  <si>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</si>
  <si>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</si>
  <si>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arzergrande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</si>
  <si>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</si>
  <si>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</si>
  <si>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</si>
  <si>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</si>
  <si>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</si>
  <si>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</si>
  <si>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</si>
  <si>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</si>
  <si>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</si>
  <si>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</si>
  <si>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</si>
  <si>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</si>
  <si>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</si>
  <si>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</si>
  <si>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</si>
  <si>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</si>
  <si>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</si>
  <si>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</si>
  <si>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</si>
  <si>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</si>
  <si>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</si>
  <si>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</si>
  <si>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</si>
  <si>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</si>
  <si>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</si>
  <si>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</si>
  <si>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</si>
  <si>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</si>
  <si>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</si>
  <si>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</si>
  <si>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</si>
  <si>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</si>
  <si>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</si>
  <si>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</si>
  <si>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</si>
  <si>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</si>
  <si>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</si>
  <si>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</si>
  <si>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</si>
  <si>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</si>
  <si>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aurano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</si>
  <si>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</si>
  <si>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</si>
  <si>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</si>
  <si>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</si>
  <si>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</si>
  <si>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</si>
  <si>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</si>
  <si>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</si>
  <si>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</si>
  <si>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</si>
  <si>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</si>
  <si>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</si>
  <si>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</si>
  <si>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</si>
  <si>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</si>
  <si>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</si>
  <si>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</si>
  <si>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</si>
  <si>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</si>
  <si>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</si>
  <si>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</si>
  <si>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</si>
  <si>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</si>
  <si>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</si>
  <si>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</si>
  <si>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</si>
  <si>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</si>
  <si>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</si>
  <si>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</si>
  <si>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</si>
  <si>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</si>
  <si>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</si>
  <si>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</si>
  <si>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</si>
  <si>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</si>
  <si>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</si>
  <si>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baceno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</si>
  <si>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</si>
  <si>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</si>
  <si>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</si>
  <si>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</si>
  <si>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</si>
  <si>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</si>
  <si>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</si>
  <si>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</si>
  <si>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</si>
  <si>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</si>
  <si>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</si>
  <si>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</si>
  <si>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</si>
  <si>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</si>
  <si>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</si>
  <si>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</si>
  <si>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</si>
  <si>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</si>
  <si>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</si>
  <si>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</si>
  <si>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</si>
  <si>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</si>
  <si>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</si>
  <si>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</si>
  <si>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</si>
  <si>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</si>
  <si>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</si>
  <si>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</si>
  <si>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</si>
  <si>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</si>
  <si>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</si>
  <si>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</si>
  <si>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</si>
  <si>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</si>
  <si>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</si>
  <si>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</si>
  <si>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</si>
  <si>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</si>
  <si>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</si>
  <si>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</si>
  <si>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bairo</t>
  </si>
  <si>
    <t>cert.comune.baiso.re.it</t>
  </si>
  <si>
    <t>bajardo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</si>
  <si>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</si>
  <si>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</si>
  <si>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</si>
  <si>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</si>
  <si>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</si>
  <si>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</si>
  <si>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</si>
  <si>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</si>
  <si>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</si>
  <si>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</si>
  <si>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</si>
  <si>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balme</t>
  </si>
  <si>
    <t>pec.comune.balme.to.it</t>
  </si>
  <si>
    <t>balmuccia</t>
  </si>
  <si>
    <t>comune.balocco.vc</t>
  </si>
  <si>
    <t>pec.comune.balsorano.aq.it</t>
  </si>
  <si>
    <t>demografici.balvano</t>
  </si>
  <si>
    <t>balzola</t>
  </si>
  <si>
    <t>pec.comune.banari.ss.it</t>
  </si>
  <si>
    <t>banchette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</si>
  <si>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</si>
  <si>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</si>
  <si>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</si>
  <si>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</si>
  <si>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</si>
  <si>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</si>
  <si>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</si>
  <si>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</si>
  <si>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</si>
  <si>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</si>
  <si>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barbania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</si>
  <si>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</si>
  <si>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</si>
  <si>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</si>
  <si>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</si>
  <si>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</si>
  <si>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</si>
  <si>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</si>
  <si>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</si>
  <si>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</si>
  <si>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</si>
  <si>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</si>
  <si>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</si>
  <si>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</si>
  <si>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</si>
  <si>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</si>
  <si>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</si>
  <si>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</si>
  <si>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</si>
  <si>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</si>
  <si>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</si>
  <si>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</si>
  <si>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</si>
  <si>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barengo</t>
  </si>
  <si>
    <t>pec.comune.baressa.or.it</t>
  </si>
  <si>
    <t>anagrafe.barete</t>
  </si>
  <si>
    <t>comune.barga</t>
  </si>
  <si>
    <t>comune.bargagli</t>
  </si>
  <si>
    <t>barge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</si>
  <si>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</si>
  <si>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</si>
  <si>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</si>
  <si>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</si>
  <si>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</si>
  <si>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</si>
  <si>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</si>
  <si>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</si>
  <si>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</si>
  <si>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</si>
  <si>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barolo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</si>
  <si>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</si>
  <si>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</si>
  <si>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</si>
  <si>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</si>
  <si>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</si>
  <si>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</si>
  <si>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</si>
  <si>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</si>
  <si>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barzago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</si>
  <si>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</si>
  <si>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</si>
  <si>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</si>
  <si>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</si>
  <si>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</si>
  <si>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</si>
  <si>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</si>
  <si>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</si>
  <si>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</si>
  <si>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basiano</t>
  </si>
  <si>
    <t>pec.comune.basico.me.it</t>
  </si>
  <si>
    <t>basiglio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</si>
  <si>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</si>
  <si>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</si>
  <si>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</si>
  <si>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</si>
  <si>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</si>
  <si>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</si>
  <si>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</si>
  <si>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</si>
  <si>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</si>
  <si>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</si>
  <si>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</si>
  <si>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</si>
  <si>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</si>
  <si>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</si>
  <si>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</si>
  <si>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</si>
  <si>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battifollo</t>
  </si>
  <si>
    <t>pec.comune.battipaglia.sa.it</t>
  </si>
  <si>
    <t>comune.battuda</t>
  </si>
  <si>
    <t>pec.comune.baucina.pa.it</t>
  </si>
  <si>
    <t>comune.bauladu</t>
  </si>
  <si>
    <t>pec.comunedibaunei.it</t>
  </si>
  <si>
    <t>baveno</t>
  </si>
  <si>
    <t>bederovalcuvia</t>
  </si>
  <si>
    <t>comune.bedizzole</t>
  </si>
  <si>
    <t>pec.comune.bedollo.tn.it</t>
  </si>
  <si>
    <t>postacert.comune.bedonia.pr.it</t>
  </si>
  <si>
    <t>bedulitacomune</t>
  </si>
  <si>
    <t>bee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</si>
  <si>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</si>
  <si>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</si>
  <si>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</si>
  <si>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</si>
  <si>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</si>
  <si>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</si>
  <si>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</si>
  <si>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</si>
  <si>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</si>
  <si>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</si>
  <si>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belgirate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</si>
  <si>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</si>
  <si>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</si>
  <si>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</si>
  <si>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</si>
  <si>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</si>
  <si>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</si>
  <si>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</si>
  <si>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bellino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</si>
  <si>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</si>
  <si>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</si>
  <si>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</si>
  <si>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</si>
  <si>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</si>
  <si>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</si>
  <si>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</si>
  <si>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</si>
  <si>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</si>
  <si>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</si>
  <si>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</si>
  <si>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</si>
  <si>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</si>
  <si>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</si>
  <si>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</si>
  <si>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</si>
  <si>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</si>
  <si>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</si>
  <si>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</si>
  <si>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</si>
  <si>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</si>
  <si>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</si>
  <si>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</si>
  <si>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</si>
  <si>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</si>
  <si>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</si>
  <si>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</si>
  <si>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</si>
  <si>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</si>
  <si>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benna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</si>
  <si>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</si>
  <si>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</si>
  <si>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</si>
  <si>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</si>
  <si>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</si>
  <si>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</si>
  <si>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</si>
  <si>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bergamasco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</si>
  <si>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</si>
  <si>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</si>
  <si>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</si>
  <si>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</si>
  <si>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</si>
  <si>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</si>
  <si>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</si>
  <si>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</si>
  <si>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bernezzo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</si>
  <si>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</si>
  <si>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</si>
  <si>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</si>
  <si>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</si>
  <si>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</si>
  <si>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</si>
  <si>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</si>
  <si>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</si>
  <si>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</si>
  <si>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</si>
  <si>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</si>
  <si>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</si>
  <si>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</si>
  <si>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</si>
  <si>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</si>
  <si>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</si>
  <si>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</si>
  <si>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</si>
  <si>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</si>
  <si>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</si>
  <si>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</si>
  <si>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</si>
  <si>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</si>
  <si>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</si>
  <si>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</si>
  <si>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</si>
  <si>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biandrate</t>
  </si>
  <si>
    <t>pec.comune.biandronno.va.it</t>
  </si>
  <si>
    <t>comunebianzano.legalmail.it</t>
  </si>
  <si>
    <t>bianze</t>
  </si>
  <si>
    <t>protocollo.bianzone</t>
  </si>
  <si>
    <t>biassono</t>
  </si>
  <si>
    <t>bibbiano</t>
  </si>
  <si>
    <t>bibbiena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</si>
  <si>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</si>
  <si>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</si>
  <si>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</si>
  <si>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</si>
  <si>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</si>
  <si>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</si>
  <si>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</si>
  <si>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</si>
  <si>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</si>
  <si>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</si>
  <si>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</si>
  <si>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</si>
  <si>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bioglio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</si>
  <si>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</si>
  <si>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</si>
  <si>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</si>
  <si>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</si>
  <si>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</si>
  <si>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</si>
  <si>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</si>
  <si>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</si>
  <si>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</si>
  <si>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</si>
  <si>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</si>
  <si>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bistagno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</si>
  <si>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</si>
  <si>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</si>
  <si>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</si>
  <si>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</si>
  <si>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</si>
  <si>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</si>
  <si>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</si>
  <si>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</si>
  <si>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</si>
  <si>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</si>
  <si>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</si>
  <si>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</si>
  <si>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</si>
  <si>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</si>
  <si>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</si>
  <si>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</si>
  <si>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</si>
  <si>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</si>
  <si>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</si>
  <si>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boccioleto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</si>
  <si>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</si>
  <si>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</si>
  <si>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</si>
  <si>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</si>
  <si>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</si>
  <si>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</si>
  <si>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</si>
  <si>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bogogno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</si>
  <si>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</si>
  <si>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</si>
  <si>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</si>
  <si>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</si>
  <si>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</si>
  <si>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</si>
  <si>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</si>
  <si>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</si>
  <si>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</si>
  <si>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</si>
  <si>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</si>
  <si>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</si>
  <si>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</si>
  <si>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</si>
  <si>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</si>
  <si>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</si>
  <si>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</si>
  <si>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bolzano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</si>
  <si>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</si>
  <si>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</si>
  <si>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</si>
  <si>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</si>
  <si>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</si>
  <si>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</si>
  <si>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</si>
  <si>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</si>
  <si>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</si>
  <si>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</si>
  <si>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</si>
  <si>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</si>
  <si>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</si>
  <si>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</si>
  <si>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</si>
  <si>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</si>
  <si>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</si>
  <si>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</si>
  <si>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</si>
  <si>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</si>
  <si>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</si>
  <si>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</si>
  <si>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</si>
  <si>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</si>
  <si>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borbona</t>
  </si>
  <si>
    <t>pec.comune.borbona.rieti.it</t>
  </si>
  <si>
    <t>borca.bl</t>
  </si>
  <si>
    <t>comune.bordano</t>
  </si>
  <si>
    <t>bordighera</t>
  </si>
  <si>
    <t>bordolano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</si>
  <si>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</si>
  <si>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</si>
  <si>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</si>
  <si>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</si>
  <si>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</si>
  <si>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</si>
  <si>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</si>
  <si>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</si>
  <si>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</si>
  <si>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</si>
  <si>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</si>
  <si>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</si>
  <si>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borgiallo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</si>
  <si>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</si>
  <si>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</si>
  <si>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</si>
  <si>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</si>
  <si>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</si>
  <si>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</si>
  <si>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</si>
  <si>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</si>
  <si>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</si>
  <si>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</si>
  <si>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</si>
  <si>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</si>
  <si>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</si>
  <si>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</si>
  <si>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</si>
  <si>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</si>
  <si>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</si>
  <si>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</si>
  <si>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</si>
  <si>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</si>
  <si>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</si>
  <si>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</si>
  <si>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</si>
  <si>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</si>
  <si>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</si>
  <si>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</si>
  <si>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</si>
  <si>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borgolavezzaro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</si>
  <si>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</si>
  <si>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</si>
  <si>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</si>
  <si>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</si>
  <si>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</si>
  <si>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</si>
  <si>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</si>
  <si>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</si>
  <si>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</si>
  <si>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</si>
  <si>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</si>
  <si>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</si>
  <si>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</si>
  <si>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</si>
  <si>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bormio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</si>
  <si>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</si>
  <si>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</si>
  <si>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</si>
  <si>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</si>
  <si>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</si>
  <si>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</si>
  <si>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borriana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</si>
  <si>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</si>
  <si>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</si>
  <si>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</si>
  <si>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</si>
  <si>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</si>
  <si>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</si>
  <si>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</si>
  <si>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</si>
  <si>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</si>
  <si>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</si>
  <si>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</si>
  <si>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bosconero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</si>
  <si>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</si>
  <si>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</si>
  <si>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</si>
  <si>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</si>
  <si>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</si>
  <si>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</si>
  <si>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</si>
  <si>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</si>
  <si>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</si>
  <si>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</si>
  <si>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</si>
  <si>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</si>
  <si>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</si>
  <si>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</si>
  <si>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</si>
  <si>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</si>
  <si>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</si>
  <si>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</si>
  <si>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</si>
  <si>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</si>
  <si>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</si>
  <si>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</si>
  <si>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</si>
  <si>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</si>
  <si>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</si>
  <si>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</si>
  <si>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</si>
  <si>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</si>
  <si>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</si>
  <si>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</si>
  <si>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</si>
  <si>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</si>
  <si>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</si>
  <si>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</si>
  <si>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</si>
  <si>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</si>
  <si>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</si>
  <si>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</si>
  <si>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</si>
  <si>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</si>
  <si>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</si>
  <si>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</si>
  <si>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</si>
  <si>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</si>
  <si>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brembio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</si>
  <si>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</si>
  <si>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</si>
  <si>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</si>
  <si>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</si>
  <si>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</si>
  <si>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</si>
  <si>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</si>
  <si>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</si>
  <si>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</si>
  <si>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</si>
  <si>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</si>
  <si>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</si>
  <si>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</si>
  <si>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</si>
  <si>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</si>
  <si>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</si>
  <si>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</si>
  <si>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briaglia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</si>
  <si>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</si>
  <si>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</si>
  <si>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</si>
  <si>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</si>
  <si>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</si>
  <si>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</si>
  <si>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</si>
  <si>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</si>
  <si>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</si>
  <si>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</si>
  <si>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</si>
  <si>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</si>
  <si>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</si>
  <si>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</si>
  <si>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</si>
  <si>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</si>
  <si>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</si>
  <si>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</si>
  <si>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brittoli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</si>
  <si>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</si>
  <si>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</si>
  <si>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</si>
  <si>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</si>
  <si>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</si>
  <si>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</si>
  <si>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</si>
  <si>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</si>
  <si>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</si>
  <si>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</si>
  <si>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brossasco</t>
  </si>
  <si>
    <t>brosso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</si>
  <si>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</si>
  <si>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</si>
  <si>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</si>
  <si>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</si>
  <si>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</si>
  <si>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</si>
  <si>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</si>
  <si>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</si>
  <si>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</si>
  <si>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</si>
  <si>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</si>
  <si>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bruno</t>
  </si>
  <si>
    <t>comune.brusaporto</t>
  </si>
  <si>
    <t>brusasco</t>
  </si>
  <si>
    <t>pec.comune.brusciano.na.it</t>
  </si>
  <si>
    <t>comune.brusimpiano.legalmail.it</t>
  </si>
  <si>
    <t>brusnengo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</si>
  <si>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</si>
  <si>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</si>
  <si>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</si>
  <si>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</si>
  <si>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</si>
  <si>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</si>
  <si>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</si>
  <si>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</si>
  <si>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</si>
  <si>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</si>
  <si>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</si>
  <si>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</si>
  <si>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</si>
  <si>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</si>
  <si>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</si>
  <si>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</si>
  <si>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</si>
  <si>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</si>
  <si>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</si>
  <si>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</si>
  <si>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</si>
  <si>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</si>
  <si>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</si>
  <si>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</si>
  <si>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</si>
  <si>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</si>
  <si>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</si>
  <si>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</si>
  <si>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</si>
  <si>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</si>
  <si>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</si>
  <si>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</si>
  <si>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</si>
  <si>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</si>
  <si>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</si>
  <si>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</si>
  <si>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buronzo</t>
  </si>
  <si>
    <t>info.busachi</t>
  </si>
  <si>
    <t>comune.busalla.ge.it</t>
  </si>
  <si>
    <t>busano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</si>
  <si>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</si>
  <si>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</si>
  <si>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</si>
  <si>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</si>
  <si>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</si>
  <si>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</si>
  <si>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</si>
  <si>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</si>
  <si>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</si>
  <si>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</si>
  <si>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bussoleno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</si>
  <si>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</si>
  <si>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</si>
  <si>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</si>
  <si>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</si>
  <si>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</si>
  <si>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</si>
  <si>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</si>
  <si>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</si>
  <si>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</si>
  <si>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</si>
  <si>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</si>
  <si>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</si>
  <si>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</si>
  <si>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</si>
  <si>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</si>
  <si>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</si>
  <si>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</si>
  <si>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</si>
  <si>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</si>
  <si>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</si>
  <si>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</si>
  <si>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</si>
  <si>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</si>
  <si>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</si>
  <si>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</si>
  <si>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</si>
  <si>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</si>
  <si>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</si>
  <si>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</si>
  <si>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</si>
  <si>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</si>
  <si>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</si>
  <si>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</si>
  <si>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</si>
  <si>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</si>
  <si>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</si>
  <si>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</si>
  <si>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</si>
  <si>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</si>
  <si>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posta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</si>
  <si>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</si>
  <si>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</si>
  <si>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</si>
  <si>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</si>
  <si>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</si>
  <si>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</si>
  <si>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</si>
  <si>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</si>
  <si>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</si>
  <si>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</si>
  <si>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</si>
  <si>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</si>
  <si>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</si>
  <si>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</si>
  <si>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</si>
  <si>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</si>
  <si>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</si>
  <si>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</si>
  <si>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</si>
  <si>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</si>
  <si>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</si>
  <si>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</si>
  <si>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</si>
  <si>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</si>
  <si>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calco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</si>
  <si>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</si>
  <si>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</si>
  <si>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</si>
  <si>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</si>
  <si>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</si>
  <si>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</si>
  <si>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</si>
  <si>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</si>
  <si>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</si>
  <si>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</si>
  <si>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</si>
  <si>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</si>
  <si>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</si>
  <si>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</si>
  <si>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calizzano</t>
  </si>
  <si>
    <t>callabiana</t>
  </si>
  <si>
    <t>comunecallianotn</t>
  </si>
  <si>
    <t>comune.calliano.at</t>
  </si>
  <si>
    <t>calolziocorte</t>
  </si>
  <si>
    <t>demografici.calopezzati</t>
  </si>
  <si>
    <t>calosso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</si>
  <si>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</si>
  <si>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</si>
  <si>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</si>
  <si>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</si>
  <si>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</si>
  <si>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</si>
  <si>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</si>
  <si>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</si>
  <si>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</si>
  <si>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</si>
  <si>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</si>
  <si>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</si>
  <si>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</si>
  <si>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</si>
  <si>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</si>
  <si>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</si>
  <si>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</si>
  <si>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</si>
  <si>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</si>
  <si>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</si>
  <si>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</si>
  <si>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</si>
  <si>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</si>
  <si>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</si>
  <si>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</si>
  <si>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</si>
  <si>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</si>
  <si>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</si>
  <si>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</si>
  <si>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camandona</t>
  </si>
  <si>
    <t>protocollo.comune.camastra</t>
  </si>
  <si>
    <t>pec.comunecambiago.com</t>
  </si>
  <si>
    <t>comune.cambiano</t>
  </si>
  <si>
    <t>comune.cambiasca</t>
  </si>
  <si>
    <t>camburzano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</si>
  <si>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</si>
  <si>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</si>
  <si>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</si>
  <si>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</si>
  <si>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</si>
  <si>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</si>
  <si>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</si>
  <si>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</si>
  <si>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</si>
  <si>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</si>
  <si>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</si>
  <si>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</si>
  <si>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camino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</si>
  <si>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</si>
  <si>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</si>
  <si>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</si>
  <si>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</si>
  <si>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</si>
  <si>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</si>
  <si>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</si>
  <si>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</si>
  <si>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</si>
  <si>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</si>
  <si>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</si>
  <si>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</si>
  <si>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</si>
  <si>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</si>
  <si>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</si>
  <si>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campegine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</si>
  <si>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</si>
  <si>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</si>
  <si>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</si>
  <si>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</si>
  <si>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</si>
  <si>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</si>
  <si>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</si>
  <si>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</si>
  <si>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</si>
  <si>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</si>
  <si>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</si>
  <si>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</si>
  <si>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</si>
  <si>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</si>
  <si>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</si>
  <si>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</si>
  <si>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</si>
  <si>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</si>
  <si>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</si>
  <si>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</si>
  <si>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</si>
  <si>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</si>
  <si>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</si>
  <si>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</si>
  <si>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</si>
  <si>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</si>
  <si>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</si>
  <si>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</si>
  <si>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</si>
  <si>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</si>
  <si>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</si>
  <si>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</si>
  <si>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campofilone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</si>
  <si>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</si>
  <si>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</si>
  <si>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</si>
  <si>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</si>
  <si>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</si>
  <si>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</si>
  <si>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</si>
  <si>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</si>
  <si>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</si>
  <si>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</si>
  <si>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</si>
  <si>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</si>
  <si>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</si>
  <si>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</si>
  <si>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</si>
  <si>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</si>
  <si>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</si>
  <si>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</si>
  <si>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</si>
  <si>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</si>
  <si>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</si>
  <si>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</si>
  <si>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</si>
  <si>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</si>
  <si>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</si>
  <si>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</si>
  <si>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</si>
  <si>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</si>
  <si>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</si>
  <si>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</si>
  <si>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</si>
  <si>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</si>
  <si>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</si>
  <si>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</si>
  <si>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</si>
  <si>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</si>
  <si>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</si>
  <si>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</si>
  <si>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</si>
  <si>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candelo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</si>
  <si>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</si>
  <si>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</si>
  <si>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</si>
  <si>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</si>
  <si>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</si>
  <si>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</si>
  <si>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</si>
  <si>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</si>
  <si>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</si>
  <si>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</si>
  <si>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</si>
  <si>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</si>
  <si>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</si>
  <si>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</si>
  <si>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</si>
  <si>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canischio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</si>
  <si>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</si>
  <si>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</si>
  <si>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</si>
  <si>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</si>
  <si>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</si>
  <si>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</si>
  <si>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</si>
  <si>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</si>
  <si>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</si>
  <si>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</si>
  <si>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</si>
  <si>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</si>
  <si>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</si>
  <si>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</si>
  <si>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</si>
  <si>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canosio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</si>
  <si>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</si>
  <si>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</si>
  <si>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</si>
  <si>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</si>
  <si>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</si>
  <si>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</si>
  <si>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</si>
  <si>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</si>
  <si>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</si>
  <si>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</si>
  <si>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</si>
  <si>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</si>
  <si>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</si>
  <si>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</si>
  <si>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</si>
  <si>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</si>
  <si>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</si>
  <si>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</si>
  <si>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</si>
  <si>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</si>
  <si>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</si>
  <si>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</si>
  <si>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</si>
  <si>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</si>
  <si>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</si>
  <si>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</si>
  <si>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</si>
  <si>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</si>
  <si>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</si>
  <si>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</si>
  <si>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</si>
  <si>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</si>
  <si>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</si>
  <si>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</si>
  <si>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</si>
  <si>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</si>
  <si>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</si>
  <si>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</si>
  <si>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</si>
  <si>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</si>
  <si>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</si>
  <si>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</si>
  <si>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</si>
  <si>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</si>
  <si>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</si>
  <si>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</si>
  <si>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</si>
  <si>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</si>
  <si>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</si>
  <si>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</si>
  <si>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</si>
  <si>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</si>
  <si>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</si>
  <si>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</si>
  <si>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</si>
  <si>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</si>
  <si>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</si>
  <si>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</si>
  <si>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caprauna</t>
  </si>
  <si>
    <t>sindaco.capresemichelangelo</t>
  </si>
  <si>
    <t>caprezzo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</si>
  <si>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</si>
  <si>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</si>
  <si>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</si>
  <si>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</si>
  <si>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</si>
  <si>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</si>
  <si>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</si>
  <si>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</si>
  <si>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</si>
  <si>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</si>
  <si>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capriglio</t>
  </si>
  <si>
    <t>caprile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</si>
  <si>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</si>
  <si>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</si>
  <si>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</si>
  <si>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</si>
  <si>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</si>
  <si>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</si>
  <si>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</si>
  <si>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</si>
  <si>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</si>
  <si>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</si>
  <si>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</si>
  <si>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</si>
  <si>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</si>
  <si>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</si>
  <si>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</si>
  <si>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</si>
  <si>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</si>
  <si>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</si>
  <si>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</si>
  <si>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</si>
  <si>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</si>
  <si>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caravino</t>
  </si>
  <si>
    <t>caravonica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</si>
  <si>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</si>
  <si>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</si>
  <si>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</si>
  <si>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</si>
  <si>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</si>
  <si>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</si>
  <si>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</si>
  <si>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</si>
  <si>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</si>
  <si>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</si>
  <si>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</si>
  <si>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carcoforo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</si>
  <si>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</si>
  <si>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</si>
  <si>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</si>
  <si>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</si>
  <si>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</si>
  <si>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</si>
  <si>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</si>
  <si>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</si>
  <si>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</si>
  <si>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</si>
  <si>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</si>
  <si>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carentino</t>
  </si>
  <si>
    <t>demografici.careri</t>
  </si>
  <si>
    <t>caresana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</si>
  <si>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</si>
  <si>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</si>
  <si>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</si>
  <si>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</si>
  <si>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</si>
  <si>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</si>
  <si>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</si>
  <si>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</si>
  <si>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</si>
  <si>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</si>
  <si>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</si>
  <si>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</si>
  <si>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</si>
  <si>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</si>
  <si>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</si>
  <si>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</si>
  <si>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</si>
  <si>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</si>
  <si>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</si>
  <si>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</si>
  <si>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</si>
  <si>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</si>
  <si>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</si>
  <si>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</si>
  <si>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</si>
  <si>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carnate</t>
  </si>
  <si>
    <t>comune.carobbio</t>
  </si>
  <si>
    <t>amministrativo.carolei</t>
  </si>
  <si>
    <t>comune.carona</t>
  </si>
  <si>
    <t>caronia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</si>
  <si>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</si>
  <si>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</si>
  <si>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</si>
  <si>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</si>
  <si>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</si>
  <si>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</si>
  <si>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</si>
  <si>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</si>
  <si>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</si>
  <si>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</si>
  <si>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carpeneto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</si>
  <si>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</si>
  <si>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</si>
  <si>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</si>
  <si>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</si>
  <si>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</si>
  <si>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</si>
  <si>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</si>
  <si>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</si>
  <si>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</si>
  <si>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</si>
  <si>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</si>
  <si>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</si>
  <si>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</si>
  <si>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</si>
  <si>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</si>
  <si>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</si>
  <si>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</si>
  <si>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</si>
  <si>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carrosio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</si>
  <si>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</si>
  <si>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</si>
  <si>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</si>
  <si>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</si>
  <si>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</si>
  <si>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</si>
  <si>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</si>
  <si>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</si>
  <si>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</si>
  <si>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</si>
  <si>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</si>
  <si>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</si>
  <si>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</si>
  <si>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</si>
  <si>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</si>
  <si>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</si>
  <si>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</si>
  <si>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</si>
  <si>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</si>
  <si>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</si>
  <si>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</si>
  <si>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</si>
  <si>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</si>
  <si>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casalbeltrame</t>
  </si>
  <si>
    <t>protocollo.comunecasalbordino</t>
  </si>
  <si>
    <t>protocollo.casalbore</t>
  </si>
  <si>
    <t>casalborgone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</si>
  <si>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</si>
  <si>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</si>
  <si>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</si>
  <si>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</si>
  <si>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</si>
  <si>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</si>
  <si>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</si>
  <si>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</si>
  <si>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</si>
  <si>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</si>
  <si>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</si>
  <si>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</si>
  <si>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</si>
  <si>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</si>
  <si>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</si>
  <si>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</si>
  <si>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</si>
  <si>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</si>
  <si>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</si>
  <si>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</si>
  <si>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</si>
  <si>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</si>
  <si>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casalgrande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</si>
  <si>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</si>
  <si>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</si>
  <si>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</si>
  <si>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</si>
  <si>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</si>
  <si>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</si>
  <si>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</si>
  <si>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</si>
  <si>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</si>
  <si>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</si>
  <si>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</si>
  <si>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</si>
  <si>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</si>
  <si>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casalpusterlengo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</si>
  <si>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</si>
  <si>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</si>
  <si>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</si>
  <si>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</si>
  <si>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</si>
  <si>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</si>
  <si>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</si>
  <si>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</si>
  <si>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casalvolone</t>
  </si>
  <si>
    <t>comune.casalzuigno.va</t>
  </si>
  <si>
    <t>casamarciano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</si>
  <si>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</si>
  <si>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</si>
  <si>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</si>
  <si>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</si>
  <si>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</si>
  <si>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</si>
  <si>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</si>
  <si>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</si>
  <si>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</si>
  <si>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casapinta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</si>
  <si>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</si>
  <si>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</si>
  <si>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</si>
  <si>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</si>
  <si>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</si>
  <si>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</si>
  <si>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</si>
  <si>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</si>
  <si>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</si>
  <si>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</si>
  <si>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</si>
  <si>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</si>
  <si>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</si>
  <si>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</si>
  <si>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</si>
  <si>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</si>
  <si>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</si>
  <si>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</si>
  <si>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</si>
  <si>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</si>
  <si>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</si>
  <si>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</si>
  <si>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</si>
  <si>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</si>
  <si>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</si>
  <si>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</si>
  <si>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</si>
  <si>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</si>
  <si>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</si>
  <si>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casina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</si>
  <si>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</si>
  <si>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</si>
  <si>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</si>
  <si>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</si>
  <si>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</si>
  <si>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</si>
  <si>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</si>
  <si>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</si>
  <si>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</si>
  <si>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</si>
  <si>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</si>
  <si>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</si>
  <si>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</si>
  <si>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</si>
  <si>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casorzo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</si>
  <si>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</si>
  <si>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</si>
  <si>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</si>
  <si>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</si>
  <si>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</si>
  <si>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</si>
  <si>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</si>
  <si>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</si>
  <si>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</si>
  <si>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</si>
  <si>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</si>
  <si>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</si>
  <si>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</si>
  <si>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</si>
  <si>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</si>
  <si>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</si>
  <si>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cassinasco</t>
  </si>
  <si>
    <t>protocollo.cassine</t>
  </si>
  <si>
    <t>cassinelle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</si>
  <si>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</si>
  <si>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</si>
  <si>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</si>
  <si>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</si>
  <si>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</si>
  <si>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</si>
  <si>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</si>
  <si>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</si>
  <si>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</si>
  <si>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</si>
  <si>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</si>
  <si>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</si>
  <si>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</si>
  <si>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</si>
  <si>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</si>
  <si>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</si>
  <si>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casteggio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</si>
  <si>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</si>
  <si>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</si>
  <si>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</si>
  <si>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</si>
  <si>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</si>
  <si>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</si>
  <si>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</si>
  <si>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</si>
  <si>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</si>
  <si>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</si>
  <si>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</si>
  <si>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</si>
  <si>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</si>
  <si>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</si>
  <si>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</si>
  <si>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</si>
  <si>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</si>
  <si>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</si>
  <si>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</si>
  <si>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</si>
  <si>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</si>
  <si>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</si>
  <si>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</si>
  <si>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</si>
  <si>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</si>
  <si>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</si>
  <si>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</si>
  <si>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</si>
  <si>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</si>
  <si>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</si>
  <si>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</si>
  <si>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</si>
  <si>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</si>
  <si>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</si>
  <si>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</si>
  <si>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</si>
  <si>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</si>
  <si>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</si>
  <si>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</si>
  <si>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</si>
  <si>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</si>
  <si>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</si>
  <si>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</si>
  <si>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</si>
  <si>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</si>
  <si>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</si>
  <si>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</si>
  <si>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</si>
  <si>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</si>
  <si>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</si>
  <si>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</si>
  <si>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</si>
  <si>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</si>
  <si>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</si>
  <si>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</si>
  <si>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</si>
  <si>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</si>
  <si>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</si>
  <si>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</si>
  <si>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</si>
  <si>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</si>
  <si>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</si>
  <si>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</si>
  <si>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</si>
  <si>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casteldelfino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</si>
  <si>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</si>
  <si>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</si>
  <si>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</si>
  <si>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</si>
  <si>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</si>
  <si>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</si>
  <si>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</si>
  <si>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</si>
  <si>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</si>
  <si>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</si>
  <si>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</si>
  <si>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castelgerundo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</si>
  <si>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</si>
  <si>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</si>
  <si>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</si>
  <si>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</si>
  <si>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</si>
  <si>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</si>
  <si>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</si>
  <si>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</si>
  <si>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</si>
  <si>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</si>
  <si>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</si>
  <si>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</si>
  <si>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</si>
  <si>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</si>
  <si>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</si>
  <si>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</si>
  <si>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</si>
  <si>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castellania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</si>
  <si>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</si>
  <si>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</si>
  <si>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</si>
  <si>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</si>
  <si>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</si>
  <si>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</si>
  <si>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</si>
  <si>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</si>
  <si>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castellero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</si>
  <si>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</si>
  <si>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</si>
  <si>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</si>
  <si>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</si>
  <si>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</si>
  <si>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</si>
  <si>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</si>
  <si>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</si>
  <si>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</si>
  <si>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</si>
  <si>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</si>
  <si>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</si>
  <si>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</si>
  <si>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</si>
  <si>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</si>
  <si>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</si>
  <si>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</si>
  <si>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</si>
  <si>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</si>
  <si>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</si>
  <si>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</si>
  <si>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</si>
  <si>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</si>
  <si>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</si>
  <si>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</si>
  <si>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</si>
  <si>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</si>
  <si>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</si>
  <si>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</si>
  <si>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</si>
  <si>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</si>
  <si>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</si>
  <si>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</si>
  <si>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</si>
  <si>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</si>
  <si>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</si>
  <si>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castelmagno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</si>
  <si>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</si>
  <si>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</si>
  <si>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</si>
  <si>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</si>
  <si>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</si>
  <si>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</si>
  <si>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</si>
  <si>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</si>
  <si>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</si>
  <si>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</si>
  <si>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</si>
  <si>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</si>
  <si>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</si>
  <si>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casella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</si>
  <si>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</si>
  <si>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</si>
  <si>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</si>
  <si>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</si>
  <si>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</si>
  <si>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</si>
  <si>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</si>
  <si>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</si>
  <si>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</si>
  <si>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</si>
  <si>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</si>
  <si>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</si>
  <si>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</si>
  <si>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</si>
  <si>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</si>
  <si>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</si>
  <si>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</si>
  <si>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</si>
  <si>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</si>
  <si>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</si>
  <si>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</si>
  <si>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</si>
  <si>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</si>
  <si>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</si>
  <si>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</si>
  <si>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</si>
  <si>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castelpoto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</si>
  <si>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</si>
  <si>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</si>
  <si>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</si>
  <si>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</si>
  <si>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</si>
  <si>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</si>
  <si>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</si>
  <si>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castelspina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</si>
  <si>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</si>
  <si>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</si>
  <si>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</si>
  <si>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</si>
  <si>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</si>
  <si>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</si>
  <si>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</si>
  <si>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</si>
  <si>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</si>
  <si>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</si>
  <si>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</si>
  <si>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</si>
  <si>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</si>
  <si>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</si>
  <si>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</si>
  <si>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</si>
  <si>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</si>
  <si>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</si>
  <si>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</si>
  <si>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</si>
  <si>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</si>
  <si>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</si>
  <si>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</si>
  <si>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</si>
  <si>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</si>
  <si>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</si>
  <si>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</si>
  <si>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</si>
  <si>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</si>
  <si>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</si>
  <si>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</si>
  <si>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</si>
  <si>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</si>
  <si>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</si>
  <si>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</si>
  <si>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</si>
  <si>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</si>
  <si>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</si>
  <si>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</si>
  <si>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</si>
  <si>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</si>
  <si>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castino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</si>
  <si>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</si>
  <si>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</si>
  <si>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</si>
  <si>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</si>
  <si>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</si>
  <si>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</si>
  <si>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</si>
  <si>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</si>
  <si>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</si>
  <si>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</si>
  <si>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</si>
  <si>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</si>
  <si>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</si>
  <si>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</si>
  <si>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</si>
  <si>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</si>
  <si>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</si>
  <si>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</si>
  <si>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</si>
  <si>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</si>
  <si>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</si>
  <si>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</si>
  <si>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</si>
  <si>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</si>
  <si>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</si>
  <si>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</si>
  <si>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</si>
  <si>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</si>
  <si>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</si>
  <si>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</si>
  <si>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</si>
  <si>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</si>
  <si>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</si>
  <si>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</si>
  <si>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</si>
  <si>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cavaglietto</t>
  </si>
  <si>
    <t>pecbox.net</t>
  </si>
  <si>
    <t>cavaglio.dagogna</t>
  </si>
  <si>
    <t>cavagnolo</t>
  </si>
  <si>
    <t>pec.comunecavaion.it</t>
  </si>
  <si>
    <t>comune.cavalese</t>
  </si>
  <si>
    <t>certificata.com</t>
  </si>
  <si>
    <t>cavallerleone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</si>
  <si>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</si>
  <si>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</si>
  <si>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</si>
  <si>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</si>
  <si>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</si>
  <si>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</si>
  <si>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</si>
  <si>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</si>
  <si>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</si>
  <si>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</si>
  <si>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</si>
  <si>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</si>
  <si>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</si>
  <si>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</si>
  <si>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</si>
  <si>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</si>
  <si>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</si>
  <si>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</si>
  <si>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</si>
  <si>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</si>
  <si>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</si>
  <si>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</si>
  <si>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</si>
  <si>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</si>
  <si>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</si>
  <si>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</si>
  <si>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</si>
  <si>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</si>
  <si>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</si>
  <si>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</si>
  <si>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</si>
  <si>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</si>
  <si>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</si>
  <si>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</si>
  <si>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</si>
  <si>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</si>
  <si>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</si>
  <si>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</si>
  <si>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</si>
  <si>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</si>
  <si>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</si>
  <si>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</si>
  <si>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</si>
  <si>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</si>
  <si>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</si>
  <si>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</si>
  <si>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</si>
  <si>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</si>
  <si>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cellarengo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</si>
  <si>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</si>
  <si>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</si>
  <si>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</si>
  <si>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</si>
  <si>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</si>
  <si>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</si>
  <si>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</si>
  <si>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</si>
  <si>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</si>
  <si>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</si>
  <si>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</si>
  <si>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</si>
  <si>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</si>
  <si>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</si>
  <si>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</si>
  <si>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</si>
  <si>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</si>
  <si>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</si>
  <si>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</si>
  <si>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</si>
  <si>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</si>
  <si>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</si>
  <si>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</si>
  <si>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centola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</si>
  <si>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</si>
  <si>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</si>
  <si>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</si>
  <si>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</si>
  <si>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</si>
  <si>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</si>
  <si>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</si>
  <si>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</si>
  <si>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</si>
  <si>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</si>
  <si>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</si>
  <si>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</si>
  <si>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</si>
  <si>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</si>
  <si>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</si>
  <si>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</si>
  <si>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cercenasco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</si>
  <si>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</si>
  <si>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</si>
  <si>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</si>
  <si>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</si>
  <si>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</si>
  <si>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</si>
  <si>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</si>
  <si>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</si>
  <si>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</si>
  <si>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</si>
  <si>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</si>
  <si>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</si>
  <si>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</si>
  <si>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cereseto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</si>
  <si>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</si>
  <si>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</si>
  <si>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</si>
  <si>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</si>
  <si>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</si>
  <si>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</si>
  <si>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</si>
  <si>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</si>
  <si>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</si>
  <si>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</si>
  <si>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</si>
  <si>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</si>
  <si>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cermenate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</si>
  <si>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</si>
  <si>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</si>
  <si>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</si>
  <si>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</si>
  <si>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</si>
  <si>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</si>
  <si>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</si>
  <si>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</si>
  <si>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</si>
  <si>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</si>
  <si>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</si>
  <si>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</si>
  <si>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</si>
  <si>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</si>
  <si>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</si>
  <si>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cerrione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</si>
  <si>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</si>
  <si>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</si>
  <si>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</si>
  <si>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</si>
  <si>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</si>
  <si>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</si>
  <si>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</si>
  <si>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</si>
  <si>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</si>
  <si>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</si>
  <si>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</si>
  <si>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</si>
  <si>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</si>
  <si>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</si>
  <si>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cervasca</t>
  </si>
  <si>
    <t>cervatto</t>
  </si>
  <si>
    <t>pec.comune.cerveno.bs.it</t>
  </si>
  <si>
    <t>cervere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</si>
  <si>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</si>
  <si>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</si>
  <si>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</si>
  <si>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</si>
  <si>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</si>
  <si>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</si>
  <si>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</si>
  <si>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</si>
  <si>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</si>
  <si>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</si>
  <si>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</si>
  <si>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</si>
  <si>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</si>
  <si>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</si>
  <si>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</si>
  <si>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</si>
  <si>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cesara</t>
  </si>
  <si>
    <t>cesaro</t>
  </si>
  <si>
    <t>comune.cesate.mi.legalmail.it</t>
  </si>
  <si>
    <t>pec.comune.cesena.fc.it</t>
  </si>
  <si>
    <t>cesenatico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</si>
  <si>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</si>
  <si>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</si>
  <si>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</si>
  <si>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</si>
  <si>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</si>
  <si>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</si>
  <si>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</si>
  <si>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</si>
  <si>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</si>
  <si>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</si>
  <si>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</si>
  <si>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</si>
  <si>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</si>
  <si>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</si>
  <si>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</si>
  <si>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</si>
  <si>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</si>
  <si>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</si>
  <si>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</si>
  <si>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</si>
  <si>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</si>
  <si>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</si>
  <si>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cherasco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</si>
  <si>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</si>
  <si>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</si>
  <si>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</si>
  <si>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</si>
  <si>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</si>
  <si>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</si>
  <si>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</si>
  <si>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</si>
  <si>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</si>
  <si>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</si>
  <si>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</si>
  <si>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</si>
  <si>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</si>
  <si>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</si>
  <si>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</si>
  <si>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</si>
  <si>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</si>
  <si>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</si>
  <si>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</si>
  <si>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</si>
  <si>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</si>
  <si>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</si>
  <si>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</si>
  <si>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</si>
  <si>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</si>
  <si>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</si>
  <si>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</si>
  <si>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</si>
  <si>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</si>
  <si>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chioggia</t>
  </si>
  <si>
    <t>pec.chioggia.org</t>
  </si>
  <si>
    <t>segreteria.chiomonte</t>
  </si>
  <si>
    <t>comune.chions</t>
  </si>
  <si>
    <t>comune.chioprisviscone</t>
  </si>
  <si>
    <t>chitignano</t>
  </si>
  <si>
    <t>chiuduno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</si>
  <si>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</si>
  <si>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</si>
  <si>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</si>
  <si>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</si>
  <si>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</si>
  <si>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</si>
  <si>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</si>
  <si>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</si>
  <si>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</si>
  <si>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</si>
  <si>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</si>
  <si>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chiusavecchia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</si>
  <si>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</si>
  <si>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</si>
  <si>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</si>
  <si>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</si>
  <si>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</si>
  <si>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</si>
  <si>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</si>
  <si>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</si>
  <si>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</si>
  <si>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</si>
  <si>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</si>
  <si>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</si>
  <si>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</si>
  <si>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</si>
  <si>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ciconio</t>
  </si>
  <si>
    <t>cigliano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</si>
  <si>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</si>
  <si>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</si>
  <si>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</si>
  <si>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</si>
  <si>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</si>
  <si>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</si>
  <si>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</si>
  <si>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</si>
  <si>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</si>
  <si>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</si>
  <si>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</si>
  <si>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</si>
  <si>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cinaglio</t>
  </si>
  <si>
    <t>comune.cinetoromano</t>
  </si>
  <si>
    <t>anagrafe.comune.cingiadebotti</t>
  </si>
  <si>
    <t>pec.comune.cingoli.mc.it</t>
  </si>
  <si>
    <t>comune.cinigiano</t>
  </si>
  <si>
    <t>comune.cinisellobalsamo</t>
  </si>
  <si>
    <t>cinisi</t>
  </si>
  <si>
    <t>protocollo.cino</t>
  </si>
  <si>
    <t>pec.comune.cinquefrondi.rc.it</t>
  </si>
  <si>
    <t>cintano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</si>
  <si>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</si>
  <si>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</si>
  <si>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</si>
  <si>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</si>
  <si>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</si>
  <si>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</si>
  <si>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circello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</si>
  <si>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</si>
  <si>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</si>
  <si>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</si>
  <si>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</si>
  <si>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</si>
  <si>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</si>
  <si>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</si>
  <si>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</si>
  <si>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</si>
  <si>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</si>
  <si>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</si>
  <si>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</si>
  <si>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cissone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</si>
  <si>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</si>
  <si>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</si>
  <si>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</si>
  <si>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</si>
  <si>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</si>
  <si>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</si>
  <si>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</si>
  <si>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</si>
  <si>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</si>
  <si>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</si>
  <si>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</si>
  <si>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</si>
  <si>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</si>
  <si>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</si>
  <si>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</si>
  <si>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</si>
  <si>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</si>
  <si>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</si>
  <si>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</si>
  <si>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</si>
  <si>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</si>
  <si>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</si>
  <si>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</si>
  <si>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</si>
  <si>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</si>
  <si>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</si>
  <si>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</si>
  <si>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</si>
  <si>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</si>
  <si>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</si>
  <si>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</si>
  <si>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</si>
  <si>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</si>
  <si>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</si>
  <si>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</si>
  <si>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</si>
  <si>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</si>
  <si>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</si>
  <si>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</si>
  <si>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</si>
  <si>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</si>
  <si>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</si>
  <si>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</si>
  <si>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</si>
  <si>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</si>
  <si>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</si>
  <si>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</si>
  <si>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</si>
  <si>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</si>
  <si>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</si>
  <si>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</si>
  <si>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</si>
  <si>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</si>
  <si>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</si>
  <si>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</si>
  <si>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</si>
  <si>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</si>
  <si>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</si>
  <si>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</si>
  <si>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</si>
  <si>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</si>
  <si>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</si>
  <si>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</si>
  <si>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</si>
  <si>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</si>
  <si>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</si>
  <si>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</si>
  <si>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coggiola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</si>
  <si>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</si>
  <si>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</si>
  <si>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</si>
  <si>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</si>
  <si>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</si>
  <si>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colazza</t>
  </si>
  <si>
    <t>comune.colceresa.vi</t>
  </si>
  <si>
    <t>pec.comune.colere.bg.it</t>
  </si>
  <si>
    <t>comunecolfelice</t>
  </si>
  <si>
    <t>amministrazionecoli</t>
  </si>
  <si>
    <t>pecimprese.it</t>
  </si>
  <si>
    <t>colico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</si>
  <si>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</si>
  <si>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</si>
  <si>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</si>
  <si>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</si>
  <si>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</si>
  <si>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</si>
  <si>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</si>
  <si>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</si>
  <si>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</si>
  <si>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</si>
  <si>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</si>
  <si>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</si>
  <si>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</si>
  <si>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</si>
  <si>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</si>
  <si>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</si>
  <si>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</si>
  <si>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</si>
  <si>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</si>
  <si>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</si>
  <si>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</si>
  <si>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</si>
  <si>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</si>
  <si>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</si>
  <si>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</si>
  <si>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</si>
  <si>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</si>
  <si>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</si>
  <si>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</si>
  <si>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</si>
  <si>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</si>
  <si>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</si>
  <si>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</si>
  <si>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</si>
  <si>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</si>
  <si>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</si>
  <si>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</si>
  <si>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</si>
  <si>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</si>
  <si>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</si>
  <si>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</si>
  <si>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</si>
  <si>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</si>
  <si>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</si>
  <si>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</si>
  <si>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</si>
  <si>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</si>
  <si>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</si>
  <si>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</si>
  <si>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</si>
  <si>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</si>
  <si>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</si>
  <si>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colonno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</si>
  <si>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</si>
  <si>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</si>
  <si>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</si>
  <si>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</si>
  <si>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</si>
  <si>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</si>
  <si>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</si>
  <si>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</si>
  <si>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</si>
  <si>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</si>
  <si>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</si>
  <si>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</si>
  <si>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</si>
  <si>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</si>
  <si>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</si>
  <si>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</si>
  <si>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</si>
  <si>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comignago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</si>
  <si>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</si>
  <si>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</si>
  <si>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</si>
  <si>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</si>
  <si>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</si>
  <si>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</si>
  <si>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</si>
  <si>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</si>
  <si>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</si>
  <si>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</si>
  <si>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</si>
  <si>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</si>
  <si>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</si>
  <si>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</si>
  <si>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</si>
  <si>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</si>
  <si>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</si>
  <si>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</si>
  <si>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</si>
  <si>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</si>
  <si>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</si>
  <si>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</si>
  <si>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</si>
  <si>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</si>
  <si>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</si>
  <si>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</si>
  <si>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</si>
  <si>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</si>
  <si>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confienza</t>
  </si>
  <si>
    <t>anagrafe.configni</t>
  </si>
  <si>
    <t>comuneconflenti</t>
  </si>
  <si>
    <t>coniolo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</si>
  <si>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</si>
  <si>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</si>
  <si>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</si>
  <si>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</si>
  <si>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</si>
  <si>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</si>
  <si>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</si>
  <si>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</si>
  <si>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</si>
  <si>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</si>
  <si>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</si>
  <si>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</si>
  <si>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</si>
  <si>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</si>
  <si>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</si>
  <si>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</si>
  <si>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</si>
  <si>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</si>
  <si>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</si>
  <si>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</si>
  <si>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</si>
  <si>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</si>
  <si>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</si>
  <si>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</si>
  <si>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</si>
  <si>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</si>
  <si>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</si>
  <si>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</si>
  <si>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</si>
  <si>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</si>
  <si>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</si>
  <si>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</si>
  <si>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</si>
  <si>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</si>
  <si>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</si>
  <si>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</si>
  <si>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</si>
  <si>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</si>
  <si>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</si>
  <si>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</si>
  <si>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</si>
  <si>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</si>
  <si>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</si>
  <si>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</si>
  <si>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</si>
  <si>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</si>
  <si>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</si>
  <si>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</si>
  <si>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</si>
  <si>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</si>
  <si>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</si>
  <si>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</si>
  <si>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</si>
  <si>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</si>
  <si>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</si>
  <si>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</si>
  <si>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</si>
  <si>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</si>
  <si>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</si>
  <si>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</si>
  <si>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correggio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</si>
  <si>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</si>
  <si>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</si>
  <si>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</si>
  <si>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</si>
  <si>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</si>
  <si>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</si>
  <si>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</si>
  <si>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corsione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</si>
  <si>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</si>
  <si>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</si>
  <si>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</si>
  <si>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</si>
  <si>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</si>
  <si>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</si>
  <si>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</si>
  <si>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</si>
  <si>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</si>
  <si>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</si>
  <si>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</si>
  <si>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</si>
  <si>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</si>
  <si>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</si>
  <si>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</si>
  <si>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</si>
  <si>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</si>
  <si>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</si>
  <si>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</si>
  <si>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</si>
  <si>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</si>
  <si>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</si>
  <si>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</si>
  <si>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corvara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</si>
  <si>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</si>
  <si>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</si>
  <si>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</si>
  <si>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</si>
  <si>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</si>
  <si>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</si>
  <si>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</si>
  <si>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</si>
  <si>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</si>
  <si>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</si>
  <si>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</si>
  <si>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cossato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</si>
  <si>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</si>
  <si>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</si>
  <si>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</si>
  <si>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</si>
  <si>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</si>
  <si>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</si>
  <si>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</si>
  <si>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</si>
  <si>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</si>
  <si>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</si>
  <si>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</si>
  <si>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</si>
  <si>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</si>
  <si>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</si>
  <si>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</si>
  <si>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costanzana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</si>
  <si>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</si>
  <si>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</si>
  <si>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</si>
  <si>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</si>
  <si>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</si>
  <si>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</si>
  <si>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</si>
  <si>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</si>
  <si>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</si>
  <si>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</si>
  <si>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</si>
  <si>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</si>
  <si>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</si>
  <si>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cravagliana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</si>
  <si>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</si>
  <si>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</si>
  <si>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</si>
  <si>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</si>
  <si>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</si>
  <si>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</si>
  <si>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</si>
  <si>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</si>
  <si>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</si>
  <si>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</si>
  <si>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</si>
  <si>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</si>
  <si>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</si>
  <si>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</si>
  <si>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crescentino</t>
  </si>
  <si>
    <t>comune.crespadoro</t>
  </si>
  <si>
    <t>comune.crespiatica</t>
  </si>
  <si>
    <t>comune.crespinalorenzana.pi</t>
  </si>
  <si>
    <t>segreteria.comune.crespino.ro</t>
  </si>
  <si>
    <t>cressa</t>
  </si>
  <si>
    <t>crevacuore</t>
  </si>
  <si>
    <t>comune.crevalcore</t>
  </si>
  <si>
    <t>protocollo.crevoladossola</t>
  </si>
  <si>
    <t>pec.comune.crispano.na.it</t>
  </si>
  <si>
    <t>elettorale.comune.crispiano</t>
  </si>
  <si>
    <t>crissolo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</si>
  <si>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</si>
  <si>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</si>
  <si>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</si>
  <si>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</si>
  <si>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</si>
  <si>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</si>
  <si>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</si>
  <si>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</si>
  <si>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</si>
  <si>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</si>
  <si>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</si>
  <si>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</si>
  <si>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</si>
  <si>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</si>
  <si>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</si>
  <si>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</si>
  <si>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</si>
  <si>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cuceglio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</si>
  <si>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</si>
  <si>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</si>
  <si>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</si>
  <si>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</si>
  <si>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</si>
  <si>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</si>
  <si>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</si>
  <si>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</si>
  <si>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</si>
  <si>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</si>
  <si>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</si>
  <si>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</si>
  <si>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</si>
  <si>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</si>
  <si>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</si>
  <si>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</si>
  <si>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</si>
  <si>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</si>
  <si>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curino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</si>
  <si>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</si>
  <si>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</si>
  <si>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</si>
  <si>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</si>
  <si>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</si>
  <si>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</si>
  <si>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</si>
  <si>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</si>
  <si>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</si>
  <si>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</si>
  <si>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</si>
  <si>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</si>
  <si>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</si>
  <si>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</si>
  <si>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</si>
  <si>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</si>
  <si>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</si>
  <si>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</si>
  <si>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</si>
  <si>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</si>
  <si>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</si>
  <si>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</si>
  <si>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</si>
  <si>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</si>
  <si>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</si>
  <si>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</si>
  <si>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</si>
  <si>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</si>
  <si>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</si>
  <si>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</si>
  <si>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</si>
  <si>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</si>
  <si>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</si>
  <si>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</si>
  <si>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</si>
  <si>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</si>
  <si>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</si>
  <si>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</si>
  <si>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demonte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</si>
  <si>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</si>
  <si>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</si>
  <si>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</si>
  <si>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</si>
  <si>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</si>
  <si>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</si>
  <si>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desana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</si>
  <si>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</si>
  <si>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</si>
  <si>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</si>
  <si>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</si>
  <si>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</si>
  <si>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</si>
  <si>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</si>
  <si>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</si>
  <si>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</si>
  <si>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</si>
  <si>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</si>
  <si>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</si>
  <si>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</si>
  <si>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</si>
  <si>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</si>
  <si>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divignano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</si>
  <si>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</si>
  <si>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</si>
  <si>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</si>
  <si>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</si>
  <si>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</si>
  <si>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</si>
  <si>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</si>
  <si>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</si>
  <si>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</si>
  <si>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</si>
  <si>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</si>
  <si>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</si>
  <si>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dolzago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</si>
  <si>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</si>
  <si>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</si>
  <si>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</si>
  <si>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</si>
  <si>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</si>
  <si>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</si>
  <si>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</si>
  <si>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</si>
  <si>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donato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</si>
  <si>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</si>
  <si>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</si>
  <si>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</si>
  <si>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</si>
  <si>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</si>
  <si>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</si>
  <si>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</si>
  <si>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dorzano</t>
  </si>
  <si>
    <t>segreteria.comune.dosolo</t>
  </si>
  <si>
    <t>comune.dossena</t>
  </si>
  <si>
    <t>comune.dossodelliro</t>
  </si>
  <si>
    <t>pec.comune.doues.ao.it</t>
  </si>
  <si>
    <t>dovadola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</si>
  <si>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</si>
  <si>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</si>
  <si>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</si>
  <si>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</si>
  <si>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</si>
  <si>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</si>
  <si>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</si>
  <si>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</si>
  <si>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</si>
  <si>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</si>
  <si>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</si>
  <si>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druogno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</si>
  <si>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</si>
  <si>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</si>
  <si>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</si>
  <si>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</si>
  <si>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</si>
  <si>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</si>
  <si>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</si>
  <si>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</si>
  <si>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</si>
  <si>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</si>
  <si>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</si>
  <si>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</si>
  <si>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</si>
  <si>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</si>
  <si>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</si>
  <si>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</si>
  <si>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ello</t>
  </si>
  <si>
    <t>pec.comune.elmas.ca.it</t>
  </si>
  <si>
    <t>elva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</si>
  <si>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</si>
  <si>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</si>
  <si>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</si>
  <si>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</si>
  <si>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</si>
  <si>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</si>
  <si>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</si>
  <si>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</si>
  <si>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</si>
  <si>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</si>
  <si>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</si>
  <si>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</si>
  <si>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</si>
  <si>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</si>
  <si>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</si>
  <si>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</si>
  <si>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</si>
  <si>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</si>
  <si>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</si>
  <si>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</si>
  <si>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</si>
  <si>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</si>
  <si>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</si>
  <si>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</si>
  <si>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</si>
  <si>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</si>
  <si>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</si>
  <si>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</si>
  <si>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</si>
  <si>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</si>
  <si>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</si>
  <si>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</si>
  <si>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</si>
  <si>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</si>
  <si>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</si>
  <si>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</si>
  <si>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fabbrico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</si>
  <si>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</si>
  <si>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</si>
  <si>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</si>
  <si>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</si>
  <si>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</si>
  <si>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</si>
  <si>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</si>
  <si>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</si>
  <si>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</si>
  <si>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</si>
  <si>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</si>
  <si>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</si>
  <si>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</si>
  <si>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</si>
  <si>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</si>
  <si>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</si>
  <si>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</si>
  <si>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</si>
  <si>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</si>
  <si>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</si>
  <si>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</si>
  <si>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</si>
  <si>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</si>
  <si>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</si>
  <si>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</si>
  <si>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</si>
  <si>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</si>
  <si>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</si>
  <si>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</si>
  <si>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</si>
  <si>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</si>
  <si>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</si>
  <si>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</si>
  <si>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</si>
  <si>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</si>
  <si>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</si>
  <si>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</si>
  <si>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</si>
  <si>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</si>
  <si>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</si>
  <si>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</si>
  <si>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</si>
  <si>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</si>
  <si>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</si>
  <si>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</si>
  <si>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</si>
  <si>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</si>
  <si>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</si>
  <si>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</si>
  <si>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</si>
  <si>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faule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</si>
  <si>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</si>
  <si>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</si>
  <si>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</si>
  <si>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</si>
  <si>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</si>
  <si>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</si>
  <si>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</si>
  <si>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</si>
  <si>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</si>
  <si>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</si>
  <si>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</si>
  <si>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fenestrelle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</si>
  <si>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</si>
  <si>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</si>
  <si>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</si>
  <si>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</si>
  <si>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</si>
  <si>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</si>
  <si>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</si>
  <si>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</si>
  <si>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</si>
  <si>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</si>
  <si>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</si>
  <si>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</si>
  <si>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</si>
  <si>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</si>
  <si>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</si>
  <si>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</si>
  <si>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</si>
  <si>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</si>
  <si>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</si>
  <si>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</si>
  <si>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</si>
  <si>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fiano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</si>
  <si>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</si>
  <si>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</si>
  <si>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</si>
  <si>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</si>
  <si>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</si>
  <si>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</si>
  <si>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</si>
  <si>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</si>
  <si>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</si>
  <si>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</si>
  <si>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</si>
  <si>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</si>
  <si>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</si>
  <si>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</si>
  <si>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</si>
  <si>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</si>
  <si>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</si>
  <si>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</si>
  <si>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</si>
  <si>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</si>
  <si>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</si>
  <si>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</si>
  <si>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</si>
  <si>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</si>
  <si>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filetto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</si>
  <si>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</si>
  <si>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</si>
  <si>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</si>
  <si>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</si>
  <si>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</si>
  <si>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</si>
  <si>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</si>
  <si>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</si>
  <si>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</si>
  <si>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</si>
  <si>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</si>
  <si>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</si>
  <si>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</si>
  <si>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</si>
  <si>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</si>
  <si>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</si>
  <si>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</si>
  <si>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</si>
  <si>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</si>
  <si>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</si>
  <si>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</si>
  <si>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</si>
  <si>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</si>
  <si>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</si>
  <si>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</si>
  <si>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</si>
  <si>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</si>
  <si>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</si>
  <si>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</si>
  <si>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</si>
  <si>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</si>
  <si>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</si>
  <si>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</si>
  <si>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</si>
  <si>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</si>
  <si>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</si>
  <si>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</si>
  <si>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</si>
  <si>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</si>
  <si>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</si>
  <si>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</si>
  <si>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</si>
  <si>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</si>
  <si>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</si>
  <si>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fobello</t>
  </si>
  <si>
    <t>cert.comune.foggia.it</t>
  </si>
  <si>
    <t>pec.comune.foglianise.bn.it</t>
  </si>
  <si>
    <t>comune.foglianoredipuglia</t>
  </si>
  <si>
    <t>foglizzo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</si>
  <si>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</si>
  <si>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</si>
  <si>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</si>
  <si>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</si>
  <si>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</si>
  <si>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</si>
  <si>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</si>
  <si>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follonica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</si>
  <si>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</si>
  <si>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</si>
  <si>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</si>
  <si>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</si>
  <si>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</si>
  <si>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</si>
  <si>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</si>
  <si>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</si>
  <si>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</si>
  <si>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</si>
  <si>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</si>
  <si>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</si>
  <si>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</si>
  <si>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</si>
  <si>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</si>
  <si>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</si>
  <si>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fontanile</t>
  </si>
  <si>
    <t>fontaniva.pd</t>
  </si>
  <si>
    <t>protocollo.comune.fonte.tv</t>
  </si>
  <si>
    <t>cert.fonte-nuova.it</t>
  </si>
  <si>
    <t>comune.fontecchio</t>
  </si>
  <si>
    <t>fontechiari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</si>
  <si>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</si>
  <si>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</si>
  <si>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</si>
  <si>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</si>
  <si>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</si>
  <si>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</si>
  <si>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</si>
  <si>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</si>
  <si>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</si>
  <si>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</si>
  <si>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</si>
  <si>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</si>
  <si>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</si>
  <si>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</si>
  <si>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</si>
  <si>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</si>
  <si>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</si>
  <si>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</si>
  <si>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</si>
  <si>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formazza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</si>
  <si>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</si>
  <si>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</si>
  <si>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</si>
  <si>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</si>
  <si>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</si>
  <si>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</si>
  <si>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</si>
  <si>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formigliana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</si>
  <si>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</si>
  <si>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</si>
  <si>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</si>
  <si>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</si>
  <si>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</si>
  <si>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</si>
  <si>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</si>
  <si>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</si>
  <si>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</si>
  <si>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</si>
  <si>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</si>
  <si>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</si>
  <si>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</si>
  <si>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</si>
  <si>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</si>
  <si>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</si>
  <si>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</si>
  <si>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</si>
  <si>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</si>
  <si>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fossano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</si>
  <si>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</si>
  <si>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</si>
  <si>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</si>
  <si>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</si>
  <si>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</si>
  <si>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</si>
  <si>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</si>
  <si>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fraconalto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</si>
  <si>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</si>
  <si>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</si>
  <si>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</si>
  <si>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</si>
  <si>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</si>
  <si>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</si>
  <si>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</si>
  <si>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</si>
  <si>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</si>
  <si>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</si>
  <si>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</si>
  <si>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</si>
  <si>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</si>
  <si>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</si>
  <si>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</si>
  <si>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</si>
  <si>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</si>
  <si>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</si>
  <si>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</si>
  <si>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</si>
  <si>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</si>
  <si>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</si>
  <si>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</si>
  <si>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</si>
  <si>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</si>
  <si>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</si>
  <si>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</si>
  <si>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</si>
  <si>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frassino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</si>
  <si>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</si>
  <si>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</si>
  <si>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</si>
  <si>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</si>
  <si>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</si>
  <si>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</si>
  <si>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</si>
  <si>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</si>
  <si>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</si>
  <si>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</si>
  <si>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</si>
  <si>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</si>
  <si>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</si>
  <si>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</si>
  <si>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</si>
  <si>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frinco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</si>
  <si>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</si>
  <si>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</si>
  <si>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</si>
  <si>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</si>
  <si>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</si>
  <si>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</si>
  <si>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</si>
  <si>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</si>
  <si>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</si>
  <si>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</si>
  <si>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</si>
  <si>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</si>
  <si>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</si>
  <si>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</si>
  <si>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</si>
  <si>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</si>
  <si>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</si>
  <si>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</si>
  <si>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</si>
  <si>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</si>
  <si>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</si>
  <si>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</si>
  <si>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</si>
  <si>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</si>
  <si>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</si>
  <si>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</si>
  <si>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</si>
  <si>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</si>
  <si>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</si>
  <si>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</si>
  <si>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</si>
  <si>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</si>
  <si>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</si>
  <si>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</si>
  <si>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</si>
  <si>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</si>
  <si>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</si>
  <si>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</si>
  <si>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</si>
  <si>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gaglianico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</si>
  <si>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</si>
  <si>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</si>
  <si>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</si>
  <si>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</si>
  <si>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</si>
  <si>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</si>
  <si>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</si>
  <si>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gaiola</t>
  </si>
  <si>
    <t>comune.gaioleinchianti</t>
  </si>
  <si>
    <t>pec.comune.gairo.og.it</t>
  </si>
  <si>
    <t>gais</t>
  </si>
  <si>
    <t>pec.comune.galatimamertino.me.it</t>
  </si>
  <si>
    <t>cert.comune.galatina.le.it</t>
  </si>
  <si>
    <t>segreteria.comune.galatone</t>
  </si>
  <si>
    <t>comgalatro.amministrativo</t>
  </si>
  <si>
    <t>galbiate</t>
  </si>
  <si>
    <t>galeata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</si>
  <si>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</si>
  <si>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</si>
  <si>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</si>
  <si>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</si>
  <si>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</si>
  <si>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</si>
  <si>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</si>
  <si>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</si>
  <si>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</si>
  <si>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</si>
  <si>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</si>
  <si>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</si>
  <si>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</si>
  <si>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</si>
  <si>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</si>
  <si>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</si>
  <si>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</si>
  <si>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</si>
  <si>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</si>
  <si>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</si>
  <si>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</si>
  <si>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</si>
  <si>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</si>
  <si>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</si>
  <si>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</si>
  <si>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</si>
  <si>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</si>
  <si>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</si>
  <si>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</si>
  <si>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</si>
  <si>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</si>
  <si>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</si>
  <si>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</si>
  <si>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</si>
  <si>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</si>
  <si>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</si>
  <si>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</si>
  <si>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</si>
  <si>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</si>
  <si>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</si>
  <si>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</si>
  <si>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</si>
  <si>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</si>
  <si>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garessio</t>
  </si>
  <si>
    <t>gargallo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</si>
  <si>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</si>
  <si>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</si>
  <si>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</si>
  <si>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</si>
  <si>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</si>
  <si>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</si>
  <si>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</si>
  <si>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garzigliana</t>
  </si>
  <si>
    <t>demografici.gasperina</t>
  </si>
  <si>
    <t>gassino</t>
  </si>
  <si>
    <t>comune.gattatico</t>
  </si>
  <si>
    <t>gatteo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</si>
  <si>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</si>
  <si>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</si>
  <si>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</si>
  <si>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</si>
  <si>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</si>
  <si>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</si>
  <si>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</si>
  <si>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</si>
  <si>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</si>
  <si>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</si>
  <si>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</si>
  <si>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</si>
  <si>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</si>
  <si>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</si>
  <si>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</si>
  <si>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</si>
  <si>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</si>
  <si>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</si>
  <si>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</si>
  <si>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</si>
  <si>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</si>
  <si>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</si>
  <si>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</si>
  <si>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</si>
  <si>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</si>
  <si>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</si>
  <si>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</si>
  <si>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</si>
  <si>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genola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</si>
  <si>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</si>
  <si>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</si>
  <si>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</si>
  <si>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</si>
  <si>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</si>
  <si>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</si>
  <si>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</si>
  <si>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</si>
  <si>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</si>
  <si>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</si>
  <si>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</si>
  <si>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</si>
  <si>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</si>
  <si>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</si>
  <si>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germagno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</si>
  <si>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</si>
  <si>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</si>
  <si>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</si>
  <si>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</si>
  <si>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</si>
  <si>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</si>
  <si>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</si>
  <si>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</si>
  <si>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</si>
  <si>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</si>
  <si>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</si>
  <si>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</si>
  <si>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</si>
  <si>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</si>
  <si>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</si>
  <si>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</si>
  <si>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</si>
  <si>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</si>
  <si>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ghislarengo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</si>
  <si>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</si>
  <si>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</si>
  <si>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</si>
  <si>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</si>
  <si>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</si>
  <si>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</si>
  <si>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</si>
  <si>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</si>
  <si>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</si>
  <si>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</si>
  <si>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</si>
  <si>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</si>
  <si>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</si>
  <si>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</si>
  <si>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</si>
  <si>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</si>
  <si>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gifflenga</t>
  </si>
  <si>
    <t>elettorale.giffone</t>
  </si>
  <si>
    <t>pec.comune.giffoniseicasali.sa.it</t>
  </si>
  <si>
    <t>comunegiffonivallepiana</t>
  </si>
  <si>
    <t>pec.sa.it</t>
  </si>
  <si>
    <t>gignese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</si>
  <si>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</si>
  <si>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</si>
  <si>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</si>
  <si>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</si>
  <si>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</si>
  <si>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</si>
  <si>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</si>
  <si>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</si>
  <si>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</si>
  <si>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</si>
  <si>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</si>
  <si>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</si>
  <si>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</si>
  <si>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</si>
  <si>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</si>
  <si>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</si>
  <si>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</si>
  <si>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</si>
  <si>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</si>
  <si>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</si>
  <si>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</si>
  <si>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</si>
  <si>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</si>
  <si>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</si>
  <si>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</si>
  <si>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</si>
  <si>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</si>
  <si>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</si>
  <si>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</si>
  <si>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</si>
  <si>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</si>
  <si>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</si>
  <si>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</si>
  <si>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</si>
  <si>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</si>
  <si>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</si>
  <si>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</si>
  <si>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</si>
  <si>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</si>
  <si>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</si>
  <si>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</si>
  <si>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</si>
  <si>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</si>
  <si>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</si>
  <si>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</si>
  <si>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</si>
  <si>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</si>
  <si>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</si>
  <si>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</si>
  <si>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</si>
  <si>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</si>
  <si>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</si>
  <si>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</si>
  <si>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</si>
  <si>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</si>
  <si>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</si>
  <si>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</si>
  <si>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</si>
  <si>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</si>
  <si>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</si>
  <si>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</si>
  <si>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</si>
  <si>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</si>
  <si>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</si>
  <si>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</si>
  <si>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</si>
  <si>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</si>
  <si>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</si>
  <si>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gorzegno</t>
  </si>
  <si>
    <t>comune.gosaldo.bl</t>
  </si>
  <si>
    <t>comune.gossolengo</t>
  </si>
  <si>
    <t>.legalmail.it</t>
  </si>
  <si>
    <t>gottasecca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</si>
  <si>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</si>
  <si>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</si>
  <si>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</si>
  <si>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</si>
  <si>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</si>
  <si>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</si>
  <si>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</si>
  <si>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</si>
  <si>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</si>
  <si>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graglia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</si>
  <si>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</si>
  <si>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</si>
  <si>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</si>
  <si>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</si>
  <si>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</si>
  <si>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</si>
  <si>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</si>
  <si>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</si>
  <si>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</si>
  <si>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</si>
  <si>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</si>
  <si>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</si>
  <si>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</si>
  <si>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</si>
  <si>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</si>
  <si>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</si>
  <si>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</si>
  <si>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</si>
  <si>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gravere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</si>
  <si>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</si>
  <si>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</si>
  <si>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</si>
  <si>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</si>
  <si>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</si>
  <si>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</si>
  <si>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greggio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</si>
  <si>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</si>
  <si>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</si>
  <si>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</si>
  <si>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</si>
  <si>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</si>
  <si>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</si>
  <si>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</si>
  <si>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griante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</si>
  <si>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</si>
  <si>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</si>
  <si>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</si>
  <si>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</si>
  <si>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</si>
  <si>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</si>
  <si>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</si>
  <si>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</si>
  <si>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</si>
  <si>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</si>
  <si>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grognardo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</si>
  <si>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</si>
  <si>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</si>
  <si>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</si>
  <si>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</si>
  <si>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</si>
  <si>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</si>
  <si>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</si>
  <si>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</si>
  <si>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</si>
  <si>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</si>
  <si>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</si>
  <si>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grosso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</si>
  <si>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</si>
  <si>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</si>
  <si>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</si>
  <si>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</si>
  <si>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</si>
  <si>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</si>
  <si>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</si>
  <si>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</si>
  <si>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</si>
  <si>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</si>
  <si>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</si>
  <si>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</si>
  <si>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grugliasco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</si>
  <si>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</si>
  <si>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</si>
  <si>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</si>
  <si>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</si>
  <si>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</si>
  <si>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</si>
  <si>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</si>
  <si>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</si>
  <si>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</si>
  <si>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</si>
  <si>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</si>
  <si>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</si>
  <si>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</si>
  <si>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</si>
  <si>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</si>
  <si>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</si>
  <si>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</si>
  <si>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</si>
  <si>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</si>
  <si>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</si>
  <si>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</si>
  <si>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</si>
  <si>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</si>
  <si>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</si>
  <si>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</si>
  <si>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</si>
  <si>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</si>
  <si>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</si>
  <si>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</si>
  <si>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</si>
  <si>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</si>
  <si>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guarene</t>
  </si>
  <si>
    <t>pec.comune.guasila.ca.it</t>
  </si>
  <si>
    <t>guastalla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</si>
  <si>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</si>
  <si>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</si>
  <si>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</si>
  <si>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</si>
  <si>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</si>
  <si>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</si>
  <si>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</si>
  <si>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</si>
  <si>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</si>
  <si>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</si>
  <si>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</si>
  <si>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</si>
  <si>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</si>
  <si>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</si>
  <si>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</si>
  <si>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</si>
  <si>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</si>
  <si>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</si>
  <si>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</si>
  <si>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</si>
  <si>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</si>
  <si>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</si>
  <si>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</si>
  <si>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</si>
  <si>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</si>
  <si>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</si>
  <si>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</si>
  <si>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</si>
  <si>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</si>
  <si>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</si>
  <si>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intragna</t>
  </si>
  <si>
    <t>introbio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</si>
  <si>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</si>
  <si>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</si>
  <si>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</si>
  <si>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</si>
  <si>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</si>
  <si>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</si>
  <si>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</si>
  <si>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</si>
  <si>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</si>
  <si>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</si>
  <si>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</si>
  <si>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</si>
  <si>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</si>
  <si>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isasca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</si>
  <si>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</si>
  <si>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</si>
  <si>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</si>
  <si>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</si>
  <si>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</si>
  <si>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</si>
  <si>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</si>
  <si>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</si>
  <si>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</si>
  <si>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</si>
  <si>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</si>
  <si>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</si>
  <si>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</si>
  <si>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</si>
  <si>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</si>
  <si>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</si>
  <si>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</si>
  <si>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</si>
  <si>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</si>
  <si>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</si>
  <si>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</si>
  <si>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</si>
  <si>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</si>
  <si>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isolabella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</si>
  <si>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</si>
  <si>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</si>
  <si>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</si>
  <si>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</si>
  <si>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</si>
  <si>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</si>
  <si>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</si>
  <si>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</si>
  <si>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</si>
  <si>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</si>
  <si>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istrana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</si>
  <si>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</si>
  <si>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</si>
  <si>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</si>
  <si>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</si>
  <si>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</si>
  <si>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</si>
  <si>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</si>
  <si>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</si>
  <si>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</si>
  <si>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</si>
  <si>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</si>
  <si>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</si>
  <si>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</si>
  <si>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</si>
  <si>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</si>
  <si>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</si>
  <si>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</si>
  <si>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</si>
  <si>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</si>
  <si>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</si>
  <si>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</si>
  <si>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</si>
  <si>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</si>
  <si>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</si>
  <si>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</si>
  <si>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</si>
  <si>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</si>
  <si>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</si>
  <si>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</si>
  <si>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</si>
  <si>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</si>
  <si>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</si>
  <si>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</si>
  <si>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</si>
  <si>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</si>
  <si>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</si>
  <si>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</si>
  <si>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</si>
  <si>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</si>
  <si>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</si>
  <si>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</si>
  <si>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</si>
  <si>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</si>
  <si>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</si>
  <si>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</si>
  <si>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</si>
  <si>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</si>
  <si>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</si>
  <si>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</si>
  <si>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</si>
  <si>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</si>
  <si>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</si>
  <si>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</si>
  <si>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</si>
  <si>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</si>
  <si>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</si>
  <si>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</si>
  <si>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</si>
  <si>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</si>
  <si>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</si>
  <si>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</si>
  <si>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</si>
  <si>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</si>
  <si>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</si>
  <si>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</si>
  <si>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lamon</t>
  </si>
  <si>
    <t>pec.comune.lampedusaelinosa.ag.it</t>
  </si>
  <si>
    <t>comune.lamporecchio</t>
  </si>
  <si>
    <t>lamporo</t>
  </si>
  <si>
    <t>lana</t>
  </si>
  <si>
    <t>comune.lanciano.chieti</t>
  </si>
  <si>
    <t>landiona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</si>
  <si>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</si>
  <si>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</si>
  <si>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</si>
  <si>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</si>
  <si>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</si>
  <si>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</si>
  <si>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</si>
  <si>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lapedona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</si>
  <si>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</si>
  <si>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</si>
  <si>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</si>
  <si>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</si>
  <si>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</si>
  <si>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</si>
  <si>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</si>
  <si>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</si>
  <si>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</si>
  <si>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</si>
  <si>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</si>
  <si>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</si>
  <si>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</si>
  <si>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</si>
  <si>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</si>
  <si>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</si>
  <si>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</si>
  <si>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</si>
  <si>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</si>
  <si>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</si>
  <si>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</si>
  <si>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</si>
  <si>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</si>
  <si>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</si>
  <si>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</si>
  <si>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</si>
  <si>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lauriano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</si>
  <si>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</si>
  <si>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</si>
  <si>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</si>
  <si>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</si>
  <si>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</si>
  <si>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</si>
  <si>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</si>
  <si>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</si>
  <si>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</si>
  <si>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</si>
  <si>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</si>
  <si>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</si>
  <si>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</si>
  <si>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</si>
  <si>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</si>
  <si>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</si>
  <si>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</si>
  <si>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</si>
  <si>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</si>
  <si>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</si>
  <si>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</si>
  <si>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</si>
  <si>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</si>
  <si>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</si>
  <si>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</si>
  <si>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</si>
  <si>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</si>
  <si>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lemie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</si>
  <si>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</si>
  <si>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</si>
  <si>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</si>
  <si>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</si>
  <si>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</si>
  <si>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</si>
  <si>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lenta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</si>
  <si>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</si>
  <si>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</si>
  <si>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</si>
  <si>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</si>
  <si>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</si>
  <si>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</si>
  <si>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</si>
  <si>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</si>
  <si>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</si>
  <si>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</si>
  <si>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</si>
  <si>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</si>
  <si>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lesa</t>
  </si>
  <si>
    <t>comune.lesegno.cn</t>
  </si>
  <si>
    <t>postacert.comune.lesignano-debagni.pr.it</t>
  </si>
  <si>
    <t>comunelesina</t>
  </si>
  <si>
    <t>comune.lesmo</t>
  </si>
  <si>
    <t>comune.lessolo.to</t>
  </si>
  <si>
    <t>lessona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</si>
  <si>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</si>
  <si>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</si>
  <si>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</si>
  <si>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</si>
  <si>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</si>
  <si>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</si>
  <si>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</si>
  <si>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</si>
  <si>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</si>
  <si>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levice</t>
  </si>
  <si>
    <t>comunelevicoterme</t>
  </si>
  <si>
    <t>levone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</si>
  <si>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</si>
  <si>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</si>
  <si>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</si>
  <si>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</si>
  <si>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</si>
  <si>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</si>
  <si>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</si>
  <si>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</si>
  <si>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</si>
  <si>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lignana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</si>
  <si>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</si>
  <si>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</si>
  <si>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</si>
  <si>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</si>
  <si>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</si>
  <si>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</si>
  <si>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</si>
  <si>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</si>
  <si>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</si>
  <si>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</si>
  <si>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</si>
  <si>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</si>
  <si>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</si>
  <si>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</si>
  <si>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</si>
  <si>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</si>
  <si>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</si>
  <si>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</si>
  <si>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</si>
  <si>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</si>
  <si>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</si>
  <si>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</si>
  <si>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lisio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</si>
  <si>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</si>
  <si>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</si>
  <si>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</si>
  <si>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</si>
  <si>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</si>
  <si>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</si>
  <si>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</si>
  <si>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</si>
  <si>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</si>
  <si>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</si>
  <si>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</si>
  <si>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</si>
  <si>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loano</t>
  </si>
  <si>
    <t>peccomuneloano.it</t>
  </si>
  <si>
    <t>loazzolo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</si>
  <si>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</si>
  <si>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</si>
  <si>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</si>
  <si>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</si>
  <si>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</si>
  <si>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</si>
  <si>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</si>
  <si>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</si>
  <si>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</si>
  <si>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</si>
  <si>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</si>
  <si>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</si>
  <si>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</si>
  <si>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</si>
  <si>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</si>
  <si>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</si>
  <si>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</si>
  <si>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</si>
  <si>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</si>
  <si>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</si>
  <si>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</si>
  <si>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</si>
  <si>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</si>
  <si>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</si>
  <si>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</si>
  <si>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londa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</si>
  <si>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</si>
  <si>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</si>
  <si>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</si>
  <si>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</si>
  <si>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</si>
  <si>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</si>
  <si>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</si>
  <si>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</si>
  <si>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</si>
  <si>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</si>
  <si>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</si>
  <si>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</si>
  <si>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</si>
  <si>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</si>
  <si>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</si>
  <si>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</si>
  <si>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</si>
  <si>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</si>
  <si>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</si>
  <si>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</si>
  <si>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</si>
  <si>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</si>
  <si>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</si>
  <si>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</si>
  <si>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</si>
  <si>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</si>
  <si>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</si>
  <si>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</si>
  <si>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</si>
  <si>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</si>
  <si>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</si>
  <si>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</si>
  <si>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</si>
  <si>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</si>
  <si>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</si>
  <si>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</si>
  <si>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</si>
  <si>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</si>
  <si>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</si>
  <si>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</si>
  <si>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</si>
  <si>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</si>
  <si>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</si>
  <si>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</si>
  <si>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</si>
  <si>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</si>
  <si>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</si>
  <si>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</si>
  <si>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</si>
  <si>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</si>
  <si>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</si>
  <si>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</si>
  <si>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</si>
  <si>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</si>
  <si>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</si>
  <si>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</si>
  <si>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</si>
  <si>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</si>
  <si>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</si>
  <si>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</si>
  <si>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</si>
  <si>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</si>
  <si>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</si>
  <si>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</si>
  <si>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</si>
  <si>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</si>
  <si>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</si>
  <si>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</si>
  <si>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</si>
  <si>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</si>
  <si>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</si>
  <si>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</si>
  <si>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</si>
  <si>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</si>
  <si>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</si>
  <si>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</si>
  <si>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</si>
  <si>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</si>
  <si>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</si>
  <si>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</si>
  <si>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</si>
  <si>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</si>
  <si>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</si>
  <si>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</si>
  <si>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</si>
  <si>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</si>
  <si>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</si>
  <si>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</si>
  <si>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</si>
  <si>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</si>
  <si>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macra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</si>
  <si>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</si>
  <si>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</si>
  <si>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</si>
  <si>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</si>
  <si>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</si>
  <si>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</si>
  <si>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</si>
  <si>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</si>
  <si>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maenza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</si>
  <si>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</si>
  <si>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</si>
  <si>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</si>
  <si>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</si>
  <si>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</si>
  <si>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</si>
  <si>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</si>
  <si>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</si>
  <si>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</si>
  <si>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</si>
  <si>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</si>
  <si>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</si>
  <si>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</si>
  <si>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</si>
  <si>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</si>
  <si>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</si>
  <si>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</si>
  <si>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</si>
  <si>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</si>
  <si>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</si>
  <si>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</si>
  <si>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</si>
  <si>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magnano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</si>
  <si>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</si>
  <si>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</si>
  <si>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</si>
  <si>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</si>
  <si>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</si>
  <si>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</si>
  <si>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</si>
  <si>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</si>
  <si>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</si>
  <si>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</si>
  <si>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</si>
  <si>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mairago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</si>
  <si>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</si>
  <si>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</si>
  <si>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</si>
  <si>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</si>
  <si>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</si>
  <si>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</si>
  <si>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</si>
  <si>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</si>
  <si>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</si>
  <si>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</si>
  <si>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malesco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</si>
  <si>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</si>
  <si>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</si>
  <si>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</si>
  <si>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</si>
  <si>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</si>
  <si>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</si>
  <si>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</si>
  <si>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</si>
  <si>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</si>
  <si>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</si>
  <si>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</si>
  <si>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</si>
  <si>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</si>
  <si>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malvicino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</si>
  <si>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</si>
  <si>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</si>
  <si>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</si>
  <si>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</si>
  <si>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</si>
  <si>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</si>
  <si>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</si>
  <si>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</si>
  <si>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</si>
  <si>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</si>
  <si>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</si>
  <si>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</si>
  <si>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</si>
  <si>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</si>
  <si>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</si>
  <si>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mango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</si>
  <si>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</si>
  <si>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</si>
  <si>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</si>
  <si>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</si>
  <si>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</si>
  <si>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</si>
  <si>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</si>
  <si>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</si>
  <si>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</si>
  <si>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</si>
  <si>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</si>
  <si>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</si>
  <si>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</si>
  <si>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</si>
  <si>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</si>
  <si>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</si>
  <si>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</si>
  <si>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</si>
  <si>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</si>
  <si>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</si>
  <si>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</si>
  <si>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</si>
  <si>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</si>
  <si>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</si>
  <si>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</si>
  <si>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</si>
  <si>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</si>
  <si>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</si>
  <si>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</si>
  <si>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</si>
  <si>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</si>
  <si>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</si>
  <si>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</si>
  <si>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</si>
  <si>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</si>
  <si>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</si>
  <si>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</si>
  <si>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</si>
  <si>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</si>
  <si>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</si>
  <si>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</si>
  <si>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</si>
  <si>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</si>
  <si>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</si>
  <si>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</si>
  <si>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</si>
  <si>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marene</t>
  </si>
  <si>
    <t>comune.marenodipiave.tv</t>
  </si>
  <si>
    <t>comune.marentino</t>
  </si>
  <si>
    <t>maretto</t>
  </si>
  <si>
    <t>margarita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</si>
  <si>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</si>
  <si>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</si>
  <si>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</si>
  <si>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</si>
  <si>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</si>
  <si>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</si>
  <si>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</si>
  <si>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</si>
  <si>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</si>
  <si>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</si>
  <si>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</si>
  <si>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</si>
  <si>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</si>
  <si>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</si>
  <si>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</si>
  <si>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marmora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</si>
  <si>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</si>
  <si>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</si>
  <si>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</si>
  <si>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</si>
  <si>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</si>
  <si>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</si>
  <si>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marsaglia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</si>
  <si>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</si>
  <si>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</si>
  <si>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</si>
  <si>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</si>
  <si>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</si>
  <si>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</si>
  <si>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</si>
  <si>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</si>
  <si>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</si>
  <si>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</si>
  <si>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</si>
  <si>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</si>
  <si>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</si>
  <si>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</si>
  <si>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</si>
  <si>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</si>
  <si>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</si>
  <si>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</si>
  <si>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</si>
  <si>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</si>
  <si>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</si>
  <si>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</si>
  <si>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</si>
  <si>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</si>
  <si>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</si>
  <si>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</si>
  <si>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</si>
  <si>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</si>
  <si>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</si>
  <si>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masate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</si>
  <si>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</si>
  <si>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</si>
  <si>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</si>
  <si>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</si>
  <si>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</si>
  <si>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</si>
  <si>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</si>
  <si>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</si>
  <si>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</si>
  <si>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</si>
  <si>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</si>
  <si>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masio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</si>
  <si>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</si>
  <si>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</si>
  <si>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</si>
  <si>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</si>
  <si>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</si>
  <si>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</si>
  <si>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</si>
  <si>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</si>
  <si>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</si>
  <si>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</si>
  <si>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</si>
  <si>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</si>
  <si>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</si>
  <si>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</si>
  <si>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massalengo</t>
  </si>
  <si>
    <t>comune.massanzago.pd</t>
  </si>
  <si>
    <t>comune.massarosa</t>
  </si>
  <si>
    <t>massazza</t>
  </si>
  <si>
    <t>massello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</si>
  <si>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</si>
  <si>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</si>
  <si>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</si>
  <si>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</si>
  <si>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</si>
  <si>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</si>
  <si>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</si>
  <si>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</si>
  <si>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</si>
  <si>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</si>
  <si>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</si>
  <si>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</si>
  <si>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</si>
  <si>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</si>
  <si>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</si>
  <si>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</si>
  <si>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</si>
  <si>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</si>
  <si>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</si>
  <si>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</si>
  <si>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</si>
  <si>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mazzin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</si>
  <si>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</si>
  <si>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</si>
  <si>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</si>
  <si>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</si>
  <si>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</si>
  <si>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</si>
  <si>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</si>
  <si>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</si>
  <si>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</si>
  <si>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</si>
  <si>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</si>
  <si>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</si>
  <si>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</si>
  <si>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</si>
  <si>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</si>
  <si>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</si>
  <si>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</si>
  <si>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meina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</si>
  <si>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</si>
  <si>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</si>
  <si>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</si>
  <si>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</si>
  <si>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</si>
  <si>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</si>
  <si>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</si>
  <si>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</si>
  <si>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</si>
  <si>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</si>
  <si>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</si>
  <si>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</si>
  <si>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</si>
  <si>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</si>
  <si>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</si>
  <si>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</si>
  <si>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</si>
  <si>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</si>
  <si>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melle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</si>
  <si>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</si>
  <si>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</si>
  <si>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</si>
  <si>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</si>
  <si>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</si>
  <si>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</si>
  <si>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</si>
  <si>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</si>
  <si>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</si>
  <si>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</si>
  <si>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</si>
  <si>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merana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</si>
  <si>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</si>
  <si>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</si>
  <si>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</si>
  <si>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</si>
  <si>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</si>
  <si>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</si>
  <si>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</si>
  <si>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mercenasco</t>
  </si>
  <si>
    <t>protocollo.mercogliano</t>
  </si>
  <si>
    <t>comune.meretoditomba</t>
  </si>
  <si>
    <t>comune.mergo</t>
  </si>
  <si>
    <t>mergozzo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</si>
  <si>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</si>
  <si>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</si>
  <si>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</si>
  <si>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</si>
  <si>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</si>
  <si>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</si>
  <si>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</si>
  <si>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</si>
  <si>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</si>
  <si>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</si>
  <si>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</si>
  <si>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</si>
  <si>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</si>
  <si>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</si>
  <si>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</si>
  <si>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</si>
  <si>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</si>
  <si>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</si>
  <si>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</si>
  <si>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</si>
  <si>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</si>
  <si>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</si>
  <si>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</si>
  <si>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mezzenile</t>
  </si>
  <si>
    <t>pec.comune.mezzocorona.tn.it</t>
  </si>
  <si>
    <t>comunemezzojuso</t>
  </si>
  <si>
    <t>comune.mezzoldo</t>
  </si>
  <si>
    <t>pec.comune.mezzolombardo.tn.it</t>
  </si>
  <si>
    <t>mezzomerico</t>
  </si>
  <si>
    <t>miagliano</t>
  </si>
  <si>
    <t>comunedimiane.legalmail.it</t>
  </si>
  <si>
    <t>miasino</t>
  </si>
  <si>
    <t>protocollo.miazzina</t>
  </si>
  <si>
    <t>comune.micigliano</t>
  </si>
  <si>
    <t>ufficioprotocollomiggiano</t>
  </si>
  <si>
    <t>miglianico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</si>
  <si>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</si>
  <si>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</si>
  <si>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</si>
  <si>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</si>
  <si>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</si>
  <si>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</si>
  <si>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</si>
  <si>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</si>
  <si>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</si>
  <si>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</si>
  <si>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</si>
  <si>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</si>
  <si>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</si>
  <si>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</si>
  <si>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</si>
  <si>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</si>
  <si>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</si>
  <si>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</si>
  <si>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</si>
  <si>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minturno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</si>
  <si>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</si>
  <si>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</si>
  <si>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</si>
  <si>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</si>
  <si>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</si>
  <si>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</si>
  <si>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</si>
  <si>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</si>
  <si>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</si>
  <si>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</si>
  <si>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</si>
  <si>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</si>
  <si>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</si>
  <si>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</si>
  <si>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</si>
  <si>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</si>
  <si>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</si>
  <si>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</si>
  <si>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</si>
  <si>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</si>
  <si>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</si>
  <si>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</si>
  <si>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</si>
  <si>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</si>
  <si>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</si>
  <si>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</si>
  <si>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</si>
  <si>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modigliana</t>
  </si>
  <si>
    <t>pec.comune.modolo.nu.it</t>
  </si>
  <si>
    <t>comunemodugno</t>
  </si>
  <si>
    <t>moena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</si>
  <si>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</si>
  <si>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</si>
  <si>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</si>
  <si>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</si>
  <si>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</si>
  <si>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</si>
  <si>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</si>
  <si>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</si>
  <si>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</si>
  <si>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</si>
  <si>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</si>
  <si>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</si>
  <si>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moiola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</si>
  <si>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</si>
  <si>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</si>
  <si>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</si>
  <si>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</si>
  <si>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</si>
  <si>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</si>
  <si>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</si>
  <si>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</si>
  <si>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</si>
  <si>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</si>
  <si>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</si>
  <si>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mollia</t>
  </si>
  <si>
    <t>affarigenerali.molochio</t>
  </si>
  <si>
    <t>comunemolteno</t>
  </si>
  <si>
    <t>comune.moltrasio</t>
  </si>
  <si>
    <t>pec.comune.molveno.tn.it</t>
  </si>
  <si>
    <t>mombaldone</t>
  </si>
  <si>
    <t>comune.mombarcaro.cn</t>
  </si>
  <si>
    <t>pec.comunemombaroccio.it</t>
  </si>
  <si>
    <t>mombaruzzo</t>
  </si>
  <si>
    <t>mombasiglio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</si>
  <si>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</si>
  <si>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</si>
  <si>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</si>
  <si>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</si>
  <si>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</si>
  <si>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</si>
  <si>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</si>
  <si>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</si>
  <si>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</si>
  <si>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</si>
  <si>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monale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</si>
  <si>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</si>
  <si>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</si>
  <si>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</si>
  <si>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</si>
  <si>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</si>
  <si>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</si>
  <si>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</si>
  <si>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</si>
  <si>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</si>
  <si>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</si>
  <si>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</si>
  <si>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</si>
  <si>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</si>
  <si>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monchiero</t>
  </si>
  <si>
    <t>postacert.comune.monchio-delle-corti.pr.it</t>
  </si>
  <si>
    <t>moncrivello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</si>
  <si>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</si>
  <si>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</si>
  <si>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</si>
  <si>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</si>
  <si>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</si>
  <si>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</si>
  <si>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</si>
  <si>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</si>
  <si>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</si>
  <si>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</si>
  <si>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</si>
  <si>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</si>
  <si>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</si>
  <si>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</si>
  <si>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</si>
  <si>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</si>
  <si>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</si>
  <si>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mongrando</t>
  </si>
  <si>
    <t>sindaco.mongrassano</t>
  </si>
  <si>
    <t>welsberg.monguelfo</t>
  </si>
  <si>
    <t>comune.monguzzo.co.</t>
  </si>
  <si>
    <t>pec.comune.monigadelgarda.bs.it</t>
  </si>
  <si>
    <t>monleale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</si>
  <si>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</si>
  <si>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</si>
  <si>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</si>
  <si>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</si>
  <si>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</si>
  <si>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</si>
  <si>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</si>
  <si>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</si>
  <si>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</si>
  <si>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</si>
  <si>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</si>
  <si>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</si>
  <si>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montabone</t>
  </si>
  <si>
    <t>pec.comune.montacuto.al.it</t>
  </si>
  <si>
    <t>montafia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</si>
  <si>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</si>
  <si>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</si>
  <si>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</si>
  <si>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</si>
  <si>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</si>
  <si>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</si>
  <si>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</si>
  <si>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</si>
  <si>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</si>
  <si>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</si>
  <si>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</si>
  <si>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montaldeo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</si>
  <si>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</si>
  <si>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</si>
  <si>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</si>
  <si>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</si>
  <si>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</si>
  <si>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</si>
  <si>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</si>
  <si>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</si>
  <si>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</si>
  <si>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</si>
  <si>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</si>
  <si>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</si>
  <si>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</si>
  <si>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</si>
  <si>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</si>
  <si>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</si>
  <si>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</si>
  <si>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montanera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</si>
  <si>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</si>
  <si>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</si>
  <si>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</si>
  <si>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</si>
  <si>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</si>
  <si>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</si>
  <si>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montazzoli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</si>
  <si>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</si>
  <si>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</si>
  <si>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</si>
  <si>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</si>
  <si>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</si>
  <si>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</si>
  <si>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</si>
  <si>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</si>
  <si>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</si>
  <si>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</si>
  <si>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</si>
  <si>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</si>
  <si>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</si>
  <si>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</si>
  <si>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</si>
  <si>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</si>
  <si>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</si>
  <si>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</si>
  <si>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</si>
  <si>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</si>
  <si>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</si>
  <si>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</si>
  <si>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</si>
  <si>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</si>
  <si>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</si>
  <si>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</si>
  <si>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</si>
  <si>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</si>
  <si>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</si>
  <si>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</si>
  <si>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</si>
  <si>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</si>
  <si>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</si>
  <si>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</si>
  <si>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</si>
  <si>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</si>
  <si>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</si>
  <si>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</si>
  <si>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</si>
  <si>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</si>
  <si>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</si>
  <si>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</si>
  <si>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</si>
  <si>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</si>
  <si>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</si>
  <si>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</si>
  <si>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</si>
  <si>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</si>
  <si>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</si>
  <si>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</si>
  <si>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</si>
  <si>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</si>
  <si>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</si>
  <si>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</si>
  <si>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</si>
  <si>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</si>
  <si>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</si>
  <si>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</si>
  <si>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</si>
  <si>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</si>
  <si>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</si>
  <si>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</si>
  <si>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</si>
  <si>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</si>
  <si>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</si>
  <si>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</si>
  <si>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</si>
  <si>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</si>
  <si>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</si>
  <si>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montecrestese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</si>
  <si>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</si>
  <si>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</si>
  <si>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</si>
  <si>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</si>
  <si>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</si>
  <si>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</si>
  <si>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</si>
  <si>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</si>
  <si>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</si>
  <si>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</si>
  <si>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</si>
  <si>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</si>
  <si>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</si>
  <si>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</si>
  <si>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</si>
  <si>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</si>
  <si>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</si>
  <si>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</si>
  <si>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</si>
  <si>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</si>
  <si>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</si>
  <si>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</si>
  <si>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</si>
  <si>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montefredane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</si>
  <si>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</si>
  <si>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</si>
  <si>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</si>
  <si>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</si>
  <si>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</si>
  <si>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</si>
  <si>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</si>
  <si>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</si>
  <si>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</si>
  <si>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</si>
  <si>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</si>
  <si>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</si>
  <si>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</si>
  <si>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</si>
  <si>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</si>
  <si>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</si>
  <si>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</si>
  <si>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</si>
  <si>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</si>
  <si>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</si>
  <si>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</si>
  <si>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</si>
  <si>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</si>
  <si>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</si>
  <si>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</si>
  <si>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</si>
  <si>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</si>
  <si>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</si>
  <si>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</si>
  <si>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</si>
  <si>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</si>
  <si>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</si>
  <si>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</si>
  <si>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</si>
  <si>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</si>
  <si>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</si>
  <si>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</si>
  <si>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</si>
  <si>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</si>
  <si>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</si>
  <si>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</si>
  <si>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montemarzino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</si>
  <si>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</si>
  <si>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</si>
  <si>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</si>
  <si>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</si>
  <si>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</si>
  <si>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</si>
  <si>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</si>
  <si>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</si>
  <si>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</si>
  <si>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</si>
  <si>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</si>
  <si>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</si>
  <si>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</si>
  <si>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</si>
  <si>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</si>
  <si>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</si>
  <si>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</si>
  <si>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</si>
  <si>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</si>
  <si>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</si>
  <si>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</si>
  <si>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</si>
  <si>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</si>
  <si>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</si>
  <si>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</si>
  <si>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</si>
  <si>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</si>
  <si>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</si>
  <si>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</si>
  <si>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</si>
  <si>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</si>
  <si>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</si>
  <si>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</si>
  <si>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</si>
  <si>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</si>
  <si>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</si>
  <si>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monterubbiano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</si>
  <si>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</si>
  <si>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</si>
  <si>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</si>
  <si>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</si>
  <si>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</si>
  <si>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</si>
  <si>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</si>
  <si>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</si>
  <si>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</si>
  <si>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</si>
  <si>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</si>
  <si>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</si>
  <si>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</si>
  <si>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</si>
  <si>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</si>
  <si>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</si>
  <si>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</si>
  <si>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</si>
  <si>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</si>
  <si>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</si>
  <si>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</si>
  <si>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</si>
  <si>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</si>
  <si>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monti</t>
  </si>
  <si>
    <t>pec.comune.monti.ss.it</t>
  </si>
  <si>
    <t>montiano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</si>
  <si>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</si>
  <si>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</si>
  <si>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</si>
  <si>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</si>
  <si>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</si>
  <si>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</si>
  <si>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</si>
  <si>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</si>
  <si>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</si>
  <si>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</si>
  <si>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</si>
  <si>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</si>
  <si>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</si>
  <si>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</si>
  <si>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</si>
  <si>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</si>
  <si>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</si>
  <si>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</si>
  <si>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</si>
  <si>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</si>
  <si>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</si>
  <si>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</si>
  <si>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</si>
  <si>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</si>
  <si>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</si>
  <si>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</si>
  <si>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</si>
  <si>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</si>
  <si>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</si>
  <si>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</si>
  <si>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</si>
  <si>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</si>
  <si>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</si>
  <si>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</si>
  <si>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</si>
  <si>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</si>
  <si>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</si>
  <si>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</si>
  <si>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</si>
  <si>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</si>
  <si>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</si>
  <si>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</si>
  <si>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</si>
  <si>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</si>
  <si>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moresco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</si>
  <si>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</si>
  <si>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</si>
  <si>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</si>
  <si>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</si>
  <si>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</si>
  <si>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</si>
  <si>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</si>
  <si>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</si>
  <si>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</si>
  <si>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</si>
  <si>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</si>
  <si>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</si>
  <si>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</si>
  <si>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</si>
  <si>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</si>
  <si>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</si>
  <si>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mornese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</si>
  <si>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</si>
  <si>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</si>
  <si>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</si>
  <si>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</si>
  <si>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</si>
  <si>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</si>
  <si>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</si>
  <si>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</si>
  <si>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</si>
  <si>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</si>
  <si>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</si>
  <si>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</si>
  <si>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</si>
  <si>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</si>
  <si>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</si>
  <si>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</si>
  <si>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</si>
  <si>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</si>
  <si>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</si>
  <si>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</si>
  <si>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</si>
  <si>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</si>
  <si>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</si>
  <si>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</si>
  <si>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</si>
  <si>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</si>
  <si>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</si>
  <si>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</si>
  <si>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</si>
  <si>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</si>
  <si>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</si>
  <si>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</si>
  <si>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</si>
  <si>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</si>
  <si>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</si>
  <si>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mottalciata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</si>
  <si>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</si>
  <si>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</si>
  <si>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</si>
  <si>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</si>
  <si>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</si>
  <si>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</si>
  <si>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</si>
  <si>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</si>
  <si>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</si>
  <si>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</si>
  <si>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</si>
  <si>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</si>
  <si>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</si>
  <si>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</si>
  <si>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</si>
  <si>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</si>
  <si>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</si>
  <si>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</si>
  <si>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</si>
  <si>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</si>
  <si>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murisengo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</si>
  <si>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</si>
  <si>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</si>
  <si>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</si>
  <si>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</si>
  <si>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</si>
  <si>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</si>
  <si>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</si>
  <si>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</si>
  <si>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</si>
  <si>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</si>
  <si>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</si>
  <si>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</si>
  <si>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muzzano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</si>
  <si>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</si>
  <si>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</si>
  <si>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</si>
  <si>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</si>
  <si>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</si>
  <si>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</si>
  <si>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</si>
  <si>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</si>
  <si>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</si>
  <si>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</si>
  <si>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narzole</t>
  </si>
  <si>
    <t>pec.comune.nasino.sv.it</t>
  </si>
  <si>
    <t>naso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</si>
  <si>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</si>
  <si>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</si>
  <si>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</si>
  <si>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</si>
  <si>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</si>
  <si>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</si>
  <si>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</si>
  <si>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</si>
  <si>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nebbiuno</t>
  </si>
  <si>
    <t>pec.comunenegrar.it</t>
  </si>
  <si>
    <t>pec.comune.neirone.ge.it</t>
  </si>
  <si>
    <t>neive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</si>
  <si>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</si>
  <si>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</si>
  <si>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</si>
  <si>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</si>
  <si>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</si>
  <si>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</si>
  <si>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</si>
  <si>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</si>
  <si>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</si>
  <si>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</si>
  <si>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</si>
  <si>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</si>
  <si>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netro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</si>
  <si>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</si>
  <si>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</si>
  <si>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</si>
  <si>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</si>
  <si>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</si>
  <si>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nibbiola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</si>
  <si>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</si>
  <si>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</si>
  <si>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</si>
  <si>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</si>
  <si>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</si>
  <si>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</si>
  <si>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</si>
  <si>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</si>
  <si>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</si>
  <si>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</si>
  <si>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</si>
  <si>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</si>
  <si>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</si>
  <si>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</si>
  <si>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</si>
  <si>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</si>
  <si>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</si>
  <si>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</si>
  <si>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</si>
  <si>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</si>
  <si>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</si>
  <si>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</si>
  <si>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</si>
  <si>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</si>
  <si>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</si>
  <si>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</si>
  <si>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nogaredo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</si>
  <si>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</si>
  <si>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</si>
  <si>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</si>
  <si>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</si>
  <si>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</si>
  <si>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</si>
  <si>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</si>
  <si>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</si>
  <si>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</si>
  <si>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</si>
  <si>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</si>
  <si>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</si>
  <si>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</si>
  <si>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</si>
  <si>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</si>
  <si>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</si>
  <si>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</si>
  <si>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</si>
  <si>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</si>
  <si>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</si>
  <si>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</si>
  <si>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</si>
  <si>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</si>
  <si>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</si>
  <si>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</si>
  <si>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</si>
  <si>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</si>
  <si>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</si>
  <si>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</si>
  <si>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</si>
  <si>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</si>
  <si>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</si>
  <si>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</si>
  <si>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</si>
  <si>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</si>
  <si>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novellara</t>
  </si>
  <si>
    <t>novello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</si>
  <si>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</si>
  <si>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</si>
  <si>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</si>
  <si>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</si>
  <si>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</si>
  <si>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</si>
  <si>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</si>
  <si>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</si>
  <si>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</si>
  <si>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nucetto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</si>
  <si>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</si>
  <si>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</si>
  <si>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</si>
  <si>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</si>
  <si>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</si>
  <si>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</si>
  <si>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</si>
  <si>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</si>
  <si>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</si>
  <si>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</si>
  <si>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</si>
  <si>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</si>
  <si>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</si>
  <si>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</si>
  <si>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</si>
  <si>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</si>
  <si>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</si>
  <si>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</si>
  <si>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</si>
  <si>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</si>
  <si>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</si>
  <si>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occhiobello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</si>
  <si>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</si>
  <si>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</si>
  <si>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</si>
  <si>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</si>
  <si>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</si>
  <si>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</si>
  <si>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</si>
  <si>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</si>
  <si>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</si>
  <si>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</si>
  <si>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</si>
  <si>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</si>
  <si>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</si>
  <si>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</si>
  <si>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</si>
  <si>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</si>
  <si>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</si>
  <si>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</si>
  <si>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olcenengo</t>
  </si>
  <si>
    <t>oldenico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</si>
  <si>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</si>
  <si>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</si>
  <si>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</si>
  <si>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</si>
  <si>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</si>
  <si>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</si>
  <si>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</si>
  <si>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</si>
  <si>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</si>
  <si>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</si>
  <si>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</si>
  <si>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</si>
  <si>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</si>
  <si>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</si>
  <si>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</si>
  <si>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</si>
  <si>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</si>
  <si>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</si>
  <si>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</si>
  <si>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olivola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</si>
  <si>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</si>
  <si>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</si>
  <si>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</si>
  <si>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</si>
  <si>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</si>
  <si>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</si>
  <si>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</si>
  <si>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</si>
  <si>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</si>
  <si>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</si>
  <si>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</si>
  <si>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</si>
  <si>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</si>
  <si>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</si>
  <si>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</si>
  <si>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</si>
  <si>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</si>
  <si>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</si>
  <si>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</si>
  <si>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</si>
  <si>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</si>
  <si>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</si>
  <si>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</si>
  <si>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</si>
  <si>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</si>
  <si>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</si>
  <si>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</si>
  <si>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</si>
  <si>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</si>
  <si>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</si>
  <si>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</si>
  <si>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</si>
  <si>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</si>
  <si>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</si>
  <si>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</si>
  <si>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</si>
  <si>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</si>
  <si>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</si>
  <si>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</si>
  <si>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</si>
  <si>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</si>
  <si>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</si>
  <si>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</si>
  <si>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</si>
  <si>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</si>
  <si>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</si>
  <si>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</si>
  <si>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</si>
  <si>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</si>
  <si>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</si>
  <si>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</si>
  <si>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</si>
  <si>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</si>
  <si>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</si>
  <si>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</si>
  <si>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</si>
  <si>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</si>
  <si>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</si>
  <si>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</si>
  <si>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</si>
  <si>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</si>
  <si>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</si>
  <si>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</si>
  <si>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</si>
  <si>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</si>
  <si>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</si>
  <si>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</si>
  <si>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</si>
  <si>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</si>
  <si>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</si>
  <si>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</si>
  <si>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</si>
  <si>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</si>
  <si>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</si>
  <si>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</si>
  <si>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</si>
  <si>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</si>
  <si>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</si>
  <si>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</si>
  <si>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</si>
  <si>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</si>
  <si>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</si>
  <si>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</si>
  <si>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</si>
  <si>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</si>
  <si>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</si>
  <si>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osasco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</si>
  <si>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</si>
  <si>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</si>
  <si>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</si>
  <si>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</si>
  <si>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</si>
  <si>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</si>
  <si>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</si>
  <si>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</si>
  <si>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</si>
  <si>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</si>
  <si>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</si>
  <si>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</si>
  <si>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</si>
  <si>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ospedaletto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</si>
  <si>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</si>
  <si>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</si>
  <si>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</si>
  <si>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</si>
  <si>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</si>
  <si>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</si>
  <si>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</si>
  <si>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</si>
  <si>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</si>
  <si>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</si>
  <si>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</si>
  <si>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</si>
  <si>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</si>
  <si>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</si>
  <si>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</si>
  <si>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</si>
  <si>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</si>
  <si>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</si>
  <si>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</si>
  <si>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</si>
  <si>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</si>
  <si>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</si>
  <si>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</si>
  <si>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</si>
  <si>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</si>
  <si>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</si>
  <si>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ottiglio</t>
  </si>
  <si>
    <t>pec.comune.ottiglio.al.it</t>
  </si>
  <si>
    <t>comune.ottobiano</t>
  </si>
  <si>
    <t>comune.ottone</t>
  </si>
  <si>
    <t>oulx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</si>
  <si>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</si>
  <si>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</si>
  <si>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</si>
  <si>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</si>
  <si>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</si>
  <si>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</si>
  <si>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</si>
  <si>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</si>
  <si>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</si>
  <si>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</si>
  <si>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</si>
  <si>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</si>
  <si>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</si>
  <si>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</si>
  <si>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</si>
  <si>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</si>
  <si>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</si>
  <si>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</si>
  <si>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</si>
  <si>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</si>
  <si>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</si>
  <si>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</si>
  <si>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</si>
  <si>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</si>
  <si>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</si>
  <si>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</si>
  <si>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</si>
  <si>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</si>
  <si>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</si>
  <si>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</si>
  <si>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</si>
  <si>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</si>
  <si>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</si>
  <si>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</si>
  <si>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</si>
  <si>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</si>
  <si>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</si>
  <si>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</si>
  <si>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</si>
  <si>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</si>
  <si>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</si>
  <si>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</si>
  <si>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</si>
  <si>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</si>
  <si>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</si>
  <si>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</si>
  <si>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</si>
  <si>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</si>
  <si>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</si>
  <si>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</si>
  <si>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</si>
  <si>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</si>
  <si>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</si>
  <si>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</si>
  <si>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</si>
  <si>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</si>
  <si>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</si>
  <si>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</si>
  <si>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</si>
  <si>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</si>
  <si>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</si>
  <si>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</si>
  <si>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</si>
  <si>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</si>
  <si>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</si>
  <si>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</si>
  <si>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</si>
  <si>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</si>
  <si>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</si>
  <si>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</si>
  <si>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</si>
  <si>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pallanzeno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</si>
  <si>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</si>
  <si>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</si>
  <si>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</si>
  <si>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</si>
  <si>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</si>
  <si>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</si>
  <si>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</si>
  <si>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</si>
  <si>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</si>
  <si>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</si>
  <si>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</si>
  <si>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</si>
  <si>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</si>
  <si>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</si>
  <si>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</si>
  <si>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</si>
  <si>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</si>
  <si>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pamparato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</si>
  <si>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</si>
  <si>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</si>
  <si>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</si>
  <si>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</si>
  <si>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</si>
  <si>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</si>
  <si>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</si>
  <si>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</si>
  <si>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</si>
  <si>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</si>
  <si>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</si>
  <si>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</si>
  <si>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</si>
  <si>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</si>
  <si>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</si>
  <si>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</si>
  <si>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</si>
  <si>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</si>
  <si>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</si>
  <si>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</si>
  <si>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</si>
  <si>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pareto</t>
  </si>
  <si>
    <t>protocollo.parghelia</t>
  </si>
  <si>
    <t>pec.comune.parlasco</t>
  </si>
  <si>
    <t>pec.comune.parma.it</t>
  </si>
  <si>
    <t>parodi.ligure</t>
  </si>
  <si>
    <t>paroldo</t>
  </si>
  <si>
    <t>segretario.parolise</t>
  </si>
  <si>
    <t>parona.comune.pv</t>
  </si>
  <si>
    <t>comune.parrano</t>
  </si>
  <si>
    <t>comune.parre.bg</t>
  </si>
  <si>
    <t>partanna</t>
  </si>
  <si>
    <t>pec.comune.partinico.pa.it</t>
  </si>
  <si>
    <t>paruzzaro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</si>
  <si>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</si>
  <si>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</si>
  <si>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</si>
  <si>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</si>
  <si>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</si>
  <si>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</si>
  <si>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</si>
  <si>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</si>
  <si>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</si>
  <si>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</si>
  <si>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</si>
  <si>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</si>
  <si>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</si>
  <si>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</si>
  <si>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</si>
  <si>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</si>
  <si>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</si>
  <si>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</si>
  <si>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</si>
  <si>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</si>
  <si>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</si>
  <si>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</si>
  <si>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</si>
  <si>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</si>
  <si>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</si>
  <si>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</si>
  <si>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</si>
  <si>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</si>
  <si>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pavarolo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</si>
  <si>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</si>
  <si>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</si>
  <si>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</si>
  <si>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</si>
  <si>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</si>
  <si>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</si>
  <si>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</si>
  <si>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</si>
  <si>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</si>
  <si>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</si>
  <si>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</si>
  <si>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</si>
  <si>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</si>
  <si>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</si>
  <si>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</si>
  <si>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</si>
  <si>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</si>
  <si>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</si>
  <si>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</si>
  <si>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</si>
  <si>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</si>
  <si>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</si>
  <si>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</si>
  <si>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</si>
  <si>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pella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</si>
  <si>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</si>
  <si>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</si>
  <si>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</si>
  <si>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</si>
  <si>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</si>
  <si>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</si>
  <si>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</si>
  <si>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</si>
  <si>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</si>
  <si>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</si>
  <si>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</si>
  <si>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</si>
  <si>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</si>
  <si>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</si>
  <si>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</si>
  <si>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</si>
  <si>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</si>
  <si>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</si>
  <si>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</si>
  <si>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</si>
  <si>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</si>
  <si>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</si>
  <si>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</si>
  <si>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</si>
  <si>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</si>
  <si>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</si>
  <si>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</si>
  <si>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perletto</t>
  </si>
  <si>
    <t>perlo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</si>
  <si>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</si>
  <si>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</si>
  <si>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</si>
  <si>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</si>
  <si>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</si>
  <si>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</si>
  <si>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perrero</t>
  </si>
  <si>
    <t>comune.persicodosimo</t>
  </si>
  <si>
    <t>pertengo</t>
  </si>
  <si>
    <t>pec.comune.perticaalta.bs.it</t>
  </si>
  <si>
    <t>pec.comune.perticabassa.bs.it</t>
  </si>
  <si>
    <t>anagrafe.pertosa</t>
  </si>
  <si>
    <t>pertusio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</si>
  <si>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</si>
  <si>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</si>
  <si>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</si>
  <si>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</si>
  <si>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</si>
  <si>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</si>
  <si>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</si>
  <si>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</si>
  <si>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</si>
  <si>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</si>
  <si>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</si>
  <si>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</si>
  <si>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</si>
  <si>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</si>
  <si>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</si>
  <si>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</si>
  <si>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</si>
  <si>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</si>
  <si>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</si>
  <si>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</si>
  <si>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</si>
  <si>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</si>
  <si>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</si>
  <si>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</si>
  <si>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</si>
  <si>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</si>
  <si>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pessinetto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</si>
  <si>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</si>
  <si>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</si>
  <si>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</si>
  <si>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</si>
  <si>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</si>
  <si>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</si>
  <si>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</si>
  <si>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</si>
  <si>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</si>
  <si>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</si>
  <si>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</si>
  <si>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</si>
  <si>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</si>
  <si>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</si>
  <si>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pettenasco</t>
  </si>
  <si>
    <t>pettinengo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</si>
  <si>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</si>
  <si>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</si>
  <si>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</si>
  <si>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</si>
  <si>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</si>
  <si>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</si>
  <si>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</si>
  <si>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</si>
  <si>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</si>
  <si>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</si>
  <si>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</si>
  <si>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</si>
  <si>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</si>
  <si>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</si>
  <si>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</si>
  <si>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</si>
  <si>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</si>
  <si>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</si>
  <si>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</si>
  <si>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</si>
  <si>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</si>
  <si>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</si>
  <si>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</si>
  <si>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</si>
  <si>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</si>
  <si>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</si>
  <si>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</si>
  <si>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pianfei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</si>
  <si>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</si>
  <si>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</si>
  <si>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</si>
  <si>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</si>
  <si>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</si>
  <si>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</si>
  <si>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</si>
  <si>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</si>
  <si>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piasco</t>
  </si>
  <si>
    <t>protocollo.piateda</t>
  </si>
  <si>
    <t>piatto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</si>
  <si>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</si>
  <si>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</si>
  <si>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</si>
  <si>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</si>
  <si>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</si>
  <si>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</si>
  <si>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</si>
  <si>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</si>
  <si>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</si>
  <si>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</si>
  <si>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piea</t>
  </si>
  <si>
    <t>piedicavallo</t>
  </si>
  <si>
    <t>piedimontepec.e-etna.it</t>
  </si>
  <si>
    <t>comune.piedimontematese</t>
  </si>
  <si>
    <t>protocollopiedimontesg</t>
  </si>
  <si>
    <t>piedimulera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</si>
  <si>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</si>
  <si>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</si>
  <si>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</si>
  <si>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</si>
  <si>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</si>
  <si>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</si>
  <si>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pietrabbondante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</si>
  <si>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</si>
  <si>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</si>
  <si>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</si>
  <si>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</si>
  <si>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</si>
  <si>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</si>
  <si>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</si>
  <si>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</si>
  <si>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</si>
  <si>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</si>
  <si>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</si>
  <si>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</si>
  <si>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</si>
  <si>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</si>
  <si>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</si>
  <si>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pietraporzio</t>
  </si>
  <si>
    <t>pietraroja</t>
  </si>
  <si>
    <t>comune.pietrarubbia</t>
  </si>
  <si>
    <t>comune.pietrasanta</t>
  </si>
  <si>
    <t>comune.pietrastornina</t>
  </si>
  <si>
    <t>servammpietravairano</t>
  </si>
  <si>
    <t>pietrelcina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</si>
  <si>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</si>
  <si>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</si>
  <si>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</si>
  <si>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</si>
  <si>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</si>
  <si>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</si>
  <si>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</si>
  <si>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</si>
  <si>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</si>
  <si>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</si>
  <si>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</si>
  <si>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</si>
  <si>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</si>
  <si>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</si>
  <si>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</si>
  <si>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</si>
  <si>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</si>
  <si>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</si>
  <si>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</si>
  <si>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</si>
  <si>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</si>
  <si>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</si>
  <si>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</si>
  <si>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</si>
  <si>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</si>
  <si>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</si>
  <si>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</si>
  <si>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</si>
  <si>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</si>
  <si>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pila</t>
  </si>
  <si>
    <t>pec.comune.pimentel.ca.it</t>
  </si>
  <si>
    <t>protocollo.pimonte</t>
  </si>
  <si>
    <t>pec.comune.pinarolopo.pv.it</t>
  </si>
  <si>
    <t>pinasca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</si>
  <si>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</si>
  <si>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</si>
  <si>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</si>
  <si>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</si>
  <si>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</si>
  <si>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</si>
  <si>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</si>
  <si>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</si>
  <si>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</si>
  <si>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</si>
  <si>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piode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</si>
  <si>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</si>
  <si>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</si>
  <si>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</si>
  <si>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</si>
  <si>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</si>
  <si>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</si>
  <si>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</si>
  <si>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</si>
  <si>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</si>
  <si>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</si>
  <si>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piozzo</t>
  </si>
  <si>
    <t>pec.comune.piraino.me.it</t>
  </si>
  <si>
    <t>comune.pisa</t>
  </si>
  <si>
    <t>pisano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</si>
  <si>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</si>
  <si>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</si>
  <si>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</si>
  <si>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</si>
  <si>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</si>
  <si>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</si>
  <si>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</si>
  <si>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</si>
  <si>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</si>
  <si>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</si>
  <si>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</si>
  <si>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</si>
  <si>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</si>
  <si>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</si>
  <si>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</si>
  <si>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</si>
  <si>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</si>
  <si>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</si>
  <si>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</si>
  <si>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</si>
  <si>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</si>
  <si>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</si>
  <si>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plaus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</si>
  <si>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</si>
  <si>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</si>
  <si>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</si>
  <si>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</si>
  <si>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</si>
  <si>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</si>
  <si>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</si>
  <si>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</si>
  <si>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</si>
  <si>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</si>
  <si>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</si>
  <si>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</si>
  <si>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</si>
  <si>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</si>
  <si>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</si>
  <si>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</si>
  <si>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</si>
  <si>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</si>
  <si>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</si>
  <si>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</si>
  <si>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</si>
  <si>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</si>
  <si>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</si>
  <si>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</si>
  <si>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</si>
  <si>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</si>
  <si>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</si>
  <si>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</si>
  <si>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</si>
  <si>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</si>
  <si>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</si>
  <si>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poggiorsini</t>
  </si>
  <si>
    <t>protocollo.poggiridenti</t>
  </si>
  <si>
    <t>comune.poglianomilanese</t>
  </si>
  <si>
    <t>comune.pognanalario</t>
  </si>
  <si>
    <t>comune.pognano</t>
  </si>
  <si>
    <t>pogno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</si>
  <si>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</si>
  <si>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</si>
  <si>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</si>
  <si>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</si>
  <si>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</si>
  <si>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</si>
  <si>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</si>
  <si>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</si>
  <si>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</si>
  <si>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</si>
  <si>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</si>
  <si>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</si>
  <si>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</si>
  <si>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</si>
  <si>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</si>
  <si>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</si>
  <si>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</si>
  <si>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</si>
  <si>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</si>
  <si>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pollone</t>
  </si>
  <si>
    <t>comunedipollutri</t>
  </si>
  <si>
    <t>polonghera</t>
  </si>
  <si>
    <t>pec.comune.polpenazzedelgarda.bs.it</t>
  </si>
  <si>
    <t>polverara.pd</t>
  </si>
  <si>
    <t>comune.polverigi</t>
  </si>
  <si>
    <t>comune.pomarance</t>
  </si>
  <si>
    <t>pomaretto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</si>
  <si>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</si>
  <si>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</si>
  <si>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</si>
  <si>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</si>
  <si>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</si>
  <si>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</si>
  <si>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</si>
  <si>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</si>
  <si>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</si>
  <si>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</si>
  <si>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</si>
  <si>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</si>
  <si>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ponderano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</si>
  <si>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</si>
  <si>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</si>
  <si>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</si>
  <si>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</si>
  <si>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</si>
  <si>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</si>
  <si>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</si>
  <si>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ponte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</si>
  <si>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</si>
  <si>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</si>
  <si>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</si>
  <si>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</si>
  <si>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</si>
  <si>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</si>
  <si>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</si>
  <si>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</si>
  <si>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</si>
  <si>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</si>
  <si>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</si>
  <si>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</si>
  <si>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</si>
  <si>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</si>
  <si>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</si>
  <si>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</si>
  <si>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pontechianale</t>
  </si>
  <si>
    <t>pec.comunepontecorvo.it</t>
  </si>
  <si>
    <t>pec.comune.pontecurone.al.it</t>
  </si>
  <si>
    <t>pec.pontedassio.net</t>
  </si>
  <si>
    <t>pontedera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</si>
  <si>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</si>
  <si>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</si>
  <si>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</si>
  <si>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</si>
  <si>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</si>
  <si>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</si>
  <si>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pontestura</t>
  </si>
  <si>
    <t>pec.comune.pontevico.bs.it</t>
  </si>
  <si>
    <t>pec.comune.pontey.ao.it</t>
  </si>
  <si>
    <t>ponti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</si>
  <si>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</si>
  <si>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</si>
  <si>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</si>
  <si>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</si>
  <si>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</si>
  <si>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</si>
  <si>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</si>
  <si>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</si>
  <si>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</si>
  <si>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</si>
  <si>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</si>
  <si>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</si>
  <si>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</si>
  <si>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</si>
  <si>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</si>
  <si>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</si>
  <si>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</si>
  <si>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</si>
  <si>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</si>
  <si>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</si>
  <si>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porlezza</t>
  </si>
  <si>
    <t>pec.pornassio.org</t>
  </si>
  <si>
    <t>comune.porpetto</t>
  </si>
  <si>
    <t>protocollo.portacomaro</t>
  </si>
  <si>
    <t>comune.portalbera</t>
  </si>
  <si>
    <t>porte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</si>
  <si>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</si>
  <si>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</si>
  <si>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</si>
  <si>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</si>
  <si>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</si>
  <si>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</si>
  <si>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</si>
  <si>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</si>
  <si>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</si>
  <si>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</si>
  <si>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</si>
  <si>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</si>
  <si>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</si>
  <si>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</si>
  <si>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</si>
  <si>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</si>
  <si>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</si>
  <si>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</si>
  <si>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</si>
  <si>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</si>
  <si>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</si>
  <si>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</si>
  <si>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</si>
  <si>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</si>
  <si>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</si>
  <si>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</si>
  <si>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</si>
  <si>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</si>
  <si>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</si>
  <si>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portula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</si>
  <si>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</si>
  <si>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</si>
  <si>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</si>
  <si>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</si>
  <si>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</si>
  <si>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</si>
  <si>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</si>
  <si>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</si>
  <si>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</si>
  <si>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</si>
  <si>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</si>
  <si>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</si>
  <si>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</si>
  <si>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</si>
  <si>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</si>
  <si>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poviglio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</si>
  <si>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</si>
  <si>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</si>
  <si>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</si>
  <si>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</si>
  <si>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</si>
  <si>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</si>
  <si>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</si>
  <si>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</si>
  <si>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</si>
  <si>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</si>
  <si>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</si>
  <si>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</si>
  <si>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</si>
  <si>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</si>
  <si>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</si>
  <si>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</si>
  <si>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</si>
  <si>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pradleves</t>
  </si>
  <si>
    <t>comunepragelato</t>
  </si>
  <si>
    <t>protocollo.praia</t>
  </si>
  <si>
    <t>protocollo.praiano</t>
  </si>
  <si>
    <t>pec.comune.pralboino.bs.it</t>
  </si>
  <si>
    <t>prali</t>
  </si>
  <si>
    <t>pec.comune.pralormo.to.it</t>
  </si>
  <si>
    <t>pralungo</t>
  </si>
  <si>
    <t>protocollo.comune.pramaggiore.ve</t>
  </si>
  <si>
    <t>pramollo</t>
  </si>
  <si>
    <t>prarolo</t>
  </si>
  <si>
    <t>prarostino</t>
  </si>
  <si>
    <t>prasco</t>
  </si>
  <si>
    <t>prascorsano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</si>
  <si>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</si>
  <si>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</si>
  <si>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</si>
  <si>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</si>
  <si>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</si>
  <si>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</si>
  <si>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pratiglione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</si>
  <si>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</si>
  <si>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</si>
  <si>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</si>
  <si>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</si>
  <si>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</si>
  <si>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</si>
  <si>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</si>
  <si>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</si>
  <si>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pray</t>
  </si>
  <si>
    <t>prazzo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</si>
  <si>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</si>
  <si>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</si>
  <si>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</si>
  <si>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</si>
  <si>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</si>
  <si>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</si>
  <si>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</si>
  <si>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</si>
  <si>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</si>
  <si>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</si>
  <si>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</si>
  <si>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</si>
  <si>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</si>
  <si>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</si>
  <si>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</si>
  <si>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</si>
  <si>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</si>
  <si>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</si>
  <si>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</si>
  <si>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</si>
  <si>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</si>
  <si>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</si>
  <si>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</si>
  <si>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</si>
  <si>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</si>
  <si>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</si>
  <si>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</si>
  <si>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</si>
  <si>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</si>
  <si>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priero</t>
  </si>
  <si>
    <t>pec.comune.prignanocilento.sa.it</t>
  </si>
  <si>
    <t>comune.prignano</t>
  </si>
  <si>
    <t>comune.primaluna</t>
  </si>
  <si>
    <t>pec.comuneprimiero.tn.it</t>
  </si>
  <si>
    <t>priocca</t>
  </si>
  <si>
    <t>priola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</si>
  <si>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</si>
  <si>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</si>
  <si>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</si>
  <si>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</si>
  <si>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</si>
  <si>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</si>
  <si>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</si>
  <si>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</si>
  <si>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</si>
  <si>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</si>
  <si>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</si>
  <si>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</si>
  <si>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prunetto</t>
  </si>
  <si>
    <t>pec.comune.puegnagodelgarda.bs.it</t>
  </si>
  <si>
    <t>puglianello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</si>
  <si>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</si>
  <si>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</si>
  <si>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</si>
  <si>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</si>
  <si>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</si>
  <si>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</si>
  <si>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</si>
  <si>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</si>
  <si>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</si>
  <si>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</si>
  <si>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</si>
  <si>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</si>
  <si>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</si>
  <si>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</si>
  <si>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</si>
  <si>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</si>
  <si>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</si>
  <si>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</si>
  <si>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</si>
  <si>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</si>
  <si>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</si>
  <si>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</si>
  <si>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quassolo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</si>
  <si>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</si>
  <si>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</si>
  <si>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</si>
  <si>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</si>
  <si>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</si>
  <si>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</si>
  <si>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</si>
  <si>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</si>
  <si>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</si>
  <si>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</si>
  <si>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</si>
  <si>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</si>
  <si>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</si>
  <si>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</si>
  <si>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</si>
  <si>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</si>
  <si>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</si>
  <si>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</si>
  <si>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</si>
  <si>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</si>
  <si>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</si>
  <si>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</si>
  <si>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</si>
  <si>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</si>
  <si>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</si>
  <si>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</si>
  <si>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</si>
  <si>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</si>
  <si>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</si>
  <si>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</si>
  <si>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</si>
  <si>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</si>
  <si>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</si>
  <si>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</si>
  <si>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</si>
  <si>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</si>
  <si>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</si>
  <si>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</si>
  <si>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</si>
  <si>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</si>
  <si>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</si>
  <si>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</si>
  <si>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</si>
  <si>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rassa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</si>
  <si>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</si>
  <si>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</si>
  <si>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</si>
  <si>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</si>
  <si>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</si>
  <si>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</si>
  <si>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</si>
  <si>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</si>
  <si>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</si>
  <si>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</si>
  <si>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</si>
  <si>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</si>
  <si>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</si>
  <si>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</si>
  <si>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</si>
  <si>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</si>
  <si>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</si>
  <si>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</si>
  <si>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recetto</t>
  </si>
  <si>
    <t>segreteria.comune.recoaroterme.vi</t>
  </si>
  <si>
    <t>redavalle</t>
  </si>
  <si>
    <t>redondesco</t>
  </si>
  <si>
    <t>refrancore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</si>
  <si>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</si>
  <si>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</si>
  <si>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</si>
  <si>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</si>
  <si>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</si>
  <si>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</si>
  <si>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</si>
  <si>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</si>
  <si>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reitano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</si>
  <si>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</si>
  <si>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</si>
  <si>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</si>
  <si>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</si>
  <si>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</si>
  <si>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</si>
  <si>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</si>
  <si>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</si>
  <si>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</si>
  <si>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</si>
  <si>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</si>
  <si>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revello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</si>
  <si>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</si>
  <si>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</si>
  <si>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</si>
  <si>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</si>
  <si>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</si>
  <si>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</si>
  <si>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</si>
  <si>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</si>
  <si>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</si>
  <si>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</si>
  <si>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</si>
  <si>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</si>
  <si>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</si>
  <si>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</si>
  <si>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ribordone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</si>
  <si>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</si>
  <si>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</si>
  <si>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</si>
  <si>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</si>
  <si>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</si>
  <si>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</si>
  <si>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</si>
  <si>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</si>
  <si>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</si>
  <si>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</si>
  <si>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</si>
  <si>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</si>
  <si>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rifreddo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</si>
  <si>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</si>
  <si>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</si>
  <si>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</si>
  <si>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</si>
  <si>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</si>
  <si>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</si>
  <si>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</si>
  <si>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</si>
  <si>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</si>
  <si>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</si>
  <si>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</si>
  <si>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</si>
  <si>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</si>
  <si>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</si>
  <si>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</si>
  <si>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</si>
  <si>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</si>
  <si>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</si>
  <si>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</si>
  <si>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</si>
  <si>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</si>
  <si>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</si>
  <si>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</si>
  <si>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</si>
  <si>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</si>
  <si>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</si>
  <si>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</si>
  <si>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</si>
  <si>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rittana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</si>
  <si>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</si>
  <si>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</si>
  <si>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</si>
  <si>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</si>
  <si>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</si>
  <si>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</si>
  <si>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</si>
  <si>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</si>
  <si>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</si>
  <si>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</si>
  <si>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</si>
  <si>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</si>
  <si>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</si>
  <si>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</si>
  <si>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</si>
  <si>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</si>
  <si>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rivarossa</t>
  </si>
  <si>
    <t>rive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</si>
  <si>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</si>
  <si>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</si>
  <si>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</si>
  <si>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</si>
  <si>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</si>
  <si>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</si>
  <si>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</si>
  <si>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</si>
  <si>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</si>
  <si>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</si>
  <si>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</si>
  <si>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</si>
  <si>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roascio</t>
  </si>
  <si>
    <t>pec.comune.roasio.vc.it</t>
  </si>
  <si>
    <t>roatto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</si>
  <si>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</si>
  <si>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</si>
  <si>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</si>
  <si>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</si>
  <si>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</si>
  <si>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</si>
  <si>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</si>
  <si>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robella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</si>
  <si>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</si>
  <si>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</si>
  <si>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</si>
  <si>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</si>
  <si>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</si>
  <si>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</si>
  <si>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</si>
  <si>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</si>
  <si>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</si>
  <si>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</si>
  <si>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</si>
  <si>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</si>
  <si>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</si>
  <si>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</si>
  <si>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</si>
  <si>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</si>
  <si>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</si>
  <si>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</si>
  <si>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</si>
  <si>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</si>
  <si>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</si>
  <si>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</si>
  <si>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</si>
  <si>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</si>
  <si>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</si>
  <si>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</si>
  <si>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</si>
  <si>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</si>
  <si>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</si>
  <si>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</si>
  <si>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</si>
  <si>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</si>
  <si>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</si>
  <si>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</si>
  <si>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roccabruna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</si>
  <si>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</si>
  <si>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</si>
  <si>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</si>
  <si>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</si>
  <si>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</si>
  <si>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</si>
  <si>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</si>
  <si>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</si>
  <si>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</si>
  <si>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</si>
  <si>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</si>
  <si>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</si>
  <si>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</si>
  <si>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</si>
  <si>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</si>
  <si>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</si>
  <si>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</si>
  <si>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</si>
  <si>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</si>
  <si>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</si>
  <si>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</si>
  <si>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</si>
  <si>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</si>
  <si>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</si>
  <si>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</si>
  <si>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</si>
  <si>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</si>
  <si>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</si>
  <si>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</si>
  <si>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</si>
  <si>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</si>
  <si>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</si>
  <si>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</si>
  <si>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roccasparvera</t>
  </si>
  <si>
    <t>pec.comuneroccaspinalveti.it</t>
  </si>
  <si>
    <t>comune.roccastrada</t>
  </si>
  <si>
    <t>comuneroccavaldina</t>
  </si>
  <si>
    <t>roccaverano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</si>
  <si>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</si>
  <si>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</si>
  <si>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</si>
  <si>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</si>
  <si>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</si>
  <si>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</si>
  <si>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</si>
  <si>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</si>
  <si>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</si>
  <si>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</si>
  <si>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</si>
  <si>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</si>
  <si>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</si>
  <si>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</si>
  <si>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</si>
  <si>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</si>
  <si>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roddino</t>
  </si>
  <si>
    <t>rodello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</si>
  <si>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</si>
  <si>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</si>
  <si>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</si>
  <si>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</si>
  <si>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</si>
  <si>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</si>
  <si>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</si>
  <si>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</si>
  <si>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</si>
  <si>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</si>
  <si>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</si>
  <si>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</si>
  <si>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</si>
  <si>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</si>
  <si>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</si>
  <si>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</si>
  <si>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</si>
  <si>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</si>
  <si>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</si>
  <si>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</si>
  <si>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</si>
  <si>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rolo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</si>
  <si>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</si>
  <si>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</si>
  <si>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</si>
  <si>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</si>
  <si>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</si>
  <si>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</si>
  <si>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</si>
  <si>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</si>
  <si>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</si>
  <si>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</si>
  <si>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</si>
  <si>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</si>
  <si>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</si>
  <si>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</si>
  <si>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</si>
  <si>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</si>
  <si>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</si>
  <si>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</si>
  <si>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roncade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</si>
  <si>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</si>
  <si>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</si>
  <si>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</si>
  <si>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</si>
  <si>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</si>
  <si>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</si>
  <si>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</si>
  <si>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</si>
  <si>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</si>
  <si>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</si>
  <si>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</si>
  <si>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</si>
  <si>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</si>
  <si>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</si>
  <si>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</si>
  <si>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</si>
  <si>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</si>
  <si>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roncofreddo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</si>
  <si>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</si>
  <si>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</si>
  <si>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</si>
  <si>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</si>
  <si>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</si>
  <si>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</si>
  <si>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roppolo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</si>
  <si>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</si>
  <si>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</si>
  <si>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</si>
  <si>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</si>
  <si>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</si>
  <si>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</si>
  <si>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rosazza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</si>
  <si>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</si>
  <si>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</si>
  <si>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</si>
  <si>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</si>
  <si>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</si>
  <si>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</si>
  <si>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</si>
  <si>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</si>
  <si>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</si>
  <si>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</si>
  <si>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</si>
  <si>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</si>
  <si>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</t>
  </si>
  <si>
    <t>rossana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</si>
  <si>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</si>
  <si>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</si>
  <si>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</si>
  <si>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</si>
  <si>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</si>
  <si>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</si>
  <si>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</si>
  <si>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</si>
  <si>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</si>
  <si>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</si>
  <si>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</si>
  <si>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roure</t>
  </si>
  <si>
    <t>rovasenda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</si>
  <si>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</si>
  <si>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</si>
  <si>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</si>
  <si>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</si>
  <si>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</si>
  <si>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</si>
  <si>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</si>
  <si>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</si>
  <si>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</si>
  <si>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</si>
  <si>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</si>
  <si>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</si>
  <si>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</si>
  <si>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</si>
  <si>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</si>
  <si>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</si>
  <si>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</si>
  <si>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</si>
  <si>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</si>
  <si>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</si>
  <si>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</si>
  <si>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</si>
  <si>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</si>
  <si>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</si>
  <si>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</si>
  <si>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ruffia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</si>
  <si>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</si>
  <si>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</si>
  <si>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</si>
  <si>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</si>
  <si>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</si>
  <si>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</si>
  <si>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</si>
  <si>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</si>
  <si>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</si>
  <si>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</si>
  <si>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</si>
  <si>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</si>
  <si>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</si>
  <si>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</si>
  <si>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</si>
  <si>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</si>
  <si>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</si>
  <si>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</si>
  <si>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</si>
  <si>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</si>
  <si>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</si>
  <si>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</si>
  <si>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</si>
  <si>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</si>
  <si>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</si>
  <si>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</si>
  <si>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</si>
  <si>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</si>
  <si>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</si>
  <si>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</si>
  <si>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</si>
  <si>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</si>
  <si>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</si>
  <si>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</si>
  <si>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</si>
  <si>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</si>
  <si>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</si>
  <si>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</si>
  <si>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</si>
  <si>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</si>
  <si>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</si>
  <si>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</si>
  <si>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</si>
  <si>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</si>
  <si>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salbertrand</t>
  </si>
  <si>
    <t>demografici.comune.salcedo.vi</t>
  </si>
  <si>
    <t>pec.comunedisalcito.it</t>
  </si>
  <si>
    <t>sale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</si>
  <si>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</si>
  <si>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</si>
  <si>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</si>
  <si>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</si>
  <si>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</si>
  <si>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</si>
  <si>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</si>
  <si>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</si>
  <si>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</si>
  <si>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</si>
  <si>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</si>
  <si>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saliceto</t>
  </si>
  <si>
    <t>comune.salisano</t>
  </si>
  <si>
    <t>salizzole.vr</t>
  </si>
  <si>
    <t>pec.comune.salle.te.it</t>
  </si>
  <si>
    <t>salmour</t>
  </si>
  <si>
    <t>pec.comune.salo.bs.it</t>
  </si>
  <si>
    <t>salurn.salorno</t>
  </si>
  <si>
    <t>postacert.comune.salsomaggiore-terme.pr.it</t>
  </si>
  <si>
    <t>comune.saltrio.va</t>
  </si>
  <si>
    <t>comune.saludecio</t>
  </si>
  <si>
    <t>saluggia</t>
  </si>
  <si>
    <t>salussola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</si>
  <si>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</si>
  <si>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</si>
  <si>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</si>
  <si>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</si>
  <si>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</si>
  <si>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</si>
  <si>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</si>
  <si>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</si>
  <si>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</si>
  <si>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</si>
  <si>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</si>
  <si>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</si>
  <si>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</si>
  <si>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sambuco</t>
  </si>
  <si>
    <t>demografici.comunesammichele</t>
  </si>
  <si>
    <t>protocollo.comunedisamo</t>
  </si>
  <si>
    <t>protocollo.samolaco</t>
  </si>
  <si>
    <t>anagrafe.comunesamone.to</t>
  </si>
  <si>
    <t>pec.comune.samone.tn.it</t>
  </si>
  <si>
    <t>sampeyre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</si>
  <si>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</si>
  <si>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</si>
  <si>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</si>
  <si>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</si>
  <si>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</si>
  <si>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</si>
  <si>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</si>
  <si>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</si>
  <si>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</si>
  <si>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</si>
  <si>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</si>
  <si>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</si>
  <si>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</si>
  <si>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</si>
  <si>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</si>
  <si>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</si>
  <si>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</si>
  <si>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</si>
  <si>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</si>
  <si>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</si>
  <si>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</si>
  <si>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</si>
  <si>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</si>
  <si>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</si>
  <si>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</si>
  <si>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</si>
  <si>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</si>
  <si>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</si>
  <si>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</si>
  <si>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</si>
  <si>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</si>
  <si>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</si>
  <si>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</si>
  <si>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</si>
  <si>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</si>
  <si>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</si>
  <si>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</si>
  <si>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</si>
  <si>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</si>
  <si>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</si>
  <si>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</si>
  <si>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</si>
  <si>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</si>
  <si>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</si>
  <si>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</si>
  <si>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</si>
  <si>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</si>
  <si>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</si>
  <si>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</si>
  <si>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</si>
  <si>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</si>
  <si>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</si>
  <si>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</si>
  <si>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</si>
  <si>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</si>
  <si>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</si>
  <si>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</si>
  <si>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</si>
  <si>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</si>
  <si>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</si>
  <si>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</si>
  <si>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</si>
  <si>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</si>
  <si>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</si>
  <si>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</si>
  <si>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</si>
  <si>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</si>
  <si>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</si>
  <si>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</si>
  <si>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</si>
  <si>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</si>
  <si>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</si>
  <si>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</si>
  <si>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</si>
  <si>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</si>
  <si>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</si>
  <si>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</si>
  <si>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</si>
  <si>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</si>
  <si>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</si>
  <si>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</si>
  <si>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</si>
  <si>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</si>
  <si>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</si>
  <si>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</si>
  <si>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</si>
  <si>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</si>
  <si>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</si>
  <si>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</si>
  <si>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</si>
  <si>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</si>
  <si>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</si>
  <si>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</si>
  <si>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</si>
  <si>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</si>
  <si>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</si>
  <si>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</si>
  <si>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</si>
  <si>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</si>
  <si>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</si>
  <si>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</si>
  <si>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</si>
  <si>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</si>
  <si>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</si>
  <si>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</si>
  <si>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</si>
  <si>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</si>
  <si>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</si>
  <si>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</si>
  <si>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</si>
  <si>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</si>
  <si>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</si>
  <si>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</si>
  <si>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</si>
  <si>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</si>
  <si>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</si>
  <si>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</si>
  <si>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</si>
  <si>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</si>
  <si>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</si>
  <si>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</si>
  <si>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</si>
  <si>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</si>
  <si>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</si>
  <si>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</si>
  <si>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</si>
  <si>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</si>
  <si>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</si>
  <si>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</si>
  <si>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</si>
  <si>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</si>
  <si>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</si>
  <si>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</si>
  <si>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</si>
  <si>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</si>
  <si>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</si>
  <si>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</si>
  <si>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</si>
  <si>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</si>
  <si>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</si>
  <si>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</si>
  <si>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</si>
  <si>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</si>
  <si>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</si>
  <si>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</si>
  <si>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</si>
  <si>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</si>
  <si>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</si>
  <si>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</si>
  <si>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</si>
  <si>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</si>
  <si>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</si>
  <si>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</si>
  <si>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</si>
  <si>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</si>
  <si>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</si>
  <si>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</si>
  <si>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</si>
  <si>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</si>
  <si>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</si>
  <si>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</si>
  <si>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</si>
  <si>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</si>
  <si>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</si>
  <si>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</si>
  <si>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</si>
  <si>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</si>
  <si>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</si>
  <si>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</si>
  <si>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</si>
  <si>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</si>
  <si>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</si>
  <si>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</si>
  <si>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</si>
  <si>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</si>
  <si>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</si>
  <si>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</si>
  <si>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</si>
  <si>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</si>
  <si>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</si>
  <si>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</si>
  <si>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</si>
  <si>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</si>
  <si>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</si>
  <si>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</si>
  <si>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</si>
  <si>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</si>
  <si>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</si>
  <si>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</si>
  <si>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</si>
  <si>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</si>
  <si>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</si>
  <si>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</si>
  <si>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</si>
  <si>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</si>
  <si>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</si>
  <si>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</si>
  <si>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</si>
  <si>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</si>
  <si>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</si>
  <si>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</si>
  <si>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</si>
  <si>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</si>
  <si>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</si>
  <si>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</si>
  <si>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</si>
  <si>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</si>
  <si>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</si>
  <si>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</si>
  <si>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</si>
  <si>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</si>
  <si>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</si>
  <si>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</si>
  <si>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</si>
  <si>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</si>
  <si>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</si>
  <si>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</si>
  <si>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</si>
  <si>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</si>
  <si>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</si>
  <si>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</si>
  <si>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</si>
  <si>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</si>
  <si>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</si>
  <si>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</si>
  <si>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</si>
  <si>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</si>
  <si>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</si>
  <si>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</si>
  <si>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</si>
  <si>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</si>
  <si>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</si>
  <si>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</si>
  <si>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</si>
  <si>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</si>
  <si>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</si>
  <si>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</si>
  <si>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</si>
  <si>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</si>
  <si>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</si>
  <si>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</si>
  <si>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</si>
  <si>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</si>
  <si>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</si>
  <si>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</si>
  <si>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</si>
  <si>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</si>
  <si>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</si>
  <si>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</si>
  <si>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</si>
  <si>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</si>
  <si>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</si>
  <si>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</si>
  <si>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</si>
  <si>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</si>
  <si>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</si>
  <si>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</si>
  <si>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</si>
  <si>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</si>
  <si>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</si>
  <si>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</si>
  <si>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</si>
  <si>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</si>
  <si>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</si>
  <si>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</si>
  <si>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</si>
  <si>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</si>
  <si>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</si>
  <si>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</si>
  <si>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</si>
  <si>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</si>
  <si>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</si>
  <si>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</si>
  <si>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</si>
  <si>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</si>
  <si>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</si>
  <si>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</si>
  <si>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</si>
  <si>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</si>
  <si>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</si>
  <si>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</si>
  <si>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</si>
  <si>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</si>
  <si>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</si>
  <si>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</si>
  <si>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</si>
  <si>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</si>
  <si>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</si>
  <si>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</si>
  <si>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</si>
  <si>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</si>
  <si>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</si>
  <si>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</si>
  <si>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</si>
  <si>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</si>
  <si>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</si>
  <si>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</si>
  <si>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</si>
  <si>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</si>
  <si>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</si>
  <si>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</si>
  <si>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</si>
  <si>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</si>
  <si>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</si>
  <si>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</si>
  <si>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</si>
  <si>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</si>
  <si>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</si>
  <si>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</si>
  <si>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</si>
  <si>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</si>
  <si>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</si>
  <si>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</si>
  <si>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</si>
  <si>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</si>
  <si>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</si>
  <si>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</si>
  <si>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</si>
  <si>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</si>
  <si>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</si>
  <si>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</si>
  <si>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</si>
  <si>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</si>
  <si>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</si>
  <si>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</si>
  <si>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</si>
  <si>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</si>
  <si>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</si>
  <si>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</si>
  <si>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</si>
  <si>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</si>
  <si>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</si>
  <si>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</si>
  <si>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</si>
  <si>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</si>
  <si>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</si>
  <si>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</si>
  <si>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</si>
  <si>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</si>
  <si>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</si>
  <si>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</si>
  <si>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</si>
  <si>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</si>
  <si>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</si>
  <si>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</si>
  <si>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</si>
  <si>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</si>
  <si>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</si>
  <si>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</si>
  <si>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</si>
  <si>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</si>
  <si>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</si>
  <si>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</si>
  <si>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</si>
  <si>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</si>
  <si>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</si>
  <si>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sandigliano</t>
  </si>
  <si>
    <t>sandrigo.vi</t>
  </si>
  <si>
    <t>sanfre</t>
  </si>
  <si>
    <t>sanfront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</si>
  <si>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</si>
  <si>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</si>
  <si>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</si>
  <si>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</si>
  <si>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</si>
  <si>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</si>
  <si>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</si>
  <si>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</si>
  <si>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</si>
  <si>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</si>
  <si>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</si>
  <si>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</si>
  <si>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</si>
  <si>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</si>
  <si>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</si>
  <si>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</si>
  <si>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</si>
  <si>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</si>
  <si>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</si>
  <si>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</si>
  <si>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</si>
  <si>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</si>
  <si>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</si>
  <si>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</si>
  <si>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</si>
  <si>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</si>
  <si>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</si>
  <si>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</si>
  <si>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</si>
  <si>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</si>
  <si>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</si>
  <si>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</si>
  <si>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</si>
  <si>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</si>
  <si>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</si>
  <si>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</si>
  <si>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</si>
  <si>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</si>
  <si>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</si>
  <si>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</si>
  <si>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</si>
  <si>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</si>
  <si>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</si>
  <si>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</si>
  <si>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</si>
  <si>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</si>
  <si>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</si>
  <si>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</si>
  <si>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</si>
  <si>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</si>
  <si>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</si>
  <si>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</si>
  <si>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</si>
  <si>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</si>
  <si>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</si>
  <si>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</si>
  <si>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</si>
  <si>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</si>
  <si>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</si>
  <si>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</si>
  <si>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</si>
  <si>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</si>
  <si>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</si>
  <si>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</si>
  <si>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</si>
  <si>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</si>
  <si>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</si>
  <si>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</si>
  <si>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</si>
  <si>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</si>
  <si>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</si>
  <si>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</si>
  <si>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</si>
  <si>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</si>
  <si>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</si>
  <si>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</si>
  <si>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</si>
  <si>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</si>
  <si>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</si>
  <si>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</si>
  <si>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</si>
  <si>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</si>
  <si>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</si>
  <si>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</si>
  <si>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</si>
  <si>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</si>
  <si>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</si>
  <si>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</si>
  <si>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</si>
  <si>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</si>
  <si>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</si>
  <si>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</si>
  <si>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</si>
  <si>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</si>
  <si>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</si>
  <si>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</si>
  <si>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</si>
  <si>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</si>
  <si>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</si>
  <si>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</si>
  <si>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</si>
  <si>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</si>
  <si>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</si>
  <si>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</si>
  <si>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</si>
  <si>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</si>
  <si>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</si>
  <si>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</si>
  <si>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</si>
  <si>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</si>
  <si>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</si>
  <si>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</si>
  <si>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</si>
  <si>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</si>
  <si>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</si>
  <si>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</si>
  <si>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</si>
  <si>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</si>
  <si>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</si>
  <si>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</si>
  <si>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</si>
  <si>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</si>
  <si>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</si>
  <si>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</si>
  <si>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</si>
  <si>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</si>
  <si>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</si>
  <si>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</si>
  <si>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</si>
  <si>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</si>
  <si>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</si>
  <si>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</si>
  <si>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</si>
  <si>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</si>
  <si>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</si>
  <si>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</si>
  <si>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</si>
  <si>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</si>
  <si>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</si>
  <si>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</si>
  <si>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</si>
  <si>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</si>
  <si>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</si>
  <si>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</si>
  <si>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</si>
  <si>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</si>
  <si>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</si>
  <si>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</si>
  <si>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</si>
  <si>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</si>
  <si>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</si>
  <si>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</si>
  <si>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</si>
  <si>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santena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</si>
  <si>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</si>
  <si>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</si>
  <si>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</si>
  <si>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</si>
  <si>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</si>
  <si>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</si>
  <si>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</si>
  <si>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</si>
  <si>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</si>
  <si>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</si>
  <si>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</si>
  <si>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</si>
  <si>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</si>
  <si>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</si>
  <si>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</si>
  <si>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</si>
  <si>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</si>
  <si>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</si>
  <si>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</si>
  <si>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</si>
  <si>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</si>
  <si>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</si>
  <si>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</si>
  <si>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</si>
  <si>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</si>
  <si>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</si>
  <si>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</si>
  <si>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</si>
  <si>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</si>
  <si>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</si>
  <si>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</si>
  <si>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</si>
  <si>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</si>
  <si>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</si>
  <si>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</si>
  <si>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</si>
  <si>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</si>
  <si>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</si>
  <si>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</si>
  <si>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</si>
  <si>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</si>
  <si>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</si>
  <si>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</si>
  <si>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</si>
  <si>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</si>
  <si>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</si>
  <si>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</si>
  <si>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sarsina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</si>
  <si>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</si>
  <si>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</si>
  <si>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</si>
  <si>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</si>
  <si>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</si>
  <si>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</si>
  <si>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</si>
  <si>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</si>
  <si>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</si>
  <si>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</si>
  <si>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</si>
  <si>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</si>
  <si>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</si>
  <si>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</si>
  <si>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</si>
  <si>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</si>
  <si>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</si>
  <si>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</si>
  <si>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</si>
  <si>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</si>
  <si>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</si>
  <si>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</si>
  <si>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</si>
  <si>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</si>
  <si>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savigliano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</si>
  <si>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</si>
  <si>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</si>
  <si>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</si>
  <si>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</si>
  <si>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</si>
  <si>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</si>
  <si>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</si>
  <si>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</si>
  <si>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</si>
  <si>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</si>
  <si>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</si>
  <si>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</si>
  <si>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scagnello</t>
  </si>
  <si>
    <t>pec.comune.scala.sa.it</t>
  </si>
  <si>
    <t>demografici.scalacoeli</t>
  </si>
  <si>
    <t>comune.scaldasole</t>
  </si>
  <si>
    <t>anagrafe.scalea</t>
  </si>
  <si>
    <t>scalenghe</t>
  </si>
  <si>
    <t>pec.comunescalettazanclea.it</t>
  </si>
  <si>
    <t>anagrafe.scampitella</t>
  </si>
  <si>
    <t>servizidemografici.scandale</t>
  </si>
  <si>
    <t>scandiano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</si>
  <si>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</si>
  <si>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</si>
  <si>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</si>
  <si>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</si>
  <si>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</si>
  <si>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</si>
  <si>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</si>
  <si>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</si>
  <si>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</si>
  <si>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</si>
  <si>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</si>
  <si>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scarmagno</t>
  </si>
  <si>
    <t>scarnafigi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</si>
  <si>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</si>
  <si>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</si>
  <si>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</si>
  <si>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</si>
  <si>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</si>
  <si>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</si>
  <si>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</si>
  <si>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</si>
  <si>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</si>
  <si>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</si>
  <si>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</si>
  <si>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</si>
  <si>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</si>
  <si>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</si>
  <si>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</si>
  <si>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</si>
  <si>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</si>
  <si>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</si>
  <si>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</si>
  <si>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</si>
  <si>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</si>
  <si>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</si>
  <si>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</si>
  <si>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scopa</t>
  </si>
  <si>
    <t>scopello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</si>
  <si>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</si>
  <si>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</si>
  <si>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</si>
  <si>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</si>
  <si>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</si>
  <si>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</si>
  <si>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</si>
  <si>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scurzolengo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</si>
  <si>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</si>
  <si>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</si>
  <si>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</si>
  <si>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</si>
  <si>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</si>
  <si>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</si>
  <si>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</si>
  <si>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</si>
  <si>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</si>
  <si>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</si>
  <si>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</si>
  <si>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</si>
  <si>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</si>
  <si>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</si>
  <si>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</si>
  <si>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segrate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</si>
  <si>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</si>
  <si>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</si>
  <si>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</si>
  <si>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</si>
  <si>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</si>
  <si>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</si>
  <si>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</si>
  <si>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</si>
  <si>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</si>
  <si>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</si>
  <si>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</si>
  <si>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</si>
  <si>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</si>
  <si>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</si>
  <si>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</si>
  <si>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</si>
  <si>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semiana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</si>
  <si>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</si>
  <si>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</si>
  <si>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</si>
  <si>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</si>
  <si>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</si>
  <si>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</si>
  <si>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</si>
  <si>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</si>
  <si>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</si>
  <si>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</si>
  <si>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</si>
  <si>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</si>
  <si>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</si>
  <si>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</si>
  <si>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</si>
  <si>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</si>
  <si>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</si>
  <si>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</si>
  <si>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</si>
  <si>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</si>
  <si>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</si>
  <si>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</si>
  <si>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</si>
  <si>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</si>
  <si>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</si>
  <si>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</si>
  <si>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</si>
  <si>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</si>
  <si>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</si>
  <si>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</si>
  <si>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</si>
  <si>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</si>
  <si>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</si>
  <si>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serole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</si>
  <si>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</si>
  <si>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</si>
  <si>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</si>
  <si>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</si>
  <si>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</si>
  <si>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</si>
  <si>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</si>
  <si>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</si>
  <si>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</si>
  <si>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</si>
  <si>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</si>
  <si>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</si>
  <si>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</si>
  <si>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serramonacesca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</si>
  <si>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</si>
  <si>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</si>
  <si>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</si>
  <si>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</si>
  <si>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</si>
  <si>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</si>
  <si>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</si>
  <si>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</si>
  <si>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</si>
  <si>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</si>
  <si>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</si>
  <si>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</si>
  <si>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</si>
  <si>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</si>
  <si>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</si>
  <si>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</si>
  <si>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</si>
  <si>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</si>
  <si>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sessame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</si>
  <si>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</si>
  <si>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</si>
  <si>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</si>
  <si>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</si>
  <si>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</si>
  <si>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</si>
  <si>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</si>
  <si>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</si>
  <si>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</si>
  <si>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</si>
  <si>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</si>
  <si>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</si>
  <si>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</si>
  <si>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</si>
  <si>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</si>
  <si>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</si>
  <si>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</si>
  <si>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</si>
  <si>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</si>
  <si>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</si>
  <si>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</si>
  <si>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</si>
  <si>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</si>
  <si>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</si>
  <si>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</si>
  <si>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</si>
  <si>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</si>
  <si>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</si>
  <si>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</si>
  <si>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</si>
  <si>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</si>
  <si>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</si>
  <si>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</si>
  <si>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</si>
  <si>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</si>
  <si>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</si>
  <si>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</si>
  <si>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</si>
  <si>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</si>
  <si>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</si>
  <si>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</si>
  <si>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</si>
  <si>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</si>
  <si>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</si>
  <si>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</si>
  <si>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</si>
  <si>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</si>
  <si>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</si>
  <si>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</si>
  <si>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</si>
  <si>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</si>
  <si>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</si>
  <si>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</si>
  <si>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</si>
  <si>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sillavengo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</si>
  <si>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</si>
  <si>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</si>
  <si>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</si>
  <si>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</si>
  <si>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</si>
  <si>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</si>
  <si>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</si>
  <si>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</si>
  <si>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</si>
  <si>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</si>
  <si>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</si>
  <si>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sinio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</si>
  <si>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</si>
  <si>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</si>
  <si>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</si>
  <si>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</si>
  <si>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</si>
  <si>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</si>
  <si>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</si>
  <si>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</si>
  <si>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</si>
  <si>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sirone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</si>
  <si>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</si>
  <si>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</si>
  <si>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</si>
  <si>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</si>
  <si>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</si>
  <si>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</si>
  <si>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</si>
  <si>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</si>
  <si>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</si>
  <si>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</si>
  <si>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</si>
  <si>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</si>
  <si>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soglio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</si>
  <si>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</si>
  <si>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</si>
  <si>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</si>
  <si>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</si>
  <si>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</si>
  <si>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</si>
  <si>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</si>
  <si>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</si>
  <si>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</si>
  <si>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</si>
  <si>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</si>
  <si>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</si>
  <si>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solero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</si>
  <si>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</si>
  <si>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</si>
  <si>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</si>
  <si>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</si>
  <si>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</si>
  <si>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</si>
  <si>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</si>
  <si>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</si>
  <si>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</si>
  <si>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</si>
  <si>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</si>
  <si>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</si>
  <si>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somano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</si>
  <si>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</si>
  <si>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</si>
  <si>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</si>
  <si>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</si>
  <si>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</si>
  <si>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</si>
  <si>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</si>
  <si>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</si>
  <si>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soncino</t>
  </si>
  <si>
    <t>sondalo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</si>
  <si>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</si>
  <si>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</si>
  <si>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</si>
  <si>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</si>
  <si>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</si>
  <si>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</si>
  <si>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</si>
  <si>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</si>
  <si>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</si>
  <si>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</si>
  <si>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</si>
  <si>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sordevolo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</si>
  <si>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</si>
  <si>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</si>
  <si>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</si>
  <si>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</si>
  <si>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</si>
  <si>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</si>
  <si>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</si>
  <si>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</si>
  <si>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</si>
  <si>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soriso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</si>
  <si>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</si>
  <si>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</si>
  <si>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</si>
  <si>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</si>
  <si>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</si>
  <si>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</si>
  <si>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</si>
  <si>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</si>
  <si>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</si>
  <si>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sostegno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</si>
  <si>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</si>
  <si>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</si>
  <si>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</si>
  <si>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</si>
  <si>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</si>
  <si>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</si>
  <si>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</si>
  <si>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</si>
  <si>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</si>
  <si>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</si>
  <si>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</si>
  <si>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</si>
  <si>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sozzago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</si>
  <si>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</si>
  <si>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</si>
  <si>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</si>
  <si>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</si>
  <si>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</si>
  <si>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</si>
  <si>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</si>
  <si>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</si>
  <si>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</si>
  <si>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</si>
  <si>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</si>
  <si>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</si>
  <si>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</si>
  <si>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</si>
  <si>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</si>
  <si>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</si>
  <si>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</si>
  <si>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</si>
  <si>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</si>
  <si>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</si>
  <si>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</si>
  <si>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</si>
  <si>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</si>
  <si>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</si>
  <si>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</si>
  <si>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</si>
  <si>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</si>
  <si>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</si>
  <si>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</si>
  <si>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</si>
  <si>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</si>
  <si>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</si>
  <si>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</si>
  <si>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</si>
  <si>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</si>
  <si>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</si>
  <si>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</si>
  <si>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</si>
  <si>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</si>
  <si>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</si>
  <si>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</si>
  <si>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</si>
  <si>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</si>
  <si>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</si>
  <si>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</si>
  <si>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</si>
  <si>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</si>
  <si>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</si>
  <si>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</si>
  <si>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</si>
  <si>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</si>
  <si>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</si>
  <si>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</si>
  <si>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</si>
  <si>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</si>
  <si>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</si>
  <si>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</si>
  <si>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</si>
  <si>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</si>
  <si>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</si>
  <si>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</si>
  <si>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</si>
  <si>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</si>
  <si>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</si>
  <si>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</si>
  <si>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</si>
  <si>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</si>
  <si>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</si>
  <si>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</si>
  <si>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</si>
  <si>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strambinello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</si>
  <si>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</si>
  <si>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</si>
  <si>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</si>
  <si>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</si>
  <si>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</si>
  <si>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</si>
  <si>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</si>
  <si>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</si>
  <si>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strona</t>
  </si>
  <si>
    <t>comune.stroncone</t>
  </si>
  <si>
    <t>pec.comunedistrongoli.it</t>
  </si>
  <si>
    <t>comune.stroppiana</t>
  </si>
  <si>
    <t>stroppo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</si>
  <si>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</si>
  <si>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</si>
  <si>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</si>
  <si>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</si>
  <si>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</si>
  <si>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</si>
  <si>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</si>
  <si>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</si>
  <si>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</si>
  <si>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</si>
  <si>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</si>
  <si>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</si>
  <si>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</si>
  <si>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</si>
  <si>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</si>
  <si>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</si>
  <si>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</si>
  <si>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suno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</si>
  <si>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</si>
  <si>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</si>
  <si>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</si>
  <si>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</si>
  <si>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</si>
  <si>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</si>
  <si>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</si>
  <si>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</si>
  <si>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</si>
  <si>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</si>
  <si>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</si>
  <si>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</si>
  <si>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</si>
  <si>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</si>
  <si>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</si>
  <si>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</si>
  <si>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</si>
  <si>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</si>
  <si>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</si>
  <si>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</si>
  <si>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</si>
  <si>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</si>
  <si>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</si>
  <si>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</si>
  <si>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</si>
  <si>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</si>
  <si>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</si>
  <si>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</si>
  <si>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</si>
  <si>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</si>
  <si>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</si>
  <si>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</si>
  <si>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</si>
  <si>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</si>
  <si>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</si>
  <si>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</si>
  <si>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</si>
  <si>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</si>
  <si>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</si>
  <si>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</si>
  <si>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</si>
  <si>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</si>
  <si>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</si>
  <si>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</si>
  <si>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</si>
  <si>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</si>
  <si>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</si>
  <si>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tavagnacco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</si>
  <si>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</si>
  <si>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</si>
  <si>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</si>
  <si>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</si>
  <si>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</si>
  <si>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</si>
  <si>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</si>
  <si>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</si>
  <si>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tavigliano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</si>
  <si>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</si>
  <si>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</si>
  <si>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</si>
  <si>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</si>
  <si>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</si>
  <si>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</si>
  <si>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</si>
  <si>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</si>
  <si>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</si>
  <si>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</si>
  <si>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</si>
  <si>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</si>
  <si>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</si>
  <si>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</si>
  <si>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</si>
  <si>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</si>
  <si>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</si>
  <si>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</si>
  <si>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</si>
  <si>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</si>
  <si>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terdobbiate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</si>
  <si>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</si>
  <si>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</si>
  <si>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</si>
  <si>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</si>
  <si>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</si>
  <si>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</si>
  <si>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</si>
  <si>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</si>
  <si>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</si>
  <si>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</si>
  <si>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</si>
  <si>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ternengo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</si>
  <si>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</si>
  <si>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</si>
  <si>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</si>
  <si>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</si>
  <si>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</si>
  <si>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</si>
  <si>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</si>
  <si>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</si>
  <si>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</si>
  <si>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</si>
  <si>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</si>
  <si>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</si>
  <si>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</si>
  <si>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</si>
  <si>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</si>
  <si>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</si>
  <si>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</si>
  <si>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</si>
  <si>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</si>
  <si>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terruggia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</si>
  <si>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</si>
  <si>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</si>
  <si>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</si>
  <si>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</si>
  <si>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</si>
  <si>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</si>
  <si>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</si>
  <si>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tesero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</si>
  <si>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</si>
  <si>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</si>
  <si>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</si>
  <si>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</si>
  <si>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</si>
  <si>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</si>
  <si>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</si>
  <si>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</si>
  <si>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</si>
  <si>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</si>
  <si>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</si>
  <si>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</si>
  <si>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</si>
  <si>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</si>
  <si>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tigliole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</si>
  <si>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</si>
  <si>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</si>
  <si>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</si>
  <si>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</si>
  <si>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</si>
  <si>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</si>
  <si>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</si>
  <si>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</si>
  <si>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</si>
  <si>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</si>
  <si>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</si>
  <si>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</si>
  <si>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</si>
  <si>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</si>
  <si>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</si>
  <si>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</si>
  <si>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</si>
  <si>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</si>
  <si>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</si>
  <si>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</si>
  <si>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</si>
  <si>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</si>
  <si>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tollegno</t>
  </si>
  <si>
    <t>comune.tollo</t>
  </si>
  <si>
    <t>comune.tolmezzo</t>
  </si>
  <si>
    <t>comunetolve</t>
  </si>
  <si>
    <t>comunetombolo.pd</t>
  </si>
  <si>
    <t>comuneton</t>
  </si>
  <si>
    <t>pec.comunetonara.it</t>
  </si>
  <si>
    <t>tonco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</si>
  <si>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</si>
  <si>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</si>
  <si>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</si>
  <si>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</si>
  <si>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</si>
  <si>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</si>
  <si>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</si>
  <si>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</si>
  <si>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</si>
  <si>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</si>
  <si>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</si>
  <si>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</si>
  <si>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</si>
  <si>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</si>
  <si>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</si>
  <si>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</si>
  <si>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</si>
  <si>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tornaco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</si>
  <si>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</si>
  <si>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</si>
  <si>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</si>
  <si>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</si>
  <si>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</si>
  <si>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</si>
  <si>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</si>
  <si>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</si>
  <si>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</si>
  <si>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</si>
  <si>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torrazzo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</si>
  <si>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</si>
  <si>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</si>
  <si>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</si>
  <si>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</si>
  <si>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</si>
  <si>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</si>
  <si>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</si>
  <si>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</si>
  <si>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</si>
  <si>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</si>
  <si>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</si>
  <si>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</si>
  <si>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</si>
  <si>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</si>
  <si>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</si>
  <si>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</si>
  <si>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</si>
  <si>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</si>
  <si>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</si>
  <si>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</si>
  <si>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</si>
  <si>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</si>
  <si>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</si>
  <si>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</si>
  <si>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</si>
  <si>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</si>
  <si>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</si>
  <si>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</si>
  <si>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</si>
  <si>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torrecuso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</si>
  <si>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</si>
  <si>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</si>
  <si>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</si>
  <si>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</si>
  <si>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</si>
  <si>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</si>
  <si>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</si>
  <si>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</si>
  <si>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</si>
  <si>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</si>
  <si>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</si>
  <si>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</si>
  <si>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</si>
  <si>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</si>
  <si>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</si>
  <si>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torricella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</si>
  <si>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</si>
  <si>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</si>
  <si>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</si>
  <si>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</si>
  <si>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</si>
  <si>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</si>
  <si>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</si>
  <si>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</si>
  <si>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</si>
  <si>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</si>
  <si>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</si>
  <si>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</si>
  <si>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</si>
  <si>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</si>
  <si>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</si>
  <si>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</si>
  <si>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</si>
  <si>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</si>
  <si>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</si>
  <si>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</si>
  <si>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</si>
  <si>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</si>
  <si>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</si>
  <si>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</si>
  <si>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</si>
  <si>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</si>
  <si>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</si>
  <si>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</si>
  <si>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</si>
  <si>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</si>
  <si>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</si>
  <si>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</si>
  <si>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</si>
  <si>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</si>
  <si>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</si>
  <si>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</si>
  <si>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</si>
  <si>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</si>
  <si>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</si>
  <si>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</si>
  <si>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</si>
  <si>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</si>
  <si>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</si>
  <si>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</si>
  <si>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traves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</si>
  <si>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</si>
  <si>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</si>
  <si>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</si>
  <si>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</si>
  <si>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</si>
  <si>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</si>
  <si>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</si>
  <si>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</si>
  <si>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</si>
  <si>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trecate</t>
  </si>
  <si>
    <t>trecchina</t>
  </si>
  <si>
    <t>protocollo.comune.trecenta.ro</t>
  </si>
  <si>
    <t>tredozio</t>
  </si>
  <si>
    <t>treglio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</si>
  <si>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</si>
  <si>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</si>
  <si>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</si>
  <si>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</si>
  <si>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</si>
  <si>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</si>
  <si>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</si>
  <si>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</si>
  <si>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</si>
  <si>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</si>
  <si>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</si>
  <si>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</si>
  <si>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</si>
  <si>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</si>
  <si>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</si>
  <si>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</si>
  <si>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</si>
  <si>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</si>
  <si>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</si>
  <si>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</si>
  <si>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</si>
  <si>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</si>
  <si>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</si>
  <si>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</si>
  <si>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</si>
  <si>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</si>
  <si>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</si>
  <si>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</si>
  <si>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treville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</si>
  <si>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</si>
  <si>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</si>
  <si>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</si>
  <si>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</si>
  <si>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</si>
  <si>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</si>
  <si>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</si>
  <si>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</si>
  <si>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</si>
  <si>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</si>
  <si>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</si>
  <si>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</si>
  <si>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</si>
  <si>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</si>
  <si>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tricerro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</si>
  <si>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</si>
  <si>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</si>
  <si>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</si>
  <si>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</si>
  <si>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</si>
  <si>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</si>
  <si>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</si>
  <si>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</si>
  <si>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</si>
  <si>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</si>
  <si>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trisobbio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</si>
  <si>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</si>
  <si>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</si>
  <si>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</si>
  <si>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</si>
  <si>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</si>
  <si>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</si>
  <si>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</si>
  <si>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</si>
  <si>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</si>
  <si>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</si>
  <si>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</si>
  <si>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</si>
  <si>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trontano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</si>
  <si>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</si>
  <si>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</si>
  <si>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</si>
  <si>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</si>
  <si>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</si>
  <si>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</si>
  <si>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</si>
  <si>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</si>
  <si>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</si>
  <si>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</si>
  <si>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</si>
  <si>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</si>
  <si>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</si>
  <si>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</si>
  <si>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</si>
  <si>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</si>
  <si>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</si>
  <si>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</si>
  <si>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</si>
  <si>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</si>
  <si>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</si>
  <si>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</si>
  <si>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</si>
  <si>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</si>
  <si>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</si>
  <si>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</si>
  <si>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</si>
  <si>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</si>
  <si>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</si>
  <si>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</si>
  <si>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</si>
  <si>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</si>
  <si>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</si>
  <si>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</si>
  <si>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</si>
  <si>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</si>
  <si>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</si>
  <si>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</si>
  <si>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</si>
  <si>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</si>
  <si>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</si>
  <si>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</si>
  <si>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</si>
  <si>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</si>
  <si>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</si>
  <si>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</si>
  <si>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</si>
  <si>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</si>
  <si>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</si>
  <si>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</si>
  <si>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</si>
  <si>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</si>
  <si>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</si>
  <si>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</si>
  <si>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</si>
  <si>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</si>
  <si>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</si>
  <si>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usseaux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</si>
  <si>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</si>
  <si>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</si>
  <si>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</si>
  <si>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</si>
  <si>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</si>
  <si>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</si>
  <si>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</si>
  <si>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</si>
  <si>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</si>
  <si>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</si>
  <si>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</si>
  <si>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</si>
  <si>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</si>
  <si>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</si>
  <si>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</si>
  <si>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</si>
  <si>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</si>
  <si>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</si>
  <si>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</si>
  <si>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</si>
  <si>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</si>
  <si>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</si>
  <si>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</si>
  <si>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</si>
  <si>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</si>
  <si>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</si>
  <si>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</si>
  <si>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</si>
  <si>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</si>
  <si>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</si>
  <si>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</si>
  <si>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</si>
  <si>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</si>
  <si>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</si>
  <si>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</si>
  <si>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</si>
  <si>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</si>
  <si>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</si>
  <si>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</si>
  <si>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valdengo</t>
  </si>
  <si>
    <t>protocollo.comunevalderice</t>
  </si>
  <si>
    <t>valdidentro</t>
  </si>
  <si>
    <t>comune.valdieri</t>
  </si>
  <si>
    <t>comune.valdilana.bi</t>
  </si>
  <si>
    <t>pec.comune.valdina.me.it</t>
  </si>
  <si>
    <t>valdisotto</t>
  </si>
  <si>
    <t>comune.valdobbiadene.tv</t>
  </si>
  <si>
    <t>valduggia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</si>
  <si>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</si>
  <si>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</si>
  <si>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</si>
  <si>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</si>
  <si>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</si>
  <si>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</si>
  <si>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</si>
  <si>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valfenera</t>
  </si>
  <si>
    <t>pec.comune.valfloriana.tn.it</t>
  </si>
  <si>
    <t>comune.valfornace</t>
  </si>
  <si>
    <t>valfurva</t>
  </si>
  <si>
    <t>comune.valganna</t>
  </si>
  <si>
    <t>comune.valgioie.to</t>
  </si>
  <si>
    <t>comune.valgoglio</t>
  </si>
  <si>
    <t>valgrana</t>
  </si>
  <si>
    <t>comune.valgreghentino</t>
  </si>
  <si>
    <t>pec.comune.valgrisenche.ao.it</t>
  </si>
  <si>
    <t>comunevalguarnera</t>
  </si>
  <si>
    <t>comune.vallada.bl</t>
  </si>
  <si>
    <t>vallanzengo</t>
  </si>
  <si>
    <t>vallarsa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</si>
  <si>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</si>
  <si>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</si>
  <si>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</si>
  <si>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</si>
  <si>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</si>
  <si>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</si>
  <si>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</si>
  <si>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</si>
  <si>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</si>
  <si>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</si>
  <si>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</si>
  <si>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</si>
  <si>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</si>
  <si>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</si>
  <si>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</si>
  <si>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</si>
  <si>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</si>
  <si>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</si>
  <si>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</si>
  <si>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</si>
  <si>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</si>
  <si>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</si>
  <si>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</si>
  <si>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</si>
  <si>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</si>
  <si>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</si>
  <si>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</si>
  <si>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</si>
  <si>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</si>
  <si>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</si>
  <si>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</si>
  <si>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</si>
  <si>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</si>
  <si>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</si>
  <si>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</si>
  <si>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valloriate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</si>
  <si>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</si>
  <si>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</si>
  <si>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</si>
  <si>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</si>
  <si>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</si>
  <si>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</si>
  <si>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</si>
  <si>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</si>
  <si>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</si>
  <si>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</si>
  <si>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</si>
  <si>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</si>
  <si>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</si>
  <si>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</si>
  <si>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</si>
  <si>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</si>
  <si>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</si>
  <si>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</si>
  <si>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</si>
  <si>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</si>
  <si>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</si>
  <si>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</si>
  <si>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</si>
  <si>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</si>
  <si>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</si>
  <si>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</si>
  <si>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</si>
  <si>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</si>
  <si>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</si>
  <si>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</si>
  <si>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</si>
  <si>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</si>
  <si>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</si>
  <si>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</si>
  <si>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</si>
  <si>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</si>
  <si>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</si>
  <si>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varenna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</si>
  <si>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</si>
  <si>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</si>
  <si>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</si>
  <si>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</si>
  <si>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</si>
  <si>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</si>
  <si>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</si>
  <si>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</si>
  <si>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</si>
  <si>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</si>
  <si>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</si>
  <si>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</si>
  <si>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</si>
  <si>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</si>
  <si>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</si>
  <si>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</si>
  <si>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</si>
  <si>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</si>
  <si>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</si>
  <si>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</si>
  <si>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</si>
  <si>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</si>
  <si>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</si>
  <si>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</si>
  <si>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veglio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</si>
  <si>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</si>
  <si>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</si>
  <si>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</si>
  <si>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</si>
  <si>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</si>
  <si>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</si>
  <si>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>pec.altovicentino.it</t>
  </si>
  <si>
    <t>comune.velo</t>
  </si>
  <si>
    <t>feldthurns.velturno</t>
  </si>
  <si>
    <t>pec.comune.venafro.is.it</t>
  </si>
  <si>
    <t>protocollovenariareale</t>
  </si>
  <si>
    <t>comune.venarotta</t>
  </si>
  <si>
    <t>venasca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</si>
  <si>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</si>
  <si>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</si>
  <si>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</si>
  <si>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</si>
  <si>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</si>
  <si>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</si>
  <si>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</si>
  <si>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</si>
  <si>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</si>
  <si>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</si>
  <si>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</si>
  <si>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</si>
  <si>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</si>
  <si>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</si>
  <si>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</si>
  <si>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</si>
  <si>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</si>
  <si>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</si>
  <si>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</si>
  <si>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</si>
  <si>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</si>
  <si>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</si>
  <si>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</si>
  <si>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</si>
  <si>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</si>
  <si>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</si>
  <si>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verduno</t>
  </si>
  <si>
    <t>comune.vergato</t>
  </si>
  <si>
    <t>verghereto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</si>
  <si>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</si>
  <si>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</si>
  <si>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</si>
  <si>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</si>
  <si>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</si>
  <si>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</si>
  <si>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</si>
  <si>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</si>
  <si>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</si>
  <si>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</si>
  <si>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</si>
  <si>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</si>
  <si>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</si>
  <si>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</si>
  <si>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</si>
  <si>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</si>
  <si>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</si>
  <si>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</si>
  <si>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verrone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</si>
  <si>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</si>
  <si>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</si>
  <si>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</si>
  <si>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</si>
  <si>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</si>
  <si>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</si>
  <si>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</si>
  <si>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</si>
  <si>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</si>
  <si>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verzuolo</t>
  </si>
  <si>
    <t>vescovana.pd</t>
  </si>
  <si>
    <t>comune.vescovato</t>
  </si>
  <si>
    <t>vesime</t>
  </si>
  <si>
    <t>vespolate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</si>
  <si>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</si>
  <si>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</si>
  <si>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</si>
  <si>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</si>
  <si>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</si>
  <si>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</si>
  <si>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</si>
  <si>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</si>
  <si>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</si>
  <si>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</si>
  <si>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</si>
  <si>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</si>
  <si>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</si>
  <si>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</si>
  <si>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</si>
  <si>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</si>
  <si>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viano</t>
  </si>
  <si>
    <t>comune.viareggio</t>
  </si>
  <si>
    <t>viarigi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</si>
  <si>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</si>
  <si>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</si>
  <si>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</si>
  <si>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</si>
  <si>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</si>
  <si>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</si>
  <si>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vicenza</t>
  </si>
  <si>
    <t>cert.comune.vicenza.it</t>
  </si>
  <si>
    <t>vicodelgargano</t>
  </si>
  <si>
    <t>pec.comunevicoequense.it</t>
  </si>
  <si>
    <t>comuneviconellazio</t>
  </si>
  <si>
    <t>vicoforte</t>
  </si>
  <si>
    <t>pec.comune.vicoli.pe.it</t>
  </si>
  <si>
    <t>vicolungo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</si>
  <si>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</si>
  <si>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</si>
  <si>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</si>
  <si>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</si>
  <si>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</si>
  <si>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</si>
  <si>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</si>
  <si>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</si>
  <si>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</si>
  <si>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</si>
  <si>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</si>
  <si>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</si>
  <si>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</si>
  <si>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</si>
  <si>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</si>
  <si>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</si>
  <si>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</si>
  <si>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</si>
  <si>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</si>
  <si>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</si>
  <si>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</si>
  <si>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</si>
  <si>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</si>
  <si>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</si>
  <si>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</si>
  <si>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</si>
  <si>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</si>
  <si>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</si>
  <si>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vignone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</si>
  <si>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</si>
  <si>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</si>
  <si>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</si>
  <si>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</si>
  <si>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</si>
  <si>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</si>
  <si>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</si>
  <si>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</si>
  <si>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</si>
  <si>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</si>
  <si>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</si>
  <si>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</si>
  <si>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</si>
  <si>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</si>
  <si>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</si>
  <si>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</si>
  <si>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</si>
  <si>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</si>
  <si>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</si>
  <si>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</si>
  <si>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</si>
  <si>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</si>
  <si>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</si>
  <si>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</si>
  <si>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</si>
  <si>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</si>
  <si>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</si>
  <si>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</si>
  <si>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</si>
  <si>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</si>
  <si>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</si>
  <si>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</si>
  <si>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</si>
  <si>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</si>
  <si>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</si>
  <si>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</si>
  <si>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</si>
  <si>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</si>
  <si>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</si>
  <si>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</si>
  <si>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</si>
  <si>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</si>
  <si>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</si>
  <si>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</si>
  <si>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</si>
  <si>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</si>
  <si>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</si>
  <si>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</si>
  <si>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</si>
  <si>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villadeati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</si>
  <si>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</si>
  <si>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</si>
  <si>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</si>
  <si>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</si>
  <si>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</si>
  <si>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</si>
  <si>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</si>
  <si>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</si>
  <si>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</si>
  <si>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</si>
  <si>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</si>
  <si>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</si>
  <si>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</si>
  <si>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</si>
  <si>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</si>
  <si>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</si>
  <si>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</si>
  <si>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villalvernia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</si>
  <si>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</si>
  <si>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</si>
  <si>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</si>
  <si>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</si>
  <si>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</si>
  <si>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villamiroglio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</si>
  <si>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</si>
  <si>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</si>
  <si>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</si>
  <si>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</si>
  <si>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</si>
  <si>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</si>
  <si>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</si>
  <si>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</si>
  <si>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</si>
  <si>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</si>
  <si>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</si>
  <si>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</si>
  <si>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</si>
  <si>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</si>
  <si>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</si>
  <si>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</si>
  <si>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</si>
  <si>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</si>
  <si>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</si>
  <si>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</si>
  <si>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</si>
  <si>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</si>
  <si>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</si>
  <si>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</si>
  <si>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</si>
  <si>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</si>
  <si>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</si>
  <si>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</si>
  <si>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</si>
  <si>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</si>
  <si>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</si>
  <si>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</si>
  <si>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villarboit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</si>
  <si>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</si>
  <si>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</si>
  <si>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</si>
  <si>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</si>
  <si>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</si>
  <si>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</si>
  <si>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</si>
  <si>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</si>
  <si>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</si>
  <si>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</si>
  <si>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</si>
  <si>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</si>
  <si>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</si>
  <si>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</si>
  <si>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</si>
  <si>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</si>
  <si>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</si>
  <si>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</si>
  <si>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</si>
  <si>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villette</t>
  </si>
  <si>
    <t>comune.villimpenta</t>
  </si>
  <si>
    <t>pec.comune.villongo.bg.it</t>
  </si>
  <si>
    <t>protocollo.comune.villorba.tv</t>
  </si>
  <si>
    <t>comune.vilminore.bg</t>
  </si>
  <si>
    <t>vimercate</t>
  </si>
  <si>
    <t>pec.comune.vimercate.mb.it</t>
  </si>
  <si>
    <t>comune.vimodrone</t>
  </si>
  <si>
    <t>vinadio</t>
  </si>
  <si>
    <t>comune.vinchiaturo</t>
  </si>
  <si>
    <t>comune.vinchio.at</t>
  </si>
  <si>
    <t>comune.vinci</t>
  </si>
  <si>
    <t>protocollo.vinovo</t>
  </si>
  <si>
    <t>vinzaglio</t>
  </si>
  <si>
    <t>comune.viola.cn</t>
  </si>
  <si>
    <t>pec.comune.vione.bs.it</t>
  </si>
  <si>
    <t>sterzing.vipiteno</t>
  </si>
  <si>
    <t>virle.piemonte</t>
  </si>
  <si>
    <t>pec.comune.visano.bs.it</t>
  </si>
  <si>
    <t>vische</t>
  </si>
  <si>
    <t>pec.comunevisciano.na.it</t>
  </si>
  <si>
    <t>comune.visco</t>
  </si>
  <si>
    <t>visone</t>
  </si>
  <si>
    <t>comune.visso.mc</t>
  </si>
  <si>
    <t>comune.vistarino</t>
  </si>
  <si>
    <t>vistrorio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</si>
  <si>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</si>
  <si>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</si>
  <si>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</si>
  <si>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</si>
  <si>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</si>
  <si>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</si>
  <si>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</si>
  <si>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</si>
  <si>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</si>
  <si>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</si>
  <si>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vitulano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</si>
  <si>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</si>
  <si>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</si>
  <si>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</si>
  <si>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</si>
  <si>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</si>
  <si>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</si>
  <si>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</si>
  <si>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</si>
  <si>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</si>
  <si>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</si>
  <si>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</si>
  <si>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</si>
  <si>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</si>
  <si>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</si>
  <si>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</si>
  <si>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</si>
  <si>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</si>
  <si>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</si>
  <si>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volongo</t>
  </si>
  <si>
    <t>volpago</t>
  </si>
  <si>
    <t>pec.comunevolpago.it</t>
  </si>
  <si>
    <t>pec.comune.volpara.pv.it</t>
  </si>
  <si>
    <t>volpedo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</si>
  <si>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</si>
  <si>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</si>
  <si>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</si>
  <si>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</si>
  <si>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</si>
  <si>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</si>
  <si>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</si>
  <si>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</si>
  <si>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</si>
  <si>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</si>
  <si>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</si>
  <si>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vottignasco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</si>
  <si>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</si>
  <si>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</si>
  <si>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</si>
  <si>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</si>
  <si>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</si>
  <si>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</si>
  <si>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</si>
  <si>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</si>
  <si>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</si>
  <si>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</si>
  <si>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</si>
  <si>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</si>
  <si>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</si>
  <si>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</si>
  <si>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zeme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</si>
  <si>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</si>
  <si>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</si>
  <si>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</si>
  <si>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</si>
  <si>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</si>
  <si>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</si>
  <si>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</si>
  <si>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</si>
  <si>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</si>
  <si>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</si>
  <si>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</si>
  <si>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</si>
  <si>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</si>
  <si>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</si>
  <si>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</si>
  <si>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</si>
  <si>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</si>
  <si>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zimone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</si>
  <si>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</si>
  <si>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</si>
  <si>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</si>
  <si>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</si>
  <si>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</si>
  <si>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</si>
  <si>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</si>
  <si>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</si>
  <si>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</si>
  <si>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</si>
  <si>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</si>
  <si>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zubiena</t>
  </si>
  <si>
    <t>pec.comunezuccarello.it</t>
  </si>
  <si>
    <t>zugliano.vi</t>
  </si>
  <si>
    <t>comune.zuglio</t>
  </si>
  <si>
    <t>zumaglia</t>
  </si>
  <si>
    <t>tributi.comune.zumpano</t>
  </si>
  <si>
    <t>protocollo.comunezungoli</t>
  </si>
  <si>
    <t>segreteria.zungri</t>
  </si>
  <si>
    <t xml:space="preserve">pec.altovicentino.it	</t>
  </si>
  <si>
    <t>NOME</t>
  </si>
  <si>
    <t>DOMINIO</t>
  </si>
  <si>
    <t>SOMMA SEZIONI</t>
  </si>
  <si>
    <t>MEDIA SEZIONI</t>
  </si>
  <si>
    <t>SINDACO</t>
  </si>
  <si>
    <t xml:space="preserve">LUCCHINI LORENZO GIUSEPPE   </t>
  </si>
  <si>
    <t xml:space="preserve">MIGHETTI PAOLO DOMENICO   </t>
  </si>
  <si>
    <t xml:space="preserve">MONTELLI CINZIA    </t>
  </si>
  <si>
    <t xml:space="preserve">OSELIN LORENZA    </t>
  </si>
  <si>
    <t xml:space="preserve">ROLANDO GIOVANNI PIETRO   </t>
  </si>
  <si>
    <t xml:space="preserve">SASSO GIACOMO    </t>
  </si>
  <si>
    <t xml:space="preserve">LOVOTTI RENATO    </t>
  </si>
  <si>
    <t xml:space="preserve">GAZZOLI GIOVANNA    </t>
  </si>
  <si>
    <t xml:space="preserve">LOVOTTI MAURO    </t>
  </si>
  <si>
    <t xml:space="preserve">ABONANTE GIORGIO    </t>
  </si>
  <si>
    <t xml:space="preserve">BARRERA MARIA ENRICA   </t>
  </si>
  <si>
    <t xml:space="preserve">BERRONE GIOVANNI    </t>
  </si>
  <si>
    <t xml:space="preserve">CORNARA MARIA    </t>
  </si>
  <si>
    <t xml:space="preserve">FALLETI CLAUDIO    </t>
  </si>
  <si>
    <t xml:space="preserve">LAGUZZI GIORGIO    </t>
  </si>
  <si>
    <t xml:space="preserve">MAZZONI ENRICO    </t>
  </si>
  <si>
    <t xml:space="preserve">ONETO VITTORIA    </t>
  </si>
  <si>
    <t xml:space="preserve">PERRONE ANTONELLA    </t>
  </si>
  <si>
    <t xml:space="preserve">SERRA MICHELANGELO    </t>
  </si>
  <si>
    <t xml:space="preserve">ZEGLIO SABRINA    </t>
  </si>
  <si>
    <t xml:space="preserve">MORRA GIOVANNA    </t>
  </si>
  <si>
    <t xml:space="preserve">COSSETA GIULIA    </t>
  </si>
  <si>
    <t xml:space="preserve">MARTINO GIANFRANCO    </t>
  </si>
  <si>
    <t xml:space="preserve">GASTI MASSIMO    </t>
  </si>
  <si>
    <t xml:space="preserve">ROFFREDO ALESSANDRO DOMENICO   </t>
  </si>
  <si>
    <t xml:space="preserve">BETTI GIUSEPPE FRANCESCO   </t>
  </si>
  <si>
    <t xml:space="preserve">GILARDENGHI MARTA CLARA   </t>
  </si>
  <si>
    <t xml:space="preserve">POMPEI GIORGIO    </t>
  </si>
  <si>
    <t xml:space="preserve">ARROBBIO MASSIMO    </t>
  </si>
  <si>
    <t xml:space="preserve">MELLANA DOMENICO    </t>
  </si>
  <si>
    <t xml:space="preserve">FINOTTO DAVIDE    </t>
  </si>
  <si>
    <t xml:space="preserve">GUAGNINI ADOLFO    </t>
  </si>
  <si>
    <t xml:space="preserve">CISI PIERO ANGELO   </t>
  </si>
  <si>
    <t xml:space="preserve">RAMUNDO ANTONELLA    </t>
  </si>
  <si>
    <t xml:space="preserve">BASSO ALBERTO    </t>
  </si>
  <si>
    <t xml:space="preserve">CUCINELLA NICOLETTA    </t>
  </si>
  <si>
    <t xml:space="preserve">BENVENUTO MICAELA    </t>
  </si>
  <si>
    <t xml:space="preserve">DEBENEDETTI DARIO    </t>
  </si>
  <si>
    <t xml:space="preserve">SPINETO PAOLO    </t>
  </si>
  <si>
    <t xml:space="preserve">GRAGNOLATI MICHELE    </t>
  </si>
  <si>
    <t xml:space="preserve">BAGNASCO ELENA    </t>
  </si>
  <si>
    <t xml:space="preserve">PRATO FEDERICO    </t>
  </si>
  <si>
    <t xml:space="preserve">TORRIANO MARCO    </t>
  </si>
  <si>
    <t xml:space="preserve">GRAZIOTTO LUCA    </t>
  </si>
  <si>
    <t xml:space="preserve">PERUZZI ALESSIO    </t>
  </si>
  <si>
    <t xml:space="preserve">LUDOVICI GIANFRANCO    </t>
  </si>
  <si>
    <t xml:space="preserve">DEMICHELI CESARE    </t>
  </si>
  <si>
    <t xml:space="preserve">ROTONDI ANTONINO    </t>
  </si>
  <si>
    <t xml:space="preserve">VISCHI ELEONORA    </t>
  </si>
  <si>
    <t xml:space="preserve">GARAVELLI FRANCESCO    </t>
  </si>
  <si>
    <t xml:space="preserve">PANI CRISTINA    </t>
  </si>
  <si>
    <t xml:space="preserve">INCERPI NADIA    </t>
  </si>
  <si>
    <t xml:space="preserve">RAVERA FRANCO    </t>
  </si>
  <si>
    <t xml:space="preserve">RAVERA GIAN CARLO   </t>
  </si>
  <si>
    <t xml:space="preserve">VEGGI GIULIO    </t>
  </si>
  <si>
    <t xml:space="preserve">TESTA PIERA MARIA   </t>
  </si>
  <si>
    <t xml:space="preserve">BARBERIS FEDERICO    </t>
  </si>
  <si>
    <t xml:space="preserve">RAVIOLO MAURIZIO    </t>
  </si>
  <si>
    <t xml:space="preserve">PAVIONE ENRICA    </t>
  </si>
  <si>
    <t xml:space="preserve">BONADEO GIUSEPPE    </t>
  </si>
  <si>
    <t xml:space="preserve">VALLEGRA ROBERTO    </t>
  </si>
  <si>
    <t xml:space="preserve">BALDOVINO CAMILLO PIETRO   </t>
  </si>
  <si>
    <t xml:space="preserve">BLENGIO RICCARDO PIETRO MARCO  </t>
  </si>
  <si>
    <t xml:space="preserve">BUSSALINO ENRICO    </t>
  </si>
  <si>
    <t xml:space="preserve">SAPORITO DOMENICO FRANCO   </t>
  </si>
  <si>
    <t xml:space="preserve">CHIAPUZZO FRANCESCO    </t>
  </si>
  <si>
    <t xml:space="preserve">BIGOTTI SIMONE    </t>
  </si>
  <si>
    <t xml:space="preserve">BARBERIS LUCIA    </t>
  </si>
  <si>
    <t xml:space="preserve">ODDONE FILIPPO    </t>
  </si>
  <si>
    <t xml:space="preserve">ZAVATTARO FABIO    </t>
  </si>
  <si>
    <t xml:space="preserve">CALOROSO MARGHERITA    </t>
  </si>
  <si>
    <t xml:space="preserve">LETTIERI CATALDO    </t>
  </si>
  <si>
    <t xml:space="preserve">GAZZANIGA GIANFRANCO    </t>
  </si>
  <si>
    <t xml:space="preserve">BITTOLO CLAUDIA    </t>
  </si>
  <si>
    <t xml:space="preserve">GIACALONE CATERINA    </t>
  </si>
  <si>
    <t xml:space="preserve">PERSANO STEFANO    </t>
  </si>
  <si>
    <t xml:space="preserve">RATTI MARCO    </t>
  </si>
  <si>
    <t xml:space="preserve">CITRON MAURIZIO    </t>
  </si>
  <si>
    <t xml:space="preserve">BALDI UGO    </t>
  </si>
  <si>
    <t xml:space="preserve">COMIN PAOLO    </t>
  </si>
  <si>
    <t xml:space="preserve">BOSIO PAOLO    </t>
  </si>
  <si>
    <t xml:space="preserve">DAVICO ALESSANDRO    </t>
  </si>
  <si>
    <t xml:space="preserve">MORGAVI MASSIMO    </t>
  </si>
  <si>
    <t xml:space="preserve">GATTI ROBERTO    </t>
  </si>
  <si>
    <t xml:space="preserve">DAGLIO ROBERTA    </t>
  </si>
  <si>
    <t xml:space="preserve">RENATI GIANCARLO    </t>
  </si>
  <si>
    <t xml:space="preserve">REPETTI PAOLA    </t>
  </si>
  <si>
    <t xml:space="preserve">SCAGLIOTTI CLAUDIO    </t>
  </si>
  <si>
    <t xml:space="preserve">BECCARIA LUCA    </t>
  </si>
  <si>
    <t xml:space="preserve">GRASSI FRANCESCA    </t>
  </si>
  <si>
    <t xml:space="preserve">RONDANO GIORGIO    </t>
  </si>
  <si>
    <t xml:space="preserve">VELLANO GUIDO    </t>
  </si>
  <si>
    <t xml:space="preserve">GUTTERO ELISA    </t>
  </si>
  <si>
    <t xml:space="preserve">DEBENEDETTI PIERLUIGI    </t>
  </si>
  <si>
    <t xml:space="preserve">QUAGLIA ENRICO    </t>
  </si>
  <si>
    <t xml:space="preserve">CORSO CORRADO ARMANDO   </t>
  </si>
  <si>
    <t xml:space="preserve">DAMERI MARIA CRISTINA   </t>
  </si>
  <si>
    <t xml:space="preserve">NORBIATO FRANCO    </t>
  </si>
  <si>
    <t xml:space="preserve">GNUDI FLAVIANO    </t>
  </si>
  <si>
    <t xml:space="preserve">COMBATTENTI LAURA    </t>
  </si>
  <si>
    <t xml:space="preserve">MANTELLI MARIO    </t>
  </si>
  <si>
    <t xml:space="preserve">CELORIA SILVIA BARBARA   </t>
  </si>
  <si>
    <t xml:space="preserve">CELLERINO CATERINA MARIA   </t>
  </si>
  <si>
    <t xml:space="preserve">TUNIOLI DEVIS    </t>
  </si>
  <si>
    <t xml:space="preserve">GUERNIER FRANCO    </t>
  </si>
  <si>
    <t xml:space="preserve">BELLO ANNA MARIA   </t>
  </si>
  <si>
    <t xml:space="preserve">ROMANI ELISA    </t>
  </si>
  <si>
    <t xml:space="preserve">PISATURO GERARDO    </t>
  </si>
  <si>
    <t xml:space="preserve">GIUNTI FEDERICO    </t>
  </si>
  <si>
    <t xml:space="preserve">OLIVIERI CARLO MASSIMILIANO   </t>
  </si>
  <si>
    <t xml:space="preserve">SILVESTRI LUCA    </t>
  </si>
  <si>
    <t xml:space="preserve">CROSETTI FAUSTO    </t>
  </si>
  <si>
    <t xml:space="preserve">GUERRINI MARCO    </t>
  </si>
  <si>
    <t xml:space="preserve">GUGLIELMINO CORRADO    </t>
  </si>
  <si>
    <t xml:space="preserve">CASSANO VALERIO    </t>
  </si>
  <si>
    <t xml:space="preserve">PERSEGONA EMANUELE    </t>
  </si>
  <si>
    <t xml:space="preserve">MORENA MARIO    </t>
  </si>
  <si>
    <t xml:space="preserve">ZUNINO MARIA TERESA   </t>
  </si>
  <si>
    <t xml:space="preserve">BARISONE MASSIMO    </t>
  </si>
  <si>
    <t xml:space="preserve">CERMELLI ANTONELLA    </t>
  </si>
  <si>
    <t xml:space="preserve">CAMERA ANDREA    </t>
  </si>
  <si>
    <t xml:space="preserve">TONELLO LUCA    </t>
  </si>
  <si>
    <t xml:space="preserve">MAZZARELLO MATTEO    </t>
  </si>
  <si>
    <t xml:space="preserve">GUIGLIA GIAN PAOLO   </t>
  </si>
  <si>
    <t xml:space="preserve">RIBOLDI FEDERICO    </t>
  </si>
  <si>
    <t xml:space="preserve">CAPRA EMANUELE    </t>
  </si>
  <si>
    <t xml:space="preserve">DE LUCA VITO   </t>
  </si>
  <si>
    <t xml:space="preserve">FILIBERTI GIOVANNI BATTISTA   </t>
  </si>
  <si>
    <t xml:space="preserve">FRACCHIA GIGLIOLA    </t>
  </si>
  <si>
    <t xml:space="preserve">LOMBARDI MARIA TERESA   </t>
  </si>
  <si>
    <t xml:space="preserve">NOVELLI LUCA    </t>
  </si>
  <si>
    <t xml:space="preserve">SAPIO DANIELA    </t>
  </si>
  <si>
    <t xml:space="preserve">CETTA GIUSEPPE    </t>
  </si>
  <si>
    <t xml:space="preserve">FIGINI SILVIA    </t>
  </si>
  <si>
    <t xml:space="preserve">VEGEZZI ERNESTO    </t>
  </si>
  <si>
    <t xml:space="preserve">MANDIROLA ENRICO    </t>
  </si>
  <si>
    <t xml:space="preserve">DAGLIO ANGELO    </t>
  </si>
  <si>
    <t xml:space="preserve">PERFUMO GIORGIO    </t>
  </si>
  <si>
    <t xml:space="preserve">BUSSETI ALESSANDRO    </t>
  </si>
  <si>
    <t xml:space="preserve">CERIA PAOLO    </t>
  </si>
  <si>
    <t xml:space="preserve">BELLINGERI RENATO    </t>
  </si>
  <si>
    <t xml:space="preserve">MACCARIO CARLO FELICE   </t>
  </si>
  <si>
    <t xml:space="preserve">GOTTA FRANCO GIOVANNI   </t>
  </si>
  <si>
    <t xml:space="preserve">ROSSO RICCARDO    </t>
  </si>
  <si>
    <t xml:space="preserve">GALLO ROBERTO    </t>
  </si>
  <si>
    <t xml:space="preserve">CAVANNA RENZO    </t>
  </si>
  <si>
    <t xml:space="preserve">GIARETTI MARCO    </t>
  </si>
  <si>
    <t xml:space="preserve">VALLENZONA SERGIO    </t>
  </si>
  <si>
    <t xml:space="preserve">COPPI MARIO    </t>
  </si>
  <si>
    <t xml:space="preserve">BORERI FABIO FRANCO   </t>
  </si>
  <si>
    <t xml:space="preserve">BATTEGAZZORE ZANETTI MARIA ANGELA  </t>
  </si>
  <si>
    <t xml:space="preserve">BURRONI GIANLUCA    </t>
  </si>
  <si>
    <t xml:space="preserve">MANZINI ILARIA    </t>
  </si>
  <si>
    <t xml:space="preserve">FERRARIS GIANFRANCO    </t>
  </si>
  <si>
    <t xml:space="preserve">BOIDI GIUSEPPE GEROLAMO   </t>
  </si>
  <si>
    <t xml:space="preserve">EMANUELLI GIOVANNA    </t>
  </si>
  <si>
    <t xml:space="preserve">MASSOBRIO PAOLA    </t>
  </si>
  <si>
    <t xml:space="preserve">ROMANO GIUSEPPE PIETRO ANTONIO  </t>
  </si>
  <si>
    <t xml:space="preserve">LEVO ANSELMO CARLO   </t>
  </si>
  <si>
    <t xml:space="preserve">TAGLIAFICO MASSIMO    </t>
  </si>
  <si>
    <t xml:space="preserve">MILANI ALBERTO MASSIMO   </t>
  </si>
  <si>
    <t xml:space="preserve">PESCE MARIO    </t>
  </si>
  <si>
    <t xml:space="preserve">CAVANNA STEFANO    </t>
  </si>
  <si>
    <t xml:space="preserve">CARBONE ELEONORA    </t>
  </si>
  <si>
    <t xml:space="preserve">CASSONE IVAN    </t>
  </si>
  <si>
    <t xml:space="preserve">PIAZZO LORETTA    </t>
  </si>
  <si>
    <t xml:space="preserve">MARANZANA DANTE FEDERICO   </t>
  </si>
  <si>
    <t xml:space="preserve">COLLETTI GIANLUCA    </t>
  </si>
  <si>
    <t xml:space="preserve">CAMURATI GABRIELLA    </t>
  </si>
  <si>
    <t xml:space="preserve">LUCATO GIORDANO    </t>
  </si>
  <si>
    <t xml:space="preserve">ROGGERO GIOVANNI    </t>
  </si>
  <si>
    <t xml:space="preserve">BOIDO PAOLO GASPARE   </t>
  </si>
  <si>
    <t xml:space="preserve">FACCI FABRIZIO RICCARDO   </t>
  </si>
  <si>
    <t xml:space="preserve">TAGLIANI GIANNI    </t>
  </si>
  <si>
    <t xml:space="preserve">PISA PAOLA    </t>
  </si>
  <si>
    <t xml:space="preserve">BREGLIA GAIA    </t>
  </si>
  <si>
    <t xml:space="preserve">GHIBAUDI MARIO    </t>
  </si>
  <si>
    <t xml:space="preserve">ISETTA PAOLA    </t>
  </si>
  <si>
    <t xml:space="preserve">MUSSI CLAUDIO    </t>
  </si>
  <si>
    <t xml:space="preserve">BOMPANI GIULIANO    </t>
  </si>
  <si>
    <t xml:space="preserve">SERRACHIERI GIOVANNI    </t>
  </si>
  <si>
    <t xml:space="preserve">MASOERO CARLO ALBERTO   </t>
  </si>
  <si>
    <t xml:space="preserve">LAMPERTI BRUNO    </t>
  </si>
  <si>
    <t xml:space="preserve">MIGNONE PIETRO GIOVANNI   </t>
  </si>
  <si>
    <t xml:space="preserve">DEEVASIS MAURIZIO    </t>
  </si>
  <si>
    <t xml:space="preserve">COPPO VITTORIO    </t>
  </si>
  <si>
    <t xml:space="preserve">COPPO SIMONE    </t>
  </si>
  <si>
    <t xml:space="preserve">LAVAGNO ENZO    </t>
  </si>
  <si>
    <t xml:space="preserve">BORELLO ANGELO    </t>
  </si>
  <si>
    <t xml:space="preserve">DORIA GIANFRANCO    </t>
  </si>
  <si>
    <t xml:space="preserve">BONADEO PIERO GIUSEPPE   </t>
  </si>
  <si>
    <t xml:space="preserve">MOGNI ARIANNA    </t>
  </si>
  <si>
    <t xml:space="preserve">SARACCO GABRIELE    </t>
  </si>
  <si>
    <t xml:space="preserve">CORNAGLIA MARCO    </t>
  </si>
  <si>
    <t xml:space="preserve">BONFANTE ANDREA    </t>
  </si>
  <si>
    <t xml:space="preserve">BONGIOVANNI CRISTINA    </t>
  </si>
  <si>
    <t xml:space="preserve">GARELLI ARLES    </t>
  </si>
  <si>
    <t xml:space="preserve">PERETTI VALERIO    </t>
  </si>
  <si>
    <t xml:space="preserve">BORREANI FIORENZO    </t>
  </si>
  <si>
    <t xml:space="preserve">DEMARIA EMANUELE    </t>
  </si>
  <si>
    <t xml:space="preserve">DEMARTINI SARA    </t>
  </si>
  <si>
    <t xml:space="preserve">CALIGARIS ROBERTO    </t>
  </si>
  <si>
    <t xml:space="preserve">RUBE OTTAVIO    </t>
  </si>
  <si>
    <t xml:space="preserve">BONADEO SARA    </t>
  </si>
  <si>
    <t xml:space="preserve">MALASPINA CRISTINA    </t>
  </si>
  <si>
    <t xml:space="preserve">GIACOBBE MASSIMO    </t>
  </si>
  <si>
    <t xml:space="preserve">BELLETTI MARIO ANGELO   </t>
  </si>
  <si>
    <t xml:space="preserve">LAZZARINO FABIO    </t>
  </si>
  <si>
    <t xml:space="preserve">CAGNO MASSIMILIANO    </t>
  </si>
  <si>
    <t xml:space="preserve">MASTORCHIO GIUSEPPE    </t>
  </si>
  <si>
    <t xml:space="preserve">BUSCAGLIA CARLO    </t>
  </si>
  <si>
    <t xml:space="preserve">TARDITI LORENZO    </t>
  </si>
  <si>
    <t xml:space="preserve">PROSELLO DOMENICO    </t>
  </si>
  <si>
    <t xml:space="preserve">DEANTONI ROBERTO    </t>
  </si>
  <si>
    <t xml:space="preserve">MARONE CARLO    </t>
  </si>
  <si>
    <t xml:space="preserve">BRACCO PAOLO    </t>
  </si>
  <si>
    <t xml:space="preserve">CERRI LUCA    </t>
  </si>
  <si>
    <t xml:space="preserve">DAGNA MAURIZIO    </t>
  </si>
  <si>
    <t xml:space="preserve">DEEVASIS DAVIDE    </t>
  </si>
  <si>
    <t xml:space="preserve">DI VANNI FRANCESCO   </t>
  </si>
  <si>
    <t xml:space="preserve">FRAGOMENI ILARIA    </t>
  </si>
  <si>
    <t xml:space="preserve">GUIDO ANDREA    </t>
  </si>
  <si>
    <t xml:space="preserve">BEVILACQUA LUCIO    </t>
  </si>
  <si>
    <t xml:space="preserve">BERTA FRANCESCO    </t>
  </si>
  <si>
    <t xml:space="preserve">RODANO TIZIANA    </t>
  </si>
  <si>
    <t xml:space="preserve">CIBERTI PIETRO    </t>
  </si>
  <si>
    <t xml:space="preserve">RICCI MARCO    </t>
  </si>
  <si>
    <t xml:space="preserve">NISTICO' MASSIMO    </t>
  </si>
  <si>
    <t xml:space="preserve">ANDREONE FEDERICO    </t>
  </si>
  <si>
    <t xml:space="preserve">LUPARIA ANGELA    </t>
  </si>
  <si>
    <t xml:space="preserve">MASSA BRUNO    </t>
  </si>
  <si>
    <t xml:space="preserve">SERRAO ANDREA    </t>
  </si>
  <si>
    <t xml:space="preserve">OTTONE MARCELLA    </t>
  </si>
  <si>
    <t xml:space="preserve">VOLTA ORNELLA    </t>
  </si>
  <si>
    <t xml:space="preserve">PENOVI PAOLA    </t>
  </si>
  <si>
    <t xml:space="preserve">SCOTTO ALESSANDRA    </t>
  </si>
  <si>
    <t xml:space="preserve">VALDENASSI MARTINO GIOVANNI PIO  </t>
  </si>
  <si>
    <t xml:space="preserve">FINCO ALAN FRANCESCO   </t>
  </si>
  <si>
    <t xml:space="preserve">GAZZANIGA PIETRO    </t>
  </si>
  <si>
    <t xml:space="preserve">PETTAZZI LINO    </t>
  </si>
  <si>
    <t xml:space="preserve">PRIORA DOMENICO    </t>
  </si>
  <si>
    <t xml:space="preserve">BACINO STEFANO    </t>
  </si>
  <si>
    <t xml:space="preserve">GAGLIARDONE GIUSEPPE    </t>
  </si>
  <si>
    <t xml:space="preserve">FERASIN GIAN PIETRO   </t>
  </si>
  <si>
    <t xml:space="preserve">SCOVAZZI MICHELE    </t>
  </si>
  <si>
    <t xml:space="preserve">GATTI LUCA    </t>
  </si>
  <si>
    <t xml:space="preserve">SEMINO FABIO    </t>
  </si>
  <si>
    <t xml:space="preserve">VERNA MAURIZIO    </t>
  </si>
  <si>
    <t xml:space="preserve">MARUFFO JACOPO    </t>
  </si>
  <si>
    <t xml:space="preserve">MASSA CARLO    </t>
  </si>
  <si>
    <t xml:space="preserve">ALFONSO VALERIO EUGENIO   </t>
  </si>
  <si>
    <t xml:space="preserve">COMPARETI MARIO    </t>
  </si>
  <si>
    <t xml:space="preserve">POGGI CARLA ROSA   </t>
  </si>
  <si>
    <t xml:space="preserve">REGOLI FRANCESCA    </t>
  </si>
  <si>
    <t xml:space="preserve">PAVESE GIUSEPPE    </t>
  </si>
  <si>
    <t xml:space="preserve">PIGNONE RUGGERO    </t>
  </si>
  <si>
    <t xml:space="preserve">DALLOCCHIO UMBERTO    </t>
  </si>
  <si>
    <t xml:space="preserve">DUSIO ELISA    </t>
  </si>
  <si>
    <t xml:space="preserve">PENDOLA JACOPO    </t>
  </si>
  <si>
    <t xml:space="preserve">ROGGERO LUCA    </t>
  </si>
  <si>
    <t xml:space="preserve">ROMANO MICHELE    </t>
  </si>
  <si>
    <t xml:space="preserve">BENZI VALENTINA    </t>
  </si>
  <si>
    <t xml:space="preserve">BARBIERI SILVIO    </t>
  </si>
  <si>
    <t xml:space="preserve">BOTTARO ALFIO    </t>
  </si>
  <si>
    <t xml:space="preserve">BELLO' SILVANO    </t>
  </si>
  <si>
    <t xml:space="preserve">CEREDA PIERINO    </t>
  </si>
  <si>
    <t xml:space="preserve">CERVETTI CRISTIANO    </t>
  </si>
  <si>
    <t xml:space="preserve">PIPERO DEBORA    </t>
  </si>
  <si>
    <t xml:space="preserve">SCOTTI CRISTIAN    </t>
  </si>
  <si>
    <t xml:space="preserve">BOTTAZZI MARIA GRAZIA ANGELA  </t>
  </si>
  <si>
    <t xml:space="preserve">PALLAVICINI EZIO    </t>
  </si>
  <si>
    <t xml:space="preserve">ALOISIO BRUNO    </t>
  </si>
  <si>
    <t xml:space="preserve">PELLINI NEVIO    </t>
  </si>
  <si>
    <t xml:space="preserve">ZUCCHI MASSIMO    </t>
  </si>
  <si>
    <t xml:space="preserve">ALESSIO FRANCO    </t>
  </si>
  <si>
    <t xml:space="preserve">SCARRONE LUCA    </t>
  </si>
  <si>
    <t xml:space="preserve">PORTA ELEONORA    </t>
  </si>
  <si>
    <t xml:space="preserve">NICOLOTTI FRANCESCO    </t>
  </si>
  <si>
    <t xml:space="preserve">MANFRINETTI CRISTINA    </t>
  </si>
  <si>
    <t xml:space="preserve">CAVALLERO ANGELO    </t>
  </si>
  <si>
    <t xml:space="preserve">AIRAUDO GIOVANNI STEFANO   </t>
  </si>
  <si>
    <t xml:space="preserve">CACCIABUE GIOVANNI CESARE   </t>
  </si>
  <si>
    <t xml:space="preserve">PAGANO GIAN MARCO   </t>
  </si>
  <si>
    <t xml:space="preserve">PAGLIANO PIERO LUIGI   </t>
  </si>
  <si>
    <t xml:space="preserve">GARBERO ONORATO GIANLUIGI   </t>
  </si>
  <si>
    <t xml:space="preserve">IVALDI DANIELA    </t>
  </si>
  <si>
    <t xml:space="preserve">GALLO ANGELO    </t>
  </si>
  <si>
    <t xml:space="preserve">JACK ALEXANDER    </t>
  </si>
  <si>
    <t xml:space="preserve">GHELTRITO MARIA PIERA   </t>
  </si>
  <si>
    <t xml:space="preserve">RICALDONE MARCO    </t>
  </si>
  <si>
    <t xml:space="preserve">GATTI VITTORIO    </t>
  </si>
  <si>
    <t xml:space="preserve">GARAVELLO GABRIELE    </t>
  </si>
  <si>
    <t xml:space="preserve">BARISONE ANDREA    </t>
  </si>
  <si>
    <t xml:space="preserve">CANEPA PIER LUIGI   </t>
  </si>
  <si>
    <t xml:space="preserve">VIGNOLO MIRKO    </t>
  </si>
  <si>
    <t xml:space="preserve">FANTATO ANNA    </t>
  </si>
  <si>
    <t xml:space="preserve">BALDUZZI LUCIANO    </t>
  </si>
  <si>
    <t xml:space="preserve">NOVELLO MARIA ELENA   </t>
  </si>
  <si>
    <t xml:space="preserve">CAVALLO AUGUSTO    </t>
  </si>
  <si>
    <t xml:space="preserve">GALLINA FABRIZIO    </t>
  </si>
  <si>
    <t xml:space="preserve">VALTERZA CRISTINA    </t>
  </si>
  <si>
    <t xml:space="preserve">PENACCA CLAUDIO    </t>
  </si>
  <si>
    <t xml:space="preserve">MAINI GIUSEPPE    </t>
  </si>
  <si>
    <t xml:space="preserve">MARTINELLI GIANLUCA    </t>
  </si>
  <si>
    <t xml:space="preserve">POLES BRUNO    </t>
  </si>
  <si>
    <t xml:space="preserve">MICONE ALESSANDRA    </t>
  </si>
  <si>
    <t xml:space="preserve">DI PALO GIUSEPPE ENRICO  </t>
  </si>
  <si>
    <t xml:space="preserve">MORANDO ALESSIA    </t>
  </si>
  <si>
    <t xml:space="preserve">ROMANELLO ANDREA    </t>
  </si>
  <si>
    <t xml:space="preserve">CORDONE MAURO    </t>
  </si>
  <si>
    <t xml:space="preserve">MASSA PAOLA    </t>
  </si>
  <si>
    <t xml:space="preserve">SCHERPA FRANCO ALBERTO MARIO  </t>
  </si>
  <si>
    <t xml:space="preserve">DICARO DANIELA    </t>
  </si>
  <si>
    <t xml:space="preserve">FRASCAROLI CALVINO PIERO   </t>
  </si>
  <si>
    <t xml:space="preserve">FERRARI GIOVANNI    </t>
  </si>
  <si>
    <t xml:space="preserve">FORLINO PIETRO    </t>
  </si>
  <si>
    <t xml:space="preserve">CALCAGNO GIOVANNA MARIA   </t>
  </si>
  <si>
    <t xml:space="preserve">PESTARINO ANTONELLO    </t>
  </si>
  <si>
    <t xml:space="preserve">REPETTI TIZIANO    </t>
  </si>
  <si>
    <t xml:space="preserve">RAVERA BARBARA    </t>
  </si>
  <si>
    <t xml:space="preserve">ODDICINI LUIGI    </t>
  </si>
  <si>
    <t xml:space="preserve">ALPA GIOVANNI    </t>
  </si>
  <si>
    <t xml:space="preserve">PENNA GIANLUCA    </t>
  </si>
  <si>
    <t xml:space="preserve">CHIARA MAURIZIO    </t>
  </si>
  <si>
    <t xml:space="preserve">CEREDA ALFREDO    </t>
  </si>
  <si>
    <t xml:space="preserve">MONTI MATTEO    </t>
  </si>
  <si>
    <t xml:space="preserve">LEVO MARINA    </t>
  </si>
  <si>
    <t xml:space="preserve">CAZZOLA GIORGIO PIERO   </t>
  </si>
  <si>
    <t xml:space="preserve">FERRARI ANDREA    </t>
  </si>
  <si>
    <t xml:space="preserve">RASO SALVATORE    </t>
  </si>
  <si>
    <t xml:space="preserve">DENICOLO' FERNANDA ANTONIETTA   </t>
  </si>
  <si>
    <t xml:space="preserve">NICOLINI BERUTTI GIAMMATTIA   </t>
  </si>
  <si>
    <t xml:space="preserve">LUGANO MAURA EMILIA   </t>
  </si>
  <si>
    <t xml:space="preserve">FERRARI LUCA    </t>
  </si>
  <si>
    <t xml:space="preserve">MARCHESINI OMAR    </t>
  </si>
  <si>
    <t xml:space="preserve">TOSI MAURA    </t>
  </si>
  <si>
    <t xml:space="preserve">VACCA ALESSANDRO    </t>
  </si>
  <si>
    <t xml:space="preserve">GRANA ALESSANDRA    </t>
  </si>
  <si>
    <t xml:space="preserve">PAROLISI VINCENZO    </t>
  </si>
  <si>
    <t xml:space="preserve">PESTARINO SIMONE    </t>
  </si>
  <si>
    <t xml:space="preserve">FORNASIERO ENRICO    </t>
  </si>
  <si>
    <t xml:space="preserve">MAZZARELLO CLAUDIO    </t>
  </si>
  <si>
    <t xml:space="preserve">CAVELLI PIERO    </t>
  </si>
  <si>
    <t xml:space="preserve">SCAZZOLA MARCO    </t>
  </si>
  <si>
    <t xml:space="preserve">LAMPARELLI RITA    </t>
  </si>
  <si>
    <t xml:space="preserve">BAROERO GIOVANNI    </t>
  </si>
  <si>
    <t xml:space="preserve">NAVAZZOTTI RINO    </t>
  </si>
  <si>
    <t xml:space="preserve">DELU' MARIANNA    </t>
  </si>
  <si>
    <t xml:space="preserve">OLIVIERI VALERIA    </t>
  </si>
  <si>
    <t xml:space="preserve">ACETO FRANCO    </t>
  </si>
  <si>
    <t xml:space="preserve">ACETO EMANUELA    </t>
  </si>
  <si>
    <t xml:space="preserve">OLIVERO FABIO    </t>
  </si>
  <si>
    <t xml:space="preserve">BIANCO MAURO    </t>
  </si>
  <si>
    <t xml:space="preserve">MAGNONE GIOVANNA    </t>
  </si>
  <si>
    <t xml:space="preserve">PANATERO MIRELLA    </t>
  </si>
  <si>
    <t xml:space="preserve">BASSO PINUCCIA    </t>
  </si>
  <si>
    <t xml:space="preserve">ROSSI GINO    </t>
  </si>
  <si>
    <t xml:space="preserve">GROSSI GIANMANUELE    </t>
  </si>
  <si>
    <t xml:space="preserve">CERESA CARLO    </t>
  </si>
  <si>
    <t xml:space="preserve">GIANNITTI DOMENICO    </t>
  </si>
  <si>
    <t xml:space="preserve">ROSSI STEFANO    </t>
  </si>
  <si>
    <t xml:space="preserve">BOBBIO CARLA MICHELINA   </t>
  </si>
  <si>
    <t xml:space="preserve">AUTOMOBILE SALVATORE    </t>
  </si>
  <si>
    <t xml:space="preserve">PASCIUTA CALOGERO MASSIMO   </t>
  </si>
  <si>
    <t xml:space="preserve">VERGNASCO PAOLO    </t>
  </si>
  <si>
    <t xml:space="preserve">CABIALE LORENZA    </t>
  </si>
  <si>
    <t xml:space="preserve">LANTERO PAOLO GIUSEPPE   </t>
  </si>
  <si>
    <t xml:space="preserve">CANEVA SABRINA    </t>
  </si>
  <si>
    <t xml:space="preserve">CAPELLO SERGIO    </t>
  </si>
  <si>
    <t xml:space="preserve">DIPALMA MARIA GRAZIA   </t>
  </si>
  <si>
    <t xml:space="preserve">PARETO ROBERTA    </t>
  </si>
  <si>
    <t xml:space="preserve">ARMANO ANTONIO    </t>
  </si>
  <si>
    <t xml:space="preserve">PUGLIESE EMILIA    </t>
  </si>
  <si>
    <t xml:space="preserve">VECCHIO ANTONIA    </t>
  </si>
  <si>
    <t xml:space="preserve">FABBRI DAVIDE    </t>
  </si>
  <si>
    <t xml:space="preserve">COLOMBANO FLAVIA    </t>
  </si>
  <si>
    <t xml:space="preserve">SCAGLIONE FRANCO    </t>
  </si>
  <si>
    <t xml:space="preserve">GUALCO MATTEO    </t>
  </si>
  <si>
    <t xml:space="preserve">AMATO LIDIA    </t>
  </si>
  <si>
    <t xml:space="preserve">SIMONELLI ANDREA    </t>
  </si>
  <si>
    <t xml:space="preserve">BORREANI WALTER    </t>
  </si>
  <si>
    <t xml:space="preserve">DORATO ROBERTO    </t>
  </si>
  <si>
    <t xml:space="preserve">VEZZOSO GRAZIELLA    </t>
  </si>
  <si>
    <t xml:space="preserve">RUZZA CAROLINA    </t>
  </si>
  <si>
    <t xml:space="preserve">MERLO BRUNO    </t>
  </si>
  <si>
    <t xml:space="preserve">REPETTO EMANUELE    </t>
  </si>
  <si>
    <t xml:space="preserve">SUBBRERO MASSIMO    </t>
  </si>
  <si>
    <t xml:space="preserve">RAGGIO ALESSANDRO    </t>
  </si>
  <si>
    <t xml:space="preserve">POMERO GIUSEPPINA MARIA   </t>
  </si>
  <si>
    <t xml:space="preserve">BORTOLONI ANDREA    </t>
  </si>
  <si>
    <t xml:space="preserve">FORSINETTI VIVIANA    </t>
  </si>
  <si>
    <t xml:space="preserve">AIACHINO CLAUDIO    </t>
  </si>
  <si>
    <t xml:space="preserve">FIENO ANNALISA    </t>
  </si>
  <si>
    <t xml:space="preserve">CANTELLO CARMELO    </t>
  </si>
  <si>
    <t xml:space="preserve">CAPRA FAUSTO    </t>
  </si>
  <si>
    <t xml:space="preserve">BALDI MARCO    </t>
  </si>
  <si>
    <t xml:space="preserve">SALTARELLI ILEANA    </t>
  </si>
  <si>
    <t xml:space="preserve">D'AMICO GIOVANNI VALENTINO   </t>
  </si>
  <si>
    <t xml:space="preserve">MONTINI ALESSANDRA    </t>
  </si>
  <si>
    <t xml:space="preserve">ANSALONE GIUSEPPE    </t>
  </si>
  <si>
    <t xml:space="preserve">MOGNI DANIELA PAOLA   </t>
  </si>
  <si>
    <t xml:space="preserve">RICOTTI MARIA LUISA   </t>
  </si>
  <si>
    <t xml:space="preserve">BERRA FRANCO    </t>
  </si>
  <si>
    <t xml:space="preserve">COPPO MASSIMO    </t>
  </si>
  <si>
    <t xml:space="preserve">ROSSI ALDA    </t>
  </si>
  <si>
    <t xml:space="preserve">POGGIO ANTONELLA GIUSEPPINA   </t>
  </si>
  <si>
    <t xml:space="preserve">ADORNO DANIELE    </t>
  </si>
  <si>
    <t xml:space="preserve">SATRAGNO FABIO    </t>
  </si>
  <si>
    <t xml:space="preserve">LAVAGNO PAOLO    </t>
  </si>
  <si>
    <t xml:space="preserve">GADDO VALERIO ESTERINO   </t>
  </si>
  <si>
    <t xml:space="preserve">PENAZZI PIER FELICE   </t>
  </si>
  <si>
    <t xml:space="preserve">IVALDI FABRIZIO ANDREA   </t>
  </si>
  <si>
    <t xml:space="preserve">ASSANDRI MARCO ALBERTO   </t>
  </si>
  <si>
    <t xml:space="preserve">RICCI PAOLA    </t>
  </si>
  <si>
    <t xml:space="preserve">DRAGHI PIETRO    </t>
  </si>
  <si>
    <t xml:space="preserve">BARBIERI LUCIANO GILIO   </t>
  </si>
  <si>
    <t xml:space="preserve">FRANCHINI MATTEO    </t>
  </si>
  <si>
    <t xml:space="preserve">MILOSCIO DOMENICO    </t>
  </si>
  <si>
    <t xml:space="preserve">PAPPADA' FELICE    </t>
  </si>
  <si>
    <t xml:space="preserve">CARAMAGNA LORENZO    </t>
  </si>
  <si>
    <t xml:space="preserve">FERRANDO LUCIA    </t>
  </si>
  <si>
    <t xml:space="preserve">MAGGIO ROSARIA    </t>
  </si>
  <si>
    <t xml:space="preserve">PASTORINO CLAUDIO    </t>
  </si>
  <si>
    <t xml:space="preserve">REPETTO MAURO GIUSEPPE   </t>
  </si>
  <si>
    <t xml:space="preserve">SIRI SIMONETTA MARIA   </t>
  </si>
  <si>
    <t xml:space="preserve">PASTORINO MAURA    </t>
  </si>
  <si>
    <t xml:space="preserve">DURAT MARIARITA    </t>
  </si>
  <si>
    <t xml:space="preserve">REPETTO FAUSTO    </t>
  </si>
  <si>
    <t xml:space="preserve">PORZIO PAOLA    </t>
  </si>
  <si>
    <t xml:space="preserve">PAVIA ANNA MARIA   </t>
  </si>
  <si>
    <t xml:space="preserve">BENZI LUIGI    </t>
  </si>
  <si>
    <t xml:space="preserve">VENEZIA ALESSANDRO    </t>
  </si>
  <si>
    <t xml:space="preserve">BIGLIANI ANNA MARIA   </t>
  </si>
  <si>
    <t xml:space="preserve">VENEZIA ANNA MARGHERITA   </t>
  </si>
  <si>
    <t xml:space="preserve">BRUNA LAURA GRAZIELLA   </t>
  </si>
  <si>
    <t xml:space="preserve">BOTTO STEFANO    </t>
  </si>
  <si>
    <t xml:space="preserve">PASTORINO MASSIMO    </t>
  </si>
  <si>
    <t xml:space="preserve">PRONZATO CLAUDIO    </t>
  </si>
  <si>
    <t xml:space="preserve">CACCIA LUIGI MARIO   </t>
  </si>
  <si>
    <t xml:space="preserve">CURELLI VALERIA    </t>
  </si>
  <si>
    <t xml:space="preserve">TINELLO ELISABETTA    </t>
  </si>
  <si>
    <t xml:space="preserve">TINELLO ILARIA    </t>
  </si>
  <si>
    <t xml:space="preserve">TORRE GIORGIO GIUSEPPE   </t>
  </si>
  <si>
    <t xml:space="preserve">INGLESE GABRIELE    </t>
  </si>
  <si>
    <t xml:space="preserve">CACCIOLA VINCENZO    </t>
  </si>
  <si>
    <t xml:space="preserve">FERRARA ALFREDO    </t>
  </si>
  <si>
    <t xml:space="preserve">MOCCAGATTA VALERIA    </t>
  </si>
  <si>
    <t xml:space="preserve">COGO FABIO    </t>
  </si>
  <si>
    <t xml:space="preserve">FIORI ANDREA    </t>
  </si>
  <si>
    <t xml:space="preserve">PONTE MAURO    </t>
  </si>
  <si>
    <t xml:space="preserve">CHIESA CESARE    </t>
  </si>
  <si>
    <t xml:space="preserve">GAVIATI RICCARDO    </t>
  </si>
  <si>
    <t xml:space="preserve">RE FRANCESCO    </t>
  </si>
  <si>
    <t xml:space="preserve">MELOTTI MARIO    </t>
  </si>
  <si>
    <t xml:space="preserve">SALETTA CLAUDIO    </t>
  </si>
  <si>
    <t xml:space="preserve">ARZANI LAZZARINA    </t>
  </si>
  <si>
    <t xml:space="preserve">BALDANZA ALESSANDRO    </t>
  </si>
  <si>
    <t xml:space="preserve">CANOBBIO ENRICO    </t>
  </si>
  <si>
    <t xml:space="preserve">CORTESE MARIA CRISTINA   </t>
  </si>
  <si>
    <t xml:space="preserve">RIVABELLA SIMONA    </t>
  </si>
  <si>
    <t xml:space="preserve">FERRARI FABIO    </t>
  </si>
  <si>
    <t xml:space="preserve">BRENGI STEFANO    </t>
  </si>
  <si>
    <t xml:space="preserve">GHIO MONICA    </t>
  </si>
  <si>
    <t xml:space="preserve">DALLERA PIETRO    </t>
  </si>
  <si>
    <t xml:space="preserve">LAVAGNO MASSIMO    </t>
  </si>
  <si>
    <t xml:space="preserve">ESCHER ENRICO    </t>
  </si>
  <si>
    <t xml:space="preserve">TAGLIABUE CORRADO    </t>
  </si>
  <si>
    <t xml:space="preserve">BECCARIA ENRICO    </t>
  </si>
  <si>
    <t xml:space="preserve">TEMPORIN MASSIMO    </t>
  </si>
  <si>
    <t xml:space="preserve">CAPRILE VINCENZO    </t>
  </si>
  <si>
    <t xml:space="preserve">DAVICO STEFANO    </t>
  </si>
  <si>
    <t xml:space="preserve">LEDDI FRANCESCA    </t>
  </si>
  <si>
    <t xml:space="preserve">CAMATTI DIEGO    </t>
  </si>
  <si>
    <t xml:space="preserve">ANGORI MAURIZIO    </t>
  </si>
  <si>
    <t xml:space="preserve">LECCESE BIAGIO    </t>
  </si>
  <si>
    <t xml:space="preserve">GALARDINI RENATO    </t>
  </si>
  <si>
    <t xml:space="preserve">GATTI ANGELO    </t>
  </si>
  <si>
    <t xml:space="preserve">CADIROLA PAOLA    </t>
  </si>
  <si>
    <t xml:space="preserve">MOGNI CARLO    </t>
  </si>
  <si>
    <t xml:space="preserve">CAMPORA CAMILLA    </t>
  </si>
  <si>
    <t xml:space="preserve">GAGLIARDI MARCO    </t>
  </si>
  <si>
    <t xml:space="preserve">BERTO GIANCARLO    </t>
  </si>
  <si>
    <t xml:space="preserve">TROVATO GIUSEPPE    </t>
  </si>
  <si>
    <t xml:space="preserve">AMAROTTO ROBERTO    </t>
  </si>
  <si>
    <t xml:space="preserve">BIAGIONI LUCA    </t>
  </si>
  <si>
    <t xml:space="preserve">ZERBO WALTER    </t>
  </si>
  <si>
    <t xml:space="preserve">COLLINI SILVIA    </t>
  </si>
  <si>
    <t xml:space="preserve">MASSONE ANNA MARIA   </t>
  </si>
  <si>
    <t xml:space="preserve">SCIUTO GIUSEPPE    </t>
  </si>
  <si>
    <t xml:space="preserve">DANIELE ENZO    </t>
  </si>
  <si>
    <t xml:space="preserve">TRIGGIANI GIANCARLO    </t>
  </si>
  <si>
    <t xml:space="preserve">BOCCHIO PIER CARLA   </t>
  </si>
  <si>
    <t xml:space="preserve">COCO GIUSEPPE    </t>
  </si>
  <si>
    <t xml:space="preserve">LEVA MARIA GRAZIA   </t>
  </si>
  <si>
    <t xml:space="preserve">OTTRIA ALBERTO    </t>
  </si>
  <si>
    <t xml:space="preserve">ERCOLE GIOVANNI    </t>
  </si>
  <si>
    <t xml:space="preserve">TONIATO ANDREA    </t>
  </si>
  <si>
    <t xml:space="preserve">CERRUTI LAURA    </t>
  </si>
  <si>
    <t xml:space="preserve">DEANDREA CLAUDIO    </t>
  </si>
  <si>
    <t xml:space="preserve">AURITANO MARIO    </t>
  </si>
  <si>
    <t xml:space="preserve">ZAVATTARO PAOLO    </t>
  </si>
  <si>
    <t xml:space="preserve">VISCONTI ANTONIO    </t>
  </si>
  <si>
    <t xml:space="preserve">SERVENTI ERNESTO    </t>
  </si>
  <si>
    <t xml:space="preserve">PIOVANO MAGGIORINO    </t>
  </si>
  <si>
    <t xml:space="preserve">ARTANA GIUSEPPE    </t>
  </si>
  <si>
    <t xml:space="preserve">CANEGALLO ALESSANDRO    </t>
  </si>
  <si>
    <t xml:space="preserve">PICCININI FRANCO    </t>
  </si>
  <si>
    <t xml:space="preserve">BAGNASCO PIERPAOLO    </t>
  </si>
  <si>
    <t xml:space="preserve">CASONATO FLAVIO    </t>
  </si>
  <si>
    <t xml:space="preserve">RODRIGO DANIELA    </t>
  </si>
  <si>
    <t xml:space="preserve">MONTI ALESSIO    </t>
  </si>
  <si>
    <t xml:space="preserve">LUPO CARMELA    </t>
  </si>
  <si>
    <t xml:space="preserve">PEDEMONTE ANDREINA    </t>
  </si>
  <si>
    <t xml:space="preserve">MARENCO GIORGIO    </t>
  </si>
  <si>
    <t xml:space="preserve">ROBBIANO FEDERICO    </t>
  </si>
  <si>
    <t xml:space="preserve">LIPARTITI MARIANNA    </t>
  </si>
  <si>
    <t xml:space="preserve">CASTELLANO PAOLO MARIO   </t>
  </si>
  <si>
    <t xml:space="preserve">PERNUMIAN CLAUDIO    </t>
  </si>
  <si>
    <t xml:space="preserve">GEMME MARIA AMALIA   </t>
  </si>
  <si>
    <t xml:space="preserve">MUSSO MARIA LUISA   </t>
  </si>
  <si>
    <t xml:space="preserve">GATTI DAVIDE    </t>
  </si>
  <si>
    <t xml:space="preserve">CORINO PIERANGELO    </t>
  </si>
  <si>
    <t xml:space="preserve">SOLFERINI MAURIZIO    </t>
  </si>
  <si>
    <t xml:space="preserve">BORGATTA FEDERICA    </t>
  </si>
  <si>
    <t xml:space="preserve">CALABRESE CESARE    </t>
  </si>
  <si>
    <t xml:space="preserve">BROVEGLIO CLAUDIO    </t>
  </si>
  <si>
    <t xml:space="preserve">TORRE FRANCO    </t>
  </si>
  <si>
    <t xml:space="preserve">CHIODI FEDERICO    </t>
  </si>
  <si>
    <t xml:space="preserve">MORREALE FABIO    </t>
  </si>
  <si>
    <t xml:space="preserve">ACERBI ANNA MARIA   </t>
  </si>
  <si>
    <t xml:space="preserve">BONETTI LUIGI    </t>
  </si>
  <si>
    <t xml:space="preserve">DAMIANI MARZIA ERNESTINA   </t>
  </si>
  <si>
    <t xml:space="preserve">GALVANI MARIO    </t>
  </si>
  <si>
    <t xml:space="preserve">DEGIOVANNI NADIA    </t>
  </si>
  <si>
    <t xml:space="preserve">COPPO PIERO    </t>
  </si>
  <si>
    <t xml:space="preserve">MONTEMERLO MICHELA    </t>
  </si>
  <si>
    <t xml:space="preserve">COMASCHI MARCO GIOVANNI   </t>
  </si>
  <si>
    <t xml:space="preserve">LUSARDI FERNANDO    </t>
  </si>
  <si>
    <t xml:space="preserve">AROSIO MARIO    </t>
  </si>
  <si>
    <t xml:space="preserve">ODDONE MAURIZIO    </t>
  </si>
  <si>
    <t xml:space="preserve">ROSSI LUCA ANGELO   </t>
  </si>
  <si>
    <t xml:space="preserve">BOVIO PIERO    </t>
  </si>
  <si>
    <t xml:space="preserve">BERTONE MONICA    </t>
  </si>
  <si>
    <t xml:space="preserve">BROVEGLIO BOSELLI ANNA MARIA  </t>
  </si>
  <si>
    <t xml:space="preserve">CORONA ERNESTA    </t>
  </si>
  <si>
    <t xml:space="preserve">CORONA ROBERTO    </t>
  </si>
  <si>
    <t xml:space="preserve">ACCORNERO ERMANNO    </t>
  </si>
  <si>
    <t xml:space="preserve">TETI GIUSEPPE    </t>
  </si>
  <si>
    <t xml:space="preserve">FOTIA FRANCESCO    </t>
  </si>
  <si>
    <t xml:space="preserve">PONTA PIERPAOLO    </t>
  </si>
  <si>
    <t xml:space="preserve">CHIESA GIUSEPPE    </t>
  </si>
  <si>
    <t xml:space="preserve">BINI CLAUDIO    </t>
  </si>
  <si>
    <t xml:space="preserve">BUTTERI ROLANDI CRISTINA MARIA  </t>
  </si>
  <si>
    <t xml:space="preserve">DEMATTI GIUSEPPE    </t>
  </si>
  <si>
    <t xml:space="preserve">TRANQUILLI ELENA    </t>
  </si>
  <si>
    <t xml:space="preserve">FERRO ANGELO    </t>
  </si>
  <si>
    <t xml:space="preserve">SORISIO RICCARDO    </t>
  </si>
  <si>
    <t xml:space="preserve">CARNI CLAUDIA    </t>
  </si>
  <si>
    <t xml:space="preserve">PERSI FRANCO    </t>
  </si>
  <si>
    <t xml:space="preserve">RITONDALE CARMELO    </t>
  </si>
  <si>
    <t xml:space="preserve">BIGIORNO LUCA    </t>
  </si>
  <si>
    <t xml:space="preserve">MONCHIETTO PAOLO    </t>
  </si>
  <si>
    <t xml:space="preserve">GENNARO CORRADO    </t>
  </si>
  <si>
    <t xml:space="preserve">GIOLITO MARCO    </t>
  </si>
  <si>
    <t xml:space="preserve">BREMIDE FABRIZIO    </t>
  </si>
  <si>
    <t xml:space="preserve">PAVESE LUCIANO MASSIMO   </t>
  </si>
  <si>
    <t xml:space="preserve">BORASI GIANLUCA    </t>
  </si>
  <si>
    <t xml:space="preserve">BORASI RITA    </t>
  </si>
  <si>
    <t xml:space="preserve">DELORENZI MANUELA    </t>
  </si>
  <si>
    <t xml:space="preserve">GILARDO MAURO ROBERTO   </t>
  </si>
  <si>
    <t xml:space="preserve">BRUGNONE LINDA    </t>
  </si>
  <si>
    <t xml:space="preserve">GIARDINI ELISA    </t>
  </si>
  <si>
    <t xml:space="preserve">LUGANO ANTONIO    </t>
  </si>
  <si>
    <t xml:space="preserve">VERNA ALESSANDRO    </t>
  </si>
  <si>
    <t xml:space="preserve">BRIVIO GIUSEPPE    </t>
  </si>
  <si>
    <t xml:space="preserve">FRANZA ANDREA    </t>
  </si>
  <si>
    <t xml:space="preserve">BONADEO ELENA    </t>
  </si>
  <si>
    <t xml:space="preserve">BENASSO GIUSEPPE    </t>
  </si>
  <si>
    <t xml:space="preserve">BISIO MAURIZIO LUIGI   </t>
  </si>
  <si>
    <t xml:space="preserve">CAVO FABIO    </t>
  </si>
  <si>
    <t xml:space="preserve">BIGLIA MARCO    </t>
  </si>
  <si>
    <t xml:space="preserve">FACCIO ANDREA    </t>
  </si>
  <si>
    <t xml:space="preserve">BOLOGNA FLAVIO    </t>
  </si>
  <si>
    <t xml:space="preserve">CIVARDI ALESSANDRO    </t>
  </si>
  <si>
    <t xml:space="preserve">BORGOGNO PAOLO    </t>
  </si>
  <si>
    <t xml:space="preserve">LOVISOLO DANIELA    </t>
  </si>
  <si>
    <t xml:space="preserve">MARCHESE GIUSEPPE    </t>
  </si>
  <si>
    <t xml:space="preserve">FASOGLIO GIULIETTO    </t>
  </si>
  <si>
    <t xml:space="preserve">MASSAGLIA ANGELA    </t>
  </si>
  <si>
    <t xml:space="preserve">RASERO MAURIZIO    </t>
  </si>
  <si>
    <t xml:space="preserve">MORRA STEFANIA    </t>
  </si>
  <si>
    <t xml:space="preserve">AMASIO MONICA    </t>
  </si>
  <si>
    <t xml:space="preserve">BOCCIA GIOVANNI    </t>
  </si>
  <si>
    <t xml:space="preserve">BOLOGNA LORETTA    </t>
  </si>
  <si>
    <t xml:space="preserve">BOVINO MARIO    </t>
  </si>
  <si>
    <t xml:space="preserve">CANDELARESI PARIDE    </t>
  </si>
  <si>
    <t xml:space="preserve">GIACOMINI LUIGI    </t>
  </si>
  <si>
    <t xml:space="preserve">ORIGLIA RICCARDO    </t>
  </si>
  <si>
    <t xml:space="preserve">ZOLLO ELEONORA    </t>
  </si>
  <si>
    <t xml:space="preserve">CARRETTO CLAUDIO    </t>
  </si>
  <si>
    <t xml:space="preserve">FERRON NATALE    </t>
  </si>
  <si>
    <t xml:space="preserve">VIARENGO ANTONELLA    </t>
  </si>
  <si>
    <t xml:space="preserve">FORNO GIANLUCA    </t>
  </si>
  <si>
    <t xml:space="preserve">BORGNINO PAOLO PASQUALE   </t>
  </si>
  <si>
    <t xml:space="preserve">SARLO SALVATORE    </t>
  </si>
  <si>
    <t xml:space="preserve">VERCELLI CHRISTIAN    </t>
  </si>
  <si>
    <t xml:space="preserve">MASUELLO SECONDO    </t>
  </si>
  <si>
    <t xml:space="preserve">TROISI ALFONSO    </t>
  </si>
  <si>
    <t xml:space="preserve">LUPO MARIO    </t>
  </si>
  <si>
    <t xml:space="preserve">AGAGLIATE ANDREA    </t>
  </si>
  <si>
    <t xml:space="preserve">FALLETTO FABRIZIO    </t>
  </si>
  <si>
    <t xml:space="preserve">BO MANUELA    </t>
  </si>
  <si>
    <t xml:space="preserve">BIASIO ANTONIO    </t>
  </si>
  <si>
    <t xml:space="preserve">CELA SIMONE    </t>
  </si>
  <si>
    <t xml:space="preserve">REGGIO STEFANO    </t>
  </si>
  <si>
    <t xml:space="preserve">BOTTERO FABRIZIO    </t>
  </si>
  <si>
    <t xml:space="preserve">CIRIO LUIGI    </t>
  </si>
  <si>
    <t xml:space="preserve">FAUSONE GUIDO    </t>
  </si>
  <si>
    <t xml:space="preserve">GRAMAGLIA RENATO    </t>
  </si>
  <si>
    <t xml:space="preserve">QUARANTA CARLA    </t>
  </si>
  <si>
    <t xml:space="preserve">ISNARDI FABIO    </t>
  </si>
  <si>
    <t xml:space="preserve">CAVALLO MARIA GRAZIA   </t>
  </si>
  <si>
    <t xml:space="preserve">MORANDO FEDERICA    </t>
  </si>
  <si>
    <t xml:space="preserve">BELLUARDO PAOLO MARIA   </t>
  </si>
  <si>
    <t xml:space="preserve">BERUTTI MARIELLA    </t>
  </si>
  <si>
    <t xml:space="preserve">CALDERA ALESSIO    </t>
  </si>
  <si>
    <t xml:space="preserve">MIGLIARDI PIER FRANCESCO   </t>
  </si>
  <si>
    <t xml:space="preserve">GRASSO ANGELO    </t>
  </si>
  <si>
    <t xml:space="preserve">CONESE SANTE    </t>
  </si>
  <si>
    <t xml:space="preserve">PENNA VALTER    </t>
  </si>
  <si>
    <t xml:space="preserve">PONZIO PAOLA    </t>
  </si>
  <si>
    <t xml:space="preserve">ZANCHETTA GINO    </t>
  </si>
  <si>
    <t xml:space="preserve">LANZAVECCHIA PAOLO    </t>
  </si>
  <si>
    <t xml:space="preserve">GANDOLFO PAOLO ERMINIO   </t>
  </si>
  <si>
    <t xml:space="preserve">BASSO RAFFAELLA    </t>
  </si>
  <si>
    <t xml:space="preserve">BOCCHINO GIOVANNI    </t>
  </si>
  <si>
    <t xml:space="preserve">CECCONATO FIRMINO    </t>
  </si>
  <si>
    <t xml:space="preserve">GIBELLI SILVIA    </t>
  </si>
  <si>
    <t xml:space="preserve">FRANCO ROBERTA    </t>
  </si>
  <si>
    <t xml:space="preserve">DE LUCCA GRAZIELLA   </t>
  </si>
  <si>
    <t xml:space="preserve">GERBI VINCENZO ANDREA   </t>
  </si>
  <si>
    <t xml:space="preserve">GAETA TIZIANA    </t>
  </si>
  <si>
    <t xml:space="preserve">NOVARA PAOLO    </t>
  </si>
  <si>
    <t xml:space="preserve">PERAZZI STEFANO    </t>
  </si>
  <si>
    <t xml:space="preserve">MUSSA IVANA CARLA   </t>
  </si>
  <si>
    <t xml:space="preserve">DEAMBROSIS DIEGO    </t>
  </si>
  <si>
    <t xml:space="preserve">FASSONE VITTORIO    </t>
  </si>
  <si>
    <t xml:space="preserve">PRIMOSIG SERGIO    </t>
  </si>
  <si>
    <t xml:space="preserve">SANTI GIUSEPPE    </t>
  </si>
  <si>
    <t xml:space="preserve">CAPELLO MATTEO    </t>
  </si>
  <si>
    <t xml:space="preserve">MANCUSO CALOGERO    </t>
  </si>
  <si>
    <t xml:space="preserve">CAMPO MADDALENA    </t>
  </si>
  <si>
    <t xml:space="preserve">COPPA MARIO    </t>
  </si>
  <si>
    <t xml:space="preserve">GUERRA FRANCESCO    </t>
  </si>
  <si>
    <t xml:space="preserve">ROSSO MARIAGRAZIA    </t>
  </si>
  <si>
    <t xml:space="preserve">MARENGO FRANCESCO    </t>
  </si>
  <si>
    <t xml:space="preserve">BOSSI GIANFRANCO    </t>
  </si>
  <si>
    <t xml:space="preserve">ELISIO MAURO    </t>
  </si>
  <si>
    <t xml:space="preserve">ZANCHETTA GRAZIELLA    </t>
  </si>
  <si>
    <t xml:space="preserve">AMERIO ELISA    </t>
  </si>
  <si>
    <t xml:space="preserve">CAMPIA ROBERTO    </t>
  </si>
  <si>
    <t xml:space="preserve">RICCHETTA MARIA GRAZIA   </t>
  </si>
  <si>
    <t xml:space="preserve">TROMBETTA CESARE    </t>
  </si>
  <si>
    <t xml:space="preserve">FERRARIS SILVIA    </t>
  </si>
  <si>
    <t xml:space="preserve">RIGOGLIOSI OSVALDO    </t>
  </si>
  <si>
    <t xml:space="preserve">VALFRE' VALTER    </t>
  </si>
  <si>
    <t xml:space="preserve">ALLINERI ALDO    </t>
  </si>
  <si>
    <t xml:space="preserve">BEVILACQUA CLAUDIO    </t>
  </si>
  <si>
    <t xml:space="preserve">TERZANO LUIGINA    </t>
  </si>
  <si>
    <t xml:space="preserve">GUASTELLO ROBERTO    </t>
  </si>
  <si>
    <t xml:space="preserve">PICCATTO CLAUDIO    </t>
  </si>
  <si>
    <t xml:space="preserve">TRIBERTI ETTORE CARLO   </t>
  </si>
  <si>
    <t xml:space="preserve">RAGO ANTONIO    </t>
  </si>
  <si>
    <t xml:space="preserve">MUSSO SILVIO    </t>
  </si>
  <si>
    <t xml:space="preserve">PEZZUTTI VALENTINA    </t>
  </si>
  <si>
    <t xml:space="preserve">PUKLY CRISTINA    </t>
  </si>
  <si>
    <t xml:space="preserve">SAVIO STEFANO    </t>
  </si>
  <si>
    <t xml:space="preserve">IUPPA LUIGI    </t>
  </si>
  <si>
    <t xml:space="preserve">MENOTTI MATTEO    </t>
  </si>
  <si>
    <t xml:space="preserve">ORSI MAURIZIO    </t>
  </si>
  <si>
    <t xml:space="preserve">BUCCO ADRIANA    </t>
  </si>
  <si>
    <t xml:space="preserve">GHIGNONE BARBARA GIUSEPPINA   </t>
  </si>
  <si>
    <t xml:space="preserve">RADICCHIO DANIELE    </t>
  </si>
  <si>
    <t xml:space="preserve">BOVERO ANDREA    </t>
  </si>
  <si>
    <t xml:space="preserve">GUASCO PAOLO PATRIZIO   </t>
  </si>
  <si>
    <t xml:space="preserve">BUGNANO GERMANO    </t>
  </si>
  <si>
    <t xml:space="preserve">FUSELLO LUIGI    </t>
  </si>
  <si>
    <t xml:space="preserve">FERRERO PIERLUIGI    </t>
  </si>
  <si>
    <t xml:space="preserve">MOSSO CLELIA    </t>
  </si>
  <si>
    <t xml:space="preserve">CORSI GIANMARIA    </t>
  </si>
  <si>
    <t xml:space="preserve">ANSALDI LUCIA    </t>
  </si>
  <si>
    <t xml:space="preserve">MALAGA MAURO    </t>
  </si>
  <si>
    <t xml:space="preserve">CERETTI PIER AUGUSTO   </t>
  </si>
  <si>
    <t xml:space="preserve">DEGEMI ALESSANDRO FRANCESCO   </t>
  </si>
  <si>
    <t xml:space="preserve">GUARINA ORIANA    </t>
  </si>
  <si>
    <t xml:space="preserve">BOSCO LUIGI    </t>
  </si>
  <si>
    <t xml:space="preserve">RASERO TIZIANO    </t>
  </si>
  <si>
    <t xml:space="preserve">VARVELLO MARISA    </t>
  </si>
  <si>
    <t xml:space="preserve">MINISCALCO FLAVIO    </t>
  </si>
  <si>
    <t xml:space="preserve">MOLINO PAOLA    </t>
  </si>
  <si>
    <t xml:space="preserve">CORREA LAURA SILVINA   </t>
  </si>
  <si>
    <t xml:space="preserve">PELETTO RENZO    </t>
  </si>
  <si>
    <t xml:space="preserve">BODDA MARIO    </t>
  </si>
  <si>
    <t xml:space="preserve">MO DANIELA    </t>
  </si>
  <si>
    <t xml:space="preserve">BIANCOTTO IVO BARTOLOMEO   </t>
  </si>
  <si>
    <t xml:space="preserve">STELLA SILVANO    </t>
  </si>
  <si>
    <t xml:space="preserve">FASOGLIO UMBERTO    </t>
  </si>
  <si>
    <t xml:space="preserve">VILLA ANNA MARIA   </t>
  </si>
  <si>
    <t xml:space="preserve">NICOLA MARIO ANGELO   </t>
  </si>
  <si>
    <t xml:space="preserve">BARRERA FILIPPO    </t>
  </si>
  <si>
    <t xml:space="preserve">GAMBA LUCIA    </t>
  </si>
  <si>
    <t xml:space="preserve">BARBASIO GIORGIO    </t>
  </si>
  <si>
    <t xml:space="preserve">STROPPIANA CLAUDIO    </t>
  </si>
  <si>
    <t xml:space="preserve">PELISSETTI ALBERTO    </t>
  </si>
  <si>
    <t xml:space="preserve">LA RICCIA GIUSEPPINA   </t>
  </si>
  <si>
    <t xml:space="preserve">GATTIGLIA MARCO    </t>
  </si>
  <si>
    <t xml:space="preserve">PERISSINOTTO ELIO    </t>
  </si>
  <si>
    <t xml:space="preserve">CHIARA FRANCESCO    </t>
  </si>
  <si>
    <t xml:space="preserve">REMONDINO MANLIO    </t>
  </si>
  <si>
    <t xml:space="preserve">BRONDOLO GILIO MARIO   </t>
  </si>
  <si>
    <t xml:space="preserve">GREA FRANCO    </t>
  </si>
  <si>
    <t xml:space="preserve">PASTORINO VALTER    </t>
  </si>
  <si>
    <t xml:space="preserve">ORMEA ELSA    </t>
  </si>
  <si>
    <t xml:space="preserve">GARBERO DANIELA    </t>
  </si>
  <si>
    <t xml:space="preserve">GRABBI ALDO    </t>
  </si>
  <si>
    <t xml:space="preserve">CAVALLERO ENRICO ALESSANDRO   </t>
  </si>
  <si>
    <t xml:space="preserve">ARCONI TANYA    </t>
  </si>
  <si>
    <t xml:space="preserve">AUSTA CLAUDIO    </t>
  </si>
  <si>
    <t xml:space="preserve">BIANCO LAURA    </t>
  </si>
  <si>
    <t xml:space="preserve">BORIO ALESSANDRO    </t>
  </si>
  <si>
    <t xml:space="preserve">CERON CRISTINA    </t>
  </si>
  <si>
    <t xml:space="preserve">BONETTO MATTEO    </t>
  </si>
  <si>
    <t xml:space="preserve">GIROTTO GIANLUCA    </t>
  </si>
  <si>
    <t xml:space="preserve">MALINO VALTER LUIGI   </t>
  </si>
  <si>
    <t xml:space="preserve">MORETTO LINO    </t>
  </si>
  <si>
    <t xml:space="preserve">BERTOLOTTO ILARIA    </t>
  </si>
  <si>
    <t xml:space="preserve">TEALDI SILVIO MARIA   </t>
  </si>
  <si>
    <t xml:space="preserve">PINO FEDERICO    </t>
  </si>
  <si>
    <t xml:space="preserve">VIGLIONE PIETRO    </t>
  </si>
  <si>
    <t xml:space="preserve">BALBO SANDRA    </t>
  </si>
  <si>
    <t xml:space="preserve">ZENARI ROSANGELA    </t>
  </si>
  <si>
    <t xml:space="preserve">GAVELLI GIORGIO    </t>
  </si>
  <si>
    <t xml:space="preserve">FERRERO LUIGI    </t>
  </si>
  <si>
    <t xml:space="preserve">MANASSERO LUCA    </t>
  </si>
  <si>
    <t xml:space="preserve">GAVAZZA CRISTIANO    </t>
  </si>
  <si>
    <t xml:space="preserve">AMEGLIO MIRKO    </t>
  </si>
  <si>
    <t xml:space="preserve">CASTELLI MATTEO    </t>
  </si>
  <si>
    <t xml:space="preserve">RODINI MAURO    </t>
  </si>
  <si>
    <t xml:space="preserve">LUNGHI ROSARIA    </t>
  </si>
  <si>
    <t xml:space="preserve">RASTRELLI FABIO    </t>
  </si>
  <si>
    <t xml:space="preserve">MASSIMELLI MATTEO    </t>
  </si>
  <si>
    <t xml:space="preserve">DENICOLAI ETTORE MARCO   </t>
  </si>
  <si>
    <t xml:space="preserve">MONTALDO MARINA    </t>
  </si>
  <si>
    <t xml:space="preserve">VITELLO MICHAEL    </t>
  </si>
  <si>
    <t xml:space="preserve">CAPRA MARCO    </t>
  </si>
  <si>
    <t xml:space="preserve">TELESCA BARBARA    </t>
  </si>
  <si>
    <t xml:space="preserve">DEMARIA CLAUDIA    </t>
  </si>
  <si>
    <t xml:space="preserve">GREA OSCAR    </t>
  </si>
  <si>
    <t xml:space="preserve">GHIONE FRANCESCO    </t>
  </si>
  <si>
    <t xml:space="preserve">BOCCACCIO CESARINA    </t>
  </si>
  <si>
    <t xml:space="preserve">PALMA ROBERTO    </t>
  </si>
  <si>
    <t xml:space="preserve">CANTAMESSA LUCA    </t>
  </si>
  <si>
    <t xml:space="preserve">CAMPIA CLAUDIO    </t>
  </si>
  <si>
    <t xml:space="preserve">GHIGNONE ANDREA    </t>
  </si>
  <si>
    <t xml:space="preserve">AMERIO DOMENICO    </t>
  </si>
  <si>
    <t xml:space="preserve">BOFFA FABIO GIOVANNI   </t>
  </si>
  <si>
    <t xml:space="preserve">POGGIO SONIA    </t>
  </si>
  <si>
    <t xml:space="preserve">VISCONTI SERGIO MARIO   </t>
  </si>
  <si>
    <t xml:space="preserve">SIFONE ROBERTA    </t>
  </si>
  <si>
    <t xml:space="preserve">SPANDONARO GIOVANNI DOMENICO   </t>
  </si>
  <si>
    <t xml:space="preserve">BERTALERO ANGELA    </t>
  </si>
  <si>
    <t xml:space="preserve">SCARRONE CARLA LUIGINA   </t>
  </si>
  <si>
    <t xml:space="preserve">FERRERO IVAN    </t>
  </si>
  <si>
    <t xml:space="preserve">MAGNETTI SERGIO    </t>
  </si>
  <si>
    <t xml:space="preserve">BINELLO ELENA ELISA   </t>
  </si>
  <si>
    <t xml:space="preserve">GALLO ROSALBA    </t>
  </si>
  <si>
    <t xml:space="preserve">GALLARETO LUIGI    </t>
  </si>
  <si>
    <t xml:space="preserve">STANGA SECONDO    </t>
  </si>
  <si>
    <t xml:space="preserve">VISCONTI LUCA    </t>
  </si>
  <si>
    <t xml:space="preserve">ORECCHIA CHRISTIAN    </t>
  </si>
  <si>
    <t xml:space="preserve">BIANCO PIERLUIGI    </t>
  </si>
  <si>
    <t xml:space="preserve">BONELLO BARBARA    </t>
  </si>
  <si>
    <t xml:space="preserve">GIROLDO ANDREA    </t>
  </si>
  <si>
    <t xml:space="preserve">MARZANO BARBARA    </t>
  </si>
  <si>
    <t xml:space="preserve">BARGETTO DANIELE GIUSEPPE   </t>
  </si>
  <si>
    <t xml:space="preserve">MOGLIA GABRIELE SEBASTIANO   </t>
  </si>
  <si>
    <t xml:space="preserve">CASALEGNO ROBERTO    </t>
  </si>
  <si>
    <t xml:space="preserve">BAINO BARBARA    </t>
  </si>
  <si>
    <t xml:space="preserve">GULINO FAUSTO    </t>
  </si>
  <si>
    <t xml:space="preserve">ZOPPI SARA    </t>
  </si>
  <si>
    <t xml:space="preserve">GALLO GIOVANNI GIUSEPPE   </t>
  </si>
  <si>
    <t xml:space="preserve">CAZZOLA CRISTINA    </t>
  </si>
  <si>
    <t xml:space="preserve">CIOCCA FRANCESCA    </t>
  </si>
  <si>
    <t xml:space="preserve">MARCHESE GIOVANNI    </t>
  </si>
  <si>
    <t xml:space="preserve">GABIANO CLARA    </t>
  </si>
  <si>
    <t xml:space="preserve">GRAZIANO FULVIA    </t>
  </si>
  <si>
    <t xml:space="preserve">MANASSERO FRANCESCO    </t>
  </si>
  <si>
    <t xml:space="preserve">GAMBARUTO LUIGI    </t>
  </si>
  <si>
    <t xml:space="preserve">MARCHETTI STEFANO    </t>
  </si>
  <si>
    <t xml:space="preserve">LUZI PAOLO    </t>
  </si>
  <si>
    <t xml:space="preserve">MARCANZIN MAURIZIO    </t>
  </si>
  <si>
    <t xml:space="preserve">ZANARDO DAVIDE    </t>
  </si>
  <si>
    <t xml:space="preserve">MASINO MONICA    </t>
  </si>
  <si>
    <t xml:space="preserve">CAVAGNINO EDOARDO    </t>
  </si>
  <si>
    <t xml:space="preserve">BIANCO GIAMPIERO    </t>
  </si>
  <si>
    <t xml:space="preserve">GOTTA CLAUDIO    </t>
  </si>
  <si>
    <t xml:space="preserve">GAI SIMONA    </t>
  </si>
  <si>
    <t xml:space="preserve">RINETTI LUCIANO    </t>
  </si>
  <si>
    <t xml:space="preserve">TASSO DIMITRI    </t>
  </si>
  <si>
    <t xml:space="preserve">OLIVERO MARIA ROSA   </t>
  </si>
  <si>
    <t xml:space="preserve">SCALAMBRO GIANCARLO FRANCESCO   </t>
  </si>
  <si>
    <t xml:space="preserve">NOSENZO SIMONE    </t>
  </si>
  <si>
    <t xml:space="preserve">VERRI PIERPAOLO    </t>
  </si>
  <si>
    <t xml:space="preserve">CRAVERA ARTURO    </t>
  </si>
  <si>
    <t xml:space="preserve">PERFUMO DOMENICO DAVIDE   </t>
  </si>
  <si>
    <t xml:space="preserve">QUAGLIA MARIA AUSILIA   </t>
  </si>
  <si>
    <t xml:space="preserve">VERRI VALERIA    </t>
  </si>
  <si>
    <t xml:space="preserve">ARAMINI GIUSEPPINA    </t>
  </si>
  <si>
    <t xml:space="preserve">BONOMO PATRIZIA    </t>
  </si>
  <si>
    <t xml:space="preserve">GARRONE PIERO    </t>
  </si>
  <si>
    <t xml:space="preserve">MASSAGLIA DAVIDE    </t>
  </si>
  <si>
    <t xml:space="preserve">BERTELLO FLAVIO    </t>
  </si>
  <si>
    <t xml:space="preserve">PANELLA BRUNO    </t>
  </si>
  <si>
    <t xml:space="preserve">PATELLI CRISTINA    </t>
  </si>
  <si>
    <t xml:space="preserve">FACCARO FEDERICA    </t>
  </si>
  <si>
    <t xml:space="preserve">IMARISIO EDOARDO    </t>
  </si>
  <si>
    <t xml:space="preserve">RABELLINO SARA    </t>
  </si>
  <si>
    <t xml:space="preserve">BORGO ALESSANDRO    </t>
  </si>
  <si>
    <t xml:space="preserve">MARCHISIO ALDO MARIA   </t>
  </si>
  <si>
    <t xml:space="preserve">DELMASTRO DANIELA    </t>
  </si>
  <si>
    <t xml:space="preserve">SGUOTTI ERMINIO    </t>
  </si>
  <si>
    <t xml:space="preserve">MURGIA ANTONELLO    </t>
  </si>
  <si>
    <t xml:space="preserve">FERRERO MARINELLA    </t>
  </si>
  <si>
    <t xml:space="preserve">PETRINI ANDREA    </t>
  </si>
  <si>
    <t xml:space="preserve">BALLIANO ALESSANDRO    </t>
  </si>
  <si>
    <t xml:space="preserve">GOIA DANILO    </t>
  </si>
  <si>
    <t xml:space="preserve">PADOVESE LAURETTA    </t>
  </si>
  <si>
    <t xml:space="preserve">PIGELLA GIUSEPPE    </t>
  </si>
  <si>
    <t xml:space="preserve">GUASTI MAURO    </t>
  </si>
  <si>
    <t xml:space="preserve">PERNIGOTTI GIAN LUCA   </t>
  </si>
  <si>
    <t xml:space="preserve">VOLPATO ROBERTA    </t>
  </si>
  <si>
    <t xml:space="preserve">MOGLIOTTI DIEGO    </t>
  </si>
  <si>
    <t xml:space="preserve">MORTARA PAOLO    </t>
  </si>
  <si>
    <t xml:space="preserve">CONTORNO GIUSEPPE    </t>
  </si>
  <si>
    <t xml:space="preserve">GERBO VALTER MAURO   </t>
  </si>
  <si>
    <t xml:space="preserve">MASSETTI GIUSEPPE TERESIO   </t>
  </si>
  <si>
    <t xml:space="preserve">COLOMBO BRUNO    </t>
  </si>
  <si>
    <t xml:space="preserve">BRIGNOLO WALTER    </t>
  </si>
  <si>
    <t xml:space="preserve">ANDREONE ENRICA    </t>
  </si>
  <si>
    <t xml:space="preserve">GAVOSTO CLAUDIO    </t>
  </si>
  <si>
    <t xml:space="preserve">BERGOGLIO BRUNO    </t>
  </si>
  <si>
    <t xml:space="preserve">BONASSO CARLO    </t>
  </si>
  <si>
    <t xml:space="preserve">FONTANA LAURA    </t>
  </si>
  <si>
    <t xml:space="preserve">BOSIA EMMA    </t>
  </si>
  <si>
    <t xml:space="preserve">FASSIO FABIO ANDREA   </t>
  </si>
  <si>
    <t xml:space="preserve">VERGELLATO FABIO    </t>
  </si>
  <si>
    <t xml:space="preserve">ROBBA PIERCARLO    </t>
  </si>
  <si>
    <t xml:space="preserve">BARBERO SIMONE    </t>
  </si>
  <si>
    <t xml:space="preserve">RATTAZZO GIUSEPPE    </t>
  </si>
  <si>
    <t xml:space="preserve">GANDOLFO BARBARA    </t>
  </si>
  <si>
    <t xml:space="preserve">PONTI GIOVANNI    </t>
  </si>
  <si>
    <t xml:space="preserve">FUNGO MASSIMO    </t>
  </si>
  <si>
    <t xml:space="preserve">SOLA NICOLA    </t>
  </si>
  <si>
    <t xml:space="preserve">ICARDI VALENTINO    </t>
  </si>
  <si>
    <t xml:space="preserve">MIGLIASSO DAVIDE    </t>
  </si>
  <si>
    <t xml:space="preserve">BOLLE ELISA    </t>
  </si>
  <si>
    <t xml:space="preserve">ARNAUDO SILVIA    </t>
  </si>
  <si>
    <t xml:space="preserve">BALSAMO LAURA    </t>
  </si>
  <si>
    <t xml:space="preserve">TORCHIO FLAVIO    </t>
  </si>
  <si>
    <t xml:space="preserve">LISTELLO MARCO    </t>
  </si>
  <si>
    <t xml:space="preserve">BALOCCO ARIANNA    </t>
  </si>
  <si>
    <t xml:space="preserve">DUFFEL GIUSEPPE MARIO   </t>
  </si>
  <si>
    <t xml:space="preserve">GAMBA ANDREA    </t>
  </si>
  <si>
    <t xml:space="preserve">RUELLA MICHELE    </t>
  </si>
  <si>
    <t xml:space="preserve">MASSANO PAOLO    </t>
  </si>
  <si>
    <t xml:space="preserve">SCAGLIOLA GIOVANNI    </t>
  </si>
  <si>
    <t xml:space="preserve">TERZANO EZIO    </t>
  </si>
  <si>
    <t xml:space="preserve">SPERTINO CLAUDIO LUIGI   </t>
  </si>
  <si>
    <t xml:space="preserve">PANETTA LUCA    </t>
  </si>
  <si>
    <t xml:space="preserve">DEMARIE SILVIO    </t>
  </si>
  <si>
    <t xml:space="preserve">RIZZO ROBERTA    </t>
  </si>
  <si>
    <t xml:space="preserve">MAIOCCO GIANNI    </t>
  </si>
  <si>
    <t xml:space="preserve">DELCRE' GIUSEPPE    </t>
  </si>
  <si>
    <t xml:space="preserve">PONCINI GIANLUCA    </t>
  </si>
  <si>
    <t xml:space="preserve">AVRAMO LORENA    </t>
  </si>
  <si>
    <t xml:space="preserve">PICOLLO BRUNO    </t>
  </si>
  <si>
    <t xml:space="preserve">RAVERA ANTONELLA    </t>
  </si>
  <si>
    <t xml:space="preserve">MILANO PAOLO CARLO   </t>
  </si>
  <si>
    <t xml:space="preserve">UGO ALESSANDRO GIUSEPPE   </t>
  </si>
  <si>
    <t xml:space="preserve">MALFATTO MARCO    </t>
  </si>
  <si>
    <t xml:space="preserve">MUSSO PIERLUIGI    </t>
  </si>
  <si>
    <t xml:space="preserve">BAUDO MARZIA    </t>
  </si>
  <si>
    <t xml:space="preserve">CALLEGHER SIMONE    </t>
  </si>
  <si>
    <t xml:space="preserve">CARPIGNANO CARLO COSIMO   </t>
  </si>
  <si>
    <t xml:space="preserve">LUSSO SILVANO    </t>
  </si>
  <si>
    <t xml:space="preserve">LUSSO STEFANO    </t>
  </si>
  <si>
    <t xml:space="preserve">BASSO DANIELE    </t>
  </si>
  <si>
    <t xml:space="preserve">GORIA GIUSEPPE    </t>
  </si>
  <si>
    <t xml:space="preserve">CARANZANO ROBERTO    </t>
  </si>
  <si>
    <t xml:space="preserve">FRATINI CESARE    </t>
  </si>
  <si>
    <t xml:space="preserve">MUSSO SILVIA    </t>
  </si>
  <si>
    <t xml:space="preserve">ACCOMAZZO ALESSANDRO    </t>
  </si>
  <si>
    <t xml:space="preserve">VERRI BARTOLOMEO    </t>
  </si>
  <si>
    <t xml:space="preserve">SCAGLIONE MARCELLO    </t>
  </si>
  <si>
    <t xml:space="preserve">TOMASI PRIMO    </t>
  </si>
  <si>
    <t xml:space="preserve">ARISIO SERGIO    </t>
  </si>
  <si>
    <t xml:space="preserve">TRINCHERO PIETRO    </t>
  </si>
  <si>
    <t xml:space="preserve">ACCOSSATO ELENA    </t>
  </si>
  <si>
    <t xml:space="preserve">GARINO MARCO    </t>
  </si>
  <si>
    <t xml:space="preserve">GHIGNONE RICCARDO    </t>
  </si>
  <si>
    <t xml:space="preserve">FICANI SERENA    </t>
  </si>
  <si>
    <t xml:space="preserve">GAVELLO OSCAR    </t>
  </si>
  <si>
    <t xml:space="preserve">BAROSSO RAFFAELE    </t>
  </si>
  <si>
    <t xml:space="preserve">SPANDRE PIERO    </t>
  </si>
  <si>
    <t xml:space="preserve">FERRARIS FRANCESCA    </t>
  </si>
  <si>
    <t xml:space="preserve">GADO MARTINA    </t>
  </si>
  <si>
    <t xml:space="preserve">GIGLIOTTI CINZIA    </t>
  </si>
  <si>
    <t xml:space="preserve">PRASSO DANIELE    </t>
  </si>
  <si>
    <t xml:space="preserve">DI GIOVANNI NUNZIATO   </t>
  </si>
  <si>
    <t xml:space="preserve">COLOMBO GABRI MARGHERITA   </t>
  </si>
  <si>
    <t xml:space="preserve">MACCHIA ANNA    </t>
  </si>
  <si>
    <t xml:space="preserve">RABINO ANNA    </t>
  </si>
  <si>
    <t xml:space="preserve">ACCASTO ANTONIO    </t>
  </si>
  <si>
    <t xml:space="preserve">AUBERT GAMBINI GUGLIELMO   </t>
  </si>
  <si>
    <t xml:space="preserve">NOTO CROCIFISSA    </t>
  </si>
  <si>
    <t xml:space="preserve">PERETTI ROBERTO    </t>
  </si>
  <si>
    <t xml:space="preserve">ARESE PIER GIORGIO   </t>
  </si>
  <si>
    <t xml:space="preserve">GIUDICI DANIELA    </t>
  </si>
  <si>
    <t xml:space="preserve">MEINARDI BARBARA    </t>
  </si>
  <si>
    <t xml:space="preserve">SCARAMOZZINO FRANCESCO    </t>
  </si>
  <si>
    <t xml:space="preserve">BARRERA LUIGINO    </t>
  </si>
  <si>
    <t xml:space="preserve">ALESSIO GIANLUCA    </t>
  </si>
  <si>
    <t xml:space="preserve">DEZZANI LUIGI    </t>
  </si>
  <si>
    <t xml:space="preserve">ZOGO CHIARA ROSALIA   </t>
  </si>
  <si>
    <t xml:space="preserve">FERRERO STEFANO    </t>
  </si>
  <si>
    <t xml:space="preserve">GHIGNONE FABIO MARIO   </t>
  </si>
  <si>
    <t xml:space="preserve">CARANZANO GIOVANNI ENRICO   </t>
  </si>
  <si>
    <t xml:space="preserve">MARCHETTI DAVIDE    </t>
  </si>
  <si>
    <t xml:space="preserve">SIRI LUCA    </t>
  </si>
  <si>
    <t xml:space="preserve">TROCELLO PIETRO    </t>
  </si>
  <si>
    <t xml:space="preserve">DEGIOANNI EDOARDO    </t>
  </si>
  <si>
    <t xml:space="preserve">FRANCO CLAUDIO    </t>
  </si>
  <si>
    <t xml:space="preserve">BO CARLO    </t>
  </si>
  <si>
    <t xml:space="preserve">BOFFA CARLOTTA    </t>
  </si>
  <si>
    <t xml:space="preserve">ABELLONIO FERNANDA    </t>
  </si>
  <si>
    <t xml:space="preserve">BARBERO LORENZO    </t>
  </si>
  <si>
    <t xml:space="preserve">BOLLA EMANUELE    </t>
  </si>
  <si>
    <t xml:space="preserve">BOSCHIAZZO ELISA    </t>
  </si>
  <si>
    <t xml:space="preserve">FERRERO BRUNO    </t>
  </si>
  <si>
    <t xml:space="preserve">REGGIO MASSIMO    </t>
  </si>
  <si>
    <t xml:space="preserve">BORGNA LUCA    </t>
  </si>
  <si>
    <t xml:space="preserve">MULATTIERI CLAUDIO    </t>
  </si>
  <si>
    <t xml:space="preserve">BOLLA CRISTINA ROSA   </t>
  </si>
  <si>
    <t xml:space="preserve">SICCA RENATO    </t>
  </si>
  <si>
    <t xml:space="preserve">CALLERI DANILO    </t>
  </si>
  <si>
    <t xml:space="preserve">SICCA MARIA TERESA   </t>
  </si>
  <si>
    <t xml:space="preserve">CIABURRO MONICA    </t>
  </si>
  <si>
    <t xml:space="preserve">ARNUZZO RENATO    </t>
  </si>
  <si>
    <t xml:space="preserve">GIAVELLI CHIARA GIULIA   </t>
  </si>
  <si>
    <t xml:space="preserve">FENOCCHIO ALESSANDRO    </t>
  </si>
  <si>
    <t xml:space="preserve">MARENDA GIORGIO    </t>
  </si>
  <si>
    <t xml:space="preserve">PIZZO CARLO    </t>
  </si>
  <si>
    <t xml:space="preserve">CARAZZONE GIUSEPPE    </t>
  </si>
  <si>
    <t xml:space="preserve">BERTINO MAURO    </t>
  </si>
  <si>
    <t xml:space="preserve">FERRANDO FABRIZIO    </t>
  </si>
  <si>
    <t xml:space="preserve">BALDI ROBERTO    </t>
  </si>
  <si>
    <t xml:space="preserve">MAURINO CHIAFFREDO    </t>
  </si>
  <si>
    <t xml:space="preserve">ALBERTENGO CRISTINA    </t>
  </si>
  <si>
    <t xml:space="preserve">CASTAGNO ROBERTA    </t>
  </si>
  <si>
    <t xml:space="preserve">VOTTERO TOMMASO    </t>
  </si>
  <si>
    <t xml:space="preserve">LUSSO MICHELE    </t>
  </si>
  <si>
    <t xml:space="preserve">BERBOTTO SILVANO    </t>
  </si>
  <si>
    <t xml:space="preserve">BERBOTTO MARTINA    </t>
  </si>
  <si>
    <t xml:space="preserve">ZOPPI MARIO    </t>
  </si>
  <si>
    <t xml:space="preserve">BIANCO ALBERTO    </t>
  </si>
  <si>
    <t xml:space="preserve">BECCARIA IVO    </t>
  </si>
  <si>
    <t xml:space="preserve">BELTRAMO MAURIZIO    </t>
  </si>
  <si>
    <t xml:space="preserve">BRUNO FRANCO ROMINA   </t>
  </si>
  <si>
    <t xml:space="preserve">COERO BORGA SILVIO   </t>
  </si>
  <si>
    <t xml:space="preserve">RASETTO MAURIZIO    </t>
  </si>
  <si>
    <t xml:space="preserve">BIANCO RENATA    </t>
  </si>
  <si>
    <t xml:space="preserve">SANDRONE FRANCO    </t>
  </si>
  <si>
    <t xml:space="preserve">SCARZELLO FEDERICO    </t>
  </si>
  <si>
    <t xml:space="preserve">ROCCA FRANCESCO    </t>
  </si>
  <si>
    <t xml:space="preserve">VIVALDA GIUSEPPINA    </t>
  </si>
  <si>
    <t xml:space="preserve">CLERICO MATTIA    </t>
  </si>
  <si>
    <t xml:space="preserve">ODASSO GIOVANNI SECONDO   </t>
  </si>
  <si>
    <t xml:space="preserve">ODASSO SERGIO    </t>
  </si>
  <si>
    <t xml:space="preserve">RUFFINO AMALIA    </t>
  </si>
  <si>
    <t xml:space="preserve">BUSCIGLIO LORENZO    </t>
  </si>
  <si>
    <t xml:space="preserve">BERTONE BRUNO    </t>
  </si>
  <si>
    <t xml:space="preserve">GARELLI VALERIO    </t>
  </si>
  <si>
    <t xml:space="preserve">MACAGNO IOSI    </t>
  </si>
  <si>
    <t xml:space="preserve">SERRAO ELENA    </t>
  </si>
  <si>
    <t xml:space="preserve">MUNARI MARIO    </t>
  </si>
  <si>
    <t xml:space="preserve">BORGNA VALTER GIOVANNI   </t>
  </si>
  <si>
    <t xml:space="preserve">ROUX DAVIDE GIUSEPPE   </t>
  </si>
  <si>
    <t xml:space="preserve">CARTOSIO BIAGINA    </t>
  </si>
  <si>
    <t xml:space="preserve">SCHELLINO VALTER    </t>
  </si>
  <si>
    <t xml:space="preserve">BOVETTI ROBERTO    </t>
  </si>
  <si>
    <t xml:space="preserve">AMBROGIO CLAUDIO    </t>
  </si>
  <si>
    <t xml:space="preserve">DOGLIANI ROSARIA    </t>
  </si>
  <si>
    <t xml:space="preserve">CORRADO MAURO    </t>
  </si>
  <si>
    <t xml:space="preserve">GIACCARDI FLAVIA    </t>
  </si>
  <si>
    <t xml:space="preserve">MARENGO MATTIA    </t>
  </si>
  <si>
    <t xml:space="preserve">MORENA MATTIA    </t>
  </si>
  <si>
    <t xml:space="preserve">GALLESIO CHIARA    </t>
  </si>
  <si>
    <t xml:space="preserve">TRAVERSA CRISTINA    </t>
  </si>
  <si>
    <t xml:space="preserve">MARONE MARIO    </t>
  </si>
  <si>
    <t xml:space="preserve">ROSSI EMANUELA    </t>
  </si>
  <si>
    <t xml:space="preserve">BONO LORENZO    </t>
  </si>
  <si>
    <t xml:space="preserve">AUDISIO LAURA ELSA   </t>
  </si>
  <si>
    <t xml:space="preserve">ARMANDO GIANMARCO    </t>
  </si>
  <si>
    <t xml:space="preserve">MEINERI MATTIA    </t>
  </si>
  <si>
    <t xml:space="preserve">MUSSO SILVIA DOROTEA   </t>
  </si>
  <si>
    <t xml:space="preserve">MONDONE GIUSEPPE    </t>
  </si>
  <si>
    <t xml:space="preserve">MANUELLO FRANCESCO    </t>
  </si>
  <si>
    <t xml:space="preserve">BARBERO LILIANA BRUNA   </t>
  </si>
  <si>
    <t xml:space="preserve">GRASSO MARCO    </t>
  </si>
  <si>
    <t xml:space="preserve">COMETA MARIA TERESA   </t>
  </si>
  <si>
    <t xml:space="preserve">CHIARLE MATTEO    </t>
  </si>
  <si>
    <t xml:space="preserve">ROBBIONE ROBERTA    </t>
  </si>
  <si>
    <t xml:space="preserve">ARMANDO FABIO    </t>
  </si>
  <si>
    <t xml:space="preserve">BOAGLIO ARMANDO GIUSEPPE   </t>
  </si>
  <si>
    <t xml:space="preserve">GALVAGNO MICHELA    </t>
  </si>
  <si>
    <t xml:space="preserve">IMBERTI CLELIA    </t>
  </si>
  <si>
    <t xml:space="preserve">ROSATO FRANCESCO    </t>
  </si>
  <si>
    <t xml:space="preserve">SECCO ETTORE    </t>
  </si>
  <si>
    <t xml:space="preserve">ROLANDO PIETRO    </t>
  </si>
  <si>
    <t xml:space="preserve">PACE ROSANNA    </t>
  </si>
  <si>
    <t xml:space="preserve">GROSSO FRANCO    </t>
  </si>
  <si>
    <t xml:space="preserve">CLERICO ATTILIO    </t>
  </si>
  <si>
    <t xml:space="preserve">GALLO FEDERICA    </t>
  </si>
  <si>
    <t xml:space="preserve">PAOLETTI MAURIZIO    </t>
  </si>
  <si>
    <t xml:space="preserve">RAVERA MATTEO SEBASTIANO   </t>
  </si>
  <si>
    <t xml:space="preserve">CLIMACI FABIO    </t>
  </si>
  <si>
    <t xml:space="preserve">DI IELSI ENRICA MARIANNA  </t>
  </si>
  <si>
    <t xml:space="preserve">TECCO NADIA LUCIA   </t>
  </si>
  <si>
    <t xml:space="preserve">FOGLIATO GIOVANNI    </t>
  </si>
  <si>
    <t xml:space="preserve">BRIZIO ANNA    </t>
  </si>
  <si>
    <t xml:space="preserve">CIRAVEGNA LUCILLA    </t>
  </si>
  <si>
    <t xml:space="preserve">CONTERNO BIAGIO    </t>
  </si>
  <si>
    <t xml:space="preserve">DEMARIA DANIELE    </t>
  </si>
  <si>
    <t xml:space="preserve">MESSA LUCIANO    </t>
  </si>
  <si>
    <t xml:space="preserve">FILIPPI DARIO    </t>
  </si>
  <si>
    <t xml:space="preserve">MICELI GIACOMO    </t>
  </si>
  <si>
    <t xml:space="preserve">BORSARELLI FEDERICA    </t>
  </si>
  <si>
    <t xml:space="preserve">LANTERI FEDERICA    </t>
  </si>
  <si>
    <t xml:space="preserve">ALBERTI IVO    </t>
  </si>
  <si>
    <t xml:space="preserve">CAMPERO ROBERTO    </t>
  </si>
  <si>
    <t xml:space="preserve">PEROTTO DORA    </t>
  </si>
  <si>
    <t xml:space="preserve">GIUSIANO ANSELMO    </t>
  </si>
  <si>
    <t xml:space="preserve">MAERO FRANCO    </t>
  </si>
  <si>
    <t xml:space="preserve">AMORISCO PAOLO    </t>
  </si>
  <si>
    <t xml:space="preserve">BEOLETTO MAURIZIO    </t>
  </si>
  <si>
    <t xml:space="preserve">RIBODETTI PATRICK    </t>
  </si>
  <si>
    <t xml:space="preserve">GALLO MARCO    </t>
  </si>
  <si>
    <t xml:space="preserve">CISMONDI GIANMICHELE    </t>
  </si>
  <si>
    <t xml:space="preserve">AIMAR BEATRICE    </t>
  </si>
  <si>
    <t xml:space="preserve">BRESSI DIEGO    </t>
  </si>
  <si>
    <t xml:space="preserve">DONADIO EZIO    </t>
  </si>
  <si>
    <t xml:space="preserve">ROSSO LUCIA MARIA ANGELA  </t>
  </si>
  <si>
    <t xml:space="preserve">ROMANO MASSIMILIANO    </t>
  </si>
  <si>
    <t xml:space="preserve">BOLMIDA VALENTINO    </t>
  </si>
  <si>
    <t xml:space="preserve">FRESIA ELENA    </t>
  </si>
  <si>
    <t xml:space="preserve">FACCENDA ENRICO    </t>
  </si>
  <si>
    <t xml:space="preserve">GALLINO GIOVANNI    </t>
  </si>
  <si>
    <t xml:space="preserve">PENNA CLAUDIO    </t>
  </si>
  <si>
    <t xml:space="preserve">VALLERO DOMENICO    </t>
  </si>
  <si>
    <t xml:space="preserve">LORENZATI ELSA    </t>
  </si>
  <si>
    <t xml:space="preserve">COLOMBERO ROBERTO    </t>
  </si>
  <si>
    <t xml:space="preserve">RUARO GIUSEPPE    </t>
  </si>
  <si>
    <t xml:space="preserve">ROLANDO RICCARDO    </t>
  </si>
  <si>
    <t xml:space="preserve">FALCO PAOLA    </t>
  </si>
  <si>
    <t xml:space="preserve">SERRA MARTINA    </t>
  </si>
  <si>
    <t xml:space="preserve">ARNAUD FLAVIO    </t>
  </si>
  <si>
    <t xml:space="preserve">LERDA GIORGIO    </t>
  </si>
  <si>
    <t xml:space="preserve">PAROLA DAVIDE FELICE   </t>
  </si>
  <si>
    <t xml:space="preserve">EMANUEL FRANCESCO    </t>
  </si>
  <si>
    <t xml:space="preserve">BONGIOANNI SARA    </t>
  </si>
  <si>
    <t xml:space="preserve">EMANUEL SEBASTIANO    </t>
  </si>
  <si>
    <t xml:space="preserve">PANERO MASSIMO    </t>
  </si>
  <si>
    <t xml:space="preserve">TESIO MARIA GIOVANNA   </t>
  </si>
  <si>
    <t xml:space="preserve">MORENA MATTEO    </t>
  </si>
  <si>
    <t xml:space="preserve">GRAMAGLIA ENRICO    </t>
  </si>
  <si>
    <t xml:space="preserve">AMBROGIO ARIANNA    </t>
  </si>
  <si>
    <t xml:space="preserve">SCHELLINO NICOLA    </t>
  </si>
  <si>
    <t xml:space="preserve">BRACCO STEFANO    </t>
  </si>
  <si>
    <t xml:space="preserve">CURTI CAROL    </t>
  </si>
  <si>
    <t xml:space="preserve">SCIOLLA CHRISTIAN    </t>
  </si>
  <si>
    <t xml:space="preserve">CIOFFI FRANCESCO    </t>
  </si>
  <si>
    <t xml:space="preserve">AIMAR ELENA    </t>
  </si>
  <si>
    <t xml:space="preserve">OLIVERO GUIDO    </t>
  </si>
  <si>
    <t xml:space="preserve">DONETTO GIOVANNI    </t>
  </si>
  <si>
    <t xml:space="preserve">BOARINO ALESSANDRO    </t>
  </si>
  <si>
    <t xml:space="preserve">CHIAVAZZA GIOVANNI    </t>
  </si>
  <si>
    <t xml:space="preserve">PORRO CARLO    </t>
  </si>
  <si>
    <t xml:space="preserve">CORTESE GIULIO    </t>
  </si>
  <si>
    <t xml:space="preserve">RANDAZZO GIUSEPPINA    </t>
  </si>
  <si>
    <t xml:space="preserve">AMORISCO DOMENICO    </t>
  </si>
  <si>
    <t xml:space="preserve">DALMAZZO GIOVANNI    </t>
  </si>
  <si>
    <t xml:space="preserve">MARTIN GIOVANNI BATTISTA   </t>
  </si>
  <si>
    <t xml:space="preserve">DACOMO ALESSANDRO    </t>
  </si>
  <si>
    <t xml:space="preserve">SAROTTO ANDREA    </t>
  </si>
  <si>
    <t xml:space="preserve">RINAUDO DAVIDE    </t>
  </si>
  <si>
    <t xml:space="preserve">MOLINARI GABRIELE    </t>
  </si>
  <si>
    <t xml:space="preserve">MOLINARI ANNAMARIA    </t>
  </si>
  <si>
    <t xml:space="preserve">SANTI SAMUELE    </t>
  </si>
  <si>
    <t xml:space="preserve">MOLINO GIOVANNI    </t>
  </si>
  <si>
    <t xml:space="preserve">MARSAGLIA ENRICO    </t>
  </si>
  <si>
    <t xml:space="preserve">CRAVANZOLA FABRIZIO    </t>
  </si>
  <si>
    <t xml:space="preserve">CANAVESE ANDREA    </t>
  </si>
  <si>
    <t xml:space="preserve">GIULIANO GIUSEPPE    </t>
  </si>
  <si>
    <t xml:space="preserve">MERIGGIO CRISTINA    </t>
  </si>
  <si>
    <t xml:space="preserve">RIGNON MAURIZIO    </t>
  </si>
  <si>
    <t xml:space="preserve">DONADIO DAVIDE    </t>
  </si>
  <si>
    <t xml:space="preserve">REBUFFO MAURO    </t>
  </si>
  <si>
    <t xml:space="preserve">PESCE GIANCARLO    </t>
  </si>
  <si>
    <t xml:space="preserve">REBUFFO MARCELLA    </t>
  </si>
  <si>
    <t xml:space="preserve">MOSCONE GIULIANO    </t>
  </si>
  <si>
    <t xml:space="preserve">VOLPE ARMANDO    </t>
  </si>
  <si>
    <t xml:space="preserve">PENNA BRUNO    </t>
  </si>
  <si>
    <t xml:space="preserve">ARIONE BRUNO    </t>
  </si>
  <si>
    <t xml:space="preserve">FILIPPA LUCA    </t>
  </si>
  <si>
    <t xml:space="preserve">PAROLDO ENRICO    </t>
  </si>
  <si>
    <t xml:space="preserve">SALCIO REMO    </t>
  </si>
  <si>
    <t xml:space="preserve">VOLA SIMONE    </t>
  </si>
  <si>
    <t xml:space="preserve">BONGIOVANNI GIOVANNI    </t>
  </si>
  <si>
    <t xml:space="preserve">PERRI ANGELO    </t>
  </si>
  <si>
    <t xml:space="preserve">CARELLA ENRICO    </t>
  </si>
  <si>
    <t xml:space="preserve">GILETTA MICHELE    </t>
  </si>
  <si>
    <t xml:space="preserve">SANNAZZARO DAVIDE    </t>
  </si>
  <si>
    <t xml:space="preserve">MONGE ELISA    </t>
  </si>
  <si>
    <t xml:space="preserve">PINNA MARIACAROLA    </t>
  </si>
  <si>
    <t xml:space="preserve">GHIO MICHELANGELO    </t>
  </si>
  <si>
    <t xml:space="preserve">MARTINI STEFANO    </t>
  </si>
  <si>
    <t xml:space="preserve">DUTTO ANTONELLA    </t>
  </si>
  <si>
    <t xml:space="preserve">CHIAVASSA GIUSEPPE    </t>
  </si>
  <si>
    <t xml:space="preserve">PANERO ANTONIO    </t>
  </si>
  <si>
    <t xml:space="preserve">BARBERO ERICA    </t>
  </si>
  <si>
    <t xml:space="preserve">MATTALIA GUIDO    </t>
  </si>
  <si>
    <t xml:space="preserve">MIGLIORE MAURA    </t>
  </si>
  <si>
    <t xml:space="preserve">OLOCCO FRANCO    </t>
  </si>
  <si>
    <t xml:space="preserve">SOBRERO DAVIDE    </t>
  </si>
  <si>
    <t xml:space="preserve">DROCCO BEPPINO MAGNO   </t>
  </si>
  <si>
    <t xml:space="preserve">CANALE MARISA    </t>
  </si>
  <si>
    <t xml:space="preserve">GARNERONE ENZO    </t>
  </si>
  <si>
    <t xml:space="preserve">PAROLA MASSIMO    </t>
  </si>
  <si>
    <t xml:space="preserve">BELTRITTI DARIO    </t>
  </si>
  <si>
    <t xml:space="preserve">BENESSIA DANIELA    </t>
  </si>
  <si>
    <t xml:space="preserve">MARTINI NADIA    </t>
  </si>
  <si>
    <t xml:space="preserve">MARCHISIO CORRADO    </t>
  </si>
  <si>
    <t xml:space="preserve">RINERO DAVIDE    </t>
  </si>
  <si>
    <t xml:space="preserve">ZAVATTERI LAURA    </t>
  </si>
  <si>
    <t xml:space="preserve">BEZZONE VINCENZO    </t>
  </si>
  <si>
    <t xml:space="preserve">ALLIANI LORENZO    </t>
  </si>
  <si>
    <t xml:space="preserve">CARENA NADIA    </t>
  </si>
  <si>
    <t xml:space="preserve">GARELLI GIANLUCA    </t>
  </si>
  <si>
    <t xml:space="preserve">PICCARDO SILVIA    </t>
  </si>
  <si>
    <t xml:space="preserve">DAVICO CARLO    </t>
  </si>
  <si>
    <t xml:space="preserve">BOGETTI CLAUDIO    </t>
  </si>
  <si>
    <t xml:space="preserve">BOTTERO ELISA    </t>
  </si>
  <si>
    <t xml:space="preserve">DOGLIANI AGNESE MARCELLA   </t>
  </si>
  <si>
    <t xml:space="preserve">FERRONDI UMBERTO    </t>
  </si>
  <si>
    <t xml:space="preserve">BAUDINO CLAUDIO    </t>
  </si>
  <si>
    <t xml:space="preserve">FERRERO MARGHERITA    </t>
  </si>
  <si>
    <t xml:space="preserve">GIORDANENGO DANIELA    </t>
  </si>
  <si>
    <t xml:space="preserve">GIORGETTI SIMONE    </t>
  </si>
  <si>
    <t xml:space="preserve">MACARIO LUCA    </t>
  </si>
  <si>
    <t xml:space="preserve">FERRERO ADRIANO    </t>
  </si>
  <si>
    <t xml:space="preserve">BOASSO MAURO    </t>
  </si>
  <si>
    <t xml:space="preserve">BAUDANA EUGENIO    </t>
  </si>
  <si>
    <t xml:space="preserve">PEISINO SILVANA    </t>
  </si>
  <si>
    <t xml:space="preserve">DEL TUFO RACHELE   </t>
  </si>
  <si>
    <t xml:space="preserve">GALLO LUIGI    </t>
  </si>
  <si>
    <t xml:space="preserve">BONINO GIOVANNI    </t>
  </si>
  <si>
    <t xml:space="preserve">CICCONE LUNA    </t>
  </si>
  <si>
    <t xml:space="preserve">BALBO ALESSANDRA    </t>
  </si>
  <si>
    <t xml:space="preserve">LURGO MAURO    </t>
  </si>
  <si>
    <t xml:space="preserve">PARUSSO EMILIANA    </t>
  </si>
  <si>
    <t xml:space="preserve">BODRITO ROBERTO    </t>
  </si>
  <si>
    <t xml:space="preserve">CREMA FIORENZO    </t>
  </si>
  <si>
    <t xml:space="preserve">DESSINO SIMONE    </t>
  </si>
  <si>
    <t xml:space="preserve">NOE' MAURO    </t>
  </si>
  <si>
    <t xml:space="preserve">TOSA LUCA LUIGI   </t>
  </si>
  <si>
    <t xml:space="preserve">RAVOTTI EMILIO    </t>
  </si>
  <si>
    <t xml:space="preserve">NASI FABRIZIO GIACOMO GIOVANNI  </t>
  </si>
  <si>
    <t xml:space="preserve">ANGHILANTE PAOLA    </t>
  </si>
  <si>
    <t xml:space="preserve">CARRINO NICOLA ALESSANDRO   </t>
  </si>
  <si>
    <t xml:space="preserve">COLOMBERO MASSIMO FRANCESCO   </t>
  </si>
  <si>
    <t xml:space="preserve">SOLA IVO GIUSEPPE   </t>
  </si>
  <si>
    <t xml:space="preserve">IOVIENO ANTONIO    </t>
  </si>
  <si>
    <t xml:space="preserve">RE FABRIZIO    </t>
  </si>
  <si>
    <t xml:space="preserve">OMBRELLO MASSIMO    </t>
  </si>
  <si>
    <t xml:space="preserve">PEROTTI ALDO GIOVANNI   </t>
  </si>
  <si>
    <t xml:space="preserve">MANASSERO PATRIZIA    </t>
  </si>
  <si>
    <t xml:space="preserve">SERALE LUCA    </t>
  </si>
  <si>
    <t xml:space="preserve">CLERICO CRISTINA    </t>
  </si>
  <si>
    <t xml:space="preserve">DEMICHELIS GIANFRANCO    </t>
  </si>
  <si>
    <t xml:space="preserve">FANTINO VALTER    </t>
  </si>
  <si>
    <t xml:space="preserve">GIRARD ANDREA    </t>
  </si>
  <si>
    <t xml:space="preserve">OLIVERO PAOLA    </t>
  </si>
  <si>
    <t xml:space="preserve">PELLEGRINO LUCA    </t>
  </si>
  <si>
    <t xml:space="preserve">SPEDALE ALESSANDRO    </t>
  </si>
  <si>
    <t xml:space="preserve">TOMATIS SARA    </t>
  </si>
  <si>
    <t xml:space="preserve">BERNARDI ADRIANO    </t>
  </si>
  <si>
    <t xml:space="preserve">PORRACCHIA LAURA MARGHERITA   </t>
  </si>
  <si>
    <t xml:space="preserve">GIRAUDO SERGIO    </t>
  </si>
  <si>
    <t xml:space="preserve">CARDINALE EZIO    </t>
  </si>
  <si>
    <t xml:space="preserve">BOLLA MARCO    </t>
  </si>
  <si>
    <t xml:space="preserve">RINALDI SERGIO    </t>
  </si>
  <si>
    <t xml:space="preserve">TARICCO CRISTINA    </t>
  </si>
  <si>
    <t xml:space="preserve">ARNULFO UGO    </t>
  </si>
  <si>
    <t xml:space="preserve">DEMARIA GIAN LUCA   </t>
  </si>
  <si>
    <t xml:space="preserve">ABBONA ALESSANDRA    </t>
  </si>
  <si>
    <t xml:space="preserve">ALBARELLO EMANUELE    </t>
  </si>
  <si>
    <t xml:space="preserve">OCCELLI ROBERTO    </t>
  </si>
  <si>
    <t xml:space="preserve">ASTESANO MAURO    </t>
  </si>
  <si>
    <t xml:space="preserve">ARNAUDO MAURO    </t>
  </si>
  <si>
    <t xml:space="preserve">BIMA MARICA    </t>
  </si>
  <si>
    <t xml:space="preserve">GERBAUDO MARIA GRAZIA   </t>
  </si>
  <si>
    <t xml:space="preserve">GIORDANO CARLO    </t>
  </si>
  <si>
    <t xml:space="preserve">RINAUDO GIULIO    </t>
  </si>
  <si>
    <t xml:space="preserve">FALCONE DARIO    </t>
  </si>
  <si>
    <t xml:space="preserve">PEPINO GIAN PIETRO MATTEO  </t>
  </si>
  <si>
    <t xml:space="preserve">BONELLI BARBARA    </t>
  </si>
  <si>
    <t xml:space="preserve">FANTINO MASSIMILIANO    </t>
  </si>
  <si>
    <t xml:space="preserve">MELLANO ROBERTO    </t>
  </si>
  <si>
    <t xml:space="preserve">AIMAR MARCO    </t>
  </si>
  <si>
    <t xml:space="preserve">BAROVERO SILVANO    </t>
  </si>
  <si>
    <t xml:space="preserve">AIRALDI IVANO    </t>
  </si>
  <si>
    <t xml:space="preserve">GIACHELLO MARCO    </t>
  </si>
  <si>
    <t xml:space="preserve">BERTONE ANDREA    </t>
  </si>
  <si>
    <t xml:space="preserve">SCARAFIA GIUSEPPE    </t>
  </si>
  <si>
    <t xml:space="preserve">BIGLIA SERGIO    </t>
  </si>
  <si>
    <t xml:space="preserve">OSELLA AGOSTINO    </t>
  </si>
  <si>
    <t xml:space="preserve">GALLO SIMONE    </t>
  </si>
  <si>
    <t xml:space="preserve">GIORDANO GUGLIELMO    </t>
  </si>
  <si>
    <t xml:space="preserve">MONTANARO DANIELE    </t>
  </si>
  <si>
    <t xml:space="preserve">TALLONE DARIO    </t>
  </si>
  <si>
    <t xml:space="preserve">PELLEGRINO GIACOMO    </t>
  </si>
  <si>
    <t xml:space="preserve">LAMBERTI ANGELO    </t>
  </si>
  <si>
    <t xml:space="preserve">RATTALINO DONATELLA    </t>
  </si>
  <si>
    <t xml:space="preserve">TOLARDO IVANA    </t>
  </si>
  <si>
    <t xml:space="preserve">CARAMELLO IOLE    </t>
  </si>
  <si>
    <t xml:space="preserve">BASIGLIO PIERPAOLO    </t>
  </si>
  <si>
    <t xml:space="preserve">PEIRANO ALDO MATTEO   </t>
  </si>
  <si>
    <t xml:space="preserve">BERTOLINO ADRIANO    </t>
  </si>
  <si>
    <t xml:space="preserve">BARACCO ELISABETTA    </t>
  </si>
  <si>
    <t xml:space="preserve">BASSO ERICA    </t>
  </si>
  <si>
    <t xml:space="preserve">ELLENA ROBERTO    </t>
  </si>
  <si>
    <t xml:space="preserve">TALLONE FABIO    </t>
  </si>
  <si>
    <t xml:space="preserve">MENZIO GIOVANNI    </t>
  </si>
  <si>
    <t xml:space="preserve">BOTTERO PAOLO    </t>
  </si>
  <si>
    <t xml:space="preserve">BELOTTI ALESSANDRO    </t>
  </si>
  <si>
    <t xml:space="preserve">ABELLO ALBERTO MARIA   </t>
  </si>
  <si>
    <t xml:space="preserve">NASI CRISTIANA    </t>
  </si>
  <si>
    <t xml:space="preserve">MARTINO MARCO    </t>
  </si>
  <si>
    <t xml:space="preserve">BRONDINO EZIO    </t>
  </si>
  <si>
    <t xml:space="preserve">FAZIO FERRUCCIO    </t>
  </si>
  <si>
    <t xml:space="preserve">SOMMARIVA MASSIMO    </t>
  </si>
  <si>
    <t xml:space="preserve">CAMELIA PIERANDREA    </t>
  </si>
  <si>
    <t xml:space="preserve">CARRARA PAOLA    </t>
  </si>
  <si>
    <t xml:space="preserve">GASTALDI FLAVIO    </t>
  </si>
  <si>
    <t xml:space="preserve">TOSCO LORENZO    </t>
  </si>
  <si>
    <t xml:space="preserve">BIONDI STEFANO    </t>
  </si>
  <si>
    <t xml:space="preserve">CHINAZZO MARCO    </t>
  </si>
  <si>
    <t xml:space="preserve">ROBALDO ANGELO    </t>
  </si>
  <si>
    <t xml:space="preserve">BALDUCCHI CORALBA    </t>
  </si>
  <si>
    <t xml:space="preserve">MALNATI MARCO    </t>
  </si>
  <si>
    <t xml:space="preserve">MANFREDI ADRIANO BARTOLOMEO   </t>
  </si>
  <si>
    <t xml:space="preserve">GARABELLO IRMA    </t>
  </si>
  <si>
    <t xml:space="preserve">SORBA ELIO    </t>
  </si>
  <si>
    <t xml:space="preserve">MALVICINO LUCA    </t>
  </si>
  <si>
    <t xml:space="preserve">PERENO BARBARA    </t>
  </si>
  <si>
    <t xml:space="preserve">GARAU GIANFRANCO    </t>
  </si>
  <si>
    <t xml:space="preserve">RAIMONDO GIORGIO    </t>
  </si>
  <si>
    <t xml:space="preserve">GRIMALDI ELENA    </t>
  </si>
  <si>
    <t xml:space="preserve">MANZONE SIMONE    </t>
  </si>
  <si>
    <t xml:space="preserve">GHIGLIONE PIERANTONIO    </t>
  </si>
  <si>
    <t xml:space="preserve">BATTAGLINO CLAUDIO    </t>
  </si>
  <si>
    <t xml:space="preserve">GONELLA FLAVIO    </t>
  </si>
  <si>
    <t xml:space="preserve">GONELLA GIOVANNI BATTISTA   </t>
  </si>
  <si>
    <t xml:space="preserve">GONELLA LORENA    </t>
  </si>
  <si>
    <t xml:space="preserve">FOGLIO GUIDO    </t>
  </si>
  <si>
    <t xml:space="preserve">FORNIGLIA ROBERTO    </t>
  </si>
  <si>
    <t xml:space="preserve">GIORDANO ALESSANDRO    </t>
  </si>
  <si>
    <t xml:space="preserve">DALMAZZO ROBERTO    </t>
  </si>
  <si>
    <t xml:space="preserve">FIORE OSCAR    </t>
  </si>
  <si>
    <t xml:space="preserve">BERTOLA RAFFAELE    </t>
  </si>
  <si>
    <t xml:space="preserve">ASCHERI MARIALUISA    </t>
  </si>
  <si>
    <t xml:space="preserve">GUARENA MASSIMO    </t>
  </si>
  <si>
    <t xml:space="preserve">BOSCO PIERANGELO    </t>
  </si>
  <si>
    <t xml:space="preserve">RABINO SILVANO    </t>
  </si>
  <si>
    <t xml:space="preserve">PROGLIO ALBERTO    </t>
  </si>
  <si>
    <t xml:space="preserve">TROSSARELLO GIUSEPPE    </t>
  </si>
  <si>
    <t xml:space="preserve">BOTTERO ELIDE    </t>
  </si>
  <si>
    <t xml:space="preserve">FERRERO MICHELINO    </t>
  </si>
  <si>
    <t xml:space="preserve">RIZZO EMANUELE GIOVANNI   </t>
  </si>
  <si>
    <t xml:space="preserve">MAIA EZIO    </t>
  </si>
  <si>
    <t xml:space="preserve">MARTINI VALENTINA    </t>
  </si>
  <si>
    <t xml:space="preserve">ROVELLO FRANCESCA    </t>
  </si>
  <si>
    <t xml:space="preserve">FRANCONE MONICA    </t>
  </si>
  <si>
    <t xml:space="preserve">TARETTO LIVIO    </t>
  </si>
  <si>
    <t xml:space="preserve">RIBERI MASSIMO    </t>
  </si>
  <si>
    <t xml:space="preserve">VIALE REBECCA    </t>
  </si>
  <si>
    <t xml:space="preserve">PETTAVINO GUIDO    </t>
  </si>
  <si>
    <t xml:space="preserve">PUSILLO EDOARDO    </t>
  </si>
  <si>
    <t xml:space="preserve">SCLAVO LUIGI    </t>
  </si>
  <si>
    <t xml:space="preserve">CARSETTI VALERIO    </t>
  </si>
  <si>
    <t xml:space="preserve">FORTUNATO MICHELE    </t>
  </si>
  <si>
    <t xml:space="preserve">UBEZZI ELISA    </t>
  </si>
  <si>
    <t xml:space="preserve">PELLERINO GIACOMINA    </t>
  </si>
  <si>
    <t xml:space="preserve">CAROSSO LUIGI    </t>
  </si>
  <si>
    <t xml:space="preserve">SACCHETTO CARLO    </t>
  </si>
  <si>
    <t xml:space="preserve">BAILO MARCO    </t>
  </si>
  <si>
    <t xml:space="preserve">VINAI LUIGI    </t>
  </si>
  <si>
    <t xml:space="preserve">ROVERE FRANCESCO    </t>
  </si>
  <si>
    <t xml:space="preserve">MARELLO MASSIMO    </t>
  </si>
  <si>
    <t xml:space="preserve">FERRERO DAMIANO    </t>
  </si>
  <si>
    <t xml:space="preserve">BOSIO BRUNO    </t>
  </si>
  <si>
    <t xml:space="preserve">VULCANO PAOLO    </t>
  </si>
  <si>
    <t xml:space="preserve">SATTO ROBERTO    </t>
  </si>
  <si>
    <t xml:space="preserve">ARNOLFO STEFANIA    </t>
  </si>
  <si>
    <t xml:space="preserve">CASALE IVANA MARGHERITA   </t>
  </si>
  <si>
    <t xml:space="preserve">MARGARIA PIERFRANCO    </t>
  </si>
  <si>
    <t xml:space="preserve">BARBERO ROBERTA    </t>
  </si>
  <si>
    <t xml:space="preserve">RACCA MARCO    </t>
  </si>
  <si>
    <t xml:space="preserve">ARRIGO VALENTINA    </t>
  </si>
  <si>
    <t xml:space="preserve">CRAVERO GIANLUCA    </t>
  </si>
  <si>
    <t xml:space="preserve">DENINOTTI ALBERTO    </t>
  </si>
  <si>
    <t xml:space="preserve">ALBERTI MICHELE    </t>
  </si>
  <si>
    <t xml:space="preserve">LINGUA DARIO    </t>
  </si>
  <si>
    <t xml:space="preserve">SANINO PATRIZIA    </t>
  </si>
  <si>
    <t xml:space="preserve">REVIGLIO GIORGIO    </t>
  </si>
  <si>
    <t xml:space="preserve">CEAGLIO ERMANNA    </t>
  </si>
  <si>
    <t xml:space="preserve">ELLENA RINALDO    </t>
  </si>
  <si>
    <t xml:space="preserve">BIGLIO FRANCA    </t>
  </si>
  <si>
    <t xml:space="preserve">MUSSO PIERINO    </t>
  </si>
  <si>
    <t xml:space="preserve">BRUNO GIOVANNI    </t>
  </si>
  <si>
    <t xml:space="preserve">BERARDO VALDERICO    </t>
  </si>
  <si>
    <t xml:space="preserve">BERARDO BRUNO    </t>
  </si>
  <si>
    <t xml:space="preserve">NASI DANILO    </t>
  </si>
  <si>
    <t xml:space="preserve">FINA GIOVANNI    </t>
  </si>
  <si>
    <t xml:space="preserve">BOSCHERO DANIELE    </t>
  </si>
  <si>
    <t xml:space="preserve">MARTINENGO LORENZO    </t>
  </si>
  <si>
    <t xml:space="preserve">EMANUEL LORIS    </t>
  </si>
  <si>
    <t xml:space="preserve">BRUNO MARCO    </t>
  </si>
  <si>
    <t xml:space="preserve">BERNARDI MICHELA    </t>
  </si>
  <si>
    <t xml:space="preserve">AGUZZI SIMONE    </t>
  </si>
  <si>
    <t xml:space="preserve">GALLIANO CARLO    </t>
  </si>
  <si>
    <t xml:space="preserve">BATTAGLIA ILARIO    </t>
  </si>
  <si>
    <t xml:space="preserve">MICHELOTTI ALDO    </t>
  </si>
  <si>
    <t xml:space="preserve">GARITTA SONIA    </t>
  </si>
  <si>
    <t xml:space="preserve">NEGRETTI ENRICO    </t>
  </si>
  <si>
    <t xml:space="preserve">BOSIO FRANCO    </t>
  </si>
  <si>
    <t xml:space="preserve">MUSSO ANDREA    </t>
  </si>
  <si>
    <t xml:space="preserve">ZARCONE GIUSEPPE    </t>
  </si>
  <si>
    <t xml:space="preserve">BERTONE LUCA    </t>
  </si>
  <si>
    <t xml:space="preserve">ANSELMO ANGELO    </t>
  </si>
  <si>
    <t xml:space="preserve">FRANCIONE TIZIANA    </t>
  </si>
  <si>
    <t xml:space="preserve">ALBERIONE GIORGIO    </t>
  </si>
  <si>
    <t xml:space="preserve">RASPO ANDREA    </t>
  </si>
  <si>
    <t xml:space="preserve">FISSORE MIRKO    </t>
  </si>
  <si>
    <t xml:space="preserve">GHIGO RICCARDO    </t>
  </si>
  <si>
    <t xml:space="preserve">BERNOCCO MAURO    </t>
  </si>
  <si>
    <t xml:space="preserve">COSTA FILIPPO    </t>
  </si>
  <si>
    <t xml:space="preserve">ROBALDO LUCA    </t>
  </si>
  <si>
    <t xml:space="preserve">CAMPORA GABRIELE    </t>
  </si>
  <si>
    <t xml:space="preserve">BERTAZZOLI FRANCESCA    </t>
  </si>
  <si>
    <t xml:space="preserve">BOTTO FRANCESCA    </t>
  </si>
  <si>
    <t xml:space="preserve">RABBIA ALBERTO    </t>
  </si>
  <si>
    <t xml:space="preserve">TERRENO ALESSANDRO    </t>
  </si>
  <si>
    <t xml:space="preserve">GALLIANO GIUSEPPE    </t>
  </si>
  <si>
    <t xml:space="preserve">VALESANO UGO    </t>
  </si>
  <si>
    <t xml:space="preserve">ROSSI ENRICO    </t>
  </si>
  <si>
    <t xml:space="preserve">GENESIO LIVIO    </t>
  </si>
  <si>
    <t xml:space="preserve">BOTTO CLAUDIO    </t>
  </si>
  <si>
    <t xml:space="preserve">CONTERNO STEFANO    </t>
  </si>
  <si>
    <t xml:space="preserve">CAUDA ANDREA    </t>
  </si>
  <si>
    <t xml:space="preserve">BERARDI CHIARA    </t>
  </si>
  <si>
    <t xml:space="preserve">BALBO GIOVANNI    </t>
  </si>
  <si>
    <t xml:space="preserve">VIGLIETTI NATALIA GIOVANNA   </t>
  </si>
  <si>
    <t xml:space="preserve">CHIERA ROBERTO ANDREA   </t>
  </si>
  <si>
    <t xml:space="preserve">MASERA TOMMASO    </t>
  </si>
  <si>
    <t xml:space="preserve">SASIA DAVIDE    </t>
  </si>
  <si>
    <t xml:space="preserve">SANINO SILVIO    </t>
  </si>
  <si>
    <t xml:space="preserve">DESTEFANIS MARILENA    </t>
  </si>
  <si>
    <t xml:space="preserve">CADINI CESARE    </t>
  </si>
  <si>
    <t xml:space="preserve">MARENGO LUCIANO    </t>
  </si>
  <si>
    <t xml:space="preserve">DAO ALBINO    </t>
  </si>
  <si>
    <t xml:space="preserve">CERUTTI GIANCARLO    </t>
  </si>
  <si>
    <t xml:space="preserve">CHIAPALE ENRICO    </t>
  </si>
  <si>
    <t xml:space="preserve">ISAIA STEFANO    </t>
  </si>
  <si>
    <t xml:space="preserve">DURBANO GIOVANNI BATTISTA   </t>
  </si>
  <si>
    <t xml:space="preserve">ISOARDI RENATO    </t>
  </si>
  <si>
    <t xml:space="preserve">SANDRI MICHELE    </t>
  </si>
  <si>
    <t xml:space="preserve">FASANO ROBERTO    </t>
  </si>
  <si>
    <t xml:space="preserve">FERRERO MARCO    </t>
  </si>
  <si>
    <t xml:space="preserve">TARAMAZZO GIUSEPPE    </t>
  </si>
  <si>
    <t xml:space="preserve">ZANCHETTI MAURILIO    </t>
  </si>
  <si>
    <t xml:space="preserve">MEISTRO GIAMPAOLO    </t>
  </si>
  <si>
    <t xml:space="preserve">ARTUSIO COMBA SILVIO   </t>
  </si>
  <si>
    <t xml:space="preserve">LANZONE ANDREA LUIGI   </t>
  </si>
  <si>
    <t xml:space="preserve">VIBERTI CARLO    </t>
  </si>
  <si>
    <t xml:space="preserve">GATTI GIOVANNI    </t>
  </si>
  <si>
    <t xml:space="preserve">BUSSI EMANUELA    </t>
  </si>
  <si>
    <t xml:space="preserve">FISSORE MAURO    </t>
  </si>
  <si>
    <t xml:space="preserve">COSTAMAGNA SERGIO    </t>
  </si>
  <si>
    <t xml:space="preserve">REVELLI DELIA    </t>
  </si>
  <si>
    <t xml:space="preserve">VIGLIERCHIO LUCA    </t>
  </si>
  <si>
    <t xml:space="preserve">MERIGGIO GIANFRANCA    </t>
  </si>
  <si>
    <t xml:space="preserve">ALTARE ROBERTO    </t>
  </si>
  <si>
    <t xml:space="preserve">MILLA FABRIZIO    </t>
  </si>
  <si>
    <t xml:space="preserve">MINIOTTI UMBERTO    </t>
  </si>
  <si>
    <t xml:space="preserve">CAVIGLIASSO LORENZO STEFANO   </t>
  </si>
  <si>
    <t xml:space="preserve">SGUAZZINI PAOLA    </t>
  </si>
  <si>
    <t xml:space="preserve">CURTI FLAVIO    </t>
  </si>
  <si>
    <t xml:space="preserve">PROGLIO ANDREA    </t>
  </si>
  <si>
    <t xml:space="preserve">TARICCO LIVIO    </t>
  </si>
  <si>
    <t xml:space="preserve">TARICCO LUANA    </t>
  </si>
  <si>
    <t xml:space="preserve">GHELLA ANNALISA    </t>
  </si>
  <si>
    <t xml:space="preserve">BORDINO FRANCESCO    </t>
  </si>
  <si>
    <t xml:space="preserve">BORDINO DEBORAH    </t>
  </si>
  <si>
    <t xml:space="preserve">FRIVELLO BRUNO    </t>
  </si>
  <si>
    <t xml:space="preserve">ROCCA PAOLO    </t>
  </si>
  <si>
    <t xml:space="preserve">BENOTTO CORRADO    </t>
  </si>
  <si>
    <t xml:space="preserve">CIGLIUTI BRUNO    </t>
  </si>
  <si>
    <t xml:space="preserve">SANDRI SIMONE    </t>
  </si>
  <si>
    <t xml:space="preserve">SOTTIMANO EMANUELE    </t>
  </si>
  <si>
    <t xml:space="preserve">BAUDANA CESARE    </t>
  </si>
  <si>
    <t xml:space="preserve">LEONE MARCO    </t>
  </si>
  <si>
    <t xml:space="preserve">MINA GIANMARIO    </t>
  </si>
  <si>
    <t xml:space="preserve">FENOGLIO VALTER    </t>
  </si>
  <si>
    <t xml:space="preserve">SILVANO EMANUELE    </t>
  </si>
  <si>
    <t xml:space="preserve">PASSONE ROBERTO    </t>
  </si>
  <si>
    <t xml:space="preserve">ROGGIA CHIARA    </t>
  </si>
  <si>
    <t xml:space="preserve">MARENCO LUCA    </t>
  </si>
  <si>
    <t xml:space="preserve">DHO ENZO    </t>
  </si>
  <si>
    <t xml:space="preserve">CARAZZONE ALEX    </t>
  </si>
  <si>
    <t xml:space="preserve">CAPPA STEFANO    </t>
  </si>
  <si>
    <t xml:space="preserve">FANTONE ALFREDO    </t>
  </si>
  <si>
    <t xml:space="preserve">BATTAGLIA DIEGO    </t>
  </si>
  <si>
    <t xml:space="preserve">FERRARIS GIORGIO    </t>
  </si>
  <si>
    <t xml:space="preserve">VINAI ITALO    </t>
  </si>
  <si>
    <t xml:space="preserve">MICHELIS DANILA    </t>
  </si>
  <si>
    <t xml:space="preserve">ROVERE SILVIA    </t>
  </si>
  <si>
    <t xml:space="preserve">LOMBARDO GIACOMO    </t>
  </si>
  <si>
    <t xml:space="preserve">VAUDANO EMANUELE    </t>
  </si>
  <si>
    <t xml:space="preserve">MARGARIA MARCO    </t>
  </si>
  <si>
    <t xml:space="preserve">FERRATO MARCO    </t>
  </si>
  <si>
    <t xml:space="preserve">GIUSIANO NICO    </t>
  </si>
  <si>
    <t xml:space="preserve">ALLEMANDI ALESSANDRO    </t>
  </si>
  <si>
    <t xml:space="preserve">PEROTTO SABINA    </t>
  </si>
  <si>
    <t xml:space="preserve">BORGNA FRANCO    </t>
  </si>
  <si>
    <t xml:space="preserve">PAGANI MARCO    </t>
  </si>
  <si>
    <t xml:space="preserve">ROBALDO GIOVANNI    </t>
  </si>
  <si>
    <t xml:space="preserve">ADAMI PIETRO CARLO   </t>
  </si>
  <si>
    <t xml:space="preserve">GIUGALE GABRIELE    </t>
  </si>
  <si>
    <t xml:space="preserve">MAESTRO ALESSIO    </t>
  </si>
  <si>
    <t xml:space="preserve">TRUFFA VALTER    </t>
  </si>
  <si>
    <t xml:space="preserve">FIOLIS ROBERTO    </t>
  </si>
  <si>
    <t xml:space="preserve">TEALDO PIERGIUSEPPE    </t>
  </si>
  <si>
    <t xml:space="preserve">ROSSOTTI SIMONA    </t>
  </si>
  <si>
    <t xml:space="preserve">BENZO FEDERICA    </t>
  </si>
  <si>
    <t xml:space="preserve">ROSSOTTI RICCARDO    </t>
  </si>
  <si>
    <t xml:space="preserve">RENAUDI PAOLO    </t>
  </si>
  <si>
    <t xml:space="preserve">GHIGO VILMA    </t>
  </si>
  <si>
    <t xml:space="preserve">MARCHISIO SIMONE    </t>
  </si>
  <si>
    <t xml:space="preserve">RUBERO ROBERTO    </t>
  </si>
  <si>
    <t xml:space="preserve">VIALE TIZIANA    </t>
  </si>
  <si>
    <t xml:space="preserve">BALBIANO GIANNI    </t>
  </si>
  <si>
    <t xml:space="preserve">SAVINA MARCO    </t>
  </si>
  <si>
    <t xml:space="preserve">SUGLIANO PIERO    </t>
  </si>
  <si>
    <t xml:space="preserve">TURCO MARCO    </t>
  </si>
  <si>
    <t xml:space="preserve">ANFOSSI STEFANO    </t>
  </si>
  <si>
    <t xml:space="preserve">ROCCA MARIO ANTONINO   </t>
  </si>
  <si>
    <t xml:space="preserve">PONTE ROBERTO    </t>
  </si>
  <si>
    <t xml:space="preserve">ANGHILANTE ERALDO    </t>
  </si>
  <si>
    <t xml:space="preserve">MORO PAOLO    </t>
  </si>
  <si>
    <t xml:space="preserve">ROCCHIA SABRINA    </t>
  </si>
  <si>
    <t xml:space="preserve">PIRAS GIORGIO    </t>
  </si>
  <si>
    <t xml:space="preserve">PRINO MAURO    </t>
  </si>
  <si>
    <t xml:space="preserve">BERGADANO MICHELE    </t>
  </si>
  <si>
    <t xml:space="preserve">PORELLO PAOLO    </t>
  </si>
  <si>
    <t xml:space="preserve">ACCONCIAIOCO ANTONIO    </t>
  </si>
  <si>
    <t xml:space="preserve">BOTTERO GIANFRANCO    </t>
  </si>
  <si>
    <t xml:space="preserve">SCOTTO SANDRO    </t>
  </si>
  <si>
    <t xml:space="preserve">RIORDA ANTONIO LUIGI   </t>
  </si>
  <si>
    <t xml:space="preserve">DACOMO GIUSEPPE    </t>
  </si>
  <si>
    <t xml:space="preserve">CAPRIOLO GIOVANNI BATTISTA   </t>
  </si>
  <si>
    <t xml:space="preserve">TARABLE FRANCO    </t>
  </si>
  <si>
    <t xml:space="preserve">BOSCO GIANMARIA    </t>
  </si>
  <si>
    <t xml:space="preserve">AUDISIO FRANCESCO    </t>
  </si>
  <si>
    <t xml:space="preserve">NOVARESIO VALERIO    </t>
  </si>
  <si>
    <t xml:space="preserve">ALLASINA ANDREINO    </t>
  </si>
  <si>
    <t xml:space="preserve">GAUDISSARD PAOLO GIOVANNI   </t>
  </si>
  <si>
    <t xml:space="preserve">ROULPH PIERMATTEO    </t>
  </si>
  <si>
    <t xml:space="preserve">MARINO MARCO    </t>
  </si>
  <si>
    <t xml:space="preserve">DURANDO RICCARDO    </t>
  </si>
  <si>
    <t xml:space="preserve">MUGGEO FEDERICO    </t>
  </si>
  <si>
    <t xml:space="preserve">LICE GABRIELE    </t>
  </si>
  <si>
    <t xml:space="preserve">PAROLA DAVID    </t>
  </si>
  <si>
    <t xml:space="preserve">CESANO MICHELE    </t>
  </si>
  <si>
    <t xml:space="preserve">INGARIA ALESSANDRO    </t>
  </si>
  <si>
    <t xml:space="preserve">BENEDETTO TANIA    </t>
  </si>
  <si>
    <t xml:space="preserve">CASTAGNINO FRANCESCO    </t>
  </si>
  <si>
    <t xml:space="preserve">PEROSINO MARCO    </t>
  </si>
  <si>
    <t xml:space="preserve">PONTE ENRICA    </t>
  </si>
  <si>
    <t xml:space="preserve">FLESIA DAVIDE    </t>
  </si>
  <si>
    <t xml:space="preserve">SCIANDRA LUCIANO    </t>
  </si>
  <si>
    <t xml:space="preserve">CANAVESE LAURA    </t>
  </si>
  <si>
    <t xml:space="preserve">ANSELMI GLORIA    </t>
  </si>
  <si>
    <t xml:space="preserve">COSTA LUIGI    </t>
  </si>
  <si>
    <t xml:space="preserve">GALLO MASSIMILIANO    </t>
  </si>
  <si>
    <t xml:space="preserve">RUDINO MAURO    </t>
  </si>
  <si>
    <t xml:space="preserve">ODERDA VALERIO    </t>
  </si>
  <si>
    <t xml:space="preserve">TRIBAUDINO ALESSANDRO    </t>
  </si>
  <si>
    <t xml:space="preserve">ALLASIA ANNALISA    </t>
  </si>
  <si>
    <t xml:space="preserve">MATTIO DANIELE    </t>
  </si>
  <si>
    <t xml:space="preserve">PEROTTO ALDO    </t>
  </si>
  <si>
    <t xml:space="preserve">DISDERI KATIA NICOLETTA   </t>
  </si>
  <si>
    <t xml:space="preserve">MELLANO LUCA FRANCESCO   </t>
  </si>
  <si>
    <t xml:space="preserve">RIBERI LAURA    </t>
  </si>
  <si>
    <t xml:space="preserve">CAVALLO CESARE    </t>
  </si>
  <si>
    <t xml:space="preserve">GIORDANINO ELIA    </t>
  </si>
  <si>
    <t xml:space="preserve">PONSI MARIA CARLA   </t>
  </si>
  <si>
    <t xml:space="preserve">DOGLIO GIACOMO    </t>
  </si>
  <si>
    <t xml:space="preserve">GOLETTO ERMANNO    </t>
  </si>
  <si>
    <t xml:space="preserve">GOLETTO MARINELLA    </t>
  </si>
  <si>
    <t xml:space="preserve">VIALE BRUNO    </t>
  </si>
  <si>
    <t xml:space="preserve">VIALE ELIO    </t>
  </si>
  <si>
    <t xml:space="preserve">VIALE GRAZIELLA    </t>
  </si>
  <si>
    <t xml:space="preserve">MINAZZO ALDO    </t>
  </si>
  <si>
    <t xml:space="preserve">ZOPPI PIERFRANCO    </t>
  </si>
  <si>
    <t xml:space="preserve">ALBERTO ELENA    </t>
  </si>
  <si>
    <t xml:space="preserve">BURZI MASSIMO EDOARDO   </t>
  </si>
  <si>
    <t xml:space="preserve">VALLAURI EMILIANO    </t>
  </si>
  <si>
    <t xml:space="preserve">PASTA RENATO    </t>
  </si>
  <si>
    <t xml:space="preserve">NEGRI GIULIA    </t>
  </si>
  <si>
    <t xml:space="preserve">SALVATICO MIRELLA    </t>
  </si>
  <si>
    <t xml:space="preserve">NEGRO PIERCARLO    </t>
  </si>
  <si>
    <t xml:space="preserve">ARNEODO MARCO    </t>
  </si>
  <si>
    <t xml:space="preserve">GIANTI MASSIMO    </t>
  </si>
  <si>
    <t xml:space="preserve">INAUDI ILENIA    </t>
  </si>
  <si>
    <t xml:space="preserve">FERRUA LUIGI    </t>
  </si>
  <si>
    <t xml:space="preserve">FESSMANN JENS    </t>
  </si>
  <si>
    <t xml:space="preserve">GALLESIO CECILIA    </t>
  </si>
  <si>
    <t xml:space="preserve">CURTI BRUNO    </t>
  </si>
  <si>
    <t xml:space="preserve">BESSONE GIANFRANCO    </t>
  </si>
  <si>
    <t xml:space="preserve">MERLATTI ANDREA    </t>
  </si>
  <si>
    <t xml:space="preserve">BONGIOVANNI PAOLO    </t>
  </si>
  <si>
    <t xml:space="preserve">BOTTERO SABRINA    </t>
  </si>
  <si>
    <t xml:space="preserve">BRUNO ALBERTO    </t>
  </si>
  <si>
    <t xml:space="preserve">GUERRA MANUEL    </t>
  </si>
  <si>
    <t xml:space="preserve">DRAPERI MASSIMO    </t>
  </si>
  <si>
    <t xml:space="preserve">ERCOLANO MASSIMO    </t>
  </si>
  <si>
    <t xml:space="preserve">AVENA GERMANA    </t>
  </si>
  <si>
    <t xml:space="preserve">GIRAUDO CRISTIANA    </t>
  </si>
  <si>
    <t xml:space="preserve">MEDICATO RUDI    </t>
  </si>
  <si>
    <t xml:space="preserve">SANDRI VALTER    </t>
  </si>
  <si>
    <t xml:space="preserve">PIO ALESSANDRO    </t>
  </si>
  <si>
    <t xml:space="preserve">DAVICO ROBERTO    </t>
  </si>
  <si>
    <t xml:space="preserve">SANDRI GIOVANNA    </t>
  </si>
  <si>
    <t xml:space="preserve">ANSALDI MARCO    </t>
  </si>
  <si>
    <t xml:space="preserve">ANDRIANO MARCO    </t>
  </si>
  <si>
    <t xml:space="preserve">STRALLA ANGELA    </t>
  </si>
  <si>
    <t xml:space="preserve">BURDIZZO FRANCO    </t>
  </si>
  <si>
    <t xml:space="preserve">ALEDDA FRANCO    </t>
  </si>
  <si>
    <t xml:space="preserve">DESTEFANIS VANDA    </t>
  </si>
  <si>
    <t xml:space="preserve">DIDIER MARCO    </t>
  </si>
  <si>
    <t xml:space="preserve">DEGIOVANNI GIULIANO    </t>
  </si>
  <si>
    <t xml:space="preserve">BARBERIS ANDREA    </t>
  </si>
  <si>
    <t xml:space="preserve">BARBERO MANUELE    </t>
  </si>
  <si>
    <t xml:space="preserve">RUFFINO CRISTIAN    </t>
  </si>
  <si>
    <t xml:space="preserve">BOAGLIO GIAMPIERO    </t>
  </si>
  <si>
    <t xml:space="preserve">TESIO MASSIMO    </t>
  </si>
  <si>
    <t xml:space="preserve">MOZZONE ANDREA    </t>
  </si>
  <si>
    <t xml:space="preserve">ROBALDO UGO    </t>
  </si>
  <si>
    <t xml:space="preserve">GERMONE COSTANTINO    </t>
  </si>
  <si>
    <t xml:space="preserve">ROSSOTTI GABRIELE    </t>
  </si>
  <si>
    <t xml:space="preserve">SURIA RENATO    </t>
  </si>
  <si>
    <t xml:space="preserve">GRIGNOLO LUCIANO    </t>
  </si>
  <si>
    <t xml:space="preserve">DOTTA PIERLUIGI    </t>
  </si>
  <si>
    <t xml:space="preserve">GENTA GIOVANNI    </t>
  </si>
  <si>
    <t xml:space="preserve">SALVATORE ROBERTO    </t>
  </si>
  <si>
    <t xml:space="preserve">GIUBERGIA LUCIANO    </t>
  </si>
  <si>
    <t xml:space="preserve">SINEO GIAN FRANCO   </t>
  </si>
  <si>
    <t xml:space="preserve">CALDERONI MAURO    </t>
  </si>
  <si>
    <t xml:space="preserve">DEMARIA FRANCO    </t>
  </si>
  <si>
    <t xml:space="preserve">GULLINO ATTILIA    </t>
  </si>
  <si>
    <t xml:space="preserve">MOMBERTO ANDREA    </t>
  </si>
  <si>
    <t xml:space="preserve">NEBERTI FRANCESCA    </t>
  </si>
  <si>
    <t xml:space="preserve">ROSSO FIAMMETTA    </t>
  </si>
  <si>
    <t xml:space="preserve">BUBBIO CARLO    </t>
  </si>
  <si>
    <t xml:space="preserve">BRUNA DANILO    </t>
  </si>
  <si>
    <t xml:space="preserve">BAGNIS LUIGI    </t>
  </si>
  <si>
    <t xml:space="preserve">DADONE ROBERTO    </t>
  </si>
  <si>
    <t xml:space="preserve">SODANO GIOVANNI    </t>
  </si>
  <si>
    <t xml:space="preserve">FINA MARCO    </t>
  </si>
  <si>
    <t xml:space="preserve">PORRO EMILIO    </t>
  </si>
  <si>
    <t xml:space="preserve">BATTAGLIA MASSIMO    </t>
  </si>
  <si>
    <t xml:space="preserve">BERTOLA CLAUDIO    </t>
  </si>
  <si>
    <t xml:space="preserve">GIANTI GIORGIO    </t>
  </si>
  <si>
    <t xml:space="preserve">BERSIA ONORINA    </t>
  </si>
  <si>
    <t xml:space="preserve">PIASCO MARIO    </t>
  </si>
  <si>
    <t xml:space="preserve">PAUTASSO GIOVANNI    </t>
  </si>
  <si>
    <t xml:space="preserve">POLICRITI MARINA    </t>
  </si>
  <si>
    <t xml:space="preserve">PETITI BRUNO    </t>
  </si>
  <si>
    <t xml:space="preserve">MEIRONE EMIDIO    </t>
  </si>
  <si>
    <t xml:space="preserve">LOMBARDO FRANCESCO    </t>
  </si>
  <si>
    <t xml:space="preserve">CACCIOLATTO CAMILLA    </t>
  </si>
  <si>
    <t xml:space="preserve">MICHELOTTI DOMENICO    </t>
  </si>
  <si>
    <t xml:space="preserve">AVICO GIUSEPPE CARMELO   </t>
  </si>
  <si>
    <t xml:space="preserve">IVALDI MARGHERITA SERENA   </t>
  </si>
  <si>
    <t xml:space="preserve">BOZZANO GIORGIO    </t>
  </si>
  <si>
    <t xml:space="preserve">FERRERO MASSIMO    </t>
  </si>
  <si>
    <t xml:space="preserve">TOMATIS PAOLO    </t>
  </si>
  <si>
    <t xml:space="preserve">BADELLINO GIACOMO    </t>
  </si>
  <si>
    <t xml:space="preserve">DELLAVALLE ADRIANA MARIA   </t>
  </si>
  <si>
    <t xml:space="preserve">MONTANARO BRUNO    </t>
  </si>
  <si>
    <t xml:space="preserve">CAPRA LAURA MARIA CRISTINA  </t>
  </si>
  <si>
    <t xml:space="preserve">SCAVINO GIUSEPPE    </t>
  </si>
  <si>
    <t xml:space="preserve">GALLINA FABIO    </t>
  </si>
  <si>
    <t xml:space="preserve">GALLUCCIO FRANCESCO    </t>
  </si>
  <si>
    <t xml:space="preserve">RABELLINO RICCARDO    </t>
  </si>
  <si>
    <t xml:space="preserve">FACCO GIUSEPPINA    </t>
  </si>
  <si>
    <t xml:space="preserve">BORGOGNO GUIDO    </t>
  </si>
  <si>
    <t xml:space="preserve">COSTA MARCO    </t>
  </si>
  <si>
    <t xml:space="preserve">PORTERA ANTONELLO    </t>
  </si>
  <si>
    <t xml:space="preserve">BRIZIO FEDERICA    </t>
  </si>
  <si>
    <t xml:space="preserve">FERRARO ROCCO    </t>
  </si>
  <si>
    <t xml:space="preserve">GIORDANO ANNA    </t>
  </si>
  <si>
    <t xml:space="preserve">GIORSINO ROBERTO    </t>
  </si>
  <si>
    <t xml:space="preserve">MULASSANO FILIPPO    </t>
  </si>
  <si>
    <t xml:space="preserve">GARELLI DANIELE    </t>
  </si>
  <si>
    <t xml:space="preserve">BONOSO GIANNI    </t>
  </si>
  <si>
    <t xml:space="preserve">BORGNA CRISTINA    </t>
  </si>
  <si>
    <t xml:space="preserve">BOLLATI MAURO    </t>
  </si>
  <si>
    <t xml:space="preserve">HELLMANN FRANCESCO    </t>
  </si>
  <si>
    <t xml:space="preserve">MOSCONE SERGIO    </t>
  </si>
  <si>
    <t xml:space="preserve">CHIESA GIULIANA    </t>
  </si>
  <si>
    <t xml:space="preserve">ANSELMA ENRICO    </t>
  </si>
  <si>
    <t xml:space="preserve">FALLETTO DAVIDE CARLO   </t>
  </si>
  <si>
    <t xml:space="preserve">CHIAVARINO MARCO    </t>
  </si>
  <si>
    <t xml:space="preserve">RABINO MARCO    </t>
  </si>
  <si>
    <t xml:space="preserve">SEGHESIO SERGIO    </t>
  </si>
  <si>
    <t xml:space="preserve">ANDREIS CHIARA    </t>
  </si>
  <si>
    <t xml:space="preserve">DESTEFANIS DIEGO    </t>
  </si>
  <si>
    <t xml:space="preserve">PAOLAZZO CLAUDIO    </t>
  </si>
  <si>
    <t xml:space="preserve">CLERICO ELENA    </t>
  </si>
  <si>
    <t xml:space="preserve">BERTERO VALTER GIUSEPPE   </t>
  </si>
  <si>
    <t xml:space="preserve">PEDUSSIA MARCO    </t>
  </si>
  <si>
    <t xml:space="preserve">SPAGNOLO CINZIA AGNESE   </t>
  </si>
  <si>
    <t xml:space="preserve">LAZHAR FATIMA DANIELA   </t>
  </si>
  <si>
    <t xml:space="preserve">PETITO LAURA    </t>
  </si>
  <si>
    <t xml:space="preserve">VANNI FABRIZIO    </t>
  </si>
  <si>
    <t xml:space="preserve">CORNERO WALTER    </t>
  </si>
  <si>
    <t xml:space="preserve">ASCHERI MARIA    </t>
  </si>
  <si>
    <t xml:space="preserve">ROSSO STEFANO    </t>
  </si>
  <si>
    <t xml:space="preserve">SALSOTTO ANDREA    </t>
  </si>
  <si>
    <t xml:space="preserve">CONTI ENZA    </t>
  </si>
  <si>
    <t xml:space="preserve">LEINARDI ANTONIO    </t>
  </si>
  <si>
    <t xml:space="preserve">ARMANDO GIANCARLO    </t>
  </si>
  <si>
    <t xml:space="preserve">GIORDANO BRUNA    </t>
  </si>
  <si>
    <t xml:space="preserve">NIVELLO DAVIDE    </t>
  </si>
  <si>
    <t xml:space="preserve">RIZZOLO ANDREA    </t>
  </si>
  <si>
    <t xml:space="preserve">RANUSCHIO ROBERTO    </t>
  </si>
  <si>
    <t xml:space="preserve">NOVELLI LORENZO    </t>
  </si>
  <si>
    <t xml:space="preserve">TARAVELLO GIANRENZO    </t>
  </si>
  <si>
    <t xml:space="preserve">MELINO MARGHERITA    </t>
  </si>
  <si>
    <t xml:space="preserve">GIACCONE ANDREA    </t>
  </si>
  <si>
    <t xml:space="preserve">ARNOLFO DANIELE GIORGIO   </t>
  </si>
  <si>
    <t xml:space="preserve">CRAVERO PAOLO    </t>
  </si>
  <si>
    <t xml:space="preserve">KARDAS MAGDALENA    </t>
  </si>
  <si>
    <t xml:space="preserve">DALMAZZONE RENATA    </t>
  </si>
  <si>
    <t xml:space="preserve">MOLLO GUIDO    </t>
  </si>
  <si>
    <t xml:space="preserve">RICCA CELESTINO    </t>
  </si>
  <si>
    <t xml:space="preserve">PIONZO ANDREA    </t>
  </si>
  <si>
    <t xml:space="preserve">MARCARINO ELENA    </t>
  </si>
  <si>
    <t xml:space="preserve">VOLA GABRIELE    </t>
  </si>
  <si>
    <t xml:space="preserve">CERRINO ALBERTO    </t>
  </si>
  <si>
    <t xml:space="preserve">BADELLINO RENATO    </t>
  </si>
  <si>
    <t xml:space="preserve">DOGLIO SAMUELE    </t>
  </si>
  <si>
    <t xml:space="preserve">ZUCCO ERNESTA    </t>
  </si>
  <si>
    <t xml:space="preserve">BESSONE ENEA    </t>
  </si>
  <si>
    <t xml:space="preserve">DOTTA GIOVENALE    </t>
  </si>
  <si>
    <t xml:space="preserve">GIORDANA GUIDO    </t>
  </si>
  <si>
    <t xml:space="preserve">GIRAUDO SHARON    </t>
  </si>
  <si>
    <t xml:space="preserve">AUDISIO DAVIDE    </t>
  </si>
  <si>
    <t xml:space="preserve">ARLOTTO ALBINO    </t>
  </si>
  <si>
    <t xml:space="preserve">FERRERI GUALTIERO    </t>
  </si>
  <si>
    <t xml:space="preserve">BLANC FRANCESCO    </t>
  </si>
  <si>
    <t xml:space="preserve">MONACO GIANLUCA    </t>
  </si>
  <si>
    <t xml:space="preserve">BRUNETTO MARCO    </t>
  </si>
  <si>
    <t xml:space="preserve">BRUNETTO BARBARA    </t>
  </si>
  <si>
    <t xml:space="preserve">DOVETTA SILVANO    </t>
  </si>
  <si>
    <t xml:space="preserve">GIANARIA GIAMPIERO    </t>
  </si>
  <si>
    <t xml:space="preserve">DI MANSO FRANCESCO   </t>
  </si>
  <si>
    <t xml:space="preserve">GIOVANNINI MARTA    </t>
  </si>
  <si>
    <t xml:space="preserve">VERO LUCIANO    </t>
  </si>
  <si>
    <t xml:space="preserve">BRERO CORRADO    </t>
  </si>
  <si>
    <t xml:space="preserve">DALMASSO GIAN PIERO   </t>
  </si>
  <si>
    <t xml:space="preserve">MACARIO LORETTA    </t>
  </si>
  <si>
    <t xml:space="preserve">GIORDANO ANDREA    </t>
  </si>
  <si>
    <t xml:space="preserve">PANERO GIOVANNI CARLO   </t>
  </si>
  <si>
    <t xml:space="preserve">LOVERA LAURA ANNUNZIATA   </t>
  </si>
  <si>
    <t xml:space="preserve">OLIVERO SIMONA    </t>
  </si>
  <si>
    <t xml:space="preserve">PETTITI GIANPIERO    </t>
  </si>
  <si>
    <t xml:space="preserve">QUAGLIA MATTIA DOMENICO   </t>
  </si>
  <si>
    <t xml:space="preserve">BERNARDI DANILO    </t>
  </si>
  <si>
    <t xml:space="preserve">FERRERO ALESSANDRO    </t>
  </si>
  <si>
    <t xml:space="preserve">BERNARDI MONICA    </t>
  </si>
  <si>
    <t xml:space="preserve">SARCINELLI GIUSEPPE    </t>
  </si>
  <si>
    <t xml:space="preserve">ROSSO FABIO    </t>
  </si>
  <si>
    <t xml:space="preserve">CRAVERO VALTER    </t>
  </si>
  <si>
    <t xml:space="preserve">TURCO MICHELANGELO    </t>
  </si>
  <si>
    <t xml:space="preserve">PIANETTA MICHELE MARIA   </t>
  </si>
  <si>
    <t xml:space="preserve">PREVE GUIDO    </t>
  </si>
  <si>
    <t xml:space="preserve">ROSSO TAMARA    </t>
  </si>
  <si>
    <t xml:space="preserve">VINAI FRANCESCA    </t>
  </si>
  <si>
    <t xml:space="preserve">ALBERTO SIMONE    </t>
  </si>
  <si>
    <t xml:space="preserve">PAGLIUZZI FRANCO PAOLO   </t>
  </si>
  <si>
    <t xml:space="preserve">GHERSI SIMONA    </t>
  </si>
  <si>
    <t xml:space="preserve">ELLENA GIANFRANCO    </t>
  </si>
  <si>
    <t xml:space="preserve">GHIO VILMA ENRICA   </t>
  </si>
  <si>
    <t xml:space="preserve">POETTO SERGIO    </t>
  </si>
  <si>
    <t xml:space="preserve">CORNARA PIETRO GIUSEPPE   </t>
  </si>
  <si>
    <t xml:space="preserve">DEGIOANNI GIUSEPPE    </t>
  </si>
  <si>
    <t xml:space="preserve">GIVERSO ANGELO    </t>
  </si>
  <si>
    <t xml:space="preserve">DONETTA DANILO    </t>
  </si>
  <si>
    <t xml:space="preserve">MUSSO SABRINA    </t>
  </si>
  <si>
    <t xml:space="preserve">RAVIOLO FEDERICA    </t>
  </si>
  <si>
    <t xml:space="preserve">COSTAMAGNA DANIELA PATRIZIA   </t>
  </si>
  <si>
    <t xml:space="preserve">CISMONDI MASSIMO    </t>
  </si>
  <si>
    <t xml:space="preserve">SILVESTRO SERGIO    </t>
  </si>
  <si>
    <t xml:space="preserve">TOSI SIMONE    </t>
  </si>
  <si>
    <t xml:space="preserve">VISCONTI GIAN CARLO   </t>
  </si>
  <si>
    <t xml:space="preserve">ZONCA MARCO    </t>
  </si>
  <si>
    <t xml:space="preserve">BRAMBILLA NOEMI    </t>
  </si>
  <si>
    <t xml:space="preserve">FRANZOSI SERGIO TERESIO   </t>
  </si>
  <si>
    <t xml:space="preserve">BARONE AURELIA ANNA   </t>
  </si>
  <si>
    <t xml:space="preserve">LAVARINI MARA MARIA   </t>
  </si>
  <si>
    <t xml:space="preserve">BUZIO CARLO    </t>
  </si>
  <si>
    <t xml:space="preserve">FRASCOIA ORIETTA    </t>
  </si>
  <si>
    <t xml:space="preserve">MONTI FEDERICO    </t>
  </si>
  <si>
    <t xml:space="preserve">GRASSANI MARINA    </t>
  </si>
  <si>
    <t xml:space="preserve">GUSMEROLI ALBERTO LUIGI   </t>
  </si>
  <si>
    <t xml:space="preserve">MAZZA MONIA ANNA   </t>
  </si>
  <si>
    <t xml:space="preserve">MAGGENI FABIO    </t>
  </si>
  <si>
    <t xml:space="preserve">BONIPERTI GAUDENZIO    </t>
  </si>
  <si>
    <t xml:space="preserve">ZANARI ELEONORA    </t>
  </si>
  <si>
    <t xml:space="preserve">SPONGHINI FABIO    </t>
  </si>
  <si>
    <t xml:space="preserve">BAGNATI MATTEO    </t>
  </si>
  <si>
    <t xml:space="preserve">BOVIO ANDREA    </t>
  </si>
  <si>
    <t xml:space="preserve">BOVIO CHIARA    </t>
  </si>
  <si>
    <t xml:space="preserve">MIGLIO CLAUDIA    </t>
  </si>
  <si>
    <t xml:space="preserve">PIGAT LUCIANO    </t>
  </si>
  <si>
    <t xml:space="preserve">GRIGGIO MATTIA    </t>
  </si>
  <si>
    <t xml:space="preserve">MUSCO PATRIZIA    </t>
  </si>
  <si>
    <t xml:space="preserve">MINOLI FLAVIO    </t>
  </si>
  <si>
    <t xml:space="preserve">CERRI ANDREA    </t>
  </si>
  <si>
    <t xml:space="preserve">DONIS ROBERTO    </t>
  </si>
  <si>
    <t xml:space="preserve">SACCO PIETRO    </t>
  </si>
  <si>
    <t xml:space="preserve">AGLIATA STEFANO    </t>
  </si>
  <si>
    <t xml:space="preserve">FERRARI MARIO ANDREA   </t>
  </si>
  <si>
    <t xml:space="preserve">FRATTINI GIULIO    </t>
  </si>
  <si>
    <t xml:space="preserve">ERBEA BRUNO    </t>
  </si>
  <si>
    <t xml:space="preserve">FRATTINI CARLO    </t>
  </si>
  <si>
    <t xml:space="preserve">PADOAN RENATO    </t>
  </si>
  <si>
    <t xml:space="preserve">INVERNIZZI DONATELLA    </t>
  </si>
  <si>
    <t xml:space="preserve">RADICE BRUNO    </t>
  </si>
  <si>
    <t xml:space="preserve">BOSSI SERGIO    </t>
  </si>
  <si>
    <t xml:space="preserve">ZANETTA IGNAZIO STEFANO   </t>
  </si>
  <si>
    <t xml:space="preserve">CERUTTI FRANCO    </t>
  </si>
  <si>
    <t xml:space="preserve">CRISTINA ANNA    </t>
  </si>
  <si>
    <t xml:space="preserve">VALSESIA FRANCESCO CARLO   </t>
  </si>
  <si>
    <t xml:space="preserve">ZANETTA ELISA LUCIA   </t>
  </si>
  <si>
    <t xml:space="preserve">MARCHESE ALESSANDRO    </t>
  </si>
  <si>
    <t xml:space="preserve">MASTROIANNI MARIA    </t>
  </si>
  <si>
    <t xml:space="preserve">METE CHRISTIAN    </t>
  </si>
  <si>
    <t xml:space="preserve">VESCIO ANTONELLA    </t>
  </si>
  <si>
    <t xml:space="preserve">BARBIERI CHIARA    </t>
  </si>
  <si>
    <t xml:space="preserve">VERGANI DANIELE    </t>
  </si>
  <si>
    <t xml:space="preserve">MOIA FILIPPO    </t>
  </si>
  <si>
    <t xml:space="preserve">PAONESSA MATILDE    </t>
  </si>
  <si>
    <t xml:space="preserve">PRELLI MARCO    </t>
  </si>
  <si>
    <t xml:space="preserve">GIORDANO DAVIDE MARIA   </t>
  </si>
  <si>
    <t xml:space="preserve">BARDONE ROBERTA    </t>
  </si>
  <si>
    <t xml:space="preserve">ZAGGIA FIORENZO    </t>
  </si>
  <si>
    <t xml:space="preserve">MIGLIO PIETRO ANTONIO   </t>
  </si>
  <si>
    <t xml:space="preserve">COLOMBO PAOLO    </t>
  </si>
  <si>
    <t xml:space="preserve">VALSESIA FRANCA    </t>
  </si>
  <si>
    <t xml:space="preserve">PACILEO GIULIANO    </t>
  </si>
  <si>
    <t xml:space="preserve">TOSCANI PIERANGELO    </t>
  </si>
  <si>
    <t xml:space="preserve">BAIESI VALERIO    </t>
  </si>
  <si>
    <t xml:space="preserve">GAMBARO SIMONE    </t>
  </si>
  <si>
    <t xml:space="preserve">MONFRINOLI ROSA MARIA   </t>
  </si>
  <si>
    <t xml:space="preserve">NARDULLI ELENA    </t>
  </si>
  <si>
    <t xml:space="preserve">MAIO GIUSEPPE    </t>
  </si>
  <si>
    <t xml:space="preserve">GALDINI MARIO    </t>
  </si>
  <si>
    <t xml:space="preserve">PORZIO CLAUDIA    </t>
  </si>
  <si>
    <t xml:space="preserve">AMIOTTI RUGGERO    </t>
  </si>
  <si>
    <t xml:space="preserve">RIGONI LAURA    </t>
  </si>
  <si>
    <t xml:space="preserve">DEMARCHI ISABELLA    </t>
  </si>
  <si>
    <t xml:space="preserve">NIDASIO ANNAMARIA    </t>
  </si>
  <si>
    <t xml:space="preserve">PASSERA GABRIELE    </t>
  </si>
  <si>
    <t xml:space="preserve">MAZZA ALESSANDRO    </t>
  </si>
  <si>
    <t xml:space="preserve">BERTA ANGELO    </t>
  </si>
  <si>
    <t xml:space="preserve">FERRARI SERGIO    </t>
  </si>
  <si>
    <t xml:space="preserve">PIANTANIDA EZIO    </t>
  </si>
  <si>
    <t xml:space="preserve">ANDREOLETTI FRANCESCO    </t>
  </si>
  <si>
    <t xml:space="preserve">FERRARI ALICE    </t>
  </si>
  <si>
    <t xml:space="preserve">ROSSINI CLAUDIO    </t>
  </si>
  <si>
    <t xml:space="preserve">BOGNI MONIA    </t>
  </si>
  <si>
    <t xml:space="preserve">GROSSI FABIO    </t>
  </si>
  <si>
    <t xml:space="preserve">STILO MASSIMO    </t>
  </si>
  <si>
    <t xml:space="preserve">DILUCA VITO    </t>
  </si>
  <si>
    <t xml:space="preserve">FANCHINI SONIA    </t>
  </si>
  <si>
    <t xml:space="preserve">GUENZI DAVID AMELIO LUIGI  </t>
  </si>
  <si>
    <t xml:space="preserve">MOALLI MARTA    </t>
  </si>
  <si>
    <t xml:space="preserve">ZARINI ALESSANDRA    </t>
  </si>
  <si>
    <t xml:space="preserve">LANARO LAURA    </t>
  </si>
  <si>
    <t xml:space="preserve">FRANZI GIUSEPPE    </t>
  </si>
  <si>
    <t xml:space="preserve">SEVERICO FERDINANDO    </t>
  </si>
  <si>
    <t xml:space="preserve">TACCA ENRICA    </t>
  </si>
  <si>
    <t xml:space="preserve">VALMACCO HELENIO    </t>
  </si>
  <si>
    <t xml:space="preserve">CARUSO FLAVIANA    </t>
  </si>
  <si>
    <t xml:space="preserve">D'AGUANNO VITO    </t>
  </si>
  <si>
    <t xml:space="preserve">CORONA CLAUDIO    </t>
  </si>
  <si>
    <t xml:space="preserve">LUOTTI FAUSTO    </t>
  </si>
  <si>
    <t xml:space="preserve">VOLPI ANDREA    </t>
  </si>
  <si>
    <t xml:space="preserve">AINA MONICA    </t>
  </si>
  <si>
    <t xml:space="preserve">ALBANESE ALESSANDRO    </t>
  </si>
  <si>
    <t xml:space="preserve">BOLOGNINO DANIELA    </t>
  </si>
  <si>
    <t xml:space="preserve">CESTI MAURO    </t>
  </si>
  <si>
    <t xml:space="preserve">RIBONI CORRADO    </t>
  </si>
  <si>
    <t xml:space="preserve">SILVERA DAVIDE    </t>
  </si>
  <si>
    <t xml:space="preserve">UGONATI ROBERTA PINUCCIA   </t>
  </si>
  <si>
    <t xml:space="preserve">POTENZA DANIELE    </t>
  </si>
  <si>
    <t xml:space="preserve">MANFREDI ELENA    </t>
  </si>
  <si>
    <t xml:space="preserve">MARASCIO ANDREA    </t>
  </si>
  <si>
    <t xml:space="preserve">GATTONI MAURO    </t>
  </si>
  <si>
    <t xml:space="preserve">BELTRAME GIUSEPPE    </t>
  </si>
  <si>
    <t xml:space="preserve">PAGANI MASSIMO    </t>
  </si>
  <si>
    <t xml:space="preserve">BARBAGLIA ANGELO    </t>
  </si>
  <si>
    <t xml:space="preserve">CERRI LAMBERTO    </t>
  </si>
  <si>
    <t xml:space="preserve">TABARRONI GIADA    </t>
  </si>
  <si>
    <t xml:space="preserve">CARLANA LUCIANO    </t>
  </si>
  <si>
    <t xml:space="preserve">RASO MAURIZIO    </t>
  </si>
  <si>
    <t xml:space="preserve">ANGILI MOGLIONI LORENZO   </t>
  </si>
  <si>
    <t xml:space="preserve">VEDOVATO LORENA    </t>
  </si>
  <si>
    <t xml:space="preserve">VASSURA ANDREA    </t>
  </si>
  <si>
    <t xml:space="preserve">GIORDANO ALDO    </t>
  </si>
  <si>
    <t xml:space="preserve">CAVALLINI CLAUDIA    </t>
  </si>
  <si>
    <t xml:space="preserve">DESSILANI ALDO PIETRO   </t>
  </si>
  <si>
    <t xml:space="preserve">ANGELINI ALFIO    </t>
  </si>
  <si>
    <t xml:space="preserve">BOSIO MASSIMO    </t>
  </si>
  <si>
    <t xml:space="preserve">DUELLI MONICA    </t>
  </si>
  <si>
    <t xml:space="preserve">DI CAPRIO CLAUDIANO   </t>
  </si>
  <si>
    <t xml:space="preserve">FRUGERI CORRADO    </t>
  </si>
  <si>
    <t xml:space="preserve">MILANI VALERIA    </t>
  </si>
  <si>
    <t xml:space="preserve">MONFROGLIO DANIELA    </t>
  </si>
  <si>
    <t xml:space="preserve">RIGORINI GIANNI    </t>
  </si>
  <si>
    <t xml:space="preserve">SERATI DANIELE    </t>
  </si>
  <si>
    <t xml:space="preserve">TREVISAN FABIANO    </t>
  </si>
  <si>
    <t xml:space="preserve">MANZIN ELISA    </t>
  </si>
  <si>
    <t xml:space="preserve">LICCARDO DOMENICO    </t>
  </si>
  <si>
    <t xml:space="preserve">GUIDETTI LUIGI GIULIO   </t>
  </si>
  <si>
    <t xml:space="preserve">MARTINETTI GIULIO    </t>
  </si>
  <si>
    <t xml:space="preserve">POLETTI MASSIMO    </t>
  </si>
  <si>
    <t xml:space="preserve">CASACCIO FEDERICO    </t>
  </si>
  <si>
    <t xml:space="preserve">BACCHETTA PAOLO MARIA   </t>
  </si>
  <si>
    <t xml:space="preserve">CREVACORE GIUSEPPE    </t>
  </si>
  <si>
    <t xml:space="preserve">MALGAROLI FEDERICA    </t>
  </si>
  <si>
    <t xml:space="preserve">PICINI JESSICA    </t>
  </si>
  <si>
    <t xml:space="preserve">TEMPORELLI DAVIDE    </t>
  </si>
  <si>
    <t xml:space="preserve">COSTA MARIA BEATRICE   </t>
  </si>
  <si>
    <t xml:space="preserve">GIORIA FRANCO    </t>
  </si>
  <si>
    <t xml:space="preserve">ROSSI PIERO    </t>
  </si>
  <si>
    <t xml:space="preserve">GODIO GIANLUCA    </t>
  </si>
  <si>
    <t xml:space="preserve">MARIETTA LORENA    </t>
  </si>
  <si>
    <t xml:space="preserve">RICCI LIBERA    </t>
  </si>
  <si>
    <t xml:space="preserve">TUCCIARIELLO FRANCESCA    </t>
  </si>
  <si>
    <t xml:space="preserve">ZUCCHETTI PAOLO    </t>
  </si>
  <si>
    <t xml:space="preserve">PAGLINO PAOLO    </t>
  </si>
  <si>
    <t xml:space="preserve">ROSSI SILVIO    </t>
  </si>
  <si>
    <t xml:space="preserve">ZANI MARILENA    </t>
  </si>
  <si>
    <t xml:space="preserve">BUI KATIA    </t>
  </si>
  <si>
    <t xml:space="preserve">BALZARINI ALESSANDRO    </t>
  </si>
  <si>
    <t xml:space="preserve">GARAMPAZZI PIER TOMASO   </t>
  </si>
  <si>
    <t xml:space="preserve">PELIZZONI FLAVIO    </t>
  </si>
  <si>
    <t xml:space="preserve">ROLLINI ALBERTO    </t>
  </si>
  <si>
    <t xml:space="preserve">BARBAGLIA ANNA    </t>
  </si>
  <si>
    <t xml:space="preserve">COLOMBO TOMMASO    </t>
  </si>
  <si>
    <t xml:space="preserve">MANICA MORRIS    </t>
  </si>
  <si>
    <t xml:space="preserve">BARBERO JESSICA    </t>
  </si>
  <si>
    <t xml:space="preserve">TORCHIO CORRADO    </t>
  </si>
  <si>
    <t xml:space="preserve">BONA ANGELO LUCA   </t>
  </si>
  <si>
    <t xml:space="preserve">GRIGNOLI ROBERTO    </t>
  </si>
  <si>
    <t xml:space="preserve">BALZANO ROBERTO    </t>
  </si>
  <si>
    <t xml:space="preserve">VALLANA SERGIO    </t>
  </si>
  <si>
    <t xml:space="preserve">CONTI SARA    </t>
  </si>
  <si>
    <t xml:space="preserve">PATRIOLI PAOLO    </t>
  </si>
  <si>
    <t xml:space="preserve">GALLARINI PIERMARIO    </t>
  </si>
  <si>
    <t xml:space="preserve">GOZZI MARIA ROSARIA   </t>
  </si>
  <si>
    <t xml:space="preserve">MERLI FRANCO    </t>
  </si>
  <si>
    <t xml:space="preserve">PIGATTO UGO    </t>
  </si>
  <si>
    <t xml:space="preserve">COMAZZI MAURO    </t>
  </si>
  <si>
    <t xml:space="preserve">AIROLDI ANTONIO    </t>
  </si>
  <si>
    <t xml:space="preserve">INCARBONA ALBERTO    </t>
  </si>
  <si>
    <t xml:space="preserve">PIEMONTESI TIZIANO    </t>
  </si>
  <si>
    <t xml:space="preserve">BARBIERI FABRIZIO    </t>
  </si>
  <si>
    <t xml:space="preserve">ALDENI SILVANA    </t>
  </si>
  <si>
    <t xml:space="preserve">FAVINI BRUNO    </t>
  </si>
  <si>
    <t xml:space="preserve">MATTACHINI PIETRO    </t>
  </si>
  <si>
    <t xml:space="preserve">LEONARDI ISACCO    </t>
  </si>
  <si>
    <t xml:space="preserve">MATTACHINI CRISTINA    </t>
  </si>
  <si>
    <t xml:space="preserve">CADEI GIORGIO    </t>
  </si>
  <si>
    <t xml:space="preserve">BORELLA MARIA DOLORES   </t>
  </si>
  <si>
    <t xml:space="preserve">FALCIOLA STEFANO    </t>
  </si>
  <si>
    <t xml:space="preserve">FACCIO SABRINA    </t>
  </si>
  <si>
    <t xml:space="preserve">PREVOSTI RICCARDO    </t>
  </si>
  <si>
    <t xml:space="preserve">FAVINO FABRIZIO    </t>
  </si>
  <si>
    <t xml:space="preserve">BERTOLI GIOVANNI BATTISTA   </t>
  </si>
  <si>
    <t xml:space="preserve">CAMBIERI PAOLO ANTONINO   </t>
  </si>
  <si>
    <t xml:space="preserve">AGNESINA PIERFRANCESCO    </t>
  </si>
  <si>
    <t xml:space="preserve">MORTARINO MONICA RAFFAELLA   </t>
  </si>
  <si>
    <t xml:space="preserve">ARIATTI CRISTIANO    </t>
  </si>
  <si>
    <t xml:space="preserve">CANELLI ALESSANDRO    </t>
  </si>
  <si>
    <t xml:space="preserve">CHIARELLI MARINA    </t>
  </si>
  <si>
    <t xml:space="preserve">ARMIENTI TERESA    </t>
  </si>
  <si>
    <t xml:space="preserve">DE GRANDIS IVAN   </t>
  </si>
  <si>
    <t xml:space="preserve">LANZO RAFFAELE    </t>
  </si>
  <si>
    <t xml:space="preserve">MATTIUZ VALTER    </t>
  </si>
  <si>
    <t xml:space="preserve">MOSCATELLI SILVANA    </t>
  </si>
  <si>
    <t xml:space="preserve">PIANTANIDA LUCA    </t>
  </si>
  <si>
    <t xml:space="preserve">ZOCCALI ROCCO    </t>
  </si>
  <si>
    <t xml:space="preserve">BALDASSINI ANDREA    </t>
  </si>
  <si>
    <t xml:space="preserve">BALOCCO ALESSANDRA    </t>
  </si>
  <si>
    <t xml:space="preserve">BELLINI DIEGO    </t>
  </si>
  <si>
    <t xml:space="preserve">BELLISSIMO GIUSEPPE    </t>
  </si>
  <si>
    <t xml:space="preserve">CARAGLIA PAOLA    </t>
  </si>
  <si>
    <t xml:space="preserve">MURATORE GIUSEPPE    </t>
  </si>
  <si>
    <t xml:space="preserve">CAIRO MARCO    </t>
  </si>
  <si>
    <t xml:space="preserve">UBERTINI GIANLUCA    </t>
  </si>
  <si>
    <t xml:space="preserve">DEL PRATO MORENO GIOVANNI  </t>
  </si>
  <si>
    <t xml:space="preserve">ANGELERI GIORGIO    </t>
  </si>
  <si>
    <t xml:space="preserve">COLLE MILENA GIUDITTA   </t>
  </si>
  <si>
    <t xml:space="preserve">FERRENTINO SABATO    </t>
  </si>
  <si>
    <t xml:space="preserve">JULITA MAURO    </t>
  </si>
  <si>
    <t xml:space="preserve">BONAITI GIOVANNA    </t>
  </si>
  <si>
    <t xml:space="preserve">MORA MATTEO    </t>
  </si>
  <si>
    <t xml:space="preserve">MINAZZI DORIANO    </t>
  </si>
  <si>
    <t xml:space="preserve">FERLAINO NELLO FRANCESCO   </t>
  </si>
  <si>
    <t xml:space="preserve">ROMAGNOLI MAURO    </t>
  </si>
  <si>
    <t xml:space="preserve">MOREA ANNUNZIATA    </t>
  </si>
  <si>
    <t xml:space="preserve">VACCARO MATTEO    </t>
  </si>
  <si>
    <t xml:space="preserve">PASTORE VALERIA    </t>
  </si>
  <si>
    <t xml:space="preserve">BEGO ANDREA    </t>
  </si>
  <si>
    <t xml:space="preserve">FERRETTI CLAUDIO    </t>
  </si>
  <si>
    <t xml:space="preserve">PARACCHINI MARIA ELIANA   </t>
  </si>
  <si>
    <t xml:space="preserve">BUCCI MAURO    </t>
  </si>
  <si>
    <t xml:space="preserve">ARLUNNO NICOLA    </t>
  </si>
  <si>
    <t xml:space="preserve">GRAZIOLI GIOVANNI    </t>
  </si>
  <si>
    <t xml:space="preserve">MELONE STEFANO    </t>
  </si>
  <si>
    <t xml:space="preserve">BORASO ALBERTO    </t>
  </si>
  <si>
    <t xml:space="preserve">ALBERTI ALFREDO    </t>
  </si>
  <si>
    <t xml:space="preserve">VEGETTA EGLE    </t>
  </si>
  <si>
    <t xml:space="preserve">BELTRAME LIDO    </t>
  </si>
  <si>
    <t xml:space="preserve">CAPPATO RICCARDO    </t>
  </si>
  <si>
    <t xml:space="preserve">TURLA PAMELA    </t>
  </si>
  <si>
    <t xml:space="preserve">CARINI ALESSANDRO    </t>
  </si>
  <si>
    <t xml:space="preserve">SCOLARI ELENA    </t>
  </si>
  <si>
    <t xml:space="preserve">AGARLA GILBERTO    </t>
  </si>
  <si>
    <t xml:space="preserve">PARACCHINI GIAN MARIO   </t>
  </si>
  <si>
    <t xml:space="preserve">TARIELLO FEDERICA    </t>
  </si>
  <si>
    <t xml:space="preserve">CACCIA MARCO    </t>
  </si>
  <si>
    <t xml:space="preserve">CALELLA GIUSEPPE    </t>
  </si>
  <si>
    <t xml:space="preserve">ELIA LUCIA    </t>
  </si>
  <si>
    <t xml:space="preserve">GAMBARO CARLO    </t>
  </si>
  <si>
    <t xml:space="preserve">OCCHETTA LAURA    </t>
  </si>
  <si>
    <t xml:space="preserve">FORTIS AGOSTINO FRANCESCO   </t>
  </si>
  <si>
    <t xml:space="preserve">BERTONA DIEGO    </t>
  </si>
  <si>
    <t xml:space="preserve">FAGGIO SILVANO    </t>
  </si>
  <si>
    <t xml:space="preserve">GIACOMINI FRANCA    </t>
  </si>
  <si>
    <t xml:space="preserve">DELBO' DARIO    </t>
  </si>
  <si>
    <t xml:space="preserve">SIVIERO CINZIA    </t>
  </si>
  <si>
    <t xml:space="preserve">CREMON SOFIA    </t>
  </si>
  <si>
    <t xml:space="preserve">BROGNOLI GIUSEPPE    </t>
  </si>
  <si>
    <t xml:space="preserve">MOLFETTA NICOLETTA    </t>
  </si>
  <si>
    <t xml:space="preserve">MERLOTTI PAOLO    </t>
  </si>
  <si>
    <t xml:space="preserve">LOCATELLI BRUNO    </t>
  </si>
  <si>
    <t xml:space="preserve">BERGAMASCHI ROBERTO    </t>
  </si>
  <si>
    <t xml:space="preserve">LUONGO ELISA    </t>
  </si>
  <si>
    <t xml:space="preserve">PONTI CELSINO    </t>
  </si>
  <si>
    <t xml:space="preserve">CREPALDI GIANLUCA    </t>
  </si>
  <si>
    <t xml:space="preserve">VERCELLONI STEFANO    </t>
  </si>
  <si>
    <t xml:space="preserve">MONTI FELICE    </t>
  </si>
  <si>
    <t xml:space="preserve">CAVAGNINO AUGUSTO    </t>
  </si>
  <si>
    <t xml:space="preserve">MONGINI MASSIMO    </t>
  </si>
  <si>
    <t xml:space="preserve">ZUCCO CARLA    </t>
  </si>
  <si>
    <t xml:space="preserve">ANDREOLETTI GIOVANNI    </t>
  </si>
  <si>
    <t xml:space="preserve">ROSINA AMBROGIO    </t>
  </si>
  <si>
    <t xml:space="preserve">GIULIANI RICCARDO    </t>
  </si>
  <si>
    <t xml:space="preserve">RINALDI RICCARDO    </t>
  </si>
  <si>
    <t xml:space="preserve">MERISI DOMENICO    </t>
  </si>
  <si>
    <t xml:space="preserve">FERRARIS GABRIELLA    </t>
  </si>
  <si>
    <t xml:space="preserve">SAVOINI ALESSANDRO    </t>
  </si>
  <si>
    <t xml:space="preserve">CALDARELLI GIOVANNI    </t>
  </si>
  <si>
    <t xml:space="preserve">BISAGNI ANDREA GIOVANNI   </t>
  </si>
  <si>
    <t xml:space="preserve">LOREFICE JESSICA FRANCESCA   </t>
  </si>
  <si>
    <t xml:space="preserve">BINATTI FEDERICO    </t>
  </si>
  <si>
    <t xml:space="preserve">CANETTA ROSSANO    </t>
  </si>
  <si>
    <t xml:space="preserve">CRISCUOLO ROSA    </t>
  </si>
  <si>
    <t xml:space="preserve">DATTRINO FORTUNATA    </t>
  </si>
  <si>
    <t xml:space="preserve">PASCA ALESSANDRO    </t>
  </si>
  <si>
    <t xml:space="preserve">VARONE GIOVANNI    </t>
  </si>
  <si>
    <t xml:space="preserve">MELLONE SILVANO    </t>
  </si>
  <si>
    <t xml:space="preserve">MAZZONE PAOLA    </t>
  </si>
  <si>
    <t xml:space="preserve">BOGOGNA GIACOMO GIOVANNI   </t>
  </si>
  <si>
    <t xml:space="preserve">CARLOMAGNO JOSHUA    </t>
  </si>
  <si>
    <t xml:space="preserve">DEGIORGI VITTORINO    </t>
  </si>
  <si>
    <t xml:space="preserve">FOGLI ELENA    </t>
  </si>
  <si>
    <t xml:space="preserve">MACARIO ELENA    </t>
  </si>
  <si>
    <t xml:space="preserve">TOMMASINI VANIA    </t>
  </si>
  <si>
    <t xml:space="preserve">MOLINARI DAVIDE    </t>
  </si>
  <si>
    <t xml:space="preserve">BISCALDI MARIA ROSA   </t>
  </si>
  <si>
    <t xml:space="preserve">RAPIO MICHELE    </t>
  </si>
  <si>
    <t xml:space="preserve">VICENZI MARZIA    </t>
  </si>
  <si>
    <t xml:space="preserve">GAVINELLI LORELLA    </t>
  </si>
  <si>
    <t xml:space="preserve">MOZZATO MASSIMO    </t>
  </si>
  <si>
    <t xml:space="preserve">OLIVERO GIUSEPPE    </t>
  </si>
  <si>
    <t xml:space="preserve">AGLIETTA RINALDO    </t>
  </si>
  <si>
    <t xml:space="preserve">DI PIERO PAOLO   </t>
  </si>
  <si>
    <t xml:space="preserve">SUCCIO MARCO    </t>
  </si>
  <si>
    <t xml:space="preserve">ROSCIO GIANNI MAURO   </t>
  </si>
  <si>
    <t xml:space="preserve">MAFFEO SILVIA    </t>
  </si>
  <si>
    <t xml:space="preserve">DE RISO LEOPOLDO   </t>
  </si>
  <si>
    <t xml:space="preserve">FRISOLI DONATO    </t>
  </si>
  <si>
    <t xml:space="preserve">BISOGNO ERMINIO    </t>
  </si>
  <si>
    <t xml:space="preserve">BOSCO DANIELA    </t>
  </si>
  <si>
    <t xml:space="preserve">FERLENDA KATIA    </t>
  </si>
  <si>
    <t xml:space="preserve">GARBANO MAURO    </t>
  </si>
  <si>
    <t xml:space="preserve">MOLETTO PAOLO    </t>
  </si>
  <si>
    <t xml:space="preserve">GENINATTI LORENZO    </t>
  </si>
  <si>
    <t xml:space="preserve">TEZZON VENERINA    </t>
  </si>
  <si>
    <t xml:space="preserve">TENCA ROSELLA    </t>
  </si>
  <si>
    <t xml:space="preserve">VOGLIAZZO PIER FELICE   </t>
  </si>
  <si>
    <t xml:space="preserve">BERTOLO OMBRETTA    </t>
  </si>
  <si>
    <t xml:space="preserve">CAVALIERE ANDREA    </t>
  </si>
  <si>
    <t xml:space="preserve">BUGGIA CRISTINA    </t>
  </si>
  <si>
    <t xml:space="preserve">GAMBA SARA    </t>
  </si>
  <si>
    <t xml:space="preserve">SIMIOLI MARCO    </t>
  </si>
  <si>
    <t xml:space="preserve">VARETTO SILVIO    </t>
  </si>
  <si>
    <t xml:space="preserve">GOGLIO PIO    </t>
  </si>
  <si>
    <t xml:space="preserve">MORETTI FULVIO    </t>
  </si>
  <si>
    <t xml:space="preserve">PALMIERI STEVEN GIUSEPPE   </t>
  </si>
  <si>
    <t xml:space="preserve">BARBIANI PIERPAOLO    </t>
  </si>
  <si>
    <t xml:space="preserve">GRANISSO VITTORIO    </t>
  </si>
  <si>
    <t xml:space="preserve">MONTAGONO DAVIDE    </t>
  </si>
  <si>
    <t xml:space="preserve">PERACCIO ROSSANA    </t>
  </si>
  <si>
    <t xml:space="preserve">SCRIMA ANNA MARIA   </t>
  </si>
  <si>
    <t xml:space="preserve">GAI FRANCO    </t>
  </si>
  <si>
    <t xml:space="preserve">AMBRASSA AGOSTINO    </t>
  </si>
  <si>
    <t xml:space="preserve">BERTON IRENE    </t>
  </si>
  <si>
    <t xml:space="preserve">BOVO ENRICO    </t>
  </si>
  <si>
    <t xml:space="preserve">GILLIO ROLANDO    </t>
  </si>
  <si>
    <t xml:space="preserve">PENNATO FLORINDA    </t>
  </si>
  <si>
    <t xml:space="preserve">GIORDAN GINO    </t>
  </si>
  <si>
    <t xml:space="preserve">MONNET SILVIA    </t>
  </si>
  <si>
    <t xml:space="preserve">ADORNO GABRIELLA    </t>
  </si>
  <si>
    <t xml:space="preserve">SCIMONE FERDINANDO    </t>
  </si>
  <si>
    <t xml:space="preserve">FAVARO SILVIA    </t>
  </si>
  <si>
    <t xml:space="preserve">MUSSO GIAN GIUSEPPE   </t>
  </si>
  <si>
    <t xml:space="preserve">ARCHINA' ANDREA    </t>
  </si>
  <si>
    <t xml:space="preserve">BABBINI PAOLA    </t>
  </si>
  <si>
    <t xml:space="preserve">DITELLA STEFANO    </t>
  </si>
  <si>
    <t xml:space="preserve">MANSUINO MARCELLA    </t>
  </si>
  <si>
    <t xml:space="preserve">MORRA ROSSELLA    </t>
  </si>
  <si>
    <t xml:space="preserve">REMOTO ANDREA    </t>
  </si>
  <si>
    <t xml:space="preserve">SIRIO EMILIANO PIETRO   </t>
  </si>
  <si>
    <t xml:space="preserve">COPPO FEDERICO    </t>
  </si>
  <si>
    <t xml:space="preserve">CAMPANOZZI EMILIANO    </t>
  </si>
  <si>
    <t xml:space="preserve">SUCCIO CLAUDIO    </t>
  </si>
  <si>
    <t xml:space="preserve">FORMA ENRICA    </t>
  </si>
  <si>
    <t xml:space="preserve">OLIVETTO DELIA    </t>
  </si>
  <si>
    <t xml:space="preserve">ROMEO FRANCO    </t>
  </si>
  <si>
    <t xml:space="preserve">DE VITO ANDREA   </t>
  </si>
  <si>
    <t xml:space="preserve">MICHIARDI ANNA    </t>
  </si>
  <si>
    <t xml:space="preserve">PITTON FEDERICA    </t>
  </si>
  <si>
    <t xml:space="preserve">FERRERO VERCELLI LUIGI   </t>
  </si>
  <si>
    <t xml:space="preserve">FERRERO MAURO    </t>
  </si>
  <si>
    <t xml:space="preserve">REANO AGOSTINA    </t>
  </si>
  <si>
    <t xml:space="preserve">CORDERO PIERO    </t>
  </si>
  <si>
    <t xml:space="preserve">CASTELLI BRUNA    </t>
  </si>
  <si>
    <t xml:space="preserve">BICHIRI BARBARA    </t>
  </si>
  <si>
    <t xml:space="preserve">VERGNANO EZIO    </t>
  </si>
  <si>
    <t xml:space="preserve">CASTAGNERI GIOVANNI BATTISTA   </t>
  </si>
  <si>
    <t xml:space="preserve">BOSCARATO SILVIA BEATRICE MARGHERITA  </t>
  </si>
  <si>
    <t xml:space="preserve">CASTAGNERI TERESA MARIA   </t>
  </si>
  <si>
    <t xml:space="preserve">MAZZA ANTONIO    </t>
  </si>
  <si>
    <t xml:space="preserve">BIANCO FIORENZO    </t>
  </si>
  <si>
    <t xml:space="preserve">CONIGLIO SALVATORE    </t>
  </si>
  <si>
    <t xml:space="preserve">FEY MARISA    </t>
  </si>
  <si>
    <t xml:space="preserve">TIZZANI BIANCA    </t>
  </si>
  <si>
    <t xml:space="preserve">DROVETTI GIUSEPPE    </t>
  </si>
  <si>
    <t xml:space="preserve">COSTANTINO MARIA    </t>
  </si>
  <si>
    <t xml:space="preserve">ZUCCALA' ALESSANDRO    </t>
  </si>
  <si>
    <t xml:space="preserve">ROSSETTI CHIARA    </t>
  </si>
  <si>
    <t xml:space="preserve">MONTABONE VITTORIO    </t>
  </si>
  <si>
    <t xml:space="preserve">AVATO FRANCESCO    </t>
  </si>
  <si>
    <t xml:space="preserve">BESSONE CLARA    </t>
  </si>
  <si>
    <t xml:space="preserve">VIVINO MARIA TERESA   </t>
  </si>
  <si>
    <t xml:space="preserve">BERTINATO ALESSIO    </t>
  </si>
  <si>
    <t xml:space="preserve">DOVANA FABIO    </t>
  </si>
  <si>
    <t xml:space="preserve">LONGATO IRENE    </t>
  </si>
  <si>
    <t xml:space="preserve">CANNATI DANIEL    </t>
  </si>
  <si>
    <t xml:space="preserve">LA ROSA LUIGI   </t>
  </si>
  <si>
    <t xml:space="preserve">BETTOLO DANIELE    </t>
  </si>
  <si>
    <t xml:space="preserve">CAROSSO MATTEO    </t>
  </si>
  <si>
    <t xml:space="preserve">GEDDA GABRIELLA MARIA   </t>
  </si>
  <si>
    <t xml:space="preserve">RUSSO SIPONTINA    </t>
  </si>
  <si>
    <t xml:space="preserve">ROSSETTO FABIO    </t>
  </si>
  <si>
    <t xml:space="preserve">MORINA MASSIMILIANO    </t>
  </si>
  <si>
    <t xml:space="preserve">BOAGLIO SAMUEL    </t>
  </si>
  <si>
    <t xml:space="preserve">GIRAUDO FRANCA    </t>
  </si>
  <si>
    <t xml:space="preserve">MARCHETTI CINZIA    </t>
  </si>
  <si>
    <t xml:space="preserve">VIGNOLA MAURO    </t>
  </si>
  <si>
    <t xml:space="preserve">DUVAL LORENZO    </t>
  </si>
  <si>
    <t xml:space="preserve">CHARBONNIER LUCA    </t>
  </si>
  <si>
    <t xml:space="preserve">RICCA LUIGI SERGIO   </t>
  </si>
  <si>
    <t xml:space="preserve">VARESIO ROBERTO    </t>
  </si>
  <si>
    <t xml:space="preserve">COSSAVELLA OSVALDO    </t>
  </si>
  <si>
    <t xml:space="preserve">GAMBINO CLAUDIO    </t>
  </si>
  <si>
    <t xml:space="preserve">CHIANCONE FABRIZIO    </t>
  </si>
  <si>
    <t xml:space="preserve">BERTUOL EUGENIO    </t>
  </si>
  <si>
    <t xml:space="preserve">BURDISSO FEDERICA    </t>
  </si>
  <si>
    <t xml:space="preserve">CESCON FABIANA    </t>
  </si>
  <si>
    <t xml:space="preserve">FABIANO PINA    </t>
  </si>
  <si>
    <t xml:space="preserve">CARGNELLO FRANCESCA    </t>
  </si>
  <si>
    <t xml:space="preserve">ROLETTO MIRKO    </t>
  </si>
  <si>
    <t xml:space="preserve">DE SIMONE GRAZIA   </t>
  </si>
  <si>
    <t xml:space="preserve">FRANCISCA FAUSTO    </t>
  </si>
  <si>
    <t xml:space="preserve">MASSOGLIA PIERO GIUSEPPE   </t>
  </si>
  <si>
    <t xml:space="preserve">BLASUTTA LILLIANA    </t>
  </si>
  <si>
    <t xml:space="preserve">BORDET MILENA    </t>
  </si>
  <si>
    <t xml:space="preserve">PASQUALE ANTONELLA GIOVANNA   </t>
  </si>
  <si>
    <t xml:space="preserve">BELLARDI GIANFRANCO    </t>
  </si>
  <si>
    <t xml:space="preserve">AIMINO MAURO    </t>
  </si>
  <si>
    <t xml:space="preserve">MELE DIEGO    </t>
  </si>
  <si>
    <t xml:space="preserve">ROLANDO ANDREA    </t>
  </si>
  <si>
    <t xml:space="preserve">GROSA LORETTA    </t>
  </si>
  <si>
    <t xml:space="preserve">FORNERIS PAOLA    </t>
  </si>
  <si>
    <t xml:space="preserve">AZZOLINI ELENA MARTINA   </t>
  </si>
  <si>
    <t xml:space="preserve">CASTELLINO MARTINA    </t>
  </si>
  <si>
    <t xml:space="preserve">FERRO RENATO    </t>
  </si>
  <si>
    <t xml:space="preserve">PEILA ILARIO PIERCARLO   </t>
  </si>
  <si>
    <t xml:space="preserve">BODONI PAOLO    </t>
  </si>
  <si>
    <t xml:space="preserve">BARBERA ALESSANDRO    </t>
  </si>
  <si>
    <t xml:space="preserve">DASSETTO WALTER    </t>
  </si>
  <si>
    <t xml:space="preserve">PAGLIERO IRMA    </t>
  </si>
  <si>
    <t xml:space="preserve">ROLANDO VALERIA    </t>
  </si>
  <si>
    <t xml:space="preserve">BALLARI SIMONE    </t>
  </si>
  <si>
    <t xml:space="preserve">MERLO ILARIO    </t>
  </si>
  <si>
    <t xml:space="preserve">FALCO FABRIZIO    </t>
  </si>
  <si>
    <t xml:space="preserve">LISTINO FEDERICA    </t>
  </si>
  <si>
    <t xml:space="preserve">TROMBOTTO ADRIANA    </t>
  </si>
  <si>
    <t xml:space="preserve">VIGLIERMO BRUSSO ANNA SERAFINA  </t>
  </si>
  <si>
    <t xml:space="preserve">BOVIO LUIGI MICHELE   </t>
  </si>
  <si>
    <t xml:space="preserve">BOVIO SILVIA    </t>
  </si>
  <si>
    <t xml:space="preserve">DEMICHELIS GIOVANNI    </t>
  </si>
  <si>
    <t xml:space="preserve">BONGIOVANNI SERGIO    </t>
  </si>
  <si>
    <t xml:space="preserve">VERDUCI CATERINA    </t>
  </si>
  <si>
    <t xml:space="preserve">RICCARDO CESARE    </t>
  </si>
  <si>
    <t xml:space="preserve">VERDUCI ANELLO    </t>
  </si>
  <si>
    <t xml:space="preserve">APPIANO ANDREA    </t>
  </si>
  <si>
    <t xml:space="preserve">PERNA ALEXANDRA    </t>
  </si>
  <si>
    <t xml:space="preserve">SEMERARO VINCENZA    </t>
  </si>
  <si>
    <t xml:space="preserve">BOSSO GIULIO    </t>
  </si>
  <si>
    <t xml:space="preserve">FERRARIS PIERPAOLO    </t>
  </si>
  <si>
    <t xml:space="preserve">PEROTTI MARIO    </t>
  </si>
  <si>
    <t xml:space="preserve">BARBON ROBERTO    </t>
  </si>
  <si>
    <t xml:space="preserve">REGIS MARIO    </t>
  </si>
  <si>
    <t xml:space="preserve">TOMASSONE PAOLA    </t>
  </si>
  <si>
    <t xml:space="preserve">MANAVELLA CARLO    </t>
  </si>
  <si>
    <t xml:space="preserve">BATTISTI ALICE    </t>
  </si>
  <si>
    <t xml:space="preserve">ARMANDO ROMANO    </t>
  </si>
  <si>
    <t xml:space="preserve">COMINETTO FRANCO    </t>
  </si>
  <si>
    <t xml:space="preserve">CHIEJ RENATO    </t>
  </si>
  <si>
    <t xml:space="preserve">CHIONO GIAMBATTISTINO    </t>
  </si>
  <si>
    <t xml:space="preserve">CORBO LEONARDO    </t>
  </si>
  <si>
    <t xml:space="preserve">MARCHETTO FEDERICA    </t>
  </si>
  <si>
    <t xml:space="preserve">CIMARELLA ALFREDO    </t>
  </si>
  <si>
    <t xml:space="preserve">SACCENTI LAURA    </t>
  </si>
  <si>
    <t xml:space="preserve">GIACCONE CHIARA    </t>
  </si>
  <si>
    <t xml:space="preserve">MELLANO MAURO    </t>
  </si>
  <si>
    <t xml:space="preserve">USSEGLIO MIN MAURO   </t>
  </si>
  <si>
    <t xml:space="preserve">MARIETTA DANIELE    </t>
  </si>
  <si>
    <t xml:space="preserve">AIMAR SERGIO    </t>
  </si>
  <si>
    <t xml:space="preserve">CAPUCCHIO ENRICO    </t>
  </si>
  <si>
    <t xml:space="preserve">CORONA LUISELLA    </t>
  </si>
  <si>
    <t xml:space="preserve">PERONA NICOLETTA    </t>
  </si>
  <si>
    <t xml:space="preserve">CENA MARIA ROSA   </t>
  </si>
  <si>
    <t xml:space="preserve">CHIARO LUCA    </t>
  </si>
  <si>
    <t xml:space="preserve">ACTIS FOGLIZZO DARIO   </t>
  </si>
  <si>
    <t xml:space="preserve">PATTERLINI GIULIANA    </t>
  </si>
  <si>
    <t xml:space="preserve">PODIO ROBERTO    </t>
  </si>
  <si>
    <t xml:space="preserve">VERGNANO CARLO    </t>
  </si>
  <si>
    <t xml:space="preserve">MADDALENA MICHELE    </t>
  </si>
  <si>
    <t xml:space="preserve">GIZZI MARTINA    </t>
  </si>
  <si>
    <t xml:space="preserve">GRASSI AURORA FIORINA   </t>
  </si>
  <si>
    <t xml:space="preserve">MIRON DANIELA    </t>
  </si>
  <si>
    <t xml:space="preserve">ROSSETTO PAOLO    </t>
  </si>
  <si>
    <t xml:space="preserve">FRAIRIA MAURO    </t>
  </si>
  <si>
    <t xml:space="preserve">VINCIPROVA MONICA    </t>
  </si>
  <si>
    <t xml:space="preserve">MOTTINO MARIO    </t>
  </si>
  <si>
    <t xml:space="preserve">LA MARRA UMBERTO   </t>
  </si>
  <si>
    <t xml:space="preserve">MARANGON MORENO    </t>
  </si>
  <si>
    <t xml:space="preserve">BOCCARDO STEFANO    </t>
  </si>
  <si>
    <t xml:space="preserve">DI TOMMASO GIOVANNI   </t>
  </si>
  <si>
    <t xml:space="preserve">FIUME TERESA    </t>
  </si>
  <si>
    <t xml:space="preserve">LAMBERTO CHIARA    </t>
  </si>
  <si>
    <t xml:space="preserve">ROLLE' MICHELE    </t>
  </si>
  <si>
    <t xml:space="preserve">ROSA CARDINAL RICCARDO GIUSEPPE  </t>
  </si>
  <si>
    <t xml:space="preserve">GALLI GIULIA    </t>
  </si>
  <si>
    <t xml:space="preserve">SAVIO CLAUDIO    </t>
  </si>
  <si>
    <t xml:space="preserve">BELLO GIUSTINO    </t>
  </si>
  <si>
    <t xml:space="preserve">ANSELMI CLAUDIO    </t>
  </si>
  <si>
    <t xml:space="preserve">SANTANERA LAURA    </t>
  </si>
  <si>
    <t xml:space="preserve">VIVENZA FRANCA    </t>
  </si>
  <si>
    <t xml:space="preserve">OLIVETTI CELESTINA    </t>
  </si>
  <si>
    <t xml:space="preserve">ALA LUIGI    </t>
  </si>
  <si>
    <t xml:space="preserve">TORASSO GIAN ANDREA   </t>
  </si>
  <si>
    <t xml:space="preserve">MAFFIODO MIRIAM    </t>
  </si>
  <si>
    <t xml:space="preserve">MORETTA MARCO    </t>
  </si>
  <si>
    <t xml:space="preserve">SILETTI ADRIANO    </t>
  </si>
  <si>
    <t xml:space="preserve">BOCCHIARDI ENRICO    </t>
  </si>
  <si>
    <t xml:space="preserve">FLECCHIA BRUNA    </t>
  </si>
  <si>
    <t xml:space="preserve">VAIROS FLAVIO    </t>
  </si>
  <si>
    <t xml:space="preserve">PARISIO MAURA    </t>
  </si>
  <si>
    <t xml:space="preserve">ALBERTINO GIORGIO    </t>
  </si>
  <si>
    <t xml:space="preserve">LANFREDI ALFREDO    </t>
  </si>
  <si>
    <t xml:space="preserve">DI BENEDETTO CARMINE   </t>
  </si>
  <si>
    <t xml:space="preserve">MALAFRONTE ANNA    </t>
  </si>
  <si>
    <t xml:space="preserve">MARGARIA ROBERTA    </t>
  </si>
  <si>
    <t xml:space="preserve">GAVEGLIO IVANA    </t>
  </si>
  <si>
    <t xml:space="preserve">CAMMARATA ALESSANDRO    </t>
  </si>
  <si>
    <t xml:space="preserve">BERTERO SIMONA    </t>
  </si>
  <si>
    <t xml:space="preserve">GERBINO ROBERTO    </t>
  </si>
  <si>
    <t xml:space="preserve">LA MURA DOMENICO   </t>
  </si>
  <si>
    <t xml:space="preserve">PAMPALONI MASSIMILIANO    </t>
  </si>
  <si>
    <t xml:space="preserve">CAVALLERO FRANCESCO    </t>
  </si>
  <si>
    <t xml:space="preserve">CONRADO FABRIZIO    </t>
  </si>
  <si>
    <t xml:space="preserve">DA LOZZO ROMINA   </t>
  </si>
  <si>
    <t xml:space="preserve">GUARINO DAVIDE PAOLO   </t>
  </si>
  <si>
    <t xml:space="preserve">AUDA GIOANET PIER PAOLO  </t>
  </si>
  <si>
    <t xml:space="preserve">OSENGA PIERO    </t>
  </si>
  <si>
    <t xml:space="preserve">BANCHIERI PACIFICO    </t>
  </si>
  <si>
    <t xml:space="preserve">GALLICCHIO SIMONA    </t>
  </si>
  <si>
    <t xml:space="preserve">MOTRASSINO GIORGIO    </t>
  </si>
  <si>
    <t xml:space="preserve">MARSAGLIA CAGNOLA GIUSEPPE   </t>
  </si>
  <si>
    <t xml:space="preserve">AGHEMO GIULIANA    </t>
  </si>
  <si>
    <t xml:space="preserve">BONTA' GERLANDO    </t>
  </si>
  <si>
    <t xml:space="preserve">MARCHETTI PAOLO    </t>
  </si>
  <si>
    <t xml:space="preserve">PASSARETTI ANTONELLA    </t>
  </si>
  <si>
    <t xml:space="preserve">SERGNESE STEFANO    </t>
  </si>
  <si>
    <t xml:space="preserve">BORCA DANILO    </t>
  </si>
  <si>
    <t xml:space="preserve">CAPELLA SANDRO    </t>
  </si>
  <si>
    <t xml:space="preserve">VILLA FEDERICO    </t>
  </si>
  <si>
    <t xml:space="preserve">SANDRONE MATTIA    </t>
  </si>
  <si>
    <t xml:space="preserve">PAOLANTONIO ANGELINA    </t>
  </si>
  <si>
    <t xml:space="preserve">GILI ROBERTO    </t>
  </si>
  <si>
    <t xml:space="preserve">MAZZA PASQUALE MARIO   </t>
  </si>
  <si>
    <t xml:space="preserve">MEDAGLIA TEODORO    </t>
  </si>
  <si>
    <t xml:space="preserve">ADDIS PATRIZIA MARIA   </t>
  </si>
  <si>
    <t xml:space="preserve">BETHAZ CLAUDIO    </t>
  </si>
  <si>
    <t xml:space="preserve">BRACCO MARIANGELA    </t>
  </si>
  <si>
    <t xml:space="preserve">CARETTO ENRICA DOMENICA   </t>
  </si>
  <si>
    <t xml:space="preserve">GIACHETTI ANNA MARIA   </t>
  </si>
  <si>
    <t xml:space="preserve">GIACHETTO RATER PIERO   </t>
  </si>
  <si>
    <t xml:space="preserve">LOVERA LORIS GIOVANNI   </t>
  </si>
  <si>
    <t xml:space="preserve">ACCARDI MARIA LUISA   </t>
  </si>
  <si>
    <t xml:space="preserve">BORELLO FIORENZO    </t>
  </si>
  <si>
    <t xml:space="preserve">BUSCA GRAZIELLA    </t>
  </si>
  <si>
    <t xml:space="preserve">GAVAZZA ANDREA    </t>
  </si>
  <si>
    <t xml:space="preserve">VAI ALESSANDRA    </t>
  </si>
  <si>
    <t xml:space="preserve">PASCHETTA SERGIO    </t>
  </si>
  <si>
    <t xml:space="preserve">ARDUSSO MARTA    </t>
  </si>
  <si>
    <t xml:space="preserve">CAMISASSI LUCIA    </t>
  </si>
  <si>
    <t xml:space="preserve">CROSETTI LEONARDO    </t>
  </si>
  <si>
    <t xml:space="preserve">PEVERENGO MARCO    </t>
  </si>
  <si>
    <t xml:space="preserve">RUBIANO TERESA    </t>
  </si>
  <si>
    <t xml:space="preserve">GHINAUDO DARIO    </t>
  </si>
  <si>
    <t xml:space="preserve">CIVRA SAMUEL    </t>
  </si>
  <si>
    <t xml:space="preserve">EBOLI DAVIDE    </t>
  </si>
  <si>
    <t xml:space="preserve">POMA MAURO    </t>
  </si>
  <si>
    <t xml:space="preserve">GARIAZZO TERESIO    </t>
  </si>
  <si>
    <t xml:space="preserve">GIOANNINI ALEX    </t>
  </si>
  <si>
    <t xml:space="preserve">DURBANO MAURO    </t>
  </si>
  <si>
    <t xml:space="preserve">BRUNO MATTIET DAVIDE   </t>
  </si>
  <si>
    <t xml:space="preserve">VAGLIO ROBERTO    </t>
  </si>
  <si>
    <t xml:space="preserve">VOTTERO MARCO    </t>
  </si>
  <si>
    <t xml:space="preserve">MODARELLI DEBORA    </t>
  </si>
  <si>
    <t xml:space="preserve">BONADE' BOTTINO ADRIANO   </t>
  </si>
  <si>
    <t xml:space="preserve">AIMO BOOT ALESSANDRA   </t>
  </si>
  <si>
    <t xml:space="preserve">CASTELLINI GABRIELE    </t>
  </si>
  <si>
    <t xml:space="preserve">RUSSO MAURO    </t>
  </si>
  <si>
    <t xml:space="preserve">MONTABONE CHIARA    </t>
  </si>
  <si>
    <t xml:space="preserve">VAIR OSVALDO    </t>
  </si>
  <si>
    <t xml:space="preserve">FIORENTINI MAURIZIO    </t>
  </si>
  <si>
    <t xml:space="preserve">TENTARELLI MAURIZIO    </t>
  </si>
  <si>
    <t xml:space="preserve">BENETTI ROBERTA    </t>
  </si>
  <si>
    <t xml:space="preserve">SICCHIERO ALESSANDRO    </t>
  </si>
  <si>
    <t xml:space="preserve">QUATTROCOLO ROBERTO    </t>
  </si>
  <si>
    <t xml:space="preserve">BIANCHI FLAVIA    </t>
  </si>
  <si>
    <t xml:space="preserve">CEPPI MASSIMO    </t>
  </si>
  <si>
    <t xml:space="preserve">COMOLLO ELENA    </t>
  </si>
  <si>
    <t xml:space="preserve">GIORDANO ANTONELLA    </t>
  </si>
  <si>
    <t xml:space="preserve">RAINATO PAOLO    </t>
  </si>
  <si>
    <t xml:space="preserve">VIRELLI RAFFAELA    </t>
  </si>
  <si>
    <t xml:space="preserve">TRUCANO PIERVANNI    </t>
  </si>
  <si>
    <t xml:space="preserve">PERUCCA GIOVANNI    </t>
  </si>
  <si>
    <t xml:space="preserve">REALE ANIELLO    </t>
  </si>
  <si>
    <t xml:space="preserve">GARBATI ROBERTO    </t>
  </si>
  <si>
    <t xml:space="preserve">BATTAGLIOTTI ALESSANDRO    </t>
  </si>
  <si>
    <t xml:space="preserve">SIBILLE REMO    </t>
  </si>
  <si>
    <t xml:space="preserve">BORGESA FABRIZIO    </t>
  </si>
  <si>
    <t xml:space="preserve">BORELLO ALBERTO    </t>
  </si>
  <si>
    <t xml:space="preserve">PIPINO ALESSANDRA    </t>
  </si>
  <si>
    <t xml:space="preserve">CASTELLO CLAUDIO    </t>
  </si>
  <si>
    <t xml:space="preserve">CENTIN PASQUALE    </t>
  </si>
  <si>
    <t xml:space="preserve">CASALINO CHIARA    </t>
  </si>
  <si>
    <t xml:space="preserve">DEBERNARDI FABRIZIO    </t>
  </si>
  <si>
    <t xml:space="preserve">SIRAGUSA TIZIANA    </t>
  </si>
  <si>
    <t xml:space="preserve">VITALE GIANLUCA    </t>
  </si>
  <si>
    <t xml:space="preserve">FERRARESE FABRIZIO    </t>
  </si>
  <si>
    <t xml:space="preserve">PERUCCA MARIO    </t>
  </si>
  <si>
    <t xml:space="preserve">CONTINI DANIELA    </t>
  </si>
  <si>
    <t xml:space="preserve">RIVA ROVEDA ROBERTO   </t>
  </si>
  <si>
    <t xml:space="preserve">GIACOLETTO DAVIDE    </t>
  </si>
  <si>
    <t xml:space="preserve">LONGO EMILIO    </t>
  </si>
  <si>
    <t xml:space="preserve">GIRAUDI ALBERTO    </t>
  </si>
  <si>
    <t xml:space="preserve">SCHIAVO MICHELE    </t>
  </si>
  <si>
    <t xml:space="preserve">DEVIETTI GOGGIA LOREDANA   </t>
  </si>
  <si>
    <t xml:space="preserve">BURATTO ALDO    </t>
  </si>
  <si>
    <t xml:space="preserve">FOSSATI FABRIZIO    </t>
  </si>
  <si>
    <t xml:space="preserve">PUGLIESI ALESSANDRO    </t>
  </si>
  <si>
    <t xml:space="preserve">RE BARBARA    </t>
  </si>
  <si>
    <t xml:space="preserve">SALA ANDREA    </t>
  </si>
  <si>
    <t xml:space="preserve">RADOGNA SIMONA    </t>
  </si>
  <si>
    <t xml:space="preserve">GATTI GIUSEPPE    </t>
  </si>
  <si>
    <t xml:space="preserve">ARNAUD PIERPAOLO    </t>
  </si>
  <si>
    <t xml:space="preserve">BONINO GUIDO    </t>
  </si>
  <si>
    <t xml:space="preserve">BANCHE COLIN FRANCO   </t>
  </si>
  <si>
    <t xml:space="preserve">MUSSO FRANCO    </t>
  </si>
  <si>
    <t xml:space="preserve">ALLAIS PAOLO    </t>
  </si>
  <si>
    <t xml:space="preserve">DOVIS PIER LUIGI   </t>
  </si>
  <si>
    <t xml:space="preserve">MARTINO EMIDIO    </t>
  </si>
  <si>
    <t xml:space="preserve">VACCHIERI ARIANNA    </t>
  </si>
  <si>
    <t xml:space="preserve">CASCIANO FRANCESCO    </t>
  </si>
  <si>
    <t xml:space="preserve">GARRUTO ANTONIO    </t>
  </si>
  <si>
    <t xml:space="preserve">BERTOLO CLARA    </t>
  </si>
  <si>
    <t xml:space="preserve">CAVALLONE MATTEO    </t>
  </si>
  <si>
    <t xml:space="preserve">DE NICOLA MARIA GRAZIA  </t>
  </si>
  <si>
    <t xml:space="preserve">MANFREDI ENRICO    </t>
  </si>
  <si>
    <t xml:space="preserve">MATTIUZZO MARIA LUISA   </t>
  </si>
  <si>
    <t xml:space="preserve">TRECCARICHI GIANLUCA    </t>
  </si>
  <si>
    <t xml:space="preserve">QUERIO GIANETTO ALDO   </t>
  </si>
  <si>
    <t xml:space="preserve">FURFARO MARIA ANNUNZIATA   </t>
  </si>
  <si>
    <t xml:space="preserve">GIOVANNONE FABIO    </t>
  </si>
  <si>
    <t xml:space="preserve">MARCO ERNESTO    </t>
  </si>
  <si>
    <t xml:space="preserve">CANDILORO LAURA SILVIA   </t>
  </si>
  <si>
    <t xml:space="preserve">PRICCO MARCELLO    </t>
  </si>
  <si>
    <t xml:space="preserve">SUPPO JACOPO    </t>
  </si>
  <si>
    <t xml:space="preserve">BONAVERO CHIARA    </t>
  </si>
  <si>
    <t xml:space="preserve">ALLAIS GIORGIA    </t>
  </si>
  <si>
    <t xml:space="preserve">BELTRAME RICCARDO    </t>
  </si>
  <si>
    <t xml:space="preserve">RIVA SUSANNA    </t>
  </si>
  <si>
    <t xml:space="preserve">COSTA FROLA MARIA SUSANNA  </t>
  </si>
  <si>
    <t xml:space="preserve">PICCA PICCON GIOVANNA   </t>
  </si>
  <si>
    <t xml:space="preserve">CHIADO' CAPONET GIACOMO   </t>
  </si>
  <si>
    <t xml:space="preserve">PERINO SAMUELE    </t>
  </si>
  <si>
    <t xml:space="preserve">VIGO NATALE PIETRO   </t>
  </si>
  <si>
    <t xml:space="preserve">SILETTO AURELIA    </t>
  </si>
  <si>
    <t xml:space="preserve">NARDIN RENZO    </t>
  </si>
  <si>
    <t xml:space="preserve">ANELLI FIORENZA    </t>
  </si>
  <si>
    <t xml:space="preserve">IUCULANO MAMAO ANTONINO   </t>
  </si>
  <si>
    <t xml:space="preserve">CONTO DAVIDE    </t>
  </si>
  <si>
    <t xml:space="preserve">TANGI FABRIZIA    </t>
  </si>
  <si>
    <t xml:space="preserve">COSTELLI ROBERTO    </t>
  </si>
  <si>
    <t xml:space="preserve">FERRERO MARINA    </t>
  </si>
  <si>
    <t xml:space="preserve">MOLLAR ROBERTO    </t>
  </si>
  <si>
    <t xml:space="preserve">MORELLI LAURA    </t>
  </si>
  <si>
    <t xml:space="preserve">VAUDAGNA ALESSANDRO    </t>
  </si>
  <si>
    <t xml:space="preserve">CRESTO GIOVANNA    </t>
  </si>
  <si>
    <t xml:space="preserve">CRISAPULLI GIOVANNI    </t>
  </si>
  <si>
    <t xml:space="preserve">AMBROSIO SIMONE    </t>
  </si>
  <si>
    <t xml:space="preserve">CALANNI PILERI LARA   </t>
  </si>
  <si>
    <t xml:space="preserve">RONCHIETTO SILVANO LAURA   </t>
  </si>
  <si>
    <t xml:space="preserve">TROGLIA ELISA    </t>
  </si>
  <si>
    <t xml:space="preserve">VIETTI CARLO    </t>
  </si>
  <si>
    <t xml:space="preserve">DE GRANDIS ALESSANDRA   </t>
  </si>
  <si>
    <t xml:space="preserve">FERRERO ROBERTO    </t>
  </si>
  <si>
    <t xml:space="preserve">ORSINO MARINELLA    </t>
  </si>
  <si>
    <t xml:space="preserve">CASTELLANO MICHELANGELO LUIGI   </t>
  </si>
  <si>
    <t xml:space="preserve">ALESSIO SILVIA ALFREDINA   </t>
  </si>
  <si>
    <t xml:space="preserve">PETRERA GIUSEPPE    </t>
  </si>
  <si>
    <t xml:space="preserve">BELLONE CAPPUCCIO SETTIMIO VITTORIO  </t>
  </si>
  <si>
    <t xml:space="preserve">VALENTE LUCIA MARIA CONCETTA  </t>
  </si>
  <si>
    <t xml:space="preserve">CARRUOZZO SILVIO    </t>
  </si>
  <si>
    <t xml:space="preserve">DI LIBERTO MATTIA   </t>
  </si>
  <si>
    <t xml:space="preserve">ROSSI LORELLA    </t>
  </si>
  <si>
    <t xml:space="preserve">FERRERO MARIA CRISTINA   </t>
  </si>
  <si>
    <t xml:space="preserve">BRETTO ENZO    </t>
  </si>
  <si>
    <t xml:space="preserve">TOLONE GLORIA    </t>
  </si>
  <si>
    <t xml:space="preserve">BOUQUET MICHEL    </t>
  </si>
  <si>
    <t xml:space="preserve">BLANC ROBERTO    </t>
  </si>
  <si>
    <t xml:space="preserve">TRON ALESSANDRA    </t>
  </si>
  <si>
    <t xml:space="preserve">CASALE LUCA    </t>
  </si>
  <si>
    <t xml:space="preserve">CASTAGNO ALDO    </t>
  </si>
  <si>
    <t xml:space="preserve">NEPOTE ANDREA    </t>
  </si>
  <si>
    <t xml:space="preserve">MARCHESIN LAMBERTO    </t>
  </si>
  <si>
    <t xml:space="preserve">STRAZZA ANTONELLA    </t>
  </si>
  <si>
    <t xml:space="preserve">LOVISETTI DOMENICO FABRIZIO   </t>
  </si>
  <si>
    <t xml:space="preserve">GALLENCA FULVIO    </t>
  </si>
  <si>
    <t xml:space="preserve">CHIORINO GIANNI    </t>
  </si>
  <si>
    <t xml:space="preserve">SCIENZA ENRICO    </t>
  </si>
  <si>
    <t xml:space="preserve">GAUDIO ALESSANDRO GIACOMO   </t>
  </si>
  <si>
    <t xml:space="preserve">ARMENIO VINCENZO    </t>
  </si>
  <si>
    <t xml:space="preserve">CASETTI AURORA    </t>
  </si>
  <si>
    <t xml:space="preserve">TOMASI CONT LAURA   </t>
  </si>
  <si>
    <t xml:space="preserve">TURIGLIATTO FABRIZIO    </t>
  </si>
  <si>
    <t xml:space="preserve">BONATTO MARCHELLO MARCO PIETRO  </t>
  </si>
  <si>
    <t xml:space="preserve">MARCHIANDO PACCHIOLA TOMMASO   </t>
  </si>
  <si>
    <t xml:space="preserve">QUERIO FLAVIO    </t>
  </si>
  <si>
    <t xml:space="preserve">PERINO ANDREA    </t>
  </si>
  <si>
    <t xml:space="preserve">BAIMA ORNELLA    </t>
  </si>
  <si>
    <t xml:space="preserve">MAZZA FRANCESCO    </t>
  </si>
  <si>
    <t xml:space="preserve">COMBA FEDERICO    </t>
  </si>
  <si>
    <t xml:space="preserve">GENERO LUCIANA    </t>
  </si>
  <si>
    <t xml:space="preserve">DORA PAOLO    </t>
  </si>
  <si>
    <t xml:space="preserve">ALLOA LIDIA    </t>
  </si>
  <si>
    <t xml:space="preserve">GIACHERO BRUNO    </t>
  </si>
  <si>
    <t xml:space="preserve">VIOTTI CLAUDIO    </t>
  </si>
  <si>
    <t xml:space="preserve">CUGINI PAOLO    </t>
  </si>
  <si>
    <t xml:space="preserve">TROPEA ROSETTA MARIA   </t>
  </si>
  <si>
    <t xml:space="preserve">MOLINARI GIUSEPPE    </t>
  </si>
  <si>
    <t>MORELLI DI POPOLO E TICINETO ANDREA</t>
  </si>
  <si>
    <t xml:space="preserve">PRETI EMANUELA    </t>
  </si>
  <si>
    <t xml:space="preserve">MANTINI MIRELLA    </t>
  </si>
  <si>
    <t xml:space="preserve">ALICASTRO FRANCESCO    </t>
  </si>
  <si>
    <t xml:space="preserve">ROSSI MASSIMILIANO    </t>
  </si>
  <si>
    <t xml:space="preserve">REY MARCO    </t>
  </si>
  <si>
    <t xml:space="preserve">PLANO MILENA    </t>
  </si>
  <si>
    <t xml:space="preserve">GALLASSO MAURO    </t>
  </si>
  <si>
    <t xml:space="preserve">GIACONE CARLO    </t>
  </si>
  <si>
    <t xml:space="preserve">OLOCCO STEFANO    </t>
  </si>
  <si>
    <t xml:space="preserve">BARONE MARILENA    </t>
  </si>
  <si>
    <t xml:space="preserve">CATALDO ANNA    </t>
  </si>
  <si>
    <t xml:space="preserve">FAVARON EDOARDO    </t>
  </si>
  <si>
    <t xml:space="preserve">ZURZOLO IMMACOLATA    </t>
  </si>
  <si>
    <t xml:space="preserve">MULATERO AZZURRA    </t>
  </si>
  <si>
    <t xml:space="preserve">FABBRO MARCO    </t>
  </si>
  <si>
    <t xml:space="preserve">GALLIO MARIA GRAZIA   </t>
  </si>
  <si>
    <t xml:space="preserve">ISOLATO DANIELA    </t>
  </si>
  <si>
    <t xml:space="preserve">JANNI DAVIDE    </t>
  </si>
  <si>
    <t xml:space="preserve">NURISSO PIERO FRANCO   </t>
  </si>
  <si>
    <t xml:space="preserve">BRAYDA MICHELA    </t>
  </si>
  <si>
    <t xml:space="preserve">TALARICO FABRIZIO    </t>
  </si>
  <si>
    <t xml:space="preserve">GIACOMELLI GIUSEPPE    </t>
  </si>
  <si>
    <t xml:space="preserve">CERUTTI DAFARRA MARIA CRISTINA  </t>
  </si>
  <si>
    <t xml:space="preserve">RAPELLI LORENZO    </t>
  </si>
  <si>
    <t xml:space="preserve">SPINGORE LORENZO    </t>
  </si>
  <si>
    <t xml:space="preserve">SCOMAZZON GIUSEPPE    </t>
  </si>
  <si>
    <t xml:space="preserve">GAITO EMANUELE    </t>
  </si>
  <si>
    <t xml:space="preserve">MARTINO ELISA    </t>
  </si>
  <si>
    <t xml:space="preserve">BIANCO RAFFAELE    </t>
  </si>
  <si>
    <t xml:space="preserve">COLOMBO ROBERTA    </t>
  </si>
  <si>
    <t xml:space="preserve">LOPEDOTE LUCIANO    </t>
  </si>
  <si>
    <t xml:space="preserve">LORENZONI DARIO    </t>
  </si>
  <si>
    <t xml:space="preserve">MORTELLARO LUCA    </t>
  </si>
  <si>
    <t xml:space="preserve">PETRUCCI FEDERICA    </t>
  </si>
  <si>
    <t xml:space="preserve">DE SANTIS IGOR   </t>
  </si>
  <si>
    <t xml:space="preserve">PERARDI WALTER PRIMO   </t>
  </si>
  <si>
    <t xml:space="preserve">BIANCO LEVRIN ARMANDO MARCELLINO  </t>
  </si>
  <si>
    <t xml:space="preserve">BOUNOUS LUCIANO    </t>
  </si>
  <si>
    <t xml:space="preserve">TRON ENRICO    </t>
  </si>
  <si>
    <t xml:space="preserve">REFOURN SIMONE    </t>
  </si>
  <si>
    <t xml:space="preserve">RAIMONDO GIANFRANCO    </t>
  </si>
  <si>
    <t xml:space="preserve">DELLAFERRERA FRANCO    </t>
  </si>
  <si>
    <t xml:space="preserve">CAVALLERO BIANCA    </t>
  </si>
  <si>
    <t xml:space="preserve">VIGNA SERGIO    </t>
  </si>
  <si>
    <t xml:space="preserve">MARINO GIAMPIERO    </t>
  </si>
  <si>
    <t xml:space="preserve">SERTOLI STEFANO    </t>
  </si>
  <si>
    <t xml:space="preserve">PICCOLI ELISABETTA    </t>
  </si>
  <si>
    <t xml:space="preserve">BALZOLA GIULIANO    </t>
  </si>
  <si>
    <t xml:space="preserve">CAFARELLI MICHELE    </t>
  </si>
  <si>
    <t xml:space="preserve">CASALI COSTANZA    </t>
  </si>
  <si>
    <t xml:space="preserve">POVOLO GIORGIA    </t>
  </si>
  <si>
    <t xml:space="preserve">ROLLE ROBERTO    </t>
  </si>
  <si>
    <t xml:space="preserve">AMATEIS CLAUDIO    </t>
  </si>
  <si>
    <t xml:space="preserve">TUBERGA CHIARA    </t>
  </si>
  <si>
    <t xml:space="preserve">ROMANO DOMENICO    </t>
  </si>
  <si>
    <t xml:space="preserve">BANIN ELENA    </t>
  </si>
  <si>
    <t xml:space="preserve">REDIN ROBERTO    </t>
  </si>
  <si>
    <t xml:space="preserve">RIZZO CONCETTA    </t>
  </si>
  <si>
    <t xml:space="preserve">ZOIA FRANCO    </t>
  </si>
  <si>
    <t xml:space="preserve">VOTTERO BERNARDINA FABRIZIO   </t>
  </si>
  <si>
    <t xml:space="preserve">CASASSA FABRIZIO    </t>
  </si>
  <si>
    <t xml:space="preserve">ASSALTO ERNESTINA    </t>
  </si>
  <si>
    <t xml:space="preserve">GISOLO PAOLO    </t>
  </si>
  <si>
    <t xml:space="preserve">ZANELLATO ERIKA    </t>
  </si>
  <si>
    <t xml:space="preserve">CASA MATILDE    </t>
  </si>
  <si>
    <t xml:space="preserve">BOSSO SILVANA    </t>
  </si>
  <si>
    <t xml:space="preserve">BACCOLLA MARA    </t>
  </si>
  <si>
    <t xml:space="preserve">PITTALIS RENATO    </t>
  </si>
  <si>
    <t xml:space="preserve">BRUNO CRISTINA    </t>
  </si>
  <si>
    <t xml:space="preserve">CAUDANA MAURO    </t>
  </si>
  <si>
    <t xml:space="preserve">CHIABRANDO MARCO GIUSEPPE   </t>
  </si>
  <si>
    <t xml:space="preserve">LUETTO DARIO    </t>
  </si>
  <si>
    <t xml:space="preserve">MASI CARMELA    </t>
  </si>
  <si>
    <t xml:space="preserve">GABRIELE DANIELE    </t>
  </si>
  <si>
    <t xml:space="preserve">LISA GIACOMO    </t>
  </si>
  <si>
    <t xml:space="preserve">BALAGNA DENA DANILO   </t>
  </si>
  <si>
    <t xml:space="preserve">CAFFARO ELENA    </t>
  </si>
  <si>
    <t xml:space="preserve">DAGASSOLEMI WALTER    </t>
  </si>
  <si>
    <t xml:space="preserve">STABILE EMILIANO    </t>
  </si>
  <si>
    <t xml:space="preserve">GAGNOR MASSIMILIANO    </t>
  </si>
  <si>
    <t xml:space="preserve">ALLICE LAURA MARIA   </t>
  </si>
  <si>
    <t xml:space="preserve">CONTENTI EMILIA GIUSEPPINA   </t>
  </si>
  <si>
    <t xml:space="preserve">PERUZZO CORNETTO MAURO   </t>
  </si>
  <si>
    <t xml:space="preserve">GUGLIELMETTI MAURO    </t>
  </si>
  <si>
    <t xml:space="preserve">NOASCONE MAURO    </t>
  </si>
  <si>
    <t xml:space="preserve">BARBETTA ROCCO    </t>
  </si>
  <si>
    <t xml:space="preserve">FRANZOSO MARA    </t>
  </si>
  <si>
    <t xml:space="preserve">NEPOTE SILVIA    </t>
  </si>
  <si>
    <t xml:space="preserve">RONCO DANIELE    </t>
  </si>
  <si>
    <t xml:space="preserve">MINA DORIANO    </t>
  </si>
  <si>
    <t xml:space="preserve">RISTA PAOLO    </t>
  </si>
  <si>
    <t xml:space="preserve">MARCHIORI CLAUDIO    </t>
  </si>
  <si>
    <t xml:space="preserve">GIALDI IVANO DOMENICO ADOLFO  </t>
  </si>
  <si>
    <t xml:space="preserve">COBETTO ROBERTO    </t>
  </si>
  <si>
    <t xml:space="preserve">CANALE DUILIO    </t>
  </si>
  <si>
    <t xml:space="preserve">BERTIN MARINA    </t>
  </si>
  <si>
    <t xml:space="preserve">DELMIRANI ENRICO    </t>
  </si>
  <si>
    <t xml:space="preserve">MARCELLINO ELENA    </t>
  </si>
  <si>
    <t xml:space="preserve">REVEL MARCO    </t>
  </si>
  <si>
    <t xml:space="preserve">MAURINO ALEX    </t>
  </si>
  <si>
    <t xml:space="preserve">BRICCO PIETRO    </t>
  </si>
  <si>
    <t xml:space="preserve">BRICCO DIEGO    </t>
  </si>
  <si>
    <t xml:space="preserve">MARASCA ANGELO    </t>
  </si>
  <si>
    <t xml:space="preserve">CAPELLO CLAUDIA    </t>
  </si>
  <si>
    <t xml:space="preserve">MARASEA JACOPO    </t>
  </si>
  <si>
    <t xml:space="preserve">SCALERANDI ENRICO    </t>
  </si>
  <si>
    <t xml:space="preserve">AVICO DANIELE    </t>
  </si>
  <si>
    <t xml:space="preserve">BERTOLI IRENE    </t>
  </si>
  <si>
    <t xml:space="preserve">CAUSONE PIER FRANCO   </t>
  </si>
  <si>
    <t xml:space="preserve">SANTIA' SIMONA    </t>
  </si>
  <si>
    <t xml:space="preserve">FIORENZA FRANCA    </t>
  </si>
  <si>
    <t xml:space="preserve">GRASSI FRANCESCO AUGUSTO   </t>
  </si>
  <si>
    <t xml:space="preserve">BORSELLO PAOLA    </t>
  </si>
  <si>
    <t xml:space="preserve">BATTAGLIA DAVIDE    </t>
  </si>
  <si>
    <t xml:space="preserve">MAESTRELLO CRISTINA    </t>
  </si>
  <si>
    <t xml:space="preserve">TORNABENE MASSIMO    </t>
  </si>
  <si>
    <t xml:space="preserve">BERARDO ROBERTO    </t>
  </si>
  <si>
    <t xml:space="preserve">VIARIZZO MILENA    </t>
  </si>
  <si>
    <t xml:space="preserve">SERAFINO ALBERTO    </t>
  </si>
  <si>
    <t xml:space="preserve">BOETTO ENRICO    </t>
  </si>
  <si>
    <t xml:space="preserve">TRON DAVIDE    </t>
  </si>
  <si>
    <t xml:space="preserve">MOLLO ANDREA CARLO   </t>
  </si>
  <si>
    <t xml:space="preserve">FARIELLO MAURIZIO    </t>
  </si>
  <si>
    <t xml:space="preserve">PUTZULU MONICA    </t>
  </si>
  <si>
    <t xml:space="preserve">GHIBAUDO ENRICO MICHELE   </t>
  </si>
  <si>
    <t xml:space="preserve">NEPOTE FUS LORELLA VITTORIA RITA </t>
  </si>
  <si>
    <t xml:space="preserve">PITTAU MARINA    </t>
  </si>
  <si>
    <t xml:space="preserve">LUCINO PAOLO GIACOMO   </t>
  </si>
  <si>
    <t xml:space="preserve">FORNO ENRICA    </t>
  </si>
  <si>
    <t xml:space="preserve">FORMIA MARCO    </t>
  </si>
  <si>
    <t xml:space="preserve">MILA BRUNO    </t>
  </si>
  <si>
    <t xml:space="preserve">BARBERIS MAURO    </t>
  </si>
  <si>
    <t xml:space="preserve">GASSINO ALESSANDRA    </t>
  </si>
  <si>
    <t xml:space="preserve">COTTERCHIO ADELE    </t>
  </si>
  <si>
    <t xml:space="preserve">ALLEMANO FULVIA    </t>
  </si>
  <si>
    <t xml:space="preserve">CARTA MIRKO    </t>
  </si>
  <si>
    <t xml:space="preserve">PARRI ANGELO    </t>
  </si>
  <si>
    <t xml:space="preserve">VALLE MARCO    </t>
  </si>
  <si>
    <t xml:space="preserve">PONSETTO PIER DOMENICO   </t>
  </si>
  <si>
    <t xml:space="preserve">POCCHIOLA VITER SERGIO   </t>
  </si>
  <si>
    <t xml:space="preserve">VIGHETTI MARCO    </t>
  </si>
  <si>
    <t xml:space="preserve">TURINETTI DARIO    </t>
  </si>
  <si>
    <t xml:space="preserve">PICOGNA LUCIANA    </t>
  </si>
  <si>
    <t xml:space="preserve">GORINO GIAN CARLO   </t>
  </si>
  <si>
    <t xml:space="preserve">CERRUTI ISABELLA    </t>
  </si>
  <si>
    <t xml:space="preserve">GASTALDO DAVIDE    </t>
  </si>
  <si>
    <t xml:space="preserve">CHIOLERO LINO    </t>
  </si>
  <si>
    <t xml:space="preserve">PESANDO MARIA LAURA   </t>
  </si>
  <si>
    <t xml:space="preserve">TOGLIATTI MAURIZIO    </t>
  </si>
  <si>
    <t xml:space="preserve">BARRA SABRINA    </t>
  </si>
  <si>
    <t xml:space="preserve">FORNELLI ALEINA GABRIELE   </t>
  </si>
  <si>
    <t xml:space="preserve">MONTAGNA PAOLO    </t>
  </si>
  <si>
    <t xml:space="preserve">BORELLO ALESSANDRA    </t>
  </si>
  <si>
    <t xml:space="preserve">DI CRESCENZO SILVIA   </t>
  </si>
  <si>
    <t xml:space="preserve">FERRERO ANGELO    </t>
  </si>
  <si>
    <t xml:space="preserve">GUIDA DAVIDE    </t>
  </si>
  <si>
    <t xml:space="preserve">MESSINA GIUSEPPE    </t>
  </si>
  <si>
    <t xml:space="preserve">MORABITO MICHELE    </t>
  </si>
  <si>
    <t xml:space="preserve">POMPEO LAURA    </t>
  </si>
  <si>
    <t xml:space="preserve">CARENA MAURO    </t>
  </si>
  <si>
    <t xml:space="preserve">PEROTTINO VITTORIO    </t>
  </si>
  <si>
    <t xml:space="preserve">RONCHAIL RICCARDO    </t>
  </si>
  <si>
    <t xml:space="preserve">GAIOTTI SERGIO    </t>
  </si>
  <si>
    <t xml:space="preserve">GOZZARINO LUCIANO    </t>
  </si>
  <si>
    <t xml:space="preserve">CARDIS EMANUELA    </t>
  </si>
  <si>
    <t xml:space="preserve">LADU FRANCA RITA   </t>
  </si>
  <si>
    <t xml:space="preserve">BRONZINI MASSIMO    </t>
  </si>
  <si>
    <t xml:space="preserve">GUGLIELMINO LORENZO    </t>
  </si>
  <si>
    <t xml:space="preserve">GALLETTO RENZO    </t>
  </si>
  <si>
    <t xml:space="preserve">BALDI SARA    </t>
  </si>
  <si>
    <t xml:space="preserve">FRANCO NELLA    </t>
  </si>
  <si>
    <t xml:space="preserve">GAIDO ALBERTO    </t>
  </si>
  <si>
    <t xml:space="preserve">MARCHESINI DOMENICO    </t>
  </si>
  <si>
    <t xml:space="preserve">PONCHIA GIOVANNI    </t>
  </si>
  <si>
    <t xml:space="preserve">MINETTI PAOLO    </t>
  </si>
  <si>
    <t xml:space="preserve">CARINCI ANDREA    </t>
  </si>
  <si>
    <t xml:space="preserve">GALLENCA MICHELA LORENZA   </t>
  </si>
  <si>
    <t xml:space="preserve">LINZALATA MARIA TERESA   </t>
  </si>
  <si>
    <t xml:space="preserve">GHION MARIA ELISA   </t>
  </si>
  <si>
    <t xml:space="preserve">GIACOMINI GRAZIELLA    </t>
  </si>
  <si>
    <t xml:space="preserve">GRANDE GIUSEPPE    </t>
  </si>
  <si>
    <t xml:space="preserve">PERTUSIO EMANUELE    </t>
  </si>
  <si>
    <t xml:space="preserve">TURCO PIERANGELA    </t>
  </si>
  <si>
    <t xml:space="preserve">TOLARDO GIAMPIETRO    </t>
  </si>
  <si>
    <t xml:space="preserve">BONINO CARMEN    </t>
  </si>
  <si>
    <t xml:space="preserve">AZZOLINA ALESSANDRO    </t>
  </si>
  <si>
    <t xml:space="preserve">DI LORENZO FRANCESCO   </t>
  </si>
  <si>
    <t xml:space="preserve">RASETTO PAOLA ENRICA MARIA  </t>
  </si>
  <si>
    <t xml:space="preserve">RUGGIERO GIORGIA    </t>
  </si>
  <si>
    <t xml:space="preserve">VERZOLA FIODOR LUCIANO ALESSANDRO  </t>
  </si>
  <si>
    <t xml:space="preserve">AIMONINO DOMENICO    </t>
  </si>
  <si>
    <t xml:space="preserve">MERLO BRUNO GIUSEPPE   </t>
  </si>
  <si>
    <t xml:space="preserve">MUSTO FABRIZIA    </t>
  </si>
  <si>
    <t xml:space="preserve">BERTINO LUCA FRANCESCO   </t>
  </si>
  <si>
    <t xml:space="preserve">ZAMBELLO TIZIANA    </t>
  </si>
  <si>
    <t xml:space="preserve">AUDI CLAUDIA    </t>
  </si>
  <si>
    <t xml:space="preserve">BAIMA MASSIMO    </t>
  </si>
  <si>
    <t xml:space="preserve">PELLER ELLADE GIACINTA   </t>
  </si>
  <si>
    <t xml:space="preserve">CRESTO MISEROGLIO WILMER   </t>
  </si>
  <si>
    <t xml:space="preserve">ENRIONE DAVIDE    </t>
  </si>
  <si>
    <t xml:space="preserve">BRUSSINO LOREDANA EMMA   </t>
  </si>
  <si>
    <t xml:space="preserve">FERRARI LAURA    </t>
  </si>
  <si>
    <t xml:space="preserve">CIAFFI FEDERICO    </t>
  </si>
  <si>
    <t xml:space="preserve">DEMURO DOMENICO    </t>
  </si>
  <si>
    <t xml:space="preserve">DIFINO PAOLA    </t>
  </si>
  <si>
    <t xml:space="preserve">CONCA PIERA    </t>
  </si>
  <si>
    <t xml:space="preserve">CHIAUDANO PIER LUIGI   </t>
  </si>
  <si>
    <t xml:space="preserve">GHIOTTO MATTEO    </t>
  </si>
  <si>
    <t xml:space="preserve">VACHA MONICA MARIA BIANCA  </t>
  </si>
  <si>
    <t xml:space="preserve">PLEMONE FEDERICA    </t>
  </si>
  <si>
    <t xml:space="preserve">REMOGNA CELESTINO    </t>
  </si>
  <si>
    <t xml:space="preserve">BOSSO CINZIA MARIA   </t>
  </si>
  <si>
    <t xml:space="preserve">MAROCCO PAOLO GIOVANNI   </t>
  </si>
  <si>
    <t xml:space="preserve">LOPARCO LUCIANO    </t>
  </si>
  <si>
    <t xml:space="preserve">MARTINA FRANCESCA    </t>
  </si>
  <si>
    <t xml:space="preserve">PUGLISI ETTORE    </t>
  </si>
  <si>
    <t xml:space="preserve">RUSSO ANTONINO    </t>
  </si>
  <si>
    <t xml:space="preserve">PONZETTI SARA    </t>
  </si>
  <si>
    <t xml:space="preserve">PONZETTO STEFANIA    </t>
  </si>
  <si>
    <t xml:space="preserve">BLANCHIETTI LORENZO    </t>
  </si>
  <si>
    <t xml:space="preserve">MIGLIO ADRIANO GIOVANNI   </t>
  </si>
  <si>
    <t xml:space="preserve">GANCI BIAGIO    </t>
  </si>
  <si>
    <t xml:space="preserve">VIOTTI PAOLO    </t>
  </si>
  <si>
    <t xml:space="preserve">CERUTTI SILVIO    </t>
  </si>
  <si>
    <t xml:space="preserve">PIOLA ALESSANDRA    </t>
  </si>
  <si>
    <t xml:space="preserve">VITTONE ANTONIO    </t>
  </si>
  <si>
    <t xml:space="preserve">TERZOLO ANDREA    </t>
  </si>
  <si>
    <t xml:space="preserve">DANNE IVANA    </t>
  </si>
  <si>
    <t xml:space="preserve">GUIGUET MAICOL    </t>
  </si>
  <si>
    <t xml:space="preserve">MUSSO CARLA MARIA   </t>
  </si>
  <si>
    <t xml:space="preserve">TIBERI IRENE    </t>
  </si>
  <si>
    <t xml:space="preserve">BARTOLI SERGIO    </t>
  </si>
  <si>
    <t xml:space="preserve">POZZO FEDERICO    </t>
  </si>
  <si>
    <t xml:space="preserve">GRAZIANO GIOVANNI AGOSTINO   </t>
  </si>
  <si>
    <t xml:space="preserve">SIGNORA SILVANO    </t>
  </si>
  <si>
    <t xml:space="preserve">PRELLE AMANDA    </t>
  </si>
  <si>
    <t xml:space="preserve">PIGNOCCHINO ENRICA MARIA   </t>
  </si>
  <si>
    <t xml:space="preserve">POCHETTINO LUCA    </t>
  </si>
  <si>
    <t xml:space="preserve">VINCENTI ALESSANDRA    </t>
  </si>
  <si>
    <t xml:space="preserve">LEONTINO MARIO    </t>
  </si>
  <si>
    <t xml:space="preserve">BALMA ROBERTO ANTONIO   </t>
  </si>
  <si>
    <t xml:space="preserve">CERESA MARCO FABRIZIO   </t>
  </si>
  <si>
    <t xml:space="preserve">ZANINI SILVIA    </t>
  </si>
  <si>
    <t xml:space="preserve">MARTINI LAURA    </t>
  </si>
  <si>
    <t xml:space="preserve">BENVENUTO ELEONORA    </t>
  </si>
  <si>
    <t xml:space="preserve">BERTINETTI SERGIO    </t>
  </si>
  <si>
    <t xml:space="preserve">BEVOLO ENDRO    </t>
  </si>
  <si>
    <t xml:space="preserve">OTTINO GRAZIELLA DOMENICA   </t>
  </si>
  <si>
    <t xml:space="preserve">DEL NEGRO PATRIZIA   </t>
  </si>
  <si>
    <t xml:space="preserve">PAONESSA ROBERTO    </t>
  </si>
  <si>
    <t xml:space="preserve">FILIPPA RENATO    </t>
  </si>
  <si>
    <t xml:space="preserve">PIZZO ADRIANO    </t>
  </si>
  <si>
    <t xml:space="preserve">CALLERI GUIDO    </t>
  </si>
  <si>
    <t xml:space="preserve">VIVALDA PAOLA    </t>
  </si>
  <si>
    <t xml:space="preserve">BRUNETTO NADIA    </t>
  </si>
  <si>
    <t xml:space="preserve">GARAVELLO ANDREA    </t>
  </si>
  <si>
    <t xml:space="preserve">BARALE ANDREA    </t>
  </si>
  <si>
    <t xml:space="preserve">BERTALOTTO FRANCESCA    </t>
  </si>
  <si>
    <t xml:space="preserve">PEYRONEL LIVIO    </t>
  </si>
  <si>
    <t xml:space="preserve">BORGIA MICHELE    </t>
  </si>
  <si>
    <t xml:space="preserve">DETRAGIACHE FLAVIO    </t>
  </si>
  <si>
    <t xml:space="preserve">VACCARI MASSIMO    </t>
  </si>
  <si>
    <t xml:space="preserve">RICHAUD LAURA    </t>
  </si>
  <si>
    <t xml:space="preserve">COSTABEL EMANUELE VALENTINO   </t>
  </si>
  <si>
    <t xml:space="preserve">LEGER RICCARDO    </t>
  </si>
  <si>
    <t xml:space="preserve">DAMINI GIUSEPPE ANTONIO   </t>
  </si>
  <si>
    <t xml:space="preserve">CRESTO ANTONIO    </t>
  </si>
  <si>
    <t xml:space="preserve">NEGRO FRER LUCIANO   </t>
  </si>
  <si>
    <t xml:space="preserve">TOGLIATTI GIANLUCA    </t>
  </si>
  <si>
    <t xml:space="preserve">MARIETTA SERGIO    </t>
  </si>
  <si>
    <t xml:space="preserve">OLIVETTI SABRINA    </t>
  </si>
  <si>
    <t xml:space="preserve">ROSTAGNO ROBERTO    </t>
  </si>
  <si>
    <t xml:space="preserve">VOLA GIANCARLO    </t>
  </si>
  <si>
    <t xml:space="preserve">BRIGATO CLAUDIA    </t>
  </si>
  <si>
    <t xml:space="preserve">PROT DANIELA    </t>
  </si>
  <si>
    <t xml:space="preserve">TODESCO ROSSANA    </t>
  </si>
  <si>
    <t xml:space="preserve">SALVAI LUCA    </t>
  </si>
  <si>
    <t xml:space="preserve">COSTARELLI FRANCESCA    </t>
  </si>
  <si>
    <t xml:space="preserve">CARIGNANO LUIGI    </t>
  </si>
  <si>
    <t xml:space="preserve">DESTEFANIS BRUNA    </t>
  </si>
  <si>
    <t xml:space="preserve">MILANESI FRANCO    </t>
  </si>
  <si>
    <t xml:space="preserve">PEZZANO LARA    </t>
  </si>
  <si>
    <t xml:space="preserve">PROIETTI GIULIA    </t>
  </si>
  <si>
    <t xml:space="preserve">VODINI FABIANO    </t>
  </si>
  <si>
    <t xml:space="preserve">TOSI ALESSANDRA VALENTINA   </t>
  </si>
  <si>
    <t xml:space="preserve">PELLEGRINI PAOLO    </t>
  </si>
  <si>
    <t xml:space="preserve">CONCAS MARCELLO    </t>
  </si>
  <si>
    <t xml:space="preserve">PAGLIASSO ELISA    </t>
  </si>
  <si>
    <t xml:space="preserve">DEMICHELIS FIORENZO    </t>
  </si>
  <si>
    <t xml:space="preserve">GHIONE ANTONIO    </t>
  </si>
  <si>
    <t xml:space="preserve">BALAUDO ELENA    </t>
  </si>
  <si>
    <t xml:space="preserve">BARTOLO CORRADO    </t>
  </si>
  <si>
    <t xml:space="preserve">MATTIO ELENA    </t>
  </si>
  <si>
    <t xml:space="preserve">GIULIANO PASQUALE    </t>
  </si>
  <si>
    <t xml:space="preserve">SANNA FEDERICA    </t>
  </si>
  <si>
    <t xml:space="preserve">BECHIS MICHELE    </t>
  </si>
  <si>
    <t xml:space="preserve">RANERI SIMONA    </t>
  </si>
  <si>
    <t xml:space="preserve">TIBALDI CECILIA    </t>
  </si>
  <si>
    <t xml:space="preserve">FAVARO CRISTIANO    </t>
  </si>
  <si>
    <t xml:space="preserve">SCLAVO ENRICO    </t>
  </si>
  <si>
    <t xml:space="preserve">BOERO PIERO    </t>
  </si>
  <si>
    <t xml:space="preserve">MURGIA ANNA    </t>
  </si>
  <si>
    <t xml:space="preserve">TODERICI ALINA LAURA   </t>
  </si>
  <si>
    <t xml:space="preserve">FASOLO ALESSANDRO MARIA   </t>
  </si>
  <si>
    <t xml:space="preserve">BARATTO ELENA    </t>
  </si>
  <si>
    <t xml:space="preserve">BROGLIATTO STEFANIA    </t>
  </si>
  <si>
    <t xml:space="preserve">MOLLO ANGELITA    </t>
  </si>
  <si>
    <t xml:space="preserve">MAROCCO MARIANGELA    </t>
  </si>
  <si>
    <t xml:space="preserve">CURIALE ANTONIO    </t>
  </si>
  <si>
    <t xml:space="preserve">PADALINO NICHOLAS    </t>
  </si>
  <si>
    <t xml:space="preserve">SANDRI LUIGI    </t>
  </si>
  <si>
    <t xml:space="preserve">SISCA MARCO    </t>
  </si>
  <si>
    <t xml:space="preserve">BREUSA DANILO STEFANO   </t>
  </si>
  <si>
    <t xml:space="preserve">BOUNOUS MAURA ENRICA   </t>
  </si>
  <si>
    <t xml:space="preserve">PASCAL GIULIANO    </t>
  </si>
  <si>
    <t xml:space="preserve">RIVA BRUNO GIACOMO ANTONIO  </t>
  </si>
  <si>
    <t xml:space="preserve">MOTTO MASSIMO    </t>
  </si>
  <si>
    <t xml:space="preserve">BARINOTTO MARINA LIBERA   </t>
  </si>
  <si>
    <t xml:space="preserve">COSTANZO GIOVANNI    </t>
  </si>
  <si>
    <t xml:space="preserve">REINAUDO EUGENIO    </t>
  </si>
  <si>
    <t xml:space="preserve">GAY SIMONE    </t>
  </si>
  <si>
    <t xml:space="preserve">BELTRAMINO BRUNO    </t>
  </si>
  <si>
    <t xml:space="preserve">CALVO CINZIA    </t>
  </si>
  <si>
    <t xml:space="preserve">MERLO GIORGIO    </t>
  </si>
  <si>
    <t xml:space="preserve">MAURINO MAURO    </t>
  </si>
  <si>
    <t xml:space="preserve">BORRA PAOLA    </t>
  </si>
  <si>
    <t xml:space="preserve">DOMARD ANDREA    </t>
  </si>
  <si>
    <t xml:space="preserve">GRILL DEBORA    </t>
  </si>
  <si>
    <t xml:space="preserve">GRILL FRANCO    </t>
  </si>
  <si>
    <t xml:space="preserve">MOSCHIETTO MARIO    </t>
  </si>
  <si>
    <t xml:space="preserve">BURZIO EMMA    </t>
  </si>
  <si>
    <t xml:space="preserve">MUSSO MARIO    </t>
  </si>
  <si>
    <t xml:space="preserve">COSTANTIN RENZO    </t>
  </si>
  <si>
    <t xml:space="preserve">LONG ROMINA    </t>
  </si>
  <si>
    <t xml:space="preserve">VASCHETTI FIORELLA    </t>
  </si>
  <si>
    <t xml:space="preserve">PEYROT ARTURO    </t>
  </si>
  <si>
    <t xml:space="preserve">COLOMBA FRANCO    </t>
  </si>
  <si>
    <t xml:space="preserve">ROLANDO PERINO PIERO   </t>
  </si>
  <si>
    <t xml:space="preserve">PERINO ANTONIO    </t>
  </si>
  <si>
    <t xml:space="preserve">CHIALDA BRUNA CATERINA   </t>
  </si>
  <si>
    <t xml:space="preserve">TRUCANO GIOVANNI DOMENICO   </t>
  </si>
  <si>
    <t xml:space="preserve">PICCO MARCO ALESSANDRO   </t>
  </si>
  <si>
    <t xml:space="preserve">BUFFO SILVIA    </t>
  </si>
  <si>
    <t xml:space="preserve">BARLESE ERNESTO    </t>
  </si>
  <si>
    <t xml:space="preserve">BERTOLI ALBAROSA    </t>
  </si>
  <si>
    <t xml:space="preserve">GIACOSA ROLANDO    </t>
  </si>
  <si>
    <t xml:space="preserve">BLANC AGOSTINO    </t>
  </si>
  <si>
    <t xml:space="preserve">PARISIO ELENA IRMA   </t>
  </si>
  <si>
    <t xml:space="preserve">GIANOTTO CINZIA    </t>
  </si>
  <si>
    <t xml:space="preserve">CANALE CLAPETTO ANGELO   </t>
  </si>
  <si>
    <t xml:space="preserve">PATTI ERINA    </t>
  </si>
  <si>
    <t xml:space="preserve">IACHI ANTONIO    </t>
  </si>
  <si>
    <t xml:space="preserve">TORTA CELESTINO    </t>
  </si>
  <si>
    <t xml:space="preserve">DOLEATTO FULVIO    </t>
  </si>
  <si>
    <t xml:space="preserve">MORRA GIUSEPPE    </t>
  </si>
  <si>
    <t xml:space="preserve">BELLARDO GIOLI GUIDO   </t>
  </si>
  <si>
    <t xml:space="preserve">POLLA MATTIOT LUCA   </t>
  </si>
  <si>
    <t xml:space="preserve">MACCARIO GIOVANNI    </t>
  </si>
  <si>
    <t xml:space="preserve">ROSSO DAVIDE    </t>
  </si>
  <si>
    <t xml:space="preserve">CAVASSA STEFANIA    </t>
  </si>
  <si>
    <t xml:space="preserve">TAPPARO MAURO    </t>
  </si>
  <si>
    <t xml:space="preserve">MURO SERGIO    </t>
  </si>
  <si>
    <t xml:space="preserve">ORLANDINI AGNESE    </t>
  </si>
  <si>
    <t xml:space="preserve">ARAGONA ALESSIA    </t>
  </si>
  <si>
    <t xml:space="preserve">CERRATO NICOLETTA PAOLA   </t>
  </si>
  <si>
    <t xml:space="preserve">GARRONE IVANA    </t>
  </si>
  <si>
    <t xml:space="preserve">LENTINI NICOLA    </t>
  </si>
  <si>
    <t xml:space="preserve">GILLIO LODOVICO    </t>
  </si>
  <si>
    <t xml:space="preserve">PENNAZIO ANNA    </t>
  </si>
  <si>
    <t xml:space="preserve">AUDISIO MARTA    </t>
  </si>
  <si>
    <t xml:space="preserve">TRAVAGLIA DARIO    </t>
  </si>
  <si>
    <t xml:space="preserve">VITTONE SILVIO    </t>
  </si>
  <si>
    <t xml:space="preserve">ANDRIOLLO ROBERTO    </t>
  </si>
  <si>
    <t xml:space="preserve">MARTINO VINCENZO    </t>
  </si>
  <si>
    <t xml:space="preserve">ROLLE ALESSIA    </t>
  </si>
  <si>
    <t xml:space="preserve">ROSTAGNO ALBERTO    </t>
  </si>
  <si>
    <t xml:space="preserve">DIEMOZ FRANCESCO    </t>
  </si>
  <si>
    <t xml:space="preserve">CONTA CANOVA COSTANZA   </t>
  </si>
  <si>
    <t xml:space="preserve">GHIRMU HELEN    </t>
  </si>
  <si>
    <t xml:space="preserve">NASTRO MICHELE    </t>
  </si>
  <si>
    <t xml:space="preserve">VALLINO ENRICO    </t>
  </si>
  <si>
    <t xml:space="preserve">GOLETTO LUCIA    </t>
  </si>
  <si>
    <t xml:space="preserve">MORUTTO FABRIZIO    </t>
  </si>
  <si>
    <t xml:space="preserve">TRAGAIOLI ANDREA    </t>
  </si>
  <si>
    <t xml:space="preserve">ADDUCE LAURA    </t>
  </si>
  <si>
    <t xml:space="preserve">DABBENE PAOLO    </t>
  </si>
  <si>
    <t xml:space="preserve">DORIGO ALESSANDRA    </t>
  </si>
  <si>
    <t xml:space="preserve">FILATTIERA ANDREA    </t>
  </si>
  <si>
    <t xml:space="preserve">FORNARO DANILO    </t>
  </si>
  <si>
    <t xml:space="preserve">LETTIERI ALFONSO    </t>
  </si>
  <si>
    <t xml:space="preserve">REINERO BENVENUTA    </t>
  </si>
  <si>
    <t xml:space="preserve">MANGANI ROSALIA    </t>
  </si>
  <si>
    <t xml:space="preserve">RAFFAELE GIUSEPPE    </t>
  </si>
  <si>
    <t xml:space="preserve">MASSA ANTONIO    </t>
  </si>
  <si>
    <t xml:space="preserve">LAJOLO ALESSANDRO    </t>
  </si>
  <si>
    <t xml:space="preserve">AUDI SERGIO    </t>
  </si>
  <si>
    <t xml:space="preserve">BALSAMO FRANCESCO    </t>
  </si>
  <si>
    <t xml:space="preserve">STORELLO CRISTIANA    </t>
  </si>
  <si>
    <t xml:space="preserve">SALVAI EZIO    </t>
  </si>
  <si>
    <t xml:space="preserve">LACROCE CRISTIAN    </t>
  </si>
  <si>
    <t xml:space="preserve">FERRERO OSCARINO    </t>
  </si>
  <si>
    <t xml:space="preserve">SALUSSOLIA MIRIAM ANNA PAOLA  </t>
  </si>
  <si>
    <t xml:space="preserve">LALLI GIAN LUCA   </t>
  </si>
  <si>
    <t xml:space="preserve">GIACOMINO LORENZO    </t>
  </si>
  <si>
    <t xml:space="preserve">CUCCIATTI ERIC    </t>
  </si>
  <si>
    <t xml:space="preserve">DANNA LETIZIA    </t>
  </si>
  <si>
    <t xml:space="preserve">MAGNONE ANTONIO    </t>
  </si>
  <si>
    <t xml:space="preserve">CAMBURSANO DAVIDE    </t>
  </si>
  <si>
    <t xml:space="preserve">BESSONE ALESSIO    </t>
  </si>
  <si>
    <t xml:space="preserve">BERTINAT CLAUDIA    </t>
  </si>
  <si>
    <t xml:space="preserve">GHIRARDI ANGELO    </t>
  </si>
  <si>
    <t xml:space="preserve">POZZI LORIS    </t>
  </si>
  <si>
    <t xml:space="preserve">MORABITO DOMENICO    </t>
  </si>
  <si>
    <t xml:space="preserve">VERSINO ANNA    </t>
  </si>
  <si>
    <t xml:space="preserve">ANGHELONE GIULIA LORENZA FRANCESCA  </t>
  </si>
  <si>
    <t xml:space="preserve">IGLINA CHIARA    </t>
  </si>
  <si>
    <t xml:space="preserve">RADA TABACHIN GIULIANO   </t>
  </si>
  <si>
    <t xml:space="preserve">TRON RINO    </t>
  </si>
  <si>
    <t xml:space="preserve">ALLAIX SIMONE    </t>
  </si>
  <si>
    <t xml:space="preserve">HERITIER DAVIDE    </t>
  </si>
  <si>
    <t xml:space="preserve">BLANDINO GIANLUCA    </t>
  </si>
  <si>
    <t xml:space="preserve">BO MARIA CECILIA   </t>
  </si>
  <si>
    <t xml:space="preserve">COGERINO ROSSELLA    </t>
  </si>
  <si>
    <t xml:space="preserve">LAFFAILLE GABRIELLA    </t>
  </si>
  <si>
    <t xml:space="preserve">OGGERI BREDA GIANGUIDO   </t>
  </si>
  <si>
    <t xml:space="preserve">BURACCO GHION ANNA ADELE  </t>
  </si>
  <si>
    <t xml:space="preserve">BIANCHETTA ROBERTA    </t>
  </si>
  <si>
    <t xml:space="preserve">BIANCHETTA DOMENICO    </t>
  </si>
  <si>
    <t xml:space="preserve">ANSINELLO GIUSEPPE JARNO   </t>
  </si>
  <si>
    <t xml:space="preserve">POURPOUR ROBERTO    </t>
  </si>
  <si>
    <t xml:space="preserve">BARBANGELO NICOLA    </t>
  </si>
  <si>
    <t xml:space="preserve">BOUVET LUIGINA    </t>
  </si>
  <si>
    <t xml:space="preserve">ENRICO TERSILLA CATERINA   </t>
  </si>
  <si>
    <t xml:space="preserve">MANCUSO DOMENICO    </t>
  </si>
  <si>
    <t xml:space="preserve">MERLO ANDREA    </t>
  </si>
  <si>
    <t xml:space="preserve">SANMARTINO EZIO    </t>
  </si>
  <si>
    <t xml:space="preserve">BREUZA ORLANDO    </t>
  </si>
  <si>
    <t xml:space="preserve">SANMARTINO FRANCO    </t>
  </si>
  <si>
    <t xml:space="preserve">POLETTO LORENZO PIETRO   </t>
  </si>
  <si>
    <t xml:space="preserve">PONTE SUSANNA    </t>
  </si>
  <si>
    <t xml:space="preserve">MAGAGLIO SILVIA FRANCA ANNA  </t>
  </si>
  <si>
    <t xml:space="preserve">GRAFFINO ALBERTO    </t>
  </si>
  <si>
    <t xml:space="preserve">CAVAPOZZI MICHELE    </t>
  </si>
  <si>
    <t xml:space="preserve">GIRAUDI DOMENICO GIORGIO   </t>
  </si>
  <si>
    <t xml:space="preserve">LONGHIN MARINA    </t>
  </si>
  <si>
    <t xml:space="preserve">LORITO ANNALISA    </t>
  </si>
  <si>
    <t xml:space="preserve">PAPURELLO UGO    </t>
  </si>
  <si>
    <t xml:space="preserve">CHIAUDANO ELIGIO    </t>
  </si>
  <si>
    <t xml:space="preserve">BOSCO STEFANIA    </t>
  </si>
  <si>
    <t xml:space="preserve">MONZEGLIO ROSSANA    </t>
  </si>
  <si>
    <t xml:space="preserve">MUZIO CARLO    </t>
  </si>
  <si>
    <t xml:space="preserve">GALLETTO DIEGO    </t>
  </si>
  <si>
    <t xml:space="preserve">BOCCARDO VITTORIO    </t>
  </si>
  <si>
    <t xml:space="preserve">VACCANI FABRIZIO    </t>
  </si>
  <si>
    <t xml:space="preserve">LAMPO SERGIO    </t>
  </si>
  <si>
    <t xml:space="preserve">LORUSSO ALBERTO    </t>
  </si>
  <si>
    <t xml:space="preserve">GATTO FEDERICA VIOLA   </t>
  </si>
  <si>
    <t xml:space="preserve">CORIASCO DIEGO    </t>
  </si>
  <si>
    <t xml:space="preserve">FERRON DIEGO    </t>
  </si>
  <si>
    <t xml:space="preserve">CANDELO GIORGIO GIUSEPPE   </t>
  </si>
  <si>
    <t xml:space="preserve">MALARA MATTIA    </t>
  </si>
  <si>
    <t xml:space="preserve">MERLETTI ALESSANDRO    </t>
  </si>
  <si>
    <t xml:space="preserve">BONANDINI MARCO    </t>
  </si>
  <si>
    <t xml:space="preserve">ACCASTELLO ELENA    </t>
  </si>
  <si>
    <t xml:space="preserve">CERCHIA ALESSIA    </t>
  </si>
  <si>
    <t xml:space="preserve">TESTA DANIELE PIERO   </t>
  </si>
  <si>
    <t xml:space="preserve">GARRONE ANDREA    </t>
  </si>
  <si>
    <t xml:space="preserve">PREVIATI IVANO    </t>
  </si>
  <si>
    <t xml:space="preserve">BALBO GIAN CARLO   </t>
  </si>
  <si>
    <t xml:space="preserve">ARBUTO ROBERTO PIERANTONIO   </t>
  </si>
  <si>
    <t xml:space="preserve">BECCATO ALESSANDRA    </t>
  </si>
  <si>
    <t xml:space="preserve">BORLASTA MARIAROSA    </t>
  </si>
  <si>
    <t xml:space="preserve">COTTERCHIO LUCA    </t>
  </si>
  <si>
    <t xml:space="preserve">ZANUSSO ANDREA    </t>
  </si>
  <si>
    <t xml:space="preserve">ALGOSTINO SERGIO    </t>
  </si>
  <si>
    <t xml:space="preserve">BAUDINO MARCO    </t>
  </si>
  <si>
    <t xml:space="preserve">BAR DANILO    </t>
  </si>
  <si>
    <t xml:space="preserve">GIAI LUCA    </t>
  </si>
  <si>
    <t xml:space="preserve">FACCIUTO ERICA    </t>
  </si>
  <si>
    <t xml:space="preserve">BOGGIO GIOSI    </t>
  </si>
  <si>
    <t xml:space="preserve">MENNUNI MICHELE    </t>
  </si>
  <si>
    <t xml:space="preserve">AMORE SIMONA SANDRA   </t>
  </si>
  <si>
    <t xml:space="preserve">BOGGIO LEANDRO    </t>
  </si>
  <si>
    <t xml:space="preserve">RIZZATO SILVANA    </t>
  </si>
  <si>
    <t xml:space="preserve">PRICCO SISSOLDO LORENZO   </t>
  </si>
  <si>
    <t xml:space="preserve">TROSSELLO DAVIDE    </t>
  </si>
  <si>
    <t xml:space="preserve">PICAT RE MICHELANGELO   </t>
  </si>
  <si>
    <t xml:space="preserve">NEPOTE EZIO    </t>
  </si>
  <si>
    <t xml:space="preserve">GIUGLIANO SONIA    </t>
  </si>
  <si>
    <t xml:space="preserve">GOBETTO GIULIA    </t>
  </si>
  <si>
    <t xml:space="preserve">PERSICHELLA ANDREA    </t>
  </si>
  <si>
    <t xml:space="preserve">GUAZZORA GIULIA    </t>
  </si>
  <si>
    <t xml:space="preserve">VENTURI KATIA    </t>
  </si>
  <si>
    <t xml:space="preserve">DALLOLIO UGO    </t>
  </si>
  <si>
    <t xml:space="preserve">MIATTON DAISY    </t>
  </si>
  <si>
    <t xml:space="preserve">RASTELLI LUCA    </t>
  </si>
  <si>
    <t xml:space="preserve">BALANGERO ANNA    </t>
  </si>
  <si>
    <t xml:space="preserve">GUERCIO GIORGIO    </t>
  </si>
  <si>
    <t xml:space="preserve">ROSSO ROBERTA    </t>
  </si>
  <si>
    <t xml:space="preserve">GIGANTI RICCARDO    </t>
  </si>
  <si>
    <t xml:space="preserve">ROSSO MARGHERITA    </t>
  </si>
  <si>
    <t xml:space="preserve">POMATTO ILARIA    </t>
  </si>
  <si>
    <t xml:space="preserve">MANTELLI ETTORE    </t>
  </si>
  <si>
    <t xml:space="preserve">CORDERO GEMMA    </t>
  </si>
  <si>
    <t xml:space="preserve">FINA DANIELA    </t>
  </si>
  <si>
    <t xml:space="preserve">ZEPPEGNO LORIS    </t>
  </si>
  <si>
    <t xml:space="preserve">BAVA GIUSEPPE    </t>
  </si>
  <si>
    <t xml:space="preserve">ROSSO GIUSEPPE    </t>
  </si>
  <si>
    <t xml:space="preserve">MANTOVANI SIMONA    </t>
  </si>
  <si>
    <t xml:space="preserve">SADONE ADRIANA    </t>
  </si>
  <si>
    <t xml:space="preserve">MAURO ROBERTO    </t>
  </si>
  <si>
    <t xml:space="preserve">FORNERON ROSSANO    </t>
  </si>
  <si>
    <t xml:space="preserve">MORERO VALERIA    </t>
  </si>
  <si>
    <t xml:space="preserve">TRON AMBRA    </t>
  </si>
  <si>
    <t xml:space="preserve">FALCHERO ANTONELLA DOMENICA   </t>
  </si>
  <si>
    <t xml:space="preserve">BARELLA SILVANO    </t>
  </si>
  <si>
    <t xml:space="preserve">BRAIDO GIOVANNI GIORGIO   </t>
  </si>
  <si>
    <t xml:space="preserve">CONGIU IGOR    </t>
  </si>
  <si>
    <t xml:space="preserve">ZERBONIA ANGELO    </t>
  </si>
  <si>
    <t xml:space="preserve">PREACCO SUSANNA    </t>
  </si>
  <si>
    <t xml:space="preserve">FRANCO ROCCO    </t>
  </si>
  <si>
    <t xml:space="preserve">FERRENTINO ANTONIO    </t>
  </si>
  <si>
    <t xml:space="preserve">SILVESTRI LILIANA    </t>
  </si>
  <si>
    <t xml:space="preserve">GHIO ROBERTO    </t>
  </si>
  <si>
    <t xml:space="preserve">ROMANO PAOLO    </t>
  </si>
  <si>
    <t xml:space="preserve">BARBINI CRISTIAN    </t>
  </si>
  <si>
    <t xml:space="preserve">PERRONE ALESSIA    </t>
  </si>
  <si>
    <t xml:space="preserve">SICILIANO CONCETTA    </t>
  </si>
  <si>
    <t xml:space="preserve">TRIMBOLI UGO COSIMO   </t>
  </si>
  <si>
    <t xml:space="preserve">BERIA D'ARGENTINA MAURIZIO   </t>
  </si>
  <si>
    <t xml:space="preserve">MARTINELLI CINZIA    </t>
  </si>
  <si>
    <t xml:space="preserve">MAROCCO FEDERICO MARIA   </t>
  </si>
  <si>
    <t xml:space="preserve">MENEGUZZI MAURO    </t>
  </si>
  <si>
    <t xml:space="preserve">TINTINELLI MARCO MARIA ANDREA  </t>
  </si>
  <si>
    <t xml:space="preserve">GIORDANA GIORGIO    </t>
  </si>
  <si>
    <t xml:space="preserve">BORLETTO ALFIO    </t>
  </si>
  <si>
    <t xml:space="preserve">PORTIS EZIO    </t>
  </si>
  <si>
    <t xml:space="preserve">BELTRAMINO CLAUDIA    </t>
  </si>
  <si>
    <t xml:space="preserve">FERRERO LORIS    </t>
  </si>
  <si>
    <t xml:space="preserve">PECCHIO MONICA    </t>
  </si>
  <si>
    <t xml:space="preserve">GRASSINO ADRIANO    </t>
  </si>
  <si>
    <t xml:space="preserve">GAUDINO PIA    </t>
  </si>
  <si>
    <t xml:space="preserve">PRONESTI RAMONA    </t>
  </si>
  <si>
    <t xml:space="preserve">MOSSETTO GABRIELLA    </t>
  </si>
  <si>
    <t xml:space="preserve">MONCALVO VITTORIO    </t>
  </si>
  <si>
    <t xml:space="preserve">FIORASO MATTIA    </t>
  </si>
  <si>
    <t xml:space="preserve">PONCET GIOVANNI CESARE   </t>
  </si>
  <si>
    <t xml:space="preserve">RUSTICHELLI FRANCESCO    </t>
  </si>
  <si>
    <t xml:space="preserve">CANTELE MAURIZIO    </t>
  </si>
  <si>
    <t xml:space="preserve">OTTOGALLI MASSIMO    </t>
  </si>
  <si>
    <t xml:space="preserve">BARATTO CRISTIANO    </t>
  </si>
  <si>
    <t xml:space="preserve">REVIGLIONE LAURO    </t>
  </si>
  <si>
    <t xml:space="preserve">PIASTRA ELENA    </t>
  </si>
  <si>
    <t xml:space="preserve">BRINO GIANCARLO    </t>
  </si>
  <si>
    <t xml:space="preserve">BARBATI ANGELO SANTE   </t>
  </si>
  <si>
    <t xml:space="preserve">GAIOLA CHIARA    </t>
  </si>
  <si>
    <t xml:space="preserve">GIRARD ALESSANDRA    </t>
  </si>
  <si>
    <t xml:space="preserve">RASO ALESSANDRO    </t>
  </si>
  <si>
    <t xml:space="preserve">RIVOIRA LUCA    </t>
  </si>
  <si>
    <t xml:space="preserve">VOLPATTO DANIELE    </t>
  </si>
  <si>
    <t xml:space="preserve">NORO SABRINA    </t>
  </si>
  <si>
    <t xml:space="preserve">NORO LIVIA    </t>
  </si>
  <si>
    <t xml:space="preserve">PERETTO IVO    </t>
  </si>
  <si>
    <t xml:space="preserve">NUGAI MARIA LAURA   </t>
  </si>
  <si>
    <t xml:space="preserve">AIMONETTO DANIEL    </t>
  </si>
  <si>
    <t xml:space="preserve">RIVA FULVIA MARIA   </t>
  </si>
  <si>
    <t xml:space="preserve">CORZETTO MARCO ANGELO   </t>
  </si>
  <si>
    <t xml:space="preserve">CASERIO ERALDA    </t>
  </si>
  <si>
    <t xml:space="preserve">ONORE GUALTIERO    </t>
  </si>
  <si>
    <t xml:space="preserve">CAMBURSANO SONIA    </t>
  </si>
  <si>
    <t xml:space="preserve">CIOCHETTO GIOVANNI    </t>
  </si>
  <si>
    <t xml:space="preserve">CIGNETTI FABIO    </t>
  </si>
  <si>
    <t xml:space="preserve">GRASSINO SERENA    </t>
  </si>
  <si>
    <t xml:space="preserve">LUPO PAOLO    </t>
  </si>
  <si>
    <t xml:space="preserve">GENOVESE PIER GIUSEPPE   </t>
  </si>
  <si>
    <t xml:space="preserve">MONTABONE GIORGIO    </t>
  </si>
  <si>
    <t xml:space="preserve">COLAMARIA ANTONELLA    </t>
  </si>
  <si>
    <t xml:space="preserve">PELISSERO GIULIANO    </t>
  </si>
  <si>
    <t xml:space="preserve">VALERIO CINZIA    </t>
  </si>
  <si>
    <t xml:space="preserve">FRANCHINO GIOVANNI    </t>
  </si>
  <si>
    <t xml:space="preserve">TORNO PAOLO    </t>
  </si>
  <si>
    <t xml:space="preserve">NICOLETTA MORENO    </t>
  </si>
  <si>
    <t xml:space="preserve">LO RUSSO STEFANO   </t>
  </si>
  <si>
    <t xml:space="preserve">FAVARO MICHELA    </t>
  </si>
  <si>
    <t xml:space="preserve">CARRETTA DOMENICO    </t>
  </si>
  <si>
    <t xml:space="preserve">CHIAVARINO PAOLO    </t>
  </si>
  <si>
    <t xml:space="preserve">FOGLIETTA CHIARA    </t>
  </si>
  <si>
    <t xml:space="preserve">MAZZOLENI PAOLO    </t>
  </si>
  <si>
    <t xml:space="preserve">NARDELLI GABRIELLA    </t>
  </si>
  <si>
    <t xml:space="preserve">PENTENERO GIOVANNA    </t>
  </si>
  <si>
    <t xml:space="preserve">PURCHIA ROSANNA    </t>
  </si>
  <si>
    <t xml:space="preserve">ROSATELLI JACOPO    </t>
  </si>
  <si>
    <t xml:space="preserve">SALERNO CARLOTTA    </t>
  </si>
  <si>
    <t xml:space="preserve">TRESSO FRANCESCO    </t>
  </si>
  <si>
    <t xml:space="preserve">ROZZINO MASSIMO    </t>
  </si>
  <si>
    <t xml:space="preserve">BAESSO ALBERTO    </t>
  </si>
  <si>
    <t xml:space="preserve">LISA RAFFAELLA    </t>
  </si>
  <si>
    <t xml:space="preserve">CAVALLO GIAN PIERO   </t>
  </si>
  <si>
    <t xml:space="preserve">TRUCHETTO ANNALISA    </t>
  </si>
  <si>
    <t xml:space="preserve">COGNO MARCO    </t>
  </si>
  <si>
    <t xml:space="preserve">ALLISIO MAURIZIA MARGHERITA   </t>
  </si>
  <si>
    <t xml:space="preserve">BELLA SAMUEL    </t>
  </si>
  <si>
    <t xml:space="preserve">BORGARELLO GIOVANNI    </t>
  </si>
  <si>
    <t xml:space="preserve">DAVIT ORNELLA    </t>
  </si>
  <si>
    <t xml:space="preserve">COLOMBATTO RENZA    </t>
  </si>
  <si>
    <t xml:space="preserve">BORDETTO GIOVANNI    </t>
  </si>
  <si>
    <t xml:space="preserve">CERESETTI MANUELA    </t>
  </si>
  <si>
    <t xml:space="preserve">CAGLIERO MARIO    </t>
  </si>
  <si>
    <t xml:space="preserve">CAGLIERO PATRICK    </t>
  </si>
  <si>
    <t xml:space="preserve">SERENA PIETRO    </t>
  </si>
  <si>
    <t xml:space="preserve">NAPOLETANO STEFANO    </t>
  </si>
  <si>
    <t xml:space="preserve">MILETTO GIORGIO    </t>
  </si>
  <si>
    <t xml:space="preserve">BERTELLE PAOLA    </t>
  </si>
  <si>
    <t xml:space="preserve">BOZZO RONELLO ANTONIO   </t>
  </si>
  <si>
    <t xml:space="preserve">SCAGLIA GIUSEPPE    </t>
  </si>
  <si>
    <t xml:space="preserve">TISO EMILIA    </t>
  </si>
  <si>
    <t xml:space="preserve">FERRETTI ANDREA    </t>
  </si>
  <si>
    <t xml:space="preserve">DE DONATIS ESTER   </t>
  </si>
  <si>
    <t xml:space="preserve">BLANC FRANCO    </t>
  </si>
  <si>
    <t xml:space="preserve">GROSSO PIER MARIO   </t>
  </si>
  <si>
    <t xml:space="preserve">VARALLI ALBERTO    </t>
  </si>
  <si>
    <t xml:space="preserve">BONA GIUSEPPE    </t>
  </si>
  <si>
    <t xml:space="preserve">MERINI ENZO    </t>
  </si>
  <si>
    <t xml:space="preserve">SERRA ELISABETTA    </t>
  </si>
  <si>
    <t xml:space="preserve">NAZZI MATTEO    </t>
  </si>
  <si>
    <t xml:space="preserve">GAIDO GIUSEPPE    </t>
  </si>
  <si>
    <t xml:space="preserve">ZENERINO GUIDO    </t>
  </si>
  <si>
    <t xml:space="preserve">ROCCA GIUSEPPE ROSARIO   </t>
  </si>
  <si>
    <t xml:space="preserve">TAPPERO CARLO    </t>
  </si>
  <si>
    <t xml:space="preserve">ALBRILE VALENTINA    </t>
  </si>
  <si>
    <t xml:space="preserve">BOSSU' MASSIMO    </t>
  </si>
  <si>
    <t xml:space="preserve">CUOZZO ELISA    </t>
  </si>
  <si>
    <t xml:space="preserve">NONNATO ALESSANDRO    </t>
  </si>
  <si>
    <t xml:space="preserve">COLOMBATTO ALBERTO    </t>
  </si>
  <si>
    <t xml:space="preserve">DIGO MATTIA    </t>
  </si>
  <si>
    <t xml:space="preserve">MASSA BOVA BOVAT PAOLO  </t>
  </si>
  <si>
    <t xml:space="preserve">GROSSO CLAUDIO    </t>
  </si>
  <si>
    <t xml:space="preserve">AMPRINO YLENIA    </t>
  </si>
  <si>
    <t xml:space="preserve">CLERICI PAOLO    </t>
  </si>
  <si>
    <t xml:space="preserve">GEDDA MICHELE    </t>
  </si>
  <si>
    <t xml:space="preserve">MINELLONO REMO    </t>
  </si>
  <si>
    <t xml:space="preserve">CANTIGNANO MARTINO RENATO   </t>
  </si>
  <si>
    <t xml:space="preserve">SANDRETTO WALTER GIUSEPPE   </t>
  </si>
  <si>
    <t xml:space="preserve">VALLERO PAOLA    </t>
  </si>
  <si>
    <t xml:space="preserve">CORTESE GRAZIANO    </t>
  </si>
  <si>
    <t xml:space="preserve">FRASCA ALESSANDRO    </t>
  </si>
  <si>
    <t xml:space="preserve">PERRI KATIA AGOSTINA   </t>
  </si>
  <si>
    <t xml:space="preserve">BOZZATO FRANCESCO    </t>
  </si>
  <si>
    <t xml:space="preserve">GALLO BALMA DIEGO LORENZO  </t>
  </si>
  <si>
    <t xml:space="preserve">FOGLIETTA BRUNO    </t>
  </si>
  <si>
    <t xml:space="preserve">COLOMBATTO MARIAROSA    </t>
  </si>
  <si>
    <t xml:space="preserve">FORNASIERI MAURO    </t>
  </si>
  <si>
    <t xml:space="preserve">PAIROLERO GIANNI    </t>
  </si>
  <si>
    <t xml:space="preserve">FIORIO ALESSANDRO    </t>
  </si>
  <si>
    <t xml:space="preserve">CORGIAT LOIA ALBERTO   </t>
  </si>
  <si>
    <t xml:space="preserve">MAZZA LUIGINA CARLA   </t>
  </si>
  <si>
    <t xml:space="preserve">GIULIVI FABIO    </t>
  </si>
  <si>
    <t xml:space="preserve">CERRINI GIANPAOLO    </t>
  </si>
  <si>
    <t xml:space="preserve">DI BELLA GIUSEPPE   </t>
  </si>
  <si>
    <t xml:space="preserve">FEDERICO MONICA    </t>
  </si>
  <si>
    <t xml:space="preserve">MARCHESE PALMINA ANTONELLA   </t>
  </si>
  <si>
    <t xml:space="preserve">PALUMBO PAMELA    </t>
  </si>
  <si>
    <t xml:space="preserve">SANTOLIN MARTA BARBARA   </t>
  </si>
  <si>
    <t xml:space="preserve">TINOZZI LUIGI    </t>
  </si>
  <si>
    <t xml:space="preserve">DI CROCE AVERNINO   </t>
  </si>
  <si>
    <t xml:space="preserve">FAVOT ADRIANO    </t>
  </si>
  <si>
    <t xml:space="preserve">PLANO CATIA    </t>
  </si>
  <si>
    <t xml:space="preserve">BORASIO LUIGI    </t>
  </si>
  <si>
    <t xml:space="preserve">GIGLIA ROBERTO    </t>
  </si>
  <si>
    <t xml:space="preserve">CAMINOTTO DANIELA    </t>
  </si>
  <si>
    <t xml:space="preserve">CASA STEFANIA    </t>
  </si>
  <si>
    <t xml:space="preserve">VIANO AGOSTINO    </t>
  </si>
  <si>
    <t xml:space="preserve">CASTELLI MAURO GIUSEPPE   </t>
  </si>
  <si>
    <t xml:space="preserve">VALESIO ROMINA    </t>
  </si>
  <si>
    <t xml:space="preserve">PATELLA TAMARA    </t>
  </si>
  <si>
    <t xml:space="preserve">AIBINO ALESSANDRO    </t>
  </si>
  <si>
    <t xml:space="preserve">BELLISSIMO NATALINO    </t>
  </si>
  <si>
    <t xml:space="preserve">PERINO SILVANA    </t>
  </si>
  <si>
    <t xml:space="preserve">GIANOGLIO VERCELLINO PIETRO   </t>
  </si>
  <si>
    <t xml:space="preserve">BERNO GIOVANNI    </t>
  </si>
  <si>
    <t xml:space="preserve">PUTTO LARA    </t>
  </si>
  <si>
    <t xml:space="preserve">BERNINI ANTONIO    </t>
  </si>
  <si>
    <t xml:space="preserve">SPARAGIO ROBERTO PAOLO   </t>
  </si>
  <si>
    <t xml:space="preserve">TODARO ANNA MARIA   </t>
  </si>
  <si>
    <t xml:space="preserve">CERATO FABIO    </t>
  </si>
  <si>
    <t xml:space="preserve">DATTILA FEDERICO    </t>
  </si>
  <si>
    <t xml:space="preserve">OGGERO TIZIANA    </t>
  </si>
  <si>
    <t xml:space="preserve">STROBBIA ROBERTO    </t>
  </si>
  <si>
    <t xml:space="preserve">TUMMINELLO INES    </t>
  </si>
  <si>
    <t xml:space="preserve">BOTTANO AGOSTINO    </t>
  </si>
  <si>
    <t xml:space="preserve">BORDESE MARINA    </t>
  </si>
  <si>
    <t xml:space="preserve">MONTERZINO GIANLUCA    </t>
  </si>
  <si>
    <t xml:space="preserve">TODARO ALDO    </t>
  </si>
  <si>
    <t xml:space="preserve">VASCHETTO FLAVIO    </t>
  </si>
  <si>
    <t xml:space="preserve">CHIARA LAURA    </t>
  </si>
  <si>
    <t xml:space="preserve">CUBERLI LUIGI    </t>
  </si>
  <si>
    <t xml:space="preserve">AGHEMO EUGENIO    </t>
  </si>
  <si>
    <t xml:space="preserve">GALLO GIANNI    </t>
  </si>
  <si>
    <t xml:space="preserve">CASCIANO CARMELO    </t>
  </si>
  <si>
    <t xml:space="preserve">GAI MARIAGRAZIA    </t>
  </si>
  <si>
    <t xml:space="preserve">TROMBETTA ULRICA    </t>
  </si>
  <si>
    <t xml:space="preserve">MOSCIA SAVINO    </t>
  </si>
  <si>
    <t xml:space="preserve">TABONE NORMA    </t>
  </si>
  <si>
    <t xml:space="preserve">NIZZIA MARIO    </t>
  </si>
  <si>
    <t xml:space="preserve">SALONO FABRIZIO    </t>
  </si>
  <si>
    <t xml:space="preserve">CARRA FRANCANGELO    </t>
  </si>
  <si>
    <t xml:space="preserve">GIANETTO UGOLINA    </t>
  </si>
  <si>
    <t xml:space="preserve">CHIABERTO EMILIO STEFANO   </t>
  </si>
  <si>
    <t xml:space="preserve">DI GAETANO EUGENIO   </t>
  </si>
  <si>
    <t xml:space="preserve">MILETTO PAOLO    </t>
  </si>
  <si>
    <t xml:space="preserve">GARNIER LILIA    </t>
  </si>
  <si>
    <t xml:space="preserve">BONJOUR LUCA    </t>
  </si>
  <si>
    <t xml:space="preserve">BONJOUR SILVIO    </t>
  </si>
  <si>
    <t xml:space="preserve">VENTRE MARCO    </t>
  </si>
  <si>
    <t xml:space="preserve">ARENA CATERINA    </t>
  </si>
  <si>
    <t xml:space="preserve">PASCAL SERENELLA    </t>
  </si>
  <si>
    <t xml:space="preserve">PELLITTA CRISTINA    </t>
  </si>
  <si>
    <t xml:space="preserve">RAVIOL STEFANO    </t>
  </si>
  <si>
    <t xml:space="preserve">PRINCIPI FRANCESCO    </t>
  </si>
  <si>
    <t xml:space="preserve">RISTAINO DOMENICO    </t>
  </si>
  <si>
    <t xml:space="preserve">GAETA COSIMO    </t>
  </si>
  <si>
    <t xml:space="preserve">NICCO CATERINA    </t>
  </si>
  <si>
    <t xml:space="preserve">VILLA FEDERICA    </t>
  </si>
  <si>
    <t xml:space="preserve">GUERRINI GIANFRANCO    </t>
  </si>
  <si>
    <t xml:space="preserve">MIDOLLINI MARIA GRAZIA   </t>
  </si>
  <si>
    <t xml:space="preserve">CERULLI FRANCESCO    </t>
  </si>
  <si>
    <t xml:space="preserve">SANDRONE CHIARA CARLOTTA   </t>
  </si>
  <si>
    <t xml:space="preserve">USAN NERIO    </t>
  </si>
  <si>
    <t xml:space="preserve">VIGNALI FERDINANDO    </t>
  </si>
  <si>
    <t xml:space="preserve">ROBASTO MATTIA    </t>
  </si>
  <si>
    <t xml:space="preserve">COLLA MARIAGRAZIA    </t>
  </si>
  <si>
    <t xml:space="preserve">MERLO FEDERICO    </t>
  </si>
  <si>
    <t xml:space="preserve">BARO SARA FRANCESCA   </t>
  </si>
  <si>
    <t xml:space="preserve">ACOTTO ALESSANDRO    </t>
  </si>
  <si>
    <t xml:space="preserve">RAVETTO ENRI DOMENICO   </t>
  </si>
  <si>
    <t xml:space="preserve">BABANDO PIERO    </t>
  </si>
  <si>
    <t xml:space="preserve">TANCREDI MILENA    </t>
  </si>
  <si>
    <t xml:space="preserve">MAJRANO DANIELA    </t>
  </si>
  <si>
    <t xml:space="preserve">GUERCI ALBERTO    </t>
  </si>
  <si>
    <t xml:space="preserve">GABRIELE CARLO    </t>
  </si>
  <si>
    <t xml:space="preserve">PANICHELLI GIOVANNI    </t>
  </si>
  <si>
    <t xml:space="preserve">BERARDO IRENE    </t>
  </si>
  <si>
    <t xml:space="preserve">CISOTTO ANDREA    </t>
  </si>
  <si>
    <t xml:space="preserve">FERRERO LUCA    </t>
  </si>
  <si>
    <t xml:space="preserve">SAPINO BARBARA    </t>
  </si>
  <si>
    <t xml:space="preserve">SCIRETTI MARCO    </t>
  </si>
  <si>
    <t xml:space="preserve">MARUSICH IVAN    </t>
  </si>
  <si>
    <t xml:space="preserve">D'ONOFRIO FRANCESCO    </t>
  </si>
  <si>
    <t xml:space="preserve">MIRABELLA ROBERTO    </t>
  </si>
  <si>
    <t xml:space="preserve">RATTERO LAURA    </t>
  </si>
  <si>
    <t xml:space="preserve">ROCCA ANNA RITA   </t>
  </si>
  <si>
    <t xml:space="preserve">VEGGI ROBERTO    </t>
  </si>
  <si>
    <t xml:space="preserve">NEGRA GIOVANNI    </t>
  </si>
  <si>
    <t xml:space="preserve">GRASSI DEL GRUMELLO ALBERTO  </t>
  </si>
  <si>
    <t xml:space="preserve">ZARATTINI MASSIMILIANO    </t>
  </si>
  <si>
    <t xml:space="preserve">PULISERTI MARIATERESA    </t>
  </si>
  <si>
    <t xml:space="preserve">FRIOLOTTO MARIA ANTONIETTA   </t>
  </si>
  <si>
    <t xml:space="preserve">BONDONNO LUIGI    </t>
  </si>
  <si>
    <t xml:space="preserve">SARASSO ANDREA    </t>
  </si>
  <si>
    <t xml:space="preserve">AVERONO GIANLUIGI    </t>
  </si>
  <si>
    <t xml:space="preserve">MARONE GIULIANA    </t>
  </si>
  <si>
    <t xml:space="preserve">ANTONIETTI ALBERTO    </t>
  </si>
  <si>
    <t xml:space="preserve">FERRAROTTI ANNALISA    </t>
  </si>
  <si>
    <t xml:space="preserve">MONTELLA ALESSANDRO    </t>
  </si>
  <si>
    <t xml:space="preserve">ASSIETTI PAOLA    </t>
  </si>
  <si>
    <t xml:space="preserve">FERRARIS CAROLINA    </t>
  </si>
  <si>
    <t xml:space="preserve">BONGIOVANNI CALOGERO    </t>
  </si>
  <si>
    <t xml:space="preserve">BADANO FABIO    </t>
  </si>
  <si>
    <t xml:space="preserve">UFFREDI MORENO    </t>
  </si>
  <si>
    <t xml:space="preserve">POLETTI CHRISTIAN    </t>
  </si>
  <si>
    <t xml:space="preserve">PIZZETTA FABRIZIO    </t>
  </si>
  <si>
    <t xml:space="preserve">MORELLO GIAN MARIO   </t>
  </si>
  <si>
    <t xml:space="preserve">BENEDETTO ANTONELLA    </t>
  </si>
  <si>
    <t xml:space="preserve">BAILO CARLO    </t>
  </si>
  <si>
    <t xml:space="preserve">LOGUERCIO MASSIMO    </t>
  </si>
  <si>
    <t xml:space="preserve">CAVALLONE PAOLO    </t>
  </si>
  <si>
    <t xml:space="preserve">FIORONE WALTER    </t>
  </si>
  <si>
    <t xml:space="preserve">MARTELOZZO CLAUDIA    </t>
  </si>
  <si>
    <t xml:space="preserve">VIANI ROSARIA    </t>
  </si>
  <si>
    <t xml:space="preserve">ANDORNO PIER MAURO   </t>
  </si>
  <si>
    <t xml:space="preserve">MORIANO FIORELLA    </t>
  </si>
  <si>
    <t xml:space="preserve">REGIS GIANNI MARIA   </t>
  </si>
  <si>
    <t xml:space="preserve">BONACCIO FABRIZIO    </t>
  </si>
  <si>
    <t xml:space="preserve">GUIDA ELEONORA    </t>
  </si>
  <si>
    <t xml:space="preserve">BUONAMICI MARCO    </t>
  </si>
  <si>
    <t xml:space="preserve">NUNZIATA FRANCESCO    </t>
  </si>
  <si>
    <t xml:space="preserve">POLETTI GIANNA    </t>
  </si>
  <si>
    <t xml:space="preserve">URBAN PAOLO    </t>
  </si>
  <si>
    <t xml:space="preserve">DEMAGISTRI MARIO    </t>
  </si>
  <si>
    <t xml:space="preserve">MILAN PAOLO    </t>
  </si>
  <si>
    <t xml:space="preserve">SCIANGUETTA LOREDANA    </t>
  </si>
  <si>
    <t xml:space="preserve">GOZZI LORENZO    </t>
  </si>
  <si>
    <t xml:space="preserve">SOTTURA ROBERTO    </t>
  </si>
  <si>
    <t xml:space="preserve">GIUBERTONI MIRIAM    </t>
  </si>
  <si>
    <t xml:space="preserve">GIANOLI SILVANA    </t>
  </si>
  <si>
    <t xml:space="preserve">NARATONE STEFANO    </t>
  </si>
  <si>
    <t xml:space="preserve">BERTOLINI VITTORIO    </t>
  </si>
  <si>
    <t xml:space="preserve">COSTA GIANMARIO    </t>
  </si>
  <si>
    <t xml:space="preserve">PIVETTA STEFANO    </t>
  </si>
  <si>
    <t xml:space="preserve">TAMBORNINO CLAUDIO    </t>
  </si>
  <si>
    <t xml:space="preserve">BINELLI ELIO    </t>
  </si>
  <si>
    <t xml:space="preserve">POMATI SIMONA    </t>
  </si>
  <si>
    <t xml:space="preserve">GROSSO ITALO    </t>
  </si>
  <si>
    <t xml:space="preserve">SCAGLIA EMANUELA    </t>
  </si>
  <si>
    <t xml:space="preserve">COMINETTI PAOLO    </t>
  </si>
  <si>
    <t xml:space="preserve">PASQUINO PIETRO    </t>
  </si>
  <si>
    <t xml:space="preserve">VEDDA ANGELO    </t>
  </si>
  <si>
    <t xml:space="preserve">MONTEFERRARIO MONICA    </t>
  </si>
  <si>
    <t xml:space="preserve">DECAROLI CELESTINO    </t>
  </si>
  <si>
    <t xml:space="preserve">LANZANI LUIGI    </t>
  </si>
  <si>
    <t xml:space="preserve">SCANSETTI MICHELA    </t>
  </si>
  <si>
    <t xml:space="preserve">TODARO DANIELE    </t>
  </si>
  <si>
    <t xml:space="preserve">SPILLERE MASSIMILIANO    </t>
  </si>
  <si>
    <t xml:space="preserve">MORETTI MARINA    </t>
  </si>
  <si>
    <t xml:space="preserve">DEBERNARDI FRANCO    </t>
  </si>
  <si>
    <t xml:space="preserve">CERINI ALBERTO    </t>
  </si>
  <si>
    <t xml:space="preserve">MARCHETTI DIEGO    </t>
  </si>
  <si>
    <t xml:space="preserve">IACCHEO GIUSEPPE    </t>
  </si>
  <si>
    <t xml:space="preserve">BOLLEA LAURA    </t>
  </si>
  <si>
    <t xml:space="preserve">CRITTINO STEFANIA    </t>
  </si>
  <si>
    <t xml:space="preserve">VENTURINO ILARIO    </t>
  </si>
  <si>
    <t xml:space="preserve">CALZONI DAVIDE    </t>
  </si>
  <si>
    <t xml:space="preserve">MADERNA MAURIZIO    </t>
  </si>
  <si>
    <t xml:space="preserve">SATEGNA SARA    </t>
  </si>
  <si>
    <t xml:space="preserve">MOGNATO CLAUDIA    </t>
  </si>
  <si>
    <t xml:space="preserve">FLORIO FRANCESCA    </t>
  </si>
  <si>
    <t xml:space="preserve">TROMBINI ORNELLA    </t>
  </si>
  <si>
    <t xml:space="preserve">OPPEZZO RAFFAELLA    </t>
  </si>
  <si>
    <t xml:space="preserve">CAPPA CLARA    </t>
  </si>
  <si>
    <t xml:space="preserve">MASSA GIAN MATTEO   </t>
  </si>
  <si>
    <t xml:space="preserve">DEBERNARDI LUCA    </t>
  </si>
  <si>
    <t xml:space="preserve">LEONE MONICA    </t>
  </si>
  <si>
    <t xml:space="preserve">NOVELLO STEFANO    </t>
  </si>
  <si>
    <t xml:space="preserve">FERRERO VITTORIO    </t>
  </si>
  <si>
    <t xml:space="preserve">LIFREDI LUCA    </t>
  </si>
  <si>
    <t xml:space="preserve">BORDIGNON ANNALISA    </t>
  </si>
  <si>
    <t xml:space="preserve">DASSANO MARIA ANTONELLA   </t>
  </si>
  <si>
    <t xml:space="preserve">DISPOTO LIBERATO    </t>
  </si>
  <si>
    <t xml:space="preserve">FERRARIS PAOLO    </t>
  </si>
  <si>
    <t xml:space="preserve">CARLINO RENATO    </t>
  </si>
  <si>
    <t xml:space="preserve">TRENTAROSSI DANIELA    </t>
  </si>
  <si>
    <t xml:space="preserve">FERRARIS LUIGI    </t>
  </si>
  <si>
    <t xml:space="preserve">FERRAROTTI ROBERTO    </t>
  </si>
  <si>
    <t xml:space="preserve">VARALDA GIOVANNI    </t>
  </si>
  <si>
    <t xml:space="preserve">BAINGIU ANNA    </t>
  </si>
  <si>
    <t xml:space="preserve">PATACCIA UGO    </t>
  </si>
  <si>
    <t xml:space="preserve">FALCIONE ROBERTO    </t>
  </si>
  <si>
    <t xml:space="preserve">VALLINO RICCARDO    </t>
  </si>
  <si>
    <t xml:space="preserve">MARIGO IVANO    </t>
  </si>
  <si>
    <t xml:space="preserve">MONFERMOSO SERGIO    </t>
  </si>
  <si>
    <t xml:space="preserve">MARELLO PAOLO    </t>
  </si>
  <si>
    <t xml:space="preserve">CASAZZA MARIA VITTORIA   </t>
  </si>
  <si>
    <t xml:space="preserve">BAGLIONE DANIELE    </t>
  </si>
  <si>
    <t xml:space="preserve">CALIGARIS LUCA    </t>
  </si>
  <si>
    <t xml:space="preserve">CAZZADORE DENIS    </t>
  </si>
  <si>
    <t xml:space="preserve">ROGGIA ELISA    </t>
  </si>
  <si>
    <t xml:space="preserve">RINOLFI MARTINA    </t>
  </si>
  <si>
    <t xml:space="preserve">MARCONE GIOVANNI    </t>
  </si>
  <si>
    <t xml:space="preserve">FORNARA DANIELE    </t>
  </si>
  <si>
    <t xml:space="preserve">TRADA CLAUDIO    </t>
  </si>
  <si>
    <t xml:space="preserve">RIGOLONE GIANFRANCO    </t>
  </si>
  <si>
    <t xml:space="preserve">BOSSO CRISTINA    </t>
  </si>
  <si>
    <t xml:space="preserve">BOSCO NICOLE    </t>
  </si>
  <si>
    <t xml:space="preserve">CACCIA ENRICA    </t>
  </si>
  <si>
    <t xml:space="preserve">LOCCA CESARE    </t>
  </si>
  <si>
    <t xml:space="preserve">PRETI CLAUDIO    </t>
  </si>
  <si>
    <t xml:space="preserve">BIANCO ALESSANDRO    </t>
  </si>
  <si>
    <t xml:space="preserve">CIRILLO NAZARENO    </t>
  </si>
  <si>
    <t xml:space="preserve">RIZZI GIUSEPPE    </t>
  </si>
  <si>
    <t xml:space="preserve">CREMANTE ROBERTO    </t>
  </si>
  <si>
    <t xml:space="preserve">CIRIO GIOVANNI    </t>
  </si>
  <si>
    <t xml:space="preserve">CHIOCCHETTI EMILIO    </t>
  </si>
  <si>
    <t xml:space="preserve">CALVO CARMELA    </t>
  </si>
  <si>
    <t xml:space="preserve">PEDATA ATIMO    </t>
  </si>
  <si>
    <t xml:space="preserve">CORGNATI STEFANO PAOLO   </t>
  </si>
  <si>
    <t xml:space="preserve">SANDRA FRANCO    </t>
  </si>
  <si>
    <t xml:space="preserve">BIANCHETTI MARA    </t>
  </si>
  <si>
    <t xml:space="preserve">MICHELONE CLAUDIO    </t>
  </si>
  <si>
    <t xml:space="preserve">VERCELLOTTI GIOVANNI    </t>
  </si>
  <si>
    <t xml:space="preserve">SELLA ROBERTO    </t>
  </si>
  <si>
    <t xml:space="preserve">LUCATO DANIELA    </t>
  </si>
  <si>
    <t xml:space="preserve">ZAPPATERRA ALBERTO    </t>
  </si>
  <si>
    <t xml:space="preserve">CARMELLINO MARILENA    </t>
  </si>
  <si>
    <t xml:space="preserve">FERRO LUCIANO    </t>
  </si>
  <si>
    <t xml:space="preserve">SPINA MARCO    </t>
  </si>
  <si>
    <t xml:space="preserve">PISSINIS MASSIMO    </t>
  </si>
  <si>
    <t xml:space="preserve">LISCO LUCA    </t>
  </si>
  <si>
    <t xml:space="preserve">TREVISAN VALENTINA    </t>
  </si>
  <si>
    <t xml:space="preserve">QUIRCI EMANUELA    </t>
  </si>
  <si>
    <t xml:space="preserve">FERRARIS CRISTINA    </t>
  </si>
  <si>
    <t xml:space="preserve">PAGGIO ROBERTO    </t>
  </si>
  <si>
    <t xml:space="preserve">RANGHINO ANNA MARIA   </t>
  </si>
  <si>
    <t xml:space="preserve">PIERIN LUIGINO    </t>
  </si>
  <si>
    <t xml:space="preserve">MENINO MORENO    </t>
  </si>
  <si>
    <t xml:space="preserve">RONCAROLO MARCO    </t>
  </si>
  <si>
    <t xml:space="preserve">BELLOTTI MARTA    </t>
  </si>
  <si>
    <t xml:space="preserve">SILANO ENRICA    </t>
  </si>
  <si>
    <t xml:space="preserve">GIORCELLI MARIA FRANCA   </t>
  </si>
  <si>
    <t xml:space="preserve">QUAGLIA SIMONA    </t>
  </si>
  <si>
    <t xml:space="preserve">MAZZERI GIOVANNI    </t>
  </si>
  <si>
    <t xml:space="preserve">CAPRIOGLIO LORENA    </t>
  </si>
  <si>
    <t xml:space="preserve">CECCARELLO PAOLA    </t>
  </si>
  <si>
    <t xml:space="preserve">BONDESAN STEFANO    </t>
  </si>
  <si>
    <t xml:space="preserve">MOMBELLI ROBERTO    </t>
  </si>
  <si>
    <t xml:space="preserve">COTTURA ENRICO    </t>
  </si>
  <si>
    <t xml:space="preserve">GATTI MASSIMO    </t>
  </si>
  <si>
    <t xml:space="preserve">GIANOTTI BRUNO    </t>
  </si>
  <si>
    <t xml:space="preserve">FERRARIS DAVIDE    </t>
  </si>
  <si>
    <t xml:space="preserve">BALADDA BARBARA    </t>
  </si>
  <si>
    <t xml:space="preserve">DAFFARA ALBERTO ERMINIO   </t>
  </si>
  <si>
    <t xml:space="preserve">D'ALBERTO ROSA DONATELLA   </t>
  </si>
  <si>
    <t xml:space="preserve">ALBANESE FRANCESCO    </t>
  </si>
  <si>
    <t xml:space="preserve">GIGLIO FRANCESCO    </t>
  </si>
  <si>
    <t xml:space="preserve">GUGLIELMOTTI UMBERTO    </t>
  </si>
  <si>
    <t xml:space="preserve">CALDERA DARIO    </t>
  </si>
  <si>
    <t xml:space="preserve">FERRARIS CHIARA    </t>
  </si>
  <si>
    <t xml:space="preserve">PIETRASANTA FRANCESCO    </t>
  </si>
  <si>
    <t xml:space="preserve">PERINCIOLI ILARIA    </t>
  </si>
  <si>
    <t xml:space="preserve">PINCIROLI MARCO    </t>
  </si>
  <si>
    <t xml:space="preserve">UGLIOTTI MAURIZIO    </t>
  </si>
  <si>
    <t xml:space="preserve">GHISIO GIUSEPPE    </t>
  </si>
  <si>
    <t xml:space="preserve">TICOZZI ALESSANDRA    </t>
  </si>
  <si>
    <t xml:space="preserve">BERTOLONE LUIGI    </t>
  </si>
  <si>
    <t xml:space="preserve">BARBAGLIA MICHELE    </t>
  </si>
  <si>
    <t xml:space="preserve">FERRARIS EZIO    </t>
  </si>
  <si>
    <t xml:space="preserve">CALZINO RENATO    </t>
  </si>
  <si>
    <t xml:space="preserve">PECO RICCARDO    </t>
  </si>
  <si>
    <t xml:space="preserve">ARMARI LINO    </t>
  </si>
  <si>
    <t xml:space="preserve">VASINA GABRIELE    </t>
  </si>
  <si>
    <t xml:space="preserve">MANACHINO ANDREA    </t>
  </si>
  <si>
    <t xml:space="preserve">DEMATTIA ALESSIO    </t>
  </si>
  <si>
    <t xml:space="preserve">ROLLA SIMONA    </t>
  </si>
  <si>
    <t xml:space="preserve">TARABOLETTI GIANMARIO    </t>
  </si>
  <si>
    <t xml:space="preserve">RONDI GRAZIANO    </t>
  </si>
  <si>
    <t xml:space="preserve">ALETTI GIOVANNI    </t>
  </si>
  <si>
    <t xml:space="preserve">GILARDINO DAVIDE    </t>
  </si>
  <si>
    <t xml:space="preserve">COGGIOLA TIZIANO    </t>
  </si>
  <si>
    <t xml:space="preserve">GREPPI ROBERTO    </t>
  </si>
  <si>
    <t xml:space="preserve">ROTTA ALEX    </t>
  </si>
  <si>
    <t xml:space="preserve">BONDETTI ANDREA    </t>
  </si>
  <si>
    <t xml:space="preserve">ANTONIETTI FABIO    </t>
  </si>
  <si>
    <t xml:space="preserve">BAIETTI GIAN PAOLO   </t>
  </si>
  <si>
    <t xml:space="preserve">ALBERTINO DANIELE    </t>
  </si>
  <si>
    <t xml:space="preserve">ABBA STEFANO    </t>
  </si>
  <si>
    <t xml:space="preserve">BERTOLONE DORIANO    </t>
  </si>
  <si>
    <t xml:space="preserve">PORRA BARBARA    </t>
  </si>
  <si>
    <t xml:space="preserve">ROSSITTO GAETANO    </t>
  </si>
  <si>
    <t xml:space="preserve">MEZZA GIACOMO    </t>
  </si>
  <si>
    <t xml:space="preserve">GABUTTI EMANUELE    </t>
  </si>
  <si>
    <t xml:space="preserve">SAIA CLAUDIA    </t>
  </si>
  <si>
    <t xml:space="preserve">FARINELLI LIBERO    </t>
  </si>
  <si>
    <t xml:space="preserve">DEMARIA ADELANGELA    </t>
  </si>
  <si>
    <t xml:space="preserve">MENTIGAZZI GIANNI    </t>
  </si>
  <si>
    <t xml:space="preserve">BOSCO MAURIZIO    </t>
  </si>
  <si>
    <t xml:space="preserve">MARONE MARILENA    </t>
  </si>
  <si>
    <t xml:space="preserve">CAMANDONA MASSIMO    </t>
  </si>
  <si>
    <t xml:space="preserve">PANSARASA PATRIZIO    </t>
  </si>
  <si>
    <t xml:space="preserve">GEDDA LUIGI    </t>
  </si>
  <si>
    <t xml:space="preserve">ARIOTTI ANGELA    </t>
  </si>
  <si>
    <t xml:space="preserve">BECCARO MATTIA    </t>
  </si>
  <si>
    <t xml:space="preserve">FERRAGATTA ALESSANDRA    </t>
  </si>
  <si>
    <t xml:space="preserve">MANUELLA AGATINO    </t>
  </si>
  <si>
    <t xml:space="preserve">FARINA CESARE    </t>
  </si>
  <si>
    <t xml:space="preserve">BEFFA RODOLFO    </t>
  </si>
  <si>
    <t xml:space="preserve">TOPINI MARINA    </t>
  </si>
  <si>
    <t xml:space="preserve">GILARDI ANDREA    </t>
  </si>
  <si>
    <t xml:space="preserve">FORMENTINI CLAUDIO    </t>
  </si>
  <si>
    <t xml:space="preserve">OTTONE SARA    </t>
  </si>
  <si>
    <t xml:space="preserve">BASSO MASSIMO    </t>
  </si>
  <si>
    <t xml:space="preserve">BONDONNO GUIDO    </t>
  </si>
  <si>
    <t xml:space="preserve">CARMAGNOLA VIETTI MARILENA   </t>
  </si>
  <si>
    <t xml:space="preserve">MAZZONE CLAUDIO    </t>
  </si>
  <si>
    <t xml:space="preserve">PEZZANA SILVIA    </t>
  </si>
  <si>
    <t xml:space="preserve">ENNAS MARIA GRAZIA   </t>
  </si>
  <si>
    <t xml:space="preserve">BARBERIS GIANNI    </t>
  </si>
  <si>
    <t xml:space="preserve">MANASSERO MARIA    </t>
  </si>
  <si>
    <t xml:space="preserve">BORGO CARLO    </t>
  </si>
  <si>
    <t xml:space="preserve">BUROCCO MAURO    </t>
  </si>
  <si>
    <t xml:space="preserve">DEMARTINI GIOVANNI BATTISTA   </t>
  </si>
  <si>
    <t xml:space="preserve">PANE DANIELE    </t>
  </si>
  <si>
    <t xml:space="preserve">BORGIA ELISABETTA    </t>
  </si>
  <si>
    <t xml:space="preserve">GUALINO ROBERTO    </t>
  </si>
  <si>
    <t xml:space="preserve">MOCCA ALBERTO    </t>
  </si>
  <si>
    <t xml:space="preserve">PAIROTTO MICHELE    </t>
  </si>
  <si>
    <t xml:space="preserve">GALLIONE MARIA PIA   </t>
  </si>
  <si>
    <t xml:space="preserve">GRAGLIA MARTINA    </t>
  </si>
  <si>
    <t xml:space="preserve">VALDO FAUSTO    </t>
  </si>
  <si>
    <t xml:space="preserve">CHIARA LUCA    </t>
  </si>
  <si>
    <t xml:space="preserve">PEDRAZZOLI MARCO    </t>
  </si>
  <si>
    <t xml:space="preserve">REGIS LUCA    </t>
  </si>
  <si>
    <t xml:space="preserve">BONDETTI PIETRO    </t>
  </si>
  <si>
    <t xml:space="preserve">BOTTA ERALDO    </t>
  </si>
  <si>
    <t xml:space="preserve">BONAZZI ROBERTA    </t>
  </si>
  <si>
    <t xml:space="preserve">CARELLI ROBERTO    </t>
  </si>
  <si>
    <t xml:space="preserve">POLETTI ENRICA    </t>
  </si>
  <si>
    <t xml:space="preserve">CORSARO ANDREA    </t>
  </si>
  <si>
    <t xml:space="preserve">BAUCERO GIOVANNA    </t>
  </si>
  <si>
    <t xml:space="preserve">EVANGELISTI PATRIZIA    </t>
  </si>
  <si>
    <t xml:space="preserve">LOCARNI GIAN CARLO   </t>
  </si>
  <si>
    <t xml:space="preserve">MICHELINI LUIGI    </t>
  </si>
  <si>
    <t xml:space="preserve">OLIVETTI OMBRETTA    </t>
  </si>
  <si>
    <t xml:space="preserve">POLITI CATERINA    </t>
  </si>
  <si>
    <t xml:space="preserve">POZZOLO EMANUELE    </t>
  </si>
  <si>
    <t xml:space="preserve">SABATINO DOMENICO    </t>
  </si>
  <si>
    <t xml:space="preserve">SIMION MASSIMO    </t>
  </si>
  <si>
    <t xml:space="preserve">GILI VIRGINIA    </t>
  </si>
  <si>
    <t xml:space="preserve">RUZZON LUCA    </t>
  </si>
  <si>
    <t xml:space="preserve">SCAGLIOTTI SIMONE    </t>
  </si>
  <si>
    <t xml:space="preserve">BULLANO FRANCO    </t>
  </si>
  <si>
    <t xml:space="preserve">BERTANI GIOVANNA    </t>
  </si>
  <si>
    <t xml:space="preserve">ARLONE SARA    </t>
  </si>
  <si>
    <t xml:space="preserve">GAGLIARDINI GIACOMO    </t>
  </si>
  <si>
    <t xml:space="preserve">VILLANOVA SERGIO    </t>
  </si>
  <si>
    <t xml:space="preserve">FALMENTA ROBERTO    </t>
  </si>
  <si>
    <t xml:space="preserve">PAGANINI MASSIMO    </t>
  </si>
  <si>
    <t xml:space="preserve">CHINAGLIA ALBERTO    </t>
  </si>
  <si>
    <t xml:space="preserve">PUOZZO CRISTIANO    </t>
  </si>
  <si>
    <t xml:space="preserve">CROVELLA DAVIDE    </t>
  </si>
  <si>
    <t xml:space="preserve">TRIVERIO ALBERTO    </t>
  </si>
  <si>
    <t xml:space="preserve">GIANNETTI VERONICA    </t>
  </si>
  <si>
    <t xml:space="preserve">MAGENGA EDGARDO    </t>
  </si>
  <si>
    <t xml:space="preserve">SITZIA CRISTINA    </t>
  </si>
  <si>
    <t xml:space="preserve">BIOLLINO GIORGIO    </t>
  </si>
  <si>
    <t xml:space="preserve">ZANCHETTA RENATO    </t>
  </si>
  <si>
    <t xml:space="preserve">CORRADINO CLAUDIO    </t>
  </si>
  <si>
    <t xml:space="preserve">MOSCAROLA GIACOMO    </t>
  </si>
  <si>
    <t xml:space="preserve">BESSONE GABRIELLA    </t>
  </si>
  <si>
    <t xml:space="preserve">GAGGINO MASSIMILIANO    </t>
  </si>
  <si>
    <t xml:space="preserve">GREGGIO BARBARA    </t>
  </si>
  <si>
    <t xml:space="preserve">OLIVERO MARZIO    </t>
  </si>
  <si>
    <t xml:space="preserve">SACAMUZZI ISABELLA    </t>
  </si>
  <si>
    <t xml:space="preserve">TOPAZZO GIGLIOLA    </t>
  </si>
  <si>
    <t xml:space="preserve">TOSI SILVIO    </t>
  </si>
  <si>
    <t xml:space="preserve">ZAPPALA' DAVIDE EUGENIO   </t>
  </si>
  <si>
    <t xml:space="preserve">CEFFA STEFANO    </t>
  </si>
  <si>
    <t xml:space="preserve">LOVISON BERNARDO    </t>
  </si>
  <si>
    <t xml:space="preserve">PERAZIO PIETRO    </t>
  </si>
  <si>
    <t xml:space="preserve">GUERRIERO FRANCESCA    </t>
  </si>
  <si>
    <t xml:space="preserve">PEDRAZZO STEFANO    </t>
  </si>
  <si>
    <t xml:space="preserve">BERTOLINO FABRIZIO    </t>
  </si>
  <si>
    <t xml:space="preserve">CONFORTI PAOLA    </t>
  </si>
  <si>
    <t xml:space="preserve">FIORA LUDOVICO    </t>
  </si>
  <si>
    <t xml:space="preserve">VERCELLOTTI LORENZO    </t>
  </si>
  <si>
    <t xml:space="preserve">ALDRIGO ENRICO    </t>
  </si>
  <si>
    <t xml:space="preserve">CERVELLATI FABRIZIO    </t>
  </si>
  <si>
    <t xml:space="preserve">BOTTO STEGLIA GIAN PAOLO  </t>
  </si>
  <si>
    <t xml:space="preserve">LOTTO LORENZO    </t>
  </si>
  <si>
    <t xml:space="preserve">SOGNO FORTUNA ARMANDO   </t>
  </si>
  <si>
    <t xml:space="preserve">MENEGON LUCA    </t>
  </si>
  <si>
    <t xml:space="preserve">MAFFIOTTI SILVIA    </t>
  </si>
  <si>
    <t xml:space="preserve">MONTI ALESSANDRO    </t>
  </si>
  <si>
    <t xml:space="preserve">PIATTI MAURIZIO    </t>
  </si>
  <si>
    <t xml:space="preserve">GROSSO NICOLIN PIETRO   </t>
  </si>
  <si>
    <t xml:space="preserve">MANGILI GRAZIA    </t>
  </si>
  <si>
    <t xml:space="preserve">GELONE PAOLO    </t>
  </si>
  <si>
    <t xml:space="preserve">MINUZZO SELENA    </t>
  </si>
  <si>
    <t xml:space="preserve">ANSERMINO MICHELE    </t>
  </si>
  <si>
    <t xml:space="preserve">DI LANZO GABRIELLA   </t>
  </si>
  <si>
    <t xml:space="preserve">VALLA LORENA    </t>
  </si>
  <si>
    <t xml:space="preserve">FERRIAN STEFANO    </t>
  </si>
  <si>
    <t xml:space="preserve">SCOPEL SAMUELE    </t>
  </si>
  <si>
    <t xml:space="preserve">ZANELLO ILARIA    </t>
  </si>
  <si>
    <t xml:space="preserve">FANGAZIO MAURO    </t>
  </si>
  <si>
    <t xml:space="preserve">CAVASIN DANILO    </t>
  </si>
  <si>
    <t xml:space="preserve">SPORTELLI LUCA    </t>
  </si>
  <si>
    <t xml:space="preserve">GILETTI OMAR    </t>
  </si>
  <si>
    <t xml:space="preserve">POMA RICCARDO    </t>
  </si>
  <si>
    <t xml:space="preserve">SOFFIA CLAUDIA    </t>
  </si>
  <si>
    <t xml:space="preserve">BRIZI MOSE'    </t>
  </si>
  <si>
    <t xml:space="preserve">CABRIO GIORGIO    </t>
  </si>
  <si>
    <t xml:space="preserve">BERTOLINI MONICA    </t>
  </si>
  <si>
    <t xml:space="preserve">CARRARA DANIELE    </t>
  </si>
  <si>
    <t xml:space="preserve">NICOLELLO ALESSANDRA    </t>
  </si>
  <si>
    <t xml:space="preserve">ZERBOLA ANNA MARIA   </t>
  </si>
  <si>
    <t xml:space="preserve">CHIARLETTI DAVIDE    </t>
  </si>
  <si>
    <t xml:space="preserve">SARTEUR LOREDANA    </t>
  </si>
  <si>
    <t xml:space="preserve">SETTI PAOLO    </t>
  </si>
  <si>
    <t xml:space="preserve">GUALA ANDREA    </t>
  </si>
  <si>
    <t xml:space="preserve">SPERANZA LAURA    </t>
  </si>
  <si>
    <t xml:space="preserve">MOGGIO ENRICO    </t>
  </si>
  <si>
    <t xml:space="preserve">FURNO MARCHESE CARLO   </t>
  </si>
  <si>
    <t xml:space="preserve">BOCCHIO CHIAVETTO FELICE   </t>
  </si>
  <si>
    <t xml:space="preserve">BORIN SONIA    </t>
  </si>
  <si>
    <t xml:space="preserve">COLOMBO PIER ERCOLE   </t>
  </si>
  <si>
    <t xml:space="preserve">RAFFO ERMANNO    </t>
  </si>
  <si>
    <t xml:space="preserve">BIOLCATI ALBERTO    </t>
  </si>
  <si>
    <t xml:space="preserve">STANGALINI GIOVANNI    </t>
  </si>
  <si>
    <t xml:space="preserve">BUZIO ADRIANO    </t>
  </si>
  <si>
    <t xml:space="preserve">FILA ROBATTINO VALTER   </t>
  </si>
  <si>
    <t xml:space="preserve">BORTOLUZZI LINO    </t>
  </si>
  <si>
    <t xml:space="preserve">DUOCCIO DESIREE    </t>
  </si>
  <si>
    <t xml:space="preserve">BONINO PAOLO    </t>
  </si>
  <si>
    <t xml:space="preserve">PAONESSA SILVIA    </t>
  </si>
  <si>
    <t xml:space="preserve">GUSULFINO SERGIO    </t>
  </si>
  <si>
    <t xml:space="preserve">CAVAGLIA' CINZIA    </t>
  </si>
  <si>
    <t xml:space="preserve">MAGGIA PAOLO    </t>
  </si>
  <si>
    <t xml:space="preserve">CHIOCCHETTI ELDA    </t>
  </si>
  <si>
    <t xml:space="preserve">DE NILE MARIO   </t>
  </si>
  <si>
    <t xml:space="preserve">MAZZALI LUCA    </t>
  </si>
  <si>
    <t xml:space="preserve">MEMIC ALMA    </t>
  </si>
  <si>
    <t xml:space="preserve">POLLERO ELISA    </t>
  </si>
  <si>
    <t xml:space="preserve">LESCA BARBARA    </t>
  </si>
  <si>
    <t xml:space="preserve">PICHETTO FRATIN MARCO   </t>
  </si>
  <si>
    <t xml:space="preserve">ROCCHI ELENA    </t>
  </si>
  <si>
    <t xml:space="preserve">CHIAVENUTO GIULIO    </t>
  </si>
  <si>
    <t xml:space="preserve">FERRARI FRANCO    </t>
  </si>
  <si>
    <t xml:space="preserve">CAMBIE' SIMONE    </t>
  </si>
  <si>
    <t xml:space="preserve">BAGATIN MAURA    </t>
  </si>
  <si>
    <t xml:space="preserve">DALL'O' FABRIZIO    </t>
  </si>
  <si>
    <t xml:space="preserve">GRISOGLIO ANNA    </t>
  </si>
  <si>
    <t xml:space="preserve">DEROSSI DAVIDE    </t>
  </si>
  <si>
    <t xml:space="preserve">PERISSINOTTO IVAN    </t>
  </si>
  <si>
    <t xml:space="preserve">CASANA ENRICO    </t>
  </si>
  <si>
    <t xml:space="preserve">BORGO ANDREA    </t>
  </si>
  <si>
    <t xml:space="preserve">MACCHIERALDO GIORGIO    </t>
  </si>
  <si>
    <t xml:space="preserve">FANTONE SERGIO    </t>
  </si>
  <si>
    <t xml:space="preserve">MALINVERNI NICOLETTA    </t>
  </si>
  <si>
    <t xml:space="preserve">SOSSI GUIDO    </t>
  </si>
  <si>
    <t xml:space="preserve">SERAFIA ALFIO    </t>
  </si>
  <si>
    <t xml:space="preserve">SOLA CORRADO    </t>
  </si>
  <si>
    <t xml:space="preserve">SOLA COSETTA    </t>
  </si>
  <si>
    <t xml:space="preserve">MOGNAZ ALESSANDRO    </t>
  </si>
  <si>
    <t xml:space="preserve">VINETTI MAURO    </t>
  </si>
  <si>
    <t xml:space="preserve">BALDI CINZIA    </t>
  </si>
  <si>
    <t xml:space="preserve">FILONI ANTONIO    </t>
  </si>
  <si>
    <t xml:space="preserve">CALLIGARIS DANIELE    </t>
  </si>
  <si>
    <t xml:space="preserve">MOSCA FRANCESCA    </t>
  </si>
  <si>
    <t xml:space="preserve">NASSO LUISA    </t>
  </si>
  <si>
    <t xml:space="preserve">TEAGNO MICHELE    </t>
  </si>
  <si>
    <t xml:space="preserve">VANZI ROBERTO    </t>
  </si>
  <si>
    <t xml:space="preserve">GRONDA LUCIA    </t>
  </si>
  <si>
    <t xml:space="preserve">ZAGHENI ALEX    </t>
  </si>
  <si>
    <t xml:space="preserve">FAVARIO ROBERTO    </t>
  </si>
  <si>
    <t xml:space="preserve">DALLA DEA LUCA   </t>
  </si>
  <si>
    <t xml:space="preserve">DE LUCA MICHELE   </t>
  </si>
  <si>
    <t xml:space="preserve">PASQUALE TIZIANA    </t>
  </si>
  <si>
    <t xml:space="preserve">CIOCHETTA GIOVANNI MARIO   </t>
  </si>
  <si>
    <t xml:space="preserve">PELLEREI CLAUDIO    </t>
  </si>
  <si>
    <t xml:space="preserve">MOSCA MONICA    </t>
  </si>
  <si>
    <t xml:space="preserve">ROZZI ROSA    </t>
  </si>
  <si>
    <t xml:space="preserve">BAIETTO MARCO    </t>
  </si>
  <si>
    <t xml:space="preserve">BARESI MARCO    </t>
  </si>
  <si>
    <t xml:space="preserve">MAFFEI STEFANIA    </t>
  </si>
  <si>
    <t xml:space="preserve">RAMELLA PRALUNGO EMANUELE   </t>
  </si>
  <si>
    <t xml:space="preserve">BICEGO PIER GIUSEPPE   </t>
  </si>
  <si>
    <t xml:space="preserve">CREPALDI DANIELE    </t>
  </si>
  <si>
    <t xml:space="preserve">BOSSO GIAN FRANCO   </t>
  </si>
  <si>
    <t xml:space="preserve">IMPLORA ROSARIO    </t>
  </si>
  <si>
    <t xml:space="preserve">SERRA EZIO    </t>
  </si>
  <si>
    <t xml:space="preserve">GIACOMINI ENZO    </t>
  </si>
  <si>
    <t xml:space="preserve">BRACCO ROBERTO    </t>
  </si>
  <si>
    <t xml:space="preserve">FLORIO FRANCESCO    </t>
  </si>
  <si>
    <t xml:space="preserve">ROSAZZA PRIN CARLO   </t>
  </si>
  <si>
    <t xml:space="preserve">VINCENZI CLAUDIA    </t>
  </si>
  <si>
    <t xml:space="preserve">ZEN MONICA    </t>
  </si>
  <si>
    <t xml:space="preserve">BONINO SANDRO    </t>
  </si>
  <si>
    <t xml:space="preserve">BOTTO POALA FRANCESCO   </t>
  </si>
  <si>
    <t xml:space="preserve">SCOLERI FRANCESCO    </t>
  </si>
  <si>
    <t xml:space="preserve">LOCCA ROBERTO    </t>
  </si>
  <si>
    <t xml:space="preserve">BARBERA ROBERTO    </t>
  </si>
  <si>
    <t xml:space="preserve">DARU' NADIA    </t>
  </si>
  <si>
    <t xml:space="preserve">PERA LUCA    </t>
  </si>
  <si>
    <t xml:space="preserve">CALCIA ROS FABRIZIO   </t>
  </si>
  <si>
    <t xml:space="preserve">BOTTA ENRI    </t>
  </si>
  <si>
    <t xml:space="preserve">COVOLO RACHELE    </t>
  </si>
  <si>
    <t xml:space="preserve">MOLINO RAFFAELLA    </t>
  </si>
  <si>
    <t xml:space="preserve">BOZINO ENRICO    </t>
  </si>
  <si>
    <t xml:space="preserve">STEFANI ILARIO    </t>
  </si>
  <si>
    <t xml:space="preserve">PASSUELLO GIAN MATTEO   </t>
  </si>
  <si>
    <t xml:space="preserve">FINA MARCELLA    </t>
  </si>
  <si>
    <t xml:space="preserve">GIORDANI KATIA    </t>
  </si>
  <si>
    <t xml:space="preserve">QUADERNO VINCENZA    </t>
  </si>
  <si>
    <t xml:space="preserve">RAFFAGNATO EDOARDO    </t>
  </si>
  <si>
    <t xml:space="preserve">MOGLIA CARLA    </t>
  </si>
  <si>
    <t xml:space="preserve">CLERICO MARIO ALBERTO   </t>
  </si>
  <si>
    <t xml:space="preserve">FREGONESE ANDREA    </t>
  </si>
  <si>
    <t xml:space="preserve">CORONA RENATO    </t>
  </si>
  <si>
    <t xml:space="preserve">PALAZZO DANIELE    </t>
  </si>
  <si>
    <t xml:space="preserve">BERTACCINI PANCRAZIO    </t>
  </si>
  <si>
    <t xml:space="preserve">DELMASTRO DELLE VEDOVE FRANCESCA  </t>
  </si>
  <si>
    <t xml:space="preserve">DI MICCO SALVATORE   </t>
  </si>
  <si>
    <t xml:space="preserve">ZANCHETTA ANDREINO    </t>
  </si>
  <si>
    <t xml:space="preserve">ANTONIOTTI ANDREA    </t>
  </si>
  <si>
    <t xml:space="preserve">FORGNONE LUCA    </t>
  </si>
  <si>
    <t xml:space="preserve">PRINA MELLO ENRICO   </t>
  </si>
  <si>
    <t xml:space="preserve">BLOTTO ROBERTO    </t>
  </si>
  <si>
    <t xml:space="preserve">CASELLI UMBERTO    </t>
  </si>
  <si>
    <t xml:space="preserve">MASSERA STEFANIA    </t>
  </si>
  <si>
    <t xml:space="preserve">CHIODA MANUELA    </t>
  </si>
  <si>
    <t xml:space="preserve">POZZO VALTER    </t>
  </si>
  <si>
    <t xml:space="preserve">CANELLA MASSIMO    </t>
  </si>
  <si>
    <t xml:space="preserve">MASIERO MAURO    </t>
  </si>
  <si>
    <t xml:space="preserve">CAROLLO MARILISA    </t>
  </si>
  <si>
    <t xml:space="preserve">GHIAZZA GIOVANNI    </t>
  </si>
  <si>
    <t xml:space="preserve">MONTICONE ALBERTO    </t>
  </si>
  <si>
    <t xml:space="preserve">BUSCAGLIONE FABRIZIO    </t>
  </si>
  <si>
    <t xml:space="preserve">FIOCCO IRENE    </t>
  </si>
  <si>
    <t xml:space="preserve">FRAMORANDO GIUSEPPE    </t>
  </si>
  <si>
    <t xml:space="preserve">BOCCA MARCO    </t>
  </si>
  <si>
    <t xml:space="preserve">BOZIO BRALINO GIORGIO   </t>
  </si>
  <si>
    <t xml:space="preserve">CAPPIO DAVIDE    </t>
  </si>
  <si>
    <t xml:space="preserve">CASADEI NICOLETTA    </t>
  </si>
  <si>
    <t xml:space="preserve">TOGNATTI STEFANO    </t>
  </si>
  <si>
    <t xml:space="preserve">MANTELLO GINO    </t>
  </si>
  <si>
    <t xml:space="preserve">CIVADDA MARIA CRISTINA   </t>
  </si>
  <si>
    <t xml:space="preserve">TIBOLDO CLAUDIA    </t>
  </si>
  <si>
    <t xml:space="preserve">VETTORETTO FRANCESCO    </t>
  </si>
  <si>
    <t xml:space="preserve">RUSSO LUIGI    </t>
  </si>
  <si>
    <t xml:space="preserve">SINIGAGLIA GABRIELLA    </t>
  </si>
  <si>
    <t xml:space="preserve">ACQUADRO PIER GIUSEPPE   </t>
  </si>
  <si>
    <t xml:space="preserve">DELLA BARILE GIACOMO   </t>
  </si>
  <si>
    <t xml:space="preserve">ZEN SERGIO    </t>
  </si>
  <si>
    <t xml:space="preserve">GRAZIANO LUIGI    </t>
  </si>
  <si>
    <t xml:space="preserve">GIANSETTI BRUNO    </t>
  </si>
  <si>
    <t xml:space="preserve">BENZI LAURA    </t>
  </si>
  <si>
    <t xml:space="preserve">PELLA ROBERTO    </t>
  </si>
  <si>
    <t xml:space="preserve">BOGGIO CASERO ELENA   </t>
  </si>
  <si>
    <t xml:space="preserve">GRONDA SERGIO    </t>
  </si>
  <si>
    <t xml:space="preserve">CARLI MARIO    </t>
  </si>
  <si>
    <t xml:space="preserve">FERLA PRADEEP    </t>
  </si>
  <si>
    <t xml:space="preserve">FOGLIZZO MASSIMO    </t>
  </si>
  <si>
    <t xml:space="preserve">GROSSO CARLO    </t>
  </si>
  <si>
    <t xml:space="preserve">PREDERIGO ELISABETTA    </t>
  </si>
  <si>
    <t xml:space="preserve">SASSO CRISTINA    </t>
  </si>
  <si>
    <t xml:space="preserve">TRABBIA MICHELA    </t>
  </si>
  <si>
    <t xml:space="preserve">ZEGNA PAOLO    </t>
  </si>
  <si>
    <t xml:space="preserve">CIMINO NICOLA    </t>
  </si>
  <si>
    <t xml:space="preserve">CERRONE MARICA ELENA   </t>
  </si>
  <si>
    <t xml:space="preserve">ANGELINO MACCHINA OMAR   </t>
  </si>
  <si>
    <t xml:space="preserve">MINATO ANNA    </t>
  </si>
  <si>
    <t xml:space="preserve">MARZOLLA NICOLA    </t>
  </si>
  <si>
    <t xml:space="preserve">CIVRA DANO ALESSIA   </t>
  </si>
  <si>
    <t xml:space="preserve">TOMMASINI MATTEO    </t>
  </si>
  <si>
    <t xml:space="preserve">BOSSI CINZIA    </t>
  </si>
  <si>
    <t xml:space="preserve">CECCATO GIORDANA    </t>
  </si>
  <si>
    <t xml:space="preserve">LANCIONE ANTONIO    </t>
  </si>
  <si>
    <t xml:space="preserve">VAZZOLER CRISTINA    </t>
  </si>
  <si>
    <t xml:space="preserve">D'ANDREA LUCA    </t>
  </si>
  <si>
    <t xml:space="preserve">FILA ROBATTINO PIER PAOLO  </t>
  </si>
  <si>
    <t xml:space="preserve">OTTINO ELENA    </t>
  </si>
  <si>
    <t xml:space="preserve">ZUCCONELLI VALERIANO    </t>
  </si>
  <si>
    <t xml:space="preserve">TODARO ALESSANDRO    </t>
  </si>
  <si>
    <t xml:space="preserve">CANDINI FABRIZIO    </t>
  </si>
  <si>
    <t xml:space="preserve">CASTAGNA ENRICO    </t>
  </si>
  <si>
    <t xml:space="preserve">MANGIARACINA GIOVANNI    </t>
  </si>
  <si>
    <t xml:space="preserve">BENVENUTO EMANUELE    </t>
  </si>
  <si>
    <t xml:space="preserve">GRAZIOLA PIETRO    </t>
  </si>
  <si>
    <t xml:space="preserve">CARISIO RENZO    </t>
  </si>
  <si>
    <t xml:space="preserve">MONTI GIOVANNI ROCCO   </t>
  </si>
  <si>
    <t xml:space="preserve">BARBIERI FEDERICA    </t>
  </si>
  <si>
    <t xml:space="preserve">GIVONETTI PIERGIORGIO    </t>
  </si>
  <si>
    <t xml:space="preserve">OBERTO ALEX    </t>
  </si>
  <si>
    <t xml:space="preserve">ZAMPIERI FRANCO    </t>
  </si>
  <si>
    <t xml:space="preserve">BASSO DAVIDE    </t>
  </si>
  <si>
    <t xml:space="preserve">RAMELLA PRALUNGO GUGLIELMO   </t>
  </si>
  <si>
    <t xml:space="preserve">REINA ALESSANDRO    </t>
  </si>
  <si>
    <t xml:space="preserve">DE FAVERI EDOARDO   </t>
  </si>
  <si>
    <t xml:space="preserve">CORBETTA ALBERTO    </t>
  </si>
  <si>
    <t xml:space="preserve">CELLI VALERIA    </t>
  </si>
  <si>
    <t xml:space="preserve">SIMONA CLAUDIO    </t>
  </si>
  <si>
    <t xml:space="preserve">VALTERIO MARCELLO    </t>
  </si>
  <si>
    <t xml:space="preserve">VIROLETTI STEFANO    </t>
  </si>
  <si>
    <t xml:space="preserve">MELLONI ANDREA    </t>
  </si>
  <si>
    <t xml:space="preserve">BIANCHI TOMMASO    </t>
  </si>
  <si>
    <t xml:space="preserve">FERRARIS GIADA    </t>
  </si>
  <si>
    <t xml:space="preserve">CALDERONI ENRICO    </t>
  </si>
  <si>
    <t xml:space="preserve">ALBERTELLA CARLA    </t>
  </si>
  <si>
    <t xml:space="preserve">RAMONI UMBERTO    </t>
  </si>
  <si>
    <t xml:space="preserve">CORDARO CORRADO    </t>
  </si>
  <si>
    <t xml:space="preserve">PISCHEDDA FIORELLA    </t>
  </si>
  <si>
    <t xml:space="preserve">FENOGLIETTI ALESSANDRO    </t>
  </si>
  <si>
    <t xml:space="preserve">PERONI MARIA LUCIA   </t>
  </si>
  <si>
    <t xml:space="preserve">VICINI ANDREA    </t>
  </si>
  <si>
    <t xml:space="preserve">COSTA STEFANO    </t>
  </si>
  <si>
    <t xml:space="preserve">VILLIBORGHI GRAZIANO    </t>
  </si>
  <si>
    <t xml:space="preserve">BONFADINI PIERFRANCO    </t>
  </si>
  <si>
    <t xml:space="preserve">CAPPELLI SABRINA    </t>
  </si>
  <si>
    <t xml:space="preserve">TITOLI DAVIDE    </t>
  </si>
  <si>
    <t xml:space="preserve">GNOCCHI MARIA ROSA   </t>
  </si>
  <si>
    <t xml:space="preserve">SABATELLA MARCO    </t>
  </si>
  <si>
    <t xml:space="preserve">TAMBURINI MASSIMO    </t>
  </si>
  <si>
    <t xml:space="preserve">VITALE EMANUELE    </t>
  </si>
  <si>
    <t xml:space="preserve">VIETTI MARCO    </t>
  </si>
  <si>
    <t xml:space="preserve">BURATTI TIZIANO    </t>
  </si>
  <si>
    <t xml:space="preserve">PENUCCHINI ERMANNO    </t>
  </si>
  <si>
    <t xml:space="preserve">CARIGI DAVIDE    </t>
  </si>
  <si>
    <t xml:space="preserve">BACCHETTA FLORA    </t>
  </si>
  <si>
    <t xml:space="preserve">MINETTI PAOLA    </t>
  </si>
  <si>
    <t xml:space="preserve">VALENTINI MAURO    </t>
  </si>
  <si>
    <t xml:space="preserve">BONACCI DAVIDE    </t>
  </si>
  <si>
    <t xml:space="preserve">MACCAGNO FABRIZIO    </t>
  </si>
  <si>
    <t xml:space="preserve">BELLOTTI STEFANO    </t>
  </si>
  <si>
    <t xml:space="preserve">BANCHINI IVANO    </t>
  </si>
  <si>
    <t xml:space="preserve">MANONI MAURIZIO    </t>
  </si>
  <si>
    <t xml:space="preserve">INZAGHI DAVIDE    </t>
  </si>
  <si>
    <t xml:space="preserve">BERTINI DANIELA    </t>
  </si>
  <si>
    <t xml:space="preserve">POSSI GRAZIANO    </t>
  </si>
  <si>
    <t xml:space="preserve">TIPALDI SILVIA    </t>
  </si>
  <si>
    <t xml:space="preserve">COCCHINI ALBA ROSA   </t>
  </si>
  <si>
    <t xml:space="preserve">PIROZZINI CORRADO    </t>
  </si>
  <si>
    <t xml:space="preserve">LIERA CLAUDIO    </t>
  </si>
  <si>
    <t xml:space="preserve">BORDINI DAVIDE    </t>
  </si>
  <si>
    <t xml:space="preserve">COLOMBO LUISELLA    </t>
  </si>
  <si>
    <t xml:space="preserve">CARMINE FEDERICO    </t>
  </si>
  <si>
    <t xml:space="preserve">PAOLETTI NERINO    </t>
  </si>
  <si>
    <t xml:space="preserve">ALBERTELLA IVAN    </t>
  </si>
  <si>
    <t xml:space="preserve">MINAZZI GIANMARIA    </t>
  </si>
  <si>
    <t xml:space="preserve">BORLOTTI ROBERTO    </t>
  </si>
  <si>
    <t xml:space="preserve">CAVALLI MAURO    </t>
  </si>
  <si>
    <t xml:space="preserve">MANFREDI KATIA    </t>
  </si>
  <si>
    <t xml:space="preserve">MEROLA LUDOVICA    </t>
  </si>
  <si>
    <t xml:space="preserve">BALLARDINI PIERANGELO    </t>
  </si>
  <si>
    <t xml:space="preserve">PIZZI CLAUDIO    </t>
  </si>
  <si>
    <t xml:space="preserve">FALCIONI GABRIELE    </t>
  </si>
  <si>
    <t xml:space="preserve">NACCA LORENZO BIAGIO   </t>
  </si>
  <si>
    <t xml:space="preserve">PIANA IRENE    </t>
  </si>
  <si>
    <t xml:space="preserve">RICHETTI GRAZIA    </t>
  </si>
  <si>
    <t xml:space="preserve">CONSAGRA GIOVANNI    </t>
  </si>
  <si>
    <t xml:space="preserve">BETTINESCHI TANIA    </t>
  </si>
  <si>
    <t xml:space="preserve">SANDRETTI FABIO    </t>
  </si>
  <si>
    <t xml:space="preserve">RICCA GIAN CARLO   </t>
  </si>
  <si>
    <t xml:space="preserve">CAVAGLIOTTI IGOR    </t>
  </si>
  <si>
    <t xml:space="preserve">CAMOSSI DORIANO    </t>
  </si>
  <si>
    <t xml:space="preserve">CHIESA WILLIAM    </t>
  </si>
  <si>
    <t xml:space="preserve">GIOVANOLA PAOLO    </t>
  </si>
  <si>
    <t xml:space="preserve">GNUVA GRAZIELLA    </t>
  </si>
  <si>
    <t xml:space="preserve">RAMPONI STEFANO    </t>
  </si>
  <si>
    <t xml:space="preserve">FERRONI GIORGIO    </t>
  </si>
  <si>
    <t xml:space="preserve">COGLIANDRO ANDREA    </t>
  </si>
  <si>
    <t xml:space="preserve">ALLEGRI MARIO    </t>
  </si>
  <si>
    <t xml:space="preserve">BROGGIO PAOLA    </t>
  </si>
  <si>
    <t xml:space="preserve">RINALDI ADRIANO    </t>
  </si>
  <si>
    <t xml:space="preserve">SAVOIA ERMANNO    </t>
  </si>
  <si>
    <t xml:space="preserve">DRESCO MARCO    </t>
  </si>
  <si>
    <t xml:space="preserve">SAVOIA OTTORINO    </t>
  </si>
  <si>
    <t xml:space="preserve">PIZZI FORTUNATO LUCIO   </t>
  </si>
  <si>
    <t xml:space="preserve">FALCIOLA FRANCO    </t>
  </si>
  <si>
    <t xml:space="preserve">FERRARIS ANTONELLA    </t>
  </si>
  <si>
    <t xml:space="preserve">FOLINO DANIELE    </t>
  </si>
  <si>
    <t xml:space="preserve">GIACOMELLO GABRIELLA    </t>
  </si>
  <si>
    <t xml:space="preserve">ZANOLETTI MARCO    </t>
  </si>
  <si>
    <t xml:space="preserve">ANDREOLI PIERGIACOMO    </t>
  </si>
  <si>
    <t xml:space="preserve">FILIPPINI DIEGO    </t>
  </si>
  <si>
    <t xml:space="preserve">PAPA BRUNA PIERA   </t>
  </si>
  <si>
    <t xml:space="preserve">PENNATI GIANPAOLO    </t>
  </si>
  <si>
    <t xml:space="preserve">VALCI SILVANO    </t>
  </si>
  <si>
    <t xml:space="preserve">VITTONI FABRIZIO    </t>
  </si>
  <si>
    <t xml:space="preserve">DABRAMO ALESSIO    </t>
  </si>
  <si>
    <t xml:space="preserve">VICARIO MAURO GIOVANNI   </t>
  </si>
  <si>
    <t xml:space="preserve">LANINO MATTEO    </t>
  </si>
  <si>
    <t xml:space="preserve">CARULLI MICHELE    </t>
  </si>
  <si>
    <t xml:space="preserve">SUMAN MASSIMO    </t>
  </si>
  <si>
    <t xml:space="preserve">MOTTA LUIGI    </t>
  </si>
  <si>
    <t xml:space="preserve">ACETI GIULIO    </t>
  </si>
  <si>
    <t xml:space="preserve">FOLGHERA SANDRO    </t>
  </si>
  <si>
    <t xml:space="preserve">MORANDI GIOVANNI    </t>
  </si>
  <si>
    <t xml:space="preserve">BIROCCO ROBERTO    </t>
  </si>
  <si>
    <t xml:space="preserve">CIANA PAOLO    </t>
  </si>
  <si>
    <t xml:space="preserve">DI TITTA ANNA   </t>
  </si>
  <si>
    <t xml:space="preserve">FRANCHI MARIA CRISTINA   </t>
  </si>
  <si>
    <t xml:space="preserve">PATRITTI ADRIANO    </t>
  </si>
  <si>
    <t xml:space="preserve">COSTANTINI LUIGI VALTER   </t>
  </si>
  <si>
    <t xml:space="preserve">TESTORI CATIA GIOVANNA   </t>
  </si>
  <si>
    <t xml:space="preserve">MORANDI TIZIANO    </t>
  </si>
  <si>
    <t xml:space="preserve">ANTONIAZZA CESARE    </t>
  </si>
  <si>
    <t xml:space="preserve">GANZI DARIO    </t>
  </si>
  <si>
    <t xml:space="preserve">DE MARIA STEFANO   </t>
  </si>
  <si>
    <t xml:space="preserve">BATTI MATTIA    </t>
  </si>
  <si>
    <t xml:space="preserve">MARCHESA GRANDI PAOLO   </t>
  </si>
  <si>
    <t xml:space="preserve">BONACCI ALESSANDRO    </t>
  </si>
  <si>
    <t xml:space="preserve">MEYNET CLAUDIO    </t>
  </si>
  <si>
    <t xml:space="preserve">HOR ITALO COSTANTINO   </t>
  </si>
  <si>
    <t xml:space="preserve">BARBETTA EZIO    </t>
  </si>
  <si>
    <t xml:space="preserve">PARMIGIANI ELENA    </t>
  </si>
  <si>
    <t xml:space="preserve">SALOMONE CALOGERO    </t>
  </si>
  <si>
    <t xml:space="preserve">BARBAZZA ENRICO    </t>
  </si>
  <si>
    <t xml:space="preserve">BOTTINELLI DOMENICO    </t>
  </si>
  <si>
    <t xml:space="preserve">BESANA CLAUDIO    </t>
  </si>
  <si>
    <t xml:space="preserve">BIANCHI NORMA ANGELA   </t>
  </si>
  <si>
    <t xml:space="preserve">BRUNO MICHELE    </t>
  </si>
  <si>
    <t xml:space="preserve">CESPRINI GIAMPAOLO    </t>
  </si>
  <si>
    <t xml:space="preserve">ALBERTINI RENZO    </t>
  </si>
  <si>
    <t xml:space="preserve">ALBERTINI MARCO    </t>
  </si>
  <si>
    <t xml:space="preserve">LUVINI MAURO    </t>
  </si>
  <si>
    <t xml:space="preserve">TOGNETTI PAOLO    </t>
  </si>
  <si>
    <t xml:space="preserve">NIBBIO FERRUCCIO    </t>
  </si>
  <si>
    <t xml:space="preserve">DELLAVEDOVA MONICA    </t>
  </si>
  <si>
    <t xml:space="preserve">GALLINA SEBASTIANO    </t>
  </si>
  <si>
    <t xml:space="preserve">VISCARDINI EUGENIO    </t>
  </si>
  <si>
    <t xml:space="preserve">PUNCHIA RENATO    </t>
  </si>
  <si>
    <t xml:space="preserve">MARIAN MARIO    </t>
  </si>
  <si>
    <t xml:space="preserve">TANFERANI ANGELO    </t>
  </si>
  <si>
    <t xml:space="preserve">RICCHI DARIO    </t>
  </si>
  <si>
    <t xml:space="preserve">LUCIO EZIO    </t>
  </si>
  <si>
    <t xml:space="preserve">VILLA PAOLO    </t>
  </si>
  <si>
    <t xml:space="preserve">MINAZZI PIERO ERNESTO   </t>
  </si>
  <si>
    <t xml:space="preserve">ARDIZZI ALICE    </t>
  </si>
  <si>
    <t xml:space="preserve">MARCHI DIEGO    </t>
  </si>
  <si>
    <t xml:space="preserve">FERRARI ALESSIO    </t>
  </si>
  <si>
    <t xml:space="preserve">BOTTA MARIA LUISA   </t>
  </si>
  <si>
    <t xml:space="preserve">MINOLETTI DAMIANO    </t>
  </si>
  <si>
    <t xml:space="preserve">BERIO DANIELE    </t>
  </si>
  <si>
    <t xml:space="preserve">GEMELLI FRANCO    </t>
  </si>
  <si>
    <t xml:space="preserve">VIGANO' ANDREA    </t>
  </si>
  <si>
    <t xml:space="preserve">VISCARDI KATIA    </t>
  </si>
  <si>
    <t xml:space="preserve">CIGALA FULGOSI FILIPPO   </t>
  </si>
  <si>
    <t xml:space="preserve">CAGNOLI GIOVANNI    </t>
  </si>
  <si>
    <t xml:space="preserve">ERCOLE SHARON    </t>
  </si>
  <si>
    <t xml:space="preserve">KREGAR MARCO ANTONIO   </t>
  </si>
  <si>
    <t xml:space="preserve">RIZZO MICHELE    </t>
  </si>
  <si>
    <t xml:space="preserve">BLARDONE GIANPAOLO    </t>
  </si>
  <si>
    <t xml:space="preserve">CANTOVA SIMONE    </t>
  </si>
  <si>
    <t xml:space="preserve">PORRINI GIANLUIGI    </t>
  </si>
  <si>
    <t xml:space="preserve">LANA ALESSANDRO    </t>
  </si>
  <si>
    <t xml:space="preserve">COTRONEO ROBERTO    </t>
  </si>
  <si>
    <t xml:space="preserve">SGRO FAUSTO    </t>
  </si>
  <si>
    <t xml:space="preserve">MEDALI MARIA GRAZIA   </t>
  </si>
  <si>
    <t xml:space="preserve">GIAVINA ALDO    </t>
  </si>
  <si>
    <t xml:space="preserve">PIRONE MARCO    </t>
  </si>
  <si>
    <t xml:space="preserve">MARRONI UMBERTO    </t>
  </si>
  <si>
    <t xml:space="preserve">DE CLEMENTI GIANPAOLO   </t>
  </si>
  <si>
    <t xml:space="preserve">IEMMA ROBERTO    </t>
  </si>
  <si>
    <t xml:space="preserve">BRAITO FAUSTO    </t>
  </si>
  <si>
    <t xml:space="preserve">SCRIMAGLIA ELIA    </t>
  </si>
  <si>
    <t xml:space="preserve">SETTI AUGUSTA    </t>
  </si>
  <si>
    <t xml:space="preserve">FOVANNA ELIO    </t>
  </si>
  <si>
    <t xml:space="preserve">ADDAMO SALVATORE    </t>
  </si>
  <si>
    <t xml:space="preserve">MACCHI MASSIMO    </t>
  </si>
  <si>
    <t xml:space="preserve">QUARETTA AUGUSTO    </t>
  </si>
  <si>
    <t xml:space="preserve">CASOTTI EDOARDO    </t>
  </si>
  <si>
    <t xml:space="preserve">PETTINAROLI GIULIANA    </t>
  </si>
  <si>
    <t xml:space="preserve">TRAPLETTI GIAN MARIO   </t>
  </si>
  <si>
    <t xml:space="preserve">CORNALBA DAVIDE    </t>
  </si>
  <si>
    <t xml:space="preserve">RAMPONE ANNALISA    </t>
  </si>
  <si>
    <t xml:space="preserve">PATRITTI MASSIMO    </t>
  </si>
  <si>
    <t xml:space="preserve">BONZANI STEFANO    </t>
  </si>
  <si>
    <t xml:space="preserve">CAPPINI ALESSANDRO    </t>
  </si>
  <si>
    <t xml:space="preserve">RIGOLI ASSUNTA    </t>
  </si>
  <si>
    <t xml:space="preserve">LIETTA GIOVANNI    </t>
  </si>
  <si>
    <t xml:space="preserve">MASIERI ROBERTA    </t>
  </si>
  <si>
    <t xml:space="preserve">COTTINI CLAUDIO    </t>
  </si>
  <si>
    <t xml:space="preserve">SEVERINO MARCELLA    </t>
  </si>
  <si>
    <t xml:space="preserve">BERTOLINO ALESSANDRO    </t>
  </si>
  <si>
    <t xml:space="preserve">BOLONGARO MARIA GRAZIA   </t>
  </si>
  <si>
    <t xml:space="preserve">GASPARRO CARLA    </t>
  </si>
  <si>
    <t xml:space="preserve">FERRARIS TIZIANO    </t>
  </si>
  <si>
    <t xml:space="preserve">FERRARIS MARINO    </t>
  </si>
  <si>
    <t xml:space="preserve">GIORGIS DORINO    </t>
  </si>
  <si>
    <t xml:space="preserve">NICOLAI SEBASTIAN    </t>
  </si>
  <si>
    <t xml:space="preserve">ALBA VERENA BEATRICE   </t>
  </si>
  <si>
    <t xml:space="preserve">BOLOGNINI MAURIZIO    </t>
  </si>
  <si>
    <t xml:space="preserve">MAGLIOCCO GEREMIA    </t>
  </si>
  <si>
    <t xml:space="preserve">DEL PEDRO FILIPPO   </t>
  </si>
  <si>
    <t xml:space="preserve">GALBIATI GIORGIO    </t>
  </si>
  <si>
    <t xml:space="preserve">VISCARDI RENZO    </t>
  </si>
  <si>
    <t xml:space="preserve">PELGANTA VALERIO    </t>
  </si>
  <si>
    <t xml:space="preserve">VISCARDI ADRIANO EUGENIO   </t>
  </si>
  <si>
    <t xml:space="preserve">MILANI LUIGI    </t>
  </si>
  <si>
    <t xml:space="preserve">MARCHESINI DANTE    </t>
  </si>
  <si>
    <t xml:space="preserve">BERGAMASCHI ALBERTO    </t>
  </si>
  <si>
    <t xml:space="preserve">CAPOTOSTI LUCA    </t>
  </si>
  <si>
    <t xml:space="preserve">RAINOLDI IVAN    </t>
  </si>
  <si>
    <t xml:space="preserve">SONZOGNI CLAUDIO    </t>
  </si>
  <si>
    <t xml:space="preserve">OBEROFFER DAMIANO    </t>
  </si>
  <si>
    <t xml:space="preserve">ALLEGRA VALTER    </t>
  </si>
  <si>
    <t xml:space="preserve">STEFANETTI BRUNO    </t>
  </si>
  <si>
    <t xml:space="preserve">CORDONI ADRIANO    </t>
  </si>
  <si>
    <t xml:space="preserve">TIBONI MAURO    </t>
  </si>
  <si>
    <t xml:space="preserve">MARCHIONINI SILVIA    </t>
  </si>
  <si>
    <t xml:space="preserve">ALLEVI RAFFAELE    </t>
  </si>
  <si>
    <t xml:space="preserve">BOZZUTO ANNA    </t>
  </si>
  <si>
    <t xml:space="preserve">BREZZA RICCARDO    </t>
  </si>
  <si>
    <t xml:space="preserve">BRIGATTI ROBERTO    </t>
  </si>
  <si>
    <t xml:space="preserve">COMOLI GIORGIO    </t>
  </si>
  <si>
    <t xml:space="preserve">FRANZETTI MARINELLA    </t>
  </si>
  <si>
    <t xml:space="preserve">RABAINI PATRICH    </t>
  </si>
  <si>
    <t xml:space="preserve">ARCHETTI GIACOMO MAURIZIO   </t>
  </si>
  <si>
    <t xml:space="preserve">FASOLO ROBERTO    </t>
  </si>
  <si>
    <t xml:space="preserve">SENA FABRIZIO    </t>
  </si>
  <si>
    <t xml:space="preserve">TOSCANI BRUNO    </t>
  </si>
  <si>
    <t xml:space="preserve">BORCA PIERANGELA    </t>
  </si>
  <si>
    <t xml:space="preserve">CITTADINO STEFANO    </t>
  </si>
  <si>
    <t xml:space="preserve">GERVASONI MASSIMO    </t>
  </si>
  <si>
    <t xml:space="preserve">BALASSI MONICA    </t>
  </si>
  <si>
    <t xml:space="preserve">BONZANI GIACOMO    </t>
  </si>
  <si>
    <t xml:space="preserve">RAMONI IVAN    </t>
  </si>
  <si>
    <t xml:space="preserve">STEFANETTA MARCO    </t>
  </si>
  <si>
    <t xml:space="preserve">FILIPPA LAURA    </t>
  </si>
  <si>
    <t xml:space="preserve">CASAROTTI DAVIDE    </t>
  </si>
  <si>
    <t xml:space="preserve">COLLOMB PIERGIORGIO    </t>
  </si>
  <si>
    <t xml:space="preserve">CERISE DANIELE    </t>
  </si>
  <si>
    <t xml:space="preserve">DIEMOZ ANDREA    </t>
  </si>
  <si>
    <t xml:space="preserve">MARGUERETTAZ MARCO    </t>
  </si>
  <si>
    <t xml:space="preserve">POLETTO MARCO    </t>
  </si>
  <si>
    <t xml:space="preserve">CHATRIAN GABRIELLA    </t>
  </si>
  <si>
    <t xml:space="preserve">GANZERLI MARCO    </t>
  </si>
  <si>
    <t xml:space="preserve">NOUSSAN DENISE    </t>
  </si>
  <si>
    <t xml:space="preserve">NUTI GIANNI    </t>
  </si>
  <si>
    <t xml:space="preserve">COMETTO CORRADO    </t>
  </si>
  <si>
    <t xml:space="preserve">FORCELLATI CLOTILDE    </t>
  </si>
  <si>
    <t xml:space="preserve">SAPINET ALINA    </t>
  </si>
  <si>
    <t xml:space="preserve">SARTORE LORIS    </t>
  </si>
  <si>
    <t xml:space="preserve">TEDESCO SAMUELE    </t>
  </si>
  <si>
    <t xml:space="preserve">BERTOLIN ALEXANDRE    </t>
  </si>
  <si>
    <t xml:space="preserve">AMERIO MAYKOL    </t>
  </si>
  <si>
    <t xml:space="preserve">CHASSEUR VASER AUGUSTO   </t>
  </si>
  <si>
    <t xml:space="preserve">JOLY CHANTAL    </t>
  </si>
  <si>
    <t xml:space="preserve">LUCIANAZ MAURO    </t>
  </si>
  <si>
    <t xml:space="preserve">CLUSAZ ALAIN    </t>
  </si>
  <si>
    <t xml:space="preserve">GENTILE FRANCESCO MARIA   </t>
  </si>
  <si>
    <t xml:space="preserve">PERRIER SALVINA    </t>
  </si>
  <si>
    <t xml:space="preserve">JUNOD NADIR    </t>
  </si>
  <si>
    <t xml:space="preserve">BORINATO PATRICK    </t>
  </si>
  <si>
    <t xml:space="preserve">DENARIER GIORGIO    </t>
  </si>
  <si>
    <t xml:space="preserve">MALARA EUGENIA NUCCIA   </t>
  </si>
  <si>
    <t xml:space="preserve">BRUNOD ALEX    </t>
  </si>
  <si>
    <t xml:space="preserve">FAVRE CORINNE    </t>
  </si>
  <si>
    <t xml:space="preserve">OBERT ANNALISA    </t>
  </si>
  <si>
    <t xml:space="preserve">OBERT MAURIZIO    </t>
  </si>
  <si>
    <t xml:space="preserve">PETEY LOREDANA    </t>
  </si>
  <si>
    <t xml:space="preserve">PEPELLIN LUIGI    </t>
  </si>
  <si>
    <t xml:space="preserve">PERIN RIZ GIORGIO GIUSEPPE  </t>
  </si>
  <si>
    <t xml:space="preserve">TAZZARA DANIEL    </t>
  </si>
  <si>
    <t xml:space="preserve">MARTINO SILVANA    </t>
  </si>
  <si>
    <t xml:space="preserve">ALESSI TERESA    </t>
  </si>
  <si>
    <t xml:space="preserve">RAVO ROBERTO    </t>
  </si>
  <si>
    <t xml:space="preserve">NICASE VALTER    </t>
  </si>
  <si>
    <t xml:space="preserve">BARAILLER PAOLO    </t>
  </si>
  <si>
    <t xml:space="preserve">BETEMPS ALBERT JOSEPH   </t>
  </si>
  <si>
    <t xml:space="preserve">MENABREAZ BRUNO    </t>
  </si>
  <si>
    <t xml:space="preserve">ARLIAN SIMONE    </t>
  </si>
  <si>
    <t xml:space="preserve">CERISE BRUNO    </t>
  </si>
  <si>
    <t xml:space="preserve">ZULIAN SILVIA    </t>
  </si>
  <si>
    <t xml:space="preserve">GRIVON DANILO    </t>
  </si>
  <si>
    <t xml:space="preserve">BONETTI ALESSIA    </t>
  </si>
  <si>
    <t xml:space="preserve">ESPOSITO SOMMESE ROBERTA LUCIA  </t>
  </si>
  <si>
    <t xml:space="preserve">LEVEQUE CLAUDE    </t>
  </si>
  <si>
    <t xml:space="preserve">DUFOUR PIERO    </t>
  </si>
  <si>
    <t xml:space="preserve">AYMONOD DANIEL RENE'   </t>
  </si>
  <si>
    <t xml:space="preserve">DEMOZ IVANA    </t>
  </si>
  <si>
    <t xml:space="preserve">PERRET MICHEL ALEXANDRE   </t>
  </si>
  <si>
    <t xml:space="preserve">THIEBAT GIOVANNI    </t>
  </si>
  <si>
    <t xml:space="preserve">SAVIN MICHEL    </t>
  </si>
  <si>
    <t xml:space="preserve">BORDET PATRIZIA    </t>
  </si>
  <si>
    <t xml:space="preserve">CHALLANCIN ERIKA    </t>
  </si>
  <si>
    <t xml:space="preserve">VARISELLAZ NADIR    </t>
  </si>
  <si>
    <t xml:space="preserve">VESAN MARCO    </t>
  </si>
  <si>
    <t xml:space="preserve">ELOS VALTER GIOACHINO   </t>
  </si>
  <si>
    <t xml:space="preserve">GAL VANDA    </t>
  </si>
  <si>
    <t xml:space="preserve">VERTHUY MICHAEL    </t>
  </si>
  <si>
    <t xml:space="preserve">PUCCI LORENZO MARIO   </t>
  </si>
  <si>
    <t xml:space="preserve">LANTERNA LAURA    </t>
  </si>
  <si>
    <t xml:space="preserve">CRETIER MONICA    </t>
  </si>
  <si>
    <t xml:space="preserve">DAGUIN MARCO    </t>
  </si>
  <si>
    <t xml:space="preserve">D'HERIN MATTEO    </t>
  </si>
  <si>
    <t xml:space="preserve">DUROUX LUCIANO    </t>
  </si>
  <si>
    <t xml:space="preserve">PELLEREY GIADA    </t>
  </si>
  <si>
    <t xml:space="preserve">CHANOUX ALICE    </t>
  </si>
  <si>
    <t xml:space="preserve">FOGLIATO ENEA    </t>
  </si>
  <si>
    <t xml:space="preserve">GONTIER MAURO VALERIO   </t>
  </si>
  <si>
    <t xml:space="preserve">LABBENE KARIM    </t>
  </si>
  <si>
    <t xml:space="preserve">SAVIN MIRIAM    </t>
  </si>
  <si>
    <t xml:space="preserve">BORBEY RONNY    </t>
  </si>
  <si>
    <t xml:space="preserve">JACQUEMOD LUCA    </t>
  </si>
  <si>
    <t xml:space="preserve">LUCIANAZ AURELIO    </t>
  </si>
  <si>
    <t xml:space="preserve">LUCIANAZ FRANCESCA    </t>
  </si>
  <si>
    <t xml:space="preserve">RONZANI PATRICK    </t>
  </si>
  <si>
    <t xml:space="preserve">DUJANY CAMILLO ANDREA   </t>
  </si>
  <si>
    <t xml:space="preserve">FRUTAZ ELSA    </t>
  </si>
  <si>
    <t xml:space="preserve">GIROLA LUIGI FRANCESCO   </t>
  </si>
  <si>
    <t xml:space="preserve">PILI PAOLO    </t>
  </si>
  <si>
    <t xml:space="preserve">RORE CARLA    </t>
  </si>
  <si>
    <t xml:space="preserve">ALLERA FRANCO    </t>
  </si>
  <si>
    <t xml:space="preserve">BIONAZ DEBORAH    </t>
  </si>
  <si>
    <t xml:space="preserve">CARLESSO MIRKO    </t>
  </si>
  <si>
    <t xml:space="preserve">TRENTO ELEONORA    </t>
  </si>
  <si>
    <t xml:space="preserve">ROTA ROBERTO    </t>
  </si>
  <si>
    <t xml:space="preserve">DI ADDARIO ALESSIA   </t>
  </si>
  <si>
    <t xml:space="preserve">MOTTA ALBERTO    </t>
  </si>
  <si>
    <t xml:space="preserve">TRUCHET EPHREM    </t>
  </si>
  <si>
    <t xml:space="preserve">FOLLIOLEY AMEDEO    </t>
  </si>
  <si>
    <t xml:space="preserve">CURTI FABRIZIO    </t>
  </si>
  <si>
    <t xml:space="preserve">PITTI MAURIZIO    </t>
  </si>
  <si>
    <t xml:space="preserve">VALLOMY PAOLA ROBERTA   </t>
  </si>
  <si>
    <t xml:space="preserve">ABRAM GIORGIO    </t>
  </si>
  <si>
    <t xml:space="preserve">ABRAM FLAVIA    </t>
  </si>
  <si>
    <t xml:space="preserve">BARAILLER HENRY    </t>
  </si>
  <si>
    <t xml:space="preserve">DIEMOZ DANIEL    </t>
  </si>
  <si>
    <t xml:space="preserve">RIANE ALDINO    </t>
  </si>
  <si>
    <t xml:space="preserve">GRIVON LUCINA    </t>
  </si>
  <si>
    <t xml:space="preserve">BENIS EDOARDO ANGELO   </t>
  </si>
  <si>
    <t xml:space="preserve">FOSSON NATHALIE    </t>
  </si>
  <si>
    <t xml:space="preserve">ROUX DANIELE    </t>
  </si>
  <si>
    <t xml:space="preserve">CALCHERA MARCO    </t>
  </si>
  <si>
    <t xml:space="preserve">BIGNOTTI MARCO GIUSEPPE   </t>
  </si>
  <si>
    <t xml:space="preserve">COLLOMB MONICA ALFONSINA   </t>
  </si>
  <si>
    <t xml:space="preserve">MARGUERET ANGELO    </t>
  </si>
  <si>
    <t xml:space="preserve">NICOLETTA MATTIA    </t>
  </si>
  <si>
    <t xml:space="preserve">CERISE FABIO    </t>
  </si>
  <si>
    <t xml:space="preserve">PERAILLON LAURA    </t>
  </si>
  <si>
    <t xml:space="preserve">GIROD SPERANZA    </t>
  </si>
  <si>
    <t xml:space="preserve">COLLIARD CHRISTIAN    </t>
  </si>
  <si>
    <t xml:space="preserve">GIROD ANTONELLA    </t>
  </si>
  <si>
    <t xml:space="preserve">JANS MIRKO    </t>
  </si>
  <si>
    <t xml:space="preserve">VALERIO FRANCESCO    </t>
  </si>
  <si>
    <t xml:space="preserve">BONIN STEFANIA    </t>
  </si>
  <si>
    <t xml:space="preserve">SIMONI ALESSANDRA    </t>
  </si>
  <si>
    <t xml:space="preserve">FARCOZ GABRIELLA    </t>
  </si>
  <si>
    <t xml:space="preserve">BONETTI LUCIANO    </t>
  </si>
  <si>
    <t xml:space="preserve">COCCO ELENA    </t>
  </si>
  <si>
    <t xml:space="preserve">VITTAZ ALDO    </t>
  </si>
  <si>
    <t xml:space="preserve">MARTINET MICHEL    </t>
  </si>
  <si>
    <t xml:space="preserve">BERLIER ANDREA    </t>
  </si>
  <si>
    <t xml:space="preserve">DUGROS ELISABETTA    </t>
  </si>
  <si>
    <t xml:space="preserve">GRECO MICHELINA    </t>
  </si>
  <si>
    <t xml:space="preserve">QUENDOZ ALDO    </t>
  </si>
  <si>
    <t xml:space="preserve">GIROD ALESSANDRO    </t>
  </si>
  <si>
    <t xml:space="preserve">RIAL DARIO    </t>
  </si>
  <si>
    <t xml:space="preserve">RODOLFO PAOLA    </t>
  </si>
  <si>
    <t xml:space="preserve">VIGANO' PAOLO MARIA   </t>
  </si>
  <si>
    <t xml:space="preserve">ALLIOD MATTIA    </t>
  </si>
  <si>
    <t xml:space="preserve">BIELER VANDA    </t>
  </si>
  <si>
    <t xml:space="preserve">PARODI MANUELA    </t>
  </si>
  <si>
    <t xml:space="preserve">SILVESTRI ANGELO    </t>
  </si>
  <si>
    <t xml:space="preserve">MICHELETTO ALEX    </t>
  </si>
  <si>
    <t xml:space="preserve">AMBROSI ROBERTO    </t>
  </si>
  <si>
    <t xml:space="preserve">BORETTAZ STEFANO    </t>
  </si>
  <si>
    <t xml:space="preserve">GRIVEL PAOLO    </t>
  </si>
  <si>
    <t xml:space="preserve">ANGLESIO VITTORIO STEFANO   </t>
  </si>
  <si>
    <t xml:space="preserve">FUSINAZ HERVE'    </t>
  </si>
  <si>
    <t xml:space="preserve">FUSINAZ MARIE CLAIRE   </t>
  </si>
  <si>
    <t xml:space="preserve">MONTANARI ENRICO GIUSEPPE   </t>
  </si>
  <si>
    <t xml:space="preserve">MANEGLIA ANDREA    </t>
  </si>
  <si>
    <t xml:space="preserve">RABAGLIO STEFANO    </t>
  </si>
  <si>
    <t xml:space="preserve">RONCO SARA    </t>
  </si>
  <si>
    <t xml:space="preserve">THUEGAZ PATRICK    </t>
  </si>
  <si>
    <t xml:space="preserve">COUT JOAN    </t>
  </si>
  <si>
    <t xml:space="preserve">CRETIER ANDRE'    </t>
  </si>
  <si>
    <t xml:space="preserve">PINET TANIA    </t>
  </si>
  <si>
    <t xml:space="preserve">VUILLERMIN ROGER ARMAND   </t>
  </si>
  <si>
    <t xml:space="preserve">DESAYMONET RICCARDO    </t>
  </si>
  <si>
    <t xml:space="preserve">BIONAZ MICHELLE    </t>
  </si>
  <si>
    <t xml:space="preserve">CERVA MAURIZIO    </t>
  </si>
  <si>
    <t xml:space="preserve">PETIT PIERRE PAOLA   </t>
  </si>
  <si>
    <t xml:space="preserve">DUROUX MAURO    </t>
  </si>
  <si>
    <t xml:space="preserve">ARTAZ CORINNE    </t>
  </si>
  <si>
    <t xml:space="preserve">FAZIO ERIK    </t>
  </si>
  <si>
    <t xml:space="preserve">SALICE LORIS    </t>
  </si>
  <si>
    <t xml:space="preserve">BATTENDIER ALESSANDRO    </t>
  </si>
  <si>
    <t xml:space="preserve">JORDANEY GILLES    </t>
  </si>
  <si>
    <t xml:space="preserve">LUGANO SILVIA    </t>
  </si>
  <si>
    <t xml:space="preserve">FERRARIS MATHIEU    </t>
  </si>
  <si>
    <t xml:space="preserve">BANDITO DARIO    </t>
  </si>
  <si>
    <t xml:space="preserve">GIACCHETTO FABIO GIORGIO   </t>
  </si>
  <si>
    <t xml:space="preserve">SORARU' MANUEL    </t>
  </si>
  <si>
    <t xml:space="preserve">DE GIORGIS DANIELE   </t>
  </si>
  <si>
    <t xml:space="preserve">JANS ALESSANDRO    </t>
  </si>
  <si>
    <t xml:space="preserve">ROLLAND NICOLA    </t>
  </si>
  <si>
    <t xml:space="preserve">VALLOMY MIRELLA    </t>
  </si>
  <si>
    <t xml:space="preserve">NIGRA JEAN CHRISTOPHE   </t>
  </si>
  <si>
    <t xml:space="preserve">PETRUNGARO TIZIANA    </t>
  </si>
  <si>
    <t xml:space="preserve">POMATI ELENA    </t>
  </si>
  <si>
    <t xml:space="preserve">PRIOD IVAN    </t>
  </si>
  <si>
    <t xml:space="preserve">BARZAGLI FEDERICO    </t>
  </si>
  <si>
    <t xml:space="preserve">FRASSILLE MATTEO    </t>
  </si>
  <si>
    <t xml:space="preserve">SPATARI IVAN    </t>
  </si>
  <si>
    <t xml:space="preserve">TAUFER ETTORE    </t>
  </si>
  <si>
    <t xml:space="preserve">ROSSET CAMILLO    </t>
  </si>
  <si>
    <t xml:space="preserve">CARLON EDDA    </t>
  </si>
  <si>
    <t xml:space="preserve">FAVRE EDY    </t>
  </si>
  <si>
    <t xml:space="preserve">ROUX ALDO    </t>
  </si>
  <si>
    <t xml:space="preserve">VEVEY DAVID    </t>
  </si>
  <si>
    <t xml:space="preserve">BAL STEPHANIE    </t>
  </si>
  <si>
    <t xml:space="preserve">ROSSET DAVIDE    </t>
  </si>
  <si>
    <t xml:space="preserve">CLOS STEFANIA    </t>
  </si>
  <si>
    <t xml:space="preserve">BERGA JESSICA    </t>
  </si>
  <si>
    <t xml:space="preserve">CHENAL GILBERTO    </t>
  </si>
  <si>
    <t xml:space="preserve">FAVRE ANGELO    </t>
  </si>
  <si>
    <t xml:space="preserve">CHANOUX IVANA    </t>
  </si>
  <si>
    <t xml:space="preserve">BONIN HELEN    </t>
  </si>
  <si>
    <t xml:space="preserve">GLESAZ MATTIA    </t>
  </si>
  <si>
    <t xml:space="preserve">SOUDAZ SOLANGE    </t>
  </si>
  <si>
    <t xml:space="preserve">FILIPPINI ANGELO    </t>
  </si>
  <si>
    <t xml:space="preserve">CORTIVO SANDRA    </t>
  </si>
  <si>
    <t xml:space="preserve">DALBARD ALINE    </t>
  </si>
  <si>
    <t xml:space="preserve">PERRIER LUCA    </t>
  </si>
  <si>
    <t xml:space="preserve">CHANOUX PAOLO    </t>
  </si>
  <si>
    <t xml:space="preserve">CHANOUX PIERRE DEFENDENTE   </t>
  </si>
  <si>
    <t xml:space="preserve">GALATRO CHIARA    </t>
  </si>
  <si>
    <t xml:space="preserve">MARTINET LEO    </t>
  </si>
  <si>
    <t xml:space="preserve">ALBERTI DOMENICO    </t>
  </si>
  <si>
    <t xml:space="preserve">NOSSEIN LORENA    </t>
  </si>
  <si>
    <t xml:space="preserve">SUCQUET MARCO    </t>
  </si>
  <si>
    <t xml:space="preserve">FRAGNO CLAUDIO    </t>
  </si>
  <si>
    <t xml:space="preserve">LAURENZIO XAVIER    </t>
  </si>
  <si>
    <t xml:space="preserve">PARISIO FERRUCCIO GAUDENZIO   </t>
  </si>
  <si>
    <t xml:space="preserve">PERETTO MARTINE    </t>
  </si>
  <si>
    <t xml:space="preserve">BIELLER RICCARDO PIERO   </t>
  </si>
  <si>
    <t xml:space="preserve">CHEVALIER LOREDANA    </t>
  </si>
  <si>
    <t xml:space="preserve">ROSSI LUCA MAURIZIO   </t>
  </si>
  <si>
    <t xml:space="preserve">BERTHOLIN FABRIZIO    </t>
  </si>
  <si>
    <t xml:space="preserve">CHAUSSOD BRUNO    </t>
  </si>
  <si>
    <t xml:space="preserve">DELFINO LUCA    </t>
  </si>
  <si>
    <t xml:space="preserve">D'HERIN SONIA    </t>
  </si>
  <si>
    <t xml:space="preserve">MORABITO MARIELLA    </t>
  </si>
  <si>
    <t xml:space="preserve">SALVATORELLI SAURO    </t>
  </si>
  <si>
    <t xml:space="preserve">THERISOD FIRMINO    </t>
  </si>
  <si>
    <t xml:space="preserve">CENTOZ ANDREA    </t>
  </si>
  <si>
    <t xml:space="preserve">SAUDIN SHARON    </t>
  </si>
  <si>
    <t xml:space="preserve">THERISOD NELLA    </t>
  </si>
  <si>
    <t xml:space="preserve">AYMONOD HENRI    </t>
  </si>
  <si>
    <t xml:space="preserve">PARISET SIMON    </t>
  </si>
  <si>
    <t xml:space="preserve">TREU LUCIANA    </t>
  </si>
  <si>
    <t xml:space="preserve">DIEMOZ GABRIEL    </t>
  </si>
  <si>
    <t xml:space="preserve">PUCCI ELEONORA    </t>
  </si>
  <si>
    <t xml:space="preserve">SARTEUR LAURENT    </t>
  </si>
  <si>
    <t xml:space="preserve">VILLA CRISTIANA    </t>
  </si>
  <si>
    <t xml:space="preserve">CHENEY PAOLO    </t>
  </si>
  <si>
    <t xml:space="preserve">BARMASSE DINO    </t>
  </si>
  <si>
    <t xml:space="preserve">CASOLA DAVIDE    </t>
  </si>
  <si>
    <t xml:space="preserve">GERBORE GIULIA    </t>
  </si>
  <si>
    <t xml:space="preserve">GHELLER MARCO    </t>
  </si>
  <si>
    <t xml:space="preserve">MARTINI MASSIMO    </t>
  </si>
  <si>
    <t xml:space="preserve">THEODULE GUIDO    </t>
  </si>
  <si>
    <t xml:space="preserve">FALLETTI ROSA    </t>
  </si>
  <si>
    <t xml:space="preserve">MENEGOTTO SAMANTHA    </t>
  </si>
  <si>
    <t xml:space="preserve">BIONAZ ANDREA    </t>
  </si>
  <si>
    <t xml:space="preserve">ARTAZ LARA    </t>
  </si>
  <si>
    <t xml:space="preserve">BLANC PAOLO    </t>
  </si>
  <si>
    <t xml:space="preserve">CAIRO GIUSEPPE CIRIACO   </t>
  </si>
  <si>
    <t xml:space="preserve">VILLANI MATHIEU    </t>
  </si>
  <si>
    <t xml:space="preserve">DOMAINE MARLENE    </t>
  </si>
  <si>
    <t xml:space="preserve">GADIN SILVANO    </t>
  </si>
  <si>
    <t xml:space="preserve">MARTINOD MICOL    </t>
  </si>
  <si>
    <t xml:space="preserve">DESANDRE' ALESSIO    </t>
  </si>
  <si>
    <t xml:space="preserve">BALAGNA SILVIA    </t>
  </si>
  <si>
    <t xml:space="preserve">SACCHETTO PATRICK    </t>
  </si>
  <si>
    <t xml:space="preserve">VERRAZ CRISTINA    </t>
  </si>
  <si>
    <t xml:space="preserve">BARMAZ ANDREA    </t>
  </si>
  <si>
    <t xml:space="preserve">CONGIU ENRICO    </t>
  </si>
  <si>
    <t xml:space="preserve">CORTESE VALENTINA    </t>
  </si>
  <si>
    <t xml:space="preserve">FRASSY MARCO    </t>
  </si>
  <si>
    <t xml:space="preserve">CIABATTONI ALBERTO PACIFICO   </t>
  </si>
  <si>
    <t xml:space="preserve">ALLIOD REMY    </t>
  </si>
  <si>
    <t xml:space="preserve">CHESAUX DAVID    </t>
  </si>
  <si>
    <t xml:space="preserve">RONC NICOLE    </t>
  </si>
  <si>
    <t xml:space="preserve">FAVRE FRANCESCO    </t>
  </si>
  <si>
    <t xml:space="preserve">BREAN LEO    </t>
  </si>
  <si>
    <t xml:space="preserve">CIOCCHINI MARCO    </t>
  </si>
  <si>
    <t xml:space="preserve">CORTESE PAOLA    </t>
  </si>
  <si>
    <t xml:space="preserve">SABOLO ALEX    </t>
  </si>
  <si>
    <t xml:space="preserve">PEPELLIN MASSIMO    </t>
  </si>
  <si>
    <t xml:space="preserve">LAO BEATRICE    </t>
  </si>
  <si>
    <t xml:space="preserve">PALMA LORENZA    </t>
  </si>
  <si>
    <t xml:space="preserve">SALBEGO LORIS    </t>
  </si>
  <si>
    <t xml:space="preserve">ENGAZ LORENA    </t>
  </si>
  <si>
    <t xml:space="preserve">PERRIN DAVIDE    </t>
  </si>
  <si>
    <t xml:space="preserve">PERRIN STEFANO    </t>
  </si>
  <si>
    <t xml:space="preserve">VESAN ELENA MARTINA   </t>
  </si>
  <si>
    <t xml:space="preserve">VIERIN ALINE    </t>
  </si>
  <si>
    <t xml:space="preserve">LUBOZ DARIS    </t>
  </si>
  <si>
    <t xml:space="preserve">BARREL ORNELLA    </t>
  </si>
  <si>
    <t xml:space="preserve">BOIS ALESSANDRO    </t>
  </si>
  <si>
    <t xml:space="preserve">LANIVI MAURIZIO    </t>
  </si>
  <si>
    <t xml:space="preserve">FASOLI FRANCESCA    </t>
  </si>
  <si>
    <t xml:space="preserve">IENARO GIOVANNI    </t>
  </si>
  <si>
    <t xml:space="preserve">LETEY ALAIN    </t>
  </si>
  <si>
    <t xml:space="preserve">PERRINO CHRISTIAN    </t>
  </si>
  <si>
    <t xml:space="preserve">PETITJACQUES MARCO    </t>
  </si>
  <si>
    <t xml:space="preserve">ROSSET DANIELA MARIA   </t>
  </si>
  <si>
    <t xml:space="preserve">GEORGY ROGER    </t>
  </si>
  <si>
    <t xml:space="preserve">JOCOLLE' LUIGINO    </t>
  </si>
  <si>
    <t xml:space="preserve">VICARI CLAUDIO    </t>
  </si>
  <si>
    <t xml:space="preserve">VUILLERMOZ NADIR    </t>
  </si>
  <si>
    <t xml:space="preserve">MAQUIGNAZ JEAN ANTOINE   </t>
  </si>
  <si>
    <t xml:space="preserve">CICCO ELISA MAILA   </t>
  </si>
  <si>
    <t xml:space="preserve">PASCARELLA RINO    </t>
  </si>
  <si>
    <t xml:space="preserve">VALLET LUCA    </t>
  </si>
  <si>
    <t xml:space="preserve">VUILLERMOZ CHANTAL    </t>
  </si>
  <si>
    <t xml:space="preserve">CHAPELLU WANDA    </t>
  </si>
  <si>
    <t xml:space="preserve">BRUNIER STEPHANIE    </t>
  </si>
  <si>
    <t xml:space="preserve">CHAPELLU CHANTAL    </t>
  </si>
  <si>
    <t xml:space="preserve">FOGNIER ELIO    </t>
  </si>
  <si>
    <t xml:space="preserve">GIOVENZI ALESSANDRO    </t>
  </si>
  <si>
    <t xml:space="preserve">PORRO SANDRO    </t>
  </si>
  <si>
    <t xml:space="preserve">VARISELLAZ CLAUDIO ADRIANO   </t>
  </si>
  <si>
    <t xml:space="preserve">VENTURELLA NUNZIO    </t>
  </si>
  <si>
    <t xml:space="preserve">JOCALLAZ BRUNO EVARISTO   </t>
  </si>
  <si>
    <t xml:space="preserve">BETHAZ GUIDO    </t>
  </si>
  <si>
    <t xml:space="preserve">PERRIER VALTER    </t>
  </si>
  <si>
    <t xml:space="preserve">VAUDOIS MIRENA    </t>
  </si>
  <si>
    <t xml:space="preserve">VIANA PETER    </t>
  </si>
  <si>
    <t xml:space="preserve">CAPOFERRI SERGIO    </t>
  </si>
  <si>
    <t xml:space="preserve">ANDREOLI ROBERTINO    </t>
  </si>
  <si>
    <t xml:space="preserve">PLEBANI ELEONORA    </t>
  </si>
  <si>
    <t xml:space="preserve">PICCIOLI CAPPELLI TIZIANO   </t>
  </si>
  <si>
    <t xml:space="preserve">SIGNORELLI ROMANO    </t>
  </si>
  <si>
    <t xml:space="preserve">BETTI GIAMPIETRO    </t>
  </si>
  <si>
    <t xml:space="preserve">ZANGA GIANMARIO    </t>
  </si>
  <si>
    <t xml:space="preserve">MAFFEIS PAOLO    </t>
  </si>
  <si>
    <t xml:space="preserve">MOLOGNI FABRIZIO    </t>
  </si>
  <si>
    <t xml:space="preserve">MOROTTI PAOLA MADDALENA   </t>
  </si>
  <si>
    <t xml:space="preserve">ROTA MARIA TERESA   </t>
  </si>
  <si>
    <t xml:space="preserve">TERZI FABIO    </t>
  </si>
  <si>
    <t xml:space="preserve">ESPOSITO DANIELE    </t>
  </si>
  <si>
    <t xml:space="preserve">AZZOLA PATRIZIA    </t>
  </si>
  <si>
    <t xml:space="preserve">MAZZOLENI MIRKO    </t>
  </si>
  <si>
    <t xml:space="preserve">TESTA EMANUELA    </t>
  </si>
  <si>
    <t xml:space="preserve">ZANGA DAVIDE    </t>
  </si>
  <si>
    <t xml:space="preserve">ACERBIS PIER ANGELO   </t>
  </si>
  <si>
    <t xml:space="preserve">GRIGIS SIRIO    </t>
  </si>
  <si>
    <t xml:space="preserve">MARCONI LUIGI    </t>
  </si>
  <si>
    <t xml:space="preserve">BANDERA MASSIMO    </t>
  </si>
  <si>
    <t xml:space="preserve">FUMAGALLI VALTER    </t>
  </si>
  <si>
    <t xml:space="preserve">DONIZETTI CLARA    </t>
  </si>
  <si>
    <t xml:space="preserve">QUARTI SARA    </t>
  </si>
  <si>
    <t xml:space="preserve">RAPALLINI CLAUDIO ENRICO   </t>
  </si>
  <si>
    <t xml:space="preserve">FRIGENI ALESSANDRO    </t>
  </si>
  <si>
    <t xml:space="preserve">TODESCHINI MASSIMO    </t>
  </si>
  <si>
    <t xml:space="preserve">CORNALI ANNARITA    </t>
  </si>
  <si>
    <t xml:space="preserve">DELLA MUSSIA LIVIA   </t>
  </si>
  <si>
    <t xml:space="preserve">ROTA MANUEL    </t>
  </si>
  <si>
    <t xml:space="preserve">SARCHIELLI MICHELE    </t>
  </si>
  <si>
    <t xml:space="preserve">CARMINATI ONORINA    </t>
  </si>
  <si>
    <t xml:space="preserve">CORNALI LAVINIA    </t>
  </si>
  <si>
    <t xml:space="preserve">LOCATELLI PAOLO    </t>
  </si>
  <si>
    <t xml:space="preserve">SCARPELLINI CRISTIAN    </t>
  </si>
  <si>
    <t xml:space="preserve">BERTOCCHI CAMILLO    </t>
  </si>
  <si>
    <t xml:space="preserve">BONOMI ELENA    </t>
  </si>
  <si>
    <t xml:space="preserve">GORZIO GIUSEPPE    </t>
  </si>
  <si>
    <t xml:space="preserve">LORENZI AIMONE ANDREA   </t>
  </si>
  <si>
    <t xml:space="preserve">ZANCHI GIOVANNA    </t>
  </si>
  <si>
    <t xml:space="preserve">DONADONI SILVANO    </t>
  </si>
  <si>
    <t xml:space="preserve">LEONI VITTORIO    </t>
  </si>
  <si>
    <t xml:space="preserve">VISCONTI GIAN PIETRO   </t>
  </si>
  <si>
    <t xml:space="preserve">RIVA MARIA ANGELA   </t>
  </si>
  <si>
    <t xml:space="preserve">ALLEGRI GIORGIO    </t>
  </si>
  <si>
    <t xml:space="preserve">LANZINI ANDREA MARIA   </t>
  </si>
  <si>
    <t xml:space="preserve">POMA ANTONIO    </t>
  </si>
  <si>
    <t xml:space="preserve">SALVALAGLIO VERONICA    </t>
  </si>
  <si>
    <t xml:space="preserve">RAVANELLI ROBERTO    </t>
  </si>
  <si>
    <t xml:space="preserve">BARBAGLIO GIORGIO GIUSEPPE MAURIZIO  </t>
  </si>
  <si>
    <t xml:space="preserve">ROZZONI ANDREA    </t>
  </si>
  <si>
    <t xml:space="preserve">TOZZI LIDIA    </t>
  </si>
  <si>
    <t xml:space="preserve">ZUCCHINALI ROBERTO    </t>
  </si>
  <si>
    <t xml:space="preserve">CACCIA YVAN    </t>
  </si>
  <si>
    <t xml:space="preserve">BONETTI SIMONE    </t>
  </si>
  <si>
    <t xml:space="preserve">GIUDICI SIMONA    </t>
  </si>
  <si>
    <t xml:space="preserve">ONGARO DEBORA    </t>
  </si>
  <si>
    <t xml:space="preserve">ZUCCHELLI LUCA    </t>
  </si>
  <si>
    <t xml:space="preserve">RIVABENE UGO    </t>
  </si>
  <si>
    <t xml:space="preserve">BACIS ANTONIO GIOVANNI   </t>
  </si>
  <si>
    <t xml:space="preserve">PECCATI MARIA ANTONIETTA   </t>
  </si>
  <si>
    <t xml:space="preserve">EGMAN MAURO    </t>
  </si>
  <si>
    <t xml:space="preserve">BASCHENIS DANIEL    </t>
  </si>
  <si>
    <t xml:space="preserve">GUERINONI ROBERTO    </t>
  </si>
  <si>
    <t xml:space="preserve">CARRARA MATTIA    </t>
  </si>
  <si>
    <t xml:space="preserve">ACERBIS DAVIDE    </t>
  </si>
  <si>
    <t xml:space="preserve">CARRARA FABIO    </t>
  </si>
  <si>
    <t xml:space="preserve">DE LUCA LUCIO   </t>
  </si>
  <si>
    <t xml:space="preserve">PERSICO FRANCESCO    </t>
  </si>
  <si>
    <t xml:space="preserve">PREVITALI CLAUDIA    </t>
  </si>
  <si>
    <t xml:space="preserve">SUARDI SERGIO    </t>
  </si>
  <si>
    <t xml:space="preserve">ZONCA SIMONA    </t>
  </si>
  <si>
    <t xml:space="preserve">COTTI COMETTI MIRELLA   </t>
  </si>
  <si>
    <t xml:space="preserve">MORELLI ANDREA    </t>
  </si>
  <si>
    <t xml:space="preserve">TONTINI DAVIDE    </t>
  </si>
  <si>
    <t xml:space="preserve">SCARPELLINI ROBERTO    </t>
  </si>
  <si>
    <t xml:space="preserve">COLLEONI FEDERICO    </t>
  </si>
  <si>
    <t xml:space="preserve">PLEBANI INGRID    </t>
  </si>
  <si>
    <t xml:space="preserve">VAVASSORI ROBERTO    </t>
  </si>
  <si>
    <t xml:space="preserve">TRAPATTONI VINCENZO    </t>
  </si>
  <si>
    <t xml:space="preserve">TRAPATTONI GIANFRANCO    </t>
  </si>
  <si>
    <t xml:space="preserve">ARRIGOTTI SANTINA    </t>
  </si>
  <si>
    <t xml:space="preserve">ROTA ANDREA    </t>
  </si>
  <si>
    <t xml:space="preserve">MOLERI VALERIO    </t>
  </si>
  <si>
    <t xml:space="preserve">DE STEFANI MICHELA   </t>
  </si>
  <si>
    <t xml:space="preserve">PEREGO ELENA MARIA   </t>
  </si>
  <si>
    <t xml:space="preserve">FENAROLI LUIGI    </t>
  </si>
  <si>
    <t xml:space="preserve">BONAITI STEFANIA    </t>
  </si>
  <si>
    <t xml:space="preserve">MERATI TEODORO    </t>
  </si>
  <si>
    <t xml:space="preserve">FACCHINETTI ROBERTO    </t>
  </si>
  <si>
    <t xml:space="preserve">MAZZOLENI STEFANO    </t>
  </si>
  <si>
    <t xml:space="preserve">ARRIGONI GIOVANNI    </t>
  </si>
  <si>
    <t xml:space="preserve">SALVI CLAUDIO    </t>
  </si>
  <si>
    <t xml:space="preserve">SALVI MANUEL    </t>
  </si>
  <si>
    <t xml:space="preserve">LOCATELLI MARIA CRISTINA   </t>
  </si>
  <si>
    <t xml:space="preserve">GORI GIORGIO    </t>
  </si>
  <si>
    <t xml:space="preserve">GANDI SERGIO    </t>
  </si>
  <si>
    <t xml:space="preserve">ANGELONI GIACOMO    </t>
  </si>
  <si>
    <t xml:space="preserve">BREMBILLA MARCO    </t>
  </si>
  <si>
    <t xml:space="preserve">GHISALBERTI NADIA    </t>
  </si>
  <si>
    <t xml:space="preserve">MARCHESI MARZIA    </t>
  </si>
  <si>
    <t xml:space="preserve">MESSINA MARCELLA    </t>
  </si>
  <si>
    <t xml:space="preserve">POLI LOREDANA    </t>
  </si>
  <si>
    <t xml:space="preserve">VALESINI FRANCESCO    </t>
  </si>
  <si>
    <t xml:space="preserve">ZENONI STEFANO    </t>
  </si>
  <si>
    <t xml:space="preserve">TRAPLETTI LUCIANO    </t>
  </si>
  <si>
    <t xml:space="preserve">MICHELI DANIELE    </t>
  </si>
  <si>
    <t xml:space="preserve">TRAPLETTI MARISCKA    </t>
  </si>
  <si>
    <t xml:space="preserve">ZENONI NERELLA    </t>
  </si>
  <si>
    <t xml:space="preserve">DALL'ANGELO TIZIANO    </t>
  </si>
  <si>
    <t xml:space="preserve">SUARDI ALESSANDRO    </t>
  </si>
  <si>
    <t xml:space="preserve">MAZZUCOTELLI LUIGI    </t>
  </si>
  <si>
    <t xml:space="preserve">REDOLFI LUCIANO    </t>
  </si>
  <si>
    <t xml:space="preserve">DOSSENA DANIEL    </t>
  </si>
  <si>
    <t xml:space="preserve">FOGLIENI STEFANO    </t>
  </si>
  <si>
    <t xml:space="preserve">VALLI MIRIAM    </t>
  </si>
  <si>
    <t xml:space="preserve">PALAZZINI OSVALDO    </t>
  </si>
  <si>
    <t xml:space="preserve">CAVALLERI RENATO    </t>
  </si>
  <si>
    <t xml:space="preserve">BEGNARDI CINZIA    </t>
  </si>
  <si>
    <t xml:space="preserve">LOCATELLI FABRIZIO    </t>
  </si>
  <si>
    <t xml:space="preserve">MORA SAVINA    </t>
  </si>
  <si>
    <t xml:space="preserve">FERRARIS MASSIMO    </t>
  </si>
  <si>
    <t xml:space="preserve">FANTINI MARIA    </t>
  </si>
  <si>
    <t xml:space="preserve">ARSUFFI MARZIA    </t>
  </si>
  <si>
    <t xml:space="preserve">BONACINA CRISTIANO    </t>
  </si>
  <si>
    <t xml:space="preserve">FACOETTI CRISTIAN    </t>
  </si>
  <si>
    <t xml:space="preserve">PREVITALI CARLO    </t>
  </si>
  <si>
    <t xml:space="preserve">ARSUFFI GIUSEPPE    </t>
  </si>
  <si>
    <t xml:space="preserve">MONZANI FRANCESCA    </t>
  </si>
  <si>
    <t xml:space="preserve">SANGALLI STEFANO ANTONIO   </t>
  </si>
  <si>
    <t xml:space="preserve">SEMPERBONI ELISA    </t>
  </si>
  <si>
    <t xml:space="preserve">VAVASSORI STEFANO FRANCESCO   </t>
  </si>
  <si>
    <t xml:space="preserve">MELI MASSIMILIANO    </t>
  </si>
  <si>
    <t xml:space="preserve">MORA ANTONELLA    </t>
  </si>
  <si>
    <t xml:space="preserve">SCHIAVI DARIA    </t>
  </si>
  <si>
    <t xml:space="preserve">ARRIGHETTI ENRICO    </t>
  </si>
  <si>
    <t xml:space="preserve">COCCHETTI MARINELLA    </t>
  </si>
  <si>
    <t xml:space="preserve">PIROLA ROSSANO VANIA   </t>
  </si>
  <si>
    <t xml:space="preserve">GAMBIRASIO GIUSEPPE    </t>
  </si>
  <si>
    <t xml:space="preserve">LOCATELLI CLAUDIA    </t>
  </si>
  <si>
    <t xml:space="preserve">PASINETTI VALERIA    </t>
  </si>
  <si>
    <t xml:space="preserve">POZZI CINZIA    </t>
  </si>
  <si>
    <t xml:space="preserve">GENTILI GIACOMO    </t>
  </si>
  <si>
    <t xml:space="preserve">LAZZARONI O'BRIAN    </t>
  </si>
  <si>
    <t xml:space="preserve">RONDI GIANLUIGI    </t>
  </si>
  <si>
    <t xml:space="preserve">ROSSI ANGELO    </t>
  </si>
  <si>
    <t xml:space="preserve">CUNI CRISTINA    </t>
  </si>
  <si>
    <t xml:space="preserve">CURTI GABRIELE    </t>
  </si>
  <si>
    <t xml:space="preserve">DONEDA MARIO    </t>
  </si>
  <si>
    <t xml:space="preserve">CARRARA ALESSANDRO GIUSEPPE   </t>
  </si>
  <si>
    <t xml:space="preserve">ROSA LUCA    </t>
  </si>
  <si>
    <t xml:space="preserve">RAVASIO TIZIANO    </t>
  </si>
  <si>
    <t xml:space="preserve">BOLIS MARTINA    </t>
  </si>
  <si>
    <t xml:space="preserve">BEDETTI MARCO    </t>
  </si>
  <si>
    <t xml:space="preserve">BRIOSCHI RICCARDO    </t>
  </si>
  <si>
    <t xml:space="preserve">RAVASIO FIORELLA    </t>
  </si>
  <si>
    <t xml:space="preserve">BOLANDRINI BEATRICE    </t>
  </si>
  <si>
    <t xml:space="preserve">BIANCHI ELENA    </t>
  </si>
  <si>
    <t xml:space="preserve">FACCHINETTI IVAN    </t>
  </si>
  <si>
    <t xml:space="preserve">MORO STEFANO    </t>
  </si>
  <si>
    <t xml:space="preserve">MANZONI GIOVANNI    </t>
  </si>
  <si>
    <t xml:space="preserve">ANGIOLINI ANDREA    </t>
  </si>
  <si>
    <t xml:space="preserve">GREGIS SONIA    </t>
  </si>
  <si>
    <t xml:space="preserve">ROSSI ROBERTO GIUSEPPE   </t>
  </si>
  <si>
    <t xml:space="preserve">GALIZZI MARIA CRISTINA   </t>
  </si>
  <si>
    <t xml:space="preserve">LO MONACO ROBERTO   </t>
  </si>
  <si>
    <t xml:space="preserve">PROMETTI STEFANIA    </t>
  </si>
  <si>
    <t xml:space="preserve">SIGNORELLI MATTIA    </t>
  </si>
  <si>
    <t xml:space="preserve">ORLANDO ANGELO    </t>
  </si>
  <si>
    <t xml:space="preserve">TORRE LUCA MARIA   </t>
  </si>
  <si>
    <t xml:space="preserve">PICCOLI ANGELO    </t>
  </si>
  <si>
    <t xml:space="preserve">TAIOCCHI PAOLA    </t>
  </si>
  <si>
    <t xml:space="preserve">TOGNI NICOLE    </t>
  </si>
  <si>
    <t xml:space="preserve">COMENDULLI ELENA ANTONIA CLEOFE  </t>
  </si>
  <si>
    <t xml:space="preserve">CIGOGNANI GIUSEPPE    </t>
  </si>
  <si>
    <t xml:space="preserve">SALINI SONIA    </t>
  </si>
  <si>
    <t xml:space="preserve">PELLEGRINI MICHELE    </t>
  </si>
  <si>
    <t xml:space="preserve">COCCHI MASSIMO    </t>
  </si>
  <si>
    <t xml:space="preserve">DI FONSO SILVIA   </t>
  </si>
  <si>
    <t xml:space="preserve">MARZANI LORENA    </t>
  </si>
  <si>
    <t xml:space="preserve">SALOMONI ENRICO    </t>
  </si>
  <si>
    <t xml:space="preserve">FERLA FABIO    </t>
  </si>
  <si>
    <t xml:space="preserve">FERRARI SARA    </t>
  </si>
  <si>
    <t xml:space="preserve">LOCATELLI ANDREA    </t>
  </si>
  <si>
    <t xml:space="preserve">BELOTTI SILVANO    </t>
  </si>
  <si>
    <t xml:space="preserve">TASSI ROBERTA    </t>
  </si>
  <si>
    <t xml:space="preserve">CEREA GIANMARIA    </t>
  </si>
  <si>
    <t xml:space="preserve">CRESPI PATRIZIA MARIA DAFNE  </t>
  </si>
  <si>
    <t xml:space="preserve">BRAMATI CARLA    </t>
  </si>
  <si>
    <t xml:space="preserve">PESENTI VANESSA    </t>
  </si>
  <si>
    <t xml:space="preserve">ROTOLONI MASSIMO GIUSEPPE   </t>
  </si>
  <si>
    <t xml:space="preserve">PELLEGRINI ALESSANDRO    </t>
  </si>
  <si>
    <t xml:space="preserve">CAPELLI CORRADO    </t>
  </si>
  <si>
    <t xml:space="preserve">PELLEGRINI ROBERTO    </t>
  </si>
  <si>
    <t xml:space="preserve">VERDI VITTORINO BARTOLOMEO   </t>
  </si>
  <si>
    <t xml:space="preserve">ESPOSITO CRISTIANO    </t>
  </si>
  <si>
    <t xml:space="preserve">GAMBIRASIO TULLIO CARLO   </t>
  </si>
  <si>
    <t xml:space="preserve">PIROLA DONATELLA    </t>
  </si>
  <si>
    <t xml:space="preserve">UBERTI ELENA    </t>
  </si>
  <si>
    <t xml:space="preserve">POLETTI DAVIDE    </t>
  </si>
  <si>
    <t xml:space="preserve">MASTINI ASHA    </t>
  </si>
  <si>
    <t xml:space="preserve">MAZZOLENI FILIPPO    </t>
  </si>
  <si>
    <t xml:space="preserve">RIVA DARIA    </t>
  </si>
  <si>
    <t xml:space="preserve">TAMI LUCA    </t>
  </si>
  <si>
    <t xml:space="preserve">BOLANDRINI CLAUDIO    </t>
  </si>
  <si>
    <t xml:space="preserve">ARIUOLO CLAUDIA    </t>
  </si>
  <si>
    <t xml:space="preserve">CATTELANI JURI    </t>
  </si>
  <si>
    <t xml:space="preserve">CREMONESI MARCO    </t>
  </si>
  <si>
    <t xml:space="preserve">LEGRAMANDI IVAN    </t>
  </si>
  <si>
    <t xml:space="preserve">NICOTERA ELENA    </t>
  </si>
  <si>
    <t xml:space="preserve">ONDEI GIUSEPPE    </t>
  </si>
  <si>
    <t xml:space="preserve">GIAVARINI FABIO CESARE   </t>
  </si>
  <si>
    <t xml:space="preserve">ALARI GIULIANA    </t>
  </si>
  <si>
    <t xml:space="preserve">BRENA LARA    </t>
  </si>
  <si>
    <t xml:space="preserve">GALOFARO ROBERTO    </t>
  </si>
  <si>
    <t xml:space="preserve">RUFFINI ALDO    </t>
  </si>
  <si>
    <t xml:space="preserve">MIGLIORINI TARCISIO    </t>
  </si>
  <si>
    <t xml:space="preserve">ROSSI SIMONA    </t>
  </si>
  <si>
    <t xml:space="preserve">LOCATELLI SERGIO    </t>
  </si>
  <si>
    <t xml:space="preserve">ZANARDI STEFANIA    </t>
  </si>
  <si>
    <t xml:space="preserve">MAZZOLA DANIELE    </t>
  </si>
  <si>
    <t xml:space="preserve">PIZZI NATALIA RITA EMANUELA  </t>
  </si>
  <si>
    <t xml:space="preserve">ZAPPELLA SERGIO    </t>
  </si>
  <si>
    <t xml:space="preserve">BRESSAN DANIELE ANGELO   </t>
  </si>
  <si>
    <t xml:space="preserve">LONGA RAFFAELLA    </t>
  </si>
  <si>
    <t xml:space="preserve">TOTIS RENATO    </t>
  </si>
  <si>
    <t xml:space="preserve">ZAMBETTI CARMEN    </t>
  </si>
  <si>
    <t xml:space="preserve">CALVI MANUEL    </t>
  </si>
  <si>
    <t xml:space="preserve">CALVI PAOLA    </t>
  </si>
  <si>
    <t xml:space="preserve">CERESOLI LUCIA    </t>
  </si>
  <si>
    <t xml:space="preserve">FACCA' MAURO    </t>
  </si>
  <si>
    <t xml:space="preserve">LEONI SILVIA    </t>
  </si>
  <si>
    <t xml:space="preserve">POLI ENZO    </t>
  </si>
  <si>
    <t xml:space="preserve">CARRARA ENRICO    </t>
  </si>
  <si>
    <t xml:space="preserve">GUERINI FRANCA    </t>
  </si>
  <si>
    <t xml:space="preserve">IMBERTI DANIELE    </t>
  </si>
  <si>
    <t xml:space="preserve">ONGARO LUCIA    </t>
  </si>
  <si>
    <t xml:space="preserve">LODEDO SILVIA    </t>
  </si>
  <si>
    <t xml:space="preserve">BORDOGNA FABIO    </t>
  </si>
  <si>
    <t xml:space="preserve">REGAZZONI BARBARA    </t>
  </si>
  <si>
    <t xml:space="preserve">BENINI GIOVANNI    </t>
  </si>
  <si>
    <t xml:space="preserve">MARENZI GIAN MARCO   </t>
  </si>
  <si>
    <t xml:space="preserve">PAGANI ELENA    </t>
  </si>
  <si>
    <t xml:space="preserve">POLI MARIA ANGELA   </t>
  </si>
  <si>
    <t xml:space="preserve">ROZZONI LUIGI GIOVANNI   </t>
  </si>
  <si>
    <t xml:space="preserve">BELLOLI ROBERTA    </t>
  </si>
  <si>
    <t xml:space="preserve">SGROI FABIO    </t>
  </si>
  <si>
    <t xml:space="preserve">MIGLIORATI ANGELO    </t>
  </si>
  <si>
    <t xml:space="preserve">FERRARI GUERINO    </t>
  </si>
  <si>
    <t xml:space="preserve">MIGLIORATI FABIO    </t>
  </si>
  <si>
    <t xml:space="preserve">FORESTI MARIANO    </t>
  </si>
  <si>
    <t xml:space="preserve">CASU SONIA    </t>
  </si>
  <si>
    <t xml:space="preserve">GOGLIO ANDREA PIETRO   </t>
  </si>
  <si>
    <t xml:space="preserve">TOGNI GIUSEPPE    </t>
  </si>
  <si>
    <t xml:space="preserve">BRITTA MARIA    </t>
  </si>
  <si>
    <t xml:space="preserve">TAIOCCHI DANIELE    </t>
  </si>
  <si>
    <t xml:space="preserve">SPAMPATTI SERGIO    </t>
  </si>
  <si>
    <t xml:space="preserve">CARRARA GIORGIO    </t>
  </si>
  <si>
    <t xml:space="preserve">MORETTI FABRIZIO    </t>
  </si>
  <si>
    <t xml:space="preserve">COLLEONI CLAUDIA    </t>
  </si>
  <si>
    <t xml:space="preserve">BALDASSARI EMANUELE    </t>
  </si>
  <si>
    <t xml:space="preserve">TURMANNI DIEGO    </t>
  </si>
  <si>
    <t xml:space="preserve">ALGERI THOMAS    </t>
  </si>
  <si>
    <t xml:space="preserve">CONTI STEFANO    </t>
  </si>
  <si>
    <t xml:space="preserve">ALGERI BARBARA    </t>
  </si>
  <si>
    <t xml:space="preserve">MARCHETTI MARCO    </t>
  </si>
  <si>
    <t xml:space="preserve">RADICI MARINA    </t>
  </si>
  <si>
    <t xml:space="preserve">MORENI EDILIO    </t>
  </si>
  <si>
    <t xml:space="preserve">CAMOZZI ANDREA    </t>
  </si>
  <si>
    <t xml:space="preserve">BAZZANA MARCELLA    </t>
  </si>
  <si>
    <t xml:space="preserve">BONSEMBIANTI DAVIDE    </t>
  </si>
  <si>
    <t xml:space="preserve">STEFENETTI PATRIZIA    </t>
  </si>
  <si>
    <t xml:space="preserve">LOCATELLI CINZIA    </t>
  </si>
  <si>
    <t xml:space="preserve">FRACASSI ANDREA    </t>
  </si>
  <si>
    <t xml:space="preserve">SAVOLDELLI CHRISTIAN    </t>
  </si>
  <si>
    <t xml:space="preserve">CRESPOLINI RAMON    </t>
  </si>
  <si>
    <t xml:space="preserve">FACCHINETTI MARCO    </t>
  </si>
  <si>
    <t xml:space="preserve">RAVASIO SILVIA    </t>
  </si>
  <si>
    <t xml:space="preserve">ZANETTI BARBARA CRISTINA   </t>
  </si>
  <si>
    <t xml:space="preserve">NEMBRINI PIERMAURO    </t>
  </si>
  <si>
    <t xml:space="preserve">LOCATELLI STEFANO    </t>
  </si>
  <si>
    <t xml:space="preserve">CAGLIONI GIANLUIGI    </t>
  </si>
  <si>
    <t xml:space="preserve">CONSOLI LUCIA    </t>
  </si>
  <si>
    <t xml:space="preserve">PANDOLFI FRANCESCA    </t>
  </si>
  <si>
    <t xml:space="preserve">SESANA ANTONELLA    </t>
  </si>
  <si>
    <t xml:space="preserve">FRIGERIO CARLO    </t>
  </si>
  <si>
    <t xml:space="preserve">MAZZOLENI FEDERICA    </t>
  </si>
  <si>
    <t xml:space="preserve">TRESOLDI GABRIELLA    </t>
  </si>
  <si>
    <t xml:space="preserve">VIOLA SIMONE    </t>
  </si>
  <si>
    <t xml:space="preserve">VITALI CATERINA    </t>
  </si>
  <si>
    <t xml:space="preserve">GIUDICI GABRIELE    </t>
  </si>
  <si>
    <t xml:space="preserve">BAGINI ENEA    </t>
  </si>
  <si>
    <t xml:space="preserve">CATTANEO KARIM    </t>
  </si>
  <si>
    <t xml:space="preserve">ROSSI CARLA    </t>
  </si>
  <si>
    <t xml:space="preserve">FORLANI GIOVANNI BATTISTA   </t>
  </si>
  <si>
    <t xml:space="preserve">PAGANI GIOVANNA CORNELIA   </t>
  </si>
  <si>
    <t xml:space="preserve">BELLOMETTI ROBERTO    </t>
  </si>
  <si>
    <t xml:space="preserve">CHITO' GLORIA    </t>
  </si>
  <si>
    <t xml:space="preserve">VENTURA DARIO    </t>
  </si>
  <si>
    <t xml:space="preserve">MORSTABILINI MASSIMO    </t>
  </si>
  <si>
    <t xml:space="preserve">BALDUZZI ROBERTO    </t>
  </si>
  <si>
    <t xml:space="preserve">BIGONI FLAVIA    </t>
  </si>
  <si>
    <t xml:space="preserve">CALEGARI DAVIDE    </t>
  </si>
  <si>
    <t xml:space="preserve">TONSI ALESSANDRA    </t>
  </si>
  <si>
    <t xml:space="preserve">BETTINESCHI GABRIELE    </t>
  </si>
  <si>
    <t xml:space="preserve">BELINGHERI LEANDRO    </t>
  </si>
  <si>
    <t xml:space="preserve">PIANTONI RUGGERO    </t>
  </si>
  <si>
    <t xml:space="preserve">DRAGO CHIARA    </t>
  </si>
  <si>
    <t xml:space="preserve">GUERINI GIOVANNA    </t>
  </si>
  <si>
    <t xml:space="preserve">CANSONE MAURIZIO    </t>
  </si>
  <si>
    <t xml:space="preserve">MACCARINI LARA EMANUELA   </t>
  </si>
  <si>
    <t xml:space="preserve">PEZZOLI DANIELE    </t>
  </si>
  <si>
    <t xml:space="preserve">RAIMONDI MATTIA    </t>
  </si>
  <si>
    <t xml:space="preserve">DENTELLA ADRIANA    </t>
  </si>
  <si>
    <t xml:space="preserve">CAROBBIO GIANMARIO    </t>
  </si>
  <si>
    <t xml:space="preserve">FRANI MATTIA UGO   </t>
  </si>
  <si>
    <t xml:space="preserve">MORIGGI IVAN    </t>
  </si>
  <si>
    <t xml:space="preserve">CAIO GIUSEPPINA    </t>
  </si>
  <si>
    <t xml:space="preserve">INVERNIZZI GIACOMO STEFANO   </t>
  </si>
  <si>
    <t xml:space="preserve">INVERNIZZI PIERLUIGI    </t>
  </si>
  <si>
    <t xml:space="preserve">LOCATELLI MARTINA    </t>
  </si>
  <si>
    <t xml:space="preserve">VISTALLI LUCA    </t>
  </si>
  <si>
    <t xml:space="preserve">BOLZONI DARIO    </t>
  </si>
  <si>
    <t xml:space="preserve">VISTALLI PAOLO    </t>
  </si>
  <si>
    <t xml:space="preserve">GATTA GIANMARIO    </t>
  </si>
  <si>
    <t xml:space="preserve">BARCELLA ANNIBALE    </t>
  </si>
  <si>
    <t xml:space="preserve">BRAMBILLA CLAUDIA    </t>
  </si>
  <si>
    <t xml:space="preserve">FOGAROLI LUIGI    </t>
  </si>
  <si>
    <t xml:space="preserve">TRAPLETTI ANDREA    </t>
  </si>
  <si>
    <t xml:space="preserve">BETTINI CHIARA    </t>
  </si>
  <si>
    <t xml:space="preserve">FINOTTO RINO    </t>
  </si>
  <si>
    <t xml:space="preserve">PEZZOTTA NATALINA    </t>
  </si>
  <si>
    <t xml:space="preserve">DOLCI FAUSTO    </t>
  </si>
  <si>
    <t xml:space="preserve">BONOMI SILVIA    </t>
  </si>
  <si>
    <t xml:space="preserve">BROZZONI GIORGIO    </t>
  </si>
  <si>
    <t xml:space="preserve">MAZZOLENI UMBERTO    </t>
  </si>
  <si>
    <t xml:space="preserve">TONANI MARIO    </t>
  </si>
  <si>
    <t xml:space="preserve">YOUSSEF AHAMD RAMI   </t>
  </si>
  <si>
    <t xml:space="preserve">BAIGUINI FEDERICO    </t>
  </si>
  <si>
    <t xml:space="preserve">PELLEGRINELLI LAURA    </t>
  </si>
  <si>
    <t xml:space="preserve">BETTONI GIANPIETRO    </t>
  </si>
  <si>
    <t xml:space="preserve">BONOMELLI MAURO    </t>
  </si>
  <si>
    <t xml:space="preserve">FIGAROLI SIMONA    </t>
  </si>
  <si>
    <t xml:space="preserve">CAPELLETTI ANDREA    </t>
  </si>
  <si>
    <t xml:space="preserve">TORRIANI ANDREA    </t>
  </si>
  <si>
    <t xml:space="preserve">CERIBELLI GIOVANNI    </t>
  </si>
  <si>
    <t xml:space="preserve">GALLIANI ANNA MARIA   </t>
  </si>
  <si>
    <t xml:space="preserve">GATTI ALBERTO    </t>
  </si>
  <si>
    <t xml:space="preserve">BELLINI ADRIANA    </t>
  </si>
  <si>
    <t xml:space="preserve">FALCO COSIMO    </t>
  </si>
  <si>
    <t xml:space="preserve">ALGISI FRANCESCO    </t>
  </si>
  <si>
    <t xml:space="preserve">TRAPLETTI GIUDITTA    </t>
  </si>
  <si>
    <t xml:space="preserve">SACCOGNA ANDREA    </t>
  </si>
  <si>
    <t xml:space="preserve">ROTA IVANA    </t>
  </si>
  <si>
    <t xml:space="preserve">BELLEZZA PAOLA    </t>
  </si>
  <si>
    <t xml:space="preserve">PELLICCIOLI PAOLO    </t>
  </si>
  <si>
    <t xml:space="preserve">RAVASIO FABIO    </t>
  </si>
  <si>
    <t xml:space="preserve">PALENI ANDREA    </t>
  </si>
  <si>
    <t xml:space="preserve">PALENI LUCIANO    </t>
  </si>
  <si>
    <t xml:space="preserve">RIZZI ELISA    </t>
  </si>
  <si>
    <t xml:space="preserve">BRAMANI FRANCESCO    </t>
  </si>
  <si>
    <t xml:space="preserve">CARNEVALI DARIO    </t>
  </si>
  <si>
    <t xml:space="preserve">FACOETTI ENRICO    </t>
  </si>
  <si>
    <t xml:space="preserve">IODICE GIANLUCA    </t>
  </si>
  <si>
    <t xml:space="preserve">SIMONCELLI SARA    </t>
  </si>
  <si>
    <t xml:space="preserve">TERZI CINZIA    </t>
  </si>
  <si>
    <t xml:space="preserve">BONZI FABIO    </t>
  </si>
  <si>
    <t xml:space="preserve">BALICCO WALTER    </t>
  </si>
  <si>
    <t xml:space="preserve">MASTROPIETRO GUIDO    </t>
  </si>
  <si>
    <t xml:space="preserve">ZOPPETTI MARCO    </t>
  </si>
  <si>
    <t xml:space="preserve">GUIZZETTI LUCA    </t>
  </si>
  <si>
    <t xml:space="preserve">PETTINI MARIA GRAZIA   </t>
  </si>
  <si>
    <t xml:space="preserve">VENTURIN PAOLA ILARIA   </t>
  </si>
  <si>
    <t xml:space="preserve">EPINATI ANDREA    </t>
  </si>
  <si>
    <t xml:space="preserve">BELLINI SILVIA    </t>
  </si>
  <si>
    <t xml:space="preserve">BELOTTI GILBERTO    </t>
  </si>
  <si>
    <t xml:space="preserve">ASSANELLI RAFFAELE    </t>
  </si>
  <si>
    <t xml:space="preserve">BORELLINI GIANPAOLO    </t>
  </si>
  <si>
    <t xml:space="preserve">BURLINI GIULIA ELISA   </t>
  </si>
  <si>
    <t xml:space="preserve">MODANESI GIUSEPPINA    </t>
  </si>
  <si>
    <t xml:space="preserve">PIOLDI EDOARDO ANGELO   </t>
  </si>
  <si>
    <t xml:space="preserve">SEVERGNINI SABRINA    </t>
  </si>
  <si>
    <t xml:space="preserve">MARTINELLI IRENE    </t>
  </si>
  <si>
    <t xml:space="preserve">RESMINI LUCA    </t>
  </si>
  <si>
    <t xml:space="preserve">MEDICI DANIELE    </t>
  </si>
  <si>
    <t xml:space="preserve">MARRA CLAUDIO    </t>
  </si>
  <si>
    <t xml:space="preserve">LOCATELLI OLIVIERO    </t>
  </si>
  <si>
    <t xml:space="preserve">PIZZIGONI SILVIA ANGELA   </t>
  </si>
  <si>
    <t xml:space="preserve">SCANDELLA GIULIO    </t>
  </si>
  <si>
    <t xml:space="preserve">SCANDELLA GRETA    </t>
  </si>
  <si>
    <t xml:space="preserve">SCANDELLA GIACOMO    </t>
  </si>
  <si>
    <t xml:space="preserve">BOLANDRINA ANDREA    </t>
  </si>
  <si>
    <t xml:space="preserve">PIROVANO MONICA    </t>
  </si>
  <si>
    <t xml:space="preserve">BALDUZZI FRANCESCA    </t>
  </si>
  <si>
    <t xml:space="preserve">CANZIANI MARCO    </t>
  </si>
  <si>
    <t xml:space="preserve">PIANTONI ALESSANDRO    </t>
  </si>
  <si>
    <t xml:space="preserve">BRAMBILLA MAURO    </t>
  </si>
  <si>
    <t xml:space="preserve">BUTTI LUCIA    </t>
  </si>
  <si>
    <t xml:space="preserve">FRASSI MADDALENA    </t>
  </si>
  <si>
    <t xml:space="preserve">TONETTI MAURO    </t>
  </si>
  <si>
    <t xml:space="preserve">VAILATI ALBERTO    </t>
  </si>
  <si>
    <t xml:space="preserve">DONDA FABIO    </t>
  </si>
  <si>
    <t xml:space="preserve">PEDRETTI TIZIANO    </t>
  </si>
  <si>
    <t xml:space="preserve">BIGONI ALESSANDRO    </t>
  </si>
  <si>
    <t xml:space="preserve">CARLETTI GLORIA    </t>
  </si>
  <si>
    <t xml:space="preserve">ALESSANDRO GHERARDI    </t>
  </si>
  <si>
    <t xml:space="preserve">GUSTAVO ENRICO CORTESI   </t>
  </si>
  <si>
    <t xml:space="preserve">BELLINI GENNARO    </t>
  </si>
  <si>
    <t xml:space="preserve">GAFFORELLI RICCARDO    </t>
  </si>
  <si>
    <t xml:space="preserve">MICHELETTI ELENA    </t>
  </si>
  <si>
    <t xml:space="preserve">PONTI CARLO    </t>
  </si>
  <si>
    <t xml:space="preserve">CARMINATI FABIO    </t>
  </si>
  <si>
    <t xml:space="preserve">DANESI SABINA    </t>
  </si>
  <si>
    <t xml:space="preserve">D'AMORA FRANCESCO    </t>
  </si>
  <si>
    <t xml:space="preserve">MONZIO COMPAGNONI MARCO   </t>
  </si>
  <si>
    <t xml:space="preserve">ELENA LUIGI    </t>
  </si>
  <si>
    <t xml:space="preserve">GIUSTRANTI GIUSEPPE    </t>
  </si>
  <si>
    <t xml:space="preserve">PULCINI MIRIAM    </t>
  </si>
  <si>
    <t xml:space="preserve">FIORINA FLORA DONATELLA   </t>
  </si>
  <si>
    <t xml:space="preserve">CEDRONI FEDERICO    </t>
  </si>
  <si>
    <t xml:space="preserve">LUBRINI UGO    </t>
  </si>
  <si>
    <t xml:space="preserve">SERVALLI FILIPPO    </t>
  </si>
  <si>
    <t xml:space="preserve">MACCARI CRISTINA    </t>
  </si>
  <si>
    <t xml:space="preserve">BERNARDI ALDO    </t>
  </si>
  <si>
    <t xml:space="preserve">BERTOCCHI GUIDO    </t>
  </si>
  <si>
    <t xml:space="preserve">PEZZOTTA LAURA    </t>
  </si>
  <si>
    <t xml:space="preserve">MAFFI ALBERTO    </t>
  </si>
  <si>
    <t xml:space="preserve">BELOTTI MANUEL    </t>
  </si>
  <si>
    <t xml:space="preserve">FLACCADORI DENIS    </t>
  </si>
  <si>
    <t xml:space="preserve">AGNELLI ETTORE    </t>
  </si>
  <si>
    <t xml:space="preserve">AMAGLIO ALEX    </t>
  </si>
  <si>
    <t xml:space="preserve">MERELLI MATTIA    </t>
  </si>
  <si>
    <t xml:space="preserve">MERICI ANGELO    </t>
  </si>
  <si>
    <t xml:space="preserve">DAVID ARIANNA    </t>
  </si>
  <si>
    <t xml:space="preserve">MASSERINI MARCO    </t>
  </si>
  <si>
    <t xml:space="preserve">ONGARO ALBERTO    </t>
  </si>
  <si>
    <t xml:space="preserve">CONTI GIANLUIGI    </t>
  </si>
  <si>
    <t xml:space="preserve">BOSIS SARA MARIA   </t>
  </si>
  <si>
    <t xml:space="preserve">GALLI GIUSEPPE BATTISTA   </t>
  </si>
  <si>
    <t xml:space="preserve">ROSSONI DINO    </t>
  </si>
  <si>
    <t xml:space="preserve">SASSI BRUNA    </t>
  </si>
  <si>
    <t xml:space="preserve">GRENA MARIA ELENA   </t>
  </si>
  <si>
    <t xml:space="preserve">LONGARETTI SIRO    </t>
  </si>
  <si>
    <t xml:space="preserve">PERLETTI LUCA    </t>
  </si>
  <si>
    <t xml:space="preserve">TESTA MICHELA    </t>
  </si>
  <si>
    <t xml:space="preserve">VISMARA MARIA CRISTINA   </t>
  </si>
  <si>
    <t xml:space="preserve">TESTA GIOVANNI    </t>
  </si>
  <si>
    <t xml:space="preserve">CORDIOLI CARLA    </t>
  </si>
  <si>
    <t xml:space="preserve">CORTINOVIS ALESSANDRO    </t>
  </si>
  <si>
    <t xml:space="preserve">DE ROSA SALVATORE   </t>
  </si>
  <si>
    <t xml:space="preserve">TASSETTI SARA    </t>
  </si>
  <si>
    <t xml:space="preserve">CALEGARI GIAMPIERO    </t>
  </si>
  <si>
    <t xml:space="preserve">SERTURINI ITALO    </t>
  </si>
  <si>
    <t xml:space="preserve">ZANOTTI FRANCESCO    </t>
  </si>
  <si>
    <t xml:space="preserve">BENTOGLIO MANUEL    </t>
  </si>
  <si>
    <t xml:space="preserve">GIANGREGORIO LORENZA    </t>
  </si>
  <si>
    <t xml:space="preserve">EPIS ERMENEGILDO    </t>
  </si>
  <si>
    <t xml:space="preserve">IUDICA GIOVANNI    </t>
  </si>
  <si>
    <t xml:space="preserve">SORTI SIMONETTA    </t>
  </si>
  <si>
    <t xml:space="preserve">RIVA SARA    </t>
  </si>
  <si>
    <t xml:space="preserve">OPRANDI MATTEO    </t>
  </si>
  <si>
    <t xml:space="preserve">SANTUS FABIO    </t>
  </si>
  <si>
    <t xml:space="preserve">AGAZZI ENRICO RODOLFO   </t>
  </si>
  <si>
    <t xml:space="preserve">CONSOLI CHIARA    </t>
  </si>
  <si>
    <t xml:space="preserve">TRAPLETTI ALESSIO    </t>
  </si>
  <si>
    <t xml:space="preserve">GREGIS SIMONA    </t>
  </si>
  <si>
    <t xml:space="preserve">BREVI LINO    </t>
  </si>
  <si>
    <t xml:space="preserve">MEZZERA CINZIA FELICITA   </t>
  </si>
  <si>
    <t xml:space="preserve">NORIS NICOLETTA    </t>
  </si>
  <si>
    <t xml:space="preserve">FORCHINI CARLETTO    </t>
  </si>
  <si>
    <t xml:space="preserve">BERERA GIOVANNI    </t>
  </si>
  <si>
    <t xml:space="preserve">CENTURIONI FRANCESCA    </t>
  </si>
  <si>
    <t xml:space="preserve">MACCALI ROCCO    </t>
  </si>
  <si>
    <t xml:space="preserve">PEZZETTI FIORENZO    </t>
  </si>
  <si>
    <t xml:space="preserve">FERRARIO GIACOMINA    </t>
  </si>
  <si>
    <t xml:space="preserve">PERUZZINI SARA    </t>
  </si>
  <si>
    <t xml:space="preserve">MASTROMATTEI MASSIMO    </t>
  </si>
  <si>
    <t xml:space="preserve">MARRA FABRIZIO    </t>
  </si>
  <si>
    <t xml:space="preserve">PREVITALI LUCIANA    </t>
  </si>
  <si>
    <t xml:space="preserve">GALLIZIOLI MARCO    </t>
  </si>
  <si>
    <t xml:space="preserve">PEZZOLI GIOVANNI    </t>
  </si>
  <si>
    <t xml:space="preserve">BELTRAMI SILVIA    </t>
  </si>
  <si>
    <t xml:space="preserve">BETTONI ROSSANA    </t>
  </si>
  <si>
    <t xml:space="preserve">ZENONI MICHELE    </t>
  </si>
  <si>
    <t xml:space="preserve">LOBATI JONATHAN    </t>
  </si>
  <si>
    <t xml:space="preserve">CALEGARI REMO    </t>
  </si>
  <si>
    <t xml:space="preserve">RIZZARDA PIER MARIA   </t>
  </si>
  <si>
    <t xml:space="preserve">DUZIONI MAICKOL    </t>
  </si>
  <si>
    <t xml:space="preserve">AGAZZI PAOLA    </t>
  </si>
  <si>
    <t xml:space="preserve">BONIFACCIO FABRIZIO    </t>
  </si>
  <si>
    <t xml:space="preserve">CHIODI DEBORA    </t>
  </si>
  <si>
    <t xml:space="preserve">TORRI STEFANO    </t>
  </si>
  <si>
    <t xml:space="preserve">CARMINATI SIMONA    </t>
  </si>
  <si>
    <t xml:space="preserve">BUGADA NICOLA    </t>
  </si>
  <si>
    <t xml:space="preserve">ROTA SIMONA    </t>
  </si>
  <si>
    <t xml:space="preserve">PENNACCHIO ALEX    </t>
  </si>
  <si>
    <t xml:space="preserve">URGNANI SIMONETTA    </t>
  </si>
  <si>
    <t xml:space="preserve">BIANCHI FRANCESCO    </t>
  </si>
  <si>
    <t xml:space="preserve">MACARIO NICOLA    </t>
  </si>
  <si>
    <t xml:space="preserve">RAPONI SARA    </t>
  </si>
  <si>
    <t xml:space="preserve">RIVA IVAN    </t>
  </si>
  <si>
    <t xml:space="preserve">BACCALA' DUILIO FRANCESCO   </t>
  </si>
  <si>
    <t xml:space="preserve">BRESCIANI FABIO    </t>
  </si>
  <si>
    <t xml:space="preserve">BELUZZI IVAN    </t>
  </si>
  <si>
    <t xml:space="preserve">FACCHINETTI ITALO    </t>
  </si>
  <si>
    <t xml:space="preserve">GALLO LOREDANA    </t>
  </si>
  <si>
    <t xml:space="preserve">ALBERGATI ROSARIA    </t>
  </si>
  <si>
    <t xml:space="preserve">MONZANI ANNA MARIA   </t>
  </si>
  <si>
    <t xml:space="preserve">LAMANNA VANESSA    </t>
  </si>
  <si>
    <t xml:space="preserve">PISONI GIANPAOLO    </t>
  </si>
  <si>
    <t xml:space="preserve">SCOLLETTA VALENTINO    </t>
  </si>
  <si>
    <t xml:space="preserve">LOCATELLI ALESSANDRA    </t>
  </si>
  <si>
    <t xml:space="preserve">ARRIGO PAOLA    </t>
  </si>
  <si>
    <t xml:space="preserve">LOCATELLI DIEGO    </t>
  </si>
  <si>
    <t xml:space="preserve">RAVASIO SILVANO    </t>
  </si>
  <si>
    <t xml:space="preserve">VIGANO' OSVALDO    </t>
  </si>
  <si>
    <t xml:space="preserve">SEGHEZZI MARIO    </t>
  </si>
  <si>
    <t xml:space="preserve">COVINO ALESSANDRO    </t>
  </si>
  <si>
    <t xml:space="preserve">FUMAGALLI SILVIA    </t>
  </si>
  <si>
    <t xml:space="preserve">MARTINELLI JESSICA    </t>
  </si>
  <si>
    <t xml:space="preserve">MERISIO SIMONE    </t>
  </si>
  <si>
    <t xml:space="preserve">MEDOLAGO ALBANI ALESSANDRO   </t>
  </si>
  <si>
    <t xml:space="preserve">ZONCA MORGAN    </t>
  </si>
  <si>
    <t xml:space="preserve">ROSSI IVANA    </t>
  </si>
  <si>
    <t xml:space="preserve">SIVIERO STEFANIA    </t>
  </si>
  <si>
    <t xml:space="preserve">SALVINI ALEX    </t>
  </si>
  <si>
    <t xml:space="preserve">LAZZARINI VALERIO    </t>
  </si>
  <si>
    <t xml:space="preserve">PIROVANO DAISY    </t>
  </si>
  <si>
    <t xml:space="preserve">BARGIGIA MARA    </t>
  </si>
  <si>
    <t xml:space="preserve">BETTONI FRANCESCO    </t>
  </si>
  <si>
    <t xml:space="preserve">BALESTRA ALESSANDRO    </t>
  </si>
  <si>
    <t xml:space="preserve">BOSIO MANUEL    </t>
  </si>
  <si>
    <t xml:space="preserve">SIVIERO ELISA    </t>
  </si>
  <si>
    <t xml:space="preserve">ZAPPELLA GABRIELE    </t>
  </si>
  <si>
    <t xml:space="preserve">GHILARDI ANGELO    </t>
  </si>
  <si>
    <t xml:space="preserve">TASCA ROSSELLA MONICA   </t>
  </si>
  <si>
    <t xml:space="preserve">GATTI DIEGO    </t>
  </si>
  <si>
    <t xml:space="preserve">BORLOTTI MARZIANO    </t>
  </si>
  <si>
    <t xml:space="preserve">BOSI CINZIA    </t>
  </si>
  <si>
    <t xml:space="preserve">NATALINI ANNA MARIA   </t>
  </si>
  <si>
    <t xml:space="preserve">QUARENGHI MARCO    </t>
  </si>
  <si>
    <t xml:space="preserve">SIGNORELLI AMILCARE    </t>
  </si>
  <si>
    <t xml:space="preserve">FACCHETTI GIORGIO    </t>
  </si>
  <si>
    <t xml:space="preserve">GUALANDRIS LAURA    </t>
  </si>
  <si>
    <t xml:space="preserve">CEREA EUGENIO    </t>
  </si>
  <si>
    <t xml:space="preserve">REDOLFI MARCO    </t>
  </si>
  <si>
    <t xml:space="preserve">SIGNORELLI LUCA    </t>
  </si>
  <si>
    <t xml:space="preserve">TASSI BRUNO    </t>
  </si>
  <si>
    <t xml:space="preserve">BIANCHI ANDREA OMAR   </t>
  </si>
  <si>
    <t xml:space="preserve">GUENNE AWA    </t>
  </si>
  <si>
    <t xml:space="preserve">PELLIZZARI GIULIA    </t>
  </si>
  <si>
    <t xml:space="preserve">UBIALI GIANLUIGI    </t>
  </si>
  <si>
    <t xml:space="preserve">BARI BARBARA    </t>
  </si>
  <si>
    <t xml:space="preserve">BELLINI GIOVANNA    </t>
  </si>
  <si>
    <t xml:space="preserve">CONSOLI ROSSANO    </t>
  </si>
  <si>
    <t xml:space="preserve">PLEBANI COSTANTINO    </t>
  </si>
  <si>
    <t xml:space="preserve">RAVASIO GIANFRANCO    </t>
  </si>
  <si>
    <t xml:space="preserve">BERGAMELLI SARA    </t>
  </si>
  <si>
    <t xml:space="preserve">BRUSAMOLINO FRANCESCO    </t>
  </si>
  <si>
    <t xml:space="preserve">LODETTI FLORIA    </t>
  </si>
  <si>
    <t xml:space="preserve">MORBI MATTEO    </t>
  </si>
  <si>
    <t xml:space="preserve">GOGLIO CARMELO MARIA   </t>
  </si>
  <si>
    <t xml:space="preserve">GOGLIO FRANCESCA    </t>
  </si>
  <si>
    <t xml:space="preserve">AMBONI MICHELE    </t>
  </si>
  <si>
    <t xml:space="preserve">ASTORI GIUSEPPE    </t>
  </si>
  <si>
    <t xml:space="preserve">MANENTI PIERANGELO    </t>
  </si>
  <si>
    <t xml:space="preserve">TIRABOSCHI ANDREA    </t>
  </si>
  <si>
    <t xml:space="preserve">BARONCHELLI GIULIO    </t>
  </si>
  <si>
    <t xml:space="preserve">BARONCHELLI DIEGO    </t>
  </si>
  <si>
    <t xml:space="preserve">BELLINI DOMENICO    </t>
  </si>
  <si>
    <t xml:space="preserve">DALLAGRASSA ANGELO    </t>
  </si>
  <si>
    <t xml:space="preserve">CAROBBIO MARCO    </t>
  </si>
  <si>
    <t xml:space="preserve">MERCURIO ANNAMARIA    </t>
  </si>
  <si>
    <t xml:space="preserve">SCHIAVI MICHELE    </t>
  </si>
  <si>
    <t xml:space="preserve">AROSIO ELENA    </t>
  </si>
  <si>
    <t xml:space="preserve">SCHIAVI ETTORE    </t>
  </si>
  <si>
    <t xml:space="preserve">COLLETTA ALESSANDRO    </t>
  </si>
  <si>
    <t xml:space="preserve">POMA SIMONE    </t>
  </si>
  <si>
    <t xml:space="preserve">SPADA MARILENA    </t>
  </si>
  <si>
    <t xml:space="preserve">MILESI COLOMBA    </t>
  </si>
  <si>
    <t xml:space="preserve">QUARTERONI AMBROGIO    </t>
  </si>
  <si>
    <t xml:space="preserve">MILESI ALBERTO    </t>
  </si>
  <si>
    <t xml:space="preserve">PELICIOLI EDILIO    </t>
  </si>
  <si>
    <t xml:space="preserve">CAGLIANI NICOLA    </t>
  </si>
  <si>
    <t xml:space="preserve">MAGNONI FEDERICA    </t>
  </si>
  <si>
    <t xml:space="preserve">MILESI ANNALISA    </t>
  </si>
  <si>
    <t xml:space="preserve">RAVASIO ORESTE    </t>
  </si>
  <si>
    <t xml:space="preserve">QUARTI CORRADO    </t>
  </si>
  <si>
    <t xml:space="preserve">BONANOMI MOIRA    </t>
  </si>
  <si>
    <t xml:space="preserve">MOSSALI MARCELLO    </t>
  </si>
  <si>
    <t xml:space="preserve">PAGANINI FABIO    </t>
  </si>
  <si>
    <t xml:space="preserve">PINOTTI DANIELE    </t>
  </si>
  <si>
    <t xml:space="preserve">SCALISI ANTONIA MARIA   </t>
  </si>
  <si>
    <t xml:space="preserve">BIANCHI DANIELE    </t>
  </si>
  <si>
    <t xml:space="preserve">LANZENI SAULO    </t>
  </si>
  <si>
    <t xml:space="preserve">SCOTTI SILVANA    </t>
  </si>
  <si>
    <t xml:space="preserve">BRIGNOLI GIANMARIA    </t>
  </si>
  <si>
    <t xml:space="preserve">BENAGLIA ROBERTO    </t>
  </si>
  <si>
    <t xml:space="preserve">BURINI EGIDIO    </t>
  </si>
  <si>
    <t xml:space="preserve">PECIS ELEONORA    </t>
  </si>
  <si>
    <t xml:space="preserve">BOLOGNINI ANDREA    </t>
  </si>
  <si>
    <t xml:space="preserve">MARTINELLI DENIS    </t>
  </si>
  <si>
    <t xml:space="preserve">BONOMI BARBARA    </t>
  </si>
  <si>
    <t xml:space="preserve">MANDELLI CRISTINA    </t>
  </si>
  <si>
    <t xml:space="preserve">MAZZA MARIO    </t>
  </si>
  <si>
    <t xml:space="preserve">PINETTI SILVIA    </t>
  </si>
  <si>
    <t xml:space="preserve">GUERINI FRANCO    </t>
  </si>
  <si>
    <t xml:space="preserve">PEDRONI IVAN    </t>
  </si>
  <si>
    <t xml:space="preserve">PLEBANI ULISSE    </t>
  </si>
  <si>
    <t xml:space="preserve">COMINELLI DANILO    </t>
  </si>
  <si>
    <t xml:space="preserve">RODIGARI OMAR    </t>
  </si>
  <si>
    <t xml:space="preserve">COMINELLI MARIO    </t>
  </si>
  <si>
    <t xml:space="preserve">CRISTINELLI BATTISTA    </t>
  </si>
  <si>
    <t xml:space="preserve">DANESI SIMONA    </t>
  </si>
  <si>
    <t xml:space="preserve">DANESI VINCENZO    </t>
  </si>
  <si>
    <t xml:space="preserve">D'ALBA SIMONA    </t>
  </si>
  <si>
    <t xml:space="preserve">TOMASELLI GIACOMO    </t>
  </si>
  <si>
    <t xml:space="preserve">BUFFA LAURA    </t>
  </si>
  <si>
    <t xml:space="preserve">MOLOGNI EVELINA ROSARIA   </t>
  </si>
  <si>
    <t xml:space="preserve">PISCINA DIEGO    </t>
  </si>
  <si>
    <t xml:space="preserve">BOSIO SILVIA    </t>
  </si>
  <si>
    <t xml:space="preserve">BOSIO ANGELO    </t>
  </si>
  <si>
    <t xml:space="preserve">BOSIO FAUSTO    </t>
  </si>
  <si>
    <t xml:space="preserve">PEZZOLI MAURIZIO    </t>
  </si>
  <si>
    <t xml:space="preserve">GIUDICI ANTONIO    </t>
  </si>
  <si>
    <t xml:space="preserve">PEDRETTI BARBARA    </t>
  </si>
  <si>
    <t xml:space="preserve">AMBROSIONI STEFANO    </t>
  </si>
  <si>
    <t xml:space="preserve">CALVI AMBROGIO    </t>
  </si>
  <si>
    <t xml:space="preserve">RUBINI GLORIA    </t>
  </si>
  <si>
    <t xml:space="preserve">VISINI PIETRO    </t>
  </si>
  <si>
    <t xml:space="preserve">PERONI ERICA    </t>
  </si>
  <si>
    <t xml:space="preserve">BIANCHI VALERIANO    </t>
  </si>
  <si>
    <t xml:space="preserve">FOGNINI GIANMARIO    </t>
  </si>
  <si>
    <t xml:space="preserve">ARIOLI STEFANIA    </t>
  </si>
  <si>
    <t xml:space="preserve">ARIZZI LAURA    </t>
  </si>
  <si>
    <t xml:space="preserve">MOLINARI ERNESTINA    </t>
  </si>
  <si>
    <t xml:space="preserve">ROCCHI GIOVANNI    </t>
  </si>
  <si>
    <t xml:space="preserve">MARCHETTI EDOARDO    </t>
  </si>
  <si>
    <t xml:space="preserve">VANOLI GIUSEPPE    </t>
  </si>
  <si>
    <t xml:space="preserve">TESTA MARINA LUCIA   </t>
  </si>
  <si>
    <t xml:space="preserve">BRAGGI MARIA TERESA   </t>
  </si>
  <si>
    <t xml:space="preserve">BOTTANI SILVIA    </t>
  </si>
  <si>
    <t xml:space="preserve">NEVOLA ALBERTO    </t>
  </si>
  <si>
    <t xml:space="preserve">BAGGI SOFIA    </t>
  </si>
  <si>
    <t xml:space="preserve">CREMASCHI CESARE    </t>
  </si>
  <si>
    <t xml:space="preserve">GAMBA CHIARA    </t>
  </si>
  <si>
    <t xml:space="preserve">PINI SUSANNA    </t>
  </si>
  <si>
    <t xml:space="preserve">MACOLI MATTEO    </t>
  </si>
  <si>
    <t xml:space="preserve">ZIRAFA MARZIO    </t>
  </si>
  <si>
    <t xml:space="preserve">BERTOLETTI BARBARA    </t>
  </si>
  <si>
    <t xml:space="preserve">BOLIS GIORDANO    </t>
  </si>
  <si>
    <t xml:space="preserve">MAESTRONI IVONNE    </t>
  </si>
  <si>
    <t xml:space="preserve">MANGILI MARIO    </t>
  </si>
  <si>
    <t xml:space="preserve">VANALLI PIERGUIDO    </t>
  </si>
  <si>
    <t xml:space="preserve">ACQUAROLI IVANO    </t>
  </si>
  <si>
    <t xml:space="preserve">CAPELLI VIVIANA    </t>
  </si>
  <si>
    <t xml:space="preserve">COLLEONI ANGELO    </t>
  </si>
  <si>
    <t xml:space="preserve">BREVIARIO GIGLIOLA    </t>
  </si>
  <si>
    <t xml:space="preserve">SCUDERI FRANCESCO    </t>
  </si>
  <si>
    <t xml:space="preserve">AGAZZI SERGIO CARLO   </t>
  </si>
  <si>
    <t xml:space="preserve">PISONI CRISTINA    </t>
  </si>
  <si>
    <t xml:space="preserve">VALOTI NATALINA ELENA   </t>
  </si>
  <si>
    <t xml:space="preserve">BERTOLI GIANCARLO    </t>
  </si>
  <si>
    <t xml:space="preserve">PERSICO WILLIAM    </t>
  </si>
  <si>
    <t xml:space="preserve">PEZZOTTA EMILIA    </t>
  </si>
  <si>
    <t xml:space="preserve">ROSSI MANUEL    </t>
  </si>
  <si>
    <t xml:space="preserve">BERTAZZOLI PAOLO    </t>
  </si>
  <si>
    <t xml:space="preserve">GHIRARDELLI FABIO    </t>
  </si>
  <si>
    <t xml:space="preserve">GHIRARDELLI ELISABETTA    </t>
  </si>
  <si>
    <t xml:space="preserve">SEGHEZZI OMAR    </t>
  </si>
  <si>
    <t xml:space="preserve">SEGHEZZI CORRADO    </t>
  </si>
  <si>
    <t xml:space="preserve">PANELLA FABRIZIO    </t>
  </si>
  <si>
    <t xml:space="preserve">ALESSIO PAOLO    </t>
  </si>
  <si>
    <t xml:space="preserve">ARZUFFI LUCA    </t>
  </si>
  <si>
    <t xml:space="preserve">BONAITA MARCO    </t>
  </si>
  <si>
    <t xml:space="preserve">MEDINI VALENTINA BEATRICE   </t>
  </si>
  <si>
    <t xml:space="preserve">PIROLA LICIA    </t>
  </si>
  <si>
    <t xml:space="preserve">BARELLI MAURO    </t>
  </si>
  <si>
    <t xml:space="preserve">VEZZOLI CLARA    </t>
  </si>
  <si>
    <t xml:space="preserve">CANTARELLI ENRICA ANTONIETTA   </t>
  </si>
  <si>
    <t xml:space="preserve">VERGANI MARIAGRAZIA    </t>
  </si>
  <si>
    <t xml:space="preserve">BERETTA CARLO    </t>
  </si>
  <si>
    <t xml:space="preserve">PELLEGRINI FULVIO GIUSEPPE   </t>
  </si>
  <si>
    <t xml:space="preserve">TRIBBIA MARGHERITA    </t>
  </si>
  <si>
    <t xml:space="preserve">FRERI RENATO    </t>
  </si>
  <si>
    <t xml:space="preserve">AIROLDI GIOVANNI    </t>
  </si>
  <si>
    <t xml:space="preserve">BOLDO MIRELLA    </t>
  </si>
  <si>
    <t xml:space="preserve">CARRARA NADIA    </t>
  </si>
  <si>
    <t xml:space="preserve">NEGRINELLI DANIELA    </t>
  </si>
  <si>
    <t xml:space="preserve">ZENTI ANDREA    </t>
  </si>
  <si>
    <t xml:space="preserve">MOLINARI CRISTIAN    </t>
  </si>
  <si>
    <t xml:space="preserve">BALZARINI GABRIELE    </t>
  </si>
  <si>
    <t xml:space="preserve">COMINELLI MAIRA    </t>
  </si>
  <si>
    <t xml:space="preserve">DELASA ALICE    </t>
  </si>
  <si>
    <t xml:space="preserve">GIORGETTI SABRINA    </t>
  </si>
  <si>
    <t xml:space="preserve">NICOLI SEBASTIAN    </t>
  </si>
  <si>
    <t xml:space="preserve">BERETTA ALBERTO    </t>
  </si>
  <si>
    <t xml:space="preserve">BETTINELLI LUCA    </t>
  </si>
  <si>
    <t xml:space="preserve">BRIGNOLI CHIARA    </t>
  </si>
  <si>
    <t xml:space="preserve">MONDINI MARTA    </t>
  </si>
  <si>
    <t xml:space="preserve">SEGHEZZI MARCO    </t>
  </si>
  <si>
    <t xml:space="preserve">ROVELLI ILARIA    </t>
  </si>
  <si>
    <t xml:space="preserve">MILESI FABIO    </t>
  </si>
  <si>
    <t xml:space="preserve">MUSATI CHIARA    </t>
  </si>
  <si>
    <t xml:space="preserve">ROTA MARCELLINO    </t>
  </si>
  <si>
    <t xml:space="preserve">BRUMANA MARA    </t>
  </si>
  <si>
    <t xml:space="preserve">ROTA AUGUSTO    </t>
  </si>
  <si>
    <t xml:space="preserve">LOCATELLI GIOVANNI PAOLO   </t>
  </si>
  <si>
    <t xml:space="preserve">BOSE' BARBARA    </t>
  </si>
  <si>
    <t xml:space="preserve">MARINONI MAURO    </t>
  </si>
  <si>
    <t xml:space="preserve">BENZONI GIACOMO    </t>
  </si>
  <si>
    <t xml:space="preserve">MIGLIORATI MARCO    </t>
  </si>
  <si>
    <t xml:space="preserve">ROTOLI CHRISTINA VITTORIA   </t>
  </si>
  <si>
    <t xml:space="preserve">SAVOLDELLI FIORENZO    </t>
  </si>
  <si>
    <t xml:space="preserve">BONZI ENRICA    </t>
  </si>
  <si>
    <t xml:space="preserve">MILESI MARCO    </t>
  </si>
  <si>
    <t xml:space="preserve">SIBOLDI GIACOMO    </t>
  </si>
  <si>
    <t xml:space="preserve">FRASSINI GRAZIANO    </t>
  </si>
  <si>
    <t xml:space="preserve">ACERBIS ALBERTO    </t>
  </si>
  <si>
    <t xml:space="preserve">MALFI ADELE    </t>
  </si>
  <si>
    <t xml:space="preserve">ROLLO CASAVOLA MILENA   </t>
  </si>
  <si>
    <t xml:space="preserve">TERZI MATTEO    </t>
  </si>
  <si>
    <t xml:space="preserve">GALIZZI FAUSTO    </t>
  </si>
  <si>
    <t xml:space="preserve">MILESI VITTORIO    </t>
  </si>
  <si>
    <t xml:space="preserve">GENINI LISA    </t>
  </si>
  <si>
    <t xml:space="preserve">PESENTI MICHELE    </t>
  </si>
  <si>
    <t xml:space="preserve">SCANZI ALESSANDRO    </t>
  </si>
  <si>
    <t xml:space="preserve">RIVELLINI GRAZIANO    </t>
  </si>
  <si>
    <t xml:space="preserve">SANTI GILLES    </t>
  </si>
  <si>
    <t xml:space="preserve">MANZONI SAURO IVO   </t>
  </si>
  <si>
    <t xml:space="preserve">TODESCHINI DEMIS    </t>
  </si>
  <si>
    <t xml:space="preserve">LOCATELLI CATIA    </t>
  </si>
  <si>
    <t xml:space="preserve">PARIS MICHAEL    </t>
  </si>
  <si>
    <t xml:space="preserve">SIRTORI MARISTELLA    </t>
  </si>
  <si>
    <t xml:space="preserve">BERTAZZOLI GIORGIO    </t>
  </si>
  <si>
    <t xml:space="preserve">PLEBANI PAOLA    </t>
  </si>
  <si>
    <t xml:space="preserve">BELLINI LORENZO    </t>
  </si>
  <si>
    <t xml:space="preserve">CRESCINI LAURA    </t>
  </si>
  <si>
    <t xml:space="preserve">DANESI NICOLA    </t>
  </si>
  <si>
    <t xml:space="preserve">CASATI DAVIDE    </t>
  </si>
  <si>
    <t xml:space="preserve">COLONNA PAOLO    </t>
  </si>
  <si>
    <t xml:space="preserve">GHISLETTI BARBARA    </t>
  </si>
  <si>
    <t xml:space="preserve">ROSATI FEDERICA    </t>
  </si>
  <si>
    <t xml:space="preserve">VITALI ANGELA    </t>
  </si>
  <si>
    <t xml:space="preserve">PIZIO MARCO    </t>
  </si>
  <si>
    <t xml:space="preserve">BENDOTTI GIANMARIO    </t>
  </si>
  <si>
    <t xml:space="preserve">BONALDI ONORINO    </t>
  </si>
  <si>
    <t xml:space="preserve">MICHELI STEFANO    </t>
  </si>
  <si>
    <t xml:space="preserve">GOTTI ALESSANDRO DARIO   </t>
  </si>
  <si>
    <t xml:space="preserve">PIAZZALUNGA PAOLA    </t>
  </si>
  <si>
    <t xml:space="preserve">BERTOCCHI DIEGO    </t>
  </si>
  <si>
    <t xml:space="preserve">ACERBIS MAURIZIO REMO   </t>
  </si>
  <si>
    <t xml:space="preserve">VEZZOLI CRISTIAN    </t>
  </si>
  <si>
    <t xml:space="preserve">CORTESI GABRIELE    </t>
  </si>
  <si>
    <t xml:space="preserve">CREMONINI GILA    </t>
  </si>
  <si>
    <t xml:space="preserve">DONATI DIMITRI    </t>
  </si>
  <si>
    <t xml:space="preserve">GOTTI ANTONELLA    </t>
  </si>
  <si>
    <t xml:space="preserve">VOLPI GIAMPAOLO    </t>
  </si>
  <si>
    <t xml:space="preserve">CAVAGNA GIORGIO MARIA   </t>
  </si>
  <si>
    <t xml:space="preserve">ACERBIS MILCO    </t>
  </si>
  <si>
    <t xml:space="preserve">ESTI MAURIZIO    </t>
  </si>
  <si>
    <t xml:space="preserve">AMAGLIO SABRINA    </t>
  </si>
  <si>
    <t xml:space="preserve">CONSOLI COSTANTINO    </t>
  </si>
  <si>
    <t xml:space="preserve">BIFFI SIMONE    </t>
  </si>
  <si>
    <t xml:space="preserve">PEREGO GIOVANNA    </t>
  </si>
  <si>
    <t xml:space="preserve">AGAZZI ATTILIO    </t>
  </si>
  <si>
    <t xml:space="preserve">COVELLI GIULIANO    </t>
  </si>
  <si>
    <t xml:space="preserve">COVELLI GIOVANNI    </t>
  </si>
  <si>
    <t xml:space="preserve">SALERA ALDA MARIA   </t>
  </si>
  <si>
    <t xml:space="preserve">VIVI STEFANO    </t>
  </si>
  <si>
    <t xml:space="preserve">ZAMBELLI EUGENIO    </t>
  </si>
  <si>
    <t xml:space="preserve">CORNOLTI FABIO    </t>
  </si>
  <si>
    <t xml:space="preserve">MUSSETTI RAMONA    </t>
  </si>
  <si>
    <t xml:space="preserve">CHIAPPA DENNI    </t>
  </si>
  <si>
    <t xml:space="preserve">MALVESTITI RAFFAELE    </t>
  </si>
  <si>
    <t xml:space="preserve">BIFFI DEBORAH    </t>
  </si>
  <si>
    <t xml:space="preserve">BOLOGNINI MATTIA    </t>
  </si>
  <si>
    <t xml:space="preserve">CADEI FEDERICA    </t>
  </si>
  <si>
    <t xml:space="preserve">BERETTA SILVIA    </t>
  </si>
  <si>
    <t xml:space="preserve">FILIPPINI FRANCESCO    </t>
  </si>
  <si>
    <t xml:space="preserve">LEONI MAURO    </t>
  </si>
  <si>
    <t xml:space="preserve">TURLA FABIANA    </t>
  </si>
  <si>
    <t xml:space="preserve">SCABURRI SIMONE    </t>
  </si>
  <si>
    <t xml:space="preserve">ROSA ROBERTO    </t>
  </si>
  <si>
    <t xml:space="preserve">SALVI ELENA    </t>
  </si>
  <si>
    <t xml:space="preserve">GRASSELLI YURI    </t>
  </si>
  <si>
    <t xml:space="preserve">MENOTTI GIANCARLO    </t>
  </si>
  <si>
    <t xml:space="preserve">AMBROSINI MATTEO    </t>
  </si>
  <si>
    <t xml:space="preserve">PREMARINI GIAMBATTISTA    </t>
  </si>
  <si>
    <t xml:space="preserve">RIZZI RAMONA    </t>
  </si>
  <si>
    <t xml:space="preserve">TANGORRA SIMONE    </t>
  </si>
  <si>
    <t xml:space="preserve">BRESCIANI LUIGI    </t>
  </si>
  <si>
    <t xml:space="preserve">FERRARI STEFANIA    </t>
  </si>
  <si>
    <t xml:space="preserve">GOTTI SIMONE    </t>
  </si>
  <si>
    <t xml:space="preserve">TONDOLO PAOLA    </t>
  </si>
  <si>
    <t xml:space="preserve">CORNALI RICCARDO    </t>
  </si>
  <si>
    <t xml:space="preserve">CUTER ALEX    </t>
  </si>
  <si>
    <t xml:space="preserve">INVERNICI SILVIA    </t>
  </si>
  <si>
    <t xml:space="preserve">PAGNONCELLI PAOLA    </t>
  </si>
  <si>
    <t xml:space="preserve">BERTUETTI EDOARDO    </t>
  </si>
  <si>
    <t xml:space="preserve">BONOMI TERESA SABINA   </t>
  </si>
  <si>
    <t xml:space="preserve">BRAVI FABIO    </t>
  </si>
  <si>
    <t xml:space="preserve">ARNOLDI GIANLUCA    </t>
  </si>
  <si>
    <t xml:space="preserve">MILESI PIETRO FRANCO   </t>
  </si>
  <si>
    <t xml:space="preserve">PEZZOTTI IORIS DANILO   </t>
  </si>
  <si>
    <t xml:space="preserve">ZANELLA ROBERTO    </t>
  </si>
  <si>
    <t xml:space="preserve">RINALDI FABIO    </t>
  </si>
  <si>
    <t xml:space="preserve">SALA FABRIZIO    </t>
  </si>
  <si>
    <t xml:space="preserve">BERTOLI CRISTIAN    </t>
  </si>
  <si>
    <t xml:space="preserve">DI MICCO MARIA ROSARIA  </t>
  </si>
  <si>
    <t xml:space="preserve">RIGAMONTI ROMINA    </t>
  </si>
  <si>
    <t xml:space="preserve">SALA GIANLUCA    </t>
  </si>
  <si>
    <t xml:space="preserve">DEGLI ANTONI ANGELO   </t>
  </si>
  <si>
    <t xml:space="preserve">D'ANDREA GIOVANNA    </t>
  </si>
  <si>
    <t xml:space="preserve">SENES ANNA    </t>
  </si>
  <si>
    <t xml:space="preserve">SPILA SERGIO    </t>
  </si>
  <si>
    <t xml:space="preserve">BONAITI VANESSA    </t>
  </si>
  <si>
    <t xml:space="preserve">PELLIZZARI MONICA    </t>
  </si>
  <si>
    <t xml:space="preserve">SESSA CLAUDIO    </t>
  </si>
  <si>
    <t xml:space="preserve">NINKOVIC ELEONORA    </t>
  </si>
  <si>
    <t xml:space="preserve">NAVA DONATO    </t>
  </si>
  <si>
    <t xml:space="preserve">LEBBOLO MATTEO FRANCESCO   </t>
  </si>
  <si>
    <t xml:space="preserve">RUGGERI EMANUELE    </t>
  </si>
  <si>
    <t xml:space="preserve">CASSINA ROBERTA    </t>
  </si>
  <si>
    <t xml:space="preserve">MARCHETTI ANTONIO GIUSEPPE   </t>
  </si>
  <si>
    <t xml:space="preserve">MORO GATTINI LORENZO   </t>
  </si>
  <si>
    <t xml:space="preserve">AMBROGGI OMAR    </t>
  </si>
  <si>
    <t xml:space="preserve">BENEDETTI DANNY    </t>
  </si>
  <si>
    <t xml:space="preserve">ACERBIS ROBERTO    </t>
  </si>
  <si>
    <t xml:space="preserve">BOTTI GIUDITTA    </t>
  </si>
  <si>
    <t xml:space="preserve">VAGHI LOREDANA    </t>
  </si>
  <si>
    <t xml:space="preserve">IMERI JURI FABIO   </t>
  </si>
  <si>
    <t xml:space="preserve">ZOCCOLI GIUSEPPINA    </t>
  </si>
  <si>
    <t xml:space="preserve">BORNAGHI MICHELE    </t>
  </si>
  <si>
    <t xml:space="preserve">MANGANO BASILIO ANTONINO   </t>
  </si>
  <si>
    <t xml:space="preserve">NISOLI ALESSANDRO    </t>
  </si>
  <si>
    <t xml:space="preserve">TUGNOLI VALENTINA    </t>
  </si>
  <si>
    <t xml:space="preserve">GANDOLFI PASQUALE GIOVANNI   </t>
  </si>
  <si>
    <t xml:space="preserve">INVERNICI VIRNA    </t>
  </si>
  <si>
    <t xml:space="preserve">PESENTI GIANMAURO    </t>
  </si>
  <si>
    <t xml:space="preserve">PIARULLI MARTA    </t>
  </si>
  <si>
    <t xml:space="preserve">SCIOLTI ANTONIO    </t>
  </si>
  <si>
    <t xml:space="preserve">GOTTI ERSILIO    </t>
  </si>
  <si>
    <t xml:space="preserve">CARMINATI MATTEO    </t>
  </si>
  <si>
    <t xml:space="preserve">ROTA TIZIANA    </t>
  </si>
  <si>
    <t xml:space="preserve">GASTOLDI MARCO    </t>
  </si>
  <si>
    <t xml:space="preserve">RISERI IOLANDA    </t>
  </si>
  <si>
    <t xml:space="preserve">EPIZOI EFREM    </t>
  </si>
  <si>
    <t xml:space="preserve">TOGNI GIANCARLA    </t>
  </si>
  <si>
    <t xml:space="preserve">RICCARDI ROMINA    </t>
  </si>
  <si>
    <t xml:space="preserve">MORASCHINI ALESSIA    </t>
  </si>
  <si>
    <t xml:space="preserve">SEMPERBONI WALTER    </t>
  </si>
  <si>
    <t xml:space="preserve">ZAMBELLI DAMIANO    </t>
  </si>
  <si>
    <t xml:space="preserve">CARMINATI GIAN BATTISTA   </t>
  </si>
  <si>
    <t xml:space="preserve">CARMINATI MARCELLO    </t>
  </si>
  <si>
    <t xml:space="preserve">LOCATELLI MARIKA    </t>
  </si>
  <si>
    <t xml:space="preserve">MASNADA ELENA    </t>
  </si>
  <si>
    <t xml:space="preserve">FERRINI CLAUDIO    </t>
  </si>
  <si>
    <t xml:space="preserve">CASTELLI ATTILIO    </t>
  </si>
  <si>
    <t xml:space="preserve">BREGANTIN GIORGIO    </t>
  </si>
  <si>
    <t xml:space="preserve">CORNOLTI VERONICA    </t>
  </si>
  <si>
    <t xml:space="preserve">LIMONTA VALENTINA    </t>
  </si>
  <si>
    <t xml:space="preserve">BOSATELLI ANGELO    </t>
  </si>
  <si>
    <t xml:space="preserve">BONARDO DAMIANO    </t>
  </si>
  <si>
    <t xml:space="preserve">CHIODA VITALE    </t>
  </si>
  <si>
    <t xml:space="preserve">LAZZARINI GIANFRANCO    </t>
  </si>
  <si>
    <t xml:space="preserve">CATTANEO MARCO    </t>
  </si>
  <si>
    <t xml:space="preserve">MILESI ENZO    </t>
  </si>
  <si>
    <t xml:space="preserve">GIUPPONI BARBARA    </t>
  </si>
  <si>
    <t xml:space="preserve">REGAZZONI ANTONIO    </t>
  </si>
  <si>
    <t xml:space="preserve">REGAZZONI LUCIANO    </t>
  </si>
  <si>
    <t xml:space="preserve">REGAZZONI STEFANO    </t>
  </si>
  <si>
    <t xml:space="preserve">LOCATELLI LUCA    </t>
  </si>
  <si>
    <t xml:space="preserve">ARRIGONI ALESSIA    </t>
  </si>
  <si>
    <t xml:space="preserve">CIRESA ALEX    </t>
  </si>
  <si>
    <t xml:space="preserve">ZANOLI SILVANO    </t>
  </si>
  <si>
    <t xml:space="preserve">ROVARIS ENNIO    </t>
  </si>
  <si>
    <t xml:space="preserve">BONACINA GUIDO    </t>
  </si>
  <si>
    <t xml:space="preserve">GHIDOTTI LYCIA    </t>
  </si>
  <si>
    <t xml:space="preserve">SCARPELLINI SIBILLA    </t>
  </si>
  <si>
    <t xml:space="preserve">MOSSALI FABIO    </t>
  </si>
  <si>
    <t xml:space="preserve">BOI ROBERTO    </t>
  </si>
  <si>
    <t xml:space="preserve">MOSSALI LIVIA    </t>
  </si>
  <si>
    <t xml:space="preserve">GUALDI ORLANDO    </t>
  </si>
  <si>
    <t xml:space="preserve">BONFANTI MARIA CRISTINA   </t>
  </si>
  <si>
    <t xml:space="preserve">GRASSI SERGIO    </t>
  </si>
  <si>
    <t xml:space="preserve">MUTTI MARCO    </t>
  </si>
  <si>
    <t xml:space="preserve">VEGINI ANGELO    </t>
  </si>
  <si>
    <t xml:space="preserve">MICHELI NICOLA    </t>
  </si>
  <si>
    <t xml:space="preserve">RIZZINI SABINA    </t>
  </si>
  <si>
    <t xml:space="preserve">NICOLI ALFREDO    </t>
  </si>
  <si>
    <t xml:space="preserve">NICOLI FABIO    </t>
  </si>
  <si>
    <t xml:space="preserve">CARRARA STEFANO    </t>
  </si>
  <si>
    <t xml:space="preserve">GORI GABRIELE    </t>
  </si>
  <si>
    <t xml:space="preserve">BETTONI GIAMBATTISTA    </t>
  </si>
  <si>
    <t xml:space="preserve">VITALI MARIO    </t>
  </si>
  <si>
    <t xml:space="preserve">BIFFI GIANFRANCO    </t>
  </si>
  <si>
    <t xml:space="preserve">CLIVATI ISA    </t>
  </si>
  <si>
    <t xml:space="preserve">LAINI VERIDIANA    </t>
  </si>
  <si>
    <t xml:space="preserve">LOCATELLI MIRKO    </t>
  </si>
  <si>
    <t xml:space="preserve">RONCALLI MATTIA    </t>
  </si>
  <si>
    <t xml:space="preserve">PREDA MANUEL    </t>
  </si>
  <si>
    <t xml:space="preserve">BOLOGNINI CLAUDIO    </t>
  </si>
  <si>
    <t xml:space="preserve">CERUTI VALENTINA    </t>
  </si>
  <si>
    <t xml:space="preserve">GAMBA SIMONE    </t>
  </si>
  <si>
    <t xml:space="preserve">ROTA BRUNO RAIMONDO   </t>
  </si>
  <si>
    <t xml:space="preserve">CORNOLTI FRANCESCO    </t>
  </si>
  <si>
    <t xml:space="preserve">CUNI LUCIA    </t>
  </si>
  <si>
    <t xml:space="preserve">FALABRETTI PASQUALE    </t>
  </si>
  <si>
    <t xml:space="preserve">PALAZZI NICOLETTA    </t>
  </si>
  <si>
    <t xml:space="preserve">BELLINI ANGELA    </t>
  </si>
  <si>
    <t xml:space="preserve">PENDEZZA LUCA GIOVANNI   </t>
  </si>
  <si>
    <t xml:space="preserve">MOIOLI VERUSKA    </t>
  </si>
  <si>
    <t xml:space="preserve">MICHELI FRANCESCO    </t>
  </si>
  <si>
    <t xml:space="preserve">CADEI MICHELA LETIZIA   </t>
  </si>
  <si>
    <t xml:space="preserve">BRIGNOLI MARCELLA    </t>
  </si>
  <si>
    <t xml:space="preserve">QUARESMINI CRISTINA    </t>
  </si>
  <si>
    <t xml:space="preserve">ORRU' PIETRO    </t>
  </si>
  <si>
    <t xml:space="preserve">MORANDI ALESSANDRO    </t>
  </si>
  <si>
    <t xml:space="preserve">RINALDI ELENA    </t>
  </si>
  <si>
    <t xml:space="preserve">ANTONIOLI MARIANGELA    </t>
  </si>
  <si>
    <t xml:space="preserve">DEL BELLO ORIETTA   </t>
  </si>
  <si>
    <t xml:space="preserve">MARCHESI GIANLUIGI    </t>
  </si>
  <si>
    <t xml:space="preserve">LOCATELLI LUIGI ALBERTO   </t>
  </si>
  <si>
    <t xml:space="preserve">ALFARANO MARIA CRISTINA   </t>
  </si>
  <si>
    <t xml:space="preserve">GRITTI ANNAMARIA    </t>
  </si>
  <si>
    <t xml:space="preserve">SERTORIO FABRIZIO    </t>
  </si>
  <si>
    <t xml:space="preserve">VEZZOLI MATTEO    </t>
  </si>
  <si>
    <t xml:space="preserve">FEDI SELINA ODETTE   </t>
  </si>
  <si>
    <t xml:space="preserve">GHISALBERTI GIULIANO GIANPIETRO   </t>
  </si>
  <si>
    <t xml:space="preserve">CARMINATI BARBARA    </t>
  </si>
  <si>
    <t xml:space="preserve">PESENTI GIAMPAOLO    </t>
  </si>
  <si>
    <t xml:space="preserve">DONINI MAURIZIO    </t>
  </si>
  <si>
    <t xml:space="preserve">FANELLI MASSIMO    </t>
  </si>
  <si>
    <t xml:space="preserve">ROSA PAOLO    </t>
  </si>
  <si>
    <t xml:space="preserve">LANCINI DANILO OSCAR   </t>
  </si>
  <si>
    <t xml:space="preserve">ANTONELLI LORENZO    </t>
  </si>
  <si>
    <t xml:space="preserve">DELBARBA MOIRA    </t>
  </si>
  <si>
    <t xml:space="preserve">GALLI PATRIZIA    </t>
  </si>
  <si>
    <t xml:space="preserve">BONTEMPI GIORGIO    </t>
  </si>
  <si>
    <t xml:space="preserve">BRESCIANI ENRICO    </t>
  </si>
  <si>
    <t xml:space="preserve">ZANET GIUSEPPE    </t>
  </si>
  <si>
    <t xml:space="preserve">ZANI MATTEO    </t>
  </si>
  <si>
    <t xml:space="preserve">MANGIAVINI MASSIMILIANO    </t>
  </si>
  <si>
    <t xml:space="preserve">MATTAROZZI MASSIMO    </t>
  </si>
  <si>
    <t xml:space="preserve">BONDONI UMBERTO    </t>
  </si>
  <si>
    <t xml:space="preserve">DAGANI LUCA    </t>
  </si>
  <si>
    <t xml:space="preserve">PELIZZARI RENATO    </t>
  </si>
  <si>
    <t xml:space="preserve">MORANDINI ALESSANDRO    </t>
  </si>
  <si>
    <t xml:space="preserve">ALBERTINELLI ALBA    </t>
  </si>
  <si>
    <t xml:space="preserve">SORLINI ANTONIO    </t>
  </si>
  <si>
    <t xml:space="preserve">BONICELLI BARBARA    </t>
  </si>
  <si>
    <t xml:space="preserve">CANTONI FABIO    </t>
  </si>
  <si>
    <t xml:space="preserve">COTTI COMETTI GUALTIERO   </t>
  </si>
  <si>
    <t xml:space="preserve">FONTANA ELEONORA    </t>
  </si>
  <si>
    <t xml:space="preserve">MARTINELLI ALESSANDRO    </t>
  </si>
  <si>
    <t xml:space="preserve">FERRARI MATTEO    </t>
  </si>
  <si>
    <t xml:space="preserve">COSI ALESSANDRA    </t>
  </si>
  <si>
    <t xml:space="preserve">RIBOLI NICOLA    </t>
  </si>
  <si>
    <t xml:space="preserve">STURLA PIETRO    </t>
  </si>
  <si>
    <t xml:space="preserve">ALMICI CRISTINA    </t>
  </si>
  <si>
    <t xml:space="preserve">BALZANI MARGHERITA    </t>
  </si>
  <si>
    <t xml:space="preserve">OLIVARI CARLA    </t>
  </si>
  <si>
    <t xml:space="preserve">VIVIANI GIUSEPPE    </t>
  </si>
  <si>
    <t xml:space="preserve">MARCA GIANZENO    </t>
  </si>
  <si>
    <t xml:space="preserve">STAGNOLI ELISEO    </t>
  </si>
  <si>
    <t xml:space="preserve">FOGLIO MICHELE    </t>
  </si>
  <si>
    <t xml:space="preserve">MELZANI IRENE    </t>
  </si>
  <si>
    <t xml:space="preserve">TARGHETTINI THOMAS    </t>
  </si>
  <si>
    <t xml:space="preserve">UCCELLI GIACOMO FAUSTO   </t>
  </si>
  <si>
    <t xml:space="preserve">GNALI PAOLA    </t>
  </si>
  <si>
    <t xml:space="preserve">OLIVARI PIERDAVIDE    </t>
  </si>
  <si>
    <t xml:space="preserve">GUERRA GIOV BATTISTA   </t>
  </si>
  <si>
    <t xml:space="preserve">CERESA ILARIO    </t>
  </si>
  <si>
    <t xml:space="preserve">OGNIBENI ROBERTA    </t>
  </si>
  <si>
    <t xml:space="preserve">SBARAINI MICHELE    </t>
  </si>
  <si>
    <t xml:space="preserve">SOREGAROLI MARCO ARISTIDE   </t>
  </si>
  <si>
    <t xml:space="preserve">ZANI VANESSA    </t>
  </si>
  <si>
    <t xml:space="preserve">COTTINI GIOVANNI    </t>
  </si>
  <si>
    <t xml:space="preserve">BERTHOUD GIUSEPPE    </t>
  </si>
  <si>
    <t xml:space="preserve">GAZZOLA LUCA    </t>
  </si>
  <si>
    <t xml:space="preserve">PASINI LAURA    </t>
  </si>
  <si>
    <t xml:space="preserve">PIARDI FLAVIO    </t>
  </si>
  <si>
    <t xml:space="preserve">VEDOVELLO GRAZIELLA    </t>
  </si>
  <si>
    <t xml:space="preserve">CONFORTI FAUSTO    </t>
  </si>
  <si>
    <t xml:space="preserve">BONFIGLIO WALTER    </t>
  </si>
  <si>
    <t xml:space="preserve">MARTINELLI LAURA    </t>
  </si>
  <si>
    <t xml:space="preserve">BONTEMPI RUGGERO    </t>
  </si>
  <si>
    <t xml:space="preserve">AVANZINI FEDERICO    </t>
  </si>
  <si>
    <t xml:space="preserve">BASIOLI MAURO GUIDO   </t>
  </si>
  <si>
    <t xml:space="preserve">BETTONI OTTAVIO    </t>
  </si>
  <si>
    <t xml:space="preserve">BETTONI PAOLO    </t>
  </si>
  <si>
    <t xml:space="preserve">MORANDINI VALENTINA    </t>
  </si>
  <si>
    <t xml:space="preserve">TROMBINI BORTOLO    </t>
  </si>
  <si>
    <t xml:space="preserve">ZANOTTI FRANCO    </t>
  </si>
  <si>
    <t xml:space="preserve">VENTURINI GRAZIANO    </t>
  </si>
  <si>
    <t xml:space="preserve">GAFFORINI LAURA    </t>
  </si>
  <si>
    <t xml:space="preserve">LAMA GIUSEPPE    </t>
  </si>
  <si>
    <t xml:space="preserve">PELLINI DAVIDE    </t>
  </si>
  <si>
    <t xml:space="preserve">BRIGHENTI GIACOMO    </t>
  </si>
  <si>
    <t xml:space="preserve">BROGNOLI ILARIA    </t>
  </si>
  <si>
    <t xml:space="preserve">SBRUZZI SILVIA    </t>
  </si>
  <si>
    <t xml:space="preserve">MARNIGA GIACOMO    </t>
  </si>
  <si>
    <t xml:space="preserve">CHIAF ELISA    </t>
  </si>
  <si>
    <t xml:space="preserve">FRUSCA MARCO    </t>
  </si>
  <si>
    <t xml:space="preserve">PAGANI ALESSANDRO    </t>
  </si>
  <si>
    <t xml:space="preserve">RIVADOSSI MATTEO    </t>
  </si>
  <si>
    <t xml:space="preserve">COMINOTTI BETTY    </t>
  </si>
  <si>
    <t xml:space="preserve">BUZZI GIORGIO    </t>
  </si>
  <si>
    <t xml:space="preserve">QUECCHIA GIANBATTISTA    </t>
  </si>
  <si>
    <t xml:space="preserve">CAMADINI GIANFRANCO    </t>
  </si>
  <si>
    <t xml:space="preserve">CARLOTTI FRANCA    </t>
  </si>
  <si>
    <t xml:space="preserve">CASALI DANIELE    </t>
  </si>
  <si>
    <t xml:space="preserve">MAI IRINA    </t>
  </si>
  <si>
    <t xml:space="preserve">TEMPONI EMILIA    </t>
  </si>
  <si>
    <t xml:space="preserve">ROSSINI MANOLO    </t>
  </si>
  <si>
    <t xml:space="preserve">FADA MARCO    </t>
  </si>
  <si>
    <t xml:space="preserve">OMODEI VLADIMIRO    </t>
  </si>
  <si>
    <t xml:space="preserve">GHIDONI SARA    </t>
  </si>
  <si>
    <t xml:space="preserve">GRANDELLI MATTEO    </t>
  </si>
  <si>
    <t xml:space="preserve">BAZZANI ANTONIO    </t>
  </si>
  <si>
    <t xml:space="preserve">BIANCHI CAMILLA    </t>
  </si>
  <si>
    <t xml:space="preserve">FOLLI MARIO    </t>
  </si>
  <si>
    <t xml:space="preserve">PENSA FABIO    </t>
  </si>
  <si>
    <t xml:space="preserve">RUOCCO LUCA    </t>
  </si>
  <si>
    <t xml:space="preserve">VENDITTO PATRIZIA    </t>
  </si>
  <si>
    <t xml:space="preserve">MATTIOLI SERGIO    </t>
  </si>
  <si>
    <t xml:space="preserve">BONFADINI GIANANDREA    </t>
  </si>
  <si>
    <t xml:space="preserve">PANTEGHINI ALESSANDRO    </t>
  </si>
  <si>
    <t xml:space="preserve">PEDERSOLI MARIO VITTORIO   </t>
  </si>
  <si>
    <t xml:space="preserve">BONTEMPI ELISABETTA    </t>
  </si>
  <si>
    <t xml:space="preserve">DELBONO EMILIO    </t>
  </si>
  <si>
    <t xml:space="preserve">CASTELLETTI LAURA    </t>
  </si>
  <si>
    <t xml:space="preserve">CANTONI ALESSANDRO    </t>
  </si>
  <si>
    <t xml:space="preserve">CAPRA FABIO    </t>
  </si>
  <si>
    <t xml:space="preserve">FENAROLI MARCO    </t>
  </si>
  <si>
    <t xml:space="preserve">MANZONI FEDERICO    </t>
  </si>
  <si>
    <t xml:space="preserve">MORELLI ROBERTA    </t>
  </si>
  <si>
    <t xml:space="preserve">MUCHETTI VALTER    </t>
  </si>
  <si>
    <t xml:space="preserve">SCAGLIA DILETTA    </t>
  </si>
  <si>
    <t xml:space="preserve">TIBONI MICHELA    </t>
  </si>
  <si>
    <t xml:space="preserve">MONTINI ANTONELLA    </t>
  </si>
  <si>
    <t xml:space="preserve">SVANERA GENNY    </t>
  </si>
  <si>
    <t xml:space="preserve">SVANERA LAURA    </t>
  </si>
  <si>
    <t xml:space="preserve">SAMBRICI CESARE    </t>
  </si>
  <si>
    <t xml:space="preserve">BENINI GIOVANNA    </t>
  </si>
  <si>
    <t xml:space="preserve">GRAZ MARIACATERINA    </t>
  </si>
  <si>
    <t xml:space="preserve">MAESTRI NICOLETTA    </t>
  </si>
  <si>
    <t xml:space="preserve">CINQUETTI MIRCO    </t>
  </si>
  <si>
    <t xml:space="preserve">BERTAGNA ALBERTO    </t>
  </si>
  <si>
    <t xml:space="preserve">PONZONI VIVIANA    </t>
  </si>
  <si>
    <t xml:space="preserve">SAVOLDI GIACOMO    </t>
  </si>
  <si>
    <t xml:space="preserve">GABANA SIMONETTA    </t>
  </si>
  <si>
    <t xml:space="preserve">COMINELLI ANTONELLA PAOLA   </t>
  </si>
  <si>
    <t xml:space="preserve">DA LIO MAURO   </t>
  </si>
  <si>
    <t xml:space="preserve">RESENTINI STEFANO    </t>
  </si>
  <si>
    <t xml:space="preserve">FORMENTINI ANGELO    </t>
  </si>
  <si>
    <t xml:space="preserve">BARTOLI PIERANGELO    </t>
  </si>
  <si>
    <t xml:space="preserve">FRANZONI PAOLA    </t>
  </si>
  <si>
    <t xml:space="preserve">LOVO GAGLIARDI CATERINA   </t>
  </si>
  <si>
    <t xml:space="preserve">VACCARI ALESSANDRO    </t>
  </si>
  <si>
    <t xml:space="preserve">GHETTI ANDREA    </t>
  </si>
  <si>
    <t xml:space="preserve">MASNOVI LAURA    </t>
  </si>
  <si>
    <t xml:space="preserve">DONINA ANGELO    </t>
  </si>
  <si>
    <t xml:space="preserve">GRANDI NATALINO    </t>
  </si>
  <si>
    <t xml:space="preserve">RIGHETTI CLAUDIO    </t>
  </si>
  <si>
    <t xml:space="preserve">RIGHETTI MARCO    </t>
  </si>
  <si>
    <t xml:space="preserve">SALA STEFANO    </t>
  </si>
  <si>
    <t xml:space="preserve">BALLINI LAILA    </t>
  </si>
  <si>
    <t xml:space="preserve">PASETTO FRANCESCO    </t>
  </si>
  <si>
    <t xml:space="preserve">ZAMBELLI ALBERTO    </t>
  </si>
  <si>
    <t xml:space="preserve">VEZZOLI LUIGI    </t>
  </si>
  <si>
    <t xml:space="preserve">CAMONI ANNA    </t>
  </si>
  <si>
    <t xml:space="preserve">FACCHI MARIO    </t>
  </si>
  <si>
    <t xml:space="preserve">RIVETTI ANGELA    </t>
  </si>
  <si>
    <t xml:space="preserve">TRAMONTI STEFANO    </t>
  </si>
  <si>
    <t xml:space="preserve">ZIGLIANI TIZIANO    </t>
  </si>
  <si>
    <t xml:space="preserve">BARONI LAURA    </t>
  </si>
  <si>
    <t xml:space="preserve">BOTTURI GABRIO    </t>
  </si>
  <si>
    <t xml:space="preserve">GIULIETTI SIMONE    </t>
  </si>
  <si>
    <t xml:space="preserve">RODELLA ROBERTO    </t>
  </si>
  <si>
    <t xml:space="preserve">COMINASSI GIANLUCA    </t>
  </si>
  <si>
    <t xml:space="preserve">CRISTINI LUCIANO    </t>
  </si>
  <si>
    <t xml:space="preserve">MAZZETTI FRANCESCO    </t>
  </si>
  <si>
    <t xml:space="preserve">SCHIAVONE ANNA MARIA SIMONA  </t>
  </si>
  <si>
    <t xml:space="preserve">TURELLI PATRIZIA    </t>
  </si>
  <si>
    <t xml:space="preserve">PIZZAMIGLIO ALESSANDRA    </t>
  </si>
  <si>
    <t xml:space="preserve">DRERA SEVERINA    </t>
  </si>
  <si>
    <t xml:space="preserve">NODARI DEMIS    </t>
  </si>
  <si>
    <t xml:space="preserve">PEDERGNANI SAMUELE    </t>
  </si>
  <si>
    <t xml:space="preserve">VALLI FABIANA    </t>
  </si>
  <si>
    <t xml:space="preserve">GUARNERI GIORGIO    </t>
  </si>
  <si>
    <t xml:space="preserve">MANNATRIZIO DANIELE EMANUELE   </t>
  </si>
  <si>
    <t xml:space="preserve">CONTI MAURA    </t>
  </si>
  <si>
    <t xml:space="preserve">IPPOLITO TIZIANA    </t>
  </si>
  <si>
    <t xml:space="preserve">LODRINI MICHELE    </t>
  </si>
  <si>
    <t xml:space="preserve">TORCHIO SILVIA    </t>
  </si>
  <si>
    <t xml:space="preserve">BIANCHINI PIERLUIGI    </t>
  </si>
  <si>
    <t xml:space="preserve">CARLETTI GIOVANNI    </t>
  </si>
  <si>
    <t xml:space="preserve">TONOLI EUGENIA    </t>
  </si>
  <si>
    <t xml:space="preserve">ZALTIERI SILVIA    </t>
  </si>
  <si>
    <t xml:space="preserve">PRANDINI DIEGO    </t>
  </si>
  <si>
    <t xml:space="preserve">FREDDI FULVIO    </t>
  </si>
  <si>
    <t xml:space="preserve">BONOMI LUCA    </t>
  </si>
  <si>
    <t xml:space="preserve">ALDI GIOVANNI    </t>
  </si>
  <si>
    <t xml:space="preserve">COLA LARA    </t>
  </si>
  <si>
    <t xml:space="preserve">BETTONI ILARIA    </t>
  </si>
  <si>
    <t xml:space="preserve">ZANINI DAVIDE    </t>
  </si>
  <si>
    <t xml:space="preserve">SCURI FABRIZIO    </t>
  </si>
  <si>
    <t xml:space="preserve">ANDREOLI VARINIA    </t>
  </si>
  <si>
    <t xml:space="preserve">BONARDI DARIO    </t>
  </si>
  <si>
    <t xml:space="preserve">BONETTI PIETRO    </t>
  </si>
  <si>
    <t xml:space="preserve">GUIDETTI SABRINA    </t>
  </si>
  <si>
    <t xml:space="preserve">LUSSIGNOLI DANIELA    </t>
  </si>
  <si>
    <t xml:space="preserve">PEDRALI ANDREA BORTOLO   </t>
  </si>
  <si>
    <t xml:space="preserve">LEONARDI PAOLA    </t>
  </si>
  <si>
    <t xml:space="preserve">ZUCCHI GIAN FRANCO   </t>
  </si>
  <si>
    <t xml:space="preserve">MARINI MARCO    </t>
  </si>
  <si>
    <t xml:space="preserve">CASTELLAZZO LUISA    </t>
  </si>
  <si>
    <t xml:space="preserve">SALERI ROBERTA    </t>
  </si>
  <si>
    <t xml:space="preserve">ROMANO MARZIA    </t>
  </si>
  <si>
    <t xml:space="preserve">ALBERTELLI MARCO    </t>
  </si>
  <si>
    <t xml:space="preserve">PASSONI MICHELA    </t>
  </si>
  <si>
    <t xml:space="preserve">LANZETTI MARINA    </t>
  </si>
  <si>
    <t xml:space="preserve">GAUDENZI NATALE    </t>
  </si>
  <si>
    <t xml:space="preserve">PASINETTI ANDREA FRANCO   </t>
  </si>
  <si>
    <t xml:space="preserve">CITRONI SILVIO MARCELLO   </t>
  </si>
  <si>
    <t xml:space="preserve">LONGO VALENTINA    </t>
  </si>
  <si>
    <t xml:space="preserve">MONELLA ALBERTO BORTOLO   </t>
  </si>
  <si>
    <t xml:space="preserve">VIZZARDI MASSIMO    </t>
  </si>
  <si>
    <t xml:space="preserve">LIBRETTI MAURIZIO    </t>
  </si>
  <si>
    <t xml:space="preserve">CODONI DOMENICO    </t>
  </si>
  <si>
    <t xml:space="preserve">FACCHETTI CHIARA    </t>
  </si>
  <si>
    <t xml:space="preserve">FOGLIA VITTORIA    </t>
  </si>
  <si>
    <t xml:space="preserve">SCARTAPACCHIO MARCO    </t>
  </si>
  <si>
    <t xml:space="preserve">CHERUBINI ENNIO    </t>
  </si>
  <si>
    <t xml:space="preserve">GIOVINETTI PAOLO    </t>
  </si>
  <si>
    <t xml:space="preserve">POLONIOLI GIOVANBATTISTA    </t>
  </si>
  <si>
    <t xml:space="preserve">POLONIOLI GIUSEPPE    </t>
  </si>
  <si>
    <t xml:space="preserve">POLONIOLI GIAN ANDREA   </t>
  </si>
  <si>
    <t xml:space="preserve">BALLARDINI CIRILLO    </t>
  </si>
  <si>
    <t xml:space="preserve">DAMIOLI ALDO    </t>
  </si>
  <si>
    <t xml:space="preserve">TROLETTI MARCO    </t>
  </si>
  <si>
    <t xml:space="preserve">FACCHETTI ALBERTO    </t>
  </si>
  <si>
    <t xml:space="preserve">FOSSATI EUGENIO ANGELO   </t>
  </si>
  <si>
    <t xml:space="preserve">BONO WOLMER    </t>
  </si>
  <si>
    <t xml:space="preserve">BORRA SILVIA    </t>
  </si>
  <si>
    <t xml:space="preserve">LUPATINI MONICA    </t>
  </si>
  <si>
    <t xml:space="preserve">MAZZOLINI ANGELO    </t>
  </si>
  <si>
    <t xml:space="preserve">MANINI PAOLO    </t>
  </si>
  <si>
    <t xml:space="preserve">BERTONI CHIARA    </t>
  </si>
  <si>
    <t xml:space="preserve">ZANINI MIRELLA    </t>
  </si>
  <si>
    <t xml:space="preserve">DALAIDI WERNER    </t>
  </si>
  <si>
    <t xml:space="preserve">TONASSI FAUSTO NICOLA   </t>
  </si>
  <si>
    <t xml:space="preserve">CHIARI CARLO    </t>
  </si>
  <si>
    <t xml:space="preserve">GARZA MARCO    </t>
  </si>
  <si>
    <t xml:space="preserve">BENAGLIO PAOLA    </t>
  </si>
  <si>
    <t xml:space="preserve">BOGLIONI FRANCESCA    </t>
  </si>
  <si>
    <t xml:space="preserve">BONARDI GIUSEPPE    </t>
  </si>
  <si>
    <t xml:space="preserve">POTIERI ALIDA    </t>
  </si>
  <si>
    <t xml:space="preserve">FESTA EMANUELE    </t>
  </si>
  <si>
    <t xml:space="preserve">FESTA MASSIMO    </t>
  </si>
  <si>
    <t xml:space="preserve">TRONI CLAUDIA    </t>
  </si>
  <si>
    <t xml:space="preserve">ZANARDINI ERIKA    </t>
  </si>
  <si>
    <t xml:space="preserve">DAMIOLINI AGOSTINO    </t>
  </si>
  <si>
    <t xml:space="preserve">GUERINI LUCA    </t>
  </si>
  <si>
    <t xml:space="preserve">LAZZARI GUIDO    </t>
  </si>
  <si>
    <t xml:space="preserve">MICHELI MATTEO    </t>
  </si>
  <si>
    <t xml:space="preserve">PICCIOLI BETTINA    </t>
  </si>
  <si>
    <t xml:space="preserve">VACCARI ERIKA    </t>
  </si>
  <si>
    <t xml:space="preserve">BECCHETTI ANNA    </t>
  </si>
  <si>
    <t xml:space="preserve">FRANZONI SARA    </t>
  </si>
  <si>
    <t xml:space="preserve">MARINI GIULIA    </t>
  </si>
  <si>
    <t xml:space="preserve">OLIVERO LORENZO    </t>
  </si>
  <si>
    <t xml:space="preserve">SABBADINI ILARIO    </t>
  </si>
  <si>
    <t xml:space="preserve">GOTTARDI GIORGIO    </t>
  </si>
  <si>
    <t xml:space="preserve">NEGRI DAVIDE PIETRO   </t>
  </si>
  <si>
    <t xml:space="preserve">BENZONI GIOVANNI    </t>
  </si>
  <si>
    <t xml:space="preserve">COGOLI FEDERICA    </t>
  </si>
  <si>
    <t xml:space="preserve">LOVATINI LIDIA    </t>
  </si>
  <si>
    <t xml:space="preserve">COLOSSI DARIO    </t>
  </si>
  <si>
    <t xml:space="preserve">BONFANTI DARIO    </t>
  </si>
  <si>
    <t xml:space="preserve">DADA' GIUSEPPE    </t>
  </si>
  <si>
    <t xml:space="preserve">FARISOGLIO EMANUELA    </t>
  </si>
  <si>
    <t xml:space="preserve">PICCINELLI STEFANIA    </t>
  </si>
  <si>
    <t xml:space="preserve">PUTELLI PABLO    </t>
  </si>
  <si>
    <t xml:space="preserve">CANINI RICCARDO    </t>
  </si>
  <si>
    <t xml:space="preserve">CAVALLI ROSSELLA    </t>
  </si>
  <si>
    <t xml:space="preserve">BARILARI MARCELLO    </t>
  </si>
  <si>
    <t xml:space="preserve">BOLDRINI AMBRA    </t>
  </si>
  <si>
    <t xml:space="preserve">CONTESSA GIUSEPPE    </t>
  </si>
  <si>
    <t xml:space="preserve">MALINVERNO GUIDO    </t>
  </si>
  <si>
    <t xml:space="preserve">MEDIOLI STEFANO    </t>
  </si>
  <si>
    <t xml:space="preserve">AVANZI PIETRO LUIGI GIOVANNI  </t>
  </si>
  <si>
    <t xml:space="preserve">DEGASPERI CRISTINA    </t>
  </si>
  <si>
    <t xml:space="preserve">MAIOLO GIOVANNI PAOLO   </t>
  </si>
  <si>
    <t xml:space="preserve">PLODARI DANIELA    </t>
  </si>
  <si>
    <t xml:space="preserve">MASNERI LUCA    </t>
  </si>
  <si>
    <t xml:space="preserve">BONINCHI ROBERTO    </t>
  </si>
  <si>
    <t xml:space="preserve">FIOLETTI CARLA    </t>
  </si>
  <si>
    <t xml:space="preserve">MOSSINI LUCIANO    </t>
  </si>
  <si>
    <t xml:space="preserve">RIVETTA LUCA    </t>
  </si>
  <si>
    <t xml:space="preserve">CAVALLERI ILARIO    </t>
  </si>
  <si>
    <t xml:space="preserve">CAVALLERI MAURO    </t>
  </si>
  <si>
    <t xml:space="preserve">BERTAZZONI PAOLO    </t>
  </si>
  <si>
    <t xml:space="preserve">PANGRAZIO RENATA    </t>
  </si>
  <si>
    <t xml:space="preserve">ROTA GIOVANNA    </t>
  </si>
  <si>
    <t xml:space="preserve">MORASCHINI EMANUELE    </t>
  </si>
  <si>
    <t xml:space="preserve">DELLANOCE ENRICO    </t>
  </si>
  <si>
    <t xml:space="preserve">FIORINI ROBERTA    </t>
  </si>
  <si>
    <t xml:space="preserve">MONCHIERI ROBERTO    </t>
  </si>
  <si>
    <t xml:space="preserve">ZAMBONI VIRNA    </t>
  </si>
  <si>
    <t xml:space="preserve">CAVALLINI SERGIO    </t>
  </si>
  <si>
    <t xml:space="preserve">GHIDONI EMANUELA    </t>
  </si>
  <si>
    <t xml:space="preserve">LUCINI FABIO    </t>
  </si>
  <si>
    <t xml:space="preserve">ALBERTI PIETRO    </t>
  </si>
  <si>
    <t xml:space="preserve">CASALE SIMONA    </t>
  </si>
  <si>
    <t xml:space="preserve">CAVALLI CRISTIAN    </t>
  </si>
  <si>
    <t xml:space="preserve">FRANCESCHINI ELENA    </t>
  </si>
  <si>
    <t xml:space="preserve">GAFFORINI ORLANDO    </t>
  </si>
  <si>
    <t xml:space="preserve">PANIGARA TIZIANA    </t>
  </si>
  <si>
    <t xml:space="preserve">GIBELLINI SIMONE    </t>
  </si>
  <si>
    <t xml:space="preserve">CALDERA LUCIA    </t>
  </si>
  <si>
    <t xml:space="preserve">DELLA BONA STEFANO   </t>
  </si>
  <si>
    <t xml:space="preserve">PIRELLI DARIO    </t>
  </si>
  <si>
    <t xml:space="preserve">CIPANI ANDREA    </t>
  </si>
  <si>
    <t xml:space="preserve">SERESINA GIANPIETRO    </t>
  </si>
  <si>
    <t xml:space="preserve">ARMELLINI GUIDO    </t>
  </si>
  <si>
    <t xml:space="preserve">LANCELOTTI PIERANGELO    </t>
  </si>
  <si>
    <t xml:space="preserve">CONCARI PATRIZIA    </t>
  </si>
  <si>
    <t xml:space="preserve">BONDIO ROBERTO    </t>
  </si>
  <si>
    <t xml:space="preserve">GHIBELLI PIERLUCA    </t>
  </si>
  <si>
    <t xml:space="preserve">GIACOMELLI EMILIA    </t>
  </si>
  <si>
    <t xml:space="preserve">MORETTA ANDREA    </t>
  </si>
  <si>
    <t xml:space="preserve">ALBINI GIOVANNI    </t>
  </si>
  <si>
    <t xml:space="preserve">VILLARETTI GIACOMO    </t>
  </si>
  <si>
    <t xml:space="preserve">FESTA MARCELLO    </t>
  </si>
  <si>
    <t xml:space="preserve">MASCHER MARCO    </t>
  </si>
  <si>
    <t xml:space="preserve">RAZZI FIORENZO    </t>
  </si>
  <si>
    <t xml:space="preserve">COMAGLIO DAVIDE    </t>
  </si>
  <si>
    <t xml:space="preserve">SCALMANA OMBRETTA    </t>
  </si>
  <si>
    <t xml:space="preserve">BETTINZOLI ANGELO    </t>
  </si>
  <si>
    <t xml:space="preserve">GHIDINELLI FABRIZIO    </t>
  </si>
  <si>
    <t xml:space="preserve">MANELLI CATERINA    </t>
  </si>
  <si>
    <t xml:space="preserve">CASALI FEDERICO    </t>
  </si>
  <si>
    <t xml:space="preserve">CAZZAVACCA GIOVANNI    </t>
  </si>
  <si>
    <t xml:space="preserve">BRESCIANI DELIA    </t>
  </si>
  <si>
    <t xml:space="preserve">MOLGORA DANIELE    </t>
  </si>
  <si>
    <t xml:space="preserve">MOSTARDA LUCA    </t>
  </si>
  <si>
    <t xml:space="preserve">SENIGA MICHELA    </t>
  </si>
  <si>
    <t xml:space="preserve">PENDOLI MIRCO    </t>
  </si>
  <si>
    <t xml:space="preserve">BOTTICCHIO MAURO    </t>
  </si>
  <si>
    <t xml:space="preserve">BONETTI VIVIANA    </t>
  </si>
  <si>
    <t xml:space="preserve">DANCELLI DANIELE    </t>
  </si>
  <si>
    <t xml:space="preserve">BIGLIETTI LINDA    </t>
  </si>
  <si>
    <t xml:space="preserve">FRERETTI ANDREA    </t>
  </si>
  <si>
    <t xml:space="preserve">GHIDELLI FEDERICO    </t>
  </si>
  <si>
    <t xml:space="preserve">MASSA GIACOMO    </t>
  </si>
  <si>
    <t xml:space="preserve">COCCOLI GIOVANNI    </t>
  </si>
  <si>
    <t xml:space="preserve">MARCHINA GIULIA    </t>
  </si>
  <si>
    <t xml:space="preserve">DE PASCALIS SALVATORE ANGELO  </t>
  </si>
  <si>
    <t xml:space="preserve">LANDI LUISA    </t>
  </si>
  <si>
    <t xml:space="preserve">MAZZINI NICOLA    </t>
  </si>
  <si>
    <t xml:space="preserve">VALETTI SIMONE    </t>
  </si>
  <si>
    <t xml:space="preserve">ARMANI ALDO    </t>
  </si>
  <si>
    <t xml:space="preserve">MILANI ALESSANDRO    </t>
  </si>
  <si>
    <t xml:space="preserve">CARLI DIEGO    </t>
  </si>
  <si>
    <t xml:space="preserve">CAMADINI MANUEL    </t>
  </si>
  <si>
    <t xml:space="preserve">GUIZZARDI ELISABETTA    </t>
  </si>
  <si>
    <t xml:space="preserve">BERTELLI MAURO    </t>
  </si>
  <si>
    <t xml:space="preserve">OTTELLI MAURO    </t>
  </si>
  <si>
    <t xml:space="preserve">TABONI MICHELA    </t>
  </si>
  <si>
    <t xml:space="preserve">GHITTI MARCO    </t>
  </si>
  <si>
    <t xml:space="preserve">MARINI PIERANGELO    </t>
  </si>
  <si>
    <t xml:space="preserve">PREMOLI MARIA ANGELA   </t>
  </si>
  <si>
    <t xml:space="preserve">BELLARDI SIMONE    </t>
  </si>
  <si>
    <t xml:space="preserve">PAVESI CHIARA    </t>
  </si>
  <si>
    <t xml:space="preserve">BARBERA DANIELA    </t>
  </si>
  <si>
    <t xml:space="preserve">RUZZENENTI FAUSTA    </t>
  </si>
  <si>
    <t xml:space="preserve">DELFACCIO FRANCO    </t>
  </si>
  <si>
    <t xml:space="preserve">BRUNORI FABIO    </t>
  </si>
  <si>
    <t xml:space="preserve">BACCHETTI SILVIA    </t>
  </si>
  <si>
    <t xml:space="preserve">TEDALDI CRISTINA    </t>
  </si>
  <si>
    <t xml:space="preserve">DE PIETRO ROSSELLA   </t>
  </si>
  <si>
    <t xml:space="preserve">BONETTI BARBARA    </t>
  </si>
  <si>
    <t xml:space="preserve">CANOBBIO ALBERTO    </t>
  </si>
  <si>
    <t xml:space="preserve">LAZZARI GIACOMO    </t>
  </si>
  <si>
    <t xml:space="preserve">UDESCHINI ERMANNO    </t>
  </si>
  <si>
    <t xml:space="preserve">MARTINELLI ANTONIO    </t>
  </si>
  <si>
    <t xml:space="preserve">RISATTI FRANCESCHINO    </t>
  </si>
  <si>
    <t xml:space="preserve">RISATTI RODOLFO    </t>
  </si>
  <si>
    <t xml:space="preserve">BETTINSOLI BRUNO    </t>
  </si>
  <si>
    <t xml:space="preserve">BETTINSOLI ISIDE    </t>
  </si>
  <si>
    <t xml:space="preserve">GATTA SAMANTHA    </t>
  </si>
  <si>
    <t xml:space="preserve">TELO' GIANANDREA    </t>
  </si>
  <si>
    <t xml:space="preserve">MAGRI GIUSEPPE    </t>
  </si>
  <si>
    <t xml:space="preserve">PADERNO FEDERICA    </t>
  </si>
  <si>
    <t xml:space="preserve">TARDANI ROBERTO    </t>
  </si>
  <si>
    <t xml:space="preserve">BIANCHI NICOLA    </t>
  </si>
  <si>
    <t xml:space="preserve">CASTELLINI MASSIMO    </t>
  </si>
  <si>
    <t xml:space="preserve">MUSCI MARIANGELA    </t>
  </si>
  <si>
    <t xml:space="preserve">SIMONETTI CHRISTIAN    </t>
  </si>
  <si>
    <t xml:space="preserve">ZILIOLI MONICA    </t>
  </si>
  <si>
    <t xml:space="preserve">PLODARI GIANCARLO    </t>
  </si>
  <si>
    <t xml:space="preserve">CARAVAGGI RITA    </t>
  </si>
  <si>
    <t xml:space="preserve">BAIGUERA JACOPO    </t>
  </si>
  <si>
    <t xml:space="preserve">CHIAPPINI MARIO    </t>
  </si>
  <si>
    <t xml:space="preserve">SIDONI FEDERICO    </t>
  </si>
  <si>
    <t xml:space="preserve">PATARINI GABRIELE    </t>
  </si>
  <si>
    <t xml:space="preserve">REGAZZOLI FRANCESCO    </t>
  </si>
  <si>
    <t xml:space="preserve">BALLARINI GIUSEPPINA    </t>
  </si>
  <si>
    <t xml:space="preserve">MAZZOLDI FLORIANO    </t>
  </si>
  <si>
    <t xml:space="preserve">FACCHINI JOSEHF    </t>
  </si>
  <si>
    <t xml:space="preserve">PELI ANNAMARIA SONIA   </t>
  </si>
  <si>
    <t xml:space="preserve">CAPUZZI ANDREA PIETRO   </t>
  </si>
  <si>
    <t xml:space="preserve">FACCHINETTI LUCIO    </t>
  </si>
  <si>
    <t xml:space="preserve">GNUTTI CLAUDIO    </t>
  </si>
  <si>
    <t xml:space="preserve">MORETTI SERENA    </t>
  </si>
  <si>
    <t xml:space="preserve">ZANETTI SIMONE    </t>
  </si>
  <si>
    <t xml:space="preserve">ORIZIO MARCELLO    </t>
  </si>
  <si>
    <t xml:space="preserve">FROSIO VANESSA    </t>
  </si>
  <si>
    <t xml:space="preserve">VENTURINI FEDERICO    </t>
  </si>
  <si>
    <t xml:space="preserve">MAZZA TOMMASO    </t>
  </si>
  <si>
    <t xml:space="preserve">VENTURINI OMAR    </t>
  </si>
  <si>
    <t xml:space="preserve">ZACCHI IGOR    </t>
  </si>
  <si>
    <t xml:space="preserve">SBARAINI GIANMARCO    </t>
  </si>
  <si>
    <t xml:space="preserve">TATOLI LUISA    </t>
  </si>
  <si>
    <t xml:space="preserve">UCCELLI AMALIA    </t>
  </si>
  <si>
    <t xml:space="preserve">ERBA PAOLO    </t>
  </si>
  <si>
    <t xml:space="preserve">SIGALA MARCO    </t>
  </si>
  <si>
    <t xml:space="preserve">MENOLFI ILENIA    </t>
  </si>
  <si>
    <t xml:space="preserve">GHIRARDI GIOVANNI    </t>
  </si>
  <si>
    <t xml:space="preserve">GIACOMINI MOIRA    </t>
  </si>
  <si>
    <t xml:space="preserve">LIETA ROBERTO GIACOMO   </t>
  </si>
  <si>
    <t xml:space="preserve">LORENZI DANIELA    </t>
  </si>
  <si>
    <t xml:space="preserve">MARIOTTI MARCO    </t>
  </si>
  <si>
    <t xml:space="preserve">MATTIOTTI FLAVIANO    </t>
  </si>
  <si>
    <t xml:space="preserve">AVIGO NOEMI    </t>
  </si>
  <si>
    <t xml:space="preserve">PODAVINI RICCARDO    </t>
  </si>
  <si>
    <t xml:space="preserve">SOMENSINI GIULIANO    </t>
  </si>
  <si>
    <t xml:space="preserve">ALGHISI SAMUELE    </t>
  </si>
  <si>
    <t xml:space="preserve">BERTUSSI DIEGO    </t>
  </si>
  <si>
    <t xml:space="preserve">GUERINI ANDREA    </t>
  </si>
  <si>
    <t xml:space="preserve">GUERINI ELENA    </t>
  </si>
  <si>
    <t xml:space="preserve">RINALDIN GIOVANNI    </t>
  </si>
  <si>
    <t xml:space="preserve">MEDAGLIA ILARIO    </t>
  </si>
  <si>
    <t xml:space="preserve">MEDAGLIA SABRINA    </t>
  </si>
  <si>
    <t xml:space="preserve">QUATTI GIUSEPPE    </t>
  </si>
  <si>
    <t xml:space="preserve">RINALDI ALESSIO    </t>
  </si>
  <si>
    <t xml:space="preserve">BONTEMPI ENRICA    </t>
  </si>
  <si>
    <t xml:space="preserve">NICHETTI SERENA    </t>
  </si>
  <si>
    <t xml:space="preserve">TOLOTTI FABIO    </t>
  </si>
  <si>
    <t xml:space="preserve">ZANOTTI MAURO    </t>
  </si>
  <si>
    <t xml:space="preserve">ZOTTI FABIO    </t>
  </si>
  <si>
    <t xml:space="preserve">BONOMETTI MARIUCCIA    </t>
  </si>
  <si>
    <t xml:space="preserve">MARCHESINI ISABELLA    </t>
  </si>
  <si>
    <t xml:space="preserve">PANADA ANTONIETTA    </t>
  </si>
  <si>
    <t xml:space="preserve">TIRABOSCHI ALBERTO    </t>
  </si>
  <si>
    <t xml:space="preserve">TOFANELLI LUCA    </t>
  </si>
  <si>
    <t xml:space="preserve">GIUSTIZIERO MASSIMO    </t>
  </si>
  <si>
    <t xml:space="preserve">GELMINI CINZIA RITA   </t>
  </si>
  <si>
    <t xml:space="preserve">NICOCELLI STEFANO    </t>
  </si>
  <si>
    <t xml:space="preserve">MARCOLI RENATO    </t>
  </si>
  <si>
    <t xml:space="preserve">OLIVETTI MATTEO    </t>
  </si>
  <si>
    <t xml:space="preserve">RAGNOLI MARTA    </t>
  </si>
  <si>
    <t xml:space="preserve">CALDINELLI ROMANO    </t>
  </si>
  <si>
    <t xml:space="preserve">TOLONI FABIO    </t>
  </si>
  <si>
    <t xml:space="preserve">PIETROBONI MARCO    </t>
  </si>
  <si>
    <t xml:space="preserve">TURLA FIORELLO    </t>
  </si>
  <si>
    <t xml:space="preserve">ARCHETTI MARIO    </t>
  </si>
  <si>
    <t xml:space="preserve">MAZZUCCHELLI SEVERINO    </t>
  </si>
  <si>
    <t xml:space="preserve">MUSATTI PAOLO    </t>
  </si>
  <si>
    <t xml:space="preserve">BUFFOLI UGO    </t>
  </si>
  <si>
    <t xml:space="preserve">FRANCHI ELENA    </t>
  </si>
  <si>
    <t xml:space="preserve">GAIA EMANUELA    </t>
  </si>
  <si>
    <t xml:space="preserve">GITTI IVAN    </t>
  </si>
  <si>
    <t xml:space="preserve">TOGNI MARCO    </t>
  </si>
  <si>
    <t xml:space="preserve">BONOMETTI GRAZIANO    </t>
  </si>
  <si>
    <t xml:space="preserve">FRANZONI ANGELA    </t>
  </si>
  <si>
    <t xml:space="preserve">GARDONI ROSSANA    </t>
  </si>
  <si>
    <t xml:space="preserve">LANFRANCHI GUIDO ANDREA   </t>
  </si>
  <si>
    <t xml:space="preserve">SPAGNOLI FILIPPO    </t>
  </si>
  <si>
    <t xml:space="preserve">CORAZZINA GIANCLAIR    </t>
  </si>
  <si>
    <t xml:space="preserve">PEGOIANI NOEMI    </t>
  </si>
  <si>
    <t xml:space="preserve">STANGA ALBERTO    </t>
  </si>
  <si>
    <t xml:space="preserve">ZANESI YLENIA    </t>
  </si>
  <si>
    <t xml:space="preserve">FLOCCHINI NICOLA ANGIOLA   </t>
  </si>
  <si>
    <t xml:space="preserve">FREDDI ROBERTO    </t>
  </si>
  <si>
    <t xml:space="preserve">VEITH FABIO    </t>
  </si>
  <si>
    <t xml:space="preserve">BENEDETTI GIOVANNI    </t>
  </si>
  <si>
    <t xml:space="preserve">FRANZONI MATTEO    </t>
  </si>
  <si>
    <t xml:space="preserve">DONATI FOLCO    </t>
  </si>
  <si>
    <t xml:space="preserve">PARADISI ROBERTA    </t>
  </si>
  <si>
    <t xml:space="preserve">RAMAZZINI CARLO    </t>
  </si>
  <si>
    <t xml:space="preserve">RUGGERI LUCA    </t>
  </si>
  <si>
    <t xml:space="preserve">VISCHIONI VIRNA    </t>
  </si>
  <si>
    <t xml:space="preserve">SACRISTANI CARLO    </t>
  </si>
  <si>
    <t xml:space="preserve">BONDIONI BORTOLO    </t>
  </si>
  <si>
    <t xml:space="preserve">CALZONI ROBERTA    </t>
  </si>
  <si>
    <t xml:space="preserve">SANTINI GIOVANNI    </t>
  </si>
  <si>
    <t xml:space="preserve">BRAGA VERONICA    </t>
  </si>
  <si>
    <t xml:space="preserve">PADOVANI BARBARA    </t>
  </si>
  <si>
    <t xml:space="preserve">TONNI STEFANO    </t>
  </si>
  <si>
    <t xml:space="preserve">VIGNOLO MARTINA    </t>
  </si>
  <si>
    <t xml:space="preserve">AGNELLI ANDREA    </t>
  </si>
  <si>
    <t xml:space="preserve">AGNELLI DIEGO    </t>
  </si>
  <si>
    <t xml:space="preserve">DIONI STEFANO    </t>
  </si>
  <si>
    <t xml:space="preserve">ROSSINI BEATRICE    </t>
  </si>
  <si>
    <t xml:space="preserve">ZINELLI MARINO    </t>
  </si>
  <si>
    <t xml:space="preserve">PASINI LUCA    </t>
  </si>
  <si>
    <t xml:space="preserve">TONONI SIMONE    </t>
  </si>
  <si>
    <t xml:space="preserve">MAZZA GIANCARLO    </t>
  </si>
  <si>
    <t xml:space="preserve">AZZINI ANGELO    </t>
  </si>
  <si>
    <t xml:space="preserve">CO' MARGHERITA    </t>
  </si>
  <si>
    <t xml:space="preserve">GIACOPINI NICOLA    </t>
  </si>
  <si>
    <t xml:space="preserve">VANOGLIO ALBERTO    </t>
  </si>
  <si>
    <t xml:space="preserve">MAIOLINI BIANCA    </t>
  </si>
  <si>
    <t xml:space="preserve">BONO CRISTINA    </t>
  </si>
  <si>
    <t xml:space="preserve">CASTELLANI EMANUELE    </t>
  </si>
  <si>
    <t xml:space="preserve">FORMENTELLI FIORENZO    </t>
  </si>
  <si>
    <t xml:space="preserve">BROGGI ELENA    </t>
  </si>
  <si>
    <t xml:space="preserve">VAIRA MARIA LISA   </t>
  </si>
  <si>
    <t xml:space="preserve">MAFFONI GIANPIETRO    </t>
  </si>
  <si>
    <t xml:space="preserve">MAGLI LAURA    </t>
  </si>
  <si>
    <t xml:space="preserve">BULLA LUCA    </t>
  </si>
  <si>
    <t xml:space="preserve">COLOSSI MIRKO    </t>
  </si>
  <si>
    <t xml:space="preserve">EPIS FEDERICA    </t>
  </si>
  <si>
    <t xml:space="preserve">LOMBARDI CARLO MARIO   </t>
  </si>
  <si>
    <t xml:space="preserve">STURLA GIANLUIGI    </t>
  </si>
  <si>
    <t xml:space="preserve">BROGNOLI MAURO    </t>
  </si>
  <si>
    <t xml:space="preserve">MAGLI TOMASO    </t>
  </si>
  <si>
    <t xml:space="preserve">SARNICO GIOVANNI BATTISTA   </t>
  </si>
  <si>
    <t xml:space="preserve">BORAGINI GIORGIA    </t>
  </si>
  <si>
    <t xml:space="preserve">BORDONARO ALFONSO    </t>
  </si>
  <si>
    <t xml:space="preserve">RADICI LUCA GIUSEPPE   </t>
  </si>
  <si>
    <t xml:space="preserve">RAZA CHIARA MARIA   </t>
  </si>
  <si>
    <t xml:space="preserve">REBOLDI MASSIMO    </t>
  </si>
  <si>
    <t xml:space="preserve">FARISE' CRISTIAN    </t>
  </si>
  <si>
    <t xml:space="preserve">BASSI ROBERTO BORTOLO   </t>
  </si>
  <si>
    <t xml:space="preserve">FRANZONI PIERA    </t>
  </si>
  <si>
    <t xml:space="preserve">ZULIANI ALBINO    </t>
  </si>
  <si>
    <t xml:space="preserve">AVANZINI PATRIZIA    </t>
  </si>
  <si>
    <t xml:space="preserve">GANDELLI ROBERTA    </t>
  </si>
  <si>
    <t xml:space="preserve">GIRARDI LUISELLA    </t>
  </si>
  <si>
    <t xml:space="preserve">ZANONI MARIO    </t>
  </si>
  <si>
    <t xml:space="preserve">GARES SILVIA    </t>
  </si>
  <si>
    <t xml:space="preserve">CALZONI GIORDANO    </t>
  </si>
  <si>
    <t xml:space="preserve">PASINELLI MARCO    </t>
  </si>
  <si>
    <t xml:space="preserve">MASCHERPA BERNARDO    </t>
  </si>
  <si>
    <t xml:space="preserve">CALUFETTI LUIGI DOMENICO   </t>
  </si>
  <si>
    <t xml:space="preserve">ZERBINI GIAN BORTOLO   </t>
  </si>
  <si>
    <t xml:space="preserve">MAESTRI ALBERTO    </t>
  </si>
  <si>
    <t xml:space="preserve">CHIODI MARIA ANGELA   </t>
  </si>
  <si>
    <t xml:space="preserve">ROMAGNOLI CORRADO    </t>
  </si>
  <si>
    <t xml:space="preserve">COSSANDI GIANMARCO    </t>
  </si>
  <si>
    <t xml:space="preserve">MARCANDELLI FRANCESCO    </t>
  </si>
  <si>
    <t xml:space="preserve">BELOTTI BRUNO    </t>
  </si>
  <si>
    <t xml:space="preserve">BERTOLI MARINA    </t>
  </si>
  <si>
    <t xml:space="preserve">GATTO MATTEO    </t>
  </si>
  <si>
    <t xml:space="preserve">PEDERCINI OMBRETTA    </t>
  </si>
  <si>
    <t xml:space="preserve">MINISTRINI GIANBATTISTA    </t>
  </si>
  <si>
    <t xml:space="preserve">LIBORIO LEDA    </t>
  </si>
  <si>
    <t xml:space="preserve">COTELLI ROBERTO    </t>
  </si>
  <si>
    <t xml:space="preserve">PIANEGONDA FRANCESCO    </t>
  </si>
  <si>
    <t xml:space="preserve">TRIA VITTORIO    </t>
  </si>
  <si>
    <t xml:space="preserve">DE PEDRO FABIO   </t>
  </si>
  <si>
    <t xml:space="preserve">DASSA CATERINA    </t>
  </si>
  <si>
    <t xml:space="preserve">SALARI ARISTIDE    </t>
  </si>
  <si>
    <t xml:space="preserve">PASINI INVERARDI FRANCESCO   </t>
  </si>
  <si>
    <t xml:space="preserve">BONARDI PAOLO    </t>
  </si>
  <si>
    <t xml:space="preserve">INVERARDI JACOPO    </t>
  </si>
  <si>
    <t xml:space="preserve">ORIZIO MARTA    </t>
  </si>
  <si>
    <t xml:space="preserve">PEDRONI MADDALENA    </t>
  </si>
  <si>
    <t xml:space="preserve">VIVALDINI MARIA TERESA   </t>
  </si>
  <si>
    <t xml:space="preserve">BARONCHELLI GLORIA    </t>
  </si>
  <si>
    <t xml:space="preserve">FLOCCHINI GIOVANMARIA    </t>
  </si>
  <si>
    <t xml:space="preserve">BROGNOLI BRUNELLA    </t>
  </si>
  <si>
    <t xml:space="preserve">BACCHETTI MANUEL NICOLA   </t>
  </si>
  <si>
    <t xml:space="preserve">BONOMI ENNIO    </t>
  </si>
  <si>
    <t xml:space="preserve">MUFFOLINI MORENO    </t>
  </si>
  <si>
    <t xml:space="preserve">GIPPONI OLIVIERO    </t>
  </si>
  <si>
    <t xml:space="preserve">CONTRINI ROBERTO    </t>
  </si>
  <si>
    <t xml:space="preserve">BONTACCHIO QUIRINO    </t>
  </si>
  <si>
    <t xml:space="preserve">RAMAZZINI GIORGIO GIOVANNI   </t>
  </si>
  <si>
    <t xml:space="preserve">BIANCHI ERIKA    </t>
  </si>
  <si>
    <t xml:space="preserve">BIANCHI GIAN PIETRO   </t>
  </si>
  <si>
    <t xml:space="preserve">COTTI REGIS    </t>
  </si>
  <si>
    <t xml:space="preserve">ZILIANI PRISCILLA    </t>
  </si>
  <si>
    <t xml:space="preserve">SANGALLI FRANCESCO    </t>
  </si>
  <si>
    <t xml:space="preserve">ZEZIOLA ORIETTA    </t>
  </si>
  <si>
    <t xml:space="preserve">FOSTINELLI DOMENICO    </t>
  </si>
  <si>
    <t xml:space="preserve">MOSCARDI ILENIA    </t>
  </si>
  <si>
    <t xml:space="preserve">PEDRETTI GIACOMINO    </t>
  </si>
  <si>
    <t xml:space="preserve">LAINI FEDERICO    </t>
  </si>
  <si>
    <t xml:space="preserve">BETTONI GIOVANNI    </t>
  </si>
  <si>
    <t xml:space="preserve">BRUZZESE TERESA    </t>
  </si>
  <si>
    <t xml:space="preserve">MUSATI NICOLA    </t>
  </si>
  <si>
    <t xml:space="preserve">ZANARDINI CLAUDIA    </t>
  </si>
  <si>
    <t xml:space="preserve">BONIOTTI VALENTINA    </t>
  </si>
  <si>
    <t xml:space="preserve">PELI FABIO OTTAVIO   </t>
  </si>
  <si>
    <t xml:space="preserve">ZUGNO MATTIA    </t>
  </si>
  <si>
    <t xml:space="preserve">AVANZINI MARIA ROSA   </t>
  </si>
  <si>
    <t xml:space="preserve">BENEDETTI LUCA    </t>
  </si>
  <si>
    <t xml:space="preserve">CORAZZA MASSIMO    </t>
  </si>
  <si>
    <t xml:space="preserve">COMINCINI GIANCARLO    </t>
  </si>
  <si>
    <t xml:space="preserve">PELLOTTIERI MASSIMO    </t>
  </si>
  <si>
    <t xml:space="preserve">BRATELLI DANIELA    </t>
  </si>
  <si>
    <t xml:space="preserve">LORENZI ROBERTA    </t>
  </si>
  <si>
    <t xml:space="preserve">MARCIOTTI GABRIELE    </t>
  </si>
  <si>
    <t xml:space="preserve">ZAMPEDRI ANTONIO    </t>
  </si>
  <si>
    <t xml:space="preserve">SPALENZA GIANFRANCO    </t>
  </si>
  <si>
    <t xml:space="preserve">BONETTI DARIO ELIA   </t>
  </si>
  <si>
    <t xml:space="preserve">PLATTO DANIELA    </t>
  </si>
  <si>
    <t xml:space="preserve">SCAGLIA ALBERTO    </t>
  </si>
  <si>
    <t xml:space="preserve">FAUSTINELLI IVAN    </t>
  </si>
  <si>
    <t xml:space="preserve">MORESCHI FERDINANDO    </t>
  </si>
  <si>
    <t xml:space="preserve">PEDRETTI AURELIO    </t>
  </si>
  <si>
    <t xml:space="preserve">AZZINI ALESSANDRA    </t>
  </si>
  <si>
    <t xml:space="preserve">BAZZONI GIACOMO    </t>
  </si>
  <si>
    <t xml:space="preserve">BOZZONI ROBERTO    </t>
  </si>
  <si>
    <t xml:space="preserve">FERRARI MARIO    </t>
  </si>
  <si>
    <t xml:space="preserve">ZAVAGLIO BARBARA    </t>
  </si>
  <si>
    <t xml:space="preserve">POZZI ALESSANDRO    </t>
  </si>
  <si>
    <t xml:space="preserve">FERRARI VITTORIA    </t>
  </si>
  <si>
    <t xml:space="preserve">ORLANDI DAVIDE    </t>
  </si>
  <si>
    <t xml:space="preserve">SEGHEZZI ALESSANDRO GIUSEPPE   </t>
  </si>
  <si>
    <t xml:space="preserve">STABILE DEBORA    </t>
  </si>
  <si>
    <t xml:space="preserve">BELLINI PAOLO    </t>
  </si>
  <si>
    <t xml:space="preserve">BUSTI MARIKA    </t>
  </si>
  <si>
    <t xml:space="preserve">BUZZACHETTI LUCA    </t>
  </si>
  <si>
    <t xml:space="preserve">RAFFA FAUSTO    </t>
  </si>
  <si>
    <t xml:space="preserve">SPOTI FRANCO    </t>
  </si>
  <si>
    <t xml:space="preserve">GUARNERI CLAUDIA    </t>
  </si>
  <si>
    <t xml:space="preserve">BROCCHETTI ALESSANDRO    </t>
  </si>
  <si>
    <t xml:space="preserve">ARISTO PIETRO ANDUS   </t>
  </si>
  <si>
    <t xml:space="preserve">GABURRI STEFANO    </t>
  </si>
  <si>
    <t xml:space="preserve">TONONI CLAUDIO    </t>
  </si>
  <si>
    <t xml:space="preserve">GIUSTACCHINI DAMIANO    </t>
  </si>
  <si>
    <t xml:space="preserve">MACCARINELLI DESIREE    </t>
  </si>
  <si>
    <t xml:space="preserve">CICOLI FRANCESCA    </t>
  </si>
  <si>
    <t xml:space="preserve">FILIPPA ADRIANO    </t>
  </si>
  <si>
    <t xml:space="preserve">GOSETTI FRANCO    </t>
  </si>
  <si>
    <t xml:space="preserve">SIMONINI VINCENZO    </t>
  </si>
  <si>
    <t xml:space="preserve">BABAGLIONI FRANCESCA    </t>
  </si>
  <si>
    <t xml:space="preserve">MATTEI MASSIMO    </t>
  </si>
  <si>
    <t xml:space="preserve">BARUZZI LAURA    </t>
  </si>
  <si>
    <t xml:space="preserve">MARCHESI ERMANNO    </t>
  </si>
  <si>
    <t xml:space="preserve">ZANELLI SILVANO    </t>
  </si>
  <si>
    <t xml:space="preserve">DELFINI ANGELO ALESSIO   </t>
  </si>
  <si>
    <t xml:space="preserve">LAZZARI PIERANGELA    </t>
  </si>
  <si>
    <t xml:space="preserve">ZANELLI RICCARDO    </t>
  </si>
  <si>
    <t xml:space="preserve">ZENI MANUEL    </t>
  </si>
  <si>
    <t xml:space="preserve">OLIVARI LORENZO    </t>
  </si>
  <si>
    <t xml:space="preserve">BERTUZZI FEDERICO    </t>
  </si>
  <si>
    <t xml:space="preserve">BORIO ALBERTO    </t>
  </si>
  <si>
    <t xml:space="preserve">BRUNELLI ALESSANDRA    </t>
  </si>
  <si>
    <t xml:space="preserve">BRUNELLI MARINELLA    </t>
  </si>
  <si>
    <t xml:space="preserve">FERRARI SIMONE    </t>
  </si>
  <si>
    <t xml:space="preserve">GALUPPINI ELISA    </t>
  </si>
  <si>
    <t xml:space="preserve">VENTURA GIOVANNI    </t>
  </si>
  <si>
    <t xml:space="preserve">ZANCA MONICA    </t>
  </si>
  <si>
    <t xml:space="preserve">BONOMETTI ELENA    </t>
  </si>
  <si>
    <t xml:space="preserve">CAPRA MATTEO    </t>
  </si>
  <si>
    <t xml:space="preserve">VOGLINI SERGIO RENATO   </t>
  </si>
  <si>
    <t xml:space="preserve">FRANZELLI MARCO    </t>
  </si>
  <si>
    <t xml:space="preserve">TOMASONI MORRIS    </t>
  </si>
  <si>
    <t xml:space="preserve">CONTI FERDINANDA    </t>
  </si>
  <si>
    <t xml:space="preserve">COSTA MARCELLA    </t>
  </si>
  <si>
    <t xml:space="preserve">FLORIDIA SANTA    </t>
  </si>
  <si>
    <t xml:space="preserve">VITALE ROSA    </t>
  </si>
  <si>
    <t xml:space="preserve">ANDREOLI FRANCESCO    </t>
  </si>
  <si>
    <t xml:space="preserve">MAFESSONI SANTINO    </t>
  </si>
  <si>
    <t xml:space="preserve">PEZZOTTI AMILCARE    </t>
  </si>
  <si>
    <t xml:space="preserve">APOLLONIO MARIO    </t>
  </si>
  <si>
    <t xml:space="preserve">MICHELI CRISTINA    </t>
  </si>
  <si>
    <t xml:space="preserve">BERGAMINI ROBERTO    </t>
  </si>
  <si>
    <t xml:space="preserve">TUANA STEFANIA    </t>
  </si>
  <si>
    <t xml:space="preserve">ZANE MARCO    </t>
  </si>
  <si>
    <t xml:space="preserve">GROPPELLI ROBERTO    </t>
  </si>
  <si>
    <t xml:space="preserve">BELLERI NADIA    </t>
  </si>
  <si>
    <t xml:space="preserve">DI LEO CATERINA   </t>
  </si>
  <si>
    <t xml:space="preserve">MARCHINA PIERLUIGI    </t>
  </si>
  <si>
    <t xml:space="preserve">ZANOTTI AGOSTINO    </t>
  </si>
  <si>
    <t xml:space="preserve">BELOTTI TIZIANO ALESSANDRO   </t>
  </si>
  <si>
    <t xml:space="preserve">AGNELLI SIMONE GIOVANNI   </t>
  </si>
  <si>
    <t xml:space="preserve">BELLERI ELENA    </t>
  </si>
  <si>
    <t xml:space="preserve">BERGO VALENTINA    </t>
  </si>
  <si>
    <t xml:space="preserve">BOSIO PIER ITALO   </t>
  </si>
  <si>
    <t xml:space="preserve">DOTTI DANIELA    </t>
  </si>
  <si>
    <t xml:space="preserve">BONETTI ALFREDO    </t>
  </si>
  <si>
    <t xml:space="preserve">OLIARI SARA    </t>
  </si>
  <si>
    <t xml:space="preserve">BARUCCO MAURO    </t>
  </si>
  <si>
    <t xml:space="preserve">PODAVITE CLARA    </t>
  </si>
  <si>
    <t xml:space="preserve">ROSSI ROBERTO    </t>
  </si>
  <si>
    <t xml:space="preserve">LUSCIA ONORIO    </t>
  </si>
  <si>
    <t xml:space="preserve">FERREMI CLAUDIO    </t>
  </si>
  <si>
    <t xml:space="preserve">GHIDINI MARTA    </t>
  </si>
  <si>
    <t xml:space="preserve">GIORI MONICA    </t>
  </si>
  <si>
    <t xml:space="preserve">MARCHI MASSIMO    </t>
  </si>
  <si>
    <t xml:space="preserve">ZANOTTI MARISA    </t>
  </si>
  <si>
    <t xml:space="preserve">ARCHETTI SABRINA    </t>
  </si>
  <si>
    <t xml:space="preserve">DELLA TORRE NICOLA   </t>
  </si>
  <si>
    <t xml:space="preserve">TURELLI NICOLA    </t>
  </si>
  <si>
    <t xml:space="preserve">ZANARDINI MATTIA    </t>
  </si>
  <si>
    <t xml:space="preserve">CIPANI GIANPIERO    </t>
  </si>
  <si>
    <t xml:space="preserve">BANA FEDERICO    </t>
  </si>
  <si>
    <t xml:space="preserve">BIANCHINI ANNAROSA    </t>
  </si>
  <si>
    <t xml:space="preserve">BUSSEI MATTEO    </t>
  </si>
  <si>
    <t xml:space="preserve">GRISI NIRVANA    </t>
  </si>
  <si>
    <t xml:space="preserve">ZUIN SIMONE    </t>
  </si>
  <si>
    <t xml:space="preserve">TARMANINI SANDRA    </t>
  </si>
  <si>
    <t xml:space="preserve">BACCOLO MARCO    </t>
  </si>
  <si>
    <t xml:space="preserve">BALDO BRUNO    </t>
  </si>
  <si>
    <t xml:space="preserve">MARGINI ELISA    </t>
  </si>
  <si>
    <t xml:space="preserve">SCABURRI ROSARIO JAMES   </t>
  </si>
  <si>
    <t xml:space="preserve">MANTELLI GIOVANNI    </t>
  </si>
  <si>
    <t xml:space="preserve">MIGLIORATI BARBARA    </t>
  </si>
  <si>
    <t xml:space="preserve">ZERNINI GIANCARLA    </t>
  </si>
  <si>
    <t xml:space="preserve">TOMASONI GIAN ANTONIO   </t>
  </si>
  <si>
    <t xml:space="preserve">ALLOISIO DANIELE    </t>
  </si>
  <si>
    <t xml:space="preserve">CORIONI FILIPPO    </t>
  </si>
  <si>
    <t xml:space="preserve">ZILIOLI ELENA GIUDITTA   </t>
  </si>
  <si>
    <t xml:space="preserve">FERRETTI MARCO    </t>
  </si>
  <si>
    <t xml:space="preserve">ANSELMI STEFANO    </t>
  </si>
  <si>
    <t xml:space="preserve">BEZZI FEDERICA    </t>
  </si>
  <si>
    <t xml:space="preserve">LAMANNA MARCO    </t>
  </si>
  <si>
    <t xml:space="preserve">SERPELLONI LOREDANA    </t>
  </si>
  <si>
    <t xml:space="preserve">ONGARO DONATELLA    </t>
  </si>
  <si>
    <t xml:space="preserve">OTTELLI MASSIMO    </t>
  </si>
  <si>
    <t xml:space="preserve">BELLERI ROSANGELA    </t>
  </si>
  <si>
    <t xml:space="preserve">CAMELETTI GIACOMO    </t>
  </si>
  <si>
    <t xml:space="preserve">GERVASONI RUGGERO    </t>
  </si>
  <si>
    <t xml:space="preserve">PAONESSA LUIGI    </t>
  </si>
  <si>
    <t xml:space="preserve">MORGANI SERENA    </t>
  </si>
  <si>
    <t xml:space="preserve">BOLDINI MATTEO    </t>
  </si>
  <si>
    <t xml:space="preserve">MAZZUCCHELLI PAOLO    </t>
  </si>
  <si>
    <t xml:space="preserve">BRESSANELLI GIAMPIERO    </t>
  </si>
  <si>
    <t xml:space="preserve">CERESETTI MARIA ANGELA   </t>
  </si>
  <si>
    <t xml:space="preserve">POGNA MIRKO    </t>
  </si>
  <si>
    <t xml:space="preserve">FERRARI ELENA    </t>
  </si>
  <si>
    <t xml:space="preserve">PAPA LETIZIA    </t>
  </si>
  <si>
    <t xml:space="preserve">TALENTI MARINO    </t>
  </si>
  <si>
    <t xml:space="preserve">SORSOLI GIOVITA    </t>
  </si>
  <si>
    <t xml:space="preserve">BENEDETTI ENRICO    </t>
  </si>
  <si>
    <t xml:space="preserve">BODEI LUCIA    </t>
  </si>
  <si>
    <t xml:space="preserve">RAGNOLI UGO    </t>
  </si>
  <si>
    <t xml:space="preserve">SORSOLI EMANUELA    </t>
  </si>
  <si>
    <t xml:space="preserve">LAVELLI LUISA    </t>
  </si>
  <si>
    <t xml:space="preserve">BOSCHI ELENA    </t>
  </si>
  <si>
    <t xml:space="preserve">CAMPAGNOLA ROBERTO    </t>
  </si>
  <si>
    <t xml:space="preserve">CARROZZA MAURO    </t>
  </si>
  <si>
    <t xml:space="preserve">PADOVAN MASSIMO    </t>
  </si>
  <si>
    <t xml:space="preserve">SPAGGIARI ALESSANDRO    </t>
  </si>
  <si>
    <t xml:space="preserve">ROSSATO LUCA    </t>
  </si>
  <si>
    <t xml:space="preserve">SARAMONDI DALIDA    </t>
  </si>
  <si>
    <t xml:space="preserve">PASQUINI GIAN BATTISTA LUCIO  </t>
  </si>
  <si>
    <t xml:space="preserve">FANETTI MARCO    </t>
  </si>
  <si>
    <t xml:space="preserve">PELLOLI GIOVANNA    </t>
  </si>
  <si>
    <t xml:space="preserve">PEZZOTTI PAOLA    </t>
  </si>
  <si>
    <t xml:space="preserve">BETTONI PIERANGELO    </t>
  </si>
  <si>
    <t xml:space="preserve">BOTTANELLI IDA    </t>
  </si>
  <si>
    <t xml:space="preserve">FERRI GERARDO    </t>
  </si>
  <si>
    <t xml:space="preserve">BREGOLI ROBERTO    </t>
  </si>
  <si>
    <t xml:space="preserve">CIOLI LUIGI EUGENIO   </t>
  </si>
  <si>
    <t xml:space="preserve">PASINA GIUSEPPE    </t>
  </si>
  <si>
    <t xml:space="preserve">CATTANEO ALBERTO    </t>
  </si>
  <si>
    <t xml:space="preserve">BONASSI DANIELE    </t>
  </si>
  <si>
    <t xml:space="preserve">BERTOLDI LUIGI BATTISTA   </t>
  </si>
  <si>
    <t xml:space="preserve">FERRERO EVELYNE JACQUELINE EMILIENNE  </t>
  </si>
  <si>
    <t xml:space="preserve">SISTI ROBERTA    </t>
  </si>
  <si>
    <t xml:space="preserve">DOSSI FILIPPO SEBASTIANO   </t>
  </si>
  <si>
    <t xml:space="preserve">CAZZAGO ALESSANDRO    </t>
  </si>
  <si>
    <t xml:space="preserve">VOLONGHI SARA    </t>
  </si>
  <si>
    <t xml:space="preserve">ZOPPI MASSIMILIANO    </t>
  </si>
  <si>
    <t xml:space="preserve">CASTELLINI DELIA MARIA   </t>
  </si>
  <si>
    <t xml:space="preserve">ANDREOLI ANDREA    </t>
  </si>
  <si>
    <t xml:space="preserve">COMINCIOLI ALESSANDRO    </t>
  </si>
  <si>
    <t xml:space="preserve">MORTARI FRANCESCA    </t>
  </si>
  <si>
    <t xml:space="preserve">PASINETTI RENATO    </t>
  </si>
  <si>
    <t xml:space="preserve">BERTOZZI CHRISTIAN    </t>
  </si>
  <si>
    <t xml:space="preserve">CHIARASCHI LUCIA ROMANA   </t>
  </si>
  <si>
    <t xml:space="preserve">COLOSIO LUCA PIETRO   </t>
  </si>
  <si>
    <t xml:space="preserve">SANTI FAUSTO MARIO   </t>
  </si>
  <si>
    <t xml:space="preserve">SILINI CLAUDIA    </t>
  </si>
  <si>
    <t xml:space="preserve">GIRARDI BATTISTA    </t>
  </si>
  <si>
    <t xml:space="preserve">DALO' RAFFAELLA    </t>
  </si>
  <si>
    <t xml:space="preserve">PLANCHESTEINER MARIO    </t>
  </si>
  <si>
    <t xml:space="preserve">SPALENZA ITALO    </t>
  </si>
  <si>
    <t xml:space="preserve">FALSINA ANNA    </t>
  </si>
  <si>
    <t xml:space="preserve">BONOMI STEFANO    </t>
  </si>
  <si>
    <t xml:space="preserve">PELOSI ENRICO    </t>
  </si>
  <si>
    <t xml:space="preserve">TOMASONI ANTONELLA    </t>
  </si>
  <si>
    <t xml:space="preserve">PICCINELLI MAURO    </t>
  </si>
  <si>
    <t xml:space="preserve">BORIVA ALMA    </t>
  </si>
  <si>
    <t xml:space="preserve">MOTELLI GIANPAOLO    </t>
  </si>
  <si>
    <t xml:space="preserve">BRUGALI GIANLUIGI    </t>
  </si>
  <si>
    <t xml:space="preserve">OSSOLI FRANCESCO    </t>
  </si>
  <si>
    <t xml:space="preserve">CHITTO' GLORIA    </t>
  </si>
  <si>
    <t xml:space="preserve">FENAROLI SANTINA    </t>
  </si>
  <si>
    <t xml:space="preserve">MARCHETTI PIETRO    </t>
  </si>
  <si>
    <t xml:space="preserve">FERANDI ROBERTA    </t>
  </si>
  <si>
    <t xml:space="preserve">BERARDI MAURO    </t>
  </si>
  <si>
    <t xml:space="preserve">MASSARDI FLORIANO    </t>
  </si>
  <si>
    <t xml:space="preserve">PACE DAVIDE    </t>
  </si>
  <si>
    <t xml:space="preserve">ANDREOLI DIEGO    </t>
  </si>
  <si>
    <t xml:space="preserve">BONOMI ANTONIO    </t>
  </si>
  <si>
    <t xml:space="preserve">DOTTI STEFANO    </t>
  </si>
  <si>
    <t xml:space="preserve">TOMASONI GIANMARIA    </t>
  </si>
  <si>
    <t xml:space="preserve">BRAGADINA MARIA CARLOTTA   </t>
  </si>
  <si>
    <t xml:space="preserve">FONTANA MONICA ANGELA   </t>
  </si>
  <si>
    <t xml:space="preserve">NERVI MARIA ANGELA   </t>
  </si>
  <si>
    <t xml:space="preserve">ALGHISI LAURA    </t>
  </si>
  <si>
    <t xml:space="preserve">BRUNELLI GIUSEPPE    </t>
  </si>
  <si>
    <t xml:space="preserve">GUALDI MAURA    </t>
  </si>
  <si>
    <t xml:space="preserve">STERZA NICOLA    </t>
  </si>
  <si>
    <t xml:space="preserve">TIRELLI ANNA    </t>
  </si>
  <si>
    <t xml:space="preserve">FACCHI ROBERTO GIUSEPPE   </t>
  </si>
  <si>
    <t xml:space="preserve">BACCHETTI MARCELLA    </t>
  </si>
  <si>
    <t xml:space="preserve">BERTOLOTTI MADDALENA    </t>
  </si>
  <si>
    <t xml:space="preserve">RONCETTI IGOR    </t>
  </si>
  <si>
    <t xml:space="preserve">ZAMBELLI GIOVANNI    </t>
  </si>
  <si>
    <t xml:space="preserve">OCCHI DIEGO MARTINO   </t>
  </si>
  <si>
    <t xml:space="preserve">BENAGLIO GUERINO ANTONIO   </t>
  </si>
  <si>
    <t xml:space="preserve">GREGORINI VITTORIO    </t>
  </si>
  <si>
    <t xml:space="preserve">CADEI MORIS    </t>
  </si>
  <si>
    <t xml:space="preserve">ABATTI SILVIA    </t>
  </si>
  <si>
    <t xml:space="preserve">COLOSIO STEFANO    </t>
  </si>
  <si>
    <t xml:space="preserve">GIRAUDINI GIANMARIA    </t>
  </si>
  <si>
    <t xml:space="preserve">MINO STEFANO PIETRO   </t>
  </si>
  <si>
    <t xml:space="preserve">REBOLDI MONICA    </t>
  </si>
  <si>
    <t xml:space="preserve">BONFIGLIO MARIA LAURA   </t>
  </si>
  <si>
    <t xml:space="preserve">BERTOLETTI ELVIO    </t>
  </si>
  <si>
    <t xml:space="preserve">ZANARDI MICHELE    </t>
  </si>
  <si>
    <t xml:space="preserve">DUSI CATERINA    </t>
  </si>
  <si>
    <t xml:space="preserve">BERTA RENATO    </t>
  </si>
  <si>
    <t xml:space="preserve">BIGNOTTI FEDERICA    </t>
  </si>
  <si>
    <t xml:space="preserve">MASSARDI MAURIZIO    </t>
  </si>
  <si>
    <t xml:space="preserve">TESTINI MAURO    </t>
  </si>
  <si>
    <t xml:space="preserve">TOMASI STEFANO    </t>
  </si>
  <si>
    <t xml:space="preserve">TADDEI DAVIDE    </t>
  </si>
  <si>
    <t xml:space="preserve">PIACENTINI FRANCESCO    </t>
  </si>
  <si>
    <t xml:space="preserve">RONCHI STEFANO    </t>
  </si>
  <si>
    <t xml:space="preserve">PAVONI PAOLO    </t>
  </si>
  <si>
    <t xml:space="preserve">FOSSATI MAURIZIA    </t>
  </si>
  <si>
    <t xml:space="preserve">ANDREOLI ILARIO    </t>
  </si>
  <si>
    <t xml:space="preserve">BUFFOLI CLAUDIA    </t>
  </si>
  <si>
    <t xml:space="preserve">NOLLI VALERIO    </t>
  </si>
  <si>
    <t xml:space="preserve">ZATTI MARCO ANTONIO   </t>
  </si>
  <si>
    <t xml:space="preserve">MARCHETTI ANDREA    </t>
  </si>
  <si>
    <t xml:space="preserve">SALVALAI ANDREA    </t>
  </si>
  <si>
    <t xml:space="preserve">CASTELNUOVO GIULIANA    </t>
  </si>
  <si>
    <t xml:space="preserve">BALLABIO ROBERTO    </t>
  </si>
  <si>
    <t xml:space="preserve">BALLABIO CARLO    </t>
  </si>
  <si>
    <t xml:space="preserve">CASARTELLI NICOLETTA    </t>
  </si>
  <si>
    <t xml:space="preserve">PRIMERANO ANTONINO    </t>
  </si>
  <si>
    <t xml:space="preserve">ZANON RAFFAELE    </t>
  </si>
  <si>
    <t xml:space="preserve">CIVELLI RODOLFO    </t>
  </si>
  <si>
    <t xml:space="preserve">PECORA DANILO    </t>
  </si>
  <si>
    <t xml:space="preserve">PERIN RICCARDO    </t>
  </si>
  <si>
    <t xml:space="preserve">COLZANI STEFANO    </t>
  </si>
  <si>
    <t xml:space="preserve">SCANZIANI ALESSANDRA    </t>
  </si>
  <si>
    <t xml:space="preserve">GRANDI MARCELLO    </t>
  </si>
  <si>
    <t xml:space="preserve">VITALI FABRIZIO    </t>
  </si>
  <si>
    <t xml:space="preserve">COLOMBO MARIO    </t>
  </si>
  <si>
    <t xml:space="preserve">ANASTASIA MARIO    </t>
  </si>
  <si>
    <t xml:space="preserve">BENZONI LORENZO    </t>
  </si>
  <si>
    <t xml:space="preserve">CALDERA MATTIA    </t>
  </si>
  <si>
    <t xml:space="preserve">COLOMBO EUGENIA    </t>
  </si>
  <si>
    <t xml:space="preserve">MARONI MARIA DANIELA   </t>
  </si>
  <si>
    <t xml:space="preserve">RIVETTI ALBERTO    </t>
  </si>
  <si>
    <t xml:space="preserve">RIVA GIOVANNI    </t>
  </si>
  <si>
    <t xml:space="preserve">CIACCIA ERIKA    </t>
  </si>
  <si>
    <t xml:space="preserve">RUSCONI FABRIZIO LUIGI   </t>
  </si>
  <si>
    <t xml:space="preserve">CALDI LUIGI    </t>
  </si>
  <si>
    <t xml:space="preserve">BELLUSCHI DAVIDE    </t>
  </si>
  <si>
    <t xml:space="preserve">PANADA SARA    </t>
  </si>
  <si>
    <t xml:space="preserve">RIMOLDI ANGELA    </t>
  </si>
  <si>
    <t xml:space="preserve">DOTTI ANNA    </t>
  </si>
  <si>
    <t xml:space="preserve">SPINELLI GIANLUIGI    </t>
  </si>
  <si>
    <t xml:space="preserve">DE ANGELI ROBERTO   </t>
  </si>
  <si>
    <t xml:space="preserve">POZZOLI ALESSANDRA    </t>
  </si>
  <si>
    <t xml:space="preserve">BALLABIO ALBERTO    </t>
  </si>
  <si>
    <t xml:space="preserve">CAZZANIGA CARLO    </t>
  </si>
  <si>
    <t xml:space="preserve">CLERICI MARTA    </t>
  </si>
  <si>
    <t xml:space="preserve">POZZOLI KATIA    </t>
  </si>
  <si>
    <t xml:space="preserve">ACETI TIZIANO    </t>
  </si>
  <si>
    <t xml:space="preserve">CORTI VIVIANA    </t>
  </si>
  <si>
    <t xml:space="preserve">DONADINI PINA MIRKO   </t>
  </si>
  <si>
    <t xml:space="preserve">GIACCONI CLARA    </t>
  </si>
  <si>
    <t xml:space="preserve">ORSENIGO MONICA    </t>
  </si>
  <si>
    <t xml:space="preserve">GEROSA DANIELA    </t>
  </si>
  <si>
    <t xml:space="preserve">BELGERI MATTEO    </t>
  </si>
  <si>
    <t xml:space="preserve">RUSCONI FRANCESCO    </t>
  </si>
  <si>
    <t xml:space="preserve">BARINDELLI ANGELO    </t>
  </si>
  <si>
    <t xml:space="preserve">GALLI LUCA    </t>
  </si>
  <si>
    <t xml:space="preserve">GILARDONI CARLOTTA    </t>
  </si>
  <si>
    <t xml:space="preserve">LEONI LUCA    </t>
  </si>
  <si>
    <t xml:space="preserve">ROSSI PAOLA MARIA   </t>
  </si>
  <si>
    <t xml:space="preserve">FUMAGALLI MARIO ABELE   </t>
  </si>
  <si>
    <t xml:space="preserve">SALA GIACOMO    </t>
  </si>
  <si>
    <t xml:space="preserve">TRIVELLI ROBERTO    </t>
  </si>
  <si>
    <t xml:space="preserve">ABATI LUIGI    </t>
  </si>
  <si>
    <t xml:space="preserve">MAINO PAOLO GIOVANNI   </t>
  </si>
  <si>
    <t xml:space="preserve">PATTINI MONICA    </t>
  </si>
  <si>
    <t xml:space="preserve">PAGANI ALBERTO VINCENZO   </t>
  </si>
  <si>
    <t xml:space="preserve">COMETTI FLAVIO    </t>
  </si>
  <si>
    <t xml:space="preserve">POZZI ORIANA    </t>
  </si>
  <si>
    <t xml:space="preserve">BOTTINELLI BARBARA    </t>
  </si>
  <si>
    <t xml:space="preserve">TENTI CRISTIANO    </t>
  </si>
  <si>
    <t xml:space="preserve">RIGHETTI PIERO    </t>
  </si>
  <si>
    <t xml:space="preserve">PINCHETTI MARIA ASSUNTA   </t>
  </si>
  <si>
    <t xml:space="preserve">MATTEI CRISTIAN    </t>
  </si>
  <si>
    <t xml:space="preserve">TRABUCCHI ALBERTO    </t>
  </si>
  <si>
    <t xml:space="preserve">MONTI LUCA    </t>
  </si>
  <si>
    <t xml:space="preserve">CAPPI SILVIA    </t>
  </si>
  <si>
    <t xml:space="preserve">DADDI ELENA    </t>
  </si>
  <si>
    <t xml:space="preserve">VOLONTERIO LAURA CARLOTTA   </t>
  </si>
  <si>
    <t xml:space="preserve">MASTICE EDOARDO    </t>
  </si>
  <si>
    <t xml:space="preserve">RAINA DAVIDE    </t>
  </si>
  <si>
    <t xml:space="preserve">VOLONTERIO MARIA ANGELA   </t>
  </si>
  <si>
    <t xml:space="preserve">VISMARA PAOLO    </t>
  </si>
  <si>
    <t xml:space="preserve">SPINELLI DANIELE    </t>
  </si>
  <si>
    <t xml:space="preserve">BALLABIO LUCIA    </t>
  </si>
  <si>
    <t xml:space="preserve">VITALI MATTEO    </t>
  </si>
  <si>
    <t xml:space="preserve">TREPPO PIERANGELO    </t>
  </si>
  <si>
    <t xml:space="preserve">CRUDER ORNELLA    </t>
  </si>
  <si>
    <t xml:space="preserve">CHINDAMO FABIO    </t>
  </si>
  <si>
    <t xml:space="preserve">CLERICI VERONICA    </t>
  </si>
  <si>
    <t xml:space="preserve">BAITIERI MADDALENA    </t>
  </si>
  <si>
    <t xml:space="preserve">MORANDI CESARE    </t>
  </si>
  <si>
    <t xml:space="preserve">TAGLIABUE MARIA PIA   </t>
  </si>
  <si>
    <t xml:space="preserve">COLOMBINI PIER GIORGIO   </t>
  </si>
  <si>
    <t xml:space="preserve">BOLIS ROSA MARIA   </t>
  </si>
  <si>
    <t xml:space="preserve">SEVESO VIVIANA    </t>
  </si>
  <si>
    <t xml:space="preserve">TRABUIO MAURIZIO    </t>
  </si>
  <si>
    <t xml:space="preserve">MURACA ROSA MARIA   </t>
  </si>
  <si>
    <t xml:space="preserve">AIOLFI MASSIMO    </t>
  </si>
  <si>
    <t xml:space="preserve">BRUNI LILIANA    </t>
  </si>
  <si>
    <t xml:space="preserve">PAGANI PAOLO    </t>
  </si>
  <si>
    <t xml:space="preserve">MOLTENI VITTORIO    </t>
  </si>
  <si>
    <t xml:space="preserve">BRACCHI MARIO    </t>
  </si>
  <si>
    <t xml:space="preserve">CANESI ROBERTO    </t>
  </si>
  <si>
    <t xml:space="preserve">PADULA GAETANA    </t>
  </si>
  <si>
    <t xml:space="preserve">BORTOLUZZI PAOLO GIOVANNI   </t>
  </si>
  <si>
    <t xml:space="preserve">GALBIATI ALICE    </t>
  </si>
  <si>
    <t xml:space="preserve">MOLTENI GIUSEPPE    </t>
  </si>
  <si>
    <t xml:space="preserve">CATTANEO MAURIZIO    </t>
  </si>
  <si>
    <t xml:space="preserve">COLZANI ANTONELLA    </t>
  </si>
  <si>
    <t xml:space="preserve">GIRGI ISABELLA    </t>
  </si>
  <si>
    <t xml:space="preserve">LAPENNA ANDREA    </t>
  </si>
  <si>
    <t xml:space="preserve">METRANGOLO ANTONIO    </t>
  </si>
  <si>
    <t xml:space="preserve">NAVA GIULIO    </t>
  </si>
  <si>
    <t xml:space="preserve">VANOSSI ILEANA    </t>
  </si>
  <si>
    <t xml:space="preserve">CORSUCCI GIUSEPPINA    </t>
  </si>
  <si>
    <t xml:space="preserve">MARIANI MAURIZIO BATTISTA   </t>
  </si>
  <si>
    <t xml:space="preserve">CAPPELLETTI EMANUELE    </t>
  </si>
  <si>
    <t xml:space="preserve">MASON ADRIANO    </t>
  </si>
  <si>
    <t xml:space="preserve">MAGGIONI PAOLO    </t>
  </si>
  <si>
    <t xml:space="preserve">PORTA RAFFAELLA    </t>
  </si>
  <si>
    <t xml:space="preserve">SORRENTINO MONICA    </t>
  </si>
  <si>
    <t xml:space="preserve">PEPE PAOLA    </t>
  </si>
  <si>
    <t xml:space="preserve">VILLA CELESTINO    </t>
  </si>
  <si>
    <t xml:space="preserve">WALTER FEDERICO    </t>
  </si>
  <si>
    <t xml:space="preserve">ROSCELLI LUCA    </t>
  </si>
  <si>
    <t xml:space="preserve">ZOLDAN BRUNELLO GIOVANNI   </t>
  </si>
  <si>
    <t xml:space="preserve">MARAZZI AMALIA    </t>
  </si>
  <si>
    <t xml:space="preserve">ALLEVI ROBERTO    </t>
  </si>
  <si>
    <t xml:space="preserve">ACETO MARIO    </t>
  </si>
  <si>
    <t xml:space="preserve">LIETTI PAOLA    </t>
  </si>
  <si>
    <t xml:space="preserve">LONGATTI ANNA    </t>
  </si>
  <si>
    <t xml:space="preserve">VIOLINI FRANCESCO    </t>
  </si>
  <si>
    <t xml:space="preserve">MAZZA PIERA ANTONELLA   </t>
  </si>
  <si>
    <t xml:space="preserve">CARIMATI MARCO    </t>
  </si>
  <si>
    <t xml:space="preserve">IOB ARMANDO    </t>
  </si>
  <si>
    <t xml:space="preserve">COLOMBO DANIELE    </t>
  </si>
  <si>
    <t xml:space="preserve">POZZI LAURA    </t>
  </si>
  <si>
    <t xml:space="preserve">BALLABIO ANTONELLA    </t>
  </si>
  <si>
    <t xml:space="preserve">LOMBARDO FAUSTO    </t>
  </si>
  <si>
    <t xml:space="preserve">VIGANO' ALBERTO    </t>
  </si>
  <si>
    <t xml:space="preserve">PONTIGGIA MARCELLO    </t>
  </si>
  <si>
    <t xml:space="preserve">COLOMBO MARCO    </t>
  </si>
  <si>
    <t xml:space="preserve">TAVECCHIO VALERIA    </t>
  </si>
  <si>
    <t xml:space="preserve">SEREGNI ANNA CELESTINA   </t>
  </si>
  <si>
    <t xml:space="preserve">PELLEGATTA LUCA    </t>
  </si>
  <si>
    <t xml:space="preserve">CORANI GIANLUCA    </t>
  </si>
  <si>
    <t xml:space="preserve">IMPERIALI ALESSIA    </t>
  </si>
  <si>
    <t xml:space="preserve">BONINO PIERGIORGIO    </t>
  </si>
  <si>
    <t xml:space="preserve">BELLU' ALESSANDRO    </t>
  </si>
  <si>
    <t xml:space="preserve">DEROSSI GIOVANNI    </t>
  </si>
  <si>
    <t xml:space="preserve">FRANCHETTI SARA    </t>
  </si>
  <si>
    <t xml:space="preserve">GUARISCO SARA    </t>
  </si>
  <si>
    <t xml:space="preserve">COLOMBO ELVIO    </t>
  </si>
  <si>
    <t xml:space="preserve">POZZI LORELLA    </t>
  </si>
  <si>
    <t xml:space="preserve">BELLOTTI MAURO MARIA   </t>
  </si>
  <si>
    <t xml:space="preserve">DELLA ROSA MASSIMO   </t>
  </si>
  <si>
    <t xml:space="preserve">MARTINELLI NICOLA    </t>
  </si>
  <si>
    <t xml:space="preserve">FERE' MICHELE    </t>
  </si>
  <si>
    <t xml:space="preserve">RUMI ERMANNO    </t>
  </si>
  <si>
    <t xml:space="preserve">CAPRA PATRIK    </t>
  </si>
  <si>
    <t xml:space="preserve">INVERNIZZI MARILENA    </t>
  </si>
  <si>
    <t xml:space="preserve">POZZI MARIO    </t>
  </si>
  <si>
    <t xml:space="preserve">PURICELLI ETTORE    </t>
  </si>
  <si>
    <t xml:space="preserve">CRISTIANO MARIO    </t>
  </si>
  <si>
    <t xml:space="preserve">NICOLO' ERICA    </t>
  </si>
  <si>
    <t xml:space="preserve">TORETTI ALESSANDRO    </t>
  </si>
  <si>
    <t xml:space="preserve">GANDOLA OSCAR ENRICO   </t>
  </si>
  <si>
    <t xml:space="preserve">RIZZA LUISELLA    </t>
  </si>
  <si>
    <t xml:space="preserve">RIZZA FLAVIO    </t>
  </si>
  <si>
    <t xml:space="preserve">PIZZUTTO LUCIANO    </t>
  </si>
  <si>
    <t xml:space="preserve">ZITO MIRKO    </t>
  </si>
  <si>
    <t xml:space="preserve">BACCHINI FEDERICA    </t>
  </si>
  <si>
    <t xml:space="preserve">BELLINI CINZIA    </t>
  </si>
  <si>
    <t xml:space="preserve">GHERARDI FABRIZIO    </t>
  </si>
  <si>
    <t xml:space="preserve">FERRADINI MARIA ANGELA   </t>
  </si>
  <si>
    <t xml:space="preserve">DELLA TORRE MARIO   </t>
  </si>
  <si>
    <t xml:space="preserve">TAGLIABUE FRANCO    </t>
  </si>
  <si>
    <t xml:space="preserve">RIZZI DAVIDE MASSIMO   </t>
  </si>
  <si>
    <t xml:space="preserve">UBOLDI MONICA    </t>
  </si>
  <si>
    <t xml:space="preserve">BERNASCONI GIOVANNI    </t>
  </si>
  <si>
    <t xml:space="preserve">BARBAZZA DENI    </t>
  </si>
  <si>
    <t xml:space="preserve">MAURI MAURO    </t>
  </si>
  <si>
    <t xml:space="preserve">GANDOLA DAVIDE    </t>
  </si>
  <si>
    <t xml:space="preserve">BIANCHI PIETRO ANGELO   </t>
  </si>
  <si>
    <t xml:space="preserve">GERLETTI BARBARA    </t>
  </si>
  <si>
    <t xml:space="preserve">FRANGI GIOVANNI    </t>
  </si>
  <si>
    <t xml:space="preserve">STRAMBINI PAOLINO    </t>
  </si>
  <si>
    <t xml:space="preserve">MERCURI ROBERTA    </t>
  </si>
  <si>
    <t xml:space="preserve">PELLIN MARINA    </t>
  </si>
  <si>
    <t xml:space="preserve">TOLETTINI CRISTIAN    </t>
  </si>
  <si>
    <t xml:space="preserve">RAPINESE ALESSANDRO    </t>
  </si>
  <si>
    <t xml:space="preserve">ROPERTO NICOLETTA    </t>
  </si>
  <si>
    <t xml:space="preserve">ANSELMI NICOLETTA    </t>
  </si>
  <si>
    <t xml:space="preserve">CAPPELLETTI MICHELE    </t>
  </si>
  <si>
    <t xml:space="preserve">CIABATTONI MAURIZIO    </t>
  </si>
  <si>
    <t xml:space="preserve">COLOMBO ENRICO    </t>
  </si>
  <si>
    <t xml:space="preserve">DORIA MONICA    </t>
  </si>
  <si>
    <t xml:space="preserve">FONTANA ALBERTO    </t>
  </si>
  <si>
    <t xml:space="preserve">QUAGLIARINI FRANCESCA ROMANA   </t>
  </si>
  <si>
    <t xml:space="preserve">MOLINA LUIGI    </t>
  </si>
  <si>
    <t xml:space="preserve">CONTI MAURIZIA    </t>
  </si>
  <si>
    <t xml:space="preserve">TRINCAVELLI LINA    </t>
  </si>
  <si>
    <t xml:space="preserve">MANZI DIEGO    </t>
  </si>
  <si>
    <t xml:space="preserve">REGALINI ITALO    </t>
  </si>
  <si>
    <t xml:space="preserve">MANZI ZITA    </t>
  </si>
  <si>
    <t xml:space="preserve">MERONI CLAUDIO    </t>
  </si>
  <si>
    <t xml:space="preserve">BERGNA GIOVANNI    </t>
  </si>
  <si>
    <t xml:space="preserve">GUAGLIANONE EDOARDO    </t>
  </si>
  <si>
    <t xml:space="preserve">LONGONI LAURA    </t>
  </si>
  <si>
    <t xml:space="preserve">MOLTENI ENRICO    </t>
  </si>
  <si>
    <t xml:space="preserve">CURTI FRANCESCO    </t>
  </si>
  <si>
    <t xml:space="preserve">BATTAGLIA LAURA    </t>
  </si>
  <si>
    <t xml:space="preserve">PEDRAZZANI MARCO    </t>
  </si>
  <si>
    <t xml:space="preserve">RIVA ALDO    </t>
  </si>
  <si>
    <t xml:space="preserve">MARRAZZO DOMENICO    </t>
  </si>
  <si>
    <t xml:space="preserve">GERLETTI ANDREINA    </t>
  </si>
  <si>
    <t xml:space="preserve">LEGGERI PIETRO ANGELO   </t>
  </si>
  <si>
    <t xml:space="preserve">MAZZA RITA    </t>
  </si>
  <si>
    <t xml:space="preserve">TUNESI ANNA    </t>
  </si>
  <si>
    <t xml:space="preserve">MUOLO GIOVANNI    </t>
  </si>
  <si>
    <t xml:space="preserve">ROBBA MAURO    </t>
  </si>
  <si>
    <t xml:space="preserve">GRANZELLA MASSIMO    </t>
  </si>
  <si>
    <t xml:space="preserve">PALO LUCIANA    </t>
  </si>
  <si>
    <t xml:space="preserve">BARAGLIA EGIDIO    </t>
  </si>
  <si>
    <t xml:space="preserve">MASTAGLIO BIAGIO    </t>
  </si>
  <si>
    <t xml:space="preserve">CAPRANI MAURO    </t>
  </si>
  <si>
    <t xml:space="preserve">GRIPPO SOFIA    </t>
  </si>
  <si>
    <t xml:space="preserve">FARANO PAOLO    </t>
  </si>
  <si>
    <t xml:space="preserve">NAVA ALESSIO    </t>
  </si>
  <si>
    <t xml:space="preserve">PROSERPIO ANNA    </t>
  </si>
  <si>
    <t xml:space="preserve">REDAELLI MATTEO    </t>
  </si>
  <si>
    <t xml:space="preserve">SPINELLI ALESSANDRO    </t>
  </si>
  <si>
    <t xml:space="preserve">ZANCONI LUCIA EMANUELA   </t>
  </si>
  <si>
    <t xml:space="preserve">GARAVAGLIA MARCO MARINO FRANCO  </t>
  </si>
  <si>
    <t xml:space="preserve">MOLINARI ANGELA    </t>
  </si>
  <si>
    <t xml:space="preserve">TAVECCHIO GUIDO    </t>
  </si>
  <si>
    <t xml:space="preserve">VERGA ALESSANDRO    </t>
  </si>
  <si>
    <t xml:space="preserve">PRESTINARI GIUSEPPE    </t>
  </si>
  <si>
    <t xml:space="preserve">FLOR ANNA    </t>
  </si>
  <si>
    <t xml:space="preserve">BIZZANELLI IRIS    </t>
  </si>
  <si>
    <t xml:space="preserve">FAGETTI ROCCO    </t>
  </si>
  <si>
    <t xml:space="preserve">LAMPREDA PAOLO    </t>
  </si>
  <si>
    <t xml:space="preserve">CANOBBIO CLAUDIO    </t>
  </si>
  <si>
    <t xml:space="preserve">CORTELEZZI ELENA    </t>
  </si>
  <si>
    <t xml:space="preserve">SABATINO SALVATORE    </t>
  </si>
  <si>
    <t xml:space="preserve">UBOLDI VERA    </t>
  </si>
  <si>
    <t xml:space="preserve">MOSCATELLI ROBERTO    </t>
  </si>
  <si>
    <t xml:space="preserve">BALLABIO MAURIZIO ALDO   </t>
  </si>
  <si>
    <t xml:space="preserve">BELLINI SARA    </t>
  </si>
  <si>
    <t xml:space="preserve">MARIAN GIOVANNA    </t>
  </si>
  <si>
    <t xml:space="preserve">FORNASIERO ROBERTO    </t>
  </si>
  <si>
    <t xml:space="preserve">ALVARO DOMENICO    </t>
  </si>
  <si>
    <t xml:space="preserve">BIANCO VALERIA    </t>
  </si>
  <si>
    <t xml:space="preserve">MINNITI SARA    </t>
  </si>
  <si>
    <t xml:space="preserve">PASSIATORE SIMONE    </t>
  </si>
  <si>
    <t xml:space="preserve">ROBBA EROS    </t>
  </si>
  <si>
    <t xml:space="preserve">ORFENGHI CLAUDIA    </t>
  </si>
  <si>
    <t xml:space="preserve">MONTINI MARIO    </t>
  </si>
  <si>
    <t xml:space="preserve">MELLA OSCAR    </t>
  </si>
  <si>
    <t xml:space="preserve">COPES SONIA    </t>
  </si>
  <si>
    <t xml:space="preserve">PEVERELLI ALBERTO    </t>
  </si>
  <si>
    <t xml:space="preserve">BRENNA ANDREA    </t>
  </si>
  <si>
    <t xml:space="preserve">FERRARIO FABIO    </t>
  </si>
  <si>
    <t xml:space="preserve">ADAMO ANGELO    </t>
  </si>
  <si>
    <t xml:space="preserve">SELVA ANDREA    </t>
  </si>
  <si>
    <t xml:space="preserve">ERBA SARA    </t>
  </si>
  <si>
    <t xml:space="preserve">SOLDARELLI CESARE    </t>
  </si>
  <si>
    <t xml:space="preserve">PRADELLA ALBERTO    </t>
  </si>
  <si>
    <t xml:space="preserve">BONGIASCA CATERINA    </t>
  </si>
  <si>
    <t xml:space="preserve">GAMBA ROBERTA    </t>
  </si>
  <si>
    <t xml:space="preserve">MAZZUCCHI GIULIANO    </t>
  </si>
  <si>
    <t xml:space="preserve">ORTELLI PIETRO    </t>
  </si>
  <si>
    <t xml:space="preserve">PINI ELEONORA    </t>
  </si>
  <si>
    <t xml:space="preserve">VAN SLOTEN JOOST   </t>
  </si>
  <si>
    <t xml:space="preserve">BERNASCONI IVANO    </t>
  </si>
  <si>
    <t xml:space="preserve">COLACICCO MONICA    </t>
  </si>
  <si>
    <t xml:space="preserve">CIRONE MARIANGELA    </t>
  </si>
  <si>
    <t xml:space="preserve">OLEARI MAURIZIO PIETRO   </t>
  </si>
  <si>
    <t xml:space="preserve">PIETROBON MATTEO    </t>
  </si>
  <si>
    <t xml:space="preserve">VINCENZI FRANCESCO    </t>
  </si>
  <si>
    <t xml:space="preserve">ANZANI ALESSANDRO    </t>
  </si>
  <si>
    <t xml:space="preserve">MAGNI BARBARA    </t>
  </si>
  <si>
    <t xml:space="preserve">POZZI ROBERTO    </t>
  </si>
  <si>
    <t xml:space="preserve">CETTI GIORDANO    </t>
  </si>
  <si>
    <t xml:space="preserve">SESSOLO MONICA    </t>
  </si>
  <si>
    <t xml:space="preserve">SOLDATI CIPRIANO    </t>
  </si>
  <si>
    <t xml:space="preserve">ROSSI LUISELLA    </t>
  </si>
  <si>
    <t xml:space="preserve">MAURI FLAVIO    </t>
  </si>
  <si>
    <t xml:space="preserve">BERTARINI DARIO    </t>
  </si>
  <si>
    <t xml:space="preserve">PIROVANO BARBARA    </t>
  </si>
  <si>
    <t xml:space="preserve">MAZZA PATRIZIA    </t>
  </si>
  <si>
    <t xml:space="preserve">GIANA MARIO    </t>
  </si>
  <si>
    <t xml:space="preserve">ARGENTI MAGDA    </t>
  </si>
  <si>
    <t xml:space="preserve">BOLESO MAURIZIO    </t>
  </si>
  <si>
    <t xml:space="preserve">LUONI LUIGI    </t>
  </si>
  <si>
    <t xml:space="preserve">VALLI STEFANO    </t>
  </si>
  <si>
    <t xml:space="preserve">CAIRONI DANILO    </t>
  </si>
  <si>
    <t xml:space="preserve">SANVITO RENATO    </t>
  </si>
  <si>
    <t xml:space="preserve">CANOBBIO SAMUELA    </t>
  </si>
  <si>
    <t xml:space="preserve">CORTELEZZI PAOLA    </t>
  </si>
  <si>
    <t xml:space="preserve">GELSO LORIS    </t>
  </si>
  <si>
    <t xml:space="preserve">CANTALUPPI ALESSIO    </t>
  </si>
  <si>
    <t xml:space="preserve">LEO GIANLUCA    </t>
  </si>
  <si>
    <t xml:space="preserve">PORTALE VALERIA    </t>
  </si>
  <si>
    <t xml:space="preserve">SCALA SILVANA    </t>
  </si>
  <si>
    <t xml:space="preserve">POZZI DANIELE    </t>
  </si>
  <si>
    <t xml:space="preserve">BERTOLA MARINO    </t>
  </si>
  <si>
    <t xml:space="preserve">PESCATORI MILVA MARIA   </t>
  </si>
  <si>
    <t xml:space="preserve">CASTIGLIONI LUCA    </t>
  </si>
  <si>
    <t xml:space="preserve">GRIMOLDI DANIELA BAMBINA MARIA  </t>
  </si>
  <si>
    <t xml:space="preserve">ESPOSITO MICHELA ANNA   </t>
  </si>
  <si>
    <t xml:space="preserve">FRONTINI SERGIO    </t>
  </si>
  <si>
    <t xml:space="preserve">RUSCONI GIOVANNI    </t>
  </si>
  <si>
    <t xml:space="preserve">CONOSCITORE ANNAMARIA    </t>
  </si>
  <si>
    <t xml:space="preserve">FUSARO NICOLA    </t>
  </si>
  <si>
    <t xml:space="preserve">MONTI ALBERTO    </t>
  </si>
  <si>
    <t xml:space="preserve">VILLA LAURA    </t>
  </si>
  <si>
    <t xml:space="preserve">CASTELNUOVO CARLO    </t>
  </si>
  <si>
    <t xml:space="preserve">CASTELNUOVO PIERANGELO    </t>
  </si>
  <si>
    <t xml:space="preserve">MANZENI LAURA    </t>
  </si>
  <si>
    <t xml:space="preserve">DALLA FONTANA SUSANNA   </t>
  </si>
  <si>
    <t xml:space="preserve">FRIGERIO ADELIO    </t>
  </si>
  <si>
    <t xml:space="preserve">BOTTACIN PAOLA    </t>
  </si>
  <si>
    <t xml:space="preserve">BASSANI FEDERICO    </t>
  </si>
  <si>
    <t xml:space="preserve">COLOMBO DAVIDE    </t>
  </si>
  <si>
    <t xml:space="preserve">CESCHINA ELISA    </t>
  </si>
  <si>
    <t xml:space="preserve">CONSONNI PAOLO    </t>
  </si>
  <si>
    <t xml:space="preserve">BERLUSCONI LUIGI    </t>
  </si>
  <si>
    <t xml:space="preserve">PAGANI SIMONE    </t>
  </si>
  <si>
    <t xml:space="preserve">PAGANI GIUSEPPE    </t>
  </si>
  <si>
    <t xml:space="preserve">GARGANO ANNA    </t>
  </si>
  <si>
    <t xml:space="preserve">DOMINIONI MARIA ISABELLA   </t>
  </si>
  <si>
    <t xml:space="preserve">ANGHILERI ROSANNA    </t>
  </si>
  <si>
    <t xml:space="preserve">BIANCHI LUCA    </t>
  </si>
  <si>
    <t xml:space="preserve">CLERICI ENRICO    </t>
  </si>
  <si>
    <t xml:space="preserve">BIANCHI DANILO    </t>
  </si>
  <si>
    <t xml:space="preserve">TAVECCHIO MARIA    </t>
  </si>
  <si>
    <t xml:space="preserve">ZARDONI ROBERTO    </t>
  </si>
  <si>
    <t xml:space="preserve">ALBERTI GIOVANNI    </t>
  </si>
  <si>
    <t xml:space="preserve">BALLABIO ANDREA    </t>
  </si>
  <si>
    <t xml:space="preserve">BENELLI ENRICO RUDY   </t>
  </si>
  <si>
    <t xml:space="preserve">GRASSI EVELINA ARABELLA   </t>
  </si>
  <si>
    <t xml:space="preserve">STIGLIANO MASSIMILIANO    </t>
  </si>
  <si>
    <t xml:space="preserve">TESTINI LOREDANA    </t>
  </si>
  <si>
    <t xml:space="preserve">CITTERIO TIZIANO    </t>
  </si>
  <si>
    <t xml:space="preserve">BASSOTTO IRMA    </t>
  </si>
  <si>
    <t xml:space="preserve">FORNI LUIGI    </t>
  </si>
  <si>
    <t xml:space="preserve">GATTUSO ANDREA    </t>
  </si>
  <si>
    <t xml:space="preserve">TUMBIOLO ALICE    </t>
  </si>
  <si>
    <t xml:space="preserve">SPAGGIARI MICHELE    </t>
  </si>
  <si>
    <t xml:space="preserve">CEREGHINI FABRIZIO    </t>
  </si>
  <si>
    <t xml:space="preserve">FRAQUELLI LUIGI    </t>
  </si>
  <si>
    <t xml:space="preserve">GIOSSI PAOLA    </t>
  </si>
  <si>
    <t xml:space="preserve">POZZI VALENTINA    </t>
  </si>
  <si>
    <t xml:space="preserve">VANOSSI GIOVANNI    </t>
  </si>
  <si>
    <t xml:space="preserve">COMINA CLAUDIO    </t>
  </si>
  <si>
    <t xml:space="preserve">PANZERI GABRIELLA    </t>
  </si>
  <si>
    <t xml:space="preserve">PEPE VANESSA    </t>
  </si>
  <si>
    <t xml:space="preserve">PUGLIESE MAURIZIO    </t>
  </si>
  <si>
    <t xml:space="preserve">IOCULANO MARIA CARMELA   </t>
  </si>
  <si>
    <t xml:space="preserve">PORRO CLAUDIA    </t>
  </si>
  <si>
    <t xml:space="preserve">FAZIO LUIGI    </t>
  </si>
  <si>
    <t xml:space="preserve">CESANA MARISA    </t>
  </si>
  <si>
    <t xml:space="preserve">RIGAMONTI ENRICO BRUNO   </t>
  </si>
  <si>
    <t xml:space="preserve">MARTA FRANCESCO    </t>
  </si>
  <si>
    <t xml:space="preserve">INTROZZI ALBERTO    </t>
  </si>
  <si>
    <t xml:space="preserve">AIELLO SILVIO    </t>
  </si>
  <si>
    <t xml:space="preserve">LECCHI SIMONA ELETTRA   </t>
  </si>
  <si>
    <t xml:space="preserve">SALA FRANCESCO    </t>
  </si>
  <si>
    <t xml:space="preserve">TANSINI SIMONA    </t>
  </si>
  <si>
    <t xml:space="preserve">SPREAFICO GIAN LUIGI   </t>
  </si>
  <si>
    <t xml:space="preserve">BELLATI ROSA MARIA   </t>
  </si>
  <si>
    <t xml:space="preserve">CARACCIO SANTINO    </t>
  </si>
  <si>
    <t xml:space="preserve">CAPUANO GIULIANO    </t>
  </si>
  <si>
    <t xml:space="preserve">LIMONTA LUCA    </t>
  </si>
  <si>
    <t xml:space="preserve">CASARTELLI ELENA    </t>
  </si>
  <si>
    <t xml:space="preserve">MONZA LUIGI    </t>
  </si>
  <si>
    <t xml:space="preserve">PREATONI FRANCESCA    </t>
  </si>
  <si>
    <t xml:space="preserve">BETTONI ADONIS    </t>
  </si>
  <si>
    <t xml:space="preserve">CORRADI DANIELA    </t>
  </si>
  <si>
    <t xml:space="preserve">POZZI MARCO    </t>
  </si>
  <si>
    <t xml:space="preserve">DE LORENZI ROBERTO   </t>
  </si>
  <si>
    <t xml:space="preserve">ACQUISTAPACE MARIA ERMINIA   </t>
  </si>
  <si>
    <t xml:space="preserve">MORINI MASSIMO    </t>
  </si>
  <si>
    <t xml:space="preserve">ARGENTI FRANCO    </t>
  </si>
  <si>
    <t xml:space="preserve">GAMBOTTI CRISTIANA    </t>
  </si>
  <si>
    <t xml:space="preserve">GRASSI SERAFINO    </t>
  </si>
  <si>
    <t xml:space="preserve">BROSIO PASQUALE    </t>
  </si>
  <si>
    <t xml:space="preserve">BENEGGI CHANTAL ASJA   </t>
  </si>
  <si>
    <t xml:space="preserve">MORETTI SIMONE    </t>
  </si>
  <si>
    <t xml:space="preserve">VERCELLINI PAOLA    </t>
  </si>
  <si>
    <t xml:space="preserve">BONINSEGNA FLAVIO    </t>
  </si>
  <si>
    <t xml:space="preserve">CERCHIARI LUCA    </t>
  </si>
  <si>
    <t xml:space="preserve">MANCUSO STEFANIA    </t>
  </si>
  <si>
    <t xml:space="preserve">SPINA RENATO    </t>
  </si>
  <si>
    <t xml:space="preserve">MELETTO AURELIO    </t>
  </si>
  <si>
    <t xml:space="preserve">FERRARIO MARIA RITA   </t>
  </si>
  <si>
    <t xml:space="preserve">PEPE GRAZIELLA    </t>
  </si>
  <si>
    <t xml:space="preserve">PINTI MADDALENA    </t>
  </si>
  <si>
    <t xml:space="preserve">FRIGERIO GIANFRANCO    </t>
  </si>
  <si>
    <t xml:space="preserve">CORDOLCINI LUIGI CARLO   </t>
  </si>
  <si>
    <t xml:space="preserve">MANZI DANTE    </t>
  </si>
  <si>
    <t xml:space="preserve">TANERA LUCA    </t>
  </si>
  <si>
    <t xml:space="preserve">MOTTI EVELINA    </t>
  </si>
  <si>
    <t xml:space="preserve">GIUCASTRO DINO    </t>
  </si>
  <si>
    <t xml:space="preserve">MAZZUCCHI CINZIA    </t>
  </si>
  <si>
    <t xml:space="preserve">GIROTTI CESARE    </t>
  </si>
  <si>
    <t xml:space="preserve">BALABIO GIOVANNI    </t>
  </si>
  <si>
    <t xml:space="preserve">CESCHINA FEDERICO    </t>
  </si>
  <si>
    <t xml:space="preserve">OLIVERI MAURO    </t>
  </si>
  <si>
    <t xml:space="preserve">PEDRAZZINI CELESTINO    </t>
  </si>
  <si>
    <t xml:space="preserve">PETAZZI CARMEN    </t>
  </si>
  <si>
    <t xml:space="preserve">SCIASCIA MASSIMO    </t>
  </si>
  <si>
    <t xml:space="preserve">CORBELLA CLAUDIO    </t>
  </si>
  <si>
    <t xml:space="preserve">COLA FEDERICO    </t>
  </si>
  <si>
    <t xml:space="preserve">DOTTI LUCA    </t>
  </si>
  <si>
    <t xml:space="preserve">MAGNI DAMIANA ROBERTA   </t>
  </si>
  <si>
    <t xml:space="preserve">SALA GIAN ANTONIO   </t>
  </si>
  <si>
    <t xml:space="preserve">MARMORI SILVANO    </t>
  </si>
  <si>
    <t xml:space="preserve">PELUCCHI ETTORE ANTONIO   </t>
  </si>
  <si>
    <t xml:space="preserve">BROGGIO GIANMARCO    </t>
  </si>
  <si>
    <t xml:space="preserve">SANTAMBROGIO CARLO    </t>
  </si>
  <si>
    <t xml:space="preserve">ERCULIANI SERGIO    </t>
  </si>
  <si>
    <t xml:space="preserve">GRASSI ENRICA    </t>
  </si>
  <si>
    <t xml:space="preserve">FACCINI CRISTINA    </t>
  </si>
  <si>
    <t xml:space="preserve">MASSAINI CINZIA    </t>
  </si>
  <si>
    <t xml:space="preserve">MUTTONI PAOLO    </t>
  </si>
  <si>
    <t xml:space="preserve">ZUCCON BARBARA    </t>
  </si>
  <si>
    <t xml:space="preserve">PISTONO BARBARA    </t>
  </si>
  <si>
    <t xml:space="preserve">GALLI FABIO    </t>
  </si>
  <si>
    <t xml:space="preserve">SOSIO DE ROSA CLAUDIO  </t>
  </si>
  <si>
    <t xml:space="preserve">BINDA SERGIO    </t>
  </si>
  <si>
    <t xml:space="preserve">BINDA DINO    </t>
  </si>
  <si>
    <t xml:space="preserve">PIANTALUNGA MARCO    </t>
  </si>
  <si>
    <t xml:space="preserve">MORELLI GIACOMO    </t>
  </si>
  <si>
    <t xml:space="preserve">LENKIEWICZ AGNIESZKA ALICJA   </t>
  </si>
  <si>
    <t xml:space="preserve">GRISONI AGOSTINO    </t>
  </si>
  <si>
    <t xml:space="preserve">BRIENZA DAVIDE    </t>
  </si>
  <si>
    <t xml:space="preserve">ZAULI SERGIO    </t>
  </si>
  <si>
    <t xml:space="preserve">DISCACCIATI MARCO    </t>
  </si>
  <si>
    <t xml:space="preserve">CATTANEO DANIELA    </t>
  </si>
  <si>
    <t xml:space="preserve">DELL'ACQUA MAURIZIO    </t>
  </si>
  <si>
    <t xml:space="preserve">MORANDIN ALESSANDRA    </t>
  </si>
  <si>
    <t xml:space="preserve">VOLONTE' MARCO    </t>
  </si>
  <si>
    <t xml:space="preserve">TASCONE MARIA CARMELA   </t>
  </si>
  <si>
    <t xml:space="preserve">BANFI DANIELA FELICITA   </t>
  </si>
  <si>
    <t xml:space="preserve">VOLONTE' ANTONIO CESARE   </t>
  </si>
  <si>
    <t xml:space="preserve">GERLETTI GIANMARIO    </t>
  </si>
  <si>
    <t xml:space="preserve">MOLLI MARCO    </t>
  </si>
  <si>
    <t xml:space="preserve">BARI ELEONORA    </t>
  </si>
  <si>
    <t xml:space="preserve">MAZZACCHI FABIO    </t>
  </si>
  <si>
    <t xml:space="preserve">CURTI ISABELLA    </t>
  </si>
  <si>
    <t xml:space="preserve">MASCETTI PIERLUIGI    </t>
  </si>
  <si>
    <t xml:space="preserve">BURGASSI DANIELE    </t>
  </si>
  <si>
    <t xml:space="preserve">ANSIDERI FABIO    </t>
  </si>
  <si>
    <t xml:space="preserve">ORLANDO ANNA    </t>
  </si>
  <si>
    <t xml:space="preserve">ROBBA CHIARA    </t>
  </si>
  <si>
    <t xml:space="preserve">GUIDI TIZIANA RITA   </t>
  </si>
  <si>
    <t xml:space="preserve">MONGA MATTIA    </t>
  </si>
  <si>
    <t xml:space="preserve">RAVEGLIA CLAUDIO    </t>
  </si>
  <si>
    <t xml:space="preserve">MAPPA NICOLA    </t>
  </si>
  <si>
    <t xml:space="preserve">TORRI GIULIA    </t>
  </si>
  <si>
    <t xml:space="preserve">RIGOLA FERRUCCIO    </t>
  </si>
  <si>
    <t xml:space="preserve">CERESA MATTEO GIOVANNI   </t>
  </si>
  <si>
    <t xml:space="preserve">BEVILACQUA ALBERTO    </t>
  </si>
  <si>
    <t xml:space="preserve">CURTALE FRANCESCA    </t>
  </si>
  <si>
    <t xml:space="preserve">VAROTTO ADRIANO    </t>
  </si>
  <si>
    <t xml:space="preserve">BOSISIO ANDREA    </t>
  </si>
  <si>
    <t xml:space="preserve">MASPERO SIMONA    </t>
  </si>
  <si>
    <t xml:space="preserve">BROGGI FEDERICO    </t>
  </si>
  <si>
    <t xml:space="preserve">RONCHINI CLAUDIO    </t>
  </si>
  <si>
    <t xml:space="preserve">CASTELLANETA CATIA    </t>
  </si>
  <si>
    <t xml:space="preserve">CONTI MARIO    </t>
  </si>
  <si>
    <t xml:space="preserve">DASSI ETTORE    </t>
  </si>
  <si>
    <t xml:space="preserve">ROSSOTTI IVAN    </t>
  </si>
  <si>
    <t xml:space="preserve">CERFOGLIO CARLOTTA    </t>
  </si>
  <si>
    <t xml:space="preserve">SORMANI GIUSEPPE    </t>
  </si>
  <si>
    <t xml:space="preserve">RIZZI STEFANIA    </t>
  </si>
  <si>
    <t xml:space="preserve">FRANCHI STEFANO    </t>
  </si>
  <si>
    <t xml:space="preserve">MARCHIONI DAVIDE    </t>
  </si>
  <si>
    <t xml:space="preserve">BORDESSA GIOCONDA    </t>
  </si>
  <si>
    <t xml:space="preserve">PAULON MIRKO    </t>
  </si>
  <si>
    <t xml:space="preserve">AIANI EMANUELA    </t>
  </si>
  <si>
    <t xml:space="preserve">BIANCHI ALESSANDRO    </t>
  </si>
  <si>
    <t xml:space="preserve">GAFFURI SARA    </t>
  </si>
  <si>
    <t xml:space="preserve">MALACRIDA RINO    </t>
  </si>
  <si>
    <t xml:space="preserve">GRASSELLI FERNANDO    </t>
  </si>
  <si>
    <t xml:space="preserve">BERNARDINELLO BARBARA    </t>
  </si>
  <si>
    <t xml:space="preserve">GUERRA MAURO    </t>
  </si>
  <si>
    <t xml:space="preserve">GATTI ROBERTA    </t>
  </si>
  <si>
    <t xml:space="preserve">BORDOLI ALESSANDRO    </t>
  </si>
  <si>
    <t xml:space="preserve">FRAQUELLI MASSIMILIANO    </t>
  </si>
  <si>
    <t xml:space="preserve">BONGIASCA FIORENZO    </t>
  </si>
  <si>
    <t xml:space="preserve">DADDA DAVIDE    </t>
  </si>
  <si>
    <t xml:space="preserve">OREGGIA ANGELA    </t>
  </si>
  <si>
    <t xml:space="preserve">OLEARI ALBERTO    </t>
  </si>
  <si>
    <t xml:space="preserve">CLERICI ROBERTA GIOVANNA   </t>
  </si>
  <si>
    <t xml:space="preserve">FRIGERIO IVANA AGNESE   </t>
  </si>
  <si>
    <t xml:space="preserve">GUZZETTI LORIS    </t>
  </si>
  <si>
    <t xml:space="preserve">MASON PAOLO    </t>
  </si>
  <si>
    <t xml:space="preserve">LAMBRUGHI RITA    </t>
  </si>
  <si>
    <t xml:space="preserve">CAMAGNI VERONICA    </t>
  </si>
  <si>
    <t xml:space="preserve">ARENA STEFANO FRANCO   </t>
  </si>
  <si>
    <t xml:space="preserve">TURCATO FORTUNATO    </t>
  </si>
  <si>
    <t xml:space="preserve">VENER LUIGI    </t>
  </si>
  <si>
    <t xml:space="preserve">PAREDI MARIA LUISA   </t>
  </si>
  <si>
    <t xml:space="preserve">PAREDI DIEGO    </t>
  </si>
  <si>
    <t xml:space="preserve">TARZI LUCIO MARCO LEONARDO  </t>
  </si>
  <si>
    <t xml:space="preserve">MAZZUCCHI SARAH FRANCESCA   </t>
  </si>
  <si>
    <t xml:space="preserve">TEVISIO SARA    </t>
  </si>
  <si>
    <t xml:space="preserve">PUDDU IVAN    </t>
  </si>
  <si>
    <t xml:space="preserve">INVERNIZZI GIORDANO GILBERTO   </t>
  </si>
  <si>
    <t xml:space="preserve">ROSSI IVAN FELICE   </t>
  </si>
  <si>
    <t xml:space="preserve">ROMANO' LAURA    </t>
  </si>
  <si>
    <t xml:space="preserve">PAGANI ORIANO    </t>
  </si>
  <si>
    <t xml:space="preserve">PERSONENI CLAUDIA    </t>
  </si>
  <si>
    <t xml:space="preserve">CIOFFI LIVIA    </t>
  </si>
  <si>
    <t xml:space="preserve">POLETTI SIMONE    </t>
  </si>
  <si>
    <t xml:space="preserve">BOLZANI MAURIZIO    </t>
  </si>
  <si>
    <t xml:space="preserve">TERZAGHI GRAZIANO    </t>
  </si>
  <si>
    <t xml:space="preserve">GINI MAURIZIA    </t>
  </si>
  <si>
    <t xml:space="preserve">ZAFFARONI PAOLO    </t>
  </si>
  <si>
    <t xml:space="preserve">AGGIO LUCA    </t>
  </si>
  <si>
    <t xml:space="preserve">GANZETTI ROSANNA    </t>
  </si>
  <si>
    <t xml:space="preserve">BRAGA SILVIA    </t>
  </si>
  <si>
    <t xml:space="preserve">CAPITANI MAURIZIO    </t>
  </si>
  <si>
    <t xml:space="preserve">RIVOLTA DAMIANO    </t>
  </si>
  <si>
    <t xml:space="preserve">ARAGONA SILVIA    </t>
  </si>
  <si>
    <t xml:space="preserve">CAPITANI CHIARA    </t>
  </si>
  <si>
    <t xml:space="preserve">FIGINI ANGELO    </t>
  </si>
  <si>
    <t xml:space="preserve">PERRONI VALERIO    </t>
  </si>
  <si>
    <t xml:space="preserve">VERONELLI PAOLO    </t>
  </si>
  <si>
    <t xml:space="preserve">ARRIGHI GIANCARLA    </t>
  </si>
  <si>
    <t xml:space="preserve">BRICCOLA ROBERTA    </t>
  </si>
  <si>
    <t xml:space="preserve">RABAIOLI SIMONE    </t>
  </si>
  <si>
    <t xml:space="preserve">VANETTI MATTEO    </t>
  </si>
  <si>
    <t xml:space="preserve">BELLIENI ALESSANDRO    </t>
  </si>
  <si>
    <t xml:space="preserve">TORCHIANA CARLO    </t>
  </si>
  <si>
    <t xml:space="preserve">BRICCHI ORESTE DANIELE   </t>
  </si>
  <si>
    <t xml:space="preserve">STAGNATI LORENZO    </t>
  </si>
  <si>
    <t xml:space="preserve">GENNARI PAOLO    </t>
  </si>
  <si>
    <t xml:space="preserve">SAMARATI STEFANO    </t>
  </si>
  <si>
    <t xml:space="preserve">BATTISTI VALENTINA    </t>
  </si>
  <si>
    <t xml:space="preserve">MAGURNO JESSICA    </t>
  </si>
  <si>
    <t xml:space="preserve">PARISCIANI CESARE    </t>
  </si>
  <si>
    <t xml:space="preserve">ROVIDA GIUSEPPE CARLO   </t>
  </si>
  <si>
    <t xml:space="preserve">FORNASARI MAURIZIO ANTONIO   </t>
  </si>
  <si>
    <t xml:space="preserve">GROSSINI ERNESTO    </t>
  </si>
  <si>
    <t xml:space="preserve">FUSARI CHIARA    </t>
  </si>
  <si>
    <t xml:space="preserve">SANGERMANI CRISTIANO    </t>
  </si>
  <si>
    <t xml:space="preserve">CORBANI MAURO    </t>
  </si>
  <si>
    <t xml:space="preserve">AIOLFI PAOLO    </t>
  </si>
  <si>
    <t xml:space="preserve">CARELLI NOEMI ARMIDA   </t>
  </si>
  <si>
    <t xml:space="preserve">ARMANNI MONICA    </t>
  </si>
  <si>
    <t xml:space="preserve">BERTONI EDOARDO    </t>
  </si>
  <si>
    <t xml:space="preserve">REDEMAGNI DAVIDE    </t>
  </si>
  <si>
    <t xml:space="preserve">FERRARINI LUCA    </t>
  </si>
  <si>
    <t xml:space="preserve">BERETTINI FRANCESCO    </t>
  </si>
  <si>
    <t xml:space="preserve">BRENA DAVIDE    </t>
  </si>
  <si>
    <t xml:space="preserve">CIGOLI ANDREA    </t>
  </si>
  <si>
    <t xml:space="preserve">MERLINI ANNALISA    </t>
  </si>
  <si>
    <t xml:space="preserve">PATELLI VALERIA    </t>
  </si>
  <si>
    <t xml:space="preserve">PINI GIANNI    </t>
  </si>
  <si>
    <t xml:space="preserve">MALERBA LARA    </t>
  </si>
  <si>
    <t xml:space="preserve">VALERANI ADELIO    </t>
  </si>
  <si>
    <t xml:space="preserve">FRANZELLI GIOVANNI    </t>
  </si>
  <si>
    <t xml:space="preserve">ROTA DANIELA    </t>
  </si>
  <si>
    <t xml:space="preserve">GUERINI ROCCO AGOSTINO   </t>
  </si>
  <si>
    <t xml:space="preserve">CARRARA RAFFAELE    </t>
  </si>
  <si>
    <t xml:space="preserve">DEDE' EUGENIO    </t>
  </si>
  <si>
    <t xml:space="preserve">SEVERGNINI ALEX    </t>
  </si>
  <si>
    <t xml:space="preserve">STABILINI LINDA    </t>
  </si>
  <si>
    <t xml:space="preserve">TIRABOSCHI CLAUDIO    </t>
  </si>
  <si>
    <t xml:space="preserve">MONFREDINI FRANCESCO    </t>
  </si>
  <si>
    <t xml:space="preserve">BETTONI SIMONA ISIDE   </t>
  </si>
  <si>
    <t xml:space="preserve">TADI PIERLUIGI    </t>
  </si>
  <si>
    <t xml:space="preserve">LENI RAFFAELE    </t>
  </si>
  <si>
    <t xml:space="preserve">IORI DAVIDE    </t>
  </si>
  <si>
    <t xml:space="preserve">LENA GIANPIETRO    </t>
  </si>
  <si>
    <t xml:space="preserve">CATTANEO DAMIANO    </t>
  </si>
  <si>
    <t xml:space="preserve">MACCHI ROBERTO DARIO   </t>
  </si>
  <si>
    <t xml:space="preserve">SAVOIA ELISA    </t>
  </si>
  <si>
    <t xml:space="preserve">GAROLI GIAN PIETRO   </t>
  </si>
  <si>
    <t xml:space="preserve">FRUSCONI LUCA    </t>
  </si>
  <si>
    <t xml:space="preserve">GAROLI MARIAGRAZIA    </t>
  </si>
  <si>
    <t xml:space="preserve">LANZA ELEONORA    </t>
  </si>
  <si>
    <t xml:space="preserve">MATTAROZZI PAOLO    </t>
  </si>
  <si>
    <t xml:space="preserve">GRASSI ANTONIO GIUSEPPE   </t>
  </si>
  <si>
    <t xml:space="preserve">RIBONI MASSIMILIANO    </t>
  </si>
  <si>
    <t xml:space="preserve">CASORATI ALDO    </t>
  </si>
  <si>
    <t xml:space="preserve">CAMPANINI LUCA    </t>
  </si>
  <si>
    <t xml:space="preserve">MADONINI PIERFRANCO    </t>
  </si>
  <si>
    <t xml:space="preserve">MORENI ROBERTO    </t>
  </si>
  <si>
    <t xml:space="preserve">GALLA MARZIA    </t>
  </si>
  <si>
    <t xml:space="preserve">SERINA ERMINIO    </t>
  </si>
  <si>
    <t xml:space="preserve">DIOLI ILARIA    </t>
  </si>
  <si>
    <t xml:space="preserve">ASSANDRI ANDREA    </t>
  </si>
  <si>
    <t xml:space="preserve">VOLA EDOARDO    </t>
  </si>
  <si>
    <t xml:space="preserve">BONGIOVANNI FILIPPO    </t>
  </si>
  <si>
    <t xml:space="preserve">LEONI GIOVANNI    </t>
  </si>
  <si>
    <t xml:space="preserve">BARONI TEODOLINDA    </t>
  </si>
  <si>
    <t xml:space="preserve">MANFREDI SARA    </t>
  </si>
  <si>
    <t xml:space="preserve">MICOLO MARCO    </t>
  </si>
  <si>
    <t xml:space="preserve">VALENTINI SARA    </t>
  </si>
  <si>
    <t xml:space="preserve">VEZZINI PIETRO GIUSEPPE EMILIO  </t>
  </si>
  <si>
    <t xml:space="preserve">FONTANA PAOLO    </t>
  </si>
  <si>
    <t xml:space="preserve">GUARNERI MONICA    </t>
  </si>
  <si>
    <t xml:space="preserve">VACCARI PIERROMEO    </t>
  </si>
  <si>
    <t xml:space="preserve">RIVIERI ANDREA    </t>
  </si>
  <si>
    <t xml:space="preserve">SONZOGNI GIORGIO    </t>
  </si>
  <si>
    <t xml:space="preserve">PANNUNZIO SABRINA    </t>
  </si>
  <si>
    <t xml:space="preserve">TEDOLDI VIRGINIO    </t>
  </si>
  <si>
    <t xml:space="preserve">FIORI PIETRO ENRICO   </t>
  </si>
  <si>
    <t xml:space="preserve">MARCHESI FEDERICO    </t>
  </si>
  <si>
    <t xml:space="preserve">EDALLO ORSOLA IDA   </t>
  </si>
  <si>
    <t xml:space="preserve">FERRARI ALESSIA VINCENZA   </t>
  </si>
  <si>
    <t xml:space="preserve">LOCCI GRAZIELLA    </t>
  </si>
  <si>
    <t xml:space="preserve">DOMANESCHI NICOLETTA    </t>
  </si>
  <si>
    <t xml:space="preserve">AMADINI FABIO    </t>
  </si>
  <si>
    <t xml:space="preserve">BOLDORI FABIO    </t>
  </si>
  <si>
    <t xml:space="preserve">BONOLDI AUGUSTO    </t>
  </si>
  <si>
    <t xml:space="preserve">SISTI ALBERTO    </t>
  </si>
  <si>
    <t xml:space="preserve">ROMANENGHI ERALDO    </t>
  </si>
  <si>
    <t xml:space="preserve">FRERI FRANCO    </t>
  </si>
  <si>
    <t xml:space="preserve">LODIGIANI FABRIZIO    </t>
  </si>
  <si>
    <t xml:space="preserve">FARAONI ELISABETTA    </t>
  </si>
  <si>
    <t xml:space="preserve">SCOTTI GABRIELE    </t>
  </si>
  <si>
    <t xml:space="preserve">BETTINELLI DAVIDE    </t>
  </si>
  <si>
    <t xml:space="preserve">BRAMBILLA MARGHERITA    </t>
  </si>
  <si>
    <t xml:space="preserve">BERGAMASCHI ANGELO    </t>
  </si>
  <si>
    <t xml:space="preserve">BARBIERI LUCA    </t>
  </si>
  <si>
    <t xml:space="preserve">ROTA RENATO CESARE   </t>
  </si>
  <si>
    <t xml:space="preserve">ROSSI FABIO    </t>
  </si>
  <si>
    <t xml:space="preserve">RAINERI UMBERTO    </t>
  </si>
  <si>
    <t xml:space="preserve">ROTTOLI LUIGI    </t>
  </si>
  <si>
    <t xml:space="preserve">LAZZARONI ELISA    </t>
  </si>
  <si>
    <t xml:space="preserve">CORNETTI VIRGILIO    </t>
  </si>
  <si>
    <t xml:space="preserve">ROSSETTI GIUSEPPE    </t>
  </si>
  <si>
    <t xml:space="preserve">AZZALI ROSOLINO    </t>
  </si>
  <si>
    <t xml:space="preserve">RUGGERI EMILIANO GIANNI   </t>
  </si>
  <si>
    <t xml:space="preserve">CERASOLA FRANCESCA    </t>
  </si>
  <si>
    <t xml:space="preserve">CASELLA SIMONA    </t>
  </si>
  <si>
    <t xml:space="preserve">CASTELLI ANDREA    </t>
  </si>
  <si>
    <t xml:space="preserve">BERGAMASCHI FABIO    </t>
  </si>
  <si>
    <t xml:space="preserve">BORDO FRANCO    </t>
  </si>
  <si>
    <t xml:space="preserve">CARDILE GIORGI    </t>
  </si>
  <si>
    <t xml:space="preserve">FONTANA CINZIA MARIA   </t>
  </si>
  <si>
    <t xml:space="preserve">GIOSSI GIANLUCA    </t>
  </si>
  <si>
    <t xml:space="preserve">MUSUMARY ANASTASIE GOLD   </t>
  </si>
  <si>
    <t xml:space="preserve">NICHETTI EMANUELA    </t>
  </si>
  <si>
    <t xml:space="preserve">GALIMBERTI GIANLUCA    </t>
  </si>
  <si>
    <t xml:space="preserve">VIRGILIO LEONARDO    </t>
  </si>
  <si>
    <t xml:space="preserve">BONA RODOLFO    </t>
  </si>
  <si>
    <t xml:space="preserve">BURGAZZI LUCA    </t>
  </si>
  <si>
    <t xml:space="preserve">MANFREDINI BARBARA    </t>
  </si>
  <si>
    <t xml:space="preserve">MANZI MAURIZIO    </t>
  </si>
  <si>
    <t xml:space="preserve">PASQUALI SIMONA    </t>
  </si>
  <si>
    <t xml:space="preserve">RUGGERI MAURA    </t>
  </si>
  <si>
    <t xml:space="preserve">VIOLA ROSITA ANTONELLA   </t>
  </si>
  <si>
    <t xml:space="preserve">ZANACCHI LUCA    </t>
  </si>
  <si>
    <t xml:space="preserve">FORNAROLI MARCO    </t>
  </si>
  <si>
    <t xml:space="preserve">MARAZZI ALFIO FRANCO   </t>
  </si>
  <si>
    <t xml:space="preserve">PERRINO MONICA    </t>
  </si>
  <si>
    <t xml:space="preserve">BARONI SEBASTIANO    </t>
  </si>
  <si>
    <t xml:space="preserve">CASTELVECCHIO ANDREA    </t>
  </si>
  <si>
    <t xml:space="preserve">RIZZI MARIO    </t>
  </si>
  <si>
    <t xml:space="preserve">ASSANDRI ALDO    </t>
  </si>
  <si>
    <t xml:space="preserve">CAGLIONI GIAN CARLO   </t>
  </si>
  <si>
    <t xml:space="preserve">BOSIO GIOVANNA    </t>
  </si>
  <si>
    <t xml:space="preserve">SUARDI MASSIMO    </t>
  </si>
  <si>
    <t xml:space="preserve">CERIALI PALMIRO FRANCO   </t>
  </si>
  <si>
    <t xml:space="preserve">BUSSETI MAURO    </t>
  </si>
  <si>
    <t xml:space="preserve">SIGNORONI PAOLO MIRKO   </t>
  </si>
  <si>
    <t xml:space="preserve">PODESTA' RITA    </t>
  </si>
  <si>
    <t xml:space="preserve">MARAZZI ISAIA    </t>
  </si>
  <si>
    <t xml:space="preserve">MEAZZA ALESSANDRO    </t>
  </si>
  <si>
    <t xml:space="preserve">PIACENTINI GIUSEPPE    </t>
  </si>
  <si>
    <t xml:space="preserve">BERNARDELLI GUIDO OMOBONO   </t>
  </si>
  <si>
    <t xml:space="preserve">VAILATI WILLIAM MARIO   </t>
  </si>
  <si>
    <t xml:space="preserve">SEVERGNINI MATTEO MARIA   </t>
  </si>
  <si>
    <t xml:space="preserve">ZOPPI GIUSEPPINA GIACOMINA   </t>
  </si>
  <si>
    <t xml:space="preserve">BONAZZOLI ANTONIO    </t>
  </si>
  <si>
    <t xml:space="preserve">GHEDINI RAFFAELLO    </t>
  </si>
  <si>
    <t xml:space="preserve">CORTELLINI LIVIO    </t>
  </si>
  <si>
    <t xml:space="preserve">MARELLI ACHILLE    </t>
  </si>
  <si>
    <t xml:space="preserve">GRISI DORIANA    </t>
  </si>
  <si>
    <t xml:space="preserve">GALLI MANILA    </t>
  </si>
  <si>
    <t xml:space="preserve">LAZZARI GIAN PAOLO   </t>
  </si>
  <si>
    <t xml:space="preserve">REPELLINI PAOLO    </t>
  </si>
  <si>
    <t xml:space="preserve">COLOMBI FRANCESCO    </t>
  </si>
  <si>
    <t xml:space="preserve">MARCHI MICHEL    </t>
  </si>
  <si>
    <t xml:space="preserve">ZANGRANDI ROBERTO    </t>
  </si>
  <si>
    <t xml:space="preserve">CARAVAGGIO MASSIMO    </t>
  </si>
  <si>
    <t xml:space="preserve">MANFREDI CRISTINE ODETTE   </t>
  </si>
  <si>
    <t xml:space="preserve">SALI PRIMALDO    </t>
  </si>
  <si>
    <t xml:space="preserve">BERTOGLIO FIORENZO    </t>
  </si>
  <si>
    <t xml:space="preserve">SPARACINO SANTO    </t>
  </si>
  <si>
    <t xml:space="preserve">VISIGALLI MARIA MADDALENA   </t>
  </si>
  <si>
    <t xml:space="preserve">GALLI LUCIANO    </t>
  </si>
  <si>
    <t xml:space="preserve">GAMBA BARBARA    </t>
  </si>
  <si>
    <t xml:space="preserve">BELLI FRANZINI STEFANO   </t>
  </si>
  <si>
    <t xml:space="preserve">FRANCHI PIER LUIGI   </t>
  </si>
  <si>
    <t xml:space="preserve">BIA DORIS    </t>
  </si>
  <si>
    <t xml:space="preserve">GANSI GIANPAOLO    </t>
  </si>
  <si>
    <t xml:space="preserve">CIGOLINI MARCO    </t>
  </si>
  <si>
    <t xml:space="preserve">GAMBA TIZIANA CELESTINA   </t>
  </si>
  <si>
    <t xml:space="preserve">TOLASI LUIGI    </t>
  </si>
  <si>
    <t xml:space="preserve">PAGLIARI LUCA    </t>
  </si>
  <si>
    <t xml:space="preserve">PAULLI SABRINA    </t>
  </si>
  <si>
    <t xml:space="preserve">FESTARI ELENA    </t>
  </si>
  <si>
    <t xml:space="preserve">VAILATI CANTA DIEGO   </t>
  </si>
  <si>
    <t xml:space="preserve">LOSITO DONATO    </t>
  </si>
  <si>
    <t xml:space="preserve">GERVASI SERGIO    </t>
  </si>
  <si>
    <t xml:space="preserve">ZINI EUGENIO GIUSEPPE   </t>
  </si>
  <si>
    <t xml:space="preserve">GOZZI ALESSANDRO    </t>
  </si>
  <si>
    <t xml:space="preserve">PIEDI FABIO    </t>
  </si>
  <si>
    <t xml:space="preserve">PRESTILEO TERESA    </t>
  </si>
  <si>
    <t xml:space="preserve">LUPO STANGHELLINI GIUSEPPE   </t>
  </si>
  <si>
    <t xml:space="preserve">VANAZZI ROSA GABRIELLA   </t>
  </si>
  <si>
    <t xml:space="preserve">DEFENDI PAOLO    </t>
  </si>
  <si>
    <t xml:space="preserve">PANDINI ALESSANDRO    </t>
  </si>
  <si>
    <t xml:space="preserve">MARCARINI ELIO ANGELO   </t>
  </si>
  <si>
    <t xml:space="preserve">SEVERGNINI MARIA GIOVANNA   </t>
  </si>
  <si>
    <t xml:space="preserve">SAVOLDI GIANLUCA    </t>
  </si>
  <si>
    <t xml:space="preserve">ROSSINI CRISTIANA    </t>
  </si>
  <si>
    <t xml:space="preserve">DORDONI PIETRO    </t>
  </si>
  <si>
    <t xml:space="preserve">ROSSONI GIOVANNI    </t>
  </si>
  <si>
    <t xml:space="preserve">BRESSAN DANIEL VALENTINO   </t>
  </si>
  <si>
    <t xml:space="preserve">FELISARI RENZO    </t>
  </si>
  <si>
    <t xml:space="preserve">PERRI CLAUDIO    </t>
  </si>
  <si>
    <t xml:space="preserve">POSIO CANZIO    </t>
  </si>
  <si>
    <t xml:space="preserve">SBARRA RICCARDO    </t>
  </si>
  <si>
    <t xml:space="preserve">BONARDI FABIO    </t>
  </si>
  <si>
    <t xml:space="preserve">FEROLDI LIVIA    </t>
  </si>
  <si>
    <t xml:space="preserve">STRINATI CRISTIANO    </t>
  </si>
  <si>
    <t xml:space="preserve">RAVASI SIMONA    </t>
  </si>
  <si>
    <t xml:space="preserve">VACCARI MARA    </t>
  </si>
  <si>
    <t xml:space="preserve">DOSSENA GIUSEPPE    </t>
  </si>
  <si>
    <t xml:space="preserve">MONTEVERDI MAURIZIO    </t>
  </si>
  <si>
    <t xml:space="preserve">ZANABONI MATIS    </t>
  </si>
  <si>
    <t xml:space="preserve">BONAVENTI PIERGIACOMO    </t>
  </si>
  <si>
    <t xml:space="preserve">BOSA RICCARDO    </t>
  </si>
  <si>
    <t xml:space="preserve">SGRO' SARA    </t>
  </si>
  <si>
    <t xml:space="preserve">VANAZZI FRANCESCO    </t>
  </si>
  <si>
    <t xml:space="preserve">BIGNARDI GIUSEPPE    </t>
  </si>
  <si>
    <t xml:space="preserve">GUARNERI ENRICA    </t>
  </si>
  <si>
    <t xml:space="preserve">BARONE RICCARDO    </t>
  </si>
  <si>
    <t xml:space="preserve">COMINETTI GRAZIANO    </t>
  </si>
  <si>
    <t xml:space="preserve">FERRARI MARCELLA    </t>
  </si>
  <si>
    <t xml:space="preserve">FIAMMETTI MARTA    </t>
  </si>
  <si>
    <t xml:space="preserve">STANGA ESTER    </t>
  </si>
  <si>
    <t xml:space="preserve">CANTARELLI AUGUSTO    </t>
  </si>
  <si>
    <t xml:space="preserve">BRAGA LAURA    </t>
  </si>
  <si>
    <t xml:space="preserve">PRIORI MATTEO GUIDO GIORGIO  </t>
  </si>
  <si>
    <t xml:space="preserve">DI CESARE LUCIANO   </t>
  </si>
  <si>
    <t xml:space="preserve">CAVENAGHI GIANFRANCO    </t>
  </si>
  <si>
    <t xml:space="preserve">LUCINI LAURA    </t>
  </si>
  <si>
    <t xml:space="preserve">POZZI FEDERICA    </t>
  </si>
  <si>
    <t xml:space="preserve">BARBAGLIO ERNESTO ROBERTO   </t>
  </si>
  <si>
    <t xml:space="preserve">ASSANDRI CLAUDIA    </t>
  </si>
  <si>
    <t xml:space="preserve">GANINI GRETA    </t>
  </si>
  <si>
    <t xml:space="preserve">RAIMONDI VALTER GIUSEPPE   </t>
  </si>
  <si>
    <t xml:space="preserve">RIBOLI CINZIA    </t>
  </si>
  <si>
    <t xml:space="preserve">MAZZINI GIUSEPPE    </t>
  </si>
  <si>
    <t xml:space="preserve">ZABERT ATTILIO PAOLO   </t>
  </si>
  <si>
    <t xml:space="preserve">SOLDI FRANCESCA    </t>
  </si>
  <si>
    <t xml:space="preserve">VIOLA MARIA CRISTINA   </t>
  </si>
  <si>
    <t xml:space="preserve">MORANDI MAURIZIO    </t>
  </si>
  <si>
    <t xml:space="preserve">PISTOIA FEDERICA    </t>
  </si>
  <si>
    <t xml:space="preserve">RUFFINI PIETRO EDOARDO   </t>
  </si>
  <si>
    <t xml:space="preserve">MOGGI LUCA    </t>
  </si>
  <si>
    <t xml:space="preserve">BOCCOLI MARCO    </t>
  </si>
  <si>
    <t xml:space="preserve">ALQUA' ANNA    </t>
  </si>
  <si>
    <t xml:space="preserve">PINOTTI GIANLUCA    </t>
  </si>
  <si>
    <t xml:space="preserve">CARUCCIO BIONDO    </t>
  </si>
  <si>
    <t xml:space="preserve">BIANZANI LARA    </t>
  </si>
  <si>
    <t xml:space="preserve">BODINI FEDERICO    </t>
  </si>
  <si>
    <t xml:space="preserve">GUERCILENA ELISA    </t>
  </si>
  <si>
    <t xml:space="preserve">BONETTI FABIO    </t>
  </si>
  <si>
    <t xml:space="preserve">PANDINI ERIKA    </t>
  </si>
  <si>
    <t xml:space="preserve">ROMANENGHI FERUCCIO    </t>
  </si>
  <si>
    <t xml:space="preserve">DAGHETTI GIULIANO    </t>
  </si>
  <si>
    <t xml:space="preserve">ASSANDRI ROSA    </t>
  </si>
  <si>
    <t xml:space="preserve">GINELLI MARCO    </t>
  </si>
  <si>
    <t xml:space="preserve">TORAZZI PIETRO    </t>
  </si>
  <si>
    <t xml:space="preserve">LEGI MATTEO    </t>
  </si>
  <si>
    <t xml:space="preserve">BONAZZA ARIES    </t>
  </si>
  <si>
    <t xml:space="preserve">VAILATI ROBERTO    </t>
  </si>
  <si>
    <t xml:space="preserve">ASCHEDAMINI MARIANNA    </t>
  </si>
  <si>
    <t xml:space="preserve">BARBIERI CORRADO    </t>
  </si>
  <si>
    <t xml:space="preserve">GUERINI LUCA GIOVANNI   </t>
  </si>
  <si>
    <t xml:space="preserve">ZANICHELLI LUCA    </t>
  </si>
  <si>
    <t xml:space="preserve">MALACHINI BRUNA    </t>
  </si>
  <si>
    <t xml:space="preserve">PATERNIERI ROSALINDO    </t>
  </si>
  <si>
    <t xml:space="preserve">SGROI GIOVANNI    </t>
  </si>
  <si>
    <t xml:space="preserve">PATRINI MARIANNA ELENA   </t>
  </si>
  <si>
    <t xml:space="preserve">BAGNOLO VALENTINA    </t>
  </si>
  <si>
    <t xml:space="preserve">POLLA ATTILIO    </t>
  </si>
  <si>
    <t xml:space="preserve">SCHIAVINI ADA    </t>
  </si>
  <si>
    <t xml:space="preserve">MEZZADRI PIERPAOLO    </t>
  </si>
  <si>
    <t xml:space="preserve">ONETA FEDERICO    </t>
  </si>
  <si>
    <t xml:space="preserve">MARANI NICOLA    </t>
  </si>
  <si>
    <t xml:space="preserve">PARMIGIANI MARIKA    </t>
  </si>
  <si>
    <t xml:space="preserve">COTI ZELATI CORRADO PIETRO  </t>
  </si>
  <si>
    <t xml:space="preserve">PAPA GIUSEPPE    </t>
  </si>
  <si>
    <t xml:space="preserve">BIGNAMI LAURA    </t>
  </si>
  <si>
    <t xml:space="preserve">CATTANEO EMANUELA    </t>
  </si>
  <si>
    <t xml:space="preserve">PERSICO DAVIDE    </t>
  </si>
  <si>
    <t xml:space="preserve">GUERRESCHI FRANCESCA    </t>
  </si>
  <si>
    <t xml:space="preserve">GAMBAROTTI VITTORINA    </t>
  </si>
  <si>
    <t xml:space="preserve">ASINARI PIERGUIDO    </t>
  </si>
  <si>
    <t xml:space="preserve">GALLI FABRIZIO    </t>
  </si>
  <si>
    <t xml:space="preserve">MAGLIA ERICA    </t>
  </si>
  <si>
    <t xml:space="preserve">MAGLIA DINO    </t>
  </si>
  <si>
    <t xml:space="preserve">CERETTI NAZZARENO    </t>
  </si>
  <si>
    <t xml:space="preserve">SCAGLIONI DONATELLA    </t>
  </si>
  <si>
    <t xml:space="preserve">OLIVA ENNIO ROBERTO   </t>
  </si>
  <si>
    <t xml:space="preserve">ZAPPONI RICCARDO    </t>
  </si>
  <si>
    <t xml:space="preserve">BELLINGERI LIA    </t>
  </si>
  <si>
    <t xml:space="preserve">ZANINI ANGIOLINO    </t>
  </si>
  <si>
    <t xml:space="preserve">FEDERICI MATTIA    </t>
  </si>
  <si>
    <t xml:space="preserve">PEDRACINI PAOLINA    </t>
  </si>
  <si>
    <t xml:space="preserve">SCARPELLI ANGELO    </t>
  </si>
  <si>
    <t xml:space="preserve">SCARPELLI PASQUALE    </t>
  </si>
  <si>
    <t xml:space="preserve">BASCO PAOLA    </t>
  </si>
  <si>
    <t xml:space="preserve">VITTONI GIUSEPPE    </t>
  </si>
  <si>
    <t xml:space="preserve">VEZZINI CARLO ANGELO   </t>
  </si>
  <si>
    <t xml:space="preserve">GELUMBAUSKAITE JURGITA    </t>
  </si>
  <si>
    <t xml:space="preserve">MARTINELLI ROBERTO    </t>
  </si>
  <si>
    <t xml:space="preserve">SANTINI BARBARA    </t>
  </si>
  <si>
    <t xml:space="preserve">SCHETTINO SABATINO MICHAEL   </t>
  </si>
  <si>
    <t xml:space="preserve">CERESINI VITTORIO    </t>
  </si>
  <si>
    <t xml:space="preserve">PINI GERMANO    </t>
  </si>
  <si>
    <t xml:space="preserve">SOZZI PAOLA    </t>
  </si>
  <si>
    <t xml:space="preserve">GALLINA GABRIELE    </t>
  </si>
  <si>
    <t xml:space="preserve">AMBROGI ELVIRA    </t>
  </si>
  <si>
    <t xml:space="preserve">FABEMOLI FABIO    </t>
  </si>
  <si>
    <t xml:space="preserve">GANDIOLI ROBERTO    </t>
  </si>
  <si>
    <t xml:space="preserve">ROSSI CHIARA    </t>
  </si>
  <si>
    <t xml:space="preserve">VAIRANI DIEGO    </t>
  </si>
  <si>
    <t xml:space="preserve">BERTELLI ANNA ROSA   </t>
  </si>
  <si>
    <t xml:space="preserve">GALBIGNANI LAURA    </t>
  </si>
  <si>
    <t xml:space="preserve">ZANISI ALESSANDRO GIOVANNI   </t>
  </si>
  <si>
    <t xml:space="preserve">GHISOLFI FAUSTO    </t>
  </si>
  <si>
    <t xml:space="preserve">DEMICHELI MAURO    </t>
  </si>
  <si>
    <t xml:space="preserve">BARONIO MARIA TERESA   </t>
  </si>
  <si>
    <t xml:space="preserve">FARINA FELICE    </t>
  </si>
  <si>
    <t xml:space="preserve">FORNASARI BENEDETTA    </t>
  </si>
  <si>
    <t xml:space="preserve">LAZZARI ROBERTO    </t>
  </si>
  <si>
    <t xml:space="preserve">ARALDI SARA    </t>
  </si>
  <si>
    <t xml:space="preserve">BONFATTI SABBIONI FABRIZIO   </t>
  </si>
  <si>
    <t xml:space="preserve">GHIDINI DONATA    </t>
  </si>
  <si>
    <t xml:space="preserve">TONNI CHRISTIAN    </t>
  </si>
  <si>
    <t xml:space="preserve">GALBIATI ENZO    </t>
  </si>
  <si>
    <t xml:space="preserve">FERRARI ELEONORA    </t>
  </si>
  <si>
    <t xml:space="preserve">GALLI ROBERTO    </t>
  </si>
  <si>
    <t xml:space="preserve">GOBBO MARCO    </t>
  </si>
  <si>
    <t xml:space="preserve">MARIANI ROBERTO    </t>
  </si>
  <si>
    <t xml:space="preserve">BROGNOLI DANIELA    </t>
  </si>
  <si>
    <t xml:space="preserve">DONARINI ISAIA    </t>
  </si>
  <si>
    <t xml:space="preserve">FIGONI GIUSEPPE    </t>
  </si>
  <si>
    <t xml:space="preserve">ROSSETTI WALTER    </t>
  </si>
  <si>
    <t xml:space="preserve">PENCI MARIO    </t>
  </si>
  <si>
    <t xml:space="preserve">MAFFEZZONI ANDREA    </t>
  </si>
  <si>
    <t xml:space="preserve">BAZZANI MARIO    </t>
  </si>
  <si>
    <t xml:space="preserve">POTABILI BERTANI FRANCO   </t>
  </si>
  <si>
    <t xml:space="preserve">CABRINI OLIVA ROSA   </t>
  </si>
  <si>
    <t xml:space="preserve">BINI SIGRID    </t>
  </si>
  <si>
    <t xml:space="preserve">VIOLA MARA    </t>
  </si>
  <si>
    <t xml:space="preserve">SALA LORENZO    </t>
  </si>
  <si>
    <t xml:space="preserve">BARBATI ANGELO    </t>
  </si>
  <si>
    <t xml:space="preserve">DI GIUSEPPE ROSELLA   </t>
  </si>
  <si>
    <t xml:space="preserve">MARCARINI MARIELLA    </t>
  </si>
  <si>
    <t xml:space="preserve">BELLI MARCO    </t>
  </si>
  <si>
    <t xml:space="preserve">BIAGGI PAOLA    </t>
  </si>
  <si>
    <t xml:space="preserve">MOLASCHI PAOLO PRIMO   </t>
  </si>
  <si>
    <t xml:space="preserve">RICCARDI GIUSEPPE    </t>
  </si>
  <si>
    <t xml:space="preserve">LADINA ARIANNA    </t>
  </si>
  <si>
    <t xml:space="preserve">MORONI MELISSA    </t>
  </si>
  <si>
    <t xml:space="preserve">PALLADINI PAOLO    </t>
  </si>
  <si>
    <t xml:space="preserve">SESSINI ROBERTO    </t>
  </si>
  <si>
    <t xml:space="preserve">CONTI GIANANTONIO IRENEO   </t>
  </si>
  <si>
    <t xml:space="preserve">BODINI LUCA    </t>
  </si>
  <si>
    <t xml:space="preserve">CASTELLI ELISA    </t>
  </si>
  <si>
    <t xml:space="preserve">RODIANI ERMELINDA    </t>
  </si>
  <si>
    <t xml:space="preserve">NAVARRA FABIO    </t>
  </si>
  <si>
    <t xml:space="preserve">DELLABONA DANIELE    </t>
  </si>
  <si>
    <t xml:space="preserve">BORGHETTI GIORGIO    </t>
  </si>
  <si>
    <t xml:space="preserve">CERESA MASCIA    </t>
  </si>
  <si>
    <t xml:space="preserve">VALENTI FABIO    </t>
  </si>
  <si>
    <t xml:space="preserve">DE PIERI MONICA   </t>
  </si>
  <si>
    <t xml:space="preserve">ACCINI SANDRA    </t>
  </si>
  <si>
    <t xml:space="preserve">BINI NICOLA    </t>
  </si>
  <si>
    <t xml:space="preserve">BUSI GIORDANO    </t>
  </si>
  <si>
    <t xml:space="preserve">CARMINATI LUCIANO    </t>
  </si>
  <si>
    <t xml:space="preserve">ANTONIOLI CECILIA    </t>
  </si>
  <si>
    <t xml:space="preserve">MORETTI AMBRA    </t>
  </si>
  <si>
    <t xml:space="preserve">ORSINI NICOLO'    </t>
  </si>
  <si>
    <t xml:space="preserve">TOZZO MASSIMO    </t>
  </si>
  <si>
    <t xml:space="preserve">PENNA ROBERTO    </t>
  </si>
  <si>
    <t xml:space="preserve">BOCCHI IRENE    </t>
  </si>
  <si>
    <t xml:space="preserve">CAVICCHINI MORENO    </t>
  </si>
  <si>
    <t xml:space="preserve">BORSARI ALBERTO    </t>
  </si>
  <si>
    <t xml:space="preserve">FAIONI SERGIO    </t>
  </si>
  <si>
    <t xml:space="preserve">BARBIERI DANIELE    </t>
  </si>
  <si>
    <t xml:space="preserve">BESUTTI DANIELA    </t>
  </si>
  <si>
    <t xml:space="preserve">MARCOLIN SIMONA    </t>
  </si>
  <si>
    <t xml:space="preserve">SUPERBI LISETTA    </t>
  </si>
  <si>
    <t xml:space="preserve">GRECCHI SIMONE    </t>
  </si>
  <si>
    <t xml:space="preserve">APORTI FRANCESCO    </t>
  </si>
  <si>
    <t xml:space="preserve">ALLEGRETTI GIANFRANCO    </t>
  </si>
  <si>
    <t xml:space="preserve">AMATRUDA TERESA    </t>
  </si>
  <si>
    <t xml:space="preserve">BONELLI FABIO    </t>
  </si>
  <si>
    <t xml:space="preserve">CHIRIBELLA NICOLA    </t>
  </si>
  <si>
    <t xml:space="preserve">DALL'OCA ELENA    </t>
  </si>
  <si>
    <t xml:space="preserve">TORCHIO GIUSEPPE    </t>
  </si>
  <si>
    <t xml:space="preserve">BOSI GIAMPAOLO    </t>
  </si>
  <si>
    <t xml:space="preserve">PAGLIARI IRMA    </t>
  </si>
  <si>
    <t xml:space="preserve">PAGLIARI MARIA LUISA   </t>
  </si>
  <si>
    <t xml:space="preserve">VITALE ROSSANO DAVIDE   </t>
  </si>
  <si>
    <t xml:space="preserve">FICICCHIA NICOLO'    </t>
  </si>
  <si>
    <t xml:space="preserve">SPITTI STEFANO    </t>
  </si>
  <si>
    <t xml:space="preserve">PERINI FRANCO    </t>
  </si>
  <si>
    <t xml:space="preserve">TOMASELLI MAURA    </t>
  </si>
  <si>
    <t xml:space="preserve">FIAMMENGHI LEONARDO    </t>
  </si>
  <si>
    <t xml:space="preserve">RASCHI EMMA    </t>
  </si>
  <si>
    <t xml:space="preserve">BASTONI MATTEO    </t>
  </si>
  <si>
    <t xml:space="preserve">CERETTI DIEGO    </t>
  </si>
  <si>
    <t xml:space="preserve">BANDERA ROBERTO    </t>
  </si>
  <si>
    <t xml:space="preserve">SCIENA MAURO    </t>
  </si>
  <si>
    <t xml:space="preserve">BETTEGAZZI ANNALISA    </t>
  </si>
  <si>
    <t xml:space="preserve">GAZZANI MASSIMILIANO    </t>
  </si>
  <si>
    <t xml:space="preserve">BAULI STEFANO    </t>
  </si>
  <si>
    <t xml:space="preserve">BAROZZI DAVIDE    </t>
  </si>
  <si>
    <t xml:space="preserve">BISSOLI SARA    </t>
  </si>
  <si>
    <t xml:space="preserve">VISINTIN ANNA    </t>
  </si>
  <si>
    <t xml:space="preserve">CASTRO DANIELA    </t>
  </si>
  <si>
    <t xml:space="preserve">SPANEVELLO MARA    </t>
  </si>
  <si>
    <t xml:space="preserve">BELLINI VALENTINA    </t>
  </si>
  <si>
    <t xml:space="preserve">SEVERI MAURO    </t>
  </si>
  <si>
    <t xml:space="preserve">ZAMBONI RICCARDO    </t>
  </si>
  <si>
    <t xml:space="preserve">PRIGNACA ACHILLE    </t>
  </si>
  <si>
    <t xml:space="preserve">UGGERI NAZZARENO    </t>
  </si>
  <si>
    <t xml:space="preserve">MANCINI PAOLA    </t>
  </si>
  <si>
    <t xml:space="preserve">MERLO GIULIA    </t>
  </si>
  <si>
    <t xml:space="preserve">NEGRISOLO VALERIA    </t>
  </si>
  <si>
    <t xml:space="preserve">RODELLA TIZIANA    </t>
  </si>
  <si>
    <t xml:space="preserve">MONICELLI ROMANO    </t>
  </si>
  <si>
    <t xml:space="preserve">DALLOLIO RITA    </t>
  </si>
  <si>
    <t xml:space="preserve">LINI SILVANO    </t>
  </si>
  <si>
    <t xml:space="preserve">SALVAGNI MARY    </t>
  </si>
  <si>
    <t xml:space="preserve">VOLPI ENRICO    </t>
  </si>
  <si>
    <t xml:space="preserve">DARA ANDREA    </t>
  </si>
  <si>
    <t xml:space="preserve">GAZZURELLI ERICA    </t>
  </si>
  <si>
    <t xml:space="preserve">GRASSO GIOVANNI    </t>
  </si>
  <si>
    <t xml:space="preserve">LUCCHETTI MASSIMO    </t>
  </si>
  <si>
    <t xml:space="preserve">MARGONARI MARIA GRAZIA   </t>
  </si>
  <si>
    <t xml:space="preserve">CAUZZI GIORGIO    </t>
  </si>
  <si>
    <t xml:space="preserve">CAUZZI PAOLO    </t>
  </si>
  <si>
    <t xml:space="preserve">D'ISOLA GAIA    </t>
  </si>
  <si>
    <t xml:space="preserve">PRATI WALTER    </t>
  </si>
  <si>
    <t xml:space="preserve">PAROLINI SIMONE    </t>
  </si>
  <si>
    <t xml:space="preserve">BONFANTE FRANCESCO    </t>
  </si>
  <si>
    <t xml:space="preserve">ZARDINI REMO    </t>
  </si>
  <si>
    <t xml:space="preserve">SARASINI ALESSANDRO    </t>
  </si>
  <si>
    <t xml:space="preserve">SANFELICI SUSI    </t>
  </si>
  <si>
    <t xml:space="preserve">ZANCHI CLAUDIO    </t>
  </si>
  <si>
    <t xml:space="preserve">BOTTANI CARLO    </t>
  </si>
  <si>
    <t xml:space="preserve">LONGHI FEDERICO    </t>
  </si>
  <si>
    <t xml:space="preserve">CICOLA CINZIA    </t>
  </si>
  <si>
    <t xml:space="preserve">GELATI LUIGI    </t>
  </si>
  <si>
    <t xml:space="preserve">GIOVANNINI ANGELA    </t>
  </si>
  <si>
    <t xml:space="preserve">BORTOLOTTI PIETRO    </t>
  </si>
  <si>
    <t xml:space="preserve">NICOLI ROSSANO    </t>
  </si>
  <si>
    <t xml:space="preserve">GOZZI ANNA    </t>
  </si>
  <si>
    <t xml:space="preserve">MADEO VINCENZO    </t>
  </si>
  <si>
    <t xml:space="preserve">POLI CHIARA    </t>
  </si>
  <si>
    <t xml:space="preserve">LEONI NICOLA    </t>
  </si>
  <si>
    <t xml:space="preserve">SOANA MARIA PIA   </t>
  </si>
  <si>
    <t xml:space="preserve">ZOCCOLI ROBERTO    </t>
  </si>
  <si>
    <t xml:space="preserve">MINARI ANDREA    </t>
  </si>
  <si>
    <t xml:space="preserve">CONTESINI AGOSTINO    </t>
  </si>
  <si>
    <t xml:space="preserve">GASTALDI DAVIDE    </t>
  </si>
  <si>
    <t xml:space="preserve">CHIAVENTI PIETRO    </t>
  </si>
  <si>
    <t xml:space="preserve">BOCCOLA PAOLO    </t>
  </si>
  <si>
    <t xml:space="preserve">BALDINI FEDERICA    </t>
  </si>
  <si>
    <t xml:space="preserve">IZZO DEBORAH    </t>
  </si>
  <si>
    <t xml:space="preserve">GALEOTTI ELISABETTA    </t>
  </si>
  <si>
    <t xml:space="preserve">BENATTI EUGENIO    </t>
  </si>
  <si>
    <t xml:space="preserve">FERRARI CARLA    </t>
  </si>
  <si>
    <t xml:space="preserve">MENEGHELLI STEFANO    </t>
  </si>
  <si>
    <t xml:space="preserve">BESCHI MIRKO    </t>
  </si>
  <si>
    <t xml:space="preserve">COBELLI CHIARA    </t>
  </si>
  <si>
    <t xml:space="preserve">POZZI FEDE    </t>
  </si>
  <si>
    <t xml:space="preserve">ROVERSELLI ADRIANO    </t>
  </si>
  <si>
    <t xml:space="preserve">MARCHETTI ARNALDO    </t>
  </si>
  <si>
    <t xml:space="preserve">GHIDOTTI LUISA    </t>
  </si>
  <si>
    <t xml:space="preserve">PALAZZI MATTIA    </t>
  </si>
  <si>
    <t xml:space="preserve">BUVOLI GIOVANNI    </t>
  </si>
  <si>
    <t xml:space="preserve">CAPRINI ANDREA    </t>
  </si>
  <si>
    <t xml:space="preserve">MURARI ANDREA    </t>
  </si>
  <si>
    <t xml:space="preserve">NEPOTE ADRIANA    </t>
  </si>
  <si>
    <t xml:space="preserve">PEDRAZZOLI SERENA    </t>
  </si>
  <si>
    <t xml:space="preserve">REBECCHI IACOPO    </t>
  </si>
  <si>
    <t xml:space="preserve">RICCADONNA ALESSANDRA    </t>
  </si>
  <si>
    <t xml:space="preserve">SORTINO CHIARA    </t>
  </si>
  <si>
    <t xml:space="preserve">MALATESTA CARLO ALBERTO   </t>
  </si>
  <si>
    <t xml:space="preserve">ANGHINONI GABRIELE    </t>
  </si>
  <si>
    <t xml:space="preserve">BORTOLOTTI MANUELA    </t>
  </si>
  <si>
    <t xml:space="preserve">CASTAGNA GLORIA    </t>
  </si>
  <si>
    <t xml:space="preserve">LUNGAROTTI ENRICO    </t>
  </si>
  <si>
    <t xml:space="preserve">FERRARI DAVIDE    </t>
  </si>
  <si>
    <t xml:space="preserve">CARIOLA FABIO    </t>
  </si>
  <si>
    <t xml:space="preserve">GABELLA MARIA ROSA   </t>
  </si>
  <si>
    <t xml:space="preserve">GALEOTTI PAOLO    </t>
  </si>
  <si>
    <t xml:space="preserve">ALBERTI JESSICA    </t>
  </si>
  <si>
    <t xml:space="preserve">BETTEGHELLA ELENA    </t>
  </si>
  <si>
    <t xml:space="preserve">BOSCHINI MASSIMILIANO    </t>
  </si>
  <si>
    <t xml:space="preserve">DELUIGI VANNI    </t>
  </si>
  <si>
    <t xml:space="preserve">MORANDI MAURO    </t>
  </si>
  <si>
    <t xml:space="preserve">VIVALDINI LUCA    </t>
  </si>
  <si>
    <t xml:space="preserve">BALLISTA RINO GIOVANNI   </t>
  </si>
  <si>
    <t xml:space="preserve">LILLONI LAURA    </t>
  </si>
  <si>
    <t xml:space="preserve">BAVUTTI CLAUDIO    </t>
  </si>
  <si>
    <t xml:space="preserve">BARALDI DANIELA    </t>
  </si>
  <si>
    <t xml:space="preserve">CHITELOTTI LORENA    </t>
  </si>
  <si>
    <t xml:space="preserve">RABITTI ROBERTA    </t>
  </si>
  <si>
    <t xml:space="preserve">SACCHI MIRKO    </t>
  </si>
  <si>
    <t xml:space="preserve">CAPPA GIORGIO    </t>
  </si>
  <si>
    <t xml:space="preserve">FORONI LORENA    </t>
  </si>
  <si>
    <t xml:space="preserve">BOMPIERI SILVANO    </t>
  </si>
  <si>
    <t xml:space="preserve">GASPARATO MIRIAM    </t>
  </si>
  <si>
    <t xml:space="preserve">RAJA DAVIDE    </t>
  </si>
  <si>
    <t xml:space="preserve">PELLICIARDI STEFANO    </t>
  </si>
  <si>
    <t xml:space="preserve">ZANELLI MARIO    </t>
  </si>
  <si>
    <t xml:space="preserve">PRIMAVORI VALERIO    </t>
  </si>
  <si>
    <t xml:space="preserve">BACCHIEGA MARTINA    </t>
  </si>
  <si>
    <t xml:space="preserve">REGGIANI ILARIA    </t>
  </si>
  <si>
    <t xml:space="preserve">RIVAROLI TONINO    </t>
  </si>
  <si>
    <t xml:space="preserve">VINCIGUERRA OMERO    </t>
  </si>
  <si>
    <t xml:space="preserve">ZILOCCHI MATTEO    </t>
  </si>
  <si>
    <t xml:space="preserve">CARAMASCHI GIULIA    </t>
  </si>
  <si>
    <t xml:space="preserve">LUI ANTONIO    </t>
  </si>
  <si>
    <t xml:space="preserve">SCARDUELLI SILVIA    </t>
  </si>
  <si>
    <t xml:space="preserve">TIRELLI MANUELA    </t>
  </si>
  <si>
    <t xml:space="preserve">ZINETTI MARIA CRISTINA   </t>
  </si>
  <si>
    <t xml:space="preserve">LIPRERI LUCA    </t>
  </si>
  <si>
    <t xml:space="preserve">NOBIS MATTEO    </t>
  </si>
  <si>
    <t xml:space="preserve">ZACCHI FABIO    </t>
  </si>
  <si>
    <t xml:space="preserve">CANOSSA DAVID    </t>
  </si>
  <si>
    <t xml:space="preserve">PREVEDI ROSARIA    </t>
  </si>
  <si>
    <t xml:space="preserve">RINALDONI SILVIA    </t>
  </si>
  <si>
    <t xml:space="preserve">ROVERSI MASSIMO    </t>
  </si>
  <si>
    <t xml:space="preserve">BARUFFALDI GIUSEPPE    </t>
  </si>
  <si>
    <t xml:space="preserve">GIACOMOLI GABRIELE    </t>
  </si>
  <si>
    <t xml:space="preserve">SACCANI AMANDA    </t>
  </si>
  <si>
    <t xml:space="preserve">DAL BOSCO ELENA   </t>
  </si>
  <si>
    <t xml:space="preserve">PAROLINI PAOLO    </t>
  </si>
  <si>
    <t xml:space="preserve">SALVARANI MASSIMO    </t>
  </si>
  <si>
    <t xml:space="preserve">BOLLANI DAVIDE    </t>
  </si>
  <si>
    <t xml:space="preserve">CIRIBANTI VANESSA    </t>
  </si>
  <si>
    <t xml:space="preserve">DELLA CASA BARBARA   </t>
  </si>
  <si>
    <t xml:space="preserve">GHIZZI PIER CLAUDIO   </t>
  </si>
  <si>
    <t xml:space="preserve">MASSARA ALBERTO ROSARIO   </t>
  </si>
  <si>
    <t xml:space="preserve">PERLARI LUCA    </t>
  </si>
  <si>
    <t xml:space="preserve">VISENTINI LUCA    </t>
  </si>
  <si>
    <t xml:space="preserve">KAUR MANDEEP    </t>
  </si>
  <si>
    <t xml:space="preserve">DALL'OGLIO GLORIANA    </t>
  </si>
  <si>
    <t xml:space="preserve">CALCIOLARI MARIA CRISTINA   </t>
  </si>
  <si>
    <t xml:space="preserve">MARCHINI MASSIMO    </t>
  </si>
  <si>
    <t xml:space="preserve">STEFANINI MONICA    </t>
  </si>
  <si>
    <t xml:space="preserve">ZAPPAVIGNA TIZIANO    </t>
  </si>
  <si>
    <t xml:space="preserve">FACCHINELLI MASSIMO    </t>
  </si>
  <si>
    <t xml:space="preserve">ACCORSI DIEGO    </t>
  </si>
  <si>
    <t xml:space="preserve">TAMENI MELISSA    </t>
  </si>
  <si>
    <t xml:space="preserve">GALLI MASSIMILIANO    </t>
  </si>
  <si>
    <t xml:space="preserve">GORLA MARIELLA    </t>
  </si>
  <si>
    <t xml:space="preserve">GUARNERI UGO ENRICO   </t>
  </si>
  <si>
    <t xml:space="preserve">GRASSI GIANNI    </t>
  </si>
  <si>
    <t xml:space="preserve">CHIMINAZZO LUCIANO    </t>
  </si>
  <si>
    <t xml:space="preserve">COMUNIAN CHIARA    </t>
  </si>
  <si>
    <t xml:space="preserve">OMETTO LUIGINA SIMONA   </t>
  </si>
  <si>
    <t xml:space="preserve">ZEN MARCO    </t>
  </si>
  <si>
    <t xml:space="preserve">ROSSI SERGIO    </t>
  </si>
  <si>
    <t xml:space="preserve">NICCHIO DAVIDE    </t>
  </si>
  <si>
    <t xml:space="preserve">ARCHI ROBERTO    </t>
  </si>
  <si>
    <t xml:space="preserve">SIMEONI KATIA    </t>
  </si>
  <si>
    <t xml:space="preserve">CORTESI MATTIA    </t>
  </si>
  <si>
    <t xml:space="preserve">MADELLA ALESSANDRA    </t>
  </si>
  <si>
    <t xml:space="preserve">AMADORI MORENO    </t>
  </si>
  <si>
    <t xml:space="preserve">FERRO GENNY    </t>
  </si>
  <si>
    <t xml:space="preserve">PASQUALI MARCO    </t>
  </si>
  <si>
    <t xml:space="preserve">ALESSANDRIA FRANCO    </t>
  </si>
  <si>
    <t xml:space="preserve">MAJA ANGIOLINO    </t>
  </si>
  <si>
    <t xml:space="preserve">MARCHINI ROMINA    </t>
  </si>
  <si>
    <t xml:space="preserve">LASAGNA ROBERTO    </t>
  </si>
  <si>
    <t xml:space="preserve">GIAVAZZI MARCO    </t>
  </si>
  <si>
    <t xml:space="preserve">MORANDI VANESSA    </t>
  </si>
  <si>
    <t xml:space="preserve">BRANDANI GIUSEPPE    </t>
  </si>
  <si>
    <t xml:space="preserve">CODIFAVA AURO    </t>
  </si>
  <si>
    <t xml:space="preserve">CHIODARELLI FEDERICA    </t>
  </si>
  <si>
    <t xml:space="preserve">MORSELLI BENIAMINO    </t>
  </si>
  <si>
    <t xml:space="preserve">CHILESI BARBARA    </t>
  </si>
  <si>
    <t xml:space="preserve">ARVATI MASSIMO    </t>
  </si>
  <si>
    <t xml:space="preserve">DAL BOSCO DAVIDE   </t>
  </si>
  <si>
    <t xml:space="preserve">MODENA PATRIZIA    </t>
  </si>
  <si>
    <t xml:space="preserve">SPIRITELLI LAURA    </t>
  </si>
  <si>
    <t xml:space="preserve">ZIBORDI ANGELA    </t>
  </si>
  <si>
    <t xml:space="preserve">LODDI MARIO    </t>
  </si>
  <si>
    <t xml:space="preserve">PALMIERI RICCARDO FERDINANDO   </t>
  </si>
  <si>
    <t xml:space="preserve">RENOLDI ALESSIO    </t>
  </si>
  <si>
    <t xml:space="preserve">PASETTI CEDRIK    </t>
  </si>
  <si>
    <t xml:space="preserve">GANDOLFI SONIA    </t>
  </si>
  <si>
    <t xml:space="preserve">STOLFINATI FEDERICA    </t>
  </si>
  <si>
    <t xml:space="preserve">CARRERI TIZIANO    </t>
  </si>
  <si>
    <t xml:space="preserve">PINI ELISABETTA    </t>
  </si>
  <si>
    <t xml:space="preserve">BORTESI MIRCO    </t>
  </si>
  <si>
    <t xml:space="preserve">BAZZI ANNALISA    </t>
  </si>
  <si>
    <t xml:space="preserve">CALZOLARI PAOLO    </t>
  </si>
  <si>
    <t xml:space="preserve">GULMANELLI GIULIANA    </t>
  </si>
  <si>
    <t xml:space="preserve">MAESTRI EDOARDO    </t>
  </si>
  <si>
    <t xml:space="preserve">CAPUCCI TIBERIO    </t>
  </si>
  <si>
    <t xml:space="preserve">CICOGNA SAMANTA    </t>
  </si>
  <si>
    <t xml:space="preserve">ROSSI RAFFAELE    </t>
  </si>
  <si>
    <t xml:space="preserve">BIGNOTTI GERMANO    </t>
  </si>
  <si>
    <t xml:space="preserve">BENEDETTI FRANCO    </t>
  </si>
  <si>
    <t xml:space="preserve">SININI SABINA    </t>
  </si>
  <si>
    <t xml:space="preserve">BERTOLINI MICHELE    </t>
  </si>
  <si>
    <t xml:space="preserve">BIANCHINI EMILIANO    </t>
  </si>
  <si>
    <t xml:space="preserve">ZECCHINI ANNA    </t>
  </si>
  <si>
    <t xml:space="preserve">ONGARI IVAN    </t>
  </si>
  <si>
    <t xml:space="preserve">TIRELLI TAZIO    </t>
  </si>
  <si>
    <t xml:space="preserve">GUASTALLI ALESSANDRO    </t>
  </si>
  <si>
    <t xml:space="preserve">MARI ARIANNA    </t>
  </si>
  <si>
    <t xml:space="preserve">ZALDINI RAFFAELLA    </t>
  </si>
  <si>
    <t xml:space="preserve">CAVATORTA NICOLA    </t>
  </si>
  <si>
    <t xml:space="preserve">CAVALLARI ALESSANDRO    </t>
  </si>
  <si>
    <t xml:space="preserve">BACCHI ROSSELLA    </t>
  </si>
  <si>
    <t xml:space="preserve">BELLINI ROMANO    </t>
  </si>
  <si>
    <t xml:space="preserve">GUALERZI IVAN    </t>
  </si>
  <si>
    <t xml:space="preserve">TRIPODO MARIAGRAZIA    </t>
  </si>
  <si>
    <t xml:space="preserve">TREVENZOLI DANIELE    </t>
  </si>
  <si>
    <t xml:space="preserve">FORMOSO MARIA TERESA   </t>
  </si>
  <si>
    <t xml:space="preserve">ROLLI CAROL    </t>
  </si>
  <si>
    <t xml:space="preserve">BERTAIOLA LUCIANO    </t>
  </si>
  <si>
    <t xml:space="preserve">BELLADELLI ARDUINO    </t>
  </si>
  <si>
    <t xml:space="preserve">BERTELLINI ELENA    </t>
  </si>
  <si>
    <t xml:space="preserve">BERTINI ALBERTO    </t>
  </si>
  <si>
    <t xml:space="preserve">REMELLI ELISA    </t>
  </si>
  <si>
    <t xml:space="preserve">NAI CESARE FRANCESCO   </t>
  </si>
  <si>
    <t xml:space="preserve">ALBETTI ROBERTO    </t>
  </si>
  <si>
    <t xml:space="preserve">BAIETTA MARINA    </t>
  </si>
  <si>
    <t xml:space="preserve">BERTANI VALTER    </t>
  </si>
  <si>
    <t xml:space="preserve">BONOMI CHIARA    </t>
  </si>
  <si>
    <t xml:space="preserve">LOVATI FLAVIO    </t>
  </si>
  <si>
    <t xml:space="preserve">PETRALI ROSELLA    </t>
  </si>
  <si>
    <t xml:space="preserve">POGGI BEATRICE    </t>
  </si>
  <si>
    <t xml:space="preserve">CRIVELLIN FLAVIO    </t>
  </si>
  <si>
    <t xml:space="preserve">TREZZI MARIA CRISTINA   </t>
  </si>
  <si>
    <t xml:space="preserve">BARCA ANTONIO    </t>
  </si>
  <si>
    <t xml:space="preserve">BARENGHI ELENA    </t>
  </si>
  <si>
    <t xml:space="preserve">DE VECCHI MARCO   </t>
  </si>
  <si>
    <t xml:space="preserve">CALLONI SERGIO    </t>
  </si>
  <si>
    <t xml:space="preserve">GORLA GAIA    </t>
  </si>
  <si>
    <t xml:space="preserve">COLOMBO FRANCESCO    </t>
  </si>
  <si>
    <t xml:space="preserve">SERGI SERENELLA    </t>
  </si>
  <si>
    <t xml:space="preserve">ZANOTTI ANGELO    </t>
  </si>
  <si>
    <t xml:space="preserve">PALESTRA MICHELA    </t>
  </si>
  <si>
    <t xml:space="preserve">CEREA VERONICA    </t>
  </si>
  <si>
    <t xml:space="preserve">IOLI ENRICO GASTONE   </t>
  </si>
  <si>
    <t xml:space="preserve">NUVOLI LUCA    </t>
  </si>
  <si>
    <t xml:space="preserve">SCUPOLA DENISE    </t>
  </si>
  <si>
    <t xml:space="preserve">TELLINI ROBERTA PINUCCIA   </t>
  </si>
  <si>
    <t xml:space="preserve">AGOLLI MORENO    </t>
  </si>
  <si>
    <t xml:space="preserve">CARNAZZOLA ADRIANA    </t>
  </si>
  <si>
    <t xml:space="preserve">LAPI ALESSIA    </t>
  </si>
  <si>
    <t xml:space="preserve">RONDINA NICOLETTA    </t>
  </si>
  <si>
    <t xml:space="preserve">TIBERTI PIETRO    </t>
  </si>
  <si>
    <t xml:space="preserve">ZAPPA MATTEO    </t>
  </si>
  <si>
    <t xml:space="preserve">CARANO LARA    </t>
  </si>
  <si>
    <t xml:space="preserve">BURGAZZI MARIO    </t>
  </si>
  <si>
    <t xml:space="preserve">INCARBONE ROSARIA    </t>
  </si>
  <si>
    <t xml:space="preserve">LA ROSA MARCO   </t>
  </si>
  <si>
    <t xml:space="preserve">SANTAGOSTINO DONATELLA MARIAROSA   </t>
  </si>
  <si>
    <t xml:space="preserve">ELIA LUCA MARIO   </t>
  </si>
  <si>
    <t xml:space="preserve">MALASPINA MATTEO    </t>
  </si>
  <si>
    <t xml:space="preserve">BEVILACQUA ZOE MARIA   </t>
  </si>
  <si>
    <t xml:space="preserve">CHIARIELLO FRANCESCO    </t>
  </si>
  <si>
    <t xml:space="preserve">DE FILIPPIS IONELA   </t>
  </si>
  <si>
    <t xml:space="preserve">DONAGGIO UMBERTA    </t>
  </si>
  <si>
    <t xml:space="preserve">COLOMBO LINDA    </t>
  </si>
  <si>
    <t xml:space="preserve">BELTRAMELLO NICO    </t>
  </si>
  <si>
    <t xml:space="preserve">BONOMO DOMENICO    </t>
  </si>
  <si>
    <t xml:space="preserve">DE SALVO ANNA LISA  </t>
  </si>
  <si>
    <t xml:space="preserve">PAIETTA LORENZO    </t>
  </si>
  <si>
    <t xml:space="preserve">PIROTA ROBERTO    </t>
  </si>
  <si>
    <t xml:space="preserve">DE FRANCISCIS DOUGLAS DAVIDE IVAN </t>
  </si>
  <si>
    <t xml:space="preserve">SOLCIA STEFANIA    </t>
  </si>
  <si>
    <t xml:space="preserve">ANDREUTTI ANNA    </t>
  </si>
  <si>
    <t xml:space="preserve">MANNINO MASSIMILIANO    </t>
  </si>
  <si>
    <t xml:space="preserve">TESORO MARIA    </t>
  </si>
  <si>
    <t xml:space="preserve">REALE LIDIA ANNAMARIA   </t>
  </si>
  <si>
    <t xml:space="preserve">GIRONI DANIELA    </t>
  </si>
  <si>
    <t xml:space="preserve">COMELLI ANGELA    </t>
  </si>
  <si>
    <t xml:space="preserve">AVOLA MICHELE    </t>
  </si>
  <si>
    <t xml:space="preserve">BELLONI BARBARA MARIA   </t>
  </si>
  <si>
    <t xml:space="preserve">MANENTI VALENTINA    </t>
  </si>
  <si>
    <t xml:space="preserve">SCOTTI BARBARA PIERA   </t>
  </si>
  <si>
    <t xml:space="preserve">COLOMBO MARIAPIA    </t>
  </si>
  <si>
    <t xml:space="preserve">SOLA MARCO    </t>
  </si>
  <si>
    <t xml:space="preserve">GARAVAGLIA EMILIA    </t>
  </si>
  <si>
    <t xml:space="preserve">TECHIATTI MARZIA    </t>
  </si>
  <si>
    <t xml:space="preserve">ZARINELLI GIORGIO    </t>
  </si>
  <si>
    <t xml:space="preserve">BELTRAMI GIAN PIETRO   </t>
  </si>
  <si>
    <t xml:space="preserve">PASINI OTTORINO    </t>
  </si>
  <si>
    <t xml:space="preserve">ANELLI CESARE GIUSEPPE   </t>
  </si>
  <si>
    <t xml:space="preserve">CASTALDO LIANA    </t>
  </si>
  <si>
    <t xml:space="preserve">BENVEGNU' RICCARDO    </t>
  </si>
  <si>
    <t xml:space="preserve">LEO ROSSELLA    </t>
  </si>
  <si>
    <t xml:space="preserve">MARCHIONI MARCO    </t>
  </si>
  <si>
    <t xml:space="preserve">MASSONI LAURA ROSA   </t>
  </si>
  <si>
    <t xml:space="preserve">DONISELLI SABINA    </t>
  </si>
  <si>
    <t xml:space="preserve">RONZIO FRANCA MARIA   </t>
  </si>
  <si>
    <t xml:space="preserve">BELLONI FRANCESCO    </t>
  </si>
  <si>
    <t xml:space="preserve">PORTA PAOLO CELESTINO GUIDO  </t>
  </si>
  <si>
    <t xml:space="preserve">ROSSI BARBARA    </t>
  </si>
  <si>
    <t xml:space="preserve">VASSALLO FRANCESCO    </t>
  </si>
  <si>
    <t xml:space="preserve">GRASSI ALBERTO    </t>
  </si>
  <si>
    <t xml:space="preserve">ALBRIZIO LUCIA    </t>
  </si>
  <si>
    <t xml:space="preserve">CONCA MATTEO    </t>
  </si>
  <si>
    <t xml:space="preserve">DE FLAVIIS IDA MARIA  </t>
  </si>
  <si>
    <t xml:space="preserve">DE RUVO GIUSEPPE   </t>
  </si>
  <si>
    <t xml:space="preserve">MARCHESINI MARCO    </t>
  </si>
  <si>
    <t xml:space="preserve">ROCCA LUCIA    </t>
  </si>
  <si>
    <t xml:space="preserve">CAIRO SIMONE    </t>
  </si>
  <si>
    <t xml:space="preserve">CRISTOFOLI ROBERTO    </t>
  </si>
  <si>
    <t xml:space="preserve">DALL'ARA FRANCA    </t>
  </si>
  <si>
    <t xml:space="preserve">DIMASI CRISTINA    </t>
  </si>
  <si>
    <t xml:space="preserve">RADAELLI ADRIANO EGIDIO   </t>
  </si>
  <si>
    <t xml:space="preserve">TAGLIENTE GIOVANNI    </t>
  </si>
  <si>
    <t xml:space="preserve">GENTILE PATRIZIA    </t>
  </si>
  <si>
    <t xml:space="preserve">TORRINI ALESSANDRO    </t>
  </si>
  <si>
    <t xml:space="preserve">CANTONI STEFANO    </t>
  </si>
  <si>
    <t xml:space="preserve">PRUITI RINO CARMELO VINCENZO  </t>
  </si>
  <si>
    <t xml:space="preserve">ARCARI ANNA MARIA   </t>
  </si>
  <si>
    <t xml:space="preserve">CICCARELLI MARIO    </t>
  </si>
  <si>
    <t xml:space="preserve">PALONE ROSA    </t>
  </si>
  <si>
    <t xml:space="preserve">PARMESANI STEFANO    </t>
  </si>
  <si>
    <t xml:space="preserve">VILLA MARTINA    </t>
  </si>
  <si>
    <t xml:space="preserve">MERLOTTI FABIO    </t>
  </si>
  <si>
    <t xml:space="preserve">ALLEVI DEBORA    </t>
  </si>
  <si>
    <t xml:space="preserve">BIENATI ELENA    </t>
  </si>
  <si>
    <t xml:space="preserve">VADORI MASSIMO    </t>
  </si>
  <si>
    <t xml:space="preserve">LIVRAGHI THOMAS    </t>
  </si>
  <si>
    <t xml:space="preserve">CASTELLANO SANTOLO    </t>
  </si>
  <si>
    <t xml:space="preserve">GILARDELLI ELISABETTA    </t>
  </si>
  <si>
    <t xml:space="preserve">BIONDI SUSANNA    </t>
  </si>
  <si>
    <t xml:space="preserve">MILAN ANDREA    </t>
  </si>
  <si>
    <t xml:space="preserve">CAMPETTI PATRIZIA    </t>
  </si>
  <si>
    <t xml:space="preserve">CARNEVALI STEFANO    </t>
  </si>
  <si>
    <t xml:space="preserve">RIGIROLI GIOVANNI    </t>
  </si>
  <si>
    <t xml:space="preserve">SELMO RAFFAELA    </t>
  </si>
  <si>
    <t xml:space="preserve">GANDINI GIUSEPPE    </t>
  </si>
  <si>
    <t xml:space="preserve">BOSSI EMILIO FELICE   </t>
  </si>
  <si>
    <t xml:space="preserve">RUBINELLI MARIELLA    </t>
  </si>
  <si>
    <t xml:space="preserve">MANGIAGALLI MARIA GRAZIA   </t>
  </si>
  <si>
    <t xml:space="preserve">FLORIS STEFANO    </t>
  </si>
  <si>
    <t xml:space="preserve">MAPELLI MARIA GABRIELLA   </t>
  </si>
  <si>
    <t xml:space="preserve">MODICA MATTEO    </t>
  </si>
  <si>
    <t xml:space="preserve">SPIRITO DAVIDE    </t>
  </si>
  <si>
    <t xml:space="preserve">LURAGO SARA    </t>
  </si>
  <si>
    <t xml:space="preserve">MERAVIGLIA FRANCA MARIA ADELE  </t>
  </si>
  <si>
    <t xml:space="preserve">TOMIO MAURIZIO MARIA   </t>
  </si>
  <si>
    <t xml:space="preserve">ZAMBON EDOARDO    </t>
  </si>
  <si>
    <t xml:space="preserve">BRANCA PAOLO    </t>
  </si>
  <si>
    <t xml:space="preserve">PEDERSOLI LAURA    </t>
  </si>
  <si>
    <t xml:space="preserve">BISCARI FRANCESCA PAOLA   </t>
  </si>
  <si>
    <t xml:space="preserve">DELLA GIOVANNA ALBERTO   </t>
  </si>
  <si>
    <t xml:space="preserve">MANTOAN GIORGIO    </t>
  </si>
  <si>
    <t xml:space="preserve">MAGGIONI LUCA    </t>
  </si>
  <si>
    <t xml:space="preserve">COMELLI PIER GIORGIO   </t>
  </si>
  <si>
    <t xml:space="preserve">CORRIAS FRANCESCO    </t>
  </si>
  <si>
    <t xml:space="preserve">SANGALLI MARCELLA    </t>
  </si>
  <si>
    <t xml:space="preserve">CANTORO SILVANA    </t>
  </si>
  <si>
    <t xml:space="preserve">ROMEO DAMIANO    </t>
  </si>
  <si>
    <t xml:space="preserve">BONDESAN DAVIDE    </t>
  </si>
  <si>
    <t xml:space="preserve">RIGHI FULVIO MASSIMILIANO   </t>
  </si>
  <si>
    <t xml:space="preserve">TERMINE DIEGO    </t>
  </si>
  <si>
    <t xml:space="preserve">OLDANI PIERLUCA    </t>
  </si>
  <si>
    <t xml:space="preserve">GIOLA ROSELLA    </t>
  </si>
  <si>
    <t xml:space="preserve">BALZAROTTI FABIO    </t>
  </si>
  <si>
    <t xml:space="preserve">BERTANI MARTA    </t>
  </si>
  <si>
    <t xml:space="preserve">GATTI GIAN MAURIZIO   </t>
  </si>
  <si>
    <t xml:space="preserve">COLOMBO FABIO    </t>
  </si>
  <si>
    <t xml:space="preserve">SAVINO ANDREA    </t>
  </si>
  <si>
    <t xml:space="preserve">BUCCA DEBORAH    </t>
  </si>
  <si>
    <t xml:space="preserve">CAPECE ANTONIO PROSPERO   </t>
  </si>
  <si>
    <t xml:space="preserve">CERRI MARIO GIUSEPPE   </t>
  </si>
  <si>
    <t xml:space="preserve">STAVOLA ROSETTA    </t>
  </si>
  <si>
    <t xml:space="preserve">BALCONI ELISA    </t>
  </si>
  <si>
    <t xml:space="preserve">VIMERCATI EGIDIO    </t>
  </si>
  <si>
    <t xml:space="preserve">BECCARIA MARCO GIUSEPPE   </t>
  </si>
  <si>
    <t xml:space="preserve">DE SANCTIS GIANLUIGI   </t>
  </si>
  <si>
    <t xml:space="preserve">MARINO LUCIA    </t>
  </si>
  <si>
    <t xml:space="preserve">VARISCO FABIO    </t>
  </si>
  <si>
    <t xml:space="preserve">FINIGUERRA DOMENICO    </t>
  </si>
  <si>
    <t xml:space="preserve">BARLAAM RICCARDO    </t>
  </si>
  <si>
    <t xml:space="preserve">MAGGI TAMARA    </t>
  </si>
  <si>
    <t xml:space="preserve">PIGNATIELLO GIUSEPPE    </t>
  </si>
  <si>
    <t xml:space="preserve">BONALLI CAROLA    </t>
  </si>
  <si>
    <t xml:space="preserve">CRESPI ILARIA    </t>
  </si>
  <si>
    <t xml:space="preserve">LANDINI ALESSANDRO    </t>
  </si>
  <si>
    <t xml:space="preserve">LODI MARIA LUISA   </t>
  </si>
  <si>
    <t xml:space="preserve">OSELLAME ANDREA    </t>
  </si>
  <si>
    <t xml:space="preserve">ZACCHETTI ERMANNO    </t>
  </si>
  <si>
    <t xml:space="preserve">ACAMPORA DOMENICO    </t>
  </si>
  <si>
    <t xml:space="preserve">CARENZI GIORGIA    </t>
  </si>
  <si>
    <t xml:space="preserve">COLOMBO PAOLA LORENA   </t>
  </si>
  <si>
    <t xml:space="preserve">COMITO DEBORA    </t>
  </si>
  <si>
    <t xml:space="preserve">ERBA MARCO    </t>
  </si>
  <si>
    <t xml:space="preserve">GALBIATI ALESSANDRO    </t>
  </si>
  <si>
    <t xml:space="preserve">RESTELLI DANIELE    </t>
  </si>
  <si>
    <t xml:space="preserve">DI CESARE GIANLUCA   </t>
  </si>
  <si>
    <t xml:space="preserve">BEGHI ROSSANA    </t>
  </si>
  <si>
    <t xml:space="preserve">PELLEGRINI ANDREA    </t>
  </si>
  <si>
    <t xml:space="preserve">PISATI MAURO    </t>
  </si>
  <si>
    <t xml:space="preserve">BERRA GIUSEPPINA    </t>
  </si>
  <si>
    <t xml:space="preserve">FODERARO ANTONIO    </t>
  </si>
  <si>
    <t xml:space="preserve">DIBISCEGLIE DANIEL    </t>
  </si>
  <si>
    <t xml:space="preserve">MUTTI SARA    </t>
  </si>
  <si>
    <t xml:space="preserve">PROVINI ALESSANDRO    </t>
  </si>
  <si>
    <t xml:space="preserve">NEGRI ALFREDO SIMONE   </t>
  </si>
  <si>
    <t xml:space="preserve">GATTUSO SALVATORE    </t>
  </si>
  <si>
    <t xml:space="preserve">POZZA MARCO    </t>
  </si>
  <si>
    <t xml:space="preserve">RAVASI ILARIA    </t>
  </si>
  <si>
    <t xml:space="preserve">RUBICHI MARA LUCIA   </t>
  </si>
  <si>
    <t xml:space="preserve">URSINO GIUSEPPE    </t>
  </si>
  <si>
    <t xml:space="preserve">VUMBACA ROBERTO    </t>
  </si>
  <si>
    <t xml:space="preserve">CRIPPA YLENIA    </t>
  </si>
  <si>
    <t xml:space="preserve">GALLI MARCO    </t>
  </si>
  <si>
    <t xml:space="preserve">GIUSSANI PATRIZIA    </t>
  </si>
  <si>
    <t xml:space="preserve">GHILARDI GIACOMO GIOVANNI   </t>
  </si>
  <si>
    <t xml:space="preserve">BERLINO GIUSEPPE    </t>
  </si>
  <si>
    <t xml:space="preserve">AIELLO BERNARDO    </t>
  </si>
  <si>
    <t xml:space="preserve">DE CICCO VALERIA   </t>
  </si>
  <si>
    <t xml:space="preserve">FUMAGALLI MARIA GABRIELLA   </t>
  </si>
  <si>
    <t xml:space="preserve">MAGGI DANIELA    </t>
  </si>
  <si>
    <t xml:space="preserve">VISENTIN RICCARDO MARIO PIERO  </t>
  </si>
  <si>
    <t xml:space="preserve">ZONCA ENRICO    </t>
  </si>
  <si>
    <t xml:space="preserve">DURE' LUCA    </t>
  </si>
  <si>
    <t xml:space="preserve">SCHIAVINI DOMENICO    </t>
  </si>
  <si>
    <t xml:space="preserve">MUSTO BARBARA    </t>
  </si>
  <si>
    <t xml:space="preserve">RONDI ALESSANDRA    </t>
  </si>
  <si>
    <t xml:space="preserve">SANGIACOMO ANDREA    </t>
  </si>
  <si>
    <t xml:space="preserve">GUALA GIULIO ENRICO MARIA  </t>
  </si>
  <si>
    <t xml:space="preserve">BONGO IOLANDA    </t>
  </si>
  <si>
    <t xml:space="preserve">PESSINA LODOVICA    </t>
  </si>
  <si>
    <t xml:space="preserve">BALLARINI MARCO    </t>
  </si>
  <si>
    <t xml:space="preserve">GIOVANNINI LINDA    </t>
  </si>
  <si>
    <t xml:space="preserve">BAGHIN ELISA    </t>
  </si>
  <si>
    <t xml:space="preserve">CISLAGHI ANTONELLA    </t>
  </si>
  <si>
    <t xml:space="preserve">GUBERT GIULIANO ALFONSO   </t>
  </si>
  <si>
    <t xml:space="preserve">URBANO ALESSIO    </t>
  </si>
  <si>
    <t xml:space="preserve">MAGISTRO LUIGI GIANANTONIO   </t>
  </si>
  <si>
    <t xml:space="preserve">MAGNI GIANLUCA    </t>
  </si>
  <si>
    <t xml:space="preserve">BUSICO SERGIO    </t>
  </si>
  <si>
    <t xml:space="preserve">MANZULLI DANIELA    </t>
  </si>
  <si>
    <t xml:space="preserve">SANTAGOSTINO YURI    </t>
  </si>
  <si>
    <t xml:space="preserve">CALVANESE DANIELA    </t>
  </si>
  <si>
    <t xml:space="preserve">CAROCCIA FRANCESCO    </t>
  </si>
  <si>
    <t xml:space="preserve">MEAZZA FABIO    </t>
  </si>
  <si>
    <t xml:space="preserve">MUNERO CLAUDIA    </t>
  </si>
  <si>
    <t xml:space="preserve">VONO MARIA CATERINA   </t>
  </si>
  <si>
    <t xml:space="preserve">VENTURA STEFANO MARTINO   </t>
  </si>
  <si>
    <t xml:space="preserve">CRISAFULLI ANGELA    </t>
  </si>
  <si>
    <t xml:space="preserve">DI STEFANO FRANCESCO   </t>
  </si>
  <si>
    <t xml:space="preserve">GALLI ELENA    </t>
  </si>
  <si>
    <t xml:space="preserve">MAGNONI MAURIZIO    </t>
  </si>
  <si>
    <t xml:space="preserve">SALCUNI STEFANO    </t>
  </si>
  <si>
    <t xml:space="preserve">SILVESTRINI CHIARA    </t>
  </si>
  <si>
    <t xml:space="preserve">STOPPA ISABELLA    </t>
  </si>
  <si>
    <t xml:space="preserve">CUCCHETTI GIOVANNI    </t>
  </si>
  <si>
    <t xml:space="preserve">BERRA SERGIO    </t>
  </si>
  <si>
    <t xml:space="preserve">LONGONI CARMELA SERENA   </t>
  </si>
  <si>
    <t xml:space="preserve">TRIULZI GIOVANNI LUCIANO   </t>
  </si>
  <si>
    <t xml:space="preserve">INVERNIZZI MARIA GIOVANNA   </t>
  </si>
  <si>
    <t xml:space="preserve">FABIANI FABIO MASSIMO   </t>
  </si>
  <si>
    <t xml:space="preserve">LOCATELLI ERNESTO    </t>
  </si>
  <si>
    <t xml:space="preserve">LONGINOTTI ERMINIA    </t>
  </si>
  <si>
    <t xml:space="preserve">LESMA VALERIA    </t>
  </si>
  <si>
    <t xml:space="preserve">MAGGI ELENA    </t>
  </si>
  <si>
    <t xml:space="preserve">CERUTTI ALESSANDRA MARIA   </t>
  </si>
  <si>
    <t xml:space="preserve">CORDINI IVAN    </t>
  </si>
  <si>
    <t xml:space="preserve">GORINI FEDERICA    </t>
  </si>
  <si>
    <t xml:space="preserve">ROSSINI SILVIO    </t>
  </si>
  <si>
    <t xml:space="preserve">ROLFI PAOLA    </t>
  </si>
  <si>
    <t xml:space="preserve">BRUMANA EMANUELE    </t>
  </si>
  <si>
    <t xml:space="preserve">GATTI NICOLO'    </t>
  </si>
  <si>
    <t xml:space="preserve">INFANTE NICOLA    </t>
  </si>
  <si>
    <t xml:space="preserve">ROTTA CLAUDIO ALBERTO   </t>
  </si>
  <si>
    <t xml:space="preserve">CAMPANARO AMALIA    </t>
  </si>
  <si>
    <t xml:space="preserve">PASSERINI ERIKA    </t>
  </si>
  <si>
    <t xml:space="preserve">VALESI MARIO    </t>
  </si>
  <si>
    <t xml:space="preserve">PERFETTI SERGIO    </t>
  </si>
  <si>
    <t xml:space="preserve">BERARDI FRANCESCO    </t>
  </si>
  <si>
    <t xml:space="preserve">FOLLARI LIDA AMALIA   </t>
  </si>
  <si>
    <t xml:space="preserve">GATTO SABINA    </t>
  </si>
  <si>
    <t xml:space="preserve">ZUCCA MARZIA    </t>
  </si>
  <si>
    <t xml:space="preserve">BARLETTA DANIELE DAVIDE   </t>
  </si>
  <si>
    <t xml:space="preserve">TRAVAGLIATI SIMONA MARIA   </t>
  </si>
  <si>
    <t xml:space="preserve">ABATE PRIMAVERA    </t>
  </si>
  <si>
    <t xml:space="preserve">BONIARDI FABIO MASSIMO   </t>
  </si>
  <si>
    <t xml:space="preserve">DAGA IVAN    </t>
  </si>
  <si>
    <t xml:space="preserve">PIROLA ALBERTO    </t>
  </si>
  <si>
    <t xml:space="preserve">MANTEGAZZA LUCIA    </t>
  </si>
  <si>
    <t xml:space="preserve">CRIPPA ROBERTA    </t>
  </si>
  <si>
    <t xml:space="preserve">PAPARO CIRO    </t>
  </si>
  <si>
    <t xml:space="preserve">VALVASSORI AMOS    </t>
  </si>
  <si>
    <t xml:space="preserve">STUCCHI ANGELO    </t>
  </si>
  <si>
    <t xml:space="preserve">SCACCABAROZZI ILARIA    </t>
  </si>
  <si>
    <t xml:space="preserve">BALCONI MARIO    </t>
  </si>
  <si>
    <t xml:space="preserve">BASILE NICOLA    </t>
  </si>
  <si>
    <t xml:space="preserve">CASTELLI NADIA AUGUSTA   </t>
  </si>
  <si>
    <t xml:space="preserve">SBRESCIA GIOVANNI LUCA   </t>
  </si>
  <si>
    <t xml:space="preserve">PULICI NATALE    </t>
  </si>
  <si>
    <t xml:space="preserve">FANTINO CRISTIAN    </t>
  </si>
  <si>
    <t xml:space="preserve">MARGUTTI MARCO PRIMO   </t>
  </si>
  <si>
    <t xml:space="preserve">CIRULLI NUNZIO OMAR   </t>
  </si>
  <si>
    <t xml:space="preserve">COLOMBO MARCO THOMAS   </t>
  </si>
  <si>
    <t xml:space="preserve">RESEGA ALESSANDRA    </t>
  </si>
  <si>
    <t xml:space="preserve">BETTINELLI SARA    </t>
  </si>
  <si>
    <t xml:space="preserve">SAVERI NICOLETTA    </t>
  </si>
  <si>
    <t xml:space="preserve">FERRARIO PAOLO    </t>
  </si>
  <si>
    <t xml:space="preserve">GARIBOLDI LUIGI    </t>
  </si>
  <si>
    <t xml:space="preserve">FUMAGALLI ANDREA    </t>
  </si>
  <si>
    <t xml:space="preserve">BURO EMMA    </t>
  </si>
  <si>
    <t xml:space="preserve">CAGNARDI SABRINA    </t>
  </si>
  <si>
    <t xml:space="preserve">CAMAGNI PAOLO    </t>
  </si>
  <si>
    <t xml:space="preserve">MADERNA CARLO    </t>
  </si>
  <si>
    <t xml:space="preserve">MAPELLI GIUSEPPE    </t>
  </si>
  <si>
    <t xml:space="preserve">VIOLI ANTONELLA    </t>
  </si>
  <si>
    <t xml:space="preserve">TELLOLI ELENA    </t>
  </si>
  <si>
    <t xml:space="preserve">BONACOSSA GIANPAOLO    </t>
  </si>
  <si>
    <t xml:space="preserve">GRASSO ANNA MARIA   </t>
  </si>
  <si>
    <t xml:space="preserve">ROPERTO STEFANO    </t>
  </si>
  <si>
    <t xml:space="preserve">TAGLIAFERRO ANDREA    </t>
  </si>
  <si>
    <t xml:space="preserve">MADDONINI DANILA    </t>
  </si>
  <si>
    <t xml:space="preserve">DI FOGGIA GIACOMO   </t>
  </si>
  <si>
    <t xml:space="preserve">LUI MAURIZIO    </t>
  </si>
  <si>
    <t xml:space="preserve">SCALDALAI MARIA CECILIA   </t>
  </si>
  <si>
    <t xml:space="preserve">ZANNINI NATALINO    </t>
  </si>
  <si>
    <t xml:space="preserve">RADICE LORENZO    </t>
  </si>
  <si>
    <t xml:space="preserve">BERNA NASCA MONICA   </t>
  </si>
  <si>
    <t xml:space="preserve">BIANCHI MARCO    </t>
  </si>
  <si>
    <t xml:space="preserve">BRAGATO GUIDO NICCOLO'   </t>
  </si>
  <si>
    <t xml:space="preserve">FEDELI LORENA    </t>
  </si>
  <si>
    <t xml:space="preserve">GARBARINO ALBERTO    </t>
  </si>
  <si>
    <t xml:space="preserve">MAFFEI ILARIA    </t>
  </si>
  <si>
    <t xml:space="preserve">PAVAN ANNA    </t>
  </si>
  <si>
    <t xml:space="preserve">FUCCI LORENZO    </t>
  </si>
  <si>
    <t xml:space="preserve">SEGHIZZI ELISABETTA DANIELA   </t>
  </si>
  <si>
    <t xml:space="preserve">ALDINI ATTILIA MORENA   </t>
  </si>
  <si>
    <t xml:space="preserve">CAGNI FELICE    </t>
  </si>
  <si>
    <t xml:space="preserve">CAGNI MARCO GIOVANNI   </t>
  </si>
  <si>
    <t xml:space="preserve">SERRANO' DAVIDE    </t>
  </si>
  <si>
    <t xml:space="preserve">TORRIANI DIEGO    </t>
  </si>
  <si>
    <t xml:space="preserve">NEMBRI VALERIA    </t>
  </si>
  <si>
    <t xml:space="preserve">PREDERI ANDREINA    </t>
  </si>
  <si>
    <t xml:space="preserve">RIZZI ALESSANDRO    </t>
  </si>
  <si>
    <t xml:space="preserve">DEL GOBBO LUCA   </t>
  </si>
  <si>
    <t xml:space="preserve">TENTI ENZO MARIA   </t>
  </si>
  <si>
    <t xml:space="preserve">BONFIGLIO MARIA STEFANIA   </t>
  </si>
  <si>
    <t xml:space="preserve">CHIODINI GIAMPIERO    </t>
  </si>
  <si>
    <t xml:space="preserve">CUCINIELLO MARIAROSA    </t>
  </si>
  <si>
    <t xml:space="preserve">GELLI SIMONE    </t>
  </si>
  <si>
    <t xml:space="preserve">CANDIANI DARIO EUGENIO LUIGI  </t>
  </si>
  <si>
    <t xml:space="preserve">PIANTANIDA FRANCO    </t>
  </si>
  <si>
    <t xml:space="preserve">BERLANDA FEDERICA    </t>
  </si>
  <si>
    <t xml:space="preserve">RAGONA MARIA GRAZIA   </t>
  </si>
  <si>
    <t xml:space="preserve">ROMA MARINA    </t>
  </si>
  <si>
    <t xml:space="preserve">FUSE' ERMANNO    </t>
  </si>
  <si>
    <t xml:space="preserve">PIROLI MARISA    </t>
  </si>
  <si>
    <t xml:space="preserve">VALENTI ROBERTO    </t>
  </si>
  <si>
    <t xml:space="preserve">ZORZATO OSCAR    </t>
  </si>
  <si>
    <t xml:space="preserve">TUMIATI PAMELA    </t>
  </si>
  <si>
    <t xml:space="preserve">LAI STEFANO    </t>
  </si>
  <si>
    <t xml:space="preserve">LAMPERTI ERMANNO    </t>
  </si>
  <si>
    <t xml:space="preserve">PENNATI FRANCESCA    </t>
  </si>
  <si>
    <t xml:space="preserve">ROCCO VINCENZO    </t>
  </si>
  <si>
    <t xml:space="preserve">FABIANO GIOVANNI CARMINE   </t>
  </si>
  <si>
    <t xml:space="preserve">BONFANTI ALESSANDRO    </t>
  </si>
  <si>
    <t xml:space="preserve">BAELI ELISA ROBERTA   </t>
  </si>
  <si>
    <t xml:space="preserve">BOERCHI FRANCESCO    </t>
  </si>
  <si>
    <t xml:space="preserve">SIMONE ROSA    </t>
  </si>
  <si>
    <t xml:space="preserve">BELLOMO VITO    </t>
  </si>
  <si>
    <t xml:space="preserve">GRANATA JESSICA    </t>
  </si>
  <si>
    <t xml:space="preserve">MAZZA SERENA    </t>
  </si>
  <si>
    <t xml:space="preserve">PASSERINI SIMONE    </t>
  </si>
  <si>
    <t xml:space="preserve">PONTIGGIA LORENZO    </t>
  </si>
  <si>
    <t xml:space="preserve">VAILATI CRISTIANO    </t>
  </si>
  <si>
    <t xml:space="preserve">FUSE' ANTONIO    </t>
  </si>
  <si>
    <t xml:space="preserve">ALCHIERI GIUSEPPE    </t>
  </si>
  <si>
    <t xml:space="preserve">CANNIZZO SARA    </t>
  </si>
  <si>
    <t xml:space="preserve">FERRARI FRANCESCO    </t>
  </si>
  <si>
    <t xml:space="preserve">LADINI LINO    </t>
  </si>
  <si>
    <t xml:space="preserve">MORATTI FRANCESCA    </t>
  </si>
  <si>
    <t xml:space="preserve">GARAVAGLIA DAVIDE    </t>
  </si>
  <si>
    <t xml:space="preserve">ZOIA ANNALISA VITTORIA   </t>
  </si>
  <si>
    <t xml:space="preserve">BERRA ASSUNTA    </t>
  </si>
  <si>
    <t xml:space="preserve">BERTARELLI GIORGIO ATTILIA   </t>
  </si>
  <si>
    <t xml:space="preserve">SALA GIUSEPPE    </t>
  </si>
  <si>
    <t xml:space="preserve">BERTOLE' LAMBERTO NICOLA GIORGIO  </t>
  </si>
  <si>
    <t xml:space="preserve">CAPPELLO ALESSIA    </t>
  </si>
  <si>
    <t xml:space="preserve">CENSI ARIANNA MARIA   </t>
  </si>
  <si>
    <t xml:space="preserve">CONTE EMMANUEL    </t>
  </si>
  <si>
    <t xml:space="preserve">GRANDI ELENA EVA MARIA  </t>
  </si>
  <si>
    <t xml:space="preserve">GRANELLI MARCO PIETRO   </t>
  </si>
  <si>
    <t xml:space="preserve">MARAN PIER FRANCESCO   </t>
  </si>
  <si>
    <t xml:space="preserve">RIVA MARTINA    </t>
  </si>
  <si>
    <t xml:space="preserve">ROMANI GAIA    </t>
  </si>
  <si>
    <t xml:space="preserve">SACCHI TOMMASO    </t>
  </si>
  <si>
    <t xml:space="preserve">TANCREDI GIANCARLO    </t>
  </si>
  <si>
    <t xml:space="preserve">MARELLI MARCO NATALE   </t>
  </si>
  <si>
    <t xml:space="preserve">GELPI ALBERTO    </t>
  </si>
  <si>
    <t xml:space="preserve">IAMONI MARCO ANDREA   </t>
  </si>
  <si>
    <t xml:space="preserve">DE GIULI PRIMO PAOLO  </t>
  </si>
  <si>
    <t xml:space="preserve">DOLDI ALBERTO    </t>
  </si>
  <si>
    <t xml:space="preserve">PIZZARELLI AGOSTINO    </t>
  </si>
  <si>
    <t xml:space="preserve">POSSI MARIA LUISA   </t>
  </si>
  <si>
    <t xml:space="preserve">COLOMBO DANIELA    </t>
  </si>
  <si>
    <t xml:space="preserve">MINOJA CLAUDIO ETTORE ADOLFO  </t>
  </si>
  <si>
    <t xml:space="preserve">ALFIERI LAURA GIUSEPPINA   </t>
  </si>
  <si>
    <t xml:space="preserve">COZZI FLAVIO    </t>
  </si>
  <si>
    <t xml:space="preserve">PARINI SERGIO    </t>
  </si>
  <si>
    <t xml:space="preserve">RE DEPAOLINI MARIA CAROLINA  </t>
  </si>
  <si>
    <t xml:space="preserve">CATTANEO ROBERTO    </t>
  </si>
  <si>
    <t xml:space="preserve">MIGLIO CARLO    </t>
  </si>
  <si>
    <t xml:space="preserve">COLPO EVELYN    </t>
  </si>
  <si>
    <t xml:space="preserve">MALDINI DANIELA    </t>
  </si>
  <si>
    <t xml:space="preserve">VALSECCHI ROBERTO CAMILLO BATTISTA  </t>
  </si>
  <si>
    <t xml:space="preserve">BANFI PATRIZIA    </t>
  </si>
  <si>
    <t xml:space="preserve">FRANGIPANE ORNELLA    </t>
  </si>
  <si>
    <t xml:space="preserve">GALTIERI EMANUELA    </t>
  </si>
  <si>
    <t xml:space="preserve">ZUCCHELLI LUIGI    </t>
  </si>
  <si>
    <t xml:space="preserve">MIERA DIRUBE FRANCISCO JAVIER  </t>
  </si>
  <si>
    <t xml:space="preserve">NITTI ANTONIO    </t>
  </si>
  <si>
    <t xml:space="preserve">CIPOLLA ORLANDO    </t>
  </si>
  <si>
    <t xml:space="preserve">LABORDA LAMPRE ANA ROSA ANTONIA </t>
  </si>
  <si>
    <t xml:space="preserve">ZAINO SABRINA FRANCESCA   </t>
  </si>
  <si>
    <t xml:space="preserve">BARBIERI BARBARA    </t>
  </si>
  <si>
    <t xml:space="preserve">BATTISTA NICOLA    </t>
  </si>
  <si>
    <t xml:space="preserve">PISTORE ALESSANDRO    </t>
  </si>
  <si>
    <t xml:space="preserve">ROSSI SARA    </t>
  </si>
  <si>
    <t xml:space="preserve">SETTI MARINELLA    </t>
  </si>
  <si>
    <t xml:space="preserve">VIRGILIO ALESSANDRO    </t>
  </si>
  <si>
    <t xml:space="preserve">VENEGONI MARINO    </t>
  </si>
  <si>
    <t xml:space="preserve">OLDANI GIOVANNI    </t>
  </si>
  <si>
    <t xml:space="preserve">CARDANI GRETA    </t>
  </si>
  <si>
    <t xml:space="preserve">OLDANI STEFANO    </t>
  </si>
  <si>
    <t xml:space="preserve">VILLANI GUGLIELMO    </t>
  </si>
  <si>
    <t xml:space="preserve">INVERNIZZI PIETRO    </t>
  </si>
  <si>
    <t xml:space="preserve">ARDESI MANUELE    </t>
  </si>
  <si>
    <t xml:space="preserve">CASATI EZIO PRIMO   </t>
  </si>
  <si>
    <t xml:space="preserve">DI MAIO GIOVANNI   </t>
  </si>
  <si>
    <t xml:space="preserve">CANIATO ANTONELLA MARIA   </t>
  </si>
  <si>
    <t xml:space="preserve">MAPELLI PAOLO    </t>
  </si>
  <si>
    <t xml:space="preserve">ROSSETTI GIORGIO    </t>
  </si>
  <si>
    <t xml:space="preserve">SCORTA MICHELA    </t>
  </si>
  <si>
    <t xml:space="preserve">VARISCO ANNA    </t>
  </si>
  <si>
    <t xml:space="preserve">ABATE FRANCO    </t>
  </si>
  <si>
    <t xml:space="preserve">D'ARGENIO PELLEGRINO    </t>
  </si>
  <si>
    <t xml:space="preserve">FONDRINI ELENA    </t>
  </si>
  <si>
    <t xml:space="preserve">MALFETTONE ANTONIO    </t>
  </si>
  <si>
    <t xml:space="preserve">VIMERCATI ANNA MARIA   </t>
  </si>
  <si>
    <t xml:space="preserve">CUCCHI RAFFAELE    </t>
  </si>
  <si>
    <t xml:space="preserve">FERRARIO LUCA    </t>
  </si>
  <si>
    <t xml:space="preserve">ALMICI MARIO    </t>
  </si>
  <si>
    <t xml:space="preserve">BENEDETTELLI BARBARA    </t>
  </si>
  <si>
    <t xml:space="preserve">LONATI ELISA    </t>
  </si>
  <si>
    <t xml:space="preserve">QUIETI DARIO    </t>
  </si>
  <si>
    <t xml:space="preserve">LORENZINI FEDERICO    </t>
  </si>
  <si>
    <t xml:space="preserve">GILBERTI DANILA    </t>
  </si>
  <si>
    <t xml:space="preserve">CONSOLATI MASSIMILANO    </t>
  </si>
  <si>
    <t xml:space="preserve">GUIDA GABRIELE    </t>
  </si>
  <si>
    <t xml:space="preserve">MEAZZA ALDO MARIA   </t>
  </si>
  <si>
    <t xml:space="preserve">PANDINI LARA    </t>
  </si>
  <si>
    <t xml:space="preserve">BELOTTI MARIA ROSA   </t>
  </si>
  <si>
    <t xml:space="preserve">BARLETTA GIUSEPPE    </t>
  </si>
  <si>
    <t xml:space="preserve">CAPPADONE SANTINO    </t>
  </si>
  <si>
    <t xml:space="preserve">MAIOCCHI LAURA    </t>
  </si>
  <si>
    <t xml:space="preserve">MARANO STEFANIA    </t>
  </si>
  <si>
    <t xml:space="preserve">MIRANDOLA VANNI    </t>
  </si>
  <si>
    <t xml:space="preserve">MORETTI AUGUSTO    </t>
  </si>
  <si>
    <t xml:space="preserve">ACCOSA STEFANIA    </t>
  </si>
  <si>
    <t xml:space="preserve">CASTELLI ROBERTA    </t>
  </si>
  <si>
    <t xml:space="preserve">PINNA DANIELE    </t>
  </si>
  <si>
    <t xml:space="preserve">ROSSETTI BEATRICE    </t>
  </si>
  <si>
    <t xml:space="preserve">SCIALPI PIETRO    </t>
  </si>
  <si>
    <t xml:space="preserve">VILLA ALBERTO    </t>
  </si>
  <si>
    <t xml:space="preserve">AMBROSONI MARCO    </t>
  </si>
  <si>
    <t xml:space="preserve">DI RITO GIULIANA   </t>
  </si>
  <si>
    <t xml:space="preserve">FORNELLI ANDREA    </t>
  </si>
  <si>
    <t xml:space="preserve">TOMASELLI MARIA    </t>
  </si>
  <si>
    <t xml:space="preserve">COSTANZO PIERLUIGI    </t>
  </si>
  <si>
    <t xml:space="preserve">PAOLETTI ERMINIA MARIA   </t>
  </si>
  <si>
    <t xml:space="preserve">MAZZUOCCOLO MARGHERITA ALMERINDA   </t>
  </si>
  <si>
    <t xml:space="preserve">POLITO VALENTINA GIUSY   </t>
  </si>
  <si>
    <t xml:space="preserve">RAPPOCCIOLO GIOVANNI    </t>
  </si>
  <si>
    <t xml:space="preserve">ROGLIANI EUGENIO    </t>
  </si>
  <si>
    <t xml:space="preserve">COSCIOTTI IVONNE    </t>
  </si>
  <si>
    <t xml:space="preserve">GAIOTTO SAIMON    </t>
  </si>
  <si>
    <t xml:space="preserve">BOTTASINI GIUSEPPE ANGELO   </t>
  </si>
  <si>
    <t xml:space="preserve">D'ADAMO JESSICA    </t>
  </si>
  <si>
    <t xml:space="preserve">DICHIO MIRKO    </t>
  </si>
  <si>
    <t xml:space="preserve">DOTTI CLAUDIO LUIGI   </t>
  </si>
  <si>
    <t xml:space="preserve">GERLI MARTA    </t>
  </si>
  <si>
    <t xml:space="preserve">GHIRINGHELLI PAOLA    </t>
  </si>
  <si>
    <t xml:space="preserve">LAVANGA CARMINE    </t>
  </si>
  <si>
    <t xml:space="preserve">ANTONINI SARA    </t>
  </si>
  <si>
    <t xml:space="preserve">COLOMBO LUCA    </t>
  </si>
  <si>
    <t xml:space="preserve">MAGISTRELLI GABRIELE    </t>
  </si>
  <si>
    <t xml:space="preserve">ROSSI VALERIA    </t>
  </si>
  <si>
    <t xml:space="preserve">VILLA ANDREA    </t>
  </si>
  <si>
    <t xml:space="preserve">QUADRI NELLO VITTORIO   </t>
  </si>
  <si>
    <t xml:space="preserve">D'AGOSTINO SILVIA    </t>
  </si>
  <si>
    <t xml:space="preserve">GIOIOSA MARTA    </t>
  </si>
  <si>
    <t xml:space="preserve">PIROTTA VITTORIO    </t>
  </si>
  <si>
    <t xml:space="preserve">LUSETTI SILVIO GIUSEPPE MARIA  </t>
  </si>
  <si>
    <t xml:space="preserve">OLIVARI GIOVANNI PAOLO   </t>
  </si>
  <si>
    <t xml:space="preserve">MAFESSONI ILARIA GIULIA   </t>
  </si>
  <si>
    <t xml:space="preserve">MORRA EMANUELA    </t>
  </si>
  <si>
    <t xml:space="preserve">BOSANI ANGELO    </t>
  </si>
  <si>
    <t xml:space="preserve">GADDA ROBERTO    </t>
  </si>
  <si>
    <t xml:space="preserve">BORGHI ROBERTA    </t>
  </si>
  <si>
    <t xml:space="preserve">CISLAGHI STELLA    </t>
  </si>
  <si>
    <t xml:space="preserve">MIRRA GIANLUCA    </t>
  </si>
  <si>
    <t xml:space="preserve">IELO GILLES ANDRE'   </t>
  </si>
  <si>
    <t xml:space="preserve">RUDONI ENRICO    </t>
  </si>
  <si>
    <t xml:space="preserve">CRUGNOLA GIANLUCA    </t>
  </si>
  <si>
    <t xml:space="preserve">GASPARRI ELENA    </t>
  </si>
  <si>
    <t xml:space="preserve">MATERA FRANCESCO    </t>
  </si>
  <si>
    <t xml:space="preserve">ORLANDI ANDREA    </t>
  </si>
  <si>
    <t xml:space="preserve">VERGANI MARIA RITA   </t>
  </si>
  <si>
    <t xml:space="preserve">BIANCHI PAOLO    </t>
  </si>
  <si>
    <t xml:space="preserve">BORGHETTI ALESSANDRA    </t>
  </si>
  <si>
    <t xml:space="preserve">BROGNOLI EMILIANA    </t>
  </si>
  <si>
    <t xml:space="preserve">GIRO VALENTINA    </t>
  </si>
  <si>
    <t xml:space="preserve">MARINI EDOARDO    </t>
  </si>
  <si>
    <t xml:space="preserve">VIOLANTE NICOLA    </t>
  </si>
  <si>
    <t xml:space="preserve">BRAGA GIORGIO CLEMENTE   </t>
  </si>
  <si>
    <t xml:space="preserve">MOLLICA ALESSANDRO    </t>
  </si>
  <si>
    <t xml:space="preserve">CHIODINI CLAUDIA    </t>
  </si>
  <si>
    <t xml:space="preserve">LANGE' MARTA    </t>
  </si>
  <si>
    <t xml:space="preserve">BARNI FORTUNATA    </t>
  </si>
  <si>
    <t xml:space="preserve">RONDININI SILVIA    </t>
  </si>
  <si>
    <t xml:space="preserve">VADRUCCI LUIGI    </t>
  </si>
  <si>
    <t xml:space="preserve">MAIETTI ROBERTA MARGHERITA ROSA  </t>
  </si>
  <si>
    <t xml:space="preserve">SANNA CRISTIAN FRANCO   </t>
  </si>
  <si>
    <t xml:space="preserve">CORRADO MONICA    </t>
  </si>
  <si>
    <t xml:space="preserve">GATTI CALLEGARO SOFIA   </t>
  </si>
  <si>
    <t xml:space="preserve">TARANTOLA CARLO    </t>
  </si>
  <si>
    <t xml:space="preserve">CHIESA CLAUDIO GUIDO MICHELE  </t>
  </si>
  <si>
    <t xml:space="preserve">CONTI GIOVANNI ANDREA   </t>
  </si>
  <si>
    <t xml:space="preserve">NIDASIO SILVIA    </t>
  </si>
  <si>
    <t xml:space="preserve">TOSCANO FRANCESCA ROMANA   </t>
  </si>
  <si>
    <t xml:space="preserve">FERRETTI DE LUCA GIOVANNI  </t>
  </si>
  <si>
    <t xml:space="preserve">PERAZZOLO CRISTINA    </t>
  </si>
  <si>
    <t xml:space="preserve">CACUCCI MAIRA    </t>
  </si>
  <si>
    <t xml:space="preserve">GALEONE LUCIA    </t>
  </si>
  <si>
    <t xml:space="preserve">RONDINI MARCO    </t>
  </si>
  <si>
    <t xml:space="preserve">VALLI ERMANNO    </t>
  </si>
  <si>
    <t xml:space="preserve">ZANABONI DENIS    </t>
  </si>
  <si>
    <t xml:space="preserve">CESARI GIOVANNI    </t>
  </si>
  <si>
    <t xml:space="preserve">GAZZOLA GIUSEPPINA    </t>
  </si>
  <si>
    <t xml:space="preserve">ANTONIETTI SOFIA MARIA   </t>
  </si>
  <si>
    <t xml:space="preserve">CHIESA STEFANO    </t>
  </si>
  <si>
    <t xml:space="preserve">GRANATA ALESSANDRO    </t>
  </si>
  <si>
    <t xml:space="preserve">SQUERI FRANCESCO    </t>
  </si>
  <si>
    <t xml:space="preserve">BARONE CARLO    </t>
  </si>
  <si>
    <t xml:space="preserve">MARZANI VALENTINA    </t>
  </si>
  <si>
    <t xml:space="preserve">MICHELI FRANCESCA    </t>
  </si>
  <si>
    <t xml:space="preserve">MISTRETTA MASSIMILIANO    </t>
  </si>
  <si>
    <t xml:space="preserve">RESTA VALERIA    </t>
  </si>
  <si>
    <t xml:space="preserve">TAVERNITI ACHILLE    </t>
  </si>
  <si>
    <t xml:space="preserve">ZUIN MASSIMO GIOVANNI   </t>
  </si>
  <si>
    <t xml:space="preserve">RUGGERI CLAUDIO    </t>
  </si>
  <si>
    <t xml:space="preserve">CECCHIN WALTER    </t>
  </si>
  <si>
    <t xml:space="preserve">FASSON GIAN LUCA   </t>
  </si>
  <si>
    <t xml:space="preserve">LAZZARONI MONICA    </t>
  </si>
  <si>
    <t xml:space="preserve">SEGALA MARCO    </t>
  </si>
  <si>
    <t xml:space="preserve">GRIONI MARIO ETTORE   </t>
  </si>
  <si>
    <t xml:space="preserve">CASTELGRANDE DANIELE    </t>
  </si>
  <si>
    <t xml:space="preserve">CATANIA ALFIO    </t>
  </si>
  <si>
    <t xml:space="preserve">GARBELLINI ANDREA    </t>
  </si>
  <si>
    <t xml:space="preserve">MARNINI NICOLE    </t>
  </si>
  <si>
    <t xml:space="preserve">NOBILI JESSICA    </t>
  </si>
  <si>
    <t xml:space="preserve">RAVARA MARIA GRAZIA   </t>
  </si>
  <si>
    <t xml:space="preserve">TUNESI DARIO    </t>
  </si>
  <si>
    <t xml:space="preserve">CUCCHETTI FABIO    </t>
  </si>
  <si>
    <t xml:space="preserve">GANZELMI ROBERTA NICOLE   </t>
  </si>
  <si>
    <t xml:space="preserve">OSCA CRISTINA    </t>
  </si>
  <si>
    <t xml:space="preserve">ROSSI DANIELA MARIA   </t>
  </si>
  <si>
    <t xml:space="preserve">NUZZO MARIA DOLORES   </t>
  </si>
  <si>
    <t xml:space="preserve">ROTONDI MARCO MARIO   </t>
  </si>
  <si>
    <t xml:space="preserve">TRONCONI ARIANNA    </t>
  </si>
  <si>
    <t xml:space="preserve">MASSERONI VALTER    </t>
  </si>
  <si>
    <t xml:space="preserve">ROTA MARIO    </t>
  </si>
  <si>
    <t xml:space="preserve">ROZZONI PAOLA    </t>
  </si>
  <si>
    <t xml:space="preserve">RE MARCO    </t>
  </si>
  <si>
    <t xml:space="preserve">CAON MARIAELENA    </t>
  </si>
  <si>
    <t xml:space="preserve">CRIVELLARO ANNA LISA   </t>
  </si>
  <si>
    <t xml:space="preserve">GAROFALO ANNAMARIA    </t>
  </si>
  <si>
    <t xml:space="preserve">PISANO GIUSEPPE FRANCESCO   </t>
  </si>
  <si>
    <t xml:space="preserve">RIGO ENRICO    </t>
  </si>
  <si>
    <t xml:space="preserve">MICHELI PAOLO GIOVANNI   </t>
  </si>
  <si>
    <t xml:space="preserve">DI CHIO FRANCESCO   </t>
  </si>
  <si>
    <t xml:space="preserve">ACHILLI LIVIA ILARIA   </t>
  </si>
  <si>
    <t xml:space="preserve">BELLATORRE GUIDO    </t>
  </si>
  <si>
    <t xml:space="preserve">BIANCO BARBARA    </t>
  </si>
  <si>
    <t xml:space="preserve">PIGNATARO ALESSANDRO    </t>
  </si>
  <si>
    <t xml:space="preserve">STANCA LUCA MATTEO   </t>
  </si>
  <si>
    <t xml:space="preserve">VEZZONI GIULIA MARIA   </t>
  </si>
  <si>
    <t xml:space="preserve">BERETTA MAGDA    </t>
  </si>
  <si>
    <t xml:space="preserve">CUCINOTTA SAVERIO    </t>
  </si>
  <si>
    <t xml:space="preserve">BOGANI GIANLUCA    </t>
  </si>
  <si>
    <t xml:space="preserve">QUATTROCIOCCHI FRANCESCO    </t>
  </si>
  <si>
    <t xml:space="preserve">ROSATI MARCO    </t>
  </si>
  <si>
    <t xml:space="preserve">SALAMONE TANIA    </t>
  </si>
  <si>
    <t xml:space="preserve">DI STEFANO ROBERTO   </t>
  </si>
  <si>
    <t xml:space="preserve">AIOSA ALESSANDRA    </t>
  </si>
  <si>
    <t xml:space="preserve">FIORINO GIOVANNI    </t>
  </si>
  <si>
    <t xml:space="preserve">LAMIRANDA ANTONIO    </t>
  </si>
  <si>
    <t xml:space="preserve">LANZONI MARCO    </t>
  </si>
  <si>
    <t xml:space="preserve">NISCO LUCA    </t>
  </si>
  <si>
    <t xml:space="preserve">PATERNA LOREDANA    </t>
  </si>
  <si>
    <t xml:space="preserve">PIZZOCHERA ROBERTA    </t>
  </si>
  <si>
    <t xml:space="preserve">CARLO ANDREA    </t>
  </si>
  <si>
    <t xml:space="preserve">FERRETTI CLAUDIO MAURIZIO   </t>
  </si>
  <si>
    <t xml:space="preserve">BROCCOLI YURI    </t>
  </si>
  <si>
    <t xml:space="preserve">VERDONE TERESA    </t>
  </si>
  <si>
    <t xml:space="preserve">SANTAGOSTINO PRETINA SARA   </t>
  </si>
  <si>
    <t xml:space="preserve">STRINGARO PATRIZIA FRANCESCA   </t>
  </si>
  <si>
    <t xml:space="preserve">FIORAVANTI RAFFAELLA    </t>
  </si>
  <si>
    <t xml:space="preserve">PANZERI STEFANO    </t>
  </si>
  <si>
    <t xml:space="preserve">RAGAZZONI MATTEO    </t>
  </si>
  <si>
    <t xml:space="preserve">SALOMONE ANNALISA    </t>
  </si>
  <si>
    <t xml:space="preserve">MORETTI NILDE    </t>
  </si>
  <si>
    <t xml:space="preserve">RANIERI ALESSANDRO    </t>
  </si>
  <si>
    <t xml:space="preserve">BERETTA MONICA    </t>
  </si>
  <si>
    <t xml:space="preserve">CARONNO CHRISTIAN    </t>
  </si>
  <si>
    <t xml:space="preserve">TALPO CHRISTIAN    </t>
  </si>
  <si>
    <t xml:space="preserve">CATALDO DIEGO    </t>
  </si>
  <si>
    <t xml:space="preserve">GRATTIERI DANIELE    </t>
  </si>
  <si>
    <t xml:space="preserve">CONFALONIERI ERNESTO    </t>
  </si>
  <si>
    <t xml:space="preserve">CONTI LAURA    </t>
  </si>
  <si>
    <t xml:space="preserve">SECCIA RAFFAELLA    </t>
  </si>
  <si>
    <t xml:space="preserve">BOTTERO FABIO    </t>
  </si>
  <si>
    <t xml:space="preserve">SPENDIO DOMENICO ANTONIO   </t>
  </si>
  <si>
    <t xml:space="preserve">DAMIANI LEO    </t>
  </si>
  <si>
    <t xml:space="preserve">DE FILIPPI MARIA CRISTINA  </t>
  </si>
  <si>
    <t xml:space="preserve">IORIO GIULIA    </t>
  </si>
  <si>
    <t xml:space="preserve">VENTACOLI BEATRICE    </t>
  </si>
  <si>
    <t xml:space="preserve">CENTURELLI SILVANA CARMEN   </t>
  </si>
  <si>
    <t xml:space="preserve">OGGIONI TIZIANA    </t>
  </si>
  <si>
    <t xml:space="preserve">BARZAGHI ROBERTO SALVATORE   </t>
  </si>
  <si>
    <t xml:space="preserve">FAVA FRANCESCO    </t>
  </si>
  <si>
    <t xml:space="preserve">MOIOLI CRISTIAN    </t>
  </si>
  <si>
    <t xml:space="preserve">VILLA DANILO    </t>
  </si>
  <si>
    <t xml:space="preserve">GABRIELE ROBERTO    </t>
  </si>
  <si>
    <t xml:space="preserve">CALZATI DAMIANO    </t>
  </si>
  <si>
    <t xml:space="preserve">ABRUSCATO LUCIANO VIRGINIO   </t>
  </si>
  <si>
    <t xml:space="preserve">MICCA GRAZIANA MARIA   </t>
  </si>
  <si>
    <t xml:space="preserve">SCARAMUZZINO ALESSANDRA    </t>
  </si>
  <si>
    <t xml:space="preserve">DE GREGORIO FRANCO   </t>
  </si>
  <si>
    <t xml:space="preserve">MARGARITO MELANIA    </t>
  </si>
  <si>
    <t xml:space="preserve">BONETTI ANGELO    </t>
  </si>
  <si>
    <t xml:space="preserve">BURATTI PIERGIORGIO ANGELO ATTILIO  </t>
  </si>
  <si>
    <t xml:space="preserve">CATTANEO KARIN    </t>
  </si>
  <si>
    <t xml:space="preserve">ALLEVI FABRIZIO    </t>
  </si>
  <si>
    <t xml:space="preserve">ARTUSI MARZIA    </t>
  </si>
  <si>
    <t xml:space="preserve">AZZOLIN ANDREA    </t>
  </si>
  <si>
    <t xml:space="preserve">CAVAIANI DAVIDE    </t>
  </si>
  <si>
    <t xml:space="preserve">LEONI MANILA    </t>
  </si>
  <si>
    <t xml:space="preserve">GATTI ARCONTE    </t>
  </si>
  <si>
    <t xml:space="preserve">GIUGLIANO DORIS    </t>
  </si>
  <si>
    <t xml:space="preserve">GRIGOLON FRANCESCO    </t>
  </si>
  <si>
    <t xml:space="preserve">ZARA CLAUDIO    </t>
  </si>
  <si>
    <t xml:space="preserve">SANGIOVANNI GUIDO    </t>
  </si>
  <si>
    <t xml:space="preserve">PRAVETTONI IVANO    </t>
  </si>
  <si>
    <t xml:space="preserve">DONGHI LAURA    </t>
  </si>
  <si>
    <t xml:space="preserve">MUSANTE LORENZO    </t>
  </si>
  <si>
    <t xml:space="preserve">PALEARI LAURA    </t>
  </si>
  <si>
    <t xml:space="preserve">FUMAGALLI LUIGI    </t>
  </si>
  <si>
    <t xml:space="preserve">MARGUTTI PAOLO    </t>
  </si>
  <si>
    <t xml:space="preserve">MARIANI MARIA LUISA   </t>
  </si>
  <si>
    <t xml:space="preserve">VENTURINI ANNA    </t>
  </si>
  <si>
    <t xml:space="preserve">VERNA ANTONIO    </t>
  </si>
  <si>
    <t xml:space="preserve">CIPULLO ANDREA    </t>
  </si>
  <si>
    <t xml:space="preserve">FILADELFIA ALESSANDRO    </t>
  </si>
  <si>
    <t xml:space="preserve">BENEDETTO MARIA GRAZIA   </t>
  </si>
  <si>
    <t xml:space="preserve">GIUSSANI PAOLO GIOVANNI   </t>
  </si>
  <si>
    <t xml:space="preserve">MANDUCA CARMELA    </t>
  </si>
  <si>
    <t xml:space="preserve">MODOLO ALESSANDRO    </t>
  </si>
  <si>
    <t xml:space="preserve">LISSI MADDALENA    </t>
  </si>
  <si>
    <t xml:space="preserve">MAZZOCCHI SANDRO    </t>
  </si>
  <si>
    <t xml:space="preserve">MOLTINI MARIA ANGELA   </t>
  </si>
  <si>
    <t xml:space="preserve">GOBBI PAOLO    </t>
  </si>
  <si>
    <t xml:space="preserve">BRIOSCHI FABRIZIO ABRAMO   </t>
  </si>
  <si>
    <t xml:space="preserve">ANELLI NICCOLO'    </t>
  </si>
  <si>
    <t xml:space="preserve">MENNI FEDERICA    </t>
  </si>
  <si>
    <t xml:space="preserve">SCHIANTARELLI SILVIA    </t>
  </si>
  <si>
    <t xml:space="preserve">BARLOCCO ALESSANDRO    </t>
  </si>
  <si>
    <t xml:space="preserve">LAMERA LUIGI    </t>
  </si>
  <si>
    <t xml:space="preserve">VENERONI DARIO    </t>
  </si>
  <si>
    <t xml:space="preserve">ALBERTINI MARCO EGIDIO   </t>
  </si>
  <si>
    <t xml:space="preserve">BENINATI ROSA MARIA   </t>
  </si>
  <si>
    <t xml:space="preserve">BRONDONI SILVANA    </t>
  </si>
  <si>
    <t xml:space="preserve">CITTERIO ANDREA    </t>
  </si>
  <si>
    <t xml:space="preserve">PEDUZZI MATTIA    </t>
  </si>
  <si>
    <t xml:space="preserve">BONFADINI LAURA    </t>
  </si>
  <si>
    <t xml:space="preserve">MARCIONI MARIA IVANA   </t>
  </si>
  <si>
    <t xml:space="preserve">CASSANI ROBERTO    </t>
  </si>
  <si>
    <t xml:space="preserve">POLES ANGELO    </t>
  </si>
  <si>
    <t xml:space="preserve">SALVATORI LUISA    </t>
  </si>
  <si>
    <t xml:space="preserve">GUERRINI ERMANNO    </t>
  </si>
  <si>
    <t xml:space="preserve">SCATURRO SILVANA    </t>
  </si>
  <si>
    <t xml:space="preserve">VASTA PATRIZIA    </t>
  </si>
  <si>
    <t xml:space="preserve">BELLOLI SONIA MARGHERITA   </t>
  </si>
  <si>
    <t xml:space="preserve">TEMELLINI ANITA    </t>
  </si>
  <si>
    <t xml:space="preserve">BONIZZI LUCA    </t>
  </si>
  <si>
    <t xml:space="preserve">CATALDI PIETRO    </t>
  </si>
  <si>
    <t xml:space="preserve">SERRA GIACOMO    </t>
  </si>
  <si>
    <t xml:space="preserve">FERRARI RICCARDO    </t>
  </si>
  <si>
    <t xml:space="preserve">SACCHI GIANCARLO    </t>
  </si>
  <si>
    <t xml:space="preserve">SEDINO STEFANO    </t>
  </si>
  <si>
    <t xml:space="preserve">PREDA FRANCESCO    </t>
  </si>
  <si>
    <t xml:space="preserve">BOTTIROLI LUIGINO    </t>
  </si>
  <si>
    <t xml:space="preserve">SOSI MAURO    </t>
  </si>
  <si>
    <t xml:space="preserve">BAZZANO ANDREA    </t>
  </si>
  <si>
    <t xml:space="preserve">LEVA INNOCENZA CARMELA   </t>
  </si>
  <si>
    <t xml:space="preserve">FRANCINI MARIA TERESA   </t>
  </si>
  <si>
    <t xml:space="preserve">TOMBOLA MARCO    </t>
  </si>
  <si>
    <t xml:space="preserve">LEPRI LUCIANO    </t>
  </si>
  <si>
    <t xml:space="preserve">CESARI MASSIMO    </t>
  </si>
  <si>
    <t xml:space="preserve">GERMANI LORENZO    </t>
  </si>
  <si>
    <t xml:space="preserve">GRASSI ANNA    </t>
  </si>
  <si>
    <t xml:space="preserve">BELFORTI ALESSANDRO    </t>
  </si>
  <si>
    <t xml:space="preserve">COVINI DAVIDE    </t>
  </si>
  <si>
    <t xml:space="preserve">PIETRA CLAUDIO    </t>
  </si>
  <si>
    <t xml:space="preserve">GRANATA GINETTA    </t>
  </si>
  <si>
    <t xml:space="preserve">FRASSINETTI CRISTINA    </t>
  </si>
  <si>
    <t xml:space="preserve">ZIGLIOLI FRANCESCO    </t>
  </si>
  <si>
    <t xml:space="preserve">FRANZA MATTIA    </t>
  </si>
  <si>
    <t xml:space="preserve">TAMBORNINI DINO    </t>
  </si>
  <si>
    <t xml:space="preserve">FASCIOLI CLAUDIO    </t>
  </si>
  <si>
    <t xml:space="preserve">FALBO GIORGIO    </t>
  </si>
  <si>
    <t xml:space="preserve">CAZZOLA CLAUDIO    </t>
  </si>
  <si>
    <t xml:space="preserve">CURTI EMANUELA    </t>
  </si>
  <si>
    <t xml:space="preserve">OLDANI ALESSANDRO    </t>
  </si>
  <si>
    <t xml:space="preserve">PRANDI ANGELO    </t>
  </si>
  <si>
    <t xml:space="preserve">BERNINI MARINA    </t>
  </si>
  <si>
    <t xml:space="preserve">ALBINI MARTINA    </t>
  </si>
  <si>
    <t xml:space="preserve">MARCHETTI FABIO    </t>
  </si>
  <si>
    <t xml:space="preserve">SANTAGOSTINI LUIGI    </t>
  </si>
  <si>
    <t xml:space="preserve">NAVA AGOSTINO    </t>
  </si>
  <si>
    <t xml:space="preserve">MANNI NICOLO'    </t>
  </si>
  <si>
    <t xml:space="preserve">ZUCCA FABIO    </t>
  </si>
  <si>
    <t xml:space="preserve">PIAZZA CLAUDIO    </t>
  </si>
  <si>
    <t xml:space="preserve">CRISTIANI PAOLA    </t>
  </si>
  <si>
    <t xml:space="preserve">FARINA MARCO    </t>
  </si>
  <si>
    <t xml:space="preserve">PERNICE STEFANIA    </t>
  </si>
  <si>
    <t xml:space="preserve">LEONE LUIGI    </t>
  </si>
  <si>
    <t xml:space="preserve">BONIZZONI FELICE    </t>
  </si>
  <si>
    <t xml:space="preserve">GATTI FRANCESCO MARIA   </t>
  </si>
  <si>
    <t xml:space="preserve">LAMBERTI NICOLA    </t>
  </si>
  <si>
    <t xml:space="preserve">BARONCHELLI LAURA    </t>
  </si>
  <si>
    <t xml:space="preserve">BRIGANTI FRANCESCO    </t>
  </si>
  <si>
    <t xml:space="preserve">PRE' PAOLO    </t>
  </si>
  <si>
    <t xml:space="preserve">GALLOTTI PATRIZIA    </t>
  </si>
  <si>
    <t xml:space="preserve">CASARINI NICCOLO'    </t>
  </si>
  <si>
    <t xml:space="preserve">MOLINARI FABIO    </t>
  </si>
  <si>
    <t xml:space="preserve">LODIGIANI ALESSANDRO    </t>
  </si>
  <si>
    <t xml:space="preserve">REBOLLINI RAFFAELLA    </t>
  </si>
  <si>
    <t xml:space="preserve">BALLOTTIN ANTONIO    </t>
  </si>
  <si>
    <t xml:space="preserve">TARDITI SIMONETTA    </t>
  </si>
  <si>
    <t xml:space="preserve">BONETTI ROBERTA    </t>
  </si>
  <si>
    <t xml:space="preserve">NOVANTINI GIULIANO    </t>
  </si>
  <si>
    <t xml:space="preserve">CALVI MARIO    </t>
  </si>
  <si>
    <t xml:space="preserve">VERCESI FLAVIO    </t>
  </si>
  <si>
    <t xml:space="preserve">MARSILI ROBERTO    </t>
  </si>
  <si>
    <t xml:space="preserve">BASSANO GIUSEPPE    </t>
  </si>
  <si>
    <t xml:space="preserve">GUALDANA PIERGIACOMO GIULIANO   </t>
  </si>
  <si>
    <t xml:space="preserve">GARBARINI GIOVANNI    </t>
  </si>
  <si>
    <t xml:space="preserve">TAGLIANI GLORIA    </t>
  </si>
  <si>
    <t xml:space="preserve">GUAZZORA CESARINA    </t>
  </si>
  <si>
    <t xml:space="preserve">BOCCA SPAGNOLO CARLO GIUSEPPE  </t>
  </si>
  <si>
    <t xml:space="preserve">RE FRANCESCA    </t>
  </si>
  <si>
    <t xml:space="preserve">FASANI GIORGIO    </t>
  </si>
  <si>
    <t xml:space="preserve">MILANESI VALENTINO    </t>
  </si>
  <si>
    <t xml:space="preserve">URSINO GIANFRANCO    </t>
  </si>
  <si>
    <t xml:space="preserve">ZAIA ALESSIA    </t>
  </si>
  <si>
    <t xml:space="preserve">RIVIEZZI ANTONIO    </t>
  </si>
  <si>
    <t xml:space="preserve">DE BERNARDI NICOLA   </t>
  </si>
  <si>
    <t xml:space="preserve">ESTINI MARIAROSA    </t>
  </si>
  <si>
    <t xml:space="preserve">TRONI CHRISTIAN    </t>
  </si>
  <si>
    <t xml:space="preserve">VARESI CRISTINA    </t>
  </si>
  <si>
    <t xml:space="preserve">CASARINI MARCO    </t>
  </si>
  <si>
    <t xml:space="preserve">DORIA ANDREA    </t>
  </si>
  <si>
    <t xml:space="preserve">SAVIOTTI MAURIZIO    </t>
  </si>
  <si>
    <t xml:space="preserve">VOLPIN OLGA    </t>
  </si>
  <si>
    <t xml:space="preserve">OCCHIUZZI SANTO    </t>
  </si>
  <si>
    <t xml:space="preserve">TONETTI STEFANO    </t>
  </si>
  <si>
    <t xml:space="preserve">AMELOTTI OTTAVIANA    </t>
  </si>
  <si>
    <t xml:space="preserve">BRUNELLI DAVIDE    </t>
  </si>
  <si>
    <t xml:space="preserve">PANIZZARI FRANCESCA    </t>
  </si>
  <si>
    <t xml:space="preserve">VERCESI ALBERTO    </t>
  </si>
  <si>
    <t xml:space="preserve">COMPAGNONI MAURO    </t>
  </si>
  <si>
    <t xml:space="preserve">UBEZIO STEFANO    </t>
  </si>
  <si>
    <t xml:space="preserve">MARCHESE PIERANTONIO    </t>
  </si>
  <si>
    <t xml:space="preserve">ZANETTI RENZO    </t>
  </si>
  <si>
    <t xml:space="preserve">LUCATO STEFANO    </t>
  </si>
  <si>
    <t xml:space="preserve">BERETTA UMBERTO    </t>
  </si>
  <si>
    <t xml:space="preserve">RICCI MARTINA    </t>
  </si>
  <si>
    <t xml:space="preserve">ARPESELLA ALBERTO    </t>
  </si>
  <si>
    <t xml:space="preserve">MONTAGNA GIANCARLO    </t>
  </si>
  <si>
    <t xml:space="preserve">SFORZINI GABRIELE    </t>
  </si>
  <si>
    <t xml:space="preserve">TARTARA LEONARDO    </t>
  </si>
  <si>
    <t xml:space="preserve">FERRARI ROSANNA    </t>
  </si>
  <si>
    <t xml:space="preserve">FANTIN FABIO    </t>
  </si>
  <si>
    <t xml:space="preserve">VAI ENRICO    </t>
  </si>
  <si>
    <t xml:space="preserve">GAMBARANA LORENZO    </t>
  </si>
  <si>
    <t xml:space="preserve">TORESANI GIOVANNI    </t>
  </si>
  <si>
    <t xml:space="preserve">VISIGALLI LORENZA    </t>
  </si>
  <si>
    <t xml:space="preserve">VONA ROMINA    </t>
  </si>
  <si>
    <t xml:space="preserve">PAROLO LUIGI    </t>
  </si>
  <si>
    <t xml:space="preserve">BAZZIGALUPPI PAOLO    </t>
  </si>
  <si>
    <t xml:space="preserve">FERRO SANDRA    </t>
  </si>
  <si>
    <t xml:space="preserve">RAMELLA CLAUDIA    </t>
  </si>
  <si>
    <t xml:space="preserve">RAMPONI ALESSANDRO    </t>
  </si>
  <si>
    <t xml:space="preserve">BARDONESCHI MARIA PIA   </t>
  </si>
  <si>
    <t xml:space="preserve">GHEZZI MASSIMO    </t>
  </si>
  <si>
    <t xml:space="preserve">PETRIN DAVIDE    </t>
  </si>
  <si>
    <t xml:space="preserve">VIGO LORENZO MARIA   </t>
  </si>
  <si>
    <t xml:space="preserve">RAFFINETTI ANNA    </t>
  </si>
  <si>
    <t xml:space="preserve">GUERCI MILENA    </t>
  </si>
  <si>
    <t xml:space="preserve">MUSSI ANDREA    </t>
  </si>
  <si>
    <t xml:space="preserve">TAGLIANI ANDREA    </t>
  </si>
  <si>
    <t xml:space="preserve">LO VERSO ANTONINO   </t>
  </si>
  <si>
    <t xml:space="preserve">BIONDI PAOLO    </t>
  </si>
  <si>
    <t xml:space="preserve">MARIONCINI LUCA    </t>
  </si>
  <si>
    <t xml:space="preserve">GRIVEL WILLIAM    </t>
  </si>
  <si>
    <t xml:space="preserve">BARICHELLO MORENA    </t>
  </si>
  <si>
    <t xml:space="preserve">MOSCARDINI PIETRO GIORGIO   </t>
  </si>
  <si>
    <t xml:space="preserve">BONASSI GABRIELE    </t>
  </si>
  <si>
    <t xml:space="preserve">COMELLO GIOVANNI    </t>
  </si>
  <si>
    <t xml:space="preserve">MAGGI MARILUCI    </t>
  </si>
  <si>
    <t xml:space="preserve">PINI MICHELE    </t>
  </si>
  <si>
    <t xml:space="preserve">MONTAGNA SILVIA    </t>
  </si>
  <si>
    <t xml:space="preserve">CEI PIERANGELA    </t>
  </si>
  <si>
    <t xml:space="preserve">DRISALDI LUCA    </t>
  </si>
  <si>
    <t xml:space="preserve">MEZZADRA MAURO    </t>
  </si>
  <si>
    <t xml:space="preserve">MILANESI ANDREA    </t>
  </si>
  <si>
    <t xml:space="preserve">BIANCHI CRISTIANO    </t>
  </si>
  <si>
    <t xml:space="preserve">BERTELEGNI MARIO    </t>
  </si>
  <si>
    <t xml:space="preserve">GRIECO ALESSANDRO    </t>
  </si>
  <si>
    <t xml:space="preserve">FANCELLO LUCIANO GIOVANNI ANTONIO PIERO </t>
  </si>
  <si>
    <t xml:space="preserve">BIANCHI FRANCESCA    </t>
  </si>
  <si>
    <t xml:space="preserve">CATTANEO GIOVANNI    </t>
  </si>
  <si>
    <t xml:space="preserve">CAMERONE UMBERTO    </t>
  </si>
  <si>
    <t xml:space="preserve">PORATI ROBERTO    </t>
  </si>
  <si>
    <t xml:space="preserve">BAGNOLI MARCO    </t>
  </si>
  <si>
    <t xml:space="preserve">VAI MARIO ACHILLE   </t>
  </si>
  <si>
    <t xml:space="preserve">ZERBINATI NICOLO'    </t>
  </si>
  <si>
    <t xml:space="preserve">INFURNA MARCELLO EMANUELE   </t>
  </si>
  <si>
    <t xml:space="preserve">GOI ANDREA ANGELO   </t>
  </si>
  <si>
    <t xml:space="preserve">MERLI MONIA    </t>
  </si>
  <si>
    <t xml:space="preserve">TARAMASCHI DANIELE    </t>
  </si>
  <si>
    <t xml:space="preserve">DONDI IGINO    </t>
  </si>
  <si>
    <t xml:space="preserve">SARTORI DANIELA    </t>
  </si>
  <si>
    <t xml:space="preserve">BOVERA CLAUDIO    </t>
  </si>
  <si>
    <t xml:space="preserve">BACCALINI GIACOMO    </t>
  </si>
  <si>
    <t xml:space="preserve">GALLOTTA CRISTINA    </t>
  </si>
  <si>
    <t xml:space="preserve">NECCHI ELENA    </t>
  </si>
  <si>
    <t xml:space="preserve">ZARDONI MAURIZIO    </t>
  </si>
  <si>
    <t xml:space="preserve">ORIOLI GIANLUCA    </t>
  </si>
  <si>
    <t xml:space="preserve">MAGGI CRISTIANO    </t>
  </si>
  <si>
    <t xml:space="preserve">FALZONE GIOVANNA    </t>
  </si>
  <si>
    <t xml:space="preserve">COLLI GIUSEPPE FEDERICO   </t>
  </si>
  <si>
    <t xml:space="preserve">BATTAGIN VALERIO    </t>
  </si>
  <si>
    <t xml:space="preserve">CANAZZA CINZIA    </t>
  </si>
  <si>
    <t xml:space="preserve">PEZZANA PIERGIOVANNA    </t>
  </si>
  <si>
    <t xml:space="preserve">DAPIAGGI MARCO PIETRO   </t>
  </si>
  <si>
    <t xml:space="preserve">LODIGIANI SERGIO    </t>
  </si>
  <si>
    <t xml:space="preserve">MARINI DANILO RAFFAELLO   </t>
  </si>
  <si>
    <t xml:space="preserve">TAGLIABUE GIAMPIETRO    </t>
  </si>
  <si>
    <t xml:space="preserve">DELLA TORRE FRANCESCO   </t>
  </si>
  <si>
    <t xml:space="preserve">NATALE ANGELA GIOVANNA   </t>
  </si>
  <si>
    <t xml:space="preserve">ZANOTTI FRAGONARA MICHELE   </t>
  </si>
  <si>
    <t xml:space="preserve">ITRALONI ANDREA    </t>
  </si>
  <si>
    <t xml:space="preserve">NEGRI ANDREA    </t>
  </si>
  <si>
    <t xml:space="preserve">GUU' SARA    </t>
  </si>
  <si>
    <t xml:space="preserve">BALDUZZI VITTORIO    </t>
  </si>
  <si>
    <t xml:space="preserve">FORCAIA GIANNI    </t>
  </si>
  <si>
    <t xml:space="preserve">SOZZE' PIETRO    </t>
  </si>
  <si>
    <t xml:space="preserve">MASSO GIUSEPPE    </t>
  </si>
  <si>
    <t xml:space="preserve">ANGELERI FABRIZIO    </t>
  </si>
  <si>
    <t xml:space="preserve">TORTI FRANCA    </t>
  </si>
  <si>
    <t xml:space="preserve">DOSSENA ANGELINO    </t>
  </si>
  <si>
    <t xml:space="preserve">NOVAZZI FELICE    </t>
  </si>
  <si>
    <t xml:space="preserve">TORCHIO FRANCO    </t>
  </si>
  <si>
    <t xml:space="preserve">LANATI MICHELE    </t>
  </si>
  <si>
    <t xml:space="preserve">BRUNI FABIO    </t>
  </si>
  <si>
    <t xml:space="preserve">SAROLLI MARIA SONIA   </t>
  </si>
  <si>
    <t xml:space="preserve">BOSCHETTI LUIGI MARIO   </t>
  </si>
  <si>
    <t xml:space="preserve">FABBRIS MARCO    </t>
  </si>
  <si>
    <t xml:space="preserve">PEZZONI ALESSIA    </t>
  </si>
  <si>
    <t xml:space="preserve">PATRUCCHI PAOLA    </t>
  </si>
  <si>
    <t xml:space="preserve">CASTIGLIONI ALBERTO    </t>
  </si>
  <si>
    <t xml:space="preserve">SILVA PAOLO    </t>
  </si>
  <si>
    <t xml:space="preserve">DOLCINI PAOLO    </t>
  </si>
  <si>
    <t xml:space="preserve">TRONCONI GIANLUCA    </t>
  </si>
  <si>
    <t xml:space="preserve">BORSACCHI MANUELA    </t>
  </si>
  <si>
    <t xml:space="preserve">CHIAPPARELLI MARCO    </t>
  </si>
  <si>
    <t xml:space="preserve">MOLASCHI GLORIA GIOVANNA LUIGIA  </t>
  </si>
  <si>
    <t xml:space="preserve">PEROTTI FRANCESCO MARIA   </t>
  </si>
  <si>
    <t xml:space="preserve">DONA' MAURO    </t>
  </si>
  <si>
    <t xml:space="preserve">BOSINI ANGELO    </t>
  </si>
  <si>
    <t xml:space="preserve">VAI PAOLA    </t>
  </si>
  <si>
    <t xml:space="preserve">FASSINA GIOVANNI    </t>
  </si>
  <si>
    <t xml:space="preserve">BLASEOTTO ANGELO    </t>
  </si>
  <si>
    <t xml:space="preserve">MAFFEZZONI ANTONIO    </t>
  </si>
  <si>
    <t xml:space="preserve">PETTINARI ALESSANDRO    </t>
  </si>
  <si>
    <t xml:space="preserve">PREDA GIUSEPPE    </t>
  </si>
  <si>
    <t xml:space="preserve">GROSSI MICHELE    </t>
  </si>
  <si>
    <t xml:space="preserve">LANFRANCHI ACHILLE    </t>
  </si>
  <si>
    <t xml:space="preserve">DELL'ACQUA ALBERTO    </t>
  </si>
  <si>
    <t xml:space="preserve">GOGGI PAOLO    </t>
  </si>
  <si>
    <t xml:space="preserve">INVERNIZZI MASSIMO    </t>
  </si>
  <si>
    <t xml:space="preserve">CHIAPPARIN MICHELE    </t>
  </si>
  <si>
    <t xml:space="preserve">VIGILINI CARMEN    </t>
  </si>
  <si>
    <t xml:space="preserve">FAEDDA CATERINA    </t>
  </si>
  <si>
    <t xml:space="preserve">BROGLIA MATTEO    </t>
  </si>
  <si>
    <t xml:space="preserve">PIUMAZZI FRANCO    </t>
  </si>
  <si>
    <t xml:space="preserve">CATTANEO FRANCO ALBERTO   </t>
  </si>
  <si>
    <t xml:space="preserve">ROSSI CRISTINA    </t>
  </si>
  <si>
    <t xml:space="preserve">SILVESTRIN GIUSEPPE MICHELE   </t>
  </si>
  <si>
    <t xml:space="preserve">COSTANTINO ANTONIO    </t>
  </si>
  <si>
    <t xml:space="preserve">PRECERUTI ANNA MARIA LUISA  </t>
  </si>
  <si>
    <t xml:space="preserve">LEZZI MARCO    </t>
  </si>
  <si>
    <t xml:space="preserve">MAGNANI RICCARDO    </t>
  </si>
  <si>
    <t xml:space="preserve">VIOLA MARGHERITA    </t>
  </si>
  <si>
    <t xml:space="preserve">MOLINARI SIMONE    </t>
  </si>
  <si>
    <t xml:space="preserve">DALLERA TERESA    </t>
  </si>
  <si>
    <t xml:space="preserve">PANZARASA ISABELLA FRANCESCA   </t>
  </si>
  <si>
    <t xml:space="preserve">SANTAGOSTINO FRANCESCO    </t>
  </si>
  <si>
    <t xml:space="preserve">TOSI RICCARDO    </t>
  </si>
  <si>
    <t xml:space="preserve">MARINONI ABRAMO    </t>
  </si>
  <si>
    <t xml:space="preserve">TREMONTE BRUNO    </t>
  </si>
  <si>
    <t xml:space="preserve">VILARDO CRISTIAN    </t>
  </si>
  <si>
    <t xml:space="preserve">SUARDI ALBINO    </t>
  </si>
  <si>
    <t xml:space="preserve">BARONCHELLI SERENA    </t>
  </si>
  <si>
    <t xml:space="preserve">COLLIVASONE LORENZO    </t>
  </si>
  <si>
    <t xml:space="preserve">LODRONI ALBERTO    </t>
  </si>
  <si>
    <t xml:space="preserve">TRECCANI ELEONORA    </t>
  </si>
  <si>
    <t xml:space="preserve">RIVA FABIO    </t>
  </si>
  <si>
    <t xml:space="preserve">PIEDICORCIA LUISELLA    </t>
  </si>
  <si>
    <t xml:space="preserve">BRESSANI LARA    </t>
  </si>
  <si>
    <t xml:space="preserve">MEISINA LUCA    </t>
  </si>
  <si>
    <t xml:space="preserve">NATINO GIACOMO    </t>
  </si>
  <si>
    <t xml:space="preserve">SCABINI CLAUDIO    </t>
  </si>
  <si>
    <t xml:space="preserve">SCABINI MARINO    </t>
  </si>
  <si>
    <t xml:space="preserve">CREVANI MATTEO    </t>
  </si>
  <si>
    <t xml:space="preserve">GARZA LUCIANO    </t>
  </si>
  <si>
    <t xml:space="preserve">CIVIDINI LUIGI WALTER   </t>
  </si>
  <si>
    <t xml:space="preserve">TROVATI ILENIA    </t>
  </si>
  <si>
    <t xml:space="preserve">BERGAMASCHI ELISA OLGA   </t>
  </si>
  <si>
    <t xml:space="preserve">ARBINI BARBARA MARIA   </t>
  </si>
  <si>
    <t xml:space="preserve">CHERUBINI MARCO    </t>
  </si>
  <si>
    <t xml:space="preserve">GIORGI ELEONORA    </t>
  </si>
  <si>
    <t xml:space="preserve">VINCI VINCENZO    </t>
  </si>
  <si>
    <t xml:space="preserve">LAZZARI ANDREA    </t>
  </si>
  <si>
    <t xml:space="preserve">FINIZIO FEDERICA    </t>
  </si>
  <si>
    <t xml:space="preserve">VIGNATI ENRICO    </t>
  </si>
  <si>
    <t xml:space="preserve">SERVIDA LUIGI    </t>
  </si>
  <si>
    <t xml:space="preserve">CIVARDI DARIO    </t>
  </si>
  <si>
    <t xml:space="preserve">GALLI FEDERICO MARIO   </t>
  </si>
  <si>
    <t xml:space="preserve">PANIGATTI CRISTINA    </t>
  </si>
  <si>
    <t xml:space="preserve">TONETTI MARGHERITA    </t>
  </si>
  <si>
    <t xml:space="preserve">POZZOLO GIANNI    </t>
  </si>
  <si>
    <t xml:space="preserve">MONTAGNA MARIA LUISA   </t>
  </si>
  <si>
    <t xml:space="preserve">MIGLIAVACCA CRISTIANO    </t>
  </si>
  <si>
    <t xml:space="preserve">ABBIATI ALESSANDRO    </t>
  </si>
  <si>
    <t xml:space="preserve">PASOTTI BARBARA    </t>
  </si>
  <si>
    <t xml:space="preserve">FRASCHINI PAOLO MARIO   </t>
  </si>
  <si>
    <t xml:space="preserve">VIDE' SIMONA    </t>
  </si>
  <si>
    <t xml:space="preserve">SIGNORELLI FABIO    </t>
  </si>
  <si>
    <t xml:space="preserve">CAGNONI SERGIO    </t>
  </si>
  <si>
    <t xml:space="preserve">SALVI MILVIA    </t>
  </si>
  <si>
    <t xml:space="preserve">CASARINI GUIDO    </t>
  </si>
  <si>
    <t xml:space="preserve">RUGGIA SILVIA    </t>
  </si>
  <si>
    <t xml:space="preserve">CAVAZZANA NADIA    </t>
  </si>
  <si>
    <t xml:space="preserve">BERNUZZI CLAUDIO    </t>
  </si>
  <si>
    <t xml:space="preserve">BECCARIA CARLA    </t>
  </si>
  <si>
    <t xml:space="preserve">BUZZESE MARIA LINDA   </t>
  </si>
  <si>
    <t xml:space="preserve">BUSCAGLIA RICCARDO    </t>
  </si>
  <si>
    <t xml:space="preserve">AMATO GIOVANNI    </t>
  </si>
  <si>
    <t xml:space="preserve">BONIZZONI DANILO    </t>
  </si>
  <si>
    <t xml:space="preserve">CAMPARI GIORGIA    </t>
  </si>
  <si>
    <t xml:space="preserve">BARBIERI LORENZO    </t>
  </si>
  <si>
    <t xml:space="preserve">GHIGNA ANNA MARIA   </t>
  </si>
  <si>
    <t xml:space="preserve">SACCHI MATTEO    </t>
  </si>
  <si>
    <t xml:space="preserve">GARZETTI ERMINIA PATRIZIA   </t>
  </si>
  <si>
    <t xml:space="preserve">BARGIGIA ANGELO    </t>
  </si>
  <si>
    <t xml:space="preserve">GARIBOLDI DARIO    </t>
  </si>
  <si>
    <t xml:space="preserve">GUARDAMAGNA GIORGIO    </t>
  </si>
  <si>
    <t xml:space="preserve">GREGGIO MICHELA    </t>
  </si>
  <si>
    <t xml:space="preserve">CARENA FABRIZIO    </t>
  </si>
  <si>
    <t xml:space="preserve">CEI PATRIZIA    </t>
  </si>
  <si>
    <t xml:space="preserve">CORREZZOLA MARCO    </t>
  </si>
  <si>
    <t xml:space="preserve">BERTORELLI PAOLINO GIUSEPPE DONATO  </t>
  </si>
  <si>
    <t xml:space="preserve">STAFFORINI PIERANGELO    </t>
  </si>
  <si>
    <t xml:space="preserve">CERATI AGOSTINO    </t>
  </si>
  <si>
    <t xml:space="preserve">GHIROLDI VITTORE    </t>
  </si>
  <si>
    <t xml:space="preserve">BALLADORE ALESSANDRO    </t>
  </si>
  <si>
    <t xml:space="preserve">PASQUALI CLAUDIO    </t>
  </si>
  <si>
    <t xml:space="preserve">FACCHINA GIORGIO    </t>
  </si>
  <si>
    <t xml:space="preserve">CORTI TIZIANA    </t>
  </si>
  <si>
    <t xml:space="preserve">MERLINI GIOVANNI    </t>
  </si>
  <si>
    <t xml:space="preserve">PIRAS ADRIANO    </t>
  </si>
  <si>
    <t xml:space="preserve">LANZARINI ARIANNA    </t>
  </si>
  <si>
    <t xml:space="preserve">BERNINI SILVIA    </t>
  </si>
  <si>
    <t xml:space="preserve">CALLEGARI MICHELA    </t>
  </si>
  <si>
    <t xml:space="preserve">CASSINARI MARIA LUISA   </t>
  </si>
  <si>
    <t xml:space="preserve">NEGRI CINZIA DONATELLA   </t>
  </si>
  <si>
    <t xml:space="preserve">POZZI ANDREA    </t>
  </si>
  <si>
    <t xml:space="preserve">VILLANI ANGELO    </t>
  </si>
  <si>
    <t xml:space="preserve">FAGIOLI ELISABETTA    </t>
  </si>
  <si>
    <t xml:space="preserve">SACCHI ANDREA    </t>
  </si>
  <si>
    <t xml:space="preserve">MARIANI ANDREA    </t>
  </si>
  <si>
    <t xml:space="preserve">MORONI GABRIELLA    </t>
  </si>
  <si>
    <t xml:space="preserve">BORELLA MARIO    </t>
  </si>
  <si>
    <t xml:space="preserve">TORTI MARCO    </t>
  </si>
  <si>
    <t xml:space="preserve">DELMONTE ROBERTO    </t>
  </si>
  <si>
    <t xml:space="preserve">SOLDAN DORIANO    </t>
  </si>
  <si>
    <t xml:space="preserve">BREGA ENRICA    </t>
  </si>
  <si>
    <t xml:space="preserve">SCLAVI DAVIDE    </t>
  </si>
  <si>
    <t xml:space="preserve">GUARNONI ILEANA    </t>
  </si>
  <si>
    <t xml:space="preserve">FERRARI CARLO    </t>
  </si>
  <si>
    <t xml:space="preserve">MARONE LUIGI    </t>
  </si>
  <si>
    <t xml:space="preserve">MOSCHETTI PUSTERLA GREGORIO   </t>
  </si>
  <si>
    <t xml:space="preserve">PASQUALIN SAMANTA    </t>
  </si>
  <si>
    <t xml:space="preserve">DI SOMMA GIUSEPPE   </t>
  </si>
  <si>
    <t xml:space="preserve">PALLADINI ALBERTA LETIZIA ANTONIA  </t>
  </si>
  <si>
    <t xml:space="preserve">LARDINI MARY ALBINA   </t>
  </si>
  <si>
    <t xml:space="preserve">QUARONI AMEDEO PIETRO   </t>
  </si>
  <si>
    <t xml:space="preserve">VERCESI DAVIDE CESARE   </t>
  </si>
  <si>
    <t xml:space="preserve">PORCELLANA PAOLO    </t>
  </si>
  <si>
    <t xml:space="preserve">ROSATI ILARIA    </t>
  </si>
  <si>
    <t xml:space="preserve">BASCAPE' ANDREA    </t>
  </si>
  <si>
    <t xml:space="preserve">GEROSA ETTORE    </t>
  </si>
  <si>
    <t xml:space="preserve">FERRARIS RENATO    </t>
  </si>
  <si>
    <t xml:space="preserve">GARDELLA LAURA    </t>
  </si>
  <si>
    <t xml:space="preserve">MALDIFASSI CRISTINA    </t>
  </si>
  <si>
    <t xml:space="preserve">OLIVELLI ANDREA    </t>
  </si>
  <si>
    <t xml:space="preserve">SALSA PIERA ANGELA   </t>
  </si>
  <si>
    <t xml:space="preserve">RATTI MICHELE    </t>
  </si>
  <si>
    <t xml:space="preserve">GARDINO DANIELE    </t>
  </si>
  <si>
    <t xml:space="preserve">SACCHETTI GIUSEPPE    </t>
  </si>
  <si>
    <t xml:space="preserve">MONDIN LUCA    </t>
  </si>
  <si>
    <t xml:space="preserve">ABOVE LUIGI    </t>
  </si>
  <si>
    <t xml:space="preserve">BERTAGGIA ANDREA    </t>
  </si>
  <si>
    <t xml:space="preserve">DEFILIPPI ANDREA    </t>
  </si>
  <si>
    <t xml:space="preserve">MAZZOCCHI VALENTINA    </t>
  </si>
  <si>
    <t xml:space="preserve">VERSIGLIA ALESSANDRO    </t>
  </si>
  <si>
    <t xml:space="preserve">CARNIA SERAFINO    </t>
  </si>
  <si>
    <t xml:space="preserve">TRONCONI DANIELA    </t>
  </si>
  <si>
    <t xml:space="preserve">CERESA ROBERTO    </t>
  </si>
  <si>
    <t xml:space="preserve">CIRRONIS GIUSEPPE    </t>
  </si>
  <si>
    <t xml:space="preserve">ILARDI ALFIO    </t>
  </si>
  <si>
    <t xml:space="preserve">TINTI CHIARA    </t>
  </si>
  <si>
    <t xml:space="preserve">FUSI MAURIZIO    </t>
  </si>
  <si>
    <t xml:space="preserve">NICOLINI PAOLA    </t>
  </si>
  <si>
    <t xml:space="preserve">BRESCIANI MARCO    </t>
  </si>
  <si>
    <t xml:space="preserve">LORENA MARCO    </t>
  </si>
  <si>
    <t xml:space="preserve">BOVO MASSIMO    </t>
  </si>
  <si>
    <t xml:space="preserve">CAMERA ALESSANDRO    </t>
  </si>
  <si>
    <t xml:space="preserve">FRACASSI MARIO FABRIZIO   </t>
  </si>
  <si>
    <t xml:space="preserve">BOBBIO PALLAVICINI ANTONIO   </t>
  </si>
  <si>
    <t xml:space="preserve">KOCH MASSIMILIANO    </t>
  </si>
  <si>
    <t xml:space="preserve">LONGO BARBARA LUCIA   </t>
  </si>
  <si>
    <t xml:space="preserve">MARCONE ROBERTA    </t>
  </si>
  <si>
    <t xml:space="preserve">TORTI MARA    </t>
  </si>
  <si>
    <t xml:space="preserve">TRIVI PIETRO    </t>
  </si>
  <si>
    <t xml:space="preserve">ZUCCONI ANNA    </t>
  </si>
  <si>
    <t xml:space="preserve">ABELLI FABRIZIO    </t>
  </si>
  <si>
    <t xml:space="preserve">DEGLI ANTONI FABRIZIO   </t>
  </si>
  <si>
    <t xml:space="preserve">MARINI CLAUDIO    </t>
  </si>
  <si>
    <t xml:space="preserve">VILLANI SUSANNA    </t>
  </si>
  <si>
    <t xml:space="preserve">ZERBI ANTONIO    </t>
  </si>
  <si>
    <t xml:space="preserve">CAPITTINI NICCOLO'    </t>
  </si>
  <si>
    <t xml:space="preserve">BECCARIA AMBROGIA    </t>
  </si>
  <si>
    <t xml:space="preserve">ROSSANIGO LUIGI    </t>
  </si>
  <si>
    <t xml:space="preserve">ANSELMI VIRGINIO    </t>
  </si>
  <si>
    <t xml:space="preserve">GHIA ALICE    </t>
  </si>
  <si>
    <t xml:space="preserve">RAFFALDI BRUNO    </t>
  </si>
  <si>
    <t xml:space="preserve">DE ANGELIS GAETANO   </t>
  </si>
  <si>
    <t xml:space="preserve">GAROFOLI PIETRO    </t>
  </si>
  <si>
    <t xml:space="preserve">SCHIAVI ALBERTO    </t>
  </si>
  <si>
    <t xml:space="preserve">PERNIGOTTI CELESTINO    </t>
  </si>
  <si>
    <t xml:space="preserve">DEDOMENICI ANTONIO    </t>
  </si>
  <si>
    <t xml:space="preserve">NEVIONI CLAUDIO    </t>
  </si>
  <si>
    <t xml:space="preserve">MAGNANI GIANPIERO    </t>
  </si>
  <si>
    <t xml:space="preserve">SEGNI CLAUDIO    </t>
  </si>
  <si>
    <t xml:space="preserve">MAESTRI PAOLO    </t>
  </si>
  <si>
    <t xml:space="preserve">ANDOLFI CLAUDIO    </t>
  </si>
  <si>
    <t xml:space="preserve">COMPAGNONI PIERANGELA    </t>
  </si>
  <si>
    <t xml:space="preserve">ANELLI RAFFAELLA    </t>
  </si>
  <si>
    <t xml:space="preserve">PISANI ROBERTO    </t>
  </si>
  <si>
    <t xml:space="preserve">CEBRELLI ISABELLA    </t>
  </si>
  <si>
    <t xml:space="preserve">FRATTINI ENRICO    </t>
  </si>
  <si>
    <t xml:space="preserve">ANTONINETTI MAURIZIO    </t>
  </si>
  <si>
    <t xml:space="preserve">ZELASCHI ALICE    </t>
  </si>
  <si>
    <t xml:space="preserve">BEVILACQUA ELISABETTA    </t>
  </si>
  <si>
    <t xml:space="preserve">GIORDANO BARBERIS GIULIANO   </t>
  </si>
  <si>
    <t xml:space="preserve">RIZZOTTI LORETTA    </t>
  </si>
  <si>
    <t xml:space="preserve">SALVADEO EDOARDO    </t>
  </si>
  <si>
    <t xml:space="preserve">FRANCESE ROBERTO    </t>
  </si>
  <si>
    <t xml:space="preserve">CESA STEFANIA    </t>
  </si>
  <si>
    <t xml:space="preserve">CANELLA KATIA    </t>
  </si>
  <si>
    <t xml:space="preserve">ROGNONE LAURA    </t>
  </si>
  <si>
    <t xml:space="preserve">ROSSINI GREGORIO    </t>
  </si>
  <si>
    <t xml:space="preserve">VILLANI ELENA    </t>
  </si>
  <si>
    <t xml:space="preserve">FERRARA MAURO    </t>
  </si>
  <si>
    <t xml:space="preserve">PASSADORE MARCO    </t>
  </si>
  <si>
    <t xml:space="preserve">FIOCCHI PAOLO    </t>
  </si>
  <si>
    <t xml:space="preserve">VITALI FEDERICO    </t>
  </si>
  <si>
    <t xml:space="preserve">GIORGI VIMERCATI DI VISTARINO OTTAVIA </t>
  </si>
  <si>
    <t xml:space="preserve">BARZON PIERLUIGI    </t>
  </si>
  <si>
    <t xml:space="preserve">SACCARDI MARCO    </t>
  </si>
  <si>
    <t xml:space="preserve">PETTE' SILVIA    </t>
  </si>
  <si>
    <t xml:space="preserve">MACCONI MARIO    </t>
  </si>
  <si>
    <t xml:space="preserve">MERLI GIORGIO LUIGI   </t>
  </si>
  <si>
    <t xml:space="preserve">ACHILLE MANUEL    </t>
  </si>
  <si>
    <t xml:space="preserve">GALLINI BENITO    </t>
  </si>
  <si>
    <t xml:space="preserve">ROCCHI SANDRO    </t>
  </si>
  <si>
    <t xml:space="preserve">D'AMATA BENEDETTO ORAZIO   </t>
  </si>
  <si>
    <t xml:space="preserve">NEGRI CRISTINA    </t>
  </si>
  <si>
    <t xml:space="preserve">FURNARI ELISABETTA    </t>
  </si>
  <si>
    <t xml:space="preserve">BERZERO TACCONE RICCARDO   </t>
  </si>
  <si>
    <t xml:space="preserve">GIUGNO RICCARDO    </t>
  </si>
  <si>
    <t xml:space="preserve">COSTANZO FEDERICO    </t>
  </si>
  <si>
    <t xml:space="preserve">DELLAFIORE NICOLA    </t>
  </si>
  <si>
    <t xml:space="preserve">PALESTRI ALESSANDRA    </t>
  </si>
  <si>
    <t xml:space="preserve">MAFFONI GIOVANNI    </t>
  </si>
  <si>
    <t xml:space="preserve">BAILO ROBERTO    </t>
  </si>
  <si>
    <t xml:space="preserve">PERDUCA MONICA    </t>
  </si>
  <si>
    <t xml:space="preserve">VERCESI CESARINO GIULIANO   </t>
  </si>
  <si>
    <t xml:space="preserve">BRANDOLINI PAOLA    </t>
  </si>
  <si>
    <t xml:space="preserve">DACREMA MONICA    </t>
  </si>
  <si>
    <t xml:space="preserve">TESSERA ENRICO GIUSEPPE   </t>
  </si>
  <si>
    <t xml:space="preserve">CADORE MASSIMILIANO    </t>
  </si>
  <si>
    <t xml:space="preserve">BELLONI ALESSANDRA MADDALENA   </t>
  </si>
  <si>
    <t xml:space="preserve">GANDI BARBARA    </t>
  </si>
  <si>
    <t xml:space="preserve">TUZZI MARCO    </t>
  </si>
  <si>
    <t xml:space="preserve">BELLOMO GIOVANNI    </t>
  </si>
  <si>
    <t xml:space="preserve">MORA ANDREA    </t>
  </si>
  <si>
    <t xml:space="preserve">TORRIGLIA LUCA    </t>
  </si>
  <si>
    <t xml:space="preserve">ZOCCA ALESSANDRO    </t>
  </si>
  <si>
    <t xml:space="preserve">BO GIOVANNI MARIA   </t>
  </si>
  <si>
    <t xml:space="preserve">CREA FLAVIO    </t>
  </si>
  <si>
    <t xml:space="preserve">MIGLIAVACCA FEDERICA    </t>
  </si>
  <si>
    <t xml:space="preserve">ZANDA STEFANIA    </t>
  </si>
  <si>
    <t xml:space="preserve">ZUCCA ROBERTO    </t>
  </si>
  <si>
    <t xml:space="preserve">FUGGINI ROBERTO    </t>
  </si>
  <si>
    <t xml:space="preserve">LEONI SIMONA    </t>
  </si>
  <si>
    <t xml:space="preserve">RABUFFI DAVIDE    </t>
  </si>
  <si>
    <t xml:space="preserve">GROSSI ELIO GIOVANNI   </t>
  </si>
  <si>
    <t xml:space="preserve">AMBROSETTI GIUSEPPE    </t>
  </si>
  <si>
    <t xml:space="preserve">CASSINARI FLAVIO LUIGI   </t>
  </si>
  <si>
    <t xml:space="preserve">DACARRO SIMONA    </t>
  </si>
  <si>
    <t xml:space="preserve">CASELLA CLAUDIO    </t>
  </si>
  <si>
    <t xml:space="preserve">DELLAVALLE PIERPAOLO    </t>
  </si>
  <si>
    <t xml:space="preserve">CARTANI' IVANA MARIA   </t>
  </si>
  <si>
    <t xml:space="preserve">RUSMINI ALBERTO    </t>
  </si>
  <si>
    <t xml:space="preserve">GALLOTTI LUIGI ANGELO   </t>
  </si>
  <si>
    <t xml:space="preserve">GANDOLFI ANDREA    </t>
  </si>
  <si>
    <t xml:space="preserve">ALBERTAZZI ELEONORA    </t>
  </si>
  <si>
    <t xml:space="preserve">FOSSATI ANGELO    </t>
  </si>
  <si>
    <t xml:space="preserve">RICCARDI STEFANO    </t>
  </si>
  <si>
    <t xml:space="preserve">MAINI ENRICA    </t>
  </si>
  <si>
    <t xml:space="preserve">DESIMONI LUCA    </t>
  </si>
  <si>
    <t xml:space="preserve">GROSSI MATTEO    </t>
  </si>
  <si>
    <t xml:space="preserve">MONSINI SABINA    </t>
  </si>
  <si>
    <t xml:space="preserve">QUAGLIA LAURA    </t>
  </si>
  <si>
    <t xml:space="preserve">GRANATA SIMONA    </t>
  </si>
  <si>
    <t xml:space="preserve">ZANENGA GIULIANO    </t>
  </si>
  <si>
    <t xml:space="preserve">TACCONI MADDALENA    </t>
  </si>
  <si>
    <t xml:space="preserve">GHISELLI PIETRO LUIGI GIANNI  </t>
  </si>
  <si>
    <t xml:space="preserve">COMINETTI GIANLUCA LORENZO   </t>
  </si>
  <si>
    <t xml:space="preserve">CAPO DANIELA    </t>
  </si>
  <si>
    <t xml:space="preserve">BONANDIN ALBERTO    </t>
  </si>
  <si>
    <t xml:space="preserve">STRADA ANTONIO    </t>
  </si>
  <si>
    <t xml:space="preserve">MARANGONI PAOLO    </t>
  </si>
  <si>
    <t xml:space="preserve">CARNEVALE CHIARA    </t>
  </si>
  <si>
    <t xml:space="preserve">CELEGATO FRANCO    </t>
  </si>
  <si>
    <t xml:space="preserve">CIGALINO MARIO PIETRO   </t>
  </si>
  <si>
    <t xml:space="preserve">MUTTI PAOLO    </t>
  </si>
  <si>
    <t xml:space="preserve">BENSI ALESSANDRO    </t>
  </si>
  <si>
    <t xml:space="preserve">POGGI ELENA    </t>
  </si>
  <si>
    <t xml:space="preserve">PUMO DONATELLA    </t>
  </si>
  <si>
    <t xml:space="preserve">FIORI CLAUDIA    </t>
  </si>
  <si>
    <t xml:space="preserve">BARBIERI MICHELE    </t>
  </si>
  <si>
    <t xml:space="preserve">DI FALCO ESTER   </t>
  </si>
  <si>
    <t xml:space="preserve">INVERARDI FEDERICO    </t>
  </si>
  <si>
    <t xml:space="preserve">FERRARI GIOVANNA PAOLA   </t>
  </si>
  <si>
    <t xml:space="preserve">GALLOTTI MARIA LUISA   </t>
  </si>
  <si>
    <t xml:space="preserve">SACCHI DIEGO    </t>
  </si>
  <si>
    <t xml:space="preserve">BORGOGNONI DEBORA    </t>
  </si>
  <si>
    <t xml:space="preserve">SPIAGGI GIULIANO    </t>
  </si>
  <si>
    <t xml:space="preserve">SCALIA MAURO    </t>
  </si>
  <si>
    <t xml:space="preserve">CANTU' ALESSANDRO    </t>
  </si>
  <si>
    <t xml:space="preserve">DI MICHELE DINO   </t>
  </si>
  <si>
    <t xml:space="preserve">FRUSTAGLI ANDREA    </t>
  </si>
  <si>
    <t xml:space="preserve">VERCESI MARIA GRAZIA CARLA VITTORIA </t>
  </si>
  <si>
    <t xml:space="preserve">BIANCARDI DARIO    </t>
  </si>
  <si>
    <t xml:space="preserve">NODI SIMONE    </t>
  </si>
  <si>
    <t xml:space="preserve">TROTTI CESARE    </t>
  </si>
  <si>
    <t xml:space="preserve">PRUZZI ERMANNO    </t>
  </si>
  <si>
    <t xml:space="preserve">BROVEGLIO MARCO    </t>
  </si>
  <si>
    <t xml:space="preserve">MALVICINI ADRIANA    </t>
  </si>
  <si>
    <t xml:space="preserve">MARANGON ANNA ERMINIA   </t>
  </si>
  <si>
    <t xml:space="preserve">MOLINA GRAZIANO    </t>
  </si>
  <si>
    <t xml:space="preserve">VAILATI DANIELE    </t>
  </si>
  <si>
    <t xml:space="preserve">TARENTINI NATASCHA    </t>
  </si>
  <si>
    <t xml:space="preserve">RIBONI MARA    </t>
  </si>
  <si>
    <t xml:space="preserve">BELTRAME STEFANO    </t>
  </si>
  <si>
    <t xml:space="preserve">MARAZZI MAURIZIO    </t>
  </si>
  <si>
    <t xml:space="preserve">VERONESI ROBERTO CASIMIRO   </t>
  </si>
  <si>
    <t xml:space="preserve">DETTORI ANNALISA    </t>
  </si>
  <si>
    <t xml:space="preserve">FORMENTON VALENTINA    </t>
  </si>
  <si>
    <t xml:space="preserve">MANFREDI GERARDO    </t>
  </si>
  <si>
    <t xml:space="preserve">GILARDI CLAUDIO    </t>
  </si>
  <si>
    <t xml:space="preserve">PALESTRA SILVIA    </t>
  </si>
  <si>
    <t xml:space="preserve">SENSALE MARCO    </t>
  </si>
  <si>
    <t xml:space="preserve">SALVANESCHI ANNA    </t>
  </si>
  <si>
    <t xml:space="preserve">VILLANI PAOLA    </t>
  </si>
  <si>
    <t xml:space="preserve">CLENSI DOMIZIA    </t>
  </si>
  <si>
    <t xml:space="preserve">LUCENTINI EOLO    </t>
  </si>
  <si>
    <t xml:space="preserve">BOERCI MANUELA    </t>
  </si>
  <si>
    <t xml:space="preserve">IODICE RAFFAELE    </t>
  </si>
  <si>
    <t xml:space="preserve">MILESI MARIA TERESA   </t>
  </si>
  <si>
    <t xml:space="preserve">VILLANI ROBERTO    </t>
  </si>
  <si>
    <t xml:space="preserve">BREMI PAOLO GIUSEPPE GIOVANNI  </t>
  </si>
  <si>
    <t xml:space="preserve">NEGRI ANNA    </t>
  </si>
  <si>
    <t xml:space="preserve">NEGRI GIANMARCO    </t>
  </si>
  <si>
    <t xml:space="preserve">CARUANA GIUSEPPE FILIPPO   </t>
  </si>
  <si>
    <t xml:space="preserve">PASINI FEDERICA    </t>
  </si>
  <si>
    <t xml:space="preserve">PISANO DANIELE    </t>
  </si>
  <si>
    <t xml:space="preserve">SACCHI MATTIA    </t>
  </si>
  <si>
    <t xml:space="preserve">LAURENTI ROSELLA    </t>
  </si>
  <si>
    <t xml:space="preserve">MORCIANO IPPAZIO    </t>
  </si>
  <si>
    <t xml:space="preserve">CAMPETTI FRANCO    </t>
  </si>
  <si>
    <t xml:space="preserve">LAZZARETTI LORENA    </t>
  </si>
  <si>
    <t xml:space="preserve">GATTONE ALESSANDRO    </t>
  </si>
  <si>
    <t xml:space="preserve">TASSO LUIGI    </t>
  </si>
  <si>
    <t xml:space="preserve">CREPALDI FABRIZIO    </t>
  </si>
  <si>
    <t xml:space="preserve">BERTASSI ROBERTO    </t>
  </si>
  <si>
    <t xml:space="preserve">BARBIERI MATTEO    </t>
  </si>
  <si>
    <t xml:space="preserve">CUCCULELLI CHRISTIAN    </t>
  </si>
  <si>
    <t xml:space="preserve">GATTI COMINI VELEA DANIELA MARIA </t>
  </si>
  <si>
    <t xml:space="preserve">BERGAMASCHI GIAN MARCO   </t>
  </si>
  <si>
    <t xml:space="preserve">CANATO MATTEO    </t>
  </si>
  <si>
    <t xml:space="preserve">PALLI GIOVANNI    </t>
  </si>
  <si>
    <t xml:space="preserve">ANTONIAZZI LUIGI    </t>
  </si>
  <si>
    <t xml:space="preserve">INDOLENTI GABRIELE    </t>
  </si>
  <si>
    <t xml:space="preserve">LAZZATI FEDERICA    </t>
  </si>
  <si>
    <t xml:space="preserve">PASQUALETTO LUIGI    </t>
  </si>
  <si>
    <t xml:space="preserve">MAZZETTO ELEONORA    </t>
  </si>
  <si>
    <t xml:space="preserve">MARINI RAFFAELE MARCO   </t>
  </si>
  <si>
    <t xml:space="preserve">BORIOTTI GRAZIANO    </t>
  </si>
  <si>
    <t xml:space="preserve">BORTIGNON LORENA    </t>
  </si>
  <si>
    <t xml:space="preserve">FURLOTTI ALESSANDRO MARIO   </t>
  </si>
  <si>
    <t xml:space="preserve">OLDANI VALENTINA    </t>
  </si>
  <si>
    <t xml:space="preserve">POLIN LUIGINO    </t>
  </si>
  <si>
    <t xml:space="preserve">ROVATI STEFANO    </t>
  </si>
  <si>
    <t xml:space="preserve">REALI GIOVANNI    </t>
  </si>
  <si>
    <t xml:space="preserve">LAZZARI PIERANGELO    </t>
  </si>
  <si>
    <t xml:space="preserve">BELLIERO MARCO    </t>
  </si>
  <si>
    <t xml:space="preserve">MONTIS CLAUDIA    </t>
  </si>
  <si>
    <t xml:space="preserve">BERTUZZI DOMENICO    </t>
  </si>
  <si>
    <t xml:space="preserve">ZACCHETTI MARCO    </t>
  </si>
  <si>
    <t xml:space="preserve">ALBANESE DANIELA    </t>
  </si>
  <si>
    <t xml:space="preserve">PINA CARLOTTA    </t>
  </si>
  <si>
    <t xml:space="preserve">PORROVECCHIO SALVATORE    </t>
  </si>
  <si>
    <t xml:space="preserve">CEFFA ANDREA    </t>
  </si>
  <si>
    <t xml:space="preserve">SEGU' MARZIA    </t>
  </si>
  <si>
    <t xml:space="preserve">ALESSANDRINO NUNZIATA    </t>
  </si>
  <si>
    <t xml:space="preserve">AVALLE BRUNELLA    </t>
  </si>
  <si>
    <t xml:space="preserve">FANTONI PAOLA ELEONORA   </t>
  </si>
  <si>
    <t xml:space="preserve">SCARDILLO NICOLA    </t>
  </si>
  <si>
    <t xml:space="preserve">SEMPLICI DANIELE    </t>
  </si>
  <si>
    <t xml:space="preserve">VIGANO' RINO    </t>
  </si>
  <si>
    <t xml:space="preserve">FASSARDI GIUSEPPE    </t>
  </si>
  <si>
    <t xml:space="preserve">RUSSO ANGELO    </t>
  </si>
  <si>
    <t xml:space="preserve">MUSSI CLAUDIA MARIA CECILIA  </t>
  </si>
  <si>
    <t xml:space="preserve">FERRARI FEDERICO    </t>
  </si>
  <si>
    <t xml:space="preserve">AZZALIN SABRINA    </t>
  </si>
  <si>
    <t xml:space="preserve">CORBELLINI SILVIO    </t>
  </si>
  <si>
    <t xml:space="preserve">CLERICI VIRGINIO    </t>
  </si>
  <si>
    <t xml:space="preserve">FRANCIAMORE FILIPPO    </t>
  </si>
  <si>
    <t xml:space="preserve">SCHIAVINI ANGELA    </t>
  </si>
  <si>
    <t xml:space="preserve">VALENTINI STEFANIA    </t>
  </si>
  <si>
    <t xml:space="preserve">BOSCHETTI ENRICA    </t>
  </si>
  <si>
    <t xml:space="preserve">BORROMEO EDOARDO    </t>
  </si>
  <si>
    <t xml:space="preserve">FERRI IRENE MARIA   </t>
  </si>
  <si>
    <t xml:space="preserve">GARLASCHELLI PAOLA    </t>
  </si>
  <si>
    <t xml:space="preserve">VIRGILIO SIMONA    </t>
  </si>
  <si>
    <t xml:space="preserve">FUGINI CARLO    </t>
  </si>
  <si>
    <t xml:space="preserve">GABBA GIANCARLO    </t>
  </si>
  <si>
    <t xml:space="preserve">MALVICINI MARIA CRISTINA   </t>
  </si>
  <si>
    <t xml:space="preserve">TAVERNA FEDERICO    </t>
  </si>
  <si>
    <t xml:space="preserve">TORRIANI AURELIO    </t>
  </si>
  <si>
    <t xml:space="preserve">TURA WILLIAM    </t>
  </si>
  <si>
    <t xml:space="preserve">MANGIAROTTI CLAUDIO    </t>
  </si>
  <si>
    <t xml:space="preserve">BOSSI MARTINO    </t>
  </si>
  <si>
    <t xml:space="preserve">RICCI ILARIA    </t>
  </si>
  <si>
    <t xml:space="preserve">TIGLIO SIMONE    </t>
  </si>
  <si>
    <t xml:space="preserve">COLOMBINI MAURO    </t>
  </si>
  <si>
    <t xml:space="preserve">MIRANI ALESSANDRO    </t>
  </si>
  <si>
    <t xml:space="preserve">PALESTRA MARIATERESA    </t>
  </si>
  <si>
    <t xml:space="preserve">GROSSI TERENZIO ANGELO   </t>
  </si>
  <si>
    <t xml:space="preserve">CANDRINA NICHOLAS    </t>
  </si>
  <si>
    <t xml:space="preserve">SARONNI MASSIMO    </t>
  </si>
  <si>
    <t xml:space="preserve">FERRANDI CHRISTOPHER    </t>
  </si>
  <si>
    <t xml:space="preserve">PAGANI FEDERICA    </t>
  </si>
  <si>
    <t xml:space="preserve">PIZZI ANTONIO    </t>
  </si>
  <si>
    <t xml:space="preserve">GRAMEGNA PIETRO    </t>
  </si>
  <si>
    <t xml:space="preserve">VERCESI SIMONA    </t>
  </si>
  <si>
    <t xml:space="preserve">STAGNITTO SERENA MARIA   </t>
  </si>
  <si>
    <t xml:space="preserve">CENTENARA GIAN ANTONIO   </t>
  </si>
  <si>
    <t xml:space="preserve">PERTICATI ANNAROSA    </t>
  </si>
  <si>
    <t xml:space="preserve">PELLEGRI VALENTINA    </t>
  </si>
  <si>
    <t xml:space="preserve">NASCIMBENE MASSIMO    </t>
  </si>
  <si>
    <t xml:space="preserve">CLERICI ANNA MARIA   </t>
  </si>
  <si>
    <t xml:space="preserve">ALBERTI ANTONELLA    </t>
  </si>
  <si>
    <t xml:space="preserve">ROCCA MARIO    </t>
  </si>
  <si>
    <t xml:space="preserve">SALEMME ANTONIO    </t>
  </si>
  <si>
    <t xml:space="preserve">DEL NERO PATRIZIO   </t>
  </si>
  <si>
    <t xml:space="preserve">FURLINI ANTONELLA    </t>
  </si>
  <si>
    <t xml:space="preserve">MAZZONI IVAN    </t>
  </si>
  <si>
    <t xml:space="preserve">MURADA GRAZIANO    </t>
  </si>
  <si>
    <t xml:space="preserve">CARNAZZOLA FRANCESCA    </t>
  </si>
  <si>
    <t xml:space="preserve">PAGANONI DORIANA    </t>
  </si>
  <si>
    <t xml:space="preserve">RUTTICO VITTORIO    </t>
  </si>
  <si>
    <t xml:space="preserve">VASCO LORENZO    </t>
  </si>
  <si>
    <t xml:space="preserve">GIROLO JURI    </t>
  </si>
  <si>
    <t xml:space="preserve">BARRI YLENIA    </t>
  </si>
  <si>
    <t xml:space="preserve">DE ROSSI ALAN   </t>
  </si>
  <si>
    <t xml:space="preserve">CORVI DARIO    </t>
  </si>
  <si>
    <t xml:space="preserve">BALSARINI MARCO    </t>
  </si>
  <si>
    <t xml:space="preserve">DAMIANI ALESSANDRO    </t>
  </si>
  <si>
    <t xml:space="preserve">BONAT LAURA    </t>
  </si>
  <si>
    <t xml:space="preserve">BERTINELLI DOMENICO    </t>
  </si>
  <si>
    <t xml:space="preserve">BALETTI MARILINA    </t>
  </si>
  <si>
    <t xml:space="preserve">MOSSINI ALEX    </t>
  </si>
  <si>
    <t xml:space="preserve">POMOLI NANDO    </t>
  </si>
  <si>
    <t xml:space="preserve">SUTTI MARCO    </t>
  </si>
  <si>
    <t xml:space="preserve">LANZA GIACOMINO    </t>
  </si>
  <si>
    <t xml:space="preserve">PASSAMONTI GIOVAN BATTISTA   </t>
  </si>
  <si>
    <t xml:space="preserve">FUMASONI VALERIO    </t>
  </si>
  <si>
    <t xml:space="preserve">ACHILLI MAURO    </t>
  </si>
  <si>
    <t xml:space="preserve">LIBERA CHIARA    </t>
  </si>
  <si>
    <t xml:space="preserve">MERAVIGLIA SARA    </t>
  </si>
  <si>
    <t xml:space="preserve">TAVELLI GIORGIO    </t>
  </si>
  <si>
    <t xml:space="preserve">DELLE COSTE ALAN   </t>
  </si>
  <si>
    <t xml:space="preserve">DELLA FRANCA SERGIO   </t>
  </si>
  <si>
    <t xml:space="preserve">POLINELLI SILVIA    </t>
  </si>
  <si>
    <t xml:space="preserve">CAVAZZI SILVIA    </t>
  </si>
  <si>
    <t xml:space="preserve">COLA OSCAR    </t>
  </si>
  <si>
    <t xml:space="preserve">ANTONIOLI SAMANTA    </t>
  </si>
  <si>
    <t xml:space="preserve">PEDRANZINI EMILIA    </t>
  </si>
  <si>
    <t xml:space="preserve">ROMERIO BONAZZI PAOLA   </t>
  </si>
  <si>
    <t xml:space="preserve">STERLOCCHI VALTER    </t>
  </si>
  <si>
    <t xml:space="preserve">AZZALINI ANTONIO CRISTIAN   </t>
  </si>
  <si>
    <t xml:space="preserve">BONGINI FILIPPO    </t>
  </si>
  <si>
    <t xml:space="preserve">FARINA PRIMAVERA    </t>
  </si>
  <si>
    <t xml:space="preserve">BIANCHINI PIETRO    </t>
  </si>
  <si>
    <t xml:space="preserve">SPEZIALI ANGELO    </t>
  </si>
  <si>
    <t xml:space="preserve">GUANELLA ENRICA    </t>
  </si>
  <si>
    <t xml:space="preserve">DELLA MORTE STEFANO   </t>
  </si>
  <si>
    <t xml:space="preserve">FANETTI CRISTINA    </t>
  </si>
  <si>
    <t xml:space="preserve">BRUSEGHINI DANILO    </t>
  </si>
  <si>
    <t xml:space="preserve">BAGIOLO LIDIA    </t>
  </si>
  <si>
    <t xml:space="preserve">NEGRINI VERONICA    </t>
  </si>
  <si>
    <t xml:space="preserve">PELLERANO ANDREA    </t>
  </si>
  <si>
    <t xml:space="preserve">DELLA BONA BARBARA   </t>
  </si>
  <si>
    <t xml:space="preserve">GREGORINI RENATO    </t>
  </si>
  <si>
    <t xml:space="preserve">FRANCHETTI MASSIMILIANO    </t>
  </si>
  <si>
    <t xml:space="preserve">GIANA DANIELE    </t>
  </si>
  <si>
    <t xml:space="preserve">MONTANI SABRINA    </t>
  </si>
  <si>
    <t xml:space="preserve">OBERTI NELLO    </t>
  </si>
  <si>
    <t xml:space="preserve">BARRI FABRIZIO    </t>
  </si>
  <si>
    <t xml:space="preserve">BATTAGLIA ALESSANDRA    </t>
  </si>
  <si>
    <t xml:space="preserve">DE PIANTO DANIELE   </t>
  </si>
  <si>
    <t xml:space="preserve">BARONA STEFANO    </t>
  </si>
  <si>
    <t xml:space="preserve">MATTA ERICA    </t>
  </si>
  <si>
    <t xml:space="preserve">DELLA BITTA LUCA   </t>
  </si>
  <si>
    <t xml:space="preserve">DEL RE ELENA   </t>
  </si>
  <si>
    <t xml:space="preserve">GIACOMINI ANDREA    </t>
  </si>
  <si>
    <t xml:space="preserve">TAM ELENA    </t>
  </si>
  <si>
    <t xml:space="preserve">TRUSSONI DAVIDE    </t>
  </si>
  <si>
    <t xml:space="preserve">PETRELLA RENATA    </t>
  </si>
  <si>
    <t xml:space="preserve">LONGHINI ALESSANDRO    </t>
  </si>
  <si>
    <t xml:space="preserve">PAROLINI ANDREA    </t>
  </si>
  <si>
    <t xml:space="preserve">MAFFEZZINI TIZIANO    </t>
  </si>
  <si>
    <t xml:space="preserve">CHIESA WALTER    </t>
  </si>
  <si>
    <t xml:space="preserve">SIMONINI ELENA    </t>
  </si>
  <si>
    <t xml:space="preserve">LIPARI BASILIO    </t>
  </si>
  <si>
    <t xml:space="preserve">DE GIANNI GIOVANNI   </t>
  </si>
  <si>
    <t xml:space="preserve">VALENA MICHELA    </t>
  </si>
  <si>
    <t xml:space="preserve">MARCHETTI BARBARA    </t>
  </si>
  <si>
    <t xml:space="preserve">SOLDATI FABIO    </t>
  </si>
  <si>
    <t xml:space="preserve">MORASCHINELLI MATTEO    </t>
  </si>
  <si>
    <t xml:space="preserve">CODEGA DORIANO    </t>
  </si>
  <si>
    <t xml:space="preserve">PIZZINI BERNARDO    </t>
  </si>
  <si>
    <t xml:space="preserve">PIZZINI MILENA    </t>
  </si>
  <si>
    <t xml:space="preserve">VANINETTI ALAN    </t>
  </si>
  <si>
    <t xml:space="preserve">DE GIOBBI GIORGIO   </t>
  </si>
  <si>
    <t xml:space="preserve">DALLE GRAVE MANUELA   </t>
  </si>
  <si>
    <t xml:space="preserve">TONELLI ANNA    </t>
  </si>
  <si>
    <t xml:space="preserve">VANINETTI SIMONE    </t>
  </si>
  <si>
    <t xml:space="preserve">CAZZANIGA ANTONIO    </t>
  </si>
  <si>
    <t xml:space="preserve">BERTOLOTTI LAURA EMANUELA   </t>
  </si>
  <si>
    <t xml:space="preserve">PEDEMONTI ARCANGELO RICCARDO   </t>
  </si>
  <si>
    <t xml:space="preserve">ALBERTI ERICA    </t>
  </si>
  <si>
    <t xml:space="preserve">COLLI DANIELE    </t>
  </si>
  <si>
    <t xml:space="preserve">CORGATELLI GABRIELE    </t>
  </si>
  <si>
    <t xml:space="preserve">FISTOLERA KATI    </t>
  </si>
  <si>
    <t xml:space="preserve">ZAPPIA ANDREA    </t>
  </si>
  <si>
    <t xml:space="preserve">NONINI EMANUELE    </t>
  </si>
  <si>
    <t xml:space="preserve">BARRI MILCO    </t>
  </si>
  <si>
    <t xml:space="preserve">AMBROSINI ABELE    </t>
  </si>
  <si>
    <t xml:space="preserve">GIAMBELLI ANGELICA    </t>
  </si>
  <si>
    <t xml:space="preserve">NOGARA VALENTINA    </t>
  </si>
  <si>
    <t xml:space="preserve">ANGELINI FRANCO    </t>
  </si>
  <si>
    <t xml:space="preserve">PARUSCIO SARA    </t>
  </si>
  <si>
    <t xml:space="preserve">SCENINI STEFANO    </t>
  </si>
  <si>
    <t xml:space="preserve">BERTOLINI TIZIANO    </t>
  </si>
  <si>
    <t xml:space="preserve">RASCHETTI GIULIO    </t>
  </si>
  <si>
    <t xml:space="preserve">TASCHETTI MONICA    </t>
  </si>
  <si>
    <t xml:space="preserve">VANINI CLAUDIO    </t>
  </si>
  <si>
    <t xml:space="preserve">VENTURINI FABRIZIO    </t>
  </si>
  <si>
    <t xml:space="preserve">ACQUISTAPACE ROSALBA    </t>
  </si>
  <si>
    <t xml:space="preserve">ACQUISTAPACE ALDO    </t>
  </si>
  <si>
    <t xml:space="preserve">MAXENTI RENZO    </t>
  </si>
  <si>
    <t xml:space="preserve">GUGLIELMANA MARIO    </t>
  </si>
  <si>
    <t xml:space="preserve">AURITI MARIO    </t>
  </si>
  <si>
    <t xml:space="preserve">SCARTACCINI MARINA    </t>
  </si>
  <si>
    <t xml:space="preserve">PINI GIAN ANTONIO   </t>
  </si>
  <si>
    <t xml:space="preserve">CAPETTI NOEMI    </t>
  </si>
  <si>
    <t xml:space="preserve">CASPANI ENZO    </t>
  </si>
  <si>
    <t xml:space="preserve">PINI PIETRO MARTINO   </t>
  </si>
  <si>
    <t xml:space="preserve">RINALDI CHIARA    </t>
  </si>
  <si>
    <t xml:space="preserve">SALIGARI GIUSEPPE    </t>
  </si>
  <si>
    <t xml:space="preserve">TRINCA COLONEL TIZIANO   </t>
  </si>
  <si>
    <t xml:space="preserve">NANA CRISTIAN    </t>
  </si>
  <si>
    <t xml:space="preserve">BARDEA SERAFINO    </t>
  </si>
  <si>
    <t xml:space="preserve">NANI IDA    </t>
  </si>
  <si>
    <t xml:space="preserve">GALLI REMO    </t>
  </si>
  <si>
    <t xml:space="preserve">CANTONI THOMMY    </t>
  </si>
  <si>
    <t xml:space="preserve">PEDRANA CHRISTIAN    </t>
  </si>
  <si>
    <t xml:space="preserve">RUPANI CRISTINA    </t>
  </si>
  <si>
    <t xml:space="preserve">ZINI SHARON    </t>
  </si>
  <si>
    <t xml:space="preserve">SALIGARI ANNAMARIA    </t>
  </si>
  <si>
    <t xml:space="preserve">CLEMENTI PAOLO    </t>
  </si>
  <si>
    <t xml:space="preserve">PURATTI SILVANO GIUSEPPE   </t>
  </si>
  <si>
    <t xml:space="preserve">PILATTI DANIELA    </t>
  </si>
  <si>
    <t xml:space="preserve">GAZZOLI ALESSANDRA    </t>
  </si>
  <si>
    <t xml:space="preserve">RAVISCIONI ALBERTO    </t>
  </si>
  <si>
    <t xml:space="preserve">BONETTI GIACOMO    </t>
  </si>
  <si>
    <t xml:space="preserve">ORIO CARLO    </t>
  </si>
  <si>
    <t xml:space="preserve">SPEZIALE SILVIA    </t>
  </si>
  <si>
    <t xml:space="preserve">SALIGARI FRANCO MATTEO   </t>
  </si>
  <si>
    <t xml:space="preserve">DE PIAZZA NADIA   </t>
  </si>
  <si>
    <t xml:space="preserve">FOPPOLI ALESSANDRO    </t>
  </si>
  <si>
    <t xml:space="preserve">SCAMONI MARCO    </t>
  </si>
  <si>
    <t xml:space="preserve">BONETTI FABRIZIO    </t>
  </si>
  <si>
    <t xml:space="preserve">GOBBI MANUELA    </t>
  </si>
  <si>
    <t xml:space="preserve">CIPRIANI PAOLO VITTORE   </t>
  </si>
  <si>
    <t xml:space="preserve">LEVI GIUSEPPE    </t>
  </si>
  <si>
    <t xml:space="preserve">TORTORELLA PAOLA    </t>
  </si>
  <si>
    <t xml:space="preserve">BALDINI BARBARA    </t>
  </si>
  <si>
    <t xml:space="preserve">CRAPELLA ALESSIA    </t>
  </si>
  <si>
    <t xml:space="preserve">GUGIATTI FRANCESCA    </t>
  </si>
  <si>
    <t xml:space="preserve">MUFFATTI LUCA    </t>
  </si>
  <si>
    <t xml:space="preserve">TESTINI ANDREA    </t>
  </si>
  <si>
    <t xml:space="preserve">GAVAZZI ALBERTO    </t>
  </si>
  <si>
    <t xml:space="preserve">BERTARELLI MARIA CRISTINA   </t>
  </si>
  <si>
    <t xml:space="preserve">MARCHINI FRANCO    </t>
  </si>
  <si>
    <t xml:space="preserve">ZECCA ALBERTO    </t>
  </si>
  <si>
    <t xml:space="preserve">NONINI FAUSTO    </t>
  </si>
  <si>
    <t xml:space="preserve">CALIGARI ELENA    </t>
  </si>
  <si>
    <t xml:space="preserve">PISNOLI MIRKO    </t>
  </si>
  <si>
    <t xml:space="preserve">RUFFONI FABIO    </t>
  </si>
  <si>
    <t xml:space="preserve">BERTA RICCARDO    </t>
  </si>
  <si>
    <t xml:space="preserve">MARGOLFO MAURO    </t>
  </si>
  <si>
    <t xml:space="preserve">PINOLI FABIANA    </t>
  </si>
  <si>
    <t xml:space="preserve">BARILANI MICHELE    </t>
  </si>
  <si>
    <t xml:space="preserve">BARINI MARCO    </t>
  </si>
  <si>
    <t xml:space="preserve">MARCHESINI SIMONE LUCA   </t>
  </si>
  <si>
    <t xml:space="preserve">VANOTTI BARBARA    </t>
  </si>
  <si>
    <t xml:space="preserve">SIMONINI GIOVANNA    </t>
  </si>
  <si>
    <t xml:space="preserve">IACOMELLA OMAR    </t>
  </si>
  <si>
    <t xml:space="preserve">MARTINUCCI ALESSANDRA    </t>
  </si>
  <si>
    <t xml:space="preserve">PEDRONI WILLIAM    </t>
  </si>
  <si>
    <t xml:space="preserve">PIASINI GIOVANNI    </t>
  </si>
  <si>
    <t xml:space="preserve">PAROLO ANDREA    </t>
  </si>
  <si>
    <t xml:space="preserve">MOTTOLINI SONIA CRISTINA   </t>
  </si>
  <si>
    <t xml:space="preserve">VAIRETTI RINO    </t>
  </si>
  <si>
    <t xml:space="preserve">BAMBINI SANDRO    </t>
  </si>
  <si>
    <t xml:space="preserve">CASALI CRISTINA    </t>
  </si>
  <si>
    <t xml:space="preserve">BONINI FEDERICO    </t>
  </si>
  <si>
    <t xml:space="preserve">DEL MOLINO AURELIO   </t>
  </si>
  <si>
    <t xml:space="preserve">FULLIN SONIA    </t>
  </si>
  <si>
    <t xml:space="preserve">TARABINI DAVIDE    </t>
  </si>
  <si>
    <t xml:space="preserve">LUCCHINETTI CRISTINA    </t>
  </si>
  <si>
    <t xml:space="preserve">SCARAMELLA DANTE GIORGIO   </t>
  </si>
  <si>
    <t xml:space="preserve">RAVA DIEGO    </t>
  </si>
  <si>
    <t xml:space="preserve">PEZZINI LORENZO    </t>
  </si>
  <si>
    <t xml:space="preserve">PIGANZOLI SARA    </t>
  </si>
  <si>
    <t xml:space="preserve">FERRE' MATTEO    </t>
  </si>
  <si>
    <t xml:space="preserve">DUGONI ROBERTA    </t>
  </si>
  <si>
    <t xml:space="preserve">PADELLI MICHELE    </t>
  </si>
  <si>
    <t xml:space="preserve">ROSSI MICHELE    </t>
  </si>
  <si>
    <t xml:space="preserve">SOTTOCORNOLA FABIO    </t>
  </si>
  <si>
    <t xml:space="preserve">FOIS CORRADO    </t>
  </si>
  <si>
    <t xml:space="preserve">DE STEFANI SEVERINO   </t>
  </si>
  <si>
    <t xml:space="preserve">BUZZETTI MARTINO    </t>
  </si>
  <si>
    <t xml:space="preserve">GERONIMI RAFFAELLA    </t>
  </si>
  <si>
    <t xml:space="preserve">BONGIOLATTI SEVERINO GUGLIELMO   </t>
  </si>
  <si>
    <t xml:space="preserve">RINALDI EUGENIO ENRICO   </t>
  </si>
  <si>
    <t xml:space="preserve">TATTI PAOLA    </t>
  </si>
  <si>
    <t xml:space="preserve">PERALDINI ILARIA    </t>
  </si>
  <si>
    <t xml:space="preserve">ARIGHI MARIA BEATRICE   </t>
  </si>
  <si>
    <t xml:space="preserve">COSSI FRANCESCO    </t>
  </si>
  <si>
    <t xml:space="preserve">DELLA VALLE LUCA   </t>
  </si>
  <si>
    <t xml:space="preserve">MENINI PAOLO GIULIO   </t>
  </si>
  <si>
    <t xml:space="preserve">SCARAMELLINI MARCO    </t>
  </si>
  <si>
    <t xml:space="preserve">GRILLO DELLA BERTA LORENZO  </t>
  </si>
  <si>
    <t xml:space="preserve">CANOVI FRANCESCA    </t>
  </si>
  <si>
    <t xml:space="preserve">DELL'ERBA BARBARA PAOLA   </t>
  </si>
  <si>
    <t xml:space="preserve">DIASIO MICHELE    </t>
  </si>
  <si>
    <t xml:space="preserve">FRATTA MARCELLA    </t>
  </si>
  <si>
    <t xml:space="preserve">MASSERA ANDREA    </t>
  </si>
  <si>
    <t xml:space="preserve">MAZZA CARLO    </t>
  </si>
  <si>
    <t xml:space="preserve">MUNARINI IVAN    </t>
  </si>
  <si>
    <t xml:space="preserve">ROSSATTI LORENA    </t>
  </si>
  <si>
    <t xml:space="preserve">DEL MAFFEO IVO   </t>
  </si>
  <si>
    <t xml:space="preserve">SCILIRONI ANTONELLA    </t>
  </si>
  <si>
    <t xml:space="preserve">VARISTO IVANA    </t>
  </si>
  <si>
    <t xml:space="preserve">MENEGOLA DAVIDE    </t>
  </si>
  <si>
    <t xml:space="preserve">CIAN ALESSANDRO    </t>
  </si>
  <si>
    <t xml:space="preserve">LUZZI LUCIANA    </t>
  </si>
  <si>
    <t xml:space="preserve">PERLINI ANGELA    </t>
  </si>
  <si>
    <t xml:space="preserve">BIANCHINI OSVALDO    </t>
  </si>
  <si>
    <t xml:space="preserve">PASINA CARLA EMANUELA   </t>
  </si>
  <si>
    <t xml:space="preserve">MORETTI ELIO    </t>
  </si>
  <si>
    <t xml:space="preserve">BRANCHI LAURA    </t>
  </si>
  <si>
    <t xml:space="preserve">OPIATTI ERMANNO    </t>
  </si>
  <si>
    <t xml:space="preserve">PEDROLI PAOLO    </t>
  </si>
  <si>
    <t xml:space="preserve">SAINI IVANO    </t>
  </si>
  <si>
    <t xml:space="preserve">SPADA FRANCO    </t>
  </si>
  <si>
    <t xml:space="preserve">BOMBARDIERI SONIA CLAUDIA   </t>
  </si>
  <si>
    <t xml:space="preserve">DEL SIMONE BENEDETTO RENZO  </t>
  </si>
  <si>
    <t xml:space="preserve">NATTA DORIANA EVA   </t>
  </si>
  <si>
    <t xml:space="preserve">PORTOVENERO STEFANO    </t>
  </si>
  <si>
    <t xml:space="preserve">GIANOTTI GIOVANNI    </t>
  </si>
  <si>
    <t xml:space="preserve">CRISTINI SILVIO    </t>
  </si>
  <si>
    <t xml:space="preserve">GIANOTTI CARMEN    </t>
  </si>
  <si>
    <t xml:space="preserve">PRUNERI GIAMBATTISTA    </t>
  </si>
  <si>
    <t xml:space="preserve">ARMANASCO GAIA    </t>
  </si>
  <si>
    <t xml:space="preserve">GIFFALINI FABRIZIO    </t>
  </si>
  <si>
    <t xml:space="preserve">PAPINI MAURIZIO    </t>
  </si>
  <si>
    <t xml:space="preserve">CARNIELETTO GIANNI    </t>
  </si>
  <si>
    <t xml:space="preserve">FIORINI LUISA    </t>
  </si>
  <si>
    <t xml:space="preserve">MAGRIN WALTER    </t>
  </si>
  <si>
    <t xml:space="preserve">BARUFFI FERNANDO    </t>
  </si>
  <si>
    <t xml:space="preserve">DELLA PATRONA PIERLUIGI   </t>
  </si>
  <si>
    <t xml:space="preserve">NINATTI ANNA    </t>
  </si>
  <si>
    <t xml:space="preserve">TRABUCCHI MASSIMILIANO    </t>
  </si>
  <si>
    <t xml:space="preserve">GURINI ELISABETTA    </t>
  </si>
  <si>
    <t xml:space="preserve">DESSI MATTEO    </t>
  </si>
  <si>
    <t xml:space="preserve">MARTINELLI CLAUDIA    </t>
  </si>
  <si>
    <t xml:space="preserve">SOSIO MATTIA REMAN   </t>
  </si>
  <si>
    <t xml:space="preserve">PEDRINI ALESSANDRO    </t>
  </si>
  <si>
    <t xml:space="preserve">ZAMPATTI SANDRO    </t>
  </si>
  <si>
    <t xml:space="preserve">CANCLINI FILIPPO GIACOMO MARIA GIOSUE' </t>
  </si>
  <si>
    <t xml:space="preserve">COLTURI GABRIELLA    </t>
  </si>
  <si>
    <t xml:space="preserve">BELLOTTI LUCA FERDINANDO   </t>
  </si>
  <si>
    <t xml:space="preserve">TENCI DANIELE    </t>
  </si>
  <si>
    <t xml:space="preserve">TAEGGI PIETRO    </t>
  </si>
  <si>
    <t xml:space="preserve">FIORELLI LUIGINO    </t>
  </si>
  <si>
    <t xml:space="preserve">IOBIZZI SERENA    </t>
  </si>
  <si>
    <t xml:space="preserve">OREGIONI FLAVIO    </t>
  </si>
  <si>
    <t xml:space="preserve">FASCENDINI BRUNO    </t>
  </si>
  <si>
    <t xml:space="preserve">OREGIONI MARA    </t>
  </si>
  <si>
    <t xml:space="preserve">QUADRIO ENZO    </t>
  </si>
  <si>
    <t xml:space="preserve">CASPANI VALENTINA    </t>
  </si>
  <si>
    <t xml:space="preserve">CIAMPINI ENRICO    </t>
  </si>
  <si>
    <t xml:space="preserve">PEDRINI GIUSEPPE    </t>
  </si>
  <si>
    <t xml:space="preserve">CICOLARI MASSIMO    </t>
  </si>
  <si>
    <t xml:space="preserve">MARANTELLI COLOMBIN FRANCO   </t>
  </si>
  <si>
    <t xml:space="preserve">MELERI FABIO    </t>
  </si>
  <si>
    <t xml:space="preserve">MORELLI DANIELA    </t>
  </si>
  <si>
    <t xml:space="preserve">BAGLIONI LUCA    </t>
  </si>
  <si>
    <t xml:space="preserve">COLOMBO ANDREA    </t>
  </si>
  <si>
    <t xml:space="preserve">GRIGGIO ERNESTO    </t>
  </si>
  <si>
    <t xml:space="preserve">ZORZO MIRKO VITTORIO   </t>
  </si>
  <si>
    <t xml:space="preserve">BRUSA ELIANA CHIARA   </t>
  </si>
  <si>
    <t xml:space="preserve">MAGGIO FEDERICO    </t>
  </si>
  <si>
    <t xml:space="preserve">RIZZI MASSIMILIANO    </t>
  </si>
  <si>
    <t xml:space="preserve">TROMBINO CINZIA    </t>
  </si>
  <si>
    <t xml:space="preserve">CAVALLUZZI GIAN LUCA   </t>
  </si>
  <si>
    <t xml:space="preserve">GARIBOLDI MARIANGELA    </t>
  </si>
  <si>
    <t xml:space="preserve">BREDA ALAN    </t>
  </si>
  <si>
    <t xml:space="preserve">MIOTTI ARIANNA    </t>
  </si>
  <si>
    <t xml:space="preserve">VINONI ROBERTA    </t>
  </si>
  <si>
    <t xml:space="preserve">MONTAGNOLI FABIO    </t>
  </si>
  <si>
    <t xml:space="preserve">FOSSEN PIER LUIGI   </t>
  </si>
  <si>
    <t xml:space="preserve">LUCCHINI VERONICA    </t>
  </si>
  <si>
    <t xml:space="preserve">MANTOVAN ROBERTA    </t>
  </si>
  <si>
    <t xml:space="preserve">VANOSSI ROBERTO    </t>
  </si>
  <si>
    <t xml:space="preserve">BERNASCONI GIANMARIO    </t>
  </si>
  <si>
    <t xml:space="preserve">BARBARITO SIMONA    </t>
  </si>
  <si>
    <t xml:space="preserve">ROCCA GIOVANNI    </t>
  </si>
  <si>
    <t xml:space="preserve">SESSA CRISTINA    </t>
  </si>
  <si>
    <t xml:space="preserve">VIGNOLA ENZO    </t>
  </si>
  <si>
    <t xml:space="preserve">VINCENTI DAVIDE    </t>
  </si>
  <si>
    <t xml:space="preserve">RUSPINI CLAUDIO    </t>
  </si>
  <si>
    <t xml:space="preserve">DI BUGNO MASSIMILIANO   </t>
  </si>
  <si>
    <t xml:space="preserve">DI RENZO SCOLARI LORENZO  </t>
  </si>
  <si>
    <t xml:space="preserve">BONELLI ROBERTO    </t>
  </si>
  <si>
    <t xml:space="preserve">OSSOLA ILARIA    </t>
  </si>
  <si>
    <t xml:space="preserve">GALLI CARLO PAOLO   </t>
  </si>
  <si>
    <t xml:space="preserve">DE ZORDI ROBERTO   </t>
  </si>
  <si>
    <t xml:space="preserve">SPORTELLI ROSSANA    </t>
  </si>
  <si>
    <t xml:space="preserve">MULAS LESLIE GIOVANNI   </t>
  </si>
  <si>
    <t xml:space="preserve">CORBO GIOVANNI    </t>
  </si>
  <si>
    <t xml:space="preserve">BLUMETTI GIUSEPPE    </t>
  </si>
  <si>
    <t xml:space="preserve">DE ALBERTI PAOLA   </t>
  </si>
  <si>
    <t xml:space="preserve">ZARINI SARA    </t>
  </si>
  <si>
    <t xml:space="preserve">COGHETTO GIANLUCA    </t>
  </si>
  <si>
    <t xml:space="preserve">SARTORIO SILVIA    </t>
  </si>
  <si>
    <t xml:space="preserve">BONATI MICHELE    </t>
  </si>
  <si>
    <t xml:space="preserve">DEL TORCHIO RICCARDO   </t>
  </si>
  <si>
    <t xml:space="preserve">PIANESE FRANCESCA    </t>
  </si>
  <si>
    <t xml:space="preserve">POROTTI MASSIMO    </t>
  </si>
  <si>
    <t xml:space="preserve">MAESTRONI GIORDANO    </t>
  </si>
  <si>
    <t xml:space="preserve">BROGGINI GRAZIELLA    </t>
  </si>
  <si>
    <t xml:space="preserve">GIORGETTI GIUSEPPE    </t>
  </si>
  <si>
    <t xml:space="preserve">RESTEGHINI GIOVANNI    </t>
  </si>
  <si>
    <t xml:space="preserve">CONTI ANGELO    </t>
  </si>
  <si>
    <t xml:space="preserve">FUMAGALLI GABRIELLA    </t>
  </si>
  <si>
    <t xml:space="preserve">RINALDI PAOLA    </t>
  </si>
  <si>
    <t xml:space="preserve">VINCENZI CLAUDIO ADOLFO   </t>
  </si>
  <si>
    <t xml:space="preserve">PAOLELLI ELEONORA    </t>
  </si>
  <si>
    <t xml:space="preserve">CAPUZZI MATTEO    </t>
  </si>
  <si>
    <t xml:space="preserve">MERLETTO ROBERTO    </t>
  </si>
  <si>
    <t xml:space="preserve">MAGNI ALESSANDRO    </t>
  </si>
  <si>
    <t xml:space="preserve">MARINO PALMIRA FRANCESCA   </t>
  </si>
  <si>
    <t xml:space="preserve">MANCINELLI PAOLA    </t>
  </si>
  <si>
    <t xml:space="preserve">RONCARI FRANCESCO    </t>
  </si>
  <si>
    <t xml:space="preserve">BALLARDIN GIANPIETRO    </t>
  </si>
  <si>
    <t xml:space="preserve">NOVI MAURA    </t>
  </si>
  <si>
    <t xml:space="preserve">BOTTONI CLAUDIO    </t>
  </si>
  <si>
    <t xml:space="preserve">BOLDRINI DANIELE    </t>
  </si>
  <si>
    <t xml:space="preserve">BOSCARO DAVIDE    </t>
  </si>
  <si>
    <t xml:space="preserve">MICHEA ALFREDO    </t>
  </si>
  <si>
    <t xml:space="preserve">PICCINELLI ROBERTO    </t>
  </si>
  <si>
    <t xml:space="preserve">BRANCA RICCARDO    </t>
  </si>
  <si>
    <t xml:space="preserve">MAINOLI GIORGIO    </t>
  </si>
  <si>
    <t xml:space="preserve">BADIALI MAURIZIO    </t>
  </si>
  <si>
    <t xml:space="preserve">GIORDANO GIUSEPPINA    </t>
  </si>
  <si>
    <t xml:space="preserve">MENNA MARIO    </t>
  </si>
  <si>
    <t xml:space="preserve">DALL'OSTO ANDREA    </t>
  </si>
  <si>
    <t xml:space="preserve">COLLI LORENA    </t>
  </si>
  <si>
    <t xml:space="preserve">ZUCCONELLI FABIO    </t>
  </si>
  <si>
    <t xml:space="preserve">BERGAMI ELISABETTA    </t>
  </si>
  <si>
    <t xml:space="preserve">MASINA ALESSANDRA    </t>
  </si>
  <si>
    <t xml:space="preserve">SAMBO MATTEO    </t>
  </si>
  <si>
    <t xml:space="preserve">CARABELLI LORENZO    </t>
  </si>
  <si>
    <t xml:space="preserve">BATTIGELLI SILVIA    </t>
  </si>
  <si>
    <t xml:space="preserve">ANTONELLI EMANUELE    </t>
  </si>
  <si>
    <t xml:space="preserve">MAFFIOLI MANUELA    </t>
  </si>
  <si>
    <t xml:space="preserve">ARTUSA MAURIZIO    </t>
  </si>
  <si>
    <t xml:space="preserve">CERANA DANIELA CINZIA   </t>
  </si>
  <si>
    <t xml:space="preserve">CISLAGHI MARIO    </t>
  </si>
  <si>
    <t xml:space="preserve">LOSCHIAVO SALVATORE NICOLA   </t>
  </si>
  <si>
    <t xml:space="preserve">MARIANI GIORGIO    </t>
  </si>
  <si>
    <t xml:space="preserve">REGUZZONI MARIA PAOLA   </t>
  </si>
  <si>
    <t xml:space="preserve">ALMIERI ALBERTO    </t>
  </si>
  <si>
    <t xml:space="preserve">BIANCHINI BRUNO    </t>
  </si>
  <si>
    <t xml:space="preserve">GIORGETTI ALESSIA AZZURRA   </t>
  </si>
  <si>
    <t xml:space="preserve">ROBUSTELLINI CRISTIAN    </t>
  </si>
  <si>
    <t xml:space="preserve">MASTROPIETRO ROBERTO    </t>
  </si>
  <si>
    <t xml:space="preserve">RUSPINI ELISA SUSANNA   </t>
  </si>
  <si>
    <t xml:space="preserve">PUGLIESE ANNA    </t>
  </si>
  <si>
    <t xml:space="preserve">CROSTA PAOLO    </t>
  </si>
  <si>
    <t xml:space="preserve">BLINI ELENA    </t>
  </si>
  <si>
    <t xml:space="preserve">LUONI CRISTINA    </t>
  </si>
  <si>
    <t xml:space="preserve">PERI DAVIDE    </t>
  </si>
  <si>
    <t xml:space="preserve">CATELLA CHIARA    </t>
  </si>
  <si>
    <t xml:space="preserve">MALNATI GENZIANA    </t>
  </si>
  <si>
    <t xml:space="preserve">MAZZAGATTI MASCIA    </t>
  </si>
  <si>
    <t xml:space="preserve">TARDUGNO NICOLA    </t>
  </si>
  <si>
    <t xml:space="preserve">AZZIMONTI ILARIA    </t>
  </si>
  <si>
    <t xml:space="preserve">ROSNATI GAETANO    </t>
  </si>
  <si>
    <t xml:space="preserve">COLOMBO MAURIZIO    </t>
  </si>
  <si>
    <t xml:space="preserve">TOMASINI VALTER ANTONIO   </t>
  </si>
  <si>
    <t xml:space="preserve">MARANA ANGELO    </t>
  </si>
  <si>
    <t xml:space="preserve">SURIANO MERI    </t>
  </si>
  <si>
    <t xml:space="preserve">CARABELLI BARBARA    </t>
  </si>
  <si>
    <t xml:space="preserve">CARABELLI CARLO    </t>
  </si>
  <si>
    <t xml:space="preserve">FOLETTO NADIA    </t>
  </si>
  <si>
    <t xml:space="preserve">MAZZOLENI GIAN CARLA   </t>
  </si>
  <si>
    <t xml:space="preserve">VEZZANI ROBERTO    </t>
  </si>
  <si>
    <t xml:space="preserve">GIUDICI MARCO    </t>
  </si>
  <si>
    <t xml:space="preserve">BANFI CINZIA    </t>
  </si>
  <si>
    <t xml:space="preserve">CARUSO SEBASTIANO    </t>
  </si>
  <si>
    <t xml:space="preserve">GULLIA MIREA    </t>
  </si>
  <si>
    <t xml:space="preserve">ROSARA DANIELE    </t>
  </si>
  <si>
    <t xml:space="preserve">TURCONI GIORGIO    </t>
  </si>
  <si>
    <t xml:space="preserve">GALLI RAFFAELLA    </t>
  </si>
  <si>
    <t xml:space="preserve">MANTOVAN FULVIO    </t>
  </si>
  <si>
    <t xml:space="preserve">BASSO NICOLETTA    </t>
  </si>
  <si>
    <t xml:space="preserve">DE MICHELI MARIO   </t>
  </si>
  <si>
    <t xml:space="preserve">LEVORIN RAIMONDO    </t>
  </si>
  <si>
    <t xml:space="preserve">MAFFIOLI GRAZIANO    </t>
  </si>
  <si>
    <t xml:space="preserve">MAGRO ANDREA    </t>
  </si>
  <si>
    <t xml:space="preserve">VIOLA CHANTAL    </t>
  </si>
  <si>
    <t xml:space="preserve">DE ROCCHI DANILO   </t>
  </si>
  <si>
    <t xml:space="preserve">MARINO STEFANO    </t>
  </si>
  <si>
    <t xml:space="preserve">PIANEZZA PAOLO    </t>
  </si>
  <si>
    <t xml:space="preserve">RETO MIRKO    </t>
  </si>
  <si>
    <t xml:space="preserve">GAGGIONI ALBERTO    </t>
  </si>
  <si>
    <t xml:space="preserve">BARONI GIACOMO MARIA   </t>
  </si>
  <si>
    <t xml:space="preserve">CANTOREGGI CATERINA    </t>
  </si>
  <si>
    <t xml:space="preserve">PRAVETTONI DANIELE    </t>
  </si>
  <si>
    <t xml:space="preserve">CASSANI DIMITRI    </t>
  </si>
  <si>
    <t xml:space="preserve">DEMOLLI CARLO MARIA   </t>
  </si>
  <si>
    <t xml:space="preserve">BATTAGLIA FAUSTA    </t>
  </si>
  <si>
    <t xml:space="preserve">VALSECCHI LAURA    </t>
  </si>
  <si>
    <t xml:space="preserve">OTTAVIANI PIETRO    </t>
  </si>
  <si>
    <t xml:space="preserve">SAVOGIN LUISA    </t>
  </si>
  <si>
    <t xml:space="preserve">DABRAIO ROCCO    </t>
  </si>
  <si>
    <t xml:space="preserve">LODRINI ANNA    </t>
  </si>
  <si>
    <t xml:space="preserve">PASSUELLO ALESSANDRO    </t>
  </si>
  <si>
    <t xml:space="preserve">ZAUPA MASSIMO    </t>
  </si>
  <si>
    <t xml:space="preserve">BAREA SERENA    </t>
  </si>
  <si>
    <t xml:space="preserve">POZZI SILVIA    </t>
  </si>
  <si>
    <t xml:space="preserve">LEONI CARLO    </t>
  </si>
  <si>
    <t xml:space="preserve">CERINI MIRELLA    </t>
  </si>
  <si>
    <t xml:space="preserve">BORRONI CRISTINA    </t>
  </si>
  <si>
    <t xml:space="preserve">GIANI MARIA LUISA   </t>
  </si>
  <si>
    <t xml:space="preserve">TARLAZZI DAVIDE    </t>
  </si>
  <si>
    <t xml:space="preserve">GALBIATI MARCO    </t>
  </si>
  <si>
    <t xml:space="preserve">CANTAGALLI CHIARA    </t>
  </si>
  <si>
    <t xml:space="preserve">MARSILIO DARIO    </t>
  </si>
  <si>
    <t xml:space="preserve">MARTELOZZO SILVANO    </t>
  </si>
  <si>
    <t xml:space="preserve">CARBONE MARTINA    </t>
  </si>
  <si>
    <t xml:space="preserve">GAVIOLI MAURO    </t>
  </si>
  <si>
    <t xml:space="preserve">PEZZA LUCIANO    </t>
  </si>
  <si>
    <t xml:space="preserve">PLOOY GIORGIO    </t>
  </si>
  <si>
    <t xml:space="preserve">GAMBATO FEDERICA    </t>
  </si>
  <si>
    <t xml:space="preserve">FRIGERI GIANCARLO    </t>
  </si>
  <si>
    <t xml:space="preserve">GUERRA PAOLO    </t>
  </si>
  <si>
    <t xml:space="preserve">CANZIANI CRISTINA    </t>
  </si>
  <si>
    <t xml:space="preserve">VALLE ZANINONI CATERINA   </t>
  </si>
  <si>
    <t xml:space="preserve">GABRI GIUSEPPE    </t>
  </si>
  <si>
    <t xml:space="preserve">TURETTA ANDREA    </t>
  </si>
  <si>
    <t xml:space="preserve">BIZZOTTO DANIELE    </t>
  </si>
  <si>
    <t xml:space="preserve">FERRARI GIULIA    </t>
  </si>
  <si>
    <t xml:space="preserve">NICORA FRANCESCA    </t>
  </si>
  <si>
    <t xml:space="preserve">ZENI FRANCO    </t>
  </si>
  <si>
    <t xml:space="preserve">CICONTE LUCIA    </t>
  </si>
  <si>
    <t xml:space="preserve">BONUTTO DIEGO    </t>
  </si>
  <si>
    <t xml:space="preserve">MARTINO NICOLA    </t>
  </si>
  <si>
    <t xml:space="preserve">SCALTRITTI IRENE ADELE   </t>
  </si>
  <si>
    <t xml:space="preserve">MAGNI EMILIO    </t>
  </si>
  <si>
    <t xml:space="preserve">LAUDI FABRIZIO    </t>
  </si>
  <si>
    <t xml:space="preserve">MONTAGNA ELISA    </t>
  </si>
  <si>
    <t xml:space="preserve">CALEGARI STEFANO    </t>
  </si>
  <si>
    <t xml:space="preserve">CODIGNONI ROMINA    </t>
  </si>
  <si>
    <t xml:space="preserve">BROLI CHIARA    </t>
  </si>
  <si>
    <t xml:space="preserve">MAZZUCCHELLI GIAMPAOLO    </t>
  </si>
  <si>
    <t xml:space="preserve">UBOLDI MICHELE GIOVANNI   </t>
  </si>
  <si>
    <t xml:space="preserve">MAGNANI ROSSELLA    </t>
  </si>
  <si>
    <t xml:space="preserve">FIORE DIEGO    </t>
  </si>
  <si>
    <t xml:space="preserve">D'ANGELO GIOVANNI    </t>
  </si>
  <si>
    <t xml:space="preserve">PINTO GIUSEPPE    </t>
  </si>
  <si>
    <t xml:space="preserve">VINCENZI DANIELA    </t>
  </si>
  <si>
    <t xml:space="preserve">GALLI GIUSEPPE    </t>
  </si>
  <si>
    <t xml:space="preserve">AMISANO MATTEO    </t>
  </si>
  <si>
    <t xml:space="preserve">ZAMBRANO PATRIZIA    </t>
  </si>
  <si>
    <t xml:space="preserve">CENTRELLA DANILO    </t>
  </si>
  <si>
    <t xml:space="preserve">MORETTI MONICA    </t>
  </si>
  <si>
    <t xml:space="preserve">CRUGNOLA MAURIZIO    </t>
  </si>
  <si>
    <t xml:space="preserve">PANE RAFFAELA    </t>
  </si>
  <si>
    <t xml:space="preserve">ROVELLI MARINA PAOLA   </t>
  </si>
  <si>
    <t xml:space="preserve">BONCILLI STEFANO ANDREA   </t>
  </si>
  <si>
    <t xml:space="preserve">ZAMPOLLO RUGGERO    </t>
  </si>
  <si>
    <t xml:space="preserve">BALLARINI MICHELE    </t>
  </si>
  <si>
    <t xml:space="preserve">ORLANDI VERONICA    </t>
  </si>
  <si>
    <t xml:space="preserve">TESSARI RUBEN    </t>
  </si>
  <si>
    <t xml:space="preserve">RIGAZZI DOMENICO    </t>
  </si>
  <si>
    <t xml:space="preserve">GRANDI ALBERTO    </t>
  </si>
  <si>
    <t xml:space="preserve">BORTOLUSSI MARCO    </t>
  </si>
  <si>
    <t xml:space="preserve">POLITA ANNALISA    </t>
  </si>
  <si>
    <t xml:space="preserve">FANTIN FABRIZIO    </t>
  </si>
  <si>
    <t xml:space="preserve">BONORA LOREDANA    </t>
  </si>
  <si>
    <t xml:space="preserve">CAPRINO PINO    </t>
  </si>
  <si>
    <t xml:space="preserve">PISTOCCHINI MARCO    </t>
  </si>
  <si>
    <t xml:space="preserve">POLIMENI ANTONIA    </t>
  </si>
  <si>
    <t xml:space="preserve">FILIPPINI MARIO    </t>
  </si>
  <si>
    <t xml:space="preserve">GUZZI ALESSANDRO    </t>
  </si>
  <si>
    <t xml:space="preserve">MAROTTA JESSICA    </t>
  </si>
  <si>
    <t xml:space="preserve">MANDELLI D'AGOSTINI GIUSEPPINA   </t>
  </si>
  <si>
    <t xml:space="preserve">SARTORIO PAOLO    </t>
  </si>
  <si>
    <t xml:space="preserve">GIANANTONIO ELIA    </t>
  </si>
  <si>
    <t xml:space="preserve">SAHNANE NORA    </t>
  </si>
  <si>
    <t xml:space="preserve">CASSINA FABRIZIO    </t>
  </si>
  <si>
    <t xml:space="preserve">ROSSI ADRIANA    </t>
  </si>
  <si>
    <t xml:space="preserve">PAGLIA FRANCESCO    </t>
  </si>
  <si>
    <t xml:space="preserve">LIOI GIUSEPPE    </t>
  </si>
  <si>
    <t xml:space="preserve">BELOTTI LUNA    </t>
  </si>
  <si>
    <t xml:space="preserve">FURIGO RENATO    </t>
  </si>
  <si>
    <t xml:space="preserve">MINORINI SONIA    </t>
  </si>
  <si>
    <t xml:space="preserve">BENEDUSI ENZO    </t>
  </si>
  <si>
    <t xml:space="preserve">MAGGI LUCIANO    </t>
  </si>
  <si>
    <t xml:space="preserve">CICCULLO MAURO GERARDO   </t>
  </si>
  <si>
    <t xml:space="preserve">VEZZINI CHIARA    </t>
  </si>
  <si>
    <t xml:space="preserve">GHEZA SILVIA    </t>
  </si>
  <si>
    <t xml:space="preserve">LESICA CLAUDIO    </t>
  </si>
  <si>
    <t xml:space="preserve">MORO CORRADO NAZARIO   </t>
  </si>
  <si>
    <t xml:space="preserve">PUGNI MATTEO    </t>
  </si>
  <si>
    <t xml:space="preserve">PIAZZOLI ANDREA    </t>
  </si>
  <si>
    <t xml:space="preserve">DOLCE MARCO    </t>
  </si>
  <si>
    <t xml:space="preserve">DAMIA GIOVANNI    </t>
  </si>
  <si>
    <t xml:space="preserve">SCARCELLA DOMENICO    </t>
  </si>
  <si>
    <t xml:space="preserve">BAROFFIO MARCO    </t>
  </si>
  <si>
    <t xml:space="preserve">MICHELON SIMONA    </t>
  </si>
  <si>
    <t xml:space="preserve">FANTINATI JACOPO    </t>
  </si>
  <si>
    <t xml:space="preserve">MEZANZANI SIMONA    </t>
  </si>
  <si>
    <t xml:space="preserve">MORETTI DARIO    </t>
  </si>
  <si>
    <t xml:space="preserve">PALOMBA GIUSEPPE    </t>
  </si>
  <si>
    <t xml:space="preserve">FOTI SARAH    </t>
  </si>
  <si>
    <t xml:space="preserve">COLOMBO CLAUDIA    </t>
  </si>
  <si>
    <t xml:space="preserve">PIANTANIDA MATTIA LUDOVICO   </t>
  </si>
  <si>
    <t xml:space="preserve">SALARDI MARINA    </t>
  </si>
  <si>
    <t xml:space="preserve">SIGNORELLI ROBERTO    </t>
  </si>
  <si>
    <t xml:space="preserve">GRAGLIA SILVANO    </t>
  </si>
  <si>
    <t xml:space="preserve">CASSANI ANDREA    </t>
  </si>
  <si>
    <t xml:space="preserve">LONGOBARDI ROCCO    </t>
  </si>
  <si>
    <t xml:space="preserve">ALLAI CHIARA MARIA   </t>
  </si>
  <si>
    <t xml:space="preserve">CANZIANI CORRADO    </t>
  </si>
  <si>
    <t xml:space="preserve">CARUSO FRANCESCA    </t>
  </si>
  <si>
    <t xml:space="preserve">MAZZETTI CLAUDIA MARIA   </t>
  </si>
  <si>
    <t xml:space="preserve">PICCHETTI STEFANIA    </t>
  </si>
  <si>
    <t xml:space="preserve">RECH SANDRO    </t>
  </si>
  <si>
    <t xml:space="preserve">TIBILETTI CARLO    </t>
  </si>
  <si>
    <t xml:space="preserve">ALBERIO SILVANA    </t>
  </si>
  <si>
    <t xml:space="preserve">BIANCHI GIULIANA    </t>
  </si>
  <si>
    <t xml:space="preserve">BRAMASCHI FABIO    </t>
  </si>
  <si>
    <t xml:space="preserve">BRUNELLA ENRICO    </t>
  </si>
  <si>
    <t xml:space="preserve">TREVISAN PAOLO    </t>
  </si>
  <si>
    <t xml:space="preserve">LAVORGNA ANNA ELISABETTA   </t>
  </si>
  <si>
    <t xml:space="preserve">DE CARLI MICHELA   </t>
  </si>
  <si>
    <t xml:space="preserve">LUCCHINI SAMUEL    </t>
  </si>
  <si>
    <t xml:space="preserve">LOPEZ PAOLA    </t>
  </si>
  <si>
    <t xml:space="preserve">MAGNANI LUCA PRIMO   </t>
  </si>
  <si>
    <t xml:space="preserve">CASTAGNOLI STEFANIA    </t>
  </si>
  <si>
    <t xml:space="preserve">PINI EMANUELE    </t>
  </si>
  <si>
    <t xml:space="preserve">ALBANI MATTEO    </t>
  </si>
  <si>
    <t xml:space="preserve">BORGHI DARIO VALTER   </t>
  </si>
  <si>
    <t xml:space="preserve">BORGHI PIERANGELO    </t>
  </si>
  <si>
    <t xml:space="preserve">MARIOTTI MONICA    </t>
  </si>
  <si>
    <t xml:space="preserve">FAZIO MARCO    </t>
  </si>
  <si>
    <t xml:space="preserve">BORIN EMANUELE    </t>
  </si>
  <si>
    <t xml:space="preserve">CORBELLINI GIOVANNI    </t>
  </si>
  <si>
    <t xml:space="preserve">SOLDATI ROSARIA    </t>
  </si>
  <si>
    <t xml:space="preserve">VENTIMIGLIA CLAUDIO    </t>
  </si>
  <si>
    <t xml:space="preserve">SPECCHIARELLI BRUNO    </t>
  </si>
  <si>
    <t xml:space="preserve">PINETTI UMBERTO SERAFINO   </t>
  </si>
  <si>
    <t xml:space="preserve">ZAPPAMIGLIO PIETRO    </t>
  </si>
  <si>
    <t xml:space="preserve">GRAZIOLI RENATO    </t>
  </si>
  <si>
    <t xml:space="preserve">POZZATO SUSY    </t>
  </si>
  <si>
    <t xml:space="preserve">SCOLFARO ANTONELLA SIMONA   </t>
  </si>
  <si>
    <t xml:space="preserve">LANDONI VITTORIO    </t>
  </si>
  <si>
    <t xml:space="preserve">BOVA BEATRICE    </t>
  </si>
  <si>
    <t xml:space="preserve">LORVETTI FABIO    </t>
  </si>
  <si>
    <t xml:space="preserve">MIGLIARINO GIUSEPPE    </t>
  </si>
  <si>
    <t xml:space="preserve">FEDRE PAOLINO    </t>
  </si>
  <si>
    <t xml:space="preserve">SQUIZZATO ROLANDO    </t>
  </si>
  <si>
    <t xml:space="preserve">RIZZO BARBARA    </t>
  </si>
  <si>
    <t xml:space="preserve">BOSCARDIN ADRIANO    </t>
  </si>
  <si>
    <t xml:space="preserve">NAPOLITANO RAFFAELE    </t>
  </si>
  <si>
    <t xml:space="preserve">CASTELLI ALICE    </t>
  </si>
  <si>
    <t xml:space="preserve">MONTONATI FABRIZIO    </t>
  </si>
  <si>
    <t xml:space="preserve">BERNASCONI RENATO    </t>
  </si>
  <si>
    <t xml:space="preserve">GROSSO CHRISTIAN    </t>
  </si>
  <si>
    <t xml:space="preserve">CAVALLIN MARCO    </t>
  </si>
  <si>
    <t xml:space="preserve">ZAINI CECILIA    </t>
  </si>
  <si>
    <t xml:space="preserve">FILPA MONICA    </t>
  </si>
  <si>
    <t xml:space="preserve">MARIN EMANUELE    </t>
  </si>
  <si>
    <t xml:space="preserve">DE SANTIS MELISSA   </t>
  </si>
  <si>
    <t xml:space="preserve">GRANATA ANGELO    </t>
  </si>
  <si>
    <t xml:space="preserve">CAO MARTINA    </t>
  </si>
  <si>
    <t xml:space="preserve">PASINI GIANBATTISTA    </t>
  </si>
  <si>
    <t xml:space="preserve">TURETTA DAVIDE    </t>
  </si>
  <si>
    <t xml:space="preserve">ALIVERTI EMILIO    </t>
  </si>
  <si>
    <t xml:space="preserve">CARNINI ANNA    </t>
  </si>
  <si>
    <t xml:space="preserve">BUZZETTI MARIA GIOVANNA   </t>
  </si>
  <si>
    <t xml:space="preserve">GINELLI GIORGIO    </t>
  </si>
  <si>
    <t xml:space="preserve">PIROLA MARCO    </t>
  </si>
  <si>
    <t xml:space="preserve">MASTROMARINO MASSIMO    </t>
  </si>
  <si>
    <t xml:space="preserve">BONIOTTO VALENTINA    </t>
  </si>
  <si>
    <t xml:space="preserve">D'AGOSTINO PASQUALINO    </t>
  </si>
  <si>
    <t xml:space="preserve">PELLEGRINO GIUSEPPE    </t>
  </si>
  <si>
    <t xml:space="preserve">ZOCCHI SILVIA    </t>
  </si>
  <si>
    <t xml:space="preserve">SANTAGOSTINO LUCA CARLO MARIA  </t>
  </si>
  <si>
    <t xml:space="preserve">IODICE MARIO    </t>
  </si>
  <si>
    <t xml:space="preserve">BARDELLI FABIO    </t>
  </si>
  <si>
    <t xml:space="preserve">BELFANTI ELISABETTA    </t>
  </si>
  <si>
    <t xml:space="preserve">SONZOGNI BARBARA    </t>
  </si>
  <si>
    <t xml:space="preserve">PARMIGIANI GIOVANNI    </t>
  </si>
  <si>
    <t xml:space="preserve">FANTONI PIER DAVIDE   </t>
  </si>
  <si>
    <t xml:space="preserve">BODIO CHIARA    </t>
  </si>
  <si>
    <t xml:space="preserve">COSTANTINI PAOLA    </t>
  </si>
  <si>
    <t xml:space="preserve">MOLINARI ALESSIO    </t>
  </si>
  <si>
    <t xml:space="preserve">DALLA POZZA CLARA   </t>
  </si>
  <si>
    <t xml:space="preserve">CORVEZZO RENZO    </t>
  </si>
  <si>
    <t xml:space="preserve">CAIMI MAURIZIO    </t>
  </si>
  <si>
    <t xml:space="preserve">ROSA NADIA    </t>
  </si>
  <si>
    <t xml:space="preserve">SIMONTACCHI GIANCARLO    </t>
  </si>
  <si>
    <t xml:space="preserve">DERISI MELISSA    </t>
  </si>
  <si>
    <t xml:space="preserve">FERRARIO ANGELO GIUSEPPE   </t>
  </si>
  <si>
    <t xml:space="preserve">LICATA GIUSEPPE    </t>
  </si>
  <si>
    <t xml:space="preserve">MARTIGNONI ELISA    </t>
  </si>
  <si>
    <t xml:space="preserve">RUNCHINA MAURIZIO    </t>
  </si>
  <si>
    <t xml:space="preserve">BIANCHI ENRICO    </t>
  </si>
  <si>
    <t xml:space="preserve">SONNESSA ANTONELLA ANNA FRANCESCA  </t>
  </si>
  <si>
    <t xml:space="preserve">BOTTA SERENA    </t>
  </si>
  <si>
    <t xml:space="preserve">BROCCHIERI ELENA VIRGINIA   </t>
  </si>
  <si>
    <t xml:space="preserve">MARTINELLI IVAN LUIGI   </t>
  </si>
  <si>
    <t xml:space="preserve">SAI FABIO    </t>
  </si>
  <si>
    <t xml:space="preserve">BORIANI ALESSANDRO    </t>
  </si>
  <si>
    <t xml:space="preserve">BIANCHI LUCIA    </t>
  </si>
  <si>
    <t xml:space="preserve">BROGGI MARCO    </t>
  </si>
  <si>
    <t xml:space="preserve">PASSERA FABIO    </t>
  </si>
  <si>
    <t xml:space="preserve">MORANDI ANDREA    </t>
  </si>
  <si>
    <t xml:space="preserve">FAZIO ALESSANDRO    </t>
  </si>
  <si>
    <t xml:space="preserve">BELLIFEMINE MARIA IRENE   </t>
  </si>
  <si>
    <t xml:space="preserve">BERNARD JACOPO    </t>
  </si>
  <si>
    <t xml:space="preserve">ALBRIGI PAOLO    </t>
  </si>
  <si>
    <t xml:space="preserve">BOTTA CAROLA    </t>
  </si>
  <si>
    <t xml:space="preserve">CANNITO NADIA    </t>
  </si>
  <si>
    <t xml:space="preserve">CROCI MARIA    </t>
  </si>
  <si>
    <t xml:space="preserve">SCHIPANI EMANUELE MARIA   </t>
  </si>
  <si>
    <t xml:space="preserve">RAMETTA STEFANO    </t>
  </si>
  <si>
    <t xml:space="preserve">CALLEGHER SABRINA    </t>
  </si>
  <si>
    <t xml:space="preserve">MASTRI MASSIMO    </t>
  </si>
  <si>
    <t xml:space="preserve">OLIVAS LAURA    </t>
  </si>
  <si>
    <t xml:space="preserve">GALLI MARIA ELISABETTA   </t>
  </si>
  <si>
    <t xml:space="preserve">DAL ZOTTO BELLUSCO PIER PAOLO </t>
  </si>
  <si>
    <t xml:space="preserve">DONATI GEMMA GIUSEPPINA   </t>
  </si>
  <si>
    <t xml:space="preserve">LIGUORI SARA    </t>
  </si>
  <si>
    <t xml:space="preserve">LUPPI LUIGI    </t>
  </si>
  <si>
    <t xml:space="preserve">FRONTALI MAURIZIO    </t>
  </si>
  <si>
    <t xml:space="preserve">REBOSIO MARCO    </t>
  </si>
  <si>
    <t xml:space="preserve">VOLPI ANNA MARIA   </t>
  </si>
  <si>
    <t xml:space="preserve">MAGRINI MARCO    </t>
  </si>
  <si>
    <t xml:space="preserve">BIASOLI LUCA    </t>
  </si>
  <si>
    <t xml:space="preserve">PASQUOT ROSANNA LUISA   </t>
  </si>
  <si>
    <t xml:space="preserve">TESSAROLO ANDREA    </t>
  </si>
  <si>
    <t xml:space="preserve">MANCUSO IMMACOLATA    </t>
  </si>
  <si>
    <t xml:space="preserve">SOLDATI CLAUDIA    </t>
  </si>
  <si>
    <t xml:space="preserve">ROSSI ALBERTO    </t>
  </si>
  <si>
    <t xml:space="preserve">DELLI GATTI ALESSANDRO   </t>
  </si>
  <si>
    <t xml:space="preserve">VIDALI FEDERICO    </t>
  </si>
  <si>
    <t xml:space="preserve">DE AMBROSI FABIO   </t>
  </si>
  <si>
    <t xml:space="preserve">DE VITTORI SERGIO   </t>
  </si>
  <si>
    <t xml:space="preserve">OREGIONI FRANCO    </t>
  </si>
  <si>
    <t xml:space="preserve">STRAMBI PATRIZIO PIETRO   </t>
  </si>
  <si>
    <t xml:space="preserve">VAVASSORI PIETRO    </t>
  </si>
  <si>
    <t xml:space="preserve">MAZZUCCHELLI MAURIZIO    </t>
  </si>
  <si>
    <t xml:space="preserve">FANTONI FEDERICO    </t>
  </si>
  <si>
    <t xml:space="preserve">ESPOSITO STELLA    </t>
  </si>
  <si>
    <t xml:space="preserve">GHIRINGHELLI VALTER    </t>
  </si>
  <si>
    <t xml:space="preserve">SARRAGGIOTTO MARTINA    </t>
  </si>
  <si>
    <t xml:space="preserve">TAMBORINI DAVIDE    </t>
  </si>
  <si>
    <t xml:space="preserve">GUSELLA MASSIMILIANO    </t>
  </si>
  <si>
    <t xml:space="preserve">BEA GIOVANNA    </t>
  </si>
  <si>
    <t xml:space="preserve">BIGARELLA MAURIZIO    </t>
  </si>
  <si>
    <t xml:space="preserve">ROMANO SIMONA    </t>
  </si>
  <si>
    <t xml:space="preserve">GHIRINGHELLI FRANCO    </t>
  </si>
  <si>
    <t xml:space="preserve">BAGGINI STEFANO    </t>
  </si>
  <si>
    <t xml:space="preserve">CHINETTI YURI    </t>
  </si>
  <si>
    <t xml:space="preserve">CROLLA TIZIANA    </t>
  </si>
  <si>
    <t xml:space="preserve">FERRARETTO ROMINA    </t>
  </si>
  <si>
    <t xml:space="preserve">MONTANO GIOVANNI    </t>
  </si>
  <si>
    <t xml:space="preserve">MACCABEI PAOLO    </t>
  </si>
  <si>
    <t xml:space="preserve">CONTE SOFIA VERONICA MARTA  </t>
  </si>
  <si>
    <t xml:space="preserve">RICHIUSA LEONARDO    </t>
  </si>
  <si>
    <t xml:space="preserve">TOGNOLI LUISELLA    </t>
  </si>
  <si>
    <t xml:space="preserve">REGNICOLI EVASIO    </t>
  </si>
  <si>
    <t xml:space="preserve">PANZERI LUCA    </t>
  </si>
  <si>
    <t xml:space="preserve">CERIANI CHIARA    </t>
  </si>
  <si>
    <t xml:space="preserve">CISLAGHI ELENA    </t>
  </si>
  <si>
    <t xml:space="preserve">PALOMBA ANDREA    </t>
  </si>
  <si>
    <t xml:space="preserve">MOIA CESARE GIUSEPPE   </t>
  </si>
  <si>
    <t xml:space="preserve">PRESTIFILIPPO MARCO    </t>
  </si>
  <si>
    <t xml:space="preserve">CARCILLO DOMENICO VINCENZO   </t>
  </si>
  <si>
    <t xml:space="preserve">CASALE RAIMONDA    </t>
  </si>
  <si>
    <t xml:space="preserve">SANDRINI DAVIDE    </t>
  </si>
  <si>
    <t xml:space="preserve">TONALI ANDREA    </t>
  </si>
  <si>
    <t xml:space="preserve">COLOMBAROLI ERMES    </t>
  </si>
  <si>
    <t xml:space="preserve">VECCHIO DANIELE    </t>
  </si>
  <si>
    <t xml:space="preserve">CASTOLDI SIMONE ELIGIO   </t>
  </si>
  <si>
    <t xml:space="preserve">MOROSINI EMANUELE    </t>
  </si>
  <si>
    <t xml:space="preserve">BERNASCONI GIUSEPPE    </t>
  </si>
  <si>
    <t xml:space="preserve">ZANUSO MAURIZIO    </t>
  </si>
  <si>
    <t xml:space="preserve">REALINI DONATELLA    </t>
  </si>
  <si>
    <t xml:space="preserve">CRACO' LETIZIA    </t>
  </si>
  <si>
    <t xml:space="preserve">REINA SALVATORE    </t>
  </si>
  <si>
    <t xml:space="preserve">SCALCIONE AMANDA    </t>
  </si>
  <si>
    <t xml:space="preserve">CERUTTI FRANCESCO    </t>
  </si>
  <si>
    <t xml:space="preserve">BACCO PIERANGELO    </t>
  </si>
  <si>
    <t xml:space="preserve">BROVELLI FEDERICO    </t>
  </si>
  <si>
    <t xml:space="preserve">PURICELLI ENRICO    </t>
  </si>
  <si>
    <t xml:space="preserve">ALAMPI NICOLETTA SIMONA   </t>
  </si>
  <si>
    <t xml:space="preserve">BERTAGNOLI STEFANO    </t>
  </si>
  <si>
    <t xml:space="preserve">FARINON LINDA    </t>
  </si>
  <si>
    <t xml:space="preserve">ORLANDO MAURA    </t>
  </si>
  <si>
    <t xml:space="preserve">POZZI LUCIANO    </t>
  </si>
  <si>
    <t xml:space="preserve">MARCHESI MATTEO    </t>
  </si>
  <si>
    <t xml:space="preserve">MAGRI FRANCO    </t>
  </si>
  <si>
    <t xml:space="preserve">MORO JESSICA    </t>
  </si>
  <si>
    <t xml:space="preserve">AIROLDI AUGUSTO    </t>
  </si>
  <si>
    <t xml:space="preserve">CASALI FRANCO    </t>
  </si>
  <si>
    <t xml:space="preserve">D'AMATO DOMENICO    </t>
  </si>
  <si>
    <t xml:space="preserve">MERLOTTI ALESSANDRO    </t>
  </si>
  <si>
    <t xml:space="preserve">MUSARO' GABRIELE    </t>
  </si>
  <si>
    <t xml:space="preserve">PAGANI ILARIA    </t>
  </si>
  <si>
    <t xml:space="preserve">POZZOLI FRANCESCA MARIA   </t>
  </si>
  <si>
    <t xml:space="preserve">SUCCI LAURA    </t>
  </si>
  <si>
    <t xml:space="preserve">BUZZI GIOVANNI    </t>
  </si>
  <si>
    <t xml:space="preserve">BOCA ENRICO    </t>
  </si>
  <si>
    <t xml:space="preserve">CAPRIGLIA JOLANDA    </t>
  </si>
  <si>
    <t xml:space="preserve">MENIN ANGELA GIOVANNA   </t>
  </si>
  <si>
    <t xml:space="preserve">BATTISTON ORESTE    </t>
  </si>
  <si>
    <t xml:space="preserve">CATTINI PAOLO    </t>
  </si>
  <si>
    <t xml:space="preserve">COLOMBO LAURA    </t>
  </si>
  <si>
    <t xml:space="preserve">VILLA MANUELA    </t>
  </si>
  <si>
    <t xml:space="preserve">SAPORITI ROBERTO STEFANO   </t>
  </si>
  <si>
    <t xml:space="preserve">LEO GIUSEPPE    </t>
  </si>
  <si>
    <t xml:space="preserve">CATONE STEFANO GIANFRANCESCO   </t>
  </si>
  <si>
    <t xml:space="preserve">COMETTI FIORELLA    </t>
  </si>
  <si>
    <t xml:space="preserve">PANARIELLO ANNAMARIA    </t>
  </si>
  <si>
    <t xml:space="preserve">BELLARIA STEFANO    </t>
  </si>
  <si>
    <t xml:space="preserve">ALIPRANDINI STEFANO    </t>
  </si>
  <si>
    <t xml:space="preserve">CALO' FRANCESCO    </t>
  </si>
  <si>
    <t xml:space="preserve">PIANTANIDA CHIESA EDOARDO   </t>
  </si>
  <si>
    <t xml:space="preserve">VALENTI DONATA MARIA   </t>
  </si>
  <si>
    <t xml:space="preserve">VANNI BARBARA STEFANIA   </t>
  </si>
  <si>
    <t xml:space="preserve">BECCEGATO YVONNE    </t>
  </si>
  <si>
    <t xml:space="preserve">CROCI MAURO    </t>
  </si>
  <si>
    <t xml:space="preserve">GORINI MARA    </t>
  </si>
  <si>
    <t xml:space="preserve">GHIRINGHELLI STEFANO    </t>
  </si>
  <si>
    <t xml:space="preserve">BAGLIONI DARIO    </t>
  </si>
  <si>
    <t xml:space="preserve">GIOLA MANUELA    </t>
  </si>
  <si>
    <t xml:space="preserve">MEROLA SARA    </t>
  </si>
  <si>
    <t xml:space="preserve">RIBONI FABIO    </t>
  </si>
  <si>
    <t xml:space="preserve">BARATELLI LORENZO    </t>
  </si>
  <si>
    <t xml:space="preserve">PANNULLO RENATO    </t>
  </si>
  <si>
    <t xml:space="preserve">TAGINA SARA    </t>
  </si>
  <si>
    <t xml:space="preserve">BASCIALLA GIUSEPPE    </t>
  </si>
  <si>
    <t xml:space="preserve">ACCORDINO FRANCO ROBERTO   </t>
  </si>
  <si>
    <t xml:space="preserve">COLOMBO MARINELLA    </t>
  </si>
  <si>
    <t xml:space="preserve">MARTEGANI ERIKA    </t>
  </si>
  <si>
    <t xml:space="preserve">MORBI ALESSANDRO    </t>
  </si>
  <si>
    <t xml:space="preserve">PIPOLO VITO    </t>
  </si>
  <si>
    <t xml:space="preserve">BUSSOLOTTI LAURA    </t>
  </si>
  <si>
    <t xml:space="preserve">GIULIANI STEFANO    </t>
  </si>
  <si>
    <t xml:space="preserve">DE BIAGGI LAURA   </t>
  </si>
  <si>
    <t xml:space="preserve">FONTANINI ALESSANDRO    </t>
  </si>
  <si>
    <t xml:space="preserve">SCHIFFO GIANPIETRO    </t>
  </si>
  <si>
    <t xml:space="preserve">PALMIERI ANTONIO    </t>
  </si>
  <si>
    <t xml:space="preserve">COSTANTINI LAURA    </t>
  </si>
  <si>
    <t xml:space="preserve">CERANA CELESTINO    </t>
  </si>
  <si>
    <t xml:space="preserve">CLERICI LUIGI    </t>
  </si>
  <si>
    <t xml:space="preserve">RADRIZZANI LAURA    </t>
  </si>
  <si>
    <t xml:space="preserve">COPRENI CARLO    </t>
  </si>
  <si>
    <t xml:space="preserve">CROCI MATTEO    </t>
  </si>
  <si>
    <t xml:space="preserve">MAZZUCCATO MARCO    </t>
  </si>
  <si>
    <t xml:space="preserve">RADRIZZANI VIVIANA    </t>
  </si>
  <si>
    <t xml:space="preserve">JARDINI BRUNA    </t>
  </si>
  <si>
    <t xml:space="preserve">BIGNOTTI GIACOMO    </t>
  </si>
  <si>
    <t xml:space="preserve">VOLPI MAURIZIO    </t>
  </si>
  <si>
    <t xml:space="preserve">CAROLO STEFANO    </t>
  </si>
  <si>
    <t xml:space="preserve">CAFFIERO RAMONA    </t>
  </si>
  <si>
    <t xml:space="preserve">GALIMBERTI DAVIDE    </t>
  </si>
  <si>
    <t xml:space="preserve">PERUSIN IVANA    </t>
  </si>
  <si>
    <t xml:space="preserve">BUZZETTI CRISTINA    </t>
  </si>
  <si>
    <t xml:space="preserve">CATALANO RAFFAELE    </t>
  </si>
  <si>
    <t xml:space="preserve">CIVATI ANDREA    </t>
  </si>
  <si>
    <t xml:space="preserve">DIMAGGIO ROSA    </t>
  </si>
  <si>
    <t xml:space="preserve">LAFORGIA ENZO ROSARIO   </t>
  </si>
  <si>
    <t xml:space="preserve">MALERBA STEFANO    </t>
  </si>
  <si>
    <t xml:space="preserve">MOLINARI ROBERTO    </t>
  </si>
  <si>
    <t xml:space="preserve">SAN MARTINO NICOLETTA   </t>
  </si>
  <si>
    <t xml:space="preserve">CITTERIO CRISTIANO    </t>
  </si>
  <si>
    <t xml:space="preserve">ORLANDINO VINCENZO    </t>
  </si>
  <si>
    <t xml:space="preserve">ADAMOLI GIORGIA    </t>
  </si>
  <si>
    <t xml:space="preserve">GHIRALDI CARMEN SIMONETTA   </t>
  </si>
  <si>
    <t xml:space="preserve">PREMAZZI MATTIA    </t>
  </si>
  <si>
    <t xml:space="preserve">CREMONA MARIA CHIARA   </t>
  </si>
  <si>
    <t xml:space="preserve">ARTIOLI DANIELA    </t>
  </si>
  <si>
    <t xml:space="preserve">CASTELLI FILIPPO    </t>
  </si>
  <si>
    <t xml:space="preserve">GERMANO' ANTONIO    </t>
  </si>
  <si>
    <t xml:space="preserve">CRESPI AMBROGIO    </t>
  </si>
  <si>
    <t xml:space="preserve">DI COSTANZO CIRO   </t>
  </si>
  <si>
    <t xml:space="preserve">CROCI SUSANNA    </t>
  </si>
  <si>
    <t xml:space="preserve">LIMIDO MARIA LUISA   </t>
  </si>
  <si>
    <t xml:space="preserve">PASSANNANTE FABRIZIO    </t>
  </si>
  <si>
    <t xml:space="preserve">PARRINO DANIELE    </t>
  </si>
  <si>
    <t xml:space="preserve">PACCINI CRISTINA    </t>
  </si>
  <si>
    <t xml:space="preserve">FACCHIN MARINO    </t>
  </si>
  <si>
    <t xml:space="preserve">GENTILE STEFANIA    </t>
  </si>
  <si>
    <t xml:space="preserve">QUINTIGLIO EMANUELA    </t>
  </si>
  <si>
    <t xml:space="preserve">DAOLIO MARISTELLA    </t>
  </si>
  <si>
    <t xml:space="preserve">CHIOFALO CARMELO    </t>
  </si>
  <si>
    <t xml:space="preserve">SALA DEBORA    </t>
  </si>
  <si>
    <t xml:space="preserve">NERVIANI ROBERTO    </t>
  </si>
  <si>
    <t xml:space="preserve">CARNAGHI ALESSIO    </t>
  </si>
  <si>
    <t xml:space="preserve">BERGAMINI VALERIO    </t>
  </si>
  <si>
    <t xml:space="preserve">AZZONI ROBERTO SERGIO   </t>
  </si>
  <si>
    <t xml:space="preserve">GANDIN ROBERTO    </t>
  </si>
  <si>
    <t xml:space="preserve">AZZONI IRENE    </t>
  </si>
  <si>
    <t xml:space="preserve">BARTESAGHI CRISTINA    </t>
  </si>
  <si>
    <t xml:space="preserve">RUSCONI GIANLUCA    </t>
  </si>
  <si>
    <t xml:space="preserve">MILANI ALESSANDRO PAOLO   </t>
  </si>
  <si>
    <t xml:space="preserve">ROSSI ADRIANA MARIA   </t>
  </si>
  <si>
    <t xml:space="preserve">ROSSI CLAUDIO LUIGI   </t>
  </si>
  <si>
    <t xml:space="preserve">SIDOTI PATRIZIO    </t>
  </si>
  <si>
    <t xml:space="preserve">PELLEGATTA GIANCARLA    </t>
  </si>
  <si>
    <t xml:space="preserve">CEROLI MIRKO    </t>
  </si>
  <si>
    <t xml:space="preserve">BIANCO MICHELE    </t>
  </si>
  <si>
    <t xml:space="preserve">ISACCHI CLAUDIA    </t>
  </si>
  <si>
    <t xml:space="preserve">CHIRICO' GUALTIERO    </t>
  </si>
  <si>
    <t xml:space="preserve">ALDEGHI GIANCARLO    </t>
  </si>
  <si>
    <t xml:space="preserve">CAROI CRISTINA    </t>
  </si>
  <si>
    <t xml:space="preserve">SIRONI GIOVANNI    </t>
  </si>
  <si>
    <t xml:space="preserve">VERONELLI FERNANDA    </t>
  </si>
  <si>
    <t xml:space="preserve">ARRIGONI BATTAIA GIOVANNI   </t>
  </si>
  <si>
    <t xml:space="preserve">PILONI GIOVANNA RITA   </t>
  </si>
  <si>
    <t xml:space="preserve">RUSCONI ANTONIO    </t>
  </si>
  <si>
    <t xml:space="preserve">ENICANTI LEONARDO    </t>
  </si>
  <si>
    <t xml:space="preserve">ALFAROLI IRENE    </t>
  </si>
  <si>
    <t xml:space="preserve">CALVASINA STEFANO    </t>
  </si>
  <si>
    <t xml:space="preserve">VANELLI JESSICA    </t>
  </si>
  <si>
    <t xml:space="preserve">GALLI ANDREA    </t>
  </si>
  <si>
    <t xml:space="preserve">GALBUSERA CORRADO    </t>
  </si>
  <si>
    <t xml:space="preserve">LOPRETE CATERINA    </t>
  </si>
  <si>
    <t xml:space="preserve">AIROLDI FEDERICO    </t>
  </si>
  <si>
    <t xml:space="preserve">AGOSTONI ROBERTA EMILIA   </t>
  </si>
  <si>
    <t xml:space="preserve">NOVATI ALEX    </t>
  </si>
  <si>
    <t xml:space="preserve">ROSSI ELISA    </t>
  </si>
  <si>
    <t xml:space="preserve">CATTANEO LUCA    </t>
  </si>
  <si>
    <t xml:space="preserve">PURICELLI RAFFAELLA    </t>
  </si>
  <si>
    <t xml:space="preserve">CORNO ENZO NARCISO   </t>
  </si>
  <si>
    <t xml:space="preserve">MOTTA STEFANO    </t>
  </si>
  <si>
    <t xml:space="preserve">POZZONI PIETRO    </t>
  </si>
  <si>
    <t xml:space="preserve">BRAMBILLA ROBERTA    </t>
  </si>
  <si>
    <t xml:space="preserve">SURACI MARIA    </t>
  </si>
  <si>
    <t xml:space="preserve">GHEZZI MARCO    </t>
  </si>
  <si>
    <t xml:space="preserve">VALSECCHI ALDO    </t>
  </si>
  <si>
    <t xml:space="preserve">BALOSSI CELESTINA    </t>
  </si>
  <si>
    <t xml:space="preserve">CAREMI LUCA LUIGI   </t>
  </si>
  <si>
    <t xml:space="preserve">GANDOLFI DARIO    </t>
  </si>
  <si>
    <t xml:space="preserve">VALSECCHI CRISTINA    </t>
  </si>
  <si>
    <t xml:space="preserve">PIGAZZINI LUCA    </t>
  </si>
  <si>
    <t xml:space="preserve">ZAINA GABRIELLA    </t>
  </si>
  <si>
    <t xml:space="preserve">PIGAZZINI NICOLA    </t>
  </si>
  <si>
    <t xml:space="preserve">PASQUINI ANTONIO    </t>
  </si>
  <si>
    <t xml:space="preserve">BERERA WILMA    </t>
  </si>
  <si>
    <t xml:space="preserve">ACERBONI PIERGIACOMO    </t>
  </si>
  <si>
    <t xml:space="preserve">GALBIATI FILIPPO    </t>
  </si>
  <si>
    <t xml:space="preserve">COMI MARTA    </t>
  </si>
  <si>
    <t xml:space="preserve">CALDIROLA GAETANO    </t>
  </si>
  <si>
    <t xml:space="preserve">GALBUSERA AGOSTINO    </t>
  </si>
  <si>
    <t xml:space="preserve">PICCHI MARTA    </t>
  </si>
  <si>
    <t xml:space="preserve">VIGANO' DANIELE    </t>
  </si>
  <si>
    <t xml:space="preserve">MARABESE ROBERTA    </t>
  </si>
  <si>
    <t xml:space="preserve">CONTI MONICA    </t>
  </si>
  <si>
    <t xml:space="preserve">PANZERI EMILIO    </t>
  </si>
  <si>
    <t xml:space="preserve">PARRAVICINI ALBERTO    </t>
  </si>
  <si>
    <t xml:space="preserve">SERRA CRISTIAN    </t>
  </si>
  <si>
    <t xml:space="preserve">COMBI ROBERTO    </t>
  </si>
  <si>
    <t xml:space="preserve">COMBI CINZIA    </t>
  </si>
  <si>
    <t xml:space="preserve">COMBI FAUSTINO    </t>
  </si>
  <si>
    <t xml:space="preserve">PIROVANO MARIO    </t>
  </si>
  <si>
    <t xml:space="preserve">FORMENTI ELENA    </t>
  </si>
  <si>
    <t xml:space="preserve">TOTO GENNARO    </t>
  </si>
  <si>
    <t xml:space="preserve">VALAGUSSA RENATA    </t>
  </si>
  <si>
    <t xml:space="preserve">FIOCCHI DANIELA    </t>
  </si>
  <si>
    <t xml:space="preserve">PASSAVANTI ANDREA    </t>
  </si>
  <si>
    <t xml:space="preserve">SANTORO PIETRO    </t>
  </si>
  <si>
    <t xml:space="preserve">AIROLDI LUISA    </t>
  </si>
  <si>
    <t xml:space="preserve">VALSECCHI CARLO    </t>
  </si>
  <si>
    <t xml:space="preserve">ISELLA ANGELO    </t>
  </si>
  <si>
    <t xml:space="preserve">SCOLA SIMONE    </t>
  </si>
  <si>
    <t xml:space="preserve">COLOMBO VITTORIO GIOVANNI   </t>
  </si>
  <si>
    <t xml:space="preserve">ROCCO ILARIA    </t>
  </si>
  <si>
    <t xml:space="preserve">TANTARDINI SILVIA    </t>
  </si>
  <si>
    <t xml:space="preserve">GILARDI MONICA    </t>
  </si>
  <si>
    <t xml:space="preserve">IELARDI DAVIDE    </t>
  </si>
  <si>
    <t xml:space="preserve">BONETTI DANIELE    </t>
  </si>
  <si>
    <t xml:space="preserve">MARCHETTI GIUSEPPE    </t>
  </si>
  <si>
    <t xml:space="preserve">MOIANA FRANCESCA    </t>
  </si>
  <si>
    <t xml:space="preserve">GALBUSERA TIZIANA    </t>
  </si>
  <si>
    <t xml:space="preserve">ANGHILERI ETTORE    </t>
  </si>
  <si>
    <t xml:space="preserve">PEREGO MAURIZIO    </t>
  </si>
  <si>
    <t xml:space="preserve">GALPERTI SERGIO    </t>
  </si>
  <si>
    <t xml:space="preserve">SELVA MARCO    </t>
  </si>
  <si>
    <t xml:space="preserve">BENEDETTI ANTONIA    </t>
  </si>
  <si>
    <t xml:space="preserve">PANZERI SABINA    </t>
  </si>
  <si>
    <t xml:space="preserve">POZZI CRISTIAN    </t>
  </si>
  <si>
    <t xml:space="preserve">BESANA MIRKO    </t>
  </si>
  <si>
    <t xml:space="preserve">CAZZANIGA ANNA    </t>
  </si>
  <si>
    <t xml:space="preserve">MANZONI MATTEO    </t>
  </si>
  <si>
    <t xml:space="preserve">PENSA MASSIMO    </t>
  </si>
  <si>
    <t xml:space="preserve">PIROVANO AVE    </t>
  </si>
  <si>
    <t xml:space="preserve">MOLTENI ALBERTO    </t>
  </si>
  <si>
    <t xml:space="preserve">BRUSADELLI CRISTINA    </t>
  </si>
  <si>
    <t xml:space="preserve">INVERNIZZI PIER LUIGI   </t>
  </si>
  <si>
    <t xml:space="preserve">ARRIGONI NERI ANTONIO   </t>
  </si>
  <si>
    <t xml:space="preserve">ARRIGONI GERARDO    </t>
  </si>
  <si>
    <t xml:space="preserve">CASSINELLI STEFANO    </t>
  </si>
  <si>
    <t xml:space="preserve">MAINONI GIOVANNI LUCA   </t>
  </si>
  <si>
    <t xml:space="preserve">LANFRANCHI PAOLO    </t>
  </si>
  <si>
    <t xml:space="preserve">CORTI ALESSANDRO    </t>
  </si>
  <si>
    <t xml:space="preserve">CAMIGLIANO ESTER    </t>
  </si>
  <si>
    <t xml:space="preserve">VERGANI MASSIMO    </t>
  </si>
  <si>
    <t xml:space="preserve">BETTEGA ANDREA    </t>
  </si>
  <si>
    <t xml:space="preserve">BAZZI MARIO    </t>
  </si>
  <si>
    <t xml:space="preserve">PIROVANO ELENA    </t>
  </si>
  <si>
    <t xml:space="preserve">RIVA DANILO    </t>
  </si>
  <si>
    <t xml:space="preserve">TENTORIO TOMMASO    </t>
  </si>
  <si>
    <t xml:space="preserve">VALSECCHI GIAN CARLO   </t>
  </si>
  <si>
    <t xml:space="preserve">CRESPI PAOLO ACHILLE   </t>
  </si>
  <si>
    <t xml:space="preserve">MILESI GIOVANNA ODETTA   </t>
  </si>
  <si>
    <t xml:space="preserve">PENSA PIETRO    </t>
  </si>
  <si>
    <t xml:space="preserve">VIGLIENGHI FABIO EMILIO   </t>
  </si>
  <si>
    <t xml:space="preserve">NASAZZI BRUNA    </t>
  </si>
  <si>
    <t xml:space="preserve">MONTANELLI PIERGIOVANNI    </t>
  </si>
  <si>
    <t xml:space="preserve">BUTTI MARIA    </t>
  </si>
  <si>
    <t xml:space="preserve">BRAMBILLA MARCO    </t>
  </si>
  <si>
    <t xml:space="preserve">GERACI ESMERALDA    </t>
  </si>
  <si>
    <t xml:space="preserve">LIMONTA FRANCO    </t>
  </si>
  <si>
    <t xml:space="preserve">COLOMBO MAURO    </t>
  </si>
  <si>
    <t xml:space="preserve">VILLA ILARIA    </t>
  </si>
  <si>
    <t xml:space="preserve">BONACINA GIGLIOLA    </t>
  </si>
  <si>
    <t xml:space="preserve">CONTI GIUSEPPE    </t>
  </si>
  <si>
    <t xml:space="preserve">MAGGI PIERANGELA    </t>
  </si>
  <si>
    <t xml:space="preserve">NAVA DIANA    </t>
  </si>
  <si>
    <t xml:space="preserve">VERGANI FABIO    </t>
  </si>
  <si>
    <t xml:space="preserve">CODARA ELENA    </t>
  </si>
  <si>
    <t xml:space="preserve">AIROLDI ADRIANO STEFANO   </t>
  </si>
  <si>
    <t xml:space="preserve">BRINI FABIO    </t>
  </si>
  <si>
    <t xml:space="preserve">REGAZZONI TIZIANA CATERINA   </t>
  </si>
  <si>
    <t xml:space="preserve">PANZERI MARCO    </t>
  </si>
  <si>
    <t xml:space="preserve">SIRONI PETER    </t>
  </si>
  <si>
    <t xml:space="preserve">BIELLA AMBRA    </t>
  </si>
  <si>
    <t xml:space="preserve">CESANA RAFFAELE    </t>
  </si>
  <si>
    <t xml:space="preserve">GATTINONI MAURO    </t>
  </si>
  <si>
    <t xml:space="preserve">PIAZZA SIMONA    </t>
  </si>
  <si>
    <t xml:space="preserve">DURANTE ALESSANDRA    </t>
  </si>
  <si>
    <t xml:space="preserve">MANZONI EMANUELE    </t>
  </si>
  <si>
    <t xml:space="preserve">PIETROBELLI ROBERTO    </t>
  </si>
  <si>
    <t xml:space="preserve">RUSCONI GIUSEPPE    </t>
  </si>
  <si>
    <t xml:space="preserve">SACCHI MARIA    </t>
  </si>
  <si>
    <t xml:space="preserve">TORRI EMANUELE    </t>
  </si>
  <si>
    <t xml:space="preserve">ZUFFI RENATA    </t>
  </si>
  <si>
    <t xml:space="preserve">STEFANONI SILVANO    </t>
  </si>
  <si>
    <t xml:space="preserve">COSTANTINI SIMONETTA    </t>
  </si>
  <si>
    <t xml:space="preserve">GENTILINI JACOPO    </t>
  </si>
  <si>
    <t xml:space="preserve">CITTERIO CRISTINA MARIA   </t>
  </si>
  <si>
    <t xml:space="preserve">FUMAGALLI STEFANO    </t>
  </si>
  <si>
    <t xml:space="preserve">COMI SIMONE    </t>
  </si>
  <si>
    <t xml:space="preserve">MANGANINI PIERANGELO    </t>
  </si>
  <si>
    <t xml:space="preserve">POLANO FLAVIO    </t>
  </si>
  <si>
    <t xml:space="preserve">VASSENA INNOCENTE    </t>
  </si>
  <si>
    <t xml:space="preserve">CIPRIANO SARA    </t>
  </si>
  <si>
    <t xml:space="preserve">GARAVELLI ANGELLO    </t>
  </si>
  <si>
    <t xml:space="preserve">FASOLI RICCARDO    </t>
  </si>
  <si>
    <t xml:space="preserve">TAGLIAFERRI ANDREA    </t>
  </si>
  <si>
    <t xml:space="preserve">GATTI SERGIO    </t>
  </si>
  <si>
    <t xml:space="preserve">NESSI SILVIA    </t>
  </si>
  <si>
    <t xml:space="preserve">PACHERA DORIANA    </t>
  </si>
  <si>
    <t xml:space="preserve">ZUCCHI GUIDO    </t>
  </si>
  <si>
    <t xml:space="preserve">MALUGANI GIUSEPPE    </t>
  </si>
  <si>
    <t xml:space="preserve">FALCETTI VALTER    </t>
  </si>
  <si>
    <t xml:space="preserve">PENSOTTI GIANDOMENICO    </t>
  </si>
  <si>
    <t xml:space="preserve">PANZERI MASSIMO AUGUSTO   </t>
  </si>
  <si>
    <t xml:space="preserve">PROCOPIO GIUSEPPE    </t>
  </si>
  <si>
    <t xml:space="preserve">ALBANI FIORENZA    </t>
  </si>
  <si>
    <t xml:space="preserve">CASALETTO ALFREDO    </t>
  </si>
  <si>
    <t xml:space="preserve">MAGGIONI FRANCA    </t>
  </si>
  <si>
    <t xml:space="preserve">TAMANDI FABIO    </t>
  </si>
  <si>
    <t xml:space="preserve">REDAELLI PAOLO    </t>
  </si>
  <si>
    <t xml:space="preserve">DIACCI DONATELLA    </t>
  </si>
  <si>
    <t xml:space="preserve">BENFATTO DIEGO    </t>
  </si>
  <si>
    <t xml:space="preserve">VALAGUSSA DANIELA    </t>
  </si>
  <si>
    <t xml:space="preserve">CORTI ANDREA    </t>
  </si>
  <si>
    <t xml:space="preserve">COMBI DAVIDE    </t>
  </si>
  <si>
    <t xml:space="preserve">CIACCI THOMAS    </t>
  </si>
  <si>
    <t xml:space="preserve">CHIARELLA GIUSEPPE    </t>
  </si>
  <si>
    <t xml:space="preserve">ANGHILERI GUIDO    </t>
  </si>
  <si>
    <t xml:space="preserve">BRENNA SARA    </t>
  </si>
  <si>
    <t xml:space="preserve">COLOMBO PAOLA    </t>
  </si>
  <si>
    <t xml:space="preserve">SPREAFICO FRANCO    </t>
  </si>
  <si>
    <t xml:space="preserve">MILANI SAULO    </t>
  </si>
  <si>
    <t xml:space="preserve">PENDEGGIA IVAN    </t>
  </si>
  <si>
    <t xml:space="preserve">BLATTI DAVIDE GIUSEPPE   </t>
  </si>
  <si>
    <t xml:space="preserve">PALMIERI NICOLETTA    </t>
  </si>
  <si>
    <t xml:space="preserve">HOFMANN ALESSANDRA    </t>
  </si>
  <si>
    <t xml:space="preserve">COLOMBO MARIA TERESA   </t>
  </si>
  <si>
    <t xml:space="preserve">DE SIMONE ROBERTO   </t>
  </si>
  <si>
    <t xml:space="preserve">POZZI LUCA    </t>
  </si>
  <si>
    <t xml:space="preserve">PESENTI DARIO    </t>
  </si>
  <si>
    <t xml:space="preserve">DI TERLIZZI LAURA   </t>
  </si>
  <si>
    <t xml:space="preserve">GEMETTO ROBERTO    </t>
  </si>
  <si>
    <t xml:space="preserve">BIFFI DAVIDE    </t>
  </si>
  <si>
    <t xml:space="preserve">MAGNI MILENA    </t>
  </si>
  <si>
    <t xml:space="preserve">NARCISO CHIARA    </t>
  </si>
  <si>
    <t xml:space="preserve">NEGRI MICHELE    </t>
  </si>
  <si>
    <t xml:space="preserve">CORTI GIOVANNI    </t>
  </si>
  <si>
    <t xml:space="preserve">PIROLA MATTEO    </t>
  </si>
  <si>
    <t xml:space="preserve">BERNOCCO GIOVANNI BATTISTA   </t>
  </si>
  <si>
    <t xml:space="preserve">FRATANGELI MATTEO    </t>
  </si>
  <si>
    <t xml:space="preserve">BONFANTI ILARIA    </t>
  </si>
  <si>
    <t xml:space="preserve">MAGGIONI MAURIZIO    </t>
  </si>
  <si>
    <t xml:space="preserve">PASSONI MARCO    </t>
  </si>
  <si>
    <t xml:space="preserve">GILARDI ANTONIO    </t>
  </si>
  <si>
    <t xml:space="preserve">CALEGARI MARINA ALESSANDRA   </t>
  </si>
  <si>
    <t xml:space="preserve">VALSECCHI PIETRO    </t>
  </si>
  <si>
    <t xml:space="preserve">VALSECCHI ROBERTA    </t>
  </si>
  <si>
    <t xml:space="preserve">POLTI BRUNO    </t>
  </si>
  <si>
    <t xml:space="preserve">NEGRI PAOLO    </t>
  </si>
  <si>
    <t xml:space="preserve">MUZIO MARIA CARLA   </t>
  </si>
  <si>
    <t xml:space="preserve">BRIVIO PAOLO    </t>
  </si>
  <si>
    <t xml:space="preserve">CAGLIO MARIA GRAZIA   </t>
  </si>
  <si>
    <t xml:space="preserve">ASCARI TULLIA    </t>
  </si>
  <si>
    <t xml:space="preserve">RAMPICHINI ANTONELLA    </t>
  </si>
  <si>
    <t xml:space="preserve">ROCCA FELICE    </t>
  </si>
  <si>
    <t xml:space="preserve">TORCHIO GIAMPAOLO    </t>
  </si>
  <si>
    <t xml:space="preserve">BESANA ANTONIO INNOCENTE   </t>
  </si>
  <si>
    <t xml:space="preserve">CASIRAGHI VALENTINO    </t>
  </si>
  <si>
    <t xml:space="preserve">RIVA BARBARA    </t>
  </si>
  <si>
    <t xml:space="preserve">COLOMBO MARTINO    </t>
  </si>
  <si>
    <t xml:space="preserve">TAGLIAFERRI MODESTO    </t>
  </si>
  <si>
    <t xml:space="preserve">BUSI RENATO    </t>
  </si>
  <si>
    <t xml:space="preserve">POMI DINO    </t>
  </si>
  <si>
    <t xml:space="preserve">ELIA CRISTINA    </t>
  </si>
  <si>
    <t xml:space="preserve">ARTANA PIERLUIGI    </t>
  </si>
  <si>
    <t xml:space="preserve">TICOZZI ETTORE    </t>
  </si>
  <si>
    <t xml:space="preserve">ORLANDI MASSIMILIANO    </t>
  </si>
  <si>
    <t xml:space="preserve">FESTORAZZI FABIO    </t>
  </si>
  <si>
    <t xml:space="preserve">GUMINA MAURO    </t>
  </si>
  <si>
    <t xml:space="preserve">DE CAPITANI DANTE   </t>
  </si>
  <si>
    <t xml:space="preserve">LOMBARDI MIRIAM    </t>
  </si>
  <si>
    <t xml:space="preserve">NARDO FRANCESCO    </t>
  </si>
  <si>
    <t xml:space="preserve">CODEGA ELIDE    </t>
  </si>
  <si>
    <t xml:space="preserve">POMONI DOMENICO    </t>
  </si>
  <si>
    <t xml:space="preserve">ARTUSI MAURO    </t>
  </si>
  <si>
    <t xml:space="preserve">ACQUISTAPACE SANTI    </t>
  </si>
  <si>
    <t xml:space="preserve">PAROLI CLAUDIA    </t>
  </si>
  <si>
    <t xml:space="preserve">VILLA DANIELE    </t>
  </si>
  <si>
    <t xml:space="preserve">CAGLIANI ANTONELLA    </t>
  </si>
  <si>
    <t xml:space="preserve">DOZIO ELEONORA    </t>
  </si>
  <si>
    <t xml:space="preserve">PETROLLINI MASSIMO    </t>
  </si>
  <si>
    <t xml:space="preserve">PEDRALI GIANCARLA    </t>
  </si>
  <si>
    <t xml:space="preserve">ROSSIN GIOVANNI    </t>
  </si>
  <si>
    <t xml:space="preserve">VIGANO' ISABELLA    </t>
  </si>
  <si>
    <t xml:space="preserve">BRAMBILLA EFREM    </t>
  </si>
  <si>
    <t xml:space="preserve">FUMAGALLI DANIEL    </t>
  </si>
  <si>
    <t xml:space="preserve">SCALAMBRA VALENTINO    </t>
  </si>
  <si>
    <t xml:space="preserve">DE CAPITANI EMANUELE   </t>
  </si>
  <si>
    <t xml:space="preserve">CORTI DARIO    </t>
  </si>
  <si>
    <t xml:space="preserve">ROTTOLI IRMA LORELLA   </t>
  </si>
  <si>
    <t xml:space="preserve">ROSA MATTEO GIOVANNI   </t>
  </si>
  <si>
    <t xml:space="preserve">PASCHETTO TIZIANO    </t>
  </si>
  <si>
    <t xml:space="preserve">OLDANI FERRUCCIO    </t>
  </si>
  <si>
    <t xml:space="preserve">CARIBONI SANDRO    </t>
  </si>
  <si>
    <t xml:space="preserve">BAZZI MONICA    </t>
  </si>
  <si>
    <t xml:space="preserve">PETILLI ALDO    </t>
  </si>
  <si>
    <t xml:space="preserve">VALSECCHI GIACOMO ANGELO   </t>
  </si>
  <si>
    <t xml:space="preserve">GALLI GIOVANNI    </t>
  </si>
  <si>
    <t xml:space="preserve">CASTAGNA MIRELLA    </t>
  </si>
  <si>
    <t xml:space="preserve">NOGARA ALBERTO    </t>
  </si>
  <si>
    <t xml:space="preserve">PAVONI OSVALDO    </t>
  </si>
  <si>
    <t xml:space="preserve">ISELLA CHIARA    </t>
  </si>
  <si>
    <t xml:space="preserve">COLOMBO MATTEO    </t>
  </si>
  <si>
    <t xml:space="preserve">MILANI ROSA RITA   </t>
  </si>
  <si>
    <t xml:space="preserve">D'ANGELO MARCO    </t>
  </si>
  <si>
    <t xml:space="preserve">FUMAGALLI BARBARA    </t>
  </si>
  <si>
    <t xml:space="preserve">TODESCHINI STEFANIA    </t>
  </si>
  <si>
    <t xml:space="preserve">BRIONI RAFFAELLA    </t>
  </si>
  <si>
    <t xml:space="preserve">BOSISIO RITA    </t>
  </si>
  <si>
    <t xml:space="preserve">BUTTI MARCELLO    </t>
  </si>
  <si>
    <t xml:space="preserve">COLOMBO CESARE    </t>
  </si>
  <si>
    <t xml:space="preserve">DELL'ORO MARTINA    </t>
  </si>
  <si>
    <t xml:space="preserve">BUZZELLA LUCA    </t>
  </si>
  <si>
    <t xml:space="preserve">ADAMOLI FERRUCCIO    </t>
  </si>
  <si>
    <t xml:space="preserve">MEMEO FRANCO    </t>
  </si>
  <si>
    <t xml:space="preserve">MANZONI MAURO    </t>
  </si>
  <si>
    <t xml:space="preserve">DEL NERO GABRIELLA   </t>
  </si>
  <si>
    <t xml:space="preserve">LOZZA PAOLO GIOVANNI   </t>
  </si>
  <si>
    <t xml:space="preserve">GREPPI CARLO    </t>
  </si>
  <si>
    <t xml:space="preserve">MAGGI ROBERTO    </t>
  </si>
  <si>
    <t xml:space="preserve">MANEGA ROBERTINO ETTORE   </t>
  </si>
  <si>
    <t xml:space="preserve">BURBELLO NATALIA    </t>
  </si>
  <si>
    <t xml:space="preserve">FALSETTO FRANCESCO    </t>
  </si>
  <si>
    <t xml:space="preserve">SALA ADELIO    </t>
  </si>
  <si>
    <t xml:space="preserve">BERTARINI FABIO    </t>
  </si>
  <si>
    <t xml:space="preserve">GHEZZI RENATO    </t>
  </si>
  <si>
    <t xml:space="preserve">FETTOLINI ARMANDO    </t>
  </si>
  <si>
    <t xml:space="preserve">MARAZZI AGOSTINA    </t>
  </si>
  <si>
    <t xml:space="preserve">VHO EUGENIO    </t>
  </si>
  <si>
    <t xml:space="preserve">FILARDO ROSETTA    </t>
  </si>
  <si>
    <t xml:space="preserve">CHIESA ANGELO    </t>
  </si>
  <si>
    <t xml:space="preserve">GAUDENZI ANDREA    </t>
  </si>
  <si>
    <t xml:space="preserve">SALAMINA LUISANGELA    </t>
  </si>
  <si>
    <t xml:space="preserve">BOSSI LIVIO    </t>
  </si>
  <si>
    <t xml:space="preserve">BROGLIA GIANPIERO    </t>
  </si>
  <si>
    <t xml:space="preserve">GIAVAZZI CLAUDIA    </t>
  </si>
  <si>
    <t xml:space="preserve">GARGIONI GIOVANNA    </t>
  </si>
  <si>
    <t xml:space="preserve">CACCIALANZA VIRGINIO    </t>
  </si>
  <si>
    <t xml:space="preserve">FORTI PAOLO    </t>
  </si>
  <si>
    <t xml:space="preserve">GUGLIERI ROBERTO    </t>
  </si>
  <si>
    <t xml:space="preserve">MERLINI MARZIO    </t>
  </si>
  <si>
    <t xml:space="preserve">REBUGHINI MOIRA    </t>
  </si>
  <si>
    <t xml:space="preserve">BUONSANTE NICOLA    </t>
  </si>
  <si>
    <t xml:space="preserve">CARUSO PARIDE    </t>
  </si>
  <si>
    <t xml:space="preserve">SITZIA NATHALIE    </t>
  </si>
  <si>
    <t xml:space="preserve">GASPAROLI MARTA    </t>
  </si>
  <si>
    <t xml:space="preserve">ROZZA MASSIMO    </t>
  </si>
  <si>
    <t xml:space="preserve">VIGHI MARCO    </t>
  </si>
  <si>
    <t xml:space="preserve">CORVINI VITALE    </t>
  </si>
  <si>
    <t xml:space="preserve">BACCHI MARIA PIERA   </t>
  </si>
  <si>
    <t xml:space="preserve">ROSSETTI MATTEO    </t>
  </si>
  <si>
    <t xml:space="preserve">DELMIGLIO ELIA    </t>
  </si>
  <si>
    <t xml:space="preserve">FERRARI ALFREDO    </t>
  </si>
  <si>
    <t xml:space="preserve">MUSSIDA PIETRO JUNIOR   </t>
  </si>
  <si>
    <t xml:space="preserve">NAVA ORIANNA    </t>
  </si>
  <si>
    <t xml:space="preserve">PEVIANI MARIANO    </t>
  </si>
  <si>
    <t xml:space="preserve">RESEGOTTI LINA    </t>
  </si>
  <si>
    <t xml:space="preserve">BIANCHI PIERO LUIGI   </t>
  </si>
  <si>
    <t xml:space="preserve">TANTARDINI ROBERTO    </t>
  </si>
  <si>
    <t xml:space="preserve">VIGHI DAVIDE    </t>
  </si>
  <si>
    <t xml:space="preserve">BOATTI GIULIA    </t>
  </si>
  <si>
    <t xml:space="preserve">MAI ANGELO MARIA   </t>
  </si>
  <si>
    <t xml:space="preserve">OLIVARI ROBERTO    </t>
  </si>
  <si>
    <t xml:space="preserve">ROSSI ALESSANDRO PIETRO   </t>
  </si>
  <si>
    <t xml:space="preserve">SALTARELLI DANIELE    </t>
  </si>
  <si>
    <t xml:space="preserve">GOZZINI GIUSEPPE    </t>
  </si>
  <si>
    <t xml:space="preserve">BERTONI ALESSANDRO    </t>
  </si>
  <si>
    <t xml:space="preserve">SCHIAVI MARCELLO    </t>
  </si>
  <si>
    <t xml:space="preserve">VENERONI AMALIA    </t>
  </si>
  <si>
    <t xml:space="preserve">ROSSINI FLAVIO    </t>
  </si>
  <si>
    <t xml:space="preserve">PESATORI COSTANTINO    </t>
  </si>
  <si>
    <t xml:space="preserve">BASSANINI FRANCESCO    </t>
  </si>
  <si>
    <t xml:space="preserve">CIGHETTI GIUSEPPINA    </t>
  </si>
  <si>
    <t xml:space="preserve">SERATO MARIAGRAZIA    </t>
  </si>
  <si>
    <t xml:space="preserve">ZUCCHETTI DANIELA    </t>
  </si>
  <si>
    <t xml:space="preserve">PERFETTI EMMA    </t>
  </si>
  <si>
    <t xml:space="preserve">BOSSI MELISSA    </t>
  </si>
  <si>
    <t xml:space="preserve">BRANCONE GIUSEPPE    </t>
  </si>
  <si>
    <t xml:space="preserve">CURTI SERGIO    </t>
  </si>
  <si>
    <t xml:space="preserve">DE STEFANI DANIELE   </t>
  </si>
  <si>
    <t xml:space="preserve">GROSSI STEFANO    </t>
  </si>
  <si>
    <t xml:space="preserve">MAZZUCCO MARIA PIA   </t>
  </si>
  <si>
    <t xml:space="preserve">LEMBO OMAR    </t>
  </si>
  <si>
    <t xml:space="preserve">SCHIROSI GIUSEPPE    </t>
  </si>
  <si>
    <t xml:space="preserve">PASSERINI FRANCESCO    </t>
  </si>
  <si>
    <t xml:space="preserve">ARDEMAGNI ELENA    </t>
  </si>
  <si>
    <t xml:space="preserve">BOLDURI GIOVANNI    </t>
  </si>
  <si>
    <t xml:space="preserve">GIOVANNINI SEVERINO    </t>
  </si>
  <si>
    <t xml:space="preserve">NOVATI RAFFAELLA    </t>
  </si>
  <si>
    <t xml:space="preserve">SALAMINA SILVIA    </t>
  </si>
  <si>
    <t xml:space="preserve">VICARDI ITALO    </t>
  </si>
  <si>
    <t xml:space="preserve">SABBADINI FEDERICO    </t>
  </si>
  <si>
    <t xml:space="preserve">DEVALENZA ANGELO    </t>
  </si>
  <si>
    <t xml:space="preserve">MONETA CLAUDIO    </t>
  </si>
  <si>
    <t xml:space="preserve">BIAGINI ROBERTO    </t>
  </si>
  <si>
    <t xml:space="preserve">SARTORIO LAURA    </t>
  </si>
  <si>
    <t xml:space="preserve">TANSINI GIANPIERO    </t>
  </si>
  <si>
    <t xml:space="preserve">BERNOCCHI PIETRO    </t>
  </si>
  <si>
    <t xml:space="preserve">BONFANTI ELEONORA    </t>
  </si>
  <si>
    <t xml:space="preserve">VIGNALI PAOLA LORENZA   </t>
  </si>
  <si>
    <t xml:space="preserve">DANIELI ORESTE    </t>
  </si>
  <si>
    <t xml:space="preserve">PEZZI EMILIO    </t>
  </si>
  <si>
    <t xml:space="preserve">MANARA CLAUDIO    </t>
  </si>
  <si>
    <t xml:space="preserve">LOFARO VINCENZO    </t>
  </si>
  <si>
    <t xml:space="preserve">RIZZI CARLO ALBERTO FRANCESCO  </t>
  </si>
  <si>
    <t xml:space="preserve">CREMONESI TARCISIO    </t>
  </si>
  <si>
    <t xml:space="preserve">ROSSETTI DIEGO    </t>
  </si>
  <si>
    <t xml:space="preserve">PASSERINI DAVIDE    </t>
  </si>
  <si>
    <t xml:space="preserve">BASSI VALENTINA    </t>
  </si>
  <si>
    <t xml:space="preserve">PAVESI BENEDETTA    </t>
  </si>
  <si>
    <t xml:space="preserve">CALIFANO MAURO    </t>
  </si>
  <si>
    <t xml:space="preserve">GOBBATO MATTEO    </t>
  </si>
  <si>
    <t xml:space="preserve">MUZZI MARGHERITA    </t>
  </si>
  <si>
    <t xml:space="preserve">CIVARDI MAURIZIO    </t>
  </si>
  <si>
    <t xml:space="preserve">RAVERA MARCO    </t>
  </si>
  <si>
    <t xml:space="preserve">BERGAMASCHI ELIA    </t>
  </si>
  <si>
    <t xml:space="preserve">CHIESA DANIELE    </t>
  </si>
  <si>
    <t xml:space="preserve">MAIOCCHI GIUSEPPE    </t>
  </si>
  <si>
    <t xml:space="preserve">BONGIORNI GIUSEPPE    </t>
  </si>
  <si>
    <t xml:space="preserve">FUREGATO ANDREA    </t>
  </si>
  <si>
    <t xml:space="preserve">CASERINI STEFANO    </t>
  </si>
  <si>
    <t xml:space="preserve">DEVECCHI MARIAROSA    </t>
  </si>
  <si>
    <t xml:space="preserve">MILANESI FRANCESCO    </t>
  </si>
  <si>
    <t xml:space="preserve">MINOJETTI MANUELA    </t>
  </si>
  <si>
    <t xml:space="preserve">PIACENTINI SIMONE    </t>
  </si>
  <si>
    <t xml:space="preserve">POZZOLI SIMONETTA    </t>
  </si>
  <si>
    <t xml:space="preserve">SCOTTI GIANLUCA    </t>
  </si>
  <si>
    <t xml:space="preserve">TAGLIAFERRI LAURA    </t>
  </si>
  <si>
    <t xml:space="preserve">FELISSARI LINO OSVALDO   </t>
  </si>
  <si>
    <t xml:space="preserve">BALZARI LAURA    </t>
  </si>
  <si>
    <t xml:space="preserve">CREMONESI DEBORA EMILIA   </t>
  </si>
  <si>
    <t xml:space="preserve">SANTANTONIO FABRIZIO    </t>
  </si>
  <si>
    <t xml:space="preserve">BIANCARDI MATTEO    </t>
  </si>
  <si>
    <t xml:space="preserve">CITTERIO ALBERTO    </t>
  </si>
  <si>
    <t xml:space="preserve">TAMAGNI FAUSTO    </t>
  </si>
  <si>
    <t xml:space="preserve">TEI DAVIDE    </t>
  </si>
  <si>
    <t xml:space="preserve">VADALA' ANDREA    </t>
  </si>
  <si>
    <t xml:space="preserve">SGUAZZI DANTE    </t>
  </si>
  <si>
    <t xml:space="preserve">BACCHETTA ROBERTO    </t>
  </si>
  <si>
    <t xml:space="preserve">CANEVARI ALESSANDRO    </t>
  </si>
  <si>
    <t xml:space="preserve">GORLA MONICA CATERINA   </t>
  </si>
  <si>
    <t xml:space="preserve">RIBOLDI NICOLETTA    </t>
  </si>
  <si>
    <t xml:space="preserve">BARISELLI CLAUDIO    </t>
  </si>
  <si>
    <t xml:space="preserve">SANGALLI CRISTIANO    </t>
  </si>
  <si>
    <t xml:space="preserve">LOMBARDI FRANCESCA    </t>
  </si>
  <si>
    <t xml:space="preserve">SERAFINI SEVERINO    </t>
  </si>
  <si>
    <t xml:space="preserve">BERTOLESI AMOS    </t>
  </si>
  <si>
    <t xml:space="preserve">SCOTTI ALICE    </t>
  </si>
  <si>
    <t xml:space="preserve">ZANONI GIANLUIGI    </t>
  </si>
  <si>
    <t xml:space="preserve">ROCCA MARIO RAFFAELE   </t>
  </si>
  <si>
    <t xml:space="preserve">CIGOLINI ELEONORA    </t>
  </si>
  <si>
    <t xml:space="preserve">FRIGOLI MATTEO    </t>
  </si>
  <si>
    <t xml:space="preserve">FAZZI GIOVANNI    </t>
  </si>
  <si>
    <t xml:space="preserve">FARANO MARIA STERPETA   </t>
  </si>
  <si>
    <t xml:space="preserve">SOTTORIVA GIULIANO    </t>
  </si>
  <si>
    <t xml:space="preserve">MAGLIO GIANLUCA    </t>
  </si>
  <si>
    <t xml:space="preserve">SABBADINI BEATRICE    </t>
  </si>
  <si>
    <t xml:space="preserve">GIUDICI SILVIA    </t>
  </si>
  <si>
    <t xml:space="preserve">BOSELLI MASSIMILIANO    </t>
  </si>
  <si>
    <t xml:space="preserve">ROSSI STEFANIA    </t>
  </si>
  <si>
    <t xml:space="preserve">VALIERI SABRINA    </t>
  </si>
  <si>
    <t xml:space="preserve">GABBA GIANFRANCO    </t>
  </si>
  <si>
    <t xml:space="preserve">PADOVANI CLAUDIO    </t>
  </si>
  <si>
    <t xml:space="preserve">FERIOLI EUGENIO    </t>
  </si>
  <si>
    <t xml:space="preserve">GORINI SILVANA    </t>
  </si>
  <si>
    <t xml:space="preserve">RIBONI GIUSEPPE    </t>
  </si>
  <si>
    <t xml:space="preserve">GRANATA LUIGI    </t>
  </si>
  <si>
    <t xml:space="preserve">GUERCIOTT IGOR STEFANO   </t>
  </si>
  <si>
    <t xml:space="preserve">DAINESI NEVIS    </t>
  </si>
  <si>
    <t xml:space="preserve">PEDOTE DOMENICO    </t>
  </si>
  <si>
    <t xml:space="preserve">MARCOLIN STEFANIA    </t>
  </si>
  <si>
    <t xml:space="preserve">LAZZARI ELISA    </t>
  </si>
  <si>
    <t xml:space="preserve">LEMBO GIUSEPPE CARLO   </t>
  </si>
  <si>
    <t xml:space="preserve">GHIDELLI MARIO    </t>
  </si>
  <si>
    <t xml:space="preserve">CIGOLINI MANUELA    </t>
  </si>
  <si>
    <t xml:space="preserve">PIZZIGATI ELENA    </t>
  </si>
  <si>
    <t xml:space="preserve">TORZA ANDREA    </t>
  </si>
  <si>
    <t xml:space="preserve">PANDINI JESSICA    </t>
  </si>
  <si>
    <t xml:space="preserve">INVERNIZZI ELISABETTA    </t>
  </si>
  <si>
    <t xml:space="preserve">LIVRAGHI CRISTIAN    </t>
  </si>
  <si>
    <t xml:space="preserve">NEGRI ALDO    </t>
  </si>
  <si>
    <t xml:space="preserve">DELFINI MATTEO    </t>
  </si>
  <si>
    <t xml:space="preserve">FILIPPUCCI CLAUDIO    </t>
  </si>
  <si>
    <t xml:space="preserve">CASALI SIMONA    </t>
  </si>
  <si>
    <t xml:space="preserve">FAVA SARA    </t>
  </si>
  <si>
    <t xml:space="preserve">SPELTA CLAUDIO    </t>
  </si>
  <si>
    <t xml:space="preserve">VILLA MAURIZIO ETTORE ENRICO  </t>
  </si>
  <si>
    <t xml:space="preserve">BECCARIA DOMENICO CARLO   </t>
  </si>
  <si>
    <t xml:space="preserve">BOTTAZZI MARIKA    </t>
  </si>
  <si>
    <t xml:space="preserve">LUCINI ANTONIO    </t>
  </si>
  <si>
    <t xml:space="preserve">PELLEGRINI LUISA ITALIA   </t>
  </si>
  <si>
    <t xml:space="preserve">SPEZIANI CARLO MARIA   </t>
  </si>
  <si>
    <t xml:space="preserve">TESTOLINA MARINELLA    </t>
  </si>
  <si>
    <t xml:space="preserve">BISCONTI FABRIZIO    </t>
  </si>
  <si>
    <t xml:space="preserve">CONORI GIAN MARIO   </t>
  </si>
  <si>
    <t xml:space="preserve">SALVALAGLIO MAURO    </t>
  </si>
  <si>
    <t xml:space="preserve">REAMI LAURA    </t>
  </si>
  <si>
    <t xml:space="preserve">SOZZI PAOLO    </t>
  </si>
  <si>
    <t xml:space="preserve">NEGRI SILVANO    </t>
  </si>
  <si>
    <t xml:space="preserve">CERIOLI ALBERTA    </t>
  </si>
  <si>
    <t xml:space="preserve">LUNGHI ANGELO    </t>
  </si>
  <si>
    <t xml:space="preserve">CAPERDONI ANGELO    </t>
  </si>
  <si>
    <t xml:space="preserve">FACCHINI MARCO    </t>
  </si>
  <si>
    <t xml:space="preserve">MELES MAURO ORESTE   </t>
  </si>
  <si>
    <t xml:space="preserve">TEDESI GISELLA    </t>
  </si>
  <si>
    <t xml:space="preserve">IESCE SALVATORE    </t>
  </si>
  <si>
    <t xml:space="preserve">PAPETTI DANIELA CATERINA   </t>
  </si>
  <si>
    <t xml:space="preserve">FOZZER MONICA    </t>
  </si>
  <si>
    <t xml:space="preserve">GUARNIERI DESY    </t>
  </si>
  <si>
    <t xml:space="preserve">RUSSO GIANVITO    </t>
  </si>
  <si>
    <t xml:space="preserve">MOROSINI FRANCESCO    </t>
  </si>
  <si>
    <t xml:space="preserve">CARELLI ENRICA    </t>
  </si>
  <si>
    <t xml:space="preserve">PIZZINI ANNA MARIA EMILIA  </t>
  </si>
  <si>
    <t xml:space="preserve">VILLA MIRKO    </t>
  </si>
  <si>
    <t xml:space="preserve">RESEMINI ALBA    </t>
  </si>
  <si>
    <t xml:space="preserve">ROSSI GIUSEPPE    </t>
  </si>
  <si>
    <t xml:space="preserve">ALLOVISIO NICOLAS    </t>
  </si>
  <si>
    <t xml:space="preserve">LOTTAROLI EMILIANO    </t>
  </si>
  <si>
    <t xml:space="preserve">SALVI GABRIELE    </t>
  </si>
  <si>
    <t xml:space="preserve">ZIGHETTI NADIA    </t>
  </si>
  <si>
    <t xml:space="preserve">BASSAN FABIO    </t>
  </si>
  <si>
    <t xml:space="preserve">VENTURINI FLAVIA    </t>
  </si>
  <si>
    <t xml:space="preserve">GUARNIERI DIEGO    </t>
  </si>
  <si>
    <t xml:space="preserve">GATTI DANILO    </t>
  </si>
  <si>
    <t xml:space="preserve">ZANABONI ANDREA    </t>
  </si>
  <si>
    <t xml:space="preserve">MADONINI ANGELO    </t>
  </si>
  <si>
    <t xml:space="preserve">BOSONI MARICA AGNESE   </t>
  </si>
  <si>
    <t xml:space="preserve">BROCCHIERI DANIELA MARIA   </t>
  </si>
  <si>
    <t xml:space="preserve">DAVOGLIO GUIDO    </t>
  </si>
  <si>
    <t xml:space="preserve">GROPPALDI SERGIO    </t>
  </si>
  <si>
    <t xml:space="preserve">SIRONI SIMONE    </t>
  </si>
  <si>
    <t xml:space="preserve">VALTOLINA MARCO NATALE   </t>
  </si>
  <si>
    <t xml:space="preserve">CANTU' ELENA    </t>
  </si>
  <si>
    <t xml:space="preserve">COLLIA CARMELA    </t>
  </si>
  <si>
    <t xml:space="preserve">GALLI CLAUDIO    </t>
  </si>
  <si>
    <t xml:space="preserve">BARAGGIA MATTEO RAFFAELE   </t>
  </si>
  <si>
    <t xml:space="preserve">FERRARIO ERIBERTO EUGENIO   </t>
  </si>
  <si>
    <t xml:space="preserve">VILLA NATALINA    </t>
  </si>
  <si>
    <t xml:space="preserve">REDAELLI GIULIO ENEA   </t>
  </si>
  <si>
    <t xml:space="preserve">USAI GABRIEL    </t>
  </si>
  <si>
    <t xml:space="preserve">LAZZARIN RINA    </t>
  </si>
  <si>
    <t xml:space="preserve">TESSARI STEFANIA    </t>
  </si>
  <si>
    <t xml:space="preserve">BONO MAURIZIO    </t>
  </si>
  <si>
    <t xml:space="preserve">TOZZI GIUSEPPE    </t>
  </si>
  <si>
    <t xml:space="preserve">BELOTTI LORENZO    </t>
  </si>
  <si>
    <t xml:space="preserve">CORBETTA SERENELLA    </t>
  </si>
  <si>
    <t xml:space="preserve">DE MARCO ELVIRA   </t>
  </si>
  <si>
    <t xml:space="preserve">MALACRIDA NICOLO'    </t>
  </si>
  <si>
    <t xml:space="preserve">GALLI PIERMARIO    </t>
  </si>
  <si>
    <t xml:space="preserve">MOLINARI ANDREA GIOVANNI   </t>
  </si>
  <si>
    <t xml:space="preserve">MORISI DANIELA    </t>
  </si>
  <si>
    <t xml:space="preserve">ROMANO LUIGI    </t>
  </si>
  <si>
    <t xml:space="preserve">TERRANEO STEFANIA    </t>
  </si>
  <si>
    <t xml:space="preserve">BENVENUTI MARIA    </t>
  </si>
  <si>
    <t xml:space="preserve">MISANI DANIELE    </t>
  </si>
  <si>
    <t xml:space="preserve">ESPOSITO ANDREA    </t>
  </si>
  <si>
    <t xml:space="preserve">BRAMBILLA PAOLA    </t>
  </si>
  <si>
    <t xml:space="preserve">ABOURI JAMILA    </t>
  </si>
  <si>
    <t xml:space="preserve">CRIPPA STEFANO    </t>
  </si>
  <si>
    <t xml:space="preserve">MARCELLA ANGELINA    </t>
  </si>
  <si>
    <t xml:space="preserve">VILLA LUIGI    </t>
  </si>
  <si>
    <t xml:space="preserve">POZZOLI EMANUELE    </t>
  </si>
  <si>
    <t xml:space="preserve">GALLENDA ERMO    </t>
  </si>
  <si>
    <t xml:space="preserve">CASIRAGHI LUCIANA    </t>
  </si>
  <si>
    <t xml:space="preserve">FUSCO BARBARA    </t>
  </si>
  <si>
    <t xml:space="preserve">RIVA ALCIDE    </t>
  </si>
  <si>
    <t xml:space="preserve">VIVIANI LUCA    </t>
  </si>
  <si>
    <t xml:space="preserve">CASIRAGHI LUCIANO    </t>
  </si>
  <si>
    <t xml:space="preserve">CESANA DONATO    </t>
  </si>
  <si>
    <t xml:space="preserve">RIVOLTA ILARIA    </t>
  </si>
  <si>
    <t xml:space="preserve">SARTORI GIOVANNI    </t>
  </si>
  <si>
    <t xml:space="preserve">BRAMBILLA ALICE VITTORIA   </t>
  </si>
  <si>
    <t xml:space="preserve">CARCANO SIMONE    </t>
  </si>
  <si>
    <t xml:space="preserve">MATTIUSSI KATIA    </t>
  </si>
  <si>
    <t xml:space="preserve">PERRETTA ANGELITA    </t>
  </si>
  <si>
    <t xml:space="preserve">ZANIERATO MASSIMILIANO    </t>
  </si>
  <si>
    <t xml:space="preserve">VERBICARO ANTONIO    </t>
  </si>
  <si>
    <t xml:space="preserve">BELLO MASSIMILIANO    </t>
  </si>
  <si>
    <t xml:space="preserve">CASATI ANTONELLA    </t>
  </si>
  <si>
    <t xml:space="preserve">PEREGO DOMENICO    </t>
  </si>
  <si>
    <t xml:space="preserve">VIGANO' ROSANGELA    </t>
  </si>
  <si>
    <t xml:space="preserve">TROIANO ANTONIO MARCO   </t>
  </si>
  <si>
    <t xml:space="preserve">BORSOTTI GIOVANNA    </t>
  </si>
  <si>
    <t xml:space="preserve">BRAMBILLA ALBERTO    </t>
  </si>
  <si>
    <t xml:space="preserve">PERABONI CARLO    </t>
  </si>
  <si>
    <t xml:space="preserve">PEREGO MIRIAM    </t>
  </si>
  <si>
    <t xml:space="preserve">VALLI LAURA GIOVANNA ANGELA  </t>
  </si>
  <si>
    <t xml:space="preserve">MANDELLI ANGELO    </t>
  </si>
  <si>
    <t xml:space="preserve">BESANA MARINO    </t>
  </si>
  <si>
    <t xml:space="preserve">CANNARILE MARIA CAMERA   </t>
  </si>
  <si>
    <t xml:space="preserve">COLNAGHI FRANCO    </t>
  </si>
  <si>
    <t xml:space="preserve">TASOVAC PAULINA    </t>
  </si>
  <si>
    <t xml:space="preserve">CORTI MARCO    </t>
  </si>
  <si>
    <t xml:space="preserve">FUMAGALLI ALESSANDRO    </t>
  </si>
  <si>
    <t xml:space="preserve">MANTOVANI CLAUDIA    </t>
  </si>
  <si>
    <t xml:space="preserve">BERETTA MARIANGELA    </t>
  </si>
  <si>
    <t xml:space="preserve">PRINA DAMIANO    </t>
  </si>
  <si>
    <t xml:space="preserve">BUZZINI MONICA    </t>
  </si>
  <si>
    <t xml:space="preserve">GALBIATI MARIA ENRICA   </t>
  </si>
  <si>
    <t xml:space="preserve">GAVAZZONI ARONNE    </t>
  </si>
  <si>
    <t xml:space="preserve">GERVASONI LORENZA AGNESE   </t>
  </si>
  <si>
    <t xml:space="preserve">TRAVELLA ANDREA    </t>
  </si>
  <si>
    <t xml:space="preserve">VEGGIAN LUCA    </t>
  </si>
  <si>
    <t xml:space="preserve">FUMAGALLI GIOVANNI    </t>
  </si>
  <si>
    <t xml:space="preserve">BARONCELLI BARBARA    </t>
  </si>
  <si>
    <t xml:space="preserve">CAMESASCA CRISTINA    </t>
  </si>
  <si>
    <t xml:space="preserve">CESANA FABIO    </t>
  </si>
  <si>
    <t xml:space="preserve">FARINA IAN    </t>
  </si>
  <si>
    <t xml:space="preserve">MAGGIOLINI ROSELLA    </t>
  </si>
  <si>
    <t xml:space="preserve">BONFANTI MICHELA    </t>
  </si>
  <si>
    <t xml:space="preserve">MANDELLI CAMILLO    </t>
  </si>
  <si>
    <t xml:space="preserve">PAPI FRANCESCA    </t>
  </si>
  <si>
    <t xml:space="preserve">RIVA MARIO    </t>
  </si>
  <si>
    <t xml:space="preserve">FUMAGALLI DAVIDE    </t>
  </si>
  <si>
    <t xml:space="preserve">BIFFI GIACOMO    </t>
  </si>
  <si>
    <t xml:space="preserve">BARTESELLI PIERLUIGI    </t>
  </si>
  <si>
    <t xml:space="preserve">COLOMBO CLARA    </t>
  </si>
  <si>
    <t xml:space="preserve">ERBA IRENE    </t>
  </si>
  <si>
    <t xml:space="preserve">CRIPPA ROBERTO LEONE   </t>
  </si>
  <si>
    <t xml:space="preserve">CAMPI ROMANA STEFANIA   </t>
  </si>
  <si>
    <t xml:space="preserve">CATTANEO DANTE    </t>
  </si>
  <si>
    <t xml:space="preserve">IMPERATO ANTONELLA    </t>
  </si>
  <si>
    <t xml:space="preserve">BOCCA GIANPIERO    </t>
  </si>
  <si>
    <t xml:space="preserve">ROMEO FRANCESCO    </t>
  </si>
  <si>
    <t xml:space="preserve">ARNABOLDI ROSANNA    </t>
  </si>
  <si>
    <t xml:space="preserve">BATTAGLIA CINZIA    </t>
  </si>
  <si>
    <t xml:space="preserve">BEVACQUA MASSIMILIANO    </t>
  </si>
  <si>
    <t xml:space="preserve">MIGLIORINO DONATELLA    </t>
  </si>
  <si>
    <t xml:space="preserve">MORAZZI MARTINA    </t>
  </si>
  <si>
    <t xml:space="preserve">TARRASO MANUEL    </t>
  </si>
  <si>
    <t xml:space="preserve">BASILICO ANDREA    </t>
  </si>
  <si>
    <t xml:space="preserve">BASILICO RICCARDO    </t>
  </si>
  <si>
    <t xml:space="preserve">BASILICO GLORIA GAIA   </t>
  </si>
  <si>
    <t xml:space="preserve">CAPITANIO MAURO    </t>
  </si>
  <si>
    <t xml:space="preserve">ZANINELLI MICAELA    </t>
  </si>
  <si>
    <t xml:space="preserve">BORGONOVO GABRIELE    </t>
  </si>
  <si>
    <t xml:space="preserve">MAGNI PAOLO WALTER   </t>
  </si>
  <si>
    <t xml:space="preserve">MAZZIERI RICCARDO    </t>
  </si>
  <si>
    <t xml:space="preserve">PILATI SILVIA    </t>
  </si>
  <si>
    <t xml:space="preserve">COLOMBO GIUSEPPE FELICE   </t>
  </si>
  <si>
    <t xml:space="preserve">VIGANO' ANTONIO VINCENZO   </t>
  </si>
  <si>
    <t xml:space="preserve">ARLATI ANNAMARIA    </t>
  </si>
  <si>
    <t xml:space="preserve">QUADRI FABIO    </t>
  </si>
  <si>
    <t xml:space="preserve">QUADRI GIANLUCA    </t>
  </si>
  <si>
    <t xml:space="preserve">TERUZZI MARIA CRISTINA   </t>
  </si>
  <si>
    <t xml:space="preserve">BERETTA MARCO    </t>
  </si>
  <si>
    <t xml:space="preserve">MAGRO SABRINA    </t>
  </si>
  <si>
    <t xml:space="preserve">SECCHI DANIELE    </t>
  </si>
  <si>
    <t xml:space="preserve">GARGIULO SIMONE    </t>
  </si>
  <si>
    <t xml:space="preserve">BALDO SAMANTHA    </t>
  </si>
  <si>
    <t xml:space="preserve">CIVIERO ANDREA    </t>
  </si>
  <si>
    <t xml:space="preserve">CUPPARI MIRIAM    </t>
  </si>
  <si>
    <t xml:space="preserve">GHEZZI LUCA    </t>
  </si>
  <si>
    <t xml:space="preserve">RIBOLDI CRISTINA    </t>
  </si>
  <si>
    <t xml:space="preserve">SCLAPARI FABIO ANTONIO GIOVANNI  </t>
  </si>
  <si>
    <t xml:space="preserve">CITTERIO MARCO    </t>
  </si>
  <si>
    <t xml:space="preserve">CORIGLIANO ADRIANO    </t>
  </si>
  <si>
    <t xml:space="preserve">CEPPI PAOLA    </t>
  </si>
  <si>
    <t xml:space="preserve">CITTERIO SARA    </t>
  </si>
  <si>
    <t xml:space="preserve">CRIPPA GIACOMO    </t>
  </si>
  <si>
    <t xml:space="preserve">POZZI FELICE    </t>
  </si>
  <si>
    <t xml:space="preserve">PIZZI LOREDANA    </t>
  </si>
  <si>
    <t xml:space="preserve">ZANI GIUSEPPE    </t>
  </si>
  <si>
    <t xml:space="preserve">MAZZARELLO BARBARA    </t>
  </si>
  <si>
    <t xml:space="preserve">MONTI ANDREA    </t>
  </si>
  <si>
    <t xml:space="preserve">RE ANTONIO    </t>
  </si>
  <si>
    <t xml:space="preserve">FERRARI LAURA CRISTINA PAOLA  </t>
  </si>
  <si>
    <t xml:space="preserve">BOFFI MARCO    </t>
  </si>
  <si>
    <t xml:space="preserve">PANSERA DOMENICO    </t>
  </si>
  <si>
    <t xml:space="preserve">PEGORARO ANDREA    </t>
  </si>
  <si>
    <t xml:space="preserve">RUSSO BARBARA    </t>
  </si>
  <si>
    <t xml:space="preserve">TURCONI SORMANI MATTEO   </t>
  </si>
  <si>
    <t xml:space="preserve">MONTORIO FRANCESCO    </t>
  </si>
  <si>
    <t xml:space="preserve">BARETTINI LAURA MARIA   </t>
  </si>
  <si>
    <t xml:space="preserve">DOSSOLA SARA    </t>
  </si>
  <si>
    <t xml:space="preserve">FRANCHINI GIUSEPPE    </t>
  </si>
  <si>
    <t xml:space="preserve">MISTO' FEDERICO    </t>
  </si>
  <si>
    <t xml:space="preserve">ROMEO ANTONIO DOMENICO   </t>
  </si>
  <si>
    <t xml:space="preserve">CESCHINI CLAUDIO MAURIZIO   </t>
  </si>
  <si>
    <t xml:space="preserve">DALO' AGATA ANTONIETTA   </t>
  </si>
  <si>
    <t xml:space="preserve">GALLI CINZIA    </t>
  </si>
  <si>
    <t xml:space="preserve">LO CASTRO DANIELA   </t>
  </si>
  <si>
    <t xml:space="preserve">MESTRONE LUCA CARLO MARIO  </t>
  </si>
  <si>
    <t xml:space="preserve">SCHIEPPATI CARLO    </t>
  </si>
  <si>
    <t xml:space="preserve">BORELLA LAURA    </t>
  </si>
  <si>
    <t xml:space="preserve">ARRIGONI SERENA    </t>
  </si>
  <si>
    <t xml:space="preserve">BONAFE' OSCAR    </t>
  </si>
  <si>
    <t xml:space="preserve">CAMARDA GIOVANNI    </t>
  </si>
  <si>
    <t xml:space="preserve">LO FARO IGNAZIO   </t>
  </si>
  <si>
    <t xml:space="preserve">MINOTTI CAROLINA    </t>
  </si>
  <si>
    <t xml:space="preserve">ROSSATI MASSIMO    </t>
  </si>
  <si>
    <t xml:space="preserve">SALA RUGGERO    </t>
  </si>
  <si>
    <t xml:space="preserve">REDAELLI MARIAROSA    </t>
  </si>
  <si>
    <t xml:space="preserve">CONSONNI LUIGI    </t>
  </si>
  <si>
    <t xml:space="preserve">DASSI UGO    </t>
  </si>
  <si>
    <t xml:space="preserve">GARIBOLDI ELEONORA    </t>
  </si>
  <si>
    <t xml:space="preserve">VITAGLIANI SILVIA    </t>
  </si>
  <si>
    <t xml:space="preserve">SANTAMBROGIO LUCA    </t>
  </si>
  <si>
    <t xml:space="preserve">VILLA ALESSIA    </t>
  </si>
  <si>
    <t xml:space="preserve">BOGA ANDREA    </t>
  </si>
  <si>
    <t xml:space="preserve">BONACINA ANDREA    </t>
  </si>
  <si>
    <t xml:space="preserve">MARIANI FABIO    </t>
  </si>
  <si>
    <t xml:space="preserve">TAGLIABUE STEFANIA    </t>
  </si>
  <si>
    <t xml:space="preserve">RIVABENI MASSIMILIANO    </t>
  </si>
  <si>
    <t xml:space="preserve">MACCHIAVELLI LORENZO ROBERTO   </t>
  </si>
  <si>
    <t xml:space="preserve">SEVERGNINI CARLO    </t>
  </si>
  <si>
    <t xml:space="preserve">VISCONTI ATTILIA    </t>
  </si>
  <si>
    <t xml:space="preserve">PIURI MATTEO    </t>
  </si>
  <si>
    <t xml:space="preserve">CASPANI MONICA    </t>
  </si>
  <si>
    <t xml:space="preserve">CATTANEO DAVIDE    </t>
  </si>
  <si>
    <t xml:space="preserve">PILOTTO PAOLO    </t>
  </si>
  <si>
    <t xml:space="preserve">LONGONI EGIDIO    </t>
  </si>
  <si>
    <t xml:space="preserve">ABBA' CARLO    </t>
  </si>
  <si>
    <t xml:space="preserve">BETTIN ARIANNA    </t>
  </si>
  <si>
    <t xml:space="preserve">FUMAGALLI ANDREINA    </t>
  </si>
  <si>
    <t xml:space="preserve">GUIDETTI VIVIANA    </t>
  </si>
  <si>
    <t xml:space="preserve">LAMPERTI MARCO    </t>
  </si>
  <si>
    <t xml:space="preserve">MOCCIA AMBROGIO    </t>
  </si>
  <si>
    <t xml:space="preserve">RIVA EGIDIO    </t>
  </si>
  <si>
    <t xml:space="preserve">TURATO GIADA    </t>
  </si>
  <si>
    <t xml:space="preserve">FIORITO MARIA ARCANGELA   </t>
  </si>
  <si>
    <t xml:space="preserve">CANEVARI MAURO    </t>
  </si>
  <si>
    <t xml:space="preserve">FRANZONI ANNA    </t>
  </si>
  <si>
    <t xml:space="preserve">RADAELLI ELISABETTA    </t>
  </si>
  <si>
    <t xml:space="preserve">RUZZANTE UMBERTO    </t>
  </si>
  <si>
    <t xml:space="preserve">TESTA MICHELE    </t>
  </si>
  <si>
    <t xml:space="preserve">PAGANI FABRIZIO    </t>
  </si>
  <si>
    <t xml:space="preserve">APOSTOLO ANDREA    </t>
  </si>
  <si>
    <t xml:space="preserve">FASOLA VALERIA    </t>
  </si>
  <si>
    <t xml:space="preserve">FRONTINO SAVINA    </t>
  </si>
  <si>
    <t xml:space="preserve">NIGRO ROSA    </t>
  </si>
  <si>
    <t xml:space="preserve">ZAPPALA' IRENE    </t>
  </si>
  <si>
    <t xml:space="preserve">SICCARDI DANIEL    </t>
  </si>
  <si>
    <t xml:space="preserve">BALCONI GABRIELE    </t>
  </si>
  <si>
    <t xml:space="preserve">SCACCABAROZZI EGLE LUISA   </t>
  </si>
  <si>
    <t xml:space="preserve">RIGAMONTI MATTEO    </t>
  </si>
  <si>
    <t xml:space="preserve">PELUCCHI LUIGI    </t>
  </si>
  <si>
    <t xml:space="preserve">VILLA MARIA TERESA   </t>
  </si>
  <si>
    <t xml:space="preserve">PULICI CRISTIAN    </t>
  </si>
  <si>
    <t xml:space="preserve">MAGNI EMANUELA    </t>
  </si>
  <si>
    <t xml:space="preserve">MAGNI MARTINA    </t>
  </si>
  <si>
    <t xml:space="preserve">MENDOLA MARIA VINCENZA   </t>
  </si>
  <si>
    <t xml:space="preserve">LOUKIAINEN KRISTIINA MARIA   </t>
  </si>
  <si>
    <t xml:space="preserve">BERRUTI FEDERICO    </t>
  </si>
  <si>
    <t xml:space="preserve">CRIPPA GIUSI    </t>
  </si>
  <si>
    <t xml:space="preserve">LEONI ANDREA GIUSEPPE   </t>
  </si>
  <si>
    <t xml:space="preserve">PRESTIA PAOLO    </t>
  </si>
  <si>
    <t xml:space="preserve">BORGONOVO GIUSEPPE    </t>
  </si>
  <si>
    <t xml:space="preserve">CAPELLI LAURA    </t>
  </si>
  <si>
    <t xml:space="preserve">MARIANI IVANA    </t>
  </si>
  <si>
    <t xml:space="preserve">MARINI ROBERTO    </t>
  </si>
  <si>
    <t xml:space="preserve">PERELLI FEDERICA    </t>
  </si>
  <si>
    <t xml:space="preserve">VERGANI CLAUDIO    </t>
  </si>
  <si>
    <t xml:space="preserve">VIGANO' WILLIAM    </t>
  </si>
  <si>
    <t xml:space="preserve">BORRONI ALESSIA    </t>
  </si>
  <si>
    <t xml:space="preserve">DEL PERO PATRIZIA   </t>
  </si>
  <si>
    <t xml:space="preserve">MASTRANDREA MARCO    </t>
  </si>
  <si>
    <t xml:space="preserve">SANTARSIERO ANTONIO    </t>
  </si>
  <si>
    <t xml:space="preserve">VARENNA LUCA    </t>
  </si>
  <si>
    <t xml:space="preserve">ZULIANI MICHELE    </t>
  </si>
  <si>
    <t xml:space="preserve">CICERI MARCO    </t>
  </si>
  <si>
    <t xml:space="preserve">PULICI SIMONA    </t>
  </si>
  <si>
    <t xml:space="preserve">RIVOLTA ALBERTO    </t>
  </si>
  <si>
    <t xml:space="preserve">DELLA TORRE CARLA ALFONSA  </t>
  </si>
  <si>
    <t xml:space="preserve">STUCCHI GUGLIELMO    </t>
  </si>
  <si>
    <t xml:space="preserve">BERTOLINI VALERY ANGELA   </t>
  </si>
  <si>
    <t xml:space="preserve">DOSSO MATTEO    </t>
  </si>
  <si>
    <t xml:space="preserve">FASOLATO CHIARA    </t>
  </si>
  <si>
    <t xml:space="preserve">CICARDI PIETRO GIOVANNI MARIA  </t>
  </si>
  <si>
    <t xml:space="preserve">CASIRAGHI MICHELE LUCA   </t>
  </si>
  <si>
    <t xml:space="preserve">CATTANEO CLAUDIA    </t>
  </si>
  <si>
    <t xml:space="preserve">COLOMBO FEDERICA    </t>
  </si>
  <si>
    <t xml:space="preserve">MANDELLI LISA    </t>
  </si>
  <si>
    <t xml:space="preserve">DE SENA PASQUALE   </t>
  </si>
  <si>
    <t xml:space="preserve">REDAELLI GRETA    </t>
  </si>
  <si>
    <t xml:space="preserve">RIPAMONTI MARCELLO    </t>
  </si>
  <si>
    <t xml:space="preserve">SACCHI MARIO    </t>
  </si>
  <si>
    <t xml:space="preserve">VERGANI FILIPPO    </t>
  </si>
  <si>
    <t xml:space="preserve">MERLINI MARCO    </t>
  </si>
  <si>
    <t xml:space="preserve">MEDICI MATTEO    </t>
  </si>
  <si>
    <t xml:space="preserve">DITTONGHI LUIGI ALESSANDRO   </t>
  </si>
  <si>
    <t xml:space="preserve">DEGLI AGOSTI AUGUSTO   </t>
  </si>
  <si>
    <t xml:space="preserve">BESANA VALENTINA    </t>
  </si>
  <si>
    <t xml:space="preserve">DI GIOIA LUCIANO MARIO  </t>
  </si>
  <si>
    <t xml:space="preserve">RONCALLI ELISABETTA    </t>
  </si>
  <si>
    <t xml:space="preserve">CONSONNI SAMUELE    </t>
  </si>
  <si>
    <t xml:space="preserve">CAGLIO PAOLO    </t>
  </si>
  <si>
    <t xml:space="preserve">CAGLIO NATALINO MARIO   </t>
  </si>
  <si>
    <t xml:space="preserve">OCCHIONERO BEATRICE    </t>
  </si>
  <si>
    <t xml:space="preserve">SPICCI ERICA    </t>
  </si>
  <si>
    <t xml:space="preserve">ORNAGO LUCA    </t>
  </si>
  <si>
    <t xml:space="preserve">FAGNANI ADELE    </t>
  </si>
  <si>
    <t xml:space="preserve">GARATTI GABRIELLA    </t>
  </si>
  <si>
    <t xml:space="preserve">LINDNER STEFANO    </t>
  </si>
  <si>
    <t xml:space="preserve">SORMANI CARLO ALBERTO   </t>
  </si>
  <si>
    <t xml:space="preserve">VARISCO LAURA    </t>
  </si>
  <si>
    <t xml:space="preserve">CEREDA FRANCESCO    </t>
  </si>
  <si>
    <t xml:space="preserve">MASCIA MARIASOLE    </t>
  </si>
  <si>
    <t xml:space="preserve">CORTI RICCARDO    </t>
  </si>
  <si>
    <t xml:space="preserve">FOA' MARIA TERESA   </t>
  </si>
  <si>
    <t xml:space="preserve">FRIGERIO SERGIO    </t>
  </si>
  <si>
    <t xml:space="preserve">LAH ELENA    </t>
  </si>
  <si>
    <t xml:space="preserve">DANAY ROLAND    </t>
  </si>
  <si>
    <t xml:space="preserve">KASSEROLER MICHAEL KARL   </t>
  </si>
  <si>
    <t xml:space="preserve">BERGER FLORIAN    </t>
  </si>
  <si>
    <t xml:space="preserve">RAUCH KONRAD    </t>
  </si>
  <si>
    <t xml:space="preserve">TRIBUS ASTRID    </t>
  </si>
  <si>
    <t xml:space="preserve">MATZNELLER CHRISTOPH    </t>
  </si>
  <si>
    <t xml:space="preserve">HEINZ ANDREAS    </t>
  </si>
  <si>
    <t xml:space="preserve">ABERHAM PATRICK    </t>
  </si>
  <si>
    <t xml:space="preserve">OBERBERGER CHARLOTTE    </t>
  </si>
  <si>
    <t xml:space="preserve">SCHMID MARTIN    </t>
  </si>
  <si>
    <t xml:space="preserve">MATTIVI GUSTAV    </t>
  </si>
  <si>
    <t xml:space="preserve">CARBONARE GIUSEPPE LUIGI   </t>
  </si>
  <si>
    <t xml:space="preserve">FRANZELIN JESSICA    </t>
  </si>
  <si>
    <t xml:space="preserve">MATTIVI HARALD    </t>
  </si>
  <si>
    <t xml:space="preserve">SARTORI FRANZISKA    </t>
  </si>
  <si>
    <t xml:space="preserve">TRETTL WILFRIED    </t>
  </si>
  <si>
    <t xml:space="preserve">CLEVA MASSIMO    </t>
  </si>
  <si>
    <t xml:space="preserve">FALLER ROLAND    </t>
  </si>
  <si>
    <t xml:space="preserve">FELDERER HEIDI    </t>
  </si>
  <si>
    <t xml:space="preserve">HOFER LARCHER MONIKA   </t>
  </si>
  <si>
    <t xml:space="preserve">ZUBLASING REINHARD    </t>
  </si>
  <si>
    <t xml:space="preserve">PLANK SONJA ANNA   </t>
  </si>
  <si>
    <t xml:space="preserve">WERNER HUBERT    </t>
  </si>
  <si>
    <t xml:space="preserve">GREIF VERENA    </t>
  </si>
  <si>
    <t xml:space="preserve">GRUBER MARKUS    </t>
  </si>
  <si>
    <t xml:space="preserve">PIRPAMER FRANZ    </t>
  </si>
  <si>
    <t xml:space="preserve">FRENADEMETZ GIACOMO    </t>
  </si>
  <si>
    <t xml:space="preserve">PESCOLLDERUNGG THOMAS    </t>
  </si>
  <si>
    <t xml:space="preserve">DAPOZ EDIT    </t>
  </si>
  <si>
    <t xml:space="preserve">MUSSNER ELIDE    </t>
  </si>
  <si>
    <t xml:space="preserve">PEDEVILLA CHRISTIAN    </t>
  </si>
  <si>
    <t xml:space="preserve">PESCOSTA WERNER    </t>
  </si>
  <si>
    <t xml:space="preserve">MUR ERICH    </t>
  </si>
  <si>
    <t xml:space="preserve">GAFRILLER JOSEF    </t>
  </si>
  <si>
    <t xml:space="preserve">GANTIOLER ZITA    </t>
  </si>
  <si>
    <t xml:space="preserve">MOSER TANJA    </t>
  </si>
  <si>
    <t xml:space="preserve">PUNTAJER JOHANN    </t>
  </si>
  <si>
    <t xml:space="preserve">CARAMASCHI RENZO    </t>
  </si>
  <si>
    <t xml:space="preserve">WALCHER LUIS    </t>
  </si>
  <si>
    <t xml:space="preserve">ANDRIOLLO JURI    </t>
  </si>
  <si>
    <t xml:space="preserve">FATTOR STEFANO    </t>
  </si>
  <si>
    <t xml:space="preserve">GENNACCARO ANGELO    </t>
  </si>
  <si>
    <t xml:space="preserve">RABINI CHIARA    </t>
  </si>
  <si>
    <t xml:space="preserve">RAMOSER JOHANNA    </t>
  </si>
  <si>
    <t xml:space="preserve">MITTERMAIR FRIEDRICH    </t>
  </si>
  <si>
    <t xml:space="preserve">LERCHER THOMAS    </t>
  </si>
  <si>
    <t xml:space="preserve">INNERHOFER HELENE    </t>
  </si>
  <si>
    <t xml:space="preserve">SINNER MEINHARD    </t>
  </si>
  <si>
    <t xml:space="preserve">ALBER MARTIN    </t>
  </si>
  <si>
    <t xml:space="preserve">MAIR PETER    </t>
  </si>
  <si>
    <t xml:space="preserve">SCHOELZHORN BRIGITTA    </t>
  </si>
  <si>
    <t xml:space="preserve">BRUNNER PETER    </t>
  </si>
  <si>
    <t xml:space="preserve">STABLUM FERDINANDO    </t>
  </si>
  <si>
    <t xml:space="preserve">JUNGMANN ANDREAS    </t>
  </si>
  <si>
    <t xml:space="preserve">KERER BETTINA    </t>
  </si>
  <si>
    <t xml:space="preserve">LEITNER MONIKA    </t>
  </si>
  <si>
    <t xml:space="preserve">NATTER PETER    </t>
  </si>
  <si>
    <t xml:space="preserve">SCHRAFFL THOMAS    </t>
  </si>
  <si>
    <t xml:space="preserve">MONGILLO GIORGIA    </t>
  </si>
  <si>
    <t xml:space="preserve">PIZZINI MARGOT RUDOLFINE   </t>
  </si>
  <si>
    <t xml:space="preserve">ADAMI SABRINA    </t>
  </si>
  <si>
    <t xml:space="preserve">KAUFMANN KLAUS    </t>
  </si>
  <si>
    <t xml:space="preserve">ZITO BENEDETTO    </t>
  </si>
  <si>
    <t xml:space="preserve">GRIESSMAIR ROLAND    </t>
  </si>
  <si>
    <t xml:space="preserve">BOVENZI ANTONIO    </t>
  </si>
  <si>
    <t xml:space="preserve">MAIR UNTER DER EGGEN ANTON </t>
  </si>
  <si>
    <t xml:space="preserve">NIEDERKOFLER HANNES    </t>
  </si>
  <si>
    <t xml:space="preserve">SCHOENHUBER DANIEL    </t>
  </si>
  <si>
    <t xml:space="preserve">STEINKASSERER URSULA    </t>
  </si>
  <si>
    <t xml:space="preserve">WEGER REINHARD    </t>
  </si>
  <si>
    <t xml:space="preserve">RAFFL MANFRED WALTER   </t>
  </si>
  <si>
    <t xml:space="preserve">LAIMER ROSA    </t>
  </si>
  <si>
    <t xml:space="preserve">KUEN ANTON    </t>
  </si>
  <si>
    <t xml:space="preserve">PIRCHER KATHARINA    </t>
  </si>
  <si>
    <t xml:space="preserve">BENIN BERNARD GERTRUD   </t>
  </si>
  <si>
    <t xml:space="preserve">ATZ WERNER    </t>
  </si>
  <si>
    <t xml:space="preserve">AMBACH CHRISTIAN    </t>
  </si>
  <si>
    <t xml:space="preserve">MORANDELL GERTRAUD    </t>
  </si>
  <si>
    <t xml:space="preserve">PILLON CHRISTOPH    </t>
  </si>
  <si>
    <t xml:space="preserve">VORHAUSER STEFAN    </t>
  </si>
  <si>
    <t xml:space="preserve">UBEREGGER VERENA    </t>
  </si>
  <si>
    <t xml:space="preserve">FREI ZENO    </t>
  </si>
  <si>
    <t xml:space="preserve">AUKENTHALER HEINRICH    </t>
  </si>
  <si>
    <t xml:space="preserve">BADSTUBER MANFRED    </t>
  </si>
  <si>
    <t xml:space="preserve">REICHSIGL ALFRED    </t>
  </si>
  <si>
    <t xml:space="preserve">TAPPEINER GUSTAV ERICH   </t>
  </si>
  <si>
    <t xml:space="preserve">PRANTL MANFRED    </t>
  </si>
  <si>
    <t xml:space="preserve">ALBER DANIEL    </t>
  </si>
  <si>
    <t xml:space="preserve">PICHLER MONIKA    </t>
  </si>
  <si>
    <t xml:space="preserve">PLACK THOMAS    </t>
  </si>
  <si>
    <t xml:space="preserve">PALLANCH MALFERTHEINER CRISTINA   </t>
  </si>
  <si>
    <t xml:space="preserve">ALFAREI WALTER    </t>
  </si>
  <si>
    <t xml:space="preserve">GASSLITTER MARTIN    </t>
  </si>
  <si>
    <t xml:space="preserve">HOFER ADOLF    </t>
  </si>
  <si>
    <t xml:space="preserve">PROFANTER VERA    </t>
  </si>
  <si>
    <t xml:space="preserve">RABENSTEINER STEFAN    </t>
  </si>
  <si>
    <t xml:space="preserve">KUPRIAN ASTRID    </t>
  </si>
  <si>
    <t xml:space="preserve">EGGER FRANZ JOSEF   </t>
  </si>
  <si>
    <t xml:space="preserve">ESCHGFAELLER MARIA    </t>
  </si>
  <si>
    <t xml:space="preserve">GARBER JOHANNES    </t>
  </si>
  <si>
    <t xml:space="preserve">LADURNER CHRISTA MARIA   </t>
  </si>
  <si>
    <t xml:space="preserve">FALKENSTEINER ANDREAS    </t>
  </si>
  <si>
    <t xml:space="preserve">MITTERHOFER MARKUS    </t>
  </si>
  <si>
    <t xml:space="preserve">FALKENSTEINER MATTHIAS    </t>
  </si>
  <si>
    <t xml:space="preserve">KAMMERER ANNA ANITA   </t>
  </si>
  <si>
    <t xml:space="preserve">PLONER RENE'    </t>
  </si>
  <si>
    <t xml:space="preserve">GASSER PETER    </t>
  </si>
  <si>
    <t xml:space="preserve">VERGINER HELMUT    </t>
  </si>
  <si>
    <t xml:space="preserve">BIASIZZO CLEMENTI WALTRAUD   </t>
  </si>
  <si>
    <t xml:space="preserve">PFATTNER JOSEF    </t>
  </si>
  <si>
    <t xml:space="preserve">PFATTNER THOMAS    </t>
  </si>
  <si>
    <t xml:space="preserve">UNTERFRAUNER ARTHUR    </t>
  </si>
  <si>
    <t xml:space="preserve">KOFLER ALBIN    </t>
  </si>
  <si>
    <t xml:space="preserve">LANTSCHNER MARTINA    </t>
  </si>
  <si>
    <t xml:space="preserve">LANTSCHNER MARIA LUISE   </t>
  </si>
  <si>
    <t xml:space="preserve">RESCH THOMAS    </t>
  </si>
  <si>
    <t xml:space="preserve">VIEIDER ANNA MARIA   </t>
  </si>
  <si>
    <t xml:space="preserve">SCHIEFER OSWALD    </t>
  </si>
  <si>
    <t xml:space="preserve">ANEGG ANDREAS    </t>
  </si>
  <si>
    <t xml:space="preserve">MAYR SIMON    </t>
  </si>
  <si>
    <t xml:space="preserve">SANIN NADIA    </t>
  </si>
  <si>
    <t xml:space="preserve">TERZER KURT    </t>
  </si>
  <si>
    <t xml:space="preserve">MAYR MANFRED    </t>
  </si>
  <si>
    <t xml:space="preserve">BALDO GOTTARDI LUCIA   </t>
  </si>
  <si>
    <t xml:space="preserve">MOTTES DAVID    </t>
  </si>
  <si>
    <t xml:space="preserve">ZEMMER EGON WERNER   </t>
  </si>
  <si>
    <t xml:space="preserve">ROTTONARA ROBERT    </t>
  </si>
  <si>
    <t xml:space="preserve">AGREITER PATRICK    </t>
  </si>
  <si>
    <t xml:space="preserve">COSTA STEFAN    </t>
  </si>
  <si>
    <t xml:space="preserve">KOSTNER SILVIA    </t>
  </si>
  <si>
    <t xml:space="preserve">PEZZEI STEFANO    </t>
  </si>
  <si>
    <t xml:space="preserve">PRIETH FRANZ ALFRED   </t>
  </si>
  <si>
    <t xml:space="preserve">WALDNER HANNAH    </t>
  </si>
  <si>
    <t xml:space="preserve">MAAS ANDREA    </t>
  </si>
  <si>
    <t xml:space="preserve">THEINER ROMAN    </t>
  </si>
  <si>
    <t xml:space="preserve">WALLNOEFER MANUELA    </t>
  </si>
  <si>
    <t xml:space="preserve">RIENZNER MARTIN    </t>
  </si>
  <si>
    <t xml:space="preserve">ANDRONICO MATTEO    </t>
  </si>
  <si>
    <t xml:space="preserve">KRISTLER PETER    </t>
  </si>
  <si>
    <t xml:space="preserve">PLITZNER CHRISTIAN    </t>
  </si>
  <si>
    <t xml:space="preserve">SCHUBERT WATSCHINGER IRENE   </t>
  </si>
  <si>
    <t xml:space="preserve">STEINWANDTER FLORIAN    </t>
  </si>
  <si>
    <t xml:space="preserve">JOST KARIN    </t>
  </si>
  <si>
    <t xml:space="preserve">NONES GIORGIO    </t>
  </si>
  <si>
    <t xml:space="preserve">OBEXER KLAUS    </t>
  </si>
  <si>
    <t xml:space="preserve">PICHLER KARIN    </t>
  </si>
  <si>
    <t xml:space="preserve">PICHLER KLAUS    </t>
  </si>
  <si>
    <t xml:space="preserve">POCHER ALEX    </t>
  </si>
  <si>
    <t xml:space="preserve">TINKHAUSER ROLAND    </t>
  </si>
  <si>
    <t xml:space="preserve">BODNER CLAUDIA    </t>
  </si>
  <si>
    <t xml:space="preserve">HAINZ MATTHIAS    </t>
  </si>
  <si>
    <t xml:space="preserve">HOPFGARTNER HANNES    </t>
  </si>
  <si>
    <t xml:space="preserve">REGELE SILVESTER    </t>
  </si>
  <si>
    <t xml:space="preserve">STAMPFER OTHMAR    </t>
  </si>
  <si>
    <t xml:space="preserve">KOMPATSCHER PETER    </t>
  </si>
  <si>
    <t xml:space="preserve">GRUBER KATJA    </t>
  </si>
  <si>
    <t xml:space="preserve">KOMPATSCHER ISIDOR    </t>
  </si>
  <si>
    <t xml:space="preserve">RINNER MELANIE    </t>
  </si>
  <si>
    <t xml:space="preserve">KLAPFER THOMAS    </t>
  </si>
  <si>
    <t xml:space="preserve">AMORT RICHARD    </t>
  </si>
  <si>
    <t xml:space="preserve">CIPOLLETTA BETTINA    </t>
  </si>
  <si>
    <t xml:space="preserve">KERSCHBAUMER THOMAS    </t>
  </si>
  <si>
    <t xml:space="preserve">SUMMERER GIOVANNA    </t>
  </si>
  <si>
    <t xml:space="preserve">PERNTHALER PETER    </t>
  </si>
  <si>
    <t xml:space="preserve">FISCHNALLER ALOIS    </t>
  </si>
  <si>
    <t xml:space="preserve">MANTINGER FISCHNALLER MARTINA   </t>
  </si>
  <si>
    <t xml:space="preserve">MESSNER MANUEL    </t>
  </si>
  <si>
    <t xml:space="preserve">MORET ROSWITHA    </t>
  </si>
  <si>
    <t xml:space="preserve">GARTNER CHRISTIAN    </t>
  </si>
  <si>
    <t xml:space="preserve">DARIZ ALEXANDER    </t>
  </si>
  <si>
    <t xml:space="preserve">AUER STEPHANIE    </t>
  </si>
  <si>
    <t xml:space="preserve">DUREGGER DANIEL    </t>
  </si>
  <si>
    <t xml:space="preserve">GROSSGASTEIGER ULRIKE    </t>
  </si>
  <si>
    <t xml:space="preserve">MAIRL PAUL    </t>
  </si>
  <si>
    <t xml:space="preserve">GORFER ARMIN    </t>
  </si>
  <si>
    <t xml:space="preserve">ZISCHG GEORG    </t>
  </si>
  <si>
    <t xml:space="preserve">CASSIN GIANFRANCO    </t>
  </si>
  <si>
    <t xml:space="preserve">MONIKA GRUBER    </t>
  </si>
  <si>
    <t xml:space="preserve">ZANDARCO IVO    </t>
  </si>
  <si>
    <t xml:space="preserve">WALLNOFER ERICH JOSEF   </t>
  </si>
  <si>
    <t xml:space="preserve">PICHLER ROSA    </t>
  </si>
  <si>
    <t xml:space="preserve">WINDEGGER ARMIN    </t>
  </si>
  <si>
    <t xml:space="preserve">WUNDERER BEAT    </t>
  </si>
  <si>
    <t xml:space="preserve">DALLA BARBA MAURO   </t>
  </si>
  <si>
    <t xml:space="preserve">STRICKER CHRISTIAN    </t>
  </si>
  <si>
    <t xml:space="preserve">GAMPER IRMGARD    </t>
  </si>
  <si>
    <t xml:space="preserve">GUNSCH GERTRAUD    </t>
  </si>
  <si>
    <t xml:space="preserve">KUPPELWIESER MARIA ANNA   </t>
  </si>
  <si>
    <t xml:space="preserve">PLATZGUMMER MANUEL    </t>
  </si>
  <si>
    <t xml:space="preserve">GAMPER ULRICH    </t>
  </si>
  <si>
    <t xml:space="preserve">GANNER ALEXANDRA    </t>
  </si>
  <si>
    <t xml:space="preserve">D'EREDITA' CESARE    </t>
  </si>
  <si>
    <t xml:space="preserve">GAMPER JOSEF    </t>
  </si>
  <si>
    <t xml:space="preserve">HOLZNER KLOTZ WALTRAUD   </t>
  </si>
  <si>
    <t xml:space="preserve">WOLF ELISABETH    </t>
  </si>
  <si>
    <t xml:space="preserve">LEITER STEFAN    </t>
  </si>
  <si>
    <t xml:space="preserve">VIKOLER MARTIN    </t>
  </si>
  <si>
    <t xml:space="preserve">KERSCHBAUMER ARMIN    </t>
  </si>
  <si>
    <t xml:space="preserve">MITTERRUTZNER ANDREA    </t>
  </si>
  <si>
    <t xml:space="preserve">PLONER HERTA    </t>
  </si>
  <si>
    <t xml:space="preserve">BIANCHI CHRISTIAN    </t>
  </si>
  <si>
    <t xml:space="preserve">SEPPI GIOVANNI    </t>
  </si>
  <si>
    <t xml:space="preserve">BORIN BRUNO    </t>
  </si>
  <si>
    <t xml:space="preserve">DALLAGO LUCA    </t>
  </si>
  <si>
    <t xml:space="preserve">FURLANI CLAUDIA    </t>
  </si>
  <si>
    <t xml:space="preserve">PUSATERI RAIMONDO    </t>
  </si>
  <si>
    <t xml:space="preserve">STAUDER HARALD    </t>
  </si>
  <si>
    <t xml:space="preserve">ANDREIS VALENTINA    </t>
  </si>
  <si>
    <t xml:space="preserve">AGOSTI GABRIELE    </t>
  </si>
  <si>
    <t xml:space="preserve">GADNER WERNER    </t>
  </si>
  <si>
    <t xml:space="preserve">HOLZNER ANNA    </t>
  </si>
  <si>
    <t xml:space="preserve">SCHOEPF NORBERT    </t>
  </si>
  <si>
    <t xml:space="preserve">TABER HELMUT    </t>
  </si>
  <si>
    <t xml:space="preserve">TROEGER VERENA    </t>
  </si>
  <si>
    <t xml:space="preserve">RIEDL FRANZISKA    </t>
  </si>
  <si>
    <t xml:space="preserve">KIRMAIER ANNA ELFRIEDE   </t>
  </si>
  <si>
    <t xml:space="preserve">RIEGER ARNOLD    </t>
  </si>
  <si>
    <t xml:space="preserve">SCHOENTHALER JULIUS    </t>
  </si>
  <si>
    <t xml:space="preserve">THURNER JOHANN FRANZ   </t>
  </si>
  <si>
    <t xml:space="preserve">THALER HARTMANN    </t>
  </si>
  <si>
    <t xml:space="preserve">EGGER JAKOB    </t>
  </si>
  <si>
    <t xml:space="preserve">EGGER MARIA    </t>
  </si>
  <si>
    <t xml:space="preserve">UNGERER SIGRID    </t>
  </si>
  <si>
    <t xml:space="preserve">MIRIBUNG ANGEL    </t>
  </si>
  <si>
    <t xml:space="preserve">DAPOZ FELIX    </t>
  </si>
  <si>
    <t xml:space="preserve">MOLING RITA    </t>
  </si>
  <si>
    <t xml:space="preserve">NAGLER FELIX    </t>
  </si>
  <si>
    <t xml:space="preserve">RUBATSCHER JOHANN    </t>
  </si>
  <si>
    <t xml:space="preserve">PLASELLER CARMEN    </t>
  </si>
  <si>
    <t xml:space="preserve">KASER MARTIN    </t>
  </si>
  <si>
    <t xml:space="preserve">FEDERSPIELER HERBERT    </t>
  </si>
  <si>
    <t xml:space="preserve">FISCHNALLER ANDREA    </t>
  </si>
  <si>
    <t xml:space="preserve">MITTERRUTZNER KLAUS    </t>
  </si>
  <si>
    <t xml:space="preserve">BONELL ANDREAS    </t>
  </si>
  <si>
    <t xml:space="preserve">SANIN ULRIKE    </t>
  </si>
  <si>
    <t xml:space="preserve">AUGUSTIN THEODOR    </t>
  </si>
  <si>
    <t xml:space="preserve">DEGASPERI MATTEO    </t>
  </si>
  <si>
    <t xml:space="preserve">GOLLER JOHANNES KARL   </t>
  </si>
  <si>
    <t xml:space="preserve">THURNER JOSEF    </t>
  </si>
  <si>
    <t xml:space="preserve">JANUTH MARION    </t>
  </si>
  <si>
    <t xml:space="preserve">PEER TOBIAS JOSEF   </t>
  </si>
  <si>
    <t xml:space="preserve">POBITZER ANDREAS    </t>
  </si>
  <si>
    <t xml:space="preserve">TELSER KLAUS    </t>
  </si>
  <si>
    <t xml:space="preserve">WALLNOEFER GUENTHER    </t>
  </si>
  <si>
    <t xml:space="preserve">PLONER FELIX    </t>
  </si>
  <si>
    <t xml:space="preserve">FRENNER ELISABETH    </t>
  </si>
  <si>
    <t xml:space="preserve">PISCHING PAUL    </t>
  </si>
  <si>
    <t xml:space="preserve">RINDLER LUDWIG    </t>
  </si>
  <si>
    <t xml:space="preserve">TASSER GIUSEPPE    </t>
  </si>
  <si>
    <t xml:space="preserve">LANPACHER FELIX    </t>
  </si>
  <si>
    <t xml:space="preserve">MITTERHOFER JOHANNA    </t>
  </si>
  <si>
    <t xml:space="preserve">GEIER JOHANN FRANZ   </t>
  </si>
  <si>
    <t xml:space="preserve">GORFER MICHAEL    </t>
  </si>
  <si>
    <t xml:space="preserve">SANNELLA ALDO    </t>
  </si>
  <si>
    <t xml:space="preserve">ALTSTAETTER GEORG    </t>
  </si>
  <si>
    <t xml:space="preserve">SCHWIENBACHER ROLAND    </t>
  </si>
  <si>
    <t xml:space="preserve">EBERHOEFER ANDREAS    </t>
  </si>
  <si>
    <t xml:space="preserve">GAMPER HEIDI    </t>
  </si>
  <si>
    <t xml:space="preserve">RIEDER ANDREAS    </t>
  </si>
  <si>
    <t xml:space="preserve">GRUBER WALTER    </t>
  </si>
  <si>
    <t xml:space="preserve">EGGER ERWIN    </t>
  </si>
  <si>
    <t xml:space="preserve">GRUBER KARIN    </t>
  </si>
  <si>
    <t xml:space="preserve">MAIR FLORIAN    </t>
  </si>
  <si>
    <t xml:space="preserve">REITERER ELISABETH    </t>
  </si>
  <si>
    <t xml:space="preserve">DAL MEDICO DARIO   </t>
  </si>
  <si>
    <t xml:space="preserve">ZELLER KATHARINA JOHANNA   </t>
  </si>
  <si>
    <t xml:space="preserve">ALBIERI EMANUELA    </t>
  </si>
  <si>
    <t xml:space="preserve">BENEDETTI CLAUDIA    </t>
  </si>
  <si>
    <t xml:space="preserve">FROTSCHER STEFAN    </t>
  </si>
  <si>
    <t xml:space="preserve">ZACCARIA NERIO    </t>
  </si>
  <si>
    <t xml:space="preserve">OBERSTALLER DOMINIK    </t>
  </si>
  <si>
    <t xml:space="preserve">MITTERMAIR PAULA    </t>
  </si>
  <si>
    <t xml:space="preserve">BRUGGER WALTRAUD    </t>
  </si>
  <si>
    <t xml:space="preserve">KARGRUBER REINHART    </t>
  </si>
  <si>
    <t xml:space="preserve">PATZLEINER FRANZ    </t>
  </si>
  <si>
    <t xml:space="preserve">DELVAI MONIKA    </t>
  </si>
  <si>
    <t xml:space="preserve">AMORT ANDREAS    </t>
  </si>
  <si>
    <t xml:space="preserve">KALSER ELKE    </t>
  </si>
  <si>
    <t xml:space="preserve">LUDWIG ANDREAS    </t>
  </si>
  <si>
    <t xml:space="preserve">TSCHOELL MATTHIAS    </t>
  </si>
  <si>
    <t xml:space="preserve">GUFLER GOTHARD    </t>
  </si>
  <si>
    <t xml:space="preserve">ILMER STEFAN    </t>
  </si>
  <si>
    <t xml:space="preserve">GUFLER REGINA ANNA   </t>
  </si>
  <si>
    <t xml:space="preserve">PAMER KONRAD    </t>
  </si>
  <si>
    <t xml:space="preserve">BUSETTI LUDWIG    </t>
  </si>
  <si>
    <t xml:space="preserve">LINTNER WERNER    </t>
  </si>
  <si>
    <t xml:space="preserve">EBNER ANGELIKA    </t>
  </si>
  <si>
    <t xml:space="preserve">GASSER EDUARD    </t>
  </si>
  <si>
    <t xml:space="preserve">WENTER GEORG    </t>
  </si>
  <si>
    <t xml:space="preserve">CHRISTANELL ZENO    </t>
  </si>
  <si>
    <t xml:space="preserve">GANTHALER MICHAEL    </t>
  </si>
  <si>
    <t xml:space="preserve">GRUBER FLORIAN    </t>
  </si>
  <si>
    <t xml:space="preserve">MUELLER HELMUT    </t>
  </si>
  <si>
    <t xml:space="preserve">PICHLER ASTRID    </t>
  </si>
  <si>
    <t xml:space="preserve">WIESER PRATZNER BARBARA   </t>
  </si>
  <si>
    <t xml:space="preserve">UEBERBACHER ALEXANDER    </t>
  </si>
  <si>
    <t xml:space="preserve">PLAICKNER HELMUT    </t>
  </si>
  <si>
    <t xml:space="preserve">JAIST CARMEN    </t>
  </si>
  <si>
    <t xml:space="preserve">VALLAZZA BRIGITTE    </t>
  </si>
  <si>
    <t xml:space="preserve">ZINGERLE GEORG    </t>
  </si>
  <si>
    <t xml:space="preserve">DEJORI MARKUS    </t>
  </si>
  <si>
    <t xml:space="preserve">LUNGER REINHARD    </t>
  </si>
  <si>
    <t xml:space="preserve">MERANER HANNES    </t>
  </si>
  <si>
    <t xml:space="preserve">RECHENMACHER KATJA    </t>
  </si>
  <si>
    <t xml:space="preserve">RESCH ELISABETH    </t>
  </si>
  <si>
    <t xml:space="preserve">DAUM BERNHARD    </t>
  </si>
  <si>
    <t xml:space="preserve">THALER URSULA    </t>
  </si>
  <si>
    <t xml:space="preserve">BRUNNER IRMGARD    </t>
  </si>
  <si>
    <t xml:space="preserve">KOFLER CHRISTOPH    </t>
  </si>
  <si>
    <t xml:space="preserve">PICHLER HORST    </t>
  </si>
  <si>
    <t xml:space="preserve">ZELGER DIETMAR    </t>
  </si>
  <si>
    <t xml:space="preserve">FEICHTER MARTIN    </t>
  </si>
  <si>
    <t xml:space="preserve">SGARBOSSA STEFANO    </t>
  </si>
  <si>
    <t xml:space="preserve">MAURACHER MICHAEL    </t>
  </si>
  <si>
    <t xml:space="preserve">PICHLER ROLAND    </t>
  </si>
  <si>
    <t xml:space="preserve">PSENNER MONIKA    </t>
  </si>
  <si>
    <t xml:space="preserve">YEPES CLAUDIA    </t>
  </si>
  <si>
    <t xml:space="preserve">MORODER TOBIA    </t>
  </si>
  <si>
    <t xml:space="preserve">COMPLOI MARTINA    </t>
  </si>
  <si>
    <t xml:space="preserve">INSAM CLAUDIA FRANZA   </t>
  </si>
  <si>
    <t xml:space="preserve">KASSLATTER STEFAN    </t>
  </si>
  <si>
    <t xml:space="preserve">KOSTNER RODOLFO ENGELBERT   </t>
  </si>
  <si>
    <t xml:space="preserve">PRUGGER JANPIERE LAURIN   </t>
  </si>
  <si>
    <t xml:space="preserve">FORCHER ALOIS    </t>
  </si>
  <si>
    <t xml:space="preserve">LAIMER WALTER    </t>
  </si>
  <si>
    <t xml:space="preserve">NISCHLER HARTMANN    </t>
  </si>
  <si>
    <t xml:space="preserve">RAMOSER JASMIN    </t>
  </si>
  <si>
    <t xml:space="preserve">SCHWEITZER ULRICH    </t>
  </si>
  <si>
    <t xml:space="preserve">SCHNEIDER MARTIN    </t>
  </si>
  <si>
    <t xml:space="preserve">GUGGENBERGER THEODOR    </t>
  </si>
  <si>
    <t xml:space="preserve">NIEDERWOLFSGRUBER KATHARINA    </t>
  </si>
  <si>
    <t xml:space="preserve">SCHNEIDER MEINHARD    </t>
  </si>
  <si>
    <t xml:space="preserve">WOERER FRANZ    </t>
  </si>
  <si>
    <t xml:space="preserve">KLOTZ JUERGEN    </t>
  </si>
  <si>
    <t xml:space="preserve">RAICH JANNINE    </t>
  </si>
  <si>
    <t xml:space="preserve">KOELL ANDREAS    </t>
  </si>
  <si>
    <t xml:space="preserve">WEITHALER VIKTORIA    </t>
  </si>
  <si>
    <t xml:space="preserve">KERSCHBAUMER PHILIPP    </t>
  </si>
  <si>
    <t xml:space="preserve">RABANSER OSWALD    </t>
  </si>
  <si>
    <t xml:space="preserve">GASSER FRANZISKA    </t>
  </si>
  <si>
    <t xml:space="preserve">UNTERKOFLER OTHMAR    </t>
  </si>
  <si>
    <t xml:space="preserve">AMORT HELENE    </t>
  </si>
  <si>
    <t xml:space="preserve">BRUGGER HANSJOERG    </t>
  </si>
  <si>
    <t xml:space="preserve">CONDOTTA ALESSIO    </t>
  </si>
  <si>
    <t xml:space="preserve">NART PRANTL TANJA   </t>
  </si>
  <si>
    <t xml:space="preserve">ALBER RAFAEL    </t>
  </si>
  <si>
    <t xml:space="preserve">AGETHLE KURT    </t>
  </si>
  <si>
    <t xml:space="preserve">GAMPER ADRIAN ALIN   </t>
  </si>
  <si>
    <t xml:space="preserve">LECHNER ALOIS    </t>
  </si>
  <si>
    <t xml:space="preserve">PLATZER MICHAELA    </t>
  </si>
  <si>
    <t xml:space="preserve">STECHER ROMAN    </t>
  </si>
  <si>
    <t xml:space="preserve">STEGER ROBERT ALEXANDER   </t>
  </si>
  <si>
    <t xml:space="preserve">KOTTERSTEGER OSWALD    </t>
  </si>
  <si>
    <t xml:space="preserve">GRIESSMAIR EVI MARIA   </t>
  </si>
  <si>
    <t xml:space="preserve">HOCHGRUBER GERTRAUD JOHANNA   </t>
  </si>
  <si>
    <t xml:space="preserve">MARSONER SABINE    </t>
  </si>
  <si>
    <t xml:space="preserve">DI SALVATORE CRISTIAN   </t>
  </si>
  <si>
    <t xml:space="preserve">MAIRHOFER THEODOR    </t>
  </si>
  <si>
    <t xml:space="preserve">HELFER SEBASTIAN    </t>
  </si>
  <si>
    <t xml:space="preserve">STRICKNER THOMAS    </t>
  </si>
  <si>
    <t xml:space="preserve">AINHAUSER SONJA    </t>
  </si>
  <si>
    <t xml:space="preserve">BRAUNHOFER MATTHIAS    </t>
  </si>
  <si>
    <t xml:space="preserve">GSCHNITZER PAUL    </t>
  </si>
  <si>
    <t xml:space="preserve">WILD ALEXANDRA    </t>
  </si>
  <si>
    <t xml:space="preserve">SCHUSTER THOMAS    </t>
  </si>
  <si>
    <t xml:space="preserve">HECHER SILKE    </t>
  </si>
  <si>
    <t xml:space="preserve">BAUMGARTNER GEBHARD ANDREAS   </t>
  </si>
  <si>
    <t xml:space="preserve">STEINKASSERER MARTIN    </t>
  </si>
  <si>
    <t xml:space="preserve">LINTNER PAUL    </t>
  </si>
  <si>
    <t xml:space="preserve">ROTTENSTEINER ERICH    </t>
  </si>
  <si>
    <t xml:space="preserve">FULTERER JULIA    </t>
  </si>
  <si>
    <t xml:space="preserve">MAIR LUKAS    </t>
  </si>
  <si>
    <t xml:space="preserve">PRAST KURT    </t>
  </si>
  <si>
    <t xml:space="preserve">VIGL ALFRED    </t>
  </si>
  <si>
    <t xml:space="preserve">PIXNER FRANZ MICHAEL   </t>
  </si>
  <si>
    <t xml:space="preserve">TURATO ALEXANDER    </t>
  </si>
  <si>
    <t xml:space="preserve">KOFLER CHRISTIAN    </t>
  </si>
  <si>
    <t xml:space="preserve">PIRCHER PAULINA    </t>
  </si>
  <si>
    <t xml:space="preserve">PRUENSTER ELISABETH    </t>
  </si>
  <si>
    <t xml:space="preserve">SEPPI HEINRICH    </t>
  </si>
  <si>
    <t xml:space="preserve">RIEDER ARNOLD    </t>
  </si>
  <si>
    <t xml:space="preserve">FISCHNALLER MARTINA    </t>
  </si>
  <si>
    <t xml:space="preserve">LAMPRECHT DIETMAR    </t>
  </si>
  <si>
    <t xml:space="preserve">ZINGERLE OSKAR    </t>
  </si>
  <si>
    <t xml:space="preserve">ACHMUELLER HELMUT    </t>
  </si>
  <si>
    <t xml:space="preserve">HOCHGRUBER PHILIPP    </t>
  </si>
  <si>
    <t xml:space="preserve">MESSNER ANDREA    </t>
  </si>
  <si>
    <t xml:space="preserve">WIDMANN ALOIS    </t>
  </si>
  <si>
    <t xml:space="preserve">WINKLER GEBHARD    </t>
  </si>
  <si>
    <t xml:space="preserve">LAZZERI ROLAND    </t>
  </si>
  <si>
    <t xml:space="preserve">CORTELLA IVAN    </t>
  </si>
  <si>
    <t xml:space="preserve">CEOLAN MARTIN    </t>
  </si>
  <si>
    <t xml:space="preserve">ECCLI ELISA    </t>
  </si>
  <si>
    <t xml:space="preserve">ENDRIZZI SAMANTHA    </t>
  </si>
  <si>
    <t xml:space="preserve">RAINER KLAUS    </t>
  </si>
  <si>
    <t xml:space="preserve">KRALER HARALD    </t>
  </si>
  <si>
    <t xml:space="preserve">FUCHS PETER    </t>
  </si>
  <si>
    <t xml:space="preserve">JOAS MATTHIAS    </t>
  </si>
  <si>
    <t xml:space="preserve">PATZLEINER EMANUEL    </t>
  </si>
  <si>
    <t xml:space="preserve">RIENZNER ROSA MARIA   </t>
  </si>
  <si>
    <t xml:space="preserve">ROMEN PAUL    </t>
  </si>
  <si>
    <t xml:space="preserve">EGGER ANDREAS    </t>
  </si>
  <si>
    <t xml:space="preserve">HOFER GERHARD    </t>
  </si>
  <si>
    <t xml:space="preserve">MAIR REICHHALTER MONIKA   </t>
  </si>
  <si>
    <t xml:space="preserve">PLATTNER MARKUS    </t>
  </si>
  <si>
    <t xml:space="preserve">TSCHOELL ROBERT    </t>
  </si>
  <si>
    <t xml:space="preserve">PICHLER JOSEF    </t>
  </si>
  <si>
    <t xml:space="preserve">HALLER MAGDALENA    </t>
  </si>
  <si>
    <t xml:space="preserve">MOOSMAIR PETER    </t>
  </si>
  <si>
    <t xml:space="preserve">PFITSCHER KONRAD    </t>
  </si>
  <si>
    <t xml:space="preserve">SCHIEFER STEFAN    </t>
  </si>
  <si>
    <t xml:space="preserve">AUSSERDORFER MARTIN    </t>
  </si>
  <si>
    <t xml:space="preserve">PALLUA ALOIS    </t>
  </si>
  <si>
    <t xml:space="preserve">DANTONE RUDOLF    </t>
  </si>
  <si>
    <t xml:space="preserve">HALLER WILHELM    </t>
  </si>
  <si>
    <t xml:space="preserve">HELLWEGER HEIDRUN    </t>
  </si>
  <si>
    <t xml:space="preserve">HUBER MANFRED    </t>
  </si>
  <si>
    <t xml:space="preserve">COSTABIEI GIORGIO    </t>
  </si>
  <si>
    <t xml:space="preserve">CLARA SARA    </t>
  </si>
  <si>
    <t xml:space="preserve">FORER ARMIN    </t>
  </si>
  <si>
    <t xml:space="preserve">GRAFFONARA FELIX    </t>
  </si>
  <si>
    <t xml:space="preserve">MISCHI GUSTAVO    </t>
  </si>
  <si>
    <t xml:space="preserve">PAMER ROSMARIE    </t>
  </si>
  <si>
    <t xml:space="preserve">KOFLER ERICH OTTO   </t>
  </si>
  <si>
    <t xml:space="preserve">ALBER DOMINIK    </t>
  </si>
  <si>
    <t xml:space="preserve">PICHLER KONRAD    </t>
  </si>
  <si>
    <t xml:space="preserve">WEISS ANGERER ANNELIESE   </t>
  </si>
  <si>
    <t xml:space="preserve">HOLZNER THOMAS    </t>
  </si>
  <si>
    <t xml:space="preserve">HOLZNER CHRISTIAN    </t>
  </si>
  <si>
    <t xml:space="preserve">LOESCH KARIN    </t>
  </si>
  <si>
    <t xml:space="preserve">PARIS ANGELIKA    </t>
  </si>
  <si>
    <t xml:space="preserve">SENONER CHRISTOPH    </t>
  </si>
  <si>
    <t xml:space="preserve">INSAM MARKUS    </t>
  </si>
  <si>
    <t xml:space="preserve">SENONER ARMIN    </t>
  </si>
  <si>
    <t xml:space="preserve">STUFFER ALOIS    </t>
  </si>
  <si>
    <t xml:space="preserve">ZELGER MONIKA    </t>
  </si>
  <si>
    <t xml:space="preserve">REICHSIGL CHRISTIAN ALBERT   </t>
  </si>
  <si>
    <t xml:space="preserve">MAIR JOSEF    </t>
  </si>
  <si>
    <t xml:space="preserve">BRUGGER FLORA ANNA   </t>
  </si>
  <si>
    <t xml:space="preserve">KIENZL RICHARD    </t>
  </si>
  <si>
    <t xml:space="preserve">LUCIN LISA    </t>
  </si>
  <si>
    <t xml:space="preserve">THALER BERNHARD MARTIN   </t>
  </si>
  <si>
    <t xml:space="preserve">PICHLER ANNELIES    </t>
  </si>
  <si>
    <t xml:space="preserve">DOSSER WALTER    </t>
  </si>
  <si>
    <t xml:space="preserve">PIFFER SIMONE BERTA   </t>
  </si>
  <si>
    <t xml:space="preserve">PIRCHER JOHANN    </t>
  </si>
  <si>
    <t xml:space="preserve">NIEDERBRUNNER PAUL    </t>
  </si>
  <si>
    <t xml:space="preserve">MAIR GEBHARD    </t>
  </si>
  <si>
    <t xml:space="preserve">MAIR AM TINKHOF MARTIN  </t>
  </si>
  <si>
    <t xml:space="preserve">PRENN GUNTHER    </t>
  </si>
  <si>
    <t xml:space="preserve">STRAUSS BRIGITTE    </t>
  </si>
  <si>
    <t xml:space="preserve">DEMETZ ROLANDO    </t>
  </si>
  <si>
    <t xml:space="preserve">INSAM IVO    </t>
  </si>
  <si>
    <t xml:space="preserve">CUCCAROLLO ERNEST DERIO   </t>
  </si>
  <si>
    <t xml:space="preserve">INSAM NICOLE    </t>
  </si>
  <si>
    <t xml:space="preserve">SENONER CHRISTINE    </t>
  </si>
  <si>
    <t xml:space="preserve">RAINER KARL JOSEF   </t>
  </si>
  <si>
    <t xml:space="preserve">SANTER SONJA    </t>
  </si>
  <si>
    <t xml:space="preserve">GOTSCH JOSEF    </t>
  </si>
  <si>
    <t xml:space="preserve">GRUNER PETER    </t>
  </si>
  <si>
    <t xml:space="preserve">WEITHALER OSWALD    </t>
  </si>
  <si>
    <t xml:space="preserve">KOFLER GABRIELA    </t>
  </si>
  <si>
    <t xml:space="preserve">EGGER CHRISTOPH    </t>
  </si>
  <si>
    <t xml:space="preserve">GEISER ANDREAS    </t>
  </si>
  <si>
    <t xml:space="preserve">KOFLER TOBIAS    </t>
  </si>
  <si>
    <t xml:space="preserve">WEISS REINHOLD    </t>
  </si>
  <si>
    <t xml:space="preserve">SUMMERER THOMAS    </t>
  </si>
  <si>
    <t xml:space="preserve">RAINER CHRISTOPH ANTON   </t>
  </si>
  <si>
    <t xml:space="preserve">MAIR FRANZ    </t>
  </si>
  <si>
    <t xml:space="preserve">RIER HELGA    </t>
  </si>
  <si>
    <t xml:space="preserve">VILLGRATER JUDITH    </t>
  </si>
  <si>
    <t xml:space="preserve">PINGGERA DIETER    </t>
  </si>
  <si>
    <t xml:space="preserve">TROJER MANUEL    </t>
  </si>
  <si>
    <t xml:space="preserve">KAASERER CHRISTINE    </t>
  </si>
  <si>
    <t xml:space="preserve">OBEREGELSBACHER THOMAS    </t>
  </si>
  <si>
    <t xml:space="preserve">PILSER MARIA    </t>
  </si>
  <si>
    <t xml:space="preserve">TASSIELLO DUNJA ANNA TERESA  </t>
  </si>
  <si>
    <t xml:space="preserve">WIELANDER MONIKA    </t>
  </si>
  <si>
    <t xml:space="preserve">HAUSER HEIKO    </t>
  </si>
  <si>
    <t xml:space="preserve">TRAFOIER PETER PAUL   </t>
  </si>
  <si>
    <t xml:space="preserve">ABART SONJA    </t>
  </si>
  <si>
    <t xml:space="preserve">KLOTZ KURT    </t>
  </si>
  <si>
    <t xml:space="preserve">HEINISCH FRANZ    </t>
  </si>
  <si>
    <t xml:space="preserve">ANGERER ARMIN    </t>
  </si>
  <si>
    <t xml:space="preserve">ANGERER MANUELA    </t>
  </si>
  <si>
    <t xml:space="preserve">HERZL MARIA    </t>
  </si>
  <si>
    <t xml:space="preserve">MARSEILER SAMUEL    </t>
  </si>
  <si>
    <t xml:space="preserve">WEGER REINHOLD    </t>
  </si>
  <si>
    <t xml:space="preserve">FINK CLAUDIA    </t>
  </si>
  <si>
    <t xml:space="preserve">PESKOLLER REINHILDE    </t>
  </si>
  <si>
    <t xml:space="preserve">SCHMID MICHAEL    </t>
  </si>
  <si>
    <t xml:space="preserve">ZELGER HANSJORG    </t>
  </si>
  <si>
    <t xml:space="preserve">HUBER MARTIN    </t>
  </si>
  <si>
    <t xml:space="preserve">BORTOLOTTI ANGELO    </t>
  </si>
  <si>
    <t xml:space="preserve">FONTANA JOHANNES    </t>
  </si>
  <si>
    <t xml:space="preserve">VON DELLEMANN MAGDALENA   </t>
  </si>
  <si>
    <t xml:space="preserve">OBERHOFER WOLFGANG    </t>
  </si>
  <si>
    <t xml:space="preserve">STRAUDI OTMAR    </t>
  </si>
  <si>
    <t xml:space="preserve">GEIER GUNTHER    </t>
  </si>
  <si>
    <t xml:space="preserve">HAUSL MATZNELLER SIEGLINDE   </t>
  </si>
  <si>
    <t xml:space="preserve">STOLZ MARKUS    </t>
  </si>
  <si>
    <t xml:space="preserve">MATSCHER CHRISTOPH    </t>
  </si>
  <si>
    <t xml:space="preserve">KROESS ROSWITHA    </t>
  </si>
  <si>
    <t xml:space="preserve">FREI UNTERHOLZNER ELISABETH   </t>
  </si>
  <si>
    <t xml:space="preserve">HOLZNER CHRISTOPH    </t>
  </si>
  <si>
    <t xml:space="preserve">PREMSTALLER ROLAND    </t>
  </si>
  <si>
    <t xml:space="preserve">PSENNER GERNOT    </t>
  </si>
  <si>
    <t xml:space="preserve">VIEIDER IRENE    </t>
  </si>
  <si>
    <t xml:space="preserve">DAMIAN MARTIN    </t>
  </si>
  <si>
    <t xml:space="preserve">NAVARINI MICHAELA    </t>
  </si>
  <si>
    <t xml:space="preserve">RIEDER JOHANN    </t>
  </si>
  <si>
    <t xml:space="preserve">RATSCHILLER ERICH    </t>
  </si>
  <si>
    <t xml:space="preserve">SCHOEPF PETER    </t>
  </si>
  <si>
    <t xml:space="preserve">BRIDA MARKUS    </t>
  </si>
  <si>
    <t xml:space="preserve">KOFLER ANDREAS    </t>
  </si>
  <si>
    <t xml:space="preserve">PIRCHER BARBARA    </t>
  </si>
  <si>
    <t xml:space="preserve">EPP MICHAEL    </t>
  </si>
  <si>
    <t xml:space="preserve">MONTAGNA DANIELA    </t>
  </si>
  <si>
    <t xml:space="preserve">BUSIN MARTIN    </t>
  </si>
  <si>
    <t xml:space="preserve">DALDOSS SIBILLE    </t>
  </si>
  <si>
    <t xml:space="preserve">FRANZELIN TOBIAS    </t>
  </si>
  <si>
    <t xml:space="preserve">GUNSCH ROSELINDE    </t>
  </si>
  <si>
    <t xml:space="preserve">SPIESS HANS PETER   </t>
  </si>
  <si>
    <t xml:space="preserve">PIRCHER ANGELIKA    </t>
  </si>
  <si>
    <t xml:space="preserve">SCHOEPF THOMAS    </t>
  </si>
  <si>
    <t xml:space="preserve">SCHWARZ STEFAN    </t>
  </si>
  <si>
    <t xml:space="preserve">LOESCH MARTIN    </t>
  </si>
  <si>
    <t xml:space="preserve">GRUBER NIKOLAUS    </t>
  </si>
  <si>
    <t xml:space="preserve">MAIRHOFER CORNELIA    </t>
  </si>
  <si>
    <t xml:space="preserve">OBERTHALER CHRISTIAN    </t>
  </si>
  <si>
    <t xml:space="preserve">OBERHOFER ELMAR    </t>
  </si>
  <si>
    <t xml:space="preserve">PARISE MARTINE    </t>
  </si>
  <si>
    <t xml:space="preserve">BUSETTI ANNA    </t>
  </si>
  <si>
    <t xml:space="preserve">GOVI CHRISTIAN    </t>
  </si>
  <si>
    <t xml:space="preserve">UNTERSALMBERGER JOSEF    </t>
  </si>
  <si>
    <t xml:space="preserve">REDEN GEORG JAKOB   </t>
  </si>
  <si>
    <t xml:space="preserve">HOPFGARTNER ANNA ELISABETH   </t>
  </si>
  <si>
    <t xml:space="preserve">JUD BARBARA    </t>
  </si>
  <si>
    <t xml:space="preserve">NEUNHAEUSERER KASSIAN JOHANN   </t>
  </si>
  <si>
    <t xml:space="preserve">REDEN CHRISTOPH    </t>
  </si>
  <si>
    <t xml:space="preserve">GUFLER STEFAN    </t>
  </si>
  <si>
    <t xml:space="preserve">RABENSTEINER LEITNER MARIA   </t>
  </si>
  <si>
    <t xml:space="preserve">HOFER HARALD    </t>
  </si>
  <si>
    <t xml:space="preserve">MATZLER FREUND DAGMAR   </t>
  </si>
  <si>
    <t xml:space="preserve">VOLGGER DAVID    </t>
  </si>
  <si>
    <t xml:space="preserve">KLAMMER HELMUT GEBHARD   </t>
  </si>
  <si>
    <t xml:space="preserve">GARTNER MARKUS    </t>
  </si>
  <si>
    <t xml:space="preserve">NOECKLER BARBARA    </t>
  </si>
  <si>
    <t xml:space="preserve">OBERHOLLENZER ROSWITHA    </t>
  </si>
  <si>
    <t xml:space="preserve">STRAUSS ANITA    </t>
  </si>
  <si>
    <t xml:space="preserve">SCHWINGSHACKL PAUL    </t>
  </si>
  <si>
    <t xml:space="preserve">TASCHLER MICHAEL    </t>
  </si>
  <si>
    <t xml:space="preserve">PRAMSTRALLER ANDREAS    </t>
  </si>
  <si>
    <t xml:space="preserve">SCHUSTER KATJA    </t>
  </si>
  <si>
    <t xml:space="preserve">HUBER WALTER    </t>
  </si>
  <si>
    <t xml:space="preserve">LAMPRECHT WALTER    </t>
  </si>
  <si>
    <t xml:space="preserve">FINK MARIA LUISA   </t>
  </si>
  <si>
    <t xml:space="preserve">HUBER HERMANN    </t>
  </si>
  <si>
    <t xml:space="preserve">SEEBACHER ROBERT    </t>
  </si>
  <si>
    <t xml:space="preserve">SCHATZER ANDREAS    </t>
  </si>
  <si>
    <t xml:space="preserve">PATTIS DIETMAR    </t>
  </si>
  <si>
    <t xml:space="preserve">HEIDENBERGER MANFRED    </t>
  </si>
  <si>
    <t xml:space="preserve">KAINZWALDNER OETTL ANNA   </t>
  </si>
  <si>
    <t xml:space="preserve">MAIR ENGL MARGARETH   </t>
  </si>
  <si>
    <t xml:space="preserve">MASCHI IVAN    </t>
  </si>
  <si>
    <t xml:space="preserve">MESSNER KONRAD    </t>
  </si>
  <si>
    <t xml:space="preserve">DELUEG PATRICK    </t>
  </si>
  <si>
    <t xml:space="preserve">DORFMANN CHRISTIAN    </t>
  </si>
  <si>
    <t xml:space="preserve">UNTERFRAUNER ADELHEID    </t>
  </si>
  <si>
    <t xml:space="preserve">UNTERFRAUNER HEDWIG    </t>
  </si>
  <si>
    <t xml:space="preserve">EGGER THOMAS    </t>
  </si>
  <si>
    <t xml:space="preserve">INNERHOFER FRANZ    </t>
  </si>
  <si>
    <t xml:space="preserve">EGGER ANDREAS FRANZ   </t>
  </si>
  <si>
    <t xml:space="preserve">KIENZL WALTRAUD    </t>
  </si>
  <si>
    <t xml:space="preserve">MITTELBERGER DANIELA    </t>
  </si>
  <si>
    <t xml:space="preserve">WISTHALER GUNTHER    </t>
  </si>
  <si>
    <t xml:space="preserve">STRAGENEGG JOSEF    </t>
  </si>
  <si>
    <t xml:space="preserve">BACHMANN SIGRID    </t>
  </si>
  <si>
    <t xml:space="preserve">BURGER ROBERT    </t>
  </si>
  <si>
    <t xml:space="preserve">BAUMGARTNER WALTER    </t>
  </si>
  <si>
    <t xml:space="preserve">SENN KONRAD    </t>
  </si>
  <si>
    <t xml:space="preserve">EGGER MATTHIAS    </t>
  </si>
  <si>
    <t xml:space="preserve">ERLACHER MARIANNE    </t>
  </si>
  <si>
    <t xml:space="preserve">NIEDERSTAETTER JOSEF    </t>
  </si>
  <si>
    <t xml:space="preserve">VOLGGER PETER    </t>
  </si>
  <si>
    <t xml:space="preserve">COLA FABIO    </t>
  </si>
  <si>
    <t xml:space="preserve">DEBIASI SANTON VERENA   </t>
  </si>
  <si>
    <t xml:space="preserve">EISENDLE CHRISTINE    </t>
  </si>
  <si>
    <t xml:space="preserve">FORER HEINRICH    </t>
  </si>
  <si>
    <t xml:space="preserve">LARCH MARKUS    </t>
  </si>
  <si>
    <t xml:space="preserve">SOINI CLAUDIO    </t>
  </si>
  <si>
    <t xml:space="preserve">LORENZINI LUIGINO    </t>
  </si>
  <si>
    <t xml:space="preserve">APRONE FRANCESCA    </t>
  </si>
  <si>
    <t xml:space="preserve">GATTI STEFANO    </t>
  </si>
  <si>
    <t xml:space="preserve">SAIANI GIANNI    </t>
  </si>
  <si>
    <t xml:space="preserve">SPEZIOSI MICHELA    </t>
  </si>
  <si>
    <t xml:space="preserve">LONA MARTINO    </t>
  </si>
  <si>
    <t xml:space="preserve">PISETTA PIERGIORGIO    </t>
  </si>
  <si>
    <t xml:space="preserve">BALDESSARI ILENIA    </t>
  </si>
  <si>
    <t xml:space="preserve">GILLI MAURIZIO    </t>
  </si>
  <si>
    <t xml:space="preserve">RAVANELLI ISABELLA    </t>
  </si>
  <si>
    <t xml:space="preserve">CRAMEROTTI ALIDA    </t>
  </si>
  <si>
    <t xml:space="preserve">BEOZZO OSCAR    </t>
  </si>
  <si>
    <t xml:space="preserve">COSER GIULIA    </t>
  </si>
  <si>
    <t xml:space="preserve">FERRARI LUCIANO    </t>
  </si>
  <si>
    <t xml:space="preserve">GIOVANNINI MARIA CHIARA   </t>
  </si>
  <si>
    <t xml:space="preserve">PAOLAZZI MATTEO    </t>
  </si>
  <si>
    <t xml:space="preserve">FASSAN CATERINA    </t>
  </si>
  <si>
    <t xml:space="preserve">FELICETTI ADRIANO    </t>
  </si>
  <si>
    <t xml:space="preserve">PIFFER PAOLO    </t>
  </si>
  <si>
    <t xml:space="preserve">ROSSI VERA    </t>
  </si>
  <si>
    <t xml:space="preserve">ZANLUCCHI PAOLO    </t>
  </si>
  <si>
    <t xml:space="preserve">DELLAI JESSICA    </t>
  </si>
  <si>
    <t xml:space="preserve">MARTINELLI NADIA    </t>
  </si>
  <si>
    <t xml:space="preserve">PACCHIELAT MICHELA    </t>
  </si>
  <si>
    <t xml:space="preserve">SADLER MARCELLO    </t>
  </si>
  <si>
    <t xml:space="preserve">ZAMBONI MAURO    </t>
  </si>
  <si>
    <t xml:space="preserve">MARCHES GIULIANO    </t>
  </si>
  <si>
    <t xml:space="preserve">ASSON ROBERTO    </t>
  </si>
  <si>
    <t xml:space="preserve">VISINTIN AGOSTINO    </t>
  </si>
  <si>
    <t xml:space="preserve">ZANOTELLI MARIA    </t>
  </si>
  <si>
    <t xml:space="preserve">PERLI ALBERTO    </t>
  </si>
  <si>
    <t xml:space="preserve">BOTTAMEDI ELEONORA    </t>
  </si>
  <si>
    <t xml:space="preserve">BOTTAMEDI MIRKO    </t>
  </si>
  <si>
    <t xml:space="preserve">GHEZZI RUGGERO    </t>
  </si>
  <si>
    <t xml:space="preserve">MELCHIORI MARIANNA    </t>
  </si>
  <si>
    <t xml:space="preserve">BETTA ALESSANDRO    </t>
  </si>
  <si>
    <t xml:space="preserve">ZAMPICCOLI ROBERTO    </t>
  </si>
  <si>
    <t xml:space="preserve">ANDREASI GABRIELE    </t>
  </si>
  <si>
    <t xml:space="preserve">CATTOI NICOLA    </t>
  </si>
  <si>
    <t xml:space="preserve">IOPPI DARIO    </t>
  </si>
  <si>
    <t xml:space="preserve">MODENA FRANCESCA    </t>
  </si>
  <si>
    <t xml:space="preserve">TREBO GUIDO    </t>
  </si>
  <si>
    <t xml:space="preserve">FRACCHETTI IVANO    </t>
  </si>
  <si>
    <t xml:space="preserve">SALVETTI ALVISE    </t>
  </si>
  <si>
    <t xml:space="preserve">FUGATTI PAMELA    </t>
  </si>
  <si>
    <t xml:space="preserve">SALVETTI MARINO    </t>
  </si>
  <si>
    <t xml:space="preserve">VALLI ANNA    </t>
  </si>
  <si>
    <t xml:space="preserve">SANTUARI ALESSANDRO    </t>
  </si>
  <si>
    <t xml:space="preserve">MORELLI PIERO    </t>
  </si>
  <si>
    <t xml:space="preserve">ANESI GRAZIELLA    </t>
  </si>
  <si>
    <t xml:space="preserve">CORRADINI UMBERTO    </t>
  </si>
  <si>
    <t xml:space="preserve">DALLAPICCOLA GABRIELE    </t>
  </si>
  <si>
    <t xml:space="preserve">GENNARI CLAUDIO    </t>
  </si>
  <si>
    <t xml:space="preserve">FANTINI FRANCESCO    </t>
  </si>
  <si>
    <t xml:space="preserve">CASAGRANDA IRENE    </t>
  </si>
  <si>
    <t xml:space="preserve">ANDREATTA MILENA    </t>
  </si>
  <si>
    <t xml:space="preserve">ROGGER DANIELE    </t>
  </si>
  <si>
    <t xml:space="preserve">SORANZO ELISA    </t>
  </si>
  <si>
    <t xml:space="preserve">COMPERINI CRISTIAN    </t>
  </si>
  <si>
    <t xml:space="preserve">BATTISTI WALTER    </t>
  </si>
  <si>
    <t xml:space="preserve">CARPENTARI ANITA    </t>
  </si>
  <si>
    <t xml:space="preserve">RIGOS STEPHAN    </t>
  </si>
  <si>
    <t xml:space="preserve">TOGNOLLI GIORGIO MARIO   </t>
  </si>
  <si>
    <t xml:space="preserve">CARRARO ANTONELLA    </t>
  </si>
  <si>
    <t xml:space="preserve">FACIN DANILO FULVIO   </t>
  </si>
  <si>
    <t xml:space="preserve">RICCADONNA FLAVIO    </t>
  </si>
  <si>
    <t xml:space="preserve">BENEDETTI ALESSANDRA    </t>
  </si>
  <si>
    <t xml:space="preserve">CALDERA MASSIMO    </t>
  </si>
  <si>
    <t xml:space="preserve">PARISI MARIA ROSJ   </t>
  </si>
  <si>
    <t xml:space="preserve">TOSI MATTIA    </t>
  </si>
  <si>
    <t xml:space="preserve">FERRAZZA WALTER    </t>
  </si>
  <si>
    <t xml:space="preserve">BORONI RUMIATTIMANIE GIULIANA   </t>
  </si>
  <si>
    <t xml:space="preserve">BORONI RICCARDO    </t>
  </si>
  <si>
    <t xml:space="preserve">FANTATO MAURIZIO    </t>
  </si>
  <si>
    <t xml:space="preserve">CIMAROLLI CHIARA    </t>
  </si>
  <si>
    <t xml:space="preserve">CIMAROLLI ROSANNA    </t>
  </si>
  <si>
    <t xml:space="preserve">LORENZI PATRICK    </t>
  </si>
  <si>
    <t xml:space="preserve">ZANINELLI ALEX    </t>
  </si>
  <si>
    <t xml:space="preserve">BUTTERINI GIORGIO    </t>
  </si>
  <si>
    <t xml:space="preserve">ZULBERTI ALESSANDRA    </t>
  </si>
  <si>
    <t xml:space="preserve">FACCINI MICHELE    </t>
  </si>
  <si>
    <t xml:space="preserve">POLETTI SILVIA    </t>
  </si>
  <si>
    <t xml:space="preserve">SPADA ROBERTO    </t>
  </si>
  <si>
    <t xml:space="preserve">GRAZIADEI DANIELE    </t>
  </si>
  <si>
    <t xml:space="preserve">CLAUSER WALTER    </t>
  </si>
  <si>
    <t xml:space="preserve">GENETTI PAOLO    </t>
  </si>
  <si>
    <t xml:space="preserve">IANES PAOLO    </t>
  </si>
  <si>
    <t xml:space="preserve">PILATI NADIA    </t>
  </si>
  <si>
    <t xml:space="preserve">MARCHETTI GIORGIO    </t>
  </si>
  <si>
    <t xml:space="preserve">CHEMOTTI SILVIA    </t>
  </si>
  <si>
    <t xml:space="preserve">BERTOLINI ROBERTO    </t>
  </si>
  <si>
    <t xml:space="preserve">GALVAN ENRICO    </t>
  </si>
  <si>
    <t xml:space="preserve">ANDREATTA PATRIZIO    </t>
  </si>
  <si>
    <t xml:space="preserve">BETTEGA LUCA    </t>
  </si>
  <si>
    <t xml:space="preserve">DALLEDONNE PAOLO    </t>
  </si>
  <si>
    <t xml:space="preserve">NICOLETTI GIACOMO    </t>
  </si>
  <si>
    <t xml:space="preserve">SEGNANA MARIAELENA    </t>
  </si>
  <si>
    <t xml:space="preserve">DOSSI DANTE    </t>
  </si>
  <si>
    <t xml:space="preserve">BRUNORI FRANCO    </t>
  </si>
  <si>
    <t xml:space="preserve">MAZZURANA MAURO    </t>
  </si>
  <si>
    <t xml:space="preserve">MOZZI SILVIA    </t>
  </si>
  <si>
    <t xml:space="preserve">NUBOLA CECILIA    </t>
  </si>
  <si>
    <t xml:space="preserve">SARTORI FRANCESCO    </t>
  </si>
  <si>
    <t xml:space="preserve">BERTOLINI JENNI    </t>
  </si>
  <si>
    <t xml:space="preserve">MOSCA MARCELLO    </t>
  </si>
  <si>
    <t xml:space="preserve">AMADEI TIZIANO    </t>
  </si>
  <si>
    <t xml:space="preserve">FRIGOTTO FLAVIA    </t>
  </si>
  <si>
    <t xml:space="preserve">POLLA LORENZO    </t>
  </si>
  <si>
    <t xml:space="preserve">UEZ CRISTIAN    </t>
  </si>
  <si>
    <t xml:space="preserve">ANDREATTA MAURO    </t>
  </si>
  <si>
    <t xml:space="preserve">PASSAMANI MICHELA    </t>
  </si>
  <si>
    <t xml:space="preserve">SCHMID LORIS    </t>
  </si>
  <si>
    <t xml:space="preserve">TARTAROTTI CINZIA    </t>
  </si>
  <si>
    <t xml:space="preserve">MAINI ANTONIO    </t>
  </si>
  <si>
    <t xml:space="preserve">GHIRARDINI ALESSANDRO    </t>
  </si>
  <si>
    <t xml:space="preserve">BAGGIA ROBERTA    </t>
  </si>
  <si>
    <t xml:space="preserve">DALPIAZ DANIELE    </t>
  </si>
  <si>
    <t xml:space="preserve">PANCHERI VALENTINA    </t>
  </si>
  <si>
    <t xml:space="preserve">WOLF ELISABETTA    </t>
  </si>
  <si>
    <t xml:space="preserve">MATTE' ERICA    </t>
  </si>
  <si>
    <t xml:space="preserve">ANTONIOLLI GIAMPAOLO    </t>
  </si>
  <si>
    <t xml:space="preserve">BORTOLINI MIRKO    </t>
  </si>
  <si>
    <t xml:space="preserve">SCARNATO PAOLA    </t>
  </si>
  <si>
    <t xml:space="preserve">VIGOLANI LUCA    </t>
  </si>
  <si>
    <t xml:space="preserve">CONCI LORENZO    </t>
  </si>
  <si>
    <t xml:space="preserve">COMPER WALTER    </t>
  </si>
  <si>
    <t xml:space="preserve">MITTEMPERGHER LICIA    </t>
  </si>
  <si>
    <t xml:space="preserve">ROMANI MATTIA    </t>
  </si>
  <si>
    <t xml:space="preserve">ZUIN ELVIRA    </t>
  </si>
  <si>
    <t xml:space="preserve">BERNARD IVO    </t>
  </si>
  <si>
    <t xml:space="preserve">BERNARD ALESSANDRO    </t>
  </si>
  <si>
    <t xml:space="preserve">RASOM DARIA    </t>
  </si>
  <si>
    <t xml:space="preserve">RIZ DAMIANO    </t>
  </si>
  <si>
    <t xml:space="preserve">BIADA DANIELE    </t>
  </si>
  <si>
    <t xml:space="preserve">PORTOLAN IGOR    </t>
  </si>
  <si>
    <t xml:space="preserve">BERTOLAS GIANLUCA    </t>
  </si>
  <si>
    <t xml:space="preserve">CRISTAN ELISA    </t>
  </si>
  <si>
    <t xml:space="preserve">PEZZI NICOLA    </t>
  </si>
  <si>
    <t xml:space="preserve">RATTIN BORTOLO    </t>
  </si>
  <si>
    <t xml:space="preserve">CASADIO DAVIDE    </t>
  </si>
  <si>
    <t xml:space="preserve">FRUET MARIAPIERA    </t>
  </si>
  <si>
    <t xml:space="preserve">TAUFER JESSICA    </t>
  </si>
  <si>
    <t xml:space="preserve">BERNARD GIOVANNI    </t>
  </si>
  <si>
    <t xml:space="preserve">DEL FAVERO SABRINA   </t>
  </si>
  <si>
    <t xml:space="preserve">DEMARCHI DIMITRI    </t>
  </si>
  <si>
    <t xml:space="preserve">FOSCO DORIS    </t>
  </si>
  <si>
    <t xml:space="preserve">NEMELA RICCARDO    </t>
  </si>
  <si>
    <t xml:space="preserve">PEDOT SANDRO    </t>
  </si>
  <si>
    <t xml:space="preserve">LAZZERI MIRKO    </t>
  </si>
  <si>
    <t xml:space="preserve">BELOTTI FLAVIA    </t>
  </si>
  <si>
    <t xml:space="preserve">ZANIN PATRIZIA    </t>
  </si>
  <si>
    <t xml:space="preserve">POVINELLI ARTURO    </t>
  </si>
  <si>
    <t xml:space="preserve">MAESTRI RICHARD    </t>
  </si>
  <si>
    <t xml:space="preserve">BELTRAMI CESARE    </t>
  </si>
  <si>
    <t xml:space="preserve">MAESTRI MONICA    </t>
  </si>
  <si>
    <t xml:space="preserve">TRENTINAGLIA NICOLETTA    </t>
  </si>
  <si>
    <t xml:space="preserve">FRANCESCHINI ROBERTO    </t>
  </si>
  <si>
    <t xml:space="preserve">PIVA MAURO    </t>
  </si>
  <si>
    <t xml:space="preserve">TOMASI DANIELA    </t>
  </si>
  <si>
    <t xml:space="preserve">BAGOZZI STEFANO    </t>
  </si>
  <si>
    <t xml:space="preserve">BAGOZZI GIANNI    </t>
  </si>
  <si>
    <t xml:space="preserve">BAGOZZI FABRIZIO    </t>
  </si>
  <si>
    <t xml:space="preserve">BAGOZZI GIADA    </t>
  </si>
  <si>
    <t xml:space="preserve">VESCO ALBERTO    </t>
  </si>
  <si>
    <t xml:space="preserve">SANDRI MARIO    </t>
  </si>
  <si>
    <t xml:space="preserve">BOZZOLA EZIA    </t>
  </si>
  <si>
    <t xml:space="preserve">CESCATO EZIO    </t>
  </si>
  <si>
    <t xml:space="preserve">PEDENZINI ATTILIO    </t>
  </si>
  <si>
    <t xml:space="preserve">PURIN ANTONIO    </t>
  </si>
  <si>
    <t xml:space="preserve">LARGER MARCO    </t>
  </si>
  <si>
    <t xml:space="preserve">IANNIELLO ELENA    </t>
  </si>
  <si>
    <t xml:space="preserve">BETTA ANDREA    </t>
  </si>
  <si>
    <t xml:space="preserve">TENAGLIA FRANCESCA    </t>
  </si>
  <si>
    <t xml:space="preserve">ZORZI FULVIO    </t>
  </si>
  <si>
    <t xml:space="preserve">MENATO GRAZIELLA    </t>
  </si>
  <si>
    <t xml:space="preserve">FRANCESCHINI FABIO    </t>
  </si>
  <si>
    <t xml:space="preserve">AMBROSINI JOCHEN    </t>
  </si>
  <si>
    <t xml:space="preserve">CEPPINATI CLAUDIO    </t>
  </si>
  <si>
    <t xml:space="preserve">BRENDOLISE SILVIA    </t>
  </si>
  <si>
    <t xml:space="preserve">MARCON DIEGO    </t>
  </si>
  <si>
    <t xml:space="preserve">MENGON ERIKA    </t>
  </si>
  <si>
    <t xml:space="preserve">MINATI MARCO    </t>
  </si>
  <si>
    <t xml:space="preserve">FINATO SERGIO    </t>
  </si>
  <si>
    <t xml:space="preserve">ZINI LUCA    </t>
  </si>
  <si>
    <t xml:space="preserve">BATTOCLETTI RAFFAELLA    </t>
  </si>
  <si>
    <t xml:space="preserve">DE BERTOLDI MONIKA   </t>
  </si>
  <si>
    <t xml:space="preserve">SPRINGHETTI FEDERICO    </t>
  </si>
  <si>
    <t xml:space="preserve">SPRINGHETTI FILIPPO    </t>
  </si>
  <si>
    <t xml:space="preserve">VIOLA CORRADO    </t>
  </si>
  <si>
    <t xml:space="preserve">DALDOSS DANIELE    </t>
  </si>
  <si>
    <t xml:space="preserve">ZENI LUCIA    </t>
  </si>
  <si>
    <t xml:space="preserve">ANGELI DAVID    </t>
  </si>
  <si>
    <t xml:space="preserve">TRAVAGLIA ANDREA    </t>
  </si>
  <si>
    <t xml:space="preserve">CALDERA ELISA    </t>
  </si>
  <si>
    <t xml:space="preserve">COMAI ELEONORA    </t>
  </si>
  <si>
    <t xml:space="preserve">COMAI GIANNI    </t>
  </si>
  <si>
    <t xml:space="preserve">RIZZI GIANNI    </t>
  </si>
  <si>
    <t xml:space="preserve">RIZZI GIORGIA    </t>
  </si>
  <si>
    <t xml:space="preserve">BONTEMPELLI MASSIMO    </t>
  </si>
  <si>
    <t xml:space="preserve">FERRAZZA ALESSANDRA    </t>
  </si>
  <si>
    <t xml:space="preserve">GOTTARDI FABRIZIO    </t>
  </si>
  <si>
    <t xml:space="preserve">PAOLAZZI DIEGO    </t>
  </si>
  <si>
    <t xml:space="preserve">TABARELLI LAURA    </t>
  </si>
  <si>
    <t xml:space="preserve">ZANOTELLI DAMIANO    </t>
  </si>
  <si>
    <t xml:space="preserve">BISESTI DAMIANO    </t>
  </si>
  <si>
    <t xml:space="preserve">LARENTIS MICHELA    </t>
  </si>
  <si>
    <t xml:space="preserve">LASTA DANIELE    </t>
  </si>
  <si>
    <t xml:space="preserve">ZANOTELLI EMILIO    </t>
  </si>
  <si>
    <t xml:space="preserve">CECCATO LEONARDO    </t>
  </si>
  <si>
    <t xml:space="preserve">BUSANA PIETRO    </t>
  </si>
  <si>
    <t xml:space="preserve">BUSANA RUGIADA    </t>
  </si>
  <si>
    <t xml:space="preserve">MENGONI FABIO    </t>
  </si>
  <si>
    <t xml:space="preserve">BRUN GIUSEPPE    </t>
  </si>
  <si>
    <t xml:space="preserve">ZADRA MATTEO    </t>
  </si>
  <si>
    <t xml:space="preserve">FORTAREL KATIA    </t>
  </si>
  <si>
    <t xml:space="preserve">BANALI ELISA    </t>
  </si>
  <si>
    <t xml:space="preserve">FACCHINELLI MATTIA    </t>
  </si>
  <si>
    <t xml:space="preserve">PUEL DIEGO    </t>
  </si>
  <si>
    <t xml:space="preserve">ZAMPEDRI GIANNI    </t>
  </si>
  <si>
    <t xml:space="preserve">MUCCHI RUGGERO    </t>
  </si>
  <si>
    <t xml:space="preserve">FONDRIEST DIEGO    </t>
  </si>
  <si>
    <t xml:space="preserve">DALPIAZ ALDO    </t>
  </si>
  <si>
    <t xml:space="preserve">ENDRIZZI FRANCESCA    </t>
  </si>
  <si>
    <t xml:space="preserve">MALFATTI SIMONA    </t>
  </si>
  <si>
    <t xml:space="preserve">MENAPACE STELLA    </t>
  </si>
  <si>
    <t xml:space="preserve">ZAMBOTTI FABIO    </t>
  </si>
  <si>
    <t xml:space="preserve">BURATTI MAURO    </t>
  </si>
  <si>
    <t xml:space="preserve">ONORATI ACHILLE    </t>
  </si>
  <si>
    <t xml:space="preserve">PEDERZOLLI GIULIA    </t>
  </si>
  <si>
    <t xml:space="preserve">PIROLA CHIARA    </t>
  </si>
  <si>
    <t xml:space="preserve">TEVINI IVAN    </t>
  </si>
  <si>
    <t xml:space="preserve">FLESSATI MIRKO    </t>
  </si>
  <si>
    <t xml:space="preserve">PODETTI MARCO    </t>
  </si>
  <si>
    <t xml:space="preserve">PONTIROLLI LUISELLA    </t>
  </si>
  <si>
    <t xml:space="preserve">ZANON FULVIO    </t>
  </si>
  <si>
    <t xml:space="preserve">IOB MANUEL    </t>
  </si>
  <si>
    <t xml:space="preserve">MICLET ALESSANDRO    </t>
  </si>
  <si>
    <t xml:space="preserve">PODA VIRGINIA    </t>
  </si>
  <si>
    <t xml:space="preserve">POLETTI BARBARA    </t>
  </si>
  <si>
    <t xml:space="preserve">VALORZ GIANLUCA    </t>
  </si>
  <si>
    <t xml:space="preserve">ANDREIS FABIO    </t>
  </si>
  <si>
    <t xml:space="preserve">BERRERA GIANPIETRO    </t>
  </si>
  <si>
    <t xml:space="preserve">SARTORI SILVIA    </t>
  </si>
  <si>
    <t xml:space="preserve">POLASTRI CARLO    </t>
  </si>
  <si>
    <t xml:space="preserve">PIGARELLA GIORGIA    </t>
  </si>
  <si>
    <t xml:space="preserve">VERBER MARCO    </t>
  </si>
  <si>
    <t xml:space="preserve">VIELMETTI PAOLO    </t>
  </si>
  <si>
    <t xml:space="preserve">CONFORTI FABRIZIO    </t>
  </si>
  <si>
    <t xml:space="preserve">GERVASI BARBARA    </t>
  </si>
  <si>
    <t xml:space="preserve">GERVASI GIOVANNA    </t>
  </si>
  <si>
    <t xml:space="preserve">TONIATTI GABRIELE    </t>
  </si>
  <si>
    <t xml:space="preserve">LAZZARONI ANDREA    </t>
  </si>
  <si>
    <t xml:space="preserve">LARGAIOLLI ALESSANDRO    </t>
  </si>
  <si>
    <t xml:space="preserve">KATZEMBERGER MARCO LUIGI   </t>
  </si>
  <si>
    <t xml:space="preserve">RAMPONI NADIA    </t>
  </si>
  <si>
    <t xml:space="preserve">TOMASI MONICA    </t>
  </si>
  <si>
    <t xml:space="preserve">CHIARANI GIOVANNA    </t>
  </si>
  <si>
    <t xml:space="preserve">BOMBARDELLI SARA    </t>
  </si>
  <si>
    <t xml:space="preserve">BORTOLOTTI SERGIO    </t>
  </si>
  <si>
    <t xml:space="preserve">MICHELOTTI GUALTIERO    </t>
  </si>
  <si>
    <t xml:space="preserve">MIMIOLA CLAUDIO    </t>
  </si>
  <si>
    <t xml:space="preserve">CALZA' MICHELA    </t>
  </si>
  <si>
    <t xml:space="preserve">MATTEOTTI MARINO    </t>
  </si>
  <si>
    <t xml:space="preserve">SANTONI GINETTA    </t>
  </si>
  <si>
    <t xml:space="preserve">TRENTI EZIO    </t>
  </si>
  <si>
    <t xml:space="preserve">MOTTES MARIAVITTORIA    </t>
  </si>
  <si>
    <t xml:space="preserve">ENDRIZZI MIRKO    </t>
  </si>
  <si>
    <t xml:space="preserve">CLEMENTEL FRANCESCA    </t>
  </si>
  <si>
    <t xml:space="preserve">PERLOT LUCA    </t>
  </si>
  <si>
    <t xml:space="preserve">ALOISI NICOLETTA    </t>
  </si>
  <si>
    <t xml:space="preserve">CALVETTI LUCA    </t>
  </si>
  <si>
    <t xml:space="preserve">FRUNER LUCIO    </t>
  </si>
  <si>
    <t xml:space="preserve">ZAMBOTTI ARIANNA    </t>
  </si>
  <si>
    <t xml:space="preserve">ZANONI FRANCESCA    </t>
  </si>
  <si>
    <t xml:space="preserve">MOLTRER LORENZO    </t>
  </si>
  <si>
    <t xml:space="preserve">IOBSTRAIBIZER DIEGO    </t>
  </si>
  <si>
    <t xml:space="preserve">MOLTRER SILVANO    </t>
  </si>
  <si>
    <t xml:space="preserve">PALLAORO ROMINA    </t>
  </si>
  <si>
    <t xml:space="preserve">RECH MICHAEL    </t>
  </si>
  <si>
    <t xml:space="preserve">LARCHER FABRIZIO    </t>
  </si>
  <si>
    <t xml:space="preserve">MARZARI ADRIANO    </t>
  </si>
  <si>
    <t xml:space="preserve">MATTUZZI ANDREA    </t>
  </si>
  <si>
    <t xml:space="preserve">SCHIR STEFANIA    </t>
  </si>
  <si>
    <t xml:space="preserve">STENICO MAURO    </t>
  </si>
  <si>
    <t xml:space="preserve">COLOMBINI MATTEO    </t>
  </si>
  <si>
    <t xml:space="preserve">ALGAROTTI CLAUDIO    </t>
  </si>
  <si>
    <t xml:space="preserve">BERTOLDI MANUEL    </t>
  </si>
  <si>
    <t xml:space="preserve">SCARPA LISA    </t>
  </si>
  <si>
    <t xml:space="preserve">PUECHER LUCA    </t>
  </si>
  <si>
    <t xml:space="preserve">GROFF BRUNO    </t>
  </si>
  <si>
    <t xml:space="preserve">LANER ANGELA GIORGIA   </t>
  </si>
  <si>
    <t xml:space="preserve">LINARDI VALERIO    </t>
  </si>
  <si>
    <t xml:space="preserve">COSER MARCO    </t>
  </si>
  <si>
    <t xml:space="preserve">IANES GIORGIO    </t>
  </si>
  <si>
    <t xml:space="preserve">NICOLODI FABIOLA    </t>
  </si>
  <si>
    <t xml:space="preserve">STONFER VITTORIO    </t>
  </si>
  <si>
    <t xml:space="preserve">MOSER MICHAEL    </t>
  </si>
  <si>
    <t xml:space="preserve">PELLEGRINI LORENZO    </t>
  </si>
  <si>
    <t xml:space="preserve">STONFER MAURO    </t>
  </si>
  <si>
    <t xml:space="preserve">TARGA SONIA    </t>
  </si>
  <si>
    <t xml:space="preserve">MAESTRANZI DANIELE    </t>
  </si>
  <si>
    <t xml:space="preserve">MASE' SERGIO    </t>
  </si>
  <si>
    <t xml:space="preserve">MAESTRANZI LORENZO    </t>
  </si>
  <si>
    <t xml:space="preserve">MAESTRANZI ROBERTA    </t>
  </si>
  <si>
    <t xml:space="preserve">VOLTOLINI CLAUDIO    </t>
  </si>
  <si>
    <t xml:space="preserve">FOGAROTTO LEOPOLDO    </t>
  </si>
  <si>
    <t xml:space="preserve">BELLIN BARBARA    </t>
  </si>
  <si>
    <t xml:space="preserve">BLEGGI CARLO    </t>
  </si>
  <si>
    <t xml:space="preserve">LOSS ANTONIO    </t>
  </si>
  <si>
    <t xml:space="preserve">BETTEGA CAMILLO    </t>
  </si>
  <si>
    <t xml:space="preserve">BETTEGA MARTINA    </t>
  </si>
  <si>
    <t xml:space="preserve">DALLA SEGA AURORA   </t>
  </si>
  <si>
    <t xml:space="preserve">RIGONI SARA    </t>
  </si>
  <si>
    <t xml:space="preserve">LUZZI GRAZIANO    </t>
  </si>
  <si>
    <t xml:space="preserve">FINOTTI FRANCO    </t>
  </si>
  <si>
    <t xml:space="preserve">FRISINGHELLI GIAN FRANCO   </t>
  </si>
  <si>
    <t xml:space="preserve">MASSARI ELISA    </t>
  </si>
  <si>
    <t xml:space="preserve">RAGAGNI CHIARA    </t>
  </si>
  <si>
    <t xml:space="preserve">CORRADI ISACCO    </t>
  </si>
  <si>
    <t xml:space="preserve">BERTOLDI GIULIANO    </t>
  </si>
  <si>
    <t xml:space="preserve">FELLIN ADRIANA    </t>
  </si>
  <si>
    <t xml:space="preserve">OSELE LUCA    </t>
  </si>
  <si>
    <t xml:space="preserve">BRUGNARA ANDREA    </t>
  </si>
  <si>
    <t xml:space="preserve">CARACRISTI ISABELLA    </t>
  </si>
  <si>
    <t xml:space="preserve">CASTELLAN FRANCO    </t>
  </si>
  <si>
    <t xml:space="preserve">PAOLAZZI LUCA    </t>
  </si>
  <si>
    <t xml:space="preserve">PASOLLI CATERINA    </t>
  </si>
  <si>
    <t xml:space="preserve">GIRARDI RENATO    </t>
  </si>
  <si>
    <t xml:space="preserve">MOLINARI VANIA    </t>
  </si>
  <si>
    <t xml:space="preserve">OLIARI CLAUDIO    </t>
  </si>
  <si>
    <t xml:space="preserve">SARTORI ROBERTO    </t>
  </si>
  <si>
    <t xml:space="preserve">TRENTINI DARIO    </t>
  </si>
  <si>
    <t xml:space="preserve">ZENDRI LUCA    </t>
  </si>
  <si>
    <t xml:space="preserve">BERETTA GIANNI    </t>
  </si>
  <si>
    <t xml:space="preserve">ARCAIS PATRICK    </t>
  </si>
  <si>
    <t xml:space="preserve">ANDREATTA PAOLO    </t>
  </si>
  <si>
    <t xml:space="preserve">MOSCHEN MONICA    </t>
  </si>
  <si>
    <t xml:space="preserve">PERINA EMILIO    </t>
  </si>
  <si>
    <t xml:space="preserve">PERUZZI MORENO    </t>
  </si>
  <si>
    <t xml:space="preserve">ZANOTELLI WILLI    </t>
  </si>
  <si>
    <t xml:space="preserve">BENDETTI LYCIA    </t>
  </si>
  <si>
    <t xml:space="preserve">IACHELINI MANUELA    </t>
  </si>
  <si>
    <t xml:space="preserve">ZORZI CRISTIANO    </t>
  </si>
  <si>
    <t xml:space="preserve">NICOLUSSI ZAIGA GIANNI   </t>
  </si>
  <si>
    <t xml:space="preserve">CASTELLETTI GIACOMO    </t>
  </si>
  <si>
    <t xml:space="preserve">NICOLUSSI MOZ CHELLE KATIA  </t>
  </si>
  <si>
    <t xml:space="preserve">BORTOLI MICHELE    </t>
  </si>
  <si>
    <t xml:space="preserve">CHIELLINO CARLOTTA    </t>
  </si>
  <si>
    <t xml:space="preserve">CHISTE' LORENZO    </t>
  </si>
  <si>
    <t xml:space="preserve">RICCI NICOLA    </t>
  </si>
  <si>
    <t xml:space="preserve">SALVATI SARA    </t>
  </si>
  <si>
    <t xml:space="preserve">CUNACCIA BARBARA    </t>
  </si>
  <si>
    <t xml:space="preserve">BAGGIA MASSIMO    </t>
  </si>
  <si>
    <t xml:space="preserve">BASSO MARUSCA    </t>
  </si>
  <si>
    <t xml:space="preserve">DALLAVO MAURO    </t>
  </si>
  <si>
    <t xml:space="preserve">ZANELLA MICHELE    </t>
  </si>
  <si>
    <t xml:space="preserve">MASE' NORMAN    </t>
  </si>
  <si>
    <t xml:space="preserve">BELTRAMI ALESSANDRO    </t>
  </si>
  <si>
    <t xml:space="preserve">BINELLI SANDRA    </t>
  </si>
  <si>
    <t xml:space="preserve">COZZINI DAVIDE    </t>
  </si>
  <si>
    <t xml:space="preserve">CASTELNUOVO FAUSTO    </t>
  </si>
  <si>
    <t xml:space="preserve">DALLAGO NICOLETTA    </t>
  </si>
  <si>
    <t xml:space="preserve">DE PAOLI VITTORIO   </t>
  </si>
  <si>
    <t xml:space="preserve">REDOLFI GIACOMO    </t>
  </si>
  <si>
    <t xml:space="preserve">PASQUALI MARIO    </t>
  </si>
  <si>
    <t xml:space="preserve">BARBETTI ROBERTA    </t>
  </si>
  <si>
    <t xml:space="preserve">DALLA VALLE IRENE   </t>
  </si>
  <si>
    <t xml:space="preserve">ZUGLIANI GIAMPIERO    </t>
  </si>
  <si>
    <t xml:space="preserve">ORLER SAMUELE    </t>
  </si>
  <si>
    <t xml:space="preserve">ORLER FERDINANDO    </t>
  </si>
  <si>
    <t xml:space="preserve">PISTOIA FERRUCCIO    </t>
  </si>
  <si>
    <t xml:space="preserve">HAUSER MATTIA    </t>
  </si>
  <si>
    <t xml:space="preserve">STEFANI CRISTINA    </t>
  </si>
  <si>
    <t xml:space="preserve">FURLAN MONIKA    </t>
  </si>
  <si>
    <t xml:space="preserve">PERMER MATTEO    </t>
  </si>
  <si>
    <t xml:space="preserve">VANOLI FRANCESCO    </t>
  </si>
  <si>
    <t xml:space="preserve">GIRARDI CHRISTIAN    </t>
  </si>
  <si>
    <t xml:space="preserve">DALFOVO MICHELE    </t>
  </si>
  <si>
    <t xml:space="preserve">KAISERMANN ALESSIO    </t>
  </si>
  <si>
    <t xml:space="preserve">MARTINATTI SARA    </t>
  </si>
  <si>
    <t xml:space="preserve">MERLO NICOLA    </t>
  </si>
  <si>
    <t xml:space="preserve">PELLEGATTI MATTEO    </t>
  </si>
  <si>
    <t xml:space="preserve">KOSTNER ALBERTO    </t>
  </si>
  <si>
    <t xml:space="preserve">CANCLINI FELICE    </t>
  </si>
  <si>
    <t xml:space="preserve">DEVILLE MAURIZIO    </t>
  </si>
  <si>
    <t xml:space="preserve">DONEI CRISTINA    </t>
  </si>
  <si>
    <t xml:space="preserve">RAMUS GIANCARLO    </t>
  </si>
  <si>
    <t xml:space="preserve">SARTORI MATTEO    </t>
  </si>
  <si>
    <t xml:space="preserve">BONETTI ADRIANO    </t>
  </si>
  <si>
    <t xml:space="preserve">DONINI ALESSANDRO    </t>
  </si>
  <si>
    <t xml:space="preserve">GIORDANI SERGIO    </t>
  </si>
  <si>
    <t xml:space="preserve">ZENI DANIELA    </t>
  </si>
  <si>
    <t xml:space="preserve">BAROZZI STEFANO    </t>
  </si>
  <si>
    <t xml:space="preserve">MAZZUCCHI NICOLA    </t>
  </si>
  <si>
    <t xml:space="preserve">BERTI ELENA    </t>
  </si>
  <si>
    <t xml:space="preserve">MURA FILIPPO    </t>
  </si>
  <si>
    <t xml:space="preserve">ORTOMBINA DARIA    </t>
  </si>
  <si>
    <t xml:space="preserve">TRINCO REMO    </t>
  </si>
  <si>
    <t xml:space="preserve">MORANDI GIANNI    </t>
  </si>
  <si>
    <t xml:space="preserve">BALDUZZI SARA    </t>
  </si>
  <si>
    <t xml:space="preserve">MALAGOLI FABIO    </t>
  </si>
  <si>
    <t xml:space="preserve">ROSA' GIULIANO    </t>
  </si>
  <si>
    <t xml:space="preserve">VICENTINI GIOVANNI    </t>
  </si>
  <si>
    <t xml:space="preserve">SCERBO ALBERTO    </t>
  </si>
  <si>
    <t xml:space="preserve">MANICA ELISABETTA    </t>
  </si>
  <si>
    <t xml:space="preserve">BERLOFFA NADIA    </t>
  </si>
  <si>
    <t xml:space="preserve">BERTI MICHELE    </t>
  </si>
  <si>
    <t xml:space="preserve">CANDIOLI CRISTINA    </t>
  </si>
  <si>
    <t xml:space="preserve">MAFFEI RINALDO    </t>
  </si>
  <si>
    <t xml:space="preserve">DEPEDRI FRANCESCA    </t>
  </si>
  <si>
    <t xml:space="preserve">FESTI GABRIELE    </t>
  </si>
  <si>
    <t xml:space="preserve">FESTI PATRIZIA    </t>
  </si>
  <si>
    <t xml:space="preserve">RIOLFATTI ALESSANDRO    </t>
  </si>
  <si>
    <t xml:space="preserve">PRETI DONATO    </t>
  </si>
  <si>
    <t xml:space="preserve">FLOR MONICA    </t>
  </si>
  <si>
    <t xml:space="preserve">GARBATO FAUSTO    </t>
  </si>
  <si>
    <t xml:space="preserve">SEGNA MARTA    </t>
  </si>
  <si>
    <t xml:space="preserve">SEGNA RODOLFO    </t>
  </si>
  <si>
    <t xml:space="preserve">ZADRA GABRIELE    </t>
  </si>
  <si>
    <t xml:space="preserve">MARGON DIEGO    </t>
  </si>
  <si>
    <t xml:space="preserve">CESTELE BARBARA    </t>
  </si>
  <si>
    <t xml:space="preserve">GIONGO MORENO    </t>
  </si>
  <si>
    <t xml:space="preserve">PACCHER EMANUELE    </t>
  </si>
  <si>
    <t xml:space="preserve">TRIA MARIA TERESA   </t>
  </si>
  <si>
    <t xml:space="preserve">LICCIARDIELLO EDY    </t>
  </si>
  <si>
    <t xml:space="preserve">CAVAGNA GENNY    </t>
  </si>
  <si>
    <t xml:space="preserve">LOSS NICHOLAS    </t>
  </si>
  <si>
    <t xml:space="preserve">SUTTO MAURO    </t>
  </si>
  <si>
    <t xml:space="preserve">MARINELLI LAURA    </t>
  </si>
  <si>
    <t xml:space="preserve">SANTINI ROSA    </t>
  </si>
  <si>
    <t xml:space="preserve">DELL'EVA IVAN PETER   </t>
  </si>
  <si>
    <t xml:space="preserve">MOAR FRANCO    </t>
  </si>
  <si>
    <t xml:space="preserve">BOCHER PATRIZIA    </t>
  </si>
  <si>
    <t xml:space="preserve">PETRI ANNAMARIA    </t>
  </si>
  <si>
    <t xml:space="preserve">TOLLER ADOLFO    </t>
  </si>
  <si>
    <t xml:space="preserve">VARESCO GIANFRANCO    </t>
  </si>
  <si>
    <t xml:space="preserve">PALUSELLI ALESSANDRO    </t>
  </si>
  <si>
    <t xml:space="preserve">ZANON LARA    </t>
  </si>
  <si>
    <t xml:space="preserve">ZORZI SERGIO    </t>
  </si>
  <si>
    <t xml:space="preserve">PRETTI ALBERTO    </t>
  </si>
  <si>
    <t xml:space="preserve">MORESCHINI PAOLO    </t>
  </si>
  <si>
    <t xml:space="preserve">MARINI VIVIANA    </t>
  </si>
  <si>
    <t xml:space="preserve">MARTINOLLI GIANPIETRO    </t>
  </si>
  <si>
    <t xml:space="preserve">PEGOLOTTI SIMONE    </t>
  </si>
  <si>
    <t xml:space="preserve">TOMASELLI FRANCESCA    </t>
  </si>
  <si>
    <t xml:space="preserve">PANGRAZZI ENNIO    </t>
  </si>
  <si>
    <t xml:space="preserve">AMBROSI ELISABETTA    </t>
  </si>
  <si>
    <t xml:space="preserve">DAPRA' MICHELE    </t>
  </si>
  <si>
    <t xml:space="preserve">CHIODEGA MAURO    </t>
  </si>
  <si>
    <t xml:space="preserve">CAMPIDELLI LUCA    </t>
  </si>
  <si>
    <t xml:space="preserve">CHIODEGA PAOLA    </t>
  </si>
  <si>
    <t xml:space="preserve">POLLINI SONIA    </t>
  </si>
  <si>
    <t xml:space="preserve">OSS EMER ROBERTO   </t>
  </si>
  <si>
    <t xml:space="preserve">BETTI MORGAN    </t>
  </si>
  <si>
    <t xml:space="preserve">BORTOLAMEDI ELISA    </t>
  </si>
  <si>
    <t xml:space="preserve">CASAGRANDE DANIELA    </t>
  </si>
  <si>
    <t xml:space="preserve">DEMOZZI FRANCO    </t>
  </si>
  <si>
    <t xml:space="preserve">NEGRIOLLI MASSIMO    </t>
  </si>
  <si>
    <t xml:space="preserve">PINTARELLI CARLO    </t>
  </si>
  <si>
    <t xml:space="preserve">MAESTRI ATTILIO    </t>
  </si>
  <si>
    <t xml:space="preserve">ROTA SERGIO    </t>
  </si>
  <si>
    <t xml:space="preserve">DRAS MONICA    </t>
  </si>
  <si>
    <t xml:space="preserve">GNOSINI BRUNO    </t>
  </si>
  <si>
    <t xml:space="preserve">MAESTRI MAFALDA    </t>
  </si>
  <si>
    <t xml:space="preserve">NERVO OSCAR    </t>
  </si>
  <si>
    <t xml:space="preserve">NERVO SUSI    </t>
  </si>
  <si>
    <t xml:space="preserve">BUFFA NICOLA    </t>
  </si>
  <si>
    <t xml:space="preserve">BURLINI PAOLO    </t>
  </si>
  <si>
    <t xml:space="preserve">CEREGHINI MICHELE    </t>
  </si>
  <si>
    <t xml:space="preserve">BALLARDINI ALBERT    </t>
  </si>
  <si>
    <t xml:space="preserve">COMINOTTI CESARE    </t>
  </si>
  <si>
    <t xml:space="preserve">CORRADINI GIUSEPPE    </t>
  </si>
  <si>
    <t xml:space="preserve">ROSSINI LAURA    </t>
  </si>
  <si>
    <t xml:space="preserve">VIDI LUCA    </t>
  </si>
  <si>
    <t xml:space="preserve">GASPEROTTI ARTURO    </t>
  </si>
  <si>
    <t xml:space="preserve">BATTISTOTTI ILARIA    </t>
  </si>
  <si>
    <t xml:space="preserve">FASANELLI DANIELE    </t>
  </si>
  <si>
    <t xml:space="preserve">MADASCHI ROBERTO    </t>
  </si>
  <si>
    <t xml:space="preserve">VICENTINI LUCIA    </t>
  </si>
  <si>
    <t xml:space="preserve">PELLEGRINI ENRICO    </t>
  </si>
  <si>
    <t xml:space="preserve">CHIAPPANI PAOLA    </t>
  </si>
  <si>
    <t xml:space="preserve">DALBON WALTER    </t>
  </si>
  <si>
    <t xml:space="preserve">DALLAVALLE FEDERICO    </t>
  </si>
  <si>
    <t xml:space="preserve">VALENTINI ALBERTO    </t>
  </si>
  <si>
    <t xml:space="preserve">COVA GIULIANA    </t>
  </si>
  <si>
    <t xml:space="preserve">RIZZARDI GUALTIERO    </t>
  </si>
  <si>
    <t xml:space="preserve">BRIDA STEFANO    </t>
  </si>
  <si>
    <t xml:space="preserve">CHINI ALDO    </t>
  </si>
  <si>
    <t xml:space="preserve">LARCHER MARIANO    </t>
  </si>
  <si>
    <t xml:space="preserve">MAGNANI ILARIA    </t>
  </si>
  <si>
    <t xml:space="preserve">BOSIN MARIA    </t>
  </si>
  <si>
    <t xml:space="preserve">ADERENTI GIOVANNI    </t>
  </si>
  <si>
    <t xml:space="preserve">BONINSEGNA PAOLO    </t>
  </si>
  <si>
    <t xml:space="preserve">CAVALLIN FEDERICA    </t>
  </si>
  <si>
    <t xml:space="preserve">DELLANTONIO ALBERTO    </t>
  </si>
  <si>
    <t xml:space="preserve">FACCHINI GIUSEPPE    </t>
  </si>
  <si>
    <t xml:space="preserve">DEPAOLI DANIELE    </t>
  </si>
  <si>
    <t xml:space="preserve">BRUNET ANTONELLA    </t>
  </si>
  <si>
    <t xml:space="preserve">SECCO PAOLO    </t>
  </si>
  <si>
    <t xml:space="preserve">TURRA MARTINO    </t>
  </si>
  <si>
    <t xml:space="preserve">ZANETEL MARIANGELA    </t>
  </si>
  <si>
    <t xml:space="preserve">ZORTEA GIACOBBE    </t>
  </si>
  <si>
    <t xml:space="preserve">CICOLINI LORENZO    </t>
  </si>
  <si>
    <t xml:space="preserve">MENGON LUCA    </t>
  </si>
  <si>
    <t xml:space="preserve">BONZANI MARCO    </t>
  </si>
  <si>
    <t xml:space="preserve">GIRARDI ALAN    </t>
  </si>
  <si>
    <t xml:space="preserve">PEDERGNANA ANNA    </t>
  </si>
  <si>
    <t xml:space="preserve">SANTI CRISTINA    </t>
  </si>
  <si>
    <t xml:space="preserve">BETTA SILVIA    </t>
  </si>
  <si>
    <t xml:space="preserve">GRAZIOLI LUCA    </t>
  </si>
  <si>
    <t xml:space="preserve">MALFER MAURO    </t>
  </si>
  <si>
    <t xml:space="preserve">MATTEOTTI PIETRO    </t>
  </si>
  <si>
    <t xml:space="preserve">POZZER LORENZO    </t>
  </si>
  <si>
    <t xml:space="preserve">FATTOR LUCA    </t>
  </si>
  <si>
    <t xml:space="preserve">GABARDI RUGGERO    </t>
  </si>
  <si>
    <t xml:space="preserve">BOTT MARISA    </t>
  </si>
  <si>
    <t xml:space="preserve">HUELLER CRISTINA    </t>
  </si>
  <si>
    <t xml:space="preserve">ROSATI DANIELE    </t>
  </si>
  <si>
    <t xml:space="preserve">MONTIBELLER MIRKO    </t>
  </si>
  <si>
    <t xml:space="preserve">BERNARDI LORENZO    </t>
  </si>
  <si>
    <t xml:space="preserve">FRAINER MARINA    </t>
  </si>
  <si>
    <t xml:space="preserve">GIOVANNINI CORRADO    </t>
  </si>
  <si>
    <t xml:space="preserve">SARTORI ALESSIA    </t>
  </si>
  <si>
    <t xml:space="preserve">GANARIN FEDERICO MARIA   </t>
  </si>
  <si>
    <t xml:space="preserve">DEBORTOLI FRANCESCA    </t>
  </si>
  <si>
    <t xml:space="preserve">GANARIN LUCA    </t>
  </si>
  <si>
    <t xml:space="preserve">CAROTTA GIANNI    </t>
  </si>
  <si>
    <t xml:space="preserve">CAGLIEROTTI DAVIDE    </t>
  </si>
  <si>
    <t xml:space="preserve">CAVALIERI MARTA    </t>
  </si>
  <si>
    <t xml:space="preserve">FINOTTI RENATO    </t>
  </si>
  <si>
    <t xml:space="preserve">STERNI CAROL    </t>
  </si>
  <si>
    <t xml:space="preserve">BATTISTI MARCO    </t>
  </si>
  <si>
    <t xml:space="preserve">BRUNI SERGIO    </t>
  </si>
  <si>
    <t xml:space="preserve">LARCHER STEFANIA    </t>
  </si>
  <si>
    <t xml:space="preserve">BORTOLOTTI TIZIANA    </t>
  </si>
  <si>
    <t xml:space="preserve">COLLER EMANUELA    </t>
  </si>
  <si>
    <t xml:space="preserve">DALPIAZ DENIS    </t>
  </si>
  <si>
    <t xml:space="preserve">VALDUGA FRANCESCO    </t>
  </si>
  <si>
    <t xml:space="preserve">BERTOLINI GIUSEPPE    </t>
  </si>
  <si>
    <t xml:space="preserve">BORTOT MARIO    </t>
  </si>
  <si>
    <t xml:space="preserve">COSSALI MICOL    </t>
  </si>
  <si>
    <t xml:space="preserve">MINIUCCHI ANDREA    </t>
  </si>
  <si>
    <t xml:space="preserve">PLOTEGHER CARLO    </t>
  </si>
  <si>
    <t xml:space="preserve">PREVIDI MAURO    </t>
  </si>
  <si>
    <t xml:space="preserve">ROBOL GIULIA    </t>
  </si>
  <si>
    <t xml:space="preserve">SEPPI DONATO    </t>
  </si>
  <si>
    <t xml:space="preserve">SEPPI GIANNI    </t>
  </si>
  <si>
    <t xml:space="preserve">CONTU CLAUDIA    </t>
  </si>
  <si>
    <t xml:space="preserve">NOLETTI MICHELA    </t>
  </si>
  <si>
    <t xml:space="preserve">BERTOLLA MAURIZIO    </t>
  </si>
  <si>
    <t xml:space="preserve">FANTI GIORGIA    </t>
  </si>
  <si>
    <t xml:space="preserve">PARIS DIEGO    </t>
  </si>
  <si>
    <t xml:space="preserve">DEPAOLI MARCO    </t>
  </si>
  <si>
    <t xml:space="preserve">BROCH ANNALISA    </t>
  </si>
  <si>
    <t xml:space="preserve">DALDON ELIO    </t>
  </si>
  <si>
    <t xml:space="preserve">MARCON ORIANO    </t>
  </si>
  <si>
    <t xml:space="preserve">GIAMPICCOLO ANDREA    </t>
  </si>
  <si>
    <t xml:space="preserve">LENZI FLAVIO    </t>
  </si>
  <si>
    <t xml:space="preserve">STEFANI DIANA    </t>
  </si>
  <si>
    <t xml:space="preserve">RIGOTTI ILARIA    </t>
  </si>
  <si>
    <t xml:space="preserve">LIBERA MARCO    </t>
  </si>
  <si>
    <t xml:space="preserve">BISSA VERONICA    </t>
  </si>
  <si>
    <t xml:space="preserve">CORNELLA ANNA    </t>
  </si>
  <si>
    <t xml:space="preserve">MARGONARI RUDI    </t>
  </si>
  <si>
    <t xml:space="preserve">SANDRI CLELIA    </t>
  </si>
  <si>
    <t xml:space="preserve">DEGASPERI MARIANO    </t>
  </si>
  <si>
    <t xml:space="preserve">FILIPPI VIGILIO    </t>
  </si>
  <si>
    <t xml:space="preserve">PEDRONI GABRIELLA    </t>
  </si>
  <si>
    <t xml:space="preserve">RECCHIA ANDREA    </t>
  </si>
  <si>
    <t xml:space="preserve">ZIGLIO ALESSANDRO    </t>
  </si>
  <si>
    <t xml:space="preserve">FONTANARI ANDREA    </t>
  </si>
  <si>
    <t xml:space="preserve">MARCHEL LORIS    </t>
  </si>
  <si>
    <t xml:space="preserve">MOAR FRANCESCA    </t>
  </si>
  <si>
    <t xml:space="preserve">MOSER LUISA    </t>
  </si>
  <si>
    <t xml:space="preserve">PAOLI MAURO    </t>
  </si>
  <si>
    <t xml:space="preserve">SLAIFER ZILLER MARTIN   </t>
  </si>
  <si>
    <t xml:space="preserve">BRENTARI LUCAS    </t>
  </si>
  <si>
    <t xml:space="preserve">PANCHERI MARA    </t>
  </si>
  <si>
    <t xml:space="preserve">PICHLER DANIEL    </t>
  </si>
  <si>
    <t xml:space="preserve">ABRAM EMANUELA    </t>
  </si>
  <si>
    <t xml:space="preserve">ABRAM MARTINO    </t>
  </si>
  <si>
    <t xml:space="preserve">ZAMBONIN CARLO    </t>
  </si>
  <si>
    <t xml:space="preserve">ROPELATO LORENZA    </t>
  </si>
  <si>
    <t xml:space="preserve">BATTISTI STEFANO    </t>
  </si>
  <si>
    <t xml:space="preserve">BRESSANINI GIORGIA    </t>
  </si>
  <si>
    <t xml:space="preserve">GIRARDELLI RENATO    </t>
  </si>
  <si>
    <t xml:space="preserve">VANZO GIANLUCA    </t>
  </si>
  <si>
    <t xml:space="preserve">VILLACI PIERANGELO    </t>
  </si>
  <si>
    <t xml:space="preserve">BENEDETTI GRAZIA    </t>
  </si>
  <si>
    <t xml:space="preserve">DALLAGIACOMA MARTINA    </t>
  </si>
  <si>
    <t xml:space="preserve">ROSSI MARIA    </t>
  </si>
  <si>
    <t xml:space="preserve">ZAMPEDRI MANUELA    </t>
  </si>
  <si>
    <t xml:space="preserve">BAZZOLI FRANCO    </t>
  </si>
  <si>
    <t xml:space="preserve">MOLINARI SUSAN    </t>
  </si>
  <si>
    <t xml:space="preserve">BONAZZA VALERIO    </t>
  </si>
  <si>
    <t xml:space="preserve">MUSSI LUCA    </t>
  </si>
  <si>
    <t xml:space="preserve">VALENTI MASSIMO    </t>
  </si>
  <si>
    <t xml:space="preserve">FLORIAN GIULIO    </t>
  </si>
  <si>
    <t xml:space="preserve">PEDROTTI GERMANO    </t>
  </si>
  <si>
    <t xml:space="preserve">CINCELLI LISANNA    </t>
  </si>
  <si>
    <t xml:space="preserve">DELLAGIACOMA LUCIA    </t>
  </si>
  <si>
    <t xml:space="preserve">ZULIAN SIMONE    </t>
  </si>
  <si>
    <t xml:space="preserve">BIASI ANDREA    </t>
  </si>
  <si>
    <t xml:space="preserve">BIASI MAURA    </t>
  </si>
  <si>
    <t xml:space="preserve">POLI PATRIZIA    </t>
  </si>
  <si>
    <t xml:space="preserve">POLLI FEDERICO    </t>
  </si>
  <si>
    <t xml:space="preserve">PEDERIVA VALERIO    </t>
  </si>
  <si>
    <t xml:space="preserve">BUSSOLON SANDRA    </t>
  </si>
  <si>
    <t xml:space="preserve">BRUNEL DEVI    </t>
  </si>
  <si>
    <t xml:space="preserve">ZANON MATTEO    </t>
  </si>
  <si>
    <t xml:space="preserve">SIGHEL ROSALBA    </t>
  </si>
  <si>
    <t xml:space="preserve">BAZZANELLA ELIO    </t>
  </si>
  <si>
    <t xml:space="preserve">TESSADRI DANILO    </t>
  </si>
  <si>
    <t xml:space="preserve">TODESCHI MARINA    </t>
  </si>
  <si>
    <t xml:space="preserve">CHESI BARBARA    </t>
  </si>
  <si>
    <t xml:space="preserve">GUT ALBERTO    </t>
  </si>
  <si>
    <t xml:space="preserve">LORENZI ALESSANDRO    </t>
  </si>
  <si>
    <t xml:space="preserve">LORENZI SERGIO    </t>
  </si>
  <si>
    <t xml:space="preserve">POMAROLLI MIRCO    </t>
  </si>
  <si>
    <t xml:space="preserve">BERTO' SARA    </t>
  </si>
  <si>
    <t xml:space="preserve">CICCOLINI MASSIMO    </t>
  </si>
  <si>
    <t xml:space="preserve">ENDRIZZI MARCELLO    </t>
  </si>
  <si>
    <t xml:space="preserve">FLORIANI ERMES    </t>
  </si>
  <si>
    <t xml:space="preserve">GIOVANNINI DIEGO    </t>
  </si>
  <si>
    <t xml:space="preserve">COSTA PATRIZIO    </t>
  </si>
  <si>
    <t xml:space="preserve">DISSEGNA ELISA    </t>
  </si>
  <si>
    <t xml:space="preserve">MATTEVI MONICA    </t>
  </si>
  <si>
    <t xml:space="preserve">BADOLATO FRANCESCA    </t>
  </si>
  <si>
    <t xml:space="preserve">BRESSI FLORO    </t>
  </si>
  <si>
    <t xml:space="preserve">FAILONI MIRKO    </t>
  </si>
  <si>
    <t xml:space="preserve">NICOLLI SIMONE    </t>
  </si>
  <si>
    <t xml:space="preserve">ZONTINI NICOLA    </t>
  </si>
  <si>
    <t xml:space="preserve">CORTELLA CLAUDIO    </t>
  </si>
  <si>
    <t xml:space="preserve">BONOMINI MARIELLA    </t>
  </si>
  <si>
    <t xml:space="preserve">FERRETTI MARZIA    </t>
  </si>
  <si>
    <t xml:space="preserve">GIOVANELLI RICCARDO    </t>
  </si>
  <si>
    <t xml:space="preserve">LUZZANI MASSIMILIANO    </t>
  </si>
  <si>
    <t xml:space="preserve">GRITTI MANUEL DINO   </t>
  </si>
  <si>
    <t xml:space="preserve">MASE' MAURO    </t>
  </si>
  <si>
    <t xml:space="preserve">RIGHI RUGGERO    </t>
  </si>
  <si>
    <t xml:space="preserve">SARTORI DONATELLA    </t>
  </si>
  <si>
    <t xml:space="preserve">DEGAUDENZ MATTEO    </t>
  </si>
  <si>
    <t xml:space="preserve">VINANTE MARIO    </t>
  </si>
  <si>
    <t xml:space="preserve">MICHELETTI LORENZO    </t>
  </si>
  <si>
    <t xml:space="preserve">PECORARO DANILO    </t>
  </si>
  <si>
    <t xml:space="preserve">STROPPA ANNA    </t>
  </si>
  <si>
    <t xml:space="preserve">BONELLA GIAMPAOLO    </t>
  </si>
  <si>
    <t xml:space="preserve">TRENTIN ANDREA    </t>
  </si>
  <si>
    <t xml:space="preserve">BORGOGNO GIULIA    </t>
  </si>
  <si>
    <t xml:space="preserve">PERINELLI MARCO NICOLO'   </t>
  </si>
  <si>
    <t xml:space="preserve">CAMIN LOREDANA    </t>
  </si>
  <si>
    <t xml:space="preserve">BERTOTTI FRANCHI EDOARDO   </t>
  </si>
  <si>
    <t xml:space="preserve">MAROCCHI GIULIANO    </t>
  </si>
  <si>
    <t xml:space="preserve">BAGOZZI ILARIA    </t>
  </si>
  <si>
    <t xml:space="preserve">PASINI EVELINA    </t>
  </si>
  <si>
    <t xml:space="preserve">TAROLLI ANDREA    </t>
  </si>
  <si>
    <t xml:space="preserve">TOGNONI GIANCARLA    </t>
  </si>
  <si>
    <t xml:space="preserve">ZENATTI MASSIMO    </t>
  </si>
  <si>
    <t xml:space="preserve">DEBIASI MORENO    </t>
  </si>
  <si>
    <t xml:space="preserve">DIENER GIULIA    </t>
  </si>
  <si>
    <t xml:space="preserve">ZAMBELLI RACHELE    </t>
  </si>
  <si>
    <t xml:space="preserve">TASIN RENATO    </t>
  </si>
  <si>
    <t xml:space="preserve">CASTELLAN KATIA    </t>
  </si>
  <si>
    <t xml:space="preserve">DEVIGILI CHRISTIAN    </t>
  </si>
  <si>
    <t xml:space="preserve">PIAZZERA CHIARA    </t>
  </si>
  <si>
    <t xml:space="preserve">PILATI GIACOMO    </t>
  </si>
  <si>
    <t xml:space="preserve">VALER JOSEPH    </t>
  </si>
  <si>
    <t xml:space="preserve">PEDERGNANA LUCIANA    </t>
  </si>
  <si>
    <t xml:space="preserve">BAGGIA MANUEL    </t>
  </si>
  <si>
    <t xml:space="preserve">MANINI CIRO    </t>
  </si>
  <si>
    <t xml:space="preserve">PODETTI SILVIA    </t>
  </si>
  <si>
    <t xml:space="preserve">CESCHINI ELENA    </t>
  </si>
  <si>
    <t xml:space="preserve">DELLADIO MATTEO    </t>
  </si>
  <si>
    <t xml:space="preserve">CANAL LIDIA    </t>
  </si>
  <si>
    <t xml:space="preserve">CRISTEL FABIO    </t>
  </si>
  <si>
    <t xml:space="preserve">CRISTEL MASSIMO    </t>
  </si>
  <si>
    <t xml:space="preserve">ANTOLINI EUGENIO    </t>
  </si>
  <si>
    <t xml:space="preserve">ZAMBONI ROBERTO    </t>
  </si>
  <si>
    <t xml:space="preserve">ALTERIO MARIA RITA   </t>
  </si>
  <si>
    <t xml:space="preserve">BERTASO DANIELE    </t>
  </si>
  <si>
    <t xml:space="preserve">FAILONI MARIO    </t>
  </si>
  <si>
    <t xml:space="preserve">FIORONI GIANMARCO    </t>
  </si>
  <si>
    <t xml:space="preserve">BATTAN IVAN    </t>
  </si>
  <si>
    <t xml:space="preserve">VIOLA ORIETTA    </t>
  </si>
  <si>
    <t xml:space="preserve">FEDRIZZI ANGELO    </t>
  </si>
  <si>
    <t xml:space="preserve">PATERNOSTER FRANCESCO    </t>
  </si>
  <si>
    <t xml:space="preserve">CAMPESTRIN DANIELA    </t>
  </si>
  <si>
    <t xml:space="preserve">CAMPESTRINI IVAN    </t>
  </si>
  <si>
    <t xml:space="preserve">CAPESTRIN LARA    </t>
  </si>
  <si>
    <t xml:space="preserve">PENASA VITTORIO    </t>
  </si>
  <si>
    <t xml:space="preserve">PATONER MAURIZIO    </t>
  </si>
  <si>
    <t xml:space="preserve">GASPERINI LORIS    </t>
  </si>
  <si>
    <t xml:space="preserve">CANDIOLI MASSIMO    </t>
  </si>
  <si>
    <t xml:space="preserve">MARCOLINI MORENA    </t>
  </si>
  <si>
    <t xml:space="preserve">SALVETTI ANDREA    </t>
  </si>
  <si>
    <t xml:space="preserve">IANESELLI FRANCO    </t>
  </si>
  <si>
    <t xml:space="preserve">STANCHINA ROBERTO    </t>
  </si>
  <si>
    <t xml:space="preserve">BAGGIA MONICA    </t>
  </si>
  <si>
    <t xml:space="preserve">BOZZARELLI ELISABETTA    </t>
  </si>
  <si>
    <t xml:space="preserve">FACCHIN EZIO    </t>
  </si>
  <si>
    <t xml:space="preserve">FRANZOIA MARIACHIARA    </t>
  </si>
  <si>
    <t xml:space="preserve">MAULE CHIARA    </t>
  </si>
  <si>
    <t xml:space="preserve">PANETTA SALVATORE    </t>
  </si>
  <si>
    <t xml:space="preserve">LEONARDI MATTEO    </t>
  </si>
  <si>
    <t xml:space="preserve">BRAGHINI DANIELA    </t>
  </si>
  <si>
    <t xml:space="preserve">FEDRIZZI ANDREA    </t>
  </si>
  <si>
    <t xml:space="preserve">GIOVANELLA ALDO    </t>
  </si>
  <si>
    <t xml:space="preserve">MALACARNE MATTIA    </t>
  </si>
  <si>
    <t xml:space="preserve">PELLIZZARI KETTY    </t>
  </si>
  <si>
    <t xml:space="preserve">BUGNA ALBERTO    </t>
  </si>
  <si>
    <t xml:space="preserve">CORRADI JURI    </t>
  </si>
  <si>
    <t xml:space="preserve">FILOSI RICCARDO    </t>
  </si>
  <si>
    <t xml:space="preserve">MAZZACCHI CARLO    </t>
  </si>
  <si>
    <t xml:space="preserve">TONINI MICHELE    </t>
  </si>
  <si>
    <t xml:space="preserve">GENETIN SERGIO    </t>
  </si>
  <si>
    <t xml:space="preserve">ROSSI VERUSKA    </t>
  </si>
  <si>
    <t xml:space="preserve">TOMASINI MANUEL    </t>
  </si>
  <si>
    <t xml:space="preserve">COSTA LUCA    </t>
  </si>
  <si>
    <t xml:space="preserve">BRUN GABRIELE    </t>
  </si>
  <si>
    <t xml:space="preserve">GIOS MIRIAM    </t>
  </si>
  <si>
    <t xml:space="preserve">ROSSARO MATTEO    </t>
  </si>
  <si>
    <t xml:space="preserve">STOFFELLA MARTA    </t>
  </si>
  <si>
    <t xml:space="preserve">MIORI LORENZO    </t>
  </si>
  <si>
    <t xml:space="preserve">DECARLI PAOLO    </t>
  </si>
  <si>
    <t xml:space="preserve">BORTOLI MIRKO    </t>
  </si>
  <si>
    <t xml:space="preserve">FRIZZERA NICOLA    </t>
  </si>
  <si>
    <t xml:space="preserve">MARIOTTI VALENTINA    </t>
  </si>
  <si>
    <t xml:space="preserve">GENTILINI MARIANO    </t>
  </si>
  <si>
    <t xml:space="preserve">LONGHI MAURO    </t>
  </si>
  <si>
    <t xml:space="preserve">GADLER MIRKO    </t>
  </si>
  <si>
    <t xml:space="preserve">OSS GIULIANO    </t>
  </si>
  <si>
    <t xml:space="preserve">ECCHER FLAVIO    </t>
  </si>
  <si>
    <t xml:space="preserve">PISONI ROSANNA    </t>
  </si>
  <si>
    <t xml:space="preserve">GIORDANI JULKA    </t>
  </si>
  <si>
    <t xml:space="preserve">LAFFI LUCA    </t>
  </si>
  <si>
    <t xml:space="preserve">BORTOLOTTI WALTER    </t>
  </si>
  <si>
    <t xml:space="preserve">CONT ANTONIO    </t>
  </si>
  <si>
    <t xml:space="preserve">MANICA MARTA    </t>
  </si>
  <si>
    <t xml:space="preserve">VALENTINI SAMUEL    </t>
  </si>
  <si>
    <t xml:space="preserve">BRUNI GIORDANO    </t>
  </si>
  <si>
    <t xml:space="preserve">GHEZZI GIULIANO    </t>
  </si>
  <si>
    <t xml:space="preserve">MARINELLI MONICA    </t>
  </si>
  <si>
    <t xml:space="preserve">PINAMONTI FELICE    </t>
  </si>
  <si>
    <t xml:space="preserve">WALDNER DARMA    </t>
  </si>
  <si>
    <t xml:space="preserve">GIANMOENA PARIDE    </t>
  </si>
  <si>
    <t xml:space="preserve">MONSORNO VITTORIO    </t>
  </si>
  <si>
    <t xml:space="preserve">SCARIAN FEDERICA    </t>
  </si>
  <si>
    <t xml:space="preserve">VARESCO ANDREA    </t>
  </si>
  <si>
    <t xml:space="preserve">ZORZI MATTIA    </t>
  </si>
  <si>
    <t xml:space="preserve">FURLINI MARIA ALESSANDRA   </t>
  </si>
  <si>
    <t xml:space="preserve">BERTOLINI GRAZIELLA    </t>
  </si>
  <si>
    <t xml:space="preserve">ORTOMBINA WALTER    </t>
  </si>
  <si>
    <t xml:space="preserve">POLETTI LARA    </t>
  </si>
  <si>
    <t xml:space="preserve">TOVAZZI ALBERTO    </t>
  </si>
  <si>
    <t xml:space="preserve">DEFLORIAN MARIA CHIARA   </t>
  </si>
  <si>
    <t xml:space="preserve">VANZETTA FABIO    </t>
  </si>
  <si>
    <t xml:space="preserve">COMINI MARZIA    </t>
  </si>
  <si>
    <t xml:space="preserve">GIACOMUZZI GIUSEPPE    </t>
  </si>
  <si>
    <t xml:space="preserve">PARTEL ERIK    </t>
  </si>
  <si>
    <t xml:space="preserve">CHISSALE' ROBERTO    </t>
  </si>
  <si>
    <t xml:space="preserve">FAVRETTI GIULIO    </t>
  </si>
  <si>
    <t xml:space="preserve">BIEN CRISTINA    </t>
  </si>
  <si>
    <t xml:space="preserve">FONTANIVE CHIARA    </t>
  </si>
  <si>
    <t xml:space="preserve">SITO CLAUDIO    </t>
  </si>
  <si>
    <t xml:space="preserve">BOGANA AMALIA SERENELLA   </t>
  </si>
  <si>
    <t xml:space="preserve">DE TONI DANILO   </t>
  </si>
  <si>
    <t xml:space="preserve">DE BERNARDIN GIOVANNI PAOLO  </t>
  </si>
  <si>
    <t xml:space="preserve">DELL'OLIVO FRANCESCO    </t>
  </si>
  <si>
    <t xml:space="preserve">PETERLE ALBERTO    </t>
  </si>
  <si>
    <t xml:space="preserve">ZOPPE' MARINA    </t>
  </si>
  <si>
    <t xml:space="preserve">DAZZI ALBINO    </t>
  </si>
  <si>
    <t xml:space="preserve">SAVIANE BEATRICE    </t>
  </si>
  <si>
    <t xml:space="preserve">SITRAN RICCARDO    </t>
  </si>
  <si>
    <t xml:space="preserve">STRAPPAZZON LUCA    </t>
  </si>
  <si>
    <t xml:space="preserve">FACCHINATO ENRICO    </t>
  </si>
  <si>
    <t xml:space="preserve">MOGGIA EMANUELA    </t>
  </si>
  <si>
    <t xml:space="preserve">VECELLIO GALENO DARIO   </t>
  </si>
  <si>
    <t xml:space="preserve">DE PELLEGRIN OSCAR   </t>
  </si>
  <si>
    <t xml:space="preserve">GAMBA PAOLO    </t>
  </si>
  <si>
    <t xml:space="preserve">ADDAMIANO RAFFAELE    </t>
  </si>
  <si>
    <t xml:space="preserve">BUTTIGNON SIMONETTA    </t>
  </si>
  <si>
    <t xml:space="preserve">DAL PONT MARCO   </t>
  </si>
  <si>
    <t xml:space="preserve">DE KUNOVICH LORENZA   </t>
  </si>
  <si>
    <t xml:space="preserve">LUCIANI PAOLO    </t>
  </si>
  <si>
    <t xml:space="preserve">MAZZOCCOLI MONICA    </t>
  </si>
  <si>
    <t xml:space="preserve">OLIVOTTO ROBERTA    </t>
  </si>
  <si>
    <t xml:space="preserve">ROCCON FRANCO    </t>
  </si>
  <si>
    <t xml:space="preserve">SALA BORTOLO    </t>
  </si>
  <si>
    <t xml:space="preserve">VARETTONI ARNALDO    </t>
  </si>
  <si>
    <t xml:space="preserve">PESCE MASSIMO    </t>
  </si>
  <si>
    <t xml:space="preserve">CESA STEFANO    </t>
  </si>
  <si>
    <t xml:space="preserve">FRAPPORTI MONICA    </t>
  </si>
  <si>
    <t xml:space="preserve">BERNARD MARTINO    </t>
  </si>
  <si>
    <t xml:space="preserve">CORSO MARILISA    </t>
  </si>
  <si>
    <t xml:space="preserve">DEOLA SIMONE    </t>
  </si>
  <si>
    <t xml:space="preserve">TRINCERI CALOGERO MATTEO   </t>
  </si>
  <si>
    <t xml:space="preserve">DE CARLO LUCA   </t>
  </si>
  <si>
    <t xml:space="preserve">COLCERGNAN FLAVIO    </t>
  </si>
  <si>
    <t xml:space="preserve">MURER MASSIMO    </t>
  </si>
  <si>
    <t xml:space="preserve">LUCHETTA MARIA ELISABETTA   </t>
  </si>
  <si>
    <t xml:space="preserve">SOPPELSA MAURO    </t>
  </si>
  <si>
    <t xml:space="preserve">CHENET ELIO    </t>
  </si>
  <si>
    <t xml:space="preserve">FONTANIVE ADRIANO    </t>
  </si>
  <si>
    <t xml:space="preserve">ZANELLA CARLO    </t>
  </si>
  <si>
    <t xml:space="preserve">FELTRIN ELEONORA    </t>
  </si>
  <si>
    <t xml:space="preserve">STACH MARTINA    </t>
  </si>
  <si>
    <t xml:space="preserve">VIGNA CARLO    </t>
  </si>
  <si>
    <t xml:space="preserve">DAL BORGO GIANLUCA   </t>
  </si>
  <si>
    <t xml:space="preserve">DE MARCH ANNA   </t>
  </si>
  <si>
    <t xml:space="preserve">BARATTIN GLORIA    </t>
  </si>
  <si>
    <t xml:space="preserve">GOSETTI MATTIA    </t>
  </si>
  <si>
    <t xml:space="preserve">ZANETTIN ANGELO    </t>
  </si>
  <si>
    <t xml:space="preserve">DI BERNARDO MIRELLA   </t>
  </si>
  <si>
    <t xml:space="preserve">FRENA PAOLO    </t>
  </si>
  <si>
    <t xml:space="preserve">AGOSTINI CARLO    </t>
  </si>
  <si>
    <t xml:space="preserve">TROI MAURIZIO    </t>
  </si>
  <si>
    <t xml:space="preserve">STAUNOVO POLACCO MARCO   </t>
  </si>
  <si>
    <t xml:space="preserve">DE MONTE NUTO RAFFAELLA  </t>
  </si>
  <si>
    <t xml:space="preserve">DE MARTIN PINTER GABRIELE  </t>
  </si>
  <si>
    <t xml:space="preserve">LORENZI GIANLUCA    </t>
  </si>
  <si>
    <t xml:space="preserve">ALVERA' ROBERTA    </t>
  </si>
  <si>
    <t xml:space="preserve">DA RIN BETTA GIORGIO  </t>
  </si>
  <si>
    <t xml:space="preserve">DE MATTIA MONICA   </t>
  </si>
  <si>
    <t xml:space="preserve">MATTEA IVANO    </t>
  </si>
  <si>
    <t xml:space="preserve">MENIA D'ADAMO MIRCO   </t>
  </si>
  <si>
    <t xml:space="preserve">DORIGUZZI BOZZO ANNA MARIA  </t>
  </si>
  <si>
    <t xml:space="preserve">BARNABO' ACHILLE    </t>
  </si>
  <si>
    <t xml:space="preserve">MOLINARI MARIO    </t>
  </si>
  <si>
    <t xml:space="preserve">AGOSTINI MARIA GRAZIA   </t>
  </si>
  <si>
    <t xml:space="preserve">SALVATERRA MAURO    </t>
  </si>
  <si>
    <t xml:space="preserve">LUCHETTA ALVISE    </t>
  </si>
  <si>
    <t xml:space="preserve">MURER FLAVIO    </t>
  </si>
  <si>
    <t xml:space="preserve">FUSARO VIVIANA    </t>
  </si>
  <si>
    <t xml:space="preserve">DALLA PALMA CLAUDIO   </t>
  </si>
  <si>
    <t xml:space="preserve">BONA ANDREA    </t>
  </si>
  <si>
    <t xml:space="preserve">CURTO ALBERTO    </t>
  </si>
  <si>
    <t xml:space="preserve">PENCO TIZIANA    </t>
  </si>
  <si>
    <t xml:space="preserve">ZATTA MAURIZIO    </t>
  </si>
  <si>
    <t xml:space="preserve">PASA CHRISTIAN    </t>
  </si>
  <si>
    <t xml:space="preserve">DE MARCHI DANIELE   </t>
  </si>
  <si>
    <t xml:space="preserve">ROSSIN FABRIZIO    </t>
  </si>
  <si>
    <t xml:space="preserve">TOIGO SELENE    </t>
  </si>
  <si>
    <t xml:space="preserve">VIECELI MATILDE    </t>
  </si>
  <si>
    <t xml:space="preserve">DA ZANCHE STEFANO   </t>
  </si>
  <si>
    <t xml:space="preserve">CIALDELLA FLORINDA    </t>
  </si>
  <si>
    <t xml:space="preserve">MARCON GIAN VITTORIO   </t>
  </si>
  <si>
    <t xml:space="preserve">MACCAGNAN LORIS    </t>
  </si>
  <si>
    <t xml:space="preserve">COLDEBELLA PAOLA    </t>
  </si>
  <si>
    <t xml:space="preserve">DA RUGNA GIANPIETRO   </t>
  </si>
  <si>
    <t xml:space="preserve">DALL'AGNOL GIORDANO    </t>
  </si>
  <si>
    <t xml:space="preserve">PANTE SILVIA    </t>
  </si>
  <si>
    <t xml:space="preserve">ZUANEL EZIO    </t>
  </si>
  <si>
    <t xml:space="preserve">DE ZAIACOMO RENATO   </t>
  </si>
  <si>
    <t xml:space="preserve">DELL'OLIVO GIULIANO    </t>
  </si>
  <si>
    <t xml:space="preserve">DE ZANET MILENA   </t>
  </si>
  <si>
    <t xml:space="preserve">BOZZOLLA STEFANO    </t>
  </si>
  <si>
    <t xml:space="preserve">DAL MOLIN CINZIA   </t>
  </si>
  <si>
    <t xml:space="preserve">ROSSATO MICHELA    </t>
  </si>
  <si>
    <t xml:space="preserve">SEGAT ALEX    </t>
  </si>
  <si>
    <t xml:space="preserve">GRONES LEANDRO    </t>
  </si>
  <si>
    <t xml:space="preserve">MARTINI FRANCESCO    </t>
  </si>
  <si>
    <t xml:space="preserve">PALLA GIANNI    </t>
  </si>
  <si>
    <t xml:space="preserve">PADRIN ROBERTO    </t>
  </si>
  <si>
    <t xml:space="preserve">CHREYHA ALI    </t>
  </si>
  <si>
    <t xml:space="preserve">SACCHET LIVIO    </t>
  </si>
  <si>
    <t xml:space="preserve">SACCHET MANOLA    </t>
  </si>
  <si>
    <t xml:space="preserve">D'AMBROS MARCO    </t>
  </si>
  <si>
    <t xml:space="preserve">FABBRO EMILIO    </t>
  </si>
  <si>
    <t xml:space="preserve">TREMONTI DEBORA    </t>
  </si>
  <si>
    <t xml:space="preserve">ZANELLA ALESSIO    </t>
  </si>
  <si>
    <t xml:space="preserve">BORTOT MATTIA    </t>
  </si>
  <si>
    <t xml:space="preserve">DALOISO INCORONATA LUCIA   </t>
  </si>
  <si>
    <t xml:space="preserve">SANTIN ROBERTO    </t>
  </si>
  <si>
    <t xml:space="preserve">TRAMONTIN MARIO    </t>
  </si>
  <si>
    <t xml:space="preserve">MIOT ALESSIA    </t>
  </si>
  <si>
    <t xml:space="preserve">CASTELLAZ NICOLA    </t>
  </si>
  <si>
    <t xml:space="preserve">SVALUTO FERRO PIER LUIGI  </t>
  </si>
  <si>
    <t xml:space="preserve">STABILE CARMEN    </t>
  </si>
  <si>
    <t xml:space="preserve">ZANGRANDO DORINO    </t>
  </si>
  <si>
    <t xml:space="preserve">CASAGRANDE GIUSEPPE    </t>
  </si>
  <si>
    <t xml:space="preserve">BRIDDA PLINIO    </t>
  </si>
  <si>
    <t xml:space="preserve">DA CORTA' FUMEI ANDREA  </t>
  </si>
  <si>
    <t xml:space="preserve">VENDRAMINI PAOLO    </t>
  </si>
  <si>
    <t xml:space="preserve">DA ROLD LUCIA   </t>
  </si>
  <si>
    <t xml:space="preserve">PONTELLO ANDREA    </t>
  </si>
  <si>
    <t xml:space="preserve">VIEL MARTA    </t>
  </si>
  <si>
    <t xml:space="preserve">ZANOLLA BRUNO    </t>
  </si>
  <si>
    <t xml:space="preserve">BAVARESCO KETTY    </t>
  </si>
  <si>
    <t xml:space="preserve">DEON GIOVANNI    </t>
  </si>
  <si>
    <t xml:space="preserve">FADIGA' LUCA    </t>
  </si>
  <si>
    <t xml:space="preserve">MAGUOLO ALESSANDRO    </t>
  </si>
  <si>
    <t xml:space="preserve">DE BERNARDIN SEVERINO ANDREA  </t>
  </si>
  <si>
    <t xml:space="preserve">DARMAN ALESSANDRO    </t>
  </si>
  <si>
    <t xml:space="preserve">DE CASSAN FABIO   </t>
  </si>
  <si>
    <t xml:space="preserve">VIECELI NICOLA    </t>
  </si>
  <si>
    <t xml:space="preserve">LANCIANO ENRICO    </t>
  </si>
  <si>
    <t xml:space="preserve">MINELLA MARGHERITA    </t>
  </si>
  <si>
    <t xml:space="preserve">IANESE GIANCARLO    </t>
  </si>
  <si>
    <t xml:space="preserve">DE BOLFO CORNELIO   </t>
  </si>
  <si>
    <t xml:space="preserve">DE RIGO CROMARO FIDES  </t>
  </si>
  <si>
    <t xml:space="preserve">CASANOVA CONSIER MANUEL   </t>
  </si>
  <si>
    <t xml:space="preserve">ZAMBELLI SOPALU' DENNIS   </t>
  </si>
  <si>
    <t xml:space="preserve">PRADETTO SORDO NICOLETTA   </t>
  </si>
  <si>
    <t xml:space="preserve">MINELLA IVAN    </t>
  </si>
  <si>
    <t xml:space="preserve">BORTOLIN ANGELA    </t>
  </si>
  <si>
    <t xml:space="preserve">COLOTTO MICHELA    </t>
  </si>
  <si>
    <t xml:space="preserve">TRINCA RENZO    </t>
  </si>
  <si>
    <t xml:space="preserve">VIGNE ENNIO    </t>
  </si>
  <si>
    <t xml:space="preserve">DE VAL MORENO   </t>
  </si>
  <si>
    <t xml:space="preserve">GAIARDO MARIA JOSE'   </t>
  </si>
  <si>
    <t xml:space="preserve">COLLOI DAVIDE    </t>
  </si>
  <si>
    <t xml:space="preserve">MENEGHETTI OSCAR    </t>
  </si>
  <si>
    <t xml:space="preserve">BERGAGNIN ELISA    </t>
  </si>
  <si>
    <t xml:space="preserve">D'AMBROS VALTER    </t>
  </si>
  <si>
    <t xml:space="preserve">CARUZZO EMANUELE    </t>
  </si>
  <si>
    <t xml:space="preserve">SIDRO ALFONSO    </t>
  </si>
  <si>
    <t xml:space="preserve">BELLI DIEGO    </t>
  </si>
  <si>
    <t xml:space="preserve">DEON STEFANO    </t>
  </si>
  <si>
    <t xml:space="preserve">SACCHET GIOIA    </t>
  </si>
  <si>
    <t xml:space="preserve">CASONI SEBASTIANO    </t>
  </si>
  <si>
    <t xml:space="preserve">CREPAZ MARCO    </t>
  </si>
  <si>
    <t xml:space="preserve">LORENZINI LUCA    </t>
  </si>
  <si>
    <t xml:space="preserve">TORRE IVO    </t>
  </si>
  <si>
    <t xml:space="preserve">DOLCETTA CAPUZZO ELENA   </t>
  </si>
  <si>
    <t xml:space="preserve">SCOPEL DARIO    </t>
  </si>
  <si>
    <t xml:space="preserve">GUADAGNIN DENISE    </t>
  </si>
  <si>
    <t xml:space="preserve">DE BON MARIO   </t>
  </si>
  <si>
    <t xml:space="preserve">VALLET RUDY    </t>
  </si>
  <si>
    <t xml:space="preserve">CASARIL KARIN    </t>
  </si>
  <si>
    <t xml:space="preserve">FRANCESCHI RENATO    </t>
  </si>
  <si>
    <t xml:space="preserve">BURIGO GIANNI    </t>
  </si>
  <si>
    <t xml:space="preserve">BALBINOT LUCA    </t>
  </si>
  <si>
    <t xml:space="preserve">DEL FAVERO FRANCESCA   </t>
  </si>
  <si>
    <t xml:space="preserve">DALLA TORRE FEDERICO   </t>
  </si>
  <si>
    <t xml:space="preserve">TORMEN SILVIA    </t>
  </si>
  <si>
    <t xml:space="preserve">SOCCOL FERNANDO    </t>
  </si>
  <si>
    <t xml:space="preserve">SOCCOL FRANCO    </t>
  </si>
  <si>
    <t xml:space="preserve">BONA SARA    </t>
  </si>
  <si>
    <t xml:space="preserve">COSTA UELI    </t>
  </si>
  <si>
    <t xml:space="preserve">DELLA LIBERA LUCIA   </t>
  </si>
  <si>
    <t xml:space="preserve">DE PELLEGRIN CAMILLO   </t>
  </si>
  <si>
    <t xml:space="preserve">DE MARCO JESSICA   </t>
  </si>
  <si>
    <t xml:space="preserve">FAIRTLOUGH AMAPOLA    </t>
  </si>
  <si>
    <t xml:space="preserve">PELLEGRINI ROMANO    </t>
  </si>
  <si>
    <t xml:space="preserve">ZANETTINI PAOLO    </t>
  </si>
  <si>
    <t xml:space="preserve">LUCHETTA FABIO FERDINANDO   </t>
  </si>
  <si>
    <t xml:space="preserve">LUCHETTA CLAUDIO ANTONIO   </t>
  </si>
  <si>
    <t xml:space="preserve">MICHELUZZI RAFFAELE    </t>
  </si>
  <si>
    <t xml:space="preserve">HOFER MARIANNA    </t>
  </si>
  <si>
    <t xml:space="preserve">SACCHET STEFANO    </t>
  </si>
  <si>
    <t xml:space="preserve">MARANGON GIANFRANCO    </t>
  </si>
  <si>
    <t xml:space="preserve">CALLIGARO SILVIA    </t>
  </si>
  <si>
    <t xml:space="preserve">D'ANDREA GIANLUIGI    </t>
  </si>
  <si>
    <t xml:space="preserve">DOLMEN DANTE    </t>
  </si>
  <si>
    <t xml:space="preserve">BELFI DOMENICO    </t>
  </si>
  <si>
    <t xml:space="preserve">MARCHIONI ELVIO    </t>
  </si>
  <si>
    <t xml:space="preserve">GREGORI MASSIMILIANO    </t>
  </si>
  <si>
    <t xml:space="preserve">SCHENA GIUSEPPE    </t>
  </si>
  <si>
    <t xml:space="preserve">SCUSSEL NICOLA    </t>
  </si>
  <si>
    <t xml:space="preserve">LAZZARINI ALESSANDRO    </t>
  </si>
  <si>
    <t xml:space="preserve">SIMONETTI PAOLO    </t>
  </si>
  <si>
    <t xml:space="preserve">BORTOLOT RENZO    </t>
  </si>
  <si>
    <t xml:space="preserve">ZANON DAVIDE    </t>
  </si>
  <si>
    <t xml:space="preserve">BARBIERATO FEDERICO    </t>
  </si>
  <si>
    <t xml:space="preserve">POZZA FRANCESCO    </t>
  </si>
  <si>
    <t xml:space="preserve">ALLOCCA MICHELA    </t>
  </si>
  <si>
    <t xml:space="preserve">BANO GIAN PIETRO   </t>
  </si>
  <si>
    <t xml:space="preserve">BERTO ERMANNO    </t>
  </si>
  <si>
    <t xml:space="preserve">GALLOCCHIO VIRGINIA    </t>
  </si>
  <si>
    <t xml:space="preserve">PIVA GIANLUCA    </t>
  </si>
  <si>
    <t xml:space="preserve">RAMPAZZO ERIKA    </t>
  </si>
  <si>
    <t xml:space="preserve">FORIN ROBERTO    </t>
  </si>
  <si>
    <t xml:space="preserve">PEROSIN CATERINA    </t>
  </si>
  <si>
    <t xml:space="preserve">GIACINTI FILIPPO    </t>
  </si>
  <si>
    <t xml:space="preserve">BOTTIN GREGORI    </t>
  </si>
  <si>
    <t xml:space="preserve">BARISON MASSIMILIANO    </t>
  </si>
  <si>
    <t xml:space="preserve">FRANCO ANNA    </t>
  </si>
  <si>
    <t xml:space="preserve">LUISE VALENTINA    </t>
  </si>
  <si>
    <t xml:space="preserve">MAZZUCATO MARCO    </t>
  </si>
  <si>
    <t xml:space="preserve">BUOSO ALESSANDRA    </t>
  </si>
  <si>
    <t xml:space="preserve">BACCAGLINI GIAMPAOLO    </t>
  </si>
  <si>
    <t xml:space="preserve">BEDON IVO    </t>
  </si>
  <si>
    <t xml:space="preserve">MAGAGNA RAFFAELLA    </t>
  </si>
  <si>
    <t xml:space="preserve">SCARIETTO STEVE    </t>
  </si>
  <si>
    <t xml:space="preserve">CALLEGARO LUCA    </t>
  </si>
  <si>
    <t xml:space="preserve">CALLEGARO GIANNI    </t>
  </si>
  <si>
    <t xml:space="preserve">TEOBALDO MICHELE    </t>
  </si>
  <si>
    <t xml:space="preserve">TOLOSI LUCA    </t>
  </si>
  <si>
    <t xml:space="preserve">BRUSCAGIN CARLA    </t>
  </si>
  <si>
    <t xml:space="preserve">LAZZARIN FILIPPO    </t>
  </si>
  <si>
    <t xml:space="preserve">RANZATO TERESINA    </t>
  </si>
  <si>
    <t xml:space="preserve">CARRARO ALESSIA    </t>
  </si>
  <si>
    <t xml:space="preserve">GRIGOLETTO NICOLO'    </t>
  </si>
  <si>
    <t xml:space="preserve">PEGORARO EMILIO    </t>
  </si>
  <si>
    <t xml:space="preserve">MILAN ROBERTO    </t>
  </si>
  <si>
    <t xml:space="preserve">RUZZON MATTEO    </t>
  </si>
  <si>
    <t xml:space="preserve">ANGELI ILARIA    </t>
  </si>
  <si>
    <t xml:space="preserve">ANGELI MASSIMO    </t>
  </si>
  <si>
    <t xml:space="preserve">PINATO PAMELA    </t>
  </si>
  <si>
    <t xml:space="preserve">CORSO FRANCESCO    </t>
  </si>
  <si>
    <t xml:space="preserve">ROVARIN SILVIA    </t>
  </si>
  <si>
    <t xml:space="preserve">BIANCHIN ALESSANDRO    </t>
  </si>
  <si>
    <t xml:space="preserve">FERRARETTO SIMONE    </t>
  </si>
  <si>
    <t xml:space="preserve">GALLANA LAURA    </t>
  </si>
  <si>
    <t xml:space="preserve">PEOTTA FRANCESCO    </t>
  </si>
  <si>
    <t xml:space="preserve">PELLEGRINI EMANUELE    </t>
  </si>
  <si>
    <t xml:space="preserve">CAVALLINI SIMONE    </t>
  </si>
  <si>
    <t xml:space="preserve">MOMOLO MASSIMO    </t>
  </si>
  <si>
    <t xml:space="preserve">RANGO ANTONIO    </t>
  </si>
  <si>
    <t xml:space="preserve">BOTTARO MICHELA    </t>
  </si>
  <si>
    <t xml:space="preserve">DONA' MASSIMO    </t>
  </si>
  <si>
    <t xml:space="preserve">TEMPORIN ANGELA    </t>
  </si>
  <si>
    <t xml:space="preserve">GASTALDELLO ANDREA    </t>
  </si>
  <si>
    <t xml:space="preserve">PESCARIN LUCA    </t>
  </si>
  <si>
    <t xml:space="preserve">SIGOLOTTO MICHELE    </t>
  </si>
  <si>
    <t xml:space="preserve">DONATI FRANCESCO    </t>
  </si>
  <si>
    <t xml:space="preserve">BORASO MATTEO    </t>
  </si>
  <si>
    <t xml:space="preserve">FASSON ELENA    </t>
  </si>
  <si>
    <t xml:space="preserve">STEFANI ALBERTO    </t>
  </si>
  <si>
    <t xml:space="preserve">FRANCHIN MARIA CHIARA   </t>
  </si>
  <si>
    <t xml:space="preserve">PEDRON GIANLUCA    </t>
  </si>
  <si>
    <t xml:space="preserve">RUFFATO GIULIO    </t>
  </si>
  <si>
    <t xml:space="preserve">VECCHIATO SILVIA    </t>
  </si>
  <si>
    <t xml:space="preserve">PITTARELLO ANNA    </t>
  </si>
  <si>
    <t xml:space="preserve">TASSINATO MAURO    </t>
  </si>
  <si>
    <t xml:space="preserve">BARCARO OMBRETTA    </t>
  </si>
  <si>
    <t xml:space="preserve">DELL'ORCO CLAUDIO    </t>
  </si>
  <si>
    <t xml:space="preserve">ZANETTI GIAN PAOLO   </t>
  </si>
  <si>
    <t xml:space="preserve">GIRALDO MICHELE    </t>
  </si>
  <si>
    <t xml:space="preserve">CARON JHONNY    </t>
  </si>
  <si>
    <t xml:space="preserve">MAGAGNATO FABIO    </t>
  </si>
  <si>
    <t xml:space="preserve">MILANETTO CRISTINA SOFIA   </t>
  </si>
  <si>
    <t xml:space="preserve">PINATO SOFIA    </t>
  </si>
  <si>
    <t xml:space="preserve">SCHIESARO MARCO    </t>
  </si>
  <si>
    <t xml:space="preserve">VIGOLO DEVIS    </t>
  </si>
  <si>
    <t xml:space="preserve">BETTIN ELISA    </t>
  </si>
  <si>
    <t xml:space="preserve">COMIS NICOLO'    </t>
  </si>
  <si>
    <t xml:space="preserve">RANZATO SARA    </t>
  </si>
  <si>
    <t xml:space="preserve">SPOSATO LUIGI    </t>
  </si>
  <si>
    <t xml:space="preserve">GALLO VALTER    </t>
  </si>
  <si>
    <t xml:space="preserve">PISTORE MARIO    </t>
  </si>
  <si>
    <t xml:space="preserve">BEDIN FIORELLA    </t>
  </si>
  <si>
    <t xml:space="preserve">MARZARO FABIO    </t>
  </si>
  <si>
    <t xml:space="preserve">RIZZIOLI LARA    </t>
  </si>
  <si>
    <t xml:space="preserve">VEZZARO GIANFRANCO    </t>
  </si>
  <si>
    <t xml:space="preserve">GRANDIS ELENA    </t>
  </si>
  <si>
    <t xml:space="preserve">MEZZARO LUCA    </t>
  </si>
  <si>
    <t xml:space="preserve">MACCARRONE KATIA    </t>
  </si>
  <si>
    <t xml:space="preserve">MARZARO ATTILIO    </t>
  </si>
  <si>
    <t xml:space="preserve">BAGGIO LORENZA MARIA   </t>
  </si>
  <si>
    <t xml:space="preserve">GONZO CARLO    </t>
  </si>
  <si>
    <t xml:space="preserve">MASETTO LUCA    </t>
  </si>
  <si>
    <t xml:space="preserve">SIMEONATO MOIRA    </t>
  </si>
  <si>
    <t xml:space="preserve">TARDIVO DARIO LUIGI   </t>
  </si>
  <si>
    <t xml:space="preserve">TONIN PAOLO    </t>
  </si>
  <si>
    <t xml:space="preserve">BISARELLO MARCO    </t>
  </si>
  <si>
    <t xml:space="preserve">BONATO ARIANNA    </t>
  </si>
  <si>
    <t xml:space="preserve">CALLEGARO RAFFAELLA    </t>
  </si>
  <si>
    <t xml:space="preserve">MANFRIN LUCA    </t>
  </si>
  <si>
    <t xml:space="preserve">PICELLO NICOLA    </t>
  </si>
  <si>
    <t xml:space="preserve">GOBBO MASSIMILIANO    </t>
  </si>
  <si>
    <t xml:space="preserve">BUSINARO TIBERIO    </t>
  </si>
  <si>
    <t xml:space="preserve">PAGANI LINDA    </t>
  </si>
  <si>
    <t xml:space="preserve">VACCARO MARTINA    </t>
  </si>
  <si>
    <t xml:space="preserve">PASQUALON ERIC    </t>
  </si>
  <si>
    <t xml:space="preserve">BOMBONATI ANDREA    </t>
  </si>
  <si>
    <t xml:space="preserve">CERVATO ISIDE    </t>
  </si>
  <si>
    <t xml:space="preserve">LUCIETTO ALBERTO    </t>
  </si>
  <si>
    <t xml:space="preserve">PAIUSCO ELISA    </t>
  </si>
  <si>
    <t xml:space="preserve">NEGRISOLO SERENELLA    </t>
  </si>
  <si>
    <t xml:space="preserve">LORIN ALADINO    </t>
  </si>
  <si>
    <t xml:space="preserve">BAZZA SILVESTRO    </t>
  </si>
  <si>
    <t xml:space="preserve">MARCHIORO MARCELLO    </t>
  </si>
  <si>
    <t xml:space="preserve">VECCHIONE ANTONIO    </t>
  </si>
  <si>
    <t xml:space="preserve">ARNESE VANNA    </t>
  </si>
  <si>
    <t xml:space="preserve">FINETTO DIEGO    </t>
  </si>
  <si>
    <t xml:space="preserve">RODIGHIERO ROBERTA    </t>
  </si>
  <si>
    <t xml:space="preserve">CECCHINATO MATTEO    </t>
  </si>
  <si>
    <t xml:space="preserve">VENTURINI ELISA    </t>
  </si>
  <si>
    <t xml:space="preserve">CONFORTO MANUELA    </t>
  </si>
  <si>
    <t xml:space="preserve">NICOLE' FEDERICO    </t>
  </si>
  <si>
    <t xml:space="preserve">VOLPIN GIORGIO    </t>
  </si>
  <si>
    <t xml:space="preserve">BERNARDINELLO RICCARDO    </t>
  </si>
  <si>
    <t xml:space="preserve">FUCCI FEDERICO    </t>
  </si>
  <si>
    <t xml:space="preserve">SPLENDORE NICOLA    </t>
  </si>
  <si>
    <t xml:space="preserve">CAMPAGNOLO MASSIMO    </t>
  </si>
  <si>
    <t xml:space="preserve">DEGAN GRAZIANO    </t>
  </si>
  <si>
    <t xml:space="preserve">GERON ANDREA    </t>
  </si>
  <si>
    <t xml:space="preserve">RIZZI LUCIANA    </t>
  </si>
  <si>
    <t xml:space="preserve">ZUIN LUCIA    </t>
  </si>
  <si>
    <t xml:space="preserve">MUTTA ELISABETTA    </t>
  </si>
  <si>
    <t xml:space="preserve">GUARISE CRISTIAN    </t>
  </si>
  <si>
    <t xml:space="preserve">PIEROBON LUCA    </t>
  </si>
  <si>
    <t xml:space="preserve">BELTRAME MARINA    </t>
  </si>
  <si>
    <t xml:space="preserve">DE ROSSI FILIPPO   </t>
  </si>
  <si>
    <t xml:space="preserve">GALLI DIEGO    </t>
  </si>
  <si>
    <t xml:space="preserve">GEREMIA PAOLA    </t>
  </si>
  <si>
    <t xml:space="preserve">SIMIONI MARCO    </t>
  </si>
  <si>
    <t xml:space="preserve">VESSIO FRANCESCO    </t>
  </si>
  <si>
    <t xml:space="preserve">LAZZARO ETTORE    </t>
  </si>
  <si>
    <t xml:space="preserve">FRISO DEBORA    </t>
  </si>
  <si>
    <t xml:space="preserve">RUBIN MONIA    </t>
  </si>
  <si>
    <t xml:space="preserve">VISENTIN OLIVES    </t>
  </si>
  <si>
    <t xml:space="preserve">PERILLI UMBERTO    </t>
  </si>
  <si>
    <t xml:space="preserve">STURARO CRISTINA    </t>
  </si>
  <si>
    <t xml:space="preserve">BORILLE RENATO    </t>
  </si>
  <si>
    <t xml:space="preserve">MANEO CRISTIAN    </t>
  </si>
  <si>
    <t xml:space="preserve">MASTELLARO STEFANIA    </t>
  </si>
  <si>
    <t xml:space="preserve">SILVONI FEDERICA    </t>
  </si>
  <si>
    <t xml:space="preserve">FECCHIO MAURO    </t>
  </si>
  <si>
    <t xml:space="preserve">PADOVAN CLAUDIO    </t>
  </si>
  <si>
    <t xml:space="preserve">FUSETTI ROSSELLA    </t>
  </si>
  <si>
    <t xml:space="preserve">MARCATO SONIA    </t>
  </si>
  <si>
    <t xml:space="preserve">SABBADIN MARIO    </t>
  </si>
  <si>
    <t xml:space="preserve">ROCCHIO MARTINA    </t>
  </si>
  <si>
    <t xml:space="preserve">MAZZON ALESSANDRO    </t>
  </si>
  <si>
    <t xml:space="preserve">BAGAROLLO MANUELE    </t>
  </si>
  <si>
    <t xml:space="preserve">REFFO ANNA MARIA   </t>
  </si>
  <si>
    <t xml:space="preserve">MORO DAVIDE    </t>
  </si>
  <si>
    <t xml:space="preserve">ROSINA ANDREA    </t>
  </si>
  <si>
    <t xml:space="preserve">CARPANESE ALICE    </t>
  </si>
  <si>
    <t xml:space="preserve">FAVERO GINO    </t>
  </si>
  <si>
    <t xml:space="preserve">MENEGAZZO CINZIA    </t>
  </si>
  <si>
    <t xml:space="preserve">PAJOLA MATTEO    </t>
  </si>
  <si>
    <t xml:space="preserve">SPIGOLON SIMONETTA    </t>
  </si>
  <si>
    <t xml:space="preserve">BUSINAROLO LUIGIA    </t>
  </si>
  <si>
    <t xml:space="preserve">FORNASIERO ALBERTO    </t>
  </si>
  <si>
    <t xml:space="preserve">QUADARELLA ANDREA    </t>
  </si>
  <si>
    <t xml:space="preserve">RAMAZZINA LORIS PIETRO   </t>
  </si>
  <si>
    <t xml:space="preserve">PITTON EDOARDO    </t>
  </si>
  <si>
    <t xml:space="preserve">TRENTO ALBERTO    </t>
  </si>
  <si>
    <t xml:space="preserve">PEROZZO ELISA    </t>
  </si>
  <si>
    <t xml:space="preserve">SALVADORI MARTA    </t>
  </si>
  <si>
    <t xml:space="preserve">PERFETTI ITALO    </t>
  </si>
  <si>
    <t xml:space="preserve">ZAMBON MARIANO    </t>
  </si>
  <si>
    <t xml:space="preserve">BEGHIN VANESSA    </t>
  </si>
  <si>
    <t xml:space="preserve">BERNARDI LUISA    </t>
  </si>
  <si>
    <t xml:space="preserve">SIMIONI MICHELE    </t>
  </si>
  <si>
    <t xml:space="preserve">MASIN RICCARDO    </t>
  </si>
  <si>
    <t xml:space="preserve">LEONARDI ORNELLA    </t>
  </si>
  <si>
    <t xml:space="preserve">BORTOLAMEI ANDREA    </t>
  </si>
  <si>
    <t xml:space="preserve">BARBIERI ELENA    </t>
  </si>
  <si>
    <t xml:space="preserve">CRISTOFANI DANIELA    </t>
  </si>
  <si>
    <t xml:space="preserve">DAL MASO LUCA   </t>
  </si>
  <si>
    <t xml:space="preserve">CAPPELLARI FIORENZO    </t>
  </si>
  <si>
    <t xml:space="preserve">BASSO SIMONE    </t>
  </si>
  <si>
    <t xml:space="preserve">MARTINI GIANNINA    </t>
  </si>
  <si>
    <t xml:space="preserve">MIAZZO ANTONIO    </t>
  </si>
  <si>
    <t xml:space="preserve">FUSARO DAMIANO    </t>
  </si>
  <si>
    <t xml:space="preserve">TARGA VANNI    </t>
  </si>
  <si>
    <t xml:space="preserve">SCARINZI ELENA    </t>
  </si>
  <si>
    <t xml:space="preserve">DANIELETTO VINCENZO    </t>
  </si>
  <si>
    <t xml:space="preserve">MANIERO ROBERTO    </t>
  </si>
  <si>
    <t xml:space="preserve">LICATA CRISTINA    </t>
  </si>
  <si>
    <t xml:space="preserve">MORANDIN ALESSIA    </t>
  </si>
  <si>
    <t xml:space="preserve">PERIN MARINA    </t>
  </si>
  <si>
    <t xml:space="preserve">TONAZZO STEFANO    </t>
  </si>
  <si>
    <t xml:space="preserve">TURETTA CRISTINA    </t>
  </si>
  <si>
    <t xml:space="preserve">BARICHELLO JODY    </t>
  </si>
  <si>
    <t xml:space="preserve">PACCAGNELLA ELEONORA    </t>
  </si>
  <si>
    <t xml:space="preserve">MARANGON MANUELA    </t>
  </si>
  <si>
    <t xml:space="preserve">ANDRETTA CHIARA    </t>
  </si>
  <si>
    <t xml:space="preserve">PIEROBON STEFANO    </t>
  </si>
  <si>
    <t xml:space="preserve">SANTUCCI PIERLUIGI    </t>
  </si>
  <si>
    <t xml:space="preserve">ZORZI ENEA    </t>
  </si>
  <si>
    <t xml:space="preserve">RUFFIN LUCA    </t>
  </si>
  <si>
    <t xml:space="preserve">FURLANELLO MAURO    </t>
  </si>
  <si>
    <t xml:space="preserve">LAZZARINI LUCA    </t>
  </si>
  <si>
    <t xml:space="preserve">VOLPONI GABRIELE    </t>
  </si>
  <si>
    <t xml:space="preserve">SALMISTRARO SARAH    </t>
  </si>
  <si>
    <t xml:space="preserve">ZANFORLIN SILVANO    </t>
  </si>
  <si>
    <t xml:space="preserve">GALASSINI COSIMO    </t>
  </si>
  <si>
    <t xml:space="preserve">BURATO LARA    </t>
  </si>
  <si>
    <t xml:space="preserve">CASAROTTI EMANUELE    </t>
  </si>
  <si>
    <t xml:space="preserve">SCATTOLIN STEFANO    </t>
  </si>
  <si>
    <t xml:space="preserve">SCHIAVON SABRINA    </t>
  </si>
  <si>
    <t xml:space="preserve">CAMPELLO FRANCO    </t>
  </si>
  <si>
    <t xml:space="preserve">FORT ANTONELLA    </t>
  </si>
  <si>
    <t xml:space="preserve">GALLO ALFIO    </t>
  </si>
  <si>
    <t xml:space="preserve">MIZZON SILVIA    </t>
  </si>
  <si>
    <t xml:space="preserve">MAGAGNA ROBERTO    </t>
  </si>
  <si>
    <t xml:space="preserve">BORDIN SANDRA    </t>
  </si>
  <si>
    <t xml:space="preserve">BORON DANIELE    </t>
  </si>
  <si>
    <t xml:space="preserve">SPIDO MARTINA    </t>
  </si>
  <si>
    <t xml:space="preserve">MISSAGLIA MARCO    </t>
  </si>
  <si>
    <t xml:space="preserve">AGOSTINI MARCO    </t>
  </si>
  <si>
    <t xml:space="preserve">FIORINDO MARIO    </t>
  </si>
  <si>
    <t xml:space="preserve">LONIGO MARIA GRAZIA   </t>
  </si>
  <si>
    <t xml:space="preserve">PIAZZA ALBERTO    </t>
  </si>
  <si>
    <t xml:space="preserve">SARASIN ROBERTA    </t>
  </si>
  <si>
    <t xml:space="preserve">TOMBOLATO GIOVANNI    </t>
  </si>
  <si>
    <t xml:space="preserve">BEDIN GIORGIA    </t>
  </si>
  <si>
    <t xml:space="preserve">FAMA FRANCESCA    </t>
  </si>
  <si>
    <t xml:space="preserve">FORTIN LUCIO    </t>
  </si>
  <si>
    <t xml:space="preserve">PERARO STEFANO    </t>
  </si>
  <si>
    <t xml:space="preserve">PICCOLO LUCA    </t>
  </si>
  <si>
    <t xml:space="preserve">LOVATO GIAN PAOLO   </t>
  </si>
  <si>
    <t xml:space="preserve">SCARMIGNAN FEDERICA    </t>
  </si>
  <si>
    <t xml:space="preserve">ARZENTON CLAUDIO    </t>
  </si>
  <si>
    <t xml:space="preserve">BARBIERATO PAOLA    </t>
  </si>
  <si>
    <t xml:space="preserve">ROSSETTO ELISA    </t>
  </si>
  <si>
    <t xml:space="preserve">MORTANDELLO RICCARDO    </t>
  </si>
  <si>
    <t xml:space="preserve">ROETTA ELISABETTA    </t>
  </si>
  <si>
    <t xml:space="preserve">FASOLATO DUILIO    </t>
  </si>
  <si>
    <t xml:space="preserve">SPONTON PIER LUIGI   </t>
  </si>
  <si>
    <t xml:space="preserve">ZANOTTO LAURA    </t>
  </si>
  <si>
    <t xml:space="preserve">BANO MARCELLO    </t>
  </si>
  <si>
    <t xml:space="preserve">CANNISTRACI NICOLA    </t>
  </si>
  <si>
    <t xml:space="preserve">CARRARO GIOVANNA    </t>
  </si>
  <si>
    <t xml:space="preserve">GIOLO SANDRA    </t>
  </si>
  <si>
    <t xml:space="preserve">IAFELICE DAVIDE    </t>
  </si>
  <si>
    <t xml:space="preserve">TIBO' FLORA    </t>
  </si>
  <si>
    <t xml:space="preserve">SCAPIN GIACOMO    </t>
  </si>
  <si>
    <t xml:space="preserve">FRANCHIN EDUARD    </t>
  </si>
  <si>
    <t xml:space="preserve">BELLAMIO SILVIA    </t>
  </si>
  <si>
    <t xml:space="preserve">MORETTI RODOLFO    </t>
  </si>
  <si>
    <t xml:space="preserve">PERUFFO CARLA    </t>
  </si>
  <si>
    <t xml:space="preserve">MICALIZZI ANDREA    </t>
  </si>
  <si>
    <t xml:space="preserve">BENCIOLINI FRANCESCA    </t>
  </si>
  <si>
    <t xml:space="preserve">BONAVINA DIEGO    </t>
  </si>
  <si>
    <t xml:space="preserve">BRESSA ANTONIO    </t>
  </si>
  <si>
    <t xml:space="preserve">CERA MARGHERITA    </t>
  </si>
  <si>
    <t xml:space="preserve">COLASIO ANDREA    </t>
  </si>
  <si>
    <t xml:space="preserve">COLONNELLO MARGHERITA    </t>
  </si>
  <si>
    <t xml:space="preserve">PIVA CRISTINA    </t>
  </si>
  <si>
    <t xml:space="preserve">RAGONA ANDREA    </t>
  </si>
  <si>
    <t xml:space="preserve">MONTIN MARCO    </t>
  </si>
  <si>
    <t xml:space="preserve">FACCIO COSTANTINO    </t>
  </si>
  <si>
    <t xml:space="preserve">BARALDO FILIPPO    </t>
  </si>
  <si>
    <t xml:space="preserve">TOGNIN SILVIA    </t>
  </si>
  <si>
    <t xml:space="preserve">TOMIATO MICHELE    </t>
  </si>
  <si>
    <t xml:space="preserve">MAGRI PRIMO    </t>
  </si>
  <si>
    <t xml:space="preserve">MARCHETTI LUCIO    </t>
  </si>
  <si>
    <t xml:space="preserve">ROVIGATI MARIA GRAZIA   </t>
  </si>
  <si>
    <t xml:space="preserve">MILANI VALTER    </t>
  </si>
  <si>
    <t xml:space="preserve">CAVINATO CRISTINA    </t>
  </si>
  <si>
    <t xml:space="preserve">BETTELLA LORENZO    </t>
  </si>
  <si>
    <t xml:space="preserve">CALLEGARI IGOR    </t>
  </si>
  <si>
    <t xml:space="preserve">MAZZON DEBORA    </t>
  </si>
  <si>
    <t xml:space="preserve">ZAMBON ACHILLE    </t>
  </si>
  <si>
    <t xml:space="preserve">MASON CESARE    </t>
  </si>
  <si>
    <t xml:space="preserve">BENOZZI LUIGI    </t>
  </si>
  <si>
    <t xml:space="preserve">BASTAROLO CLAUDIO    </t>
  </si>
  <si>
    <t xml:space="preserve">BERGAMIN CORETTA    </t>
  </si>
  <si>
    <t xml:space="preserve">VENTURIN FILIPPO    </t>
  </si>
  <si>
    <t xml:space="preserve">GIANELLA DAVIDE    </t>
  </si>
  <si>
    <t xml:space="preserve">PIZZO LUCIA    </t>
  </si>
  <si>
    <t xml:space="preserve">CARNIO LUCA    </t>
  </si>
  <si>
    <t xml:space="preserve">RANZATO PAOLA    </t>
  </si>
  <si>
    <t xml:space="preserve">ROSTELLATO MARTINA    </t>
  </si>
  <si>
    <t xml:space="preserve">SARTORI SIMONE    </t>
  </si>
  <si>
    <t xml:space="preserve">BULGARELLO ALICE    </t>
  </si>
  <si>
    <t xml:space="preserve">STURARO ENRICO    </t>
  </si>
  <si>
    <t xml:space="preserve">DE LAZZARI MAURO   </t>
  </si>
  <si>
    <t xml:space="preserve">PENGO CHIARA    </t>
  </si>
  <si>
    <t xml:space="preserve">SALMISTRARO LUCA    </t>
  </si>
  <si>
    <t xml:space="preserve">CHIODIN MATTEO    </t>
  </si>
  <si>
    <t xml:space="preserve">DALLA PRIA RUDI   </t>
  </si>
  <si>
    <t xml:space="preserve">ROSINA GIULIA    </t>
  </si>
  <si>
    <t xml:space="preserve">FRANCO ROBERTO    </t>
  </si>
  <si>
    <t xml:space="preserve">GIBIN RENATO    </t>
  </si>
  <si>
    <t xml:space="preserve">MORAZZI FLAVIA    </t>
  </si>
  <si>
    <t xml:space="preserve">SCHIAVON MARTINO    </t>
  </si>
  <si>
    <t xml:space="preserve">DE BONI GABRIELE   </t>
  </si>
  <si>
    <t xml:space="preserve">GASPARIN ALESSIA    </t>
  </si>
  <si>
    <t xml:space="preserve">NARDO ROBERTO    </t>
  </si>
  <si>
    <t xml:space="preserve">RINUNCINI ENRICO    </t>
  </si>
  <si>
    <t xml:space="preserve">ZIGLIO ALESSIA    </t>
  </si>
  <si>
    <t xml:space="preserve">LAZZARINI ARIANNA    </t>
  </si>
  <si>
    <t xml:space="preserve">LUSIANI RAFFAELE    </t>
  </si>
  <si>
    <t xml:space="preserve">MILAN PAMELA    </t>
  </si>
  <si>
    <t xml:space="preserve">SURACI ANDREA    </t>
  </si>
  <si>
    <t xml:space="preserve">VERZA FEDERICO    </t>
  </si>
  <si>
    <t xml:space="preserve">MAGAGNIN ERMANNO    </t>
  </si>
  <si>
    <t xml:space="preserve">MONTEMEZZO MATTIA    </t>
  </si>
  <si>
    <t xml:space="preserve">BORTOLI MARISA    </t>
  </si>
  <si>
    <t xml:space="preserve">CRISTOFANON DAVIDE    </t>
  </si>
  <si>
    <t xml:space="preserve">TRIVELLIN MARISTELLA    </t>
  </si>
  <si>
    <t xml:space="preserve">DONI SABRINA    </t>
  </si>
  <si>
    <t xml:space="preserve">DONEGA' STEFANIA    </t>
  </si>
  <si>
    <t xml:space="preserve">BUSON CHIARA    </t>
  </si>
  <si>
    <t xml:space="preserve">RIGHETTO MASSIMO    </t>
  </si>
  <si>
    <t xml:space="preserve">SACCO PANCHIA EMILIO   </t>
  </si>
  <si>
    <t xml:space="preserve">VERONESE ANDREA    </t>
  </si>
  <si>
    <t xml:space="preserve">GARBIN STEVE    </t>
  </si>
  <si>
    <t xml:space="preserve">GARBIN ALBERTO    </t>
  </si>
  <si>
    <t xml:space="preserve">BARBIERO ALESSIO    </t>
  </si>
  <si>
    <t xml:space="preserve">MARSILI LORELLA    </t>
  </si>
  <si>
    <t xml:space="preserve">TREFOLONI MOIRA    </t>
  </si>
  <si>
    <t xml:space="preserve">CANELLA DANIELE    </t>
  </si>
  <si>
    <t xml:space="preserve">CORSINI ALBERTO    </t>
  </si>
  <si>
    <t xml:space="preserve">BELLOTTO CATERINA    </t>
  </si>
  <si>
    <t xml:space="preserve">BIASIBETTI ANDREA    </t>
  </si>
  <si>
    <t xml:space="preserve">PIERAZZO STEFANIA    </t>
  </si>
  <si>
    <t xml:space="preserve">PETTENUZZO NICOLA    </t>
  </si>
  <si>
    <t xml:space="preserve">FRISON LORETA    </t>
  </si>
  <si>
    <t xml:space="preserve">TRENTO VITTORIO    </t>
  </si>
  <si>
    <t xml:space="preserve">ZANON ENRICA LEDA ROSETTA  </t>
  </si>
  <si>
    <t xml:space="preserve">FIOR NIVO    </t>
  </si>
  <si>
    <t xml:space="preserve">CECCHIN SILVIA    </t>
  </si>
  <si>
    <t xml:space="preserve">BARALDO STEFANO    </t>
  </si>
  <si>
    <t xml:space="preserve">BARON STEFANIA    </t>
  </si>
  <si>
    <t xml:space="preserve">GOBBI DIEGO    </t>
  </si>
  <si>
    <t xml:space="preserve">POLATI PAOLO    </t>
  </si>
  <si>
    <t xml:space="preserve">CAPPOZZO MATTEO    </t>
  </si>
  <si>
    <t xml:space="preserve">POLATI FEDERICA    </t>
  </si>
  <si>
    <t xml:space="preserve">PRANDINA LORENZA    </t>
  </si>
  <si>
    <t xml:space="preserve">ZAUPA NEREO    </t>
  </si>
  <si>
    <t xml:space="preserve">CURZIO FEDERICO    </t>
  </si>
  <si>
    <t xml:space="preserve">FORTIN STEFANO    </t>
  </si>
  <si>
    <t xml:space="preserve">FURLAN ROSSELLA    </t>
  </si>
  <si>
    <t xml:space="preserve">GIACOMAZZI MORENO    </t>
  </si>
  <si>
    <t xml:space="preserve">CAGNIN RAFFAELLA    </t>
  </si>
  <si>
    <t xml:space="preserve">CENTENARO GIULIO    </t>
  </si>
  <si>
    <t xml:space="preserve">DE SANTI ORNELLA   </t>
  </si>
  <si>
    <t xml:space="preserve">ZUANON GIULIO    </t>
  </si>
  <si>
    <t xml:space="preserve">CARLIN GUIDO    </t>
  </si>
  <si>
    <t xml:space="preserve">FURLANETTO ANGELA    </t>
  </si>
  <si>
    <t xml:space="preserve">BERTIN DANIELE    </t>
  </si>
  <si>
    <t xml:space="preserve">BERTO CRISTIANO    </t>
  </si>
  <si>
    <t xml:space="preserve">STIVANELLO ANNA    </t>
  </si>
  <si>
    <t xml:space="preserve">BARBETTA EMANUELE    </t>
  </si>
  <si>
    <t xml:space="preserve">PADOVAN RENATO    </t>
  </si>
  <si>
    <t xml:space="preserve">BUSINAROLO VALENTINA    </t>
  </si>
  <si>
    <t xml:space="preserve">TARGA BERTILLA    </t>
  </si>
  <si>
    <t xml:space="preserve">LAZZARO MICHELA    </t>
  </si>
  <si>
    <t xml:space="preserve">ALIBARDI SILVIA    </t>
  </si>
  <si>
    <t xml:space="preserve">BASSANI LUCA    </t>
  </si>
  <si>
    <t xml:space="preserve">BETTIN SIMONE    </t>
  </si>
  <si>
    <t xml:space="preserve">CARONES ALBERTO    </t>
  </si>
  <si>
    <t xml:space="preserve">MARITAN NICOLE    </t>
  </si>
  <si>
    <t xml:space="preserve">ROSSI GIOVANNA    </t>
  </si>
  <si>
    <t xml:space="preserve">NATALE BRUNO    </t>
  </si>
  <si>
    <t xml:space="preserve">FLAMINIO ALBERTO    </t>
  </si>
  <si>
    <t xml:space="preserve">LAZZARO MARA    </t>
  </si>
  <si>
    <t xml:space="preserve">RODIGHIERO GIACOMO    </t>
  </si>
  <si>
    <t xml:space="preserve">SINIGAGLIA MARIA ELENA   </t>
  </si>
  <si>
    <t xml:space="preserve">BENTANI ELVY    </t>
  </si>
  <si>
    <t xml:space="preserve">DARGENIO ORFEO    </t>
  </si>
  <si>
    <t xml:space="preserve">BALDON SAMANTA    </t>
  </si>
  <si>
    <t xml:space="preserve">MATTIAZZO ALESSANDRA    </t>
  </si>
  <si>
    <t xml:space="preserve">NAVARIN PATRIZIO    </t>
  </si>
  <si>
    <t xml:space="preserve">MOSCARDI SANDRO    </t>
  </si>
  <si>
    <t xml:space="preserve">TOFFANIN CLAUDIO    </t>
  </si>
  <si>
    <t xml:space="preserve">MINGARDO ELENA    </t>
  </si>
  <si>
    <t xml:space="preserve">TURETTA VALENTINO    </t>
  </si>
  <si>
    <t xml:space="preserve">QUAGLIATO GRAZIELLA    </t>
  </si>
  <si>
    <t xml:space="preserve">COSENTINO RAFFAELLA    </t>
  </si>
  <si>
    <t xml:space="preserve">FRIZZARIN ALESSANDRO    </t>
  </si>
  <si>
    <t xml:space="preserve">TURETTA MATTEO    </t>
  </si>
  <si>
    <t xml:space="preserve">LAZZARIN MODESTO    </t>
  </si>
  <si>
    <t xml:space="preserve">BETTO STEFANO    </t>
  </si>
  <si>
    <t xml:space="preserve">BERTIN ARIANNA    </t>
  </si>
  <si>
    <t xml:space="preserve">ANDRETTA CRISTIAN    </t>
  </si>
  <si>
    <t xml:space="preserve">FRASSON LUCA    </t>
  </si>
  <si>
    <t xml:space="preserve">ANDRETTA LINO    </t>
  </si>
  <si>
    <t xml:space="preserve">MARCHETTI VANDA    </t>
  </si>
  <si>
    <t xml:space="preserve">VUOLO MARILISA    </t>
  </si>
  <si>
    <t xml:space="preserve">RIGATO MARCO    </t>
  </si>
  <si>
    <t xml:space="preserve">BETTIN RESY    </t>
  </si>
  <si>
    <t xml:space="preserve">BETTIN ALBERTO    </t>
  </si>
  <si>
    <t xml:space="preserve">DAINESE ANDREA    </t>
  </si>
  <si>
    <t xml:space="preserve">SANVIDO SILVIA    </t>
  </si>
  <si>
    <t xml:space="preserve">ZOGGIA ANTONELLA    </t>
  </si>
  <si>
    <t xml:space="preserve">MASON GIULIANO    </t>
  </si>
  <si>
    <t xml:space="preserve">FARDIN RENATO    </t>
  </si>
  <si>
    <t xml:space="preserve">MALVESTIO MAURIZIO    </t>
  </si>
  <si>
    <t xml:space="preserve">PIZZIOLO FRANCESCA    </t>
  </si>
  <si>
    <t xml:space="preserve">TREVISAN ROSANNA    </t>
  </si>
  <si>
    <t xml:space="preserve">CAVAZZANA MASSIMO    </t>
  </si>
  <si>
    <t xml:space="preserve">SALIN VITTORIO    </t>
  </si>
  <si>
    <t xml:space="preserve">BENELLE LUANA    </t>
  </si>
  <si>
    <t xml:space="preserve">NUCIBELLA DAVIDE    </t>
  </si>
  <si>
    <t xml:space="preserve">ZENNA MIRCA    </t>
  </si>
  <si>
    <t xml:space="preserve">DANIELLI MICHELE    </t>
  </si>
  <si>
    <t xml:space="preserve">BOGGIAN MATTEO    </t>
  </si>
  <si>
    <t xml:space="preserve">ZANIN ROMINA    </t>
  </si>
  <si>
    <t xml:space="preserve">ZORDAN NICOLA    </t>
  </si>
  <si>
    <t xml:space="preserve">GENTILE ERMELINDA    </t>
  </si>
  <si>
    <t xml:space="preserve">LAZZARIN ANNA    </t>
  </si>
  <si>
    <t xml:space="preserve">RAMPAZZO ANDREA    </t>
  </si>
  <si>
    <t xml:space="preserve">SARTORI PAOLO    </t>
  </si>
  <si>
    <t xml:space="preserve">PATTARO MARZIO    </t>
  </si>
  <si>
    <t xml:space="preserve">MANIEZZO MARCO    </t>
  </si>
  <si>
    <t xml:space="preserve">MURARO ELENA    </t>
  </si>
  <si>
    <t xml:space="preserve">BELLUCO YLENIA    </t>
  </si>
  <si>
    <t xml:space="preserve">GIROTTO DAVID    </t>
  </si>
  <si>
    <t xml:space="preserve">FURLAN ALESSANDRO    </t>
  </si>
  <si>
    <t xml:space="preserve">ZORDAN ADOLFO    </t>
  </si>
  <si>
    <t xml:space="preserve">ZANOVELLO ROBERTO    </t>
  </si>
  <si>
    <t xml:space="preserve">BANO KATIA    </t>
  </si>
  <si>
    <t xml:space="preserve">BERGAMIN ALESSANDRA    </t>
  </si>
  <si>
    <t xml:space="preserve">BOSCHELLO MORENO    </t>
  </si>
  <si>
    <t xml:space="preserve">MASON CRISTINA    </t>
  </si>
  <si>
    <t xml:space="preserve">BOSCARO GIANMARIA    </t>
  </si>
  <si>
    <t xml:space="preserve">PASTORE FILIPPO    </t>
  </si>
  <si>
    <t xml:space="preserve">BOSCARO SABRINA    </t>
  </si>
  <si>
    <t xml:space="preserve">CACCO MASSIMILIANO    </t>
  </si>
  <si>
    <t xml:space="preserve">POLATO MARCO    </t>
  </si>
  <si>
    <t xml:space="preserve">VALVERI GIULIA    </t>
  </si>
  <si>
    <t xml:space="preserve">ARGENTI ANTONELLA    </t>
  </si>
  <si>
    <t xml:space="preserve">PEGORARO GIACINTO    </t>
  </si>
  <si>
    <t xml:space="preserve">PASTORELLO DAVIDE    </t>
  </si>
  <si>
    <t xml:space="preserve">STOCCO MATTEO    </t>
  </si>
  <si>
    <t xml:space="preserve">VIGRI GRAZIELLA    </t>
  </si>
  <si>
    <t xml:space="preserve">OPPIO PAOLO    </t>
  </si>
  <si>
    <t xml:space="preserve">VIGATO CLAUDIA    </t>
  </si>
  <si>
    <t xml:space="preserve">NADALINI ELENA    </t>
  </si>
  <si>
    <t xml:space="preserve">DORIO FAUSTO    </t>
  </si>
  <si>
    <t xml:space="preserve">SCARABOTTOLO SANDRA    </t>
  </si>
  <si>
    <t xml:space="preserve">FRISO ANNA GIULIA   </t>
  </si>
  <si>
    <t xml:space="preserve">PIVA PAOLO    </t>
  </si>
  <si>
    <t xml:space="preserve">BOTTARO CRISTIAN    </t>
  </si>
  <si>
    <t xml:space="preserve">ANCILOTTO FILIPPO    </t>
  </si>
  <si>
    <t xml:space="preserve">BOSCHELLO NICOLA    </t>
  </si>
  <si>
    <t xml:space="preserve">GAIANI SARAH    </t>
  </si>
  <si>
    <t xml:space="preserve">PAGETTA ELENA    </t>
  </si>
  <si>
    <t xml:space="preserve">MARTINI GIULIANO    </t>
  </si>
  <si>
    <t xml:space="preserve">VERONESE CLAUDIO    </t>
  </si>
  <si>
    <t xml:space="preserve">CALAON LISA    </t>
  </si>
  <si>
    <t xml:space="preserve">FACCHIN MAURO    </t>
  </si>
  <si>
    <t xml:space="preserve">POLITO ERIKA    </t>
  </si>
  <si>
    <t xml:space="preserve">BARBIERATO OMAR    </t>
  </si>
  <si>
    <t xml:space="preserve">MODA WILMA    </t>
  </si>
  <si>
    <t xml:space="preserve">MICHELETTI ANDREA    </t>
  </si>
  <si>
    <t xml:space="preserve">MODA SANDRA    </t>
  </si>
  <si>
    <t xml:space="preserve">TERRENTIN MARCO    </t>
  </si>
  <si>
    <t xml:space="preserve">TOSATO MARCO    </t>
  </si>
  <si>
    <t xml:space="preserve">BELTRAME LUISA    </t>
  </si>
  <si>
    <t xml:space="preserve">MODENA LAURA    </t>
  </si>
  <si>
    <t xml:space="preserve">BOSCOLO MARTINA    </t>
  </si>
  <si>
    <t xml:space="preserve">BRANDINI SILVIO    </t>
  </si>
  <si>
    <t xml:space="preserve">VIDALI SANDRO    </t>
  </si>
  <si>
    <t xml:space="preserve">TUROLLA CHIARA    </t>
  </si>
  <si>
    <t xml:space="preserve">CARLESSO LUIGI    </t>
  </si>
  <si>
    <t xml:space="preserve">SERAFIN ENRICO    </t>
  </si>
  <si>
    <t xml:space="preserve">ROSSI GIOVANNI    </t>
  </si>
  <si>
    <t xml:space="preserve">SEGANTIN STEFANO    </t>
  </si>
  <si>
    <t xml:space="preserve">BALDO STEFANO    </t>
  </si>
  <si>
    <t xml:space="preserve">BRENZAN CRISTIAN    </t>
  </si>
  <si>
    <t xml:space="preserve">RAGAZZINI MARIAGRAZIA    </t>
  </si>
  <si>
    <t xml:space="preserve">TARGA VALERIA    </t>
  </si>
  <si>
    <t xml:space="preserve">ZERI AMOR    </t>
  </si>
  <si>
    <t xml:space="preserve">MAGARAGGIA CHIARA    </t>
  </si>
  <si>
    <t xml:space="preserve">CHICCOLI LARA    </t>
  </si>
  <si>
    <t xml:space="preserve">RAVELLI STEFANO    </t>
  </si>
  <si>
    <t xml:space="preserve">TRENTINI RITA    </t>
  </si>
  <si>
    <t xml:space="preserve">PANELLA DANIELE    </t>
  </si>
  <si>
    <t xml:space="preserve">SARTORI SERGIO    </t>
  </si>
  <si>
    <t xml:space="preserve">CIBIN MONICA    </t>
  </si>
  <si>
    <t xml:space="preserve">FIORAVANTI MICHELE    </t>
  </si>
  <si>
    <t xml:space="preserve">TIRONI FULVIO    </t>
  </si>
  <si>
    <t xml:space="preserve">BALDELLI GIULIA    </t>
  </si>
  <si>
    <t xml:space="preserve">DAVI' ALBERTO    </t>
  </si>
  <si>
    <t xml:space="preserve">PAVANI PIERANGELO    </t>
  </si>
  <si>
    <t xml:space="preserve">BOMBONATO LUCA    </t>
  </si>
  <si>
    <t xml:space="preserve">BERTA ALESSANDRO    </t>
  </si>
  <si>
    <t xml:space="preserve">TOMASINI ROBERTO    </t>
  </si>
  <si>
    <t xml:space="preserve">PIOLI SILVIA    </t>
  </si>
  <si>
    <t xml:space="preserve">PASSERINI MAURIZIO    </t>
  </si>
  <si>
    <t xml:space="preserve">GATTI SILVIA    </t>
  </si>
  <si>
    <t xml:space="preserve">RASENTE CLAUDIO    </t>
  </si>
  <si>
    <t xml:space="preserve">PETRELLA LUIGI    </t>
  </si>
  <si>
    <t xml:space="preserve">AZZOLINI ROBERTA    </t>
  </si>
  <si>
    <t xml:space="preserve">GUCCIONE ETTORE LUDOVICO   </t>
  </si>
  <si>
    <t xml:space="preserve">BIANCARDI MASSIMO    </t>
  </si>
  <si>
    <t xml:space="preserve">MASINI FRANCESCO    </t>
  </si>
  <si>
    <t xml:space="preserve">FERRARI EVELYN    </t>
  </si>
  <si>
    <t xml:space="preserve">GAZZI ANGELA    </t>
  </si>
  <si>
    <t xml:space="preserve">ANDREASI SABRINA    </t>
  </si>
  <si>
    <t xml:space="preserve">TROMBINI ALBERTO    </t>
  </si>
  <si>
    <t xml:space="preserve">MARCHETTI EGISTO    </t>
  </si>
  <si>
    <t xml:space="preserve">PIZZARDO ELISA    </t>
  </si>
  <si>
    <t xml:space="preserve">BOCCATO ALBERTO    </t>
  </si>
  <si>
    <t xml:space="preserve">DALLE RIVE ENRICO   </t>
  </si>
  <si>
    <t xml:space="preserve">VIGNAGA NATASCIA    </t>
  </si>
  <si>
    <t xml:space="preserve">DOMENEGHETTI MICHELE    </t>
  </si>
  <si>
    <t xml:space="preserve">CREPALDI SARAH    </t>
  </si>
  <si>
    <t xml:space="preserve">RIZZATELLO GIAN PIETRO   </t>
  </si>
  <si>
    <t xml:space="preserve">ZAMBELLI ANGELA    </t>
  </si>
  <si>
    <t xml:space="preserve">MALASPINA BRUNO    </t>
  </si>
  <si>
    <t xml:space="preserve">ALBERGHINI GIANMARIA    </t>
  </si>
  <si>
    <t xml:space="preserve">PIGAIANI FABIANO    </t>
  </si>
  <si>
    <t xml:space="preserve">PARAMATTI AGOSTINO    </t>
  </si>
  <si>
    <t xml:space="preserve">GRECHI DEBORA    </t>
  </si>
  <si>
    <t xml:space="preserve">MODONESI LUIGIA    </t>
  </si>
  <si>
    <t xml:space="preserve">PELLEGRINELLI MICHELA    </t>
  </si>
  <si>
    <t xml:space="preserve">BOVI SIMONE    </t>
  </si>
  <si>
    <t xml:space="preserve">DAVI' CLAUDIO    </t>
  </si>
  <si>
    <t xml:space="preserve">ROMANATO LOREDANA    </t>
  </si>
  <si>
    <t xml:space="preserve">CALZAVARINI RENZO    </t>
  </si>
  <si>
    <t xml:space="preserve">SALVAN MICHELE    </t>
  </si>
  <si>
    <t xml:space="preserve">MERLINI MARTINA    </t>
  </si>
  <si>
    <t xml:space="preserve">TASSO GIUSEPPE    </t>
  </si>
  <si>
    <t xml:space="preserve">BALDO ALESSANDRO    </t>
  </si>
  <si>
    <t xml:space="preserve">MANTOVANI CINZIA    </t>
  </si>
  <si>
    <t xml:space="preserve">ZANCA NICOLA    </t>
  </si>
  <si>
    <t xml:space="preserve">TRAMBAIOLI ASIA    </t>
  </si>
  <si>
    <t xml:space="preserve">CEREGATTI DAVIDE    </t>
  </si>
  <si>
    <t xml:space="preserve">GIROTTO DIEGO    </t>
  </si>
  <si>
    <t xml:space="preserve">MERLIN MARCO    </t>
  </si>
  <si>
    <t xml:space="preserve">LORENZETTO PIERINO    </t>
  </si>
  <si>
    <t xml:space="preserve">PIGAIANI NATALE    </t>
  </si>
  <si>
    <t xml:space="preserve">PARTESANI ANDREA    </t>
  </si>
  <si>
    <t xml:space="preserve">SPERANDIO MARIELLA    </t>
  </si>
  <si>
    <t xml:space="preserve">COLO' ERMINIO    </t>
  </si>
  <si>
    <t xml:space="preserve">FRIGATO LEONARDO    </t>
  </si>
  <si>
    <t xml:space="preserve">SIVIERO LARA    </t>
  </si>
  <si>
    <t xml:space="preserve">VIARO LUIGI    </t>
  </si>
  <si>
    <t xml:space="preserve">FERRARESE GUGLIELMO    </t>
  </si>
  <si>
    <t xml:space="preserve">MASIERO LORENZA    </t>
  </si>
  <si>
    <t xml:space="preserve">ZATTA GINO    </t>
  </si>
  <si>
    <t xml:space="preserve">ZEGGIO FRANCESCA    </t>
  </si>
  <si>
    <t xml:space="preserve">GASPARINI MORENO    </t>
  </si>
  <si>
    <t xml:space="preserve">DONI ALBERTO    </t>
  </si>
  <si>
    <t xml:space="preserve">CUCCHIARI DOMENICO    </t>
  </si>
  <si>
    <t xml:space="preserve">ERDMANN STEFANIA    </t>
  </si>
  <si>
    <t xml:space="preserve">TOSIN MARIA LETIZIA   </t>
  </si>
  <si>
    <t xml:space="preserve">PRANDO LUCA    </t>
  </si>
  <si>
    <t xml:space="preserve">BASSANI MICHELE    </t>
  </si>
  <si>
    <t xml:space="preserve">BATTISTELLA LORELLA    </t>
  </si>
  <si>
    <t xml:space="preserve">BIROLO RENE'    </t>
  </si>
  <si>
    <t xml:space="preserve">POLI ELISA    </t>
  </si>
  <si>
    <t xml:space="preserve">MARCHESINI ANNA    </t>
  </si>
  <si>
    <t xml:space="preserve">GUERZONI LORENZO    </t>
  </si>
  <si>
    <t xml:space="preserve">MANTOVANI LAURA    </t>
  </si>
  <si>
    <t xml:space="preserve">COIZZI SONDRA    </t>
  </si>
  <si>
    <t xml:space="preserve">ZIOSI RAFFAELE    </t>
  </si>
  <si>
    <t xml:space="preserve">BELLA LAURA    </t>
  </si>
  <si>
    <t xml:space="preserve">BORDIN LORENZA    </t>
  </si>
  <si>
    <t xml:space="preserve">LECCESE ENRICO    </t>
  </si>
  <si>
    <t xml:space="preserve">VIARO MONICA    </t>
  </si>
  <si>
    <t xml:space="preserve">MOSCA PIERLUIGI    </t>
  </si>
  <si>
    <t xml:space="preserve">NAVICELLA RICCARDO    </t>
  </si>
  <si>
    <t xml:space="preserve">MANCIN CHIARA    </t>
  </si>
  <si>
    <t xml:space="preserve">BERNARDINELLO GIANLUCA    </t>
  </si>
  <si>
    <t xml:space="preserve">GRASSETTO ANDREA    </t>
  </si>
  <si>
    <t xml:space="preserve">CASSETTA ISABEL    </t>
  </si>
  <si>
    <t xml:space="preserve">MAGON STEFANO    </t>
  </si>
  <si>
    <t xml:space="preserve">BELLINI GIUSTILIANO    </t>
  </si>
  <si>
    <t xml:space="preserve">RAITO LEONARDO    </t>
  </si>
  <si>
    <t xml:space="preserve">PAVANI CONSUELO    </t>
  </si>
  <si>
    <t xml:space="preserve">COLOMBANI SONIA    </t>
  </si>
  <si>
    <t xml:space="preserve">RANZANI MASSIMO    </t>
  </si>
  <si>
    <t xml:space="preserve">VIGNAROLI SILVIA    </t>
  </si>
  <si>
    <t xml:space="preserve">GHIROTTO SIMONE    </t>
  </si>
  <si>
    <t xml:space="preserve">RIZZI DAVIDE    </t>
  </si>
  <si>
    <t xml:space="preserve">BERTIN SANDRA    </t>
  </si>
  <si>
    <t xml:space="preserve">PIZZOLI ROBERTO    </t>
  </si>
  <si>
    <t xml:space="preserve">MANTOVANI SILVANA    </t>
  </si>
  <si>
    <t xml:space="preserve">BERTAGGIA TANIA    </t>
  </si>
  <si>
    <t xml:space="preserve">CREPALDI RAFFAELE    </t>
  </si>
  <si>
    <t xml:space="preserve">MARCHESINI DIEGO    </t>
  </si>
  <si>
    <t xml:space="preserve">VENDEMMIATI FEDERICO    </t>
  </si>
  <si>
    <t xml:space="preserve">MANTOVAN VALERIA    </t>
  </si>
  <si>
    <t xml:space="preserve">GIACON THOMAS    </t>
  </si>
  <si>
    <t xml:space="preserve">CAPANNA MICHELE    </t>
  </si>
  <si>
    <t xml:space="preserve">LUPPI ROBERTO    </t>
  </si>
  <si>
    <t xml:space="preserve">TESSARIN ALESSIA    </t>
  </si>
  <si>
    <t xml:space="preserve">GROSSATO MICHELE    </t>
  </si>
  <si>
    <t xml:space="preserve">MASSARO PAKO    </t>
  </si>
  <si>
    <t xml:space="preserve">BIONDI SARA    </t>
  </si>
  <si>
    <t xml:space="preserve">GAZZOLA STEFANO    </t>
  </si>
  <si>
    <t xml:space="preserve">PATRIAN ALESSANDRA    </t>
  </si>
  <si>
    <t xml:space="preserve">GAFFEO EDOARDO    </t>
  </si>
  <si>
    <t xml:space="preserve">TOVO ROBERTO    </t>
  </si>
  <si>
    <t xml:space="preserve">ALBERGHINI ERIKA    </t>
  </si>
  <si>
    <t xml:space="preserve">CATTOZZO LUISA    </t>
  </si>
  <si>
    <t xml:space="preserve">FAVARETTO GIUSEPPE    </t>
  </si>
  <si>
    <t xml:space="preserve">MERLO CASONATO DINA   </t>
  </si>
  <si>
    <t xml:space="preserve">PAVANELLO ANDREA    </t>
  </si>
  <si>
    <t xml:space="preserve">ZAMBELLO MIRELLA    </t>
  </si>
  <si>
    <t xml:space="preserve">GHIOTTI LUCIA    </t>
  </si>
  <si>
    <t xml:space="preserve">BARALDI VANESSA    </t>
  </si>
  <si>
    <t xml:space="preserve">CEREGATTI CRISTIANO    </t>
  </si>
  <si>
    <t xml:space="preserve">D'ACHILLE ALDO    </t>
  </si>
  <si>
    <t xml:space="preserve">GHIRARDELLO CRISTINA    </t>
  </si>
  <si>
    <t xml:space="preserve">CAMPION RAFFAELE    </t>
  </si>
  <si>
    <t xml:space="preserve">SETTE ELISA    </t>
  </si>
  <si>
    <t xml:space="preserve">PIASENTINI VINICIO    </t>
  </si>
  <si>
    <t xml:space="preserve">BARISON DANIELE    </t>
  </si>
  <si>
    <t xml:space="preserve">FRANCESCON ILENIA    </t>
  </si>
  <si>
    <t xml:space="preserve">SAONER RICCARDO    </t>
  </si>
  <si>
    <t xml:space="preserve">FERRARESE ENRICO    </t>
  </si>
  <si>
    <t xml:space="preserve">MARANGONI LAILA    </t>
  </si>
  <si>
    <t xml:space="preserve">SACCHETTO MATTEO    </t>
  </si>
  <si>
    <t xml:space="preserve">BOVOLENTA CLAUDIA    </t>
  </si>
  <si>
    <t xml:space="preserve">MARANGONI ALESSANDRO    </t>
  </si>
  <si>
    <t xml:space="preserve">PREGNOLATO RENATO    </t>
  </si>
  <si>
    <t xml:space="preserve">LARUCCIA ANTONIO    </t>
  </si>
  <si>
    <t xml:space="preserve">TEGAZZINI MATTEO    </t>
  </si>
  <si>
    <t xml:space="preserve">BRUSCO DANIELA    </t>
  </si>
  <si>
    <t xml:space="preserve">BARISON PIERPAOLO    </t>
  </si>
  <si>
    <t xml:space="preserve">SCHIBUOLA LISA    </t>
  </si>
  <si>
    <t xml:space="preserve">AGGIO DAVIDE    </t>
  </si>
  <si>
    <t xml:space="preserve">DALL'ARA MARZIA    </t>
  </si>
  <si>
    <t xml:space="preserve">ROSSO CHIARA    </t>
  </si>
  <si>
    <t xml:space="preserve">CHIACCHERELLA STEFANO    </t>
  </si>
  <si>
    <t xml:space="preserve">DESIATI GILBERTO    </t>
  </si>
  <si>
    <t xml:space="preserve">MOSCA MARTINA    </t>
  </si>
  <si>
    <t xml:space="preserve">RIGOTTO RICCARDO    </t>
  </si>
  <si>
    <t xml:space="preserve">STOCCO ROMANA    </t>
  </si>
  <si>
    <t xml:space="preserve">FERRARI DIEGO    </t>
  </si>
  <si>
    <t xml:space="preserve">BUSNARDO CHIARA    </t>
  </si>
  <si>
    <t xml:space="preserve">VISENTIN CHIARA    </t>
  </si>
  <si>
    <t xml:space="preserve">FOLADOR ANDREA    </t>
  </si>
  <si>
    <t xml:space="preserve">GALLINA STEFANO    </t>
  </si>
  <si>
    <t xml:space="preserve">PERETTO GIULIANA    </t>
  </si>
  <si>
    <t xml:space="preserve">DE BIASI SILVIA   </t>
  </si>
  <si>
    <t xml:space="preserve">PRESTI DOMENICO    </t>
  </si>
  <si>
    <t xml:space="preserve">SIVIERO DIONISIO ROMUALDO   </t>
  </si>
  <si>
    <t xml:space="preserve">MIGLIORINI MAURO    </t>
  </si>
  <si>
    <t xml:space="preserve">CANIL ANDREA    </t>
  </si>
  <si>
    <t xml:space="preserve">DALLA ROSA FRANCO   </t>
  </si>
  <si>
    <t xml:space="preserve">PESSETTO GERARDO    </t>
  </si>
  <si>
    <t xml:space="preserve">SILVESTRINI ROSY    </t>
  </si>
  <si>
    <t xml:space="preserve">DALL'AGNOL FLAVIO DOMENICO   </t>
  </si>
  <si>
    <t xml:space="preserve">BRESOLIN JOHN    </t>
  </si>
  <si>
    <t xml:space="preserve">DAL MORO ALESSIO   </t>
  </si>
  <si>
    <t xml:space="preserve">DAL MORO CHIARA   </t>
  </si>
  <si>
    <t xml:space="preserve">FAVERO GIULIA    </t>
  </si>
  <si>
    <t xml:space="preserve">MOSOLE CRISTIANO    </t>
  </si>
  <si>
    <t xml:space="preserve">BATTISTEL ANDREA    </t>
  </si>
  <si>
    <t xml:space="preserve">BORTOLUZZI MARIAROSA    </t>
  </si>
  <si>
    <t xml:space="preserve">BUSO LUCIANO    </t>
  </si>
  <si>
    <t xml:space="preserve">CATTARIN CHIARA    </t>
  </si>
  <si>
    <t xml:space="preserve">PRECOMA GIANNI    </t>
  </si>
  <si>
    <t xml:space="preserve">BONORA MARCO    </t>
  </si>
  <si>
    <t xml:space="preserve">ALTIN FRANCESCA    </t>
  </si>
  <si>
    <t xml:space="preserve">MAZZOCCATO MIRCO    </t>
  </si>
  <si>
    <t xml:space="preserve">VELO LUCIANA    </t>
  </si>
  <si>
    <t xml:space="preserve">BARAZZA MARIAROSA    </t>
  </si>
  <si>
    <t xml:space="preserve">TRAETTA VINCENZO    </t>
  </si>
  <si>
    <t xml:space="preserve">BONATO FRANCO    </t>
  </si>
  <si>
    <t xml:space="preserve">RICESSO VALENTINA    </t>
  </si>
  <si>
    <t xml:space="preserve">ORTOLAN FEDERICA    </t>
  </si>
  <si>
    <t xml:space="preserve">MASO CLAUDIO    </t>
  </si>
  <si>
    <t xml:space="preserve">COGO MANUEL    </t>
  </si>
  <si>
    <t xml:space="preserve">CRIVELLER MAURIZIO    </t>
  </si>
  <si>
    <t xml:space="preserve">MARTINI ILENIA    </t>
  </si>
  <si>
    <t xml:space="preserve">GOLISCIANI STEFANIA    </t>
  </si>
  <si>
    <t xml:space="preserve">SEGATO CELESTINA    </t>
  </si>
  <si>
    <t xml:space="preserve">FINOTTO MAURO    </t>
  </si>
  <si>
    <t xml:space="preserve">FORESTAN SONIA    </t>
  </si>
  <si>
    <t xml:space="preserve">LUCARELLI STEFANO    </t>
  </si>
  <si>
    <t xml:space="preserve">TRABUCCO WALTER    </t>
  </si>
  <si>
    <t xml:space="preserve">CARRARETTO RENZO    </t>
  </si>
  <si>
    <t xml:space="preserve">MARTON ANDREA    </t>
  </si>
  <si>
    <t xml:space="preserve">MESTRINER LEONELLA    </t>
  </si>
  <si>
    <t xml:space="preserve">PANZARIN ROBERTA    </t>
  </si>
  <si>
    <t xml:space="preserve">VENDRAMIN MASSIMO    </t>
  </si>
  <si>
    <t xml:space="preserve">VENERAN ROSSELLA    </t>
  </si>
  <si>
    <t xml:space="preserve">MARES PAOLO    </t>
  </si>
  <si>
    <t xml:space="preserve">MARCON STEFANO    </t>
  </si>
  <si>
    <t xml:space="preserve">FILIPPETTO ROBERTO    </t>
  </si>
  <si>
    <t xml:space="preserve">GALANTE MARICA    </t>
  </si>
  <si>
    <t xml:space="preserve">GARBUIO ROBERTA    </t>
  </si>
  <si>
    <t xml:space="preserve">GIOVINE GIANFRANCO    </t>
  </si>
  <si>
    <t xml:space="preserve">GUIDOLIN STEFANIA    </t>
  </si>
  <si>
    <t xml:space="preserve">MARCONATO ROBERTO    </t>
  </si>
  <si>
    <t xml:space="preserve">PIVOTTI FRANCO    </t>
  </si>
  <si>
    <t xml:space="preserve">PARISOTTO DIEGO    </t>
  </si>
  <si>
    <t xml:space="preserve">BARICHELLO ENRICO    </t>
  </si>
  <si>
    <t xml:space="preserve">CANDIOTTO MICHELA    </t>
  </si>
  <si>
    <t xml:space="preserve">CIVIERO ALESSIA    </t>
  </si>
  <si>
    <t xml:space="preserve">LUISON OMAR    </t>
  </si>
  <si>
    <t xml:space="preserve">RUGOLO GINO    </t>
  </si>
  <si>
    <t xml:space="preserve">DIOMEDES CARLO    </t>
  </si>
  <si>
    <t xml:space="preserve">CORTESIA MICHELE    </t>
  </si>
  <si>
    <t xml:space="preserve">CROSATO EMANUELE    </t>
  </si>
  <si>
    <t xml:space="preserve">CODELLO DAVIDE    </t>
  </si>
  <si>
    <t xml:space="preserve">GOTTARDI SILVIA    </t>
  </si>
  <si>
    <t xml:space="preserve">MENEGHEL SILVIA    </t>
  </si>
  <si>
    <t xml:space="preserve">SEGATO FLAVIO    </t>
  </si>
  <si>
    <t xml:space="preserve">DE PIERI STEFANO   </t>
  </si>
  <si>
    <t xml:space="preserve">MODOLO SILVANO    </t>
  </si>
  <si>
    <t xml:space="preserve">SCOLARO MASSIMO    </t>
  </si>
  <si>
    <t xml:space="preserve">MINISTERI GIOVANNI    </t>
  </si>
  <si>
    <t xml:space="preserve">LOVAT CHIARA    </t>
  </si>
  <si>
    <t xml:space="preserve">CITRON MONICA    </t>
  </si>
  <si>
    <t xml:space="preserve">TRUCCOLO FRANCESCO    </t>
  </si>
  <si>
    <t xml:space="preserve">DA SOLLER CRISTINA   </t>
  </si>
  <si>
    <t xml:space="preserve">PERENZIN LORIS    </t>
  </si>
  <si>
    <t xml:space="preserve">MUNNO CRISTINA    </t>
  </si>
  <si>
    <t xml:space="preserve">TOMMASELLA LISA    </t>
  </si>
  <si>
    <t xml:space="preserve">MAKSIMOVIC MARIJANA    </t>
  </si>
  <si>
    <t xml:space="preserve">MASINI JESSICA    </t>
  </si>
  <si>
    <t xml:space="preserve">TOMASELLA ROBERTO    </t>
  </si>
  <si>
    <t xml:space="preserve">COLETTI SEBASTIANO    </t>
  </si>
  <si>
    <t xml:space="preserve">AMADIO EGIDIO    </t>
  </si>
  <si>
    <t xml:space="preserve">COVRE ALESSANDRA    </t>
  </si>
  <si>
    <t xml:space="preserve">FADELLI GIOVANNI    </t>
  </si>
  <si>
    <t xml:space="preserve">CHIES FABIO    </t>
  </si>
  <si>
    <t xml:space="preserve">BRUGIONI CLAUDIA    </t>
  </si>
  <si>
    <t xml:space="preserve">DARIO YURI    </t>
  </si>
  <si>
    <t xml:space="preserve">LONGO PRIMO    </t>
  </si>
  <si>
    <t xml:space="preserve">MASCHIO GAIA    </t>
  </si>
  <si>
    <t xml:space="preserve">PANIZZUTTI GIANBRUNO    </t>
  </si>
  <si>
    <t xml:space="preserve">PICCOLI CHIARA    </t>
  </si>
  <si>
    <t xml:space="preserve">TOPPAN CLAUDIO    </t>
  </si>
  <si>
    <t xml:space="preserve">CAMPAGNA ROBERTO    </t>
  </si>
  <si>
    <t xml:space="preserve">BAGGIO CARLO    </t>
  </si>
  <si>
    <t xml:space="preserve">DELLA LIBERA GIADA   </t>
  </si>
  <si>
    <t xml:space="preserve">FAEL MAURO    </t>
  </si>
  <si>
    <t xml:space="preserve">SONEGHET CINZIA    </t>
  </si>
  <si>
    <t xml:space="preserve">SARTOR CLAUDIO    </t>
  </si>
  <si>
    <t xml:space="preserve">GALLINA ENRICO    </t>
  </si>
  <si>
    <t xml:space="preserve">CONDIO ERICA    </t>
  </si>
  <si>
    <t xml:space="preserve">SALOGNI KATIUSCIA    </t>
  </si>
  <si>
    <t xml:space="preserve">VIVIANI SILVANA    </t>
  </si>
  <si>
    <t xml:space="preserve">TORMENA MARIANELLA    </t>
  </si>
  <si>
    <t xml:space="preserve">FRITZ GIANCARLO    </t>
  </si>
  <si>
    <t xml:space="preserve">MASIN STEFANO    </t>
  </si>
  <si>
    <t xml:space="preserve">SAVARIS ELENA    </t>
  </si>
  <si>
    <t xml:space="preserve">ZANELLA SIMONE    </t>
  </si>
  <si>
    <t xml:space="preserve">PERENCIN MATTIA    </t>
  </si>
  <si>
    <t xml:space="preserve">ANDREOLA MICHELE    </t>
  </si>
  <si>
    <t xml:space="preserve">BIANCO MARIA TERESA   </t>
  </si>
  <si>
    <t xml:space="preserve">MEROTTO MANUELA    </t>
  </si>
  <si>
    <t xml:space="preserve">SPADETTO SILVIA    </t>
  </si>
  <si>
    <t xml:space="preserve">COLLET MARIO    </t>
  </si>
  <si>
    <t xml:space="preserve">CARNIELLO PAOLA    </t>
  </si>
  <si>
    <t xml:space="preserve">CORAZZIN SIMONE    </t>
  </si>
  <si>
    <t xml:space="preserve">FABRIS PATRIZIA    </t>
  </si>
  <si>
    <t xml:space="preserve">ZANTA LUCA    </t>
  </si>
  <si>
    <t xml:space="preserve">SESSOLO MAURINA    </t>
  </si>
  <si>
    <t xml:space="preserve">CECCATO LUIGINO    </t>
  </si>
  <si>
    <t xml:space="preserve">COMIN PAMELA    </t>
  </si>
  <si>
    <t xml:space="preserve">LIBRALATO MARIO    </t>
  </si>
  <si>
    <t xml:space="preserve">MAZZAROLO ANNA PAOLA   </t>
  </si>
  <si>
    <t xml:space="preserve">TONDI MASSIMO    </t>
  </si>
  <si>
    <t xml:space="preserve">CHIES PATRIZIO    </t>
  </si>
  <si>
    <t xml:space="preserve">ANDREETTA GIOVANNI    </t>
  </si>
  <si>
    <t xml:space="preserve">DOTTOR SANDRO    </t>
  </si>
  <si>
    <t xml:space="preserve">FALSARELLA ANDREA    </t>
  </si>
  <si>
    <t xml:space="preserve">MASTORCI KATY    </t>
  </si>
  <si>
    <t xml:space="preserve">ZANCHETTA DIEGO    </t>
  </si>
  <si>
    <t xml:space="preserve">DE ZAN ELISA   </t>
  </si>
  <si>
    <t xml:space="preserve">FANTUZ SERENA    </t>
  </si>
  <si>
    <t xml:space="preserve">GAVA GRAZIELLA    </t>
  </si>
  <si>
    <t xml:space="preserve">SCOTTA' GERMANO    </t>
  </si>
  <si>
    <t xml:space="preserve">CAVALLIN MAURIZIO    </t>
  </si>
  <si>
    <t xml:space="preserve">BAGGIO GUGLIELMA    </t>
  </si>
  <si>
    <t xml:space="preserve">CALLIMAN MICHELE    </t>
  </si>
  <si>
    <t xml:space="preserve">MACCARI ANDREA    </t>
  </si>
  <si>
    <t xml:space="preserve">VARASCHIN FRANCESCA    </t>
  </si>
  <si>
    <t xml:space="preserve">GUZZO PAOLA    </t>
  </si>
  <si>
    <t xml:space="preserve">ATTEMANDI PAOLO    </t>
  </si>
  <si>
    <t xml:space="preserve">FAVARO LUCIO    </t>
  </si>
  <si>
    <t xml:space="preserve">RIGO FRANCESCA    </t>
  </si>
  <si>
    <t xml:space="preserve">VISENTIN GIORGIO    </t>
  </si>
  <si>
    <t xml:space="preserve">COVER GIANNINA    </t>
  </si>
  <si>
    <t xml:space="preserve">CELLA DANIELE    </t>
  </si>
  <si>
    <t xml:space="preserve">DALLA NORA DANIEL   </t>
  </si>
  <si>
    <t xml:space="preserve">LUCCHESE ANDREA    </t>
  </si>
  <si>
    <t xml:space="preserve">TASCO PATRIZIA    </t>
  </si>
  <si>
    <t xml:space="preserve">GASPARINI MARIA GRAZIA   </t>
  </si>
  <si>
    <t xml:space="preserve">CIGANA LUIGINA    </t>
  </si>
  <si>
    <t xml:space="preserve">FIGHERA LUCIANO    </t>
  </si>
  <si>
    <t xml:space="preserve">FRANCESCATO ANDREA    </t>
  </si>
  <si>
    <t xml:space="preserve">ROSSI MARIANNA    </t>
  </si>
  <si>
    <t xml:space="preserve">BAGGIO SIMONE    </t>
  </si>
  <si>
    <t xml:space="preserve">BATTISTELLA ALBERTO    </t>
  </si>
  <si>
    <t xml:space="preserve">GUIDOLIN MICHELE    </t>
  </si>
  <si>
    <t xml:space="preserve">SBRISSA LUCIA    </t>
  </si>
  <si>
    <t xml:space="preserve">MILAN LEONIO    </t>
  </si>
  <si>
    <t xml:space="preserve">ARRIGONI MASSIMILIANO    </t>
  </si>
  <si>
    <t xml:space="preserve">NESPOLO ANGELO    </t>
  </si>
  <si>
    <t xml:space="preserve">PASQUALI DIANA    </t>
  </si>
  <si>
    <t xml:space="preserve">SARTORI EMANUELA    </t>
  </si>
  <si>
    <t xml:space="preserve">CATTAI GIANPIETRO    </t>
  </si>
  <si>
    <t xml:space="preserve">MODOLO ANDREA    </t>
  </si>
  <si>
    <t xml:space="preserve">CAPRA SERGIO    </t>
  </si>
  <si>
    <t xml:space="preserve">FAGARAZ MARTA    </t>
  </si>
  <si>
    <t xml:space="preserve">LOT ANTONELLA    </t>
  </si>
  <si>
    <t xml:space="preserve">BENEDOS CLAUDIA    </t>
  </si>
  <si>
    <t xml:space="preserve">BOLLIN FEDERICO    </t>
  </si>
  <si>
    <t xml:space="preserve">DE ZEN DANIELE   </t>
  </si>
  <si>
    <t xml:space="preserve">SARTOR MARCO    </t>
  </si>
  <si>
    <t xml:space="preserve">MARINI LAMBERTO    </t>
  </si>
  <si>
    <t xml:space="preserve">GROSSO ALBERTO    </t>
  </si>
  <si>
    <t xml:space="preserve">PATTARO KETTY    </t>
  </si>
  <si>
    <t xml:space="preserve">PELLIZZARI ANTONELLA    </t>
  </si>
  <si>
    <t xml:space="preserve">QUINTO PAOLO    </t>
  </si>
  <si>
    <t xml:space="preserve">PITTON ARNALDO STEFANO   </t>
  </si>
  <si>
    <t xml:space="preserve">DONADELLO GIOVANNA    </t>
  </si>
  <si>
    <t xml:space="preserve">ZAMUNER LUIGI    </t>
  </si>
  <si>
    <t xml:space="preserve">BUSO DENNY    </t>
  </si>
  <si>
    <t xml:space="preserve">COLMELLERE ANGELA    </t>
  </si>
  <si>
    <t xml:space="preserve">FREZZA GUERINO    </t>
  </si>
  <si>
    <t xml:space="preserve">MERLO ELISABETTA    </t>
  </si>
  <si>
    <t xml:space="preserve">RIZZI LUIGI    </t>
  </si>
  <si>
    <t xml:space="preserve">BORTOLATO DAVIDE    </t>
  </si>
  <si>
    <t xml:space="preserve">COCITO MARTINA    </t>
  </si>
  <si>
    <t xml:space="preserve">COPPARONI GIORGIO    </t>
  </si>
  <si>
    <t xml:space="preserve">DONADEL MARCO    </t>
  </si>
  <si>
    <t xml:space="preserve">PAVAN ENRICO MARIA   </t>
  </si>
  <si>
    <t xml:space="preserve">TOCHET GIULIANA    </t>
  </si>
  <si>
    <t xml:space="preserve">MORO PAOLA    </t>
  </si>
  <si>
    <t xml:space="preserve">DUSSIN STEFANO    </t>
  </si>
  <si>
    <t xml:space="preserve">DAL BEN PIERGIORGIO   </t>
  </si>
  <si>
    <t xml:space="preserve">SAVIANE TATIANA    </t>
  </si>
  <si>
    <t xml:space="preserve">METTI ALVISE    </t>
  </si>
  <si>
    <t xml:space="preserve">RECH SONIA    </t>
  </si>
  <si>
    <t xml:space="preserve">BORDIN ADALBERTO    </t>
  </si>
  <si>
    <t xml:space="preserve">BORGIA CLAUDIO    </t>
  </si>
  <si>
    <t xml:space="preserve">BORTOLETTO MARIA    </t>
  </si>
  <si>
    <t xml:space="preserve">FAVARO LUCREZIA    </t>
  </si>
  <si>
    <t xml:space="preserve">MARIN ANDREA    </t>
  </si>
  <si>
    <t xml:space="preserve">MARTIGNAGO ADRIANO    </t>
  </si>
  <si>
    <t xml:space="preserve">SEVERIN ELZO    </t>
  </si>
  <si>
    <t xml:space="preserve">VARASCHIN DEBORA    </t>
  </si>
  <si>
    <t xml:space="preserve">ROSTIROLLA DANIELE    </t>
  </si>
  <si>
    <t xml:space="preserve">BASSO DOMENICO    </t>
  </si>
  <si>
    <t xml:space="preserve">PASQUALETTO ELENA    </t>
  </si>
  <si>
    <t xml:space="preserve">ROSSETTO ALBERTO    </t>
  </si>
  <si>
    <t xml:space="preserve">SECCAFIEN LARA    </t>
  </si>
  <si>
    <t xml:space="preserve">TONELLO GIUSEPPE    </t>
  </si>
  <si>
    <t xml:space="preserve">FRANCOVIGH ARIANNA    </t>
  </si>
  <si>
    <t xml:space="preserve">RIZZETTO LORIS    </t>
  </si>
  <si>
    <t xml:space="preserve">RIGHI ALESSANDRO    </t>
  </si>
  <si>
    <t xml:space="preserve">ABBIATICI CHIARA    </t>
  </si>
  <si>
    <t xml:space="preserve">DANELUZZI ILARIO    </t>
  </si>
  <si>
    <t xml:space="preserve">GIROTTO ERCOLE    </t>
  </si>
  <si>
    <t xml:space="preserve">SCARDELLATO MARIA    </t>
  </si>
  <si>
    <t xml:space="preserve">BIANCO ALESSIO    </t>
  </si>
  <si>
    <t xml:space="preserve">CAMPANER EDI    </t>
  </si>
  <si>
    <t xml:space="preserve">CORTE LARA    </t>
  </si>
  <si>
    <t xml:space="preserve">MARCHETTI TOMMASO    </t>
  </si>
  <si>
    <t xml:space="preserve">ZAIA ERIKA    </t>
  </si>
  <si>
    <t xml:space="preserve">MANENTE ANDREA    </t>
  </si>
  <si>
    <t xml:space="preserve">TONON MARIA TERESA   </t>
  </si>
  <si>
    <t xml:space="preserve">COLLOT FABIO    </t>
  </si>
  <si>
    <t xml:space="preserve">MINET FRANCO    </t>
  </si>
  <si>
    <t xml:space="preserve">SALVADOR MARIANNA    </t>
  </si>
  <si>
    <t xml:space="preserve">ZAGO MARCELLA    </t>
  </si>
  <si>
    <t xml:space="preserve">UBERTI KATIA    </t>
  </si>
  <si>
    <t xml:space="preserve">PIETROBON FRANCESCO    </t>
  </si>
  <si>
    <t xml:space="preserve">BRUNELLO ENNIO    </t>
  </si>
  <si>
    <t xml:space="preserve">GASPARETTO MARTINA    </t>
  </si>
  <si>
    <t xml:space="preserve">GIROTTO PAOLO    </t>
  </si>
  <si>
    <t xml:space="preserve">SEVERIN MAURIZIO    </t>
  </si>
  <si>
    <t xml:space="preserve">TURATO MARCO    </t>
  </si>
  <si>
    <t xml:space="preserve">MORETTO SABRINA    </t>
  </si>
  <si>
    <t xml:space="preserve">MAGGIO FABIO    </t>
  </si>
  <si>
    <t xml:space="preserve">STANGHELLINI DORIANO    </t>
  </si>
  <si>
    <t xml:space="preserve">TESSARO MONICA    </t>
  </si>
  <si>
    <t xml:space="preserve">RAMPIN ANNALISA    </t>
  </si>
  <si>
    <t xml:space="preserve">MICHELON DAVIDE    </t>
  </si>
  <si>
    <t xml:space="preserve">FABBIAN LORENZO    </t>
  </si>
  <si>
    <t xml:space="preserve">SOLDAN STEFANO    </t>
  </si>
  <si>
    <t xml:space="preserve">CIGAGNA LUISA    </t>
  </si>
  <si>
    <t xml:space="preserve">BIGLIARDI ELENA    </t>
  </si>
  <si>
    <t xml:space="preserve">COLLOT DANILO    </t>
  </si>
  <si>
    <t xml:space="preserve">DONADEL TOBIA    </t>
  </si>
  <si>
    <t xml:space="preserve">NEGRI GIUSEPPE    </t>
  </si>
  <si>
    <t xml:space="preserve">ROMA PAOLA    </t>
  </si>
  <si>
    <t xml:space="preserve">BUSO MATTEO    </t>
  </si>
  <si>
    <t xml:space="preserve">MORO STEFANIA    </t>
  </si>
  <si>
    <t xml:space="preserve">PICCO STEFANO    </t>
  </si>
  <si>
    <t xml:space="preserve">ZANOTTO GIOVANNA    </t>
  </si>
  <si>
    <t xml:space="preserve">BASEGGIO ANTONELLO    </t>
  </si>
  <si>
    <t xml:space="preserve">CENEDESE GIAMPAOLO    </t>
  </si>
  <si>
    <t xml:space="preserve">GAMBAROTTO MONICA    </t>
  </si>
  <si>
    <t xml:space="preserve">GEROMIN MARIA TERESA   </t>
  </si>
  <si>
    <t xml:space="preserve">SUSANA ANDREA SEBASTIANO   </t>
  </si>
  <si>
    <t xml:space="preserve">BENEDET LORENA    </t>
  </si>
  <si>
    <t xml:space="preserve">BERTAGNA DE MARCHI RINALDO  </t>
  </si>
  <si>
    <t xml:space="preserve">FAVERO VALERIO    </t>
  </si>
  <si>
    <t xml:space="preserve">BARON MAURA    </t>
  </si>
  <si>
    <t xml:space="preserve">VARDANEGA MAURO    </t>
  </si>
  <si>
    <t xml:space="preserve">MANZAN RINO    </t>
  </si>
  <si>
    <t xml:space="preserve">MANZAN MANUELE    </t>
  </si>
  <si>
    <t xml:space="preserve">AVONCELLI ANITA    </t>
  </si>
  <si>
    <t xml:space="preserve">COLLAVO NICOLA    </t>
  </si>
  <si>
    <t xml:space="preserve">MARTIGNAGO ENNIO    </t>
  </si>
  <si>
    <t xml:space="preserve">GALEANO PAOLO    </t>
  </si>
  <si>
    <t xml:space="preserve">MESTRINER STEFANO    </t>
  </si>
  <si>
    <t xml:space="preserve">BOVO RICCARDO    </t>
  </si>
  <si>
    <t xml:space="preserve">DI LISI FABIO   </t>
  </si>
  <si>
    <t xml:space="preserve">ERRICO SUSANNA    </t>
  </si>
  <si>
    <t xml:space="preserve">STOCCO ELENA    </t>
  </si>
  <si>
    <t xml:space="preserve">SARTORI STEFANIA    </t>
  </si>
  <si>
    <t xml:space="preserve">DAL ZILIO MAURO   </t>
  </si>
  <si>
    <t xml:space="preserve">ARRIGONI FRANCO    </t>
  </si>
  <si>
    <t xml:space="preserve">VENEZIANO CRISTINA    </t>
  </si>
  <si>
    <t xml:space="preserve">CANAL MAURO    </t>
  </si>
  <si>
    <t xml:space="preserve">COLLODEL ROBERTO    </t>
  </si>
  <si>
    <t xml:space="preserve">BOSA STEFANO    </t>
  </si>
  <si>
    <t xml:space="preserve">BAESSO CLAUDIA    </t>
  </si>
  <si>
    <t xml:space="preserve">BELLINATO MATTEO    </t>
  </si>
  <si>
    <t xml:space="preserve">CELEGHIN LUCIANO    </t>
  </si>
  <si>
    <t xml:space="preserve">SABBADIN GIOVANNA    </t>
  </si>
  <si>
    <t xml:space="preserve">MAGAGNIN MASSIMO    </t>
  </si>
  <si>
    <t xml:space="preserve">CARPENE' ELISA    </t>
  </si>
  <si>
    <t xml:space="preserve">SANDRIN THOMAS    </t>
  </si>
  <si>
    <t xml:space="preserve">GUIDOLIN MATTEO    </t>
  </si>
  <si>
    <t xml:space="preserve">ANTONELLO JENNY    </t>
  </si>
  <si>
    <t xml:space="preserve">BASSO OMBRETTA    </t>
  </si>
  <si>
    <t xml:space="preserve">FANZOLATO MASSIMO    </t>
  </si>
  <si>
    <t xml:space="preserve">GAZZOLA DAVIDE    </t>
  </si>
  <si>
    <t xml:space="preserve">QUARTO FRANCESCO    </t>
  </si>
  <si>
    <t xml:space="preserve">ZOTTARELLI PIERANNA    </t>
  </si>
  <si>
    <t xml:space="preserve">LEONARDI SERGIO    </t>
  </si>
  <si>
    <t xml:space="preserve">BAESSE ANTONIO    </t>
  </si>
  <si>
    <t xml:space="preserve">BIASETTO DANIELE    </t>
  </si>
  <si>
    <t xml:space="preserve">CROSATO LOREDANA    </t>
  </si>
  <si>
    <t xml:space="preserve">MORO VIVIANE    </t>
  </si>
  <si>
    <t xml:space="preserve">FAVARETTO ANDREA    </t>
  </si>
  <si>
    <t xml:space="preserve">POLINEDRIO ZERBATO CARMELA   </t>
  </si>
  <si>
    <t xml:space="preserve">COIRO MICHELE    </t>
  </si>
  <si>
    <t xml:space="preserve">SARTORI MARTINA    </t>
  </si>
  <si>
    <t xml:space="preserve">SEGATTO ROSSELLA    </t>
  </si>
  <si>
    <t xml:space="preserve">CAPPELLETTO ALBERTO    </t>
  </si>
  <si>
    <t xml:space="preserve">CANCIAN MARTINA    </t>
  </si>
  <si>
    <t xml:space="preserve">FAVARO PINO    </t>
  </si>
  <si>
    <t xml:space="preserve">MION MARCO    </t>
  </si>
  <si>
    <t xml:space="preserve">PIAIA FIORE    </t>
  </si>
  <si>
    <t xml:space="preserve">ZANGRANDO GIULIA    </t>
  </si>
  <si>
    <t xml:space="preserve">MASET GIUSEPPE    </t>
  </si>
  <si>
    <t xml:space="preserve">BRESCACIN ERIKA    </t>
  </si>
  <si>
    <t xml:space="preserve">MODOLO SERENA    </t>
  </si>
  <si>
    <t xml:space="preserve">TONETTO LUIGI    </t>
  </si>
  <si>
    <t xml:space="preserve">ZANIN DIEGO    </t>
  </si>
  <si>
    <t xml:space="preserve">RIZZO MARIA ASSUNTA   </t>
  </si>
  <si>
    <t xml:space="preserve">DALTO LORIS    </t>
  </si>
  <si>
    <t xml:space="preserve">BOTTEON CRISTIANO    </t>
  </si>
  <si>
    <t xml:space="preserve">COMUZZI GIORGIO    </t>
  </si>
  <si>
    <t xml:space="preserve">MENEGHIN CLAUDIA    </t>
  </si>
  <si>
    <t xml:space="preserve">FANTUZZI NICOLA    </t>
  </si>
  <si>
    <t xml:space="preserve">GIACOMIN ELISABETTA    </t>
  </si>
  <si>
    <t xml:space="preserve">LUVISON MARISA    </t>
  </si>
  <si>
    <t xml:space="preserve">PRIZZON ANDREA    </t>
  </si>
  <si>
    <t xml:space="preserve">FANTINEL FIORENZO    </t>
  </si>
  <si>
    <t xml:space="preserve">DI FABIO MASSIMILIANO   </t>
  </si>
  <si>
    <t xml:space="preserve">BASEI CLAUDIA    </t>
  </si>
  <si>
    <t xml:space="preserve">LOVATELLO RICCARDO    </t>
  </si>
  <si>
    <t xml:space="preserve">PERENZIN DANIELA    </t>
  </si>
  <si>
    <t xml:space="preserve">DUSSIN GUIDO    </t>
  </si>
  <si>
    <t xml:space="preserve">CAMAROTTO RAFFAELLA    </t>
  </si>
  <si>
    <t xml:space="preserve">ZAGO MIRCO    </t>
  </si>
  <si>
    <t xml:space="preserve">ZANCHETTA RENZO    </t>
  </si>
  <si>
    <t xml:space="preserve">ZANETTE NATALINO    </t>
  </si>
  <si>
    <t xml:space="preserve">MARIN FABIO    </t>
  </si>
  <si>
    <t xml:space="preserve">ZILIOTTO STEFANIA    </t>
  </si>
  <si>
    <t xml:space="preserve">BORDIGNON ESNEDA    </t>
  </si>
  <si>
    <t xml:space="preserve">RECH GIULIO    </t>
  </si>
  <si>
    <t xml:space="preserve">PIZZOL LARRY    </t>
  </si>
  <si>
    <t xml:space="preserve">BETYO GIULIA    </t>
  </si>
  <si>
    <t xml:space="preserve">DE MARTIN NICOLE   </t>
  </si>
  <si>
    <t xml:space="preserve">GAVA DAMIANO    </t>
  </si>
  <si>
    <t xml:space="preserve">MASO STEFANO    </t>
  </si>
  <si>
    <t xml:space="preserve">PAULON GLORIA    </t>
  </si>
  <si>
    <t xml:space="preserve">STRAMARE STEFANO    </t>
  </si>
  <si>
    <t xml:space="preserve">VILLANOVA MIRCO    </t>
  </si>
  <si>
    <t xml:space="preserve">BALLIANA PAOLA    </t>
  </si>
  <si>
    <t xml:space="preserve">FREZZA VANNI    </t>
  </si>
  <si>
    <t xml:space="preserve">CENDRON ROSSELLA    </t>
  </si>
  <si>
    <t xml:space="preserve">CANZIAN YLENIA    </t>
  </si>
  <si>
    <t xml:space="preserve">BIASIN FRANCESCO    </t>
  </si>
  <si>
    <t xml:space="preserve">CAVALLO RICCARDO    </t>
  </si>
  <si>
    <t xml:space="preserve">TREVISIN ANGELA    </t>
  </si>
  <si>
    <t xml:space="preserve">DELLA PIETRA MARCO   </t>
  </si>
  <si>
    <t xml:space="preserve">DE LAZZARI GIOVANNINA   </t>
  </si>
  <si>
    <t xml:space="preserve">FAVA ROBERTO    </t>
  </si>
  <si>
    <t xml:space="preserve">MESTRINER GIUSEPPE    </t>
  </si>
  <si>
    <t xml:space="preserve">POL KATIA    </t>
  </si>
  <si>
    <t xml:space="preserve">TAGLIAPIETRA PAOLO    </t>
  </si>
  <si>
    <t xml:space="preserve">MONTESEL GIANNI    </t>
  </si>
  <si>
    <t xml:space="preserve">CHIESURIN DANIELE    </t>
  </si>
  <si>
    <t xml:space="preserve">PETTENO' ALESSANDRO    </t>
  </si>
  <si>
    <t xml:space="preserve">SCARPA VINCENZA    </t>
  </si>
  <si>
    <t xml:space="preserve">TOFFOLI ADRIANO    </t>
  </si>
  <si>
    <t xml:space="preserve">TREVISAN STEFANIA    </t>
  </si>
  <si>
    <t xml:space="preserve">BOF GIANANGELO    </t>
  </si>
  <si>
    <t xml:space="preserve">POL ANTONELLA    </t>
  </si>
  <si>
    <t xml:space="preserve">BALDASSAR SIMONE    </t>
  </si>
  <si>
    <t xml:space="preserve">CESCA MICHELA    </t>
  </si>
  <si>
    <t xml:space="preserve">BONESSO FRANCO    </t>
  </si>
  <si>
    <t xml:space="preserve">FAVERO MARIA GIOVANNA   </t>
  </si>
  <si>
    <t xml:space="preserve">BOLZONELLO SABINA    </t>
  </si>
  <si>
    <t xml:space="preserve">PIZZOLATO ELISA    </t>
  </si>
  <si>
    <t xml:space="preserve">SORIO ALESSANDRO    </t>
  </si>
  <si>
    <t xml:space="preserve">CONTE MARIO    </t>
  </si>
  <si>
    <t xml:space="preserve">COLONNA PRETI LAVINIA   </t>
  </si>
  <si>
    <t xml:space="preserve">DE CHECCHI ANDREA   </t>
  </si>
  <si>
    <t xml:space="preserve">MANERA ALESSANDRO    </t>
  </si>
  <si>
    <t xml:space="preserve">NIZZETTO SILVIA    </t>
  </si>
  <si>
    <t xml:space="preserve">SCHIAVON CHRISTIAN    </t>
  </si>
  <si>
    <t xml:space="preserve">TASSINARI LINDA    </t>
  </si>
  <si>
    <t xml:space="preserve">TESSAROLO GLORIA    </t>
  </si>
  <si>
    <t xml:space="preserve">ZAMPESE SANDRO    </t>
  </si>
  <si>
    <t xml:space="preserve">FREGONESE LUCIANO    </t>
  </si>
  <si>
    <t xml:space="preserve">BERTELLE MARTINA    </t>
  </si>
  <si>
    <t xml:space="preserve">FALCADE GIORGIA    </t>
  </si>
  <si>
    <t xml:space="preserve">GERONAZZO PIERANTONIO    </t>
  </si>
  <si>
    <t xml:space="preserve">MIOTTO MARCO    </t>
  </si>
  <si>
    <t xml:space="preserve">VETTORETTI ANNA    </t>
  </si>
  <si>
    <t xml:space="preserve">ZANON GIOVANNI DOMENICO   </t>
  </si>
  <si>
    <t xml:space="preserve">DE NARDO VERA   </t>
  </si>
  <si>
    <t xml:space="preserve">BRAIT ALESSANDRO    </t>
  </si>
  <si>
    <t xml:space="preserve">MIOTTO FABIO    </t>
  </si>
  <si>
    <t xml:space="preserve">VAZZOLERETTO ELISABETTA    </t>
  </si>
  <si>
    <t xml:space="preserve">ANDRETTA CRISTINA    </t>
  </si>
  <si>
    <t xml:space="preserve">PERIN MARCO    </t>
  </si>
  <si>
    <t xml:space="preserve">BRACCIO DENISSE EDITH   </t>
  </si>
  <si>
    <t xml:space="preserve">CECCATO FABIO    </t>
  </si>
  <si>
    <t xml:space="preserve">MARIN GIORGIO    </t>
  </si>
  <si>
    <t xml:space="preserve">NICOLETTI ROBERTO    </t>
  </si>
  <si>
    <t xml:space="preserve">BAILO MARIO    </t>
  </si>
  <si>
    <t xml:space="preserve">CORDIALI ALBINO    </t>
  </si>
  <si>
    <t xml:space="preserve">MIOTTO MAURO    </t>
  </si>
  <si>
    <t xml:space="preserve">PAVAN CRISTINA    </t>
  </si>
  <si>
    <t xml:space="preserve">VIDORI GIANNA    </t>
  </si>
  <si>
    <t xml:space="preserve">SOLIGO FRANCESCO    </t>
  </si>
  <si>
    <t xml:space="preserve">BARBON EGIDIO    </t>
  </si>
  <si>
    <t xml:space="preserve">BONAN GIACINTO    </t>
  </si>
  <si>
    <t xml:space="preserve">DUSSIN ALESSANDRO    </t>
  </si>
  <si>
    <t xml:space="preserve">HAAS BARBARA    </t>
  </si>
  <si>
    <t xml:space="preserve">ROSSO ELEONORA    </t>
  </si>
  <si>
    <t xml:space="preserve">MIATTO ANTONIO    </t>
  </si>
  <si>
    <t xml:space="preserve">ANTIGA ENNIO    </t>
  </si>
  <si>
    <t xml:space="preserve">CALDART ANTONELLA    </t>
  </si>
  <si>
    <t xml:space="preserve">FASAN BRUNO    </t>
  </si>
  <si>
    <t xml:space="preserve">POSOCCO GIANLUCA    </t>
  </si>
  <si>
    <t xml:space="preserve">ULIANA ANTONELLA    </t>
  </si>
  <si>
    <t xml:space="preserve">GUIZZO PAOLO    </t>
  </si>
  <si>
    <t xml:space="preserve">BERTUOLA MANUELA    </t>
  </si>
  <si>
    <t xml:space="preserve">LIVOTTO GIULIANA    </t>
  </si>
  <si>
    <t xml:space="preserve">PEDRON MONICA    </t>
  </si>
  <si>
    <t xml:space="preserve">POVELATO RENATO    </t>
  </si>
  <si>
    <t xml:space="preserve">VENTURIN DANIEL    </t>
  </si>
  <si>
    <t xml:space="preserve">DALLA NESE DANIELE   </t>
  </si>
  <si>
    <t xml:space="preserve">DURIGHETTO LUCA    </t>
  </si>
  <si>
    <t xml:space="preserve">FESTON MIRCO    </t>
  </si>
  <si>
    <t xml:space="preserve">CAZZARO NICOLE    </t>
  </si>
  <si>
    <t xml:space="preserve">DAL COLLE FRANCESCO   </t>
  </si>
  <si>
    <t xml:space="preserve">SCATTOLIN LUCIA    </t>
  </si>
  <si>
    <t xml:space="preserve">LUVISON VICTOR    </t>
  </si>
  <si>
    <t xml:space="preserve">BIANCO RENATO    </t>
  </si>
  <si>
    <t xml:space="preserve">BONDI NICOLETTA    </t>
  </si>
  <si>
    <t xml:space="preserve">GIANOTTO LINO    </t>
  </si>
  <si>
    <t xml:space="preserve">RONZINI ALESSANDRA    </t>
  </si>
  <si>
    <t xml:space="preserve">NATIN ALBERTO    </t>
  </si>
  <si>
    <t xml:space="preserve">TRAMONTE ANDREA    </t>
  </si>
  <si>
    <t xml:space="preserve">LONGHIN DIEGO    </t>
  </si>
  <si>
    <t xml:space="preserve">MORESSA CHIARA    </t>
  </si>
  <si>
    <t xml:space="preserve">GASTALDI MATTIA    </t>
  </si>
  <si>
    <t xml:space="preserve">UNIVERSI SERENA    </t>
  </si>
  <si>
    <t xml:space="preserve">MILANI CINZIA    </t>
  </si>
  <si>
    <t xml:space="preserve">TOSON KATIA    </t>
  </si>
  <si>
    <t xml:space="preserve">ZANIN MASSIMO    </t>
  </si>
  <si>
    <t xml:space="preserve">FUSATO ANTONIO    </t>
  </si>
  <si>
    <t xml:space="preserve">FABRIS PARIDE    </t>
  </si>
  <si>
    <t xml:space="preserve">MENIN GIANPIETRO    </t>
  </si>
  <si>
    <t xml:space="preserve">RAMPIN IRENE    </t>
  </si>
  <si>
    <t xml:space="preserve">SCOCCO CRISTINA    </t>
  </si>
  <si>
    <t xml:space="preserve">TROLESE VANIA    </t>
  </si>
  <si>
    <t xml:space="preserve">SARTO MARCO    </t>
  </si>
  <si>
    <t xml:space="preserve">DORETTO KATIUSCIA    </t>
  </si>
  <si>
    <t xml:space="preserve">MONTISANO VERA    </t>
  </si>
  <si>
    <t xml:space="preserve">NESTO ROBERTA    </t>
  </si>
  <si>
    <t xml:space="preserve">MONICA FRANCESCO    </t>
  </si>
  <si>
    <t xml:space="preserve">BALLARIN ALBERTO    </t>
  </si>
  <si>
    <t xml:space="preserve">D'ESTE NICOLO'    </t>
  </si>
  <si>
    <t xml:space="preserve">TAGLIAPIETRA GIORGIA    </t>
  </si>
  <si>
    <t xml:space="preserve">TARGHETTA LISA    </t>
  </si>
  <si>
    <t xml:space="preserve">MUNARI PIERFRANCESCO    </t>
  </si>
  <si>
    <t xml:space="preserve">PARISOTTO PIERLUIGI    </t>
  </si>
  <si>
    <t xml:space="preserve">BERNELLO MATTIA    </t>
  </si>
  <si>
    <t xml:space="preserve">GRANDI MARCO    </t>
  </si>
  <si>
    <t xml:space="preserve">TURATTI ILARIA    </t>
  </si>
  <si>
    <t xml:space="preserve">MARIN MIRKO    </t>
  </si>
  <si>
    <t xml:space="preserve">MANZATTO MILA    </t>
  </si>
  <si>
    <t xml:space="preserve">NADALON KATIUSCIA    </t>
  </si>
  <si>
    <t xml:space="preserve">PIVETTA SIMONE    </t>
  </si>
  <si>
    <t xml:space="preserve">SALVEL ANGELO VINCENZO   </t>
  </si>
  <si>
    <t xml:space="preserve">ARMELAO MAURO    </t>
  </si>
  <si>
    <t xml:space="preserve">TIOZZO BRASIOLA DANIELE   </t>
  </si>
  <si>
    <t xml:space="preserve">DE PERINI SERENA   </t>
  </si>
  <si>
    <t xml:space="preserve">MANCIN ANGELO    </t>
  </si>
  <si>
    <t xml:space="preserve">MARANGON SANDRO    </t>
  </si>
  <si>
    <t xml:space="preserve">ORLANDO PAOLA    </t>
  </si>
  <si>
    <t xml:space="preserve">TIOZZO MASSIMILIANO    </t>
  </si>
  <si>
    <t xml:space="preserve">ZENNARO ELENA    </t>
  </si>
  <si>
    <t xml:space="preserve">FALCOMER GIANLUCA    </t>
  </si>
  <si>
    <t xml:space="preserve">DANELUZZI DANIELE    </t>
  </si>
  <si>
    <t xml:space="preserve">PESTANA LILIAN    </t>
  </si>
  <si>
    <t xml:space="preserve">AGGIO ALESSANDRO    </t>
  </si>
  <si>
    <t xml:space="preserve">MONTECCHIO FRANCESCA    </t>
  </si>
  <si>
    <t xml:space="preserve">NALIN SANTE    </t>
  </si>
  <si>
    <t xml:space="preserve">STURARO GINA BARBARA   </t>
  </si>
  <si>
    <t xml:space="preserve">ODORICO CLAUDIO    </t>
  </si>
  <si>
    <t xml:space="preserve">CHINELLATO ERICA    </t>
  </si>
  <si>
    <t xml:space="preserve">FERRON SIMONE    </t>
  </si>
  <si>
    <t xml:space="preserve">FIORIN RICCARDO    </t>
  </si>
  <si>
    <t xml:space="preserve">LONDERO MARIA PIA   </t>
  </si>
  <si>
    <t xml:space="preserve">MOLENT ELIGIO    </t>
  </si>
  <si>
    <t xml:space="preserve">NALETTO GIANLUIGI    </t>
  </si>
  <si>
    <t xml:space="preserve">ZANCHIN NADIA    </t>
  </si>
  <si>
    <t xml:space="preserve">ZERBINI LUCA    </t>
  </si>
  <si>
    <t xml:space="preserve">BORGHILLI ILARIA    </t>
  </si>
  <si>
    <t xml:space="preserve">ONGARO ROBERTO    </t>
  </si>
  <si>
    <t xml:space="preserve">RIDOLFI ERNESTO    </t>
  </si>
  <si>
    <t xml:space="preserve">VETTORE MICHELA    </t>
  </si>
  <si>
    <t xml:space="preserve">COMINATO MARCO    </t>
  </si>
  <si>
    <t xml:space="preserve">BONSEMBIANTE CHIARA    </t>
  </si>
  <si>
    <t xml:space="preserve">MARCATO ELISA    </t>
  </si>
  <si>
    <t xml:space="preserve">MARTELLATO ANDREA    </t>
  </si>
  <si>
    <t xml:space="preserve">ZEBELLIN FLAVIO    </t>
  </si>
  <si>
    <t xml:space="preserve">FINOTTO MANRICO    </t>
  </si>
  <si>
    <t xml:space="preserve">CONTE LEONARDO    </t>
  </si>
  <si>
    <t xml:space="preserve">SIDRAN NATALE    </t>
  </si>
  <si>
    <t xml:space="preserve">STROMENDO FABIO    </t>
  </si>
  <si>
    <t xml:space="preserve">AMBROSIO ANNAMARIA    </t>
  </si>
  <si>
    <t xml:space="preserve">MORETTO VALERIA    </t>
  </si>
  <si>
    <t xml:space="preserve">PERISSINOTTO GIUSEPPE    </t>
  </si>
  <si>
    <t xml:space="preserve">BARATTO ALBERTO    </t>
  </si>
  <si>
    <t xml:space="preserve">BRUSEGAN MARIA TERESA   </t>
  </si>
  <si>
    <t xml:space="preserve">CALORE SUSANNA    </t>
  </si>
  <si>
    <t xml:space="preserve">CASSANDRO GIANNI    </t>
  </si>
  <si>
    <t xml:space="preserve">CAVALIERE LORENA    </t>
  </si>
  <si>
    <t xml:space="preserve">GASPAROTTO GIACOMO    </t>
  </si>
  <si>
    <t xml:space="preserve">DANELUZZI LUCA    </t>
  </si>
  <si>
    <t xml:space="preserve">DE ZOTTI CHRISTOFER   </t>
  </si>
  <si>
    <t xml:space="preserve">BORIN MARTINA    </t>
  </si>
  <si>
    <t xml:space="preserve">GONELLA DEBORA    </t>
  </si>
  <si>
    <t xml:space="preserve">MASCHIO ALBERTO    </t>
  </si>
  <si>
    <t xml:space="preserve">PERAZZOLO ALESSANDRO    </t>
  </si>
  <si>
    <t xml:space="preserve">ZANOTTO LUCA    </t>
  </si>
  <si>
    <t xml:space="preserve">ROMANELLO MATTEO    </t>
  </si>
  <si>
    <t xml:space="preserve">MISSEROTTI CAROLINA    </t>
  </si>
  <si>
    <t xml:space="preserve">FAVIN MICHELE    </t>
  </si>
  <si>
    <t xml:space="preserve">MARCADALLI FRANCESCO    </t>
  </si>
  <si>
    <t xml:space="preserve">MENEGHETTI DIEGO    </t>
  </si>
  <si>
    <t xml:space="preserve">SALVATI VALERIA    </t>
  </si>
  <si>
    <t xml:space="preserve">SACCAROLA ANDREA    </t>
  </si>
  <si>
    <t xml:space="preserve">FERRI ALBERTO    </t>
  </si>
  <si>
    <t xml:space="preserve">BERNARDO SILVIA    </t>
  </si>
  <si>
    <t xml:space="preserve">CORO' LIONELLO    </t>
  </si>
  <si>
    <t xml:space="preserve">FAGGIAN LUCA    </t>
  </si>
  <si>
    <t xml:space="preserve">TOZZATO LAURA    </t>
  </si>
  <si>
    <t xml:space="preserve">PAVAN DANIELE    </t>
  </si>
  <si>
    <t xml:space="preserve">BENEDETTI STEFANO    </t>
  </si>
  <si>
    <t xml:space="preserve">BENETTON ALICE    </t>
  </si>
  <si>
    <t xml:space="preserve">PERUFFO DANIELA    </t>
  </si>
  <si>
    <t xml:space="preserve">VIO GIULIA    </t>
  </si>
  <si>
    <t xml:space="preserve">DORI MARCO    </t>
  </si>
  <si>
    <t xml:space="preserve">BOLZONI GABRIELE    </t>
  </si>
  <si>
    <t xml:space="preserve">GERARDI ORIANA    </t>
  </si>
  <si>
    <t xml:space="preserve">LORENZIN STEFANO    </t>
  </si>
  <si>
    <t xml:space="preserve">MARTIN RICCARDO    </t>
  </si>
  <si>
    <t xml:space="preserve">PESCE ALBINO    </t>
  </si>
  <si>
    <t xml:space="preserve">POPPI CHIARA    </t>
  </si>
  <si>
    <t xml:space="preserve">SALIERI IRENE    </t>
  </si>
  <si>
    <t xml:space="preserve">BAGGIO TIZIANO    </t>
  </si>
  <si>
    <t xml:space="preserve">BOLDRIN MARIA GIOVANNA   </t>
  </si>
  <si>
    <t xml:space="preserve">DI RAIMONDO MARIA FRANCESCA  </t>
  </si>
  <si>
    <t xml:space="preserve">FIORIO ALESSANDRA    </t>
  </si>
  <si>
    <t xml:space="preserve">SPOLAORE ELENA    </t>
  </si>
  <si>
    <t xml:space="preserve">VENTURINI FRANCESCO    </t>
  </si>
  <si>
    <t xml:space="preserve">SUSANNA SILVIA    </t>
  </si>
  <si>
    <t xml:space="preserve">MASCHIETTO VITTORINO    </t>
  </si>
  <si>
    <t xml:space="preserve">CARPENEDO LUCIANO    </t>
  </si>
  <si>
    <t xml:space="preserve">COPPO MARILISA    </t>
  </si>
  <si>
    <t xml:space="preserve">PIVETTA CLAUDIO    </t>
  </si>
  <si>
    <t xml:space="preserve">TAMAI GIANNI    </t>
  </si>
  <si>
    <t xml:space="preserve">ANDREOTTI PATRIZIA    </t>
  </si>
  <si>
    <t xml:space="preserve">DE MARCHI FRANCESCO   </t>
  </si>
  <si>
    <t xml:space="preserve">DINI ALESSANDRA    </t>
  </si>
  <si>
    <t xml:space="preserve">MATTIELLO GIUSEPPE    </t>
  </si>
  <si>
    <t xml:space="preserve">SORINO STEFANO    </t>
  </si>
  <si>
    <t xml:space="preserve">TOSATTO ANNAMARIA    </t>
  </si>
  <si>
    <t xml:space="preserve">MARIAN CLAUDIO    </t>
  </si>
  <si>
    <t xml:space="preserve">BORIN BRUNA    </t>
  </si>
  <si>
    <t xml:space="preserve">BUFFOLO STEFANO MARIA   </t>
  </si>
  <si>
    <t xml:space="preserve">CONCETTI ROSANA    </t>
  </si>
  <si>
    <t xml:space="preserve">NARDESE ALESSANDRO    </t>
  </si>
  <si>
    <t xml:space="preserve">CALZAVARA FEDERICO    </t>
  </si>
  <si>
    <t xml:space="preserve">LEVORATO ANDREINA    </t>
  </si>
  <si>
    <t xml:space="preserve">CALZAVARA MASSIMO    </t>
  </si>
  <si>
    <t xml:space="preserve">CAZZAGON CHIARA    </t>
  </si>
  <si>
    <t xml:space="preserve">GUERRA SIMONE    </t>
  </si>
  <si>
    <t xml:space="preserve">SORATO PIERGIOVANNI    </t>
  </si>
  <si>
    <t xml:space="preserve">FAVERO FLORIO    </t>
  </si>
  <si>
    <t xml:space="preserve">FAGOTTO ANNA    </t>
  </si>
  <si>
    <t xml:space="preserve">BRAVO BERTILLA    </t>
  </si>
  <si>
    <t xml:space="preserve">GERONAZZO LUIGI    </t>
  </si>
  <si>
    <t xml:space="preserve">GIUSEPPIN GUIDO    </t>
  </si>
  <si>
    <t xml:space="preserve">RAMBUSCHI PIETRO    </t>
  </si>
  <si>
    <t xml:space="preserve">PIVETTA FAUSTO    </t>
  </si>
  <si>
    <t xml:space="preserve">BARBIERO MANUELA    </t>
  </si>
  <si>
    <t xml:space="preserve">LONGATO PAOLA    </t>
  </si>
  <si>
    <t xml:space="preserve">MATTIUZZO RENATO    </t>
  </si>
  <si>
    <t xml:space="preserve">ZAMBON EROS    </t>
  </si>
  <si>
    <t xml:space="preserve">BORGA STEFANIA    </t>
  </si>
  <si>
    <t xml:space="preserve">GASPARINI CRISTINA    </t>
  </si>
  <si>
    <t xml:space="preserve">MAZZON CELESTINO    </t>
  </si>
  <si>
    <t xml:space="preserve">TONIOLO MIRCO    </t>
  </si>
  <si>
    <t xml:space="preserve">BETTETO LUCIANO    </t>
  </si>
  <si>
    <t xml:space="preserve">BOTTACIN CLAUDIO    </t>
  </si>
  <si>
    <t xml:space="preserve">MUFFATO MICHELA    </t>
  </si>
  <si>
    <t xml:space="preserve">VECCHIATO STEFANO    </t>
  </si>
  <si>
    <t xml:space="preserve">CERESER ANDREA    </t>
  </si>
  <si>
    <t xml:space="preserve">LASFANTI SILVIA    </t>
  </si>
  <si>
    <t xml:space="preserve">CODOGNOTTO WALTER    </t>
  </si>
  <si>
    <t xml:space="preserve">MARIN LORENA    </t>
  </si>
  <si>
    <t xml:space="preserve">POLITA CHIARA    </t>
  </si>
  <si>
    <t xml:space="preserve">SERAFIN STEFANO    </t>
  </si>
  <si>
    <t xml:space="preserve">TERZARIOL DANIELE    </t>
  </si>
  <si>
    <t xml:space="preserve">MAURUTTO FLAVIO    </t>
  </si>
  <si>
    <t xml:space="preserve">BIASIN NICOLINO    </t>
  </si>
  <si>
    <t xml:space="preserve">COLUSSO VIO SELENA   </t>
  </si>
  <si>
    <t xml:space="preserve">DRIUSSO ROBERTINO    </t>
  </si>
  <si>
    <t xml:space="preserve">GROSSETO PIER LUIGI   </t>
  </si>
  <si>
    <t xml:space="preserve">ZUPPICHIN ELENA    </t>
  </si>
  <si>
    <t xml:space="preserve">ROCCHI NATASCIA    </t>
  </si>
  <si>
    <t xml:space="preserve">ARPI ALESSANDRO    </t>
  </si>
  <si>
    <t xml:space="preserve">BASSO DANIEL    </t>
  </si>
  <si>
    <t xml:space="preserve">MIELE LUIGINO    </t>
  </si>
  <si>
    <t xml:space="preserve">SPOLLADORE GIANPIETRO    </t>
  </si>
  <si>
    <t xml:space="preserve">CAPPELLETTO MATTEO    </t>
  </si>
  <si>
    <t xml:space="preserve">FANTON RITA ELISA   </t>
  </si>
  <si>
    <t xml:space="preserve">PARPINEL FLAVIO    </t>
  </si>
  <si>
    <t xml:space="preserve">PELLIZZON STEFANO    </t>
  </si>
  <si>
    <t xml:space="preserve">TEZZOT GIORGIA    </t>
  </si>
  <si>
    <t xml:space="preserve">MARCON NAIS    </t>
  </si>
  <si>
    <t xml:space="preserve">MICHIELAN ANGELO    </t>
  </si>
  <si>
    <t xml:space="preserve">CECCATO WILLIAMS    </t>
  </si>
  <si>
    <t xml:space="preserve">LUISE ALDO    </t>
  </si>
  <si>
    <t xml:space="preserve">PESCE MARCO    </t>
  </si>
  <si>
    <t xml:space="preserve">SCANTAMBURLO BARBARA    </t>
  </si>
  <si>
    <t xml:space="preserve">VESNAVER MARTINA    </t>
  </si>
  <si>
    <t xml:space="preserve">PIAZZI EDMONDO    </t>
  </si>
  <si>
    <t xml:space="preserve">BETTIN ELIA    </t>
  </si>
  <si>
    <t xml:space="preserve">MARINI GUERRINO    </t>
  </si>
  <si>
    <t xml:space="preserve">PEROZZO CHIARA    </t>
  </si>
  <si>
    <t xml:space="preserve">ZAMENGO FRANCA    </t>
  </si>
  <si>
    <t xml:space="preserve">CACCIAVILLANI CATERINA    </t>
  </si>
  <si>
    <t xml:space="preserve">BORGATO CRISTINA    </t>
  </si>
  <si>
    <t xml:space="preserve">FERRARESSO MARIO    </t>
  </si>
  <si>
    <t xml:space="preserve">NARDELLI ROSA    </t>
  </si>
  <si>
    <t xml:space="preserve">PIERAZZO FILIPPO    </t>
  </si>
  <si>
    <t xml:space="preserve">CICUTO OSCAR    </t>
  </si>
  <si>
    <t xml:space="preserve">NICODEMO VALENTINA    </t>
  </si>
  <si>
    <t xml:space="preserve">MAZZAROTTO MAURIZIO    </t>
  </si>
  <si>
    <t xml:space="preserve">ROCCO LUIGI    </t>
  </si>
  <si>
    <t xml:space="preserve">MAZZAROTTO CARLA    </t>
  </si>
  <si>
    <t xml:space="preserve">BRUGNARO LUIGI    </t>
  </si>
  <si>
    <t xml:space="preserve">TOMAELLO ANDREA    </t>
  </si>
  <si>
    <t xml:space="preserve">BESIO LAURA    </t>
  </si>
  <si>
    <t xml:space="preserve">BORASO RENATO    </t>
  </si>
  <si>
    <t xml:space="preserve">COSTALONGA SEBASTIANO    </t>
  </si>
  <si>
    <t xml:space="preserve">DE MARTIN MASSIMILIANO   </t>
  </si>
  <si>
    <t xml:space="preserve">MAR PAOLA    </t>
  </si>
  <si>
    <t xml:space="preserve">PESCE ELISABETTA    </t>
  </si>
  <si>
    <t xml:space="preserve">VENTURINI SIMONE    </t>
  </si>
  <si>
    <t xml:space="preserve">ZACCARIOTTO FRANCESCA    </t>
  </si>
  <si>
    <t xml:space="preserve">ZUIN MICHELE    </t>
  </si>
  <si>
    <t xml:space="preserve">MARTELLO LUCA    </t>
  </si>
  <si>
    <t xml:space="preserve">DANIELETTO ANDREA    </t>
  </si>
  <si>
    <t xml:space="preserve">DORIO SABRINA    </t>
  </si>
  <si>
    <t xml:space="preserve">NALIN MARCO    </t>
  </si>
  <si>
    <t xml:space="preserve">SATTIN LUISA    </t>
  </si>
  <si>
    <t xml:space="preserve">SEGA MARCO GIACOMO   </t>
  </si>
  <si>
    <t xml:space="preserve">ORLANDI FRANCESCO    </t>
  </si>
  <si>
    <t xml:space="preserve">PEROTTI GIOVANNA    </t>
  </si>
  <si>
    <t xml:space="preserve">RUTA GIOVANNI    </t>
  </si>
  <si>
    <t xml:space="preserve">AMBROSI ALBERTO    </t>
  </si>
  <si>
    <t xml:space="preserve">DANESE IRENE    </t>
  </si>
  <si>
    <t xml:space="preserve">PASQUALOTTO ALICE    </t>
  </si>
  <si>
    <t xml:space="preserve">PULIAFITO ANTONINO    </t>
  </si>
  <si>
    <t xml:space="preserve">BISSOLI FABRIZIO    </t>
  </si>
  <si>
    <t xml:space="preserve">MELETTI MARINA    </t>
  </si>
  <si>
    <t xml:space="preserve">CERETTA ALESSANDRO    </t>
  </si>
  <si>
    <t xml:space="preserve">BOSEGGIA DEBORA    </t>
  </si>
  <si>
    <t xml:space="preserve">CARLI DAVIDE    </t>
  </si>
  <si>
    <t xml:space="preserve">GODI RICCARDO    </t>
  </si>
  <si>
    <t xml:space="preserve">NEGRO GIOVANNA    </t>
  </si>
  <si>
    <t xml:space="preserve">VALDEGAMBERI FRANCESCO    </t>
  </si>
  <si>
    <t xml:space="preserve">ANDERLONI ELISABETTA    </t>
  </si>
  <si>
    <t xml:space="preserve">TRUZZOLI DOMENICO    </t>
  </si>
  <si>
    <t xml:space="preserve">SABAINI LAURO    </t>
  </si>
  <si>
    <t xml:space="preserve">CURRO' DOMENICA    </t>
  </si>
  <si>
    <t xml:space="preserve">LONARDI KATIA    </t>
  </si>
  <si>
    <t xml:space="preserve">LUCCHESE MARCELLO    </t>
  </si>
  <si>
    <t xml:space="preserve">SALA FABIO    </t>
  </si>
  <si>
    <t xml:space="preserve">ALBERTINI ALESSIO    </t>
  </si>
  <si>
    <t xml:space="preserve">VANZANI GIUSEPPE    </t>
  </si>
  <si>
    <t xml:space="preserve">ALBERTI STEFANO    </t>
  </si>
  <si>
    <t xml:space="preserve">DANESE CHIARA    </t>
  </si>
  <si>
    <t xml:space="preserve">ZOPPI DENISE    </t>
  </si>
  <si>
    <t xml:space="preserve">GIRLANDA VALENTINO    </t>
  </si>
  <si>
    <t xml:space="preserve">ARZENTON MAURIZIO    </t>
  </si>
  <si>
    <t xml:space="preserve">GOTTARDO MARTINA    </t>
  </si>
  <si>
    <t xml:space="preserve">GOBBI ERMANNO    </t>
  </si>
  <si>
    <t xml:space="preserve">SCHIO LEONARDO    </t>
  </si>
  <si>
    <t xml:space="preserve">CHIAVELLI ROMINA    </t>
  </si>
  <si>
    <t xml:space="preserve">OCCHIALI ENRICO    </t>
  </si>
  <si>
    <t xml:space="preserve">COLTRO ALESSANDRO    </t>
  </si>
  <si>
    <t xml:space="preserve">CALEARO VALERIA    </t>
  </si>
  <si>
    <t xml:space="preserve">MELOTTI CLAUDIO    </t>
  </si>
  <si>
    <t xml:space="preserve">ZANINI GIORGIA    </t>
  </si>
  <si>
    <t xml:space="preserve">CORRADI LORENZA    </t>
  </si>
  <si>
    <t xml:space="preserve">GARONZI DANIELE    </t>
  </si>
  <si>
    <t xml:space="preserve">MAZO GIORDANO    </t>
  </si>
  <si>
    <t xml:space="preserve">POZZANI ORFEO    </t>
  </si>
  <si>
    <t xml:space="preserve">FERRAZZANO ANNA MARIA   </t>
  </si>
  <si>
    <t xml:space="preserve">BRUNELLI EMANUELA    </t>
  </si>
  <si>
    <t xml:space="preserve">DE SANTIS EMANUELE   </t>
  </si>
  <si>
    <t xml:space="preserve">TRARIVI SILVIA    </t>
  </si>
  <si>
    <t xml:space="preserve">TURRINI GELMINO PAOLO   </t>
  </si>
  <si>
    <t xml:space="preserve">MAZZURANA ALBERTO    </t>
  </si>
  <si>
    <t xml:space="preserve">SCHNIEREROVA IVANA    </t>
  </si>
  <si>
    <t xml:space="preserve">STELLA GIAN ANTONIO   </t>
  </si>
  <si>
    <t xml:space="preserve">BENEDETTI DAVIDE    </t>
  </si>
  <si>
    <t xml:space="preserve">BRIGHENTI IVANO    </t>
  </si>
  <si>
    <t xml:space="preserve">DONATINI MICHELA    </t>
  </si>
  <si>
    <t xml:space="preserve">BRIZZI ROBERTO    </t>
  </si>
  <si>
    <t xml:space="preserve">AMANTIA GIOVANNI    </t>
  </si>
  <si>
    <t xml:space="preserve">FINETTO SILVANA    </t>
  </si>
  <si>
    <t xml:space="preserve">GIRELLI MASSIMO    </t>
  </si>
  <si>
    <t xml:space="preserve">IAQUINTA VALERIA    </t>
  </si>
  <si>
    <t xml:space="preserve">PERUSI CLAUDIO    </t>
  </si>
  <si>
    <t xml:space="preserve">MORETTO SARA    </t>
  </si>
  <si>
    <t xml:space="preserve">ARGENTATI SABRINA    </t>
  </si>
  <si>
    <t xml:space="preserve">BERTAGNOLI FILIPPO    </t>
  </si>
  <si>
    <t xml:space="preserve">COMPRI MAURIZIO    </t>
  </si>
  <si>
    <t xml:space="preserve">ZONIN LUCA    </t>
  </si>
  <si>
    <t xml:space="preserve">LOVATO MARCELLO    </t>
  </si>
  <si>
    <t xml:space="preserve">BONAMINI ELISA    </t>
  </si>
  <si>
    <t xml:space="preserve">FASOLI FRANCESCO    </t>
  </si>
  <si>
    <t xml:space="preserve">FRANCHI FABIO    </t>
  </si>
  <si>
    <t xml:space="preserve">MARTINATO MELANIA    </t>
  </si>
  <si>
    <t xml:space="preserve">ARDUINI PAOLA    </t>
  </si>
  <si>
    <t xml:space="preserve">MAZZOLA DAVIDE    </t>
  </si>
  <si>
    <t xml:space="preserve">ARMANI IRENE    </t>
  </si>
  <si>
    <t xml:space="preserve">BRUNELLI ELISA    </t>
  </si>
  <si>
    <t xml:space="preserve">SALOMONI MAURIZIO    </t>
  </si>
  <si>
    <t xml:space="preserve">CAGALLI STEFANO    </t>
  </si>
  <si>
    <t xml:space="preserve">CONTARELLI LUCIANA    </t>
  </si>
  <si>
    <t xml:space="preserve">GALLO VERONICA    </t>
  </si>
  <si>
    <t xml:space="preserve">GENNARI ANDREA    </t>
  </si>
  <si>
    <t xml:space="preserve">PERAZZINI MARCO ANDREA   </t>
  </si>
  <si>
    <t xml:space="preserve">FORMIGARO CHRISTIAN    </t>
  </si>
  <si>
    <t xml:space="preserve">OTTOBONI SARA    </t>
  </si>
  <si>
    <t xml:space="preserve">SORDO NICOLA    </t>
  </si>
  <si>
    <t xml:space="preserve">TRIVELLATO ANDREA    </t>
  </si>
  <si>
    <t xml:space="preserve">PANUCCIO ANTONELLO    </t>
  </si>
  <si>
    <t xml:space="preserve">BASALICO VALERIO    </t>
  </si>
  <si>
    <t xml:space="preserve">COMPER ALBERTO    </t>
  </si>
  <si>
    <t xml:space="preserve">GASPARINI MONICA    </t>
  </si>
  <si>
    <t xml:space="preserve">GUADAGNINI ELENA    </t>
  </si>
  <si>
    <t xml:space="preserve">LIUZZI DONATO MASSIMILIANO   </t>
  </si>
  <si>
    <t xml:space="preserve">DAL CERO GIOVANNI   </t>
  </si>
  <si>
    <t xml:space="preserve">ARDIELLI ROSSELLA    </t>
  </si>
  <si>
    <t xml:space="preserve">BERTO MARILINDA    </t>
  </si>
  <si>
    <t xml:space="preserve">GUGOLE GIANFRANCO    </t>
  </si>
  <si>
    <t xml:space="preserve">RIGHETTI THOMAS    </t>
  </si>
  <si>
    <t xml:space="preserve">ZAGLIO CINZIA    </t>
  </si>
  <si>
    <t xml:space="preserve">TRAMONTE SABRINA    </t>
  </si>
  <si>
    <t xml:space="preserve">MANCINI CORRADO GIUSEPPE   </t>
  </si>
  <si>
    <t xml:space="preserve">INDELICATO ANGELO    </t>
  </si>
  <si>
    <t xml:space="preserve">RIZZI ARIANNA LUIGIA   </t>
  </si>
  <si>
    <t xml:space="preserve">TONOLI MARCO    </t>
  </si>
  <si>
    <t xml:space="preserve">GUADIN MARIA LUISA   </t>
  </si>
  <si>
    <t xml:space="preserve">GIORDANI VITTORIO    </t>
  </si>
  <si>
    <t xml:space="preserve">PERFETTO SERGIO    </t>
  </si>
  <si>
    <t xml:space="preserve">FRANZONI MARCO    </t>
  </si>
  <si>
    <t xml:space="preserve">MORANDI CRISTINA    </t>
  </si>
  <si>
    <t xml:space="preserve">BRENDAGLIA STEFANO    </t>
  </si>
  <si>
    <t xml:space="preserve">FADINI LARA    </t>
  </si>
  <si>
    <t xml:space="preserve">FANTON BRUNO    </t>
  </si>
  <si>
    <t xml:space="preserve">LANZA MATTEO    </t>
  </si>
  <si>
    <t xml:space="preserve">BERTASO ANTONIO    </t>
  </si>
  <si>
    <t xml:space="preserve">CASTAGNA GIANNINO    </t>
  </si>
  <si>
    <t xml:space="preserve">LESO CRISTINA    </t>
  </si>
  <si>
    <t xml:space="preserve">SCALZOTTO MANUEL    </t>
  </si>
  <si>
    <t xml:space="preserve">DAL SENO FERDINANDO   </t>
  </si>
  <si>
    <t xml:space="preserve">AVELLA FRANCESCA    </t>
  </si>
  <si>
    <t xml:space="preserve">GIACCHERELLO LUCA    </t>
  </si>
  <si>
    <t xml:space="preserve">VALBUSA LAURA    </t>
  </si>
  <si>
    <t xml:space="preserve">PIUBELLO GIOVANNA    </t>
  </si>
  <si>
    <t xml:space="preserve">BONAMINI MICHELA    </t>
  </si>
  <si>
    <t xml:space="preserve">MARTELLETTO ENRICO    </t>
  </si>
  <si>
    <t xml:space="preserve">NOGARA ANDREA    </t>
  </si>
  <si>
    <t xml:space="preserve">PIUBELLO SALLY    </t>
  </si>
  <si>
    <t xml:space="preserve">ZULIANI CRISTIANO    </t>
  </si>
  <si>
    <t xml:space="preserve">CORTIANA GIULIANA CLEMENTINA   </t>
  </si>
  <si>
    <t xml:space="preserve">ZAUPA ANTONIO    </t>
  </si>
  <si>
    <t xml:space="preserve">PASSARINI STEFANO    </t>
  </si>
  <si>
    <t xml:space="preserve">SALVETTI ALDO    </t>
  </si>
  <si>
    <t xml:space="preserve">BULLIO ALBERTO    </t>
  </si>
  <si>
    <t xml:space="preserve">MARTINI FRANCESCA    </t>
  </si>
  <si>
    <t xml:space="preserve">SALA MORGANA    </t>
  </si>
  <si>
    <t xml:space="preserve">ADAMOLI MASSIMILIANO    </t>
  </si>
  <si>
    <t xml:space="preserve">ZANESI ANGELO    </t>
  </si>
  <si>
    <t xml:space="preserve">MARTINI NICOLA    </t>
  </si>
  <si>
    <t xml:space="preserve">SILVESTRONI ROBERTO    </t>
  </si>
  <si>
    <t xml:space="preserve">MAESTRELLI PAOLA    </t>
  </si>
  <si>
    <t xml:space="preserve">CAMPEDELLI LUCIO    </t>
  </si>
  <si>
    <t xml:space="preserve">LESO ALESSIO    </t>
  </si>
  <si>
    <t xml:space="preserve">MORANDINI DIEGO    </t>
  </si>
  <si>
    <t xml:space="preserve">ZIVELONGHI DANIELE    </t>
  </si>
  <si>
    <t xml:space="preserve">BONAZZI GIUSEPPE    </t>
  </si>
  <si>
    <t xml:space="preserve">DAL POZZO MARCO   </t>
  </si>
  <si>
    <t xml:space="preserve">FACCIOTTI BARBARA    </t>
  </si>
  <si>
    <t xml:space="preserve">FRANCESCHETTI EMILY    </t>
  </si>
  <si>
    <t xml:space="preserve">BENDINELLI DAVIDE    </t>
  </si>
  <si>
    <t xml:space="preserve">ZENI SIMONE    </t>
  </si>
  <si>
    <t xml:space="preserve">ALLEVATO SACHA    </t>
  </si>
  <si>
    <t xml:space="preserve">RIZZI GIOVANNA    </t>
  </si>
  <si>
    <t xml:space="preserve">NEGRINI STEFANO    </t>
  </si>
  <si>
    <t xml:space="preserve">BELLANI CLAUDIO    </t>
  </si>
  <si>
    <t xml:space="preserve">LEARDINI VERONICA    </t>
  </si>
  <si>
    <t xml:space="preserve">PASQUALINI ROBERTO    </t>
  </si>
  <si>
    <t xml:space="preserve">VECCHINI CHIARA    </t>
  </si>
  <si>
    <t xml:space="preserve">ALBERTI ARTURO    </t>
  </si>
  <si>
    <t xml:space="preserve">BIRTELE SERGIO    </t>
  </si>
  <si>
    <t xml:space="preserve">CONTI ROSAMARIA    </t>
  </si>
  <si>
    <t xml:space="preserve">FALZI ZENO    </t>
  </si>
  <si>
    <t xml:space="preserve">RUFFO EMANUELA    </t>
  </si>
  <si>
    <t xml:space="preserve">TAIOLI MICHELE    </t>
  </si>
  <si>
    <t xml:space="preserve">BOSARO NADIA    </t>
  </si>
  <si>
    <t xml:space="preserve">CASTAGNINI SIMONE    </t>
  </si>
  <si>
    <t xml:space="preserve">VENTURINI CESARINO    </t>
  </si>
  <si>
    <t xml:space="preserve">MIRANDOLA LUIGI    </t>
  </si>
  <si>
    <t xml:space="preserve">GIORDANI FEDERICO    </t>
  </si>
  <si>
    <t xml:space="preserve">FERRO CARLO    </t>
  </si>
  <si>
    <t xml:space="preserve">MIRANDOLA GIAN LUCA   </t>
  </si>
  <si>
    <t xml:space="preserve">PERBELLINI MATILDE    </t>
  </si>
  <si>
    <t xml:space="preserve">POLETTINI ELENA    </t>
  </si>
  <si>
    <t xml:space="preserve">CALO' VITTORIA    </t>
  </si>
  <si>
    <t xml:space="preserve">FILIPPI PAOLO    </t>
  </si>
  <si>
    <t xml:space="preserve">LUNARDI FRANCESCO    </t>
  </si>
  <si>
    <t xml:space="preserve">MANARA SAMATHA    </t>
  </si>
  <si>
    <t xml:space="preserve">ZIVIANI FERNANDO    </t>
  </si>
  <si>
    <t xml:space="preserve">PADOVANI MARCO    </t>
  </si>
  <si>
    <t xml:space="preserve">CROCE FAUSTA    </t>
  </si>
  <si>
    <t xml:space="preserve">BISSOLI CARLO    </t>
  </si>
  <si>
    <t xml:space="preserve">PRIOLI MARIA ANTONIA   </t>
  </si>
  <si>
    <t xml:space="preserve">ZENARI FAUSTO    </t>
  </si>
  <si>
    <t xml:space="preserve">SEBASTIANO LUCA    </t>
  </si>
  <si>
    <t xml:space="preserve">BUIO ELENA    </t>
  </si>
  <si>
    <t xml:space="preserve">ZANETTI BARBARA    </t>
  </si>
  <si>
    <t xml:space="preserve">ZIVIELLO FULVIO    </t>
  </si>
  <si>
    <t xml:space="preserve">LORENZETTI GRAZIANO    </t>
  </si>
  <si>
    <t xml:space="preserve">DANIELI ROBERTO    </t>
  </si>
  <si>
    <t xml:space="preserve">BERTOLASO ORIETTA    </t>
  </si>
  <si>
    <t xml:space="preserve">DE GRANDIS DANIELA   </t>
  </si>
  <si>
    <t xml:space="preserve">FALAMISCHIA LUCA    </t>
  </si>
  <si>
    <t xml:space="preserve">LOMBARDI GIUSEPPE    </t>
  </si>
  <si>
    <t xml:space="preserve">CONCINI LIVIO    </t>
  </si>
  <si>
    <t xml:space="preserve">FURIONI ROBERTO    </t>
  </si>
  <si>
    <t xml:space="preserve">PALLUA SARA    </t>
  </si>
  <si>
    <t xml:space="preserve">RENALDINI ISABELLA    </t>
  </si>
  <si>
    <t xml:space="preserve">ZARDINI GIUSEPPE    </t>
  </si>
  <si>
    <t xml:space="preserve">ALDRIGHETTI MARCO    </t>
  </si>
  <si>
    <t xml:space="preserve">BALLARINI MIRKO    </t>
  </si>
  <si>
    <t xml:space="preserve">BONETTO ELISA    </t>
  </si>
  <si>
    <t xml:space="preserve">FILIPPINI CLAUDIA    </t>
  </si>
  <si>
    <t xml:space="preserve">CARRARINI GIOVANNI    </t>
  </si>
  <si>
    <t xml:space="preserve">SELLA DOMENICA    </t>
  </si>
  <si>
    <t xml:space="preserve">BERTON LUCIO PATRIZIO   </t>
  </si>
  <si>
    <t xml:space="preserve">GIRARDI ANDREA    </t>
  </si>
  <si>
    <t xml:space="preserve">MOMI MASSIMO    </t>
  </si>
  <si>
    <t xml:space="preserve">CHINAGLIA EVELYN    </t>
  </si>
  <si>
    <t xml:space="preserve">RIZZO SERGIO    </t>
  </si>
  <si>
    <t xml:space="preserve">ROSSETTO MARICA    </t>
  </si>
  <si>
    <t xml:space="preserve">DAL CERO ATTILIO   </t>
  </si>
  <si>
    <t xml:space="preserve">OLIVIERI ETTORE    </t>
  </si>
  <si>
    <t xml:space="preserve">DAL CERO CESARINO   </t>
  </si>
  <si>
    <t xml:space="preserve">TESSARI LAURA    </t>
  </si>
  <si>
    <t xml:space="preserve">COSTA ROBERTO    </t>
  </si>
  <si>
    <t xml:space="preserve">SALVARO GIUSEPPE    </t>
  </si>
  <si>
    <t xml:space="preserve">SARTORI GRAZIELLA OTTAVIA   </t>
  </si>
  <si>
    <t xml:space="preserve">SPERI ALBERTO    </t>
  </si>
  <si>
    <t xml:space="preserve">TREGNAGHI ARIANNA    </t>
  </si>
  <si>
    <t xml:space="preserve">MARTELLI MAURO    </t>
  </si>
  <si>
    <t xml:space="preserve">BOVO DEBORA    </t>
  </si>
  <si>
    <t xml:space="preserve">BINDELLA ALBERTO    </t>
  </si>
  <si>
    <t xml:space="preserve">FORTUNA SABRINA    </t>
  </si>
  <si>
    <t xml:space="preserve">GIUSTI CRISTINA    </t>
  </si>
  <si>
    <t xml:space="preserve">GRISON ROBERTO    </t>
  </si>
  <si>
    <t xml:space="preserve">QUINTARELLI BRUNO    </t>
  </si>
  <si>
    <t xml:space="preserve">COELI CAMILLA    </t>
  </si>
  <si>
    <t xml:space="preserve">MOMI SERENA    </t>
  </si>
  <si>
    <t xml:space="preserve">RIGHETTI FRANCA    </t>
  </si>
  <si>
    <t xml:space="preserve">ROSSIGNOLI FAUSTO    </t>
  </si>
  <si>
    <t xml:space="preserve">PASINI FLAVIO MASSIMO   </t>
  </si>
  <si>
    <t xml:space="preserve">ANDREOLI ALESSANDRO LUIGI   </t>
  </si>
  <si>
    <t xml:space="preserve">FALAVIGNA SILVIA    </t>
  </si>
  <si>
    <t xml:space="preserve">FORIGO FRANCESCA    </t>
  </si>
  <si>
    <t xml:space="preserve">POLTRONIERI MARCO    </t>
  </si>
  <si>
    <t xml:space="preserve">TRENTINI LUCA    </t>
  </si>
  <si>
    <t xml:space="preserve">BRISIGHELLA MARCO    </t>
  </si>
  <si>
    <t xml:space="preserve">MARTINI ELISA    </t>
  </si>
  <si>
    <t xml:space="preserve">SANDRINI SARA    </t>
  </si>
  <si>
    <t xml:space="preserve">GIARETTA PIETRO LUIGI   </t>
  </si>
  <si>
    <t xml:space="preserve">CORSINI MARA    </t>
  </si>
  <si>
    <t xml:space="preserve">FAUSTINI LUCA    </t>
  </si>
  <si>
    <t xml:space="preserve">FARINA FRANCESCO    </t>
  </si>
  <si>
    <t xml:space="preserve">OLIVIERI ANNA    </t>
  </si>
  <si>
    <t xml:space="preserve">VENTURINI MARIA    </t>
  </si>
  <si>
    <t xml:space="preserve">ZANONI STEFANO    </t>
  </si>
  <si>
    <t xml:space="preserve">BATTISTONI MICHELE    </t>
  </si>
  <si>
    <t xml:space="preserve">SCOLARI NORMA    </t>
  </si>
  <si>
    <t xml:space="preserve">QUARELLA DAVIDE    </t>
  </si>
  <si>
    <t xml:space="preserve">MENON ALESSANDRO    </t>
  </si>
  <si>
    <t xml:space="preserve">PEDROTTI DAVIDE    </t>
  </si>
  <si>
    <t xml:space="preserve">PIAZZOLA STEFANIA    </t>
  </si>
  <si>
    <t xml:space="preserve">REBONATO NICOLO'    </t>
  </si>
  <si>
    <t xml:space="preserve">SORIO LORETTA    </t>
  </si>
  <si>
    <t xml:space="preserve">GAIULLI MARIA ORIETTA   </t>
  </si>
  <si>
    <t xml:space="preserve">AMICABILE MATTIA    </t>
  </si>
  <si>
    <t xml:space="preserve">CIMINELLI ELISA    </t>
  </si>
  <si>
    <t xml:space="preserve">FLORIO DANIELA    </t>
  </si>
  <si>
    <t xml:space="preserve">GAVAZZONI FILIPPO    </t>
  </si>
  <si>
    <t xml:space="preserve">TEDESCHI ROBERTA    </t>
  </si>
  <si>
    <t xml:space="preserve">FACINCANI MAURIZIO    </t>
  </si>
  <si>
    <t xml:space="preserve">PEZZON AMBRA    </t>
  </si>
  <si>
    <t xml:space="preserve">VAIENTE NICOLO'    </t>
  </si>
  <si>
    <t xml:space="preserve">GREGHI RENATO    </t>
  </si>
  <si>
    <t xml:space="preserve">DAL MASO ADRIANA   </t>
  </si>
  <si>
    <t xml:space="preserve">MARZOTTO STEFANO    </t>
  </si>
  <si>
    <t xml:space="preserve">ZOCCA GIULIANA    </t>
  </si>
  <si>
    <t xml:space="preserve">ARDUINI MARIO    </t>
  </si>
  <si>
    <t xml:space="preserve">PACHERA STEFANO    </t>
  </si>
  <si>
    <t xml:space="preserve">RUGGERONI LORENZO    </t>
  </si>
  <si>
    <t xml:space="preserve">BRUNELLO PALMA    </t>
  </si>
  <si>
    <t xml:space="preserve">TIRAPELLE IVANO    </t>
  </si>
  <si>
    <t xml:space="preserve">TURRI ROBERTO    </t>
  </si>
  <si>
    <t xml:space="preserve">VILLARDI GIULIA    </t>
  </si>
  <si>
    <t xml:space="preserve">VESENTINI DAVIDE    </t>
  </si>
  <si>
    <t xml:space="preserve">LEONARDI ELISA    </t>
  </si>
  <si>
    <t xml:space="preserve">MANARA ARIANNA    </t>
  </si>
  <si>
    <t xml:space="preserve">TAIETTA MICHELA    </t>
  </si>
  <si>
    <t xml:space="preserve">ISOLANI LORETA    </t>
  </si>
  <si>
    <t xml:space="preserve">FREDDO MIRKO    </t>
  </si>
  <si>
    <t xml:space="preserve">PASTORELLO ANTONIO    </t>
  </si>
  <si>
    <t xml:space="preserve">CIOETTO CLAUDIO    </t>
  </si>
  <si>
    <t xml:space="preserve">DAL CAVALIERE RENATO   </t>
  </si>
  <si>
    <t xml:space="preserve">MARCOLINI STEFANO    </t>
  </si>
  <si>
    <t xml:space="preserve">FIORENTINI ILARIO    </t>
  </si>
  <si>
    <t xml:space="preserve">PAZZOCCO DENNIS    </t>
  </si>
  <si>
    <t xml:space="preserve">CAMPI ANGELO    </t>
  </si>
  <si>
    <t xml:space="preserve">MANTOVANELLI LAURA    </t>
  </si>
  <si>
    <t xml:space="preserve">DISSADERI DAVIDE    </t>
  </si>
  <si>
    <t xml:space="preserve">LUCCHINI ANGELO    </t>
  </si>
  <si>
    <t xml:space="preserve">MORELATO MARICA    </t>
  </si>
  <si>
    <t xml:space="preserve">PROVOLI GIAMPAOLO    </t>
  </si>
  <si>
    <t xml:space="preserve">DE LUCA SIMONA   </t>
  </si>
  <si>
    <t xml:space="preserve">PIMAZZONI ADRIANO    </t>
  </si>
  <si>
    <t xml:space="preserve">STERCHELE ANNA MARIA   </t>
  </si>
  <si>
    <t xml:space="preserve">VERONA ANTONIO CAMILLO CLAUDIO  </t>
  </si>
  <si>
    <t xml:space="preserve">ZORZANELLO CRISTINA    </t>
  </si>
  <si>
    <t xml:space="preserve">MARCAZZAN LUCIANO    </t>
  </si>
  <si>
    <t xml:space="preserve">BURATO SIMONE    </t>
  </si>
  <si>
    <t xml:space="preserve">LOVATO NADIA    </t>
  </si>
  <si>
    <t xml:space="preserve">ZANDONA' ALESSANDRA    </t>
  </si>
  <si>
    <t xml:space="preserve">GASTALDELLO ATTILIO    </t>
  </si>
  <si>
    <t xml:space="preserve">STOPPATO MATTIA    </t>
  </si>
  <si>
    <t xml:space="preserve">FILIPPI STEFANO    </t>
  </si>
  <si>
    <t xml:space="preserve">LERIN DEBORA    </t>
  </si>
  <si>
    <t xml:space="preserve">MERONI MARIA LUIGIA   </t>
  </si>
  <si>
    <t xml:space="preserve">SIMONATO MAURIZIO    </t>
  </si>
  <si>
    <t xml:space="preserve">FRACCAROLI DANIELE    </t>
  </si>
  <si>
    <t xml:space="preserve">BALDI LISA    </t>
  </si>
  <si>
    <t xml:space="preserve">COMUNIAN ANTONIO PIETRO   </t>
  </si>
  <si>
    <t xml:space="preserve">PASSILONGO DENISE    </t>
  </si>
  <si>
    <t xml:space="preserve">ROSSINI MATTEO    </t>
  </si>
  <si>
    <t xml:space="preserve">FURLANI GIULIO    </t>
  </si>
  <si>
    <t xml:space="preserve">ALDEGHERI ANDREA    </t>
  </si>
  <si>
    <t xml:space="preserve">BESANA FRANCESCA    </t>
  </si>
  <si>
    <t xml:space="preserve">CASTAGNA DANIELA    </t>
  </si>
  <si>
    <t xml:space="preserve">GASPARI MAURO    </t>
  </si>
  <si>
    <t xml:space="preserve">ZUSI GIULIANO    </t>
  </si>
  <si>
    <t xml:space="preserve">BONOMI ITALO    </t>
  </si>
  <si>
    <t xml:space="preserve">ALBERTI MICHELANGELO    </t>
  </si>
  <si>
    <t xml:space="preserve">VINCENZI CORRADO    </t>
  </si>
  <si>
    <t xml:space="preserve">BISSOLI ANGELICA    </t>
  </si>
  <si>
    <t xml:space="preserve">BISSOLI LARA    </t>
  </si>
  <si>
    <t xml:space="preserve">BONFANTE GIANNI    </t>
  </si>
  <si>
    <t xml:space="preserve">MALASPINA GIORGIO    </t>
  </si>
  <si>
    <t xml:space="preserve">ZANTEDESCHI GERARDO    </t>
  </si>
  <si>
    <t xml:space="preserve">BONIOLI LUCA    </t>
  </si>
  <si>
    <t xml:space="preserve">GALVANINI STILIANO    </t>
  </si>
  <si>
    <t xml:space="preserve">TOMMASI PATRIZIA    </t>
  </si>
  <si>
    <t xml:space="preserve">ZARDINI CESARE    </t>
  </si>
  <si>
    <t xml:space="preserve">ZORZI ERIKA    </t>
  </si>
  <si>
    <t xml:space="preserve">ZORZI ROBERTO ALBINO   </t>
  </si>
  <si>
    <t xml:space="preserve">ZANOTTI EVITA    </t>
  </si>
  <si>
    <t xml:space="preserve">CHIEREGHINI ANDREA    </t>
  </si>
  <si>
    <t xml:space="preserve">DESTRI MATTEO    </t>
  </si>
  <si>
    <t xml:space="preserve">PROCURA SILVANO    </t>
  </si>
  <si>
    <t xml:space="preserve">RIOLFI EMILY    </t>
  </si>
  <si>
    <t xml:space="preserve">CAMPOSTRINI RAFFAELLO    </t>
  </si>
  <si>
    <t xml:space="preserve">BENEDETTI LUCINA    </t>
  </si>
  <si>
    <t xml:space="preserve">TOMMASI SAMUELE    </t>
  </si>
  <si>
    <t xml:space="preserve">CASTELLANI MAURIZIO    </t>
  </si>
  <si>
    <t xml:space="preserve">PERETTI OTTORINO    </t>
  </si>
  <si>
    <t xml:space="preserve">SCHENA PIER GIORGIO   </t>
  </si>
  <si>
    <t xml:space="preserve">CAPPELLETTI MARCO ANTONIO   </t>
  </si>
  <si>
    <t xml:space="preserve">VALCASARA SILVANO    </t>
  </si>
  <si>
    <t xml:space="preserve">BORDON SERENA    </t>
  </si>
  <si>
    <t xml:space="preserve">PRESSI MATTEO    </t>
  </si>
  <si>
    <t xml:space="preserve">ADAMI DENIS    </t>
  </si>
  <si>
    <t xml:space="preserve">ALDEGHERI MARTA    </t>
  </si>
  <si>
    <t xml:space="preserve">MINCHIO REGINA    </t>
  </si>
  <si>
    <t xml:space="preserve">MONTANARI ROBERTO    </t>
  </si>
  <si>
    <t xml:space="preserve">BERTOLASO FABRIZIO    </t>
  </si>
  <si>
    <t xml:space="preserve">ALLEGRI GIANDOMENICO    </t>
  </si>
  <si>
    <t xml:space="preserve">MONTRESOR MARCO    </t>
  </si>
  <si>
    <t xml:space="preserve">PIGHI PAOLA    </t>
  </si>
  <si>
    <t xml:space="preserve">PRINCIPE ELEONORA    </t>
  </si>
  <si>
    <t xml:space="preserve">TRIVELLATI NICOLA    </t>
  </si>
  <si>
    <t xml:space="preserve">MAZZI GIANLUIGI    </t>
  </si>
  <si>
    <t xml:space="preserve">CIMICHELLA MONIA    </t>
  </si>
  <si>
    <t xml:space="preserve">BIANCO GIOVANNI    </t>
  </si>
  <si>
    <t xml:space="preserve">CATALANO ELENA    </t>
  </si>
  <si>
    <t xml:space="preserve">DALLA VALENTINA GIANFRANCO   </t>
  </si>
  <si>
    <t xml:space="preserve">MERZI ROBERTO    </t>
  </si>
  <si>
    <t xml:space="preserve">NUVOLARI CHRISTIAN    </t>
  </si>
  <si>
    <t xml:space="preserve">MIRANDOLA GIORGIO    </t>
  </si>
  <si>
    <t xml:space="preserve">SGRENZAROLI MARIO    </t>
  </si>
  <si>
    <t xml:space="preserve">ZAMBONI SIMONE    </t>
  </si>
  <si>
    <t xml:space="preserve">VISENTIN ANDREA    </t>
  </si>
  <si>
    <t xml:space="preserve">NICOTRA STEFANO    </t>
  </si>
  <si>
    <t xml:space="preserve">SALAORNI MARCO    </t>
  </si>
  <si>
    <t xml:space="preserve">ANDREOLI PASQUA    </t>
  </si>
  <si>
    <t xml:space="preserve">SANTELLANI SIMONE    </t>
  </si>
  <si>
    <t xml:space="preserve">DAL CAPPELLO ALESSANDRO   </t>
  </si>
  <si>
    <t xml:space="preserve">FRANCHETTO LORIS    </t>
  </si>
  <si>
    <t xml:space="preserve">GRANDIS ELISA    </t>
  </si>
  <si>
    <t xml:space="preserve">VICENTINI DANIELA    </t>
  </si>
  <si>
    <t xml:space="preserve">TORSI EROS    </t>
  </si>
  <si>
    <t xml:space="preserve">CAZZOLA VALENTINO    </t>
  </si>
  <si>
    <t xml:space="preserve">CESTARO STEFANIA    </t>
  </si>
  <si>
    <t xml:space="preserve">GARDONI ALESSANDRO    </t>
  </si>
  <si>
    <t xml:space="preserve">DAL FORNO MARCO   </t>
  </si>
  <si>
    <t xml:space="preserve">BENINI FRANCA    </t>
  </si>
  <si>
    <t xml:space="preserve">BIGAGNOLI BRUNA    </t>
  </si>
  <si>
    <t xml:space="preserve">PAON VERONICA    </t>
  </si>
  <si>
    <t xml:space="preserve">REMELLI ALESSANDRO    </t>
  </si>
  <si>
    <t xml:space="preserve">VARALTA MARIO    </t>
  </si>
  <si>
    <t xml:space="preserve">DALLA VALENTINA EZIO   </t>
  </si>
  <si>
    <t xml:space="preserve">GAOLE LUCA    </t>
  </si>
  <si>
    <t xml:space="preserve">TOMMASI DAMIANO    </t>
  </si>
  <si>
    <t xml:space="preserve">BISSOLI BARBARA    </t>
  </si>
  <si>
    <t xml:space="preserve">BENINI FEDERICO    </t>
  </si>
  <si>
    <t xml:space="preserve">BERTUCCO MICHELE    </t>
  </si>
  <si>
    <t xml:space="preserve">BUFFOLO JACOPO    </t>
  </si>
  <si>
    <t xml:space="preserve">CENI LUISA    </t>
  </si>
  <si>
    <t xml:space="preserve">FERRARI TOMMASO    </t>
  </si>
  <si>
    <t xml:space="preserve">LA PAGLIA ELISA   </t>
  </si>
  <si>
    <t xml:space="preserve">SANDRINI ITALO    </t>
  </si>
  <si>
    <t xml:space="preserve">UGOLINI MARTA    </t>
  </si>
  <si>
    <t xml:space="preserve">ZIVELONGHI STEFANIA    </t>
  </si>
  <si>
    <t xml:space="preserve">ROSSI LORIS    </t>
  </si>
  <si>
    <t xml:space="preserve">CAVALLON MATTEO    </t>
  </si>
  <si>
    <t xml:space="preserve">GINI LAURA    </t>
  </si>
  <si>
    <t xml:space="preserve">NISCO MARCO    </t>
  </si>
  <si>
    <t xml:space="preserve">PRESA STEFANO    </t>
  </si>
  <si>
    <t xml:space="preserve">RONCARI MARCO    </t>
  </si>
  <si>
    <t xml:space="preserve">TOMIOZZO SERGIO    </t>
  </si>
  <si>
    <t xml:space="preserve">TOSI EDDI    </t>
  </si>
  <si>
    <t xml:space="preserve">CAMPEDELLI DIEGO    </t>
  </si>
  <si>
    <t xml:space="preserve">MERLINI CORRADO    </t>
  </si>
  <si>
    <t xml:space="preserve">MOSELE NICOLE    </t>
  </si>
  <si>
    <t xml:space="preserve">ZAFFANI STEFANIA    </t>
  </si>
  <si>
    <t xml:space="preserve">TUZZA ANDREA    </t>
  </si>
  <si>
    <t xml:space="preserve">BORIN MIRELLA    </t>
  </si>
  <si>
    <t xml:space="preserve">LOVATO STEFANO    </t>
  </si>
  <si>
    <t xml:space="preserve">PASQUIN GIULIANO    </t>
  </si>
  <si>
    <t xml:space="preserve">DALL'OCA ROBERTO LUCA   </t>
  </si>
  <si>
    <t xml:space="preserve">ARDUINI FRANCESCO PAOLO   </t>
  </si>
  <si>
    <t xml:space="preserve">BARBERA CLAUDIA    </t>
  </si>
  <si>
    <t xml:space="preserve">CORDIOLI JESSICA    </t>
  </si>
  <si>
    <t xml:space="preserve">MARAIA RICCARDO    </t>
  </si>
  <si>
    <t xml:space="preserve">TERILLI NICOLA    </t>
  </si>
  <si>
    <t xml:space="preserve">TIBERIO ANNA LISA   </t>
  </si>
  <si>
    <t xml:space="preserve">ZAMPERINI LUCA    </t>
  </si>
  <si>
    <t xml:space="preserve">CONTI PAOLA    </t>
  </si>
  <si>
    <t xml:space="preserve">BOTTACINI THOMAS    </t>
  </si>
  <si>
    <t xml:space="preserve">ANDREOLI MICHELA    </t>
  </si>
  <si>
    <t xml:space="preserve">FRACCARO NICOLO'    </t>
  </si>
  <si>
    <t xml:space="preserve">STRAMBINI ANTONIO    </t>
  </si>
  <si>
    <t xml:space="preserve">TODESCHINI ALBERTO    </t>
  </si>
  <si>
    <t xml:space="preserve">BIASIN SONIA    </t>
  </si>
  <si>
    <t xml:space="preserve">PIUBELLO GIUSEPPE    </t>
  </si>
  <si>
    <t xml:space="preserve">BRUNELLO MATTEO    </t>
  </si>
  <si>
    <t xml:space="preserve">GIUSTI SIMONETTA    </t>
  </si>
  <si>
    <t xml:space="preserve">MANEGA GIONATA    </t>
  </si>
  <si>
    <t xml:space="preserve">BORGHETTINI MASSIMO    </t>
  </si>
  <si>
    <t xml:space="preserve">MANDRUZZATO PAOLINO    </t>
  </si>
  <si>
    <t xml:space="preserve">BRUGIN SIMONE    </t>
  </si>
  <si>
    <t xml:space="preserve">RIGATO FRANCESCA    </t>
  </si>
  <si>
    <t xml:space="preserve">TRISSINO RICCARDO    </t>
  </si>
  <si>
    <t xml:space="preserve">BERTOLA CESARELLA    </t>
  </si>
  <si>
    <t xml:space="preserve">TASSONI LUIGI    </t>
  </si>
  <si>
    <t xml:space="preserve">VIANELLO ARIOSTO    </t>
  </si>
  <si>
    <t xml:space="preserve">MARTINI STEFANIA    </t>
  </si>
  <si>
    <t xml:space="preserve">DALLA POZZA CARLO   </t>
  </si>
  <si>
    <t xml:space="preserve">BURO' SILVIA    </t>
  </si>
  <si>
    <t xml:space="preserve">CATAGINI CLAUDIO    </t>
  </si>
  <si>
    <t xml:space="preserve">GRIGNOLO DANILO    </t>
  </si>
  <si>
    <t xml:space="preserve">PELLIZZARI CORA    </t>
  </si>
  <si>
    <t xml:space="preserve">SCAPIN ROBERTO    </t>
  </si>
  <si>
    <t xml:space="preserve">TREVISAN OMAR LORIS   </t>
  </si>
  <si>
    <t xml:space="preserve">FARINON LORELLA    </t>
  </si>
  <si>
    <t xml:space="preserve">PONZA FAUSTA ANTONELLA   </t>
  </si>
  <si>
    <t xml:space="preserve">PELLIZZARI PAOLO    </t>
  </si>
  <si>
    <t xml:space="preserve">BEDIN GINO EMILIO   </t>
  </si>
  <si>
    <t xml:space="preserve">DAL LAGO GIULIA   </t>
  </si>
  <si>
    <t xml:space="preserve">ZANELLA LOREDANA    </t>
  </si>
  <si>
    <t xml:space="preserve">ZANOTTO MICHELE    </t>
  </si>
  <si>
    <t xml:space="preserve">MENEGHINI CRISTINA    </t>
  </si>
  <si>
    <t xml:space="preserve">MATTIELLI SIMONE    </t>
  </si>
  <si>
    <t xml:space="preserve">LUCCA MARIA GISELLA   </t>
  </si>
  <si>
    <t xml:space="preserve">MARTINI LUCIANO    </t>
  </si>
  <si>
    <t xml:space="preserve">NASSI WILMA    </t>
  </si>
  <si>
    <t xml:space="preserve">BEVILACQUA ALESSIA    </t>
  </si>
  <si>
    <t xml:space="preserve">MARCIGAGLIA ENRICO    </t>
  </si>
  <si>
    <t xml:space="preserve">DAL LAGO VALERIA   </t>
  </si>
  <si>
    <t xml:space="preserve">FRACASSO GIOVANNI    </t>
  </si>
  <si>
    <t xml:space="preserve">LOVATO GIOVANNI    </t>
  </si>
  <si>
    <t xml:space="preserve">MASIERO RICCARDO    </t>
  </si>
  <si>
    <t xml:space="preserve">RIGONI STERN ROBERTO   </t>
  </si>
  <si>
    <t xml:space="preserve">SELLA FRANCO    </t>
  </si>
  <si>
    <t xml:space="preserve">GIOS MONICA    </t>
  </si>
  <si>
    <t xml:space="preserve">LOBBIA NICOLA    </t>
  </si>
  <si>
    <t xml:space="preserve">CECCATO FABRIZIO    </t>
  </si>
  <si>
    <t xml:space="preserve">GIANESINI JUANITA    </t>
  </si>
  <si>
    <t xml:space="preserve">GUGLIELMO EMILIANA    </t>
  </si>
  <si>
    <t xml:space="preserve">PRETTO CRISTIANO    </t>
  </si>
  <si>
    <t xml:space="preserve">FRACASSO GIORGIO    </t>
  </si>
  <si>
    <t xml:space="preserve">MARAN IRENE    </t>
  </si>
  <si>
    <t xml:space="preserve">NARDON MICHELA    </t>
  </si>
  <si>
    <t xml:space="preserve">ORSO MASSIMO    </t>
  </si>
  <si>
    <t xml:space="preserve">PAVAN ELENA    </t>
  </si>
  <si>
    <t xml:space="preserve">CABION MARIA GIOVANNA   </t>
  </si>
  <si>
    <t xml:space="preserve">MAZZOCCO CLAUDIO    </t>
  </si>
  <si>
    <t xml:space="preserve">SCOTTON MARIANO    </t>
  </si>
  <si>
    <t xml:space="preserve">VIDALE MARCO    </t>
  </si>
  <si>
    <t xml:space="preserve">VIERO ANDREA    </t>
  </si>
  <si>
    <t xml:space="preserve">ZANATA MAVI'    </t>
  </si>
  <si>
    <t xml:space="preserve">ZONTA ANDREA    </t>
  </si>
  <si>
    <t xml:space="preserve">GALVAN DANIELE    </t>
  </si>
  <si>
    <t xml:space="preserve">CALGARO GIOVANNI    </t>
  </si>
  <si>
    <t xml:space="preserve">DAL SASSO RAFFAELA   </t>
  </si>
  <si>
    <t xml:space="preserve">FRIGO SAMANTHA    </t>
  </si>
  <si>
    <t xml:space="preserve">PETTINA' MARILISA    </t>
  </si>
  <si>
    <t xml:space="preserve">CAMPANA PIERA    </t>
  </si>
  <si>
    <t xml:space="preserve">BIAN ANNA    </t>
  </si>
  <si>
    <t xml:space="preserve">PONCATO FRANCESCA    </t>
  </si>
  <si>
    <t xml:space="preserve">BELTRAME BRUNO    </t>
  </si>
  <si>
    <t xml:space="preserve">DAL FERRO GLORIA   </t>
  </si>
  <si>
    <t xml:space="preserve">FABRIS MATTEO    </t>
  </si>
  <si>
    <t xml:space="preserve">RODIGHIERO GIUSEPPE    </t>
  </si>
  <si>
    <t xml:space="preserve">STENCO ALESSANDRA    </t>
  </si>
  <si>
    <t xml:space="preserve">FRANZE' LUCA    </t>
  </si>
  <si>
    <t xml:space="preserve">LIECIANI RENATO    </t>
  </si>
  <si>
    <t xml:space="preserve">SCUCCATO ALESSANDRO    </t>
  </si>
  <si>
    <t xml:space="preserve">ZOPPI MORENA    </t>
  </si>
  <si>
    <t xml:space="preserve">TOVO DARIO    </t>
  </si>
  <si>
    <t xml:space="preserve">MONTAGNA SANTO    </t>
  </si>
  <si>
    <t xml:space="preserve">PLECHERO MADRILENA    </t>
  </si>
  <si>
    <t xml:space="preserve">STORTI MATTEO    </t>
  </si>
  <si>
    <t xml:space="preserve">TOVO PIETRO ORLANDO   </t>
  </si>
  <si>
    <t xml:space="preserve">FERRONATO NICOLA    </t>
  </si>
  <si>
    <t xml:space="preserve">FRIGO MONICA    </t>
  </si>
  <si>
    <t xml:space="preserve">FRANCO RITA    </t>
  </si>
  <si>
    <t xml:space="preserve">MEDA PAOLO    </t>
  </si>
  <si>
    <t xml:space="preserve">PESAVENTO ROBERTO    </t>
  </si>
  <si>
    <t xml:space="preserve">TONIELLO GABRIELE    </t>
  </si>
  <si>
    <t xml:space="preserve">SANDONA' LUCA    </t>
  </si>
  <si>
    <t xml:space="preserve">BONAGURO CLAUDIA    </t>
  </si>
  <si>
    <t xml:space="preserve">DALLA VALLE IVAN   </t>
  </si>
  <si>
    <t xml:space="preserve">PASIN ANDREA    </t>
  </si>
  <si>
    <t xml:space="preserve">BRAZZALE LUCIANO    </t>
  </si>
  <si>
    <t xml:space="preserve">RIGONI LISA    </t>
  </si>
  <si>
    <t xml:space="preserve">MARANGON RENZO    </t>
  </si>
  <si>
    <t xml:space="preserve">BORGO STEFANO    </t>
  </si>
  <si>
    <t xml:space="preserve">FINCO ORIETTA    </t>
  </si>
  <si>
    <t xml:space="preserve">MAISTRELLO GINO    </t>
  </si>
  <si>
    <t xml:space="preserve">PIERANTONI ABRAMO    </t>
  </si>
  <si>
    <t xml:space="preserve">ZULIAN MASSIMO    </t>
  </si>
  <si>
    <t xml:space="preserve">CARPANESE FILIPPO    </t>
  </si>
  <si>
    <t xml:space="preserve">TOSETTO GABRIELE    </t>
  </si>
  <si>
    <t xml:space="preserve">MACULAN VALENTINA    </t>
  </si>
  <si>
    <t xml:space="preserve">BRUNELLO IGOR    </t>
  </si>
  <si>
    <t xml:space="preserve">RIZZATO GIOVANNA    </t>
  </si>
  <si>
    <t xml:space="preserve">RACCHELLA GERMANO    </t>
  </si>
  <si>
    <t xml:space="preserve">ANDRIOLO GIUSEPPE    </t>
  </si>
  <si>
    <t xml:space="preserve">BORSATO VALERIO    </t>
  </si>
  <si>
    <t xml:space="preserve">BRESOLIN NICOLETTA    </t>
  </si>
  <si>
    <t xml:space="preserve">SCALCO SARA    </t>
  </si>
  <si>
    <t xml:space="preserve">MAROSO ALDO    </t>
  </si>
  <si>
    <t xml:space="preserve">BERTONCELLO MANUELA    </t>
  </si>
  <si>
    <t xml:space="preserve">GIACOBBO MARCO    </t>
  </si>
  <si>
    <t xml:space="preserve">ORLANDO FAVARO MARTA   </t>
  </si>
  <si>
    <t xml:space="preserve">SIMONETTO ELSA ANTONIA   </t>
  </si>
  <si>
    <t xml:space="preserve">STANGHERLIN GIANNANTONIO    </t>
  </si>
  <si>
    <t xml:space="preserve">MONTAN MARCO    </t>
  </si>
  <si>
    <t xml:space="preserve">FINELLO LUCA    </t>
  </si>
  <si>
    <t xml:space="preserve">SCARZELLO NADIA    </t>
  </si>
  <si>
    <t xml:space="preserve">DORANTANI DAVIDE    </t>
  </si>
  <si>
    <t xml:space="preserve">DANESE MARTINA    </t>
  </si>
  <si>
    <t xml:space="preserve">FANNI GASTONE    </t>
  </si>
  <si>
    <t xml:space="preserve">SERAFINI FABIO    </t>
  </si>
  <si>
    <t xml:space="preserve">SPEROTTO ORNELLA GIUSEPPINA   </t>
  </si>
  <si>
    <t xml:space="preserve">MACILOTTI MATTEO    </t>
  </si>
  <si>
    <t xml:space="preserve">NEGRO FILIPPO    </t>
  </si>
  <si>
    <t xml:space="preserve">BERTOLI SOFIA    </t>
  </si>
  <si>
    <t xml:space="preserve">MASIERO MASSIMO    </t>
  </si>
  <si>
    <t xml:space="preserve">METTIFOGO SARA    </t>
  </si>
  <si>
    <t xml:space="preserve">PANOZZO GIUSEPPE    </t>
  </si>
  <si>
    <t xml:space="preserve">DAL SANTO RITA   </t>
  </si>
  <si>
    <t xml:space="preserve">GIOPPO SUSANNA    </t>
  </si>
  <si>
    <t xml:space="preserve">CAPOVILLA PIERGILDO    </t>
  </si>
  <si>
    <t xml:space="preserve">POZZER GIUSEPPE    </t>
  </si>
  <si>
    <t xml:space="preserve">OSSATO DEBORA    </t>
  </si>
  <si>
    <t xml:space="preserve">ZORZI ERIK    </t>
  </si>
  <si>
    <t xml:space="preserve">COSTA ENRICO    </t>
  </si>
  <si>
    <t xml:space="preserve">SELLARO MATTEO    </t>
  </si>
  <si>
    <t xml:space="preserve">BERTINAZZI DANIA    </t>
  </si>
  <si>
    <t xml:space="preserve">LUNARDON CINZIA    </t>
  </si>
  <si>
    <t xml:space="preserve">QUARESIMA SIMONE    </t>
  </si>
  <si>
    <t xml:space="preserve">LANARO FRANCESCO    </t>
  </si>
  <si>
    <t xml:space="preserve">AMBROSINI GIOVANNI    </t>
  </si>
  <si>
    <t xml:space="preserve">FRIGO ANGELO    </t>
  </si>
  <si>
    <t xml:space="preserve">NERVO DANIELA    </t>
  </si>
  <si>
    <t xml:space="preserve">PELOSO ELENA    </t>
  </si>
  <si>
    <t xml:space="preserve">ROSSI LUISA    </t>
  </si>
  <si>
    <t xml:space="preserve">FORTE GIOVANNI MARIA   </t>
  </si>
  <si>
    <t xml:space="preserve">FRANCO MARIA CRISTINA   </t>
  </si>
  <si>
    <t xml:space="preserve">BONATO FABIO    </t>
  </si>
  <si>
    <t xml:space="preserve">FANTON ANNA    </t>
  </si>
  <si>
    <t xml:space="preserve">LANARO ANDREA    </t>
  </si>
  <si>
    <t xml:space="preserve">MARESCA CARMELA    </t>
  </si>
  <si>
    <t xml:space="preserve">CELEGATO CHIARA    </t>
  </si>
  <si>
    <t xml:space="preserve">DIDONI MANUELA    </t>
  </si>
  <si>
    <t xml:space="preserve">GIACOMIN STEFANO    </t>
  </si>
  <si>
    <t xml:space="preserve">MARASCHIN CINZIA    </t>
  </si>
  <si>
    <t xml:space="preserve">SERRAINO GIUSEPPE    </t>
  </si>
  <si>
    <t xml:space="preserve">FERRARI ELISA MARIA   </t>
  </si>
  <si>
    <t xml:space="preserve">CONSOLARO MANUEL    </t>
  </si>
  <si>
    <t xml:space="preserve">MECENERO ANTONELLA    </t>
  </si>
  <si>
    <t xml:space="preserve">ARMILETTI GIUSEPPINA    </t>
  </si>
  <si>
    <t xml:space="preserve">LIONZO ELENA    </t>
  </si>
  <si>
    <t xml:space="preserve">BARAUSSE GIULIANO    </t>
  </si>
  <si>
    <t xml:space="preserve">PIANEZZOLA ENRICO    </t>
  </si>
  <si>
    <t xml:space="preserve">ZOCCHE LIDIA    </t>
  </si>
  <si>
    <t xml:space="preserve">ZORZO DAVIDE    </t>
  </si>
  <si>
    <t xml:space="preserve">BOSCARDIN IVO    </t>
  </si>
  <si>
    <t xml:space="preserve">GABRIELI FABIO LUIGI   </t>
  </si>
  <si>
    <t xml:space="preserve">SIMI STEFANIA    </t>
  </si>
  <si>
    <t xml:space="preserve">SPEROTTO MARIA TERESA   </t>
  </si>
  <si>
    <t xml:space="preserve">CANAGLIA ARFEO    </t>
  </si>
  <si>
    <t xml:space="preserve">SAUGO GRAZIANO    </t>
  </si>
  <si>
    <t xml:space="preserve">SPEROTTO SABRINA    </t>
  </si>
  <si>
    <t xml:space="preserve">ZANETTI EMILIANO    </t>
  </si>
  <si>
    <t xml:space="preserve">ORO BRUNO    </t>
  </si>
  <si>
    <t xml:space="preserve">ALBERTI MELISSA    </t>
  </si>
  <si>
    <t xml:space="preserve">GHELLER RICCARDO    </t>
  </si>
  <si>
    <t xml:space="preserve">MUNARI EMANUELE    </t>
  </si>
  <si>
    <t xml:space="preserve">MOSELE MARIA    </t>
  </si>
  <si>
    <t xml:space="preserve">ROSSI FRANCESCO    </t>
  </si>
  <si>
    <t xml:space="preserve">POLI MICHELE    </t>
  </si>
  <si>
    <t xml:space="preserve">MARCHETTO FEDERICO    </t>
  </si>
  <si>
    <t xml:space="preserve">ORTOLAN FRANCESCO    </t>
  </si>
  <si>
    <t xml:space="preserve">SORDATO MARIA ROSA   </t>
  </si>
  <si>
    <t xml:space="preserve">FORLIN MATTEO    </t>
  </si>
  <si>
    <t xml:space="preserve">CORATO MATTEO    </t>
  </si>
  <si>
    <t xml:space="preserve">OLIVIERO VALENTINA    </t>
  </si>
  <si>
    <t xml:space="preserve">LAIN STEFANO    </t>
  </si>
  <si>
    <t xml:space="preserve">BACCARIN GIUSEPPE    </t>
  </si>
  <si>
    <t xml:space="preserve">ROSANO MARCELLO    </t>
  </si>
  <si>
    <t xml:space="preserve">SUDIRO ALESSANDRO    </t>
  </si>
  <si>
    <t xml:space="preserve">ZEBELE ANNALISA    </t>
  </si>
  <si>
    <t xml:space="preserve">BORTOLASO PAOLA    </t>
  </si>
  <si>
    <t xml:space="preserve">FRANCESCHETTO FILIPPO    </t>
  </si>
  <si>
    <t xml:space="preserve">LONGHIN RITA    </t>
  </si>
  <si>
    <t xml:space="preserve">ZORDAN ANTONIO    </t>
  </si>
  <si>
    <t xml:space="preserve">GONZO FRANCESCO ENRICO   </t>
  </si>
  <si>
    <t xml:space="preserve">CAZZOLA NICOLAS    </t>
  </si>
  <si>
    <t xml:space="preserve">BERTOLDO MARIA    </t>
  </si>
  <si>
    <t xml:space="preserve">CASTAGNA FRANCESCO    </t>
  </si>
  <si>
    <t xml:space="preserve">LAGO NERINA    </t>
  </si>
  <si>
    <t xml:space="preserve">LORENZATO MARCO    </t>
  </si>
  <si>
    <t xml:space="preserve">DAL SANTO RENATO   </t>
  </si>
  <si>
    <t xml:space="preserve">SELLA MARIA FABIOLA   </t>
  </si>
  <si>
    <t xml:space="preserve">LEONI EMILIO    </t>
  </si>
  <si>
    <t xml:space="preserve">GAIDELLA MARISA    </t>
  </si>
  <si>
    <t xml:space="preserve">PICCININI GIULIO    </t>
  </si>
  <si>
    <t xml:space="preserve">ZENNARO MATTEO    </t>
  </si>
  <si>
    <t xml:space="preserve">OZZI BARBARA    </t>
  </si>
  <si>
    <t xml:space="preserve">GIACOMELLO PIER LUIGI   </t>
  </si>
  <si>
    <t xml:space="preserve">RANDON RENATO    </t>
  </si>
  <si>
    <t xml:space="preserve">BELLIENI ALBERTO    </t>
  </si>
  <si>
    <t xml:space="preserve">CASTIELLO ANDREA    </t>
  </si>
  <si>
    <t xml:space="preserve">DE MARZI SANDRA   </t>
  </si>
  <si>
    <t xml:space="preserve">FIPALDINI ROBERTA    </t>
  </si>
  <si>
    <t xml:space="preserve">DALLA COSTA LORIS   </t>
  </si>
  <si>
    <t xml:space="preserve">CAROLLO STEFANIA    </t>
  </si>
  <si>
    <t xml:space="preserve">DAL PONTE GIOVANNI   </t>
  </si>
  <si>
    <t xml:space="preserve">RABITO ROBERTO    </t>
  </si>
  <si>
    <t xml:space="preserve">RANZOLIN EMANUELA    </t>
  </si>
  <si>
    <t xml:space="preserve">CORRADIN ANTONELLA    </t>
  </si>
  <si>
    <t xml:space="preserve">VIDALE CHETTI    </t>
  </si>
  <si>
    <t xml:space="preserve">GIRARDI STEFANO    </t>
  </si>
  <si>
    <t xml:space="preserve">PASSUELLO SABRINA    </t>
  </si>
  <si>
    <t xml:space="preserve">VILLANOVA RONNY    </t>
  </si>
  <si>
    <t xml:space="preserve">MARSETTI MORENO    </t>
  </si>
  <si>
    <t xml:space="preserve">GOLO MATTEO    </t>
  </si>
  <si>
    <t xml:space="preserve">BERLATO SILVIA    </t>
  </si>
  <si>
    <t xml:space="preserve">PIAZZA NELVIO    </t>
  </si>
  <si>
    <t xml:space="preserve">POGGETTA GENNJ    </t>
  </si>
  <si>
    <t xml:space="preserve">SPILLARE FEDERICO    </t>
  </si>
  <si>
    <t xml:space="preserve">GUZZONATO MARCO    </t>
  </si>
  <si>
    <t xml:space="preserve">CAVEDON ALESSANDRA    </t>
  </si>
  <si>
    <t xml:space="preserve">DE MARCHI ELENA   </t>
  </si>
  <si>
    <t xml:space="preserve">FABRIS FILIPPO    </t>
  </si>
  <si>
    <t xml:space="preserve">PERON ALESSANDRO    </t>
  </si>
  <si>
    <t xml:space="preserve">MOZZO MATTEO    </t>
  </si>
  <si>
    <t xml:space="preserve">SCOMAZZON VALENTINO    </t>
  </si>
  <si>
    <t xml:space="preserve">BERTOLIN RENATO    </t>
  </si>
  <si>
    <t xml:space="preserve">BIANCHIN YLENIA    </t>
  </si>
  <si>
    <t xml:space="preserve">MAGNABOSCO DINO    </t>
  </si>
  <si>
    <t xml:space="preserve">CRACCO ANNA    </t>
  </si>
  <si>
    <t xml:space="preserve">GENTILIN FRANCESCO    </t>
  </si>
  <si>
    <t xml:space="preserve">PELLIZZARO MIRKA    </t>
  </si>
  <si>
    <t xml:space="preserve">VALENTE STEFANO    </t>
  </si>
  <si>
    <t xml:space="preserve">TRAPULA GIANFRANCO    </t>
  </si>
  <si>
    <t xml:space="preserve">MEGGIOLARO CLAUDIO    </t>
  </si>
  <si>
    <t xml:space="preserve">COLALTO CARLO    </t>
  </si>
  <si>
    <t xml:space="preserve">CROCCO LORIS    </t>
  </si>
  <si>
    <t xml:space="preserve">MAZZOCCO RAFFAELLA    </t>
  </si>
  <si>
    <t xml:space="preserve">STOCCHERO MARIA    </t>
  </si>
  <si>
    <t xml:space="preserve">PARISOTTO FABRIZIO    </t>
  </si>
  <si>
    <t xml:space="preserve">BENINCA' ANNA    </t>
  </si>
  <si>
    <t xml:space="preserve">GASPAROTTO SIMONE    </t>
  </si>
  <si>
    <t xml:space="preserve">MATTAROLO IVAN    </t>
  </si>
  <si>
    <t xml:space="preserve">TAGLIAPIETRA LUCINZIA    </t>
  </si>
  <si>
    <t xml:space="preserve">SQUARZON MOSE'    </t>
  </si>
  <si>
    <t xml:space="preserve">MILANI VITTORIO    </t>
  </si>
  <si>
    <t xml:space="preserve">ZATTRA MARIA GILIOLA   </t>
  </si>
  <si>
    <t xml:space="preserve">NARDIN ANDREA    </t>
  </si>
  <si>
    <t xml:space="preserve">BOVO MICHELE    </t>
  </si>
  <si>
    <t xml:space="preserve">RIZZO NICOLETTA    </t>
  </si>
  <si>
    <t xml:space="preserve">TONELLO LORETA    </t>
  </si>
  <si>
    <t xml:space="preserve">TONELLO ROBERTO    </t>
  </si>
  <si>
    <t xml:space="preserve">PICCOLI CIRO    </t>
  </si>
  <si>
    <t xml:space="preserve">PERILONGO FABIO    </t>
  </si>
  <si>
    <t xml:space="preserve">GIRARDI CRISTIANA    </t>
  </si>
  <si>
    <t xml:space="preserve">CEGALIN CLAUDIO    </t>
  </si>
  <si>
    <t xml:space="preserve">ALEARDI MARCO    </t>
  </si>
  <si>
    <t xml:space="preserve">BERNARDOTTO MANUELA    </t>
  </si>
  <si>
    <t xml:space="preserve">CERON DAMIANO    </t>
  </si>
  <si>
    <t xml:space="preserve">BENINCA' CLAUDIO    </t>
  </si>
  <si>
    <t xml:space="preserve">MICHELAZZO MARIA LUIGIA   </t>
  </si>
  <si>
    <t xml:space="preserve">ZANINI CRISTINA    </t>
  </si>
  <si>
    <t xml:space="preserve">ZOPPELLETTO ALESSANDRO    </t>
  </si>
  <si>
    <t xml:space="preserve">ZAFFARI DIEGO    </t>
  </si>
  <si>
    <t xml:space="preserve">ZORDAN ANNALISA    </t>
  </si>
  <si>
    <t xml:space="preserve">DAL BEN CHIARA   </t>
  </si>
  <si>
    <t xml:space="preserve">RONCOLATO MIRCO    </t>
  </si>
  <si>
    <t xml:space="preserve">TONELLO ANTONIO    </t>
  </si>
  <si>
    <t xml:space="preserve">MONTAGNER CRISTIANO    </t>
  </si>
  <si>
    <t xml:space="preserve">FIETTA VALENTINA    </t>
  </si>
  <si>
    <t xml:space="preserve">BONTORIN ELLENA    </t>
  </si>
  <si>
    <t xml:space="preserve">FERRONATO LUCA    </t>
  </si>
  <si>
    <t xml:space="preserve">FERRONATO MICHELE    </t>
  </si>
  <si>
    <t xml:space="preserve">VECCHIATTI MANUELA    </t>
  </si>
  <si>
    <t xml:space="preserve">TOAZZA RICCARDO    </t>
  </si>
  <si>
    <t xml:space="preserve">BONATO VALENTINA    </t>
  </si>
  <si>
    <t xml:space="preserve">CAROLLO MARIANO    </t>
  </si>
  <si>
    <t xml:space="preserve">RIGONI GIANLUCA    </t>
  </si>
  <si>
    <t xml:space="preserve">BAUCE ROMINA    </t>
  </si>
  <si>
    <t xml:space="preserve">CORATO ENRICO    </t>
  </si>
  <si>
    <t xml:space="preserve">NARDI DIEGO    </t>
  </si>
  <si>
    <t xml:space="preserve">VERONESE MATTIA    </t>
  </si>
  <si>
    <t xml:space="preserve">BOROTTO DALLA VECCHIA PAOLO  </t>
  </si>
  <si>
    <t xml:space="preserve">CANDEO BARBARA    </t>
  </si>
  <si>
    <t xml:space="preserve">PELLEGRIN SIMONE    </t>
  </si>
  <si>
    <t xml:space="preserve">RUFFIN TINA    </t>
  </si>
  <si>
    <t xml:space="preserve">DOTTO MANUEL    </t>
  </si>
  <si>
    <t xml:space="preserve">MARIN TOMAS    </t>
  </si>
  <si>
    <t xml:space="preserve">ONGARO MARCO    </t>
  </si>
  <si>
    <t xml:space="preserve">ORLANDO MARILISA    </t>
  </si>
  <si>
    <t xml:space="preserve">PISTORE LAURA    </t>
  </si>
  <si>
    <t xml:space="preserve">CAROTTA ROBERTO    </t>
  </si>
  <si>
    <t xml:space="preserve">CAROTTA DIEGO    </t>
  </si>
  <si>
    <t xml:space="preserve">CAROTTA MARTINA    </t>
  </si>
  <si>
    <t xml:space="preserve">VENDRAMIN LUCA    </t>
  </si>
  <si>
    <t xml:space="preserve">FRISON BERTILLA    </t>
  </si>
  <si>
    <t xml:space="preserve">GUADAGNINI DARIO    </t>
  </si>
  <si>
    <t xml:space="preserve">MASERO ERMINIO    </t>
  </si>
  <si>
    <t xml:space="preserve">DE LUCA ROBERTO   </t>
  </si>
  <si>
    <t xml:space="preserve">PEROTTO SONIA    </t>
  </si>
  <si>
    <t xml:space="preserve">TOMIELLO GIAMPIETRO    </t>
  </si>
  <si>
    <t xml:space="preserve">FORTUNA PAOLA    </t>
  </si>
  <si>
    <t xml:space="preserve">CONTE FRANCESCO    </t>
  </si>
  <si>
    <t xml:space="preserve">CRESTALE MARIA PIA   </t>
  </si>
  <si>
    <t xml:space="preserve">FORTUNA MARCO    </t>
  </si>
  <si>
    <t xml:space="preserve">POZZA LUIGI    </t>
  </si>
  <si>
    <t xml:space="preserve">CERVO ADELIO    </t>
  </si>
  <si>
    <t xml:space="preserve">CECCHELLERO ANDREA    </t>
  </si>
  <si>
    <t xml:space="preserve">ZAMBON PAOLO    </t>
  </si>
  <si>
    <t xml:space="preserve">DALMONTE FRANCESCO    </t>
  </si>
  <si>
    <t xml:space="preserve">BERTONCELLO FEDERICO MARIO   </t>
  </si>
  <si>
    <t xml:space="preserve">FIORESE SILVIA    </t>
  </si>
  <si>
    <t xml:space="preserve">MOCELLIN ORIO    </t>
  </si>
  <si>
    <t xml:space="preserve">ZONTA FIORELLA    </t>
  </si>
  <si>
    <t xml:space="preserve">TOMASETTO EDOARDO    </t>
  </si>
  <si>
    <t xml:space="preserve">ANDREATTA SILVANO    </t>
  </si>
  <si>
    <t xml:space="preserve">ZURLO ORIETTA    </t>
  </si>
  <si>
    <t xml:space="preserve">SEGATO RENZO    </t>
  </si>
  <si>
    <t xml:space="preserve">SETTE PIERFRANCO    </t>
  </si>
  <si>
    <t xml:space="preserve">GELOSI EVA    </t>
  </si>
  <si>
    <t xml:space="preserve">PERUZZO MIRCO    </t>
  </si>
  <si>
    <t xml:space="preserve">RIGOTTO ANTONELLA    </t>
  </si>
  <si>
    <t xml:space="preserve">CUNEGATO ARMANDO    </t>
  </si>
  <si>
    <t xml:space="preserve">STORTI ENRICO    </t>
  </si>
  <si>
    <t xml:space="preserve">ANTONIAZZI LUCA    </t>
  </si>
  <si>
    <t xml:space="preserve">SBALCHIERO ILARIA    </t>
  </si>
  <si>
    <t xml:space="preserve">MAGNABOSCO ELISABETTA    </t>
  </si>
  <si>
    <t xml:space="preserve">AZZOLINI CESARE    </t>
  </si>
  <si>
    <t xml:space="preserve">CORA' MAURO    </t>
  </si>
  <si>
    <t xml:space="preserve">MOSELE GIULIA    </t>
  </si>
  <si>
    <t xml:space="preserve">TESSARI UGO    </t>
  </si>
  <si>
    <t xml:space="preserve">BONTORIN SIMONE    </t>
  </si>
  <si>
    <t xml:space="preserve">CASAGRANDE ELISABETTA    </t>
  </si>
  <si>
    <t xml:space="preserve">MENEGHETTI FRANCA    </t>
  </si>
  <si>
    <t xml:space="preserve">RONZANI GIANBATTISTA    </t>
  </si>
  <si>
    <t xml:space="preserve">SERAGLIO REMO    </t>
  </si>
  <si>
    <t xml:space="preserve">MEZZALIRA ELENA    </t>
  </si>
  <si>
    <t xml:space="preserve">BIZZOTTO CATERINA    </t>
  </si>
  <si>
    <t xml:space="preserve">BIZZOTTO SIMONE    </t>
  </si>
  <si>
    <t xml:space="preserve">BORDIGNON PAOLO    </t>
  </si>
  <si>
    <t xml:space="preserve">POGGIANA MODESTO    </t>
  </si>
  <si>
    <t xml:space="preserve">MARTINI MORENA    </t>
  </si>
  <si>
    <t xml:space="preserve">BATTAGLIN HELGA    </t>
  </si>
  <si>
    <t xml:space="preserve">BERTON DAVIDE    </t>
  </si>
  <si>
    <t xml:space="preserve">LANDO DORIS    </t>
  </si>
  <si>
    <t xml:space="preserve">ZONTA MARCO    </t>
  </si>
  <si>
    <t xml:space="preserve">SPAGNOLO LUCIO    </t>
  </si>
  <si>
    <t xml:space="preserve">SARTORI MASSIMILIANO    </t>
  </si>
  <si>
    <t xml:space="preserve">ZANCANARO CATERINA    </t>
  </si>
  <si>
    <t xml:space="preserve">GASPARINI GIOVANNI ANTONIO   </t>
  </si>
  <si>
    <t xml:space="preserve">CARLI MICHELE    </t>
  </si>
  <si>
    <t xml:space="preserve">RIGON MARICA    </t>
  </si>
  <si>
    <t xml:space="preserve">CUMAN ANTONIO    </t>
  </si>
  <si>
    <t xml:space="preserve">POZZATO LUCIA    </t>
  </si>
  <si>
    <t xml:space="preserve">RIGONI LUCA    </t>
  </si>
  <si>
    <t xml:space="preserve">TASSO GABRIELE    </t>
  </si>
  <si>
    <t xml:space="preserve">BACCO ADRIANO    </t>
  </si>
  <si>
    <t xml:space="preserve">RANCAN SARA    </t>
  </si>
  <si>
    <t xml:space="preserve">BALZI FRANCO    </t>
  </si>
  <si>
    <t xml:space="preserve">PIAZZA GIAN PIETRO   </t>
  </si>
  <si>
    <t xml:space="preserve">ZALTRON VALERIA    </t>
  </si>
  <si>
    <t xml:space="preserve">POSCOLIERO UMBERTO    </t>
  </si>
  <si>
    <t xml:space="preserve">ANZOLIN MAURO    </t>
  </si>
  <si>
    <t xml:space="preserve">CALGARO LOREDANA    </t>
  </si>
  <si>
    <t xml:space="preserve">LUCCHINI LAURA GIOVANNA   </t>
  </si>
  <si>
    <t xml:space="preserve">SACCARDO BORTOLO    </t>
  </si>
  <si>
    <t xml:space="preserve">CORTESE LUCA    </t>
  </si>
  <si>
    <t xml:space="preserve">DE MURI FEDERICA   </t>
  </si>
  <si>
    <t xml:space="preserve">CAMPESE MARIA TERESA   </t>
  </si>
  <si>
    <t xml:space="preserve">MOLO ALBERTO    </t>
  </si>
  <si>
    <t xml:space="preserve">SANTORSO GIANFRANCO    </t>
  </si>
  <si>
    <t xml:space="preserve">GIACOMELLO JESSICA    </t>
  </si>
  <si>
    <t xml:space="preserve">PRETTO SARA    </t>
  </si>
  <si>
    <t xml:space="preserve">BEDIN ELISA    </t>
  </si>
  <si>
    <t xml:space="preserve">MALESAN SILVANO WALTER   </t>
  </si>
  <si>
    <t xml:space="preserve">NEGRO FEDERICO    </t>
  </si>
  <si>
    <t xml:space="preserve">DELLAI SIMONE    </t>
  </si>
  <si>
    <t xml:space="preserve">MIOTTI ELISA    </t>
  </si>
  <si>
    <t xml:space="preserve">RIZZATO GIUSEPPE    </t>
  </si>
  <si>
    <t xml:space="preserve">ORSI VALTER    </t>
  </si>
  <si>
    <t xml:space="preserve">MARIGO CRISTINA    </t>
  </si>
  <si>
    <t xml:space="preserve">CORZATO BARBARA    </t>
  </si>
  <si>
    <t xml:space="preserve">DONA' ANNA    </t>
  </si>
  <si>
    <t xml:space="preserve">MACULAN ALESSANDRO    </t>
  </si>
  <si>
    <t xml:space="preserve">MUNARINI ALDO    </t>
  </si>
  <si>
    <t xml:space="preserve">TRAMBAIOLO MATTEO    </t>
  </si>
  <si>
    <t xml:space="preserve">BERTONCELLO STEFANO    </t>
  </si>
  <si>
    <t xml:space="preserve">NERVO DANIELE ANDREA   </t>
  </si>
  <si>
    <t xml:space="preserve">GRANDIS ENRICO    </t>
  </si>
  <si>
    <t xml:space="preserve">ZOCCARATO ALESSANDRO    </t>
  </si>
  <si>
    <t xml:space="preserve">NICOLINI LUCIANO    </t>
  </si>
  <si>
    <t xml:space="preserve">VOLPIANA MARCO    </t>
  </si>
  <si>
    <t xml:space="preserve">GARBIN PAOLO    </t>
  </si>
  <si>
    <t xml:space="preserve">CENTOFANTE PAOLO    </t>
  </si>
  <si>
    <t xml:space="preserve">GHIOTTO FABIO    </t>
  </si>
  <si>
    <t xml:space="preserve">MIOLA SIRA    </t>
  </si>
  <si>
    <t xml:space="preserve">PASTORELLO DENISE    </t>
  </si>
  <si>
    <t xml:space="preserve">PELLANDA LUIGI    </t>
  </si>
  <si>
    <t xml:space="preserve">LAGO VALERIO    </t>
  </si>
  <si>
    <t xml:space="preserve">MARCHIORELLO ELISA    </t>
  </si>
  <si>
    <t xml:space="preserve">SAVIO MARTINA    </t>
  </si>
  <si>
    <t xml:space="preserve">TESSAROLLO MASSIMO    </t>
  </si>
  <si>
    <t xml:space="preserve">TOSO FABRIZIO    </t>
  </si>
  <si>
    <t xml:space="preserve">MICHELUSI GIANANTONIO    </t>
  </si>
  <si>
    <t xml:space="preserve">MAINO MARINA    </t>
  </si>
  <si>
    <t xml:space="preserve">SARTORE LUDOVICA    </t>
  </si>
  <si>
    <t xml:space="preserve">SAVIO ANNA MARIA   </t>
  </si>
  <si>
    <t xml:space="preserve">ZAMPESE EDOARDO    </t>
  </si>
  <si>
    <t xml:space="preserve">ZAVAGNIN NAZZARENO    </t>
  </si>
  <si>
    <t xml:space="preserve">BERTAGNOLI FRANCO    </t>
  </si>
  <si>
    <t xml:space="preserve">FONTANA GIANNICOLA    </t>
  </si>
  <si>
    <t xml:space="preserve">FONTANA GIANPIETRO    </t>
  </si>
  <si>
    <t xml:space="preserve">BOSCOSCURO EMANUELE    </t>
  </si>
  <si>
    <t xml:space="preserve">SCAPIN EMILIO    </t>
  </si>
  <si>
    <t xml:space="preserve">BOSCOSCURO NICOLA    </t>
  </si>
  <si>
    <t xml:space="preserve">COMPARIN ALESSANDRA    </t>
  </si>
  <si>
    <t xml:space="preserve">DALLE MOLLE ALESSANDRA   </t>
  </si>
  <si>
    <t xml:space="preserve">MARCHIORO DIEGO    </t>
  </si>
  <si>
    <t xml:space="preserve">SCHIAVO MAURIZIO    </t>
  </si>
  <si>
    <t xml:space="preserve">CIGNACCO ALESSANDRO    </t>
  </si>
  <si>
    <t xml:space="preserve">PASINATO ANGELA    </t>
  </si>
  <si>
    <t xml:space="preserve">TESCARI ELISABETTA    </t>
  </si>
  <si>
    <t xml:space="preserve">ZAUSA STEFANO    </t>
  </si>
  <si>
    <t xml:space="preserve">FACCIO DAVIDE    </t>
  </si>
  <si>
    <t xml:space="preserve">DONA' CARLOTTO ELEONORA   </t>
  </si>
  <si>
    <t xml:space="preserve">RAMINA GIANPIETRO    </t>
  </si>
  <si>
    <t xml:space="preserve">FIPPONI MAURIZIO    </t>
  </si>
  <si>
    <t xml:space="preserve">BALDAN ADRIANO    </t>
  </si>
  <si>
    <t xml:space="preserve">BOMITALI MARZIO    </t>
  </si>
  <si>
    <t xml:space="preserve">POL ELENA    </t>
  </si>
  <si>
    <t xml:space="preserve">PRETO MARTINI MARTA   </t>
  </si>
  <si>
    <t xml:space="preserve">FERAZZOLI LUCA    </t>
  </si>
  <si>
    <t xml:space="preserve">ILLESI MAURO    </t>
  </si>
  <si>
    <t xml:space="preserve">CAVALLI ALBERTO    </t>
  </si>
  <si>
    <t xml:space="preserve">LAZZAROTTO STEFANIA    </t>
  </si>
  <si>
    <t xml:space="preserve">ACERBI GIANCARLO GIUSEPPE   </t>
  </si>
  <si>
    <t xml:space="preserve">TESSARO ANNA    </t>
  </si>
  <si>
    <t xml:space="preserve">COCCO MICHELE    </t>
  </si>
  <si>
    <t xml:space="preserve">DE CAO TIZIANA   </t>
  </si>
  <si>
    <t xml:space="preserve">GRANELLO ANTONIO FEDERICO   </t>
  </si>
  <si>
    <t xml:space="preserve">PERUFFO ESTER    </t>
  </si>
  <si>
    <t xml:space="preserve">SARTORI CLAUDIO    </t>
  </si>
  <si>
    <t xml:space="preserve">SELLA NICOLA    </t>
  </si>
  <si>
    <t xml:space="preserve">LORENZINI MILENKA    </t>
  </si>
  <si>
    <t xml:space="preserve">BETTANIN CARLO    </t>
  </si>
  <si>
    <t xml:space="preserve">DALLA RIVA EDDYS   </t>
  </si>
  <si>
    <t xml:space="preserve">POZZER FABIOLA    </t>
  </si>
  <si>
    <t xml:space="preserve">POZZER FEDERICO    </t>
  </si>
  <si>
    <t xml:space="preserve">SBABO CRISTIAN    </t>
  </si>
  <si>
    <t xml:space="preserve">ROSSI GIORDANO    </t>
  </si>
  <si>
    <t xml:space="preserve">CAMPANARO NICOLA    </t>
  </si>
  <si>
    <t xml:space="preserve">CERI ANTONELLA    </t>
  </si>
  <si>
    <t xml:space="preserve">RUCCO FRANCESCO    </t>
  </si>
  <si>
    <t xml:space="preserve">CELEBRON MATTEO    </t>
  </si>
  <si>
    <t xml:space="preserve">ALBIERO ROBERTA    </t>
  </si>
  <si>
    <t xml:space="preserve">GIOVINE SILVIO    </t>
  </si>
  <si>
    <t xml:space="preserve">IERARDI MATTIA    </t>
  </si>
  <si>
    <t xml:space="preserve">PORELLI VALERIA    </t>
  </si>
  <si>
    <t xml:space="preserve">SIOTTO SIMONA    </t>
  </si>
  <si>
    <t xml:space="preserve">TOLIO CRISTINA    </t>
  </si>
  <si>
    <t xml:space="preserve">ZOCCA MARCO    </t>
  </si>
  <si>
    <t xml:space="preserve">GONZATO EUGENIO    </t>
  </si>
  <si>
    <t xml:space="preserve">VISENTIN GIANCARLO    </t>
  </si>
  <si>
    <t xml:space="preserve">AGERDE ELENA    </t>
  </si>
  <si>
    <t xml:space="preserve">DE PERON ENRICO   </t>
  </si>
  <si>
    <t xml:space="preserve">BOSCATO CINZIA    </t>
  </si>
  <si>
    <t xml:space="preserve">GONZO RUGGERO    </t>
  </si>
  <si>
    <t xml:space="preserve">SCHIZZAROTTO SARA    </t>
  </si>
  <si>
    <t xml:space="preserve">SPINELLA MARCO    </t>
  </si>
  <si>
    <t xml:space="preserve">BERTI ROBERTO    </t>
  </si>
  <si>
    <t xml:space="preserve">CAROLLO SILVIA    </t>
  </si>
  <si>
    <t xml:space="preserve">VEZZARO MONICA    </t>
  </si>
  <si>
    <t xml:space="preserve">ZAVAGNIN ADALBERTO    </t>
  </si>
  <si>
    <t xml:space="preserve">ALBIERO LUCA    </t>
  </si>
  <si>
    <t xml:space="preserve">CRACCO SIMONE    </t>
  </si>
  <si>
    <t xml:space="preserve">MARINI LUCA    </t>
  </si>
  <si>
    <t xml:space="preserve">MARCHESINI STEFANIA    </t>
  </si>
  <si>
    <t xml:space="preserve">TOGNETTO MILENA    </t>
  </si>
  <si>
    <t xml:space="preserve">GASPARI ROMANO    </t>
  </si>
  <si>
    <t xml:space="preserve">MACULAN SANDRO    </t>
  </si>
  <si>
    <t xml:space="preserve">FARRESIN PAOLA    </t>
  </si>
  <si>
    <t xml:space="preserve">BRAZZALE FRANCO    </t>
  </si>
  <si>
    <t xml:space="preserve">DALLE CARBONARE DAVIDE   </t>
  </si>
  <si>
    <t xml:space="preserve">SARTORI PAOLA    </t>
  </si>
  <si>
    <t xml:space="preserve">SERGON DANIELE    </t>
  </si>
  <si>
    <t xml:space="preserve">CUZZIT ALESSIO    </t>
  </si>
  <si>
    <t xml:space="preserve">FANTIN LINDA    </t>
  </si>
  <si>
    <t xml:space="preserve">FELCARO ROBERTO    </t>
  </si>
  <si>
    <t xml:space="preserve">RUSSIANI FABIO    </t>
  </si>
  <si>
    <t xml:space="preserve">BORTOLOTTI ANNA    </t>
  </si>
  <si>
    <t xml:space="preserve">DRIUS MAURO    </t>
  </si>
  <si>
    <t xml:space="preserve">FALATO MASSIMO    </t>
  </si>
  <si>
    <t xml:space="preserve">FAZI ANTONIETTA    </t>
  </si>
  <si>
    <t xml:space="preserve">VIZINTIN FABIO    </t>
  </si>
  <si>
    <t xml:space="preserve">JARC VLASTA    </t>
  </si>
  <si>
    <t xml:space="preserve">FERFOLJA ANDREJ    </t>
  </si>
  <si>
    <t xml:space="preserve">COMIS CARLO    </t>
  </si>
  <si>
    <t xml:space="preserve">MONETTI SARA    </t>
  </si>
  <si>
    <t xml:space="preserve">MASCARIN FABRIZIO    </t>
  </si>
  <si>
    <t xml:space="preserve">SANT IVANA    </t>
  </si>
  <si>
    <t xml:space="preserve">TURCHETTO STEFANO    </t>
  </si>
  <si>
    <t xml:space="preserve">PISANO CRISTIANA    </t>
  </si>
  <si>
    <t xml:space="preserve">BENELLA ENRICO    </t>
  </si>
  <si>
    <t xml:space="preserve">DEL RIZZO SERENA   </t>
  </si>
  <si>
    <t xml:space="preserve">DREOSSI DANIELE    </t>
  </si>
  <si>
    <t xml:space="preserve">TOSORATTI ROSANNA    </t>
  </si>
  <si>
    <t xml:space="preserve">ZIBERNA RODOLFO    </t>
  </si>
  <si>
    <t xml:space="preserve">BELLAN ARIANNA    </t>
  </si>
  <si>
    <t xml:space="preserve">BELTRAME LUCIO    </t>
  </si>
  <si>
    <t xml:space="preserve">CAGLIARI LUCA    </t>
  </si>
  <si>
    <t xml:space="preserve">DEL SORDI FRANCESCO   </t>
  </si>
  <si>
    <t xml:space="preserve">FILISETTI SARAH    </t>
  </si>
  <si>
    <t xml:space="preserve">GATTA CHIARA    </t>
  </si>
  <si>
    <t xml:space="preserve">LAZZERI PAOLO    </t>
  </si>
  <si>
    <t xml:space="preserve">NEGRO MAURIZIO    </t>
  </si>
  <si>
    <t xml:space="preserve">ORETI FABRIZIO    </t>
  </si>
  <si>
    <t xml:space="preserve">ROMANO SILVANA    </t>
  </si>
  <si>
    <t xml:space="preserve">TOMASINSIG LINDA    </t>
  </si>
  <si>
    <t xml:space="preserve">BOSCAROL ENZO    </t>
  </si>
  <si>
    <t xml:space="preserve">BIANCHIN SERGIO    </t>
  </si>
  <si>
    <t xml:space="preserve">CAPACCHIONE STEFANO    </t>
  </si>
  <si>
    <t xml:space="preserve">COLOMBI FRANCESCA    </t>
  </si>
  <si>
    <t xml:space="preserve">PAGOTTO ALESSANDRO    </t>
  </si>
  <si>
    <t xml:space="preserve">KOVATSCH CLAUDIO    </t>
  </si>
  <si>
    <t xml:space="preserve">BONALDO RENATO    </t>
  </si>
  <si>
    <t xml:space="preserve">BORSATTI ROBERTO    </t>
  </si>
  <si>
    <t xml:space="preserve">DANESE DARIO    </t>
  </si>
  <si>
    <t xml:space="preserve">MONFERA' SARA    </t>
  </si>
  <si>
    <t xml:space="preserve">SARTORI LUCA    </t>
  </si>
  <si>
    <t xml:space="preserve">BREGANT FRANCESCA    </t>
  </si>
  <si>
    <t xml:space="preserve">VISINTIN VALENTINO    </t>
  </si>
  <si>
    <t xml:space="preserve">GODEAS IGOR    </t>
  </si>
  <si>
    <t xml:space="preserve">BERLASSO ELISA    </t>
  </si>
  <si>
    <t xml:space="preserve">CANTARUTTI RAFFAELLA    </t>
  </si>
  <si>
    <t xml:space="preserve">CISINT ANNA MARIA   </t>
  </si>
  <si>
    <t xml:space="preserve">GARRITANI ANTONIO    </t>
  </si>
  <si>
    <t xml:space="preserve">BANELLO FABIO    </t>
  </si>
  <si>
    <t xml:space="preserve">CAUCI SABINA    </t>
  </si>
  <si>
    <t xml:space="preserve">FASAN LUCA    </t>
  </si>
  <si>
    <t xml:space="preserve">GARIMBERTI GIULIANA    </t>
  </si>
  <si>
    <t xml:space="preserve">MAIORETTO TIZIANA    </t>
  </si>
  <si>
    <t xml:space="preserve">VENNI PAOLO    </t>
  </si>
  <si>
    <t xml:space="preserve">VITA STEFANO    </t>
  </si>
  <si>
    <t xml:space="preserve">DONDA LORENZO    </t>
  </si>
  <si>
    <t xml:space="preserve">BATTISTIN MAURIZIO    </t>
  </si>
  <si>
    <t xml:space="preserve">BUCCIOL GRAZIELLA    </t>
  </si>
  <si>
    <t xml:space="preserve">RUSSIAN EMANUELA    </t>
  </si>
  <si>
    <t xml:space="preserve">BULLITTA ANDREA    </t>
  </si>
  <si>
    <t xml:space="preserve">CUCIT LORENA    </t>
  </si>
  <si>
    <t xml:space="preserve">FERESIN ROBERTO    </t>
  </si>
  <si>
    <t xml:space="preserve">MEDEOT PAOLO    </t>
  </si>
  <si>
    <t xml:space="preserve">CALLIGARIS MICHELE    </t>
  </si>
  <si>
    <t xml:space="preserve">GARGALONI MATTEO    </t>
  </si>
  <si>
    <t xml:space="preserve">BELLANCA FRANCESCA    </t>
  </si>
  <si>
    <t xml:space="preserve">BOSCH ALESSIO    </t>
  </si>
  <si>
    <t xml:space="preserve">TORTOLO ALESSIA    </t>
  </si>
  <si>
    <t xml:space="preserve">VERZEGNASSI VERDIANA    </t>
  </si>
  <si>
    <t xml:space="preserve">BENVENUTO MAURO    </t>
  </si>
  <si>
    <t xml:space="preserve">BASSI ALESSANDRO    </t>
  </si>
  <si>
    <t xml:space="preserve">CARTA MONICA    </t>
  </si>
  <si>
    <t xml:space="preserve">MARTINELLI GIANPAOLO    </t>
  </si>
  <si>
    <t xml:space="preserve">PAPAIS ENRICO    </t>
  </si>
  <si>
    <t xml:space="preserve">SANDRIGO ELISA    </t>
  </si>
  <si>
    <t xml:space="preserve">VITTORI MARCO    </t>
  </si>
  <si>
    <t xml:space="preserve">AGLIALORO CHIARA    </t>
  </si>
  <si>
    <t xml:space="preserve">NOVACCHI MATTEO    </t>
  </si>
  <si>
    <t xml:space="preserve">VISINTIN ALESSANDRA    </t>
  </si>
  <si>
    <t xml:space="preserve">VISINTIN SIMONETTA    </t>
  </si>
  <si>
    <t xml:space="preserve">FRATTA CLAUDIO    </t>
  </si>
  <si>
    <t xml:space="preserve">PADOVAN FRANCA    </t>
  </si>
  <si>
    <t xml:space="preserve">DRUFOVKA MARJAN    </t>
  </si>
  <si>
    <t xml:space="preserve">VALENTINCIC MARTINA    </t>
  </si>
  <si>
    <t xml:space="preserve">CLOCCHIATTI EZIO    </t>
  </si>
  <si>
    <t xml:space="preserve">PECORARI FLAVIO    </t>
  </si>
  <si>
    <t xml:space="preserve">VENTUROLI NICOLETTA    </t>
  </si>
  <si>
    <t xml:space="preserve">BIGNOLIN CLAUDIO    </t>
  </si>
  <si>
    <t xml:space="preserve">FAPPANI MICHELE    </t>
  </si>
  <si>
    <t xml:space="preserve">MOHORAC FERRUCCIO    </t>
  </si>
  <si>
    <t xml:space="preserve">TEMPESTA NICOLA    </t>
  </si>
  <si>
    <t xml:space="preserve">PISK LUCA    </t>
  </si>
  <si>
    <t xml:space="preserve">BUTKOVIC LJUBICA    </t>
  </si>
  <si>
    <t xml:space="preserve">FIGELJ ERIK    </t>
  </si>
  <si>
    <t xml:space="preserve">FLORENIN ALENKA    </t>
  </si>
  <si>
    <t xml:space="preserve">PETEJAN ERIK    </t>
  </si>
  <si>
    <t xml:space="preserve">MARCHESAN RICCARDO    </t>
  </si>
  <si>
    <t xml:space="preserve">PIZZOLATO FLAVIO    </t>
  </si>
  <si>
    <t xml:space="preserve">FRANCOVIG SERENA ANGELA   </t>
  </si>
  <si>
    <t xml:space="preserve">BULLIAN ENRICO    </t>
  </si>
  <si>
    <t xml:space="preserve">DE FAVERI CARLA   </t>
  </si>
  <si>
    <t xml:space="preserve">MERLO MASSIMO    </t>
  </si>
  <si>
    <t xml:space="preserve">ULCIGRAI FRANCESCA    </t>
  </si>
  <si>
    <t xml:space="preserve">VIOLA FLAVIA    </t>
  </si>
  <si>
    <t xml:space="preserve">WEFFORT LAURA MARIA   </t>
  </si>
  <si>
    <t xml:space="preserve">MONTANARI TOMMASO    </t>
  </si>
  <si>
    <t xml:space="preserve">TOLLOI ARIANNA    </t>
  </si>
  <si>
    <t xml:space="preserve">VALENTI GIAN FRANCO   </t>
  </si>
  <si>
    <t xml:space="preserve">FESTA ROBERTO    </t>
  </si>
  <si>
    <t xml:space="preserve">GIAIOT LUCIA    </t>
  </si>
  <si>
    <t xml:space="preserve">MUCCHIUT LUCA    </t>
  </si>
  <si>
    <t xml:space="preserve">ZANELLA LAURA    </t>
  </si>
  <si>
    <t xml:space="preserve">MAINARDIS EDI    </t>
  </si>
  <si>
    <t xml:space="preserve">DRI SAULA    </t>
  </si>
  <si>
    <t xml:space="preserve">BENEDETTI MICHELE    </t>
  </si>
  <si>
    <t xml:space="preserve">DE LUCA VALENTINA   </t>
  </si>
  <si>
    <t xml:space="preserve">BENEDETTI ERIKA    </t>
  </si>
  <si>
    <t xml:space="preserve">PETRIS EMY    </t>
  </si>
  <si>
    <t xml:space="preserve">ZORINO EMANUELE    </t>
  </si>
  <si>
    <t xml:space="preserve">VAZZOLER NICOLA    </t>
  </si>
  <si>
    <t xml:space="preserve">DE CUBELLIS ROBERTO   </t>
  </si>
  <si>
    <t xml:space="preserve">DE MARCHI DANIELA   </t>
  </si>
  <si>
    <t xml:space="preserve">PIORAR ANNA    </t>
  </si>
  <si>
    <t xml:space="preserve">TARLAO GIUDITTA    </t>
  </si>
  <si>
    <t xml:space="preserve">FACCIN ANDREA    </t>
  </si>
  <si>
    <t xml:space="preserve">COZZI VALENTINA    </t>
  </si>
  <si>
    <t xml:space="preserve">DI GALLO ITALO   </t>
  </si>
  <si>
    <t xml:space="preserve">SANDRI CRISTIAN    </t>
  </si>
  <si>
    <t xml:space="preserve">SANNA ELISA    </t>
  </si>
  <si>
    <t xml:space="preserve">ARTICO VALDI    </t>
  </si>
  <si>
    <t xml:space="preserve">GOMBOSO ROSSELLA    </t>
  </si>
  <si>
    <t xml:space="preserve">MITRI GIOVANNI    </t>
  </si>
  <si>
    <t xml:space="preserve">TONELLO FRANCESCO GIOVANNI   </t>
  </si>
  <si>
    <t xml:space="preserve">ROCCO SANDRO    </t>
  </si>
  <si>
    <t xml:space="preserve">D'AGOSTINO EMANUELE    </t>
  </si>
  <si>
    <t xml:space="preserve">FERRARI AGOSTINO    </t>
  </si>
  <si>
    <t xml:space="preserve">PASUT MANUELA    </t>
  </si>
  <si>
    <t xml:space="preserve">POIANA BARBARA    </t>
  </si>
  <si>
    <t xml:space="preserve">PIZZAMIGLIO ELISA    </t>
  </si>
  <si>
    <t xml:space="preserve">FELCHER TIZIANO    </t>
  </si>
  <si>
    <t xml:space="preserve">FURLAN GIULIA    </t>
  </si>
  <si>
    <t xml:space="preserve">PELLIZZARI NICOLA    </t>
  </si>
  <si>
    <t xml:space="preserve">PIN ENRICO    </t>
  </si>
  <si>
    <t xml:space="preserve">TIUSSI CRISTIANO    </t>
  </si>
  <si>
    <t xml:space="preserve">DEL NEGRO MARCO   </t>
  </si>
  <si>
    <t xml:space="preserve">BALDINI CLAUDIO    </t>
  </si>
  <si>
    <t xml:space="preserve">COPETTI ROBERTO    </t>
  </si>
  <si>
    <t xml:space="preserve">DONATO MARCO    </t>
  </si>
  <si>
    <t xml:space="preserve">OLIVO SANDRA    </t>
  </si>
  <si>
    <t xml:space="preserve">VENIR ANNALISA    </t>
  </si>
  <si>
    <t xml:space="preserve">VISCARDIS ELEONORA    </t>
  </si>
  <si>
    <t xml:space="preserve">FOSCHIA MARCELLO    </t>
  </si>
  <si>
    <t xml:space="preserve">GRI DENIS    </t>
  </si>
  <si>
    <t xml:space="preserve">MORELLI EMANUELE    </t>
  </si>
  <si>
    <t xml:space="preserve">ZANCHETTA ANTONINO    </t>
  </si>
  <si>
    <t xml:space="preserve">TURELLO PAOLA    </t>
  </si>
  <si>
    <t xml:space="preserve">DENTESANO ELISA    </t>
  </si>
  <si>
    <t xml:space="preserve">BOLZON GIORGIO    </t>
  </si>
  <si>
    <t xml:space="preserve">ROVERE SERENA    </t>
  </si>
  <si>
    <t xml:space="preserve">COLOMBA GIANLUIGI    </t>
  </si>
  <si>
    <t xml:space="preserve">FORGIARINI THOMAS    </t>
  </si>
  <si>
    <t xml:space="preserve">PIAZZA FLAVIO    </t>
  </si>
  <si>
    <t xml:space="preserve">PICCO FLAVIA    </t>
  </si>
  <si>
    <t xml:space="preserve">PEZZETTA SILVIA MARIA   </t>
  </si>
  <si>
    <t xml:space="preserve">ZONTONE MARCO    </t>
  </si>
  <si>
    <t xml:space="preserve">GUERRA ALBERTO    </t>
  </si>
  <si>
    <t xml:space="preserve">LIZZI ELENA    </t>
  </si>
  <si>
    <t xml:space="preserve">PICCOLI SIMONA    </t>
  </si>
  <si>
    <t xml:space="preserve">SPIZZO JESSICA    </t>
  </si>
  <si>
    <t xml:space="preserve">BASSI ELIANO    </t>
  </si>
  <si>
    <t xml:space="preserve">CLEMENTE PAOLO    </t>
  </si>
  <si>
    <t xml:space="preserve">LORUSSO LUIGI    </t>
  </si>
  <si>
    <t xml:space="preserve">VENTURINI TIZIANO    </t>
  </si>
  <si>
    <t xml:space="preserve">LOCATELLI NICOLA    </t>
  </si>
  <si>
    <t xml:space="preserve">FRAPPA CRISTINA    </t>
  </si>
  <si>
    <t xml:space="preserve">PILUTTI CRISTINA    </t>
  </si>
  <si>
    <t xml:space="preserve">FURLANI ERIKA    </t>
  </si>
  <si>
    <t xml:space="preserve">MICELLI BRUNELLA    </t>
  </si>
  <si>
    <t xml:space="preserve">OLIVO OSCAR    </t>
  </si>
  <si>
    <t xml:space="preserve">ROMANINI CHRISTIAN    </t>
  </si>
  <si>
    <t xml:space="preserve">STOCCO ADRIANO    </t>
  </si>
  <si>
    <t xml:space="preserve">URBAN ALBERTO    </t>
  </si>
  <si>
    <t xml:space="preserve">GREGORAT GABRIELE    </t>
  </si>
  <si>
    <t xml:space="preserve">MORSUT ANNA    </t>
  </si>
  <si>
    <t xml:space="preserve">PINAT LUCIANO    </t>
  </si>
  <si>
    <t xml:space="preserve">SIMONUTTI MICHELE    </t>
  </si>
  <si>
    <t xml:space="preserve">BAZZO LORIS    </t>
  </si>
  <si>
    <t xml:space="preserve">FLEBUS MIRCO    </t>
  </si>
  <si>
    <t xml:space="preserve">COMUZZI RENZO    </t>
  </si>
  <si>
    <t xml:space="preserve">VICENTINI VERONICA    </t>
  </si>
  <si>
    <t xml:space="preserve">BAIUTTI ORNELLA    </t>
  </si>
  <si>
    <t xml:space="preserve">BAIUTTI ENRICO    </t>
  </si>
  <si>
    <t xml:space="preserve">BAIUTTI PIERMATTIA    </t>
  </si>
  <si>
    <t xml:space="preserve">MANSUTTI VALENTINA    </t>
  </si>
  <si>
    <t xml:space="preserve">MOROCUTTI AMATO    </t>
  </si>
  <si>
    <t xml:space="preserve">PETRUCCO IVAN    </t>
  </si>
  <si>
    <t xml:space="preserve">VALVASON IVAN    </t>
  </si>
  <si>
    <t xml:space="preserve">COMAND ELISA    </t>
  </si>
  <si>
    <t xml:space="preserve">FAVOTTO ALESSANDRO    </t>
  </si>
  <si>
    <t xml:space="preserve">GRIGIO PAOLO GIOVANNI   </t>
  </si>
  <si>
    <t xml:space="preserve">BORGHI GIANNI    </t>
  </si>
  <si>
    <t xml:space="preserve">ANTONINI NICOL    </t>
  </si>
  <si>
    <t xml:space="preserve">PAMPAGNIN ALESSANDRO    </t>
  </si>
  <si>
    <t xml:space="preserve">FRACAS VALTER    </t>
  </si>
  <si>
    <t xml:space="preserve">FERIGO ELIO    </t>
  </si>
  <si>
    <t xml:space="preserve">BORCHIA MAURO    </t>
  </si>
  <si>
    <t xml:space="preserve">DE ALTI JESSICA   </t>
  </si>
  <si>
    <t xml:space="preserve">BALDUCCI ANDREA    </t>
  </si>
  <si>
    <t xml:space="preserve">CENTORE LAURA    </t>
  </si>
  <si>
    <t xml:space="preserve">DI MEGLIO GIOVANNI   </t>
  </si>
  <si>
    <t xml:space="preserve">FRANCOVIGH CARLOTTA    </t>
  </si>
  <si>
    <t xml:space="preserve">NALON BARBARA    </t>
  </si>
  <si>
    <t xml:space="preserve">RIGOTTO ALBERTO    </t>
  </si>
  <si>
    <t xml:space="preserve">SNIDERO ALESSANDRA    </t>
  </si>
  <si>
    <t xml:space="preserve">ZANFABRO CRISTIAN    </t>
  </si>
  <si>
    <t xml:space="preserve">PERUSIN RAFFAELLA    </t>
  </si>
  <si>
    <t xml:space="preserve">PIAN ALESSANDRO    </t>
  </si>
  <si>
    <t xml:space="preserve">FUCCARO FABRIZIO    </t>
  </si>
  <si>
    <t xml:space="preserve">POZZECCO GIORGIO    </t>
  </si>
  <si>
    <t xml:space="preserve">BERNARDI DANIELA    </t>
  </si>
  <si>
    <t xml:space="preserve">NOVELLI ROBERTO    </t>
  </si>
  <si>
    <t xml:space="preserve">BRINIS CATIA    </t>
  </si>
  <si>
    <t xml:space="preserve">CANTARUTTI DAVIDE    </t>
  </si>
  <si>
    <t xml:space="preserve">COZZI RITA    </t>
  </si>
  <si>
    <t xml:space="preserve">PESANTE FLAVIO    </t>
  </si>
  <si>
    <t xml:space="preserve">RUOLO GIUSEPPE    </t>
  </si>
  <si>
    <t xml:space="preserve">NARDINI GUIDO    </t>
  </si>
  <si>
    <t xml:space="preserve">TREVISAN GIACOMO    </t>
  </si>
  <si>
    <t xml:space="preserve">BORTOLOTTI PAOLA    </t>
  </si>
  <si>
    <t xml:space="preserve">CONTE PAOLA    </t>
  </si>
  <si>
    <t xml:space="preserve">CORDOVADO DANIELE    </t>
  </si>
  <si>
    <t xml:space="preserve">POLO SILVIA    </t>
  </si>
  <si>
    <t xml:space="preserve">SORAMEL ALBERTO    </t>
  </si>
  <si>
    <t xml:space="preserve">TURCATI GIORGIO    </t>
  </si>
  <si>
    <t xml:space="preserve">OVAN LUCA    </t>
  </si>
  <si>
    <t xml:space="preserve">BAIUTTI RENZA    </t>
  </si>
  <si>
    <t xml:space="preserve">MIOLO PATRIZIA    </t>
  </si>
  <si>
    <t xml:space="preserve">MOLINARO PAOLA    </t>
  </si>
  <si>
    <t xml:space="preserve">RIGO ANTONIO    </t>
  </si>
  <si>
    <t xml:space="preserve">DE ANTONI FLAVIO   </t>
  </si>
  <si>
    <t xml:space="preserve">CESCUTTI FABIO    </t>
  </si>
  <si>
    <t xml:space="preserve">MAZZILIS MARCO    </t>
  </si>
  <si>
    <t xml:space="preserve">PRIMUS ARIANNA    </t>
  </si>
  <si>
    <t xml:space="preserve">MOSCHIONI DANIELE    </t>
  </si>
  <si>
    <t xml:space="preserve">ARTENI LAURA    </t>
  </si>
  <si>
    <t xml:space="preserve">BASSO LORIS    </t>
  </si>
  <si>
    <t xml:space="preserve">BUTUSSI ALDO    </t>
  </si>
  <si>
    <t xml:space="preserve">D'OSUALDO MAURIZIO    </t>
  </si>
  <si>
    <t xml:space="preserve">LONGATO GIUSEPPE    </t>
  </si>
  <si>
    <t xml:space="preserve">PAOLONE SONIA    </t>
  </si>
  <si>
    <t xml:space="preserve">ASQUINI DAVID    </t>
  </si>
  <si>
    <t xml:space="preserve">DEL NEGRO VALERIO   </t>
  </si>
  <si>
    <t xml:space="preserve">BOIANO ANTONIO    </t>
  </si>
  <si>
    <t xml:space="preserve">KLAVORA GIANPAOLO    </t>
  </si>
  <si>
    <t xml:space="preserve">MUNINI MICHELA    </t>
  </si>
  <si>
    <t xml:space="preserve">ORLANDO VITTORIO    </t>
  </si>
  <si>
    <t xml:space="preserve">BERTOLISSIO DONATELLA    </t>
  </si>
  <si>
    <t xml:space="preserve">BISARO SANDRA    </t>
  </si>
  <si>
    <t xml:space="preserve">ORLANDO VANESSA    </t>
  </si>
  <si>
    <t xml:space="preserve">TOLLER LUIGI    </t>
  </si>
  <si>
    <t xml:space="preserve">PERUZZI SIMONE    </t>
  </si>
  <si>
    <t xml:space="preserve">CECON CLAUDIO    </t>
  </si>
  <si>
    <t xml:space="preserve">COMPASSI MARINELLA    </t>
  </si>
  <si>
    <t xml:space="preserve">ROMANUT FRANCESCO    </t>
  </si>
  <si>
    <t xml:space="preserve">CICIGOI DANIELE    </t>
  </si>
  <si>
    <t xml:space="preserve">ZUODAR VIVIANA    </t>
  </si>
  <si>
    <t xml:space="preserve">MENEGON FRANCO    </t>
  </si>
  <si>
    <t xml:space="preserve">LUPIERI FABRIZIO    </t>
  </si>
  <si>
    <t xml:space="preserve">PUICHER VANDA    </t>
  </si>
  <si>
    <t xml:space="preserve">ZANI CLAUDIO    </t>
  </si>
  <si>
    <t xml:space="preserve">FATTOR ROBERTA    </t>
  </si>
  <si>
    <t xml:space="preserve">GRANDO SIMONE    </t>
  </si>
  <si>
    <t xml:space="preserve">LEONE LUCA    </t>
  </si>
  <si>
    <t xml:space="preserve">PERABO' MARINO    </t>
  </si>
  <si>
    <t xml:space="preserve">SPOLLERO GILDA    </t>
  </si>
  <si>
    <t xml:space="preserve">CHIARVESIO DANIELE    </t>
  </si>
  <si>
    <t xml:space="preserve">BELLO SANDRO    </t>
  </si>
  <si>
    <t xml:space="preserve">DREOSSI MARTINA    </t>
  </si>
  <si>
    <t xml:space="preserve">PECILE CHIARA    </t>
  </si>
  <si>
    <t xml:space="preserve">ZANNIER ANNA    </t>
  </si>
  <si>
    <t xml:space="preserve">SGUBIN LAURA    </t>
  </si>
  <si>
    <t xml:space="preserve">FERNETTI MICHELE    </t>
  </si>
  <si>
    <t xml:space="preserve">LUONGO FABIO    </t>
  </si>
  <si>
    <t xml:space="preserve">SFILIGOI EVA    </t>
  </si>
  <si>
    <t xml:space="preserve">USTULIN MARCO    </t>
  </si>
  <si>
    <t xml:space="preserve">PANDOLFO ALESSANDRO    </t>
  </si>
  <si>
    <t xml:space="preserve">DE MICHIELI VALDI   </t>
  </si>
  <si>
    <t xml:space="preserve">GALLUCCI FELICE    </t>
  </si>
  <si>
    <t xml:space="preserve">PERES CINZIA    </t>
  </si>
  <si>
    <t xml:space="preserve">CHIAPOLINO MARCO    </t>
  </si>
  <si>
    <t xml:space="preserve">CIVINO VERONICA    </t>
  </si>
  <si>
    <t xml:space="preserve">GOI ANDREA    </t>
  </si>
  <si>
    <t xml:space="preserve">INGRASSI LUIGINO    </t>
  </si>
  <si>
    <t xml:space="preserve">MOLINARO PIERLUIGI    </t>
  </si>
  <si>
    <t xml:space="preserve">ROMANIN SANDRA    </t>
  </si>
  <si>
    <t xml:space="preserve">FERRARI MANUELE    </t>
  </si>
  <si>
    <t xml:space="preserve">KOFLER HELENE    </t>
  </si>
  <si>
    <t xml:space="preserve">ROMANIN ANGELO    </t>
  </si>
  <si>
    <t xml:space="preserve">LENNA MARCO    </t>
  </si>
  <si>
    <t xml:space="preserve">DOSE GIANCARLO    </t>
  </si>
  <si>
    <t xml:space="preserve">ANTONIUTTI LORENZO    </t>
  </si>
  <si>
    <t xml:space="preserve">ANZIUTTI SARA    </t>
  </si>
  <si>
    <t xml:space="preserve">CEDOLIN MARIO    </t>
  </si>
  <si>
    <t xml:space="preserve">CORADAZZI CLAUDIO    </t>
  </si>
  <si>
    <t xml:space="preserve">PLATTI PAOLO    </t>
  </si>
  <si>
    <t xml:space="preserve">POLO ROSELLA    </t>
  </si>
  <si>
    <t xml:space="preserve">TONELLO MARTINA    </t>
  </si>
  <si>
    <t xml:space="preserve">REVELANT ROBERTO    </t>
  </si>
  <si>
    <t xml:space="preserve">CARGNELUTTI LORIS    </t>
  </si>
  <si>
    <t xml:space="preserve">FERAGOTTO MONICA    </t>
  </si>
  <si>
    <t xml:space="preserve">GOI DAVIS    </t>
  </si>
  <si>
    <t xml:space="preserve">GUBIANI MARA    </t>
  </si>
  <si>
    <t xml:space="preserve">VENTURINI GIOVANNI    </t>
  </si>
  <si>
    <t xml:space="preserve">VIRILLI FLAVIA    </t>
  </si>
  <si>
    <t xml:space="preserve">BOEMO IVAN DIEGO   </t>
  </si>
  <si>
    <t xml:space="preserve">STRADOLINI MARIA CRISTINA   </t>
  </si>
  <si>
    <t xml:space="preserve">FAVA PASQUALINO    </t>
  </si>
  <si>
    <t xml:space="preserve">MARTELOSSI IRENE    </t>
  </si>
  <si>
    <t xml:space="preserve">SAVOLET DANIELA    </t>
  </si>
  <si>
    <t xml:space="preserve">SAVORGNAN DAVIDE    </t>
  </si>
  <si>
    <t xml:space="preserve">FABELLO ELIANA    </t>
  </si>
  <si>
    <t xml:space="preserve">MARTINIG FEDERICO    </t>
  </si>
  <si>
    <t xml:space="preserve">VOGRIG CLAUDIO    </t>
  </si>
  <si>
    <t xml:space="preserve">SETTE LANFRANCO    </t>
  </si>
  <si>
    <t xml:space="preserve">SIMONIN EZIO    </t>
  </si>
  <si>
    <t xml:space="preserve">CICUTO MARTINA    </t>
  </si>
  <si>
    <t xml:space="preserve">MARTINIS ELENA    </t>
  </si>
  <si>
    <t xml:space="preserve">PITTON DENISA    </t>
  </si>
  <si>
    <t xml:space="preserve">TRIA CARLO    </t>
  </si>
  <si>
    <t xml:space="preserve">VIGNOTTO SANDRO    </t>
  </si>
  <si>
    <t xml:space="preserve">DIONISIO OLIVO    </t>
  </si>
  <si>
    <t xml:space="preserve">PERTOLDI EDDI    </t>
  </si>
  <si>
    <t xml:space="preserve">CAPPELLARO MATTIA    </t>
  </si>
  <si>
    <t xml:space="preserve">ECORETTI GRAZIA    </t>
  </si>
  <si>
    <t xml:space="preserve">TOSONE ANNALISA    </t>
  </si>
  <si>
    <t xml:space="preserve">TRUCCOLO ALAN    </t>
  </si>
  <si>
    <t xml:space="preserve">GIORGI LAURA    </t>
  </si>
  <si>
    <t xml:space="preserve">BIDIN MARINA    </t>
  </si>
  <si>
    <t xml:space="preserve">BRINI MASSIMO    </t>
  </si>
  <si>
    <t xml:space="preserve">CODROMAZ ALESSIO    </t>
  </si>
  <si>
    <t xml:space="preserve">IERMANO GIOVANNI    </t>
  </si>
  <si>
    <t xml:space="preserve">LA PLACA MANUEL MASSIMILIANO  </t>
  </si>
  <si>
    <t xml:space="preserve">PAOLONI LUCA    </t>
  </si>
  <si>
    <t xml:space="preserve">PASCOLO SARA    </t>
  </si>
  <si>
    <t xml:space="preserve">PINOSA MAURO    </t>
  </si>
  <si>
    <t xml:space="preserve">MORO ROBERTA    </t>
  </si>
  <si>
    <t xml:space="preserve">CIGNINI DINO    </t>
  </si>
  <si>
    <t xml:space="preserve">MICHELIZZA CARLO    </t>
  </si>
  <si>
    <t xml:space="preserve">DE SABBATA ELISA GIULIA  </t>
  </si>
  <si>
    <t xml:space="preserve">BENEDETTI GIULIA    </t>
  </si>
  <si>
    <t xml:space="preserve">MARTINIS FABIO    </t>
  </si>
  <si>
    <t xml:space="preserve">PALADIN RAFFAELLA    </t>
  </si>
  <si>
    <t xml:space="preserve">VIDONI OMAR    </t>
  </si>
  <si>
    <t xml:space="preserve">PRESCHERN BORIS    </t>
  </si>
  <si>
    <t xml:space="preserve">BUZZI ALESSANDRO    </t>
  </si>
  <si>
    <t xml:space="preserve">LONGHINI IGOR    </t>
  </si>
  <si>
    <t xml:space="preserve">PIUSSI MARISA    </t>
  </si>
  <si>
    <t xml:space="preserve">VUERICH ALESSANDRO    </t>
  </si>
  <si>
    <t xml:space="preserve">FURLANI PIERO    </t>
  </si>
  <si>
    <t xml:space="preserve">ALESSIO LORENZO    </t>
  </si>
  <si>
    <t xml:space="preserve">MACORIG DANIELE    </t>
  </si>
  <si>
    <t xml:space="preserve">PARMIANI SILVIA    </t>
  </si>
  <si>
    <t xml:space="preserve">VENTURINI VALMORE    </t>
  </si>
  <si>
    <t xml:space="preserve">ZAMPARO CRISTINA    </t>
  </si>
  <si>
    <t xml:space="preserve">POPESSO MAURO    </t>
  </si>
  <si>
    <t xml:space="preserve">CECCHERINI SANDRO    </t>
  </si>
  <si>
    <t xml:space="preserve">CODARIN ANDREA    </t>
  </si>
  <si>
    <t xml:space="preserve">CORSO GIOVANNI ISIDORO   </t>
  </si>
  <si>
    <t xml:space="preserve">POPESSO MANUELA    </t>
  </si>
  <si>
    <t xml:space="preserve">CASALI GIANLUCA    </t>
  </si>
  <si>
    <t xml:space="preserve">MERLUZZI GIULIO    </t>
  </si>
  <si>
    <t xml:space="preserve">NOVELLO ANGELA    </t>
  </si>
  <si>
    <t xml:space="preserve">ORZAN ANTONELLA    </t>
  </si>
  <si>
    <t xml:space="preserve">PINZAN ALEX    </t>
  </si>
  <si>
    <t xml:space="preserve">VIOLINO CLAUDIO    </t>
  </si>
  <si>
    <t xml:space="preserve">BERNARDIS MARCO    </t>
  </si>
  <si>
    <t xml:space="preserve">D'ANTONI GIUSEPPE    </t>
  </si>
  <si>
    <t xml:space="preserve">FABELLO PAOLA    </t>
  </si>
  <si>
    <t xml:space="preserve">MESTRONI MATTIA    </t>
  </si>
  <si>
    <t xml:space="preserve">FILAFERRO GIORGIO    </t>
  </si>
  <si>
    <t xml:space="preserve">DI LENARDO ANNALISA   </t>
  </si>
  <si>
    <t xml:space="preserve">CALLEGARIN MAURIZIO    </t>
  </si>
  <si>
    <t xml:space="preserve">DI BERNARDO TIZIANO   </t>
  </si>
  <si>
    <t xml:space="preserve">FORABOSCO CRISTINA    </t>
  </si>
  <si>
    <t xml:space="preserve">BASALDELLA ENRICO    </t>
  </si>
  <si>
    <t xml:space="preserve">BASSETTI FRANCA    </t>
  </si>
  <si>
    <t xml:space="preserve">LAVARONE ROBERTO    </t>
  </si>
  <si>
    <t xml:space="preserve">ROSATI ALBERTO    </t>
  </si>
  <si>
    <t xml:space="preserve">SIMONCIG DAVIDE    </t>
  </si>
  <si>
    <t xml:space="preserve">SANDRUVI CLAUDIO    </t>
  </si>
  <si>
    <t xml:space="preserve">TONELLO ALESSANDRA    </t>
  </si>
  <si>
    <t xml:space="preserve">ZANITTI ANNALISA    </t>
  </si>
  <si>
    <t xml:space="preserve">ZULIANI ROBERTO    </t>
  </si>
  <si>
    <t xml:space="preserve">COMAND VANESSA    </t>
  </si>
  <si>
    <t xml:space="preserve">FABRIS PAOLO    </t>
  </si>
  <si>
    <t xml:space="preserve">PERTOLDI MAGALI    </t>
  </si>
  <si>
    <t xml:space="preserve">TAMMARO ELISA    </t>
  </si>
  <si>
    <t xml:space="preserve">MONTAGNESE ALBINA    </t>
  </si>
  <si>
    <t xml:space="preserve">CHITTARO WALTER    </t>
  </si>
  <si>
    <t xml:space="preserve">DI STEFANO ENRICO   </t>
  </si>
  <si>
    <t xml:space="preserve">DRIUSSI RENZO    </t>
  </si>
  <si>
    <t xml:space="preserve">LIVA MANUELA    </t>
  </si>
  <si>
    <t xml:space="preserve">ZORATTI ERICA    </t>
  </si>
  <si>
    <t xml:space="preserve">FRANCESCHINIS GIULIA    </t>
  </si>
  <si>
    <t xml:space="preserve">PARAVANO MASSIMILIANO    </t>
  </si>
  <si>
    <t xml:space="preserve">PIN FERRUCCIO    </t>
  </si>
  <si>
    <t xml:space="preserve">STOCCO DIEGA    </t>
  </si>
  <si>
    <t xml:space="preserve">BERTOLLA GIORGIO    </t>
  </si>
  <si>
    <t xml:space="preserve">BONFINI SERGIO    </t>
  </si>
  <si>
    <t xml:space="preserve">CUFFOLO MATTEO    </t>
  </si>
  <si>
    <t xml:space="preserve">DEL FABBRO MARIACRISTINA   </t>
  </si>
  <si>
    <t xml:space="preserve">DORACONTI STEFANO    </t>
  </si>
  <si>
    <t xml:space="preserve">BOTTONI LUIGINO    </t>
  </si>
  <si>
    <t xml:space="preserve">TIEPOLO LORENZO    </t>
  </si>
  <si>
    <t xml:space="preserve">COPETTI IDA    </t>
  </si>
  <si>
    <t xml:space="preserve">FEREGOTTO LUCIO    </t>
  </si>
  <si>
    <t xml:space="preserve">TROMBETTA MAURO    </t>
  </si>
  <si>
    <t xml:space="preserve">ZANGARI ELISABETTA    </t>
  </si>
  <si>
    <t xml:space="preserve">NOT LINO    </t>
  </si>
  <si>
    <t xml:space="preserve">STEFANI ALVISE    </t>
  </si>
  <si>
    <t xml:space="preserve">GRIDEL AGATA    </t>
  </si>
  <si>
    <t xml:space="preserve">MECCHIA MAURO    </t>
  </si>
  <si>
    <t xml:space="preserve">PUSTETTO PAOLA    </t>
  </si>
  <si>
    <t xml:space="preserve">SANDRUVI LAURA    </t>
  </si>
  <si>
    <t xml:space="preserve">BERNARDIS ALESSANDRA    </t>
  </si>
  <si>
    <t xml:space="preserve">GENNARI LORENZO    </t>
  </si>
  <si>
    <t xml:space="preserve">LEONARDUZZI CLAUDIA    </t>
  </si>
  <si>
    <t xml:space="preserve">PERISSUTTI MICHELE    </t>
  </si>
  <si>
    <t xml:space="preserve">PUGNALE ADRIANO    </t>
  </si>
  <si>
    <t xml:space="preserve">D'ALTILIA FRANCO    </t>
  </si>
  <si>
    <t xml:space="preserve">FILIPPI FRANCESCO    </t>
  </si>
  <si>
    <t xml:space="preserve">MIOTTO VALENTINA    </t>
  </si>
  <si>
    <t xml:space="preserve">VENTRE ROBERTO    </t>
  </si>
  <si>
    <t xml:space="preserve">ZANELLO ANTONELLA    </t>
  </si>
  <si>
    <t xml:space="preserve">TELLINI GIUSEPPE    </t>
  </si>
  <si>
    <t xml:space="preserve">COMAND SIMONETTA    </t>
  </si>
  <si>
    <t xml:space="preserve">MARANGONI MARIO    </t>
  </si>
  <si>
    <t xml:space="preserve">MARTINES FRANCESCO    </t>
  </si>
  <si>
    <t xml:space="preserve">PIANI LUCA    </t>
  </si>
  <si>
    <t xml:space="preserve">SAVI SILVIA    </t>
  </si>
  <si>
    <t xml:space="preserve">TRINO THOMAS    </t>
  </si>
  <si>
    <t xml:space="preserve">MENTIL MASSIMO    </t>
  </si>
  <si>
    <t xml:space="preserve">SCRIGNARO LUCA    </t>
  </si>
  <si>
    <t xml:space="preserve">DORBOLO' FABRIZIO    </t>
  </si>
  <si>
    <t xml:space="preserve">TASSOTTI SILVIA    </t>
  </si>
  <si>
    <t xml:space="preserve">POZZO ANDREA    </t>
  </si>
  <si>
    <t xml:space="preserve">DEL FORNO IVAN   </t>
  </si>
  <si>
    <t xml:space="preserve">GRAVINA CATERINA    </t>
  </si>
  <si>
    <t xml:space="preserve">MONTONERI PAOLO    </t>
  </si>
  <si>
    <t xml:space="preserve">PERESSINI JULI    </t>
  </si>
  <si>
    <t xml:space="preserve">RIVA LUCIO    </t>
  </si>
  <si>
    <t xml:space="preserve">SERRA CHIARA    </t>
  </si>
  <si>
    <t xml:space="preserve">CLAMA MARCO    </t>
  </si>
  <si>
    <t xml:space="preserve">GORTAN IGOR    </t>
  </si>
  <si>
    <t xml:space="preserve">ADAMI SARA    </t>
  </si>
  <si>
    <t xml:space="preserve">DE TONI RENZO   </t>
  </si>
  <si>
    <t xml:space="preserve">SCREM MARINO    </t>
  </si>
  <si>
    <t xml:space="preserve">GOVETTO BEPPINO    </t>
  </si>
  <si>
    <t xml:space="preserve">FABBRO ELENA    </t>
  </si>
  <si>
    <t xml:space="preserve">AZZANO ALESSANDRO    </t>
  </si>
  <si>
    <t xml:space="preserve">GRASSI PAOLA    </t>
  </si>
  <si>
    <t xml:space="preserve">NOVELLO FRANCESCO    </t>
  </si>
  <si>
    <t xml:space="preserve">PALANDRANI LUIGI    </t>
  </si>
  <si>
    <t xml:space="preserve">FURLAN DEBORA    </t>
  </si>
  <si>
    <t xml:space="preserve">BUTTO' EVA    </t>
  </si>
  <si>
    <t xml:space="preserve">GIGANTE FABIANO    </t>
  </si>
  <si>
    <t xml:space="preserve">LODOLA MAURIZIO    </t>
  </si>
  <si>
    <t xml:space="preserve">MONTI MARIA CRISTINA   </t>
  </si>
  <si>
    <t xml:space="preserve">BUZZI IVAN    </t>
  </si>
  <si>
    <t xml:space="preserve">ALONGI ANTONINO    </t>
  </si>
  <si>
    <t xml:space="preserve">ANZILUTTI ANNA    </t>
  </si>
  <si>
    <t xml:space="preserve">DONADELLI ARIANNA    </t>
  </si>
  <si>
    <t xml:space="preserve">GITSCHTHALER RUDY    </t>
  </si>
  <si>
    <t xml:space="preserve">DRI ANDREA    </t>
  </si>
  <si>
    <t xml:space="preserve">BERNARDI SIMONE    </t>
  </si>
  <si>
    <t xml:space="preserve">BIANCHIN CATERINA    </t>
  </si>
  <si>
    <t xml:space="preserve">DI PASCOLI ALBERTO   </t>
  </si>
  <si>
    <t xml:space="preserve">ZANCHIN ARIANNA LUCIA   </t>
  </si>
  <si>
    <t xml:space="preserve">CASTENETTO GIULIANO    </t>
  </si>
  <si>
    <t xml:space="preserve">MARCHINA PAOLO    </t>
  </si>
  <si>
    <t xml:space="preserve">MACOR RUDI    </t>
  </si>
  <si>
    <t xml:space="preserve">TARNOLD MARA    </t>
  </si>
  <si>
    <t xml:space="preserve">TRACOGNA BRUNA    </t>
  </si>
  <si>
    <t xml:space="preserve">LODOLO DENIS    </t>
  </si>
  <si>
    <t xml:space="preserve">BIANCO SANDRO    </t>
  </si>
  <si>
    <t xml:space="preserve">GREATTI DENIS    </t>
  </si>
  <si>
    <t xml:space="preserve">SCALON FRANCESCA    </t>
  </si>
  <si>
    <t xml:space="preserve">MOSSENTA ENRICO    </t>
  </si>
  <si>
    <t xml:space="preserve">ZORZINI ANDREA    </t>
  </si>
  <si>
    <t xml:space="preserve">FACHIN CINZIA    </t>
  </si>
  <si>
    <t xml:space="preserve">MIANI DAIANA    </t>
  </si>
  <si>
    <t xml:space="preserve">SREBRNIC BARBARA    </t>
  </si>
  <si>
    <t xml:space="preserve">GONANO ERICA    </t>
  </si>
  <si>
    <t xml:space="preserve">LEITA ENRICO    </t>
  </si>
  <si>
    <t xml:space="preserve">CAPELLARI GINO    </t>
  </si>
  <si>
    <t xml:space="preserve">DE NICOLO' ANDREA   </t>
  </si>
  <si>
    <t xml:space="preserve">POZZETTO EDI    </t>
  </si>
  <si>
    <t xml:space="preserve">SCOTTA' CARMEN GRAZIELA   </t>
  </si>
  <si>
    <t xml:space="preserve">TONDELLA DESI    </t>
  </si>
  <si>
    <t xml:space="preserve">DE SABATA MICHELE   </t>
  </si>
  <si>
    <t xml:space="preserve">COZZAROLO MATILDE    </t>
  </si>
  <si>
    <t xml:space="preserve">DRESCIG MONIKA    </t>
  </si>
  <si>
    <t xml:space="preserve">ERMACORA DEMIS    </t>
  </si>
  <si>
    <t xml:space="preserve">GROSSO CARLA    </t>
  </si>
  <si>
    <t xml:space="preserve">MICHELUTTI ANTONIO    </t>
  </si>
  <si>
    <t xml:space="preserve">MARTINIS ANDREA    </t>
  </si>
  <si>
    <t xml:space="preserve">LENISA ANNA    </t>
  </si>
  <si>
    <t xml:space="preserve">LUPIERI NICLA    </t>
  </si>
  <si>
    <t xml:space="preserve">PELLIZZARI GIOVANNI    </t>
  </si>
  <si>
    <t xml:space="preserve">FORTI MARIACLARA    </t>
  </si>
  <si>
    <t xml:space="preserve">SIRCH VINCENZO    </t>
  </si>
  <si>
    <t xml:space="preserve">MACORIG FRANCESCA    </t>
  </si>
  <si>
    <t xml:space="preserve">PETRUSSA GIANNI    </t>
  </si>
  <si>
    <t xml:space="preserve">MELISSA CAMILLO    </t>
  </si>
  <si>
    <t xml:space="preserve">DE SANTIS ALESSANDRA   </t>
  </si>
  <si>
    <t xml:space="preserve">CEDARMAS SEVERINO    </t>
  </si>
  <si>
    <t xml:space="preserve">MARSEU GILBERTO    </t>
  </si>
  <si>
    <t xml:space="preserve">CONCIL ALMA    </t>
  </si>
  <si>
    <t xml:space="preserve">BORTOLUZZI JENNI    </t>
  </si>
  <si>
    <t xml:space="preserve">MAESTRA CLAUDIO    </t>
  </si>
  <si>
    <t xml:space="preserve">PASCOLI MARCO    </t>
  </si>
  <si>
    <t xml:space="preserve">DE CRIGNIS ERMES ANTONIO  </t>
  </si>
  <si>
    <t xml:space="preserve">DE INFANTI GIANPIETRO   </t>
  </si>
  <si>
    <t xml:space="preserve">BLARASIN DENIS    </t>
  </si>
  <si>
    <t xml:space="preserve">SILVERIO LINA MARIA   </t>
  </si>
  <si>
    <t xml:space="preserve">ARIIS DANIELE    </t>
  </si>
  <si>
    <t xml:space="preserve">ANTONIPIERI FERRUCCIO    </t>
  </si>
  <si>
    <t xml:space="preserve">ARIIS KATIA    </t>
  </si>
  <si>
    <t xml:space="preserve">BONANNI PIERINO    </t>
  </si>
  <si>
    <t xml:space="preserve">CANCIANI EMILIANO    </t>
  </si>
  <si>
    <t xml:space="preserve">ZOSSI ANNA    </t>
  </si>
  <si>
    <t xml:space="preserve">FATTORI FRANCO    </t>
  </si>
  <si>
    <t xml:space="preserve">MARCOLONGO ATTILIA    </t>
  </si>
  <si>
    <t xml:space="preserve">RIBIS MARINA    </t>
  </si>
  <si>
    <t xml:space="preserve">BRIZ DANIELA    </t>
  </si>
  <si>
    <t xml:space="preserve">ABRAMO GABRIELLA    </t>
  </si>
  <si>
    <t xml:space="preserve">BLASIGH KARIN    </t>
  </si>
  <si>
    <t xml:space="preserve">DURI' ANNARITA    </t>
  </si>
  <si>
    <t xml:space="preserve">MASETTI GIANLUCA    </t>
  </si>
  <si>
    <t xml:space="preserve">MICELLI ANNA    </t>
  </si>
  <si>
    <t xml:space="preserve">FIORINI GIULIANO    </t>
  </si>
  <si>
    <t xml:space="preserve">DI LENARDO MARZIA   </t>
  </si>
  <si>
    <t xml:space="preserve">MIOR MICHELA    </t>
  </si>
  <si>
    <t xml:space="preserve">PASCUTTI GABRIELE    </t>
  </si>
  <si>
    <t xml:space="preserve">NESICH FRANCESCO    </t>
  </si>
  <si>
    <t xml:space="preserve">BELTRAME ANDREA    </t>
  </si>
  <si>
    <t xml:space="preserve">DEL GALLO EMANUELE   </t>
  </si>
  <si>
    <t xml:space="preserve">ZUZZI MIRIAM    </t>
  </si>
  <si>
    <t xml:space="preserve">D'ANDREA FABIO    </t>
  </si>
  <si>
    <t xml:space="preserve">CANDIDO DANIELE    </t>
  </si>
  <si>
    <t xml:space="preserve">DI SOPRA PAOLA   </t>
  </si>
  <si>
    <t xml:space="preserve">FRUCH IDALIO    </t>
  </si>
  <si>
    <t xml:space="preserve">CONTARDO GABRIELE    </t>
  </si>
  <si>
    <t xml:space="preserve">CAMPANA DONATELLA    </t>
  </si>
  <si>
    <t xml:space="preserve">NICLI MICHELA    </t>
  </si>
  <si>
    <t xml:space="preserve">NICLI NICOLA    </t>
  </si>
  <si>
    <t xml:space="preserve">ZILLI MATTIA    </t>
  </si>
  <si>
    <t xml:space="preserve">ANZIL MARIO    </t>
  </si>
  <si>
    <t xml:space="preserve">BETTUZZI SARA    </t>
  </si>
  <si>
    <t xml:space="preserve">D'ORLANDO GIOVANNI    </t>
  </si>
  <si>
    <t xml:space="preserve">MATTIUSSI FABRIZIO    </t>
  </si>
  <si>
    <t xml:space="preserve">PERTOLDEO ANDREA    </t>
  </si>
  <si>
    <t xml:space="preserve">TONIZZO MASSIMO    </t>
  </si>
  <si>
    <t xml:space="preserve">VELLO VANESSA    </t>
  </si>
  <si>
    <t xml:space="preserve">MICHELUTTO MANFREDI    </t>
  </si>
  <si>
    <t xml:space="preserve">GIGANTE CLAUDIO    </t>
  </si>
  <si>
    <t xml:space="preserve">MAURIZIO VALENTINA    </t>
  </si>
  <si>
    <t xml:space="preserve">ODORICO ELDA    </t>
  </si>
  <si>
    <t xml:space="preserve">SCRAZZOLO BARBARA    </t>
  </si>
  <si>
    <t xml:space="preserve">LENARDUZZI FRANCO    </t>
  </si>
  <si>
    <t xml:space="preserve">BERRETTI SIMONA    </t>
  </si>
  <si>
    <t xml:space="preserve">FUMO LORENZO    </t>
  </si>
  <si>
    <t xml:space="preserve">PERNAZZA LEONARDO    </t>
  </si>
  <si>
    <t xml:space="preserve">VALENT PIETRO    </t>
  </si>
  <si>
    <t xml:space="preserve">VISENTIN MAURO    </t>
  </si>
  <si>
    <t xml:space="preserve">COMINOTTO DANIELA    </t>
  </si>
  <si>
    <t xml:space="preserve">PILOSIO SILVANO    </t>
  </si>
  <si>
    <t xml:space="preserve">PUGNALE FERNANDA    </t>
  </si>
  <si>
    <t xml:space="preserve">TRUS ADRIANO    </t>
  </si>
  <si>
    <t xml:space="preserve">DEL FRATE PIETRO   </t>
  </si>
  <si>
    <t xml:space="preserve">SALVADOR DANIELE    </t>
  </si>
  <si>
    <t xml:space="preserve">CRISTIN ALESSIO    </t>
  </si>
  <si>
    <t xml:space="preserve">PIZZIN MICHELA    </t>
  </si>
  <si>
    <t xml:space="preserve">SERATO SARA    </t>
  </si>
  <si>
    <t xml:space="preserve">TAVERNA CATERINA    </t>
  </si>
  <si>
    <t xml:space="preserve">XODO ANTONELLA    </t>
  </si>
  <si>
    <t xml:space="preserve">PALI CARLO    </t>
  </si>
  <si>
    <t xml:space="preserve">DI LENA KATIUSCIA   </t>
  </si>
  <si>
    <t xml:space="preserve">MAINARDIS GIORGIO    </t>
  </si>
  <si>
    <t xml:space="preserve">PIZZAMIGLIO DESANA    </t>
  </si>
  <si>
    <t xml:space="preserve">PONTON ERCOLE    </t>
  </si>
  <si>
    <t xml:space="preserve">ZUCCO ALAN    </t>
  </si>
  <si>
    <t xml:space="preserve">COMUGNARO ANTONIO    </t>
  </si>
  <si>
    <t xml:space="preserve">CARLIG MICHELA    </t>
  </si>
  <si>
    <t xml:space="preserve">CHIUCH ANDREA    </t>
  </si>
  <si>
    <t xml:space="preserve">TERLICHER TERESA    </t>
  </si>
  <si>
    <t xml:space="preserve">ZUFFERLI MARIANO    </t>
  </si>
  <si>
    <t xml:space="preserve">CHIABUDINI ELENA    </t>
  </si>
  <si>
    <t xml:space="preserve">PINATTO CESARE    </t>
  </si>
  <si>
    <t xml:space="preserve">SNIDARO GESSICA    </t>
  </si>
  <si>
    <t xml:space="preserve">PETTENA' FABIO    </t>
  </si>
  <si>
    <t xml:space="preserve">GOLOSETTI ALESSANDRO    </t>
  </si>
  <si>
    <t xml:space="preserve">CIGNACCO MICHELE    </t>
  </si>
  <si>
    <t xml:space="preserve">URBAN DONATELLA    </t>
  </si>
  <si>
    <t xml:space="preserve">CETTOLO DORETTA    </t>
  </si>
  <si>
    <t xml:space="preserve">CIAN SIMONE    </t>
  </si>
  <si>
    <t xml:space="preserve">DE MARCO FABRIZIO   </t>
  </si>
  <si>
    <t xml:space="preserve">TELLINI TIZIANA    </t>
  </si>
  <si>
    <t xml:space="preserve">FABBRO MICHELE    </t>
  </si>
  <si>
    <t xml:space="preserve">RIGHINI ANGELA    </t>
  </si>
  <si>
    <t xml:space="preserve">SINIGAGLIA ANDREA    </t>
  </si>
  <si>
    <t xml:space="preserve">PILLER HOFFER MANUEL   </t>
  </si>
  <si>
    <t xml:space="preserve">FAUNER SILVIO    </t>
  </si>
  <si>
    <t xml:space="preserve">PILLER HOFFER STEFANIA   </t>
  </si>
  <si>
    <t xml:space="preserve">PILLER RONER VALERIO   </t>
  </si>
  <si>
    <t xml:space="preserve">POLENCIC ANDREA    </t>
  </si>
  <si>
    <t xml:space="preserve">PETRIS ERMES    </t>
  </si>
  <si>
    <t xml:space="preserve">COLLE ALESSANDRO    </t>
  </si>
  <si>
    <t xml:space="preserve">PETRIS STEFANO    </t>
  </si>
  <si>
    <t xml:space="preserve">SCHNEIDER VERONICA    </t>
  </si>
  <si>
    <t xml:space="preserve">BRAGALINI TATIANA    </t>
  </si>
  <si>
    <t xml:space="preserve">CENDOU GERMANO    </t>
  </si>
  <si>
    <t xml:space="preserve">SINUELLO NICO    </t>
  </si>
  <si>
    <t xml:space="preserve">GIACOMUZZI DINO    </t>
  </si>
  <si>
    <t xml:space="preserve">TREVISAN GIOVANNI    </t>
  </si>
  <si>
    <t xml:space="preserve">GOVER MICHELA    </t>
  </si>
  <si>
    <t xml:space="preserve">TRUANT RENZO    </t>
  </si>
  <si>
    <t xml:space="preserve">VALOPPI ROMINA    </t>
  </si>
  <si>
    <t xml:space="preserve">VATRI LARA    </t>
  </si>
  <si>
    <t xml:space="preserve">ZANIER CORIGLIO    </t>
  </si>
  <si>
    <t xml:space="preserve">DORIGO ELENA    </t>
  </si>
  <si>
    <t xml:space="preserve">MAZZOLINI LUCIANO    </t>
  </si>
  <si>
    <t xml:space="preserve">MICHELETTO CLORI    </t>
  </si>
  <si>
    <t xml:space="preserve">POSTREGNA LUCA    </t>
  </si>
  <si>
    <t xml:space="preserve">DUGARO CATERINA    </t>
  </si>
  <si>
    <t xml:space="preserve">CHIABAI FRANCESCO    </t>
  </si>
  <si>
    <t xml:space="preserve">SIMONCIG FRANCO    </t>
  </si>
  <si>
    <t xml:space="preserve">MATTIA MANLIO    </t>
  </si>
  <si>
    <t xml:space="preserve">MAGNANI FIORENZA    </t>
  </si>
  <si>
    <t xml:space="preserve">MOROCUTTI SARA    </t>
  </si>
  <si>
    <t xml:space="preserve">STRAULINO DANIELE    </t>
  </si>
  <si>
    <t xml:space="preserve">STRAULINO GIULIO    </t>
  </si>
  <si>
    <t xml:space="preserve">CECUTTI ALAN    </t>
  </si>
  <si>
    <t xml:space="preserve">FABBRINO BEATRICE    </t>
  </si>
  <si>
    <t xml:space="preserve">TOMASINO MICHELE    </t>
  </si>
  <si>
    <t xml:space="preserve">VAZZAZ PAOLO    </t>
  </si>
  <si>
    <t xml:space="preserve">PITTON FABRIZIO    </t>
  </si>
  <si>
    <t xml:space="preserve">DE PAOLI DANIELE   </t>
  </si>
  <si>
    <t xml:space="preserve">GRASSI ROBERTO    </t>
  </si>
  <si>
    <t xml:space="preserve">TOMAT MARTINA    </t>
  </si>
  <si>
    <t xml:space="preserve">TURCO BEPPINO    </t>
  </si>
  <si>
    <t xml:space="preserve">ZANIN EMANUELA    </t>
  </si>
  <si>
    <t xml:space="preserve">STECCATI MAURO    </t>
  </si>
  <si>
    <t xml:space="preserve">TOSO LUCA    </t>
  </si>
  <si>
    <t xml:space="preserve">BELTRAME ROBERTO    </t>
  </si>
  <si>
    <t xml:space="preserve">FALCIGLIA MARCO    </t>
  </si>
  <si>
    <t xml:space="preserve">FINA SILVIA    </t>
  </si>
  <si>
    <t xml:space="preserve">PRANDO DONATELLA    </t>
  </si>
  <si>
    <t xml:space="preserve">ZANETTE RENZO    </t>
  </si>
  <si>
    <t xml:space="preserve">DE SIMONE SERENA   </t>
  </si>
  <si>
    <t xml:space="preserve">CIMENTI IGINO    </t>
  </si>
  <si>
    <t xml:space="preserve">MULLER MAURO    </t>
  </si>
  <si>
    <t xml:space="preserve">RONSINI ISABELLA    </t>
  </si>
  <si>
    <t xml:space="preserve">ZAMOLO MAURO    </t>
  </si>
  <si>
    <t xml:space="preserve">LIRUTTI MORENO    </t>
  </si>
  <si>
    <t xml:space="preserve">COMUZZO ORNELLA    </t>
  </si>
  <si>
    <t xml:space="preserve">CUCCI GIOVANNI    </t>
  </si>
  <si>
    <t xml:space="preserve">DEL FABBRO GIULIA   </t>
  </si>
  <si>
    <t xml:space="preserve">FABRIS FEDERICO    </t>
  </si>
  <si>
    <t xml:space="preserve">MAURO GIOVANNA    </t>
  </si>
  <si>
    <t xml:space="preserve">MORANDINI PAOLO    </t>
  </si>
  <si>
    <t xml:space="preserve">QUAINI GIOSUALDO    </t>
  </si>
  <si>
    <t xml:space="preserve">CONTIN FRANCESCO    </t>
  </si>
  <si>
    <t xml:space="preserve">FURLAN ALESSIO    </t>
  </si>
  <si>
    <t xml:space="preserve">MORO ORNELLA    </t>
  </si>
  <si>
    <t xml:space="preserve">MUSIAN NICOLA    </t>
  </si>
  <si>
    <t xml:space="preserve">VICENTINI ROBERTO    </t>
  </si>
  <si>
    <t xml:space="preserve">D'ORLANDO LAURA    </t>
  </si>
  <si>
    <t xml:space="preserve">FACCIN ELISA    </t>
  </si>
  <si>
    <t xml:space="preserve">MIGOTTI MAURO    </t>
  </si>
  <si>
    <t xml:space="preserve">RIOLINO GIANALBERTO    </t>
  </si>
  <si>
    <t xml:space="preserve">ZAMOLO MARIOANTONIO    </t>
  </si>
  <si>
    <t xml:space="preserve">PASCOLINI FRANCESCO    </t>
  </si>
  <si>
    <t xml:space="preserve">LESA GIULIANO    </t>
  </si>
  <si>
    <t xml:space="preserve">IACUZZI SEBASTIANO    </t>
  </si>
  <si>
    <t xml:space="preserve">MACORIG MIRIAM    </t>
  </si>
  <si>
    <t xml:space="preserve">MONTICOLO ENRICO    </t>
  </si>
  <si>
    <t xml:space="preserve">AMODIO FRANCESCA    </t>
  </si>
  <si>
    <t xml:space="preserve">ULIAN MARCO    </t>
  </si>
  <si>
    <t xml:space="preserve">VERZEGNASSI MONIA    </t>
  </si>
  <si>
    <t xml:space="preserve">ZANINELLO TIZIANO    </t>
  </si>
  <si>
    <t xml:space="preserve">PISU STEFANIA    </t>
  </si>
  <si>
    <t xml:space="preserve">STEFANUTTI ROGER    </t>
  </si>
  <si>
    <t xml:space="preserve">CUCCHIARO STEFANO    </t>
  </si>
  <si>
    <t xml:space="preserve">MAMOLO DAMIANO    </t>
  </si>
  <si>
    <t xml:space="preserve">ZUCCA VERONICA    </t>
  </si>
  <si>
    <t xml:space="preserve">CELOTTI MANUELA    </t>
  </si>
  <si>
    <t xml:space="preserve">CORTOLEZZIS LUIGI    </t>
  </si>
  <si>
    <t xml:space="preserve">MORO MAURO    </t>
  </si>
  <si>
    <t xml:space="preserve">BELLINA DARIO    </t>
  </si>
  <si>
    <t xml:space="preserve">DEL FABBRO SIMONE   </t>
  </si>
  <si>
    <t xml:space="preserve">MOROCUTTI FABIANA    </t>
  </si>
  <si>
    <t xml:space="preserve">BAIUTTI GIORGIO    </t>
  </si>
  <si>
    <t xml:space="preserve">ARTICO FEDERICO    </t>
  </si>
  <si>
    <t xml:space="preserve">BONASSI BARBARA    </t>
  </si>
  <si>
    <t xml:space="preserve">CLOCCHIATTI MARCO    </t>
  </si>
  <si>
    <t xml:space="preserve">FABBRO LORENZO    </t>
  </si>
  <si>
    <t xml:space="preserve">IANNIS BARBARA    </t>
  </si>
  <si>
    <t xml:space="preserve">VANONE ALESSANDRA    </t>
  </si>
  <si>
    <t xml:space="preserve">FEDELE ROBERTO    </t>
  </si>
  <si>
    <t xml:space="preserve">COCETTA DANIELE    </t>
  </si>
  <si>
    <t xml:space="preserve">COLOSETTI VANESSA    </t>
  </si>
  <si>
    <t xml:space="preserve">PELLIZZARI SILVIA    </t>
  </si>
  <si>
    <t xml:space="preserve">TUNIZ ROBERTO    </t>
  </si>
  <si>
    <t xml:space="preserve">FONTANINI PIETRO    </t>
  </si>
  <si>
    <t xml:space="preserve">MICHELINI LORIS    </t>
  </si>
  <si>
    <t xml:space="preserve">BARILLARI GIOVANNI    </t>
  </si>
  <si>
    <t xml:space="preserve">CIANI ALESSANDRO    </t>
  </si>
  <si>
    <t xml:space="preserve">CIGOLOT FABRIZIO    </t>
  </si>
  <si>
    <t xml:space="preserve">FALCONE ANTONIO    </t>
  </si>
  <si>
    <t xml:space="preserve">FRANZ MAURIZIO    </t>
  </si>
  <si>
    <t xml:space="preserve">LAUDICINA FRANCESCA    </t>
  </si>
  <si>
    <t xml:space="preserve">MANZAN GIULIA    </t>
  </si>
  <si>
    <t xml:space="preserve">MARIONI ELISABETTA    </t>
  </si>
  <si>
    <t xml:space="preserve">OLIVOTTO SILVANA    </t>
  </si>
  <si>
    <t xml:space="preserve">PRAMPERO FAUSTO    </t>
  </si>
  <si>
    <t xml:space="preserve">DE CANDIDO DAVIDE   </t>
  </si>
  <si>
    <t xml:space="preserve">COSATTO LAURA    </t>
  </si>
  <si>
    <t xml:space="preserve">PANIGUTTI VERONICA    </t>
  </si>
  <si>
    <t xml:space="preserve">TONIZZO GABRIELE    </t>
  </si>
  <si>
    <t xml:space="preserve">PASCOLO AMEDEO    </t>
  </si>
  <si>
    <t xml:space="preserve">BELLINA MARIALISA    </t>
  </si>
  <si>
    <t xml:space="preserve">DI BERNARDO STEFANO   </t>
  </si>
  <si>
    <t xml:space="preserve">PASCHINI ANDREA    </t>
  </si>
  <si>
    <t xml:space="preserve">ZANIER DANTE    </t>
  </si>
  <si>
    <t xml:space="preserve">PASCHINI LORENA    </t>
  </si>
  <si>
    <t xml:space="preserve">GIATTI DOMENICO    </t>
  </si>
  <si>
    <t xml:space="preserve">CIMENTI NICOLA    </t>
  </si>
  <si>
    <t xml:space="preserve">DAMIANI PAOLO    </t>
  </si>
  <si>
    <t xml:space="preserve">MECCHIA STEFANO    </t>
  </si>
  <si>
    <t xml:space="preserve">PETRIS SILVIA    </t>
  </si>
  <si>
    <t xml:space="preserve">CECOTTI ELENA    </t>
  </si>
  <si>
    <t xml:space="preserve">ONGARO MAURO    </t>
  </si>
  <si>
    <t xml:space="preserve">SIMEON SONIA    </t>
  </si>
  <si>
    <t xml:space="preserve">MOLINARI BATTISTA    </t>
  </si>
  <si>
    <t xml:space="preserve">MORASSI KATIA    </t>
  </si>
  <si>
    <t xml:space="preserve">SIMONETTI SARA    </t>
  </si>
  <si>
    <t xml:space="preserve">ZAMOLO MARCO    </t>
  </si>
  <si>
    <t xml:space="preserve">GABROVEC IGOR    </t>
  </si>
  <si>
    <t xml:space="preserve">BAN MARJANKA    </t>
  </si>
  <si>
    <t xml:space="preserve">KOSMINA TANJA    </t>
  </si>
  <si>
    <t xml:space="preserve">GREGORETTI MARCO    </t>
  </si>
  <si>
    <t xml:space="preserve">POLIDORI PAOLO    </t>
  </si>
  <si>
    <t xml:space="preserve">DELCONTE NICOLA    </t>
  </si>
  <si>
    <t xml:space="preserve">MARIUCCI ANDREA    </t>
  </si>
  <si>
    <t xml:space="preserve">ORLANDO ALESSANDRA    </t>
  </si>
  <si>
    <t xml:space="preserve">KLUN SANDY    </t>
  </si>
  <si>
    <t xml:space="preserve">CUK GORAN    </t>
  </si>
  <si>
    <t xml:space="preserve">GHERSINICH ANTONIO    </t>
  </si>
  <si>
    <t xml:space="preserve">SORMANI ELISABETTA    </t>
  </si>
  <si>
    <t xml:space="preserve">STOKOVAC DAVIDE    </t>
  </si>
  <si>
    <t xml:space="preserve">ZERJAL FRANCA    </t>
  </si>
  <si>
    <t xml:space="preserve">HROVATIN MONICA    </t>
  </si>
  <si>
    <t xml:space="preserve">CERNIAVA IGOR    </t>
  </si>
  <si>
    <t xml:space="preserve">BUDIN MARTINA    </t>
  </si>
  <si>
    <t xml:space="preserve">SARDOC MIRKO    </t>
  </si>
  <si>
    <t xml:space="preserve">DIPIAZZA ROBERTO    </t>
  </si>
  <si>
    <t xml:space="preserve">TONEL SERENA    </t>
  </si>
  <si>
    <t xml:space="preserve">AVIAN STEFANO    </t>
  </si>
  <si>
    <t xml:space="preserve">BERTOLI EVEREST    </t>
  </si>
  <si>
    <t xml:space="preserve">DE BLASIO MAURIZIO   </t>
  </si>
  <si>
    <t xml:space="preserve">GRILLI CARLO    </t>
  </si>
  <si>
    <t xml:space="preserve">LOBIANCO MICHELE    </t>
  </si>
  <si>
    <t xml:space="preserve">LODI ELISA    </t>
  </si>
  <si>
    <t xml:space="preserve">MATTEONI NICOLE    </t>
  </si>
  <si>
    <t xml:space="preserve">ROSSI GIORGIO    </t>
  </si>
  <si>
    <t xml:space="preserve">SAVINO SANDRA    </t>
  </si>
  <si>
    <t xml:space="preserve">PREVARIN FABRIZIO    </t>
  </si>
  <si>
    <t xml:space="preserve">MARIUTTO GIANCARLO    </t>
  </si>
  <si>
    <t xml:space="preserve">PROTTI STEFANO    </t>
  </si>
  <si>
    <t xml:space="preserve">TEJA FRANCA    </t>
  </si>
  <si>
    <t xml:space="preserve">FERRARIN ANTONIO    </t>
  </si>
  <si>
    <t xml:space="preserve">FERRARIN FAUSTO    </t>
  </si>
  <si>
    <t xml:space="preserve">TOFFOLO ANTONELLA    </t>
  </si>
  <si>
    <t xml:space="preserve">TASSAN ZANIN PAOLO   </t>
  </si>
  <si>
    <t xml:space="preserve">CREMON MARTINA    </t>
  </si>
  <si>
    <t xml:space="preserve">MENEGOZ ANDREA    </t>
  </si>
  <si>
    <t xml:space="preserve">MUNGO GIORGIA    </t>
  </si>
  <si>
    <t xml:space="preserve">RAGOZZINO GIUSEPPE    </t>
  </si>
  <si>
    <t xml:space="preserve">PICCINI MASSIMO    </t>
  </si>
  <si>
    <t xml:space="preserve">DE TRANE CRISTINA   </t>
  </si>
  <si>
    <t xml:space="preserve">LOCATELLI ALBERTO RAFFAELE   </t>
  </si>
  <si>
    <t xml:space="preserve">PARDINI GABRIELE    </t>
  </si>
  <si>
    <t xml:space="preserve">PAVAN MANUELA    </t>
  </si>
  <si>
    <t xml:space="preserve">PIGAT ELEONORA    </t>
  </si>
  <si>
    <t xml:space="preserve">SIST SANDRA    </t>
  </si>
  <si>
    <t xml:space="preserve">SPAGNOL GIACOMO    </t>
  </si>
  <si>
    <t xml:space="preserve">TRAINA CLAUDIO    </t>
  </si>
  <si>
    <t xml:space="preserve">RICCIONI DIEGO    </t>
  </si>
  <si>
    <t xml:space="preserve">BOZ MONICA    </t>
  </si>
  <si>
    <t xml:space="preserve">GASPARINI CLAUDIA    </t>
  </si>
  <si>
    <t xml:space="preserve">DOLFI RENZO    </t>
  </si>
  <si>
    <t xml:space="preserve">FOLTRAN MAURIZIO    </t>
  </si>
  <si>
    <t xml:space="preserve">BOER MICHELE    </t>
  </si>
  <si>
    <t xml:space="preserve">COVRE PAOLA    </t>
  </si>
  <si>
    <t xml:space="preserve">PAPES ERIKA    </t>
  </si>
  <si>
    <t xml:space="preserve">ROSSETTO GIANNI    </t>
  </si>
  <si>
    <t xml:space="preserve">ANGELIN IVO    </t>
  </si>
  <si>
    <t xml:space="preserve">CANCIAN FRANCESCA    </t>
  </si>
  <si>
    <t xml:space="preserve">IANNA PIETRO    </t>
  </si>
  <si>
    <t xml:space="preserve">ZAMBON STEFANO    </t>
  </si>
  <si>
    <t xml:space="preserve">SALATIN DINO    </t>
  </si>
  <si>
    <t xml:space="preserve">ZOLDAN FRANCESCO    </t>
  </si>
  <si>
    <t xml:space="preserve">COAN FRANCESCA    </t>
  </si>
  <si>
    <t xml:space="preserve">DE PIERI NICOLA   </t>
  </si>
  <si>
    <t xml:space="preserve">COLUSSI CLAUDIO    </t>
  </si>
  <si>
    <t xml:space="preserve">SPAGNOL ERMES    </t>
  </si>
  <si>
    <t xml:space="preserve">GALLO CRISTINA    </t>
  </si>
  <si>
    <t xml:space="preserve">GREGORIS AURORA    </t>
  </si>
  <si>
    <t xml:space="preserve">MASTRACCO SAMUELE    </t>
  </si>
  <si>
    <t xml:space="preserve">PISANI ANTONIO    </t>
  </si>
  <si>
    <t xml:space="preserve">ZIA PAOLA    </t>
  </si>
  <si>
    <t xml:space="preserve">DEL TOSO JURI   </t>
  </si>
  <si>
    <t xml:space="preserve">ZURINI ROMEO    </t>
  </si>
  <si>
    <t xml:space="preserve">BRAVO MOIRA    </t>
  </si>
  <si>
    <t xml:space="preserve">CORVEZZO FRANCA    </t>
  </si>
  <si>
    <t xml:space="preserve">SANTIN RENATO    </t>
  </si>
  <si>
    <t xml:space="preserve">ARMELLIN DIEGO    </t>
  </si>
  <si>
    <t xml:space="preserve">CONFORTO FLAVIA    </t>
  </si>
  <si>
    <t xml:space="preserve">DORO LAURA    </t>
  </si>
  <si>
    <t xml:space="preserve">TREVISAN CATERINO    </t>
  </si>
  <si>
    <t xml:space="preserve">PROTTI DAVIDE    </t>
  </si>
  <si>
    <t xml:space="preserve">FURLAN LUIGIA    </t>
  </si>
  <si>
    <t xml:space="preserve">NICOLI IACOPO    </t>
  </si>
  <si>
    <t xml:space="preserve">ZANNA SIMONE    </t>
  </si>
  <si>
    <t xml:space="preserve">STURAM GIONATA    </t>
  </si>
  <si>
    <t xml:space="preserve">TOME' FEDERICO FRANCESCO   </t>
  </si>
  <si>
    <t xml:space="preserve">BARZAN CHIARA    </t>
  </si>
  <si>
    <t xml:space="preserve">LESCHIUTTA ELENA    </t>
  </si>
  <si>
    <t xml:space="preserve">CESCUTTI GIULIANO    </t>
  </si>
  <si>
    <t xml:space="preserve">COZZI MARISA    </t>
  </si>
  <si>
    <t xml:space="preserve">GALANTE LOREDANA    </t>
  </si>
  <si>
    <t xml:space="preserve">DELLE VEDOVE ANDREA   </t>
  </si>
  <si>
    <t xml:space="preserve">SERIO ANDREA    </t>
  </si>
  <si>
    <t xml:space="preserve">BUNA LUCIA    </t>
  </si>
  <si>
    <t xml:space="preserve">DE PIERO SILVIA   </t>
  </si>
  <si>
    <t xml:space="preserve">GOBBO ANDREA    </t>
  </si>
  <si>
    <t xml:space="preserve">NETTO GIUSEPPE    </t>
  </si>
  <si>
    <t xml:space="preserve">ZANCAI LORIS    </t>
  </si>
  <si>
    <t xml:space="preserve">BRUNETTIN LUCIA    </t>
  </si>
  <si>
    <t xml:space="preserve">PETRAZ MATTEO    </t>
  </si>
  <si>
    <t xml:space="preserve">TONEGUZZO FRANCESCO    </t>
  </si>
  <si>
    <t xml:space="preserve">CARRARA ANTONIO    </t>
  </si>
  <si>
    <t xml:space="preserve">CORONA DAVIDE    </t>
  </si>
  <si>
    <t xml:space="preserve">MARTINELLI KATY    </t>
  </si>
  <si>
    <t xml:space="preserve">BOTTECCHIA DEMIS    </t>
  </si>
  <si>
    <t xml:space="preserve">BACCO ANDREA    </t>
  </si>
  <si>
    <t xml:space="preserve">BASSETTO TIZIANA    </t>
  </si>
  <si>
    <t xml:space="preserve">LUCHETTI SARA    </t>
  </si>
  <si>
    <t xml:space="preserve">CANTON JESSICA    </t>
  </si>
  <si>
    <t xml:space="preserve">CORAI ROBERTO    </t>
  </si>
  <si>
    <t xml:space="preserve">AZZARETTI DONATELLA    </t>
  </si>
  <si>
    <t xml:space="preserve">CIEOL MICHELE    </t>
  </si>
  <si>
    <t xml:space="preserve">PEZZUTTI SARA    </t>
  </si>
  <si>
    <t xml:space="preserve">RAMPONI MAURIZIO    </t>
  </si>
  <si>
    <t xml:space="preserve">PEGOLO MICHELE    </t>
  </si>
  <si>
    <t xml:space="preserve">BAVIERA ELISA    </t>
  </si>
  <si>
    <t xml:space="preserve">CENTIS CRISTINA    </t>
  </si>
  <si>
    <t xml:space="preserve">FELTRIN ALESSANDRO    </t>
  </si>
  <si>
    <t xml:space="preserve">LANDA ANTONINO    </t>
  </si>
  <si>
    <t xml:space="preserve">POLES FLORINDA    </t>
  </si>
  <si>
    <t xml:space="preserve">TAIARIOL ANTONIO    </t>
  </si>
  <si>
    <t xml:space="preserve">ROVEDO SANDRO    </t>
  </si>
  <si>
    <t xml:space="preserve">BERNARDON MILKO    </t>
  </si>
  <si>
    <t xml:space="preserve">CARTELLI DANIELA    </t>
  </si>
  <si>
    <t xml:space="preserve">ROVEDO ANDREA    </t>
  </si>
  <si>
    <t xml:space="preserve">SCARABELLO UMBERTO    </t>
  </si>
  <si>
    <t xml:space="preserve">OLIVETTO ANNA    </t>
  </si>
  <si>
    <t xml:space="preserve">CARLI ANDREA    </t>
  </si>
  <si>
    <t xml:space="preserve">D'INNOCENTE PIERLUIGI    </t>
  </si>
  <si>
    <t xml:space="preserve">PITTON RENZA    </t>
  </si>
  <si>
    <t xml:space="preserve">QUERIN CRISTINA    </t>
  </si>
  <si>
    <t xml:space="preserve">SIEGA VIGNUT CHRISTIAN   </t>
  </si>
  <si>
    <t xml:space="preserve">CROVATTO MARINA    </t>
  </si>
  <si>
    <t xml:space="preserve">BORSOI PAOLO    </t>
  </si>
  <si>
    <t xml:space="preserve">DE PAOLI SILVIO   </t>
  </si>
  <si>
    <t xml:space="preserve">DEL BIANCO DANIELA   </t>
  </si>
  <si>
    <t xml:space="preserve">FAVETTA FLAVIA    </t>
  </si>
  <si>
    <t xml:space="preserve">ALZETTA IGOR    </t>
  </si>
  <si>
    <t xml:space="preserve">BORGHESE RENATO    </t>
  </si>
  <si>
    <t xml:space="preserve">DE POL OMAR GIORGIO  </t>
  </si>
  <si>
    <t xml:space="preserve">GOBBATO ELEONORA    </t>
  </si>
  <si>
    <t xml:space="preserve">MORASSI SANIA    </t>
  </si>
  <si>
    <t xml:space="preserve">TOMASELLA PAOLO    </t>
  </si>
  <si>
    <t xml:space="preserve">MASCHERIN GIUSEPPE    </t>
  </si>
  <si>
    <t xml:space="preserve">ZANET ROBERTA    </t>
  </si>
  <si>
    <t xml:space="preserve">BIASIN GIULIANO    </t>
  </si>
  <si>
    <t xml:space="preserve">DRIUSSI ALESSANDRO    </t>
  </si>
  <si>
    <t xml:space="preserve">MENTESANA VALENTINA    </t>
  </si>
  <si>
    <t xml:space="preserve">PICCININ EDI    </t>
  </si>
  <si>
    <t xml:space="preserve">PRESOTTO ASTRID    </t>
  </si>
  <si>
    <t xml:space="preserve">AMADIO MARTA    </t>
  </si>
  <si>
    <t xml:space="preserve">DE BORTOLI TIZIANA   </t>
  </si>
  <si>
    <t xml:space="preserve">ZANDONA FEDERICO    </t>
  </si>
  <si>
    <t xml:space="preserve">DE BIASIO EMILIANO   </t>
  </si>
  <si>
    <t xml:space="preserve">MARCUZZI IVAN    </t>
  </si>
  <si>
    <t xml:space="preserve">CHIEU ANNA    </t>
  </si>
  <si>
    <t xml:space="preserve">DELLA TOFFOLA MARIO   </t>
  </si>
  <si>
    <t xml:space="preserve">DEL FIOL ANTONIO   </t>
  </si>
  <si>
    <t xml:space="preserve">PARISI GENNARO    </t>
  </si>
  <si>
    <t xml:space="preserve">PEGORARO FABIO    </t>
  </si>
  <si>
    <t xml:space="preserve">QUAIA OLIVA    </t>
  </si>
  <si>
    <t xml:space="preserve">ZANOLIN ANNA    </t>
  </si>
  <si>
    <t xml:space="preserve">SARTINI MARCO    </t>
  </si>
  <si>
    <t xml:space="preserve">BLARASIN LORENA    </t>
  </si>
  <si>
    <t xml:space="preserve">CANCIAN MICHELA    </t>
  </si>
  <si>
    <t xml:space="preserve">DAL PASSO VALENTINA   </t>
  </si>
  <si>
    <t xml:space="preserve">GERETTO FIORELLA    </t>
  </si>
  <si>
    <t xml:space="preserve">TURCHET CLAUDIO    </t>
  </si>
  <si>
    <t xml:space="preserve">TURCHET RICCARDO    </t>
  </si>
  <si>
    <t xml:space="preserve">VENA LORENZO    </t>
  </si>
  <si>
    <t xml:space="preserve">CIRIANI ALESSANDRO    </t>
  </si>
  <si>
    <t xml:space="preserve">AMIRANTE CRISTINA    </t>
  </si>
  <si>
    <t xml:space="preserve">CABIBBO ANDREA    </t>
  </si>
  <si>
    <t xml:space="preserve">CAIROLI MONICA    </t>
  </si>
  <si>
    <t xml:space="preserve">CRISTOFORI MORENA    </t>
  </si>
  <si>
    <t xml:space="preserve">CUCCI GUGLIELMINA    </t>
  </si>
  <si>
    <t xml:space="preserve">DE BORTOLI WALTER   </t>
  </si>
  <si>
    <t xml:space="preserve">LOPERFIDO EMANUELE    </t>
  </si>
  <si>
    <t xml:space="preserve">PARIGI ALBERTO    </t>
  </si>
  <si>
    <t xml:space="preserve">CESCON KATIA    </t>
  </si>
  <si>
    <t xml:space="preserve">BOER KATIA    </t>
  </si>
  <si>
    <t xml:space="preserve">CERESER ALESSANDRA    </t>
  </si>
  <si>
    <t xml:space="preserve">MACCAN RENATO    </t>
  </si>
  <si>
    <t xml:space="preserve">ROS YURI    </t>
  </si>
  <si>
    <t xml:space="preserve">ROSSETTO MAURIZIO    </t>
  </si>
  <si>
    <t xml:space="preserve">ANDRETTA DAVIDE    </t>
  </si>
  <si>
    <t xml:space="preserve">VINCENZI ANGELO    </t>
  </si>
  <si>
    <t xml:space="preserve">BASSO MICHAEL    </t>
  </si>
  <si>
    <t xml:space="preserve">BOTTOS IRENE    </t>
  </si>
  <si>
    <t xml:space="preserve">MARANZAN PIO    </t>
  </si>
  <si>
    <t xml:space="preserve">VECCHIES STEFANIA    </t>
  </si>
  <si>
    <t xml:space="preserve">NADAL PAOLO    </t>
  </si>
  <si>
    <t xml:space="preserve">DAMIANI LUCA    </t>
  </si>
  <si>
    <t xml:space="preserve">BARBARIOL IGOR    </t>
  </si>
  <si>
    <t xml:space="preserve">MORO VALENTINA    </t>
  </si>
  <si>
    <t xml:space="preserve">PASQUETTI PATRIZIA    </t>
  </si>
  <si>
    <t xml:space="preserve">ROSSIT EZIO    </t>
  </si>
  <si>
    <t xml:space="preserve">SPAGNOL CARLO    </t>
  </si>
  <si>
    <t xml:space="preserve">GASPAROTTO ALESSANDRO    </t>
  </si>
  <si>
    <t xml:space="preserve">BALDO ANTONELLA    </t>
  </si>
  <si>
    <t xml:space="preserve">CERAOLO ROBERTO    </t>
  </si>
  <si>
    <t xml:space="preserve">COAN MAURIZIO    </t>
  </si>
  <si>
    <t xml:space="preserve">LOT ROBERTA    </t>
  </si>
  <si>
    <t xml:space="preserve">SPAGNOL RUGGERO    </t>
  </si>
  <si>
    <t xml:space="preserve">ZANFRA' ANNA ELSA   </t>
  </si>
  <si>
    <t xml:space="preserve">LEON MICHELE    </t>
  </si>
  <si>
    <t xml:space="preserve">LEON LUCA    </t>
  </si>
  <si>
    <t xml:space="preserve">D'ANDREA FRANCESCO    </t>
  </si>
  <si>
    <t xml:space="preserve">MORETTI NICOLAS    </t>
  </si>
  <si>
    <t xml:space="preserve">VOLPATTI GIULIA    </t>
  </si>
  <si>
    <t xml:space="preserve">DEL BIANCO FRANCESCO   </t>
  </si>
  <si>
    <t xml:space="preserve">TRUANT FULVIO    </t>
  </si>
  <si>
    <t xml:space="preserve">BARUZZO LORENA    </t>
  </si>
  <si>
    <t xml:space="preserve">SCAPOLAN GUIDO    </t>
  </si>
  <si>
    <t xml:space="preserve">ANTONEL PATRIZIA    </t>
  </si>
  <si>
    <t xml:space="preserve">ALLEGRETTO PAOLO    </t>
  </si>
  <si>
    <t xml:space="preserve">COSTELLA SARA    </t>
  </si>
  <si>
    <t xml:space="preserve">DIANA MARA    </t>
  </si>
  <si>
    <t xml:space="preserve">ZAMUNER WALTER    </t>
  </si>
  <si>
    <t xml:space="preserve">BERNAVA ALBERTO    </t>
  </si>
  <si>
    <t xml:space="preserve">COLLARILE GIACOMO    </t>
  </si>
  <si>
    <t xml:space="preserve">BORTOLUSSI MICHELA    </t>
  </si>
  <si>
    <t xml:space="preserve">BRUSCIA ANDREA    </t>
  </si>
  <si>
    <t xml:space="preserve">DEFEND MAURO    </t>
  </si>
  <si>
    <t xml:space="preserve">GREGORIS ALFREDO    </t>
  </si>
  <si>
    <t xml:space="preserve">NAPOLI GIULIA    </t>
  </si>
  <si>
    <t xml:space="preserve">OSTAN ERIKA    </t>
  </si>
  <si>
    <t xml:space="preserve">ODORICO ENRICO    </t>
  </si>
  <si>
    <t xml:space="preserve">BOMBASARO FRANCESCO    </t>
  </si>
  <si>
    <t xml:space="preserve">CROVATO GIULIO    </t>
  </si>
  <si>
    <t xml:space="preserve">LA PLACA ANTONELLA   </t>
  </si>
  <si>
    <t xml:space="preserve">VUERICH GUIDO    </t>
  </si>
  <si>
    <t xml:space="preserve">DEL ZOTTO MARCELLO   </t>
  </si>
  <si>
    <t xml:space="preserve">NONIS ANDREA    </t>
  </si>
  <si>
    <t xml:space="preserve">LUCHIN MARCO    </t>
  </si>
  <si>
    <t xml:space="preserve">VERSOLATO FRANCA    </t>
  </si>
  <si>
    <t xml:space="preserve">VIT STEFANO    </t>
  </si>
  <si>
    <t xml:space="preserve">ZARAMELLA SABINA    </t>
  </si>
  <si>
    <t xml:space="preserve">SARCINELLI ENRICO    </t>
  </si>
  <si>
    <t xml:space="preserve">FILIPUZZI ESTER    </t>
  </si>
  <si>
    <t xml:space="preserve">BIDOLI ANNA    </t>
  </si>
  <si>
    <t xml:space="preserve">SPAGNOLO ARMANDO    </t>
  </si>
  <si>
    <t xml:space="preserve">ZAVAGNO STEFANO    </t>
  </si>
  <si>
    <t xml:space="preserve">URBAN GIACOMO    </t>
  </si>
  <si>
    <t xml:space="preserve">DEL ZOTTO PATRIZIA   </t>
  </si>
  <si>
    <t xml:space="preserve">PRADOLIN ROBERTO    </t>
  </si>
  <si>
    <t xml:space="preserve">FACCHIN ROSETTA    </t>
  </si>
  <si>
    <t xml:space="preserve">CLEVA LUCA    </t>
  </si>
  <si>
    <t xml:space="preserve">CLEVA ALICE    </t>
  </si>
  <si>
    <t xml:space="preserve">MINIUTTI RENATO    </t>
  </si>
  <si>
    <t xml:space="preserve">COZZI FRANCESCA    </t>
  </si>
  <si>
    <t xml:space="preserve">BOTTACIN SERGIO    </t>
  </si>
  <si>
    <t xml:space="preserve">CROVATTO BORIS    </t>
  </si>
  <si>
    <t xml:space="preserve">BARZAN VIRGILIO    </t>
  </si>
  <si>
    <t xml:space="preserve">MANARIN FELICE    </t>
  </si>
  <si>
    <t xml:space="preserve">FERRARO DEBORAH    </t>
  </si>
  <si>
    <t xml:space="preserve">HORMANN CRISTINA    </t>
  </si>
  <si>
    <t xml:space="preserve">MANARIN NICHOLAS    </t>
  </si>
  <si>
    <t xml:space="preserve">BELLONE MASSIMILIANO    </t>
  </si>
  <si>
    <t xml:space="preserve">AVOLEDO FULVIO    </t>
  </si>
  <si>
    <t xml:space="preserve">BORTOLUSSI ANNIBALE    </t>
  </si>
  <si>
    <t xml:space="preserve">MENINI UMBERTO    </t>
  </si>
  <si>
    <t xml:space="preserve">RAFFIN LUCIA MARIA   </t>
  </si>
  <si>
    <t xml:space="preserve">TECCOLO ILENIA    </t>
  </si>
  <si>
    <t xml:space="preserve">CANDIDO MAURO    </t>
  </si>
  <si>
    <t xml:space="preserve">FERLUGA ALESSANDRO    </t>
  </si>
  <si>
    <t xml:space="preserve">PETRUCCELLI FERNANDO    </t>
  </si>
  <si>
    <t xml:space="preserve">TREVISANUTTO CHIARA    </t>
  </si>
  <si>
    <t xml:space="preserve">PAPAIS FRANCESCA    </t>
  </si>
  <si>
    <t xml:space="preserve">PIGHIN PAOLO    </t>
  </si>
  <si>
    <t xml:space="preserve">PICCININ TATIANA    </t>
  </si>
  <si>
    <t xml:space="preserve">TIUS ANTONELLO    </t>
  </si>
  <si>
    <t xml:space="preserve">SILVESTRINI FRANCESCO    </t>
  </si>
  <si>
    <t xml:space="preserve">BATTISTINI GIORGIA    </t>
  </si>
  <si>
    <t xml:space="preserve">CHIOSSONE ROMINA    </t>
  </si>
  <si>
    <t xml:space="preserve">OLIVERI DAVIDE    </t>
  </si>
  <si>
    <t xml:space="preserve">ROSSI MATTEO    </t>
  </si>
  <si>
    <t xml:space="preserve">CANEVELLO FRANCO AGOSTINO   </t>
  </si>
  <si>
    <t xml:space="preserve">SANTORO HUGO FEDERICO   </t>
  </si>
  <si>
    <t xml:space="preserve">STENERI RINALDO LUIGI MARIO  </t>
  </si>
  <si>
    <t xml:space="preserve">CASALINI SERGIO    </t>
  </si>
  <si>
    <t xml:space="preserve">ANFOSSO GIULIO    </t>
  </si>
  <si>
    <t xml:space="preserve">PASTORINO LUCA    </t>
  </si>
  <si>
    <t xml:space="preserve">OLIVA LAURA    </t>
  </si>
  <si>
    <t xml:space="preserve">CARUSO PATRIZIA    </t>
  </si>
  <si>
    <t xml:space="preserve">MANGINI PAOLA MARIA   </t>
  </si>
  <si>
    <t xml:space="preserve">MASCHIO GIUSEPPINO    </t>
  </si>
  <si>
    <t xml:space="preserve">FERRETTI FABIO    </t>
  </si>
  <si>
    <t xml:space="preserve">DESCHMANN RITA    </t>
  </si>
  <si>
    <t xml:space="preserve">MAIERON LORIS    </t>
  </si>
  <si>
    <t xml:space="preserve">REPETTO MARCO    </t>
  </si>
  <si>
    <t xml:space="preserve">FAZZARI FABRIZIO    </t>
  </si>
  <si>
    <t xml:space="preserve">REPETTO LAURA    </t>
  </si>
  <si>
    <t xml:space="preserve">TAVELLA FRANCESCA    </t>
  </si>
  <si>
    <t xml:space="preserve">OLIVARI FRANCESCO    </t>
  </si>
  <si>
    <t xml:space="preserve">ANVERSA ELISABETTA    </t>
  </si>
  <si>
    <t xml:space="preserve">ABAMO ELISABETTA    </t>
  </si>
  <si>
    <t xml:space="preserve">MANNUCCI ITALO SALVATORE   </t>
  </si>
  <si>
    <t xml:space="preserve">REVELLO AGOSTINO    </t>
  </si>
  <si>
    <t xml:space="preserve">OLIVERI GIOVANNI    </t>
  </si>
  <si>
    <t xml:space="preserve">CAMPORA GIANCARLO    </t>
  </si>
  <si>
    <t xml:space="preserve">GAROSCIO ALBERTO    </t>
  </si>
  <si>
    <t xml:space="preserve">FERRONI ANTONELLO    </t>
  </si>
  <si>
    <t xml:space="preserve">MAROGLIO ELENA    </t>
  </si>
  <si>
    <t xml:space="preserve">REBORA ERMINIA    </t>
  </si>
  <si>
    <t xml:space="preserve">CASARETTO MASSIMO    </t>
  </si>
  <si>
    <t xml:space="preserve">CUNEO SILVANO    </t>
  </si>
  <si>
    <t xml:space="preserve">BAGNASCO EMILIO    </t>
  </si>
  <si>
    <t xml:space="preserve">CANEPA SANDRA    </t>
  </si>
  <si>
    <t xml:space="preserve">GARBARINO ANGELO    </t>
  </si>
  <si>
    <t xml:space="preserve">STAGNARO GIOVANNI    </t>
  </si>
  <si>
    <t xml:space="preserve">BIASOTTI MIRELLA    </t>
  </si>
  <si>
    <t xml:space="preserve">REGGIARDO GABRIELE    </t>
  </si>
  <si>
    <t xml:space="preserve">SELVINI CARLO SALVATORE   </t>
  </si>
  <si>
    <t xml:space="preserve">MERETA FRANCESCA    </t>
  </si>
  <si>
    <t xml:space="preserve">PARASILITI BARBARA    </t>
  </si>
  <si>
    <t xml:space="preserve">TEDESCO VINCENZO    </t>
  </si>
  <si>
    <t xml:space="preserve">COLLORADO GIOVANNI    </t>
  </si>
  <si>
    <t xml:space="preserve">GRANARA FRANCESCO    </t>
  </si>
  <si>
    <t xml:space="preserve">BOTTO ANGELO    </t>
  </si>
  <si>
    <t xml:space="preserve">MONTALDO CLAUDIO    </t>
  </si>
  <si>
    <t xml:space="preserve">TASSISTRO FULVIO GIUSEPPE   </t>
  </si>
  <si>
    <t xml:space="preserve">CAVANNA ANTONELLA    </t>
  </si>
  <si>
    <t xml:space="preserve">REBORA CARLO    </t>
  </si>
  <si>
    <t xml:space="preserve">ROSSI MARIA TERESA   </t>
  </si>
  <si>
    <t xml:space="preserve">MESSUTI FEDERICO    </t>
  </si>
  <si>
    <t xml:space="preserve">CANEPA MICHELA    </t>
  </si>
  <si>
    <t xml:space="preserve">FERRARA ALESSANDRA    </t>
  </si>
  <si>
    <t xml:space="preserve">GARIBALDI PAOLO    </t>
  </si>
  <si>
    <t xml:space="preserve">RATTO GIANLUCA    </t>
  </si>
  <si>
    <t xml:space="preserve">STANIG SILVIA    </t>
  </si>
  <si>
    <t xml:space="preserve">LIMONCINI MARCO    </t>
  </si>
  <si>
    <t xml:space="preserve">BRUZZONE PAOLO    </t>
  </si>
  <si>
    <t xml:space="preserve">DAMONTE STEFANO    </t>
  </si>
  <si>
    <t xml:space="preserve">BRUZZONE MARINA    </t>
  </si>
  <si>
    <t xml:space="preserve">CORRADI ALBERTO    </t>
  </si>
  <si>
    <t xml:space="preserve">PISANI GIORGIA    </t>
  </si>
  <si>
    <t xml:space="preserve">GARIBALDI GINO    </t>
  </si>
  <si>
    <t xml:space="preserve">SOMMARIVA ENRICA    </t>
  </si>
  <si>
    <t xml:space="preserve">RAFFO FRANCA    </t>
  </si>
  <si>
    <t xml:space="preserve">SEGALERBA SERGIO    </t>
  </si>
  <si>
    <t xml:space="preserve">NOCE ERMANO    </t>
  </si>
  <si>
    <t xml:space="preserve">QUEIROLO DANIELA    </t>
  </si>
  <si>
    <t xml:space="preserve">CUNEO ELIO    </t>
  </si>
  <si>
    <t xml:space="preserve">BASSIGNANA FILIPPO    </t>
  </si>
  <si>
    <t xml:space="preserve">ALBERTELLI DEBORA    </t>
  </si>
  <si>
    <t xml:space="preserve">CHIAPPE IVANO    </t>
  </si>
  <si>
    <t xml:space="preserve">POGGI ELMO    </t>
  </si>
  <si>
    <t xml:space="preserve">MARAGLIANO CRISTINA    </t>
  </si>
  <si>
    <t xml:space="preserve">GALLIZIA MARCO    </t>
  </si>
  <si>
    <t xml:space="preserve">OROCCHI MARIA    </t>
  </si>
  <si>
    <t xml:space="preserve">POGGI PAOLO    </t>
  </si>
  <si>
    <t xml:space="preserve">CRINO UBALDO    </t>
  </si>
  <si>
    <t xml:space="preserve">BOITANO ROBERTO    </t>
  </si>
  <si>
    <t xml:space="preserve">SANI ANDREA    </t>
  </si>
  <si>
    <t xml:space="preserve">FRANCESCHI BRUNO    </t>
  </si>
  <si>
    <t xml:space="preserve">CANESSA ROBERTO    </t>
  </si>
  <si>
    <t xml:space="preserve">ASQUASCIATI MARGHERITA    </t>
  </si>
  <si>
    <t xml:space="preserve">BUCCI MARCO    </t>
  </si>
  <si>
    <t xml:space="preserve">PICIOCCHI PIETRO    </t>
  </si>
  <si>
    <t xml:space="preserve">AVVENENTE MAURO    </t>
  </si>
  <si>
    <t xml:space="preserve">BIANCHI ALESSANDRA    </t>
  </si>
  <si>
    <t xml:space="preserve">BORDILLI PAOLA    </t>
  </si>
  <si>
    <t xml:space="preserve">BRUSONI MARTA    </t>
  </si>
  <si>
    <t xml:space="preserve">CAMPORA MATTEO    </t>
  </si>
  <si>
    <t xml:space="preserve">CORSO FRANCESCA    </t>
  </si>
  <si>
    <t xml:space="preserve">GAMBINO ANTONINO    </t>
  </si>
  <si>
    <t xml:space="preserve">MARESCA FRANCESCO    </t>
  </si>
  <si>
    <t xml:space="preserve">MASCIA MARIO    </t>
  </si>
  <si>
    <t xml:space="preserve">ROSSO LORENZA    </t>
  </si>
  <si>
    <t xml:space="preserve">CAPELLI SERGIO GIAN CARLO  </t>
  </si>
  <si>
    <t xml:space="preserve">AVANZINO GIOVANNI    </t>
  </si>
  <si>
    <t xml:space="preserve">SAREDI PAOLO    </t>
  </si>
  <si>
    <t xml:space="preserve">GATTO NATALE    </t>
  </si>
  <si>
    <t xml:space="preserve">NARDI CHRISTIAN    </t>
  </si>
  <si>
    <t xml:space="preserve">SANGIACOMO MARIA TERESA   </t>
  </si>
  <si>
    <t xml:space="preserve">MANGIANTE GIAN ALBERTO   </t>
  </si>
  <si>
    <t xml:space="preserve">COVACCI ELISA ELENA   </t>
  </si>
  <si>
    <t xml:space="preserve">BERSAGLIO DANILO    </t>
  </si>
  <si>
    <t xml:space="preserve">ONETO CHIARA    </t>
  </si>
  <si>
    <t xml:space="preserve">SANGUINETI LUCA    </t>
  </si>
  <si>
    <t xml:space="preserve">CENTANARO VITTORIO    </t>
  </si>
  <si>
    <t xml:space="preserve">DELGROSSO ENRICA    </t>
  </si>
  <si>
    <t xml:space="preserve">COPELLO ROBERTO    </t>
  </si>
  <si>
    <t xml:space="preserve">GRAZIADELLI ALESSANDRO    </t>
  </si>
  <si>
    <t xml:space="preserve">VIOLA LUCIANA    </t>
  </si>
  <si>
    <t xml:space="preserve">PORCELLA MAURO    </t>
  </si>
  <si>
    <t xml:space="preserve">NICCHIA DANIELE    </t>
  </si>
  <si>
    <t xml:space="preserve">FERROGGIARO SERGIO    </t>
  </si>
  <si>
    <t xml:space="preserve">MISSARELLI OMAR    </t>
  </si>
  <si>
    <t xml:space="preserve">FERRANDO MIRCO    </t>
  </si>
  <si>
    <t xml:space="preserve">POGGI STEFANO    </t>
  </si>
  <si>
    <t xml:space="preserve">COLTRI ANGELO    </t>
  </si>
  <si>
    <t xml:space="preserve">REPETTO DANILO    </t>
  </si>
  <si>
    <t xml:space="preserve">FEDERICI FRANCO    </t>
  </si>
  <si>
    <t xml:space="preserve">CAFFERATA ANNALISA    </t>
  </si>
  <si>
    <t xml:space="preserve">GRONDONA MARIA GRAZIA   </t>
  </si>
  <si>
    <t xml:space="preserve">BERTULLA ALDO    </t>
  </si>
  <si>
    <t xml:space="preserve">BRUZZO GIGLIOLA    </t>
  </si>
  <si>
    <t xml:space="preserve">MALFATTI MICHELE    </t>
  </si>
  <si>
    <t xml:space="preserve">RONDANINA ILEANA    </t>
  </si>
  <si>
    <t xml:space="preserve">DONDERO GIOVANNI    </t>
  </si>
  <si>
    <t xml:space="preserve">MUSANTE CARLO    </t>
  </si>
  <si>
    <t xml:space="preserve">TROSSARELLO GABRIELE    </t>
  </si>
  <si>
    <t xml:space="preserve">MAGRO CLAUDIO    </t>
  </si>
  <si>
    <t xml:space="preserve">BARDINI MIRKO    </t>
  </si>
  <si>
    <t xml:space="preserve">GARBARINO SABRINA    </t>
  </si>
  <si>
    <t xml:space="preserve">NAPOLITANO SILVIA    </t>
  </si>
  <si>
    <t xml:space="preserve">FANTONI FAUSTINO MAURO   </t>
  </si>
  <si>
    <t xml:space="preserve">MEDICA LUCA    </t>
  </si>
  <si>
    <t xml:space="preserve">TORRE BIANCA    </t>
  </si>
  <si>
    <t xml:space="preserve">GARIBALDI FRANCESCA    </t>
  </si>
  <si>
    <t xml:space="preserve">PODESTA' FABRIZIO    </t>
  </si>
  <si>
    <t xml:space="preserve">SUDERMANIA STEFANO    </t>
  </si>
  <si>
    <t xml:space="preserve">BENIZZELLI UGO GIAN PIETRO  </t>
  </si>
  <si>
    <t xml:space="preserve">GARDELLA MAURIZIO    </t>
  </si>
  <si>
    <t xml:space="preserve">GNECCO GIACOMO    </t>
  </si>
  <si>
    <t xml:space="preserve">PECCHIA CRISTIANO    </t>
  </si>
  <si>
    <t xml:space="preserve">DENTONE MARCO    </t>
  </si>
  <si>
    <t xml:space="preserve">NEGRO PAOLA    </t>
  </si>
  <si>
    <t xml:space="preserve">GALLI CESARE    </t>
  </si>
  <si>
    <t xml:space="preserve">GARBARINI MARIA    </t>
  </si>
  <si>
    <t xml:space="preserve">VIACAVA MATTEO    </t>
  </si>
  <si>
    <t xml:space="preserve">D'ALIA GIORGIO    </t>
  </si>
  <si>
    <t xml:space="preserve">PASTRO GIULIO    </t>
  </si>
  <si>
    <t xml:space="preserve">SALA MANUELA ELISABETTA   </t>
  </si>
  <si>
    <t xml:space="preserve">SCRAMAGLIA LUIGI    </t>
  </si>
  <si>
    <t xml:space="preserve">SOMMARIVA MONIKA    </t>
  </si>
  <si>
    <t xml:space="preserve">BAGNASCO CARLO    </t>
  </si>
  <si>
    <t xml:space="preserve">BRIGATI PIER GIORGIO   </t>
  </si>
  <si>
    <t xml:space="preserve">AONZO ANTONELLA    </t>
  </si>
  <si>
    <t xml:space="preserve">LAI ELISABETTA    </t>
  </si>
  <si>
    <t xml:space="preserve">LASINIO FILIPPO    </t>
  </si>
  <si>
    <t xml:space="preserve">PARODI FRANCO    </t>
  </si>
  <si>
    <t xml:space="preserve">GANDOLFO CARLO    </t>
  </si>
  <si>
    <t xml:space="preserve">FANIN EDVIGE    </t>
  </si>
  <si>
    <t xml:space="preserve">APRILE FRANCESCA    </t>
  </si>
  <si>
    <t xml:space="preserve">LOMBARDO MANERBA DAVIDE   </t>
  </si>
  <si>
    <t xml:space="preserve">PERAGALLO MARIA CATERINA   </t>
  </si>
  <si>
    <t xml:space="preserve">ZANINI ENRICO    </t>
  </si>
  <si>
    <t xml:space="preserve">RONCOLI MARCELLO    </t>
  </si>
  <si>
    <t xml:space="preserve">CASALEGGI MANUELA    </t>
  </si>
  <si>
    <t xml:space="preserve">BENZONI ENRICO    </t>
  </si>
  <si>
    <t xml:space="preserve">OLIVERI ROSA    </t>
  </si>
  <si>
    <t xml:space="preserve">AGOSTI SERGIO    </t>
  </si>
  <si>
    <t xml:space="preserve">GATTO FRANCESCO    </t>
  </si>
  <si>
    <t xml:space="preserve">GRISANTI IVANA    </t>
  </si>
  <si>
    <t xml:space="preserve">TUFARO GAETANINO GIOVANNI   </t>
  </si>
  <si>
    <t xml:space="preserve">SARDO GIORGIO    </t>
  </si>
  <si>
    <t xml:space="preserve">BRUZZONE MANUELA    </t>
  </si>
  <si>
    <t xml:space="preserve">PICCARDO KATIA    </t>
  </si>
  <si>
    <t xml:space="preserve">ISOLA GIUSEPPE GIOVANNI   </t>
  </si>
  <si>
    <t xml:space="preserve">VIGO SANDRO ASSUERO   </t>
  </si>
  <si>
    <t xml:space="preserve">CEREGHINO ROBERTO    </t>
  </si>
  <si>
    <t xml:space="preserve">CASELLA CARLA    </t>
  </si>
  <si>
    <t xml:space="preserve">ZAVATTERI FABIO    </t>
  </si>
  <si>
    <t xml:space="preserve">QUEIROLO FRANCO    </t>
  </si>
  <si>
    <t xml:space="preserve">DONADONI PAOLO    </t>
  </si>
  <si>
    <t xml:space="preserve">COZZIO EMANUELE    </t>
  </si>
  <si>
    <t xml:space="preserve">COSTA VALERIO    </t>
  </si>
  <si>
    <t xml:space="preserve">PERUGGI LINDA    </t>
  </si>
  <si>
    <t xml:space="preserve">TASSARA BEATRICE    </t>
  </si>
  <si>
    <t xml:space="preserve">DANTE SARA    </t>
  </si>
  <si>
    <t xml:space="preserve">BOERO MATTEO    </t>
  </si>
  <si>
    <t xml:space="preserve">CABELLA BEATRICE    </t>
  </si>
  <si>
    <t xml:space="preserve">GARDELLA MARTINA    </t>
  </si>
  <si>
    <t xml:space="preserve">OLIVA RICCARDO    </t>
  </si>
  <si>
    <t xml:space="preserve">TASSI GIUSEPPE    </t>
  </si>
  <si>
    <t xml:space="preserve">MARRE' MARTA    </t>
  </si>
  <si>
    <t xml:space="preserve">TAMAGNO MAURO    </t>
  </si>
  <si>
    <t xml:space="preserve">CECCHINI ANNA    </t>
  </si>
  <si>
    <t xml:space="preserve">GARDELLA DANIELA    </t>
  </si>
  <si>
    <t xml:space="preserve">PUZZO ALESSANDRA    </t>
  </si>
  <si>
    <t xml:space="preserve">SEMINO DANIELE    </t>
  </si>
  <si>
    <t xml:space="preserve">NEGRI ANGELA    </t>
  </si>
  <si>
    <t xml:space="preserve">PARODI ALESSANDRO LUIGI   </t>
  </si>
  <si>
    <t xml:space="preserve">BOTTA DANIELA    </t>
  </si>
  <si>
    <t xml:space="preserve">MORESCO FRANCESCO    </t>
  </si>
  <si>
    <t xml:space="preserve">POIRE' FRANCESCO    </t>
  </si>
  <si>
    <t xml:space="preserve">BATTILANA MAURO    </t>
  </si>
  <si>
    <t xml:space="preserve">BIXIO MARIA ELISA   </t>
  </si>
  <si>
    <t xml:space="preserve">PINASCO LUCIA    </t>
  </si>
  <si>
    <t xml:space="preserve">VALENTINO PAOLO    </t>
  </si>
  <si>
    <t xml:space="preserve">REFFO MARIO    </t>
  </si>
  <si>
    <t xml:space="preserve">BENVENUTO CRISTIANO    </t>
  </si>
  <si>
    <t xml:space="preserve">CAPITELLI MARIA GIUSEPPINA   </t>
  </si>
  <si>
    <t xml:space="preserve">CROVETTO VALENTINA    </t>
  </si>
  <si>
    <t xml:space="preserve">PITTORE LUCA    </t>
  </si>
  <si>
    <t xml:space="preserve">LEONCINI GIORGIO    </t>
  </si>
  <si>
    <t xml:space="preserve">VIOTTI CINZIA    </t>
  </si>
  <si>
    <t xml:space="preserve">PESCE ROBERTO    </t>
  </si>
  <si>
    <t xml:space="preserve">BELTRAMI MAURIZIO    </t>
  </si>
  <si>
    <t xml:space="preserve">MACCHIAVELLI MASSIMO GIOVANNI   </t>
  </si>
  <si>
    <t xml:space="preserve">GARBARINO MARINA    </t>
  </si>
  <si>
    <t xml:space="preserve">SPINETTA MARCO    </t>
  </si>
  <si>
    <t xml:space="preserve">GIUFFRA LUCA    </t>
  </si>
  <si>
    <t xml:space="preserve">GARBARINO GIUSEPPE    </t>
  </si>
  <si>
    <t xml:space="preserve">TERRILE ATTILIO MASSIMO   </t>
  </si>
  <si>
    <t xml:space="preserve">RAVEA MAURO    </t>
  </si>
  <si>
    <t xml:space="preserve">BRASSESCO MICHELE    </t>
  </si>
  <si>
    <t xml:space="preserve">PIAGGIO ALDO    </t>
  </si>
  <si>
    <t xml:space="preserve">SAVIO PIETRO    </t>
  </si>
  <si>
    <t xml:space="preserve">FRANCESCHI SIMONE    </t>
  </si>
  <si>
    <t xml:space="preserve">DEMERGASSO BARBARA    </t>
  </si>
  <si>
    <t xml:space="preserve">BEROLDO ROSSELLA    </t>
  </si>
  <si>
    <t xml:space="preserve">DE PONTI FABIO   </t>
  </si>
  <si>
    <t xml:space="preserve">MACCIO' CESARE    </t>
  </si>
  <si>
    <t xml:space="preserve">COLI RITA    </t>
  </si>
  <si>
    <t xml:space="preserve">ODOERO MAURIZIO    </t>
  </si>
  <si>
    <t xml:space="preserve">DI CAPIZZI FILIPPO   </t>
  </si>
  <si>
    <t xml:space="preserve">MASALA LAURA    </t>
  </si>
  <si>
    <t xml:space="preserve">PISANO SILVANO    </t>
  </si>
  <si>
    <t xml:space="preserve">KADILLI ZAMIR    </t>
  </si>
  <si>
    <t xml:space="preserve">NOBBIO GIANFRANCO    </t>
  </si>
  <si>
    <t xml:space="preserve">CHA TULLIO    </t>
  </si>
  <si>
    <t xml:space="preserve">CAPPELLO BRUNO    </t>
  </si>
  <si>
    <t xml:space="preserve">CLAVERI PIERO    </t>
  </si>
  <si>
    <t xml:space="preserve">CACCIO' MASSIMO    </t>
  </si>
  <si>
    <t xml:space="preserve">RICHERMO MATTIA    </t>
  </si>
  <si>
    <t xml:space="preserve">COLOMBO GIANFRANCO    </t>
  </si>
  <si>
    <t xml:space="preserve">ORENGO MATTEO    </t>
  </si>
  <si>
    <t xml:space="preserve">BONATTO ELENA    </t>
  </si>
  <si>
    <t xml:space="preserve">PREVOSTO DANIELE    </t>
  </si>
  <si>
    <t xml:space="preserve">MORAGLIA REMO    </t>
  </si>
  <si>
    <t xml:space="preserve">INGENITO VITTORIO    </t>
  </si>
  <si>
    <t xml:space="preserve">BOZZARELLI MAURO    </t>
  </si>
  <si>
    <t xml:space="preserve">BALDASSARRE MARZIA    </t>
  </si>
  <si>
    <t xml:space="preserve">GNUTTI STEFANO    </t>
  </si>
  <si>
    <t xml:space="preserve">LAGANA' MARCO    </t>
  </si>
  <si>
    <t xml:space="preserve">RODA' MELINA    </t>
  </si>
  <si>
    <t xml:space="preserve">DENEGRI ANGELA    </t>
  </si>
  <si>
    <t xml:space="preserve">CACCIO' GIANCARLO    </t>
  </si>
  <si>
    <t xml:space="preserve">DALLERICE UGO    </t>
  </si>
  <si>
    <t xml:space="preserve">MELA MASSIMILIANO    </t>
  </si>
  <si>
    <t xml:space="preserve">MERLO MATTEO    </t>
  </si>
  <si>
    <t xml:space="preserve">LAZZARINO ANDREA    </t>
  </si>
  <si>
    <t xml:space="preserve">GIBELLI DAVIDE    </t>
  </si>
  <si>
    <t xml:space="preserve">CANNATARO MARCO    </t>
  </si>
  <si>
    <t xml:space="preserve">CELI CRISTIANA    </t>
  </si>
  <si>
    <t xml:space="preserve">MORABITO MAURIZIO    </t>
  </si>
  <si>
    <t xml:space="preserve">RAIMONDO FULVIA    </t>
  </si>
  <si>
    <t xml:space="preserve">DULBECCO ANGELO FRANCESCO   </t>
  </si>
  <si>
    <t xml:space="preserve">GANDOLFI FERNANDO    </t>
  </si>
  <si>
    <t xml:space="preserve">DULBECCO FRANCO    </t>
  </si>
  <si>
    <t xml:space="preserve">GALATA' GIUSEPPE    </t>
  </si>
  <si>
    <t xml:space="preserve">ARNALDI MATTIA    </t>
  </si>
  <si>
    <t xml:space="preserve">SECONDO GIAN MARCO   </t>
  </si>
  <si>
    <t xml:space="preserve">ODDERA GIAN STEFANO   </t>
  </si>
  <si>
    <t xml:space="preserve">DE MASI MICHELANGELO   </t>
  </si>
  <si>
    <t xml:space="preserve">REBAUDO LORIANA    </t>
  </si>
  <si>
    <t xml:space="preserve">CAVIGLIA MAURIZIO    </t>
  </si>
  <si>
    <t xml:space="preserve">BUSCAGLIA FRANCESCA    </t>
  </si>
  <si>
    <t xml:space="preserve">CHA NATALINA    </t>
  </si>
  <si>
    <t xml:space="preserve">GAGLIANONE MASSIMILIANO    </t>
  </si>
  <si>
    <t xml:space="preserve">CHIAPPORI ETTORE    </t>
  </si>
  <si>
    <t xml:space="preserve">NATTA FABIO    </t>
  </si>
  <si>
    <t xml:space="preserve">BARLA SIMONETTA    </t>
  </si>
  <si>
    <t xml:space="preserve">AGNESE GIOVANNI    </t>
  </si>
  <si>
    <t xml:space="preserve">BRUNENGO ROBJ    </t>
  </si>
  <si>
    <t xml:space="preserve">TODDE RICCARDO    </t>
  </si>
  <si>
    <t xml:space="preserve">VASSALLO LUCA    </t>
  </si>
  <si>
    <t xml:space="preserve">LOSNO GIOVANNA    </t>
  </si>
  <si>
    <t xml:space="preserve">AGNESE CORRADO    </t>
  </si>
  <si>
    <t xml:space="preserve">GUASCO FILIPPO RINALDO   </t>
  </si>
  <si>
    <t xml:space="preserve">AICARDI CLAUDIO    </t>
  </si>
  <si>
    <t xml:space="preserve">ONEGLIO SIMONE    </t>
  </si>
  <si>
    <t xml:space="preserve">RICCA MARIA MADDALENA   </t>
  </si>
  <si>
    <t xml:space="preserve">D'AGOSTINO CRISTINA    </t>
  </si>
  <si>
    <t xml:space="preserve">AMORETTI ROBERTO    </t>
  </si>
  <si>
    <t xml:space="preserve">PARODI MAURO    </t>
  </si>
  <si>
    <t xml:space="preserve">GRAVAGNO DANILO ANTONIO   </t>
  </si>
  <si>
    <t xml:space="preserve">MARERI PIETRO    </t>
  </si>
  <si>
    <t xml:space="preserve">AMORETTI MATTIA    </t>
  </si>
  <si>
    <t xml:space="preserve">COZZUCOLI VINCENZA    </t>
  </si>
  <si>
    <t xml:space="preserve">SCIANDINO PAOLO    </t>
  </si>
  <si>
    <t xml:space="preserve">BIGA TIZIANA    </t>
  </si>
  <si>
    <t xml:space="preserve">VALLE SERENA    </t>
  </si>
  <si>
    <t xml:space="preserve">DAMONTE ROMANO    </t>
  </si>
  <si>
    <t xml:space="preserve">CALCAGNO MASSIMO    </t>
  </si>
  <si>
    <t xml:space="preserve">RAITERI ALESSANDRO    </t>
  </si>
  <si>
    <t xml:space="preserve">ZA GARIBALDI CRISTIANO   </t>
  </si>
  <si>
    <t xml:space="preserve">FELTRIN BARBARA    </t>
  </si>
  <si>
    <t xml:space="preserve">MANITTA BRUNO    </t>
  </si>
  <si>
    <t xml:space="preserve">MESSICO SABRINA    </t>
  </si>
  <si>
    <t xml:space="preserve">SPANDRE LUCA    </t>
  </si>
  <si>
    <t xml:space="preserve">MUCILLI CLAUDIO    </t>
  </si>
  <si>
    <t xml:space="preserve">PISSARELLO STEFANO    </t>
  </si>
  <si>
    <t xml:space="preserve">ROLFI SIMONE    </t>
  </si>
  <si>
    <t xml:space="preserve">GAZZOLA FULVIO    </t>
  </si>
  <si>
    <t xml:space="preserve">LAMBERTI GIORGIO    </t>
  </si>
  <si>
    <t xml:space="preserve">SBRACI FABIO    </t>
  </si>
  <si>
    <t xml:space="preserve">DANIO GIOVANNI    </t>
  </si>
  <si>
    <t xml:space="preserve">PISANI ANGELO    </t>
  </si>
  <si>
    <t xml:space="preserve">REBUTTATO GIUSEPPE    </t>
  </si>
  <si>
    <t xml:space="preserve">SCAJOLA CLAUDIO    </t>
  </si>
  <si>
    <t xml:space="preserve">FOSSATI GIUSEPPE    </t>
  </si>
  <si>
    <t xml:space="preserve">D'AGOSTINO ESTER    </t>
  </si>
  <si>
    <t xml:space="preserve">GAGLIANO ANTONIO    </t>
  </si>
  <si>
    <t xml:space="preserve">GANDOLFO LAURA    </t>
  </si>
  <si>
    <t xml:space="preserve">GIRIBALDI FABRIZIA    </t>
  </si>
  <si>
    <t xml:space="preserve">ONEGLIO GIANMARCO    </t>
  </si>
  <si>
    <t xml:space="preserve">ROGGERO MARCELLA    </t>
  </si>
  <si>
    <t xml:space="preserve">VASSALLO SIMONE    </t>
  </si>
  <si>
    <t xml:space="preserve">VOLPE LUCA    </t>
  </si>
  <si>
    <t xml:space="preserve">PEITAVINO AUGUSTO    </t>
  </si>
  <si>
    <t xml:space="preserve">MARTINI CLAUDIO    </t>
  </si>
  <si>
    <t xml:space="preserve">PASTORE SONIA    </t>
  </si>
  <si>
    <t xml:space="preserve">ABBO MARILENA    </t>
  </si>
  <si>
    <t xml:space="preserve">BORIASCO ANNA    </t>
  </si>
  <si>
    <t xml:space="preserve">PALUMBO PIETRO ANTONIO   </t>
  </si>
  <si>
    <t xml:space="preserve">PELASSA PIERO    </t>
  </si>
  <si>
    <t xml:space="preserve">FLOCCIA GRAZIANO    </t>
  </si>
  <si>
    <t xml:space="preserve">LANTRUA EMIDIA    </t>
  </si>
  <si>
    <t xml:space="preserve">SASSO MANUELA    </t>
  </si>
  <si>
    <t xml:space="preserve">MARVALDI DANILO    </t>
  </si>
  <si>
    <t xml:space="preserve">BIANCHI MARIANO    </t>
  </si>
  <si>
    <t xml:space="preserve">VERDA VALERIO    </t>
  </si>
  <si>
    <t xml:space="preserve">MAGLIO GIULIANO    </t>
  </si>
  <si>
    <t xml:space="preserve">FERRARI MARCO    </t>
  </si>
  <si>
    <t xml:space="preserve">TOSCANO BRUNO    </t>
  </si>
  <si>
    <t xml:space="preserve">BIANCHERI ADRIANO    </t>
  </si>
  <si>
    <t xml:space="preserve">MILANI GABRIELE    </t>
  </si>
  <si>
    <t xml:space="preserve">TROCCOLI FELICE    </t>
  </si>
  <si>
    <t xml:space="preserve">CIMIOTTI DANIELE    </t>
  </si>
  <si>
    <t xml:space="preserve">BREGLIANO ANNA MARIA   </t>
  </si>
  <si>
    <t xml:space="preserve">BOERI FABIANO    </t>
  </si>
  <si>
    <t xml:space="preserve">DE VAI GIACOMO   </t>
  </si>
  <si>
    <t xml:space="preserve">SALIMBENI EMANUELA    </t>
  </si>
  <si>
    <t xml:space="preserve">GUGLIELMI FRANCESCO    </t>
  </si>
  <si>
    <t xml:space="preserve">PASSERONE ALBERTO    </t>
  </si>
  <si>
    <t xml:space="preserve">RAGALZI ALESSANDRA    </t>
  </si>
  <si>
    <t xml:space="preserve">ROSSO MASSIMO    </t>
  </si>
  <si>
    <t xml:space="preserve">GIORDANO GAIA    </t>
  </si>
  <si>
    <t xml:space="preserve">RUA' ALFREDO    </t>
  </si>
  <si>
    <t xml:space="preserve">ALESSANDRI ALESSANDRO    </t>
  </si>
  <si>
    <t xml:space="preserve">ZUNINO ROSANNA    </t>
  </si>
  <si>
    <t xml:space="preserve">TRUTALLI ROBERTO    </t>
  </si>
  <si>
    <t xml:space="preserve">BORFIGA ALESSANDRO    </t>
  </si>
  <si>
    <t xml:space="preserve">MARIN SIMONE    </t>
  </si>
  <si>
    <t xml:space="preserve">LANTERI VINCENZO    </t>
  </si>
  <si>
    <t xml:space="preserve">BUCCI FABRIZIO    </t>
  </si>
  <si>
    <t xml:space="preserve">GIRAUDO MANUELA ELISABETTA   </t>
  </si>
  <si>
    <t xml:space="preserve">CALZIA ILVO    </t>
  </si>
  <si>
    <t xml:space="preserve">MANERA CRISTINA    </t>
  </si>
  <si>
    <t xml:space="preserve">PAPONE BENEDETTA    </t>
  </si>
  <si>
    <t xml:space="preserve">ADOLFO VITTORIO    </t>
  </si>
  <si>
    <t xml:space="preserve">BERTORA MARINA    </t>
  </si>
  <si>
    <t xml:space="preserve">LAVAGNA DOMENICO CESARE   </t>
  </si>
  <si>
    <t xml:space="preserve">GANDOLFI MATTIA    </t>
  </si>
  <si>
    <t xml:space="preserve">BRIZIO ELIANO    </t>
  </si>
  <si>
    <t xml:space="preserve">RIVA FABRIZIO    </t>
  </si>
  <si>
    <t xml:space="preserve">RAIMONDI PIERO    </t>
  </si>
  <si>
    <t xml:space="preserve">OLMO UGO    </t>
  </si>
  <si>
    <t xml:space="preserve">SIMONDO GIANNI    </t>
  </si>
  <si>
    <t xml:space="preserve">ADORNO RENATO    </t>
  </si>
  <si>
    <t xml:space="preserve">BUSA MARCO    </t>
  </si>
  <si>
    <t xml:space="preserve">SCIANDRINI SERGIO    </t>
  </si>
  <si>
    <t xml:space="preserve">GIUFFRA GIORGIO    </t>
  </si>
  <si>
    <t xml:space="preserve">BENZA FRANCESCO    </t>
  </si>
  <si>
    <t xml:space="preserve">NUVOLONI FRANCO    </t>
  </si>
  <si>
    <t xml:space="preserve">BASSO CLAUDIO    </t>
  </si>
  <si>
    <t xml:space="preserve">D'ANNUNZIO TOMMASO    </t>
  </si>
  <si>
    <t xml:space="preserve">CRESPI FABRIZIO    </t>
  </si>
  <si>
    <t xml:space="preserve">URSO VALERIO    </t>
  </si>
  <si>
    <t xml:space="preserve">FEDOZZI SANDRO    </t>
  </si>
  <si>
    <t xml:space="preserve">SALERNO DAVIDE    </t>
  </si>
  <si>
    <t xml:space="preserve">BIANCHERI LUCIANO    </t>
  </si>
  <si>
    <t xml:space="preserve">BIAGINI GIUSEPPE    </t>
  </si>
  <si>
    <t xml:space="preserve">BIANCHERI MASSIMO    </t>
  </si>
  <si>
    <t xml:space="preserve">TORNATORE PAOLO    </t>
  </si>
  <si>
    <t xml:space="preserve">AVEGNO MARINA    </t>
  </si>
  <si>
    <t xml:space="preserve">BAMBINI GIORGIA    </t>
  </si>
  <si>
    <t xml:space="preserve">BIANCHERI ALBERTO    </t>
  </si>
  <si>
    <t xml:space="preserve">DONZELLA MASSIMO    </t>
  </si>
  <si>
    <t xml:space="preserve">FARALDI GIUSEPPE    </t>
  </si>
  <si>
    <t xml:space="preserve">MENOZZI MAURO    </t>
  </si>
  <si>
    <t xml:space="preserve">ORMEA SILVANA    </t>
  </si>
  <si>
    <t xml:space="preserve">PIRERI CATERINA    </t>
  </si>
  <si>
    <t xml:space="preserve">ROSSANO MASSIMO    </t>
  </si>
  <si>
    <t xml:space="preserve">TONEGUTTI SARA    </t>
  </si>
  <si>
    <t xml:space="preserve">PALLINI MARCELLO    </t>
  </si>
  <si>
    <t xml:space="preserve">GARIBALDI MARIA TERESA   </t>
  </si>
  <si>
    <t xml:space="preserve">PICCIRILLI DONATO    </t>
  </si>
  <si>
    <t xml:space="preserve">RAGNI PASQUALE    </t>
  </si>
  <si>
    <t xml:space="preserve">BIANCHERI CARLO    </t>
  </si>
  <si>
    <t xml:space="preserve">MILLO SUSANNA    </t>
  </si>
  <si>
    <t xml:space="preserve">CASSINI ISIO    </t>
  </si>
  <si>
    <t xml:space="preserve">FIMMANO' ANTONIO    </t>
  </si>
  <si>
    <t xml:space="preserve">AMALBERTI AGNESE    </t>
  </si>
  <si>
    <t xml:space="preserve">CONIO MARIO    </t>
  </si>
  <si>
    <t xml:space="preserve">LONGOBARDI ESPEDITO    </t>
  </si>
  <si>
    <t xml:space="preserve">CANE LAURA    </t>
  </si>
  <si>
    <t xml:space="preserve">DUMARTE BARBARA    </t>
  </si>
  <si>
    <t xml:space="preserve">FESTA DANIELE    </t>
  </si>
  <si>
    <t xml:space="preserve">FICHERA MANUEL    </t>
  </si>
  <si>
    <t xml:space="preserve">FERRARI VALERIO    </t>
  </si>
  <si>
    <t xml:space="preserve">FILIPPI CRISTINA    </t>
  </si>
  <si>
    <t xml:space="preserve">NEGRINI VALERIA    </t>
  </si>
  <si>
    <t xml:space="preserve">DI FAZIO MASSIMO   </t>
  </si>
  <si>
    <t xml:space="preserve">NICOSIA GIOVANNI    </t>
  </si>
  <si>
    <t xml:space="preserve">OLIVA GIACOMO    </t>
  </si>
  <si>
    <t xml:space="preserve">GUGLIELMI ROBERTA    </t>
  </si>
  <si>
    <t xml:space="preserve">MARCHOT INGRID    </t>
  </si>
  <si>
    <t xml:space="preserve">LANTERO ALESSANDRO    </t>
  </si>
  <si>
    <t xml:space="preserve">BIASI ARMANDO    </t>
  </si>
  <si>
    <t xml:space="preserve">BIANCHERI PATRIZIA    </t>
  </si>
  <si>
    <t xml:space="preserve">FAZZARI ANTONINO    </t>
  </si>
  <si>
    <t xml:space="preserve">IERACE GIUSEPPE    </t>
  </si>
  <si>
    <t xml:space="preserve">PIARDI MARILENA    </t>
  </si>
  <si>
    <t xml:space="preserve">CASALE MAURO    </t>
  </si>
  <si>
    <t xml:space="preserve">SALUZZO FRANCA    </t>
  </si>
  <si>
    <t xml:space="preserve">CALZAMIGLIA GINO    </t>
  </si>
  <si>
    <t xml:space="preserve">GILIBERTI PAOLA    </t>
  </si>
  <si>
    <t xml:space="preserve">GUGLIERAME FLAVIO    </t>
  </si>
  <si>
    <t xml:space="preserve">ARDOINO MASSIMO    </t>
  </si>
  <si>
    <t xml:space="preserve">GROSSO MARLENE    </t>
  </si>
  <si>
    <t xml:space="preserve">GALAZZO UMBERTO    </t>
  </si>
  <si>
    <t xml:space="preserve">CASTAGNA SARA    </t>
  </si>
  <si>
    <t xml:space="preserve">CERVIA NICOLAS    </t>
  </si>
  <si>
    <t xml:space="preserve">FONTANA RAFFAELLA    </t>
  </si>
  <si>
    <t xml:space="preserve">RATTI MARZIA    </t>
  </si>
  <si>
    <t xml:space="preserve">PAGANINI MONICA    </t>
  </si>
  <si>
    <t xml:space="preserve">TINFENA GIANLUCA    </t>
  </si>
  <si>
    <t xml:space="preserve">LUCIANI SARA    </t>
  </si>
  <si>
    <t xml:space="preserve">MONFRONI CAMILLA    </t>
  </si>
  <si>
    <t xml:space="preserve">NARDI MASSIMILIANO    </t>
  </si>
  <si>
    <t xml:space="preserve">ROMEO SALVATORE    </t>
  </si>
  <si>
    <t xml:space="preserve">COSINI MARCO    </t>
  </si>
  <si>
    <t xml:space="preserve">CORRADI BRUNELLA    </t>
  </si>
  <si>
    <t xml:space="preserve">FERRARI PAOLO    </t>
  </si>
  <si>
    <t xml:space="preserve">BATTILANI ALBERTO    </t>
  </si>
  <si>
    <t xml:space="preserve">ADORNI PAOLO    </t>
  </si>
  <si>
    <t xml:space="preserve">FERRARINI ELENA    </t>
  </si>
  <si>
    <t xml:space="preserve">POLLONI PAOLO    </t>
  </si>
  <si>
    <t xml:space="preserve">SCAPPAZZONI ELISA    </t>
  </si>
  <si>
    <t xml:space="preserve">BERNARDIN GIORGIO    </t>
  </si>
  <si>
    <t xml:space="preserve">LAGAXIO MARCO    </t>
  </si>
  <si>
    <t xml:space="preserve">CODURI STEFANO    </t>
  </si>
  <si>
    <t xml:space="preserve">LICARI ANDREA    </t>
  </si>
  <si>
    <t xml:space="preserve">FABIANI CORRADO    </t>
  </si>
  <si>
    <t xml:space="preserve">BROSINI PAOLA    </t>
  </si>
  <si>
    <t xml:space="preserve">VENTURINI ROBERTO    </t>
  </si>
  <si>
    <t xml:space="preserve">SCAMPELLI MARIO    </t>
  </si>
  <si>
    <t xml:space="preserve">FRANCESCHINI STEFANO    </t>
  </si>
  <si>
    <t xml:space="preserve">NARDINI PAOLO    </t>
  </si>
  <si>
    <t xml:space="preserve">SOLARI ANTONIO    </t>
  </si>
  <si>
    <t xml:space="preserve">SOLARI ROBERTO    </t>
  </si>
  <si>
    <t xml:space="preserve">FARAVELLI ALESSANDRO    </t>
  </si>
  <si>
    <t xml:space="preserve">MORTOLA PIETRO    </t>
  </si>
  <si>
    <t xml:space="preserve">LEVERATTO GIAN CARLO   </t>
  </si>
  <si>
    <t xml:space="preserve">CODEGHINI WALTER    </t>
  </si>
  <si>
    <t xml:space="preserve">MONTEBELLO DANIELE    </t>
  </si>
  <si>
    <t xml:space="preserve">AMBROSINI GHERARDO    </t>
  </si>
  <si>
    <t xml:space="preserve">BONVINI ARIANNA    </t>
  </si>
  <si>
    <t xml:space="preserve">CECCHINELLI KATIA    </t>
  </si>
  <si>
    <t xml:space="preserve">MARCHI LUCA    </t>
  </si>
  <si>
    <t xml:space="preserve">AVEGNO ALESSANDRA    </t>
  </si>
  <si>
    <t xml:space="preserve">VIVIANI VALENTINA    </t>
  </si>
  <si>
    <t xml:space="preserve">RECI MIRSEDA    </t>
  </si>
  <si>
    <t xml:space="preserve">MAZZI RITA    </t>
  </si>
  <si>
    <t xml:space="preserve">GIACOMOBONO PASQUALE    </t>
  </si>
  <si>
    <t xml:space="preserve">ROSSI LORENZO    </t>
  </si>
  <si>
    <t xml:space="preserve">SARDI LAURA    </t>
  </si>
  <si>
    <t xml:space="preserve">VEZZI CORRADO    </t>
  </si>
  <si>
    <t xml:space="preserve">DA PASSANO ANDREA   </t>
  </si>
  <si>
    <t xml:space="preserve">LANZONE VALTER    </t>
  </si>
  <si>
    <t xml:space="preserve">PERACCHINI PIERLUIGI    </t>
  </si>
  <si>
    <t xml:space="preserve">BROGI LORENZO    </t>
  </si>
  <si>
    <t xml:space="preserve">CARLI DANIELA    </t>
  </si>
  <si>
    <t xml:space="preserve">CASATI KRISTOPHER    </t>
  </si>
  <si>
    <t xml:space="preserve">CIMINO PIETRO ANTONIO   </t>
  </si>
  <si>
    <t xml:space="preserve">FRASCATORE MARCO    </t>
  </si>
  <si>
    <t xml:space="preserve">FRIJIA MARIA GRAZIA   </t>
  </si>
  <si>
    <t xml:space="preserve">GAGLIARDI MANUELA    </t>
  </si>
  <si>
    <t xml:space="preserve">GUERRI GIULIO    </t>
  </si>
  <si>
    <t xml:space="preserve">SACCONE PATRIZIA    </t>
  </si>
  <si>
    <t xml:space="preserve">PAOLETTI LEONARDO    </t>
  </si>
  <si>
    <t xml:space="preserve">DI SIBIO ALESSANDRA   </t>
  </si>
  <si>
    <t xml:space="preserve">GIANSTEFANI CLAUDIA    </t>
  </si>
  <si>
    <t xml:space="preserve">RUSSO MARCO    </t>
  </si>
  <si>
    <t xml:space="preserve">TORACCA LAURA    </t>
  </si>
  <si>
    <t xml:space="preserve">DEL BELLO LUCA   </t>
  </si>
  <si>
    <t xml:space="preserve">CANZIO OLIVIA    </t>
  </si>
  <si>
    <t xml:space="preserve">GIUDICE ALICE    </t>
  </si>
  <si>
    <t xml:space="preserve">LAVAGGI FEDERICA    </t>
  </si>
  <si>
    <t xml:space="preserve">LIZZA PAOLO    </t>
  </si>
  <si>
    <t xml:space="preserve">COGORNO PAOLO    </t>
  </si>
  <si>
    <t xml:space="preserve">MOGGIA EMANUELE    </t>
  </si>
  <si>
    <t xml:space="preserve">MAGNANI ENRICO    </t>
  </si>
  <si>
    <t xml:space="preserve">ROLLANDO VINCENZO    </t>
  </si>
  <si>
    <t xml:space="preserve">SILVESTRI ALESSANDRO    </t>
  </si>
  <si>
    <t xml:space="preserve">DE MASI PATRIZIA   </t>
  </si>
  <si>
    <t xml:space="preserve">MARCESINI MASSIMO    </t>
  </si>
  <si>
    <t xml:space="preserve">MORETTI BARBARA    </t>
  </si>
  <si>
    <t xml:space="preserve">SEBASTIANI FEDERICO    </t>
  </si>
  <si>
    <t xml:space="preserve">BARCELLONE IVANO    </t>
  </si>
  <si>
    <t xml:space="preserve">BELLA MARCO    </t>
  </si>
  <si>
    <t xml:space="preserve">COZZANI MATTEO    </t>
  </si>
  <si>
    <t xml:space="preserve">DI PELINO EMILIO   </t>
  </si>
  <si>
    <t xml:space="preserve">DORGIA FABRIZIA    </t>
  </si>
  <si>
    <t xml:space="preserve">STURLESE FRANCESCA    </t>
  </si>
  <si>
    <t xml:space="preserve">FIGOLI LORIS    </t>
  </si>
  <si>
    <t xml:space="preserve">BARILARI VALTER    </t>
  </si>
  <si>
    <t xml:space="preserve">CASTE' MASSIMO    </t>
  </si>
  <si>
    <t xml:space="preserve">PELLEGRINI ELISABETTA    </t>
  </si>
  <si>
    <t xml:space="preserve">VILLA ROBERTO    </t>
  </si>
  <si>
    <t xml:space="preserve">PECUNIA FABRIZIA    </t>
  </si>
  <si>
    <t xml:space="preserve">BONANINI MARCO    </t>
  </si>
  <si>
    <t xml:space="preserve">CAPELLINI VITTORIA    </t>
  </si>
  <si>
    <t xml:space="preserve">CANATA ROBERTO    </t>
  </si>
  <si>
    <t xml:space="preserve">ANTOGNELLI MANUELA    </t>
  </si>
  <si>
    <t xml:space="preserve">MENINI SILVANO    </t>
  </si>
  <si>
    <t xml:space="preserve">SISTI PAOLA    </t>
  </si>
  <si>
    <t xml:space="preserve">ALBERGHI JACOPO    </t>
  </si>
  <si>
    <t xml:space="preserve">BATTISTINI CHIARA    </t>
  </si>
  <si>
    <t xml:space="preserve">GIANNARELLI GIONNI    </t>
  </si>
  <si>
    <t xml:space="preserve">RUFFINI PAOLO    </t>
  </si>
  <si>
    <t xml:space="preserve">PONZANELLI CRISTINA    </t>
  </si>
  <si>
    <t xml:space="preserve">BARONI DANIELE    </t>
  </si>
  <si>
    <t xml:space="preserve">CAMPI BARBARA    </t>
  </si>
  <si>
    <t xml:space="preserve">ERETTA COSTANTINO    </t>
  </si>
  <si>
    <t xml:space="preserve">ITALIANI ROBERTO    </t>
  </si>
  <si>
    <t xml:space="preserve">TRAVERSONE MARCO    </t>
  </si>
  <si>
    <t xml:space="preserve">CALABRIA DAVIDE    </t>
  </si>
  <si>
    <t xml:space="preserve">DEMATTEI LUCIA    </t>
  </si>
  <si>
    <t xml:space="preserve">LUCCHETTI GIAN CARLO   </t>
  </si>
  <si>
    <t xml:space="preserve">CADEMARCHI LUIGINA    </t>
  </si>
  <si>
    <t xml:space="preserve">FIGONE CARLO    </t>
  </si>
  <si>
    <t xml:space="preserve">VILLA FRANCESCO    </t>
  </si>
  <si>
    <t xml:space="preserve">D'AMBRA FRANCESCO    </t>
  </si>
  <si>
    <t xml:space="preserve">IVANI FRANCO    </t>
  </si>
  <si>
    <t xml:space="preserve">BERTONI MASSIMO    </t>
  </si>
  <si>
    <t xml:space="preserve">FLOTTA SABRINA    </t>
  </si>
  <si>
    <t xml:space="preserve">LOMBARDI NADIA    </t>
  </si>
  <si>
    <t xml:space="preserve">ORLANDI ILENIA    </t>
  </si>
  <si>
    <t xml:space="preserve">REGOLI SIMONE    </t>
  </si>
  <si>
    <t xml:space="preserve">SIVORI SIMONE    </t>
  </si>
  <si>
    <t xml:space="preserve">FERRI DONATELLA    </t>
  </si>
  <si>
    <t xml:space="preserve">ROSSI ORAZIO    </t>
  </si>
  <si>
    <t xml:space="preserve">MELGRATI MARCO    </t>
  </si>
  <si>
    <t xml:space="preserve">GALTIERI ANGELO    </t>
  </si>
  <si>
    <t xml:space="preserve">GIANNOTTA FRANCA    </t>
  </si>
  <si>
    <t xml:space="preserve">INVERNIZZI ROCCO    </t>
  </si>
  <si>
    <t xml:space="preserve">MACHEDA FABIO    </t>
  </si>
  <si>
    <t xml:space="preserve">MORDENTE PATRIZIA    </t>
  </si>
  <si>
    <t xml:space="preserve">TOMATIS RICCARDO    </t>
  </si>
  <si>
    <t xml:space="preserve">PASSINO ALBERTO    </t>
  </si>
  <si>
    <t xml:space="preserve">GAIA MARTA    </t>
  </si>
  <si>
    <t xml:space="preserve">PELOSI SILVIA    </t>
  </si>
  <si>
    <t xml:space="preserve">POLLIO GIOVANNI    </t>
  </si>
  <si>
    <t xml:space="preserve">VANNUCCI MAURO    </t>
  </si>
  <si>
    <t xml:space="preserve">NASUTI GIANLUCA    </t>
  </si>
  <si>
    <t xml:space="preserve">NEGRO NICOLETTA    </t>
  </si>
  <si>
    <t xml:space="preserve">SILVESTRO LUIGI    </t>
  </si>
  <si>
    <t xml:space="preserve">TOMAGHELLI ELISA    </t>
  </si>
  <si>
    <t xml:space="preserve">GARBARINI MAURIZIO    </t>
  </si>
  <si>
    <t xml:space="preserve">GAMBETTA ROBERTO    </t>
  </si>
  <si>
    <t xml:space="preserve">BRIZZO SARA    </t>
  </si>
  <si>
    <t xml:space="preserve">OTTONELLO LUCA    </t>
  </si>
  <si>
    <t xml:space="preserve">POGGI SIMONA    </t>
  </si>
  <si>
    <t xml:space="preserve">SPRIO CALOGERO    </t>
  </si>
  <si>
    <t xml:space="preserve">BRIANO ROBERTO    </t>
  </si>
  <si>
    <t xml:space="preserve">BAZZANO WALTER    </t>
  </si>
  <si>
    <t xml:space="preserve">GRENNO LUCIANO    </t>
  </si>
  <si>
    <t xml:space="preserve">DEMICHELIS MAURO    </t>
  </si>
  <si>
    <t xml:space="preserve">GIORDANO MARCO    </t>
  </si>
  <si>
    <t xml:space="preserve">LANFREDI PATRIZIA    </t>
  </si>
  <si>
    <t xml:space="preserve">NASI MARIA TERESA   </t>
  </si>
  <si>
    <t xml:space="preserve">NICOLINI FABIO    </t>
  </si>
  <si>
    <t xml:space="preserve">MIRONE MATTEO    </t>
  </si>
  <si>
    <t xml:space="preserve">GALLIZIA FABIO    </t>
  </si>
  <si>
    <t xml:space="preserve">VIAGGIO MICHELA    </t>
  </si>
  <si>
    <t xml:space="preserve">SATURNO STEFANO    </t>
  </si>
  <si>
    <t xml:space="preserve">FAMA' PAOLO    </t>
  </si>
  <si>
    <t xml:space="preserve">FORTIN GIORGIA    </t>
  </si>
  <si>
    <t xml:space="preserve">MATTIAUDA FRANCA    </t>
  </si>
  <si>
    <t xml:space="preserve">BASSO MARIO    </t>
  </si>
  <si>
    <t xml:space="preserve">ZUNINO SERENA    </t>
  </si>
  <si>
    <t xml:space="preserve">REBAGLIATI MARIA    </t>
  </si>
  <si>
    <t xml:space="preserve">CIOCCHI LORENZO    </t>
  </si>
  <si>
    <t xml:space="preserve">DEVINCENZI PAOLA    </t>
  </si>
  <si>
    <t xml:space="preserve">CARIERI GUIDO    </t>
  </si>
  <si>
    <t xml:space="preserve">SIRI RAMONA    </t>
  </si>
  <si>
    <t xml:space="preserve">CANEPA GIANCARLO    </t>
  </si>
  <si>
    <t xml:space="preserve">ANGELUCCI LUCA    </t>
  </si>
  <si>
    <t xml:space="preserve">BONGIORNI CAROLINA    </t>
  </si>
  <si>
    <t xml:space="preserve">D'ASCENZO ALESSIO    </t>
  </si>
  <si>
    <t xml:space="preserve">LO PRESTI CARLA CELESTE  </t>
  </si>
  <si>
    <t xml:space="preserve">DACQUINO RENATO    </t>
  </si>
  <si>
    <t xml:space="preserve">FERRO PIER LUIGI   </t>
  </si>
  <si>
    <t xml:space="preserve">GALLIANO DANIELE    </t>
  </si>
  <si>
    <t xml:space="preserve">BOZZANO ANGELO    </t>
  </si>
  <si>
    <t xml:space="preserve">FLOREAN FULVIO    </t>
  </si>
  <si>
    <t xml:space="preserve">LAMBERTINI PAOLO    </t>
  </si>
  <si>
    <t xml:space="preserve">SPERANZA ROBERTO    </t>
  </si>
  <si>
    <t xml:space="preserve">DOGLIOTTI MARCO    </t>
  </si>
  <si>
    <t xml:space="preserve">GARRA CATERINA ALICE   </t>
  </si>
  <si>
    <t xml:space="preserve">GHIONE FABRIZIO    </t>
  </si>
  <si>
    <t xml:space="preserve">PIEMONTESI ILARIA    </t>
  </si>
  <si>
    <t xml:space="preserve">COMI ALESSANDRO    </t>
  </si>
  <si>
    <t xml:space="preserve">PAMPARARO RICCARDO    </t>
  </si>
  <si>
    <t xml:space="preserve">BRAMBILLA ENRICA    </t>
  </si>
  <si>
    <t xml:space="preserve">OLIVIERI PIERANGELO    </t>
  </si>
  <si>
    <t xml:space="preserve">BIANCO NICOLA    </t>
  </si>
  <si>
    <t xml:space="preserve">BIANO ANNALISA    </t>
  </si>
  <si>
    <t xml:space="preserve">DE VECCHI CHRISTIAN   </t>
  </si>
  <si>
    <t xml:space="preserve">BOLOGNA FRANCO    </t>
  </si>
  <si>
    <t xml:space="preserve">BERTONE ENRICA    </t>
  </si>
  <si>
    <t xml:space="preserve">FERRARO ALESSANDRO    </t>
  </si>
  <si>
    <t xml:space="preserve">UGDONNE GIORGIA    </t>
  </si>
  <si>
    <t xml:space="preserve">BENECCIO MARINO    </t>
  </si>
  <si>
    <t xml:space="preserve">COMPARATO DIEGO    </t>
  </si>
  <si>
    <t xml:space="preserve">BARBERA GIOVANNI    </t>
  </si>
  <si>
    <t xml:space="preserve">AURAME FRANCO    </t>
  </si>
  <si>
    <t xml:space="preserve">SCIRI LUCA    </t>
  </si>
  <si>
    <t xml:space="preserve">FENOCCHIO GIORGIO    </t>
  </si>
  <si>
    <t xml:space="preserve">MILANI MARINO    </t>
  </si>
  <si>
    <t xml:space="preserve">BEFFA GIANNI    </t>
  </si>
  <si>
    <t xml:space="preserve">SCRIGNA ANGELO    </t>
  </si>
  <si>
    <t xml:space="preserve">MORDEGLIA CATERINA    </t>
  </si>
  <si>
    <t xml:space="preserve">SIRI GIOVANNI    </t>
  </si>
  <si>
    <t xml:space="preserve">SEBBERU STEFANIA    </t>
  </si>
  <si>
    <t xml:space="preserve">SIRI GIORGIO    </t>
  </si>
  <si>
    <t xml:space="preserve">TESTA MARIAPAOLA    </t>
  </si>
  <si>
    <t xml:space="preserve">DOTTA FRANCESCO    </t>
  </si>
  <si>
    <t xml:space="preserve">BOSETTI GIANFRANCO    </t>
  </si>
  <si>
    <t xml:space="preserve">COSTA DAVIDE    </t>
  </si>
  <si>
    <t xml:space="preserve">OLIVIERI CLAUDIA    </t>
  </si>
  <si>
    <t xml:space="preserve">SANTIN NICOLO'    </t>
  </si>
  <si>
    <t xml:space="preserve">CAVALLARO MONICA    </t>
  </si>
  <si>
    <t xml:space="preserve">GIORDANO LUIGI    </t>
  </si>
  <si>
    <t xml:space="preserve">MAINERI EUGENIO    </t>
  </si>
  <si>
    <t xml:space="preserve">VOLLERO LAURA    </t>
  </si>
  <si>
    <t xml:space="preserve">NIERO MASSIMO    </t>
  </si>
  <si>
    <t xml:space="preserve">ROSSI GUIDO    </t>
  </si>
  <si>
    <t xml:space="preserve">RAVERA SERGIO    </t>
  </si>
  <si>
    <t xml:space="preserve">MOLINARO ROBERTO    </t>
  </si>
  <si>
    <t xml:space="preserve">URRU TAMARA    </t>
  </si>
  <si>
    <t xml:space="preserve">ODDERA ROBERTO    </t>
  </si>
  <si>
    <t xml:space="preserve">SIRI FRANCO    </t>
  </si>
  <si>
    <t xml:space="preserve">GHIONE CORRADO    </t>
  </si>
  <si>
    <t xml:space="preserve">DRAGO MARIA ANTONELLA   </t>
  </si>
  <si>
    <t xml:space="preserve">BRUNO SERGIO    </t>
  </si>
  <si>
    <t xml:space="preserve">GAI MASSIMO    </t>
  </si>
  <si>
    <t xml:space="preserve">SALVATICO SILVANO    </t>
  </si>
  <si>
    <t xml:space="preserve">FRASCHERELLI UGO    </t>
  </si>
  <si>
    <t xml:space="preserve">GUZZI ANDREA    </t>
  </si>
  <si>
    <t xml:space="preserve">BRICHETTO CLARA    </t>
  </si>
  <si>
    <t xml:space="preserve">CASANOVA CLAUDIO    </t>
  </si>
  <si>
    <t xml:space="preserve">ROSA MARILENA    </t>
  </si>
  <si>
    <t xml:space="preserve">VENERUCCI DELIA    </t>
  </si>
  <si>
    <t xml:space="preserve">PITTOLI SILVIA    </t>
  </si>
  <si>
    <t xml:space="preserve">NAVONE ALESSANDRO    </t>
  </si>
  <si>
    <t xml:space="preserve">CAPPATO FRANCESCO    </t>
  </si>
  <si>
    <t xml:space="preserve">BOETTO MAURO    </t>
  </si>
  <si>
    <t xml:space="preserve">MAZZA RENATA MARIA   </t>
  </si>
  <si>
    <t xml:space="preserve">REMBADO PIETRO PAOLO   </t>
  </si>
  <si>
    <t xml:space="preserve">PERRONE MARCO    </t>
  </si>
  <si>
    <t xml:space="preserve">BACCINO MAURO    </t>
  </si>
  <si>
    <t xml:space="preserve">MARENCO PIER CLAUDIO   </t>
  </si>
  <si>
    <t xml:space="preserve">SASSO DEL VERME ROBERTO  </t>
  </si>
  <si>
    <t xml:space="preserve">GARASSINO GIANCARLO    </t>
  </si>
  <si>
    <t xml:space="preserve">D'APOLITO MASSIMILIANO    </t>
  </si>
  <si>
    <t xml:space="preserve">LETTIERI LUCA    </t>
  </si>
  <si>
    <t xml:space="preserve">BOCCHIO GIANLUIGI    </t>
  </si>
  <si>
    <t xml:space="preserve">BURASTERO VITTORIO    </t>
  </si>
  <si>
    <t xml:space="preserve">ROCCA ENRICA    </t>
  </si>
  <si>
    <t xml:space="preserve">ZACCARIA REMO    </t>
  </si>
  <si>
    <t xml:space="preserve">ZUNINO MANUELA    </t>
  </si>
  <si>
    <t xml:space="preserve">LANFRANCO ENRICO    </t>
  </si>
  <si>
    <t xml:space="preserve">DELMONTE VALERIO    </t>
  </si>
  <si>
    <t xml:space="preserve">ASTIGGIANO FLAVIO    </t>
  </si>
  <si>
    <t xml:space="preserve">PISTONE MARIO    </t>
  </si>
  <si>
    <t xml:space="preserve">MAGGI PIERGIORGIO    </t>
  </si>
  <si>
    <t xml:space="preserve">PAOLETTA MASSIMO    </t>
  </si>
  <si>
    <t xml:space="preserve">ODDA PAOLO    </t>
  </si>
  <si>
    <t xml:space="preserve">CLERICI SIMONE    </t>
  </si>
  <si>
    <t xml:space="preserve">PICALLI ALDO    </t>
  </si>
  <si>
    <t xml:space="preserve">GAROFANO FRANCESCO    </t>
  </si>
  <si>
    <t xml:space="preserve">GARRA ALESSANDRA    </t>
  </si>
  <si>
    <t xml:space="preserve">GANDOGLIA LIVIO    </t>
  </si>
  <si>
    <t xml:space="preserve">BOLLA ALDO    </t>
  </si>
  <si>
    <t xml:space="preserve">DAMIANO OSVALDO    </t>
  </si>
  <si>
    <t xml:space="preserve">PRONZALINO GIACOMO    </t>
  </si>
  <si>
    <t xml:space="preserve">TORELLO FABRIZIO    </t>
  </si>
  <si>
    <t xml:space="preserve">IVALDO ARIANNA    </t>
  </si>
  <si>
    <t xml:space="preserve">DE ANDREIS ROBERTO   </t>
  </si>
  <si>
    <t xml:space="preserve">BICO STEFANO    </t>
  </si>
  <si>
    <t xml:space="preserve">VASSALLO GIAMPIERO    </t>
  </si>
  <si>
    <t xml:space="preserve">REPETTO AMBROGIO    </t>
  </si>
  <si>
    <t xml:space="preserve">MANZINO DEBORA    </t>
  </si>
  <si>
    <t xml:space="preserve">BOTTELLO ALESSANDRO    </t>
  </si>
  <si>
    <t xml:space="preserve">NATTERO ROBERTO    </t>
  </si>
  <si>
    <t xml:space="preserve">BARELLI ROBERTO    </t>
  </si>
  <si>
    <t xml:space="preserve">DELFINO ANDREA    </t>
  </si>
  <si>
    <t xml:space="preserve">GAGLIOLO ALESSANDRO    </t>
  </si>
  <si>
    <t xml:space="preserve">ARMATO ANNA    </t>
  </si>
  <si>
    <t xml:space="preserve">SCARZELLA PAOLA    </t>
  </si>
  <si>
    <t xml:space="preserve">MELLOGNO RODOLFO    </t>
  </si>
  <si>
    <t xml:space="preserve">SIMONCINI GIUSEPPINA    </t>
  </si>
  <si>
    <t xml:space="preserve">COLOMBO SERGIO    </t>
  </si>
  <si>
    <t xml:space="preserve">LAGORIO CRISTINA    </t>
  </si>
  <si>
    <t xml:space="preserve">MUSETTI ROBERTO    </t>
  </si>
  <si>
    <t xml:space="preserve">TAPPA MASSIMO    </t>
  </si>
  <si>
    <t xml:space="preserve">MARINI MANUEL    </t>
  </si>
  <si>
    <t xml:space="preserve">VIAZZO FRANCESCO    </t>
  </si>
  <si>
    <t xml:space="preserve">DE VINCENZI LUIGI   </t>
  </si>
  <si>
    <t xml:space="preserve">REMBADO DANIELE    </t>
  </si>
  <si>
    <t xml:space="preserve">AMANDOLA FRANCESCO    </t>
  </si>
  <si>
    <t xml:space="preserve">PASTORINO MARISA    </t>
  </si>
  <si>
    <t xml:space="preserve">VAIANELLA MARIA CINZIA   </t>
  </si>
  <si>
    <t xml:space="preserve">BADANO GABRIELE    </t>
  </si>
  <si>
    <t xml:space="preserve">BERGERO FLAVIO    </t>
  </si>
  <si>
    <t xml:space="preserve">PRANDO CARME    </t>
  </si>
  <si>
    <t xml:space="preserve">CAMICIOTTOLI MATTEO    </t>
  </si>
  <si>
    <t xml:space="preserve">PASTORINO GIOVANNI BATTISTA   </t>
  </si>
  <si>
    <t xml:space="preserve">TORTAROLO MAURO    </t>
  </si>
  <si>
    <t xml:space="preserve">ISETTA NICOLA    </t>
  </si>
  <si>
    <t xml:space="preserve">OTTONELLO NADIA    </t>
  </si>
  <si>
    <t xml:space="preserve">BRUZZONE TIZIANA    </t>
  </si>
  <si>
    <t xml:space="preserve">PENNESTRI CINZIA    </t>
  </si>
  <si>
    <t xml:space="preserve">PIROTTO SILVIO    </t>
  </si>
  <si>
    <t xml:space="preserve">DOGLIO VALENTINA    </t>
  </si>
  <si>
    <t xml:space="preserve">CALCAGNO MARCO    </t>
  </si>
  <si>
    <t xml:space="preserve">CAMERA DAVIDE    </t>
  </si>
  <si>
    <t xml:space="preserve">FRACCHIA AMEDEO    </t>
  </si>
  <si>
    <t xml:space="preserve">FRACCHIA ELIANA    </t>
  </si>
  <si>
    <t xml:space="preserve">BRIGNONE FULVIO    </t>
  </si>
  <si>
    <t xml:space="preserve">BUSCHIAZZO DANIELE    </t>
  </si>
  <si>
    <t xml:space="preserve">ZUNINO LIA    </t>
  </si>
  <si>
    <t xml:space="preserve">LAIOLO ROBERTO    </t>
  </si>
  <si>
    <t xml:space="preserve">DI PADOVA ELISA   </t>
  </si>
  <si>
    <t xml:space="preserve">AUXILIA SILVIO    </t>
  </si>
  <si>
    <t xml:space="preserve">BECCO ILARIA    </t>
  </si>
  <si>
    <t xml:space="preserve">BRANCA MARIA GABRIELLA   </t>
  </si>
  <si>
    <t xml:space="preserve">PARODI LIONELLO    </t>
  </si>
  <si>
    <t xml:space="preserve">PASQUALI BARBARA    </t>
  </si>
  <si>
    <t xml:space="preserve">ROSSELLO FRANCESCO    </t>
  </si>
  <si>
    <t xml:space="preserve">VIAGGI RICCARDO    </t>
  </si>
  <si>
    <t xml:space="preserve">FIORINI MATTIA    </t>
  </si>
  <si>
    <t xml:space="preserve">PELUFFO MARINA    </t>
  </si>
  <si>
    <t xml:space="preserve">SECHI CRISTIANA    </t>
  </si>
  <si>
    <t xml:space="preserve">CASTELLINI ANDREA    </t>
  </si>
  <si>
    <t xml:space="preserve">DONATI MAURIZIO    </t>
  </si>
  <si>
    <t xml:space="preserve">D'ALIESIO MARCO    </t>
  </si>
  <si>
    <t xml:space="preserve">SICCARDI FRANCO    </t>
  </si>
  <si>
    <t xml:space="preserve">CAVALLO CLAUDIO    </t>
  </si>
  <si>
    <t xml:space="preserve">BARBERIS ALESSANDRA    </t>
  </si>
  <si>
    <t xml:space="preserve">BESTOSO DANILA    </t>
  </si>
  <si>
    <t xml:space="preserve">MOSCATO LUCIA    </t>
  </si>
  <si>
    <t xml:space="preserve">SIBELLI GIORGIO    </t>
  </si>
  <si>
    <t xml:space="preserve">VIALE GABRIELLA    </t>
  </si>
  <si>
    <t xml:space="preserve">DE FEZZA GIUSEPPE   </t>
  </si>
  <si>
    <t xml:space="preserve">AICARDI DENI LUIGINA   </t>
  </si>
  <si>
    <t xml:space="preserve">ODDO CLAUDIO    </t>
  </si>
  <si>
    <t xml:space="preserve">ODDO ALESSANDRO    </t>
  </si>
  <si>
    <t xml:space="preserve">BARLOCCO LUIGI    </t>
  </si>
  <si>
    <t xml:space="preserve">CESIO LUCIANO    </t>
  </si>
  <si>
    <t xml:space="preserve">ANTOCI FABRIZIO    </t>
  </si>
  <si>
    <t xml:space="preserve">ROCCA MONICA    </t>
  </si>
  <si>
    <t xml:space="preserve">SIRI GIANCARLO    </t>
  </si>
  <si>
    <t xml:space="preserve">GIULIANO MONICA    </t>
  </si>
  <si>
    <t xml:space="preserve">GILARDI FABIO    </t>
  </si>
  <si>
    <t xml:space="preserve">FALCO FABIO    </t>
  </si>
  <si>
    <t xml:space="preserve">OLIVERI MIRELLA    </t>
  </si>
  <si>
    <t xml:space="preserve">PIERFEDERICI LUIGI    </t>
  </si>
  <si>
    <t xml:space="preserve">PIACENTINI FILIPPO    </t>
  </si>
  <si>
    <t xml:space="preserve">CALCAGNO MARIA ANGELA   </t>
  </si>
  <si>
    <t xml:space="preserve">CALLANDRONE CLAUDIA    </t>
  </si>
  <si>
    <t xml:space="preserve">MANNA LAURA    </t>
  </si>
  <si>
    <t xml:space="preserve">RATTO MARILENA    </t>
  </si>
  <si>
    <t xml:space="preserve">LOSNO SABRINA    </t>
  </si>
  <si>
    <t xml:space="preserve">REVELLO MASSIMO    </t>
  </si>
  <si>
    <t xml:space="preserve">BRONDA ANDREA    </t>
  </si>
  <si>
    <t xml:space="preserve">BARBANO GERMANO    </t>
  </si>
  <si>
    <t xml:space="preserve">GRAVANO RITA    </t>
  </si>
  <si>
    <t xml:space="preserve">SAAD HOSNI    </t>
  </si>
  <si>
    <t xml:space="preserve">BALESTRA PIETRO    </t>
  </si>
  <si>
    <t xml:space="preserve">CHA PAOLO    </t>
  </si>
  <si>
    <t xml:space="preserve">SCRIGNA FRANCO    </t>
  </si>
  <si>
    <t xml:space="preserve">PALIOTTO CLAUDIO    </t>
  </si>
  <si>
    <t xml:space="preserve">GARDELLA LUCA    </t>
  </si>
  <si>
    <t xml:space="preserve">SCARRONE ANDREA    </t>
  </si>
  <si>
    <t xml:space="preserve">NANNI GIUSEPPE    </t>
  </si>
  <si>
    <t xml:space="preserve">ANTONELLI EMANUELA    </t>
  </si>
  <si>
    <t xml:space="preserve">DELLA TORRE ENRICO   </t>
  </si>
  <si>
    <t xml:space="preserve">VERONESI GIAMPIERO    </t>
  </si>
  <si>
    <t xml:space="preserve">MARCHESINI GIULIA    </t>
  </si>
  <si>
    <t xml:space="preserve">BELLETTI IRIS    </t>
  </si>
  <si>
    <t xml:space="preserve">MARCHESINI FRANCESCA    </t>
  </si>
  <si>
    <t xml:space="preserve">MUZIC CLAUDIA    </t>
  </si>
  <si>
    <t xml:space="preserve">CARPANI LUISA    </t>
  </si>
  <si>
    <t xml:space="preserve">TESCARO LORENZO    </t>
  </si>
  <si>
    <t xml:space="preserve">MATTIOLI OMAR    </t>
  </si>
  <si>
    <t xml:space="preserve">GURIOLI ELENA    </t>
  </si>
  <si>
    <t xml:space="preserve">BEDESCHI GLORIA    </t>
  </si>
  <si>
    <t xml:space="preserve">CARITO GIOVANNI    </t>
  </si>
  <si>
    <t xml:space="preserve">FORNI LAMBERTO    </t>
  </si>
  <si>
    <t xml:space="preserve">FERRANTI ERIKA    </t>
  </si>
  <si>
    <t xml:space="preserve">ARDIZZONI GIUSEPPE    </t>
  </si>
  <si>
    <t xml:space="preserve">LEPORE MATTEO    </t>
  </si>
  <si>
    <t xml:space="preserve">CLANCY EMILY    </t>
  </si>
  <si>
    <t xml:space="preserve">ARA DANIELE    </t>
  </si>
  <si>
    <t xml:space="preserve">BONI ANNA LISA   </t>
  </si>
  <si>
    <t xml:space="preserve">BORSARI SIMONE    </t>
  </si>
  <si>
    <t xml:space="preserve">BUGANI MASSIMO    </t>
  </si>
  <si>
    <t xml:space="preserve">GUIDONE LUISA    </t>
  </si>
  <si>
    <t xml:space="preserve">LAUDANI RAFFAELE    </t>
  </si>
  <si>
    <t xml:space="preserve">LI CALZI ROBERTA   </t>
  </si>
  <si>
    <t xml:space="preserve">ORIOLI VALENTINA    </t>
  </si>
  <si>
    <t xml:space="preserve">RIZZO NERVO LUCA   </t>
  </si>
  <si>
    <t xml:space="preserve">GHINI MAURO    </t>
  </si>
  <si>
    <t xml:space="preserve">AMADORI SABINA    </t>
  </si>
  <si>
    <t xml:space="preserve">CENNI FEDERICA    </t>
  </si>
  <si>
    <t xml:space="preserve">FOCACCIO ROBERTO    </t>
  </si>
  <si>
    <t xml:space="preserve">VERZINI OSCAR    </t>
  </si>
  <si>
    <t xml:space="preserve">BADIALI DEBORA    </t>
  </si>
  <si>
    <t xml:space="preserve">MACCAGNANI ROBERTO    </t>
  </si>
  <si>
    <t xml:space="preserve">CESARI MAURIZIO    </t>
  </si>
  <si>
    <t xml:space="preserve">MARTINELLI FRANCA    </t>
  </si>
  <si>
    <t xml:space="preserve">PEZZI STEFANO    </t>
  </si>
  <si>
    <t xml:space="preserve">FALZONE GIAMPIERO    </t>
  </si>
  <si>
    <t xml:space="preserve">BORDENGA CLELIA    </t>
  </si>
  <si>
    <t xml:space="preserve">CAFFARRI MARIA LINDA   </t>
  </si>
  <si>
    <t xml:space="preserve">GHERARDI LUCA    </t>
  </si>
  <si>
    <t xml:space="preserve">MATTIOLI OVIGLIO MARIA CLAUDIA  </t>
  </si>
  <si>
    <t xml:space="preserve">MASINARA MARCO    </t>
  </si>
  <si>
    <t xml:space="preserve">LAZZARI UBALDO    </t>
  </si>
  <si>
    <t xml:space="preserve">MASINARA ANNAMARIA    </t>
  </si>
  <si>
    <t xml:space="preserve">BOSSO MASSIMO    </t>
  </si>
  <si>
    <t xml:space="preserve">MASETTI MASSIMO    </t>
  </si>
  <si>
    <t xml:space="preserve">BEVACQUA CONCETTA    </t>
  </si>
  <si>
    <t xml:space="preserve">NANNI PAOLO    </t>
  </si>
  <si>
    <t xml:space="preserve">NEGRONI BARBARA    </t>
  </si>
  <si>
    <t xml:space="preserve">PINELLI SIMONA    </t>
  </si>
  <si>
    <t xml:space="preserve">RUGGERI MATTEO    </t>
  </si>
  <si>
    <t xml:space="preserve">POLI BEATRICE    </t>
  </si>
  <si>
    <t xml:space="preserve">ANGIOLI MARINO    </t>
  </si>
  <si>
    <t xml:space="preserve">CASELLA SILVANO    </t>
  </si>
  <si>
    <t xml:space="preserve">VEGA FILIPPO    </t>
  </si>
  <si>
    <t xml:space="preserve">RONCHETTI FRANCO    </t>
  </si>
  <si>
    <t xml:space="preserve">VERUCCHI GABRIELE    </t>
  </si>
  <si>
    <t xml:space="preserve">BALDAZZI ALBERTO    </t>
  </si>
  <si>
    <t xml:space="preserve">MAZZINI ANNAMARIA    </t>
  </si>
  <si>
    <t xml:space="preserve">RIGHINI DAVIDE    </t>
  </si>
  <si>
    <t xml:space="preserve">ALDROVANDI MARCO    </t>
  </si>
  <si>
    <t xml:space="preserve">ARBIZZANI VALERIA    </t>
  </si>
  <si>
    <t xml:space="preserve">BERTI ELISA    </t>
  </si>
  <si>
    <t xml:space="preserve">GAGGIOLI ANTONIO    </t>
  </si>
  <si>
    <t xml:space="preserve">FRANCESCHI CLAUDIO    </t>
  </si>
  <si>
    <t xml:space="preserve">NEGRONI ELEONORA    </t>
  </si>
  <si>
    <t xml:space="preserve">ERRIQUEZ ALESSANDRO    </t>
  </si>
  <si>
    <t xml:space="preserve">GIOVANNINI MICHELE    </t>
  </si>
  <si>
    <t xml:space="preserve">RAISA TIZIANA    </t>
  </si>
  <si>
    <t xml:space="preserve">TOSTO LUCIA    </t>
  </si>
  <si>
    <t xml:space="preserve">GOTTARDI BELINDA    </t>
  </si>
  <si>
    <t xml:space="preserve">DE PAOLI LUCA   </t>
  </si>
  <si>
    <t xml:space="preserve">BOCCIA RAIMONDO    </t>
  </si>
  <si>
    <t xml:space="preserve">CAVALIERI MATTEO    </t>
  </si>
  <si>
    <t xml:space="preserve">GIANNERINI BARBARA    </t>
  </si>
  <si>
    <t xml:space="preserve">GURGONE PAOLO    </t>
  </si>
  <si>
    <t xml:space="preserve">TINTI FAUSTO    </t>
  </si>
  <si>
    <t xml:space="preserve">BONDI ANDREA    </t>
  </si>
  <si>
    <t xml:space="preserve">DONDI FABRIZIO    </t>
  </si>
  <si>
    <t xml:space="preserve">GIORDANI GIULIANO    </t>
  </si>
  <si>
    <t xml:space="preserve">MEZZETTI BARBARA    </t>
  </si>
  <si>
    <t xml:space="preserve">NALDI GIULIA    </t>
  </si>
  <si>
    <t xml:space="preserve">GUBELLINI CARLO    </t>
  </si>
  <si>
    <t xml:space="preserve">PRATA PIER FRANCESCO   </t>
  </si>
  <si>
    <t xml:space="preserve">FABBRI MAURIZIO    </t>
  </si>
  <si>
    <t xml:space="preserve">TARABUSI TOMMASO    </t>
  </si>
  <si>
    <t xml:space="preserve">MAZZONI DAVIDE    </t>
  </si>
  <si>
    <t xml:space="preserve">NUCCI MARGHERITA    </t>
  </si>
  <si>
    <t xml:space="preserve">ROCCHEFORTI ELENA    </t>
  </si>
  <si>
    <t xml:space="preserve">MARTELLI MARCO    </t>
  </si>
  <si>
    <t xml:space="preserve">BERGAMINI ANNALISA    </t>
  </si>
  <si>
    <t xml:space="preserve">MONFREDINI EMMA    </t>
  </si>
  <si>
    <t xml:space="preserve">ALBERTAZZI LUCA    </t>
  </si>
  <si>
    <t xml:space="preserve">ESPOSITO SANDRA    </t>
  </si>
  <si>
    <t xml:space="preserve">PEZZI BARBARA    </t>
  </si>
  <si>
    <t xml:space="preserve">MELUZZI GABRIELE    </t>
  </si>
  <si>
    <t xml:space="preserve">RONCHINI MATTEO    </t>
  </si>
  <si>
    <t xml:space="preserve">SUZZI ALICE    </t>
  </si>
  <si>
    <t xml:space="preserve">PUCCI GIUSEPPE    </t>
  </si>
  <si>
    <t xml:space="preserve">BALDINI ANDREA    </t>
  </si>
  <si>
    <t xml:space="preserve">BRUNETTI MARZIA    </t>
  </si>
  <si>
    <t xml:space="preserve">GUCCINI SILVIA    </t>
  </si>
  <si>
    <t xml:space="preserve">MALAVOLTI MAURIZIO    </t>
  </si>
  <si>
    <t xml:space="preserve">ZANNI STEFANO    </t>
  </si>
  <si>
    <t xml:space="preserve">BACCILIERI DIEGO    </t>
  </si>
  <si>
    <t xml:space="preserve">MONTEVECCHI LINDA    </t>
  </si>
  <si>
    <t xml:space="preserve">VENTURA GIULIA    </t>
  </si>
  <si>
    <t xml:space="preserve">RICCI ALESSANDRO    </t>
  </si>
  <si>
    <t xml:space="preserve">RUBINI FRANCO    </t>
  </si>
  <si>
    <t xml:space="preserve">LAFFI VIRGINIA    </t>
  </si>
  <si>
    <t xml:space="preserve">SALSEDO SERGIO    </t>
  </si>
  <si>
    <t xml:space="preserve">SANDRI ALESSANDRO    </t>
  </si>
  <si>
    <t xml:space="preserve">PANIERI MARCO    </t>
  </si>
  <si>
    <t xml:space="preserve">CASTELLARI FABRIZIO    </t>
  </si>
  <si>
    <t xml:space="preserve">GAMBI GIACOMO    </t>
  </si>
  <si>
    <t xml:space="preserve">PENAZZI ELENA    </t>
  </si>
  <si>
    <t xml:space="preserve">RAFFINI PIERANGELO    </t>
  </si>
  <si>
    <t xml:space="preserve">SPADA ELISA    </t>
  </si>
  <si>
    <t xml:space="preserve">SPADONI DANIELA    </t>
  </si>
  <si>
    <t xml:space="preserve">ZANELLI MICHELE    </t>
  </si>
  <si>
    <t xml:space="preserve">POLMONARI SERGIO    </t>
  </si>
  <si>
    <t xml:space="preserve">BALLERINI MAURO    </t>
  </si>
  <si>
    <t xml:space="preserve">TAGLIOLI PAOLO    </t>
  </si>
  <si>
    <t xml:space="preserve">MORGANTI FABRIZIO    </t>
  </si>
  <si>
    <t xml:space="preserve">BENNI EMANUELA    </t>
  </si>
  <si>
    <t xml:space="preserve">BARTOLOMEI CORRADO    </t>
  </si>
  <si>
    <t xml:space="preserve">LADINETTI LUCA    </t>
  </si>
  <si>
    <t xml:space="preserve">MENETTI LAURA    </t>
  </si>
  <si>
    <t xml:space="preserve">GIOVANNINI MONIA    </t>
  </si>
  <si>
    <t xml:space="preserve">FELICANI MAURA    </t>
  </si>
  <si>
    <t xml:space="preserve">DALLE DONNE FABIO   </t>
  </si>
  <si>
    <t xml:space="preserve">CUPPI VALENTINA    </t>
  </si>
  <si>
    <t xml:space="preserve">SPADONI BRUNO    </t>
  </si>
  <si>
    <t xml:space="preserve">BENASSI SIMONA    </t>
  </si>
  <si>
    <t xml:space="preserve">MONTANARI MATTEO    </t>
  </si>
  <si>
    <t xml:space="preserve">FAVA DILVA    </t>
  </si>
  <si>
    <t xml:space="preserve">BONETTI MASSIMO    </t>
  </si>
  <si>
    <t xml:space="preserve">BRINI MARCO    </t>
  </si>
  <si>
    <t xml:space="preserve">GHERARDI DONATELLA    </t>
  </si>
  <si>
    <t xml:space="preserve">MONTI LORENZO    </t>
  </si>
  <si>
    <t xml:space="preserve">BONORI ROBERTA    </t>
  </si>
  <si>
    <t xml:space="preserve">LAZZARI MANUEL    </t>
  </si>
  <si>
    <t xml:space="preserve">FACCHINI NICOLO'    </t>
  </si>
  <si>
    <t xml:space="preserve">TUGNOLI FABRIZIO    </t>
  </si>
  <si>
    <t xml:space="preserve">MANTOVANI DARIO    </t>
  </si>
  <si>
    <t xml:space="preserve">SCALAMBRA ANDREA    </t>
  </si>
  <si>
    <t xml:space="preserve">CARLOTTI MARGHERITA    </t>
  </si>
  <si>
    <t xml:space="preserve">FATTORI LETIZIA    </t>
  </si>
  <si>
    <t xml:space="preserve">RIGHETTI GIANNI    </t>
  </si>
  <si>
    <t xml:space="preserve">SABATTINI GIULIANA    </t>
  </si>
  <si>
    <t xml:space="preserve">PANZACCHI BARBARA    </t>
  </si>
  <si>
    <t xml:space="preserve">BOSCHI MICHELE    </t>
  </si>
  <si>
    <t xml:space="preserve">NANNI MARIO    </t>
  </si>
  <si>
    <t xml:space="preserve">MANTOVANI IVAN    </t>
  </si>
  <si>
    <t xml:space="preserve">STALADMITI O STALAGMITI MARCO  </t>
  </si>
  <si>
    <t xml:space="preserve">BERTI ELISABETTA    </t>
  </si>
  <si>
    <t xml:space="preserve">CINTI MONICA    </t>
  </si>
  <si>
    <t xml:space="preserve">ZANARINI STEFANO    </t>
  </si>
  <si>
    <t xml:space="preserve">FABBRI BARBARA    </t>
  </si>
  <si>
    <t xml:space="preserve">IODICE MARIACONCETTA    </t>
  </si>
  <si>
    <t xml:space="preserve">REINA ALICE    </t>
  </si>
  <si>
    <t xml:space="preserve">PASQUINI BRUNO    </t>
  </si>
  <si>
    <t xml:space="preserve">PAVESI ERMANNO MANLIO   </t>
  </si>
  <si>
    <t xml:space="preserve">BATTISTINI STEFANO    </t>
  </si>
  <si>
    <t xml:space="preserve">MORINI MONICA    </t>
  </si>
  <si>
    <t xml:space="preserve">RICO' MORENA    </t>
  </si>
  <si>
    <t xml:space="preserve">TASSINARI NICOLA    </t>
  </si>
  <si>
    <t xml:space="preserve">SQUASSABIA FEDERICO    </t>
  </si>
  <si>
    <t xml:space="preserve">GALLIGNANI LUIGI    </t>
  </si>
  <si>
    <t xml:space="preserve">LELLI LUCA    </t>
  </si>
  <si>
    <t xml:space="preserve">CORRADO MARIANGELA    </t>
  </si>
  <si>
    <t xml:space="preserve">DI OTO MATTEO   </t>
  </si>
  <si>
    <t xml:space="preserve">VALERIO ELENA    </t>
  </si>
  <si>
    <t xml:space="preserve">FILIPPINI FRANCA    </t>
  </si>
  <si>
    <t xml:space="preserve">CALZA' FLAVIA    </t>
  </si>
  <si>
    <t xml:space="preserve">BENAGLIA GIANCARLO    </t>
  </si>
  <si>
    <t xml:space="preserve">BUGANE' STEFANO    </t>
  </si>
  <si>
    <t xml:space="preserve">ZUFFI MARCO    </t>
  </si>
  <si>
    <t xml:space="preserve">BORSARI LUCA    </t>
  </si>
  <si>
    <t xml:space="preserve">BASSI EMANUELE    </t>
  </si>
  <si>
    <t xml:space="preserve">RIBERTO ELEONORA    </t>
  </si>
  <si>
    <t xml:space="preserve">SANTONI ALESSANDRO    </t>
  </si>
  <si>
    <t xml:space="preserve">BORELLI PIERLUIGI    </t>
  </si>
  <si>
    <t xml:space="preserve">CAROSI LORENZA    </t>
  </si>
  <si>
    <t xml:space="preserve">MONCIATTI GABRIELE    </t>
  </si>
  <si>
    <t xml:space="preserve">VACCARI LORENZA    </t>
  </si>
  <si>
    <t xml:space="preserve">CRESCIMBENI PAOLO    </t>
  </si>
  <si>
    <t xml:space="preserve">CALANDRI FRANCESCA    </t>
  </si>
  <si>
    <t xml:space="preserve">PESSARELLI ROBERTO    </t>
  </si>
  <si>
    <t xml:space="preserve">ZOBOLI GIORGIA    </t>
  </si>
  <si>
    <t xml:space="preserve">PELLEGATTI LORENZO    </t>
  </si>
  <si>
    <t xml:space="preserve">AIELLO ALESSANDRA    </t>
  </si>
  <si>
    <t xml:space="preserve">BRACCIANI ALESSANDRO    </t>
  </si>
  <si>
    <t xml:space="preserve">CERCHIARI VALENTINA    </t>
  </si>
  <si>
    <t xml:space="preserve">JAKELICH MASSIMO    </t>
  </si>
  <si>
    <t xml:space="preserve">PAGNONI MAURA    </t>
  </si>
  <si>
    <t xml:space="preserve">CONTI ISABELLA    </t>
  </si>
  <si>
    <t xml:space="preserve">SIMON BENEDETTA    </t>
  </si>
  <si>
    <t xml:space="preserve">BONAFE' SARA    </t>
  </si>
  <si>
    <t xml:space="preserve">CRISTONI MICHELE    </t>
  </si>
  <si>
    <t xml:space="preserve">FALCIATORE MONICA    </t>
  </si>
  <si>
    <t xml:space="preserve">GUIDI JURI    </t>
  </si>
  <si>
    <t xml:space="preserve">MELEGA LUCA    </t>
  </si>
  <si>
    <t xml:space="preserve">PEZZOLI CLAUDIO    </t>
  </si>
  <si>
    <t xml:space="preserve">VICINELLI GIUSEPPE    </t>
  </si>
  <si>
    <t xml:space="preserve">PARMEGGIANI ROBERTO    </t>
  </si>
  <si>
    <t xml:space="preserve">RUSSO LUCIANO    </t>
  </si>
  <si>
    <t xml:space="preserve">BERNABEI IRENE    </t>
  </si>
  <si>
    <t xml:space="preserve">LENZI MARILENA    </t>
  </si>
  <si>
    <t xml:space="preserve">RASCHI ALESSANDRO    </t>
  </si>
  <si>
    <t xml:space="preserve">RUSCIGNO DANIELE    </t>
  </si>
  <si>
    <t xml:space="preserve">DI PILATO ANGELA PAOLA  </t>
  </si>
  <si>
    <t xml:space="preserve">GOVONI FEDERICA    </t>
  </si>
  <si>
    <t xml:space="preserve">SOVERINI CHRISTIAN    </t>
  </si>
  <si>
    <t xml:space="preserve">ZANETTI ANGELO    </t>
  </si>
  <si>
    <t xml:space="preserve">ZANNA MILENA    </t>
  </si>
  <si>
    <t xml:space="preserve">ARGENTIERI GIUSEPPE    </t>
  </si>
  <si>
    <t xml:space="preserve">GAMBARI PATRIZIA    </t>
  </si>
  <si>
    <t xml:space="preserve">POZZI STEFANO    </t>
  </si>
  <si>
    <t xml:space="preserve">SARTI PAOLA    </t>
  </si>
  <si>
    <t xml:space="preserve">DALL'OMO DAVIDE    </t>
  </si>
  <si>
    <t xml:space="preserve">BADIALI MATTEO    </t>
  </si>
  <si>
    <t xml:space="preserve">BAI NORMA    </t>
  </si>
  <si>
    <t xml:space="preserve">DEGLI ESPOSTI GIULIA   </t>
  </si>
  <si>
    <t xml:space="preserve">OCCHIALI DANIELA    </t>
  </si>
  <si>
    <t xml:space="preserve">RUSSO ERNESTO    </t>
  </si>
  <si>
    <t xml:space="preserve">BOREA SAURO    </t>
  </si>
  <si>
    <t xml:space="preserve">CILLANI GIULIA    </t>
  </si>
  <si>
    <t xml:space="preserve">FORTE DELIA    </t>
  </si>
  <si>
    <t xml:space="preserve">MANZONI CLARA    </t>
  </si>
  <si>
    <t xml:space="preserve">ZANOTTI DAVIDE    </t>
  </si>
  <si>
    <t xml:space="preserve">SALETTI SIMONE    </t>
  </si>
  <si>
    <t xml:space="preserve">PIACENTINI FRANCESCA    </t>
  </si>
  <si>
    <t xml:space="preserve">BONATI ORNELLA    </t>
  </si>
  <si>
    <t xml:space="preserve">POLTRONIERI FRANCESCA ARIA   </t>
  </si>
  <si>
    <t xml:space="preserve">SARTINI MICHELE    </t>
  </si>
  <si>
    <t xml:space="preserve">VINCENZI MARCO    </t>
  </si>
  <si>
    <t xml:space="preserve">ACCORSI EDOARDO    </t>
  </si>
  <si>
    <t xml:space="preserve">PICARIELLO VANINA    </t>
  </si>
  <si>
    <t xml:space="preserve">BIDOLI SILVIA    </t>
  </si>
  <si>
    <t xml:space="preserve">BOZZOLI ROSSANO    </t>
  </si>
  <si>
    <t xml:space="preserve">GAIANI CARLOTTA    </t>
  </si>
  <si>
    <t xml:space="preserve">PEDACI MARIO    </t>
  </si>
  <si>
    <t xml:space="preserve">SALATIELLO VITO    </t>
  </si>
  <si>
    <t xml:space="preserve">ZANARDI ALICE    </t>
  </si>
  <si>
    <t xml:space="preserve">FABBRI FRANCESCO    </t>
  </si>
  <si>
    <t xml:space="preserve">ADAMI STEFANO    </t>
  </si>
  <si>
    <t xml:space="preserve">BONAZZA SAMUELE    </t>
  </si>
  <si>
    <t xml:space="preserve">FERRETTI GRAZIELLA    </t>
  </si>
  <si>
    <t xml:space="preserve">GRAZIANI SIMONETTA    </t>
  </si>
  <si>
    <t xml:space="preserve">NEGRI PIERLUIGI    </t>
  </si>
  <si>
    <t xml:space="preserve">BELTRAMI SANDRO    </t>
  </si>
  <si>
    <t xml:space="preserve">CARDI ANTONIO    </t>
  </si>
  <si>
    <t xml:space="preserve">CINTI ROSANNA    </t>
  </si>
  <si>
    <t xml:space="preserve">MARI EMANUELE    </t>
  </si>
  <si>
    <t xml:space="preserve">TOMASI MAURA    </t>
  </si>
  <si>
    <t xml:space="preserve">PAGNONI FABRIZIO    </t>
  </si>
  <si>
    <t xml:space="preserve">GRANDI SIMONE    </t>
  </si>
  <si>
    <t xml:space="preserve">BARALDI MASSIMO    </t>
  </si>
  <si>
    <t xml:space="preserve">CIRELLI BRUNA    </t>
  </si>
  <si>
    <t xml:space="preserve">PERUFFO PAOLA    </t>
  </si>
  <si>
    <t xml:space="preserve">PIRANI CRISTIANO    </t>
  </si>
  <si>
    <t xml:space="preserve">FABBRI ALAN    </t>
  </si>
  <si>
    <t xml:space="preserve">LODI NICOLA    </t>
  </si>
  <si>
    <t xml:space="preserve">BALBONI ALESSANDRO    </t>
  </si>
  <si>
    <t xml:space="preserve">COLETTI CRISTINA    </t>
  </si>
  <si>
    <t xml:space="preserve">FORNASINI MATTEO    </t>
  </si>
  <si>
    <t xml:space="preserve">GUERRINI MICOL    </t>
  </si>
  <si>
    <t xml:space="preserve">GULINELLI MARCO    </t>
  </si>
  <si>
    <t xml:space="preserve">KUSIAK DOROTA    </t>
  </si>
  <si>
    <t xml:space="preserve">MAGGI ANDREA    </t>
  </si>
  <si>
    <t xml:space="preserve">TRAVAGLI ANGELA    </t>
  </si>
  <si>
    <t xml:space="preserve">TOSI FABIO    </t>
  </si>
  <si>
    <t xml:space="preserve">BERTELLI RENATO    </t>
  </si>
  <si>
    <t xml:space="preserve">CHIARINI MONICA    </t>
  </si>
  <si>
    <t xml:space="preserve">GIAQUINTO ALESSANDRA    </t>
  </si>
  <si>
    <t xml:space="preserve">SOVRANI FRANCESCO    </t>
  </si>
  <si>
    <t xml:space="preserve">BUGNOLI MARIA    </t>
  </si>
  <si>
    <t xml:space="preserve">TUROLLA THOMAS    </t>
  </si>
  <si>
    <t xml:space="preserve">BELLOTTI NICKOLAS    </t>
  </si>
  <si>
    <t xml:space="preserve">MANGOLINI DANIELA    </t>
  </si>
  <si>
    <t xml:space="preserve">PANDINI GIACOMO    </t>
  </si>
  <si>
    <t xml:space="preserve">PEZZOLATO PAOLO    </t>
  </si>
  <si>
    <t xml:space="preserve">TROMBIN ELISA    </t>
  </si>
  <si>
    <t xml:space="preserve">BINI ALESSANDRO    </t>
  </si>
  <si>
    <t xml:space="preserve">MILANI RENATO    </t>
  </si>
  <si>
    <t xml:space="preserve">BERTARELLI CRISTIAN    </t>
  </si>
  <si>
    <t xml:space="preserve">ESPOSITO GIACOMO    </t>
  </si>
  <si>
    <t xml:space="preserve">BULGARELLI ALESSIA    </t>
  </si>
  <si>
    <t xml:space="preserve">ORLANDINI PATRIZIA    </t>
  </si>
  <si>
    <t xml:space="preserve">SONCINI EMANUELE    </t>
  </si>
  <si>
    <t xml:space="preserve">BIZZARRI RICCARDO    </t>
  </si>
  <si>
    <t xml:space="preserve">POLTRONIERI SERENA    </t>
  </si>
  <si>
    <t xml:space="preserve">BALLARINI ANNA MARIA   </t>
  </si>
  <si>
    <t xml:space="preserve">PADOVANI GIANNI MICHELE   </t>
  </si>
  <si>
    <t xml:space="preserve">BELLINI ELISA    </t>
  </si>
  <si>
    <t xml:space="preserve">FABBRI LARA    </t>
  </si>
  <si>
    <t xml:space="preserve">MASSARENTI FABIO    </t>
  </si>
  <si>
    <t xml:space="preserve">PETRACCHINI MASSIMO    </t>
  </si>
  <si>
    <t xml:space="preserve">ROSSI ELENA    </t>
  </si>
  <si>
    <t xml:space="preserve">BONORA DAVIDE    </t>
  </si>
  <si>
    <t xml:space="preserve">PANINI ELISA    </t>
  </si>
  <si>
    <t xml:space="preserve">PAPARELLA DUATTI ALESSIO   </t>
  </si>
  <si>
    <t xml:space="preserve">ZAPPATERRA ANDREA    </t>
  </si>
  <si>
    <t xml:space="preserve">GARUTI DANIELE    </t>
  </si>
  <si>
    <t xml:space="preserve">BERGAMI ANDREA    </t>
  </si>
  <si>
    <t xml:space="preserve">FINI SERENA    </t>
  </si>
  <si>
    <t xml:space="preserve">ZANELLA PAOLA    </t>
  </si>
  <si>
    <t xml:space="preserve">BERNARDI DARIO    </t>
  </si>
  <si>
    <t xml:space="preserve">BELLETTI ENRICO    </t>
  </si>
  <si>
    <t xml:space="preserve">BIGONI MICHELA    </t>
  </si>
  <si>
    <t xml:space="preserve">MOLESINI FRANCESCA    </t>
  </si>
  <si>
    <t xml:space="preserve">ROMA GIAN LUCA   </t>
  </si>
  <si>
    <t xml:space="preserve">TRENTINI ANGELO    </t>
  </si>
  <si>
    <t xml:space="preserve">ZAMBONI ANDREA    </t>
  </si>
  <si>
    <t xml:space="preserve">ASTOLFI ALBERTO    </t>
  </si>
  <si>
    <t xml:space="preserve">BRANDALESI SILVIA    </t>
  </si>
  <si>
    <t xml:space="preserve">POZZATI MARCO    </t>
  </si>
  <si>
    <t xml:space="preserve">TRAPELLA ANNA CINZIA   </t>
  </si>
  <si>
    <t xml:space="preserve">LODI ROBERTO    </t>
  </si>
  <si>
    <t xml:space="preserve">MARVELLI FILIPPO    </t>
  </si>
  <si>
    <t xml:space="preserve">MALAGUTTI MATTEO    </t>
  </si>
  <si>
    <t xml:space="preserve">MASTRANDREA MARIA    </t>
  </si>
  <si>
    <t xml:space="preserve">ZAVATTI ELISABETTA    </t>
  </si>
  <si>
    <t xml:space="preserve">PERELLI LAURA    </t>
  </si>
  <si>
    <t xml:space="preserve">BARBIRATI MAURIZIO    </t>
  </si>
  <si>
    <t xml:space="preserve">CARTOCCI RAFFAELE    </t>
  </si>
  <si>
    <t xml:space="preserve">PINCA FABRIZIO    </t>
  </si>
  <si>
    <t xml:space="preserve">VIVIANI MARIA LETIZIA   </t>
  </si>
  <si>
    <t xml:space="preserve">BERGAMINI DAVIDE    </t>
  </si>
  <si>
    <t xml:space="preserve">ZANELLA MAURO    </t>
  </si>
  <si>
    <t xml:space="preserve">BIZZARRI ENNIO    </t>
  </si>
  <si>
    <t xml:space="preserve">LAMBERTINI FRANCESCA    </t>
  </si>
  <si>
    <t xml:space="preserve">PATRONCINI DANIELA    </t>
  </si>
  <si>
    <t xml:space="preserve">LUPINI PAOLO    </t>
  </si>
  <si>
    <t xml:space="preserve">MASINA ISABELLA    </t>
  </si>
  <si>
    <t xml:space="preserve">BANDIERA DANTE    </t>
  </si>
  <si>
    <t xml:space="preserve">GANZAROLI EMANUELE    </t>
  </si>
  <si>
    <t xml:space="preserve">BACCINI MARCO    </t>
  </si>
  <si>
    <t xml:space="preserve">LAZZARI ENRICA    </t>
  </si>
  <si>
    <t xml:space="preserve">RICCI FRANCESCO    </t>
  </si>
  <si>
    <t xml:space="preserve">SPIGHI ENRICO    </t>
  </si>
  <si>
    <t xml:space="preserve">ALLEGNI GESSICA    </t>
  </si>
  <si>
    <t xml:space="preserve">FEDERICI SILVIA    </t>
  </si>
  <si>
    <t xml:space="preserve">LEONI ELISA    </t>
  </si>
  <si>
    <t xml:space="preserve">LONDRILLO SARA    </t>
  </si>
  <si>
    <t xml:space="preserve">SCOGLI FILIPPO    </t>
  </si>
  <si>
    <t xml:space="preserve">TROMBINI RAFFAELE    </t>
  </si>
  <si>
    <t xml:space="preserve">ZABBERONI SILVERIO    </t>
  </si>
  <si>
    <t xml:space="preserve">DELUCA LUIGI    </t>
  </si>
  <si>
    <t xml:space="preserve">MAGNANI GIANLUCA    </t>
  </si>
  <si>
    <t xml:space="preserve">BILLI FRANCESCO    </t>
  </si>
  <si>
    <t xml:space="preserve">ZOLI SILVIA    </t>
  </si>
  <si>
    <t xml:space="preserve">CONFICONI CATIA    </t>
  </si>
  <si>
    <t xml:space="preserve">PAOLINI MASSIMO    </t>
  </si>
  <si>
    <t xml:space="preserve">LATTUCA ENZO    </t>
  </si>
  <si>
    <t xml:space="preserve">ACERBI CAMILLO    </t>
  </si>
  <si>
    <t xml:space="preserve">CASTORRI CHRISTIAN    </t>
  </si>
  <si>
    <t xml:space="preserve">FERRINI LUCA    </t>
  </si>
  <si>
    <t xml:space="preserve">LABRUZZO CARMELINA    </t>
  </si>
  <si>
    <t xml:space="preserve">LUCCHI FRANCESCA    </t>
  </si>
  <si>
    <t xml:space="preserve">MAZZONI CRISTINA    </t>
  </si>
  <si>
    <t xml:space="preserve">VERONA CARLO    </t>
  </si>
  <si>
    <t xml:space="preserve">GOZZOLI MATTEO    </t>
  </si>
  <si>
    <t xml:space="preserve">FANTOZZI LORENA    </t>
  </si>
  <si>
    <t xml:space="preserve">AGOSTINI JACOPO    </t>
  </si>
  <si>
    <t xml:space="preserve">GASPERINI MAURO    </t>
  </si>
  <si>
    <t xml:space="preserve">MORARA GAIA    </t>
  </si>
  <si>
    <t xml:space="preserve">PEDULLI EMANUELA    </t>
  </si>
  <si>
    <t xml:space="preserve">MILANDRI CLAUDIO    </t>
  </si>
  <si>
    <t xml:space="preserve">DATTOLI ANTONIO    </t>
  </si>
  <si>
    <t xml:space="preserve">MARCHI STEFANIA    </t>
  </si>
  <si>
    <t xml:space="preserve">SAMORANI FRANCESCO    </t>
  </si>
  <si>
    <t xml:space="preserve">TASSINARI FRANCESCO    </t>
  </si>
  <si>
    <t xml:space="preserve">FALCIANI MASSIMO    </t>
  </si>
  <si>
    <t xml:space="preserve">SCOTTI MARCO    </t>
  </si>
  <si>
    <t xml:space="preserve">ZATTINI GIAN LUCA   </t>
  </si>
  <si>
    <t xml:space="preserve">BARONI MARIA PIA   </t>
  </si>
  <si>
    <t xml:space="preserve">CASARA PAOLA    </t>
  </si>
  <si>
    <t xml:space="preserve">CICOGNANI VITTORIO    </t>
  </si>
  <si>
    <t xml:space="preserve">CINTORINO ANDREA    </t>
  </si>
  <si>
    <t xml:space="preserve">MELANDRI VALERIO    </t>
  </si>
  <si>
    <t xml:space="preserve">MEZZACAPO DANIELE    </t>
  </si>
  <si>
    <t xml:space="preserve">PETETTA GIUSEPPE    </t>
  </si>
  <si>
    <t xml:space="preserve">TASSINARI ROSARIA    </t>
  </si>
  <si>
    <t xml:space="preserve">GARAVINI MILENA    </t>
  </si>
  <si>
    <t xml:space="preserve">BEDEI ELISA    </t>
  </si>
  <si>
    <t xml:space="preserve">PEPERONI GIAN MATTEO   </t>
  </si>
  <si>
    <t xml:space="preserve">PIGNATARI SARA    </t>
  </si>
  <si>
    <t xml:space="preserve">RAMBELLI PAOLO    </t>
  </si>
  <si>
    <t xml:space="preserve">DEO ELISA    </t>
  </si>
  <si>
    <t xml:space="preserve">ZAMBELLI CRISTIANO    </t>
  </si>
  <si>
    <t xml:space="preserve">BISACCHI MARIA LETIZIA   </t>
  </si>
  <si>
    <t xml:space="preserve">PIRINI MARCELLO    </t>
  </si>
  <si>
    <t xml:space="preserve">PRACUCCI MAURIZIO    </t>
  </si>
  <si>
    <t xml:space="preserve">ZAVALLONI SERENA    </t>
  </si>
  <si>
    <t xml:space="preserve">PARI ROBERTO    </t>
  </si>
  <si>
    <t xml:space="preserve">BOLOGNESI STEFANIA    </t>
  </si>
  <si>
    <t xml:space="preserve">BRAVACCINI SERENA    </t>
  </si>
  <si>
    <t xml:space="preserve">CASADEI DENIEL    </t>
  </si>
  <si>
    <t xml:space="preserve">VINCENZI GIANLUCA    </t>
  </si>
  <si>
    <t xml:space="preserve">GRAZIANO MAURO    </t>
  </si>
  <si>
    <t xml:space="preserve">MOSCONI SARA    </t>
  </si>
  <si>
    <t xml:space="preserve">CAMPANA LORENZO    </t>
  </si>
  <si>
    <t xml:space="preserve">CAVALLUCCI ROBERTO    </t>
  </si>
  <si>
    <t xml:space="preserve">ROSSI MONICA    </t>
  </si>
  <si>
    <t xml:space="preserve">GIOVANNINI RAFFAELE    </t>
  </si>
  <si>
    <t xml:space="preserve">PALAZZI IGNAZIO    </t>
  </si>
  <si>
    <t xml:space="preserve">ROGAI GIULIA    </t>
  </si>
  <si>
    <t xml:space="preserve">DARDI GIANCARLO    </t>
  </si>
  <si>
    <t xml:space="preserve">LANCIOLI ALICE    </t>
  </si>
  <si>
    <t xml:space="preserve">FABBRI STEFANIA    </t>
  </si>
  <si>
    <t xml:space="preserve">GRASSO ROSA    </t>
  </si>
  <si>
    <t xml:space="preserve">TRAVAGLINI GIUSEPPE    </t>
  </si>
  <si>
    <t xml:space="preserve">MOLARI FABIO    </t>
  </si>
  <si>
    <t xml:space="preserve">MONTI MAURIZIO    </t>
  </si>
  <si>
    <t xml:space="preserve">MORDENTI CATERINA    </t>
  </si>
  <si>
    <t xml:space="preserve">NANNETTI DOMENICO    </t>
  </si>
  <si>
    <t xml:space="preserve">CANALI ROBERTO    </t>
  </si>
  <si>
    <t xml:space="preserve">FAROLFI FRANCESCA    </t>
  </si>
  <si>
    <t xml:space="preserve">LAMBRUSCHI LUCA    </t>
  </si>
  <si>
    <t xml:space="preserve">LOTTI LORENZO    </t>
  </si>
  <si>
    <t xml:space="preserve">RAVAGLIA CARLA    </t>
  </si>
  <si>
    <t xml:space="preserve">VALMORI URSULA    </t>
  </si>
  <si>
    <t xml:space="preserve">BARUFFI SAURO    </t>
  </si>
  <si>
    <t xml:space="preserve">CONTI GABRIELE    </t>
  </si>
  <si>
    <t xml:space="preserve">LOTTI PIER LUIGI   </t>
  </si>
  <si>
    <t xml:space="preserve">GIORGINI LUCIANO    </t>
  </si>
  <si>
    <t xml:space="preserve">PENNI FABIO    </t>
  </si>
  <si>
    <t xml:space="preserve">BARTOLINI SARA    </t>
  </si>
  <si>
    <t xml:space="preserve">DELLACHIESA DANIELA    </t>
  </si>
  <si>
    <t xml:space="preserve">RAFFONI LEOPOLDO    </t>
  </si>
  <si>
    <t xml:space="preserve">GARBUGLIA LUCIANA    </t>
  </si>
  <si>
    <t xml:space="preserve">BIANCHINI TIZIANO    </t>
  </si>
  <si>
    <t xml:space="preserve">CASADEI KATIA    </t>
  </si>
  <si>
    <t xml:space="preserve">MERCIARI FAUSTO    </t>
  </si>
  <si>
    <t xml:space="preserve">NICOLETTI CRISTINA    </t>
  </si>
  <si>
    <t xml:space="preserve">PRESTI STEFANIA    </t>
  </si>
  <si>
    <t xml:space="preserve">VALBONESI DANIELE    </t>
  </si>
  <si>
    <t xml:space="preserve">ANAGNI TOMMASO    </t>
  </si>
  <si>
    <t xml:space="preserve">GUIDI ISABEL    </t>
  </si>
  <si>
    <t xml:space="preserve">MARIANINI ILARIA    </t>
  </si>
  <si>
    <t xml:space="preserve">ZANCHINI MATTEO    </t>
  </si>
  <si>
    <t xml:space="preserve">CANGINI ENRICO    </t>
  </si>
  <si>
    <t xml:space="preserve">SUZZI GIANLUCA    </t>
  </si>
  <si>
    <t xml:space="preserve">CANGINI ELSA ANGELA   </t>
  </si>
  <si>
    <t xml:space="preserve">COLLINELLI FILIPPO    </t>
  </si>
  <si>
    <t xml:space="preserve">GIOVANNINI FILIPPO    </t>
  </si>
  <si>
    <t xml:space="preserve">BERTOZZI NATASCIA    </t>
  </si>
  <si>
    <t xml:space="preserve">CASTAGNOLI FRANCESCA    </t>
  </si>
  <si>
    <t xml:space="preserve">DELLAPASQUA NICOLA    </t>
  </si>
  <si>
    <t xml:space="preserve">FABBRI SEFORA    </t>
  </si>
  <si>
    <t xml:space="preserve">MORARA STEFANIA    </t>
  </si>
  <si>
    <t xml:space="preserve">BOCCHINI TANIA    </t>
  </si>
  <si>
    <t xml:space="preserve">ORTOLANI LORENZO    </t>
  </si>
  <si>
    <t xml:space="preserve">BERNUCCI GIANFRANCO    </t>
  </si>
  <si>
    <t xml:space="preserve">BRIGLIADORI MARCO    </t>
  </si>
  <si>
    <t xml:space="preserve">COMANDINI ERICA    </t>
  </si>
  <si>
    <t xml:space="preserve">VIETINA SIMONA    </t>
  </si>
  <si>
    <t xml:space="preserve">BOSI LORENZO    </t>
  </si>
  <si>
    <t xml:space="preserve">ROSSI NICOLA    </t>
  </si>
  <si>
    <t xml:space="preserve">SALVI ENRICO    </t>
  </si>
  <si>
    <t xml:space="preserve">CAMILLINI FEDELE    </t>
  </si>
  <si>
    <t xml:space="preserve">GABICCINI EMANUELE    </t>
  </si>
  <si>
    <t xml:space="preserve">SILVESTRI FRANCESCA    </t>
  </si>
  <si>
    <t xml:space="preserve">ROSSI MANUELA    </t>
  </si>
  <si>
    <t xml:space="preserve">AMADUZZI ELENA    </t>
  </si>
  <si>
    <t xml:space="preserve">ZANASI GIUSEPPE    </t>
  </si>
  <si>
    <t xml:space="preserve">MESCHIARI TANIA    </t>
  </si>
  <si>
    <t xml:space="preserve">MALAVASI ILARIA    </t>
  </si>
  <si>
    <t xml:space="preserve">BERSELLI ANDREA    </t>
  </si>
  <si>
    <t xml:space="preserve">LEO VITTORIO    </t>
  </si>
  <si>
    <t xml:space="preserve">GUERZONI PAOLA    </t>
  </si>
  <si>
    <t xml:space="preserve">TEBASTI DANIELA    </t>
  </si>
  <si>
    <t xml:space="preserve">ZACCARELLI LUISA    </t>
  </si>
  <si>
    <t xml:space="preserve">ZANIBONI MONJA    </t>
  </si>
  <si>
    <t xml:space="preserve">D'AGATA ORSOLA ROSETTA   </t>
  </si>
  <si>
    <t xml:space="preserve">RESCA ANDREA    </t>
  </si>
  <si>
    <t xml:space="preserve">VINCENZI GIACOMO    </t>
  </si>
  <si>
    <t xml:space="preserve">BELLELLI ALBERTO    </t>
  </si>
  <si>
    <t xml:space="preserve">GASPARINI STEFANIA    </t>
  </si>
  <si>
    <t xml:space="preserve">CALZOLARI TAMARA    </t>
  </si>
  <si>
    <t xml:space="preserve">DALLE AVE DAVIDE   </t>
  </si>
  <si>
    <t xml:space="preserve">LUGLI MARIELLA    </t>
  </si>
  <si>
    <t xml:space="preserve">RIGHI RICCARDO    </t>
  </si>
  <si>
    <t xml:space="preserve">TRUZZI MARCO    </t>
  </si>
  <si>
    <t xml:space="preserve">GARGANO GIOVANNI    </t>
  </si>
  <si>
    <t xml:space="preserve">BARBIERI RITA    </t>
  </si>
  <si>
    <t xml:space="preserve">CANTONI SILVIA    </t>
  </si>
  <si>
    <t xml:space="preserve">CASELGRANDI NADIA    </t>
  </si>
  <si>
    <t xml:space="preserve">MEZZETTI REMO    </t>
  </si>
  <si>
    <t xml:space="preserve">PASTORE LEONARDO    </t>
  </si>
  <si>
    <t xml:space="preserve">SILVESTRI MATTEO    </t>
  </si>
  <si>
    <t xml:space="preserve">TESTONI SARAH    </t>
  </si>
  <si>
    <t xml:space="preserve">PARADISI MASSIMO    </t>
  </si>
  <si>
    <t xml:space="preserve">SOLIGNANI STEFANO    </t>
  </si>
  <si>
    <t xml:space="preserve">MEZZACQUI GIORGIA    </t>
  </si>
  <si>
    <t xml:space="preserve">AMICO ERNESTO MARIA   </t>
  </si>
  <si>
    <t xml:space="preserve">CAMPANA VERONICA    </t>
  </si>
  <si>
    <t xml:space="preserve">MONTORSI SILVIA    </t>
  </si>
  <si>
    <t xml:space="preserve">SIMONINI PAOLO    </t>
  </si>
  <si>
    <t xml:space="preserve">LUPPI LISA    </t>
  </si>
  <si>
    <t xml:space="preserve">PRANDINI LUCA    </t>
  </si>
  <si>
    <t xml:space="preserve">GIUBERTONI PAOLA    </t>
  </si>
  <si>
    <t xml:space="preserve">MENOZZI MARIKA    </t>
  </si>
  <si>
    <t xml:space="preserve">MUZZARELLI STEFANO    </t>
  </si>
  <si>
    <t xml:space="preserve">ALTARIVA GIOVANNI    </t>
  </si>
  <si>
    <t xml:space="preserve">GUIDUCCI MARIA PAOLA   </t>
  </si>
  <si>
    <t xml:space="preserve">POLI SERGIO    </t>
  </si>
  <si>
    <t xml:space="preserve">SEGHI ALICE    </t>
  </si>
  <si>
    <t xml:space="preserve">POLETTI CLAUDIO    </t>
  </si>
  <si>
    <t xml:space="preserve">BALDINI ANNA    </t>
  </si>
  <si>
    <t xml:space="preserve">BENOTTI MARIA TERESA   </t>
  </si>
  <si>
    <t xml:space="preserve">CAVALLINI ELISA    </t>
  </si>
  <si>
    <t xml:space="preserve">GULINELLI MICHELE    </t>
  </si>
  <si>
    <t xml:space="preserve">MELARA PATRIZIA    </t>
  </si>
  <si>
    <t xml:space="preserve">TOSI FRANCESCO    </t>
  </si>
  <si>
    <t xml:space="preserve">SILNGARDI MORENA    </t>
  </si>
  <si>
    <t xml:space="preserve">BRANDUZZI DAVIDE    </t>
  </si>
  <si>
    <t xml:space="preserve">BUSANI LUCA    </t>
  </si>
  <si>
    <t xml:space="preserve">LUSETTI MONICA    </t>
  </si>
  <si>
    <t xml:space="preserve">SANTINI CARLO    </t>
  </si>
  <si>
    <t xml:space="preserve">NIZZI ALESSIO    </t>
  </si>
  <si>
    <t xml:space="preserve">NARDINI RICCARDO    </t>
  </si>
  <si>
    <t xml:space="preserve">NIZZI GABRIELE    </t>
  </si>
  <si>
    <t xml:space="preserve">COSTI MARIA    </t>
  </si>
  <si>
    <t xml:space="preserve">SARRACINO SIMONA    </t>
  </si>
  <si>
    <t xml:space="preserve">BIAGINI MARCO    </t>
  </si>
  <si>
    <t xml:space="preserve">BIZZINI CORRADO    </t>
  </si>
  <si>
    <t xml:space="preserve">BOSI GIULIA MARTINA   </t>
  </si>
  <si>
    <t xml:space="preserve">PAGLIANI ARMANDO    </t>
  </si>
  <si>
    <t xml:space="preserve">VACONDIO PAOLO    </t>
  </si>
  <si>
    <t xml:space="preserve">ZANNI ROBERTA    </t>
  </si>
  <si>
    <t xml:space="preserve">CAPELLI ORESTE    </t>
  </si>
  <si>
    <t xml:space="preserve">PALANDRI GIANCARLO    </t>
  </si>
  <si>
    <t xml:space="preserve">LAGAZZI IACOPO    </t>
  </si>
  <si>
    <t xml:space="preserve">ZANANTONI ROBERTA    </t>
  </si>
  <si>
    <t xml:space="preserve">CAMPUS GEMMA    </t>
  </si>
  <si>
    <t xml:space="preserve">MIGLIACCIO ENZO    </t>
  </si>
  <si>
    <t xml:space="preserve">ZINI GIANCARLO    </t>
  </si>
  <si>
    <t xml:space="preserve">PASINI GIOVANNI BATTISTA   </t>
  </si>
  <si>
    <t xml:space="preserve">CANOVI FABIO    </t>
  </si>
  <si>
    <t xml:space="preserve">BENASSI STEFANIA    </t>
  </si>
  <si>
    <t xml:space="preserve">ZIRONI LUIGI    </t>
  </si>
  <si>
    <t xml:space="preserve">MILILLI MARIAELENA    </t>
  </si>
  <si>
    <t xml:space="preserve">COSTETTI ALESSIO    </t>
  </si>
  <si>
    <t xml:space="preserve">FERRARI CHIARA    </t>
  </si>
  <si>
    <t xml:space="preserve">MARSIGLIANTE ELISABETTA    </t>
  </si>
  <si>
    <t xml:space="preserve">OTTOLINI DANIELA    </t>
  </si>
  <si>
    <t xml:space="preserve">ADANI ANDREA    </t>
  </si>
  <si>
    <t xml:space="preserve">MAZZUCCHI ALESSANDRA    </t>
  </si>
  <si>
    <t xml:space="preserve">TRENTI ADRIANO    </t>
  </si>
  <si>
    <t xml:space="preserve">CALCIOLARI ALBERTO    </t>
  </si>
  <si>
    <t xml:space="preserve">ZACCHINI GRAZIELLA    </t>
  </si>
  <si>
    <t xml:space="preserve">PALTRINIERI FRANCA    </t>
  </si>
  <si>
    <t xml:space="preserve">GRECO ALBERTO    </t>
  </si>
  <si>
    <t xml:space="preserve">BUDRI LETIZIA    </t>
  </si>
  <si>
    <t xml:space="preserve">CANOSSA ANTONELLA    </t>
  </si>
  <si>
    <t xml:space="preserve">FORTE GIUSEPPE    </t>
  </si>
  <si>
    <t xml:space="preserve">GANDOLFI FABRIZIO    </t>
  </si>
  <si>
    <t xml:space="preserve">MARCHI MARINA    </t>
  </si>
  <si>
    <t xml:space="preserve">MUZZARELLI GIAN CARLO   </t>
  </si>
  <si>
    <t xml:space="preserve">CAVAZZA GIANPIETRO    </t>
  </si>
  <si>
    <t xml:space="preserve">BARACCHI GRAZIA    </t>
  </si>
  <si>
    <t xml:space="preserve">BORTOLAMASI ANDREA    </t>
  </si>
  <si>
    <t xml:space="preserve">BOSI ANDREA    </t>
  </si>
  <si>
    <t xml:space="preserve">FERRARI LUDOVICA CARLA   </t>
  </si>
  <si>
    <t xml:space="preserve">FILIPPI ALESSANDRA    </t>
  </si>
  <si>
    <t xml:space="preserve">LUCA' MORANDI ANNA MARIA  </t>
  </si>
  <si>
    <t xml:space="preserve">PINELLI ROBERTA    </t>
  </si>
  <si>
    <t xml:space="preserve">VANDELLI ANNA MARIA   </t>
  </si>
  <si>
    <t xml:space="preserve">BONUCCHI LEANDRO    </t>
  </si>
  <si>
    <t xml:space="preserve">SCAGLIONI ELISABETTA    </t>
  </si>
  <si>
    <t xml:space="preserve">CAPPELLINI MONICA    </t>
  </si>
  <si>
    <t xml:space="preserve">PALADINI MAURIZIO    </t>
  </si>
  <si>
    <t xml:space="preserve">PRATI MARCO    </t>
  </si>
  <si>
    <t xml:space="preserve">RUGGI LUCIANO    </t>
  </si>
  <si>
    <t xml:space="preserve">DELUCA MATTEO    </t>
  </si>
  <si>
    <t xml:space="preserve">BERTI DANIELE    </t>
  </si>
  <si>
    <t xml:space="preserve">BIOLCHINI ILENIA    </t>
  </si>
  <si>
    <t xml:space="preserve">CALEFFI CARLOTTA    </t>
  </si>
  <si>
    <t xml:space="preserve">GUIDOTTI MATTEO    </t>
  </si>
  <si>
    <t xml:space="preserve">NANNETTI FEDERICA    </t>
  </si>
  <si>
    <t xml:space="preserve">BACCOLINI TIZIANA    </t>
  </si>
  <si>
    <t xml:space="preserve">BASSI GRANDI CRISTIANO   </t>
  </si>
  <si>
    <t xml:space="preserve">PICCININI ENRICO    </t>
  </si>
  <si>
    <t xml:space="preserve">ZOBOLI ANDREA    </t>
  </si>
  <si>
    <t xml:space="preserve">DIACCI ENRICO    </t>
  </si>
  <si>
    <t xml:space="preserve">FABBRI MAURO    </t>
  </si>
  <si>
    <t xml:space="preserve">BACCHELLI SUSANNA    </t>
  </si>
  <si>
    <t xml:space="preserve">CASARINI ELISA    </t>
  </si>
  <si>
    <t xml:space="preserve">FRACAVALLO ALESSANDRO    </t>
  </si>
  <si>
    <t xml:space="preserve">PALTRINIERI ANNALISA    </t>
  </si>
  <si>
    <t xml:space="preserve">BRAGLIA FABIO    </t>
  </si>
  <si>
    <t xml:space="preserve">VENTURELLI DAVIDE    </t>
  </si>
  <si>
    <t xml:space="preserve">PIACENTINI CLAUDIA    </t>
  </si>
  <si>
    <t xml:space="preserve">CORNIA DANIELE    </t>
  </si>
  <si>
    <t xml:space="preserve">PIETROLUONGO ANGELA    </t>
  </si>
  <si>
    <t xml:space="preserve">SARGENTI ALICE    </t>
  </si>
  <si>
    <t xml:space="preserve">FERRONI CORRADO    </t>
  </si>
  <si>
    <t xml:space="preserve">MICHELI MAURIZIO    </t>
  </si>
  <si>
    <t xml:space="preserve">FIORENZA DAVIDE    </t>
  </si>
  <si>
    <t xml:space="preserve">TOMEI GIAN DOMENICO   </t>
  </si>
  <si>
    <t xml:space="preserve">DE VINCENZI VALENTINA   </t>
  </si>
  <si>
    <t xml:space="preserve">FERRI GIANNI    </t>
  </si>
  <si>
    <t xml:space="preserve">FANTINI MAURO    </t>
  </si>
  <si>
    <t xml:space="preserve">TERNELLI MAURO    </t>
  </si>
  <si>
    <t xml:space="preserve">GIBERTI CRISTIAN    </t>
  </si>
  <si>
    <t xml:space="preserve">MARCHETTI GIULIANA    </t>
  </si>
  <si>
    <t xml:space="preserve">SGHEDONI GESSICA    </t>
  </si>
  <si>
    <t xml:space="preserve">REBECCHI MAURIZIA    </t>
  </si>
  <si>
    <t xml:space="preserve">GESTI MORENO    </t>
  </si>
  <si>
    <t xml:space="preserve">PIGA PATRIZIO    </t>
  </si>
  <si>
    <t xml:space="preserve">CONTRI DANIELA    </t>
  </si>
  <si>
    <t xml:space="preserve">CHECCHI LORENZO    </t>
  </si>
  <si>
    <t xml:space="preserve">ROCCHI GIORDANO    </t>
  </si>
  <si>
    <t xml:space="preserve">ZUFFI FRANCESCO    </t>
  </si>
  <si>
    <t xml:space="preserve">FABBRI MARIA CRISTINA   </t>
  </si>
  <si>
    <t xml:space="preserve">GOLDONI MICHELE    </t>
  </si>
  <si>
    <t xml:space="preserve">BOCCHI GIORGIO    </t>
  </si>
  <si>
    <t xml:space="preserve">MALAGOLI ELISABETTA    </t>
  </si>
  <si>
    <t xml:space="preserve">CASARI CARLO    </t>
  </si>
  <si>
    <t xml:space="preserve">FREGNI GIULIO    </t>
  </si>
  <si>
    <t xml:space="preserve">BULGARELLI ROBERTA    </t>
  </si>
  <si>
    <t xml:space="preserve">BORGHI SAURO    </t>
  </si>
  <si>
    <t xml:space="preserve">BARALDI EVA    </t>
  </si>
  <si>
    <t xml:space="preserve">BORGHI MATTEO    </t>
  </si>
  <si>
    <t xml:space="preserve">CAPASSO ANTONIO    </t>
  </si>
  <si>
    <t xml:space="preserve">GARZETTA GLENDA    </t>
  </si>
  <si>
    <t xml:space="preserve">MENANI GIAN FRANCESCO   </t>
  </si>
  <si>
    <t xml:space="preserve">NIZZOLI CAMILLA    </t>
  </si>
  <si>
    <t xml:space="preserve">LIBERI UGO    </t>
  </si>
  <si>
    <t xml:space="preserve">MALAGOLI MASSIMO    </t>
  </si>
  <si>
    <t xml:space="preserve">RUGGERI SHARON    </t>
  </si>
  <si>
    <t xml:space="preserve">RUINI ANGELA    </t>
  </si>
  <si>
    <t xml:space="preserve">RUINI CORRADO    </t>
  </si>
  <si>
    <t xml:space="preserve">TAGLIAVINI ENRICO    </t>
  </si>
  <si>
    <t xml:space="preserve">PISCIOTTA DAVIDE    </t>
  </si>
  <si>
    <t xml:space="preserve">GOZZI ANTONELLA    </t>
  </si>
  <si>
    <t xml:space="preserve">RINALDI MAURO    </t>
  </si>
  <si>
    <t xml:space="preserve">BARTOLACELLI CLAUDIO    </t>
  </si>
  <si>
    <t xml:space="preserve">FORNARI SABINA    </t>
  </si>
  <si>
    <t xml:space="preserve">GORRIERI DANIELE    </t>
  </si>
  <si>
    <t xml:space="preserve">PINI SIMONA    </t>
  </si>
  <si>
    <t xml:space="preserve">MAGNANI FABIO    </t>
  </si>
  <si>
    <t xml:space="preserve">BONUCCHI MARCO    </t>
  </si>
  <si>
    <t xml:space="preserve">TINTORRI MORENA    </t>
  </si>
  <si>
    <t xml:space="preserve">SOLOMITA ROBERTO    </t>
  </si>
  <si>
    <t xml:space="preserve">ZAMBELLI CRISTINA    </t>
  </si>
  <si>
    <t xml:space="preserve">BARACCHI MARCO    </t>
  </si>
  <si>
    <t xml:space="preserve">GRAZIA MADDALENA    </t>
  </si>
  <si>
    <t xml:space="preserve">MAZZONI KATIA    </t>
  </si>
  <si>
    <t xml:space="preserve">SALTINI LUCIO    </t>
  </si>
  <si>
    <t xml:space="preserve">COSTANTINI UMBERTO    </t>
  </si>
  <si>
    <t xml:space="preserve">FRANCIOSO SALVATORE    </t>
  </si>
  <si>
    <t xml:space="preserve">MURATORI EMILIA    </t>
  </si>
  <si>
    <t xml:space="preserve">PARAGLIOLA ANNA    </t>
  </si>
  <si>
    <t xml:space="preserve">FATATIS DANIELA    </t>
  </si>
  <si>
    <t xml:space="preserve">PESCI NICCOLO'    </t>
  </si>
  <si>
    <t xml:space="preserve">RIGHI LUCA    </t>
  </si>
  <si>
    <t xml:space="preserve">SMERALDI MAURO    </t>
  </si>
  <si>
    <t xml:space="preserve">ROPA FEDERICO    </t>
  </si>
  <si>
    <t xml:space="preserve">DEGLIESPOSTI LIVIO    </t>
  </si>
  <si>
    <t xml:space="preserve">GIULIANI ROBERTO    </t>
  </si>
  <si>
    <t xml:space="preserve">ROSSI TORRI SUSANNA   </t>
  </si>
  <si>
    <t xml:space="preserve">SANDROLINI SARA    </t>
  </si>
  <si>
    <t xml:space="preserve">RICCOBONI DAVIDE    </t>
  </si>
  <si>
    <t xml:space="preserve">D'ADDETTA FEDERICA    </t>
  </si>
  <si>
    <t xml:space="preserve">PONTREMOLI VALENTINA    </t>
  </si>
  <si>
    <t xml:space="preserve">BERTORELLI ROBERTO    </t>
  </si>
  <si>
    <t xml:space="preserve">LOSA GIOVANNA    </t>
  </si>
  <si>
    <t xml:space="preserve">SERPAGLI GIANPAOLO    </t>
  </si>
  <si>
    <t xml:space="preserve">BRIGNOLE PATRIZIA    </t>
  </si>
  <si>
    <t xml:space="preserve">MOLINARI LODOVICO    </t>
  </si>
  <si>
    <t xml:space="preserve">PREVI SERENA    </t>
  </si>
  <si>
    <t xml:space="preserve">SQUERI CHRISTIAN    </t>
  </si>
  <si>
    <t xml:space="preserve">LUCCHI LUIGI    </t>
  </si>
  <si>
    <t xml:space="preserve">CONSIGLI CIRIACO    </t>
  </si>
  <si>
    <t xml:space="preserve">GIUSTI DIEGO    </t>
  </si>
  <si>
    <t xml:space="preserve">BERGONZI FRANCESCO    </t>
  </si>
  <si>
    <t xml:space="preserve">FULGONI ROBERTO    </t>
  </si>
  <si>
    <t xml:space="preserve">MOGLIA MARCO    </t>
  </si>
  <si>
    <t xml:space="preserve">CAMPI CARLO ALBERTO   </t>
  </si>
  <si>
    <t xml:space="preserve">FORTUNATI MARTINA    </t>
  </si>
  <si>
    <t xml:space="preserve">FOSCHI ALESSANDRA    </t>
  </si>
  <si>
    <t xml:space="preserve">MORTALI STEFANIA    </t>
  </si>
  <si>
    <t xml:space="preserve">NEVICATI STEFANO    </t>
  </si>
  <si>
    <t xml:space="preserve">CONCARI LUCA    </t>
  </si>
  <si>
    <t xml:space="preserve">FURLOTTI MILVA    </t>
  </si>
  <si>
    <t xml:space="preserve">MORELLI MARIKA    </t>
  </si>
  <si>
    <t xml:space="preserve">PASSERA NICOLAS    </t>
  </si>
  <si>
    <t xml:space="preserve">PESCHIERA FRANCESCO    </t>
  </si>
  <si>
    <t xml:space="preserve">DELLAPINA GIUSEPPE    </t>
  </si>
  <si>
    <t xml:space="preserve">PASINI GIULIA    </t>
  </si>
  <si>
    <t xml:space="preserve">GALLI MARISTELLA    </t>
  </si>
  <si>
    <t xml:space="preserve">DODI GIAN CARLO   </t>
  </si>
  <si>
    <t xml:space="preserve">COMANI MICHELA    </t>
  </si>
  <si>
    <t xml:space="preserve">DALLAVALLE ROBERTO    </t>
  </si>
  <si>
    <t xml:space="preserve">GUERCI COSTANZA    </t>
  </si>
  <si>
    <t xml:space="preserve">STOCCHI CHRISTIAN    </t>
  </si>
  <si>
    <t xml:space="preserve">DELMIGLIO MARIA GRAZIA   </t>
  </si>
  <si>
    <t xml:space="preserve">GRASSI MIRKA    </t>
  </si>
  <si>
    <t xml:space="preserve">VECCHI CRISTIANO    </t>
  </si>
  <si>
    <t xml:space="preserve">ZAMBELLI IVANO    </t>
  </si>
  <si>
    <t xml:space="preserve">MARIANI FRANCESCO    </t>
  </si>
  <si>
    <t xml:space="preserve">CAMISA MANUEL    </t>
  </si>
  <si>
    <t xml:space="preserve">TAMBINI SARA    </t>
  </si>
  <si>
    <t xml:space="preserve">DELSANTE GIUSEPPE    </t>
  </si>
  <si>
    <t xml:space="preserve">CATTANI MATTEO    </t>
  </si>
  <si>
    <t xml:space="preserve">MORETTI SERGIO    </t>
  </si>
  <si>
    <t xml:space="preserve">CASOLARI FILIPPO    </t>
  </si>
  <si>
    <t xml:space="preserve">CONCIATORI DEBORA    </t>
  </si>
  <si>
    <t xml:space="preserve">MARCHESI FLAVIO    </t>
  </si>
  <si>
    <t xml:space="preserve">MILITERNO CHIARA    </t>
  </si>
  <si>
    <t xml:space="preserve">MASSARI ANDREA    </t>
  </si>
  <si>
    <t xml:space="preserve">MALVISI DAVIDE    </t>
  </si>
  <si>
    <t xml:space="preserve">AMIGONI FRANCO    </t>
  </si>
  <si>
    <t xml:space="preserve">BARIGGI MARIA PIA   </t>
  </si>
  <si>
    <t xml:space="preserve">BOSELLI STEFANO    </t>
  </si>
  <si>
    <t xml:space="preserve">FRANGIPANE ALESSIA    </t>
  </si>
  <si>
    <t xml:space="preserve">SPINAZZI LUIGI    </t>
  </si>
  <si>
    <t xml:space="preserve">CARRAGLIA MAURIZIO    </t>
  </si>
  <si>
    <t xml:space="preserve">GORRERI SABRINA    </t>
  </si>
  <si>
    <t xml:space="preserve">RIVARA MATTIA    </t>
  </si>
  <si>
    <t xml:space="preserve">TORTELLI FLAMINIA    </t>
  </si>
  <si>
    <t xml:space="preserve">FIAZZA TOMMASO    </t>
  </si>
  <si>
    <t xml:space="preserve">CAVAZZINI ENRICA    </t>
  </si>
  <si>
    <t xml:space="preserve">AGOLETTI MATTEO    </t>
  </si>
  <si>
    <t xml:space="preserve">TERENZIANI ENRICO    </t>
  </si>
  <si>
    <t xml:space="preserve">ZECCA COSTANZA    </t>
  </si>
  <si>
    <t xml:space="preserve">ZANETTI MICHELA    </t>
  </si>
  <si>
    <t xml:space="preserve">DAVOLI MAURO    </t>
  </si>
  <si>
    <t xml:space="preserve">CARDI LUCIA    </t>
  </si>
  <si>
    <t xml:space="preserve">SALTERINI CECILIA    </t>
  </si>
  <si>
    <t xml:space="preserve">SAVI ALESSANDRO    </t>
  </si>
  <si>
    <t xml:space="preserve">BRICOLI GIORDANO    </t>
  </si>
  <si>
    <t xml:space="preserve">MONICA ANTHONY    </t>
  </si>
  <si>
    <t xml:space="preserve">BRINDANI ALESSANDRA    </t>
  </si>
  <si>
    <t xml:space="preserve">CONTI DANIELA    </t>
  </si>
  <si>
    <t xml:space="preserve">GRECI DANIELE    </t>
  </si>
  <si>
    <t xml:space="preserve">ALBERINI SABRINA    </t>
  </si>
  <si>
    <t xml:space="preserve">BRUZZONE GIANNI    </t>
  </si>
  <si>
    <t xml:space="preserve">GIOVANELLI MICHELE    </t>
  </si>
  <si>
    <t xml:space="preserve">CORSARO DEBORAH    </t>
  </si>
  <si>
    <t xml:space="preserve">CANTONI GIANPAOLO    </t>
  </si>
  <si>
    <t xml:space="preserve">GHIDINI RICCARDO    </t>
  </si>
  <si>
    <t xml:space="preserve">NEBBI STEFANIA    </t>
  </si>
  <si>
    <t xml:space="preserve">PASTORI MIRKO    </t>
  </si>
  <si>
    <t xml:space="preserve">RIANI CLAUDIO    </t>
  </si>
  <si>
    <t xml:space="preserve">ROZZI LORENZO    </t>
  </si>
  <si>
    <t xml:space="preserve">ILARI GIOVANNI    </t>
  </si>
  <si>
    <t xml:space="preserve">FRIGGERI DANIELE    </t>
  </si>
  <si>
    <t xml:space="preserve">MANTELLI FRANCESCA    </t>
  </si>
  <si>
    <t xml:space="preserve">OLIVIERI MAURIZIO    </t>
  </si>
  <si>
    <t xml:space="preserve">SCALVENZI LAURA    </t>
  </si>
  <si>
    <t xml:space="preserve">SCHIANCHI PAOLO    </t>
  </si>
  <si>
    <t xml:space="preserve">TONELLI FRANCESCA    </t>
  </si>
  <si>
    <t xml:space="preserve">DEVINCENZI RAFFAELLA    </t>
  </si>
  <si>
    <t xml:space="preserve">BERNINI ALESSIA    </t>
  </si>
  <si>
    <t xml:space="preserve">CADONICI AMILCARE    </t>
  </si>
  <si>
    <t xml:space="preserve">GALLONI MARCO    </t>
  </si>
  <si>
    <t xml:space="preserve">TARASCONI EDOARDO    </t>
  </si>
  <si>
    <t xml:space="preserve">FECCI FABIO    </t>
  </si>
  <si>
    <t xml:space="preserve">BIZZI DESOLINA    </t>
  </si>
  <si>
    <t xml:space="preserve">BARANTANI MARCO    </t>
  </si>
  <si>
    <t xml:space="preserve">BERTOLANI MARCO    </t>
  </si>
  <si>
    <t xml:space="preserve">MAINI GIOVANNA    </t>
  </si>
  <si>
    <t xml:space="preserve">VERDERI ANTONIO    </t>
  </si>
  <si>
    <t xml:space="preserve">BORASCHI ERMES    </t>
  </si>
  <si>
    <t xml:space="preserve">FRANZINI SILVIA    </t>
  </si>
  <si>
    <t xml:space="preserve">VICINI MARINELLA    </t>
  </si>
  <si>
    <t xml:space="preserve">GUERRA MICHELE    </t>
  </si>
  <si>
    <t xml:space="preserve">AIMI BEATRICE    </t>
  </si>
  <si>
    <t xml:space="preserve">BONETTI CATERINA    </t>
  </si>
  <si>
    <t xml:space="preserve">BORGHI GIANLUCA    </t>
  </si>
  <si>
    <t xml:space="preserve">BOSI MARCO    </t>
  </si>
  <si>
    <t xml:space="preserve">BRIANTI ETTORE    </t>
  </si>
  <si>
    <t xml:space="preserve">DE VANNA FRANCESCO   </t>
  </si>
  <si>
    <t xml:space="preserve">JACOPOZZI DARIA    </t>
  </si>
  <si>
    <t xml:space="preserve">LAVAGETTO LORENZO    </t>
  </si>
  <si>
    <t xml:space="preserve">VERNIZZI CHIARA    </t>
  </si>
  <si>
    <t xml:space="preserve">CANEPARI ALBERTO    </t>
  </si>
  <si>
    <t xml:space="preserve">LANZAROTTI LUCIANO    </t>
  </si>
  <si>
    <t xml:space="preserve">PERACCHI JESSICA    </t>
  </si>
  <si>
    <t xml:space="preserve">SPIGAROLI MASSIMO    </t>
  </si>
  <si>
    <t xml:space="preserve">ALLEGRI STEFANO    </t>
  </si>
  <si>
    <t xml:space="preserve">FLORA LAURA    </t>
  </si>
  <si>
    <t xml:space="preserve">MAINARDI BRUNELLA    </t>
  </si>
  <si>
    <t xml:space="preserve">VIGHI ELIA    </t>
  </si>
  <si>
    <t xml:space="preserve">GATTARA ALESSANDRO    </t>
  </si>
  <si>
    <t xml:space="preserve">DALPASSO LUIGI    </t>
  </si>
  <si>
    <t xml:space="preserve">BINI ALBERTO    </t>
  </si>
  <si>
    <t xml:space="preserve">SICORELLO MARIACLAUDIA    </t>
  </si>
  <si>
    <t xml:space="preserve">SPINA ALDO    </t>
  </si>
  <si>
    <t xml:space="preserve">ALFIERI GIULIA    </t>
  </si>
  <si>
    <t xml:space="preserve">VIGNALI NORBERTO    </t>
  </si>
  <si>
    <t xml:space="preserve">FRITELLI FILIPPO    </t>
  </si>
  <si>
    <t xml:space="preserve">CATTANI DEVID    </t>
  </si>
  <si>
    <t xml:space="preserve">PIGAZZANI GIORGIO    </t>
  </si>
  <si>
    <t xml:space="preserve">PORTA ENRICA    </t>
  </si>
  <si>
    <t xml:space="preserve">RUINA MARIA CHIARA   </t>
  </si>
  <si>
    <t xml:space="preserve">TREVISAN MARCO    </t>
  </si>
  <si>
    <t xml:space="preserve">ZUCCHI GIULIA    </t>
  </si>
  <si>
    <t xml:space="preserve">ILARDO FRANCESCO    </t>
  </si>
  <si>
    <t xml:space="preserve">DELGROSSO AUGUSTO    </t>
  </si>
  <si>
    <t xml:space="preserve">NEGRI MARTA    </t>
  </si>
  <si>
    <t xml:space="preserve">PATTONERI PAOLO    </t>
  </si>
  <si>
    <t xml:space="preserve">BERNARDI NICOLA    </t>
  </si>
  <si>
    <t xml:space="preserve">FOGLIA MAURO    </t>
  </si>
  <si>
    <t xml:space="preserve">BIZZI LORENZO    </t>
  </si>
  <si>
    <t xml:space="preserve">TONINI SARA    </t>
  </si>
  <si>
    <t xml:space="preserve">TRIDENTE TIZIANA    </t>
  </si>
  <si>
    <t xml:space="preserve">BONAZZI LORENZO    </t>
  </si>
  <si>
    <t xml:space="preserve">BERGONZI ILARIA    </t>
  </si>
  <si>
    <t xml:space="preserve">LUPI CHRISTIAN    </t>
  </si>
  <si>
    <t xml:space="preserve">CERGNUL ELEONORA    </t>
  </si>
  <si>
    <t xml:space="preserve">IACONI FARINA SALVATORE   </t>
  </si>
  <si>
    <t xml:space="preserve">PEZZANI REMO    </t>
  </si>
  <si>
    <t xml:space="preserve">CESARI NICOLA    </t>
  </si>
  <si>
    <t xml:space="preserve">AZZALI ROMEO    </t>
  </si>
  <si>
    <t xml:space="preserve">BORIANI SANDRA    </t>
  </si>
  <si>
    <t xml:space="preserve">COMELLI MARCO    </t>
  </si>
  <si>
    <t xml:space="preserve">FAVA GIANMARIA    </t>
  </si>
  <si>
    <t xml:space="preserve">VALENTI CRISTINA    </t>
  </si>
  <si>
    <t xml:space="preserve">BEVILACQUA DANILO    </t>
  </si>
  <si>
    <t xml:space="preserve">AGOSTINI ARNALDO    </t>
  </si>
  <si>
    <t xml:space="preserve">CARABONI EMILIANO    </t>
  </si>
  <si>
    <t xml:space="preserve">BODRIA AMILCARE    </t>
  </si>
  <si>
    <t xml:space="preserve">MANICI MATTEO    </t>
  </si>
  <si>
    <t xml:space="preserve">ZAMMARCHI ANDREA    </t>
  </si>
  <si>
    <t xml:space="preserve">LUSARDI RENZO    </t>
  </si>
  <si>
    <t xml:space="preserve">LONGINOTTI CORRADO    </t>
  </si>
  <si>
    <t xml:space="preserve">CAMISA PATRIZIO    </t>
  </si>
  <si>
    <t xml:space="preserve">FADDA ALESSANDRO    </t>
  </si>
  <si>
    <t xml:space="preserve">FAELLI GIORGIO    </t>
  </si>
  <si>
    <t xml:space="preserve">FRASANNI LUCIA    </t>
  </si>
  <si>
    <t xml:space="preserve">GENTILE ANTONIO    </t>
  </si>
  <si>
    <t xml:space="preserve">DALL'ORTO SIMONE    </t>
  </si>
  <si>
    <t xml:space="preserve">FORNARI LUCA    </t>
  </si>
  <si>
    <t xml:space="preserve">MANCONI ELISABETTA    </t>
  </si>
  <si>
    <t xml:space="preserve">ZIVERI ALESSIA    </t>
  </si>
  <si>
    <t xml:space="preserve">ALZAPIEDI CLAUDIO    </t>
  </si>
  <si>
    <t xml:space="preserve">CARRETTA BENIAMINA    </t>
  </si>
  <si>
    <t xml:space="preserve">SOZZI EMILIO    </t>
  </si>
  <si>
    <t xml:space="preserve">RESTIANI GIUSEPPE    </t>
  </si>
  <si>
    <t xml:space="preserve">SAGLIA CODELUPPI ALESSANDRO   </t>
  </si>
  <si>
    <t xml:space="preserve">SPALTINI ROBERTO    </t>
  </si>
  <si>
    <t xml:space="preserve">PERACCHI ANGELO    </t>
  </si>
  <si>
    <t xml:space="preserve">ILARIUZZI GIOVANNI    </t>
  </si>
  <si>
    <t xml:space="preserve">PINI AMEDEO    </t>
  </si>
  <si>
    <t xml:space="preserve">CIGALINI MAURIZIO    </t>
  </si>
  <si>
    <t xml:space="preserve">MICHELOTTI FILIPPO    </t>
  </si>
  <si>
    <t xml:space="preserve">PINOTTI ROMINA    </t>
  </si>
  <si>
    <t xml:space="preserve">ZUCCHI DAVIDE    </t>
  </si>
  <si>
    <t xml:space="preserve">CAMONI GIORGIA    </t>
  </si>
  <si>
    <t xml:space="preserve">LOMMI EMILIANO    </t>
  </si>
  <si>
    <t xml:space="preserve">ALBERTINI FRANCO    </t>
  </si>
  <si>
    <t xml:space="preserve">ARADELLI ANDREA    </t>
  </si>
  <si>
    <t xml:space="preserve">DOTTI GIOVANNI    </t>
  </si>
  <si>
    <t xml:space="preserve">TRAVERSONE SIMONA    </t>
  </si>
  <si>
    <t xml:space="preserve">FILIBERTI CARLO    </t>
  </si>
  <si>
    <t xml:space="preserve">BELLI GIULIA    </t>
  </si>
  <si>
    <t xml:space="preserve">GARAVELLI LUIGI    </t>
  </si>
  <si>
    <t xml:space="preserve">CORBELLINI LUCA    </t>
  </si>
  <si>
    <t xml:space="preserve">FERRARI CLAUDIA    </t>
  </si>
  <si>
    <t xml:space="preserve">PASQUALI ROBERTO    </t>
  </si>
  <si>
    <t xml:space="preserve">CASTELLI GIAMBATTISTA    </t>
  </si>
  <si>
    <t xml:space="preserve">INNOCENTE SIMONA    </t>
  </si>
  <si>
    <t xml:space="preserve">RAGAGLIA GIORGIA    </t>
  </si>
  <si>
    <t xml:space="preserve">PATELLI MONICA    </t>
  </si>
  <si>
    <t xml:space="preserve">CARELLA SERENA    </t>
  </si>
  <si>
    <t xml:space="preserve">FRANZINI FABRIZIO    </t>
  </si>
  <si>
    <t xml:space="preserve">NICELLI ELISA    </t>
  </si>
  <si>
    <t xml:space="preserve">TOMA MARIA LODOVICA   </t>
  </si>
  <si>
    <t xml:space="preserve">AMICI DONATELLA    </t>
  </si>
  <si>
    <t xml:space="preserve">BRICCONI MARCO    </t>
  </si>
  <si>
    <t xml:space="preserve">FRANCIA FEDERICO    </t>
  </si>
  <si>
    <t xml:space="preserve">PAPPALARDO DAVIDE    </t>
  </si>
  <si>
    <t xml:space="preserve">ZANGRANDI FILIPPO    </t>
  </si>
  <si>
    <t xml:space="preserve">BORGHI FEDERICA    </t>
  </si>
  <si>
    <t xml:space="preserve">BRACHINO GIANFRANCO    </t>
  </si>
  <si>
    <t xml:space="preserve">BATTAGLIA ROBERTA    </t>
  </si>
  <si>
    <t xml:space="preserve">GANDOLFI STEFANO    </t>
  </si>
  <si>
    <t xml:space="preserve">BONGIORNI LUIGI    </t>
  </si>
  <si>
    <t xml:space="preserve">CASELLA MICHELE    </t>
  </si>
  <si>
    <t xml:space="preserve">TRABUCCHI CARLA    </t>
  </si>
  <si>
    <t xml:space="preserve">ARFANI ANDREA    </t>
  </si>
  <si>
    <t xml:space="preserve">BERTOLI MERELLI FRANCESCA   </t>
  </si>
  <si>
    <t xml:space="preserve">CALDERONI GIANFRANCO    </t>
  </si>
  <si>
    <t xml:space="preserve">PEZZA MARIO    </t>
  </si>
  <si>
    <t xml:space="preserve">RAPACCIOLI SILVIA    </t>
  </si>
  <si>
    <t xml:space="preserve">BERSANI GIUSEPPE    </t>
  </si>
  <si>
    <t xml:space="preserve">DOVANI GIUSEPPE    </t>
  </si>
  <si>
    <t xml:space="preserve">FREPPOLI GIUSEPPE    </t>
  </si>
  <si>
    <t xml:space="preserve">FONTANA LUCIA    </t>
  </si>
  <si>
    <t xml:space="preserve">BOLLATI MASSIMO    </t>
  </si>
  <si>
    <t xml:space="preserve">CESARIO WENDALINA    </t>
  </si>
  <si>
    <t xml:space="preserve">FERRARI FEDERICA    </t>
  </si>
  <si>
    <t xml:space="preserve">POZZI CORRADO    </t>
  </si>
  <si>
    <t xml:space="preserve">QUINTAVALLA LUCA GIOVANNI   </t>
  </si>
  <si>
    <t xml:space="preserve">FONTANA PIERLUIGI    </t>
  </si>
  <si>
    <t xml:space="preserve">BRUNI CHIARA    </t>
  </si>
  <si>
    <t xml:space="preserve">TORRE RENATO    </t>
  </si>
  <si>
    <t xml:space="preserve">PUGNI ESTER    </t>
  </si>
  <si>
    <t xml:space="preserve">SILENZI ISABELLA    </t>
  </si>
  <si>
    <t xml:space="preserve">MERLI LUIGI    </t>
  </si>
  <si>
    <t xml:space="preserve">RANCAN STEFANO    </t>
  </si>
  <si>
    <t xml:space="preserve">RUBINI ELEONORA    </t>
  </si>
  <si>
    <t xml:space="preserve">TACCHINI LUCA    </t>
  </si>
  <si>
    <t xml:space="preserve">POGGIOLI CRISTIAN    </t>
  </si>
  <si>
    <t xml:space="preserve">CORDANI CRISTINA    </t>
  </si>
  <si>
    <t xml:space="preserve">DELMOLINO GIORGIO    </t>
  </si>
  <si>
    <t xml:space="preserve">OPPIZZI CARLOTTA    </t>
  </si>
  <si>
    <t xml:space="preserve">SCAGLIA PAOLO    </t>
  </si>
  <si>
    <t xml:space="preserve">GANDOLFI ROMEO    </t>
  </si>
  <si>
    <t xml:space="preserve">PIZZELLI PAOLA    </t>
  </si>
  <si>
    <t xml:space="preserve">BRAUNER FRANCO    </t>
  </si>
  <si>
    <t xml:space="preserve">GRILLI ELENA    </t>
  </si>
  <si>
    <t xml:space="preserve">MINARI MARCELLO    </t>
  </si>
  <si>
    <t xml:space="preserve">MORGANTI MASSIMILIANO    </t>
  </si>
  <si>
    <t xml:space="preserve">MASERATI SIMONE    </t>
  </si>
  <si>
    <t xml:space="preserve">VERNILE GREGORIO    </t>
  </si>
  <si>
    <t xml:space="preserve">RATTOTTI MARIA    </t>
  </si>
  <si>
    <t xml:space="preserve">BALESTRIERI ANDREA    </t>
  </si>
  <si>
    <t xml:space="preserve">ABBRUZZESE ALDO BRUNO   </t>
  </si>
  <si>
    <t xml:space="preserve">ALBERTI LAURETTA    </t>
  </si>
  <si>
    <t xml:space="preserve">PARISI MICHELE    </t>
  </si>
  <si>
    <t xml:space="preserve">PEROTTI LORENA    </t>
  </si>
  <si>
    <t xml:space="preserve">CALZA PATRIZIA    </t>
  </si>
  <si>
    <t xml:space="preserve">CAVIATI MARCO    </t>
  </si>
  <si>
    <t xml:space="preserve">FRATTOLA ALBERTO    </t>
  </si>
  <si>
    <t xml:space="preserve">SCHIAVI CRISTIANO    </t>
  </si>
  <si>
    <t xml:space="preserve">PIAZZA ARMANDO    </t>
  </si>
  <si>
    <t xml:space="preserve">PREVIDI GIUSEPPE    </t>
  </si>
  <si>
    <t xml:space="preserve">CUROTTI ILARIA    </t>
  </si>
  <si>
    <t xml:space="preserve">VINCINI ANTONIO    </t>
  </si>
  <si>
    <t xml:space="preserve">GRUPPI TIZIANA    </t>
  </si>
  <si>
    <t xml:space="preserve">GATTI ALESSANDRA    </t>
  </si>
  <si>
    <t xml:space="preserve">LEPPINI IVAN    </t>
  </si>
  <si>
    <t xml:space="preserve">ZIOTTI IVAN    </t>
  </si>
  <si>
    <t xml:space="preserve">DISTANTE GIMMI    </t>
  </si>
  <si>
    <t xml:space="preserve">CILIBERTO KATUSCIA    </t>
  </si>
  <si>
    <t xml:space="preserve">DAGANI CASSANDRA    </t>
  </si>
  <si>
    <t xml:space="preserve">MIGLIORATI DANIELE    </t>
  </si>
  <si>
    <t xml:space="preserve">SECCHI CRISTIAN    </t>
  </si>
  <si>
    <t xml:space="preserve">CALESTANI PAOLO    </t>
  </si>
  <si>
    <t xml:space="preserve">SEGALINI FILIPPO    </t>
  </si>
  <si>
    <t xml:space="preserve">BESAGNI DOMENICO    </t>
  </si>
  <si>
    <t xml:space="preserve">BECCIA FEDERICO    </t>
  </si>
  <si>
    <t xml:space="preserve">MURIALDO MARCO    </t>
  </si>
  <si>
    <t xml:space="preserve">TARASCONI KATIA    </t>
  </si>
  <si>
    <t xml:space="preserve">PERINI MARCO    </t>
  </si>
  <si>
    <t xml:space="preserve">BONGIORNI MATTEO    </t>
  </si>
  <si>
    <t xml:space="preserve">BRIANZI FRANCESCO    </t>
  </si>
  <si>
    <t xml:space="preserve">CORVI NICOLETTA    </t>
  </si>
  <si>
    <t xml:space="preserve">DADATI MARIO    </t>
  </si>
  <si>
    <t xml:space="preserve">FANTINI ADRIANA    </t>
  </si>
  <si>
    <t xml:space="preserve">FIAZZA CHRISTIAN    </t>
  </si>
  <si>
    <t xml:space="preserve">FORNASARI SIMONE    </t>
  </si>
  <si>
    <t xml:space="preserve">GROPPELLI SERENA    </t>
  </si>
  <si>
    <t xml:space="preserve">FORNASARI GIANPAOLO    </t>
  </si>
  <si>
    <t xml:space="preserve">CASTELLINI SIMONE    </t>
  </si>
  <si>
    <t xml:space="preserve">PILLA DANIELA    </t>
  </si>
  <si>
    <t xml:space="preserve">BURGAZZOLI LORENZO    </t>
  </si>
  <si>
    <t xml:space="preserve">LASCANI ANTONELLA    </t>
  </si>
  <si>
    <t xml:space="preserve">BAROCELLI ROBERTINO    </t>
  </si>
  <si>
    <t xml:space="preserve">PIVA ALESSANDRO    </t>
  </si>
  <si>
    <t xml:space="preserve">BITTA MATTIA    </t>
  </si>
  <si>
    <t xml:space="preserve">GROPPI ARIANNA    </t>
  </si>
  <si>
    <t xml:space="preserve">PARMEGGIANI PAOLA    </t>
  </si>
  <si>
    <t xml:space="preserve">SANTACROCE ROBERTO    </t>
  </si>
  <si>
    <t xml:space="preserve">CHIESA ALESSANDRO    </t>
  </si>
  <si>
    <t xml:space="preserve">CALLEGARI FABIO    </t>
  </si>
  <si>
    <t xml:space="preserve">MALVICINI SARA    </t>
  </si>
  <si>
    <t xml:space="preserve">MIZZI DARIA    </t>
  </si>
  <si>
    <t xml:space="preserve">VALLA GABRIELE    </t>
  </si>
  <si>
    <t xml:space="preserve">GRUPPI MANOLA    </t>
  </si>
  <si>
    <t xml:space="preserve">AMICI ALESSANDRO    </t>
  </si>
  <si>
    <t xml:space="preserve">DEMICHELI LUIGI    </t>
  </si>
  <si>
    <t xml:space="preserve">FAGNONI ANGELA    </t>
  </si>
  <si>
    <t xml:space="preserve">MODENESI ROBERTO    </t>
  </si>
  <si>
    <t xml:space="preserve">ALBASI ANDREA    </t>
  </si>
  <si>
    <t xml:space="preserve">MARTINI PIETRO    </t>
  </si>
  <si>
    <t xml:space="preserve">MEZZADRI MARINA    </t>
  </si>
  <si>
    <t xml:space="preserve">MONGILARDI ANDREA    </t>
  </si>
  <si>
    <t xml:space="preserve">RANCATI MONICA    </t>
  </si>
  <si>
    <t xml:space="preserve">GALVANI PAOLA    </t>
  </si>
  <si>
    <t xml:space="preserve">DELLA PORTA ROSARIO GIUSEPPE  </t>
  </si>
  <si>
    <t xml:space="preserve">GIORGI STEFANO    </t>
  </si>
  <si>
    <t xml:space="preserve">POZZOLI GIANMARIA    </t>
  </si>
  <si>
    <t xml:space="preserve">SARTORI VALERIO    </t>
  </si>
  <si>
    <t xml:space="preserve">VENEZIANI ELENA    </t>
  </si>
  <si>
    <t xml:space="preserve">ALBERONI DONATELLA    </t>
  </si>
  <si>
    <t xml:space="preserve">SALTARELLI MASSIMO    </t>
  </si>
  <si>
    <t xml:space="preserve">FERRARO MARIA LETIZIA   </t>
  </si>
  <si>
    <t xml:space="preserve">PONZANIBBIO ROBERTO    </t>
  </si>
  <si>
    <t xml:space="preserve">UTTINI SAMUELE    </t>
  </si>
  <si>
    <t xml:space="preserve">GALELLI LUIGI    </t>
  </si>
  <si>
    <t xml:space="preserve">RASTELLI FRANCESCO    </t>
  </si>
  <si>
    <t xml:space="preserve">RIVA GIUSEPPE    </t>
  </si>
  <si>
    <t xml:space="preserve">TASSI PINUCCIA    </t>
  </si>
  <si>
    <t xml:space="preserve">ALBASI LODOVICO    </t>
  </si>
  <si>
    <t xml:space="preserve">MAZZOCCHI LUIGI    </t>
  </si>
  <si>
    <t xml:space="preserve">VALLA ROBERTA    </t>
  </si>
  <si>
    <t xml:space="preserve">SIDOLI GIUSEPPE    </t>
  </si>
  <si>
    <t xml:space="preserve">MARIANI MARCO    </t>
  </si>
  <si>
    <t xml:space="preserve">SESENNA ROBERTO    </t>
  </si>
  <si>
    <t xml:space="preserve">ARGELLATI GIANLUCA    </t>
  </si>
  <si>
    <t xml:space="preserve">BERNARDI MICHELE    </t>
  </si>
  <si>
    <t xml:space="preserve">BORLENGHI GIULIO    </t>
  </si>
  <si>
    <t xml:space="preserve">SERENA LUCIA    </t>
  </si>
  <si>
    <t xml:space="preserve">FREDDI ROMANO    </t>
  </si>
  <si>
    <t xml:space="preserve">EMANI EMANUELE    </t>
  </si>
  <si>
    <t xml:space="preserve">CAPRIOLI ANNA    </t>
  </si>
  <si>
    <t xml:space="preserve">REBOLINI PIETRO    </t>
  </si>
  <si>
    <t xml:space="preserve">CANTU' ALBINA    </t>
  </si>
  <si>
    <t xml:space="preserve">MERENI PAOLO FRANCO   </t>
  </si>
  <si>
    <t xml:space="preserve">GHILARDELLI MANUEL    </t>
  </si>
  <si>
    <t xml:space="preserve">BADENCHINI PAOLO    </t>
  </si>
  <si>
    <t xml:space="preserve">MERLI GLORIA    </t>
  </si>
  <si>
    <t xml:space="preserve">GRAZIANI RICCARDO    </t>
  </si>
  <si>
    <t xml:space="preserve">ANTONELLINI ANGELO    </t>
  </si>
  <si>
    <t xml:space="preserve">CONTOLI ROBERTA    </t>
  </si>
  <si>
    <t xml:space="preserve">LAUDINI ROBERTO    </t>
  </si>
  <si>
    <t xml:space="preserve">MARANGONI VALENTINA    </t>
  </si>
  <si>
    <t xml:space="preserve">VARDIGLI ELISA    </t>
  </si>
  <si>
    <t xml:space="preserve">PRONI ELEONORA    </t>
  </si>
  <si>
    <t xml:space="preserve">SANGIORGI ADA    </t>
  </si>
  <si>
    <t xml:space="preserve">CORZANI CATERINA    </t>
  </si>
  <si>
    <t xml:space="preserve">POLETTI MONICA    </t>
  </si>
  <si>
    <t xml:space="preserve">RAVAGLI FRANCESCO    </t>
  </si>
  <si>
    <t xml:space="preserve">ZANELLI ALFEO    </t>
  </si>
  <si>
    <t xml:space="preserve">FRANCONE RICCARDO    </t>
  </si>
  <si>
    <t xml:space="preserve">ARNIANI CARLA    </t>
  </si>
  <si>
    <t xml:space="preserve">AMADEI ANTONIETTA    </t>
  </si>
  <si>
    <t xml:space="preserve">PEDERZOLI MASSIMILIANO    </t>
  </si>
  <si>
    <t xml:space="preserve">FAROLFI MARTA    </t>
  </si>
  <si>
    <t xml:space="preserve">LAGHI DARIO    </t>
  </si>
  <si>
    <t xml:space="preserve">MONTI GIAN MARCO   </t>
  </si>
  <si>
    <t xml:space="preserve">SPADA GESSICA    </t>
  </si>
  <si>
    <t xml:space="preserve">SAGRINI GIORGIO    </t>
  </si>
  <si>
    <t xml:space="preserve">SARTONI FLAVIO    </t>
  </si>
  <si>
    <t xml:space="preserve">DELLA GODENZA LUCA   </t>
  </si>
  <si>
    <t xml:space="preserve">CAROLI LINDA    </t>
  </si>
  <si>
    <t xml:space="preserve">MINZONI GASPARE    </t>
  </si>
  <si>
    <t xml:space="preserve">RICCI MACCARINI ESTER   </t>
  </si>
  <si>
    <t xml:space="preserve">SELVATICI LUCA    </t>
  </si>
  <si>
    <t xml:space="preserve">MEDRI MASSIMO    </t>
  </si>
  <si>
    <t xml:space="preserve">ARMUZZI GABRIELE    </t>
  </si>
  <si>
    <t xml:space="preserve">BRUNELLI MICHELA    </t>
  </si>
  <si>
    <t xml:space="preserve">MANZI BIANCA MARIA   </t>
  </si>
  <si>
    <t xml:space="preserve">MAZZOLANI ENRICO    </t>
  </si>
  <si>
    <t xml:space="preserve">ZAVATTA CESARE    </t>
  </si>
  <si>
    <t xml:space="preserve">PULA PAOLA    </t>
  </si>
  <si>
    <t xml:space="preserve">SANGIORGI ANDREA    </t>
  </si>
  <si>
    <t xml:space="preserve">PIOVACCARI LUCA    </t>
  </si>
  <si>
    <t xml:space="preserve">ISOLA MASSIMO    </t>
  </si>
  <si>
    <t xml:space="preserve">FABBRI ANDREA    </t>
  </si>
  <si>
    <t xml:space="preserve">AGRESTI DAVIDE    </t>
  </si>
  <si>
    <t xml:space="preserve">BARZAGLIA MILENA    </t>
  </si>
  <si>
    <t xml:space="preserve">BOSI MASSIMO    </t>
  </si>
  <si>
    <t xml:space="preserve">LAGHI MARTINA    </t>
  </si>
  <si>
    <t xml:space="preserve">ORTOLANI LUCA    </t>
  </si>
  <si>
    <t xml:space="preserve">ROSETTI FEDERICA    </t>
  </si>
  <si>
    <t xml:space="preserve">PASI NICOLA    </t>
  </si>
  <si>
    <t xml:space="preserve">MINGUZZI ANDREA    </t>
  </si>
  <si>
    <t xml:space="preserve">PIRAZZOLI LORENZA    </t>
  </si>
  <si>
    <t xml:space="preserve">VENTURI CARLOSANTE    </t>
  </si>
  <si>
    <t xml:space="preserve">RANALLI DAVIDE    </t>
  </si>
  <si>
    <t xml:space="preserve">MONTALTI PASQUALE    </t>
  </si>
  <si>
    <t xml:space="preserve">ANCARANI VALENTINA    </t>
  </si>
  <si>
    <t xml:space="preserve">GALLEGATI ANNA GIULIA   </t>
  </si>
  <si>
    <t xml:space="preserve">GALLETTI MARIA PIA   </t>
  </si>
  <si>
    <t xml:space="preserve">PEZZI LUIGI    </t>
  </si>
  <si>
    <t xml:space="preserve">POLETTI LUCIA    </t>
  </si>
  <si>
    <t xml:space="preserve">VALMORI VERONICA    </t>
  </si>
  <si>
    <t xml:space="preserve">BASSI DANIELE    </t>
  </si>
  <si>
    <t xml:space="preserve">FIORI ELISA    </t>
  </si>
  <si>
    <t xml:space="preserve">GHISELLI CAROLINA    </t>
  </si>
  <si>
    <t xml:space="preserve">SANGIORGI STEFANO    </t>
  </si>
  <si>
    <t xml:space="preserve">DE PASCALE MICHELE   </t>
  </si>
  <si>
    <t xml:space="preserve">FUSIGNANI EUGENIO    </t>
  </si>
  <si>
    <t xml:space="preserve">BARONCINI GIANANDREA    </t>
  </si>
  <si>
    <t xml:space="preserve">COSTANTINI GIACOMO    </t>
  </si>
  <si>
    <t xml:space="preserve">DEL CONTE FEDERICA   </t>
  </si>
  <si>
    <t xml:space="preserve">GALLONETTO IGOR    </t>
  </si>
  <si>
    <t xml:space="preserve">MOLDUCCI LIVIA    </t>
  </si>
  <si>
    <t xml:space="preserve">MOSCHINI FEDERICA    </t>
  </si>
  <si>
    <t xml:space="preserve">RANDI ANNAGIULIA    </t>
  </si>
  <si>
    <t xml:space="preserve">SBARAGLIA FABIO    </t>
  </si>
  <si>
    <t xml:space="preserve">MALAVOLTI FEDERICA    </t>
  </si>
  <si>
    <t xml:space="preserve">MERLINI FRANCESCA    </t>
  </si>
  <si>
    <t xml:space="preserve">BATTILANI IACOPO    </t>
  </si>
  <si>
    <t xml:space="preserve">MARANI DAVIDE    </t>
  </si>
  <si>
    <t xml:space="preserve">VISANI FEDERICO    </t>
  </si>
  <si>
    <t xml:space="preserve">PALLI VALENTINA    </t>
  </si>
  <si>
    <t xml:space="preserve">BAGNOLI ANNA GRAZIA   </t>
  </si>
  <si>
    <t xml:space="preserve">DONATI ALESSANDRO    </t>
  </si>
  <si>
    <t xml:space="preserve">EMILIANI ENEA    </t>
  </si>
  <si>
    <t xml:space="preserve">BRICCOLANI STEFANO    </t>
  </si>
  <si>
    <t xml:space="preserve">DALMONTE NICOLA    </t>
  </si>
  <si>
    <t xml:space="preserve">CASADIO ALESSIA    </t>
  </si>
  <si>
    <t xml:space="preserve">PIRAZZINI MARINELLA    </t>
  </si>
  <si>
    <t xml:space="preserve">SANGIORGI ROBERTO    </t>
  </si>
  <si>
    <t xml:space="preserve">GIBERTI NICO    </t>
  </si>
  <si>
    <t xml:space="preserve">PAOLI GIANLUCA    </t>
  </si>
  <si>
    <t xml:space="preserve">DALLARI ROBERTO    </t>
  </si>
  <si>
    <t xml:space="preserve">GHISELLI LUISA    </t>
  </si>
  <si>
    <t xml:space="preserve">VACONDIO ROBERTA    </t>
  </si>
  <si>
    <t xml:space="preserve">CORTI FABRIZIO    </t>
  </si>
  <si>
    <t xml:space="preserve">SPEZZANI FABIO    </t>
  </si>
  <si>
    <t xml:space="preserve">FERRETTI GIUSEPPINA    </t>
  </si>
  <si>
    <t xml:space="preserve">MERLI TIZIANO    </t>
  </si>
  <si>
    <t xml:space="preserve">PICCININI VANESSA    </t>
  </si>
  <si>
    <t xml:space="preserve">CARLETTI ANDREA    </t>
  </si>
  <si>
    <t xml:space="preserve">BELLELLI LORETTA    </t>
  </si>
  <si>
    <t xml:space="preserve">CATELLANI EMILIO    </t>
  </si>
  <si>
    <t xml:space="preserve">CURTI MATTEO    </t>
  </si>
  <si>
    <t xml:space="preserve">TOGNONI PAOLA DELFINA   </t>
  </si>
  <si>
    <t xml:space="preserve">BENASSI MATTEO    </t>
  </si>
  <si>
    <t xml:space="preserve">CODELUPI ANDREA    </t>
  </si>
  <si>
    <t xml:space="preserve">PISCIUNERI GIULIA    </t>
  </si>
  <si>
    <t xml:space="preserve">SARACCA SILVIA    </t>
  </si>
  <si>
    <t xml:space="preserve">BENASSI ELENA    </t>
  </si>
  <si>
    <t xml:space="preserve">BELLARIA LUIGI    </t>
  </si>
  <si>
    <t xml:space="preserve">ESPOSITO GIULIANA    </t>
  </si>
  <si>
    <t xml:space="preserve">DI SANO CLAUDIA   </t>
  </si>
  <si>
    <t xml:space="preserve">SONCINI BORIS    </t>
  </si>
  <si>
    <t xml:space="preserve">SANTACHIARA ALESSANDRO    </t>
  </si>
  <si>
    <t xml:space="preserve">SPANO' ALESSANDRO    </t>
  </si>
  <si>
    <t xml:space="preserve">MAZZALI CECILIA    </t>
  </si>
  <si>
    <t xml:space="preserve">MENDRANO GIUSY    </t>
  </si>
  <si>
    <t xml:space="preserve">RIGHI IVAN    </t>
  </si>
  <si>
    <t xml:space="preserve">BORGHI TIZIANO    </t>
  </si>
  <si>
    <t xml:space="preserve">COSTETTI MIRCO    </t>
  </si>
  <si>
    <t xml:space="preserve">BORGHI GIORGIA    </t>
  </si>
  <si>
    <t xml:space="preserve">LUGLI ROBERTO    </t>
  </si>
  <si>
    <t xml:space="preserve">DAVIDDI GIUSEPPE    </t>
  </si>
  <si>
    <t xml:space="preserve">MISELLI SILVIA    </t>
  </si>
  <si>
    <t xml:space="preserve">BENASSI DANIELE    </t>
  </si>
  <si>
    <t xml:space="preserve">FARINA LAURA    </t>
  </si>
  <si>
    <t xml:space="preserve">RONCARATI ALESSIA    </t>
  </si>
  <si>
    <t xml:space="preserve">SGARAVATTI VANNI    </t>
  </si>
  <si>
    <t xml:space="preserve">COSTI STEFANO    </t>
  </si>
  <si>
    <t xml:space="preserve">CILLONI ILARIA    </t>
  </si>
  <si>
    <t xml:space="preserve">CINEROLI MAURIZIO    </t>
  </si>
  <si>
    <t xml:space="preserve">MANFREDA TOMMASO    </t>
  </si>
  <si>
    <t xml:space="preserve">MORANI SARA    </t>
  </si>
  <si>
    <t xml:space="preserve">ZANNI GIORGIO    </t>
  </si>
  <si>
    <t xml:space="preserve">BARTOLINI CASSANDRA    </t>
  </si>
  <si>
    <t xml:space="preserve">IOTTI PAOLO    </t>
  </si>
  <si>
    <t xml:space="preserve">PAGANELLI CATIA    </t>
  </si>
  <si>
    <t xml:space="preserve">ROSSI ROSSANO    </t>
  </si>
  <si>
    <t xml:space="preserve">ZANICHELLI MASSIMO    </t>
  </si>
  <si>
    <t xml:space="preserve">GUATTERI CARLA    </t>
  </si>
  <si>
    <t xml:space="preserve">DE PALMI CRISTINA   </t>
  </si>
  <si>
    <t xml:space="preserve">BINI ENRICO    </t>
  </si>
  <si>
    <t xml:space="preserve">BORGHI CHIARA    </t>
  </si>
  <si>
    <t xml:space="preserve">FERRARI EMANUELE    </t>
  </si>
  <si>
    <t xml:space="preserve">MANFREDI LUCIA    </t>
  </si>
  <si>
    <t xml:space="preserve">SEVERI PAOLO GIORGIO   </t>
  </si>
  <si>
    <t xml:space="preserve">VALENTINI DANIELE    </t>
  </si>
  <si>
    <t xml:space="preserve">BEDOGNI FRANCESCA    </t>
  </si>
  <si>
    <t xml:space="preserve">BOLONDI LUCA    </t>
  </si>
  <si>
    <t xml:space="preserve">BELLAVIA LUIGI    </t>
  </si>
  <si>
    <t xml:space="preserve">GOMBI MARA    </t>
  </si>
  <si>
    <t xml:space="preserve">VIANI LOREDANA    </t>
  </si>
  <si>
    <t xml:space="preserve">FERRARI ROBERTO    </t>
  </si>
  <si>
    <t xml:space="preserve">CANI FEDERICA    </t>
  </si>
  <si>
    <t xml:space="preserve">RONZONI LUCA    </t>
  </si>
  <si>
    <t xml:space="preserve">COSTI FEDERICA    </t>
  </si>
  <si>
    <t xml:space="preserve">DIPIETRO CARMELO    </t>
  </si>
  <si>
    <t xml:space="preserve">GANDOLFI MATTEO    </t>
  </si>
  <si>
    <t xml:space="preserve">PATERLINI DANIELE    </t>
  </si>
  <si>
    <t xml:space="preserve">BERGAMINI RENZO    </t>
  </si>
  <si>
    <t xml:space="preserve">CARNEVALI FEDERICO    </t>
  </si>
  <si>
    <t xml:space="preserve">GIALDINI MATTEA    </t>
  </si>
  <si>
    <t xml:space="preserve">MAESTRI ELEONORA    </t>
  </si>
  <si>
    <t xml:space="preserve">STECCO MARCELLO    </t>
  </si>
  <si>
    <t xml:space="preserve">VERONA CAMILLA    </t>
  </si>
  <si>
    <t xml:space="preserve">ARTONI MATTEO    </t>
  </si>
  <si>
    <t xml:space="preserve">FORNASARI LUCA    </t>
  </si>
  <si>
    <t xml:space="preserve">LANZONI CHIARA    </t>
  </si>
  <si>
    <t xml:space="preserve">NEGRI GLORIA    </t>
  </si>
  <si>
    <t xml:space="preserve">PAVESI IVANO    </t>
  </si>
  <si>
    <t xml:space="preserve">SOTTILI ELISABETTA    </t>
  </si>
  <si>
    <t xml:space="preserve">TORELLI FAUSTO    </t>
  </si>
  <si>
    <t xml:space="preserve">ALEOTTI BRUNO    </t>
  </si>
  <si>
    <t xml:space="preserve">TERENZIANI ELENA    </t>
  </si>
  <si>
    <t xml:space="preserve">CARLETTI ELENA    </t>
  </si>
  <si>
    <t xml:space="preserve">BOCEDI LAURA    </t>
  </si>
  <si>
    <t xml:space="preserve">RAZZINI ALBERTO    </t>
  </si>
  <si>
    <t xml:space="preserve">FERRARONI CRISTINA    </t>
  </si>
  <si>
    <t xml:space="preserve">ALLODI GIOVANNI    </t>
  </si>
  <si>
    <t xml:space="preserve">VARUZZA VERONICA    </t>
  </si>
  <si>
    <t xml:space="preserve">OLMI ALBERTO    </t>
  </si>
  <si>
    <t xml:space="preserve">CHIESI IVENS    </t>
  </si>
  <si>
    <t xml:space="preserve">MORINI DANILO    </t>
  </si>
  <si>
    <t xml:space="preserve">PICCHI SABRINA    </t>
  </si>
  <si>
    <t xml:space="preserve">RINALDINI ELISA    </t>
  </si>
  <si>
    <t xml:space="preserve">SPAGNI LUCA    </t>
  </si>
  <si>
    <t xml:space="preserve">ANGELI ROBERTO    </t>
  </si>
  <si>
    <t xml:space="preserve">VECCHI LUCA    </t>
  </si>
  <si>
    <t xml:space="preserve">PRATISSOLI ALEX    </t>
  </si>
  <si>
    <t xml:space="preserve">BONVICINI CARLOTTA    </t>
  </si>
  <si>
    <t xml:space="preserve">CURIONI RAFFAELLA    </t>
  </si>
  <si>
    <t xml:space="preserve">DE FRANCO LANFRANCO   </t>
  </si>
  <si>
    <t xml:space="preserve">MARCHI DANIELE    </t>
  </si>
  <si>
    <t xml:space="preserve">RABITTI ANNALISA    </t>
  </si>
  <si>
    <t xml:space="preserve">SIDOLI MARIAFRANCESCA    </t>
  </si>
  <si>
    <t xml:space="preserve">TRIA NICOLA    </t>
  </si>
  <si>
    <t xml:space="preserve">MALAVASI LUCIO    </t>
  </si>
  <si>
    <t xml:space="preserve">BARALDI LARA    </t>
  </si>
  <si>
    <t xml:space="preserve">BREX LUCA    </t>
  </si>
  <si>
    <t xml:space="preserve">PIETRI DANIELE    </t>
  </si>
  <si>
    <t xml:space="preserve">NASI LUCA    </t>
  </si>
  <si>
    <t xml:space="preserve">ALBERICI CINZIA    </t>
  </si>
  <si>
    <t xml:space="preserve">CAMURRI DANIELA    </t>
  </si>
  <si>
    <t xml:space="preserve">SANTACHIARA ANDREA    </t>
  </si>
  <si>
    <t xml:space="preserve">CAVALLARO EMANUELE    </t>
  </si>
  <si>
    <t xml:space="preserve">FUCCIO PAOLO    </t>
  </si>
  <si>
    <t xml:space="preserve">BIZZARRI VALERIO    </t>
  </si>
  <si>
    <t xml:space="preserve">D'URZO ROSAMARIA    </t>
  </si>
  <si>
    <t xml:space="preserve">FERRARI LUISA    </t>
  </si>
  <si>
    <t xml:space="preserve">PALU' FRANCO    </t>
  </si>
  <si>
    <t xml:space="preserve">BONI GIAN LUCA   </t>
  </si>
  <si>
    <t xml:space="preserve">CAVATORTI ELISA    </t>
  </si>
  <si>
    <t xml:space="preserve">PERUCCHETTI CARLO    </t>
  </si>
  <si>
    <t xml:space="preserve">BELLEI MASSIMO    </t>
  </si>
  <si>
    <t xml:space="preserve">FERRI FABRIZIO    </t>
  </si>
  <si>
    <t xml:space="preserve">NASCIUTI MATTEO    </t>
  </si>
  <si>
    <t xml:space="preserve">DAVOLI ELISA    </t>
  </si>
  <si>
    <t xml:space="preserve">CAFFETTANI MATTEO    </t>
  </si>
  <si>
    <t xml:space="preserve">CORTI NEARCO    </t>
  </si>
  <si>
    <t xml:space="preserve">LEONARDI ELISABETTA    </t>
  </si>
  <si>
    <t xml:space="preserve">PEDRONI CLAUDIO    </t>
  </si>
  <si>
    <t xml:space="preserve">VOLPI VINCENZO    </t>
  </si>
  <si>
    <t xml:space="preserve">ALBERTINI ROMANO    </t>
  </si>
  <si>
    <t xml:space="preserve">FILIPPI PASQUALE    </t>
  </si>
  <si>
    <t xml:space="preserve">FERRETTI ENRICO    </t>
  </si>
  <si>
    <t xml:space="preserve">COSTA DANIELE    </t>
  </si>
  <si>
    <t xml:space="preserve">BACCINI FRANCO    </t>
  </si>
  <si>
    <t xml:space="preserve">ORLANDI LARA    </t>
  </si>
  <si>
    <t xml:space="preserve">RUFFINI FABIO    </t>
  </si>
  <si>
    <t xml:space="preserve">RUFFINI ARONNE    </t>
  </si>
  <si>
    <t xml:space="preserve">TONDELLI MARUSKA    </t>
  </si>
  <si>
    <t xml:space="preserve">VESCOVI STEFANO    </t>
  </si>
  <si>
    <t xml:space="preserve">FRANCIA PAOLO    </t>
  </si>
  <si>
    <t xml:space="preserve">GRIMALDI GIORGIA    </t>
  </si>
  <si>
    <t xml:space="preserve">LUGARINI MAURO    </t>
  </si>
  <si>
    <t xml:space="preserve">BORGHI NELLO    </t>
  </si>
  <si>
    <t xml:space="preserve">BAGNI ELISA    </t>
  </si>
  <si>
    <t xml:space="preserve">CAMPANI PATRICK    </t>
  </si>
  <si>
    <t xml:space="preserve">CONSOLINI STEFANO MASSIMILIANO   </t>
  </si>
  <si>
    <t xml:space="preserve">FRIGGIERI VERUSCA    </t>
  </si>
  <si>
    <t xml:space="preserve">SASSI ELIO IVO   </t>
  </si>
  <si>
    <t xml:space="preserve">RABACCHI DANTE    </t>
  </si>
  <si>
    <t xml:space="preserve">TOJALLI DEA    </t>
  </si>
  <si>
    <t xml:space="preserve">GIORGETTI FILIPPO    </t>
  </si>
  <si>
    <t xml:space="preserve">CECCARELLI ADELE    </t>
  </si>
  <si>
    <t xml:space="preserve">GALLI BRUNOANGELO    </t>
  </si>
  <si>
    <t xml:space="preserve">GRILLO FLAVIANA    </t>
  </si>
  <si>
    <t xml:space="preserve">MAURI CRISTIANO    </t>
  </si>
  <si>
    <t xml:space="preserve">NERI MICHELE    </t>
  </si>
  <si>
    <t xml:space="preserve">TONIELLI FABIANO    </t>
  </si>
  <si>
    <t xml:space="preserve">MAGNI FRANCESCO    </t>
  </si>
  <si>
    <t xml:space="preserve">ALESSANDRINI ILARIA    </t>
  </si>
  <si>
    <t xml:space="preserve">FORONCHI FRANCA    </t>
  </si>
  <si>
    <t xml:space="preserve">BELLUZZI ALESSANDRO    </t>
  </si>
  <si>
    <t xml:space="preserve">GABELLINI CLAUDIA    </t>
  </si>
  <si>
    <t xml:space="preserve">ROMEO NICOLA ANTONIO   </t>
  </si>
  <si>
    <t xml:space="preserve">UGUCCIONI ALESSANDRO    </t>
  </si>
  <si>
    <t xml:space="preserve">VACCARINI FEDERICO    </t>
  </si>
  <si>
    <t xml:space="preserve">UGOLINI GIANLUCA    </t>
  </si>
  <si>
    <t xml:space="preserve">BIANCHI ROBERTO    </t>
  </si>
  <si>
    <t xml:space="preserve">OTTOGALLI PAOLO    </t>
  </si>
  <si>
    <t xml:space="preserve">PECCI ANNA    </t>
  </si>
  <si>
    <t xml:space="preserve">SPINELLI DOMENICA    </t>
  </si>
  <si>
    <t xml:space="preserve">SANTI RIZIERO    </t>
  </si>
  <si>
    <t xml:space="preserve">FABBRI SERENA    </t>
  </si>
  <si>
    <t xml:space="preserve">CAVALLI MANUEL    </t>
  </si>
  <si>
    <t xml:space="preserve">FATTORI MARCELLO    </t>
  </si>
  <si>
    <t xml:space="preserve">PULA STEFANO    </t>
  </si>
  <si>
    <t xml:space="preserve">PULA VANDA    </t>
  </si>
  <si>
    <t xml:space="preserve">PICCIONI FABRIZIO    </t>
  </si>
  <si>
    <t xml:space="preserve">MALPASSI MARIA ELENA   </t>
  </si>
  <si>
    <t xml:space="preserve">SCHIVARDI NICOLA    </t>
  </si>
  <si>
    <t xml:space="preserve">TONINI MANUELA    </t>
  </si>
  <si>
    <t xml:space="preserve">UBALDINI MARCO    </t>
  </si>
  <si>
    <t xml:space="preserve">VALENTINI FILIPPO    </t>
  </si>
  <si>
    <t xml:space="preserve">GIORGI MASSIMO    </t>
  </si>
  <si>
    <t xml:space="preserve">BAGNOLI FRANCESCA    </t>
  </si>
  <si>
    <t xml:space="preserve">ROSELLI SANDRA    </t>
  </si>
  <si>
    <t xml:space="preserve">ROSSI PIETRO    </t>
  </si>
  <si>
    <t xml:space="preserve">GHISELLI GIANCARLO    </t>
  </si>
  <si>
    <t xml:space="preserve">SEVERINI FEDERICA    </t>
  </si>
  <si>
    <t xml:space="preserve">SICA FILIPPO    </t>
  </si>
  <si>
    <t xml:space="preserve">PANGRAZI SILVIA    </t>
  </si>
  <si>
    <t xml:space="preserve">TAINI FRANCESCO    </t>
  </si>
  <si>
    <t xml:space="preserve">GRILLI LORENZO    </t>
  </si>
  <si>
    <t xml:space="preserve">MUSMECI MARCO    </t>
  </si>
  <si>
    <t xml:space="preserve">UGUCCIONI ELIA    </t>
  </si>
  <si>
    <t xml:space="preserve">CASADEI GIAN MARCO   </t>
  </si>
  <si>
    <t xml:space="preserve">GOZZI RUGGERO    </t>
  </si>
  <si>
    <t xml:space="preserve">NICODEMO CATERINA    </t>
  </si>
  <si>
    <t xml:space="preserve">TORDI SIMONE    </t>
  </si>
  <si>
    <t xml:space="preserve">CIOTTI GIORGIO    </t>
  </si>
  <si>
    <t xml:space="preserve">AUTUNNO PIER LUIGI   </t>
  </si>
  <si>
    <t xml:space="preserve">AGOSTINI ANDREA    </t>
  </si>
  <si>
    <t xml:space="preserve">MARTELLA ROSINA    </t>
  </si>
  <si>
    <t xml:space="preserve">SARTORI ILARIA    </t>
  </si>
  <si>
    <t xml:space="preserve">ZANCHINI STEFANO    </t>
  </si>
  <si>
    <t xml:space="preserve">VANNONI ELENA    </t>
  </si>
  <si>
    <t xml:space="preserve">AMADEI MONIA    </t>
  </si>
  <si>
    <t xml:space="preserve">PANDOLFI FABIO    </t>
  </si>
  <si>
    <t xml:space="preserve">RINALDI LUCA    </t>
  </si>
  <si>
    <t xml:space="preserve">GIANNINI MAURO    </t>
  </si>
  <si>
    <t xml:space="preserve">GALLI ALESSANDRO    </t>
  </si>
  <si>
    <t xml:space="preserve">LUCARINI GIULIANA    </t>
  </si>
  <si>
    <t xml:space="preserve">MAFFEI PALMIERO    </t>
  </si>
  <si>
    <t xml:space="preserve">RICCARDI ILARIA    </t>
  </si>
  <si>
    <t xml:space="preserve">RAGGINI RONNY    </t>
  </si>
  <si>
    <t xml:space="preserve">ANTONINI FRANCO    </t>
  </si>
  <si>
    <t xml:space="preserve">MACCHITELLA FRANCESCA    </t>
  </si>
  <si>
    <t xml:space="preserve">ANGELINI DANIELA    </t>
  </si>
  <si>
    <t xml:space="preserve">VILLA SANDRA    </t>
  </si>
  <si>
    <t xml:space="preserve">ANDRUCCIOLI CHRISTIAN    </t>
  </si>
  <si>
    <t xml:space="preserve">CAPOCASA ORESTE    </t>
  </si>
  <si>
    <t xml:space="preserve">GARULLI GIANLUCA    </t>
  </si>
  <si>
    <t xml:space="preserve">IMOLA SIMONE    </t>
  </si>
  <si>
    <t xml:space="preserve">NICOLARDI ALESSANDRO    </t>
  </si>
  <si>
    <t xml:space="preserve">ZOFFOLI ADELE MARINA   </t>
  </si>
  <si>
    <t xml:space="preserve">SADEGHOLVAAD JAMIL    </t>
  </si>
  <si>
    <t xml:space="preserve">BELLINI CHIARA    </t>
  </si>
  <si>
    <t xml:space="preserve">BRAGAGNI FRANCESCO    </t>
  </si>
  <si>
    <t xml:space="preserve">FRISONI ROBERTA    </t>
  </si>
  <si>
    <t xml:space="preserve">GIANFREDA KRISTIAN    </t>
  </si>
  <si>
    <t xml:space="preserve">MAGRINI JURI    </t>
  </si>
  <si>
    <t xml:space="preserve">MARESI MORENO    </t>
  </si>
  <si>
    <t xml:space="preserve">MATTEI FRANCESCA    </t>
  </si>
  <si>
    <t xml:space="preserve">MONTINI ANNA    </t>
  </si>
  <si>
    <t xml:space="preserve">MOROLLI MATTIA MARIO   </t>
  </si>
  <si>
    <t xml:space="preserve">POLIDORI DILVO    </t>
  </si>
  <si>
    <t xml:space="preserve">DI PASQUA GIOACCHINO   </t>
  </si>
  <si>
    <t xml:space="preserve">FRONZONI GIGLIOLA    </t>
  </si>
  <si>
    <t xml:space="preserve">MELEGARI ELISA    </t>
  </si>
  <si>
    <t xml:space="preserve">TENTI ANDREA    </t>
  </si>
  <si>
    <t xml:space="preserve">CECCHINI MIRNA    </t>
  </si>
  <si>
    <t xml:space="preserve">D'ERASMO FABIO    </t>
  </si>
  <si>
    <t xml:space="preserve">GUIDUCCI MARIANO    </t>
  </si>
  <si>
    <t xml:space="preserve">TORDI STEFANIA    </t>
  </si>
  <si>
    <t xml:space="preserve">MORELLI DANIELE    </t>
  </si>
  <si>
    <t xml:space="preserve">BERTUCCIOLI MICHELA    </t>
  </si>
  <si>
    <t xml:space="preserve">GABELLINI NICOLA    </t>
  </si>
  <si>
    <t xml:space="preserve">MALPASSI ELISA    </t>
  </si>
  <si>
    <t xml:space="preserve">VAGNINI GIANLUCA    </t>
  </si>
  <si>
    <t xml:space="preserve">BINDI LEONARDO    </t>
  </si>
  <si>
    <t xml:space="preserve">DIOTALEVI GIANCARLO    </t>
  </si>
  <si>
    <t xml:space="preserve">MASCELLA FRANCESCA    </t>
  </si>
  <si>
    <t xml:space="preserve">POLIDORI GOFFREDO    </t>
  </si>
  <si>
    <t xml:space="preserve">BAGNOLI FRANCESCO    </t>
  </si>
  <si>
    <t xml:space="preserve">PERUZZI EMANUEL    </t>
  </si>
  <si>
    <t xml:space="preserve">PARMA ALICE    </t>
  </si>
  <si>
    <t xml:space="preserve">FUSSI PAMELA    </t>
  </si>
  <si>
    <t xml:space="preserve">GARATTONI ANGELA    </t>
  </si>
  <si>
    <t xml:space="preserve">RINALDI DANILO    </t>
  </si>
  <si>
    <t xml:space="preserve">SACCHETTI FILIPPO    </t>
  </si>
  <si>
    <t xml:space="preserve">ZANGOLI EMANUELE    </t>
  </si>
  <si>
    <t xml:space="preserve">MEDICI FABIO    </t>
  </si>
  <si>
    <t xml:space="preserve">BENZI DANIELE    </t>
  </si>
  <si>
    <t xml:space="preserve">FILANTI SANDRA    </t>
  </si>
  <si>
    <t xml:space="preserve">NOVELLI PASQUALE    </t>
  </si>
  <si>
    <t xml:space="preserve">BELLONI EMANUELA    </t>
  </si>
  <si>
    <t xml:space="preserve">CESARETTI PAOLO    </t>
  </si>
  <si>
    <t xml:space="preserve">SABBA STEFANIA    </t>
  </si>
  <si>
    <t xml:space="preserve">CENNI SABRINA    </t>
  </si>
  <si>
    <t xml:space="preserve">CARDINALI ANDREA    </t>
  </si>
  <si>
    <t xml:space="preserve">PIVA LINDA    </t>
  </si>
  <si>
    <t xml:space="preserve">POLCRI ALESSANDRO    </t>
  </si>
  <si>
    <t xml:space="preserve">MAGGINI CLAUDIO    </t>
  </si>
  <si>
    <t xml:space="preserve">BARBOLANI DA MONTAUTO ALBERICA  </t>
  </si>
  <si>
    <t xml:space="preserve">LORENZINI ILARIA    </t>
  </si>
  <si>
    <t xml:space="preserve">MARIOTTI DANIELE    </t>
  </si>
  <si>
    <t xml:space="preserve">GHINELLI ALESSANDRO    </t>
  </si>
  <si>
    <t xml:space="preserve">TANTI LUCIA    </t>
  </si>
  <si>
    <t xml:space="preserve">CARLETTINI GIOVANNA    </t>
  </si>
  <si>
    <t xml:space="preserve">CASI ALESSANDRO    </t>
  </si>
  <si>
    <t xml:space="preserve">CHIERICI SIMONE    </t>
  </si>
  <si>
    <t xml:space="preserve">LUCHERINI FRANCESCA    </t>
  </si>
  <si>
    <t xml:space="preserve">MANNESCHI MONICA    </t>
  </si>
  <si>
    <t xml:space="preserve">MERELLI ALBERTO    </t>
  </si>
  <si>
    <t xml:space="preserve">SACCHETTI MARCO    </t>
  </si>
  <si>
    <t xml:space="preserve">SCAPECCHI FEDERICO    </t>
  </si>
  <si>
    <t xml:space="preserve">SANTUCCI ALBERTO    </t>
  </si>
  <si>
    <t xml:space="preserve">COMINAZZI ANTONIO    </t>
  </si>
  <si>
    <t xml:space="preserve">SENSI IVANO    </t>
  </si>
  <si>
    <t xml:space="preserve">VAGNOLI FILIPPO    </t>
  </si>
  <si>
    <t xml:space="preserve">CAPORALI MATTEO    </t>
  </si>
  <si>
    <t xml:space="preserve">BRONCHI DANIELE    </t>
  </si>
  <si>
    <t xml:space="preserve">CIPRIANI MARTINA    </t>
  </si>
  <si>
    <t xml:space="preserve">FRENOS FRANCESCO    </t>
  </si>
  <si>
    <t xml:space="preserve">NASSINI FRANCESCA    </t>
  </si>
  <si>
    <t xml:space="preserve">BENINI NICOLA    </t>
  </si>
  <si>
    <t xml:space="preserve">BADII LAURA    </t>
  </si>
  <si>
    <t xml:space="preserve">BARTUCCI SERGIO ARISTIDE   </t>
  </si>
  <si>
    <t xml:space="preserve">CIGOLINI MASSIMO    </t>
  </si>
  <si>
    <t xml:space="preserve">FRANCESCONI MARIO    </t>
  </si>
  <si>
    <t xml:space="preserve">SISTI LIA    </t>
  </si>
  <si>
    <t xml:space="preserve">NORCINI GIANLUCA    </t>
  </si>
  <si>
    <t xml:space="preserve">ORGANAI DANIELA    </t>
  </si>
  <si>
    <t xml:space="preserve">PASQUI DANIELE    </t>
  </si>
  <si>
    <t xml:space="preserve">BARONI CLAUDIO    </t>
  </si>
  <si>
    <t xml:space="preserve">ACQUISTI PAOLO    </t>
  </si>
  <si>
    <t xml:space="preserve">FINOCCHI ILARIA    </t>
  </si>
  <si>
    <t xml:space="preserve">RICCI LORENZO    </t>
  </si>
  <si>
    <t xml:space="preserve">ROSINI MARCO    </t>
  </si>
  <si>
    <t xml:space="preserve">AGOSTINI KATIA    </t>
  </si>
  <si>
    <t xml:space="preserve">CHIANUCCI ROSETTA    </t>
  </si>
  <si>
    <t xml:space="preserve">PIETRINI GIUSEPPE    </t>
  </si>
  <si>
    <t xml:space="preserve">CACIOLI ENZO    </t>
  </si>
  <si>
    <t xml:space="preserve">FORTUNATO ANGELA    </t>
  </si>
  <si>
    <t xml:space="preserve">INNOCENTI NICCOLO'    </t>
  </si>
  <si>
    <t xml:space="preserve">FANI ANTONIO    </t>
  </si>
  <si>
    <t xml:space="preserve">TARANI STEFANO    </t>
  </si>
  <si>
    <t xml:space="preserve">FORCINITI MARIO    </t>
  </si>
  <si>
    <t xml:space="preserve">ERMINI MARCO    </t>
  </si>
  <si>
    <t xml:space="preserve">BRUSCHI RACHELE    </t>
  </si>
  <si>
    <t xml:space="preserve">FERRINI EDUARDO    </t>
  </si>
  <si>
    <t xml:space="preserve">AGNELLI MARIO    </t>
  </si>
  <si>
    <t xml:space="preserve">CAPPELLETTI CHIARA    </t>
  </si>
  <si>
    <t xml:space="preserve">FRANCESCHINI STEFANIA    </t>
  </si>
  <si>
    <t xml:space="preserve">LACHI MASSIMILIANO    </t>
  </si>
  <si>
    <t xml:space="preserve">MILIGHETTI DEVIS    </t>
  </si>
  <si>
    <t xml:space="preserve">SEBASTIANI FRANCESCA    </t>
  </si>
  <si>
    <t xml:space="preserve">DEGL'INNOCENTI O SANNI LEONARDO  </t>
  </si>
  <si>
    <t xml:space="preserve">CALBI VALENTINA    </t>
  </si>
  <si>
    <t xml:space="preserve">MONTAINI FABIO    </t>
  </si>
  <si>
    <t xml:space="preserve">BUSI NICOLA    </t>
  </si>
  <si>
    <t xml:space="preserve">TELLINI GIAMPAOLO    </t>
  </si>
  <si>
    <t xml:space="preserve">FARINI SIRIO    </t>
  </si>
  <si>
    <t xml:space="preserve">GIORGI GIORGIO    </t>
  </si>
  <si>
    <t xml:space="preserve">TAVARNESI ANDREA    </t>
  </si>
  <si>
    <t xml:space="preserve">MEONI LUCIANO    </t>
  </si>
  <si>
    <t xml:space="preserve">ATTESTI FRANCESCO    </t>
  </si>
  <si>
    <t xml:space="preserve">DI BERARDINO VALERIA   </t>
  </si>
  <si>
    <t xml:space="preserve">ROSSI PAOLO    </t>
  </si>
  <si>
    <t xml:space="preserve">SPENSIERATI SILVIA    </t>
  </si>
  <si>
    <t xml:space="preserve">STORCHI ALESSANDRO    </t>
  </si>
  <si>
    <t xml:space="preserve">SONNATI FRANCESCO    </t>
  </si>
  <si>
    <t xml:space="preserve">FRANCI JACOPO    </t>
  </si>
  <si>
    <t xml:space="preserve">BIGLIAZZI ELENA    </t>
  </si>
  <si>
    <t xml:space="preserve">CASSIOLI FRANCESCA    </t>
  </si>
  <si>
    <t xml:space="preserve">COREI GABRIELE    </t>
  </si>
  <si>
    <t xml:space="preserve">NERI SIMONA    </t>
  </si>
  <si>
    <t xml:space="preserve">SORDINI ANDREA    </t>
  </si>
  <si>
    <t xml:space="preserve">CHIERA ELISABETTA    </t>
  </si>
  <si>
    <t xml:space="preserve">GRAGNOLI MICHELE    </t>
  </si>
  <si>
    <t xml:space="preserve">BOTTI MORENO    </t>
  </si>
  <si>
    <t xml:space="preserve">CASINI ROSSANA    </t>
  </si>
  <si>
    <t xml:space="preserve">CELLAI NICOLETTA    </t>
  </si>
  <si>
    <t xml:space="preserve">GINESTRONI WANDA    </t>
  </si>
  <si>
    <t xml:space="preserve">ROMUALDI TOMMASO    </t>
  </si>
  <si>
    <t xml:space="preserve">CASINI ROBERTA    </t>
  </si>
  <si>
    <t xml:space="preserve">GIALLI SERENA    </t>
  </si>
  <si>
    <t xml:space="preserve">SCARPELLI MATTEO    </t>
  </si>
  <si>
    <t xml:space="preserve">SICURANZA JURI    </t>
  </si>
  <si>
    <t xml:space="preserve">DE PALMA MARIA   </t>
  </si>
  <si>
    <t xml:space="preserve">CARDINI MONICA    </t>
  </si>
  <si>
    <t xml:space="preserve">MAGI LEONARDO    </t>
  </si>
  <si>
    <t xml:space="preserve">MONNANNI SANTI    </t>
  </si>
  <si>
    <t xml:space="preserve">SALVIETTI GIONATA    </t>
  </si>
  <si>
    <t xml:space="preserve">PERTICHINI ROBERTO    </t>
  </si>
  <si>
    <t xml:space="preserve">CORRIZZATO LUCIANA    </t>
  </si>
  <si>
    <t xml:space="preserve">MUGNAINI MASSIMILIANO    </t>
  </si>
  <si>
    <t xml:space="preserve">ROMANELLI ALFREDO    </t>
  </si>
  <si>
    <t xml:space="preserve">GIUNTINI ENZO    </t>
  </si>
  <si>
    <t xml:space="preserve">MALATESTA MANUELA    </t>
  </si>
  <si>
    <t xml:space="preserve">BENNATI GIANNI    </t>
  </si>
  <si>
    <t xml:space="preserve">CHELI ALESSANDRA    </t>
  </si>
  <si>
    <t xml:space="preserve">DEL PASQUA PAOLA   </t>
  </si>
  <si>
    <t xml:space="preserve">LIBERATORI AMULIO    </t>
  </si>
  <si>
    <t xml:space="preserve">ROGGIOLANI PATRIZIA    </t>
  </si>
  <si>
    <t xml:space="preserve">CHIASSAI MARTINI SILVIA   </t>
  </si>
  <si>
    <t xml:space="preserve">ALLEGRUCCI LORENZO    </t>
  </si>
  <si>
    <t xml:space="preserve">BUCCIARELLI CRISTINA    </t>
  </si>
  <si>
    <t xml:space="preserve">NOCENTINI SANDRA    </t>
  </si>
  <si>
    <t xml:space="preserve">PIOMBONI ANGIOLINO    </t>
  </si>
  <si>
    <t xml:space="preserve">POSFORTUNATO LORENZO    </t>
  </si>
  <si>
    <t xml:space="preserve">CECCHERINI EMANUELE    </t>
  </si>
  <si>
    <t xml:space="preserve">CERINI PIERANTONIO    </t>
  </si>
  <si>
    <t xml:space="preserve">GIOVANNUZZI ANDREA    </t>
  </si>
  <si>
    <t xml:space="preserve">MARCELLI CLAUDIO    </t>
  </si>
  <si>
    <t xml:space="preserve">MORMII MASSIMO    </t>
  </si>
  <si>
    <t xml:space="preserve">CANGI SOFIA    </t>
  </si>
  <si>
    <t xml:space="preserve">GRADI LUCA    </t>
  </si>
  <si>
    <t xml:space="preserve">VENTURI CHIARA    </t>
  </si>
  <si>
    <t xml:space="preserve">TONI CARLO    </t>
  </si>
  <si>
    <t xml:space="preserve">ACCIAI RICCARDO    </t>
  </si>
  <si>
    <t xml:space="preserve">SERI MARCO    </t>
  </si>
  <si>
    <t xml:space="preserve">TIZZI GIOVANNA    </t>
  </si>
  <si>
    <t xml:space="preserve">VEZZOSI SILVIA    </t>
  </si>
  <si>
    <t xml:space="preserve">CALERI NICOLO'    </t>
  </si>
  <si>
    <t xml:space="preserve">AUSILIO MICHELE    </t>
  </si>
  <si>
    <t xml:space="preserve">MAZZARONE SILVIA    </t>
  </si>
  <si>
    <t xml:space="preserve">ORLANDI CLAUDIO    </t>
  </si>
  <si>
    <t xml:space="preserve">VADI VALENTINA    </t>
  </si>
  <si>
    <t xml:space="preserve">ERMINI LAURA    </t>
  </si>
  <si>
    <t xml:space="preserve">GARUGLIERI NADIA    </t>
  </si>
  <si>
    <t xml:space="preserve">PELLEGRINI FRANCESCO    </t>
  </si>
  <si>
    <t xml:space="preserve">ROMEI PAOLA    </t>
  </si>
  <si>
    <t xml:space="preserve">INNOCENTI FABRIZIO    </t>
  </si>
  <si>
    <t xml:space="preserve">MARZI RICCARDO    </t>
  </si>
  <si>
    <t xml:space="preserve">MENICHELLA MARIO    </t>
  </si>
  <si>
    <t xml:space="preserve">MERCATI FRANCESCA    </t>
  </si>
  <si>
    <t xml:space="preserve">NOFERI VALERIA    </t>
  </si>
  <si>
    <t xml:space="preserve">RIVI ALESSANDRO    </t>
  </si>
  <si>
    <t xml:space="preserve">DORI FRANCO    </t>
  </si>
  <si>
    <t xml:space="preserve">DONATI LETIZIA    </t>
  </si>
  <si>
    <t xml:space="preserve">FABBRETTI DAVIDE    </t>
  </si>
  <si>
    <t xml:space="preserve">MATTESINI ILARIA    </t>
  </si>
  <si>
    <t xml:space="preserve">CALUSSI ALBERTO    </t>
  </si>
  <si>
    <t xml:space="preserve">DOMINI PAOLO    </t>
  </si>
  <si>
    <t xml:space="preserve">DUCCI ELEONORA    </t>
  </si>
  <si>
    <t xml:space="preserve">CHIENNI SERGIO    </t>
  </si>
  <si>
    <t xml:space="preserve">DI PONTE MAURO   </t>
  </si>
  <si>
    <t xml:space="preserve">BARBUTI CATERINA    </t>
  </si>
  <si>
    <t xml:space="preserve">CASINI FRANCESCO    </t>
  </si>
  <si>
    <t xml:space="preserve">CELLINI FRANCESCA    </t>
  </si>
  <si>
    <t xml:space="preserve">FRANCOIS ELEONORA    </t>
  </si>
  <si>
    <t xml:space="preserve">FREZZI PAOLO    </t>
  </si>
  <si>
    <t xml:space="preserve">MINELLI ENRICO    </t>
  </si>
  <si>
    <t xml:space="preserve">PIGNOTTI FRANCESCO    </t>
  </si>
  <si>
    <t xml:space="preserve">MONGATTI GIAMPIERO    </t>
  </si>
  <si>
    <t xml:space="preserve">BARONCELLI DAVID    </t>
  </si>
  <si>
    <t xml:space="preserve">BARETTA MARINA    </t>
  </si>
  <si>
    <t xml:space="preserve">FEDI SERENA    </t>
  </si>
  <si>
    <t xml:space="preserve">FONTANI ROBERTO    </t>
  </si>
  <si>
    <t xml:space="preserve">TRENTANOVI GIACOMO    </t>
  </si>
  <si>
    <t xml:space="preserve">OMOBONI PAOLO    </t>
  </si>
  <si>
    <t xml:space="preserve">BAGGIANI PATRIZIO    </t>
  </si>
  <si>
    <t xml:space="preserve">BECCHI CRISTINA    </t>
  </si>
  <si>
    <t xml:space="preserve">FRANDI FRANCO    </t>
  </si>
  <si>
    <t xml:space="preserve">GALEOTTI ALESSANDRO    </t>
  </si>
  <si>
    <t xml:space="preserve">TAI CARLOTTA    </t>
  </si>
  <si>
    <t xml:space="preserve">PRESTINI RICCARDO    </t>
  </si>
  <si>
    <t xml:space="preserve">FELLI DAMIANO    </t>
  </si>
  <si>
    <t xml:space="preserve">GIUSTI ALBERTO    </t>
  </si>
  <si>
    <t xml:space="preserve">MAGGI LAURA    </t>
  </si>
  <si>
    <t xml:space="preserve">PADOVANI IRENE    </t>
  </si>
  <si>
    <t xml:space="preserve">PELAGATTI STEFANO    </t>
  </si>
  <si>
    <t xml:space="preserve">GIUNTI ALESSANDRO    </t>
  </si>
  <si>
    <t xml:space="preserve">CENTI ANGELA    </t>
  </si>
  <si>
    <t xml:space="preserve">PACI GABRIELE    </t>
  </si>
  <si>
    <t xml:space="preserve">FALORNI ALESSIO    </t>
  </si>
  <si>
    <t xml:space="preserve">CENTI CLAUDIA    </t>
  </si>
  <si>
    <t xml:space="preserve">BRUCHI SIMONE    </t>
  </si>
  <si>
    <t xml:space="preserve">GIANNI' FRANCESCA    </t>
  </si>
  <si>
    <t xml:space="preserve">ONNIS ALESSIO    </t>
  </si>
  <si>
    <t xml:space="preserve">TAFI ALESSANDRO    </t>
  </si>
  <si>
    <t xml:space="preserve">ROSSETTI SIMONA    </t>
  </si>
  <si>
    <t xml:space="preserve">CASTAGNOLI MARIA ANGELA   </t>
  </si>
  <si>
    <t xml:space="preserve">COSTAGLI MORENO    </t>
  </si>
  <si>
    <t xml:space="preserve">FERI PAOLO    </t>
  </si>
  <si>
    <t xml:space="preserve">TANGANELLI ALESSIO    </t>
  </si>
  <si>
    <t xml:space="preserve">CUCINI GIACOMO    </t>
  </si>
  <si>
    <t xml:space="preserve">DEI FRANCESCO    </t>
  </si>
  <si>
    <t xml:space="preserve">ARRIGONI JACOPO    </t>
  </si>
  <si>
    <t xml:space="preserve">BAGNI BENEDETTA    </t>
  </si>
  <si>
    <t xml:space="preserve">CONFORTI CLARA    </t>
  </si>
  <si>
    <t xml:space="preserve">MASINI JACOPO    </t>
  </si>
  <si>
    <t xml:space="preserve">PASSIATORE STEFANO    </t>
  </si>
  <si>
    <t xml:space="preserve">TURCHI DONATELLA    </t>
  </si>
  <si>
    <t xml:space="preserve">BARNINI BRENDA    </t>
  </si>
  <si>
    <t xml:space="preserve">BARSOTTINI FABIO    </t>
  </si>
  <si>
    <t xml:space="preserve">BELLUCCI ADOLFO    </t>
  </si>
  <si>
    <t xml:space="preserve">BIUZZI FABRIZIO    </t>
  </si>
  <si>
    <t xml:space="preserve">MARCONCINI MASSIMO    </t>
  </si>
  <si>
    <t xml:space="preserve">PONZO PELLEGRINI ANTONIO   </t>
  </si>
  <si>
    <t xml:space="preserve">TERRENI GIULIA    </t>
  </si>
  <si>
    <t xml:space="preserve">TORRINI VALENTINA    </t>
  </si>
  <si>
    <t xml:space="preserve">RAVONI ANNA    </t>
  </si>
  <si>
    <t xml:space="preserve">CECCHINI GIAN MARCO   </t>
  </si>
  <si>
    <t xml:space="preserve">IACOMI STEFANIA    </t>
  </si>
  <si>
    <t xml:space="preserve">PANCANI SIMONE    </t>
  </si>
  <si>
    <t xml:space="preserve">SURIANO SALVATORE    </t>
  </si>
  <si>
    <t xml:space="preserve">ZETTI IACOPO    </t>
  </si>
  <si>
    <t xml:space="preserve">MUGNAI GIULIA    </t>
  </si>
  <si>
    <t xml:space="preserve">BIANCHINI PAOLO    </t>
  </si>
  <si>
    <t xml:space="preserve">BUONCOMPAGNI ENRICO    </t>
  </si>
  <si>
    <t xml:space="preserve">CELLAI SIMONE    </t>
  </si>
  <si>
    <t xml:space="preserve">FARINI FRANCESA    </t>
  </si>
  <si>
    <t xml:space="preserve">RASPINI DANIELE    </t>
  </si>
  <si>
    <t xml:space="preserve">NARDELLA DARIO    </t>
  </si>
  <si>
    <t xml:space="preserve">GIACHI CRISTINA    </t>
  </si>
  <si>
    <t xml:space="preserve">BETTINI ALESSIA    </t>
  </si>
  <si>
    <t xml:space="preserve">DEL RE CECILIA   </t>
  </si>
  <si>
    <t xml:space="preserve">FUNARO SARA    </t>
  </si>
  <si>
    <t xml:space="preserve">GIANASSI FEDERICO    </t>
  </si>
  <si>
    <t xml:space="preserve">GIORGETTI STEFANO    </t>
  </si>
  <si>
    <t xml:space="preserve">GUCCIONE COSIMO    </t>
  </si>
  <si>
    <t xml:space="preserve">MARTINI ALESSANDRO    </t>
  </si>
  <si>
    <t xml:space="preserve">VANNUCCI ANDREA    </t>
  </si>
  <si>
    <t xml:space="preserve">BUTI GIAMPAOLO    </t>
  </si>
  <si>
    <t xml:space="preserve">GIOVANNINI DAVIDE    </t>
  </si>
  <si>
    <t xml:space="preserve">GUIDARELLI FRANCESCO    </t>
  </si>
  <si>
    <t xml:space="preserve">PANZACCHI SILVIA    </t>
  </si>
  <si>
    <t xml:space="preserve">SPINELLI ALESSIO    </t>
  </si>
  <si>
    <t xml:space="preserve">DONNINI EMMA    </t>
  </si>
  <si>
    <t xml:space="preserve">CEI DANIELE    </t>
  </si>
  <si>
    <t xml:space="preserve">GARGANI FABIO    </t>
  </si>
  <si>
    <t xml:space="preserve">LAZZERETTI EMILIANO    </t>
  </si>
  <si>
    <t xml:space="preserve">RUSSONIELLO VALENTINA    </t>
  </si>
  <si>
    <t xml:space="preserve">CAMPINOTI PAOLO    </t>
  </si>
  <si>
    <t xml:space="preserve">RIGACCI SARA    </t>
  </si>
  <si>
    <t xml:space="preserve">SETTEDUCATI SAMANTA    </t>
  </si>
  <si>
    <t xml:space="preserve">SOTTANI PAOLO    </t>
  </si>
  <si>
    <t xml:space="preserve">ESPOSITO MARIA GRAZIA   </t>
  </si>
  <si>
    <t xml:space="preserve">SCARPELLI ILARY    </t>
  </si>
  <si>
    <t xml:space="preserve">STECCHI PAOLO    </t>
  </si>
  <si>
    <t xml:space="preserve">CALAMANDREI ALESSIO    </t>
  </si>
  <si>
    <t xml:space="preserve">ARAMINI MATTEO    </t>
  </si>
  <si>
    <t xml:space="preserve">CIONI LAURA    </t>
  </si>
  <si>
    <t xml:space="preserve">MERENDA SABRINA    </t>
  </si>
  <si>
    <t xml:space="preserve">BAGNI ANGELA    </t>
  </si>
  <si>
    <t xml:space="preserve">CAPORASO EMANUELE    </t>
  </si>
  <si>
    <t xml:space="preserve">CAPPELLINI LEONARDO    </t>
  </si>
  <si>
    <t xml:space="preserve">DI GIOVANNI ANNAMARIA   </t>
  </si>
  <si>
    <t xml:space="preserve">GORINI MATTEO    </t>
  </si>
  <si>
    <t xml:space="preserve">LARI MASSIMO    </t>
  </si>
  <si>
    <t xml:space="preserve">CUORETTI TOMMASO    </t>
  </si>
  <si>
    <t xml:space="preserve">VIZZAIDI ANGELO    </t>
  </si>
  <si>
    <t xml:space="preserve">TRIBERTI TOMMASO    </t>
  </si>
  <si>
    <t xml:space="preserve">POMPONI PAOLO    </t>
  </si>
  <si>
    <t xml:space="preserve">BELCARI LUCA    </t>
  </si>
  <si>
    <t xml:space="preserve">MARTINI CRISTINA    </t>
  </si>
  <si>
    <t xml:space="preserve">MASETTI PAOLO    </t>
  </si>
  <si>
    <t xml:space="preserve">MUGNAINI ALESSIO    </t>
  </si>
  <si>
    <t xml:space="preserve">PIERINI MARCO    </t>
  </si>
  <si>
    <t xml:space="preserve">DI LORENZO DANIELA   </t>
  </si>
  <si>
    <t xml:space="preserve">MOSCHETTI GIAN PIERO   </t>
  </si>
  <si>
    <t xml:space="preserve">MARCHI GIUSEPPE    </t>
  </si>
  <si>
    <t xml:space="preserve">MENGHETTI IACOPO    </t>
  </si>
  <si>
    <t xml:space="preserve">POVOLERI NICOLA    </t>
  </si>
  <si>
    <t xml:space="preserve">BRACAGLIA GIACOMO    </t>
  </si>
  <si>
    <t xml:space="preserve">MARINI MONICA    </t>
  </si>
  <si>
    <t xml:space="preserve">BONI CARLO    </t>
  </si>
  <si>
    <t xml:space="preserve">BENCINI JACOPO    </t>
  </si>
  <si>
    <t xml:space="preserve">BORGHERESI GIULIA    </t>
  </si>
  <si>
    <t xml:space="preserve">CRESCI MATTIA    </t>
  </si>
  <si>
    <t xml:space="preserve">PRATESI FILIPPO    </t>
  </si>
  <si>
    <t xml:space="preserve">GIUNTI PIERO    </t>
  </si>
  <si>
    <t xml:space="preserve">BARTOLINI ADELE    </t>
  </si>
  <si>
    <t xml:space="preserve">BARTOLOZZI JO    </t>
  </si>
  <si>
    <t xml:space="preserve">BATIGNANI TOMMASO    </t>
  </si>
  <si>
    <t xml:space="preserve">COSI ANDREA    </t>
  </si>
  <si>
    <t xml:space="preserve">DEL SALA PRISCILLA   </t>
  </si>
  <si>
    <t xml:space="preserve">CERTOSI GIACOMO    </t>
  </si>
  <si>
    <t xml:space="preserve">MARIOTTI ALBERTO    </t>
  </si>
  <si>
    <t xml:space="preserve">MELI SILVIA    </t>
  </si>
  <si>
    <t xml:space="preserve">MORANDI FEDERICA    </t>
  </si>
  <si>
    <t xml:space="preserve">TATINI ANDREA    </t>
  </si>
  <si>
    <t xml:space="preserve">MAIDA VITO    </t>
  </si>
  <si>
    <t xml:space="preserve">CECCHINI MICHELE    </t>
  </si>
  <si>
    <t xml:space="preserve">DE LUISE STEFANIA MICHELA  </t>
  </si>
  <si>
    <t xml:space="preserve">GALANTI DANIELA    </t>
  </si>
  <si>
    <t xml:space="preserve">MAJONE DAVIDE    </t>
  </si>
  <si>
    <t xml:space="preserve">CIAPPI ROBERTO    </t>
  </si>
  <si>
    <t xml:space="preserve">CAVALLINI CONSUELO    </t>
  </si>
  <si>
    <t xml:space="preserve">CHELI MORENO    </t>
  </si>
  <si>
    <t xml:space="preserve">LANDI NICCOLO'    </t>
  </si>
  <si>
    <t xml:space="preserve">MASINI MAURA    </t>
  </si>
  <si>
    <t xml:space="preserve">MASTI ELISABETTA    </t>
  </si>
  <si>
    <t xml:space="preserve">PIANI EMANUELE    </t>
  </si>
  <si>
    <t xml:space="preserve">FALLANI SANDRO    </t>
  </si>
  <si>
    <t xml:space="preserve">GIORGI ANDREA    </t>
  </si>
  <si>
    <t xml:space="preserve">FRANCESCHI ANDREA    </t>
  </si>
  <si>
    <t xml:space="preserve">KASHI ZADEH YUNA   </t>
  </si>
  <si>
    <t xml:space="preserve">LOMBARDINI BARBARA    </t>
  </si>
  <si>
    <t xml:space="preserve">NDIAYE DIYE    </t>
  </si>
  <si>
    <t xml:space="preserve">PALOMBA IVANA    </t>
  </si>
  <si>
    <t xml:space="preserve">SERENI CLAUDIA    </t>
  </si>
  <si>
    <t xml:space="preserve">IGNESTI FEDERICO    </t>
  </si>
  <si>
    <t xml:space="preserve">CIANI LORETTA    </t>
  </si>
  <si>
    <t xml:space="preserve">CASATI MARCO    </t>
  </si>
  <si>
    <t xml:space="preserve">MODI PIETRO    </t>
  </si>
  <si>
    <t xml:space="preserve">RECATI MARCO    </t>
  </si>
  <si>
    <t xml:space="preserve">SEROTTI ELENA    </t>
  </si>
  <si>
    <t xml:space="preserve">FALCHI LORENZO    </t>
  </si>
  <si>
    <t xml:space="preserve">PECCHIOLI CLAUDIA    </t>
  </si>
  <si>
    <t xml:space="preserve">CORSI BEATRICE    </t>
  </si>
  <si>
    <t xml:space="preserve">LABANCA MASSIMO    </t>
  </si>
  <si>
    <t xml:space="preserve">MADAU JACOPO    </t>
  </si>
  <si>
    <t xml:space="preserve">MARTINI SARA    </t>
  </si>
  <si>
    <t xml:space="preserve">SANQUERIN CAMILLA    </t>
  </si>
  <si>
    <t xml:space="preserve">SFORZI DAMIANO    </t>
  </si>
  <si>
    <t xml:space="preserve">FOSSI GIAMPIERO    </t>
  </si>
  <si>
    <t xml:space="preserve">FOSSI MARINELLA    </t>
  </si>
  <si>
    <t xml:space="preserve">DI NATALE ANDREA   </t>
  </si>
  <si>
    <t xml:space="preserve">GIORGETTI CHIARA    </t>
  </si>
  <si>
    <t xml:space="preserve">SCALINI GABRIELE    </t>
  </si>
  <si>
    <t xml:space="preserve">BORCHI LEONARDO    </t>
  </si>
  <si>
    <t xml:space="preserve">CARLA' CAMPA FILIPPO   </t>
  </si>
  <si>
    <t xml:space="preserve">BACCIOTTI LAURA    </t>
  </si>
  <si>
    <t xml:space="preserve">PIERI SANDRA    </t>
  </si>
  <si>
    <t xml:space="preserve">TORCHIA GIUSEPPE    </t>
  </si>
  <si>
    <t xml:space="preserve">CHINI MILA    </t>
  </si>
  <si>
    <t xml:space="preserve">CIATTINI CHIARA    </t>
  </si>
  <si>
    <t xml:space="preserve">FRESE PAOLO    </t>
  </si>
  <si>
    <t xml:space="preserve">IALLORENZI SARA    </t>
  </si>
  <si>
    <t xml:space="preserve">VIGNOZZI VITTORIO    </t>
  </si>
  <si>
    <t xml:space="preserve">MARINI JACOPO    </t>
  </si>
  <si>
    <t xml:space="preserve">MELANI SABRINA    </t>
  </si>
  <si>
    <t xml:space="preserve">NANNI RACHELE    </t>
  </si>
  <si>
    <t xml:space="preserve">RANUCCI MAURIZIO    </t>
  </si>
  <si>
    <t xml:space="preserve">PESUCCI ELISMO    </t>
  </si>
  <si>
    <t xml:space="preserve">NOFRI ANDREA    </t>
  </si>
  <si>
    <t xml:space="preserve">CHELINI GIANFRANCO    </t>
  </si>
  <si>
    <t xml:space="preserve">RANIERI GIUSEPPE    </t>
  </si>
  <si>
    <t xml:space="preserve">BORDO FEDERICO    </t>
  </si>
  <si>
    <t xml:space="preserve">PUCCINI PATRIZIA    </t>
  </si>
  <si>
    <t xml:space="preserve">STEFANI MARZIA    </t>
  </si>
  <si>
    <t xml:space="preserve">BARTALINI MICHELE    </t>
  </si>
  <si>
    <t xml:space="preserve">GIGLIONI LUCIANO    </t>
  </si>
  <si>
    <t xml:space="preserve">GIANNELLI SONIA    </t>
  </si>
  <si>
    <t xml:space="preserve">NAPPI ELENA    </t>
  </si>
  <si>
    <t xml:space="preserve">LORENZINI SUSANNA    </t>
  </si>
  <si>
    <t xml:space="preserve">MASSETTI WALTER    </t>
  </si>
  <si>
    <t xml:space="preserve">MAZZARELLO FEDERICO    </t>
  </si>
  <si>
    <t xml:space="preserve">MUCCIARINI SANDRA    </t>
  </si>
  <si>
    <t xml:space="preserve">SANI ROMINA    </t>
  </si>
  <si>
    <t xml:space="preserve">BARZAGLI ORIETTA    </t>
  </si>
  <si>
    <t xml:space="preserve">BALOCCHI MARCO    </t>
  </si>
  <si>
    <t xml:space="preserve">BIONDI ALESSANDRA    </t>
  </si>
  <si>
    <t xml:space="preserve">CIACCI LUCIANA    </t>
  </si>
  <si>
    <t xml:space="preserve">SCUSSEL MARCO    </t>
  </si>
  <si>
    <t xml:space="preserve">TRAPASSI ALBERTO    </t>
  </si>
  <si>
    <t xml:space="preserve">BENINI ANDREA    </t>
  </si>
  <si>
    <t xml:space="preserve">CATALANI BARBARA    </t>
  </si>
  <si>
    <t xml:space="preserve">CIOMPI FRANCESCO    </t>
  </si>
  <si>
    <t xml:space="preserve">GIORGIERI MIRJAM    </t>
  </si>
  <si>
    <t xml:space="preserve">PECORINI ANDREA    </t>
  </si>
  <si>
    <t xml:space="preserve">RICCIUTI ALESSANDRO    </t>
  </si>
  <si>
    <t xml:space="preserve">BIONDI ANDREA    </t>
  </si>
  <si>
    <t xml:space="preserve">BARGIACCHI FRANCESCA    </t>
  </si>
  <si>
    <t xml:space="preserve">TONINI DANIELE    </t>
  </si>
  <si>
    <t xml:space="preserve">ULIVIERI STEFANIA    </t>
  </si>
  <si>
    <t xml:space="preserve">VIVARELLI COLONNA ANTONFRANCESCO   </t>
  </si>
  <si>
    <t xml:space="preserve">ROSSI FABRIZIO    </t>
  </si>
  <si>
    <t xml:space="preserve">AGRESTI LUCA    </t>
  </si>
  <si>
    <t xml:space="preserve">AMANTE ANGELA    </t>
  </si>
  <si>
    <t xml:space="preserve">CECCHERINI BRUNO    </t>
  </si>
  <si>
    <t xml:space="preserve">GINANNESCHI RICCARDO    </t>
  </si>
  <si>
    <t xml:space="preserve">MEGALE RICCARDO    </t>
  </si>
  <si>
    <t xml:space="preserve">MINOZZI SARA    </t>
  </si>
  <si>
    <t xml:space="preserve">PETRUCCI SIMONA    </t>
  </si>
  <si>
    <t xml:space="preserve">RUSCONI SIMONA    </t>
  </si>
  <si>
    <t xml:space="preserve">ORTELLI SERGIO    </t>
  </si>
  <si>
    <t xml:space="preserve">PINI COSIMO RICCARDO   </t>
  </si>
  <si>
    <t xml:space="preserve">ROSSI WALTER    </t>
  </si>
  <si>
    <t xml:space="preserve">MORINI MIRCO    </t>
  </si>
  <si>
    <t xml:space="preserve">BRUNI VALERIA    </t>
  </si>
  <si>
    <t xml:space="preserve">CACCIALUPI ANDREA    </t>
  </si>
  <si>
    <t xml:space="preserve">VIGNALI DANIELA    </t>
  </si>
  <si>
    <t xml:space="preserve">GIUNTINI MARCELLO    </t>
  </si>
  <si>
    <t xml:space="preserve">GIOVANNETTI MAURIZIO    </t>
  </si>
  <si>
    <t xml:space="preserve">GUCCI MARIA ANGELA   </t>
  </si>
  <si>
    <t xml:space="preserve">MARCONI IRENE    </t>
  </si>
  <si>
    <t xml:space="preserve">TERROSI IVAN    </t>
  </si>
  <si>
    <t xml:space="preserve">BORGHINI FRANCESCO    </t>
  </si>
  <si>
    <t xml:space="preserve">QUONDAM VINCENZO ERASMO   </t>
  </si>
  <si>
    <t xml:space="preserve">BIANCHI KATIA    </t>
  </si>
  <si>
    <t xml:space="preserve">COSTAGLIONE MIRKO    </t>
  </si>
  <si>
    <t xml:space="preserve">TERMINE GIACOMO    </t>
  </si>
  <si>
    <t xml:space="preserve">CREATINI ROBERTO    </t>
  </si>
  <si>
    <t xml:space="preserve">MACRINI EMI    </t>
  </si>
  <si>
    <t xml:space="preserve">VERRUZZI NICOLA    </t>
  </si>
  <si>
    <t xml:space="preserve">CASAMENTI ANDREA    </t>
  </si>
  <si>
    <t xml:space="preserve">MAGI SILVIA    </t>
  </si>
  <si>
    <t xml:space="preserve">MINUCCI LUCA    </t>
  </si>
  <si>
    <t xml:space="preserve">OTTALI MADDALENA    </t>
  </si>
  <si>
    <t xml:space="preserve">PICCINI CHIARA    </t>
  </si>
  <si>
    <t xml:space="preserve">TEGLIA LUCA    </t>
  </si>
  <si>
    <t xml:space="preserve">GENTILI GIOVANNI    </t>
  </si>
  <si>
    <t xml:space="preserve">FALSETTI SERENA    </t>
  </si>
  <si>
    <t xml:space="preserve">CELATA ALESSIO    </t>
  </si>
  <si>
    <t xml:space="preserve">ELMI CLAUDIA    </t>
  </si>
  <si>
    <t xml:space="preserve">LAURETTI IRENE    </t>
  </si>
  <si>
    <t xml:space="preserve">GALLI MASSIMO    </t>
  </si>
  <si>
    <t xml:space="preserve">FALCIANI GIULIO    </t>
  </si>
  <si>
    <t xml:space="preserve">CAVEZZINI LAURA    </t>
  </si>
  <si>
    <t xml:space="preserve">LIMATOLA FRANCESCO    </t>
  </si>
  <si>
    <t xml:space="preserve">PACCIANI STEFANIA    </t>
  </si>
  <si>
    <t xml:space="preserve">MENGHINI ELENA    </t>
  </si>
  <si>
    <t xml:space="preserve">RABAZZI EMILIANO    </t>
  </si>
  <si>
    <t xml:space="preserve">RUSCI BARBARA    </t>
  </si>
  <si>
    <t xml:space="preserve">BALOCCHI FEDERICO    </t>
  </si>
  <si>
    <t xml:space="preserve">RADICCHI AZZURRA    </t>
  </si>
  <si>
    <t xml:space="preserve">POMI MORENO    </t>
  </si>
  <si>
    <t xml:space="preserve">GINESI MARIA BICE   </t>
  </si>
  <si>
    <t xml:space="preserve">CERIOLA MATTEO    </t>
  </si>
  <si>
    <t xml:space="preserve">FULDA ALESSANDRO    </t>
  </si>
  <si>
    <t xml:space="preserve">TERZAROLI IRENE    </t>
  </si>
  <si>
    <t xml:space="preserve">TOTTI LUCA    </t>
  </si>
  <si>
    <t xml:space="preserve">TRAVISON FRANCESCA    </t>
  </si>
  <si>
    <t xml:space="preserve">GIULIANELLI LUCIANO    </t>
  </si>
  <si>
    <t xml:space="preserve">BIANCHI MICHELE    </t>
  </si>
  <si>
    <t xml:space="preserve">CANEPUZZI LETIZIA    </t>
  </si>
  <si>
    <t xml:space="preserve">TRAVISON SILVIA    </t>
  </si>
  <si>
    <t xml:space="preserve">ROSSI DANIELE    </t>
  </si>
  <si>
    <t xml:space="preserve">PIERI FRANCESCA    </t>
  </si>
  <si>
    <t xml:space="preserve">PETRUCCI LUCIANO    </t>
  </si>
  <si>
    <t xml:space="preserve">BARZAGLI KATIA    </t>
  </si>
  <si>
    <t xml:space="preserve">VISONE ANNA MARIA CRISTINA  </t>
  </si>
  <si>
    <t xml:space="preserve">VANNI PIERANDREA    </t>
  </si>
  <si>
    <t xml:space="preserve">BURCHIELLI LUCILLA    </t>
  </si>
  <si>
    <t xml:space="preserve">BUZI LUIGI    </t>
  </si>
  <si>
    <t xml:space="preserve">CARRUCOLA ROBERTO    </t>
  </si>
  <si>
    <t xml:space="preserve">PERUZZI TIZIANA    </t>
  </si>
  <si>
    <t xml:space="preserve">FEDELI MASSIMO    </t>
  </si>
  <si>
    <t xml:space="preserve">MOBILIA CRISTOFORO ENZO   </t>
  </si>
  <si>
    <t xml:space="preserve">MULE' ENZO    </t>
  </si>
  <si>
    <t xml:space="preserve">ROSSI SIMONE    </t>
  </si>
  <si>
    <t xml:space="preserve">SPINELLI FRANCESCO    </t>
  </si>
  <si>
    <t xml:space="preserve">TICCIATI ALBERTA    </t>
  </si>
  <si>
    <t xml:space="preserve">MONTAUTI DAVIDE    </t>
  </si>
  <si>
    <t xml:space="preserve">PAOLINI CHIARA    </t>
  </si>
  <si>
    <t xml:space="preserve">MAI DANIELE    </t>
  </si>
  <si>
    <t xml:space="preserve">SPINETTI JACOPO    </t>
  </si>
  <si>
    <t xml:space="preserve">MONTAGNA WALTER    </t>
  </si>
  <si>
    <t xml:space="preserve">BELLISSIMO ALESSIO    </t>
  </si>
  <si>
    <t xml:space="preserve">CARDELLI LEONARDO    </t>
  </si>
  <si>
    <t xml:space="preserve">DI FAZIO LAURA   </t>
  </si>
  <si>
    <t xml:space="preserve">BESSI MARIA IDA   </t>
  </si>
  <si>
    <t xml:space="preserve">MAZZEI FABIO    </t>
  </si>
  <si>
    <t xml:space="preserve">ROMANO MARCO    </t>
  </si>
  <si>
    <t xml:space="preserve">SCARPELLINI SANDRA    </t>
  </si>
  <si>
    <t xml:space="preserve">DI PASQUALE VALERIO   </t>
  </si>
  <si>
    <t xml:space="preserve">LIPPI SAMUELE    </t>
  </si>
  <si>
    <t xml:space="preserve">COSTANTINO ANTONIO GIUSEPPE   </t>
  </si>
  <si>
    <t xml:space="preserve">BULICHELLI GABRIELE    </t>
  </si>
  <si>
    <t xml:space="preserve">DI PIETRO DOMENICO   </t>
  </si>
  <si>
    <t xml:space="preserve">PACCHINI MERIS    </t>
  </si>
  <si>
    <t xml:space="preserve">PIANCATELLI EMANUELA    </t>
  </si>
  <si>
    <t xml:space="preserve">ANTOLINI ADELIO    </t>
  </si>
  <si>
    <t xml:space="preserve">CRESPOLINI ANDREA    </t>
  </si>
  <si>
    <t xml:space="preserve">FATTORINI DARIO    </t>
  </si>
  <si>
    <t xml:space="preserve">GIOMETTI MILA    </t>
  </si>
  <si>
    <t xml:space="preserve">MENICAGLI ROBERTO    </t>
  </si>
  <si>
    <t xml:space="preserve">VANNOZZI MASCIA    </t>
  </si>
  <si>
    <t xml:space="preserve">SALVETTI LUCA    </t>
  </si>
  <si>
    <t xml:space="preserve">CAMICI LIBERA    </t>
  </si>
  <si>
    <t xml:space="preserve">BONCIANI BARBARA    </t>
  </si>
  <si>
    <t xml:space="preserve">CEPPARELLO GIOVANNA    </t>
  </si>
  <si>
    <t xml:space="preserve">FERRONI VIOLA    </t>
  </si>
  <si>
    <t xml:space="preserve">GARUFO ROCCO    </t>
  </si>
  <si>
    <t xml:space="preserve">LENZI SIMONE    </t>
  </si>
  <si>
    <t xml:space="preserve">RASPANTI ANDREA    </t>
  </si>
  <si>
    <t xml:space="preserve">SIMONCINI GIANFRANCO    </t>
  </si>
  <si>
    <t xml:space="preserve">VIVIANI SILVIA    </t>
  </si>
  <si>
    <t xml:space="preserve">BARBI SIMONE    </t>
  </si>
  <si>
    <t xml:space="preserve">BERTI SUSANNA    </t>
  </si>
  <si>
    <t xml:space="preserve">MAZZEI FORTUNATO    </t>
  </si>
  <si>
    <t xml:space="preserve">ALLORI GABRIELLA    </t>
  </si>
  <si>
    <t xml:space="preserve">CAROZZO MARCO    </t>
  </si>
  <si>
    <t xml:space="preserve">MARTORELLA DONATELLA    </t>
  </si>
  <si>
    <t xml:space="preserve">COPPOLA LUIGI    </t>
  </si>
  <si>
    <t xml:space="preserve">BEZZINI CARLA    </t>
  </si>
  <si>
    <t xml:space="preserve">CECCARELLI VITTORIO    </t>
  </si>
  <si>
    <t xml:space="preserve">CRESCI SIMONA    </t>
  </si>
  <si>
    <t xml:space="preserve">NIGRO SABRINA    </t>
  </si>
  <si>
    <t xml:space="preserve">PARODI GIULIANO    </t>
  </si>
  <si>
    <t xml:space="preserve">VITA MARCO    </t>
  </si>
  <si>
    <t xml:space="preserve">PAPI MAURIZIO    </t>
  </si>
  <si>
    <t xml:space="preserve">TOVOLI MARCELLO    </t>
  </si>
  <si>
    <t xml:space="preserve">GALLETTI DANIELA    </t>
  </si>
  <si>
    <t xml:space="preserve">GUELFI GISELLA    </t>
  </si>
  <si>
    <t xml:space="preserve">MATACERA MARCO ELVIO   </t>
  </si>
  <si>
    <t xml:space="preserve">ZINI ANGELO    </t>
  </si>
  <si>
    <t xml:space="preserve">BALDI LUCA    </t>
  </si>
  <si>
    <t xml:space="preserve">MAROTTI CHIARA    </t>
  </si>
  <si>
    <t xml:space="preserve">MAZZEI NADIA    </t>
  </si>
  <si>
    <t xml:space="preserve">PISANI IDILIO    </t>
  </si>
  <si>
    <t xml:space="preserve">DONATI DANIELE    </t>
  </si>
  <si>
    <t xml:space="preserve">BRACCI GIOVANNI    </t>
  </si>
  <si>
    <t xml:space="preserve">BROGI VINCENZO    </t>
  </si>
  <si>
    <t xml:space="preserve">CAPRAI MONTAGNANI LICIA   </t>
  </si>
  <si>
    <t xml:space="preserve">FRANCESCHINI BENIAMINO    </t>
  </si>
  <si>
    <t xml:space="preserve">PRINETTI ALICE    </t>
  </si>
  <si>
    <t xml:space="preserve">RIBECHINI ILARIA ALESSANDRA   </t>
  </si>
  <si>
    <t xml:space="preserve">RICCUCCI PAOLO    </t>
  </si>
  <si>
    <t xml:space="preserve">BERTINI NICOLA    </t>
  </si>
  <si>
    <t xml:space="preserve">GALLIGANI CECILIA    </t>
  </si>
  <si>
    <t xml:space="preserve">LANDI ALESSIO    </t>
  </si>
  <si>
    <t xml:space="preserve">MENGOZZI TAMARA    </t>
  </si>
  <si>
    <t xml:space="preserve">GUARGUAGLINI ALESSANDRO    </t>
  </si>
  <si>
    <t xml:space="preserve">SERNI ELISABETTA    </t>
  </si>
  <si>
    <t xml:space="preserve">VENANTI DIEGO    </t>
  </si>
  <si>
    <t xml:space="preserve">PASQUINI JESSICA    </t>
  </si>
  <si>
    <t xml:space="preserve">CASINI GIANLUCA    </t>
  </si>
  <si>
    <t xml:space="preserve">CECCHI MARCO    </t>
  </si>
  <si>
    <t xml:space="preserve">MAGNANI CATERINA    </t>
  </si>
  <si>
    <t xml:space="preserve">D'AMBROSIO SARA    </t>
  </si>
  <si>
    <t xml:space="preserve">TOCI DANIEL    </t>
  </si>
  <si>
    <t xml:space="preserve">BERNARDINI VALENTINA    </t>
  </si>
  <si>
    <t xml:space="preserve">LA VIGNA ADAMO   </t>
  </si>
  <si>
    <t xml:space="preserve">MASTROMEI FRANCESCO    </t>
  </si>
  <si>
    <t xml:space="preserve">MINICOZZI ALESSIO    </t>
  </si>
  <si>
    <t xml:space="preserve">MICHELINI PAOLO    </t>
  </si>
  <si>
    <t xml:space="preserve">BARSELLOTTI MARIA    </t>
  </si>
  <si>
    <t xml:space="preserve">PACINI SEBASTIANO    </t>
  </si>
  <si>
    <t xml:space="preserve">STRIGOLI ROBERTO BRUNO   </t>
  </si>
  <si>
    <t xml:space="preserve">VALENTINO PRISCILLA LUCIA   </t>
  </si>
  <si>
    <t xml:space="preserve">CAMPANI CATERINA    </t>
  </si>
  <si>
    <t xml:space="preserve">SALOTTI VITTORIO    </t>
  </si>
  <si>
    <t xml:space="preserve">GIANNOTTI SABRINA    </t>
  </si>
  <si>
    <t xml:space="preserve">ONESTI PIETRO    </t>
  </si>
  <si>
    <t xml:space="preserve">ROMAGNOLI FRANCESCA    </t>
  </si>
  <si>
    <t xml:space="preserve">TONINI LORENZO    </t>
  </si>
  <si>
    <t xml:space="preserve">ANDREUCCETTI PATRIZIO    </t>
  </si>
  <si>
    <t xml:space="preserve">FANCELLI ARMANDO    </t>
  </si>
  <si>
    <t xml:space="preserve">MOTRONI ROBERTA    </t>
  </si>
  <si>
    <t xml:space="preserve">PIERUCCI MARCELLO    </t>
  </si>
  <si>
    <t xml:space="preserve">FAVILLA ANDREA    </t>
  </si>
  <si>
    <t xml:space="preserve">DALLE LUCHE GRAZIANO   </t>
  </si>
  <si>
    <t xml:space="preserve">GRAZIANI ANNA    </t>
  </si>
  <si>
    <t xml:space="preserve">LARINI CLAUDIA    </t>
  </si>
  <si>
    <t xml:space="preserve">MECCHI LUCA    </t>
  </si>
  <si>
    <t xml:space="preserve">MENCHETTI IACOPO    </t>
  </si>
  <si>
    <t xml:space="preserve">PESCAGLINI SARA    </t>
  </si>
  <si>
    <t xml:space="preserve">PIFFERI GUASPARINI FRANCESCO   </t>
  </si>
  <si>
    <t xml:space="preserve">BIAGIONI TIZIANA    </t>
  </si>
  <si>
    <t xml:space="preserve">MAGAZZINI MONICA    </t>
  </si>
  <si>
    <t xml:space="preserve">MENESINI LUCA    </t>
  </si>
  <si>
    <t xml:space="preserve">FRANCESCONI MATTEO    </t>
  </si>
  <si>
    <t xml:space="preserve">CARMASSI ILARIA    </t>
  </si>
  <si>
    <t xml:space="preserve">CECCHETTI FRANCESCO    </t>
  </si>
  <si>
    <t xml:space="preserve">DEL CARLO DAVIDE   </t>
  </si>
  <si>
    <t xml:space="preserve">DEL CHIARO GIORDANO   </t>
  </si>
  <si>
    <t xml:space="preserve">FREDIANI SERENA    </t>
  </si>
  <si>
    <t xml:space="preserve">MICHELI LUCIA    </t>
  </si>
  <si>
    <t xml:space="preserve">ROSSI LUCIA    </t>
  </si>
  <si>
    <t xml:space="preserve">PUPPA MARIO    </t>
  </si>
  <si>
    <t xml:space="preserve">TAGLIASACCHI ANDREA    </t>
  </si>
  <si>
    <t xml:space="preserve">BECHELLI CHIARA    </t>
  </si>
  <si>
    <t xml:space="preserve">PEDRESCHI ALESSANDRO    </t>
  </si>
  <si>
    <t xml:space="preserve">PELLEGRINI ILARIA    </t>
  </si>
  <si>
    <t xml:space="preserve">TOLAINI PATRICIA JOSEPHINE   </t>
  </si>
  <si>
    <t xml:space="preserve">GASPARI DANIELE    </t>
  </si>
  <si>
    <t xml:space="preserve">REMASCHI MARCO    </t>
  </si>
  <si>
    <t xml:space="preserve">DANIELE GIORGIO FRANCO   </t>
  </si>
  <si>
    <t xml:space="preserve">GONNELLA BARBARA    </t>
  </si>
  <si>
    <t xml:space="preserve">VOLPI EMILIO    </t>
  </si>
  <si>
    <t xml:space="preserve">GIANNINI MICHELE    </t>
  </si>
  <si>
    <t xml:space="preserve">MARIANI FABRIZIO    </t>
  </si>
  <si>
    <t xml:space="preserve">MURZI BRUNO    </t>
  </si>
  <si>
    <t xml:space="preserve">GALLENI ELISA    </t>
  </si>
  <si>
    <t xml:space="preserve">LUCCHESI MASSIMO    </t>
  </si>
  <si>
    <t xml:space="preserve">SEVESO SIMONA    </t>
  </si>
  <si>
    <t xml:space="preserve">LUNARDI MORENO    </t>
  </si>
  <si>
    <t xml:space="preserve">BECHELLI ROBERTO    </t>
  </si>
  <si>
    <t xml:space="preserve">PIOLI MARCELLA    </t>
  </si>
  <si>
    <t xml:space="preserve">SAISI DAVID    </t>
  </si>
  <si>
    <t xml:space="preserve">BACCHINI MAURIZIO    </t>
  </si>
  <si>
    <t xml:space="preserve">PONZIANI DINO    </t>
  </si>
  <si>
    <t xml:space="preserve">SIMONINI SILVIA    </t>
  </si>
  <si>
    <t xml:space="preserve">PARDINI MARIO    </t>
  </si>
  <si>
    <t xml:space="preserve">MINNITI GIOVANNI    </t>
  </si>
  <si>
    <t xml:space="preserve">BARSANTI FABIO    </t>
  </si>
  <si>
    <t xml:space="preserve">BRUNI MORENO    </t>
  </si>
  <si>
    <t xml:space="preserve">BUCHIGNANI NICOLA    </t>
  </si>
  <si>
    <t xml:space="preserve">CONSANI CRISTINA    </t>
  </si>
  <si>
    <t xml:space="preserve">GRANUCCI PAOLA    </t>
  </si>
  <si>
    <t xml:space="preserve">PISANO ANGELA MIA   </t>
  </si>
  <si>
    <t xml:space="preserve">SANTINI REMO    </t>
  </si>
  <si>
    <t xml:space="preserve">TESTAFERRATA SIMONA    </t>
  </si>
  <si>
    <t xml:space="preserve">BARSOTTI SIMONA    </t>
  </si>
  <si>
    <t xml:space="preserve">ROSI DAMASCO    </t>
  </si>
  <si>
    <t xml:space="preserve">LUCCHESI LUCIO    </t>
  </si>
  <si>
    <t xml:space="preserve">MAURO FRANCESCO    </t>
  </si>
  <si>
    <t xml:space="preserve">PUCCETTI ALBERTA    </t>
  </si>
  <si>
    <t xml:space="preserve">ZINZIO FABIO    </t>
  </si>
  <si>
    <t xml:space="preserve">POLI NICOLA    </t>
  </si>
  <si>
    <t xml:space="preserve">MONELLI ERMINIO    </t>
  </si>
  <si>
    <t xml:space="preserve">PALADINI ANNA    </t>
  </si>
  <si>
    <t xml:space="preserve">TALANI ANDREA    </t>
  </si>
  <si>
    <t xml:space="preserve">TARDELLI GRAZIANO    </t>
  </si>
  <si>
    <t xml:space="preserve">CARLI GIUSEPPE    </t>
  </si>
  <si>
    <t xml:space="preserve">CARRARA FEDERICO    </t>
  </si>
  <si>
    <t xml:space="preserve">BASSINI MARZIA    </t>
  </si>
  <si>
    <t xml:space="preserve">FANTOZZI VITTORIO    </t>
  </si>
  <si>
    <t xml:space="preserve">LUNARDI UGO    </t>
  </si>
  <si>
    <t xml:space="preserve">PIERETTI SIMONA    </t>
  </si>
  <si>
    <t xml:space="preserve">BONFANTI ANDREA    </t>
  </si>
  <si>
    <t xml:space="preserve">BIANCHI VALERIO    </t>
  </si>
  <si>
    <t xml:space="preserve">DEMURU PAOLETTA    </t>
  </si>
  <si>
    <t xml:space="preserve">FULVETTI GABRIELE    </t>
  </si>
  <si>
    <t xml:space="preserve">CARRARI ANDREA    </t>
  </si>
  <si>
    <t xml:space="preserve">BERTEI VALERIA    </t>
  </si>
  <si>
    <t xml:space="preserve">CARDOSI LUCA    </t>
  </si>
  <si>
    <t xml:space="preserve">GIOVANNETTI ALBERTO STEFANO   </t>
  </si>
  <si>
    <t xml:space="preserve">BRESCIANI FRANCESCA    </t>
  </si>
  <si>
    <t xml:space="preserve">COSCI ANDREA    </t>
  </si>
  <si>
    <t xml:space="preserve">FILIE' STEFANO    </t>
  </si>
  <si>
    <t xml:space="preserve">GLIORI TATIANA    </t>
  </si>
  <si>
    <t xml:space="preserve">MARCUCCI MATTEO    </t>
  </si>
  <si>
    <t xml:space="preserve">ANGELINI FRANCESCO    </t>
  </si>
  <si>
    <t xml:space="preserve">ANGELINI LUCIANO    </t>
  </si>
  <si>
    <t xml:space="preserve">BERTUCCI CLAUDIO    </t>
  </si>
  <si>
    <t xml:space="preserve">FORNACIARI LEONARDO    </t>
  </si>
  <si>
    <t xml:space="preserve">MENCHETTI ROBERTA    </t>
  </si>
  <si>
    <t xml:space="preserve">ADORNI MICHELE    </t>
  </si>
  <si>
    <t xml:space="preserve">FANUCCHI FRANCO    </t>
  </si>
  <si>
    <t xml:space="preserve">LAMANDINI ELEONORA    </t>
  </si>
  <si>
    <t xml:space="preserve">MARIANI RAFFAELLA    </t>
  </si>
  <si>
    <t xml:space="preserve">MASINI LAURA    </t>
  </si>
  <si>
    <t xml:space="preserve">ROCCHICCIOLI ROBERTO    </t>
  </si>
  <si>
    <t xml:space="preserve">ALESSANDRINI LORENZO    </t>
  </si>
  <si>
    <t xml:space="preserve">BERNARDI ADAMO    </t>
  </si>
  <si>
    <t xml:space="preserve">BERTONELLI VANESSA    </t>
  </si>
  <si>
    <t xml:space="preserve">MOZZONI VALENTINA    </t>
  </si>
  <si>
    <t xml:space="preserve">PELLEGRINI STEFANO    </t>
  </si>
  <si>
    <t xml:space="preserve">SILICANI MICHELE    </t>
  </si>
  <si>
    <t xml:space="preserve">REALI MARCO    </t>
  </si>
  <si>
    <t xml:space="preserve">DANTI MARTA    </t>
  </si>
  <si>
    <t xml:space="preserve">SACCHINI ANTONIO    </t>
  </si>
  <si>
    <t xml:space="preserve">VERONA MAURIZIO    </t>
  </si>
  <si>
    <t xml:space="preserve">PELAGATTI ALESSANDRO    </t>
  </si>
  <si>
    <t xml:space="preserve">MINETTI MARGHERITA    </t>
  </si>
  <si>
    <t xml:space="preserve">TOVANI ALESSIO    </t>
  </si>
  <si>
    <t xml:space="preserve">VINCENTI SERENA    </t>
  </si>
  <si>
    <t xml:space="preserve">LODOVICI GIOVANNI    </t>
  </si>
  <si>
    <t xml:space="preserve">GIROLAMI ANGELO    </t>
  </si>
  <si>
    <t xml:space="preserve">PELLINACCI MIRNA    </t>
  </si>
  <si>
    <t xml:space="preserve">DEL GHINGARO GIORGIO   </t>
  </si>
  <si>
    <t xml:space="preserve">MAINERI FEDERICA    </t>
  </si>
  <si>
    <t xml:space="preserve">ALBERICI VALTER    </t>
  </si>
  <si>
    <t xml:space="preserve">MECIANI ALESSANDRO    </t>
  </si>
  <si>
    <t xml:space="preserve">MEI MARIA SANDRA   </t>
  </si>
  <si>
    <t xml:space="preserve">PIERUCCI FEDERICO    </t>
  </si>
  <si>
    <t xml:space="preserve">SALEMI RODOLFO    </t>
  </si>
  <si>
    <t xml:space="preserve">SERVETTI LAURA    </t>
  </si>
  <si>
    <t xml:space="preserve">ANELLI ELISA    </t>
  </si>
  <si>
    <t xml:space="preserve">BALLINI GIORDANO    </t>
  </si>
  <si>
    <t xml:space="preserve">SIMI MATTEO    </t>
  </si>
  <si>
    <t xml:space="preserve">PIOLI FRANCESCO    </t>
  </si>
  <si>
    <t xml:space="preserve">VALETTINI ROBERTO    </t>
  </si>
  <si>
    <t xml:space="preserve">CIPRIANI ROBERTO    </t>
  </si>
  <si>
    <t xml:space="preserve">BRUNETTI TANIA    </t>
  </si>
  <si>
    <t xml:space="preserve">GIOVANNONI ALESSANDRO    </t>
  </si>
  <si>
    <t xml:space="preserve">TOME' KATIA    </t>
  </si>
  <si>
    <t xml:space="preserve">VIVALDI ALDO    </t>
  </si>
  <si>
    <t xml:space="preserve">GUASTALLI GIOVANNI    </t>
  </si>
  <si>
    <t xml:space="preserve">MANGANELLI PAOLA    </t>
  </si>
  <si>
    <t xml:space="preserve">CARIATI GIACOMO    </t>
  </si>
  <si>
    <t xml:space="preserve">ARRIGHI SERENA    </t>
  </si>
  <si>
    <t xml:space="preserve">BENFATTO LARA    </t>
  </si>
  <si>
    <t xml:space="preserve">CRUDELI ROBERTA    </t>
  </si>
  <si>
    <t xml:space="preserve">GUADAGNI ELENA    </t>
  </si>
  <si>
    <t xml:space="preserve">LATTANZI MARIO    </t>
  </si>
  <si>
    <t xml:space="preserve">LORENZINI MORENO    </t>
  </si>
  <si>
    <t xml:space="preserve">ORLANDI CARLO    </t>
  </si>
  <si>
    <t xml:space="preserve">BALLERINI RICCARDO    </t>
  </si>
  <si>
    <t xml:space="preserve">VILLA CRISTINA    </t>
  </si>
  <si>
    <t xml:space="preserve">CARLI VIRGINIA    </t>
  </si>
  <si>
    <t xml:space="preserve">MAFFEI ANTONIO    </t>
  </si>
  <si>
    <t xml:space="preserve">FEDELE FRANCESCO    </t>
  </si>
  <si>
    <t xml:space="preserve">GALEAZZI LUCILLA    </t>
  </si>
  <si>
    <t xml:space="preserve">FOLLONI ANNALISA    </t>
  </si>
  <si>
    <t xml:space="preserve">FILIPPI GIULIANA    </t>
  </si>
  <si>
    <t xml:space="preserve">LONGINOTTI GIOVANNI    </t>
  </si>
  <si>
    <t xml:space="preserve">GIANNETTI GIANLUIGI    </t>
  </si>
  <si>
    <t xml:space="preserve">POLESCHI GIOVANNI JUNIOR   </t>
  </si>
  <si>
    <t xml:space="preserve">GIA GIOVANNA    </t>
  </si>
  <si>
    <t xml:space="preserve">GRANDETTI ALESSANDRA    </t>
  </si>
  <si>
    <t xml:space="preserve">NOBILI FRANCESCA    </t>
  </si>
  <si>
    <t xml:space="preserve">ARFANOTTI ORAZIO    </t>
  </si>
  <si>
    <t xml:space="preserve">BONALUME GIORGIO WALTER   </t>
  </si>
  <si>
    <t xml:space="preserve">GALIATI PAOLA    </t>
  </si>
  <si>
    <t xml:space="preserve">MORICONI ANTONIO EUGENIO   </t>
  </si>
  <si>
    <t xml:space="preserve">MARTELLONI RENZO    </t>
  </si>
  <si>
    <t xml:space="preserve">GERMI BARBARA    </t>
  </si>
  <si>
    <t xml:space="preserve">TOGNINI OMAR    </t>
  </si>
  <si>
    <t xml:space="preserve">VALERI GIOVANNA    </t>
  </si>
  <si>
    <t xml:space="preserve">ZOBOLI MATTIA    </t>
  </si>
  <si>
    <t xml:space="preserve">PERSIANI FRANCESCO    </t>
  </si>
  <si>
    <t xml:space="preserve">BALLONI PAOLO    </t>
  </si>
  <si>
    <t xml:space="preserve">BARATTA PIERLIO    </t>
  </si>
  <si>
    <t xml:space="preserve">CELLA ANDREA    </t>
  </si>
  <si>
    <t xml:space="preserve">GUIDI MARCO    </t>
  </si>
  <si>
    <t xml:space="preserve">MARNICA NADIA    </t>
  </si>
  <si>
    <t xml:space="preserve">ZANTI AMELIA    </t>
  </si>
  <si>
    <t xml:space="preserve">LORENZETTI GIANNI    </t>
  </si>
  <si>
    <t xml:space="preserve">FRANCESCONI GIULIO    </t>
  </si>
  <si>
    <t xml:space="preserve">GABRIELLI GINA    </t>
  </si>
  <si>
    <t xml:space="preserve">GABRIELLI PIETRO    </t>
  </si>
  <si>
    <t xml:space="preserve">GIANFRANCESCHI RAFFAELLO    </t>
  </si>
  <si>
    <t xml:space="preserve">PODESTA' GIORGIA    </t>
  </si>
  <si>
    <t xml:space="preserve">NOVOA CLAUDIO    </t>
  </si>
  <si>
    <t xml:space="preserve">GUSSONI RICCARDO    </t>
  </si>
  <si>
    <t xml:space="preserve">BOGGI LUCIA    </t>
  </si>
  <si>
    <t xml:space="preserve">PINELLI MARCO    </t>
  </si>
  <si>
    <t xml:space="preserve">VARESE RICCARDO    </t>
  </si>
  <si>
    <t xml:space="preserve">CASTELLINI DONATO    </t>
  </si>
  <si>
    <t xml:space="preserve">FERRI JACOPO MARIA   </t>
  </si>
  <si>
    <t xml:space="preserve">BUTTINI MANUEL    </t>
  </si>
  <si>
    <t xml:space="preserve">CAVELLINI CLARA    </t>
  </si>
  <si>
    <t xml:space="preserve">CLERICI ANNALISA    </t>
  </si>
  <si>
    <t xml:space="preserve">CORCHIA GIANMARCO    </t>
  </si>
  <si>
    <t xml:space="preserve">MASTRINI MATTEO    </t>
  </si>
  <si>
    <t xml:space="preserve">TONI AMERIGO    </t>
  </si>
  <si>
    <t xml:space="preserve">VANNINI ALESSANDRO    </t>
  </si>
  <si>
    <t xml:space="preserve">BELLESI ABRAMO FILIPPO   </t>
  </si>
  <si>
    <t xml:space="preserve">BERNARDI LORIS    </t>
  </si>
  <si>
    <t xml:space="preserve">LUCIANI ROBERTO    </t>
  </si>
  <si>
    <t xml:space="preserve">VANNINI SANDRO    </t>
  </si>
  <si>
    <t xml:space="preserve">VIETINA ALICE    </t>
  </si>
  <si>
    <t xml:space="preserve">PETACCHI CRISTIAN    </t>
  </si>
  <si>
    <t xml:space="preserve">NOVELLI SECONDO    </t>
  </si>
  <si>
    <t xml:space="preserve">BARATTA GINO    </t>
  </si>
  <si>
    <t xml:space="preserve">CARMASSI DARIO    </t>
  </si>
  <si>
    <t xml:space="preserve">CAI ALESSANDRO    </t>
  </si>
  <si>
    <t xml:space="preserve">NICCOLI DESIRE'    </t>
  </si>
  <si>
    <t xml:space="preserve">BUTI ARIANNA    </t>
  </si>
  <si>
    <t xml:space="preserve">DI BELLA FRANCESCA   </t>
  </si>
  <si>
    <t xml:space="preserve">PARENTI MATTEO    </t>
  </si>
  <si>
    <t xml:space="preserve">PICARDI FEDERICO    </t>
  </si>
  <si>
    <t xml:space="preserve">GHIMENTI MASSIMILIANO    </t>
  </si>
  <si>
    <t xml:space="preserve">RICOTTA VALENTINA    </t>
  </si>
  <si>
    <t xml:space="preserve">LUPETTI ANNA    </t>
  </si>
  <si>
    <t xml:space="preserve">SANDRONI GIOVANNI    </t>
  </si>
  <si>
    <t xml:space="preserve">TORDELLA STEFANO    </t>
  </si>
  <si>
    <t xml:space="preserve">ALDERIGI CRISTIANO    </t>
  </si>
  <si>
    <t xml:space="preserve">DOVERI GIULIO    </t>
  </si>
  <si>
    <t xml:space="preserve">FERRUCCI BEATRICE    </t>
  </si>
  <si>
    <t xml:space="preserve">MORELLI ELISA    </t>
  </si>
  <si>
    <t xml:space="preserve">TANI FLAVIO    </t>
  </si>
  <si>
    <t xml:space="preserve">CECCHINI ARIANNA    </t>
  </si>
  <si>
    <t xml:space="preserve">GIUNTINI SIMONA    </t>
  </si>
  <si>
    <t xml:space="preserve">CECCONI MARCO    </t>
  </si>
  <si>
    <t xml:space="preserve">MANGINI FEDERICO    </t>
  </si>
  <si>
    <t xml:space="preserve">MANZI CLAUDIA    </t>
  </si>
  <si>
    <t xml:space="preserve">DEL VIVA RICO   </t>
  </si>
  <si>
    <t xml:space="preserve">MANZI LAVINIA    </t>
  </si>
  <si>
    <t xml:space="preserve">TERRENI MIRKO    </t>
  </si>
  <si>
    <t xml:space="preserve">CITI MATTIA    </t>
  </si>
  <si>
    <t xml:space="preserve">BOSCO MARIANNA    </t>
  </si>
  <si>
    <t xml:space="preserve">CARTACCI MATTEO    </t>
  </si>
  <si>
    <t xml:space="preserve">CICCARE' CHIARA    </t>
  </si>
  <si>
    <t xml:space="preserve">BETTI MICHELANGELO    </t>
  </si>
  <si>
    <t xml:space="preserve">CIPOLLI PAOLO    </t>
  </si>
  <si>
    <t xml:space="preserve">DEL GIUDICE BICE   </t>
  </si>
  <si>
    <t xml:space="preserve">GUAINAI GIULIA    </t>
  </si>
  <si>
    <t xml:space="preserve">LOCONSOLE CLAUDIO    </t>
  </si>
  <si>
    <t xml:space="preserve">MASI CRISTIANO    </t>
  </si>
  <si>
    <t xml:space="preserve">MASONI IRENE    </t>
  </si>
  <si>
    <t xml:space="preserve">MORI FRANCESCA    </t>
  </si>
  <si>
    <t xml:space="preserve">TOTI GABRIELE    </t>
  </si>
  <si>
    <t xml:space="preserve">ARINGHIERI MONICA    </t>
  </si>
  <si>
    <t xml:space="preserve">BONCIOLINI CHIARA    </t>
  </si>
  <si>
    <t xml:space="preserve">DURANTI ILARIA    </t>
  </si>
  <si>
    <t xml:space="preserve">GROSSI FEDERICO    </t>
  </si>
  <si>
    <t xml:space="preserve">SCADUTO GIOSAFAT    </t>
  </si>
  <si>
    <t xml:space="preserve">GIARI ALESSANDRO    </t>
  </si>
  <si>
    <t xml:space="preserve">WASESCHA EDOARDO    </t>
  </si>
  <si>
    <t xml:space="preserve">FERRINI ALBERTO    </t>
  </si>
  <si>
    <t xml:space="preserve">BENINI MASSIMILIANO    </t>
  </si>
  <si>
    <t xml:space="preserve">NESI EVARISTO    </t>
  </si>
  <si>
    <t xml:space="preserve">TARRINI GIACOMO    </t>
  </si>
  <si>
    <t xml:space="preserve">BIANCO SABRINA    </t>
  </si>
  <si>
    <t xml:space="preserve">DEGL'INNOCENTI MAYA    </t>
  </si>
  <si>
    <t xml:space="preserve">D'ADDONA THOMAS    </t>
  </si>
  <si>
    <t xml:space="preserve">SOPRANZI SIMONA    </t>
  </si>
  <si>
    <t xml:space="preserve">BERNARDINI FRANCESCA    </t>
  </si>
  <si>
    <t xml:space="preserve">CATARZI GIANLUCA    </t>
  </si>
  <si>
    <t xml:space="preserve">ROMBOLI MARCO    </t>
  </si>
  <si>
    <t xml:space="preserve">LENZI ALBERTO    </t>
  </si>
  <si>
    <t xml:space="preserve">CARLI CARLO    </t>
  </si>
  <si>
    <t xml:space="preserve">MOLFETTINI PIETRA    </t>
  </si>
  <si>
    <t xml:space="preserve">ROMBI EMANUELA    </t>
  </si>
  <si>
    <t xml:space="preserve">ROSSI CIRANO MAURIZIO   </t>
  </si>
  <si>
    <t xml:space="preserve">CECCARELLI SANDRO    </t>
  </si>
  <si>
    <t xml:space="preserve">SALVATORE ROSANNA    </t>
  </si>
  <si>
    <t xml:space="preserve">LORENZINI MAURO    </t>
  </si>
  <si>
    <t xml:space="preserve">BARBAFIERI ALESSIO    </t>
  </si>
  <si>
    <t xml:space="preserve">CERRI SANDRO    </t>
  </si>
  <si>
    <t xml:space="preserve">FIORINI ALBERTO    </t>
  </si>
  <si>
    <t xml:space="preserve">SARPERI YURI    </t>
  </si>
  <si>
    <t xml:space="preserve">FEDELI SIMONA    </t>
  </si>
  <si>
    <t xml:space="preserve">LANDI FABRIZIO    </t>
  </si>
  <si>
    <t xml:space="preserve">MONTAGNANI ENZO    </t>
  </si>
  <si>
    <t xml:space="preserve">GOVI FRANCESCO    </t>
  </si>
  <si>
    <t xml:space="preserve">FERRI ALESSANDRO    </t>
  </si>
  <si>
    <t xml:space="preserve">LUISINI ALESSANDRA    </t>
  </si>
  <si>
    <t xml:space="preserve">CAPECCHI GIOVANNI    </t>
  </si>
  <si>
    <t xml:space="preserve">SALVADORI ROBERTA    </t>
  </si>
  <si>
    <t xml:space="preserve">SCALI CRISTINA    </t>
  </si>
  <si>
    <t xml:space="preserve">VANNI LINDA    </t>
  </si>
  <si>
    <t xml:space="preserve">VARALLO ALESSANDRO    </t>
  </si>
  <si>
    <t xml:space="preserve">MENCI FILIPPI GIULIANA   </t>
  </si>
  <si>
    <t xml:space="preserve">GRECHI ENRICO    </t>
  </si>
  <si>
    <t xml:space="preserve">MOGRE GIOVANNI LUIGI   </t>
  </si>
  <si>
    <t xml:space="preserve">GHERARDINI MARCO    </t>
  </si>
  <si>
    <t xml:space="preserve">BODDI PIETRO    </t>
  </si>
  <si>
    <t xml:space="preserve">FIORE ROBERTO    </t>
  </si>
  <si>
    <t xml:space="preserve">GUERRINI MARICA    </t>
  </si>
  <si>
    <t xml:space="preserve">LORENZETTI ALESSIA    </t>
  </si>
  <si>
    <t xml:space="preserve">MACELLONI RENZO    </t>
  </si>
  <si>
    <t xml:space="preserve">BROGI MICHELE    </t>
  </si>
  <si>
    <t xml:space="preserve">DAINELLI ANNA    </t>
  </si>
  <si>
    <t xml:space="preserve">TOMMASINI FABIO MARIA   </t>
  </si>
  <si>
    <t xml:space="preserve">CONTI MICHELE    </t>
  </si>
  <si>
    <t xml:space="preserve">BEDINI FILIPPO    </t>
  </si>
  <si>
    <t xml:space="preserve">BONANNO GIOVANNA    </t>
  </si>
  <si>
    <t xml:space="preserve">BONSANGUE RAFFAELLA    </t>
  </si>
  <si>
    <t xml:space="preserve">BUSCEMI ANDREA    </t>
  </si>
  <si>
    <t xml:space="preserve">CARDIA ROSANNA    </t>
  </si>
  <si>
    <t xml:space="preserve">DRINGOLI MASSIMO    </t>
  </si>
  <si>
    <t xml:space="preserve">GAMBACCINI GIANNA    </t>
  </si>
  <si>
    <t xml:space="preserve">LATROFA RAFFAELE    </t>
  </si>
  <si>
    <t xml:space="preserve">PESCIATINI PAOLO    </t>
  </si>
  <si>
    <t xml:space="preserve">BACCI ILARIA    </t>
  </si>
  <si>
    <t xml:space="preserve">FABIANI NICOLA    </t>
  </si>
  <si>
    <t xml:space="preserve">PIEROTTI PAOLA    </t>
  </si>
  <si>
    <t xml:space="preserve">BROGI FRANCESCA    </t>
  </si>
  <si>
    <t xml:space="preserve">BAGNOLI MASSIMILIANO    </t>
  </si>
  <si>
    <t xml:space="preserve">BROGI DAVID    </t>
  </si>
  <si>
    <t xml:space="preserve">LAZZERETTI ROBERTA    </t>
  </si>
  <si>
    <t xml:space="preserve">MACCHI STEFANIA    </t>
  </si>
  <si>
    <t xml:space="preserve">VANNI FRANCESCO    </t>
  </si>
  <si>
    <t xml:space="preserve">FRANCONI MATTEO    </t>
  </si>
  <si>
    <t xml:space="preserve">BELLI MATTIA    </t>
  </si>
  <si>
    <t xml:space="preserve">COCILOVA CARLA    </t>
  </si>
  <si>
    <t xml:space="preserve">LUCA SONIA IOANA   </t>
  </si>
  <si>
    <t xml:space="preserve">MORI FRANCESCO    </t>
  </si>
  <si>
    <t xml:space="preserve">PUCCINELLI ALESSANDRO    </t>
  </si>
  <si>
    <t xml:space="preserve">NERI SALVATORE    </t>
  </si>
  <si>
    <t xml:space="preserve">MARRAFFA MONICA    </t>
  </si>
  <si>
    <t xml:space="preserve">DI MAIO SERGIO   </t>
  </si>
  <si>
    <t xml:space="preserve">SCATENA LUCIA    </t>
  </si>
  <si>
    <t xml:space="preserve">CECCARELLI LARA    </t>
  </si>
  <si>
    <t xml:space="preserve">CORUCCI FRANCESCO    </t>
  </si>
  <si>
    <t xml:space="preserve">GUELFI CARLO    </t>
  </si>
  <si>
    <t xml:space="preserve">MEUCCI GABRIELE    </t>
  </si>
  <si>
    <t xml:space="preserve">PAOLICCHI ROBERTA    </t>
  </si>
  <si>
    <t xml:space="preserve">GIGLIOLI SIMONE    </t>
  </si>
  <si>
    <t xml:space="preserve">MONTANELLI ELISA    </t>
  </si>
  <si>
    <t xml:space="preserve">ARZILLI LOREDANO    </t>
  </si>
  <si>
    <t xml:space="preserve">BERTINI GIANLUCA    </t>
  </si>
  <si>
    <t xml:space="preserve">FATTORI MARZIA    </t>
  </si>
  <si>
    <t xml:space="preserve">PROFETI GIULIA    </t>
  </si>
  <si>
    <t xml:space="preserve">DEIDDA GIULIA    </t>
  </si>
  <si>
    <t xml:space="preserve">BALDACCI MARCO    </t>
  </si>
  <si>
    <t xml:space="preserve">BERTELLI ELISA    </t>
  </si>
  <si>
    <t xml:space="preserve">BOCCIARDI DANIELE    </t>
  </si>
  <si>
    <t xml:space="preserve">BRACCINI NADA    </t>
  </si>
  <si>
    <t xml:space="preserve">COLTELLI SIMONE    </t>
  </si>
  <si>
    <t xml:space="preserve">CARLI GIAMILA    </t>
  </si>
  <si>
    <t xml:space="preserve">BELLAGOTTI VALERIO    </t>
  </si>
  <si>
    <t xml:space="preserve">PARRELLA ILARIA    </t>
  </si>
  <si>
    <t xml:space="preserve">DEL GRANDE MANUELA   </t>
  </si>
  <si>
    <t xml:space="preserve">LUCCHESI MAURIZIO    </t>
  </si>
  <si>
    <t xml:space="preserve">MACCANTI ELISABETTA    </t>
  </si>
  <si>
    <t xml:space="preserve">MICHI ROBERTO    </t>
  </si>
  <si>
    <t xml:space="preserve">VANNI LUCA    </t>
  </si>
  <si>
    <t xml:space="preserve">BINI MIRKO    </t>
  </si>
  <si>
    <t xml:space="preserve">DERI ENZO    </t>
  </si>
  <si>
    <t xml:space="preserve">BANDECCHI GIULIA    </t>
  </si>
  <si>
    <t xml:space="preserve">BARONE GIMMI    </t>
  </si>
  <si>
    <t xml:space="preserve">VIGNALI CLAUDIA    </t>
  </si>
  <si>
    <t xml:space="preserve">ANGORI MASSIMILIANO    </t>
  </si>
  <si>
    <t xml:space="preserve">LELLI ANDREA    </t>
  </si>
  <si>
    <t xml:space="preserve">BIONDI LARA    </t>
  </si>
  <si>
    <t xml:space="preserve">CANARINI MINA    </t>
  </si>
  <si>
    <t xml:space="preserve">DEL ZOPPO LORENZO   </t>
  </si>
  <si>
    <t xml:space="preserve">GIANNOTTI SARA    </t>
  </si>
  <si>
    <t xml:space="preserve">FERRUCCI MATTEO    </t>
  </si>
  <si>
    <t xml:space="preserve">FILIPPI JURI    </t>
  </si>
  <si>
    <t xml:space="preserve">FRANCHI FABIOLA    </t>
  </si>
  <si>
    <t xml:space="preserve">TACCOLA ANDREA    </t>
  </si>
  <si>
    <t xml:space="preserve">SANTI GIACOMO    </t>
  </si>
  <si>
    <t xml:space="preserve">CASTIGLIA ROBERTO BENEDETTO FILIPPO  </t>
  </si>
  <si>
    <t xml:space="preserve">SALVINI ELEONORA    </t>
  </si>
  <si>
    <t xml:space="preserve">DANTI MARCELLO    </t>
  </si>
  <si>
    <t xml:space="preserve">BACCI GABRIELE    </t>
  </si>
  <si>
    <t xml:space="preserve">FORMENTO ANDREA    </t>
  </si>
  <si>
    <t xml:space="preserve">BENESPERI LUCA    </t>
  </si>
  <si>
    <t xml:space="preserve">FERRETTI GIOVANNELLI FEDERICO   </t>
  </si>
  <si>
    <t xml:space="preserve">AVVANZO GRETA    </t>
  </si>
  <si>
    <t xml:space="preserve">CIOTTOLI MAURIZIO    </t>
  </si>
  <si>
    <t xml:space="preserve">FONDI GIULIA    </t>
  </si>
  <si>
    <t xml:space="preserve">GHERARDI KATIA    </t>
  </si>
  <si>
    <t xml:space="preserve">BETTARINI DANIELE    </t>
  </si>
  <si>
    <t xml:space="preserve">PELLEGRINI VALERIO    </t>
  </si>
  <si>
    <t xml:space="preserve">VERNACCHIO ANTONELLA    </t>
  </si>
  <si>
    <t xml:space="preserve">BERTI FABIO    </t>
  </si>
  <si>
    <t xml:space="preserve">VIGNALI LORENZO    </t>
  </si>
  <si>
    <t xml:space="preserve">BENEDETTI CATERINA    </t>
  </si>
  <si>
    <t xml:space="preserve">DI PASQUALE FEDERICA   </t>
  </si>
  <si>
    <t xml:space="preserve">MAGRINI FABRIZIO    </t>
  </si>
  <si>
    <t xml:space="preserve">TORRIGIANI ALESSIO    </t>
  </si>
  <si>
    <t xml:space="preserve">TRONCI DANIELE    </t>
  </si>
  <si>
    <t xml:space="preserve">BOCHICCHIO ALESSANDRO    </t>
  </si>
  <si>
    <t xml:space="preserve">CETRARO MONICA    </t>
  </si>
  <si>
    <t xml:space="preserve">VOLPI STELLA    </t>
  </si>
  <si>
    <t xml:space="preserve">AMIDEI LISA    </t>
  </si>
  <si>
    <t xml:space="preserve">MONTI SIMONE    </t>
  </si>
  <si>
    <t xml:space="preserve">BENEFORTI SANDRO    </t>
  </si>
  <si>
    <t xml:space="preserve">CASTANI DAVIDE    </t>
  </si>
  <si>
    <t xml:space="preserve">SOSTEGNI SARA    </t>
  </si>
  <si>
    <t xml:space="preserve">BRUSCHI FEDERICO    </t>
  </si>
  <si>
    <t xml:space="preserve">MUNGAI ALESSANDRO    </t>
  </si>
  <si>
    <t xml:space="preserve">BISCIONI ALDA    </t>
  </si>
  <si>
    <t xml:space="preserve">GIOVANNELLI LAURA    </t>
  </si>
  <si>
    <t xml:space="preserve">SABATINI MARCO    </t>
  </si>
  <si>
    <t xml:space="preserve">NICCOLI MARZIA    </t>
  </si>
  <si>
    <t xml:space="preserve">DAMIANI MASSIMO    </t>
  </si>
  <si>
    <t xml:space="preserve">BERTOCCI LAURA    </t>
  </si>
  <si>
    <t xml:space="preserve">BICCHI MASSIMO    </t>
  </si>
  <si>
    <t xml:space="preserve">LOPARCO VALENTINA    </t>
  </si>
  <si>
    <t xml:space="preserve">DE CARO SIMONA   </t>
  </si>
  <si>
    <t xml:space="preserve">SINIMBERGHI ELENA    </t>
  </si>
  <si>
    <t xml:space="preserve">CRISCI ARCANGELO    </t>
  </si>
  <si>
    <t xml:space="preserve">D'OTO ROBERTA    </t>
  </si>
  <si>
    <t xml:space="preserve">MARRACCINI MONICA    </t>
  </si>
  <si>
    <t xml:space="preserve">ROVIEZZO LIBERO    </t>
  </si>
  <si>
    <t xml:space="preserve">BETTI FERDINANDO    </t>
  </si>
  <si>
    <t xml:space="preserve">LOGLI EMANUELE    </t>
  </si>
  <si>
    <t xml:space="preserve">GALARDINI ALESSANDRO    </t>
  </si>
  <si>
    <t xml:space="preserve">GUAZZINI ALESSIO    </t>
  </si>
  <si>
    <t xml:space="preserve">MENICACCI MARIANNA    </t>
  </si>
  <si>
    <t xml:space="preserve">NERI SANDRA    </t>
  </si>
  <si>
    <t xml:space="preserve">BARONCINI LUCA    </t>
  </si>
  <si>
    <t xml:space="preserve">GRECO FRANCESCA    </t>
  </si>
  <si>
    <t xml:space="preserve">CORRIERI EMILIANO    </t>
  </si>
  <si>
    <t xml:space="preserve">LUMI ALESSANDRO    </t>
  </si>
  <si>
    <t xml:space="preserve">RASTELLI FEDERICA    </t>
  </si>
  <si>
    <t xml:space="preserve">SARTONI ALESSANDRO    </t>
  </si>
  <si>
    <t xml:space="preserve">GIURLANI ORESTE    </t>
  </si>
  <si>
    <t xml:space="preserve">MORELLI ALDO    </t>
  </si>
  <si>
    <t xml:space="preserve">BALDACCINI FRANCO    </t>
  </si>
  <si>
    <t xml:space="preserve">FAMBRINI ROBERTO    </t>
  </si>
  <si>
    <t xml:space="preserve">GLIORI ANNALENA    </t>
  </si>
  <si>
    <t xml:space="preserve">GROSSI FIORELLA    </t>
  </si>
  <si>
    <t xml:space="preserve">DIOLAIUTI GILDA    </t>
  </si>
  <si>
    <t xml:space="preserve">PARRILLO SALVATORE    </t>
  </si>
  <si>
    <t xml:space="preserve">BETTARINI LIDA    </t>
  </si>
  <si>
    <t xml:space="preserve">MARAIA ERMINIO    </t>
  </si>
  <si>
    <t xml:space="preserve">MAZZEI CLAUDIO    </t>
  </si>
  <si>
    <t xml:space="preserve">TOMASI ALESSANDRO    </t>
  </si>
  <si>
    <t xml:space="preserve">CELESTI ANNA MARIA IDA  </t>
  </si>
  <si>
    <t xml:space="preserve">BARTOLOMEI ALESSIO    </t>
  </si>
  <si>
    <t xml:space="preserve">CIALDI LEONARDO    </t>
  </si>
  <si>
    <t xml:space="preserve">FROSINI ALESSANDRA    </t>
  </si>
  <si>
    <t xml:space="preserve">MENICHELLI BENEDETTA    </t>
  </si>
  <si>
    <t xml:space="preserve">SABELLA ALESSANDRO    </t>
  </si>
  <si>
    <t xml:space="preserve">SEMPLICI MARGHERITA    </t>
  </si>
  <si>
    <t xml:space="preserve">SGUEGLIA GABRIELE    </t>
  </si>
  <si>
    <t xml:space="preserve">TESI NICOLA    </t>
  </si>
  <si>
    <t xml:space="preserve">BALDI MARIA GRAZIA   </t>
  </si>
  <si>
    <t xml:space="preserve">GIANNANTI BEATRICE    </t>
  </si>
  <si>
    <t xml:space="preserve">SARTI FRANCO    </t>
  </si>
  <si>
    <t xml:space="preserve">ROMITI GABRIELE    </t>
  </si>
  <si>
    <t xml:space="preserve">MEARELLI PATRIZIO    </t>
  </si>
  <si>
    <t xml:space="preserve">MICHELACCI MARIA VITTORIA   </t>
  </si>
  <si>
    <t xml:space="preserve">NICCOLAI SIMONE    </t>
  </si>
  <si>
    <t xml:space="preserve">SCARNATO TOMMASO    </t>
  </si>
  <si>
    <t xml:space="preserve">TURETTI ANNAMARIA    </t>
  </si>
  <si>
    <t xml:space="preserve">MICHELETTI FABIO    </t>
  </si>
  <si>
    <t xml:space="preserve">TADDEI CHRISTIAN    </t>
  </si>
  <si>
    <t xml:space="preserve">MARMO LUCA    </t>
  </si>
  <si>
    <t xml:space="preserve">BUONOMINI GIACOMO    </t>
  </si>
  <si>
    <t xml:space="preserve">CINOTTI CLIO    </t>
  </si>
  <si>
    <t xml:space="preserve">RIMEDIOTTI ROBERTO    </t>
  </si>
  <si>
    <t xml:space="preserve">SOBRERO ALICE    </t>
  </si>
  <si>
    <t xml:space="preserve">LUNARDI PIERO    </t>
  </si>
  <si>
    <t xml:space="preserve">BRUSCHI MAURIZIO GIUSEPPE   </t>
  </si>
  <si>
    <t xml:space="preserve">GARGINI ILARIA    </t>
  </si>
  <si>
    <t xml:space="preserve">GARGINI LUIGI    </t>
  </si>
  <si>
    <t xml:space="preserve">GORBI FEDERICO    </t>
  </si>
  <si>
    <t xml:space="preserve">VETTORI BENEDETTA    </t>
  </si>
  <si>
    <t xml:space="preserve">CORDIO DINO    </t>
  </si>
  <si>
    <t xml:space="preserve">VEZZANI EMILIANO    </t>
  </si>
  <si>
    <t xml:space="preserve">CECCHI BARBARA    </t>
  </si>
  <si>
    <t xml:space="preserve">CLAUDIO MELOSI    </t>
  </si>
  <si>
    <t xml:space="preserve">FRANCHI SILVIA    </t>
  </si>
  <si>
    <t xml:space="preserve">TONDI FABRIZIO    </t>
  </si>
  <si>
    <t xml:space="preserve">ROMANI LUCILLA    </t>
  </si>
  <si>
    <t xml:space="preserve">VOLPINI NICCOLO'    </t>
  </si>
  <si>
    <t xml:space="preserve">NUCCI FABRIZIO    </t>
  </si>
  <si>
    <t xml:space="preserve">DI BANELLA LAURA   </t>
  </si>
  <si>
    <t xml:space="preserve">CONTI RICCARDO    </t>
  </si>
  <si>
    <t xml:space="preserve">BORGOGNI ELISABETTA    </t>
  </si>
  <si>
    <t xml:space="preserve">BINI SILVIO    </t>
  </si>
  <si>
    <t xml:space="preserve">POGGIALINI SARA    </t>
  </si>
  <si>
    <t xml:space="preserve">PIERAGNOLI ANDREA    </t>
  </si>
  <si>
    <t xml:space="preserve">MANSUETO GUIDO    </t>
  </si>
  <si>
    <t xml:space="preserve">BARBAGALLO ALFIO    </t>
  </si>
  <si>
    <t xml:space="preserve">MARIANI DANIELA    </t>
  </si>
  <si>
    <t xml:space="preserve">PANICHI VITTORIA    </t>
  </si>
  <si>
    <t xml:space="preserve">BONECHI MARCELLO    </t>
  </si>
  <si>
    <t xml:space="preserve">STIACCINI GIUSEPPE    </t>
  </si>
  <si>
    <t xml:space="preserve">NEPI FABRIZIO    </t>
  </si>
  <si>
    <t xml:space="preserve">GALLETTI CLAUDIO    </t>
  </si>
  <si>
    <t xml:space="preserve">COTTINI ROBERTO    </t>
  </si>
  <si>
    <t xml:space="preserve">VENTURINI PIETRO    </t>
  </si>
  <si>
    <t xml:space="preserve">BALLATI LAURA    </t>
  </si>
  <si>
    <t xml:space="preserve">GIULIANELLI ROSSANA    </t>
  </si>
  <si>
    <t xml:space="preserve">NARDI FABIO    </t>
  </si>
  <si>
    <t xml:space="preserve">ROCCHI DAMIANO    </t>
  </si>
  <si>
    <t xml:space="preserve">BARTALETTI LUCIANA    </t>
  </si>
  <si>
    <t xml:space="preserve">CHECHI FRANCESCO    </t>
  </si>
  <si>
    <t xml:space="preserve">CORSI SIMONE    </t>
  </si>
  <si>
    <t xml:space="preserve">SONNINI GIANLUCA    </t>
  </si>
  <si>
    <t xml:space="preserve">FRULLINI VALENTINA    </t>
  </si>
  <si>
    <t xml:space="preserve">BISCHERI MATTIA    </t>
  </si>
  <si>
    <t xml:space="preserve">TALOZZI MAURA    </t>
  </si>
  <si>
    <t xml:space="preserve">CORTECCI SERENA    </t>
  </si>
  <si>
    <t xml:space="preserve">ERRICO SEVERINA VINCENZA   </t>
  </si>
  <si>
    <t xml:space="preserve">NARDI STEFANO    </t>
  </si>
  <si>
    <t xml:space="preserve">PINGARO GRAZIA    </t>
  </si>
  <si>
    <t xml:space="preserve">PESCINI MICHELE    </t>
  </si>
  <si>
    <t xml:space="preserve">GIUNTI EMANUELE    </t>
  </si>
  <si>
    <t xml:space="preserve">VERZURI FRANCESCO    </t>
  </si>
  <si>
    <t xml:space="preserve">FRANCESCHELLI SILVIO    </t>
  </si>
  <si>
    <t xml:space="preserve">ANGIOLINI MICHELE    </t>
  </si>
  <si>
    <t xml:space="preserve">MIGLIORUCCI EMILIANO    </t>
  </si>
  <si>
    <t xml:space="preserve">SALVADORI MONJA    </t>
  </si>
  <si>
    <t xml:space="preserve">FROSINI ANDREA    </t>
  </si>
  <si>
    <t xml:space="preserve">BUTI PAOLA    </t>
  </si>
  <si>
    <t xml:space="preserve">NISI DIANA    </t>
  </si>
  <si>
    <t xml:space="preserve">RUSCI LUCA    </t>
  </si>
  <si>
    <t xml:space="preserve">VALENTI MARCO    </t>
  </si>
  <si>
    <t xml:space="preserve">BERNI GABRIELE    </t>
  </si>
  <si>
    <t xml:space="preserve">SERRAGLI ALESSIO    </t>
  </si>
  <si>
    <t xml:space="preserve">NERI PAOLO    </t>
  </si>
  <si>
    <t xml:space="preserve">PETRINI ROBERTO    </t>
  </si>
  <si>
    <t xml:space="preserve">RICCI DAVIDE    </t>
  </si>
  <si>
    <t xml:space="preserve">CELI LOREDANA    </t>
  </si>
  <si>
    <t xml:space="preserve">VAGAGGINI LUIGI    </t>
  </si>
  <si>
    <t xml:space="preserve">BENSI ELISABETTA    </t>
  </si>
  <si>
    <t xml:space="preserve">CAPOCCHI FRANCO    </t>
  </si>
  <si>
    <t xml:space="preserve">SANCASCIANI ROBERTA    </t>
  </si>
  <si>
    <t xml:space="preserve">GAROSI MANOLO    </t>
  </si>
  <si>
    <t xml:space="preserve">COLOMBINI GIAMPIETRO    </t>
  </si>
  <si>
    <t xml:space="preserve">LIZZI LUIGI    </t>
  </si>
  <si>
    <t xml:space="preserve">BUSSAGLI DAVID    </t>
  </si>
  <si>
    <t xml:space="preserve">BERTI NICOLA    </t>
  </si>
  <si>
    <t xml:space="preserve">BORGIANNI ENRICA    </t>
  </si>
  <si>
    <t xml:space="preserve">CARROZZINO FABIO    </t>
  </si>
  <si>
    <t xml:space="preserve">GAMBASSI ROBERTO    </t>
  </si>
  <si>
    <t xml:space="preserve">SALVADORI SUSANNA    </t>
  </si>
  <si>
    <t xml:space="preserve">MUGNAINI PIER PAOLO   </t>
  </si>
  <si>
    <t xml:space="preserve">BARBUCCI DANIELE    </t>
  </si>
  <si>
    <t xml:space="preserve">VENTURI MARCO    </t>
  </si>
  <si>
    <t xml:space="preserve">FABBRIZZI FRANCESCO    </t>
  </si>
  <si>
    <t xml:space="preserve">DE LUCA GIUSEPPE   </t>
  </si>
  <si>
    <t xml:space="preserve">GUARGUAGLINI FRANCESCO    </t>
  </si>
  <si>
    <t xml:space="preserve">MODA LUCA FABIO MASSIMO  </t>
  </si>
  <si>
    <t xml:space="preserve">DEI STEFANIA    </t>
  </si>
  <si>
    <t xml:space="preserve">STARNINI ALESSANDRO    </t>
  </si>
  <si>
    <t xml:space="preserve">TRAPASSI GIANNA    </t>
  </si>
  <si>
    <t xml:space="preserve">CARLETTI AGNESE    </t>
  </si>
  <si>
    <t xml:space="preserve">AMBROGI FABIOLA    </t>
  </si>
  <si>
    <t xml:space="preserve">ROSSI LUCIANO    </t>
  </si>
  <si>
    <t xml:space="preserve">MARRUCCI ANDREA    </t>
  </si>
  <si>
    <t xml:space="preserve">BARTALINI GIANNI    </t>
  </si>
  <si>
    <t xml:space="preserve">MORBIS DANIELA    </t>
  </si>
  <si>
    <t xml:space="preserve">MARAMAI DANILO    </t>
  </si>
  <si>
    <t xml:space="preserve">LANDI FRANCESCO    </t>
  </si>
  <si>
    <t xml:space="preserve">ROSSI FLAVIA    </t>
  </si>
  <si>
    <t xml:space="preserve">MANCINI LUCIA    </t>
  </si>
  <si>
    <t xml:space="preserve">TOSTI FRANCESCA    </t>
  </si>
  <si>
    <t xml:space="preserve">DE MOSSI LUIGI   </t>
  </si>
  <si>
    <t xml:space="preserve">APPOLLONI FRANCESCA    </t>
  </si>
  <si>
    <t xml:space="preserve">BENINI PAOLO    </t>
  </si>
  <si>
    <t xml:space="preserve">BIONDI SANTI CLIO   </t>
  </si>
  <si>
    <t xml:space="preserve">BUZZICHELLI SILVIA    </t>
  </si>
  <si>
    <t xml:space="preserve">CORSI ANDREA    </t>
  </si>
  <si>
    <t xml:space="preserve">FAZZI LUCIANO    </t>
  </si>
  <si>
    <t xml:space="preserve">MICHELOTTI FRANCESCO    </t>
  </si>
  <si>
    <t xml:space="preserve">PUGLIESE SARA    </t>
  </si>
  <si>
    <t xml:space="preserve">TIRELLI ALBERTO    </t>
  </si>
  <si>
    <t xml:space="preserve">ZACCHEI EDO    </t>
  </si>
  <si>
    <t xml:space="preserve">BERNARDINI CECILIA    </t>
  </si>
  <si>
    <t xml:space="preserve">GUGLIOTTI GIUSEPPE    </t>
  </si>
  <si>
    <t xml:space="preserve">DONATI CRISTIAN    </t>
  </si>
  <si>
    <t xml:space="preserve">PARRINI FEDERICA    </t>
  </si>
  <si>
    <t xml:space="preserve">GRAZI GIACOMO    </t>
  </si>
  <si>
    <t xml:space="preserve">FRANCINI ANDREA    </t>
  </si>
  <si>
    <t xml:space="preserve">MAZZETTI MANUELA    </t>
  </si>
  <si>
    <t xml:space="preserve">BONGIORNO GUGLIELMO    </t>
  </si>
  <si>
    <t xml:space="preserve">GRAZZINI MAILA    </t>
  </si>
  <si>
    <t xml:space="preserve">PRESTANTI EDOARDO    </t>
  </si>
  <si>
    <t xml:space="preserve">MIGALDI FEDERICO    </t>
  </si>
  <si>
    <t xml:space="preserve">DI GIACOMO DARIO   </t>
  </si>
  <si>
    <t xml:space="preserve">FRATONI CHIARA    </t>
  </si>
  <si>
    <t xml:space="preserve">PALLONI JACOPO    </t>
  </si>
  <si>
    <t xml:space="preserve">CALAMAI SIMONE    </t>
  </si>
  <si>
    <t xml:space="preserve">FORASTIERO GIUSEPPE    </t>
  </si>
  <si>
    <t xml:space="preserve">BAIANO ANTONELLA    </t>
  </si>
  <si>
    <t xml:space="preserve">FANTI ALBERTO    </t>
  </si>
  <si>
    <t xml:space="preserve">VESPI VALENTINA    </t>
  </si>
  <si>
    <t xml:space="preserve">VIGNOLI ALBERTO    </t>
  </si>
  <si>
    <t xml:space="preserve">PUGGELLI FRANCESCO    </t>
  </si>
  <si>
    <t xml:space="preserve">BERTINI TOMMASO    </t>
  </si>
  <si>
    <t xml:space="preserve">FEDERICO MARIA TERESA   </t>
  </si>
  <si>
    <t xml:space="preserve">GANUCCI FABIOLA MILA   </t>
  </si>
  <si>
    <t xml:space="preserve">MARI GIACOMO    </t>
  </si>
  <si>
    <t xml:space="preserve">BIFFONI MATTEO    </t>
  </si>
  <si>
    <t xml:space="preserve">BIANCALANI LUIGI    </t>
  </si>
  <si>
    <t xml:space="preserve">BARBERIS VALERIO    </t>
  </si>
  <si>
    <t xml:space="preserve">LEONI FLORA    </t>
  </si>
  <si>
    <t xml:space="preserve">MANGANI SIMONE    </t>
  </si>
  <si>
    <t xml:space="preserve">MARCHI LORENZO    </t>
  </si>
  <si>
    <t xml:space="preserve">SANTI ILARIA    </t>
  </si>
  <si>
    <t xml:space="preserve">SANZO' CRISTINA    </t>
  </si>
  <si>
    <t xml:space="preserve">SQUITTIERI BENEDETTA    </t>
  </si>
  <si>
    <t xml:space="preserve">VANNUCCI LUCA    </t>
  </si>
  <si>
    <t xml:space="preserve">BOSI PRIMO    </t>
  </si>
  <si>
    <t xml:space="preserve">MORGANTI GIOVANNI    </t>
  </si>
  <si>
    <t xml:space="preserve">PROIETTI STEFANIA    </t>
  </si>
  <si>
    <t xml:space="preserve">STOPPINI VALTER    </t>
  </si>
  <si>
    <t xml:space="preserve">CAPITANUCCI ALBERTO    </t>
  </si>
  <si>
    <t xml:space="preserve">CAVALLUCCI VERONICA    </t>
  </si>
  <si>
    <t xml:space="preserve">LEGGIO FABRIZIO    </t>
  </si>
  <si>
    <t xml:space="preserve">PAGGI MASSIMO    </t>
  </si>
  <si>
    <t xml:space="preserve">LUNGAROTTI PAOLA    </t>
  </si>
  <si>
    <t xml:space="preserve">FRATELLINI FRANCESCO    </t>
  </si>
  <si>
    <t xml:space="preserve">BRUNELLI DANIELA    </t>
  </si>
  <si>
    <t xml:space="preserve">FRANCHI FILIBERTO    </t>
  </si>
  <si>
    <t xml:space="preserve">MORETTINI VALERIA    </t>
  </si>
  <si>
    <t xml:space="preserve">SANTONI STEFANO    </t>
  </si>
  <si>
    <t xml:space="preserve">BAZZOFFIA VALERIO    </t>
  </si>
  <si>
    <t xml:space="preserve">CAMILLETTI FILIPPO    </t>
  </si>
  <si>
    <t xml:space="preserve">SIGNA MONIA    </t>
  </si>
  <si>
    <t xml:space="preserve">TAGLIONI ANGELA    </t>
  </si>
  <si>
    <t xml:space="preserve">FALSACAPPA ANNARITA    </t>
  </si>
  <si>
    <t xml:space="preserve">ANTANO GIORDANO    </t>
  </si>
  <si>
    <t xml:space="preserve">BONETTI UMBERTO ERNESTO   </t>
  </si>
  <si>
    <t xml:space="preserve">GASPARRINI MARCO    </t>
  </si>
  <si>
    <t xml:space="preserve">PRIORI SABRINA    </t>
  </si>
  <si>
    <t xml:space="preserve">CALISTI MAURIZIO    </t>
  </si>
  <si>
    <t xml:space="preserve">GRULLINI FABIANA    </t>
  </si>
  <si>
    <t xml:space="preserve">PALLOTTA ANTONELLO    </t>
  </si>
  <si>
    <t xml:space="preserve">GAREGGIA FABRIZIO    </t>
  </si>
  <si>
    <t xml:space="preserve">PASTORELLI LUCA    </t>
  </si>
  <si>
    <t xml:space="preserve">PANTALEONI SILVANA    </t>
  </si>
  <si>
    <t xml:space="preserve">STOPPINI LUNA    </t>
  </si>
  <si>
    <t xml:space="preserve">DE CAROLIS MARIO   </t>
  </si>
  <si>
    <t xml:space="preserve">BENEDETTI DANIELA    </t>
  </si>
  <si>
    <t xml:space="preserve">DEL PIANO MONICA   </t>
  </si>
  <si>
    <t xml:space="preserve">EMILI MARCO    </t>
  </si>
  <si>
    <t xml:space="preserve">SABATINI NICCOLO'    </t>
  </si>
  <si>
    <t xml:space="preserve">SABBATINI ELISA    </t>
  </si>
  <si>
    <t xml:space="preserve">SCARPONI FABIO    </t>
  </si>
  <si>
    <t xml:space="preserve">BENEDETTI VERONICA    </t>
  </si>
  <si>
    <t xml:space="preserve">TINELLI EZIO    </t>
  </si>
  <si>
    <t xml:space="preserve">BURICO MATTEO    </t>
  </si>
  <si>
    <t xml:space="preserve">SACCO ANDREA    </t>
  </si>
  <si>
    <t xml:space="preserve">BACCI ALESSIO    </t>
  </si>
  <si>
    <t xml:space="preserve">BRUNI ELISA    </t>
  </si>
  <si>
    <t xml:space="preserve">DUCA FABIO    </t>
  </si>
  <si>
    <t xml:space="preserve">MENCARELLI MARINO    </t>
  </si>
  <si>
    <t xml:space="preserve">MONTESI GIANDOMENICO    </t>
  </si>
  <si>
    <t xml:space="preserve">CECCOMANCINI ROCCO    </t>
  </si>
  <si>
    <t xml:space="preserve">DI GIROLAMO VALERIA   </t>
  </si>
  <si>
    <t xml:space="preserve">PALADINO ENEA    </t>
  </si>
  <si>
    <t xml:space="preserve">CARLINI PAOLO    </t>
  </si>
  <si>
    <t xml:space="preserve">CONTI ANNA    </t>
  </si>
  <si>
    <t xml:space="preserve">FEDELE SAMUEL    </t>
  </si>
  <si>
    <t xml:space="preserve">GIANNELLI PAOLA    </t>
  </si>
  <si>
    <t xml:space="preserve">RISINI FAUSTO    </t>
  </si>
  <si>
    <t xml:space="preserve">NOCENTINI MICHELA    </t>
  </si>
  <si>
    <t xml:space="preserve">CASTELLETTI LORENZO    </t>
  </si>
  <si>
    <t xml:space="preserve">MARCHEGIANI LUCA    </t>
  </si>
  <si>
    <t xml:space="preserve">SECONDI LUCA    </t>
  </si>
  <si>
    <t xml:space="preserve">BERNICCHI GIUSEPPE STEFANO   </t>
  </si>
  <si>
    <t xml:space="preserve">BOTTEGHI MICHELA    </t>
  </si>
  <si>
    <t xml:space="preserve">BRACCALENTI RODOLFO    </t>
  </si>
  <si>
    <t xml:space="preserve">CALAGRETI BENEDETTA    </t>
  </si>
  <si>
    <t xml:space="preserve">CARLETTI RICCARDO    </t>
  </si>
  <si>
    <t xml:space="preserve">GUERRI LETIZIA    </t>
  </si>
  <si>
    <t xml:space="preserve">MARIANGELI MAURO    </t>
  </si>
  <si>
    <t xml:space="preserve">IACHETTINI ANNA    </t>
  </si>
  <si>
    <t xml:space="preserve">GALLI VALERIO    </t>
  </si>
  <si>
    <t xml:space="preserve">MIGANI SILVIA    </t>
  </si>
  <si>
    <t xml:space="preserve">MORLUPI AUGUSTO    </t>
  </si>
  <si>
    <t xml:space="preserve">PERICOLINI FRANCESCO    </t>
  </si>
  <si>
    <t xml:space="preserve">BETTI CRISTIAN    </t>
  </si>
  <si>
    <t xml:space="preserve">PIEROTTI LORENZO    </t>
  </si>
  <si>
    <t xml:space="preserve">BRACONI ANDREA    </t>
  </si>
  <si>
    <t xml:space="preserve">CECCARELLI ELISABETTA    </t>
  </si>
  <si>
    <t xml:space="preserve">CUSTODI MARTA    </t>
  </si>
  <si>
    <t xml:space="preserve">MANGANO FRANCESCO    </t>
  </si>
  <si>
    <t xml:space="preserve">CAPPONI ANDREA    </t>
  </si>
  <si>
    <t xml:space="preserve">LUPINI PATRIZIA    </t>
  </si>
  <si>
    <t xml:space="preserve">MASCOLINI PAOLO    </t>
  </si>
  <si>
    <t xml:space="preserve">TONIACCINI MICHELE    </t>
  </si>
  <si>
    <t xml:space="preserve">CANUTI MARIA CRISTINA   </t>
  </si>
  <si>
    <t xml:space="preserve">MARCHINI FRANCESCA    </t>
  </si>
  <si>
    <t xml:space="preserve">MARINACCI GIACOMO    </t>
  </si>
  <si>
    <t xml:space="preserve">MONTAGNOLI PIERO    </t>
  </si>
  <si>
    <t xml:space="preserve">ZUCCARINI STEFANO    </t>
  </si>
  <si>
    <t xml:space="preserve">MELONI RICCARDO    </t>
  </si>
  <si>
    <t xml:space="preserve">BARILI DECIO    </t>
  </si>
  <si>
    <t xml:space="preserve">CESARO MARCO    </t>
  </si>
  <si>
    <t xml:space="preserve">CETORELLI AGOSTINO    </t>
  </si>
  <si>
    <t xml:space="preserve">DE BONIS PAOLA   </t>
  </si>
  <si>
    <t xml:space="preserve">GIULIANI MICHELA    </t>
  </si>
  <si>
    <t xml:space="preserve">UGOLINELLI ELISABETTA    </t>
  </si>
  <si>
    <t xml:space="preserve">FERRACCHIATO MONIA    </t>
  </si>
  <si>
    <t xml:space="preserve">CRIPPA LUCA    </t>
  </si>
  <si>
    <t xml:space="preserve">POLIDORI LORENZO    </t>
  </si>
  <si>
    <t xml:space="preserve">COATA GIANLUCA    </t>
  </si>
  <si>
    <t xml:space="preserve">PRIMIERA GIOVANNI    </t>
  </si>
  <si>
    <t xml:space="preserve">BISCOTTI VANIA    </t>
  </si>
  <si>
    <t xml:space="preserve">PETRUCCIOLI MANUEL    </t>
  </si>
  <si>
    <t xml:space="preserve">BARBARITO JACOPO    </t>
  </si>
  <si>
    <t xml:space="preserve">BARTOLONI ISABELLA    </t>
  </si>
  <si>
    <t xml:space="preserve">PATACCA RENZO    </t>
  </si>
  <si>
    <t xml:space="preserve">SANTI VALERIA    </t>
  </si>
  <si>
    <t xml:space="preserve">VALENTINI ENRICO    </t>
  </si>
  <si>
    <t xml:space="preserve">ALESSANDRINI ANNALISA    </t>
  </si>
  <si>
    <t xml:space="preserve">ANNIBALI SABRINA    </t>
  </si>
  <si>
    <t xml:space="preserve">BRUNELLI MARCO    </t>
  </si>
  <si>
    <t xml:space="preserve">GERVASI MAURIZIO    </t>
  </si>
  <si>
    <t xml:space="preserve">PRESCIUTTI MASSIMILIANO    </t>
  </si>
  <si>
    <t xml:space="preserve">PASQUARELLI FABIO    </t>
  </si>
  <si>
    <t xml:space="preserve">BUCARI BARBARA    </t>
  </si>
  <si>
    <t xml:space="preserve">GRAMACCIA MARIA PAOLA   </t>
  </si>
  <si>
    <t xml:space="preserve">PARLANTI MARCO    </t>
  </si>
  <si>
    <t xml:space="preserve">STIRATI FILIPPO MARIO   </t>
  </si>
  <si>
    <t xml:space="preserve">CECCHETTI RITA    </t>
  </si>
  <si>
    <t xml:space="preserve">DAMIANI GABRIELE    </t>
  </si>
  <si>
    <t xml:space="preserve">MINELLI SIMONA    </t>
  </si>
  <si>
    <t xml:space="preserve">MORELLI MARCO    </t>
  </si>
  <si>
    <t xml:space="preserve">PIERGENTILI VALERIO    </t>
  </si>
  <si>
    <t xml:space="preserve">TASSO ALESSIA    </t>
  </si>
  <si>
    <t xml:space="preserve">UCCELLANI GIOVANNA    </t>
  </si>
  <si>
    <t xml:space="preserve">MOSCIONI GIANLUCA    </t>
  </si>
  <si>
    <t xml:space="preserve">CARNEVALI FRANCESCA    </t>
  </si>
  <si>
    <t xml:space="preserve">BIADETTI ANDREA    </t>
  </si>
  <si>
    <t xml:space="preserve">CHIODINI GIACOMO    </t>
  </si>
  <si>
    <t xml:space="preserve">LAGETTI MASSIMO    </t>
  </si>
  <si>
    <t xml:space="preserve">BURZIGOTTI SILVIA    </t>
  </si>
  <si>
    <t xml:space="preserve">MAGHINI ELEONORA    </t>
  </si>
  <si>
    <t xml:space="preserve">OLLIERI MASSIMO    </t>
  </si>
  <si>
    <t xml:space="preserve">RUGGERI VANNI    </t>
  </si>
  <si>
    <t xml:space="preserve">MELE FRANCESCA    </t>
  </si>
  <si>
    <t xml:space="preserve">BORZACCHIELLO FRANCESCA    </t>
  </si>
  <si>
    <t xml:space="preserve">CONSALVI ROBERTO    </t>
  </si>
  <si>
    <t xml:space="preserve">GIANNONI DORA    </t>
  </si>
  <si>
    <t xml:space="preserve">PILATI ANDREA    </t>
  </si>
  <si>
    <t xml:space="preserve">TAGLIA MANUELA    </t>
  </si>
  <si>
    <t xml:space="preserve">FEDERICI FRANCESCO    </t>
  </si>
  <si>
    <t xml:space="preserve">FALCHI PAMELA    </t>
  </si>
  <si>
    <t xml:space="preserve">GUBBIOTTI PIERPAOLO    </t>
  </si>
  <si>
    <t xml:space="preserve">TITANI CHIARA    </t>
  </si>
  <si>
    <t xml:space="preserve">VALLI FRANCO    </t>
  </si>
  <si>
    <t xml:space="preserve">BRUGNOSSI DANIELA    </t>
  </si>
  <si>
    <t xml:space="preserve">MORETTI FEDERICO    </t>
  </si>
  <si>
    <t xml:space="preserve">CERQUAGLIA AGNESE    </t>
  </si>
  <si>
    <t xml:space="preserve">TITTA LUIGI    </t>
  </si>
  <si>
    <t xml:space="preserve">SETTIMI DANIELA    </t>
  </si>
  <si>
    <t xml:space="preserve">MARZIOLI PAOLA    </t>
  </si>
  <si>
    <t xml:space="preserve">ANGELINI MARISA    </t>
  </si>
  <si>
    <t xml:space="preserve">AGABITI FEDERICA    </t>
  </si>
  <si>
    <t xml:space="preserve">PERLEONARDI ANTONIO    </t>
  </si>
  <si>
    <t xml:space="preserve">MICHELINI LETIZIA    </t>
  </si>
  <si>
    <t xml:space="preserve">MELELLI LORENZO    </t>
  </si>
  <si>
    <t xml:space="preserve">SIMONI MICHELE    </t>
  </si>
  <si>
    <t xml:space="preserve">RINALDI MIRCO    </t>
  </si>
  <si>
    <t xml:space="preserve">ROSINI ROBERTA    </t>
  </si>
  <si>
    <t xml:space="preserve">CAPARVI VIRGINIO    </t>
  </si>
  <si>
    <t xml:space="preserve">BERARDI MARIA    </t>
  </si>
  <si>
    <t xml:space="preserve">CACCIAMANI ELISA    </t>
  </si>
  <si>
    <t xml:space="preserve">CIOLI GIUSEPPE    </t>
  </si>
  <si>
    <t xml:space="preserve">SCATTOLINI ALBERTO    </t>
  </si>
  <si>
    <t xml:space="preserve">ALEMANNO NICOLA    </t>
  </si>
  <si>
    <t xml:space="preserve">BOCCANERA GIULIANO    </t>
  </si>
  <si>
    <t xml:space="preserve">LORETUCCI MONIA    </t>
  </si>
  <si>
    <t xml:space="preserve">NOVELLI NICOLAS MARIA   </t>
  </si>
  <si>
    <t xml:space="preserve">PERLA GIUSEPPINA    </t>
  </si>
  <si>
    <t xml:space="preserve">BARDELLI RICCARDO    </t>
  </si>
  <si>
    <t xml:space="preserve">DINI LUCA    </t>
  </si>
  <si>
    <t xml:space="preserve">MARCHESINI CINZIA    </t>
  </si>
  <si>
    <t xml:space="preserve">CHERUBINI GIULIO    </t>
  </si>
  <si>
    <t xml:space="preserve">BUSO ANNA    </t>
  </si>
  <si>
    <t xml:space="preserve">BRUNI GISELDA MARINA   </t>
  </si>
  <si>
    <t xml:space="preserve">COPPETTI STEFANO    </t>
  </si>
  <si>
    <t xml:space="preserve">MALIZIA FEDERICO    </t>
  </si>
  <si>
    <t xml:space="preserve">PASQUALI SANDRO    </t>
  </si>
  <si>
    <t xml:space="preserve">CIPOLLONI PAOLA    </t>
  </si>
  <si>
    <t xml:space="preserve">CAPECCHI MARIALETIZIA    </t>
  </si>
  <si>
    <t xml:space="preserve">CASTELLANI MATTEO    </t>
  </si>
  <si>
    <t xml:space="preserve">GATTI CHRISTIAN    </t>
  </si>
  <si>
    <t xml:space="preserve">ROMIZI ANDREA    </t>
  </si>
  <si>
    <t xml:space="preserve">BERTINELLI CRISTINA    </t>
  </si>
  <si>
    <t xml:space="preserve">CICCHI EDI    </t>
  </si>
  <si>
    <t xml:space="preserve">FIORONI MICHELE    </t>
  </si>
  <si>
    <t xml:space="preserve">MERLI LUCA    </t>
  </si>
  <si>
    <t xml:space="preserve">NUMERINI OTELLO    </t>
  </si>
  <si>
    <t xml:space="preserve">PASTORELLI CLARA    </t>
  </si>
  <si>
    <t xml:space="preserve">SCOCCIA MARGHERITA    </t>
  </si>
  <si>
    <t xml:space="preserve">TUTERI GIANLUCA    </t>
  </si>
  <si>
    <t xml:space="preserve">VARASANO LEONARDO    </t>
  </si>
  <si>
    <t xml:space="preserve">FERRICELLI ROBERTO    </t>
  </si>
  <si>
    <t xml:space="preserve">BARTOLINI SAMANTA    </t>
  </si>
  <si>
    <t xml:space="preserve">SPOSINO GIORGIO    </t>
  </si>
  <si>
    <t xml:space="preserve">CECI MIRKO    </t>
  </si>
  <si>
    <t xml:space="preserve">RADICCHI FEDERICA    </t>
  </si>
  <si>
    <t xml:space="preserve">VALLI MARCELLO    </t>
  </si>
  <si>
    <t xml:space="preserve">MARINI FILIPPO    </t>
  </si>
  <si>
    <t xml:space="preserve">MARINI PAOLA    </t>
  </si>
  <si>
    <t xml:space="preserve">PERONI GIAMPAOLO    </t>
  </si>
  <si>
    <t xml:space="preserve">MESSI MASSIMO    </t>
  </si>
  <si>
    <t xml:space="preserve">MONTANI DIEGO    </t>
  </si>
  <si>
    <t xml:space="preserve">TAGLIAVENTO MICHELA    </t>
  </si>
  <si>
    <t xml:space="preserve">FRATINI PAOLO    </t>
  </si>
  <si>
    <t xml:space="preserve">GUERRIERI ANDREA    </t>
  </si>
  <si>
    <t xml:space="preserve">MANCINI ELISA    </t>
  </si>
  <si>
    <t xml:space="preserve">VALENTI LIBERO    </t>
  </si>
  <si>
    <t xml:space="preserve">FIBRAROLI TULLIO    </t>
  </si>
  <si>
    <t xml:space="preserve">CORTI ANNA    </t>
  </si>
  <si>
    <t xml:space="preserve">FLAVONI GIANFRANCESCO    </t>
  </si>
  <si>
    <t xml:space="preserve">VERGARI FABIO    </t>
  </si>
  <si>
    <t xml:space="preserve">FACCHINI MARIELLA    </t>
  </si>
  <si>
    <t xml:space="preserve">GIACCHETTI SANDRO    </t>
  </si>
  <si>
    <t xml:space="preserve">DOTTORI FABIO    </t>
  </si>
  <si>
    <t xml:space="preserve">ERESIA GIAMPIERO    </t>
  </si>
  <si>
    <t xml:space="preserve">MERCANTINI STEFANIA    </t>
  </si>
  <si>
    <t xml:space="preserve">GUBBIOTTI ATTILIO    </t>
  </si>
  <si>
    <t xml:space="preserve">ANSUINI STEFANO    </t>
  </si>
  <si>
    <t xml:space="preserve">POLPETTA FEDERICA    </t>
  </si>
  <si>
    <t xml:space="preserve">FUGNANESI GIAMPIERO    </t>
  </si>
  <si>
    <t xml:space="preserve">MARIOTTI ENZO    </t>
  </si>
  <si>
    <t xml:space="preserve">PAFFI ANNALISA    </t>
  </si>
  <si>
    <t xml:space="preserve">LANDRINI MORENO    </t>
  </si>
  <si>
    <t xml:space="preserve">SORCI GUGLIELMO    </t>
  </si>
  <si>
    <t xml:space="preserve">FALCINELLI IRENE    </t>
  </si>
  <si>
    <t xml:space="preserve">NAPOLEONI ENZO    </t>
  </si>
  <si>
    <t xml:space="preserve">ZAROLI ROSANNA    </t>
  </si>
  <si>
    <t xml:space="preserve">SISTI ANDREA    </t>
  </si>
  <si>
    <t xml:space="preserve">ALBERTELLA MANUELA    </t>
  </si>
  <si>
    <t xml:space="preserve">ANGELINI PAROLI GIOVANNI MARIA  </t>
  </si>
  <si>
    <t xml:space="preserve">CHIODETTI DANILO    </t>
  </si>
  <si>
    <t xml:space="preserve">LISCI STEFANO    </t>
  </si>
  <si>
    <t xml:space="preserve">PESCI LETIZIA    </t>
  </si>
  <si>
    <t xml:space="preserve">PROTASI AGNESE    </t>
  </si>
  <si>
    <t xml:space="preserve">RENZI LUIGINA    </t>
  </si>
  <si>
    <t xml:space="preserve">RUGGIANO ANTONINO    </t>
  </si>
  <si>
    <t xml:space="preserve">RANCHICCHIO CLAUDIO    </t>
  </si>
  <si>
    <t xml:space="preserve">BAGLIONI ELENA    </t>
  </si>
  <si>
    <t xml:space="preserve">MARTA ALESSIA    </t>
  </si>
  <si>
    <t xml:space="preserve">PAGLIOCHINI RAFFAELLA    </t>
  </si>
  <si>
    <t xml:space="preserve">PRIMIERI MORENO    </t>
  </si>
  <si>
    <t xml:space="preserve">LIBERTI ERIDANO    </t>
  </si>
  <si>
    <t xml:space="preserve">FALASCHI ELENA    </t>
  </si>
  <si>
    <t xml:space="preserve">MENCOLINI CRISTINA    </t>
  </si>
  <si>
    <t xml:space="preserve">PERSIA ATTILIO    </t>
  </si>
  <si>
    <t xml:space="preserve">SPACCINI FRANCESCO    </t>
  </si>
  <si>
    <t xml:space="preserve">SPERANDIO BERNARDINO    </t>
  </si>
  <si>
    <t xml:space="preserve">STEMPERINI DALILA    </t>
  </si>
  <si>
    <t xml:space="preserve">MIGNOZZETTI SANDRO    </t>
  </si>
  <si>
    <t xml:space="preserve">MOCCOLI STEFANIA    </t>
  </si>
  <si>
    <t xml:space="preserve">PALLUCCHI PAOLO    </t>
  </si>
  <si>
    <t xml:space="preserve">MINCIARONI MARIA ELENA   </t>
  </si>
  <si>
    <t xml:space="preserve">FABILLI THOMAS    </t>
  </si>
  <si>
    <t xml:space="preserve">RENZONI PIETRO    </t>
  </si>
  <si>
    <t xml:space="preserve">TATTANELLI NERIO    </t>
  </si>
  <si>
    <t xml:space="preserve">CARIZIA LUCA    </t>
  </si>
  <si>
    <t xml:space="preserve">MIERLA ANNA LISA   </t>
  </si>
  <si>
    <t xml:space="preserve">CENCIARINI FRANCESCO    </t>
  </si>
  <si>
    <t xml:space="preserve">PIERUCCI SARA    </t>
  </si>
  <si>
    <t xml:space="preserve">TOSTI PIER GIACOMO   </t>
  </si>
  <si>
    <t xml:space="preserve">VILLARINI ALESSANDRO    </t>
  </si>
  <si>
    <t xml:space="preserve">BACOCCOLI ENRICO    </t>
  </si>
  <si>
    <t xml:space="preserve">CANESCHI LORENA    </t>
  </si>
  <si>
    <t xml:space="preserve">CHIAPPINI VENANZIO    </t>
  </si>
  <si>
    <t xml:space="preserve">BENEDETTI AGNESE    </t>
  </si>
  <si>
    <t xml:space="preserve">LAURETI SIMONA    </t>
  </si>
  <si>
    <t xml:space="preserve">STELLA TERESA    </t>
  </si>
  <si>
    <t xml:space="preserve">COCCIA GABRIELE    </t>
  </si>
  <si>
    <t xml:space="preserve">COCCIA GRAZIANO    </t>
  </si>
  <si>
    <t xml:space="preserve">GALLINA BIANCA ROSA   </t>
  </si>
  <si>
    <t xml:space="preserve">MONTANI GIOVANNI    </t>
  </si>
  <si>
    <t xml:space="preserve">ROMANO BENVENUTO    </t>
  </si>
  <si>
    <t xml:space="preserve">MARCUCCI SARA    </t>
  </si>
  <si>
    <t xml:space="preserve">MORICHETTI GUIDO    </t>
  </si>
  <si>
    <t xml:space="preserve">REGNO FEDERICO    </t>
  </si>
  <si>
    <t xml:space="preserve">BASILI SAURO    </t>
  </si>
  <si>
    <t xml:space="preserve">CUPELLO LUCA    </t>
  </si>
  <si>
    <t xml:space="preserve">CIARDO GIOVANNI    </t>
  </si>
  <si>
    <t xml:space="preserve">SABATINI GIOVANNI    </t>
  </si>
  <si>
    <t xml:space="preserve">NUTI GIULIANO    </t>
  </si>
  <si>
    <t xml:space="preserve">PERNAZZA LAURA    </t>
  </si>
  <si>
    <t xml:space="preserve">MOSCATELLI LUIGIA    </t>
  </si>
  <si>
    <t xml:space="preserve">PROIETTI SCORSONI AVIO   </t>
  </si>
  <si>
    <t xml:space="preserve">RINI ALBERTO    </t>
  </si>
  <si>
    <t xml:space="preserve">ROSSI ELIDE    </t>
  </si>
  <si>
    <t xml:space="preserve">SENSINI ANTONELLA    </t>
  </si>
  <si>
    <t xml:space="preserve">DI GIOIA FABIO   </t>
  </si>
  <si>
    <t xml:space="preserve">GRECHI GIAMPAOLO    </t>
  </si>
  <si>
    <t xml:space="preserve">FIOCCHI GIUSEPPE    </t>
  </si>
  <si>
    <t xml:space="preserve">FAZIO LEONARDO VINCENZO   </t>
  </si>
  <si>
    <t xml:space="preserve">NICCHI SARA    </t>
  </si>
  <si>
    <t xml:space="preserve">MACCAGLIA ELISA    </t>
  </si>
  <si>
    <t xml:space="preserve">CONTI LUCIANO    </t>
  </si>
  <si>
    <t xml:space="preserve">FRASCONI VALENTINA    </t>
  </si>
  <si>
    <t xml:space="preserve">MARCELLI DANIELE    </t>
  </si>
  <si>
    <t xml:space="preserve">BERNARDINI DAMIANO    </t>
  </si>
  <si>
    <t xml:space="preserve">CARLONI FABIO    </t>
  </si>
  <si>
    <t xml:space="preserve">FEDELI FEDERICA    </t>
  </si>
  <si>
    <t xml:space="preserve">GRILLINI GUIDO    </t>
  </si>
  <si>
    <t xml:space="preserve">DE MICHELIS JLENIA   </t>
  </si>
  <si>
    <t xml:space="preserve">SPACCASASSI SANDRO    </t>
  </si>
  <si>
    <t xml:space="preserve">GARBINI ANDREA    </t>
  </si>
  <si>
    <t xml:space="preserve">MARCEDDU ANTONELLO    </t>
  </si>
  <si>
    <t xml:space="preserve">PLUTONI SIMONE    </t>
  </si>
  <si>
    <t xml:space="preserve">LONGARONI DANIELE    </t>
  </si>
  <si>
    <t xml:space="preserve">GIULIANI LUCA    </t>
  </si>
  <si>
    <t xml:space="preserve">GRAZIANI GIAN PAOLO   </t>
  </si>
  <si>
    <t xml:space="preserve">MASELLA DIEGO    </t>
  </si>
  <si>
    <t xml:space="preserve">BARZI GIACOMO    </t>
  </si>
  <si>
    <t xml:space="preserve">GORI ANNA LAURA   </t>
  </si>
  <si>
    <t xml:space="preserve">CASCELLI ELISABETTA    </t>
  </si>
  <si>
    <t xml:space="preserve">COSTANTINI MASSIMILIANO    </t>
  </si>
  <si>
    <t xml:space="preserve">PELLINI ROBERTO    </t>
  </si>
  <si>
    <t xml:space="preserve">MARAVALLE GIAN LUIGI   </t>
  </si>
  <si>
    <t xml:space="preserve">BARBINI FRANCESCA    </t>
  </si>
  <si>
    <t xml:space="preserve">LANZI PAOLA    </t>
  </si>
  <si>
    <t xml:space="preserve">MORRESI MARCO    </t>
  </si>
  <si>
    <t xml:space="preserve">BERNARDINI BEATRICE    </t>
  </si>
  <si>
    <t xml:space="preserve">CORVI FABIO    </t>
  </si>
  <si>
    <t xml:space="preserve">LATTANZI GIAMPIERO    </t>
  </si>
  <si>
    <t xml:space="preserve">SECONDI SIMONE    </t>
  </si>
  <si>
    <t xml:space="preserve">TURRENI STEFANIA    </t>
  </si>
  <si>
    <t xml:space="preserve">FILIBERTI GIANLUCA    </t>
  </si>
  <si>
    <t xml:space="preserve">DIMIZIANI ALESSANDRO    </t>
  </si>
  <si>
    <t xml:space="preserve">MIGNO STEFANO    </t>
  </si>
  <si>
    <t xml:space="preserve">AQUILINI RICCARDO    </t>
  </si>
  <si>
    <t xml:space="preserve">FIORDINEVE PAOLA    </t>
  </si>
  <si>
    <t xml:space="preserve">ROMANI STEFANO    </t>
  </si>
  <si>
    <t xml:space="preserve">TAMBURINI GIORGIA    </t>
  </si>
  <si>
    <t xml:space="preserve">VENTURI CLAUDIO    </t>
  </si>
  <si>
    <t xml:space="preserve">GORI FEDERICO    </t>
  </si>
  <si>
    <t xml:space="preserve">PACIFICI GIOVANNI    </t>
  </si>
  <si>
    <t xml:space="preserve">NERI LUDOVICA    </t>
  </si>
  <si>
    <t xml:space="preserve">TACCALOZZI RACHELE    </t>
  </si>
  <si>
    <t xml:space="preserve">DE FRANCO FEDELE   </t>
  </si>
  <si>
    <t xml:space="preserve">VICI CLAUDIO    </t>
  </si>
  <si>
    <t xml:space="preserve">RONCELLA FABIO    </t>
  </si>
  <si>
    <t xml:space="preserve">MUCCIFORA FRANCESCA    </t>
  </si>
  <si>
    <t xml:space="preserve">BERILLI DANILA    </t>
  </si>
  <si>
    <t xml:space="preserve">LAROCCA ANGELO    </t>
  </si>
  <si>
    <t xml:space="preserve">GAROFANI PAOLO    </t>
  </si>
  <si>
    <t xml:space="preserve">GUIDANTONI ELISABETTA    </t>
  </si>
  <si>
    <t xml:space="preserve">LUCARELLI LORENZO    </t>
  </si>
  <si>
    <t xml:space="preserve">MERCURI MARCO    </t>
  </si>
  <si>
    <t xml:space="preserve">QUONDAM LUIGI ALESSIA   </t>
  </si>
  <si>
    <t xml:space="preserve">RUBINI GIOVANNI    </t>
  </si>
  <si>
    <t xml:space="preserve">TIBERTI SILVIA    </t>
  </si>
  <si>
    <t xml:space="preserve">TRAMINI LUCA    </t>
  </si>
  <si>
    <t xml:space="preserve">TARDANI ROBERTA    </t>
  </si>
  <si>
    <t xml:space="preserve">COPPOLA ALDA    </t>
  </si>
  <si>
    <t xml:space="preserve">LUCIANI GIANLUCA    </t>
  </si>
  <si>
    <t xml:space="preserve">MAZZI MARIO ANGELO   </t>
  </si>
  <si>
    <t xml:space="preserve">MOSCATELLI CARLO    </t>
  </si>
  <si>
    <t xml:space="preserve">PIZZO PIERGIORGIO    </t>
  </si>
  <si>
    <t xml:space="preserve">LIBERATI ANTONIO    </t>
  </si>
  <si>
    <t xml:space="preserve">MARAZZA ELIGIO    </t>
  </si>
  <si>
    <t xml:space="preserve">LEONELLI DONATELLA    </t>
  </si>
  <si>
    <t xml:space="preserve">FILIPPETTI VALENTINO    </t>
  </si>
  <si>
    <t xml:space="preserve">MARCACCI LEONARDO    </t>
  </si>
  <si>
    <t xml:space="preserve">PAOLUZZI STEFANO    </t>
  </si>
  <si>
    <t xml:space="preserve">PORCACCHIA GIUSEPPE    </t>
  </si>
  <si>
    <t xml:space="preserve">MONACELLI MOIRA    </t>
  </si>
  <si>
    <t xml:space="preserve">VENANZI REMIGIO    </t>
  </si>
  <si>
    <t xml:space="preserve">VENANZI OLIMPIO    </t>
  </si>
  <si>
    <t xml:space="preserve">FIORELLI TONINO    </t>
  </si>
  <si>
    <t xml:space="preserve">CONTICELLI MARCO    </t>
  </si>
  <si>
    <t xml:space="preserve">BONINO FABRIZIO    </t>
  </si>
  <si>
    <t xml:space="preserve">BRUNELLI GIOVANNA    </t>
  </si>
  <si>
    <t xml:space="preserve">CLEMENTELLA LUCIANO    </t>
  </si>
  <si>
    <t xml:space="preserve">BATTISTINI SIMONE    </t>
  </si>
  <si>
    <t xml:space="preserve">MONTAGNOLI FEDERICA    </t>
  </si>
  <si>
    <t xml:space="preserve">SOLI GRAZIANO    </t>
  </si>
  <si>
    <t xml:space="preserve">MARINELLI MARSILIO    </t>
  </si>
  <si>
    <t xml:space="preserve">POSTI STEFANO    </t>
  </si>
  <si>
    <t xml:space="preserve">GIULIANI ROBERTA    </t>
  </si>
  <si>
    <t xml:space="preserve">MALVETANI GIUSEPPE    </t>
  </si>
  <si>
    <t xml:space="preserve">LIORNI ALESSANDRO    </t>
  </si>
  <si>
    <t xml:space="preserve">DI LORETO LUCIANO   </t>
  </si>
  <si>
    <t xml:space="preserve">SPEZZI ANNALISA    </t>
  </si>
  <si>
    <t xml:space="preserve">LATINI LEONARDO    </t>
  </si>
  <si>
    <t xml:space="preserve">SALVATI BENEDETTA    </t>
  </si>
  <si>
    <t xml:space="preserve">CECCONELLI MAURIZIO    </t>
  </si>
  <si>
    <t xml:space="preserve">CECCOTTI CRISTIANO    </t>
  </si>
  <si>
    <t xml:space="preserve">CINI FEDERICO    </t>
  </si>
  <si>
    <t xml:space="preserve">FABRIZI CINZIA    </t>
  </si>
  <si>
    <t xml:space="preserve">FATALE STEFANO    </t>
  </si>
  <si>
    <t xml:space="preserve">MASSELLI ORLANDO    </t>
  </si>
  <si>
    <t xml:space="preserve">PROIETTI ELENA    </t>
  </si>
  <si>
    <t xml:space="preserve">SCARCIA GIOVANNA    </t>
  </si>
  <si>
    <t xml:space="preserve">BRACONI THOMAS    </t>
  </si>
  <si>
    <t xml:space="preserve">CESARETTI DANTE    </t>
  </si>
  <si>
    <t xml:space="preserve">MANCINELLI VALERIA    </t>
  </si>
  <si>
    <t xml:space="preserve">BORINI TIZIANA    </t>
  </si>
  <si>
    <t xml:space="preserve">CAPOGROSSI EMMA    </t>
  </si>
  <si>
    <t xml:space="preserve">FORESI STEFANO    </t>
  </si>
  <si>
    <t xml:space="preserve">GUIDOTTI ANDREA    </t>
  </si>
  <si>
    <t xml:space="preserve">MANARINI PAOLO    </t>
  </si>
  <si>
    <t xml:space="preserve">MARASCA PAOLO    </t>
  </si>
  <si>
    <t xml:space="preserve">POLENTA MICHELE    </t>
  </si>
  <si>
    <t xml:space="preserve">SEDIARI PIERPAOLO    </t>
  </si>
  <si>
    <t xml:space="preserve">SIMONELLA IDA    </t>
  </si>
  <si>
    <t xml:space="preserve">PERTICAROLI DARIO    </t>
  </si>
  <si>
    <t xml:space="preserve">CESARETTI MATTEO    </t>
  </si>
  <si>
    <t xml:space="preserve">POSSANZA ERIKA    </t>
  </si>
  <si>
    <t xml:space="preserve">STEFANINI CRISTIANA    </t>
  </si>
  <si>
    <t xml:space="preserve">PASQUALINI RICCARDO    </t>
  </si>
  <si>
    <t xml:space="preserve">CHIU' MASSIMO    </t>
  </si>
  <si>
    <t xml:space="preserve">PANZA MILENA GIAMILA   </t>
  </si>
  <si>
    <t xml:space="preserve">UBERTINI SARA    </t>
  </si>
  <si>
    <t xml:space="preserve">PERINI RAFFAELLA    </t>
  </si>
  <si>
    <t xml:space="preserve">MERCANTE ORIANO    </t>
  </si>
  <si>
    <t xml:space="preserve">MARINCIONI GIACOMO    </t>
  </si>
  <si>
    <t xml:space="preserve">MORI BARBARA    </t>
  </si>
  <si>
    <t xml:space="preserve">SORDONI CHIARA    </t>
  </si>
  <si>
    <t xml:space="preserve">FIORINI DAVIDE    </t>
  </si>
  <si>
    <t xml:space="preserve">QUATTRINI ANDREA    </t>
  </si>
  <si>
    <t xml:space="preserve">CESARONI ANDREA    </t>
  </si>
  <si>
    <t xml:space="preserve">AMBURGO GIANFRANCO    </t>
  </si>
  <si>
    <t xml:space="preserve">BRONZINI SILVANO    </t>
  </si>
  <si>
    <t xml:space="preserve">SANTARELLI GIOIA    </t>
  </si>
  <si>
    <t xml:space="preserve">ASCANI ROBERTO    </t>
  </si>
  <si>
    <t xml:space="preserve">CALVANI ROMINA    </t>
  </si>
  <si>
    <t xml:space="preserve">AGOSTINELLI AMEDEA    </t>
  </si>
  <si>
    <t xml:space="preserve">CITTADINI RUBEN    </t>
  </si>
  <si>
    <t xml:space="preserve">FORIA SERGIO    </t>
  </si>
  <si>
    <t xml:space="preserve">MARCONI ANDREA    </t>
  </si>
  <si>
    <t xml:space="preserve">MANFREDI CARLO    </t>
  </si>
  <si>
    <t xml:space="preserve">LORENZETTI LORETTA    </t>
  </si>
  <si>
    <t xml:space="preserve">PERSI MAURO    </t>
  </si>
  <si>
    <t xml:space="preserve">BADIALI FABIO    </t>
  </si>
  <si>
    <t xml:space="preserve">MONTESI GIUSEPPE    </t>
  </si>
  <si>
    <t xml:space="preserve">CASALI ROBERTA    </t>
  </si>
  <si>
    <t xml:space="preserve">CASCIA ILARIA    </t>
  </si>
  <si>
    <t xml:space="preserve">CONSOLI NICO    </t>
  </si>
  <si>
    <t xml:space="preserve">GRILLINI DAVID    </t>
  </si>
  <si>
    <t xml:space="preserve">BELLOMARIA MICHELA    </t>
  </si>
  <si>
    <t xml:space="preserve">CARNEVALI DANIELA    </t>
  </si>
  <si>
    <t xml:space="preserve">STROPPA STEFANO    </t>
  </si>
  <si>
    <t xml:space="preserve">COSTANTINI DAMIANO    </t>
  </si>
  <si>
    <t xml:space="preserve">CHIAPPA ELEONORA    </t>
  </si>
  <si>
    <t xml:space="preserve">ALCALINI ANDREA    </t>
  </si>
  <si>
    <t xml:space="preserve">AMICUCCI CRISTINA    </t>
  </si>
  <si>
    <t xml:space="preserve">FAVI FRANCESCO    </t>
  </si>
  <si>
    <t xml:space="preserve">TOGNI ETTORE    </t>
  </si>
  <si>
    <t xml:space="preserve">ALOISI GIANNI    </t>
  </si>
  <si>
    <t xml:space="preserve">BETTINI SARA    </t>
  </si>
  <si>
    <t xml:space="preserve">OLIVIERI LUCA    </t>
  </si>
  <si>
    <t xml:space="preserve">SPALLACCI FRANCESCO    </t>
  </si>
  <si>
    <t xml:space="preserve">GIAMPIERI ENRICO    </t>
  </si>
  <si>
    <t xml:space="preserve">SORANA STEFANIA    </t>
  </si>
  <si>
    <t xml:space="preserve">DI GUGLIELMO VALENTINO   </t>
  </si>
  <si>
    <t xml:space="preserve">MENNECHELLA MADDALENA    </t>
  </si>
  <si>
    <t xml:space="preserve">NOCCHI ANDREA    </t>
  </si>
  <si>
    <t xml:space="preserve">GHERGO DANIELA    </t>
  </si>
  <si>
    <t xml:space="preserve">COMODI GABRIELE    </t>
  </si>
  <si>
    <t xml:space="preserve">GIOMBI ANDREA    </t>
  </si>
  <si>
    <t xml:space="preserve">MARCOLINI PIETRO    </t>
  </si>
  <si>
    <t xml:space="preserve">NATALONI MAURA    </t>
  </si>
  <si>
    <t xml:space="preserve">PISANI FRANCESCA    </t>
  </si>
  <si>
    <t xml:space="preserve">SPURI DILIA    </t>
  </si>
  <si>
    <t xml:space="preserve">VERGNETTA LORENZO    </t>
  </si>
  <si>
    <t xml:space="preserve">SIGNORINI STEFANIA    </t>
  </si>
  <si>
    <t xml:space="preserve">MONDAINI RAIMONDO    </t>
  </si>
  <si>
    <t xml:space="preserve">BAIA RAIMONDO    </t>
  </si>
  <si>
    <t xml:space="preserve">BARCHIESI VALENTINA    </t>
  </si>
  <si>
    <t xml:space="preserve">CIPOLLETTI ROMOLO    </t>
  </si>
  <si>
    <t xml:space="preserve">ROSSI CLEMENTE    </t>
  </si>
  <si>
    <t xml:space="preserve">GIULIONI LAURETTA    </t>
  </si>
  <si>
    <t xml:space="preserve">ACCATTOLI MARIA CARLA   </t>
  </si>
  <si>
    <t xml:space="preserve">CARNEVALI DORIANO    </t>
  </si>
  <si>
    <t xml:space="preserve">LORENZINI SILVIA    </t>
  </si>
  <si>
    <t xml:space="preserve">FILIPPONI MARCO    </t>
  </si>
  <si>
    <t xml:space="preserve">BRUFFA DAVID    </t>
  </si>
  <si>
    <t xml:space="preserve">CONTI CHRISTIAN    </t>
  </si>
  <si>
    <t xml:space="preserve">FIORDELMONDO LORENZO    </t>
  </si>
  <si>
    <t xml:space="preserve">ANIMALI SAMUELE    </t>
  </si>
  <si>
    <t xml:space="preserve">BRECCIAROLI LUCA    </t>
  </si>
  <si>
    <t xml:space="preserve">FABRIZI LORETTA    </t>
  </si>
  <si>
    <t xml:space="preserve">LENTI PAOLA    </t>
  </si>
  <si>
    <t xml:space="preserve">MARGUCCIO EMANUELA    </t>
  </si>
  <si>
    <t xml:space="preserve">MELAPPIONI VALERIA    </t>
  </si>
  <si>
    <t xml:space="preserve">TESEI ALESSANDRO    </t>
  </si>
  <si>
    <t xml:space="preserve">PIERONI MORENO    </t>
  </si>
  <si>
    <t xml:space="preserve">CARLI FRANCESCA    </t>
  </si>
  <si>
    <t xml:space="preserve">PIGHETTI NAZZARENO    </t>
  </si>
  <si>
    <t xml:space="preserve">PRINCIPI FABIOLA    </t>
  </si>
  <si>
    <t xml:space="preserve">ROMANINI DANIELA    </t>
  </si>
  <si>
    <t xml:space="preserve">TANFANI GIOVANNI    </t>
  </si>
  <si>
    <t xml:space="preserve">POSSANZINI LUCA    </t>
  </si>
  <si>
    <t xml:space="preserve">FURLANETTO DIEGO    </t>
  </si>
  <si>
    <t xml:space="preserve">COLA SIMONE    </t>
  </si>
  <si>
    <t xml:space="preserve">CAMPELLI ROBERTO    </t>
  </si>
  <si>
    <t xml:space="preserve">CINGOLANI TONINO    </t>
  </si>
  <si>
    <t xml:space="preserve">PIGLIAPOCO ROSITA    </t>
  </si>
  <si>
    <t xml:space="preserve">PISTOLI GIUSEPPINA    </t>
  </si>
  <si>
    <t xml:space="preserve">ROSSETTI ROBERTO    </t>
  </si>
  <si>
    <t xml:space="preserve">PAOLONI GIUSEPPE    </t>
  </si>
  <si>
    <t xml:space="preserve">CARBINI NOVELLO    </t>
  </si>
  <si>
    <t xml:space="preserve">VICO MARIA GIUSEPPINA   </t>
  </si>
  <si>
    <t xml:space="preserve">BARTOZZI DAMIANO    </t>
  </si>
  <si>
    <t xml:space="preserve">TITTARELLI ANDREA    </t>
  </si>
  <si>
    <t xml:space="preserve">CERASA MIRCO    </t>
  </si>
  <si>
    <t xml:space="preserve">GHOLAMHAZRAT HOJAT LEILA   </t>
  </si>
  <si>
    <t xml:space="preserve">MAGNINI MONICA    </t>
  </si>
  <si>
    <t xml:space="preserve">SETA LORENZO    </t>
  </si>
  <si>
    <t xml:space="preserve">MARTELLI STEFANO    </t>
  </si>
  <si>
    <t xml:space="preserve">CILLO THOMAS    </t>
  </si>
  <si>
    <t xml:space="preserve">AMICI LUANA    </t>
  </si>
  <si>
    <t xml:space="preserve">COACCI ELISA    </t>
  </si>
  <si>
    <t xml:space="preserve">MEDI PIERO    </t>
  </si>
  <si>
    <t xml:space="preserve">PIOMBETTI FABIO    </t>
  </si>
  <si>
    <t xml:space="preserve">CIARIMBOLI ENRICO    </t>
  </si>
  <si>
    <t xml:space="preserve">BOLDREGHINI ALESSANDRA    </t>
  </si>
  <si>
    <t xml:space="preserve">ROMAGNOLI RANIERO    </t>
  </si>
  <si>
    <t xml:space="preserve">TOMBOLINI GIANLUIGI    </t>
  </si>
  <si>
    <t xml:space="preserve">BRACONI ROMINA    </t>
  </si>
  <si>
    <t xml:space="preserve">CALDUCCI GABRIELE    </t>
  </si>
  <si>
    <t xml:space="preserve">IPPOLITI ROSSANA    </t>
  </si>
  <si>
    <t xml:space="preserve">CAPITANI EZIO    </t>
  </si>
  <si>
    <t xml:space="preserve">NASUTI STEFANIA    </t>
  </si>
  <si>
    <t xml:space="preserve">ACCORRONI MATTIA    </t>
  </si>
  <si>
    <t xml:space="preserve">PUGNALONI SIMONE    </t>
  </si>
  <si>
    <t xml:space="preserve">ANDREOLI ALEX    </t>
  </si>
  <si>
    <t xml:space="preserve">ANDREONI PAOLA    </t>
  </si>
  <si>
    <t xml:space="preserve">CARDINALI FLAVIO    </t>
  </si>
  <si>
    <t xml:space="preserve">GATTO FEDERICA    </t>
  </si>
  <si>
    <t xml:space="preserve">GLORIO MICHELA    </t>
  </si>
  <si>
    <t xml:space="preserve">PAGLIARECCI ANNALISA    </t>
  </si>
  <si>
    <t xml:space="preserve">PELLEGRINI MAURO    </t>
  </si>
  <si>
    <t xml:space="preserve">FANESI FEDERICA    </t>
  </si>
  <si>
    <t xml:space="preserve">AGARBATI ALBERTO    </t>
  </si>
  <si>
    <t xml:space="preserve">ANTONELLI DANIELA    </t>
  </si>
  <si>
    <t xml:space="preserve">BEDINI SIMONE    </t>
  </si>
  <si>
    <t xml:space="preserve">ROMAGNOLI RAIMONDO    </t>
  </si>
  <si>
    <t xml:space="preserve">PANCOTTI RODOLFO    </t>
  </si>
  <si>
    <t xml:space="preserve">BROCANELLI LUIGINA    </t>
  </si>
  <si>
    <t xml:space="preserve">BRUNETTI GIACOMO    </t>
  </si>
  <si>
    <t xml:space="preserve">FABBRINI PAOLA    </t>
  </si>
  <si>
    <t xml:space="preserve">LENCI FABIO    </t>
  </si>
  <si>
    <t xml:space="preserve">SPUGNI GIUSEPPINA    </t>
  </si>
  <si>
    <t xml:space="preserve">COPPA ANDREA    </t>
  </si>
  <si>
    <t xml:space="preserve">MARINI MARCELLO    </t>
  </si>
  <si>
    <t xml:space="preserve">CARNEVALI DANIELE    </t>
  </si>
  <si>
    <t xml:space="preserve">CASTURA' ELISABETTA    </t>
  </si>
  <si>
    <t xml:space="preserve">SOLDINI LUCIANO    </t>
  </si>
  <si>
    <t xml:space="preserve">SASSI FAUSTO    </t>
  </si>
  <si>
    <t xml:space="preserve">BERNARDINI PAOLO    </t>
  </si>
  <si>
    <t xml:space="preserve">DIDU CLAUDIA    </t>
  </si>
  <si>
    <t xml:space="preserve">LAPI GRAZIANO    </t>
  </si>
  <si>
    <t xml:space="preserve">FIORETTI MICHELE    </t>
  </si>
  <si>
    <t xml:space="preserve">BARCAGLIONI SANDRO    </t>
  </si>
  <si>
    <t xml:space="preserve">CESARONI MASSIMILIANO    </t>
  </si>
  <si>
    <t xml:space="preserve">CECCARELLI LAURA    </t>
  </si>
  <si>
    <t xml:space="preserve">CESARINI ALFREDO    </t>
  </si>
  <si>
    <t xml:space="preserve">RUGGERI ANGELO    </t>
  </si>
  <si>
    <t xml:space="preserve">MAGRINI SARA    </t>
  </si>
  <si>
    <t xml:space="preserve">PIERANDREI CLAUDIA    </t>
  </si>
  <si>
    <t xml:space="preserve">GRECI MAURIZIO    </t>
  </si>
  <si>
    <t xml:space="preserve">VARANI LORENA    </t>
  </si>
  <si>
    <t xml:space="preserve">LERI ROBERTA    </t>
  </si>
  <si>
    <t xml:space="preserve">PESCIARELLI UGO    </t>
  </si>
  <si>
    <t xml:space="preserve">POLVERARI LUCIO    </t>
  </si>
  <si>
    <t xml:space="preserve">OLIVETTI MASSIMO    </t>
  </si>
  <si>
    <t xml:space="preserve">PIZZI RICCARDO    </t>
  </si>
  <si>
    <t xml:space="preserve">BIZZARRI ILARIA    </t>
  </si>
  <si>
    <t xml:space="preserve">CAMERUCCIO GABRIELE    </t>
  </si>
  <si>
    <t xml:space="preserve">CAMPAGNOLO ELENA    </t>
  </si>
  <si>
    <t xml:space="preserve">CANESTRARI ALAN    </t>
  </si>
  <si>
    <t xml:space="preserve">PETETTA CINZIA    </t>
  </si>
  <si>
    <t xml:space="preserve">REGINE NICOLA    </t>
  </si>
  <si>
    <t xml:space="preserve">PERTICAROLI LETIZIA    </t>
  </si>
  <si>
    <t xml:space="preserve">BALDELLI PIERAMELIO    </t>
  </si>
  <si>
    <t xml:space="preserve">BEVILACQUA LUCA    </t>
  </si>
  <si>
    <t xml:space="preserve">SARTARELLI RICCARDO    </t>
  </si>
  <si>
    <t xml:space="preserve">BORRI TOMMASO    </t>
  </si>
  <si>
    <t xml:space="preserve">BONDONI MARIO    </t>
  </si>
  <si>
    <t xml:space="preserve">TRIBUZIO ELISA    </t>
  </si>
  <si>
    <t xml:space="preserve">MOSCHELLA FILIPPO    </t>
  </si>
  <si>
    <t xml:space="preserve">MENGARELLI ALESSANDRO    </t>
  </si>
  <si>
    <t xml:space="preserve">BALDINI PIETRO    </t>
  </si>
  <si>
    <t xml:space="preserve">FABIANI BARBARA    </t>
  </si>
  <si>
    <t xml:space="preserve">RAGNI SAURO    </t>
  </si>
  <si>
    <t xml:space="preserve">DOLCIOTTI DANIELE    </t>
  </si>
  <si>
    <t xml:space="preserve">TOCCAFONDO LUCIA    </t>
  </si>
  <si>
    <t xml:space="preserve">SEBASTIANELLI MARCO    </t>
  </si>
  <si>
    <t xml:space="preserve">BACI LIANA    </t>
  </si>
  <si>
    <t xml:space="preserve">CASAGRANDE LUCA    </t>
  </si>
  <si>
    <t xml:space="preserve">LOZZA ELEONORA    </t>
  </si>
  <si>
    <t xml:space="preserve">STANGONI SANTE    </t>
  </si>
  <si>
    <t xml:space="preserve">CAPRIOTTI LUIGI    </t>
  </si>
  <si>
    <t xml:space="preserve">CORTELLESI ALESSANDRO    </t>
  </si>
  <si>
    <t xml:space="preserve">IONNI ELISA    </t>
  </si>
  <si>
    <t xml:space="preserve">TROLI STEFANO    </t>
  </si>
  <si>
    <t xml:space="preserve">INFRICCIOLI SANTE    </t>
  </si>
  <si>
    <t xml:space="preserve">MORESCHINI SARA    </t>
  </si>
  <si>
    <t xml:space="preserve">ARMILLEI PAOLO    </t>
  </si>
  <si>
    <t xml:space="preserve">TRAINI ADRIANA    </t>
  </si>
  <si>
    <t xml:space="preserve">FRANCHI MICHELE    </t>
  </si>
  <si>
    <t xml:space="preserve">ONESI SANDRO    </t>
  </si>
  <si>
    <t xml:space="preserve">GABRIELLI LEONARDO    </t>
  </si>
  <si>
    <t xml:space="preserve">FIORAVANTI MARCO    </t>
  </si>
  <si>
    <t xml:space="preserve">SILVESTRI GIOVANNI    </t>
  </si>
  <si>
    <t xml:space="preserve">ACCIARRI MONICA    </t>
  </si>
  <si>
    <t xml:space="preserve">BRUGNI MASSIMILIANO    </t>
  </si>
  <si>
    <t xml:space="preserve">CARDINELLI MARCO    </t>
  </si>
  <si>
    <t xml:space="preserve">CORRADETTI DARIO    </t>
  </si>
  <si>
    <t xml:space="preserve">FERRETTI DONATELLA    </t>
  </si>
  <si>
    <t xml:space="preserve">STALLONE DOMENICO    </t>
  </si>
  <si>
    <t xml:space="preserve">VALLESI MONIA    </t>
  </si>
  <si>
    <t xml:space="preserve">VOLPONI MARIA LUISA   </t>
  </si>
  <si>
    <t xml:space="preserve">MICHETTI GIANFILIPPO    </t>
  </si>
  <si>
    <t xml:space="preserve">MONTANI SAMUELE    </t>
  </si>
  <si>
    <t xml:space="preserve">SPLENDIANI ROSITA    </t>
  </si>
  <si>
    <t xml:space="preserve">BOCHICCHIO MAURO    </t>
  </si>
  <si>
    <t xml:space="preserve">CANNELLA PAOLA    </t>
  </si>
  <si>
    <t xml:space="preserve">CELANI ROBERTA    </t>
  </si>
  <si>
    <t xml:space="preserve">GAGLIARDI GABRIELE    </t>
  </si>
  <si>
    <t xml:space="preserve">MATTONI MARCO    </t>
  </si>
  <si>
    <t xml:space="preserve">POLINI FABIO    </t>
  </si>
  <si>
    <t xml:space="preserve">CIABATTONI PIERLUIGI    </t>
  </si>
  <si>
    <t xml:space="preserve">FIORAVANTI ANDREA    </t>
  </si>
  <si>
    <t xml:space="preserve">FANESI GRAZIANO    </t>
  </si>
  <si>
    <t xml:space="preserve">STRACCIA LUCA    </t>
  </si>
  <si>
    <t xml:space="preserve">CANALI MARCO    </t>
  </si>
  <si>
    <t xml:space="preserve">CARDILLI ANDREA    </t>
  </si>
  <si>
    <t xml:space="preserve">CAROSI DORIANA    </t>
  </si>
  <si>
    <t xml:space="preserve">CORI LUCIA    </t>
  </si>
  <si>
    <t xml:space="preserve">FALLERONI FRANCESCO    </t>
  </si>
  <si>
    <t xml:space="preserve">VAGNONI ALESSANDRA    </t>
  </si>
  <si>
    <t xml:space="preserve">CESARONI ALVARO    </t>
  </si>
  <si>
    <t xml:space="preserve">ANTOGNOZZI ALBERTO    </t>
  </si>
  <si>
    <t xml:space="preserve">GIONNI DOMENICO    </t>
  </si>
  <si>
    <t xml:space="preserve">CARLINI ANGELO    </t>
  </si>
  <si>
    <t xml:space="preserve">PASQUALINI ARIANNA    </t>
  </si>
  <si>
    <t xml:space="preserve">PIERSIMONI ALESSIO    </t>
  </si>
  <si>
    <t xml:space="preserve">SPINA LUCIO    </t>
  </si>
  <si>
    <t xml:space="preserve">IMBERTI FAUSTO GIOVANNI   </t>
  </si>
  <si>
    <t xml:space="preserve">LUCIANI DANIELA    </t>
  </si>
  <si>
    <t xml:space="preserve">SACCHINI ELEONORA    </t>
  </si>
  <si>
    <t xml:space="preserve">TERRANI MATTEO    </t>
  </si>
  <si>
    <t xml:space="preserve">FLAIANI ANGELO    </t>
  </si>
  <si>
    <t xml:space="preserve">ACCORSI SERENA    </t>
  </si>
  <si>
    <t xml:space="preserve">CASINI BRUNELLA    </t>
  </si>
  <si>
    <t xml:space="preserve">NEPI COSTANTINO    </t>
  </si>
  <si>
    <t xml:space="preserve">LUPI AMEDEO    </t>
  </si>
  <si>
    <t xml:space="preserve">CURTI AUGUSTO    </t>
  </si>
  <si>
    <t xml:space="preserve">FLAMINI FABIO    </t>
  </si>
  <si>
    <t xml:space="preserve">PIERGALLINI ENRICO    </t>
  </si>
  <si>
    <t xml:space="preserve">BIOCCA ALESSANDRA    </t>
  </si>
  <si>
    <t xml:space="preserve">OLIVIERI MANOLO    </t>
  </si>
  <si>
    <t xml:space="preserve">POMILI MONICA    </t>
  </si>
  <si>
    <t xml:space="preserve">ROCCHI ALESSANDRO    </t>
  </si>
  <si>
    <t xml:space="preserve">FALCIONI ARMANDO    </t>
  </si>
  <si>
    <t xml:space="preserve">MANCINI CILLA MONICA   </t>
  </si>
  <si>
    <t xml:space="preserve">SPURIO FAUSTO    </t>
  </si>
  <si>
    <t xml:space="preserve">ROMANI MASSIMO    </t>
  </si>
  <si>
    <t xml:space="preserve">PEROZZI ENZO    </t>
  </si>
  <si>
    <t xml:space="preserve">VERDECCHIA MICHELINA    </t>
  </si>
  <si>
    <t xml:space="preserve">NARCISI MASSIMO    </t>
  </si>
  <si>
    <t xml:space="preserve">ULISSI GIACOMO    </t>
  </si>
  <si>
    <t xml:space="preserve">ESPOSTO ALESSIA    </t>
  </si>
  <si>
    <t xml:space="preserve">SCHIAVI LUCA    </t>
  </si>
  <si>
    <t xml:space="preserve">TEODORI MARCO    </t>
  </si>
  <si>
    <t xml:space="preserve">MATRICARDI DANIEL    </t>
  </si>
  <si>
    <t xml:space="preserve">DEL DUCA ANTONIO   </t>
  </si>
  <si>
    <t xml:space="preserve">VAGNETTI ERALDO    </t>
  </si>
  <si>
    <t xml:space="preserve">PORRA' LUCIO    </t>
  </si>
  <si>
    <t xml:space="preserve">CRUCIANI ILARIA    </t>
  </si>
  <si>
    <t xml:space="preserve">MAURIZI TONINO    </t>
  </si>
  <si>
    <t xml:space="preserve">CAPANNA SANTE    </t>
  </si>
  <si>
    <t xml:space="preserve">ROSSI ALDO    </t>
  </si>
  <si>
    <t xml:space="preserve">PEROTTI MARCO    </t>
  </si>
  <si>
    <t xml:space="preserve">GRILLI FRANCESCA    </t>
  </si>
  <si>
    <t xml:space="preserve">MAZZARELLI ANGELO    </t>
  </si>
  <si>
    <t xml:space="preserve">GIANNINI FABIO    </t>
  </si>
  <si>
    <t xml:space="preserve">LOGGI SERGIO    </t>
  </si>
  <si>
    <t xml:space="preserve">COSSIGNANI MERI    </t>
  </si>
  <si>
    <t xml:space="preserve">FICCADENTI CHRISTIAN    </t>
  </si>
  <si>
    <t xml:space="preserve">GABRIELLI FERNANDO    </t>
  </si>
  <si>
    <t xml:space="preserve">IOZZI ROBERTA    </t>
  </si>
  <si>
    <t xml:space="preserve">MASSA LUIGI    </t>
  </si>
  <si>
    <t xml:space="preserve">BOSANO ISABELLA    </t>
  </si>
  <si>
    <t xml:space="preserve">BUTTERI DAVIDE    </t>
  </si>
  <si>
    <t xml:space="preserve">CAPRIOTTI CRISTINA    </t>
  </si>
  <si>
    <t xml:space="preserve">PERONI MAURIZIO    </t>
  </si>
  <si>
    <t xml:space="preserve">AMICI GIUSEPPE    </t>
  </si>
  <si>
    <t xml:space="preserve">ORTOLANI EMIDIO    </t>
  </si>
  <si>
    <t xml:space="preserve">LUCCIARINI DE VINCENZI ALESSANDRO  </t>
  </si>
  <si>
    <t xml:space="preserve">CARDARELLI SANDRO    </t>
  </si>
  <si>
    <t xml:space="preserve">BRUNI STEFANIA    </t>
  </si>
  <si>
    <t xml:space="preserve">PEROZZI LEONARDO    </t>
  </si>
  <si>
    <t xml:space="preserve">LEONI FRANCESCO    </t>
  </si>
  <si>
    <t xml:space="preserve">ALFONSI LUIGINO    </t>
  </si>
  <si>
    <t xml:space="preserve">IANNI GUIDO    </t>
  </si>
  <si>
    <t xml:space="preserve">BORRACCINI GIOVANNI    </t>
  </si>
  <si>
    <t xml:space="preserve">CORRADETTI CORRADO    </t>
  </si>
  <si>
    <t xml:space="preserve">ESPOSTO PIERO    </t>
  </si>
  <si>
    <t xml:space="preserve">SPAZZAFUMO ANTONIO    </t>
  </si>
  <si>
    <t xml:space="preserve">CAPRIOTTI ANTONIO    </t>
  </si>
  <si>
    <t xml:space="preserve">CAMAIONI LAURA    </t>
  </si>
  <si>
    <t xml:space="preserve">CAMPANELLI CINZIA    </t>
  </si>
  <si>
    <t xml:space="preserve">GABRIELLI BRUNO    </t>
  </si>
  <si>
    <t xml:space="preserve">LAZZARI PASQUALINA    </t>
  </si>
  <si>
    <t xml:space="preserve">PELLEI DOMENICO    </t>
  </si>
  <si>
    <t xml:space="preserve">SANGUIGNI ANDREA    </t>
  </si>
  <si>
    <t xml:space="preserve">LUCIANI ALESSANDRO    </t>
  </si>
  <si>
    <t xml:space="preserve">BALESTRA PIERO    </t>
  </si>
  <si>
    <t xml:space="preserve">GAGLIARDI GERMANA    </t>
  </si>
  <si>
    <t xml:space="preserve">MASCETTI LORY MARIA   </t>
  </si>
  <si>
    <t xml:space="preserve">PERAZZOLI ROBERTO    </t>
  </si>
  <si>
    <t xml:space="preserve">SALVI FABIO    </t>
  </si>
  <si>
    <t xml:space="preserve">GALANTI MARTINA    </t>
  </si>
  <si>
    <t xml:space="preserve">TRENTA ANDREA    </t>
  </si>
  <si>
    <t xml:space="preserve">SCUPPA UBALDO    </t>
  </si>
  <si>
    <t xml:space="preserve">BINI ADELE    </t>
  </si>
  <si>
    <t xml:space="preserve">MORELLI ROBERTO    </t>
  </si>
  <si>
    <t xml:space="preserve">CALAMITA MARIANO    </t>
  </si>
  <si>
    <t xml:space="preserve">ARCANGELI FEDERICA    </t>
  </si>
  <si>
    <t xml:space="preserve">MESSI OSVALDO    </t>
  </si>
  <si>
    <t xml:space="preserve">MONTECCHIARINI STEFANO    </t>
  </si>
  <si>
    <t xml:space="preserve">PERSICHINI SILVIA    </t>
  </si>
  <si>
    <t xml:space="preserve">VITA ALESSIO    </t>
  </si>
  <si>
    <t xml:space="preserve">FELICIOTTI GIAMPIERO    </t>
  </si>
  <si>
    <t xml:space="preserve">BUDASSI CARLA    </t>
  </si>
  <si>
    <t xml:space="preserve">GENTILI CRISTINA    </t>
  </si>
  <si>
    <t xml:space="preserve">LO PRESTI ALFREDO   </t>
  </si>
  <si>
    <t xml:space="preserve">MONTECCHIARI BENITA    </t>
  </si>
  <si>
    <t xml:space="preserve">GIUSEPPETTI LUCA MARIA   </t>
  </si>
  <si>
    <t xml:space="preserve">DI TOMASSI GIORGIO   </t>
  </si>
  <si>
    <t xml:space="preserve">CIARLANTINI GIOVANNI    </t>
  </si>
  <si>
    <t xml:space="preserve">LUCARELLI ROBERTO    </t>
  </si>
  <si>
    <t xml:space="preserve">NALLI ANTONELLA    </t>
  </si>
  <si>
    <t xml:space="preserve">CERVELLI ERIKA    </t>
  </si>
  <si>
    <t xml:space="preserve">FALCIONI STEFANO    </t>
  </si>
  <si>
    <t xml:space="preserve">PISCINI SILVIA    </t>
  </si>
  <si>
    <t xml:space="preserve">MICUCCI MASSIMILIANO    </t>
  </si>
  <si>
    <t xml:space="preserve">ROSELLI LEONARDO    </t>
  </si>
  <si>
    <t xml:space="preserve">NARDI KATIUSCIA    </t>
  </si>
  <si>
    <t xml:space="preserve">LEONELLI PATRIZIO    </t>
  </si>
  <si>
    <t xml:space="preserve">PUPILLI ROBERTO    </t>
  </si>
  <si>
    <t xml:space="preserve">BISBOCCI EDOARDO    </t>
  </si>
  <si>
    <t xml:space="preserve">CITTADINI ILENIA    </t>
  </si>
  <si>
    <t xml:space="preserve">TORREGIANI ELISABETTA    </t>
  </si>
  <si>
    <t xml:space="preserve">FALCUCCI MAURO    </t>
  </si>
  <si>
    <t xml:space="preserve">RICCIONI SANDRO    </t>
  </si>
  <si>
    <t xml:space="preserve">FELICIOTTI GIUSEPPINA    </t>
  </si>
  <si>
    <t xml:space="preserve">MICUCCI ERMANNO    </t>
  </si>
  <si>
    <t xml:space="preserve">OTTAVI GIAMMARIO    </t>
  </si>
  <si>
    <t xml:space="preserve">VITTORI MICHELE    </t>
  </si>
  <si>
    <t xml:space="preserve">COPPARI MARTINA    </t>
  </si>
  <si>
    <t xml:space="preserve">GIANNOBI GILBERTO    </t>
  </si>
  <si>
    <t xml:space="preserve">GIGLI PAMELA    </t>
  </si>
  <si>
    <t xml:space="preserve">NARDI CRISTIANA    </t>
  </si>
  <si>
    <t xml:space="preserve">SALTAMARTINI FILIPPO    </t>
  </si>
  <si>
    <t xml:space="preserve">CIARAPICA FABRIZIO    </t>
  </si>
  <si>
    <t xml:space="preserve">MORRESI CLAUDIO    </t>
  </si>
  <si>
    <t xml:space="preserve">BELLETTI ROBERTA    </t>
  </si>
  <si>
    <t xml:space="preserve">CALDARONI FRANCESCO    </t>
  </si>
  <si>
    <t xml:space="preserve">CAPPONI BARBARA    </t>
  </si>
  <si>
    <t xml:space="preserve">CARASSAI ERMANNO    </t>
  </si>
  <si>
    <t xml:space="preserve">COGNIGNI GIUSEPPE    </t>
  </si>
  <si>
    <t xml:space="preserve">GIRONACCI MANOLA    </t>
  </si>
  <si>
    <t xml:space="preserve">MARI MIRKO    </t>
  </si>
  <si>
    <t xml:space="preserve">CONTRATTI LAURA    </t>
  </si>
  <si>
    <t xml:space="preserve">MIGLIORELLI LARA    </t>
  </si>
  <si>
    <t xml:space="preserve">GIAMPAOLI GIULIANA    </t>
  </si>
  <si>
    <t xml:space="preserve">CALVIGIONI NELIA    </t>
  </si>
  <si>
    <t xml:space="preserve">ACCIARRESI GEMMA    </t>
  </si>
  <si>
    <t xml:space="preserve">CESCA MASSIMO    </t>
  </si>
  <si>
    <t xml:space="preserve">GRASSETTI MATTEO    </t>
  </si>
  <si>
    <t xml:space="preserve">PORFIRI MATTEO    </t>
  </si>
  <si>
    <t xml:space="preserve">BARTOCCI LUIGI NAZZARENO   </t>
  </si>
  <si>
    <t xml:space="preserve">BRUGNOLA DEBORA    </t>
  </si>
  <si>
    <t xml:space="preserve">UBALDINI SABRINA    </t>
  </si>
  <si>
    <t xml:space="preserve">SCAFICCHIA SAURO    </t>
  </si>
  <si>
    <t xml:space="preserve">BALDI STEFANO    </t>
  </si>
  <si>
    <t xml:space="preserve">CASTELLETTI CLAUDIO    </t>
  </si>
  <si>
    <t xml:space="preserve">FELICIOLI VINCENZO    </t>
  </si>
  <si>
    <t xml:space="preserve">GRANDONI ILENIA    </t>
  </si>
  <si>
    <t xml:space="preserve">STELLA PAOLO    </t>
  </si>
  <si>
    <t xml:space="preserve">BOTTICELLI SANDRO    </t>
  </si>
  <si>
    <t xml:space="preserve">PIATANESI PAOLO    </t>
  </si>
  <si>
    <t xml:space="preserve">ROMALDINI EMANUELE    </t>
  </si>
  <si>
    <t xml:space="preserve">ZAVAGLINI GIOVANNI    </t>
  </si>
  <si>
    <t xml:space="preserve">TIBURZI EMANUELE    </t>
  </si>
  <si>
    <t xml:space="preserve">MORETTI FILOMENA    </t>
  </si>
  <si>
    <t xml:space="preserve">PAOLONI ROBERTINO    </t>
  </si>
  <si>
    <t xml:space="preserve">MUCCI FABRINA    </t>
  </si>
  <si>
    <t xml:space="preserve">PISANI FABIO    </t>
  </si>
  <si>
    <t xml:space="preserve">PARCAROLI SANDRO    </t>
  </si>
  <si>
    <t xml:space="preserve">D'ALESSANDRO FRANCESCA    </t>
  </si>
  <si>
    <t xml:space="preserve">CALDARELLI MARCO    </t>
  </si>
  <si>
    <t xml:space="preserve">CASSETTA KATUSCIA    </t>
  </si>
  <si>
    <t xml:space="preserve">IOMMI SILVANO    </t>
  </si>
  <si>
    <t xml:space="preserve">LAVIANO LAURA    </t>
  </si>
  <si>
    <t xml:space="preserve">MARCHIORI ANDREA    </t>
  </si>
  <si>
    <t xml:space="preserve">PICCIONI MARIA ORIANA   </t>
  </si>
  <si>
    <t xml:space="preserve">RENNA PAOLO    </t>
  </si>
  <si>
    <t xml:space="preserve">SACCHI RICCARDO    </t>
  </si>
  <si>
    <t xml:space="preserve">BALDINI MASSIMO    </t>
  </si>
  <si>
    <t xml:space="preserve">CINGOLANI DENIS    </t>
  </si>
  <si>
    <t xml:space="preserve">BOCCACCINI MARIA    </t>
  </si>
  <si>
    <t xml:space="preserve">CICCARDINI GIOVANNI    </t>
  </si>
  <si>
    <t xml:space="preserve">FALZETTI GRAZIANO    </t>
  </si>
  <si>
    <t xml:space="preserve">PROCACCINI ROSANNA    </t>
  </si>
  <si>
    <t xml:space="preserve">CESETTI CECILIA    </t>
  </si>
  <si>
    <t xml:space="preserve">MARCATTILI ILENIA    </t>
  </si>
  <si>
    <t xml:space="preserve">NARDI ADRIANO    </t>
  </si>
  <si>
    <t xml:space="preserve">SETTEMBRI SIMONE    </t>
  </si>
  <si>
    <t xml:space="preserve">ZURA FLAVIO    </t>
  </si>
  <si>
    <t xml:space="preserve">CATENA LEONARDO    </t>
  </si>
  <si>
    <t xml:space="preserve">ACCIARRESI KATIA    </t>
  </si>
  <si>
    <t xml:space="preserve">COPPARI ANTONIO    </t>
  </si>
  <si>
    <t xml:space="preserve">PAOLUCCI CINZIA    </t>
  </si>
  <si>
    <t xml:space="preserve">VECCHI BARBARA    </t>
  </si>
  <si>
    <t xml:space="preserve">CECOLI PIETRO    </t>
  </si>
  <si>
    <t xml:space="preserve">BOLDRINI GAIA    </t>
  </si>
  <si>
    <t xml:space="preserve">PAOLETTI SANTE    </t>
  </si>
  <si>
    <t xml:space="preserve">MALAISI REANO    </t>
  </si>
  <si>
    <t xml:space="preserve">CARDINALI LORELLA    </t>
  </si>
  <si>
    <t xml:space="preserve">CINGOLANI MARCO    </t>
  </si>
  <si>
    <t xml:space="preserve">D'ALTERIO FILIPPO    </t>
  </si>
  <si>
    <t xml:space="preserve">BARBIERI ANGELA    </t>
  </si>
  <si>
    <t xml:space="preserve">PIANESI CLAUDIO    </t>
  </si>
  <si>
    <t xml:space="preserve">MONINA MIRCO    </t>
  </si>
  <si>
    <t xml:space="preserve">SPARAPANI MASSIMO    </t>
  </si>
  <si>
    <t xml:space="preserve">TRONTO FRANCA    </t>
  </si>
  <si>
    <t xml:space="preserve">PECORA ROLANDO    </t>
  </si>
  <si>
    <t xml:space="preserve">ELISEI GIORDANO    </t>
  </si>
  <si>
    <t xml:space="preserve">MOGLIANI ORIETTA    </t>
  </si>
  <si>
    <t xml:space="preserve">PAOLTRONI GINO    </t>
  </si>
  <si>
    <t xml:space="preserve">GENTILI ANDREA    </t>
  </si>
  <si>
    <t xml:space="preserve">BORDONI GIGLIOLA    </t>
  </si>
  <si>
    <t xml:space="preserve">RE CLAUDIA    </t>
  </si>
  <si>
    <t xml:space="preserve">SCOPETTA SIMONA    </t>
  </si>
  <si>
    <t xml:space="preserve">SPINELLI MAURO    </t>
  </si>
  <si>
    <t xml:space="preserve">POMPEI MATTEO    </t>
  </si>
  <si>
    <t xml:space="preserve">ABBATI PIER NICOLA   </t>
  </si>
  <si>
    <t xml:space="preserve">CARASSAI VALENTINA    </t>
  </si>
  <si>
    <t xml:space="preserve">STAFFOLANI ANDREA    </t>
  </si>
  <si>
    <t xml:space="preserve">BALDASSARRI MAURO    </t>
  </si>
  <si>
    <t xml:space="preserve">BENEDETTI ALFREDO    </t>
  </si>
  <si>
    <t xml:space="preserve">MONTEMARANI STEFANO    </t>
  </si>
  <si>
    <t xml:space="preserve">SALVUCCI VALENTINA    </t>
  </si>
  <si>
    <t xml:space="preserve">SCARPETTA FABIANA    </t>
  </si>
  <si>
    <t xml:space="preserve">BARONI MARIO    </t>
  </si>
  <si>
    <t xml:space="preserve">ANTONELLI STEFANO    </t>
  </si>
  <si>
    <t xml:space="preserve">TROJANI RAFFAELA    </t>
  </si>
  <si>
    <t xml:space="preserve">BUROCCHI STEFANO    </t>
  </si>
  <si>
    <t xml:space="preserve">BASCIONI GRAZIANO    </t>
  </si>
  <si>
    <t xml:space="preserve">CARDINALI STEFANIA    </t>
  </si>
  <si>
    <t xml:space="preserve">SANTINELLI MATTEO    </t>
  </si>
  <si>
    <t xml:space="preserve">ESPOSITO ANTONIO ANGELO   </t>
  </si>
  <si>
    <t xml:space="preserve">FLORA GIUSEPPE    </t>
  </si>
  <si>
    <t xml:space="preserve">GENTILUCCI ALESSANDRO    </t>
  </si>
  <si>
    <t xml:space="preserve">CIUFFETTI GIAN CARLO   </t>
  </si>
  <si>
    <t xml:space="preserve">RIVELLI ATTILIO    </t>
  </si>
  <si>
    <t xml:space="preserve">CICCONI MATTEO    </t>
  </si>
  <si>
    <t xml:space="preserve">GAGLIARDI LUCA    </t>
  </si>
  <si>
    <t xml:space="preserve">TAMAGNINI LUISELLA    </t>
  </si>
  <si>
    <t xml:space="preserve">SIMONCINI SARA    </t>
  </si>
  <si>
    <t xml:space="preserve">ZAMPONI ALBERTO    </t>
  </si>
  <si>
    <t xml:space="preserve">ZAMPONI LUANA    </t>
  </si>
  <si>
    <t xml:space="preserve">ROMOLI MAURO    </t>
  </si>
  <si>
    <t xml:space="preserve">MENICHELLI ANTONELLA    </t>
  </si>
  <si>
    <t xml:space="preserve">PRIMUCCI ANDREA    </t>
  </si>
  <si>
    <t xml:space="preserve">RANZUGLIA MARCO    </t>
  </si>
  <si>
    <t xml:space="preserve">RICOTTA ALESSANDRA    </t>
  </si>
  <si>
    <t xml:space="preserve">MICHELINI ANDREA    </t>
  </si>
  <si>
    <t xml:space="preserve">CASALI GIUSEPPE    </t>
  </si>
  <si>
    <t xml:space="preserve">ALESSANDRINI SONIA    </t>
  </si>
  <si>
    <t xml:space="preserve">RICCETTI LORENZO    </t>
  </si>
  <si>
    <t xml:space="preserve">STIMILLI STEFANIA    </t>
  </si>
  <si>
    <t xml:space="preserve">ZOPPI LOREDANA    </t>
  </si>
  <si>
    <t xml:space="preserve">TARTABINI NOEMI    </t>
  </si>
  <si>
    <t xml:space="preserve">CASCIOTTI GIULIO    </t>
  </si>
  <si>
    <t xml:space="preserve">ISIDORI LUISA    </t>
  </si>
  <si>
    <t xml:space="preserve">MAZZONI MARCO    </t>
  </si>
  <si>
    <t xml:space="preserve">RUFFINI TOMMASO    </t>
  </si>
  <si>
    <t xml:space="preserve">SCOCCO PAOLO    </t>
  </si>
  <si>
    <t xml:space="preserve">BRAVI ANTONIO    </t>
  </si>
  <si>
    <t xml:space="preserve">SCORCELLI MIRCO    </t>
  </si>
  <si>
    <t xml:space="preserve">FIORDOMO FRANCESCO    </t>
  </si>
  <si>
    <t xml:space="preserve">MORETTI MICHELE    </t>
  </si>
  <si>
    <t xml:space="preserve">SOCCIO RITA    </t>
  </si>
  <si>
    <t xml:space="preserve">TEODORI PAOLO    </t>
  </si>
  <si>
    <t xml:space="preserve">GASPARRINI PIERINO    </t>
  </si>
  <si>
    <t xml:space="preserve">VIOLA TIZIANA    </t>
  </si>
  <si>
    <t xml:space="preserve">CIABOCCO GIULIANO    </t>
  </si>
  <si>
    <t xml:space="preserve">ALESSANDRINI MARIA    </t>
  </si>
  <si>
    <t xml:space="preserve">BELLI DARIS    </t>
  </si>
  <si>
    <t xml:space="preserve">SALTARI GIORDANO    </t>
  </si>
  <si>
    <t xml:space="preserve">PIERMATTEI ROSA    </t>
  </si>
  <si>
    <t xml:space="preserve">BIANCONI VANNA    </t>
  </si>
  <si>
    <t xml:space="preserve">BIANCHI SARA CLORINDA   </t>
  </si>
  <si>
    <t xml:space="preserve">ORLANDANI JACOPO    </t>
  </si>
  <si>
    <t xml:space="preserve">PAOLONI PAOLO    </t>
  </si>
  <si>
    <t xml:space="preserve">PEZZANESI MICHELA    </t>
  </si>
  <si>
    <t xml:space="preserve">BROGLIA VANDA    </t>
  </si>
  <si>
    <t xml:space="preserve">ANTOGNOZZI ROLANDO    </t>
  </si>
  <si>
    <t xml:space="preserve">COMPAGNONI MONIA    </t>
  </si>
  <si>
    <t xml:space="preserve">PIERGENTILI LUCA    </t>
  </si>
  <si>
    <t xml:space="preserve">CEREGIOLI FRANCO    </t>
  </si>
  <si>
    <t xml:space="preserve">CENSORI STEFANO    </t>
  </si>
  <si>
    <t xml:space="preserve">INNAMORATI STEFANIA    </t>
  </si>
  <si>
    <t xml:space="preserve">PESCI FLORIANA    </t>
  </si>
  <si>
    <t xml:space="preserve">TAPANELLI PIETRO    </t>
  </si>
  <si>
    <t xml:space="preserve">PINZI SILVIA    </t>
  </si>
  <si>
    <t xml:space="preserve">AMICI ABBATI MARIA BEATRICE  </t>
  </si>
  <si>
    <t xml:space="preserve">BORRI MICHELE    </t>
  </si>
  <si>
    <t xml:space="preserve">NARDI EMILIANO    </t>
  </si>
  <si>
    <t xml:space="preserve">RICCI PIETRO    </t>
  </si>
  <si>
    <t xml:space="preserve">SANTAMARIANOVA GABRIELE    </t>
  </si>
  <si>
    <t xml:space="preserve">SCLAVI MAURO    </t>
  </si>
  <si>
    <t xml:space="preserve">ALOISI DIEGO    </t>
  </si>
  <si>
    <t xml:space="preserve">GIOMBETTI FLAVIA    </t>
  </si>
  <si>
    <t xml:space="preserve">GOBBI FABIANO    </t>
  </si>
  <si>
    <t xml:space="preserve">LUCARONI ELENA    </t>
  </si>
  <si>
    <t xml:space="preserve">PUPO ALESSIA    </t>
  </si>
  <si>
    <t xml:space="preserve">CAPPONI FRANCO    </t>
  </si>
  <si>
    <t xml:space="preserve">BUSCHITTARI DAVID    </t>
  </si>
  <si>
    <t xml:space="preserve">MEDEI LUDOVICA    </t>
  </si>
  <si>
    <t xml:space="preserve">MORETTI LUANA    </t>
  </si>
  <si>
    <t xml:space="preserve">SILEONI TOMMASO    </t>
  </si>
  <si>
    <t xml:space="preserve">GIUBILEO PAOLO FRANCESCO   </t>
  </si>
  <si>
    <t xml:space="preserve">ARRA' CRISTINA    </t>
  </si>
  <si>
    <t xml:space="preserve">PANTANETTI MARTA    </t>
  </si>
  <si>
    <t xml:space="preserve">BERNARDINI SILVIA    </t>
  </si>
  <si>
    <t xml:space="preserve">BRAVI VALENTINA    </t>
  </si>
  <si>
    <t xml:space="preserve">NAPOLEONE ROBERTO    </t>
  </si>
  <si>
    <t xml:space="preserve">CITRACCA MASSIMO    </t>
  </si>
  <si>
    <t xml:space="preserve">CECOLA IVAN    </t>
  </si>
  <si>
    <t xml:space="preserve">IORI DOMENICO    </t>
  </si>
  <si>
    <t xml:space="preserve">SPIGANTI MAURIZI GIANLUIGI   </t>
  </si>
  <si>
    <t xml:space="preserve">RASTELLI ALESSIA    </t>
  </si>
  <si>
    <t xml:space="preserve">LISI LUCA    </t>
  </si>
  <si>
    <t xml:space="preserve">MARCHETTI ANTONELLA    </t>
  </si>
  <si>
    <t xml:space="preserve">OTTAVI MATTEO    </t>
  </si>
  <si>
    <t xml:space="preserve">PRETELLI LUCA    </t>
  </si>
  <si>
    <t xml:space="preserve">SERAFINI ALESSANDRA    </t>
  </si>
  <si>
    <t xml:space="preserve">NICOLUCCI VITTORIO ALBERTO   </t>
  </si>
  <si>
    <t xml:space="preserve">PERFETTI FABIO    </t>
  </si>
  <si>
    <t xml:space="preserve">PAGLIARDINI PIER PAOLO   </t>
  </si>
  <si>
    <t xml:space="preserve">BATTAZZI FEDERICA    </t>
  </si>
  <si>
    <t xml:space="preserve">GIOVAGNOLI GIANLUIGI    </t>
  </si>
  <si>
    <t xml:space="preserve">PIERANTONI ROMINA    </t>
  </si>
  <si>
    <t xml:space="preserve">GABELLINI GUGLIELMO    </t>
  </si>
  <si>
    <t xml:space="preserve">GENTILI GIORGIO    </t>
  </si>
  <si>
    <t xml:space="preserve">ALESSANDRI ALBERTO    </t>
  </si>
  <si>
    <t xml:space="preserve">BURANI LUCA    </t>
  </si>
  <si>
    <t xml:space="preserve">MARINI BENILDE    </t>
  </si>
  <si>
    <t xml:space="preserve">PALAZZETTI SIMONA    </t>
  </si>
  <si>
    <t xml:space="preserve">PANICHI DOMENICO    </t>
  </si>
  <si>
    <t xml:space="preserve">PICCINI ALESSANDRO    </t>
  </si>
  <si>
    <t xml:space="preserve">GENTILOTTI FILIPPO    </t>
  </si>
  <si>
    <t xml:space="preserve">GRILLI NATALIA    </t>
  </si>
  <si>
    <t xml:space="preserve">RUGGERI MIRCO    </t>
  </si>
  <si>
    <t xml:space="preserve">BIRAL ALBERTO    </t>
  </si>
  <si>
    <t xml:space="preserve">PASQUINI LUCA    </t>
  </si>
  <si>
    <t xml:space="preserve">MARIOTTI MICHELE    </t>
  </si>
  <si>
    <t xml:space="preserve">CIACCI FRANCESCA    </t>
  </si>
  <si>
    <t xml:space="preserve">CONTI DEBORA    </t>
  </si>
  <si>
    <t xml:space="preserve">GAMBINI SONIA    </t>
  </si>
  <si>
    <t xml:space="preserve">BRIGANTI PIETRO    </t>
  </si>
  <si>
    <t xml:space="preserve">MASCARUCCI ANNACHIARA    </t>
  </si>
  <si>
    <t xml:space="preserve">BARGNESI MARCO    </t>
  </si>
  <si>
    <t xml:space="preserve">PRIMAVERA EMANUELA    </t>
  </si>
  <si>
    <t xml:space="preserve">SANCHIONI FABRIZIO    </t>
  </si>
  <si>
    <t xml:space="preserve">TADEI FRANCESCO    </t>
  </si>
  <si>
    <t xml:space="preserve">SERI MASSIMO    </t>
  </si>
  <si>
    <t xml:space="preserve">FANESI CRISTIAN    </t>
  </si>
  <si>
    <t xml:space="preserve">BRUNORI BARBARA    </t>
  </si>
  <si>
    <t xml:space="preserve">CUCCHIARINI SARA    </t>
  </si>
  <si>
    <t xml:space="preserve">LUCARELLI ETIENN    </t>
  </si>
  <si>
    <t xml:space="preserve">MASCARIN SAMUELE    </t>
  </si>
  <si>
    <t xml:space="preserve">TINTI DIMITRI    </t>
  </si>
  <si>
    <t xml:space="preserve">TONELLI FABIOLA    </t>
  </si>
  <si>
    <t xml:space="preserve">FEDUZI EMANUELE    </t>
  </si>
  <si>
    <t xml:space="preserve">BETONICA ALESSANDRO    </t>
  </si>
  <si>
    <t xml:space="preserve">PAOLINI FIORELLA    </t>
  </si>
  <si>
    <t xml:space="preserve">RAGNONI UBALDO    </t>
  </si>
  <si>
    <t xml:space="preserve">SCARAMUCCI MONICA    </t>
  </si>
  <si>
    <t xml:space="preserve">BERLONI MASSIMO    </t>
  </si>
  <si>
    <t xml:space="preserve">CHIARABILLI MICHELE    </t>
  </si>
  <si>
    <t xml:space="preserve">GIOMBINI LAURA    </t>
  </si>
  <si>
    <t xml:space="preserve">MEZZANOTTI MAURIZIO    </t>
  </si>
  <si>
    <t xml:space="preserve">ROMITI FEDERICA    </t>
  </si>
  <si>
    <t xml:space="preserve">AVALTRONI ALESSANDRO    </t>
  </si>
  <si>
    <t xml:space="preserve">MASSI MARZIO    </t>
  </si>
  <si>
    <t xml:space="preserve">TORRISI ROSA    </t>
  </si>
  <si>
    <t xml:space="preserve">SPAGNA ANDREA    </t>
  </si>
  <si>
    <t xml:space="preserve">CLEMENTEL STEFANO    </t>
  </si>
  <si>
    <t xml:space="preserve">LAZZERINI LIDIA    </t>
  </si>
  <si>
    <t xml:space="preserve">TAGNANI DANIELE    </t>
  </si>
  <si>
    <t xml:space="preserve">CENCETTI ENRICO    </t>
  </si>
  <si>
    <t xml:space="preserve">PAVONI ALICE    </t>
  </si>
  <si>
    <t xml:space="preserve">PASCUZZI DOMENICO    </t>
  </si>
  <si>
    <t xml:space="preserve">GIROLOMONI MARILA    </t>
  </si>
  <si>
    <t xml:space="preserve">FABBRI ROBERTA    </t>
  </si>
  <si>
    <t xml:space="preserve">REGGIANI ROBERTO    </t>
  </si>
  <si>
    <t xml:space="preserve">TAGLIABRACCI AROLDO    </t>
  </si>
  <si>
    <t xml:space="preserve">GASPERI FILIPPO    </t>
  </si>
  <si>
    <t xml:space="preserve">LENTI THOMAS    </t>
  </si>
  <si>
    <t xml:space="preserve">BULZINETTI ANGELA    </t>
  </si>
  <si>
    <t xml:space="preserve">DENTI ARIANNA    </t>
  </si>
  <si>
    <t xml:space="preserve">ROSSINI MARINO    </t>
  </si>
  <si>
    <t xml:space="preserve">PAOLINI GIUSEPPE    </t>
  </si>
  <si>
    <t xml:space="preserve">CIACCI CATERINA    </t>
  </si>
  <si>
    <t xml:space="preserve">DINI MAURO    </t>
  </si>
  <si>
    <t xml:space="preserve">CEREGINI CLAUDIO    </t>
  </si>
  <si>
    <t xml:space="preserve">RIDOLFINI ANDREA    </t>
  </si>
  <si>
    <t xml:space="preserve">ARCANGELI LUCIANO    </t>
  </si>
  <si>
    <t xml:space="preserve">MAGGIORE GIOVANNI    </t>
  </si>
  <si>
    <t xml:space="preserve">SARTORI ANDREA    </t>
  </si>
  <si>
    <t xml:space="preserve">SACCHI FERNANDA    </t>
  </si>
  <si>
    <t xml:space="preserve">BERNARDINI LUCA    </t>
  </si>
  <si>
    <t xml:space="preserve">ROMANINI DOMENICO    </t>
  </si>
  <si>
    <t xml:space="preserve">LAVANNA OMAR    </t>
  </si>
  <si>
    <t xml:space="preserve">GOSTOLI ADRIANO    </t>
  </si>
  <si>
    <t xml:space="preserve">PENSERINI LUCIANO    </t>
  </si>
  <si>
    <t xml:space="preserve">PETRUCCI EMANUELE    </t>
  </si>
  <si>
    <t xml:space="preserve">SINTINI SARA    </t>
  </si>
  <si>
    <t xml:space="preserve">ZENOBI MIRCO    </t>
  </si>
  <si>
    <t xml:space="preserve">ALBANI DAVIDE    </t>
  </si>
  <si>
    <t xml:space="preserve">BONIFAZI ALICE    </t>
  </si>
  <si>
    <t xml:space="preserve">GALASSI ROBERTA    </t>
  </si>
  <si>
    <t xml:space="preserve">TARSI THOMAS    </t>
  </si>
  <si>
    <t xml:space="preserve">BARBIERI NICOLA    </t>
  </si>
  <si>
    <t xml:space="preserve">DIOTALLEVI CARLO    </t>
  </si>
  <si>
    <t xml:space="preserve">ANDREONI ALICE    </t>
  </si>
  <si>
    <t xml:space="preserve">CAPORALETTI DAVIDE    </t>
  </si>
  <si>
    <t xml:space="preserve">TINTI RAFFAELE    </t>
  </si>
  <si>
    <t xml:space="preserve">TIRITIELLO FILOMENA    </t>
  </si>
  <si>
    <t xml:space="preserve">PAGANELLI DONATELLA    </t>
  </si>
  <si>
    <t xml:space="preserve">BUSETTO LUISA    </t>
  </si>
  <si>
    <t xml:space="preserve">MEI GIANCARLO    </t>
  </si>
  <si>
    <t xml:space="preserve">CHIARABINI CARLO    </t>
  </si>
  <si>
    <t xml:space="preserve">MAIANI MICHELE    </t>
  </si>
  <si>
    <t xml:space="preserve">PENSERINI SERGIO    </t>
  </si>
  <si>
    <t xml:space="preserve">PELAGAGGIA OSVALDO    </t>
  </si>
  <si>
    <t xml:space="preserve">API SARA    </t>
  </si>
  <si>
    <t xml:space="preserve">ROSSI ELIA    </t>
  </si>
  <si>
    <t xml:space="preserve">CIACCI CAMILLA    </t>
  </si>
  <si>
    <t xml:space="preserve">ROSATI STEFANO    </t>
  </si>
  <si>
    <t xml:space="preserve">FERRI CINZIA    </t>
  </si>
  <si>
    <t xml:space="preserve">DAMIANI EMANUELE    </t>
  </si>
  <si>
    <t xml:space="preserve">FARONI LUCA    </t>
  </si>
  <si>
    <t xml:space="preserve">PENSERINI RAMONA    </t>
  </si>
  <si>
    <t xml:space="preserve">BRECCIA GIOVANNI    </t>
  </si>
  <si>
    <t xml:space="preserve">ESPOSTO LUIGI    </t>
  </si>
  <si>
    <t xml:space="preserve">EUSEPI LAURA    </t>
  </si>
  <si>
    <t xml:space="preserve">BELPASSI CRISTINA    </t>
  </si>
  <si>
    <t xml:space="preserve">MARI LICIO    </t>
  </si>
  <si>
    <t xml:space="preserve">TAGLIOLINI VITTORIA    </t>
  </si>
  <si>
    <t xml:space="preserve">GUIDARELLI SIMONA    </t>
  </si>
  <si>
    <t xml:space="preserve">ILARI GRAZIANO    </t>
  </si>
  <si>
    <t xml:space="preserve">LONDEI GIOVANNI    </t>
  </si>
  <si>
    <t xml:space="preserve">MARIANI CIRO    </t>
  </si>
  <si>
    <t xml:space="preserve">SANTELLI SABRINA    </t>
  </si>
  <si>
    <t xml:space="preserve">RICCI MATTEO    </t>
  </si>
  <si>
    <t xml:space="preserve">VIMINI DANIELE    </t>
  </si>
  <si>
    <t xml:space="preserve">BELLONI ENZO    </t>
  </si>
  <si>
    <t xml:space="preserve">DELLA DORA MILA   </t>
  </si>
  <si>
    <t xml:space="preserve">FRENQUELLUCCI FRANCESCA    </t>
  </si>
  <si>
    <t xml:space="preserve">MOROTTI HEIDI    </t>
  </si>
  <si>
    <t xml:space="preserve">MURGIA CAMILLA    </t>
  </si>
  <si>
    <t xml:space="preserve">NOBILI ANDREA    </t>
  </si>
  <si>
    <t xml:space="preserve">PANDOLFI LUCA    </t>
  </si>
  <si>
    <t xml:space="preserve">POZZI RICCARDO    </t>
  </si>
  <si>
    <t xml:space="preserve">FABBRIZIOLI DAVIDE    </t>
  </si>
  <si>
    <t xml:space="preserve">CARLETTI GIACOMO    </t>
  </si>
  <si>
    <t xml:space="preserve">ANGELINI GIOVANNI    </t>
  </si>
  <si>
    <t xml:space="preserve">MAGNANI VERONICA    </t>
  </si>
  <si>
    <t xml:space="preserve">ERCOLANI EMANUELA    </t>
  </si>
  <si>
    <t xml:space="preserve">VASELLI WERTER    </t>
  </si>
  <si>
    <t xml:space="preserve">PAOLINI MARIA ASSUNTA   </t>
  </si>
  <si>
    <t xml:space="preserve">LEONARDI GUIDO    </t>
  </si>
  <si>
    <t xml:space="preserve">URBINI ALESSANDRO    </t>
  </si>
  <si>
    <t xml:space="preserve">MERENDONI LAMBERTO    </t>
  </si>
  <si>
    <t xml:space="preserve">SANTINI DONATELLA    </t>
  </si>
  <si>
    <t xml:space="preserve">SORCINELLI FILIPPO    </t>
  </si>
  <si>
    <t xml:space="preserve">DELLONTI DAVIDE    </t>
  </si>
  <si>
    <t xml:space="preserve">BONIFAZI GIULIANO    </t>
  </si>
  <si>
    <t xml:space="preserve">CONTI LUCIANA    </t>
  </si>
  <si>
    <t xml:space="preserve">FEDUZI MARTINA    </t>
  </si>
  <si>
    <t xml:space="preserve">FONTANA ALESSANDRO    </t>
  </si>
  <si>
    <t xml:space="preserve">PARRI STEFANO    </t>
  </si>
  <si>
    <t xml:space="preserve">DINI LUCIA    </t>
  </si>
  <si>
    <t xml:space="preserve">GUERRA MASSIMO    </t>
  </si>
  <si>
    <t xml:space="preserve">INGEGNI ALESSANDRA    </t>
  </si>
  <si>
    <t xml:space="preserve">POLVERARI MAURO    </t>
  </si>
  <si>
    <t xml:space="preserve">SIGNORACCI CARLO    </t>
  </si>
  <si>
    <t xml:space="preserve">GROSSI DANIELE    </t>
  </si>
  <si>
    <t xml:space="preserve">CAVERNI LUDOVICO    </t>
  </si>
  <si>
    <t xml:space="preserve">CIARUFFOLI MANUELA    </t>
  </si>
  <si>
    <t xml:space="preserve">SANTI AUGUSTO    </t>
  </si>
  <si>
    <t xml:space="preserve">POMPEI STEFANO    </t>
  </si>
  <si>
    <t xml:space="preserve">BELLETTINI LUIGI    </t>
  </si>
  <si>
    <t xml:space="preserve">DI VIRGILIO DAVIDE   </t>
  </si>
  <si>
    <t xml:space="preserve">PAOLUCCI FRANCESCA    </t>
  </si>
  <si>
    <t xml:space="preserve">MACCHINI LAURA    </t>
  </si>
  <si>
    <t xml:space="preserve">BARONCIANI MIRKO    </t>
  </si>
  <si>
    <t xml:space="preserve">BERTUCCIOLI OTTAVIO    </t>
  </si>
  <si>
    <t xml:space="preserve">FEDERICI PATRIZIO    </t>
  </si>
  <si>
    <t xml:space="preserve">SEBASTIANELLI ANTONIO    </t>
  </si>
  <si>
    <t xml:space="preserve">BORSINI LUCIA    </t>
  </si>
  <si>
    <t xml:space="preserve">PATREGNANI CLAUDIO    </t>
  </si>
  <si>
    <t xml:space="preserve">SANTINI DIEGO    </t>
  </si>
  <si>
    <t xml:space="preserve">SBROZZI ORTENSIA    </t>
  </si>
  <si>
    <t xml:space="preserve">CICCOLINI MARCO    </t>
  </si>
  <si>
    <t xml:space="preserve">BAFFIONI EMILIANO    </t>
  </si>
  <si>
    <t xml:space="preserve">BELLOCCHI LUCA    </t>
  </si>
  <si>
    <t xml:space="preserve">BOCCONCELLI NADIA    </t>
  </si>
  <si>
    <t xml:space="preserve">TANNINO ANNALISA    </t>
  </si>
  <si>
    <t xml:space="preserve">GAMBINI MAURIZIO    </t>
  </si>
  <si>
    <t xml:space="preserve">VETRI MARIANNA    </t>
  </si>
  <si>
    <t xml:space="preserve">CIOPPI ROBERTO    </t>
  </si>
  <si>
    <t xml:space="preserve">FEDELI FRANCESCA    </t>
  </si>
  <si>
    <t xml:space="preserve">FOSCHI ELISABETTA    </t>
  </si>
  <si>
    <t xml:space="preserve">MAFFEI GIUSEPPINA    </t>
  </si>
  <si>
    <t xml:space="preserve">UCCHIELLI PALMIRO    </t>
  </si>
  <si>
    <t xml:space="preserve">TORCOLACCI BARBARA    </t>
  </si>
  <si>
    <t xml:space="preserve">CALZOLARI MIRCO    </t>
  </si>
  <si>
    <t xml:space="preserve">CIARONI DANIELA    </t>
  </si>
  <si>
    <t xml:space="preserve">GATTONI STEFANO    </t>
  </si>
  <si>
    <t xml:space="preserve">GHISELLI ANGELO    </t>
  </si>
  <si>
    <t xml:space="preserve">PORRA' GIULIANA    </t>
  </si>
  <si>
    <t xml:space="preserve">GIULIANI MANOLA    </t>
  </si>
  <si>
    <t xml:space="preserve">LANCIOTTI ENRICO    </t>
  </si>
  <si>
    <t xml:space="preserve">LANCIOTTI GIANNI    </t>
  </si>
  <si>
    <t xml:space="preserve">TIRABASSI MARCO    </t>
  </si>
  <si>
    <t xml:space="preserve">MARINANGELI ADOLFO    </t>
  </si>
  <si>
    <t xml:space="preserve">POCHINI GIUSEPPE    </t>
  </si>
  <si>
    <t xml:space="preserve">BASCIONI IVANO    </t>
  </si>
  <si>
    <t xml:space="preserve">DARI CLAUDIA    </t>
  </si>
  <si>
    <t xml:space="preserve">SONAGLIONI ALBERTO    </t>
  </si>
  <si>
    <t xml:space="preserve">CANNELLA GABRIELE    </t>
  </si>
  <si>
    <t xml:space="preserve">D'ERCOLI ERCOLE    </t>
  </si>
  <si>
    <t xml:space="preserve">IONNI CHANTAL    </t>
  </si>
  <si>
    <t xml:space="preserve">ALTINI ARMANDO    </t>
  </si>
  <si>
    <t xml:space="preserve">FELICI TAINO    </t>
  </si>
  <si>
    <t xml:space="preserve">LIBERATI PISANA    </t>
  </si>
  <si>
    <t xml:space="preserve">QUINTOZZI MARIA TERESA   </t>
  </si>
  <si>
    <t xml:space="preserve">STORTONI LEONARDO    </t>
  </si>
  <si>
    <t xml:space="preserve">CALCINARO PAOLO    </t>
  </si>
  <si>
    <t xml:space="preserve">TORRESI MAURO    </t>
  </si>
  <si>
    <t xml:space="preserve">CERRETANI ANNALISA    </t>
  </si>
  <si>
    <t xml:space="preserve">CIARROCCHI ALESSANDRO    </t>
  </si>
  <si>
    <t xml:space="preserve">DI FELICE MARIA ANTONIETTA  </t>
  </si>
  <si>
    <t xml:space="preserve">GIAMPIERI MIRCO    </t>
  </si>
  <si>
    <t xml:space="preserve">LANZIDEI MICOL    </t>
  </si>
  <si>
    <t xml:space="preserve">LUCIANI INGRID    </t>
  </si>
  <si>
    <t xml:space="preserve">SCARFINI ALBERTO MARIA   </t>
  </si>
  <si>
    <t xml:space="preserve">CAROLINI NICOLINO    </t>
  </si>
  <si>
    <t xml:space="preserve">TRASARTI COSTANTINO    </t>
  </si>
  <si>
    <t xml:space="preserve">ANDREOLI SAMUELA ANNA   </t>
  </si>
  <si>
    <t xml:space="preserve">LITANTRACE GIORGIO    </t>
  </si>
  <si>
    <t xml:space="preserve">MANCINI ROBERTO    </t>
  </si>
  <si>
    <t xml:space="preserve">MARCONI DONATELLA    </t>
  </si>
  <si>
    <t xml:space="preserve">TAFFETANI GIUSEPPE    </t>
  </si>
  <si>
    <t xml:space="preserve">MATTETTI STEFANIA    </t>
  </si>
  <si>
    <t xml:space="preserve">PIERAGOSTINI LUCA    </t>
  </si>
  <si>
    <t xml:space="preserve">CESETTI PIETRO    </t>
  </si>
  <si>
    <t xml:space="preserve">FERRACUTI ENZO    </t>
  </si>
  <si>
    <t xml:space="preserve">FIE' GABRIELE    </t>
  </si>
  <si>
    <t xml:space="preserve">CARACENI GILBERTO    </t>
  </si>
  <si>
    <t xml:space="preserve">GIANCAMILLI EROS    </t>
  </si>
  <si>
    <t xml:space="preserve">TESEI LUCA    </t>
  </si>
  <si>
    <t xml:space="preserve">GUALTIERI ROMINA    </t>
  </si>
  <si>
    <t xml:space="preserve">D'ANGELO ROMINA    </t>
  </si>
  <si>
    <t xml:space="preserve">GRECI SIMONE    </t>
  </si>
  <si>
    <t xml:space="preserve">FERRANTI MAURO    </t>
  </si>
  <si>
    <t xml:space="preserve">CLEMENTI MARIO    </t>
  </si>
  <si>
    <t xml:space="preserve">PIERUCCI ISABELLA    </t>
  </si>
  <si>
    <t xml:space="preserve">GRIFONELLI GIORGIO    </t>
  </si>
  <si>
    <t xml:space="preserve">MILANI ELISA    </t>
  </si>
  <si>
    <t xml:space="preserve">VALENTINI JESSICA    </t>
  </si>
  <si>
    <t xml:space="preserve">CIAFFARONI DOMENICO    </t>
  </si>
  <si>
    <t xml:space="preserve">VIOLA ANGELO    </t>
  </si>
  <si>
    <t xml:space="preserve">DE SANTIS MATTEO   </t>
  </si>
  <si>
    <t xml:space="preserve">PALMUCCI GIOVANNI    </t>
  </si>
  <si>
    <t xml:space="preserve">SARDI EMANUELE    </t>
  </si>
  <si>
    <t xml:space="preserve">BORRI MICHELA    </t>
  </si>
  <si>
    <t xml:space="preserve">ORTENZI MICHELE    </t>
  </si>
  <si>
    <t xml:space="preserve">BACALINI MARIA GIORDANA   </t>
  </si>
  <si>
    <t xml:space="preserve">MARZIALETTI LORENA    </t>
  </si>
  <si>
    <t xml:space="preserve">PETRINI ALAN    </t>
  </si>
  <si>
    <t xml:space="preserve">VITA MICHELA    </t>
  </si>
  <si>
    <t xml:space="preserve">UBALDI ENDRIO    </t>
  </si>
  <si>
    <t xml:space="preserve">MARINOZZI MONIA    </t>
  </si>
  <si>
    <t xml:space="preserve">BEVERATI GIACOMO    </t>
  </si>
  <si>
    <t xml:space="preserve">GISMONDI GASTONE    </t>
  </si>
  <si>
    <t xml:space="preserve">MELCHIORRI LUCIO    </t>
  </si>
  <si>
    <t xml:space="preserve">ZINCARINI ANNA LINA   </t>
  </si>
  <si>
    <t xml:space="preserve">FABIANI MARCO    </t>
  </si>
  <si>
    <t xml:space="preserve">SENZACQUA LORENZO    </t>
  </si>
  <si>
    <t xml:space="preserve">MORELLI EMANUELA    </t>
  </si>
  <si>
    <t xml:space="preserve">SCREPANTI MARINO    </t>
  </si>
  <si>
    <t xml:space="preserve">DEL GOBBO GIANLUCA   </t>
  </si>
  <si>
    <t xml:space="preserve">BORRONI GIANMARIO    </t>
  </si>
  <si>
    <t xml:space="preserve">SOBRINI MARCO    </t>
  </si>
  <si>
    <t xml:space="preserve">TOSTI ANGELA    </t>
  </si>
  <si>
    <t xml:space="preserve">MARZIALI MERI    </t>
  </si>
  <si>
    <t xml:space="preserve">PAZZI MARCO    </t>
  </si>
  <si>
    <t xml:space="preserve">ROMANELLI SILVIA    </t>
  </si>
  <si>
    <t xml:space="preserve">CASENOVE PAOLO    </t>
  </si>
  <si>
    <t xml:space="preserve">PAZZELLI MARCO    </t>
  </si>
  <si>
    <t xml:space="preserve">SCOPETTA FLAVIO    </t>
  </si>
  <si>
    <t xml:space="preserve">CANIGOLA MOIRA    </t>
  </si>
  <si>
    <t xml:space="preserve">SOLLINI GIACOMO    </t>
  </si>
  <si>
    <t xml:space="preserve">BRASILI MASSIMO    </t>
  </si>
  <si>
    <t xml:space="preserve">GIACOMOZZI FEDERICO    </t>
  </si>
  <si>
    <t xml:space="preserve">MORELLI LORETTA    </t>
  </si>
  <si>
    <t xml:space="preserve">MASSUCCI GAETANO    </t>
  </si>
  <si>
    <t xml:space="preserve">FERRACUTI MARIA TINA   </t>
  </si>
  <si>
    <t xml:space="preserve">MANNOCCHI ROSARIO    </t>
  </si>
  <si>
    <t xml:space="preserve">FORTI GIUSEPPE    </t>
  </si>
  <si>
    <t xml:space="preserve">BIANCUCCI LUCIANA    </t>
  </si>
  <si>
    <t xml:space="preserve">PISTOLESI LARA    </t>
  </si>
  <si>
    <t xml:space="preserve">CARELLI GIOVANNI    </t>
  </si>
  <si>
    <t xml:space="preserve">GIORGI ILARIA    </t>
  </si>
  <si>
    <t xml:space="preserve">TOTO' ANDREA    </t>
  </si>
  <si>
    <t xml:space="preserve">ANGELINI GIANFELICE    </t>
  </si>
  <si>
    <t xml:space="preserve">CROSTA QUINTILIO    </t>
  </si>
  <si>
    <t xml:space="preserve">FARES MARZIA    </t>
  </si>
  <si>
    <t xml:space="preserve">PIERMARINI CARLA    </t>
  </si>
  <si>
    <t xml:space="preserve">ACCIARRI ERIKA    </t>
  </si>
  <si>
    <t xml:space="preserve">GIULIETTI GIANLUCA    </t>
  </si>
  <si>
    <t xml:space="preserve">BERDINI VINCENZO    </t>
  </si>
  <si>
    <t xml:space="preserve">GALASSO GIUSEPPE    </t>
  </si>
  <si>
    <t xml:space="preserve">D'ANGELO MARIA GRAZIA   </t>
  </si>
  <si>
    <t xml:space="preserve">PEZZANI LUCA    </t>
  </si>
  <si>
    <t xml:space="preserve">SABBATINI GABRIELE    </t>
  </si>
  <si>
    <t xml:space="preserve">VESPRINI MARCO    </t>
  </si>
  <si>
    <t xml:space="preserve">IACOPINI EZIO    </t>
  </si>
  <si>
    <t xml:space="preserve">MANDOLESI DIEGO    </t>
  </si>
  <si>
    <t xml:space="preserve">VESPRINI VALERIO    </t>
  </si>
  <si>
    <t xml:space="preserve">LANCIOTTI CARLOTTA    </t>
  </si>
  <si>
    <t xml:space="preserve">MARCATTILI GIAMPIERO    </t>
  </si>
  <si>
    <t xml:space="preserve">PETRACCI ALESSANDRA    </t>
  </si>
  <si>
    <t xml:space="preserve">SALVATELLI LAURO    </t>
  </si>
  <si>
    <t xml:space="preserve">SENZACQUA FABIO    </t>
  </si>
  <si>
    <t xml:space="preserve">FRANCHELLUCCI NAZARENO    </t>
  </si>
  <si>
    <t xml:space="preserve">STACCHIETTI DANIELE    </t>
  </si>
  <si>
    <t xml:space="preserve">CANZONETTA PATRIZIA    </t>
  </si>
  <si>
    <t xml:space="preserve">FERRACUTI EMANUELA    </t>
  </si>
  <si>
    <t xml:space="preserve">ROMITELLI VITALIANO    </t>
  </si>
  <si>
    <t xml:space="preserve">TRAINI MARCO    </t>
  </si>
  <si>
    <t xml:space="preserve">CERONI ELISABETTA    </t>
  </si>
  <si>
    <t xml:space="preserve">PROPERZI MATTEO    </t>
  </si>
  <si>
    <t xml:space="preserve">TOSCANELLI SARA    </t>
  </si>
  <si>
    <t xml:space="preserve">VERGARI FABRIZIO    </t>
  </si>
  <si>
    <t xml:space="preserve">AGOSTINI FRANCESCO    </t>
  </si>
  <si>
    <t xml:space="preserve">CAMELI ANTONIO    </t>
  </si>
  <si>
    <t xml:space="preserve">TEMPESTILLI AGOSTINO    </t>
  </si>
  <si>
    <t xml:space="preserve">PIGNOTTI ALESSIO    </t>
  </si>
  <si>
    <t xml:space="preserve">BRACALENTE CLAUDIA    </t>
  </si>
  <si>
    <t xml:space="preserve">GRECI ROBERTO    </t>
  </si>
  <si>
    <t xml:space="preserve">MAURIZI PAOLO    </t>
  </si>
  <si>
    <t xml:space="preserve">PEZZOLA STEFANO    </t>
  </si>
  <si>
    <t xml:space="preserve">ROMAGNOLI MICHELA    </t>
  </si>
  <si>
    <t xml:space="preserve">ROTONI MARCO    </t>
  </si>
  <si>
    <t xml:space="preserve">POMPOZZI STEFANO    </t>
  </si>
  <si>
    <t xml:space="preserve">VALLESI ANTONIO    </t>
  </si>
  <si>
    <t xml:space="preserve">SEVERINI TONINO    </t>
  </si>
  <si>
    <t xml:space="preserve">IEZZI MASSIMO    </t>
  </si>
  <si>
    <t xml:space="preserve">DI PIETRO FABIO   </t>
  </si>
  <si>
    <t xml:space="preserve">MATTEI ANGELA    </t>
  </si>
  <si>
    <t xml:space="preserve">DI MEO MARINA   </t>
  </si>
  <si>
    <t xml:space="preserve">CARCILLO ROBERTO    </t>
  </si>
  <si>
    <t xml:space="preserve">VERRENGIA ANTONIO    </t>
  </si>
  <si>
    <t xml:space="preserve">AGOSTINI AUGUSTO    </t>
  </si>
  <si>
    <t xml:space="preserve">REA MATTEO    </t>
  </si>
  <si>
    <t xml:space="preserve">SERAFINI LEONELLO    </t>
  </si>
  <si>
    <t xml:space="preserve">CIANFROCCA MAURIZIO    </t>
  </si>
  <si>
    <t xml:space="preserve">ADDESSE ROBERTO    </t>
  </si>
  <si>
    <t xml:space="preserve">PADOVANI GIANNI    </t>
  </si>
  <si>
    <t xml:space="preserve">PAPAEVANGELIU KRISTALIA RACHELE   </t>
  </si>
  <si>
    <t xml:space="preserve">SANTOBIANCHI ERIKA    </t>
  </si>
  <si>
    <t xml:space="preserve">SANTORO UMBERTO    </t>
  </si>
  <si>
    <t xml:space="preserve">MARTINI LUCIANA    </t>
  </si>
  <si>
    <t xml:space="preserve">CERVI ANGELO    </t>
  </si>
  <si>
    <t xml:space="preserve">CERVI CARMINE    </t>
  </si>
  <si>
    <t xml:space="preserve">COMO ANTONIO    </t>
  </si>
  <si>
    <t xml:space="preserve">D'AMBROGIO CHIARA    </t>
  </si>
  <si>
    <t xml:space="preserve">FADIONI MAURIZIO    </t>
  </si>
  <si>
    <t xml:space="preserve">PISTERZI LUCIANO    </t>
  </si>
  <si>
    <t xml:space="preserve">TOMBOLILLO MARIA TERESA   </t>
  </si>
  <si>
    <t xml:space="preserve">NATALIA DANIELE    </t>
  </si>
  <si>
    <t xml:space="preserve">CHIARELLI JESSICA    </t>
  </si>
  <si>
    <t xml:space="preserve">D'ERCOLE VITTORIO    </t>
  </si>
  <si>
    <t xml:space="preserve">MARINO CARLO    </t>
  </si>
  <si>
    <t xml:space="preserve">PACE SIMONE    </t>
  </si>
  <si>
    <t xml:space="preserve">RETARVI FLORIANA    </t>
  </si>
  <si>
    <t xml:space="preserve">MAZZAROPPI LIBERO    </t>
  </si>
  <si>
    <t xml:space="preserve">CAPRARO ANDREA    </t>
  </si>
  <si>
    <t xml:space="preserve">DI NARDI ROSSELLA   </t>
  </si>
  <si>
    <t xml:space="preserve">RISI CARLO    </t>
  </si>
  <si>
    <t xml:space="preserve">SCAPPATICCI MARIA RITA   </t>
  </si>
  <si>
    <t xml:space="preserve">GERMANI LUIGI    </t>
  </si>
  <si>
    <t xml:space="preserve">COLANTONIO SISTO    </t>
  </si>
  <si>
    <t xml:space="preserve">PETRUCCI SARA    </t>
  </si>
  <si>
    <t xml:space="preserve">PROIA ALESSANDRO    </t>
  </si>
  <si>
    <t xml:space="preserve">SANTOPADRE ELISA    </t>
  </si>
  <si>
    <t xml:space="preserve">FIORI MASSIMO    </t>
  </si>
  <si>
    <t xml:space="preserve">CECCONI DIEGO    </t>
  </si>
  <si>
    <t xml:space="preserve">ROMA ROBERTO    </t>
  </si>
  <si>
    <t xml:space="preserve">REA RENATO    </t>
  </si>
  <si>
    <t xml:space="preserve">BIANCALE BRUNO    </t>
  </si>
  <si>
    <t xml:space="preserve">MANUEL MARIA ROSARIA   </t>
  </si>
  <si>
    <t xml:space="preserve">POLSINELLI VALENTINA    </t>
  </si>
  <si>
    <t xml:space="preserve">SERA MASSIMO    </t>
  </si>
  <si>
    <t xml:space="preserve">VALENTE ADOLFO    </t>
  </si>
  <si>
    <t xml:space="preserve">FRATTAROLI DAVIDE    </t>
  </si>
  <si>
    <t xml:space="preserve">CARDILE MARTA    </t>
  </si>
  <si>
    <t xml:space="preserve">CARDILLO BENEDETTO    </t>
  </si>
  <si>
    <t xml:space="preserve">SANTAMARIA ANNA    </t>
  </si>
  <si>
    <t xml:space="preserve">STAGNO GAETANO    </t>
  </si>
  <si>
    <t xml:space="preserve">IANNETTA ANTONIO    </t>
  </si>
  <si>
    <t xml:space="preserve">NOTARANGELO ANTONIO    </t>
  </si>
  <si>
    <t xml:space="preserve">NOTARANGELO MARCO    </t>
  </si>
  <si>
    <t xml:space="preserve">PERCIBALLI ENZO    </t>
  </si>
  <si>
    <t xml:space="preserve">FABRIZI BENVENUTO    </t>
  </si>
  <si>
    <t xml:space="preserve">FRATARCANGELI ANNA MARIA   </t>
  </si>
  <si>
    <t xml:space="preserve">PICARAZZI ROCCO    </t>
  </si>
  <si>
    <t xml:space="preserve">VERRELLI ANNA    </t>
  </si>
  <si>
    <t xml:space="preserve">URBANO DOMENICO    </t>
  </si>
  <si>
    <t xml:space="preserve">CONTE ANTONIO    </t>
  </si>
  <si>
    <t xml:space="preserve">BENACQUISTA ANTONIETTA NADASCIA   </t>
  </si>
  <si>
    <t xml:space="preserve">DI BENEDETTO PANCRAZIA   </t>
  </si>
  <si>
    <t xml:space="preserve">BENACQUISTA RAFFAELLO    </t>
  </si>
  <si>
    <t xml:space="preserve">DE BENEDICTIS FEDERICO   </t>
  </si>
  <si>
    <t xml:space="preserve">DI LUCIA FRANCESCO ANTONIO  </t>
  </si>
  <si>
    <t xml:space="preserve">MACARI MICHELE    </t>
  </si>
  <si>
    <t xml:space="preserve">MATASSA PIERLUIGI    </t>
  </si>
  <si>
    <t xml:space="preserve">MOSCONE FRANCO    </t>
  </si>
  <si>
    <t xml:space="preserve">D'AGOSTINI STEFANO    </t>
  </si>
  <si>
    <t xml:space="preserve">BORZA MARIO LIBERO   </t>
  </si>
  <si>
    <t xml:space="preserve">SALERA ENZO    </t>
  </si>
  <si>
    <t xml:space="preserve">ALIFUOCO BARBARA    </t>
  </si>
  <si>
    <t xml:space="preserve">CARLINO FRANCESCO    </t>
  </si>
  <si>
    <t xml:space="preserve">GROSSI DANILO    </t>
  </si>
  <si>
    <t xml:space="preserve">MACCARO LUIGI    </t>
  </si>
  <si>
    <t xml:space="preserve">TAMBURRINI MARIA CONCETTA   </t>
  </si>
  <si>
    <t xml:space="preserve">VENTURI EMILIANO    </t>
  </si>
  <si>
    <t xml:space="preserve">VOLANTE ARIANNA    </t>
  </si>
  <si>
    <t xml:space="preserve">ABBALLE FABIO    </t>
  </si>
  <si>
    <t xml:space="preserve">DI FOLCO EMILIO   </t>
  </si>
  <si>
    <t xml:space="preserve">DI REZZA LORENZA   </t>
  </si>
  <si>
    <t xml:space="preserve">FIORINI CLAUDIO    </t>
  </si>
  <si>
    <t xml:space="preserve">DE BELLIS ORESTE   </t>
  </si>
  <si>
    <t xml:space="preserve">IANNELLA PASQUALE    </t>
  </si>
  <si>
    <t xml:space="preserve">PALIOTTA ROBERTA    </t>
  </si>
  <si>
    <t xml:space="preserve">FANTACCIONE GIOVANNI    </t>
  </si>
  <si>
    <t xml:space="preserve">VELARDO ANDREA    </t>
  </si>
  <si>
    <t xml:space="preserve">MATERIALE ROBERTO    </t>
  </si>
  <si>
    <t xml:space="preserve">PICCIRILLI SARA    </t>
  </si>
  <si>
    <t xml:space="preserve">AMBROSI LEONARDO    </t>
  </si>
  <si>
    <t xml:space="preserve">MANTUA GERMANA    </t>
  </si>
  <si>
    <t xml:space="preserve">MOLINARI MIRIAM    </t>
  </si>
  <si>
    <t xml:space="preserve">PERONTI ROBERTO    </t>
  </si>
  <si>
    <t xml:space="preserve">POLIDORI PIETRO    </t>
  </si>
  <si>
    <t xml:space="preserve">CALIGIORE ROBERTO    </t>
  </si>
  <si>
    <t xml:space="preserve">ACETO FEDERICA    </t>
  </si>
  <si>
    <t xml:space="preserve">BIANCHINI GINEVRA    </t>
  </si>
  <si>
    <t xml:space="preserve">DEL BROCCO RICCARDO   </t>
  </si>
  <si>
    <t xml:space="preserve">MACCIOMEI ANGELO    </t>
  </si>
  <si>
    <t xml:space="preserve">MIZZONI MARCO    </t>
  </si>
  <si>
    <t xml:space="preserve">BERTONI FLORIANO    </t>
  </si>
  <si>
    <t xml:space="preserve">CACCIARELLA VINCENZO    </t>
  </si>
  <si>
    <t xml:space="preserve">CELANI ANNA LETIZIA   </t>
  </si>
  <si>
    <t xml:space="preserve">GUERRIERO ELISA    </t>
  </si>
  <si>
    <t xml:space="preserve">MARROCCO ENNIO    </t>
  </si>
  <si>
    <t xml:space="preserve">BRACCIALE ANNALISA    </t>
  </si>
  <si>
    <t xml:space="preserve">GAGLIONE LUIGI    </t>
  </si>
  <si>
    <t xml:space="preserve">PONTONE FRANCESCA    </t>
  </si>
  <si>
    <t xml:space="preserve">PROVENZA FLAVIANA    </t>
  </si>
  <si>
    <t xml:space="preserve">DONFRANCESCO BERNARDO    </t>
  </si>
  <si>
    <t xml:space="preserve">PROTANO GABRIELLA    </t>
  </si>
  <si>
    <t xml:space="preserve">PROTANO ANTONIO    </t>
  </si>
  <si>
    <t xml:space="preserve">BUSSIGLIERI MAURO    </t>
  </si>
  <si>
    <t xml:space="preserve">DE SANCTIS ANTONIO   </t>
  </si>
  <si>
    <t xml:space="preserve">CAMBONE VALENTINA    </t>
  </si>
  <si>
    <t xml:space="preserve">CAMBONE PIETRO    </t>
  </si>
  <si>
    <t xml:space="preserve">DI RIENZO MARCO   </t>
  </si>
  <si>
    <t xml:space="preserve">COSTANZO SIMONE    </t>
  </si>
  <si>
    <t xml:space="preserve">DI VITO GIUSEPPE   </t>
  </si>
  <si>
    <t xml:space="preserve">URGERA ANGELO    </t>
  </si>
  <si>
    <t xml:space="preserve">VILLANI GIUSEPPE    </t>
  </si>
  <si>
    <t xml:space="preserve">GUGLIELMO MADDE    </t>
  </si>
  <si>
    <t xml:space="preserve">PALIOTTA MARILENA    </t>
  </si>
  <si>
    <t xml:space="preserve">PATRIARCA MARIANO    </t>
  </si>
  <si>
    <t xml:space="preserve">VARONE SABRINA    </t>
  </si>
  <si>
    <t xml:space="preserve">PICCIRILLI FRANCESCO    </t>
  </si>
  <si>
    <t xml:space="preserve">CARE' AUGUSTO    </t>
  </si>
  <si>
    <t xml:space="preserve">PICCIRILLI FABRIZIO    </t>
  </si>
  <si>
    <t xml:space="preserve">TAURISANO GIANNI    </t>
  </si>
  <si>
    <t xml:space="preserve">OTTAVIANI VINCENZO    </t>
  </si>
  <si>
    <t xml:space="preserve">PESCI GIUSEPPA    </t>
  </si>
  <si>
    <t xml:space="preserve">BACCARINI ALIOSKA    </t>
  </si>
  <si>
    <t xml:space="preserve">FIORINI MARCO    </t>
  </si>
  <si>
    <t xml:space="preserve">GIROLAMI SIMONA    </t>
  </si>
  <si>
    <t xml:space="preserve">LUDOVICI RACHELE    </t>
  </si>
  <si>
    <t xml:space="preserve">TUCCIARELLI MARILENA    </t>
  </si>
  <si>
    <t xml:space="preserve">SARRACCO GIANPIO    </t>
  </si>
  <si>
    <t xml:space="preserve">GRIMALDI CRISTIANO    </t>
  </si>
  <si>
    <t xml:space="preserve">GIANNETTI EMANUELE    </t>
  </si>
  <si>
    <t xml:space="preserve">SERAFINI PIERINO LIBERATO   </t>
  </si>
  <si>
    <t xml:space="preserve">DI CARLO DOMENICO ANTONIO  </t>
  </si>
  <si>
    <t xml:space="preserve">MESSERCOLA WALTER    </t>
  </si>
  <si>
    <t xml:space="preserve">MASTRANGELI RICCARDO    </t>
  </si>
  <si>
    <t xml:space="preserve">GERALICO SIMONA    </t>
  </si>
  <si>
    <t xml:space="preserve">MAGLIOCCHETTI DANILO    </t>
  </si>
  <si>
    <t xml:space="preserve">PIACENTINI ADRIANO    </t>
  </si>
  <si>
    <t xml:space="preserve">RETROSI ANGELO    </t>
  </si>
  <si>
    <t xml:space="preserve">ROTONDI MARIAROSARIA    </t>
  </si>
  <si>
    <t xml:space="preserve">SARDELLITTI ALESSANDRA    </t>
  </si>
  <si>
    <t xml:space="preserve">SCACCIA ANTONIO    </t>
  </si>
  <si>
    <t xml:space="preserve">SEMENTILLI VALENTINA    </t>
  </si>
  <si>
    <t xml:space="preserve">TAGLIAFERRI FABIO    </t>
  </si>
  <si>
    <t xml:space="preserve">CAMPOLI MATTEO    </t>
  </si>
  <si>
    <t xml:space="preserve">DEL MONTE FABIO   </t>
  </si>
  <si>
    <t xml:space="preserve">CAPONERA ALFREDO    </t>
  </si>
  <si>
    <t xml:space="preserve">PISELLI MARIO    </t>
  </si>
  <si>
    <t xml:space="preserve">VACANA LUIGI    </t>
  </si>
  <si>
    <t xml:space="preserve">VOLANTE ALESSANDRO    </t>
  </si>
  <si>
    <t xml:space="preserve">LAMPAZZI ADRIANO    </t>
  </si>
  <si>
    <t xml:space="preserve">LAMPAZZI ANTONIO    </t>
  </si>
  <si>
    <t xml:space="preserve">MASTROGIACOMO LUIGI    </t>
  </si>
  <si>
    <t xml:space="preserve">RESTANTE URBANO    </t>
  </si>
  <si>
    <t xml:space="preserve">MORICONI LORENZO    </t>
  </si>
  <si>
    <t xml:space="preserve">QUADRINI MASSIMILIANO    </t>
  </si>
  <si>
    <t xml:space="preserve">ROMANO FRANCESCO    </t>
  </si>
  <si>
    <t xml:space="preserve">CINELLI EMILIANO    </t>
  </si>
  <si>
    <t xml:space="preserve">CASERRA MARCO    </t>
  </si>
  <si>
    <t xml:space="preserve">CHIARLITTI FABIO    </t>
  </si>
  <si>
    <t xml:space="preserve">FUSCO QUIRINO    </t>
  </si>
  <si>
    <t xml:space="preserve">MANCINI ANGELA    </t>
  </si>
  <si>
    <t xml:space="preserve">SCIUCCO SABRINA    </t>
  </si>
  <si>
    <t xml:space="preserve">MOLINARI GINO    </t>
  </si>
  <si>
    <t xml:space="preserve">BATTISTI EMILIO    </t>
  </si>
  <si>
    <t xml:space="preserve">DEODATI CLAUDIA    </t>
  </si>
  <si>
    <t xml:space="preserve">MAROCCO FABRIZIO    </t>
  </si>
  <si>
    <t xml:space="preserve">SILVESTRI CLARISSA    </t>
  </si>
  <si>
    <t xml:space="preserve">ALFIERI DOMENICO    </t>
  </si>
  <si>
    <t xml:space="preserve">ADIUTORI VALENTINA    </t>
  </si>
  <si>
    <t xml:space="preserve">CAMPOLI ELEONORA    </t>
  </si>
  <si>
    <t xml:space="preserve">FIORE FEDERICO    </t>
  </si>
  <si>
    <t xml:space="preserve">MARUCCI SIMONE    </t>
  </si>
  <si>
    <t xml:space="preserve">D'OVIDIO ANGELO    </t>
  </si>
  <si>
    <t xml:space="preserve">DE LELLIS DANIELE   </t>
  </si>
  <si>
    <t xml:space="preserve">SALAMENA CESIRA    </t>
  </si>
  <si>
    <t xml:space="preserve">FIORDALISIO LUCIO    </t>
  </si>
  <si>
    <t xml:space="preserve">PIGLIACELLI ROBERTO    </t>
  </si>
  <si>
    <t xml:space="preserve">BORSELLINO CURZIO    </t>
  </si>
  <si>
    <t xml:space="preserve">DE ALEXANDRIS TATIANA   </t>
  </si>
  <si>
    <t xml:space="preserve">SIMONI FIORELLA    </t>
  </si>
  <si>
    <t xml:space="preserve">BELLISARIO DONATO ENRICO   </t>
  </si>
  <si>
    <t xml:space="preserve">BALDESARRA SILVIA    </t>
  </si>
  <si>
    <t xml:space="preserve">PROSPERO PASQUALE    </t>
  </si>
  <si>
    <t xml:space="preserve">SCAPPATICCI MARCO    </t>
  </si>
  <si>
    <t xml:space="preserve">ANDREUCCI PAULA    </t>
  </si>
  <si>
    <t xml:space="preserve">IACOBONE FABIO    </t>
  </si>
  <si>
    <t xml:space="preserve">CARNEVALE ORNELLA    </t>
  </si>
  <si>
    <t xml:space="preserve">ABATECOLA MARCO    </t>
  </si>
  <si>
    <t xml:space="preserve">CONTI DAMIANO    </t>
  </si>
  <si>
    <t xml:space="preserve">CONTI LUCA    </t>
  </si>
  <si>
    <t xml:space="preserve">FERDINANDI GIOACCHINO    </t>
  </si>
  <si>
    <t xml:space="preserve">CAPUANO LEONARDO    </t>
  </si>
  <si>
    <t xml:space="preserve">COSTA ERMELINDA    </t>
  </si>
  <si>
    <t xml:space="preserve">D'ALESSANDRO VALERIO    </t>
  </si>
  <si>
    <t xml:space="preserve">TOMASSI MARIALISA    </t>
  </si>
  <si>
    <t xml:space="preserve">FELLI MARIO    </t>
  </si>
  <si>
    <t xml:space="preserve">FEDERICI MAURO    </t>
  </si>
  <si>
    <t xml:space="preserve">FONTANA FRANCESCO    </t>
  </si>
  <si>
    <t xml:space="preserve">FRANCESCHETTI DOMENICO    </t>
  </si>
  <si>
    <t xml:space="preserve">PALONE LUCIA    </t>
  </si>
  <si>
    <t xml:space="preserve">MURRO BENEDETTO    </t>
  </si>
  <si>
    <t xml:space="preserve">CAVALIERE MARCELLO PIERO   </t>
  </si>
  <si>
    <t xml:space="preserve">COSTANZO ANDREA    </t>
  </si>
  <si>
    <t xml:space="preserve">MATTOCCIA ANGELO    </t>
  </si>
  <si>
    <t xml:space="preserve">CIAVAGLIA ELVIRA    </t>
  </si>
  <si>
    <t xml:space="preserve">FRABOTTA PIETRO PAOLO   </t>
  </si>
  <si>
    <t xml:space="preserve">HAGOPIAN LINA    </t>
  </si>
  <si>
    <t xml:space="preserve">SAVARESE MARCO    </t>
  </si>
  <si>
    <t xml:space="preserve">ROTONDO ANSELMO    </t>
  </si>
  <si>
    <t xml:space="preserve">BELLI NADIA    </t>
  </si>
  <si>
    <t xml:space="preserve">LONGO ANNAGRAZIA    </t>
  </si>
  <si>
    <t xml:space="preserve">NARDUCCI GIANLUCA    </t>
  </si>
  <si>
    <t xml:space="preserve">SATINI ARMANDO    </t>
  </si>
  <si>
    <t xml:space="preserve">SIRIANNI NOTARO MICHELE   </t>
  </si>
  <si>
    <t xml:space="preserve">PANTANO ADAMO    </t>
  </si>
  <si>
    <t xml:space="preserve">DE BENEDICTIS GIUSTINA   </t>
  </si>
  <si>
    <t xml:space="preserve">FERRI ANTONIO    </t>
  </si>
  <si>
    <t xml:space="preserve">SEMENTILLI PIERO    </t>
  </si>
  <si>
    <t xml:space="preserve">CORTINA PATRIZIA    </t>
  </si>
  <si>
    <t xml:space="preserve">DE ANGELIS ENRICO   </t>
  </si>
  <si>
    <t xml:space="preserve">ZANGRILLI MARTINA    </t>
  </si>
  <si>
    <t xml:space="preserve">ZANNETTI FABIOLA    </t>
  </si>
  <si>
    <t xml:space="preserve">COLAFRANCESCO RITA    </t>
  </si>
  <si>
    <t xml:space="preserve">DI FOLCO MARILENA   </t>
  </si>
  <si>
    <t xml:space="preserve">LANCIA BERNARDO    </t>
  </si>
  <si>
    <t xml:space="preserve">SACCO GIUSEPPE    </t>
  </si>
  <si>
    <t xml:space="preserve">BOVE GLAUCO    </t>
  </si>
  <si>
    <t xml:space="preserve">CERRONE IVAN    </t>
  </si>
  <si>
    <t xml:space="preserve">CHIANTA VALENTINA    </t>
  </si>
  <si>
    <t xml:space="preserve">TORRIERO ELISA    </t>
  </si>
  <si>
    <t xml:space="preserve">IACONELLI ANTONIO    </t>
  </si>
  <si>
    <t xml:space="preserve">BARILONE DAVIDE    </t>
  </si>
  <si>
    <t xml:space="preserve">TAMBURRINI LIA    </t>
  </si>
  <si>
    <t xml:space="preserve">PITTIGLIO ENRICO    </t>
  </si>
  <si>
    <t xml:space="preserve">MAZZOLA RITA    </t>
  </si>
  <si>
    <t xml:space="preserve">RUFO CARLO    </t>
  </si>
  <si>
    <t xml:space="preserve">LAVALLE FRANCESCO    </t>
  </si>
  <si>
    <t xml:space="preserve">DELLA ROSA MODESTO MARIO  </t>
  </si>
  <si>
    <t xml:space="preserve">LONGO ACHILLE ANTONIO   </t>
  </si>
  <si>
    <t xml:space="preserve">MATTEI GIOIA    </t>
  </si>
  <si>
    <t xml:space="preserve">SIMONELLI ROCCO    </t>
  </si>
  <si>
    <t xml:space="preserve">FALLONE PAOLO    </t>
  </si>
  <si>
    <t xml:space="preserve">CICHELLI GIANMARCO    </t>
  </si>
  <si>
    <t xml:space="preserve">CIOLFI MARCO    </t>
  </si>
  <si>
    <t xml:space="preserve">PICCIONE CATERINA    </t>
  </si>
  <si>
    <t xml:space="preserve">PICCIRILLI MASSIMO    </t>
  </si>
  <si>
    <t xml:space="preserve">MESSORE SERGIO    </t>
  </si>
  <si>
    <t xml:space="preserve">TUDINO BIAGIO    </t>
  </si>
  <si>
    <t xml:space="preserve">DE ROSA GEMMA SIMONA  </t>
  </si>
  <si>
    <t xml:space="preserve">RIVERA GIUSEPPE    </t>
  </si>
  <si>
    <t xml:space="preserve">MARTUCCI DANIELA    </t>
  </si>
  <si>
    <t xml:space="preserve">SCITTARELLI ENZO    </t>
  </si>
  <si>
    <t xml:space="preserve">ARCIERO GIANCARLO    </t>
  </si>
  <si>
    <t xml:space="preserve">ANGELOSANTO ROBERTO    </t>
  </si>
  <si>
    <t xml:space="preserve">SOFIA CLAUDIA    </t>
  </si>
  <si>
    <t xml:space="preserve">MIELE MONIA    </t>
  </si>
  <si>
    <t xml:space="preserve">RUSCILLO RAFFAELE    </t>
  </si>
  <si>
    <t xml:space="preserve">SERRA STEFANO    </t>
  </si>
  <si>
    <t xml:space="preserve">FORTE GIAMPIERO    </t>
  </si>
  <si>
    <t xml:space="preserve">DI SOTTO ANTONIO   </t>
  </si>
  <si>
    <t xml:space="preserve">D'AGUANNO GIANFRANCO    </t>
  </si>
  <si>
    <t xml:space="preserve">BUCCI NADIA    </t>
  </si>
  <si>
    <t xml:space="preserve">BUCCI ROBERTO    </t>
  </si>
  <si>
    <t xml:space="preserve">D'ORSI AMILCARE    </t>
  </si>
  <si>
    <t xml:space="preserve">PROIETTO GIANCARLO    </t>
  </si>
  <si>
    <t xml:space="preserve">DAMIZIA CLAUDIA    </t>
  </si>
  <si>
    <t xml:space="preserve">MOSCETTA ANDREA    </t>
  </si>
  <si>
    <t xml:space="preserve">TERENZI MARIO    </t>
  </si>
  <si>
    <t xml:space="preserve">TUCCI ENILDE    </t>
  </si>
  <si>
    <t xml:space="preserve">FRATTAROLI RICCARDO    </t>
  </si>
  <si>
    <t xml:space="preserve">MARTELLI GABRIELE    </t>
  </si>
  <si>
    <t xml:space="preserve">SOCCI DANILO    </t>
  </si>
  <si>
    <t xml:space="preserve">CORSI ANTONIO    </t>
  </si>
  <si>
    <t xml:space="preserve">CELLITTI MARIO    </t>
  </si>
  <si>
    <t xml:space="preserve">SPAZIANI MARIO    </t>
  </si>
  <si>
    <t xml:space="preserve">DI STEFANO LUCA   </t>
  </si>
  <si>
    <t xml:space="preserve">GEMMITI MARIA PAOLA   </t>
  </si>
  <si>
    <t xml:space="preserve">ALTOBELLI LORETA    </t>
  </si>
  <si>
    <t xml:space="preserve">ALVIANI ANDREA    </t>
  </si>
  <si>
    <t xml:space="preserve">DE GASPERIS FRANCESCO   </t>
  </si>
  <si>
    <t xml:space="preserve">MOLLICONE MARCO    </t>
  </si>
  <si>
    <t xml:space="preserve">DE VELLIS ROBERTO   </t>
  </si>
  <si>
    <t xml:space="preserve">CHIARLITTI ANNA    </t>
  </si>
  <si>
    <t xml:space="preserve">STIRPE IVAN    </t>
  </si>
  <si>
    <t xml:space="preserve">BARLETTA GIANFRANCO    </t>
  </si>
  <si>
    <t xml:space="preserve">BOMPIANI STEFANO    </t>
  </si>
  <si>
    <t xml:space="preserve">IACOBUCCI ANNA    </t>
  </si>
  <si>
    <t xml:space="preserve">IACOBUCCI BENIAMINO    </t>
  </si>
  <si>
    <t xml:space="preserve">POMPONI GIOVANNI    </t>
  </si>
  <si>
    <t xml:space="preserve">GAZZELLONE FIORELLA    </t>
  </si>
  <si>
    <t xml:space="preserve">SAVELLI NAZZARENO    </t>
  </si>
  <si>
    <t xml:space="preserve">GROSSI IVANA    </t>
  </si>
  <si>
    <t xml:space="preserve">UBODI SILVERIO    </t>
  </si>
  <si>
    <t xml:space="preserve">PASCASI ANDREA    </t>
  </si>
  <si>
    <t xml:space="preserve">SANTANGELI ALFONSO    </t>
  </si>
  <si>
    <t xml:space="preserve">CRESCENZI DOMENICO    </t>
  </si>
  <si>
    <t xml:space="preserve">ARDUINI CELESTINA    </t>
  </si>
  <si>
    <t xml:space="preserve">FIACCO MASSIMO    </t>
  </si>
  <si>
    <t xml:space="preserve">PALMIERI ANGELO    </t>
  </si>
  <si>
    <t xml:space="preserve">GRAZIOLI SILVIO    </t>
  </si>
  <si>
    <t xml:space="preserve">MARI STEFANIA    </t>
  </si>
  <si>
    <t xml:space="preserve">SALVATORI PIETRO    </t>
  </si>
  <si>
    <t xml:space="preserve">LATINI GIANLUCA    </t>
  </si>
  <si>
    <t xml:space="preserve">PITOCCO SALVATORE    </t>
  </si>
  <si>
    <t xml:space="preserve">FERRACCI ANELIO    </t>
  </si>
  <si>
    <t xml:space="preserve">IACOVACCI ELIO    </t>
  </si>
  <si>
    <t xml:space="preserve">SACCHETTI FRANCESCA    </t>
  </si>
  <si>
    <t xml:space="preserve">DE MAGISTRIS FERNANDO TOMMASO  </t>
  </si>
  <si>
    <t xml:space="preserve">D'ALESSANDRO ENZO FELICE VINCENZO  </t>
  </si>
  <si>
    <t xml:space="preserve">VIOLA ANNA    </t>
  </si>
  <si>
    <t xml:space="preserve">DI MEO GIOVANNI   </t>
  </si>
  <si>
    <t xml:space="preserve">MOISE' ANTONIO    </t>
  </si>
  <si>
    <t xml:space="preserve">NAPOLITANO RENATO GIUSEPPE   </t>
  </si>
  <si>
    <t xml:space="preserve">CRETARO SIMONE    </t>
  </si>
  <si>
    <t xml:space="preserve">PARENTE ASSUNTA    </t>
  </si>
  <si>
    <t xml:space="preserve">CRETARO ALESSANDRA    </t>
  </si>
  <si>
    <t xml:space="preserve">FIORINI EMANUELE    </t>
  </si>
  <si>
    <t xml:space="preserve">SIMONELLI AUGUSTO    </t>
  </si>
  <si>
    <t xml:space="preserve">VIGLIANTI PATRIZIA    </t>
  </si>
  <si>
    <t xml:space="preserve">FERRERA MARIO    </t>
  </si>
  <si>
    <t xml:space="preserve">DI FILIPPO EZIO   </t>
  </si>
  <si>
    <t xml:space="preserve">PALOMBO LIVIO    </t>
  </si>
  <si>
    <t xml:space="preserve">GUERRIERO CLAUDIO    </t>
  </si>
  <si>
    <t xml:space="preserve">COSTANTINI PIERO    </t>
  </si>
  <si>
    <t xml:space="preserve">PELLONI MAURO BENEDETTO   </t>
  </si>
  <si>
    <t xml:space="preserve">ROSSI LUIGI    </t>
  </si>
  <si>
    <t xml:space="preserve">D'AGOSTINO ALBERTO    </t>
  </si>
  <si>
    <t xml:space="preserve">TUSEI SILVIA    </t>
  </si>
  <si>
    <t xml:space="preserve">IANNARELLI ANTONIO    </t>
  </si>
  <si>
    <t xml:space="preserve">NARDOIANNI TOMMASO    </t>
  </si>
  <si>
    <t xml:space="preserve">CAPRARO ANGELO    </t>
  </si>
  <si>
    <t xml:space="preserve">IORIO GIOVANNI    </t>
  </si>
  <si>
    <t xml:space="preserve">CIPOLLA ARTURO    </t>
  </si>
  <si>
    <t xml:space="preserve">PETRILLI PAOLO    </t>
  </si>
  <si>
    <t xml:space="preserve">IANNETTA VINCENZO    </t>
  </si>
  <si>
    <t xml:space="preserve">PAPA MASSIMO    </t>
  </si>
  <si>
    <t xml:space="preserve">TERRA ANTONIO    </t>
  </si>
  <si>
    <t xml:space="preserve">PRINCIPI LANFRANCO    </t>
  </si>
  <si>
    <t xml:space="preserve">BARBALISCIA FRANCESCA    </t>
  </si>
  <si>
    <t xml:space="preserve">BIOLCATI RINALDI MICHELA   </t>
  </si>
  <si>
    <t xml:space="preserve">CAPORASO LUANA    </t>
  </si>
  <si>
    <t xml:space="preserve">D'ALESSANDRO ALESSANDRO    </t>
  </si>
  <si>
    <t xml:space="preserve">FANUCCI GIANLUCA    </t>
  </si>
  <si>
    <t xml:space="preserve">GIUSFREDI GIORGIO    </t>
  </si>
  <si>
    <t xml:space="preserve">GUIDI DOMENICO    </t>
  </si>
  <si>
    <t xml:space="preserve">COLUZZI GIOVANNA    </t>
  </si>
  <si>
    <t xml:space="preserve">BERNABEI LORENZO    </t>
  </si>
  <si>
    <t xml:space="preserve">ZANNELLA ROBERTO    </t>
  </si>
  <si>
    <t xml:space="preserve">GROSSI ALESSANDRO    </t>
  </si>
  <si>
    <t xml:space="preserve">GROSSI TOMMASO    </t>
  </si>
  <si>
    <t xml:space="preserve">POMPEO ANGELO FELICE   </t>
  </si>
  <si>
    <t xml:space="preserve">FALSO MASSIMO    </t>
  </si>
  <si>
    <t xml:space="preserve">IANNOTTA ANGELA    </t>
  </si>
  <si>
    <t xml:space="preserve">SESSA FRANCESCO    </t>
  </si>
  <si>
    <t xml:space="preserve">TERILLO MICHELINA    </t>
  </si>
  <si>
    <t xml:space="preserve">MANTINI VALENTINO    </t>
  </si>
  <si>
    <t xml:space="preserve">CARLETTI CARLO    </t>
  </si>
  <si>
    <t xml:space="preserve">CERRO EMILIANO    </t>
  </si>
  <si>
    <t xml:space="preserve">INNAMORATO MARIA    </t>
  </si>
  <si>
    <t xml:space="preserve">MARIOTTINI MICHELA    </t>
  </si>
  <si>
    <t xml:space="preserve">MARTELLUCCI LEONE    </t>
  </si>
  <si>
    <t xml:space="preserve">PAGNANELLI EMANUELA    </t>
  </si>
  <si>
    <t xml:space="preserve">SANTILLI ANDREA    </t>
  </si>
  <si>
    <t xml:space="preserve">DE LILLIS MAURO PRIMIO  </t>
  </si>
  <si>
    <t xml:space="preserve">AFILANI ENNIO    </t>
  </si>
  <si>
    <t xml:space="preserve">BETTI ANTONIO    </t>
  </si>
  <si>
    <t xml:space="preserve">IMPERIA SIMONETTA    </t>
  </si>
  <si>
    <t xml:space="preserve">MASSOTTI ELISA    </t>
  </si>
  <si>
    <t xml:space="preserve">ZAMPI LUCA    </t>
  </si>
  <si>
    <t xml:space="preserve">MASCHIETTO BENIAMINO    </t>
  </si>
  <si>
    <t xml:space="preserve">CARNEVALE VINCENZO    </t>
  </si>
  <si>
    <t xml:space="preserve">CICCARELLI ANTONIO    </t>
  </si>
  <si>
    <t xml:space="preserve">MACARO FABRIZIO    </t>
  </si>
  <si>
    <t xml:space="preserve">NOTARBERARDINO SONIA    </t>
  </si>
  <si>
    <t xml:space="preserve">SPAGNARDI CLAUDIO    </t>
  </si>
  <si>
    <t xml:space="preserve">STRAVATO STEFANIA    </t>
  </si>
  <si>
    <t xml:space="preserve">TRANI SANTINA    </t>
  </si>
  <si>
    <t xml:space="preserve">TADDEO GIANLUCA    </t>
  </si>
  <si>
    <t xml:space="preserve">AVALLONE CHIARA    </t>
  </si>
  <si>
    <t xml:space="preserve">NERVINO ROSITA    </t>
  </si>
  <si>
    <t xml:space="preserve">PAPA FABIO    </t>
  </si>
  <si>
    <t xml:space="preserve">TRAVERSI FRANCESCO    </t>
  </si>
  <si>
    <t xml:space="preserve">VALERIO GIOVANNI    </t>
  </si>
  <si>
    <t xml:space="preserve">ZANGRILLO ELEONORA    </t>
  </si>
  <si>
    <t xml:space="preserve">LECCESE CRISTIAN    </t>
  </si>
  <si>
    <t xml:space="preserve">MALTEMPO LUCIA    </t>
  </si>
  <si>
    <t xml:space="preserve">MORINI TEODOLINDA    </t>
  </si>
  <si>
    <t xml:space="preserve">PAONE MARIO    </t>
  </si>
  <si>
    <t xml:space="preserve">PETRUCCELLI SIMONE    </t>
  </si>
  <si>
    <t xml:space="preserve">SANTORO DIEGO    </t>
  </si>
  <si>
    <t xml:space="preserve">AGRESTI GIOVANNI    </t>
  </si>
  <si>
    <t xml:space="preserve">CECE GIUSEPPE    </t>
  </si>
  <si>
    <t xml:space="preserve">DI MATTIA MARIO SIMON  </t>
  </si>
  <si>
    <t xml:space="preserve">DRAGONETTI GABRIELLA    </t>
  </si>
  <si>
    <t xml:space="preserve">MAZZIOTTI SALVATORE    </t>
  </si>
  <si>
    <t xml:space="preserve">PALAZZO ELENA    </t>
  </si>
  <si>
    <t xml:space="preserve">MAGNAFICO FERNANDO    </t>
  </si>
  <si>
    <t xml:space="preserve">MARROCCO SEVERINO    </t>
  </si>
  <si>
    <t xml:space="preserve">MARROCCO EMILIA    </t>
  </si>
  <si>
    <t xml:space="preserve">PANNOZZO GIULIO    </t>
  </si>
  <si>
    <t xml:space="preserve">SPERDUTI CLAUDIO    </t>
  </si>
  <si>
    <t xml:space="preserve">RISI DORINA    </t>
  </si>
  <si>
    <t xml:space="preserve">COLORITO TEODORICO    </t>
  </si>
  <si>
    <t xml:space="preserve">DI GIROLAMO FABIO   </t>
  </si>
  <si>
    <t xml:space="preserve">TOMEI ALESSANDRA    </t>
  </si>
  <si>
    <t xml:space="preserve">STEFANELLI GERARDO    </t>
  </si>
  <si>
    <t xml:space="preserve">ALICANDRO RITA    </t>
  </si>
  <si>
    <t xml:space="preserve">ORLANDI GENNARO    </t>
  </si>
  <si>
    <t xml:space="preserve">PELLE ILARIA    </t>
  </si>
  <si>
    <t xml:space="preserve">PRAGLIOLA FABIOLA    </t>
  </si>
  <si>
    <t xml:space="preserve">VENTURO ELISA    </t>
  </si>
  <si>
    <t xml:space="preserve">CARNEVALE FEDERICO    </t>
  </si>
  <si>
    <t xml:space="preserve">DI COLA ARCANGELO BIAGIO  </t>
  </si>
  <si>
    <t xml:space="preserve">COLABELLO LUANA    </t>
  </si>
  <si>
    <t xml:space="preserve">FERRERI ANNA MARIA   </t>
  </si>
  <si>
    <t xml:space="preserve">MASIELLO CARMINE    </t>
  </si>
  <si>
    <t xml:space="preserve">DELL'OMO ANDREA    </t>
  </si>
  <si>
    <t xml:space="preserve">BISIRRI LUIGI    </t>
  </si>
  <si>
    <t xml:space="preserve">CORIDDI ALESSANDRA    </t>
  </si>
  <si>
    <t xml:space="preserve">DE MARCHIS MARCO   </t>
  </si>
  <si>
    <t xml:space="preserve">DELL'OMO NADIA    </t>
  </si>
  <si>
    <t xml:space="preserve">TOMBOLILLO ELIGIO    </t>
  </si>
  <si>
    <t xml:space="preserve">MANTOVA MASSIMO VINCENZO   </t>
  </si>
  <si>
    <t xml:space="preserve">BOTTONI GIOVANNI    </t>
  </si>
  <si>
    <t xml:space="preserve">D'ALESSIO MARIA RITA   </t>
  </si>
  <si>
    <t xml:space="preserve">MILANI BEATRICE    </t>
  </si>
  <si>
    <t xml:space="preserve">AMBROSINO FRANCESCO    </t>
  </si>
  <si>
    <t xml:space="preserve">AVERSANO GIUSEPPINA    </t>
  </si>
  <si>
    <t xml:space="preserve">FEOLA GIUSEPPE    </t>
  </si>
  <si>
    <t xml:space="preserve">MAZZELLA GIUSEPPE    </t>
  </si>
  <si>
    <t xml:space="preserve">SANDOLO MARIA CLAUDIA   </t>
  </si>
  <si>
    <t xml:space="preserve">BILANCIA ANNA MARIA   </t>
  </si>
  <si>
    <t xml:space="preserve">FEDERICI GIULIO    </t>
  </si>
  <si>
    <t xml:space="preserve">INES ANTONIO    </t>
  </si>
  <si>
    <t xml:space="preserve">QUATTROCIOCCHE SONIA    </t>
  </si>
  <si>
    <t xml:space="preserve">VELLUCCI LUIGINA    </t>
  </si>
  <si>
    <t xml:space="preserve">PINCIVERO ANGELO    </t>
  </si>
  <si>
    <t xml:space="preserve">BONIFAZI FRANCO    </t>
  </si>
  <si>
    <t xml:space="preserve">LOMBARDI VIRGILIO    </t>
  </si>
  <si>
    <t xml:space="preserve">LUCARELLI MARIO    </t>
  </si>
  <si>
    <t xml:space="preserve">TOMEI ANGELO    </t>
  </si>
  <si>
    <t xml:space="preserve">DEL FERRARO DANIELE   </t>
  </si>
  <si>
    <t xml:space="preserve">PETRONI BARBARA    </t>
  </si>
  <si>
    <t xml:space="preserve">MOSCA ALBERTO    </t>
  </si>
  <si>
    <t xml:space="preserve">BORDIGNON ROBERTO    </t>
  </si>
  <si>
    <t xml:space="preserve">MARACCHIONI ANNA MARIA   </t>
  </si>
  <si>
    <t xml:space="preserve">SCHINTU PIA    </t>
  </si>
  <si>
    <t xml:space="preserve">SECCI GIOVANNI    </t>
  </si>
  <si>
    <t xml:space="preserve">TOMASSETTI VITTORIO    </t>
  </si>
  <si>
    <t xml:space="preserve">DI COSIMO MONIA   </t>
  </si>
  <si>
    <t xml:space="preserve">DI SOMMA LUIGI   </t>
  </si>
  <si>
    <t xml:space="preserve">MASTRACCI FRANCESCA    </t>
  </si>
  <si>
    <t xml:space="preserve">TADDEO FRANCO    </t>
  </si>
  <si>
    <t xml:space="preserve">VELLUCCI ALFIERI    </t>
  </si>
  <si>
    <t xml:space="preserve">IANNIELLO ANNA    </t>
  </si>
  <si>
    <t xml:space="preserve">VICCARO IDA    </t>
  </si>
  <si>
    <t xml:space="preserve">GIOVANNOLI GIUSEPPINA    </t>
  </si>
  <si>
    <t xml:space="preserve">MINNITI NICOLA    </t>
  </si>
  <si>
    <t xml:space="preserve">BIANCONI BRUNO    </t>
  </si>
  <si>
    <t xml:space="preserve">CORELLI GIUSEPPE    </t>
  </si>
  <si>
    <t xml:space="preserve">SCRETI MARIANGELA    </t>
  </si>
  <si>
    <t xml:space="preserve">LUCIDI LIDANO    </t>
  </si>
  <si>
    <t xml:space="preserve">BERNABEI PIETRO    </t>
  </si>
  <si>
    <t xml:space="preserve">CAPUCCILLI MICHELA    </t>
  </si>
  <si>
    <t xml:space="preserve">CARDARELLO VINCENZO    </t>
  </si>
  <si>
    <t xml:space="preserve">FERNANDEZ MAYORALAS PEREZ MARIA DOLORES </t>
  </si>
  <si>
    <t xml:space="preserve">DE ANGELIS LUCIANO   </t>
  </si>
  <si>
    <t xml:space="preserve">CARROCCIA GIANNI    </t>
  </si>
  <si>
    <t xml:space="preserve">CELANI GIANNI    </t>
  </si>
  <si>
    <t xml:space="preserve">DEL MONTE EMILIANO   </t>
  </si>
  <si>
    <t xml:space="preserve">IACOVACCI SIMONETTA    </t>
  </si>
  <si>
    <t xml:space="preserve">CUSANI ARMANDO    </t>
  </si>
  <si>
    <t xml:space="preserve">COGODDA LORENA    </t>
  </si>
  <si>
    <t xml:space="preserve">LA ROCCA CLAUDIA   </t>
  </si>
  <si>
    <t xml:space="preserve">VENTO SALVATORE    </t>
  </si>
  <si>
    <t xml:space="preserve">FRESTA ROSARIA    </t>
  </si>
  <si>
    <t xml:space="preserve">TUCCIARONE GIUSEPPE KARIM   </t>
  </si>
  <si>
    <t xml:space="preserve">CAPUTO CARMINE    </t>
  </si>
  <si>
    <t xml:space="preserve">PEPE GIUSEPPE    </t>
  </si>
  <si>
    <t xml:space="preserve">D'ANGELI FRANCA    </t>
  </si>
  <si>
    <t xml:space="preserve">PETRUCCI STEFANO    </t>
  </si>
  <si>
    <t xml:space="preserve">VALENTINI ANTONIO    </t>
  </si>
  <si>
    <t xml:space="preserve">CORTELLESI GIORGIO    </t>
  </si>
  <si>
    <t xml:space="preserve">SERAFINI ROBERTO    </t>
  </si>
  <si>
    <t xml:space="preserve">DI FABIO ALESSIO   </t>
  </si>
  <si>
    <t xml:space="preserve">GUERRIERI ALBERTO    </t>
  </si>
  <si>
    <t xml:space="preserve">DI GIAMBATTISTA PASQUALE   </t>
  </si>
  <si>
    <t xml:space="preserve">ROSCETTI EMANUELE    </t>
  </si>
  <si>
    <t xml:space="preserve">NINI RICCARDO    </t>
  </si>
  <si>
    <t xml:space="preserve">D'ANGELI DANTE    </t>
  </si>
  <si>
    <t xml:space="preserve">SIMONETTI LISA    </t>
  </si>
  <si>
    <t xml:space="preserve">IMPERATORI DANILO    </t>
  </si>
  <si>
    <t xml:space="preserve">IMPERATORI TONINO    </t>
  </si>
  <si>
    <t xml:space="preserve">IMPERATORI STEFANO    </t>
  </si>
  <si>
    <t xml:space="preserve">DI GASPARE MARIA ANTONIETTA  </t>
  </si>
  <si>
    <t xml:space="preserve">TOCCHIO MASSIMO    </t>
  </si>
  <si>
    <t xml:space="preserve">FOCAROLI ANGELO    </t>
  </si>
  <si>
    <t xml:space="preserve">BERARDI EMANUELE    </t>
  </si>
  <si>
    <t xml:space="preserve">ALOISI RENATO    </t>
  </si>
  <si>
    <t xml:space="preserve">GRAZIANI CESARE    </t>
  </si>
  <si>
    <t xml:space="preserve">CALISSE MARIANO    </t>
  </si>
  <si>
    <t xml:space="preserve">GALLINA CAROLINA    </t>
  </si>
  <si>
    <t xml:space="preserve">POZONE MANOLO    </t>
  </si>
  <si>
    <t xml:space="preserve">BOCCINI SILVIA    </t>
  </si>
  <si>
    <t xml:space="preserve">RINALDUZZI PAOLO    </t>
  </si>
  <si>
    <t xml:space="preserve">DI CARLO PIERLUIGI   </t>
  </si>
  <si>
    <t xml:space="preserve">EGIDI LAURA    </t>
  </si>
  <si>
    <t xml:space="preserve">MASTROROCCO COSIMO    </t>
  </si>
  <si>
    <t xml:space="preserve">RATINI MARCELLO    </t>
  </si>
  <si>
    <t xml:space="preserve">FILIPPI SABRINA    </t>
  </si>
  <si>
    <t xml:space="preserve">COSSU MARCO    </t>
  </si>
  <si>
    <t xml:space="preserve">GENNARI ROBERTA    </t>
  </si>
  <si>
    <t xml:space="preserve">D'ALESSANDRO CESARINA    </t>
  </si>
  <si>
    <t xml:space="preserve">NOVELLI ALESSIO    </t>
  </si>
  <si>
    <t xml:space="preserve">ROSSI LUIGINO    </t>
  </si>
  <si>
    <t xml:space="preserve">ZONETTI LUCA    </t>
  </si>
  <si>
    <t xml:space="preserve">VALENTINI MICHELA    </t>
  </si>
  <si>
    <t xml:space="preserve">MEI ENZO    </t>
  </si>
  <si>
    <t xml:space="preserve">TADDEI LUIGI    </t>
  </si>
  <si>
    <t xml:space="preserve">PIRRI SANDRO    </t>
  </si>
  <si>
    <t xml:space="preserve">IACHETTINI STEFANIA    </t>
  </si>
  <si>
    <t xml:space="preserve">RANALLI LEONARDO    </t>
  </si>
  <si>
    <t xml:space="preserve">CESARINI CLAUDIO    </t>
  </si>
  <si>
    <t xml:space="preserve">ANGELETTI MARIA GRAZIA   </t>
  </si>
  <si>
    <t xml:space="preserve">SEQUINO VERONICA    </t>
  </si>
  <si>
    <t xml:space="preserve">NELLI FRANCESCO    </t>
  </si>
  <si>
    <t xml:space="preserve">MARCONI EMIDIO    </t>
  </si>
  <si>
    <t xml:space="preserve">DAFANO VALENTINA    </t>
  </si>
  <si>
    <t xml:space="preserve">MERCURI MARIA PIA   </t>
  </si>
  <si>
    <t xml:space="preserve">DE SIMONE ALBERTO   </t>
  </si>
  <si>
    <t xml:space="preserve">FELLI PIERPAOLA    </t>
  </si>
  <si>
    <t xml:space="preserve">LORETI OTELLO    </t>
  </si>
  <si>
    <t xml:space="preserve">FEDERICI GIUSEPPE    </t>
  </si>
  <si>
    <t xml:space="preserve">FRANCHI DANIELA    </t>
  </si>
  <si>
    <t xml:space="preserve">MANZOCCHI DOMENICO    </t>
  </si>
  <si>
    <t xml:space="preserve">PETRUCCI DOMENICO    </t>
  </si>
  <si>
    <t xml:space="preserve">PETRONI PIETRO    </t>
  </si>
  <si>
    <t xml:space="preserve">VITTORI FEDERICO    </t>
  </si>
  <si>
    <t xml:space="preserve">GEMMA FRANCESCA    </t>
  </si>
  <si>
    <t xml:space="preserve">CICERONI GIORGIO    </t>
  </si>
  <si>
    <t xml:space="preserve">MICANTI ALBERTO    </t>
  </si>
  <si>
    <t xml:space="preserve">FATTORI LIBERO    </t>
  </si>
  <si>
    <t xml:space="preserve">VALERIANI VALERIANO    </t>
  </si>
  <si>
    <t xml:space="preserve">BUZZI PIERLUIGI    </t>
  </si>
  <si>
    <t xml:space="preserve">DE SANTIS NELLO   </t>
  </si>
  <si>
    <t xml:space="preserve">LEONARDI LUCIANO    </t>
  </si>
  <si>
    <t xml:space="preserve">ACCORRONI RENZO    </t>
  </si>
  <si>
    <t xml:space="preserve">PIERINI MONICA    </t>
  </si>
  <si>
    <t xml:space="preserve">LANCIA PAOLO    </t>
  </si>
  <si>
    <t xml:space="preserve">IACHETTI ALESSIA    </t>
  </si>
  <si>
    <t xml:space="preserve">FRATTALI CLAUDIO    </t>
  </si>
  <si>
    <t xml:space="preserve">MALFATTI MARIA LUCILLA   </t>
  </si>
  <si>
    <t xml:space="preserve">STAZI ENRICO    </t>
  </si>
  <si>
    <t xml:space="preserve">ANGELETTI ROBERTO    </t>
  </si>
  <si>
    <t xml:space="preserve">BRUNI STEFANO    </t>
  </si>
  <si>
    <t xml:space="preserve">VOLPI MONICA    </t>
  </si>
  <si>
    <t xml:space="preserve">CUNEO ROBERTA    </t>
  </si>
  <si>
    <t xml:space="preserve">FRATINI SIMONE    </t>
  </si>
  <si>
    <t xml:space="preserve">BERTINI FABIO    </t>
  </si>
  <si>
    <t xml:space="preserve">CORRADINI GIACOMO    </t>
  </si>
  <si>
    <t xml:space="preserve">DI FELICE CRISTINA   </t>
  </si>
  <si>
    <t xml:space="preserve">LA TORRE ANTONINO   </t>
  </si>
  <si>
    <t xml:space="preserve">LUCENTINI FILIPPO    </t>
  </si>
  <si>
    <t xml:space="preserve">CALDERINI FERDINANDO    </t>
  </si>
  <si>
    <t xml:space="preserve">RINALDI DOMENICA    </t>
  </si>
  <si>
    <t xml:space="preserve">CORTELLA MARCO    </t>
  </si>
  <si>
    <t xml:space="preserve">FARINA GIAN LUCA   </t>
  </si>
  <si>
    <t xml:space="preserve">TETTO MAURIZIO    </t>
  </si>
  <si>
    <t xml:space="preserve">BONAVENTURA QUIRINO    </t>
  </si>
  <si>
    <t xml:space="preserve">FABI EMILIANO    </t>
  </si>
  <si>
    <t xml:space="preserve">MARCHETTI FIORENZO    </t>
  </si>
  <si>
    <t xml:space="preserve">FRANCUCCI SIMONETTA    </t>
  </si>
  <si>
    <t xml:space="preserve">URBANI IRENE    </t>
  </si>
  <si>
    <t xml:space="preserve">SPOLETINI ROBERTO    </t>
  </si>
  <si>
    <t xml:space="preserve">GIACHETTI ALESSANDRO    </t>
  </si>
  <si>
    <t xml:space="preserve">GIZZI GIANLUCA    </t>
  </si>
  <si>
    <t xml:space="preserve">ADONE SIMONE    </t>
  </si>
  <si>
    <t xml:space="preserve">RAUCO EVA    </t>
  </si>
  <si>
    <t xml:space="preserve">NOVELLI MAURO    </t>
  </si>
  <si>
    <t xml:space="preserve">RAMPAZZI LUCA    </t>
  </si>
  <si>
    <t xml:space="preserve">PEZZOTTI SANTINO    </t>
  </si>
  <si>
    <t xml:space="preserve">FALCETTA GIULIO    </t>
  </si>
  <si>
    <t xml:space="preserve">GATTI DOMENICO    </t>
  </si>
  <si>
    <t xml:space="preserve">PROIETTI ANTONIO    </t>
  </si>
  <si>
    <t xml:space="preserve">RAIMONDI DANIELE    </t>
  </si>
  <si>
    <t xml:space="preserve">CIPOLLONI ARMANDO    </t>
  </si>
  <si>
    <t xml:space="preserve">SALVATI EMILIANO    </t>
  </si>
  <si>
    <t xml:space="preserve">DI BIAGIO MAURO   </t>
  </si>
  <si>
    <t xml:space="preserve">LUPI FABIO    </t>
  </si>
  <si>
    <t xml:space="preserve">CORTEGIANI MICHELA    </t>
  </si>
  <si>
    <t xml:space="preserve">FALA' MARIA ANGELA   </t>
  </si>
  <si>
    <t xml:space="preserve">TOSONI ANTONELLO    </t>
  </si>
  <si>
    <t xml:space="preserve">LETI VINCENZO    </t>
  </si>
  <si>
    <t xml:space="preserve">PLACIDI ANDREA    </t>
  </si>
  <si>
    <t xml:space="preserve">QUINTILI FABIO    </t>
  </si>
  <si>
    <t xml:space="preserve">ANTONELLI CLAUDIO    </t>
  </si>
  <si>
    <t xml:space="preserve">ACCOSSATO PAOLA    </t>
  </si>
  <si>
    <t xml:space="preserve">LUCHETTI ROBERTA    </t>
  </si>
  <si>
    <t xml:space="preserve">CRESCENZI FABRIZIO    </t>
  </si>
  <si>
    <t xml:space="preserve">SEBASTIANI GIOVANNI    </t>
  </si>
  <si>
    <t xml:space="preserve">VITTORI ROSANNA    </t>
  </si>
  <si>
    <t xml:space="preserve">DE COLA LAVINIA   </t>
  </si>
  <si>
    <t xml:space="preserve">ROSSETTI ELVISA    </t>
  </si>
  <si>
    <t xml:space="preserve">PERILLI QUINTO    </t>
  </si>
  <si>
    <t xml:space="preserve">MEI SALVATORE    </t>
  </si>
  <si>
    <t xml:space="preserve">SANTINI ELENA    </t>
  </si>
  <si>
    <t xml:space="preserve">ABBATELLI MIRKO    </t>
  </si>
  <si>
    <t xml:space="preserve">DOMENICONI MARTINA    </t>
  </si>
  <si>
    <t xml:space="preserve">CINTIA LATTANZI GABRIELE   </t>
  </si>
  <si>
    <t xml:space="preserve">ANGELETTI EMANUELA    </t>
  </si>
  <si>
    <t xml:space="preserve">CONTI MASSIMO    </t>
  </si>
  <si>
    <t xml:space="preserve">CAVALLARI LUIGINO    </t>
  </si>
  <si>
    <t xml:space="preserve">FARI MARIO    </t>
  </si>
  <si>
    <t xml:space="preserve">SALVATI ROSITA    </t>
  </si>
  <si>
    <t xml:space="preserve">SIMEONI ALFREDO    </t>
  </si>
  <si>
    <t xml:space="preserve">CERVELLI LUCA    </t>
  </si>
  <si>
    <t xml:space="preserve">D'IGNAZI DANILO    </t>
  </si>
  <si>
    <t xml:space="preserve">POLIDORI GIUSEPPE    </t>
  </si>
  <si>
    <t xml:space="preserve">PANDOLFI IRENE    </t>
  </si>
  <si>
    <t xml:space="preserve">GATTI ILARIA    </t>
  </si>
  <si>
    <t xml:space="preserve">PASSACANTANDO VITTORIO    </t>
  </si>
  <si>
    <t xml:space="preserve">DI FELICE ROBERTA   </t>
  </si>
  <si>
    <t xml:space="preserve">MICALONI GAETANO    </t>
  </si>
  <si>
    <t xml:space="preserve">FIORAVANTI FRANCESCO    </t>
  </si>
  <si>
    <t xml:space="preserve">TROIANI DANILO    </t>
  </si>
  <si>
    <t xml:space="preserve">MOSTARDA ROVERO    </t>
  </si>
  <si>
    <t xml:space="preserve">RUBIMARCA VALTERE    </t>
  </si>
  <si>
    <t xml:space="preserve">SAMPALMIERI FRANCESCO    </t>
  </si>
  <si>
    <t xml:space="preserve">FERZI WALTER    </t>
  </si>
  <si>
    <t xml:space="preserve">TOMASELLI ANTONINO    </t>
  </si>
  <si>
    <t xml:space="preserve">API STEFANO    </t>
  </si>
  <si>
    <t xml:space="preserve">MICARELLI GIANCARLO    </t>
  </si>
  <si>
    <t xml:space="preserve">CIANFA FABRIZIO    </t>
  </si>
  <si>
    <t xml:space="preserve">COLLI ANDREA    </t>
  </si>
  <si>
    <t xml:space="preserve">VILLANUCCI GIULIA    </t>
  </si>
  <si>
    <t xml:space="preserve">GROSSI SANDRO    </t>
  </si>
  <si>
    <t xml:space="preserve">MASSIMI MATTEO    </t>
  </si>
  <si>
    <t xml:space="preserve">FABRI FULVIO    </t>
  </si>
  <si>
    <t xml:space="preserve">DIAMILLA VERONICA    </t>
  </si>
  <si>
    <t xml:space="preserve">VALLOCCHIA GIOVANNI    </t>
  </si>
  <si>
    <t xml:space="preserve">MARTELLUCCI ANDREA    </t>
  </si>
  <si>
    <t xml:space="preserve">PAOLETTI ALBA    </t>
  </si>
  <si>
    <t xml:space="preserve">PACIFICI ACHILLE    </t>
  </si>
  <si>
    <t xml:space="preserve">ETRUSCO MARCELLO    </t>
  </si>
  <si>
    <t xml:space="preserve">DE SANTIS MAURIZIO MAURIZIO  </t>
  </si>
  <si>
    <t xml:space="preserve">COLIO BRUNO    </t>
  </si>
  <si>
    <t xml:space="preserve">FERRI LUCA    </t>
  </si>
  <si>
    <t xml:space="preserve">LEONI ELIA    </t>
  </si>
  <si>
    <t xml:space="preserve">SINIBALDI DANIELE    </t>
  </si>
  <si>
    <t xml:space="preserve">PANICONI MICHELE    </t>
  </si>
  <si>
    <t xml:space="preserve">BOSI MARCELLO    </t>
  </si>
  <si>
    <t xml:space="preserve">ZELLI RITA    </t>
  </si>
  <si>
    <t xml:space="preserve">SCIARRA ALBERTO    </t>
  </si>
  <si>
    <t xml:space="preserve">GIAGNORIO FABRIZIO    </t>
  </si>
  <si>
    <t xml:space="preserve">MORETTI LAURA    </t>
  </si>
  <si>
    <t xml:space="preserve">SCIPIONI VALENTINO    </t>
  </si>
  <si>
    <t xml:space="preserve">SPAGNOLI STEFANO    </t>
  </si>
  <si>
    <t xml:space="preserve">PETROCCHI GISELLA    </t>
  </si>
  <si>
    <t xml:space="preserve">D'ATTILIA MARCELLO    </t>
  </si>
  <si>
    <t xml:space="preserve">CERRETI CLAUDIO    </t>
  </si>
  <si>
    <t xml:space="preserve">FERRANTE LORENZO    </t>
  </si>
  <si>
    <t xml:space="preserve">ANGELONI LEONARDO    </t>
  </si>
  <si>
    <t xml:space="preserve">MARGOTTINI IVANO    </t>
  </si>
  <si>
    <t xml:space="preserve">COLAMEDICI EGISTO    </t>
  </si>
  <si>
    <t xml:space="preserve">D'ANTIMI ALFREDO    </t>
  </si>
  <si>
    <t xml:space="preserve">PERSICHELLI FRANCESCA ROMANA   </t>
  </si>
  <si>
    <t xml:space="preserve">GILARDI FRANCO    </t>
  </si>
  <si>
    <t xml:space="preserve">DI LORETO ILARIO   </t>
  </si>
  <si>
    <t xml:space="preserve">PACE ANGELO    </t>
  </si>
  <si>
    <t xml:space="preserve">GLANDARELLI MIRANDA    </t>
  </si>
  <si>
    <t xml:space="preserve">FELICIANGELI ROBERTO    </t>
  </si>
  <si>
    <t xml:space="preserve">MANCINI GLORIA    </t>
  </si>
  <si>
    <t xml:space="preserve">PEZZOTTI DANILO    </t>
  </si>
  <si>
    <t xml:space="preserve">BONIFAZI IVAN    </t>
  </si>
  <si>
    <t xml:space="preserve">BLASI MAURIZIO    </t>
  </si>
  <si>
    <t xml:space="preserve">BROCCOLETTI FLORIANA    </t>
  </si>
  <si>
    <t xml:space="preserve">CASCIANI MASSIMO    </t>
  </si>
  <si>
    <t xml:space="preserve">BELLI STEFANO    </t>
  </si>
  <si>
    <t xml:space="preserve">CONCEZZI MICHELE    </t>
  </si>
  <si>
    <t xml:space="preserve">DEL CROCE DARIO   </t>
  </si>
  <si>
    <t xml:space="preserve">TROIANI FABIO    </t>
  </si>
  <si>
    <t xml:space="preserve">PROIETTI ROBERTO    </t>
  </si>
  <si>
    <t xml:space="preserve">CIMEI GIOVANNI    </t>
  </si>
  <si>
    <t xml:space="preserve">MASCI FLAVIO    </t>
  </si>
  <si>
    <t xml:space="preserve">CAPANNA MARINO    </t>
  </si>
  <si>
    <t xml:space="preserve">MANCINI ALESSIO ENRICO   </t>
  </si>
  <si>
    <t xml:space="preserve">CHERUBINI CESARE    </t>
  </si>
  <si>
    <t xml:space="preserve">MAGLIONI GABRIELE    </t>
  </si>
  <si>
    <t xml:space="preserve">ZANNELLI RENZO    </t>
  </si>
  <si>
    <t xml:space="preserve">VIRI ERCOLE    </t>
  </si>
  <si>
    <t xml:space="preserve">DE SANTIS PAOLO   </t>
  </si>
  <si>
    <t xml:space="preserve">FROSONI GIAMPIERO    </t>
  </si>
  <si>
    <t xml:space="preserve">VALENTE MASSIMILIANO    </t>
  </si>
  <si>
    <t xml:space="preserve">ALIVERNINI PIERO    </t>
  </si>
  <si>
    <t xml:space="preserve">MASSIMI GIULIA    </t>
  </si>
  <si>
    <t xml:space="preserve">BORELLI MASSIMILIANO    </t>
  </si>
  <si>
    <t xml:space="preserve">ANDERLUCCI MARCO    </t>
  </si>
  <si>
    <t xml:space="preserve">ANDREASSI LUCA    </t>
  </si>
  <si>
    <t xml:space="preserve">CAMMARANO ENRICA    </t>
  </si>
  <si>
    <t xml:space="preserve">SANTORO VINCENZO    </t>
  </si>
  <si>
    <t xml:space="preserve">SEMENTILLI MAURIZIO    </t>
  </si>
  <si>
    <t xml:space="preserve">SERGI GABRIELLA    </t>
  </si>
  <si>
    <t xml:space="preserve">ZEPPIERI ALESSANDRA    </t>
  </si>
  <si>
    <t xml:space="preserve">LANDI LUIGI    </t>
  </si>
  <si>
    <t xml:space="preserve">STAMPELLA MARTA    </t>
  </si>
  <si>
    <t xml:space="preserve">CECCARELLI SIMONE    </t>
  </si>
  <si>
    <t xml:space="preserve">SCOCCO ROMINA    </t>
  </si>
  <si>
    <t xml:space="preserve">SGAMMA GIOVANNI    </t>
  </si>
  <si>
    <t xml:space="preserve">PIZZIGALLO ANGELO    </t>
  </si>
  <si>
    <t xml:space="preserve">PAOLA FIORUCCI    </t>
  </si>
  <si>
    <t xml:space="preserve">CALABRESE CHRISTIAN    </t>
  </si>
  <si>
    <t xml:space="preserve">GUIDI DANILO    </t>
  </si>
  <si>
    <t xml:space="preserve">MESSENIO MARIA    </t>
  </si>
  <si>
    <t xml:space="preserve">SERAMI ENRICO    </t>
  </si>
  <si>
    <t xml:space="preserve">DE ANGELIS FRANCESCO   </t>
  </si>
  <si>
    <t xml:space="preserve">FABBI MASSIMO    </t>
  </si>
  <si>
    <t xml:space="preserve">FABBI GIUSEPPE    </t>
  </si>
  <si>
    <t xml:space="preserve">MAROCCHI LUCA    </t>
  </si>
  <si>
    <t xml:space="preserve">CESA DOMENICO    </t>
  </si>
  <si>
    <t xml:space="preserve">DE SANTIS GIORGIO   </t>
  </si>
  <si>
    <t xml:space="preserve">CREMONINI MAURIZIO    </t>
  </si>
  <si>
    <t xml:space="preserve">ESTERO LUCIA ANNA   </t>
  </si>
  <si>
    <t xml:space="preserve">BARDI FULVIO    </t>
  </si>
  <si>
    <t xml:space="preserve">CENTORE SIMONE    </t>
  </si>
  <si>
    <t xml:space="preserve">FELICI VERONICA    </t>
  </si>
  <si>
    <t xml:space="preserve">LUDOVICI LUANA    </t>
  </si>
  <si>
    <t xml:space="preserve">ORAKIAN MASSIMILIANO    </t>
  </si>
  <si>
    <t xml:space="preserve">QUARTUCCIO ALESSANDRO    </t>
  </si>
  <si>
    <t xml:space="preserve">STACCOLI GIANLUCA    </t>
  </si>
  <si>
    <t xml:space="preserve">CALANDRELLI BARBARA    </t>
  </si>
  <si>
    <t xml:space="preserve">GHIGNATI MAURIZIO    </t>
  </si>
  <si>
    <t xml:space="preserve">LEOPARDI GIORGIO    </t>
  </si>
  <si>
    <t xml:space="preserve">MARIANI LOREDANA    </t>
  </si>
  <si>
    <t xml:space="preserve">SERAFINI MICHELE    </t>
  </si>
  <si>
    <t xml:space="preserve">CAUCCI GABRIELE    </t>
  </si>
  <si>
    <t xml:space="preserve">NAPOLEONI PAOLO    </t>
  </si>
  <si>
    <t xml:space="preserve">NARDONI PIERLUIGI    </t>
  </si>
  <si>
    <t xml:space="preserve">CERA FLAVIO    </t>
  </si>
  <si>
    <t xml:space="preserve">COCULO FRANCESCO    </t>
  </si>
  <si>
    <t xml:space="preserve">SANCAMILLO LOREDANA    </t>
  </si>
  <si>
    <t xml:space="preserve">CROCICCHI MARCO    </t>
  </si>
  <si>
    <t xml:space="preserve">MASSI ALFREDO    </t>
  </si>
  <si>
    <t xml:space="preserve">COLETTA MADDALENA    </t>
  </si>
  <si>
    <t xml:space="preserve">GUITARRINI MASSIMO    </t>
  </si>
  <si>
    <t xml:space="preserve">NESI IDA MARIA   </t>
  </si>
  <si>
    <t xml:space="preserve">VIARENGO EMANUELA    </t>
  </si>
  <si>
    <t xml:space="preserve">LIBERATI SETTIMIO    </t>
  </si>
  <si>
    <t xml:space="preserve">FRACASSI ATTILIO    </t>
  </si>
  <si>
    <t xml:space="preserve">PELOSI GIULIO    </t>
  </si>
  <si>
    <t xml:space="preserve">NISI ALESSIO    </t>
  </si>
  <si>
    <t xml:space="preserve">BRUSCHI AMALIA    </t>
  </si>
  <si>
    <t xml:space="preserve">CESOLINI ALBINO    </t>
  </si>
  <si>
    <t xml:space="preserve">LORENZETTI ANNA    </t>
  </si>
  <si>
    <t xml:space="preserve">PULCINI MASSIMO    </t>
  </si>
  <si>
    <t xml:space="preserve">RICOTTI EMANUELE    </t>
  </si>
  <si>
    <t xml:space="preserve">BETTARELLI ALESSANDRO    </t>
  </si>
  <si>
    <t xml:space="preserve">ALOISI LAURA    </t>
  </si>
  <si>
    <t xml:space="preserve">LAVINI FABRIZIO    </t>
  </si>
  <si>
    <t xml:space="preserve">MAGAGNINI ANDREA    </t>
  </si>
  <si>
    <t xml:space="preserve">PASQUALI VALERIA    </t>
  </si>
  <si>
    <t xml:space="preserve">TODINI ALDO    </t>
  </si>
  <si>
    <t xml:space="preserve">BARBETTI ROBERTO    </t>
  </si>
  <si>
    <t xml:space="preserve">COLAGROSSI FRANCESCO    </t>
  </si>
  <si>
    <t xml:space="preserve">CACCIOTTI STEFANO    </t>
  </si>
  <si>
    <t xml:space="preserve">TROMBETTI MARIO    </t>
  </si>
  <si>
    <t xml:space="preserve">ASTRI GRAZIANO    </t>
  </si>
  <si>
    <t xml:space="preserve">BRIGANTI ANNA RITA   </t>
  </si>
  <si>
    <t xml:space="preserve">MASSICCI EMANUELA    </t>
  </si>
  <si>
    <t xml:space="preserve">COLAGROSSI GIULIANO    </t>
  </si>
  <si>
    <t xml:space="preserve">MIGLIORINI CINZIA    </t>
  </si>
  <si>
    <t xml:space="preserve">SERRATORE GIUSEPPE    </t>
  </si>
  <si>
    <t xml:space="preserve">DE ANGELIS ALBERTO   </t>
  </si>
  <si>
    <t xml:space="preserve">NONNI MICHELE    </t>
  </si>
  <si>
    <t xml:space="preserve">CASCINI SILVIA    </t>
  </si>
  <si>
    <t xml:space="preserve">MORESCHINI ANGELO    </t>
  </si>
  <si>
    <t xml:space="preserve">MORICONI SIMONA    </t>
  </si>
  <si>
    <t xml:space="preserve">SCARDALA STEFANO    </t>
  </si>
  <si>
    <t xml:space="preserve">TRAVAGLINI RICCARDO    </t>
  </si>
  <si>
    <t xml:space="preserve">BALDELLI EMANUELE    </t>
  </si>
  <si>
    <t xml:space="preserve">GUADAGNOLI GINO    </t>
  </si>
  <si>
    <t xml:space="preserve">PIREDDA VALENTINA    </t>
  </si>
  <si>
    <t xml:space="preserve">SABBATINI NOEMI    </t>
  </si>
  <si>
    <t xml:space="preserve">NARDI GIANPAOLO    </t>
  </si>
  <si>
    <t xml:space="preserve">FORNARI PATRIZIA    </t>
  </si>
  <si>
    <t xml:space="preserve">ROSICARELLI MARIA    </t>
  </si>
  <si>
    <t xml:space="preserve">LUPI ANGELO    </t>
  </si>
  <si>
    <t xml:space="preserve">BARONI SILVIA    </t>
  </si>
  <si>
    <t xml:space="preserve">BELTRAMME GIULIO    </t>
  </si>
  <si>
    <t xml:space="preserve">MAGGI CRISTIAN    </t>
  </si>
  <si>
    <t xml:space="preserve">RENZI MASSIMILIANO    </t>
  </si>
  <si>
    <t xml:space="preserve">VECCHI ROBERTA    </t>
  </si>
  <si>
    <t xml:space="preserve">PANCI GINA    </t>
  </si>
  <si>
    <t xml:space="preserve">ZUCCARI PIERANGELO    </t>
  </si>
  <si>
    <t xml:space="preserve">ALIVERNINI ADRIANO    </t>
  </si>
  <si>
    <t xml:space="preserve">LELLI MARCO    </t>
  </si>
  <si>
    <t xml:space="preserve">NOCENTE CLAUDIO    </t>
  </si>
  <si>
    <t xml:space="preserve">GUBETTI ELENA MARIA   </t>
  </si>
  <si>
    <t xml:space="preserve">BATTAFARANO FEDERICA    </t>
  </si>
  <si>
    <t xml:space="preserve">APPETITI FRANCESCA ROMANA   </t>
  </si>
  <si>
    <t xml:space="preserve">BADINI FRANCESCA    </t>
  </si>
  <si>
    <t xml:space="preserve">FERRI RICCARDO    </t>
  </si>
  <si>
    <t xml:space="preserve">GNAZI ALESSANDRO    </t>
  </si>
  <si>
    <t xml:space="preserve">LUCHETTI MATTEO    </t>
  </si>
  <si>
    <t xml:space="preserve">COLELLA EMANUELA    </t>
  </si>
  <si>
    <t xml:space="preserve">CATALINI MARCO    </t>
  </si>
  <si>
    <t xml:space="preserve">GIGLIO FEDERICA    </t>
  </si>
  <si>
    <t xml:space="preserve">MANTUANO ALESSANDRA    </t>
  </si>
  <si>
    <t xml:space="preserve">MUZI MARCELLO    </t>
  </si>
  <si>
    <t xml:space="preserve">SILVI ALESSANDRO    </t>
  </si>
  <si>
    <t xml:space="preserve">TULLI FABRIZIO    </t>
  </si>
  <si>
    <t xml:space="preserve">VERINI UMBERTO    </t>
  </si>
  <si>
    <t xml:space="preserve">CALORE MASSIMILIANO    </t>
  </si>
  <si>
    <t xml:space="preserve">DE PAOLIS FERNANDO   </t>
  </si>
  <si>
    <t xml:space="preserve">FONTANELLA GIULIANA    </t>
  </si>
  <si>
    <t xml:space="preserve">LIANI MASSIMILIANO    </t>
  </si>
  <si>
    <t xml:space="preserve">LIANI FRANCESCA    </t>
  </si>
  <si>
    <t xml:space="preserve">TODINI LUIGI    </t>
  </si>
  <si>
    <t xml:space="preserve">TEDESCO ERNESTO    </t>
  </si>
  <si>
    <t xml:space="preserve">MAGLIANI MANUEL    </t>
  </si>
  <si>
    <t xml:space="preserve">DE PAOLIS SANDRO   </t>
  </si>
  <si>
    <t xml:space="preserve">DI PAOLO EMANUELA   </t>
  </si>
  <si>
    <t xml:space="preserve">D'OTTAVIO ROBERTO    </t>
  </si>
  <si>
    <t xml:space="preserve">GALIZIA SIMONA    </t>
  </si>
  <si>
    <t xml:space="preserve">NAPOLI CINZIA    </t>
  </si>
  <si>
    <t xml:space="preserve">PICCA MONICA    </t>
  </si>
  <si>
    <t xml:space="preserve">PIETRONI NORBERTA    </t>
  </si>
  <si>
    <t xml:space="preserve">ROSCIONI LEONARDO    </t>
  </si>
  <si>
    <t xml:space="preserve">VITALI DIMITRI    </t>
  </si>
  <si>
    <t xml:space="preserve">CAPPETTA GIUSEPPE    </t>
  </si>
  <si>
    <t xml:space="preserve">ANTONELLI SIRO    </t>
  </si>
  <si>
    <t xml:space="preserve">NARDI ALESSANDRO    </t>
  </si>
  <si>
    <t xml:space="preserve">SANNA PIERLUIGI    </t>
  </si>
  <si>
    <t xml:space="preserve">CALAMITA GIULIO    </t>
  </si>
  <si>
    <t xml:space="preserve">GABRIELLI MARCO    </t>
  </si>
  <si>
    <t xml:space="preserve">GUADAGNO FRANCESCO    </t>
  </si>
  <si>
    <t xml:space="preserve">STANZANI DIANA    </t>
  </si>
  <si>
    <t xml:space="preserve">ZANGRILLI SARA    </t>
  </si>
  <si>
    <t xml:space="preserve">GIULIANI FAUSTO    </t>
  </si>
  <si>
    <t xml:space="preserve">BARTOLI RICCARDO    </t>
  </si>
  <si>
    <t xml:space="preserve">DE FILIPPIS VALERIA   </t>
  </si>
  <si>
    <t xml:space="preserve">QUAGLIA SERENA    </t>
  </si>
  <si>
    <t xml:space="preserve">SANTONASTASO DAVIDE    </t>
  </si>
  <si>
    <t xml:space="preserve">DI MUZIO FLAVIO   </t>
  </si>
  <si>
    <t xml:space="preserve">FERILLI OTTORINO    </t>
  </si>
  <si>
    <t xml:space="preserve">GIANFELICE MATTIA    </t>
  </si>
  <si>
    <t xml:space="preserve">IANNUCCELLI VITTORIA    </t>
  </si>
  <si>
    <t xml:space="preserve">PEZZOLA EDIA    </t>
  </si>
  <si>
    <t xml:space="preserve">DE BONIS SILVERIO   </t>
  </si>
  <si>
    <t xml:space="preserve">MALPICCI DANIELE    </t>
  </si>
  <si>
    <t xml:space="preserve">PIZZUTI DAMIANO    </t>
  </si>
  <si>
    <t xml:space="preserve">MONTINO ESTERINO    </t>
  </si>
  <si>
    <t xml:space="preserve">ANSELMI ANNA MARIA   </t>
  </si>
  <si>
    <t xml:space="preserve">CALCIOLARI FLAVIA CLEMENTINA   </t>
  </si>
  <si>
    <t xml:space="preserve">CALICCHIO PAOLO    </t>
  </si>
  <si>
    <t xml:space="preserve">CAROCCIA ANGELO    </t>
  </si>
  <si>
    <t xml:space="preserve">CINI ROBERTO    </t>
  </si>
  <si>
    <t xml:space="preserve">DI GENESIO PAGLIUCA EZIO  </t>
  </si>
  <si>
    <t xml:space="preserve">MANCINO MARZIA    </t>
  </si>
  <si>
    <t xml:space="preserve">PRESUTTI PIERO    </t>
  </si>
  <si>
    <t xml:space="preserve">FALCIONI UMBERTO    </t>
  </si>
  <si>
    <t xml:space="preserve">CARRARINI DAVIDE    </t>
  </si>
  <si>
    <t xml:space="preserve">COLASANTI LORENA    </t>
  </si>
  <si>
    <t xml:space="preserve">DI PAOLO FRANCESCA   </t>
  </si>
  <si>
    <t xml:space="preserve">GUCCINI MAURIZIO    </t>
  </si>
  <si>
    <t xml:space="preserve">GUIDARELLI RICCARDO    </t>
  </si>
  <si>
    <t xml:space="preserve">VITELLI CECILIA    </t>
  </si>
  <si>
    <t xml:space="preserve">SANTI GIAN FILIPPO   </t>
  </si>
  <si>
    <t xml:space="preserve">ANGELICI DANIELA    </t>
  </si>
  <si>
    <t xml:space="preserve">BELLOTTI ROBERTA    </t>
  </si>
  <si>
    <t xml:space="preserve">CALLARA' PATRIZIA    </t>
  </si>
  <si>
    <t xml:space="preserve">LANCIANESE CRISTIANO    </t>
  </si>
  <si>
    <t xml:space="preserve">ZUCCHERI GIANCARLO    </t>
  </si>
  <si>
    <t xml:space="preserve">SBARDELLA FRANCESCA    </t>
  </si>
  <si>
    <t xml:space="preserve">D'UFFIZI FRANCO    </t>
  </si>
  <si>
    <t xml:space="preserve">CERRONI CLAUDIO    </t>
  </si>
  <si>
    <t xml:space="preserve">DE SANTIS DARIO   </t>
  </si>
  <si>
    <t xml:space="preserve">FILIPPONI MATTEO    </t>
  </si>
  <si>
    <t xml:space="preserve">MERCURI MARIANNA    </t>
  </si>
  <si>
    <t xml:space="preserve">COLAGROSSI PIETRO    </t>
  </si>
  <si>
    <t xml:space="preserve">CEFARO ALESSANDRO    </t>
  </si>
  <si>
    <t xml:space="preserve">ANGELOCOLA LAURA    </t>
  </si>
  <si>
    <t xml:space="preserve">CEFARO AGNESE    </t>
  </si>
  <si>
    <t xml:space="preserve">ZAMBON ALESSIO    </t>
  </si>
  <si>
    <t xml:space="preserve">ZOCCOLOTTI CARLO    </t>
  </si>
  <si>
    <t xml:space="preserve">PICCARRETA FRANCESCA    </t>
  </si>
  <si>
    <t xml:space="preserve">BRIZIARELLI GIULIA    </t>
  </si>
  <si>
    <t xml:space="preserve">CASTELLI GIANCARLO    </t>
  </si>
  <si>
    <t xml:space="preserve">LOMMI LUCA    </t>
  </si>
  <si>
    <t xml:space="preserve">SILVESTRINI ROBERTO    </t>
  </si>
  <si>
    <t xml:space="preserve">FELICI DANILO    </t>
  </si>
  <si>
    <t xml:space="preserve">FELICI MAURIZIO    </t>
  </si>
  <si>
    <t xml:space="preserve">CENSI MARIA RITA   </t>
  </si>
  <si>
    <t xml:space="preserve">LEPRI ANDREA    </t>
  </si>
  <si>
    <t xml:space="preserve">CIPRIANI NADIA    </t>
  </si>
  <si>
    <t xml:space="preserve">LORENZI MICHELE    </t>
  </si>
  <si>
    <t xml:space="preserve">DI BERNARDO MIRKO   </t>
  </si>
  <si>
    <t xml:space="preserve">CONSOLI RITA    </t>
  </si>
  <si>
    <t xml:space="preserve">GUERISOLI GIOVANNI    </t>
  </si>
  <si>
    <t xml:space="preserve">PASSINI FRANCESCA MARIA   </t>
  </si>
  <si>
    <t xml:space="preserve">ROSSETTI DANIELE    </t>
  </si>
  <si>
    <t xml:space="preserve">ROSSOTTI ALBERTO    </t>
  </si>
  <si>
    <t xml:space="preserve">LOMBARDO MAURO    </t>
  </si>
  <si>
    <t xml:space="preserve">CUCCURU ALBERTO    </t>
  </si>
  <si>
    <t xml:space="preserve">DE DOMINICIS PAOLA   </t>
  </si>
  <si>
    <t xml:space="preserve">MARI ANNA    </t>
  </si>
  <si>
    <t xml:space="preserve">PAUSELLI MICHELA    </t>
  </si>
  <si>
    <t xml:space="preserve">PROIETTI MARIO    </t>
  </si>
  <si>
    <t xml:space="preserve">SALOMONE STEFANO    </t>
  </si>
  <si>
    <t xml:space="preserve">PACCHIAROTTI GIORGIO    </t>
  </si>
  <si>
    <t xml:space="preserve">LAURI CRISTIANO    </t>
  </si>
  <si>
    <t xml:space="preserve">PACCHIAROTTI GIACOMO    </t>
  </si>
  <si>
    <t xml:space="preserve">GIOVANNOLI DANILO    </t>
  </si>
  <si>
    <t xml:space="preserve">BILECI GIUSEPPA    </t>
  </si>
  <si>
    <t xml:space="preserve">LORENZON GIULIA    </t>
  </si>
  <si>
    <t xml:space="preserve">MASSARI SIMONE    </t>
  </si>
  <si>
    <t xml:space="preserve">MIELE CLEMENTINA    </t>
  </si>
  <si>
    <t xml:space="preserve">GRANDO ALESSANDRO    </t>
  </si>
  <si>
    <t xml:space="preserve">PERRETTA PIERPAOLO    </t>
  </si>
  <si>
    <t xml:space="preserve">ARONICA CLAUDIO    </t>
  </si>
  <si>
    <t xml:space="preserve">CORDESCHI LUCIA    </t>
  </si>
  <si>
    <t xml:space="preserve">DE SANTIS VERONICA   </t>
  </si>
  <si>
    <t xml:space="preserve">LAZZERI FRANCESCA    </t>
  </si>
  <si>
    <t xml:space="preserve">MILANI MARCO    </t>
  </si>
  <si>
    <t xml:space="preserve">MOLLICA GRAZIANO AMELIA   </t>
  </si>
  <si>
    <t xml:space="preserve">VIGLIETTI VALERIA    </t>
  </si>
  <si>
    <t xml:space="preserve">DI PIETRO MARIO   </t>
  </si>
  <si>
    <t xml:space="preserve">PROSCIO VERONICA    </t>
  </si>
  <si>
    <t xml:space="preserve">QUADRANA IRENE    </t>
  </si>
  <si>
    <t xml:space="preserve">MONTECUOLLO FRANCESCO    </t>
  </si>
  <si>
    <t xml:space="preserve">BARTOLI ROBERTA    </t>
  </si>
  <si>
    <t xml:space="preserve">FERRANTE CARRANTE FABRIZIO   </t>
  </si>
  <si>
    <t xml:space="preserve">PROIETTI FRANCESCA    </t>
  </si>
  <si>
    <t xml:space="preserve">ROMAGGIOLI ENRICO    </t>
  </si>
  <si>
    <t xml:space="preserve">VERRI SABRINA    </t>
  </si>
  <si>
    <t xml:space="preserve">PASSACANTILLI ILARIA    </t>
  </si>
  <si>
    <t xml:space="preserve">CIAVARELLA MICHELE    </t>
  </si>
  <si>
    <t xml:space="preserve">COSTANTINI ENRICA    </t>
  </si>
  <si>
    <t xml:space="preserve">MANCINI FRANCESCO    </t>
  </si>
  <si>
    <t xml:space="preserve">ESPOSITO ANGELA    </t>
  </si>
  <si>
    <t xml:space="preserve">ONORI DAVIDE    </t>
  </si>
  <si>
    <t xml:space="preserve">PETTINELLI CLAUDIO    </t>
  </si>
  <si>
    <t xml:space="preserve">COGNETTI ROBERTO    </t>
  </si>
  <si>
    <t xml:space="preserve">FOLGORI MARCO    </t>
  </si>
  <si>
    <t xml:space="preserve">TELLONI ALESSIO    </t>
  </si>
  <si>
    <t xml:space="preserve">BUCCI ALESSANDRA    </t>
  </si>
  <si>
    <t xml:space="preserve">FIORUCCI REMO    </t>
  </si>
  <si>
    <t xml:space="preserve">MAZZUCA NUCCIA    </t>
  </si>
  <si>
    <t xml:space="preserve">MICHELI ROBERTO    </t>
  </si>
  <si>
    <t xml:space="preserve">TOZZI FRANCO    </t>
  </si>
  <si>
    <t xml:space="preserve">CISTERNINO MICHELE    </t>
  </si>
  <si>
    <t xml:space="preserve">LUNDINI ALESSANDRO    </t>
  </si>
  <si>
    <t xml:space="preserve">CARA CINZIA    </t>
  </si>
  <si>
    <t xml:space="preserve">DANIELI ALESSANDRA    </t>
  </si>
  <si>
    <t xml:space="preserve">PAOLONI SIMONE    </t>
  </si>
  <si>
    <t xml:space="preserve">SALVATORI ENRICO    </t>
  </si>
  <si>
    <t xml:space="preserve">CECCHI STEFANO    </t>
  </si>
  <si>
    <t xml:space="preserve">MINUCCI MARIA SABRINA   </t>
  </si>
  <si>
    <t xml:space="preserve">COVIZZI ROBERTA    </t>
  </si>
  <si>
    <t xml:space="preserve">MARCAURELIO FRANCO    </t>
  </si>
  <si>
    <t xml:space="preserve">MASTANTUONO RINALDO    </t>
  </si>
  <si>
    <t xml:space="preserve">MUCCINI PAMELA    </t>
  </si>
  <si>
    <t xml:space="preserve">ORAZI BRUNO    </t>
  </si>
  <si>
    <t xml:space="preserve">TOPPI GIUSEPPE    </t>
  </si>
  <si>
    <t xml:space="preserve">IRATO NICOLETTA    </t>
  </si>
  <si>
    <t xml:space="preserve">PUCCIARMATI SIMONE    </t>
  </si>
  <si>
    <t xml:space="preserve">DI GIOVANNI SILVIA   </t>
  </si>
  <si>
    <t xml:space="preserve">MOTTA ROBERTO    </t>
  </si>
  <si>
    <t xml:space="preserve">RIDOLFI ELISABETTA    </t>
  </si>
  <si>
    <t xml:space="preserve">BENEDETTI MARCO    </t>
  </si>
  <si>
    <t xml:space="preserve">ALESIANI MATTEO    </t>
  </si>
  <si>
    <t xml:space="preserve">ANGELINI DANIELE    </t>
  </si>
  <si>
    <t xml:space="preserve">BACCANI VALERIO    </t>
  </si>
  <si>
    <t xml:space="preserve">BRAVI BARBARA    </t>
  </si>
  <si>
    <t xml:space="preserve">LUCENTINI LAURA    </t>
  </si>
  <si>
    <t xml:space="preserve">FERRI FRANCESCO    </t>
  </si>
  <si>
    <t xml:space="preserve">FELICI NICOLETTA    </t>
  </si>
  <si>
    <t xml:space="preserve">BUGLIA CRISTIAN    </t>
  </si>
  <si>
    <t xml:space="preserve">GARA SERENA    </t>
  </si>
  <si>
    <t xml:space="preserve">MARTORELLI ANTONIO    </t>
  </si>
  <si>
    <t xml:space="preserve">MENGARELLI LUCA    </t>
  </si>
  <si>
    <t xml:space="preserve">UGOLINI GIOVANNI    </t>
  </si>
  <si>
    <t xml:space="preserve">GRISCIOLI FERNANDEZ MONICA   </t>
  </si>
  <si>
    <t xml:space="preserve">GILARDI GIOVANNI    </t>
  </si>
  <si>
    <t xml:space="preserve">ONORATI SANDRO    </t>
  </si>
  <si>
    <t xml:space="preserve">CIPRIANI MELISSA    </t>
  </si>
  <si>
    <t xml:space="preserve">DI PAOLA FABRIZIO   </t>
  </si>
  <si>
    <t xml:space="preserve">BRANCIANI LUCA    </t>
  </si>
  <si>
    <t xml:space="preserve">BONANNI FULVIO    </t>
  </si>
  <si>
    <t xml:space="preserve">D'ALESSIO FRANCA    </t>
  </si>
  <si>
    <t xml:space="preserve">GIOIA GIUSEPPE    </t>
  </si>
  <si>
    <t xml:space="preserve">SILVESTRI CINZIA    </t>
  </si>
  <si>
    <t xml:space="preserve">MORANI CATERINA    </t>
  </si>
  <si>
    <t xml:space="preserve">PRIMAVERA ROBERTO    </t>
  </si>
  <si>
    <t xml:space="preserve">SPEZIALE STEFANO    </t>
  </si>
  <si>
    <t xml:space="preserve">VARONE RICCARDO    </t>
  </si>
  <si>
    <t xml:space="preserve">BRONZINO ISABELLA    </t>
  </si>
  <si>
    <t xml:space="preserve">CAVALLI LUIGI    </t>
  </si>
  <si>
    <t xml:space="preserve">DI NICOLA ALESSANDRO   </t>
  </si>
  <si>
    <t xml:space="preserve">FELICI CLAUDIO    </t>
  </si>
  <si>
    <t xml:space="preserve">GAROFOLI MATTEO    </t>
  </si>
  <si>
    <t xml:space="preserve">PANCALDI ANTONELLA    </t>
  </si>
  <si>
    <t xml:space="preserve">VALENTI MARIANNA    </t>
  </si>
  <si>
    <t xml:space="preserve">PONZANI VINCENZO    </t>
  </si>
  <si>
    <t xml:space="preserve">D'AGOSTINI ALVISE    </t>
  </si>
  <si>
    <t xml:space="preserve">MILANI PAOLA    </t>
  </si>
  <si>
    <t xml:space="preserve">PASCAZI GIOVANNI BATTISTA   </t>
  </si>
  <si>
    <t xml:space="preserve">FRAPPETTA SABINA    </t>
  </si>
  <si>
    <t xml:space="preserve">FRAPPETTA LUCA    </t>
  </si>
  <si>
    <t xml:space="preserve">IACOMUSSI ETTORE    </t>
  </si>
  <si>
    <t xml:space="preserve">CAMPONESCHI PIETRO    </t>
  </si>
  <si>
    <t xml:space="preserve">CECCHITELLI ANNA    </t>
  </si>
  <si>
    <t xml:space="preserve">MARCHETTI MARIA RITA   </t>
  </si>
  <si>
    <t xml:space="preserve">PAGNOTTA LAURA    </t>
  </si>
  <si>
    <t xml:space="preserve">GIARDINI ALFONSO    </t>
  </si>
  <si>
    <t xml:space="preserve">CATELLI PAOLA    </t>
  </si>
  <si>
    <t xml:space="preserve">SANTINI MASSIMO    </t>
  </si>
  <si>
    <t xml:space="preserve">BERTUCCI ALBERTO    </t>
  </si>
  <si>
    <t xml:space="preserve">PALAZZI EDY    </t>
  </si>
  <si>
    <t xml:space="preserve">LIBANORI GIOVANNI    </t>
  </si>
  <si>
    <t xml:space="preserve">LELLI DOMENICO    </t>
  </si>
  <si>
    <t xml:space="preserve">PANGRAZI MATTEO    </t>
  </si>
  <si>
    <t xml:space="preserve">TRECCIOLA ELENA    </t>
  </si>
  <si>
    <t xml:space="preserve">MORETTI MARIO    </t>
  </si>
  <si>
    <t xml:space="preserve">CAPOLEONI UMBERTO    </t>
  </si>
  <si>
    <t xml:space="preserve">FARAGLIA SANDRO    </t>
  </si>
  <si>
    <t xml:space="preserve">FEDERICI LORELLA    </t>
  </si>
  <si>
    <t xml:space="preserve">PANTONI ALESSANDRO    </t>
  </si>
  <si>
    <t xml:space="preserve">VALENTE VALENTINA    </t>
  </si>
  <si>
    <t xml:space="preserve">PALOMBI ALESSANDRO    </t>
  </si>
  <si>
    <t xml:space="preserve">TRUGLI GUIDO    </t>
  </si>
  <si>
    <t xml:space="preserve">CESARI ELISABETTA    </t>
  </si>
  <si>
    <t xml:space="preserve">CIPOLLA MANOLO    </t>
  </si>
  <si>
    <t xml:space="preserve">FRANCONI ILENIA    </t>
  </si>
  <si>
    <t xml:space="preserve">SARNACCHIARO EDDY    </t>
  </si>
  <si>
    <t xml:space="preserve">GIUSTINI CLAUDIO    </t>
  </si>
  <si>
    <t xml:space="preserve">FELICI SERGIO    </t>
  </si>
  <si>
    <t xml:space="preserve">SONNINO SILVANI FLAMINIA   </t>
  </si>
  <si>
    <t xml:space="preserve">AURELI ENZO    </t>
  </si>
  <si>
    <t xml:space="preserve">CERA GIACOMO    </t>
  </si>
  <si>
    <t xml:space="preserve">PROIETTI PIERO    </t>
  </si>
  <si>
    <t xml:space="preserve">MARIANI FEDERICO    </t>
  </si>
  <si>
    <t xml:space="preserve">CASCIOLI BARBARA    </t>
  </si>
  <si>
    <t xml:space="preserve">PIMPINELLI SERGIO    </t>
  </si>
  <si>
    <t xml:space="preserve">ANTINUCCI CARLO ALBERTO   </t>
  </si>
  <si>
    <t xml:space="preserve">ABBRUZZETTI LUCA GIOVANNI ATTILIO  </t>
  </si>
  <si>
    <t xml:space="preserve">BOCCI MARCELLO    </t>
  </si>
  <si>
    <t xml:space="preserve">CIARDI SIMONA    </t>
  </si>
  <si>
    <t xml:space="preserve">STOICA TOADER    </t>
  </si>
  <si>
    <t xml:space="preserve">MARCORELLI VINCENZO    </t>
  </si>
  <si>
    <t xml:space="preserve">LEVRINI DORIANA    </t>
  </si>
  <si>
    <t xml:space="preserve">ANTINORI FRANCESCA    </t>
  </si>
  <si>
    <t xml:space="preserve">FONTANA MATTIA    </t>
  </si>
  <si>
    <t xml:space="preserve">NOBILE AMEDEO    </t>
  </si>
  <si>
    <t xml:space="preserve">PALMA GIANCARLO    </t>
  </si>
  <si>
    <t xml:space="preserve">BERNARDINI GIORGIO    </t>
  </si>
  <si>
    <t xml:space="preserve">VASSELLI BRUNO    </t>
  </si>
  <si>
    <t xml:space="preserve">PROIETTI FULVIO    </t>
  </si>
  <si>
    <t xml:space="preserve">CIMAGLIA FERDINANDO    </t>
  </si>
  <si>
    <t xml:space="preserve">FIORAVANTI DIEGO    </t>
  </si>
  <si>
    <t xml:space="preserve">FEDERICI GABRIELLA    </t>
  </si>
  <si>
    <t xml:space="preserve">MAGGI LUIGI    </t>
  </si>
  <si>
    <t xml:space="preserve">BERNARDI MARCO    </t>
  </si>
  <si>
    <t xml:space="preserve">FABIANI ANGELO    </t>
  </si>
  <si>
    <t xml:space="preserve">GENTILI ANNA    </t>
  </si>
  <si>
    <t xml:space="preserve">ZORANI CARMINA    </t>
  </si>
  <si>
    <t xml:space="preserve">FATELLI CLAUDIO    </t>
  </si>
  <si>
    <t xml:space="preserve">FIORITTO ANTONIO DOMENICO   </t>
  </si>
  <si>
    <t xml:space="preserve">MASTRELLA GIANLUCA    </t>
  </si>
  <si>
    <t xml:space="preserve">PONZO SARA    </t>
  </si>
  <si>
    <t xml:space="preserve">RUNIERI SANDRO    </t>
  </si>
  <si>
    <t xml:space="preserve">COLANERA ELVIO    </t>
  </si>
  <si>
    <t xml:space="preserve">IMPEI FRANCESCA    </t>
  </si>
  <si>
    <t xml:space="preserve">BOVI PAOLO    </t>
  </si>
  <si>
    <t xml:space="preserve">MAROCCHINI FABIO    </t>
  </si>
  <si>
    <t xml:space="preserve">GUALTIERI ROBERTO    </t>
  </si>
  <si>
    <t xml:space="preserve">SCOZZESE SILVIA    </t>
  </si>
  <si>
    <t xml:space="preserve">ALFONSI SABRINA    </t>
  </si>
  <si>
    <t xml:space="preserve">CATARCI ANDREA    </t>
  </si>
  <si>
    <t xml:space="preserve">FUNARI BARBARA    </t>
  </si>
  <si>
    <t xml:space="preserve">GOTOR FACELLO MIGUEL ANGEL  </t>
  </si>
  <si>
    <t xml:space="preserve">LUCARELLI MONICA    </t>
  </si>
  <si>
    <t xml:space="preserve">ONORATO ALESSANDRO    </t>
  </si>
  <si>
    <t xml:space="preserve">PATANE' EUGENIO    </t>
  </si>
  <si>
    <t xml:space="preserve">PRATELLI CLAUDIA    </t>
  </si>
  <si>
    <t xml:space="preserve">SEGNALINI ORNELLA    </t>
  </si>
  <si>
    <t xml:space="preserve">VELOCCIA MAURIZIO    </t>
  </si>
  <si>
    <t xml:space="preserve">ZEVI ANDREA TOBIA   </t>
  </si>
  <si>
    <t xml:space="preserve">FOLGORI MATTIA    </t>
  </si>
  <si>
    <t xml:space="preserve">BATTISTI ANDREA    </t>
  </si>
  <si>
    <t xml:space="preserve">INNOCENZI SARAH    </t>
  </si>
  <si>
    <t xml:space="preserve">NICOLINI PATRIZIA    </t>
  </si>
  <si>
    <t xml:space="preserve">FANI CATERINA    </t>
  </si>
  <si>
    <t xml:space="preserve">D'ARMINI ALESSANDRO    </t>
  </si>
  <si>
    <t xml:space="preserve">FERRAZZI MARCO    </t>
  </si>
  <si>
    <t xml:space="preserve">TOMASSETTI ALESSANDRO    </t>
  </si>
  <si>
    <t xml:space="preserve">NAPOLEONI FRANCESCO    </t>
  </si>
  <si>
    <t xml:space="preserve">PROIETTI LUIGI    </t>
  </si>
  <si>
    <t xml:space="preserve">ANTONIELLI FIORELLA    </t>
  </si>
  <si>
    <t xml:space="preserve">SABELLI ALESSANDRA    </t>
  </si>
  <si>
    <t xml:space="preserve">BELLIA ARIANNA    </t>
  </si>
  <si>
    <t xml:space="preserve">FONDI EMANUELA    </t>
  </si>
  <si>
    <t xml:space="preserve">GIOVANNETTI GIANLUCA    </t>
  </si>
  <si>
    <t xml:space="preserve">MASTRACCI ACHILLE    </t>
  </si>
  <si>
    <t xml:space="preserve">RICCHEZZA EMANUELA    </t>
  </si>
  <si>
    <t xml:space="preserve">COLAGROSSI GIOVANNI LORETO   </t>
  </si>
  <si>
    <t xml:space="preserve">LOMBARDOZZI LUIGI    </t>
  </si>
  <si>
    <t xml:space="preserve">PALOMBI GIULIO    </t>
  </si>
  <si>
    <t xml:space="preserve">MOZZETTA SIMONE    </t>
  </si>
  <si>
    <t xml:space="preserve">FILONI MATTEO    </t>
  </si>
  <si>
    <t xml:space="preserve">TRUSIANI MARIAPAOLA    </t>
  </si>
  <si>
    <t xml:space="preserve">TIDEI PIETRO    </t>
  </si>
  <si>
    <t xml:space="preserve">VINACCIA GINO    </t>
  </si>
  <si>
    <t xml:space="preserve">D'EMILIO PIERLUIGI    </t>
  </si>
  <si>
    <t xml:space="preserve">GAETANI ROBERTA    </t>
  </si>
  <si>
    <t xml:space="preserve">MINGHELLA EMANUELE    </t>
  </si>
  <si>
    <t xml:space="preserve">NARDANGELI STEFANIA    </t>
  </si>
  <si>
    <t xml:space="preserve">DOMENICI MARTINA    </t>
  </si>
  <si>
    <t xml:space="preserve">CAROLINI CLAUDIO    </t>
  </si>
  <si>
    <t xml:space="preserve">CORNACCHIA ANTONIO    </t>
  </si>
  <si>
    <t xml:space="preserve">CORNACCHIA ATTILIO    </t>
  </si>
  <si>
    <t xml:space="preserve">DOMENICI DANIELA    </t>
  </si>
  <si>
    <t xml:space="preserve">PAOLUCCI GREGORY    </t>
  </si>
  <si>
    <t xml:space="preserve">CAPELLI MARIA CRISTINA   </t>
  </si>
  <si>
    <t xml:space="preserve">BORDI NATALE    </t>
  </si>
  <si>
    <t xml:space="preserve">CACCIA RACHELE    </t>
  </si>
  <si>
    <t xml:space="preserve">FEDELI ANNA RITA   </t>
  </si>
  <si>
    <t xml:space="preserve">PASQUALI MAURIZIO    </t>
  </si>
  <si>
    <t xml:space="preserve">DE PAOLIS LORENZO   </t>
  </si>
  <si>
    <t xml:space="preserve">TROIANI MARCO    </t>
  </si>
  <si>
    <t xml:space="preserve">ORSOLA MARCO    </t>
  </si>
  <si>
    <t xml:space="preserve">MORGANTE FABRIZIO    </t>
  </si>
  <si>
    <t xml:space="preserve">CASCIOLI PIERO    </t>
  </si>
  <si>
    <t xml:space="preserve">CACCIOTTI RENATO    </t>
  </si>
  <si>
    <t xml:space="preserve">CIOTTI ELENA    </t>
  </si>
  <si>
    <t xml:space="preserve">MENTUCCIA CESARE    </t>
  </si>
  <si>
    <t xml:space="preserve">PUCELLO SILVIA    </t>
  </si>
  <si>
    <t xml:space="preserve">PETRINI DOMENICO    </t>
  </si>
  <si>
    <t xml:space="preserve">CIGNITTI MARIA    </t>
  </si>
  <si>
    <t xml:space="preserve">ROCCHI EMANUELE    </t>
  </si>
  <si>
    <t xml:space="preserve">TROMBETTA EMANUELA    </t>
  </si>
  <si>
    <t xml:space="preserve">PROIETTI GIUSEPPE    </t>
  </si>
  <si>
    <t xml:space="preserve">DI GIUSEPPE LAURA   </t>
  </si>
  <si>
    <t xml:space="preserve">CAPPELLI MARIA LUISA   </t>
  </si>
  <si>
    <t xml:space="preserve">CECCHETTI MARIA ROSARIA   </t>
  </si>
  <si>
    <t xml:space="preserve">CORDONI ELEONORA    </t>
  </si>
  <si>
    <t xml:space="preserve">DIMICCOLI ANGELA    </t>
  </si>
  <si>
    <t xml:space="preserve">INNOCENTI GIOVANNI    </t>
  </si>
  <si>
    <t xml:space="preserve">RONDONI NELLO    </t>
  </si>
  <si>
    <t xml:space="preserve">BENTIVOGLIO STEFANIA    </t>
  </si>
  <si>
    <t xml:space="preserve">FOLLI MAURO    </t>
  </si>
  <si>
    <t xml:space="preserve">PALA TOMASA    </t>
  </si>
  <si>
    <t xml:space="preserve">PENNESI LAURA    </t>
  </si>
  <si>
    <t xml:space="preserve">TAGLIANI ALESSANDRO    </t>
  </si>
  <si>
    <t xml:space="preserve">COLAFIGLI RITA    </t>
  </si>
  <si>
    <t xml:space="preserve">CAPRIOLI ANDREA    </t>
  </si>
  <si>
    <t xml:space="preserve">CAPRIOLI PAOLA    </t>
  </si>
  <si>
    <t xml:space="preserve">MACIUCCHI CLAUDIA    </t>
  </si>
  <si>
    <t xml:space="preserve">GALLONI LUCA    </t>
  </si>
  <si>
    <t xml:space="preserve">CATENA VIOLA    </t>
  </si>
  <si>
    <t xml:space="preserve">GAZZELLA ELIO    </t>
  </si>
  <si>
    <t xml:space="preserve">MANTOVANI ALIDA    </t>
  </si>
  <si>
    <t xml:space="preserve">DE SANTIS FLAVIO   </t>
  </si>
  <si>
    <t xml:space="preserve">DI PIETRA MICHELE   </t>
  </si>
  <si>
    <t xml:space="preserve">TRASTULLI LUCIANO    </t>
  </si>
  <si>
    <t xml:space="preserve">STURABOTTI FILIPPO    </t>
  </si>
  <si>
    <t xml:space="preserve">CECCARELLI LUCA    </t>
  </si>
  <si>
    <t xml:space="preserve">LATINI ALBERTO    </t>
  </si>
  <si>
    <t xml:space="preserve">POCCI ORLANDO    </t>
  </si>
  <si>
    <t xml:space="preserve">CIAFREI GIULIA    </t>
  </si>
  <si>
    <t xml:space="preserve">ARGENTI FRANCESCA    </t>
  </si>
  <si>
    <t xml:space="preserve">CAVOLA FRANCESCO    </t>
  </si>
  <si>
    <t xml:space="preserve">FAVETTA ROMANO    </t>
  </si>
  <si>
    <t xml:space="preserve">MENICOCCI EDOARDO    </t>
  </si>
  <si>
    <t xml:space="preserve">PRIORI ALESSANDRO    </t>
  </si>
  <si>
    <t xml:space="preserve">TRENTA ROMINA    </t>
  </si>
  <si>
    <t xml:space="preserve">DE SIMONE FIORENZO   </t>
  </si>
  <si>
    <t xml:space="preserve">BIANCHINI LUIGINA    </t>
  </si>
  <si>
    <t xml:space="preserve">GIARDINI GIACOMO    </t>
  </si>
  <si>
    <t xml:space="preserve">IANNILLI PAOLO    </t>
  </si>
  <si>
    <t xml:space="preserve">PROIETTI PANATTA FRANCESCA   </t>
  </si>
  <si>
    <t xml:space="preserve">SFORZA BEATRICE    </t>
  </si>
  <si>
    <t xml:space="preserve">MEZZAROMA FRANCESCO    </t>
  </si>
  <si>
    <t xml:space="preserve">MOGLIONI ERNESTO    </t>
  </si>
  <si>
    <t xml:space="preserve">PANZIRONI EMANUELA    </t>
  </si>
  <si>
    <t xml:space="preserve">BONFEDE FERDINANDO    </t>
  </si>
  <si>
    <t xml:space="preserve">CASPOLI ANTONELLA    </t>
  </si>
  <si>
    <t xml:space="preserve">DE SANTIS ANDREA   </t>
  </si>
  <si>
    <t xml:space="preserve">ERCOLI ALESSANDRA    </t>
  </si>
  <si>
    <t xml:space="preserve">PAGLIA ALESSANDRO    </t>
  </si>
  <si>
    <t xml:space="preserve">TERROSI ALESSANDRA    </t>
  </si>
  <si>
    <t xml:space="preserve">BELLAVITA MAURO    </t>
  </si>
  <si>
    <t xml:space="preserve">CLEMENTUCCI GLAUCO    </t>
  </si>
  <si>
    <t xml:space="preserve">GIULIANI MARCELLA    </t>
  </si>
  <si>
    <t xml:space="preserve">PUTANO ALIAS BISTI MONICA  </t>
  </si>
  <si>
    <t xml:space="preserve">CASCIANELLI PUBLIO    </t>
  </si>
  <si>
    <t xml:space="preserve">BOCCI ERALDO    </t>
  </si>
  <si>
    <t xml:space="preserve">CAMINITI SALVATORE ANTONIO   </t>
  </si>
  <si>
    <t xml:space="preserve">PROFILI LUCA    </t>
  </si>
  <si>
    <t xml:space="preserve">CAVALLORO CLAUDIO    </t>
  </si>
  <si>
    <t xml:space="preserve">CROSTA SABRINA    </t>
  </si>
  <si>
    <t xml:space="preserve">GENTILI ELENA    </t>
  </si>
  <si>
    <t xml:space="preserve">ZEROLI MASSIMO    </t>
  </si>
  <si>
    <t xml:space="preserve">MARCHESI RINALDO    </t>
  </si>
  <si>
    <t xml:space="preserve">CAMPARI ALESSANDRA    </t>
  </si>
  <si>
    <t xml:space="preserve">CONGEDI GIOVANNI    </t>
  </si>
  <si>
    <t xml:space="preserve">ROMOLI ALESSANDRO    </t>
  </si>
  <si>
    <t xml:space="preserve">VILLA ROMOLO    </t>
  </si>
  <si>
    <t xml:space="preserve">ABATI STEFANO    </t>
  </si>
  <si>
    <t xml:space="preserve">MAGGI EMANUELE    </t>
  </si>
  <si>
    <t xml:space="preserve">PIERALLINI UGO    </t>
  </si>
  <si>
    <t xml:space="preserve">DE LUCA MARTINA   </t>
  </si>
  <si>
    <t xml:space="preserve">DONATI ROBERTA    </t>
  </si>
  <si>
    <t xml:space="preserve">GORI YURI    </t>
  </si>
  <si>
    <t xml:space="preserve">MAZZARELLA NICOLA    </t>
  </si>
  <si>
    <t xml:space="preserve">CIARLANTI FRANCESCO    </t>
  </si>
  <si>
    <t xml:space="preserve">MENGHINI OTTORINO    </t>
  </si>
  <si>
    <t xml:space="preserve">RIDOLFI DANIELE    </t>
  </si>
  <si>
    <t xml:space="preserve">SARNA' MARGHERITA    </t>
  </si>
  <si>
    <t xml:space="preserve">DOTTARELLI PAOLO    </t>
  </si>
  <si>
    <t xml:space="preserve">DI SORTE ANDREA   </t>
  </si>
  <si>
    <t xml:space="preserve">ADAMI RICCARDO    </t>
  </si>
  <si>
    <t xml:space="preserve">BASILI ROBERTO    </t>
  </si>
  <si>
    <t xml:space="preserve">BRUTI RAFFAELLA    </t>
  </si>
  <si>
    <t xml:space="preserve">PERNICONI MARCO    </t>
  </si>
  <si>
    <t xml:space="preserve">CIALDEA MAURIZIO    </t>
  </si>
  <si>
    <t xml:space="preserve">ARCONI MARZIA    </t>
  </si>
  <si>
    <t xml:space="preserve">PANDOLFI SANDRA    </t>
  </si>
  <si>
    <t xml:space="preserve">DI GIOVANNI CRISTIAN   </t>
  </si>
  <si>
    <t xml:space="preserve">ALBANI MARCELLO    </t>
  </si>
  <si>
    <t xml:space="preserve">MONETA ALDO MARIA   </t>
  </si>
  <si>
    <t xml:space="preserve">BENEDETTI MANUELA    </t>
  </si>
  <si>
    <t xml:space="preserve">MANINI EMANUELE    </t>
  </si>
  <si>
    <t xml:space="preserve">PAPAROZZI GIUSEPPE    </t>
  </si>
  <si>
    <t xml:space="preserve">PROIETTI ELIO    </t>
  </si>
  <si>
    <t xml:space="preserve">CESETTI GIUSEPPE    </t>
  </si>
  <si>
    <t xml:space="preserve">BARTOLINI EMANUELA    </t>
  </si>
  <si>
    <t xml:space="preserve">CESARINI EUGENIO    </t>
  </si>
  <si>
    <t xml:space="preserve">RICCI DANIELE    </t>
  </si>
  <si>
    <t xml:space="preserve">SARTI BARBARA    </t>
  </si>
  <si>
    <t xml:space="preserve">FANELLI MARIO    </t>
  </si>
  <si>
    <t xml:space="preserve">SBOCCHIA MARCO    </t>
  </si>
  <si>
    <t xml:space="preserve">NOCCHI PIETRO    </t>
  </si>
  <si>
    <t xml:space="preserve">ANDREOLI STEFANIA    </t>
  </si>
  <si>
    <t xml:space="preserve">ORONI GLORIA    </t>
  </si>
  <si>
    <t xml:space="preserve">PIETRINI MASSIMO    </t>
  </si>
  <si>
    <t xml:space="preserve">TASTE KATIA    </t>
  </si>
  <si>
    <t xml:space="preserve">BORGNA ANGELO    </t>
  </si>
  <si>
    <t xml:space="preserve">STELLIFERI EUGENIO    </t>
  </si>
  <si>
    <t xml:space="preserve">CRISTOFORI NAZZARENO    </t>
  </si>
  <si>
    <t xml:space="preserve">PASQUALI ANDREINA    </t>
  </si>
  <si>
    <t xml:space="preserve">TOSSINI CARMELA    </t>
  </si>
  <si>
    <t xml:space="preserve">GASBARRI AGOSTINO    </t>
  </si>
  <si>
    <t xml:space="preserve">GINEVRA GIUSEPPE    </t>
  </si>
  <si>
    <t xml:space="preserve">CAROSI GIOVANNI    </t>
  </si>
  <si>
    <t xml:space="preserve">GIROLAMI VINCENZO    </t>
  </si>
  <si>
    <t xml:space="preserve">DARIDA EZIO    </t>
  </si>
  <si>
    <t xml:space="preserve">PIACENTI MARZIA    </t>
  </si>
  <si>
    <t xml:space="preserve">ZANNINI LEONARDO    </t>
  </si>
  <si>
    <t xml:space="preserve">CAMILLI STEFANIA    </t>
  </si>
  <si>
    <t xml:space="preserve">CANCELLIERI GIANFRANCO    </t>
  </si>
  <si>
    <t xml:space="preserve">BERALDO LUCA    </t>
  </si>
  <si>
    <t xml:space="preserve">MAURIZI ROBERTO    </t>
  </si>
  <si>
    <t xml:space="preserve">GIUSTINIANI EDOARDO    </t>
  </si>
  <si>
    <t xml:space="preserve">CRABOLU ANTONIO    </t>
  </si>
  <si>
    <t xml:space="preserve">LUCIANI DOMENICO    </t>
  </si>
  <si>
    <t xml:space="preserve">GIAMPIERI LUCA    </t>
  </si>
  <si>
    <t xml:space="preserve">CARRISI MASSIMILIANO    </t>
  </si>
  <si>
    <t xml:space="preserve">COLETTA SIMONETTA    </t>
  </si>
  <si>
    <t xml:space="preserve">FORTUNA GIOVANNA    </t>
  </si>
  <si>
    <t xml:space="preserve">PARROCCINI CLAUDIO    </t>
  </si>
  <si>
    <t xml:space="preserve">SCONOCCHIA LORENA    </t>
  </si>
  <si>
    <t xml:space="preserve">MOTTURA GIUSEPPE    </t>
  </si>
  <si>
    <t xml:space="preserve">BURLA RAFFAELE    </t>
  </si>
  <si>
    <t xml:space="preserve">PIERGENTILI GIANFRANCO    </t>
  </si>
  <si>
    <t xml:space="preserve">PIERGENTILI PIETRO    </t>
  </si>
  <si>
    <t xml:space="preserve">BERNABEI GIUSEPPE    </t>
  </si>
  <si>
    <t xml:space="preserve">GIUSTOZZI SARA    </t>
  </si>
  <si>
    <t xml:space="preserve">NARDI CAROLA    </t>
  </si>
  <si>
    <t xml:space="preserve">RICCI CLAUDIO    </t>
  </si>
  <si>
    <t xml:space="preserve">TRANQUILLI MASSIMO    </t>
  </si>
  <si>
    <t xml:space="preserve">SALVADORI WALTER    </t>
  </si>
  <si>
    <t xml:space="preserve">STOTANI MASSIMO    </t>
  </si>
  <si>
    <t xml:space="preserve">CIUCCI GIUSEPPE    </t>
  </si>
  <si>
    <t xml:space="preserve">CORIZI MAURIZIO    </t>
  </si>
  <si>
    <t xml:space="preserve">FONTANA FEDERICA    </t>
  </si>
  <si>
    <t xml:space="preserve">PIERSANTI DANILO    </t>
  </si>
  <si>
    <t xml:space="preserve">LATINI AMEDORO    </t>
  </si>
  <si>
    <t xml:space="preserve">MARIANI MORRIS    </t>
  </si>
  <si>
    <t xml:space="preserve">MANCINI ATTILIO    </t>
  </si>
  <si>
    <t xml:space="preserve">BENEDETTUCCI CARLO    </t>
  </si>
  <si>
    <t xml:space="preserve">FONTI BARBARA    </t>
  </si>
  <si>
    <t xml:space="preserve">CARDARELLI FABIO    </t>
  </si>
  <si>
    <t xml:space="preserve">CAMILLI PIERO    </t>
  </si>
  <si>
    <t xml:space="preserve">ROSSI RICCARDO    </t>
  </si>
  <si>
    <t xml:space="preserve">SERRA SALVATORE    </t>
  </si>
  <si>
    <t xml:space="preserve">GIOIA ALFONSO    </t>
  </si>
  <si>
    <t xml:space="preserve">CONSALVI ENRICA    </t>
  </si>
  <si>
    <t xml:space="preserve">DI BIAGI FRANCESCO   </t>
  </si>
  <si>
    <t xml:space="preserve">BONANNI AURORA    </t>
  </si>
  <si>
    <t xml:space="preserve">FRONIO ALESSANDRO    </t>
  </si>
  <si>
    <t xml:space="preserve">GASPARRI VALENTINO    </t>
  </si>
  <si>
    <t xml:space="preserve">PROIETTI SONIA    </t>
  </si>
  <si>
    <t xml:space="preserve">BONINO MICHELE    </t>
  </si>
  <si>
    <t xml:space="preserve">LACCHINI MAURIZIO    </t>
  </si>
  <si>
    <t xml:space="preserve">PESCI ROBERTO    </t>
  </si>
  <si>
    <t xml:space="preserve">BOCCI PAOLA    </t>
  </si>
  <si>
    <t xml:space="preserve">SASSARA IVALDO    </t>
  </si>
  <si>
    <t xml:space="preserve">VOLPI SARA    </t>
  </si>
  <si>
    <t xml:space="preserve">SOCCIARELLI EMANUELA    </t>
  </si>
  <si>
    <t xml:space="preserve">FABI ANNAMARIA    </t>
  </si>
  <si>
    <t xml:space="preserve">ATTI SIMONA    </t>
  </si>
  <si>
    <t xml:space="preserve">CORNIGLIA FRANCESCO    </t>
  </si>
  <si>
    <t xml:space="preserve">FEDELE MARCO    </t>
  </si>
  <si>
    <t xml:space="preserve">DE SANTIS GIULIA   </t>
  </si>
  <si>
    <t xml:space="preserve">CICORIA ROSITA    </t>
  </si>
  <si>
    <t xml:space="preserve">CIMARELLO LUCIANO    </t>
  </si>
  <si>
    <t xml:space="preserve">MERLO ANGELO    </t>
  </si>
  <si>
    <t xml:space="preserve">MOSCETTI GIULIA    </t>
  </si>
  <si>
    <t xml:space="preserve">SCIUGA GIULIA    </t>
  </si>
  <si>
    <t xml:space="preserve">TESTA MAURIZIO    </t>
  </si>
  <si>
    <t xml:space="preserve">GABRIELLI LOREDANA    </t>
  </si>
  <si>
    <t xml:space="preserve">BUZZI UGO    </t>
  </si>
  <si>
    <t xml:space="preserve">GIGLIETTI SANDRO    </t>
  </si>
  <si>
    <t xml:space="preserve">CIALLI FLAMINIO    </t>
  </si>
  <si>
    <t xml:space="preserve">BALDELLI NICOLA    </t>
  </si>
  <si>
    <t xml:space="preserve">PLATTI ALBERTA    </t>
  </si>
  <si>
    <t xml:space="preserve">PROCACCI ALESSIA    </t>
  </si>
  <si>
    <t xml:space="preserve">VITA FRANCO    </t>
  </si>
  <si>
    <t xml:space="preserve">ARCANGELI ANNALISA    </t>
  </si>
  <si>
    <t xml:space="preserve">CIAVATTA CLAUDIO    </t>
  </si>
  <si>
    <t xml:space="preserve">FRANCIONI FABIO    </t>
  </si>
  <si>
    <t xml:space="preserve">PERUGINI GIULIA    </t>
  </si>
  <si>
    <t xml:space="preserve">GIULIANI GIOVANNI    </t>
  </si>
  <si>
    <t xml:space="preserve">BIRIBICCHI PACIFICO    </t>
  </si>
  <si>
    <t xml:space="preserve">MASSELLA BARTOLOMEO    </t>
  </si>
  <si>
    <t xml:space="preserve">RALLO EMANUELE    </t>
  </si>
  <si>
    <t xml:space="preserve">GIUSTINI FRANCESCA    </t>
  </si>
  <si>
    <t xml:space="preserve">BRUZZECHESSE LAURA    </t>
  </si>
  <si>
    <t xml:space="preserve">IMPERATORI VITTORIO    </t>
  </si>
  <si>
    <t xml:space="preserve">PETROCCHI GIOVANNI BATTISTA   </t>
  </si>
  <si>
    <t xml:space="preserve">PRIMIERI DINO    </t>
  </si>
  <si>
    <t xml:space="preserve">CLAUDIANI ANTONELLA    </t>
  </si>
  <si>
    <t xml:space="preserve">FUSELLI IDA MARIA STELLA  </t>
  </si>
  <si>
    <t xml:space="preserve">GIANFERMO FILIPPO    </t>
  </si>
  <si>
    <t xml:space="preserve">SAVOIA ROBERTA    </t>
  </si>
  <si>
    <t xml:space="preserve">MELARAGNI ROSEO    </t>
  </si>
  <si>
    <t xml:space="preserve">DI VIRGINIO ANDREA   </t>
  </si>
  <si>
    <t xml:space="preserve">FORTI MARIO    </t>
  </si>
  <si>
    <t xml:space="preserve">PINZI ROBERTO    </t>
  </si>
  <si>
    <t xml:space="preserve">GOBBI DEBORAH    </t>
  </si>
  <si>
    <t xml:space="preserve">PIFFERI ALESSANDRO    </t>
  </si>
  <si>
    <t xml:space="preserve">MENGONI MARIO    </t>
  </si>
  <si>
    <t xml:space="preserve">ARAMINI VETTORI SESTO   </t>
  </si>
  <si>
    <t xml:space="preserve">GIORGETTI MANUELA    </t>
  </si>
  <si>
    <t xml:space="preserve">OLIVA SARA    </t>
  </si>
  <si>
    <t xml:space="preserve">ORLANDI SERGIO    </t>
  </si>
  <si>
    <t xml:space="preserve">BAMBINI MASSIMO    </t>
  </si>
  <si>
    <t xml:space="preserve">RICCI FABRIZIO    </t>
  </si>
  <si>
    <t xml:space="preserve">CAMILLI ROBERTO    </t>
  </si>
  <si>
    <t xml:space="preserve">CHIANI RACHELE    </t>
  </si>
  <si>
    <t xml:space="preserve">PERUGINI LUCIANO    </t>
  </si>
  <si>
    <t xml:space="preserve">TRANFA PAOLA    </t>
  </si>
  <si>
    <t xml:space="preserve">SGARBI VITTORIO    </t>
  </si>
  <si>
    <t xml:space="preserve">DI MAURO LUIGI   </t>
  </si>
  <si>
    <t xml:space="preserve">CACCHIARELLI GIULIA    </t>
  </si>
  <si>
    <t xml:space="preserve">MERCURI CLAUDIA    </t>
  </si>
  <si>
    <t xml:space="preserve">PROIETTI STEFANO    </t>
  </si>
  <si>
    <t xml:space="preserve">GIULIVI ALESSANDRO    </t>
  </si>
  <si>
    <t xml:space="preserve">SERAFINI LUIGI    </t>
  </si>
  <si>
    <t xml:space="preserve">CERASA MAURIZIO    </t>
  </si>
  <si>
    <t xml:space="preserve">RIGLIETTI SABINO ALBERTO   </t>
  </si>
  <si>
    <t xml:space="preserve">TOSONI MARTINA    </t>
  </si>
  <si>
    <t xml:space="preserve">ZACCHEI BETSI    </t>
  </si>
  <si>
    <t xml:space="preserve">NICOLAI ERMANNO    </t>
  </si>
  <si>
    <t xml:space="preserve">SANTUCCI PAOLO    </t>
  </si>
  <si>
    <t xml:space="preserve">BARTOLACCI FABIO    </t>
  </si>
  <si>
    <t xml:space="preserve">LIBERATI LEOPOLDO    </t>
  </si>
  <si>
    <t xml:space="preserve">NICOLOSI STEFANIA    </t>
  </si>
  <si>
    <t xml:space="preserve">SCRIBONI STEFANIA    </t>
  </si>
  <si>
    <t xml:space="preserve">TUCCINI SABATINO    </t>
  </si>
  <si>
    <t xml:space="preserve">BIGIOTTI STEFANO    </t>
  </si>
  <si>
    <t xml:space="preserve">ZAPPONI EMANUELA    </t>
  </si>
  <si>
    <t xml:space="preserve">BORDO ROBERTO    </t>
  </si>
  <si>
    <t xml:space="preserve">GREGORI ADELIO    </t>
  </si>
  <si>
    <t xml:space="preserve">POLEGGI LUCA    </t>
  </si>
  <si>
    <t xml:space="preserve">VESTRI IGINO    </t>
  </si>
  <si>
    <t xml:space="preserve">MARTINES DOMINGA    </t>
  </si>
  <si>
    <t xml:space="preserve">PIERI PROFETA    </t>
  </si>
  <si>
    <t xml:space="preserve">TRANFA ILARIA    </t>
  </si>
  <si>
    <t xml:space="preserve">PASQUALI TERESA    </t>
  </si>
  <si>
    <t xml:space="preserve">FABRETTI VALERIO    </t>
  </si>
  <si>
    <t xml:space="preserve">GENTILE FABIO    </t>
  </si>
  <si>
    <t xml:space="preserve">AQUILANI SANDRINO    </t>
  </si>
  <si>
    <t xml:space="preserve">GIDARI GIOVANNI    </t>
  </si>
  <si>
    <t xml:space="preserve">BACOCCO DARIO    </t>
  </si>
  <si>
    <t xml:space="preserve">MENEGALI ZELLI IACOBUZI GIULIO  </t>
  </si>
  <si>
    <t xml:space="preserve">RAGGI ELISABETTA    </t>
  </si>
  <si>
    <t xml:space="preserve">VENANZI DANIELA    </t>
  </si>
  <si>
    <t xml:space="preserve">GRATTAROLA FEDERICO    </t>
  </si>
  <si>
    <t xml:space="preserve">AGOSTINI SILVIA    </t>
  </si>
  <si>
    <t xml:space="preserve">ANDREOCCI GIACOMO    </t>
  </si>
  <si>
    <t xml:space="preserve">PEPE MAURO    </t>
  </si>
  <si>
    <t xml:space="preserve">SCIARRINI SABRINA    </t>
  </si>
  <si>
    <t xml:space="preserve">LATINI FABIO    </t>
  </si>
  <si>
    <t xml:space="preserve">CUPELLI MAURIZIO    </t>
  </si>
  <si>
    <t xml:space="preserve">VALERI PAOLO    </t>
  </si>
  <si>
    <t xml:space="preserve">FRONTINI CHIARA    </t>
  </si>
  <si>
    <t xml:space="preserve">ANGIANI ELENA    </t>
  </si>
  <si>
    <t xml:space="preserve">ANTONIOZZI ALFONSO    </t>
  </si>
  <si>
    <t xml:space="preserve">ARONNE EMANUELE    </t>
  </si>
  <si>
    <t xml:space="preserve">FRANCO SILVIO    </t>
  </si>
  <si>
    <t xml:space="preserve">NOTARISTEFANO PATRIZIA    </t>
  </si>
  <si>
    <t xml:space="preserve">SCARDOZZI KATIA    </t>
  </si>
  <si>
    <t xml:space="preserve">GRASSOTTI RUGGERO    </t>
  </si>
  <si>
    <t xml:space="preserve">CRUCIANI FEDERICO    </t>
  </si>
  <si>
    <t xml:space="preserve">ARIETI GIAN PAOLO   </t>
  </si>
  <si>
    <t xml:space="preserve">FANELLI FABIO    </t>
  </si>
  <si>
    <t xml:space="preserve">IELMONI ESTER    </t>
  </si>
  <si>
    <t xml:space="preserve">MURATELLI VINCENZO    </t>
  </si>
  <si>
    <t xml:space="preserve">D'ALONZO AZZURRA MARIA   </t>
  </si>
  <si>
    <t xml:space="preserve">SCUTTI MICHELE    </t>
  </si>
  <si>
    <t xml:space="preserve">DE LAURENTIS NICOLA   </t>
  </si>
  <si>
    <t xml:space="preserve">CIERI EMANUELE    </t>
  </si>
  <si>
    <t xml:space="preserve">DE GREGORIO JESSICA ROSITA  </t>
  </si>
  <si>
    <t xml:space="preserve">SALERNO MARCELLO    </t>
  </si>
  <si>
    <t xml:space="preserve">COSTANTINI ROBERTO    </t>
  </si>
  <si>
    <t xml:space="preserve">MINCONE DANIELA    </t>
  </si>
  <si>
    <t xml:space="preserve">BENARRIVATO CATIA    </t>
  </si>
  <si>
    <t xml:space="preserve">CICOLINI AMEDEO    </t>
  </si>
  <si>
    <t xml:space="preserve">SCIOLETTI LORIS    </t>
  </si>
  <si>
    <t xml:space="preserve">SCIORILLI BORRELLI GIULIO   </t>
  </si>
  <si>
    <t xml:space="preserve">APILONGO MARIANNA    </t>
  </si>
  <si>
    <t xml:space="preserve">MASILLI GIUSEPPE    </t>
  </si>
  <si>
    <t xml:space="preserve">MENNA VINCENZO    </t>
  </si>
  <si>
    <t xml:space="preserve">ORFEO ENZO    </t>
  </si>
  <si>
    <t xml:space="preserve">TUMINI ILENIA    </t>
  </si>
  <si>
    <t xml:space="preserve">NASUTI RAFFAELE    </t>
  </si>
  <si>
    <t xml:space="preserve">FIORITI MARINELLA    </t>
  </si>
  <si>
    <t xml:space="preserve">MARTORELLA SALVATORE    </t>
  </si>
  <si>
    <t xml:space="preserve">DI LUCA ARMANDO   </t>
  </si>
  <si>
    <t xml:space="preserve">CASCIATO FELICE ANTONIO   </t>
  </si>
  <si>
    <t xml:space="preserve">DI BENEDETTO VINCENZO   </t>
  </si>
  <si>
    <t xml:space="preserve">TRACANNA CARLO LUCIANO   </t>
  </si>
  <si>
    <t xml:space="preserve">MAMMARELLA ALBERTO    </t>
  </si>
  <si>
    <t xml:space="preserve">DI PRINZIO GIANNI CAMILLO  </t>
  </si>
  <si>
    <t xml:space="preserve">MAZZELLA DOMIZIANA    </t>
  </si>
  <si>
    <t xml:space="preserve">DI SARIO LORENZO   </t>
  </si>
  <si>
    <t xml:space="preserve">CERMIGNANI BRUNO    </t>
  </si>
  <si>
    <t xml:space="preserve">DI VINCENZO ANTONINO   </t>
  </si>
  <si>
    <t xml:space="preserve">COLONNA ANTONIO    </t>
  </si>
  <si>
    <t xml:space="preserve">FIDELIBUS DOMENICO    </t>
  </si>
  <si>
    <t xml:space="preserve">ZOCARO GIUSEPPE    </t>
  </si>
  <si>
    <t xml:space="preserve">D'ISABELLA GIANFRANCO    </t>
  </si>
  <si>
    <t xml:space="preserve">MIRI ANTONIO    </t>
  </si>
  <si>
    <t xml:space="preserve">RITRIVI MARCO    </t>
  </si>
  <si>
    <t xml:space="preserve">MONACO ALESSANDRO    </t>
  </si>
  <si>
    <t xml:space="preserve">ORSATTI CRISTINA    </t>
  </si>
  <si>
    <t xml:space="preserve">TURILLI ANDREA    </t>
  </si>
  <si>
    <t xml:space="preserve">COLANTONIO GLORIA    </t>
  </si>
  <si>
    <t xml:space="preserve">RICOTTA ANDREA    </t>
  </si>
  <si>
    <t xml:space="preserve">MARINUCCI FILIPPO    </t>
  </si>
  <si>
    <t xml:space="preserve">BASILE PAOLA    </t>
  </si>
  <si>
    <t xml:space="preserve">D'AGOSTINO UMBERTO    </t>
  </si>
  <si>
    <t xml:space="preserve">TIBERIO AMERIGO    </t>
  </si>
  <si>
    <t xml:space="preserve">ZINNI CARLA    </t>
  </si>
  <si>
    <t xml:space="preserve">MAMMARELLA VINCENZO    </t>
  </si>
  <si>
    <t xml:space="preserve">MONTANARO FEDERICA    </t>
  </si>
  <si>
    <t xml:space="preserve">D'ORAZIO BRUNO    </t>
  </si>
  <si>
    <t xml:space="preserve">MALANDRA GIOIA    </t>
  </si>
  <si>
    <t xml:space="preserve">TIBERINI MASSIMO    </t>
  </si>
  <si>
    <t xml:space="preserve">CARAFA VINCENZO    </t>
  </si>
  <si>
    <t xml:space="preserve">DE PETRA DOMENICO   </t>
  </si>
  <si>
    <t xml:space="preserve">DI LAURO BARBARA   </t>
  </si>
  <si>
    <t xml:space="preserve">LALLO VERONICA    </t>
  </si>
  <si>
    <t xml:space="preserve">D'ANGELO GABRIELE    </t>
  </si>
  <si>
    <t xml:space="preserve">DI BIASE NICOLA   </t>
  </si>
  <si>
    <t xml:space="preserve">DI LORETO DESIREE   </t>
  </si>
  <si>
    <t xml:space="preserve">MASSIMINI ANTONELLA    </t>
  </si>
  <si>
    <t xml:space="preserve">VERRATTI MARIO    </t>
  </si>
  <si>
    <t xml:space="preserve">DI PALMA SILVANA   </t>
  </si>
  <si>
    <t xml:space="preserve">NOZZI FELICE MARCO   </t>
  </si>
  <si>
    <t xml:space="preserve">FANGIO SIMONE    </t>
  </si>
  <si>
    <t xml:space="preserve">DI LAUDO WALTER   </t>
  </si>
  <si>
    <t xml:space="preserve">FELICE LUCA    </t>
  </si>
  <si>
    <t xml:space="preserve">FERRARA PIETRO DIEGO   </t>
  </si>
  <si>
    <t xml:space="preserve">DE CESARE PAOLO   </t>
  </si>
  <si>
    <t xml:space="preserve">CASCINI GIANCARLO    </t>
  </si>
  <si>
    <t xml:space="preserve">DELLA PENNA TIZIANA   </t>
  </si>
  <si>
    <t xml:space="preserve">GIAMMARINO ANNA TERESA   </t>
  </si>
  <si>
    <t xml:space="preserve">MARETTI MARA    </t>
  </si>
  <si>
    <t xml:space="preserve">PANTALONE MANUEL CARLO   </t>
  </si>
  <si>
    <t xml:space="preserve">RAIMONDI ENRICO    </t>
  </si>
  <si>
    <t xml:space="preserve">RISPOLI STEFANO    </t>
  </si>
  <si>
    <t xml:space="preserve">ZAPPALORTO CHIARA    </t>
  </si>
  <si>
    <t xml:space="preserve">PESCHI ALBA LOREDANA   </t>
  </si>
  <si>
    <t xml:space="preserve">D'ORAZIO DANILO    </t>
  </si>
  <si>
    <t xml:space="preserve">ANGELUCCI DAVIDE    </t>
  </si>
  <si>
    <t xml:space="preserve">D'ORAZIO ANTONIO    </t>
  </si>
  <si>
    <t xml:space="preserve">SCHINA ANDREA    </t>
  </si>
  <si>
    <t xml:space="preserve">LUCCI ROCCO GIUSEPPE   </t>
  </si>
  <si>
    <t xml:space="preserve">PACENZA GIUSEPPE    </t>
  </si>
  <si>
    <t xml:space="preserve">CARREA DANILO    </t>
  </si>
  <si>
    <t xml:space="preserve">DE LAURENTIIS PIETRO   </t>
  </si>
  <si>
    <t xml:space="preserve">DI PAOLO NICOLINO   </t>
  </si>
  <si>
    <t xml:space="preserve">DI BENEDETTO VALERIO   </t>
  </si>
  <si>
    <t xml:space="preserve">FERRANTE IVO    </t>
  </si>
  <si>
    <t xml:space="preserve">DI FLORIO GRAZIANA   </t>
  </si>
  <si>
    <t xml:space="preserve">CHIOLI GIULIANA    </t>
  </si>
  <si>
    <t xml:space="preserve">DI FRANCESCO ORESTE   </t>
  </si>
  <si>
    <t xml:space="preserve">DI FRANCESCO STEFANO   </t>
  </si>
  <si>
    <t xml:space="preserve">TRAVAGLINI FERNANDO    </t>
  </si>
  <si>
    <t xml:space="preserve">GIAMMICHELE GIOVANNI    </t>
  </si>
  <si>
    <t xml:space="preserve">FAZZOLARI SARA    </t>
  </si>
  <si>
    <t xml:space="preserve">NAPOLITANO ANTONIO    </t>
  </si>
  <si>
    <t xml:space="preserve">CASTRACANE GIANLUCA ANTONIO MARCO  </t>
  </si>
  <si>
    <t xml:space="preserve">MANTELLI ROSSANA    </t>
  </si>
  <si>
    <t xml:space="preserve">MARCHETTI GIANLUCA    </t>
  </si>
  <si>
    <t xml:space="preserve">D'ONOFRIO CAMILLO    </t>
  </si>
  <si>
    <t xml:space="preserve">CICCHINI ALDO    </t>
  </si>
  <si>
    <t xml:space="preserve">DE RITIS FRANCESCO   </t>
  </si>
  <si>
    <t xml:space="preserve">TAVANI ANTONIO    </t>
  </si>
  <si>
    <t xml:space="preserve">NATALE MARILISA    </t>
  </si>
  <si>
    <t xml:space="preserve">ROMANO IVAN    </t>
  </si>
  <si>
    <t xml:space="preserve">DI NANNO ROCCO   </t>
  </si>
  <si>
    <t xml:space="preserve">ABBONIZIO VINCENZO    </t>
  </si>
  <si>
    <t xml:space="preserve">TOSTI NICOLA    </t>
  </si>
  <si>
    <t xml:space="preserve">DI GIUSEPPANTONIO ENRICO CLEMENTE  </t>
  </si>
  <si>
    <t xml:space="preserve">FINORO GIOVANNI    </t>
  </si>
  <si>
    <t xml:space="preserve">GALANTE MARIA ANGELA   </t>
  </si>
  <si>
    <t xml:space="preserve">PETRAGNANI DANILO    </t>
  </si>
  <si>
    <t xml:space="preserve">SGRIGNUOLI MAURA    </t>
  </si>
  <si>
    <t xml:space="preserve">STAMPONE FILIPPO    </t>
  </si>
  <si>
    <t xml:space="preserve">CHIAVARO FRANCESCO    </t>
  </si>
  <si>
    <t xml:space="preserve">STAMPONE PASQUALINO    </t>
  </si>
  <si>
    <t xml:space="preserve">RUSSO LUISA EBE   </t>
  </si>
  <si>
    <t xml:space="preserve">MARINELLI WILIAMS    </t>
  </si>
  <si>
    <t xml:space="preserve">DI GIULIO AMELIA LEILA PAOLA </t>
  </si>
  <si>
    <t xml:space="preserve">IORIO DOMENICO    </t>
  </si>
  <si>
    <t xml:space="preserve">RAPINO CRISTINA    </t>
  </si>
  <si>
    <t xml:space="preserve">SPACCA VALERIA    </t>
  </si>
  <si>
    <t xml:space="preserve">GIANGIACOMO LINO    </t>
  </si>
  <si>
    <t xml:space="preserve">ANNIBALI ELEONORA    </t>
  </si>
  <si>
    <t xml:space="preserve">TARABORRELLI ALDO    </t>
  </si>
  <si>
    <t xml:space="preserve">LABBROZZI NICOLA    </t>
  </si>
  <si>
    <t xml:space="preserve">LAMONACA ARGENTINO    </t>
  </si>
  <si>
    <t xml:space="preserve">DEL RE ANNA   </t>
  </si>
  <si>
    <t xml:space="preserve">DI VITO FABIO   </t>
  </si>
  <si>
    <t xml:space="preserve">AMICUCCI CHIARA    </t>
  </si>
  <si>
    <t xml:space="preserve">CIANCIOSI CLAUDIO    </t>
  </si>
  <si>
    <t xml:space="preserve">BUCCI MAURIZIO    </t>
  </si>
  <si>
    <t xml:space="preserve">SCIULLI ELSA    </t>
  </si>
  <si>
    <t xml:space="preserve">VARRATI CORRADO    </t>
  </si>
  <si>
    <t xml:space="preserve">ZULLI MARIO    </t>
  </si>
  <si>
    <t xml:space="preserve">TIBERINI GIUSEPPE    </t>
  </si>
  <si>
    <t xml:space="preserve">MARCELLO ROSSELLA    </t>
  </si>
  <si>
    <t xml:space="preserve">CHIEFFO AGOSTINO    </t>
  </si>
  <si>
    <t xml:space="preserve">D'ANNUNZIO MARISA    </t>
  </si>
  <si>
    <t xml:space="preserve">SILVESTRI VINCENZO    </t>
  </si>
  <si>
    <t xml:space="preserve">ANDREACOLA NICOLA    </t>
  </si>
  <si>
    <t xml:space="preserve">CAVUTO ALFONSO    </t>
  </si>
  <si>
    <t xml:space="preserve">NANNI RAFFAELLA    </t>
  </si>
  <si>
    <t xml:space="preserve">DI PRINZIO DONATELLO   </t>
  </si>
  <si>
    <t xml:space="preserve">BIANCO FLORA GIOVANNA   </t>
  </si>
  <si>
    <t xml:space="preserve">CONSOLE ORLANDO    </t>
  </si>
  <si>
    <t xml:space="preserve">DELL'ARCIPRETE PIERLUIGI    </t>
  </si>
  <si>
    <t xml:space="preserve">PICA ERIKA    </t>
  </si>
  <si>
    <t xml:space="preserve">RACCIATTI CARLO    </t>
  </si>
  <si>
    <t xml:space="preserve">RUGGIERI MARIO    </t>
  </si>
  <si>
    <t xml:space="preserve">RACCIATTI ANDREA    </t>
  </si>
  <si>
    <t xml:space="preserve">DI RENZO TIZIANA   </t>
  </si>
  <si>
    <t xml:space="preserve">SCHEGGIA LEONARDO    </t>
  </si>
  <si>
    <t xml:space="preserve">DI FLORIO DI RENZO GIUSEPPE </t>
  </si>
  <si>
    <t xml:space="preserve">PAOLINI FILIPPO    </t>
  </si>
  <si>
    <t xml:space="preserve">AMOROSO CINZIA    </t>
  </si>
  <si>
    <t xml:space="preserve">BOMBA PAOLO    </t>
  </si>
  <si>
    <t xml:space="preserve">DI CAMPLI GRAZIELLA   </t>
  </si>
  <si>
    <t xml:space="preserve">PAOLUCCI TONIA    </t>
  </si>
  <si>
    <t xml:space="preserve">RANIERI DANILO    </t>
  </si>
  <si>
    <t xml:space="preserve">TROILO MARIA IDA   </t>
  </si>
  <si>
    <t xml:space="preserve">MANCINI MARCO    </t>
  </si>
  <si>
    <t xml:space="preserve">D'ANGELO ANTONIO    </t>
  </si>
  <si>
    <t xml:space="preserve">MORO CARLO    </t>
  </si>
  <si>
    <t xml:space="preserve">DE VITIS CAROLINA   </t>
  </si>
  <si>
    <t xml:space="preserve">D'ALESSANDRO FRANCO    </t>
  </si>
  <si>
    <t xml:space="preserve">DEL MONACO ARIEL ALEJANDRO  </t>
  </si>
  <si>
    <t xml:space="preserve">DI SANTO ANTONIO   </t>
  </si>
  <si>
    <t xml:space="preserve">LUCCI GABRIELE    </t>
  </si>
  <si>
    <t xml:space="preserve">PETRONIO MANUELA    </t>
  </si>
  <si>
    <t xml:space="preserve">ADEZIO FABIO    </t>
  </si>
  <si>
    <t xml:space="preserve">MATTIOLI ANTONIO    </t>
  </si>
  <si>
    <t xml:space="preserve">VOLPE ESTER    </t>
  </si>
  <si>
    <t xml:space="preserve">NOVELLO FELICE    </t>
  </si>
  <si>
    <t xml:space="preserve">APPEZZATO ROSALBA    </t>
  </si>
  <si>
    <t xml:space="preserve">FERRARA NINO    </t>
  </si>
  <si>
    <t xml:space="preserve">DI FABRIZIO NICOLA   </t>
  </si>
  <si>
    <t xml:space="preserve">GIAMPAOLO MAURIZIO    </t>
  </si>
  <si>
    <t xml:space="preserve">ZIMANCASSE LOREDANA    </t>
  </si>
  <si>
    <t xml:space="preserve">D'OTTAVIO PATRIZIA    </t>
  </si>
  <si>
    <t xml:space="preserve">DI FABIO FRANCO   </t>
  </si>
  <si>
    <t xml:space="preserve">SPINELLI LIDIA    </t>
  </si>
  <si>
    <t xml:space="preserve">SCOPINO ARTURO    </t>
  </si>
  <si>
    <t xml:space="preserve">NERO GIOVANNI    </t>
  </si>
  <si>
    <t xml:space="preserve">D'ORAZIO MARCO    </t>
  </si>
  <si>
    <t xml:space="preserve">TAMBURRINO ANTONIO    </t>
  </si>
  <si>
    <t xml:space="preserve">DI FABIO CATIA   </t>
  </si>
  <si>
    <t xml:space="preserve">MENNA ANGELA    </t>
  </si>
  <si>
    <t xml:space="preserve">MUCCI ALESSANDRO    </t>
  </si>
  <si>
    <t xml:space="preserve">SCHIPS TOMMASO    </t>
  </si>
  <si>
    <t xml:space="preserve">RAPINO GIOVANNI    </t>
  </si>
  <si>
    <t xml:space="preserve">FEDELE SALVATORE    </t>
  </si>
  <si>
    <t xml:space="preserve">SALERNI ERNESTO    </t>
  </si>
  <si>
    <t xml:space="preserve">MARINUCCI ANDREA    </t>
  </si>
  <si>
    <t xml:space="preserve">D'ORAZIO PAOLO ERMINIO   </t>
  </si>
  <si>
    <t xml:space="preserve">TIVOLESI GIULIANA    </t>
  </si>
  <si>
    <t xml:space="preserve">CASTIGLIONE LEO    </t>
  </si>
  <si>
    <t xml:space="preserve">CANOSA CRISTIANA    </t>
  </si>
  <si>
    <t xml:space="preserve">CIERI PAOLO    </t>
  </si>
  <si>
    <t xml:space="preserve">DI BARTOLOMEO MARCELLO   </t>
  </si>
  <si>
    <t xml:space="preserve">DI SIPIO PAOLA   </t>
  </si>
  <si>
    <t xml:space="preserve">PALUDI GIANCARLO    </t>
  </si>
  <si>
    <t xml:space="preserve">GRAZIANI ERNESTO    </t>
  </si>
  <si>
    <t xml:space="preserve">DEMATTIA ANTONIO    </t>
  </si>
  <si>
    <t xml:space="preserve">AQUILANTE MARISA    </t>
  </si>
  <si>
    <t xml:space="preserve">CHIAVARO DEBORA    </t>
  </si>
  <si>
    <t xml:space="preserve">DI FLORIO MICHELE   </t>
  </si>
  <si>
    <t xml:space="preserve">D'EMILIO CLAUDIO    </t>
  </si>
  <si>
    <t xml:space="preserve">CAROZZA MARIA GRAZIA   </t>
  </si>
  <si>
    <t xml:space="preserve">CELIO FABIO EMIDIO   </t>
  </si>
  <si>
    <t xml:space="preserve">MASCIULLI GIUSEPPE ROSARIO   </t>
  </si>
  <si>
    <t xml:space="preserve">DI NINNI LORENZO   </t>
  </si>
  <si>
    <t xml:space="preserve">MARULLI ROBERTA ZITA   </t>
  </si>
  <si>
    <t xml:space="preserve">DI MARTINO CONSUELO   </t>
  </si>
  <si>
    <t xml:space="preserve">DI NARDO GIUSEPPE   </t>
  </si>
  <si>
    <t xml:space="preserve">DI SIMONE NUNZIATO   </t>
  </si>
  <si>
    <t xml:space="preserve">FRATTURA NICOLA    </t>
  </si>
  <si>
    <t xml:space="preserve">D'ULISSE ALESSIA    </t>
  </si>
  <si>
    <t xml:space="preserve">GIOVANNELLI GIANLUCA    </t>
  </si>
  <si>
    <t xml:space="preserve">DI GIORGIO ROSALINA   </t>
  </si>
  <si>
    <t xml:space="preserve">GIANGIACOMO SILVANO    </t>
  </si>
  <si>
    <t xml:space="preserve">D'ASCANIO ROMINA    </t>
  </si>
  <si>
    <t xml:space="preserve">BELLISARIO GIANNI    </t>
  </si>
  <si>
    <t xml:space="preserve">PELLICCIOTTA GIULIO    </t>
  </si>
  <si>
    <t xml:space="preserve">CARPINETA CIRO    </t>
  </si>
  <si>
    <t xml:space="preserve">CALIENNO WALTER    </t>
  </si>
  <si>
    <t xml:space="preserve">DE LAURENTIIS DIEGO   </t>
  </si>
  <si>
    <t xml:space="preserve">FAGNILLI PALMERINO    </t>
  </si>
  <si>
    <t xml:space="preserve">DI PASQUALE FRANCESCO   </t>
  </si>
  <si>
    <t xml:space="preserve">PASQUARELLI DIEGO    </t>
  </si>
  <si>
    <t xml:space="preserve">D'ALESSANDRO REMO    </t>
  </si>
  <si>
    <t xml:space="preserve">CIVITARESE FEDERICA    </t>
  </si>
  <si>
    <t xml:space="preserve">COCCIONE RAFFAELLA    </t>
  </si>
  <si>
    <t xml:space="preserve">DI CARLO NICOLA MARIO  </t>
  </si>
  <si>
    <t xml:space="preserve">GIZZARELLI LUIGI    </t>
  </si>
  <si>
    <t xml:space="preserve">DI MARTINO ANTONIO   </t>
  </si>
  <si>
    <t xml:space="preserve">GIANGIULLI DIEGO VALERIO   </t>
  </si>
  <si>
    <t xml:space="preserve">FANCIULLI FABRIZIO    </t>
  </si>
  <si>
    <t xml:space="preserve">D'ORAZIO GIORDANA    </t>
  </si>
  <si>
    <t xml:space="preserve">FAGNILLI ASSUNTA    </t>
  </si>
  <si>
    <t xml:space="preserve">D'AMICO GIULIANO ORESTE   </t>
  </si>
  <si>
    <t xml:space="preserve">TORZI LUIGI    </t>
  </si>
  <si>
    <t xml:space="preserve">MICUCCI ROCCO    </t>
  </si>
  <si>
    <t xml:space="preserve">DELLA VALLE ROBERTO   </t>
  </si>
  <si>
    <t xml:space="preserve">SALVATORE MARINA    </t>
  </si>
  <si>
    <t xml:space="preserve">MARCELLO CINZIA    </t>
  </si>
  <si>
    <t xml:space="preserve">PULCE ILENIA    </t>
  </si>
  <si>
    <t xml:space="preserve">RICCIUTI MARCO    </t>
  </si>
  <si>
    <t xml:space="preserve">SERRA MASSIMO    </t>
  </si>
  <si>
    <t xml:space="preserve">MARINELLI DARIO    </t>
  </si>
  <si>
    <t xml:space="preserve">ORLANDI PIEREMIDIO    </t>
  </si>
  <si>
    <t xml:space="preserve">TATASCIORE GINA    </t>
  </si>
  <si>
    <t xml:space="preserve">CARAVAGGIO FABIO    </t>
  </si>
  <si>
    <t xml:space="preserve">CARAVAGGIO CARMELITA    </t>
  </si>
  <si>
    <t xml:space="preserve">VERI' ERMINIO    </t>
  </si>
  <si>
    <t xml:space="preserve">GIANGIORDANO DOMENICO    </t>
  </si>
  <si>
    <t xml:space="preserve">DE LAURENTIIS ANDREA MARIO  </t>
  </si>
  <si>
    <t xml:space="preserve">DI POMPONIO VALENTINA   </t>
  </si>
  <si>
    <t xml:space="preserve">FIORE CLAUDIA    </t>
  </si>
  <si>
    <t xml:space="preserve">SURIANO FABIO    </t>
  </si>
  <si>
    <t xml:space="preserve">TROFINO MIRCO    </t>
  </si>
  <si>
    <t xml:space="preserve">CAVORSO GIUSEPPE    </t>
  </si>
  <si>
    <t xml:space="preserve">DEL CORSO MICHAEL   </t>
  </si>
  <si>
    <t xml:space="preserve">MONACO ALESSIO    </t>
  </si>
  <si>
    <t xml:space="preserve">PALMIERI GIANLUCA    </t>
  </si>
  <si>
    <t xml:space="preserve">MARINELLI ELEONORA    </t>
  </si>
  <si>
    <t xml:space="preserve">ZERRA NICOLA    </t>
  </si>
  <si>
    <t xml:space="preserve">RANNI MARIO    </t>
  </si>
  <si>
    <t xml:space="preserve">CERICOLA FRANCA PAOLA   </t>
  </si>
  <si>
    <t xml:space="preserve">GROSSO GIOVANNI    </t>
  </si>
  <si>
    <t xml:space="preserve">GROSSO MARILENA    </t>
  </si>
  <si>
    <t xml:space="preserve">DI CLEMENTE GIORGIO   </t>
  </si>
  <si>
    <t xml:space="preserve">CACCIAGRANO PAOLO    </t>
  </si>
  <si>
    <t xml:space="preserve">CHIACCHIARETTA EZIO    </t>
  </si>
  <si>
    <t xml:space="preserve">DI MEO VALENZIA   </t>
  </si>
  <si>
    <t xml:space="preserve">FEDERICO GABRIELLA    </t>
  </si>
  <si>
    <t xml:space="preserve">ZUCCARINI PAOLA    </t>
  </si>
  <si>
    <t xml:space="preserve">MASCIARELLI PIERINO ANTONIO   </t>
  </si>
  <si>
    <t xml:space="preserve">DI VALENTINO MARIANNA   </t>
  </si>
  <si>
    <t xml:space="preserve">MASCIARELLI FRANCESCO    </t>
  </si>
  <si>
    <t xml:space="preserve">DE NICOLIS EMANUELA   </t>
  </si>
  <si>
    <t xml:space="preserve">ESPOSITO CARLA    </t>
  </si>
  <si>
    <t xml:space="preserve">FAGA TONY    </t>
  </si>
  <si>
    <t xml:space="preserve">MARINELLI ELISA    </t>
  </si>
  <si>
    <t xml:space="preserve">SPADANO EUGENIO    </t>
  </si>
  <si>
    <t xml:space="preserve">TRAVAGLINI GIANMARCO    </t>
  </si>
  <si>
    <t xml:space="preserve">DI NUNZIO MARIA GIULIA  </t>
  </si>
  <si>
    <t xml:space="preserve">BOSCO PAOLA    </t>
  </si>
  <si>
    <t xml:space="preserve">DI NUNZIO VITO   </t>
  </si>
  <si>
    <t xml:space="preserve">VERRATTI RAFFAELE    </t>
  </si>
  <si>
    <t xml:space="preserve">CAPPELLONE GIANLUCA    </t>
  </si>
  <si>
    <t xml:space="preserve">GENTILE LORENZA    </t>
  </si>
  <si>
    <t xml:space="preserve">BOZZELLI EMILIANO    </t>
  </si>
  <si>
    <t xml:space="preserve">CATENARO ANDREA    </t>
  </si>
  <si>
    <t xml:space="preserve">FLAMMINIO ROSALINDA    </t>
  </si>
  <si>
    <t xml:space="preserve">MANCINI GABRIELLA    </t>
  </si>
  <si>
    <t xml:space="preserve">NARDONE ROBERTO    </t>
  </si>
  <si>
    <t xml:space="preserve">CARLUCCI DANIELE    </t>
  </si>
  <si>
    <t xml:space="preserve">D'ERCOLE MARCO    </t>
  </si>
  <si>
    <t xml:space="preserve">D'ERCOLE MARIO    </t>
  </si>
  <si>
    <t xml:space="preserve">MANCINI DIANA    </t>
  </si>
  <si>
    <t xml:space="preserve">TOSCANO LAURA    </t>
  </si>
  <si>
    <t xml:space="preserve">PILUSO LUCIANO    </t>
  </si>
  <si>
    <t xml:space="preserve">PINNELLA MAURIZIO    </t>
  </si>
  <si>
    <t xml:space="preserve">VECCI LORETTA    </t>
  </si>
  <si>
    <t xml:space="preserve">ROSATO GIOVANNI PAOLO   </t>
  </si>
  <si>
    <t xml:space="preserve">DI LAURO LOREDANA   </t>
  </si>
  <si>
    <t xml:space="preserve">SIROLLI CARMEN    </t>
  </si>
  <si>
    <t xml:space="preserve">RADICA ANGELO    </t>
  </si>
  <si>
    <t xml:space="preserve">DI PAOLO DOMENICO   </t>
  </si>
  <si>
    <t xml:space="preserve">CAVUTO GIUSTINO    </t>
  </si>
  <si>
    <t xml:space="preserve">D'INCECCO AMALIA    </t>
  </si>
  <si>
    <t xml:space="preserve">PUCA GIADA    </t>
  </si>
  <si>
    <t xml:space="preserve">DI FONSO NINO   </t>
  </si>
  <si>
    <t xml:space="preserve">PRIORI FILIPPO    </t>
  </si>
  <si>
    <t xml:space="preserve">GIORGIO ANTONIO    </t>
  </si>
  <si>
    <t xml:space="preserve">PAOLUCCI SABRINA    </t>
  </si>
  <si>
    <t xml:space="preserve">SCHIPSI CLAUDIO    </t>
  </si>
  <si>
    <t xml:space="preserve">IANNONE NICOLA    </t>
  </si>
  <si>
    <t xml:space="preserve">D'IPPOLITO ITALO    </t>
  </si>
  <si>
    <t xml:space="preserve">COSTANTINI ELIO    </t>
  </si>
  <si>
    <t xml:space="preserve">LELLA ANGELA CRISTINA   </t>
  </si>
  <si>
    <t xml:space="preserve">CAROSELLA LUIGI    </t>
  </si>
  <si>
    <t xml:space="preserve">LELLA MARIO    </t>
  </si>
  <si>
    <t xml:space="preserve">SECCIA FRANCESCO    </t>
  </si>
  <si>
    <t xml:space="preserve">PIZZICA FABIO    </t>
  </si>
  <si>
    <t xml:space="preserve">GENOBILE ARIANNA    </t>
  </si>
  <si>
    <t xml:space="preserve">LAMONACA PINO    </t>
  </si>
  <si>
    <t xml:space="preserve">SBARAGLIA VALERIA    </t>
  </si>
  <si>
    <t xml:space="preserve">FICCA CARMINE    </t>
  </si>
  <si>
    <t xml:space="preserve">DI POMPONIO GIANNA   </t>
  </si>
  <si>
    <t xml:space="preserve">BERGHELLA MASSIMILIANO    </t>
  </si>
  <si>
    <t xml:space="preserve">DI RENZO GIUSEPPINA   </t>
  </si>
  <si>
    <t xml:space="preserve">MARCOVECCHIO ERNANO    </t>
  </si>
  <si>
    <t xml:space="preserve">FERRARA LORELLA    </t>
  </si>
  <si>
    <t xml:space="preserve">MAMMARELLA PIERGIUSEPPE    </t>
  </si>
  <si>
    <t xml:space="preserve">MENNA FRANCESCO    </t>
  </si>
  <si>
    <t xml:space="preserve">FIORAVANTE FELICIA    </t>
  </si>
  <si>
    <t xml:space="preserve">BARISANO GABRIELE    </t>
  </si>
  <si>
    <t xml:space="preserve">BOSCO ANNA    </t>
  </si>
  <si>
    <t xml:space="preserve">CIANCI PAOLA    </t>
  </si>
  <si>
    <t xml:space="preserve">D'ELISA ALESSANDRO    </t>
  </si>
  <si>
    <t xml:space="preserve">DELLA GATTA NICOLA   </t>
  </si>
  <si>
    <t xml:space="preserve">DELLA PENNA CARLO   </t>
  </si>
  <si>
    <t xml:space="preserve">BUDANO MIMMO    </t>
  </si>
  <si>
    <t xml:space="preserve">DI MARTINO NINA   </t>
  </si>
  <si>
    <t xml:space="preserve">LAINO NUNZIO    </t>
  </si>
  <si>
    <t xml:space="preserve">SISOFO RENATO GIOVANNI   </t>
  </si>
  <si>
    <t xml:space="preserve">DI LABIO ANTONIO   </t>
  </si>
  <si>
    <t xml:space="preserve">MANCINI LETIZIA    </t>
  </si>
  <si>
    <t xml:space="preserve">FINAMORE GIUSEPPE    </t>
  </si>
  <si>
    <t xml:space="preserve">DI CICCO FABRIZIO   </t>
  </si>
  <si>
    <t xml:space="preserve">FORTUNATO MARCELLO    </t>
  </si>
  <si>
    <t xml:space="preserve">CAMILLI FABIO    </t>
  </si>
  <si>
    <t xml:space="preserve">MUNZI VALERIO    </t>
  </si>
  <si>
    <t xml:space="preserve">PACE ISABELLA    </t>
  </si>
  <si>
    <t xml:space="preserve">DI NATALE ENZO   </t>
  </si>
  <si>
    <t xml:space="preserve">PONARI FRANCESCO    </t>
  </si>
  <si>
    <t xml:space="preserve">DI CENSO STEFANO   </t>
  </si>
  <si>
    <t xml:space="preserve">MILANO LUIGI    </t>
  </si>
  <si>
    <t xml:space="preserve">COMO ELENA    </t>
  </si>
  <si>
    <t xml:space="preserve">MONACELLI PAOLO    </t>
  </si>
  <si>
    <t xml:space="preserve">DI CESARE GIANNI   </t>
  </si>
  <si>
    <t xml:space="preserve">D'ALESSANDRO MASSIMO    </t>
  </si>
  <si>
    <t xml:space="preserve">PACE VINCENZO    </t>
  </si>
  <si>
    <t xml:space="preserve">PASSALACQUA MARCO    </t>
  </si>
  <si>
    <t xml:space="preserve">RICCI AGOSTINO    </t>
  </si>
  <si>
    <t xml:space="preserve">DI PANGRAZIO GIOVANNI   </t>
  </si>
  <si>
    <t xml:space="preserve">DI BERARDINO DOMENICO   </t>
  </si>
  <si>
    <t xml:space="preserve">CIPOLLONE EMILIO    </t>
  </si>
  <si>
    <t xml:space="preserve">COLIZZA MARIATERESA    </t>
  </si>
  <si>
    <t xml:space="preserve">DI STEFANO PIERLUIGI   </t>
  </si>
  <si>
    <t xml:space="preserve">GALLESE PATRIZIA VENERINA   </t>
  </si>
  <si>
    <t xml:space="preserve">RUSCIO LORETA    </t>
  </si>
  <si>
    <t xml:space="preserve">VERDECCHIA ROBERTO    </t>
  </si>
  <si>
    <t xml:space="preserve">BUFFONE ANTONELLA    </t>
  </si>
  <si>
    <t xml:space="preserve">FANTAUZZI ENRICO    </t>
  </si>
  <si>
    <t xml:space="preserve">MARGANI ANNUNZIATA    </t>
  </si>
  <si>
    <t xml:space="preserve">MASTROPIETRO MARCO    </t>
  </si>
  <si>
    <t xml:space="preserve">VALENTINI GIANNI    </t>
  </si>
  <si>
    <t xml:space="preserve">GATTUSO LEONARDO    </t>
  </si>
  <si>
    <t xml:space="preserve">SCIARRA ANDREA    </t>
  </si>
  <si>
    <t xml:space="preserve">CERVELLI ALFREDO    </t>
  </si>
  <si>
    <t xml:space="preserve">D'ALESSANDRO FABRIZIO    </t>
  </si>
  <si>
    <t xml:space="preserve">MARCATTILLI MARINO    </t>
  </si>
  <si>
    <t xml:space="preserve">PACIFICO ROBERTA    </t>
  </si>
  <si>
    <t xml:space="preserve">DI BENEDETTO ALDO   </t>
  </si>
  <si>
    <t xml:space="preserve">TAROLLA ARIANNA GIUSEPPINA   </t>
  </si>
  <si>
    <t xml:space="preserve">TOMASSONE DOMENICO    </t>
  </si>
  <si>
    <t xml:space="preserve">MERCURI ANTONIO    </t>
  </si>
  <si>
    <t xml:space="preserve">DI LORENZO AMEDEO   </t>
  </si>
  <si>
    <t xml:space="preserve">FORTE SANDRO    </t>
  </si>
  <si>
    <t xml:space="preserve">LUPI OSVALDO    </t>
  </si>
  <si>
    <t xml:space="preserve">DI MARTINO ISIDE   </t>
  </si>
  <si>
    <t xml:space="preserve">CAROSI BELLISARIO    </t>
  </si>
  <si>
    <t xml:space="preserve">TARQUINI DONATELLA    </t>
  </si>
  <si>
    <t xml:space="preserve">BALDI PAOLO    </t>
  </si>
  <si>
    <t xml:space="preserve">GENTILE GIANPAOLO    </t>
  </si>
  <si>
    <t xml:space="preserve">MATARELLI ANNAMARIA    </t>
  </si>
  <si>
    <t xml:space="preserve">DI GESUALDO MICHELE   </t>
  </si>
  <si>
    <t xml:space="preserve">D'AMICO MANUELA    </t>
  </si>
  <si>
    <t xml:space="preserve">DE VINCENTIIS MARCO   </t>
  </si>
  <si>
    <t xml:space="preserve">DI GIROLAMI ERCOLE   </t>
  </si>
  <si>
    <t xml:space="preserve">D'ALESSIO GAETANA    </t>
  </si>
  <si>
    <t xml:space="preserve">DI MARCO ROSA MARIA  </t>
  </si>
  <si>
    <t xml:space="preserve">VITALE GIANMARIA    </t>
  </si>
  <si>
    <t xml:space="preserve">DI PIETRO PAOLO   </t>
  </si>
  <si>
    <t xml:space="preserve">PERSIA ALESSANDRO    </t>
  </si>
  <si>
    <t xml:space="preserve">MALVESTUTO LUCA    </t>
  </si>
  <si>
    <t xml:space="preserve">DI GREGORIO MARIA DONATA  </t>
  </si>
  <si>
    <t xml:space="preserve">D'ORAZIO NUNZIO MARCO   </t>
  </si>
  <si>
    <t xml:space="preserve">D'ALFONSO ANTONIO    </t>
  </si>
  <si>
    <t xml:space="preserve">FONTECCHIO DAVIDE    </t>
  </si>
  <si>
    <t xml:space="preserve">RANIERI GIANCARLO    </t>
  </si>
  <si>
    <t xml:space="preserve">CICIOTTI FRANCESCO    </t>
  </si>
  <si>
    <t xml:space="preserve">STATI ANGELO    </t>
  </si>
  <si>
    <t xml:space="preserve">CAPPUCCI EMANUELA    </t>
  </si>
  <si>
    <t xml:space="preserve">DE MEIS ORAZIO   </t>
  </si>
  <si>
    <t xml:space="preserve">SILVESTRI ANTONELLA    </t>
  </si>
  <si>
    <t xml:space="preserve">PUCCI FRANCO    </t>
  </si>
  <si>
    <t xml:space="preserve">FULVIMARI DANIELE    </t>
  </si>
  <si>
    <t xml:space="preserve">PELOSI MAURIZIO    </t>
  </si>
  <si>
    <t xml:space="preserve">PERNETTA ALESSANDRO    </t>
  </si>
  <si>
    <t xml:space="preserve">BAIOCCO STEFANO    </t>
  </si>
  <si>
    <t xml:space="preserve">CASSIANI IVO    </t>
  </si>
  <si>
    <t xml:space="preserve">LORENZIN LORENZO    </t>
  </si>
  <si>
    <t xml:space="preserve">DI GIACOMO GIUSEPPE   </t>
  </si>
  <si>
    <t xml:space="preserve">D'INNOCENZO LUIGI    </t>
  </si>
  <si>
    <t xml:space="preserve">GALASSO ROSELLA    </t>
  </si>
  <si>
    <t xml:space="preserve">DI CESARE DOMENICO   </t>
  </si>
  <si>
    <t xml:space="preserve">IANNESSA FABRIZIO    </t>
  </si>
  <si>
    <t xml:space="preserve">NAZZARRO VELIA    </t>
  </si>
  <si>
    <t xml:space="preserve">LUGINI GIANPAOLO    </t>
  </si>
  <si>
    <t xml:space="preserve">DI NATALE SIMONE   </t>
  </si>
  <si>
    <t xml:space="preserve">MUZI LORENZA    </t>
  </si>
  <si>
    <t xml:space="preserve">PASTORELLI MATTEO    </t>
  </si>
  <si>
    <t xml:space="preserve">COLETTA STEFANO    </t>
  </si>
  <si>
    <t xml:space="preserve">DI FIORE LORENZO   </t>
  </si>
  <si>
    <t xml:space="preserve">FABRIZIO FERNANDO    </t>
  </si>
  <si>
    <t xml:space="preserve">DI BENEDETTO MINO   </t>
  </si>
  <si>
    <t xml:space="preserve">FABRIZI MICHELA    </t>
  </si>
  <si>
    <t xml:space="preserve">CARUSO ANGELO    </t>
  </si>
  <si>
    <t xml:space="preserve">CASTELLANO FRANCO    </t>
  </si>
  <si>
    <t xml:space="preserve">ACCONCIA ENIA    </t>
  </si>
  <si>
    <t xml:space="preserve">D'AMICO MICHELA    </t>
  </si>
  <si>
    <t xml:space="preserve">DELL'EREDE RAFFAELLA    </t>
  </si>
  <si>
    <t xml:space="preserve">PEROZZI GIUSEPPINA    </t>
  </si>
  <si>
    <t xml:space="preserve">MARIANI MAURO    </t>
  </si>
  <si>
    <t xml:space="preserve">VISCHETTI MARIO    </t>
  </si>
  <si>
    <t xml:space="preserve">ANTONACCI LUIGINA    </t>
  </si>
  <si>
    <t xml:space="preserve">D'ETTORRE EMILIA    </t>
  </si>
  <si>
    <t xml:space="preserve">ANTONACCI MASSIMILIANO    </t>
  </si>
  <si>
    <t xml:space="preserve">VALERI MARISA    </t>
  </si>
  <si>
    <t xml:space="preserve">SALUTARI PIETRO    </t>
  </si>
  <si>
    <t xml:space="preserve">FRITTELLA ARMANDO    </t>
  </si>
  <si>
    <t xml:space="preserve">SANTILLI SETTIMIO    </t>
  </si>
  <si>
    <t xml:space="preserve">BONALDI ERMANNO    </t>
  </si>
  <si>
    <t xml:space="preserve">CARUSI LISA    </t>
  </si>
  <si>
    <t xml:space="preserve">CONTESTABILE CINZIA    </t>
  </si>
  <si>
    <t xml:space="preserve">DE SANTIS ANTONELLA   </t>
  </si>
  <si>
    <t xml:space="preserve">IANNI PIERO    </t>
  </si>
  <si>
    <t xml:space="preserve">TEDESCHI GIANFRANCO    </t>
  </si>
  <si>
    <t xml:space="preserve">MANCINI MARIO    </t>
  </si>
  <si>
    <t xml:space="preserve">SILVAGNI ANDREA    </t>
  </si>
  <si>
    <t xml:space="preserve">CICCHINELLI SARA    </t>
  </si>
  <si>
    <t xml:space="preserve">BALDASSARRE DANIELE    </t>
  </si>
  <si>
    <t xml:space="preserve">DI FABIO MATTEO   </t>
  </si>
  <si>
    <t xml:space="preserve">ANTONUCCI SERENA    </t>
  </si>
  <si>
    <t xml:space="preserve">ROSSI ETTORE    </t>
  </si>
  <si>
    <t xml:space="preserve">ODDI PIERLUIGI    </t>
  </si>
  <si>
    <t xml:space="preserve">VERNILE GIUSEPPE    </t>
  </si>
  <si>
    <t xml:space="preserve">MONTALDI FEDERICA    </t>
  </si>
  <si>
    <t xml:space="preserve">SABATINI ANDREA    </t>
  </si>
  <si>
    <t xml:space="preserve">CHIOCCHIO SANDRO    </t>
  </si>
  <si>
    <t xml:space="preserve">RISIO CARMINE    </t>
  </si>
  <si>
    <t xml:space="preserve">DEL MONTE DANIELA   </t>
  </si>
  <si>
    <t xml:space="preserve">MOSTACCI ANTONIO    </t>
  </si>
  <si>
    <t xml:space="preserve">INCARNATI ENZO    </t>
  </si>
  <si>
    <t xml:space="preserve">D'AGOSTINO SARA    </t>
  </si>
  <si>
    <t xml:space="preserve">SALUCCI ROSANNA    </t>
  </si>
  <si>
    <t xml:space="preserve">VENETTACCI ROCCO    </t>
  </si>
  <si>
    <t xml:space="preserve">SUCAPANE TINA    </t>
  </si>
  <si>
    <t xml:space="preserve">COLANGELI MAURO    </t>
  </si>
  <si>
    <t xml:space="preserve">FILANNINO RUGGIERO    </t>
  </si>
  <si>
    <t xml:space="preserve">SPERA GIANNI    </t>
  </si>
  <si>
    <t xml:space="preserve">CONTESTABILE ROMEO    </t>
  </si>
  <si>
    <t xml:space="preserve">BARONE EMIDIO    </t>
  </si>
  <si>
    <t xml:space="preserve">LIBERATORE ISABELLA    </t>
  </si>
  <si>
    <t xml:space="preserve">D'AMORE FRANCESCO    </t>
  </si>
  <si>
    <t xml:space="preserve">ROSA ALESSANDRO    </t>
  </si>
  <si>
    <t xml:space="preserve">GENTILE FEDORA    </t>
  </si>
  <si>
    <t xml:space="preserve">CIANCONE SABRINA    </t>
  </si>
  <si>
    <t xml:space="preserve">CIANCONE ANDREA    </t>
  </si>
  <si>
    <t xml:space="preserve">PICA VALERIA    </t>
  </si>
  <si>
    <t xml:space="preserve">BOCCABELLA FABRIZIO    </t>
  </si>
  <si>
    <t xml:space="preserve">COLAGRANDE GIOVANNA    </t>
  </si>
  <si>
    <t xml:space="preserve">SERGIO ANNA LISA   </t>
  </si>
  <si>
    <t xml:space="preserve">SANTILLI LUCA    </t>
  </si>
  <si>
    <t xml:space="preserve">ALFONSI GIANLUCA    </t>
  </si>
  <si>
    <t xml:space="preserve">DI GIANDOMENICO BARBARA   </t>
  </si>
  <si>
    <t xml:space="preserve">ANTONELLI NICOLA    </t>
  </si>
  <si>
    <t xml:space="preserve">MARGANELLI RODOLFO    </t>
  </si>
  <si>
    <t xml:space="preserve">DE SANCTIS MASSIMILIANO   </t>
  </si>
  <si>
    <t xml:space="preserve">FERRINI IDA    </t>
  </si>
  <si>
    <t xml:space="preserve">COLASANTE CRISTIAN    </t>
  </si>
  <si>
    <t xml:space="preserve">ZUFFADA GIUSEPPE    </t>
  </si>
  <si>
    <t xml:space="preserve">DI BENEDETTO CARLA   </t>
  </si>
  <si>
    <t xml:space="preserve">BIONDI PIERLUIGI    </t>
  </si>
  <si>
    <t xml:space="preserve">DANIELE RAFFAELE    </t>
  </si>
  <si>
    <t xml:space="preserve">COLONNA VITO    </t>
  </si>
  <si>
    <t xml:space="preserve">CUCCHIARELLA LAURA    </t>
  </si>
  <si>
    <t xml:space="preserve">DE SANTIS FRANCESCO   </t>
  </si>
  <si>
    <t xml:space="preserve">GIULIANI PAOLA    </t>
  </si>
  <si>
    <t xml:space="preserve">LANCIA ERSILIA    </t>
  </si>
  <si>
    <t xml:space="preserve">TARANTA FABRIZIO    </t>
  </si>
  <si>
    <t xml:space="preserve">TINARI ROBERTO    </t>
  </si>
  <si>
    <t xml:space="preserve">TURSINI MANUELA    </t>
  </si>
  <si>
    <t xml:space="preserve">BARILE AUGUSTO    </t>
  </si>
  <si>
    <t xml:space="preserve">CORNACCHIA LUCIO    </t>
  </si>
  <si>
    <t xml:space="preserve">DE ROSA MARIVERA   </t>
  </si>
  <si>
    <t xml:space="preserve">ANGELUCCI CLAUDIA    </t>
  </si>
  <si>
    <t xml:space="preserve">GIOVANNONE GIORGIO    </t>
  </si>
  <si>
    <t xml:space="preserve">MARCHI SILVIA    </t>
  </si>
  <si>
    <t xml:space="preserve">PETRICCA MAURO    </t>
  </si>
  <si>
    <t xml:space="preserve">CHIAPPINI VALTER    </t>
  </si>
  <si>
    <t xml:space="preserve">DI CRISTOFANO PASQUALINO   </t>
  </si>
  <si>
    <t xml:space="preserve">CUCCHIARELLI DOMENICO    </t>
  </si>
  <si>
    <t xml:space="preserve">GENTILE MARCO    </t>
  </si>
  <si>
    <t xml:space="preserve">MARINI ANTONIO VENANZIO   </t>
  </si>
  <si>
    <t xml:space="preserve">LUCCI NAZZARENO    </t>
  </si>
  <si>
    <t xml:space="preserve">DI CARLO PIER PINTO  </t>
  </si>
  <si>
    <t xml:space="preserve">BLASETTI ALESSIO    </t>
  </si>
  <si>
    <t xml:space="preserve">FASCIANI LUIGI    </t>
  </si>
  <si>
    <t xml:space="preserve">DEL VESCO MATTIA   </t>
  </si>
  <si>
    <t xml:space="preserve">GIORGI MASSIMILIANO    </t>
  </si>
  <si>
    <t xml:space="preserve">MARINI CARLO    </t>
  </si>
  <si>
    <t xml:space="preserve">FELICIANI MARIO    </t>
  </si>
  <si>
    <t xml:space="preserve">D'AMICO ROBERTO    </t>
  </si>
  <si>
    <t xml:space="preserve">DI BRIZIO MAURA   </t>
  </si>
  <si>
    <t xml:space="preserve">MANNI LOREDANA    </t>
  </si>
  <si>
    <t xml:space="preserve">FEDERICO PAOLO    </t>
  </si>
  <si>
    <t xml:space="preserve">NAPOLEONE GIANFRANCO    </t>
  </si>
  <si>
    <t xml:space="preserve">PAPAOLI ALFONSO    </t>
  </si>
  <si>
    <t xml:space="preserve">RIOCCI GIANMATTEO    </t>
  </si>
  <si>
    <t xml:space="preserve">D'ANTONIO MATTEO    </t>
  </si>
  <si>
    <t xml:space="preserve">DI PASQUALE CATIA   </t>
  </si>
  <si>
    <t xml:space="preserve">SILVERI ANTONIO    </t>
  </si>
  <si>
    <t xml:space="preserve">SALVATI MARA    </t>
  </si>
  <si>
    <t xml:space="preserve">SALVATI MARCO    </t>
  </si>
  <si>
    <t xml:space="preserve">BOCCIA ODORISIO    </t>
  </si>
  <si>
    <t xml:space="preserve">GENTILE FILIPPO    </t>
  </si>
  <si>
    <t xml:space="preserve">PARANINFI ANTONIO    </t>
  </si>
  <si>
    <t xml:space="preserve">D'ORTENZIO EGIDIO    </t>
  </si>
  <si>
    <t xml:space="preserve">DE PETRIS GIANCARLO   </t>
  </si>
  <si>
    <t xml:space="preserve">BUCCELLA GIUSEPPE    </t>
  </si>
  <si>
    <t xml:space="preserve">DI NICOLA FABRIZIO   </t>
  </si>
  <si>
    <t xml:space="preserve">DI SILVIO ARCANGELO   </t>
  </si>
  <si>
    <t xml:space="preserve">FAVORITI RAFFAELE    </t>
  </si>
  <si>
    <t xml:space="preserve">D'AGOSTINO MARIO    </t>
  </si>
  <si>
    <t xml:space="preserve">TAGLIERI GUIDO    </t>
  </si>
  <si>
    <t xml:space="preserve">CIMINELLI ANGELO    </t>
  </si>
  <si>
    <t xml:space="preserve">SCORRANO LEONELLO    </t>
  </si>
  <si>
    <t xml:space="preserve">TATARELLI MICHELA    </t>
  </si>
  <si>
    <t xml:space="preserve">ANGELILLI GUIDO    </t>
  </si>
  <si>
    <t xml:space="preserve">PENNELLI FRANCO    </t>
  </si>
  <si>
    <t xml:space="preserve">SANTINI SARA    </t>
  </si>
  <si>
    <t xml:space="preserve">SCIO' GIACINTO    </t>
  </si>
  <si>
    <t xml:space="preserve">IPPOLITI ALESSANDRO    </t>
  </si>
  <si>
    <t xml:space="preserve">SIPARI GIUSEPPE    </t>
  </si>
  <si>
    <t xml:space="preserve">CUTINI DIEGO    </t>
  </si>
  <si>
    <t xml:space="preserve">ZAURI MIRKO    </t>
  </si>
  <si>
    <t xml:space="preserve">SORICONE LUIGI    </t>
  </si>
  <si>
    <t xml:space="preserve">COCOCCIA ROBERTA    </t>
  </si>
  <si>
    <t xml:space="preserve">ODORISIO ANTONIO    </t>
  </si>
  <si>
    <t xml:space="preserve">VERROCCHIA GUIDO    </t>
  </si>
  <si>
    <t xml:space="preserve">SCIULLO ROBERTO    </t>
  </si>
  <si>
    <t xml:space="preserve">DI PADOVA LUCIO   </t>
  </si>
  <si>
    <t xml:space="preserve">D'ERAMO ROBERTO    </t>
  </si>
  <si>
    <t xml:space="preserve">DEL MONACO FABIO   </t>
  </si>
  <si>
    <t xml:space="preserve">SCHIAPPA SIMONA    </t>
  </si>
  <si>
    <t xml:space="preserve">ANASTASIO GIOVANNINO    </t>
  </si>
  <si>
    <t xml:space="preserve">SULPIZIO ANGELO    </t>
  </si>
  <si>
    <t xml:space="preserve">IOANNUCCI ROBERTO    </t>
  </si>
  <si>
    <t xml:space="preserve">RANIERI MILENA    </t>
  </si>
  <si>
    <t xml:space="preserve">GIALLORETO ANTONELLO    </t>
  </si>
  <si>
    <t xml:space="preserve">SPERANZA MARIANGELA    </t>
  </si>
  <si>
    <t xml:space="preserve">MARCOTULLIO PAOLO    </t>
  </si>
  <si>
    <t xml:space="preserve">EUSANI PAOLO    </t>
  </si>
  <si>
    <t xml:space="preserve">CAROSI LUIGI    </t>
  </si>
  <si>
    <t xml:space="preserve">FIGURELLI ANTONIO    </t>
  </si>
  <si>
    <t xml:space="preserve">DI NINO ANTONELLA   </t>
  </si>
  <si>
    <t xml:space="preserve">CAVALLARO CHIARA    </t>
  </si>
  <si>
    <t xml:space="preserve">DI BACCO PAOLO   </t>
  </si>
  <si>
    <t xml:space="preserve">LEONE ANTONY    </t>
  </si>
  <si>
    <t xml:space="preserve">TARANTELLI NUNZIO    </t>
  </si>
  <si>
    <t xml:space="preserve">SCOCCIA MARIANNA    </t>
  </si>
  <si>
    <t xml:space="preserve">FERRUSI ANTONIO    </t>
  </si>
  <si>
    <t xml:space="preserve">MOCA MARCO    </t>
  </si>
  <si>
    <t xml:space="preserve">GINNETTI RINALDO    </t>
  </si>
  <si>
    <t xml:space="preserve">RUSCITTI CINZIA TIZIANA   </t>
  </si>
  <si>
    <t xml:space="preserve">IARUSSI GIANCARLO    </t>
  </si>
  <si>
    <t xml:space="preserve">GENTILE FRANCO    </t>
  </si>
  <si>
    <t xml:space="preserve">PACE ENRICO    </t>
  </si>
  <si>
    <t xml:space="preserve">DE SIMONE AGOSTINO   </t>
  </si>
  <si>
    <t xml:space="preserve">CASASANTA MARINA    </t>
  </si>
  <si>
    <t xml:space="preserve">MARZOLINI FERNANDO ANTONIO   </t>
  </si>
  <si>
    <t xml:space="preserve">CAMERLENGO LUCIANO    </t>
  </si>
  <si>
    <t xml:space="preserve">D'AMICO ALESSANDRA    </t>
  </si>
  <si>
    <t xml:space="preserve">DI STEFANO GENNARINO   </t>
  </si>
  <si>
    <t xml:space="preserve">CERASOLI ROBERTO    </t>
  </si>
  <si>
    <t xml:space="preserve">DI GIROLAMO ORIANA   </t>
  </si>
  <si>
    <t xml:space="preserve">DI CICCIO MAURO   </t>
  </si>
  <si>
    <t xml:space="preserve">COCCIANTE GIOVANNI    </t>
  </si>
  <si>
    <t xml:space="preserve">CICCHETTI LEUCIO    </t>
  </si>
  <si>
    <t xml:space="preserve">BERARDUCCI PASQUALE    </t>
  </si>
  <si>
    <t xml:space="preserve">AMATANGELO GIUSEPPE    </t>
  </si>
  <si>
    <t xml:space="preserve">CIOTTI GAUDENZIO    </t>
  </si>
  <si>
    <t xml:space="preserve">DI DONATO FRANCESCO   </t>
  </si>
  <si>
    <t xml:space="preserve">CIPRIANI DANIELA    </t>
  </si>
  <si>
    <t xml:space="preserve">TRILLI GIUSEPPE    </t>
  </si>
  <si>
    <t xml:space="preserve">D'ORAZIO QUIRINO    </t>
  </si>
  <si>
    <t xml:space="preserve">DI GENOVA MARIA   </t>
  </si>
  <si>
    <t xml:space="preserve">CERASANI ANTONIO    </t>
  </si>
  <si>
    <t xml:space="preserve">MASTRODICASA DANILO    </t>
  </si>
  <si>
    <t xml:space="preserve">RAGLIONE ERMINIA    </t>
  </si>
  <si>
    <t xml:space="preserve">D'ABRIZIO LAURA    </t>
  </si>
  <si>
    <t xml:space="preserve">SALVATI ROMINA    </t>
  </si>
  <si>
    <t xml:space="preserve">SATURNI ELISIO PIERO   </t>
  </si>
  <si>
    <t xml:space="preserve">DI BARTOLOMEO ANTONIO   </t>
  </si>
  <si>
    <t xml:space="preserve">FAZIO ALESSIA    </t>
  </si>
  <si>
    <t xml:space="preserve">FILAURO SANDRO    </t>
  </si>
  <si>
    <t xml:space="preserve">FENEZIANI PIO    </t>
  </si>
  <si>
    <t xml:space="preserve">CAROSA RICCARDO    </t>
  </si>
  <si>
    <t xml:space="preserve">ALOISIO ANTONIANA    </t>
  </si>
  <si>
    <t xml:space="preserve">BERARDINETTI LORENZO    </t>
  </si>
  <si>
    <t xml:space="preserve">ZANGRILLI VINCENZO    </t>
  </si>
  <si>
    <t xml:space="preserve">LATTANZI SIMONETTA    </t>
  </si>
  <si>
    <t xml:space="preserve">VISCONTI DEBORAH    </t>
  </si>
  <si>
    <t xml:space="preserve">BERARDINANGELO GIOVANNI    </t>
  </si>
  <si>
    <t xml:space="preserve">DI MICHELE CHIARA   </t>
  </si>
  <si>
    <t xml:space="preserve">SANTAVICCA FABIO    </t>
  </si>
  <si>
    <t xml:space="preserve">FULGENZI STEFANO    </t>
  </si>
  <si>
    <t xml:space="preserve">RANIERI CLAUDIA    </t>
  </si>
  <si>
    <t xml:space="preserve">ROSSI CARLO    </t>
  </si>
  <si>
    <t xml:space="preserve">DI ROCCO ILARIA   </t>
  </si>
  <si>
    <t xml:space="preserve">NISCOLA UMBERTO    </t>
  </si>
  <si>
    <t xml:space="preserve">MASTROGIOVANNI GIOVANNI    </t>
  </si>
  <si>
    <t xml:space="preserve">MARONE GIUSEPPE    </t>
  </si>
  <si>
    <t xml:space="preserve">ROTOLO FRANCESCO    </t>
  </si>
  <si>
    <t xml:space="preserve">MELONE FRANCESCO    </t>
  </si>
  <si>
    <t xml:space="preserve">MELONE ORAZIO    </t>
  </si>
  <si>
    <t xml:space="preserve">PETROCELLI FABIO    </t>
  </si>
  <si>
    <t xml:space="preserve">LOMBARDI LORETO    </t>
  </si>
  <si>
    <t xml:space="preserve">ALBANI ALESSIO    </t>
  </si>
  <si>
    <t xml:space="preserve">CONTENTO ROSITA    </t>
  </si>
  <si>
    <t xml:space="preserve">ROSSILLI FRANCESCA    </t>
  </si>
  <si>
    <t xml:space="preserve">TIRABASSI AMEDEO    </t>
  </si>
  <si>
    <t xml:space="preserve">DE SIMONE NICOLA   </t>
  </si>
  <si>
    <t xml:space="preserve">ANTONINI IVAN    </t>
  </si>
  <si>
    <t xml:space="preserve">SATURNI FRANCESCO    </t>
  </si>
  <si>
    <t xml:space="preserve">SILVERI NOEMI    </t>
  </si>
  <si>
    <t xml:space="preserve">COLANTONI LORENA    </t>
  </si>
  <si>
    <t xml:space="preserve">DI PIERO GIANFRANCO   </t>
  </si>
  <si>
    <t xml:space="preserve">CASCIANI FRANCO ANDREA   </t>
  </si>
  <si>
    <t xml:space="preserve">CECCARONI EMANUELA    </t>
  </si>
  <si>
    <t xml:space="preserve">D'ANDREA ATTILIO    </t>
  </si>
  <si>
    <t xml:space="preserve">DI MARZIO KATIA   </t>
  </si>
  <si>
    <t xml:space="preserve">DI NISIO CATIA   </t>
  </si>
  <si>
    <t xml:space="preserve">GIOVAGNORIO VINCENZO    </t>
  </si>
  <si>
    <t xml:space="preserve">MASTRODDI ANNA    </t>
  </si>
  <si>
    <t xml:space="preserve">MASTRODDI GIUSEPPE    </t>
  </si>
  <si>
    <t xml:space="preserve">NANNI CHIARA    </t>
  </si>
  <si>
    <t xml:space="preserve">POGGIOGALLE ANGELO    </t>
  </si>
  <si>
    <t xml:space="preserve">MARIANI STEFANIA    </t>
  </si>
  <si>
    <t xml:space="preserve">IAROSSI MARCO    </t>
  </si>
  <si>
    <t xml:space="preserve">CRISI MARCELLO    </t>
  </si>
  <si>
    <t xml:space="preserve">FIORI GIAMMARIO    </t>
  </si>
  <si>
    <t xml:space="preserve">DEL SIGNORE PIERLUIGI   </t>
  </si>
  <si>
    <t xml:space="preserve">DI BATTISTA SIMONA   </t>
  </si>
  <si>
    <t xml:space="preserve">PANELLA CLARICE    </t>
  </si>
  <si>
    <t xml:space="preserve">SPAGNOLI GIUSEPPE    </t>
  </si>
  <si>
    <t xml:space="preserve">LOBENE CESIDIO    </t>
  </si>
  <si>
    <t xml:space="preserve">FOSCA ORESTE GABRIELE   </t>
  </si>
  <si>
    <t xml:space="preserve">CATARINOZZI MATTEO    </t>
  </si>
  <si>
    <t xml:space="preserve">CORUZZI MARTA    </t>
  </si>
  <si>
    <t xml:space="preserve">PALETTI ILARIA    </t>
  </si>
  <si>
    <t xml:space="preserve">GATTA FERNANDO    </t>
  </si>
  <si>
    <t xml:space="preserve">CIOTTI ANTONIO PARIDE   </t>
  </si>
  <si>
    <t xml:space="preserve">MUCCIANTE STEFANO    </t>
  </si>
  <si>
    <t xml:space="preserve">NARDIS DOMENICO    </t>
  </si>
  <si>
    <t xml:space="preserve">MARINACCI LUCIO    </t>
  </si>
  <si>
    <t xml:space="preserve">SPERANDIO ALESSANDRO    </t>
  </si>
  <si>
    <t xml:space="preserve">LIPPA LEONARDO    </t>
  </si>
  <si>
    <t xml:space="preserve">DI PONZIO VITTORIA   </t>
  </si>
  <si>
    <t xml:space="preserve">MASTRELLA GIOVANNI    </t>
  </si>
  <si>
    <t xml:space="preserve">COLANTONI GIUSEPPINA    </t>
  </si>
  <si>
    <t xml:space="preserve">COLASANTE ANNINO    </t>
  </si>
  <si>
    <t xml:space="preserve">CIARLETTA ROSANNA    </t>
  </si>
  <si>
    <t xml:space="preserve">PRESUTTI CARMINE    </t>
  </si>
  <si>
    <t xml:space="preserve">DI CESARE ANGELA   </t>
  </si>
  <si>
    <t xml:space="preserve">GATTI RODOLFO MARINO   </t>
  </si>
  <si>
    <t xml:space="preserve">DI PIERDOMENICO GABRIELE   </t>
  </si>
  <si>
    <t xml:space="preserve">DI SINNO FAUSTO   </t>
  </si>
  <si>
    <t xml:space="preserve">PEZZI OSCAR    </t>
  </si>
  <si>
    <t xml:space="preserve">BREDA ANGELICA    </t>
  </si>
  <si>
    <t xml:space="preserve">CUZZI GAETANO    </t>
  </si>
  <si>
    <t xml:space="preserve">DI DOMIZIO FABIO   </t>
  </si>
  <si>
    <t xml:space="preserve">DI PERSIO ILARIA   </t>
  </si>
  <si>
    <t xml:space="preserve">DI BARTOLOMEO GUIDO   </t>
  </si>
  <si>
    <t xml:space="preserve">CHIACCHIA ADELAIDE MARIA   </t>
  </si>
  <si>
    <t xml:space="preserve">TRABUCCO EUSTACCHIO    </t>
  </si>
  <si>
    <t xml:space="preserve">DI BERNARDO GINO   </t>
  </si>
  <si>
    <t xml:space="preserve">SALVATORE SETTIMIO    </t>
  </si>
  <si>
    <t xml:space="preserve">VELLUTO PARIDE    </t>
  </si>
  <si>
    <t xml:space="preserve">LAGATTA SALVATORE    </t>
  </si>
  <si>
    <t xml:space="preserve">SALVATORE PAOLO    </t>
  </si>
  <si>
    <t xml:space="preserve">LA NEVE DIEGO   </t>
  </si>
  <si>
    <t xml:space="preserve">FERRI LORENZO    </t>
  </si>
  <si>
    <t xml:space="preserve">BELLISSARIO ADRIANA    </t>
  </si>
  <si>
    <t xml:space="preserve">DI FEBO PARIDE   </t>
  </si>
  <si>
    <t xml:space="preserve">DI ROSARIO CRISTIAN   </t>
  </si>
  <si>
    <t xml:space="preserve">DI STEFANO CRISTINA   </t>
  </si>
  <si>
    <t xml:space="preserve">DE ACETIS LUIGI   </t>
  </si>
  <si>
    <t xml:space="preserve">DE VITA ANTONIO   </t>
  </si>
  <si>
    <t xml:space="preserve">ORSINI NICOLA    </t>
  </si>
  <si>
    <t xml:space="preserve">ROSINI DONATELLA    </t>
  </si>
  <si>
    <t xml:space="preserve">MARINELLI CORRADO    </t>
  </si>
  <si>
    <t xml:space="preserve">MOSCA ROCCO    </t>
  </si>
  <si>
    <t xml:space="preserve">PETRILLI BIAGIO PIERO   </t>
  </si>
  <si>
    <t xml:space="preserve">SPEZZA TEODORO    </t>
  </si>
  <si>
    <t xml:space="preserve">MACCARONE SARA    </t>
  </si>
  <si>
    <t xml:space="preserve">CASTAGNA AGOSTINO    </t>
  </si>
  <si>
    <t xml:space="preserve">PIERMATTEI ANNALISA    </t>
  </si>
  <si>
    <t xml:space="preserve">CANTO' GINO    </t>
  </si>
  <si>
    <t xml:space="preserve">AMBROSINI MARIA GIULIA   </t>
  </si>
  <si>
    <t xml:space="preserve">D'INNOCENTE LILIANA    </t>
  </si>
  <si>
    <t xml:space="preserve">PALOZZO ANNALISA    </t>
  </si>
  <si>
    <t xml:space="preserve">SANTAVENERE TIZIANO    </t>
  </si>
  <si>
    <t xml:space="preserve">SBORGIA CAMILLO    </t>
  </si>
  <si>
    <t xml:space="preserve">PERAZZETTI MATTEO    </t>
  </si>
  <si>
    <t xml:space="preserve">TRAVAGLINI LUCIA    </t>
  </si>
  <si>
    <t xml:space="preserve">DI GREGORIO MARCELLO   </t>
  </si>
  <si>
    <t xml:space="preserve">RAPAGNETTA SIMONA    </t>
  </si>
  <si>
    <t xml:space="preserve">ROMANO ANTONIO    </t>
  </si>
  <si>
    <t xml:space="preserve">VALLOREO MAURIZIO    </t>
  </si>
  <si>
    <t xml:space="preserve">DI PROFIO SAMUELE   </t>
  </si>
  <si>
    <t xml:space="preserve">DI BERTO EGIDIO   </t>
  </si>
  <si>
    <t xml:space="preserve">PETROCCO SIMONE    </t>
  </si>
  <si>
    <t xml:space="preserve">D'ANDREA MARCO    </t>
  </si>
  <si>
    <t xml:space="preserve">CRESCIA SANTE    </t>
  </si>
  <si>
    <t xml:space="preserve">RECCHIA AUGUSTO    </t>
  </si>
  <si>
    <t xml:space="preserve">D'AMICO PAOLO    </t>
  </si>
  <si>
    <t xml:space="preserve">CAUTI CHIARA    </t>
  </si>
  <si>
    <t xml:space="preserve">D'AGOSTINO MOIRA    </t>
  </si>
  <si>
    <t xml:space="preserve">MANCO ROBERTA    </t>
  </si>
  <si>
    <t xml:space="preserve">ZAFFIRI ANTONIO    </t>
  </si>
  <si>
    <t xml:space="preserve">DI PERSIO MARGANELLA GUIDO  </t>
  </si>
  <si>
    <t xml:space="preserve">DEL ROSSI TONI   </t>
  </si>
  <si>
    <t xml:space="preserve">DI BERARDINO CONCETTINA   </t>
  </si>
  <si>
    <t xml:space="preserve">SCIARRA GIANCARLO    </t>
  </si>
  <si>
    <t xml:space="preserve">CHIOLA LANFRANCO    </t>
  </si>
  <si>
    <t xml:space="preserve">DE MASSIS GIANFRANCO   </t>
  </si>
  <si>
    <t xml:space="preserve">DI BERNARDO GRAZIANO   </t>
  </si>
  <si>
    <t xml:space="preserve">DI FEDERICO STEFANIA   </t>
  </si>
  <si>
    <t xml:space="preserve">LACCHETTA ILARIO    </t>
  </si>
  <si>
    <t xml:space="preserve">FALCONETTI LUIGI    </t>
  </si>
  <si>
    <t xml:space="preserve">LABRICCIOSA LUCA    </t>
  </si>
  <si>
    <t xml:space="preserve">D'ALFONSO SIMONE ROMANO   </t>
  </si>
  <si>
    <t xml:space="preserve">BARBETTA ARIANNA    </t>
  </si>
  <si>
    <t xml:space="preserve">CONTE LUCIANA    </t>
  </si>
  <si>
    <t xml:space="preserve">FERRANTE FABIO    </t>
  </si>
  <si>
    <t xml:space="preserve">TROVARELLI LUCIANO    </t>
  </si>
  <si>
    <t xml:space="preserve">STARINIERI GABRIELE    </t>
  </si>
  <si>
    <t xml:space="preserve">D'AMICO ROCCO    </t>
  </si>
  <si>
    <t xml:space="preserve">DI FERMO GIANNI   </t>
  </si>
  <si>
    <t xml:space="preserve">DI MARTILE ANTONELLA   </t>
  </si>
  <si>
    <t xml:space="preserve">MASCIOLI MARIA    </t>
  </si>
  <si>
    <t xml:space="preserve">DE LUCA GIORGIO   </t>
  </si>
  <si>
    <t xml:space="preserve">DE LELLIS GIULIA   </t>
  </si>
  <si>
    <t xml:space="preserve">IEZZI DAVIDE    </t>
  </si>
  <si>
    <t xml:space="preserve">PALMISANO MELANIA    </t>
  </si>
  <si>
    <t xml:space="preserve">MACRINI GIANFRANCO    </t>
  </si>
  <si>
    <t xml:space="preserve">PAVONE EMANUELE GRAZIANO   </t>
  </si>
  <si>
    <t xml:space="preserve">TUCCI CAROLINA    </t>
  </si>
  <si>
    <t xml:space="preserve">DE MARTINIS OTTAVIO   </t>
  </si>
  <si>
    <t xml:space="preserve">ALIANO ANTHONY HERNEST   </t>
  </si>
  <si>
    <t xml:space="preserve">CILLI PAOLO    </t>
  </si>
  <si>
    <t xml:space="preserve">COMARDI DEBORAH    </t>
  </si>
  <si>
    <t xml:space="preserve">DI BLASIO PAOLO   </t>
  </si>
  <si>
    <t xml:space="preserve">DI GIOVANNI BARBARA   </t>
  </si>
  <si>
    <t xml:space="preserve">POMPEI ALESSANDRO    </t>
  </si>
  <si>
    <t xml:space="preserve">ROSSI DAMIANA    </t>
  </si>
  <si>
    <t xml:space="preserve">DE COLLIBUS CLAUDIO   </t>
  </si>
  <si>
    <t xml:space="preserve">FAIETA EMANUELE    </t>
  </si>
  <si>
    <t xml:space="preserve">ORSIJENA LORIS    </t>
  </si>
  <si>
    <t xml:space="preserve">VERZELLA CARLA    </t>
  </si>
  <si>
    <t xml:space="preserve">MUCCI LORENZO    </t>
  </si>
  <si>
    <t xml:space="preserve">SAVINI GIOVANNI    </t>
  </si>
  <si>
    <t xml:space="preserve">SAVINI TONY    </t>
  </si>
  <si>
    <t xml:space="preserve">PETRUCCI GILBERTO    </t>
  </si>
  <si>
    <t xml:space="preserve">TULLI GIUSEPPINA    </t>
  </si>
  <si>
    <t xml:space="preserve">BALDACCHINI ANTONIO    </t>
  </si>
  <si>
    <t xml:space="preserve">CAMPITELLI NUNZIO    </t>
  </si>
  <si>
    <t xml:space="preserve">CAMPLESE EMIDIO    </t>
  </si>
  <si>
    <t xml:space="preserve">CHIARELLA VALENTINA    </t>
  </si>
  <si>
    <t xml:space="preserve">MASCI CARLO    </t>
  </si>
  <si>
    <t xml:space="preserve">SANTILLI GIOVANNI    </t>
  </si>
  <si>
    <t xml:space="preserve">ALBORE MASCIA LUIGI   </t>
  </si>
  <si>
    <t xml:space="preserve">CREMONESE ALFREDO    </t>
  </si>
  <si>
    <t xml:space="preserve">DEL TRECCO ISABELLA   </t>
  </si>
  <si>
    <t xml:space="preserve">DI NISIO NICOLETTA EUGENIA  </t>
  </si>
  <si>
    <t xml:space="preserve">MARTELLI PATRIZIA    </t>
  </si>
  <si>
    <t xml:space="preserve">PAONI SACCONE MARIARITA   </t>
  </si>
  <si>
    <t xml:space="preserve">SECCIA EUGENIO    </t>
  </si>
  <si>
    <t xml:space="preserve">SULPIZIO ADELCHI    </t>
  </si>
  <si>
    <t xml:space="preserve">DI DONATO NUNZIO   </t>
  </si>
  <si>
    <t xml:space="preserve">LUCIANI ALDO    </t>
  </si>
  <si>
    <t xml:space="preserve">TARQUINIO RENATO    </t>
  </si>
  <si>
    <t xml:space="preserve">MARINELLI SANDRO    </t>
  </si>
  <si>
    <t xml:space="preserve">ARAMINI ROMEO    </t>
  </si>
  <si>
    <t xml:space="preserve">DI CLEMENTE GABRIELLA   </t>
  </si>
  <si>
    <t xml:space="preserve">DI MASSIMO ANTONELLA   </t>
  </si>
  <si>
    <t xml:space="preserve">DI TONTO MASSIMO   </t>
  </si>
  <si>
    <t xml:space="preserve">CATANI VINCENZO    </t>
  </si>
  <si>
    <t xml:space="preserve">DEL BIONDO FRANCESCO   </t>
  </si>
  <si>
    <t xml:space="preserve">CORDESCO BIAGIO    </t>
  </si>
  <si>
    <t xml:space="preserve">D'ORAZIO KATIA    </t>
  </si>
  <si>
    <t xml:space="preserve">SANTORO MORIONDO    </t>
  </si>
  <si>
    <t xml:space="preserve">DI STEFANO LOREDANA OLIVA  </t>
  </si>
  <si>
    <t xml:space="preserve">DE ANGELIS LINDA   </t>
  </si>
  <si>
    <t xml:space="preserve">LATTANZIO MARIO GIUSEPPE   </t>
  </si>
  <si>
    <t xml:space="preserve">MINIERI MARIA    </t>
  </si>
  <si>
    <t xml:space="preserve">D'ASCANIO ALESSANDRO    </t>
  </si>
  <si>
    <t xml:space="preserve">DI NARDO GIOVANNI   </t>
  </si>
  <si>
    <t xml:space="preserve">PALUMBO FRANCESCO    </t>
  </si>
  <si>
    <t xml:space="preserve">PALOZZO SIMONE    </t>
  </si>
  <si>
    <t xml:space="preserve">BELLI ANGELO    </t>
  </si>
  <si>
    <t xml:space="preserve">BLASIOLI BARBARA    </t>
  </si>
  <si>
    <t xml:space="preserve">D'AMATO MARILENA    </t>
  </si>
  <si>
    <t xml:space="preserve">DE MICHELI COSTANTINO   </t>
  </si>
  <si>
    <t xml:space="preserve">MORANTE DAVIDE    </t>
  </si>
  <si>
    <t xml:space="preserve">FONZO CLAUDIO    </t>
  </si>
  <si>
    <t xml:space="preserve">DI BARTOLOMEO DANIELE   </t>
  </si>
  <si>
    <t xml:space="preserve">CRIVELLI FRANCESCO    </t>
  </si>
  <si>
    <t xml:space="preserve">BOCCACCIO PATRIZIA    </t>
  </si>
  <si>
    <t xml:space="preserve">DI TOMMASO MORGAN   </t>
  </si>
  <si>
    <t xml:space="preserve">SCIAMBRA LINO    </t>
  </si>
  <si>
    <t xml:space="preserve">PETRILLI LORENZO    </t>
  </si>
  <si>
    <t xml:space="preserve">DI FIORE GIORDANO   </t>
  </si>
  <si>
    <t xml:space="preserve">CHIACCHIA GIANNI    </t>
  </si>
  <si>
    <t xml:space="preserve">D'ALFONSO DINA    </t>
  </si>
  <si>
    <t xml:space="preserve">DI RENZO LUIGI   </t>
  </si>
  <si>
    <t xml:space="preserve">TONTODONATI SABINA    </t>
  </si>
  <si>
    <t xml:space="preserve">MASSIMIANO SEBASTIANO    </t>
  </si>
  <si>
    <t xml:space="preserve">BUFFONE BRUNA MONIA   </t>
  </si>
  <si>
    <t xml:space="preserve">DI MEO ANDREA SIMONE  </t>
  </si>
  <si>
    <t xml:space="preserve">TRULLI CHIARA    </t>
  </si>
  <si>
    <t xml:space="preserve">DI GIROLAMO QUIRINO   </t>
  </si>
  <si>
    <t xml:space="preserve">DI GIANDOMENICO NADA   </t>
  </si>
  <si>
    <t xml:space="preserve">RULLO ROBERTA    </t>
  </si>
  <si>
    <t xml:space="preserve">SBORGIA FRANCESCA    </t>
  </si>
  <si>
    <t xml:space="preserve">SEBASTIANI STEFANO    </t>
  </si>
  <si>
    <t xml:space="preserve">ZACCAGNINI RIZIERO    </t>
  </si>
  <si>
    <t xml:space="preserve">SANTILLI NELLA    </t>
  </si>
  <si>
    <t xml:space="preserve">MANCINI GIOVANNI    </t>
  </si>
  <si>
    <t xml:space="preserve">DI GIULIO PIERO   </t>
  </si>
  <si>
    <t xml:space="preserve">ARGENTIERI VALERIA    </t>
  </si>
  <si>
    <t xml:space="preserve">BORTOLETTI ALESSANDRA    </t>
  </si>
  <si>
    <t xml:space="preserve">CALDARELLI ANTONIO    </t>
  </si>
  <si>
    <t xml:space="preserve">PLACIDO GIOVANNI    </t>
  </si>
  <si>
    <t xml:space="preserve">CANZANO MARINA    </t>
  </si>
  <si>
    <t xml:space="preserve">DE SANCTIS DONATO   </t>
  </si>
  <si>
    <t xml:space="preserve">CAMPOBASSO CATIA    </t>
  </si>
  <si>
    <t xml:space="preserve">DI PAOLO DARIO   </t>
  </si>
  <si>
    <t xml:space="preserve">MORETTINI MAURIZIO    </t>
  </si>
  <si>
    <t xml:space="preserve">VESPA DOMENICO    </t>
  </si>
  <si>
    <t xml:space="preserve">NEPA ROSILDE    </t>
  </si>
  <si>
    <t xml:space="preserve">PERROTTI CARLO    </t>
  </si>
  <si>
    <t xml:space="preserve">CASCIOTTI ANTONIETTA    </t>
  </si>
  <si>
    <t xml:space="preserve">CICCARELLI ALESSANDRA MARIA   </t>
  </si>
  <si>
    <t xml:space="preserve">CICHETTI PAOLO    </t>
  </si>
  <si>
    <t xml:space="preserve">COLONNELLI NICOLINO    </t>
  </si>
  <si>
    <t xml:space="preserve">DI MATTEO FRANCESCA   </t>
  </si>
  <si>
    <t xml:space="preserve">PULCINI SIMONE    </t>
  </si>
  <si>
    <t xml:space="preserve">PANICHI PIETRANGELO    </t>
  </si>
  <si>
    <t xml:space="preserve">DEL CANE SILVANO   </t>
  </si>
  <si>
    <t xml:space="preserve">FORLINI ELISA    </t>
  </si>
  <si>
    <t xml:space="preserve">CACCIATORE CATIUSCIA    </t>
  </si>
  <si>
    <t xml:space="preserve">LIBERATI GIANLUCA    </t>
  </si>
  <si>
    <t xml:space="preserve">TROSINI ETTORE    </t>
  </si>
  <si>
    <t xml:space="preserve">FERRETTI PIERGIORGIO    </t>
  </si>
  <si>
    <t xml:space="preserve">CENTORAME MIMMA    </t>
  </si>
  <si>
    <t xml:space="preserve">DI BASILICO ALFONSO   </t>
  </si>
  <si>
    <t xml:space="preserve">FELICIONE DOMENICO    </t>
  </si>
  <si>
    <t xml:space="preserve">GIULIANI ALESSANDRA    </t>
  </si>
  <si>
    <t xml:space="preserve">MACERA PIERFRANCESCO    </t>
  </si>
  <si>
    <t xml:space="preserve">FRATTAROLI ALESSANDRO    </t>
  </si>
  <si>
    <t xml:space="preserve">DI FILIPPO ERCOLE   </t>
  </si>
  <si>
    <t xml:space="preserve">VALENTE RICCARDO    </t>
  </si>
  <si>
    <t xml:space="preserve">MELCHIORRE GIOVANNI    </t>
  </si>
  <si>
    <t xml:space="preserve">DI GREGORIO FRANCESCA   </t>
  </si>
  <si>
    <t xml:space="preserve">DI BERARDINO TERESA   </t>
  </si>
  <si>
    <t xml:space="preserve">SAPUTELLI RENZO    </t>
  </si>
  <si>
    <t xml:space="preserve">DI SABATINO HUMBERTO   </t>
  </si>
  <si>
    <t xml:space="preserve">PICCARI LUIGI CARLO   </t>
  </si>
  <si>
    <t xml:space="preserve">AGOSTINELLI FEDERICO    </t>
  </si>
  <si>
    <t xml:space="preserve">DI DOMENICANTONIO LAURA   </t>
  </si>
  <si>
    <t xml:space="preserve">DI FRANCESCO VALENTINA   </t>
  </si>
  <si>
    <t xml:space="preserve">DI GIROLAMO LUCA   </t>
  </si>
  <si>
    <t xml:space="preserve">FRANCIONI ANTONIO    </t>
  </si>
  <si>
    <t xml:space="preserve">MARSILII MARIA    </t>
  </si>
  <si>
    <t xml:space="preserve">DI GIUSEPPE BENEDETTA   </t>
  </si>
  <si>
    <t xml:space="preserve">BUCCIARELLI GABRIELE    </t>
  </si>
  <si>
    <t xml:space="preserve">DE ANTONIIS ROSANNA   </t>
  </si>
  <si>
    <t xml:space="preserve">BUCCI DANILO    </t>
  </si>
  <si>
    <t xml:space="preserve">D'ORAZIO MONICA    </t>
  </si>
  <si>
    <t xml:space="preserve">ROCCI ANICETO    </t>
  </si>
  <si>
    <t xml:space="preserve">SACCOMANDI DOMENICO    </t>
  </si>
  <si>
    <t xml:space="preserve">DI MARCO DONATO   </t>
  </si>
  <si>
    <t xml:space="preserve">MANELLI VALERIA    </t>
  </si>
  <si>
    <t xml:space="preserve">PICONE SARA    </t>
  </si>
  <si>
    <t xml:space="preserve">SECA RINALDO    </t>
  </si>
  <si>
    <t xml:space="preserve">AMICONE GIULIANO    </t>
  </si>
  <si>
    <t xml:space="preserve">PETRILLI ANDREA FRANCO   </t>
  </si>
  <si>
    <t xml:space="preserve">D'ERCOLE VINCENZO    </t>
  </si>
  <si>
    <t xml:space="preserve">DI DONATO MIRKO   </t>
  </si>
  <si>
    <t xml:space="preserve">LEONE MANUEL    </t>
  </si>
  <si>
    <t xml:space="preserve">GIULIANI ALBERTO    </t>
  </si>
  <si>
    <t xml:space="preserve">ROMMELLI VINCENZO    </t>
  </si>
  <si>
    <t xml:space="preserve">ANTONELLI FILIPPO    </t>
  </si>
  <si>
    <t xml:space="preserve">DEL PAPA GIUSEPPE   </t>
  </si>
  <si>
    <t xml:space="preserve">D'IGNAZIO FLORIDEO    </t>
  </si>
  <si>
    <t xml:space="preserve">FERRETTI LUISANA    </t>
  </si>
  <si>
    <t xml:space="preserve">DI BERARDO FEBO   </t>
  </si>
  <si>
    <t xml:space="preserve">SERRANI SILVIO    </t>
  </si>
  <si>
    <t xml:space="preserve">SACRIPANTE LIDIA    </t>
  </si>
  <si>
    <t xml:space="preserve">DI PIETRO CRISTINA   </t>
  </si>
  <si>
    <t xml:space="preserve">D'ALESSIO BARBARA    </t>
  </si>
  <si>
    <t xml:space="preserve">DE DOMINICIS RICCARDO   </t>
  </si>
  <si>
    <t xml:space="preserve">DI LORENZO GENNARINO   </t>
  </si>
  <si>
    <t xml:space="preserve">MARCELLINI GABRIELE    </t>
  </si>
  <si>
    <t xml:space="preserve">TIBERII MANUELE    </t>
  </si>
  <si>
    <t xml:space="preserve">BORDELLETTI TOBIA TONINO   </t>
  </si>
  <si>
    <t xml:space="preserve">TULLII SIMONE    </t>
  </si>
  <si>
    <t xml:space="preserve">MASSI BIAGIO    </t>
  </si>
  <si>
    <t xml:space="preserve">PONTUTI MIRELLA    </t>
  </si>
  <si>
    <t xml:space="preserve">BASTIANELLI STEFANO    </t>
  </si>
  <si>
    <t xml:space="preserve">GRASSO ELIA    </t>
  </si>
  <si>
    <t xml:space="preserve">PICCIONI GIORGIA    </t>
  </si>
  <si>
    <t xml:space="preserve">CARLETTA FRANCO    </t>
  </si>
  <si>
    <t xml:space="preserve">DI BONAVENTURA FABRIZIO   </t>
  </si>
  <si>
    <t xml:space="preserve">SCARPANTONIO MAURO GIOVANNI   </t>
  </si>
  <si>
    <t xml:space="preserve">VALLESE DANTINO    </t>
  </si>
  <si>
    <t xml:space="preserve">DI MONTE DOMENICO   </t>
  </si>
  <si>
    <t xml:space="preserve">GRILLI ROBERTA    </t>
  </si>
  <si>
    <t xml:space="preserve">LUPI ALESSIA    </t>
  </si>
  <si>
    <t xml:space="preserve">RICCI ATTILIO    </t>
  </si>
  <si>
    <t xml:space="preserve">TIBERII MARCO    </t>
  </si>
  <si>
    <t xml:space="preserve">DE CAROLIS DOMENICO   </t>
  </si>
  <si>
    <t xml:space="preserve">MARINI GIUSEPPE    </t>
  </si>
  <si>
    <t xml:space="preserve">PERSIA ORLANDO    </t>
  </si>
  <si>
    <t xml:space="preserve">CECI ANITA    </t>
  </si>
  <si>
    <t xml:space="preserve">MAIOCCO SEBASTIAN    </t>
  </si>
  <si>
    <t xml:space="preserve">SERVI LUIGI    </t>
  </si>
  <si>
    <t xml:space="preserve">DI BATTISTA ANTONIO   </t>
  </si>
  <si>
    <t xml:space="preserve">NISII LINO    </t>
  </si>
  <si>
    <t xml:space="preserve">COSTANTINI JWAN    </t>
  </si>
  <si>
    <t xml:space="preserve">ALBANI LIDIA    </t>
  </si>
  <si>
    <t xml:space="preserve">DI CANDIDO GIAMPIERO   </t>
  </si>
  <si>
    <t xml:space="preserve">DI CARLO MARCO   </t>
  </si>
  <si>
    <t xml:space="preserve">GIORGINI PAOLO    </t>
  </si>
  <si>
    <t xml:space="preserve">VERDECCHIA KATIA    </t>
  </si>
  <si>
    <t xml:space="preserve">IANNI ANDREA    </t>
  </si>
  <si>
    <t xml:space="preserve">MELOZZI FRANCESCA    </t>
  </si>
  <si>
    <t xml:space="preserve">BERARDINELLI LUCA    </t>
  </si>
  <si>
    <t xml:space="preserve">DI LUCA PAOLA   </t>
  </si>
  <si>
    <t xml:space="preserve">DI PIETRO ENZO   </t>
  </si>
  <si>
    <t xml:space="preserve">VAGNONI MASSIMO    </t>
  </si>
  <si>
    <t xml:space="preserve">PERSIANI MONICA    </t>
  </si>
  <si>
    <t xml:space="preserve">CAPPELLACCI MARCO BRUNO   </t>
  </si>
  <si>
    <t xml:space="preserve">MONTI MARCELLO    </t>
  </si>
  <si>
    <t xml:space="preserve">PULCINI ALESSANDRA    </t>
  </si>
  <si>
    <t xml:space="preserve">TOMMOLINI ALDUINO    </t>
  </si>
  <si>
    <t xml:space="preserve">PICCARI ERNESTO    </t>
  </si>
  <si>
    <t xml:space="preserve">GIANFORTE PASQUALINO    </t>
  </si>
  <si>
    <t xml:space="preserve">ALTITONANTE FABIO    </t>
  </si>
  <si>
    <t xml:space="preserve">DI LUIGI FRANCESCA   </t>
  </si>
  <si>
    <t xml:space="preserve">CIARROCCHI FRANCESCO    </t>
  </si>
  <si>
    <t xml:space="preserve">CORTELLINI MARIANGELA    </t>
  </si>
  <si>
    <t xml:space="preserve">ESPOSITO FRANCESCO    </t>
  </si>
  <si>
    <t xml:space="preserve">SULPIZII ROMINA    </t>
  </si>
  <si>
    <t xml:space="preserve">DEL NIBLETTO GIOVANNI   </t>
  </si>
  <si>
    <t xml:space="preserve">DI SANTE ANDREA   </t>
  </si>
  <si>
    <t xml:space="preserve">METTIMANO CLAUDIO    </t>
  </si>
  <si>
    <t xml:space="preserve">PAGNOTTELLA DESOLINA    </t>
  </si>
  <si>
    <t xml:space="preserve">GALIFFI GIULIANO    </t>
  </si>
  <si>
    <t xml:space="preserve">ROSSI MIRKO    </t>
  </si>
  <si>
    <t xml:space="preserve">CORDONE DONATELLA    </t>
  </si>
  <si>
    <t xml:space="preserve">DI MASSIMANTONIO PIERA   </t>
  </si>
  <si>
    <t xml:space="preserve">LATTANZI LUCA    </t>
  </si>
  <si>
    <t xml:space="preserve">LAURENZI DANIELE    </t>
  </si>
  <si>
    <t xml:space="preserve">DI GAETANO ALBERTO   </t>
  </si>
  <si>
    <t xml:space="preserve">IACHINI FIORELLA    </t>
  </si>
  <si>
    <t xml:space="preserve">LELII MARIA ANGELA   </t>
  </si>
  <si>
    <t xml:space="preserve">MISTICHELLI GIACOMO    </t>
  </si>
  <si>
    <t xml:space="preserve">DI BONAVENTURA DIEGO   </t>
  </si>
  <si>
    <t xml:space="preserve">DI FURIA MARIA PIA  </t>
  </si>
  <si>
    <t xml:space="preserve">PELLEGRINI ELIO    </t>
  </si>
  <si>
    <t xml:space="preserve">RECCHIUTI LEONARDO    </t>
  </si>
  <si>
    <t xml:space="preserve">SAVINI MICAELA    </t>
  </si>
  <si>
    <t xml:space="preserve">SERRANI SEVERINO    </t>
  </si>
  <si>
    <t xml:space="preserve">SAPUTELLI ROBERTO    </t>
  </si>
  <si>
    <t xml:space="preserve">TULLII ILENIA    </t>
  </si>
  <si>
    <t xml:space="preserve">VILLANI ANTONIO    </t>
  </si>
  <si>
    <t xml:space="preserve">BELLISARI CORRADO    </t>
  </si>
  <si>
    <t xml:space="preserve">FLORIMBI SALVATORE    </t>
  </si>
  <si>
    <t xml:space="preserve">VERROCCHIO ROBERT    </t>
  </si>
  <si>
    <t xml:space="preserve">DA FIUME FILIPPO   </t>
  </si>
  <si>
    <t xml:space="preserve">DELL'ORLETTA ALBERTO    </t>
  </si>
  <si>
    <t xml:space="preserve">FIORA' VINCENZO    </t>
  </si>
  <si>
    <t xml:space="preserve">ILLUMINATI MARTA    </t>
  </si>
  <si>
    <t xml:space="preserve">MARTELLA JESSICA    </t>
  </si>
  <si>
    <t xml:space="preserve">DI GIUSEPPE LINO   </t>
  </si>
  <si>
    <t xml:space="preserve">DI GIULIANO NICOLA   </t>
  </si>
  <si>
    <t xml:space="preserve">CARDAMONE GIUSEPPE    </t>
  </si>
  <si>
    <t xml:space="preserve">NUGNES MARIO    </t>
  </si>
  <si>
    <t xml:space="preserve">MARCONE ANGELO    </t>
  </si>
  <si>
    <t xml:space="preserve">LUCIANI FRANCESCO    </t>
  </si>
  <si>
    <t xml:space="preserve">MASTRILLI LORENA    </t>
  </si>
  <si>
    <t xml:space="preserve">MAZZOCCHETTI GIANNI    </t>
  </si>
  <si>
    <t xml:space="preserve">SOTTANELLI ZAIRA    </t>
  </si>
  <si>
    <t xml:space="preserve">ROMANDINI ELICIO    </t>
  </si>
  <si>
    <t xml:space="preserve">MEDORI LUIGINO    </t>
  </si>
  <si>
    <t xml:space="preserve">AMATUCCI ANNUNZIO    </t>
  </si>
  <si>
    <t xml:space="preserve">GALIFFA ILARIA    </t>
  </si>
  <si>
    <t xml:space="preserve">LUCIDI ALESSANDRA    </t>
  </si>
  <si>
    <t xml:space="preserve">LUZII ANDREA    </t>
  </si>
  <si>
    <t xml:space="preserve">DI BATTISTA ADRIANO   </t>
  </si>
  <si>
    <t xml:space="preserve">DI PIERDOMENICO ALESSANDRA   </t>
  </si>
  <si>
    <t xml:space="preserve">IACHINI TATIANA    </t>
  </si>
  <si>
    <t xml:space="preserve">MACRILLANTE ANTONIO    </t>
  </si>
  <si>
    <t xml:space="preserve">SCORDELLA ANDREA    </t>
  </si>
  <si>
    <t xml:space="preserve">VALLOSCURA FABRIZIO    </t>
  </si>
  <si>
    <t xml:space="preserve">DI CENSO ANDREA   </t>
  </si>
  <si>
    <t xml:space="preserve">DI FEBO CARMELA   </t>
  </si>
  <si>
    <t xml:space="preserve">DI GIOVANNI GIUSEPPINA   </t>
  </si>
  <si>
    <t xml:space="preserve">VALLERIANI ALESSANDRO    </t>
  </si>
  <si>
    <t xml:space="preserve">D'ALBERTO GIANGUIDO    </t>
  </si>
  <si>
    <t xml:space="preserve">CAVALLARI GIOVANNI    </t>
  </si>
  <si>
    <t xml:space="preserve">CIAPANNA GRAZIANO    </t>
  </si>
  <si>
    <t xml:space="preserve">CORE ANDREA    </t>
  </si>
  <si>
    <t xml:space="preserve">DE SANCTIS ILARIA   </t>
  </si>
  <si>
    <t xml:space="preserve">DI BONAVENTURA VALDO   </t>
  </si>
  <si>
    <t xml:space="preserve">DI PADOVA STEFANIA   </t>
  </si>
  <si>
    <t xml:space="preserve">FALINI SARA    </t>
  </si>
  <si>
    <t xml:space="preserve">FILIPPONI ANTONIO    </t>
  </si>
  <si>
    <t xml:space="preserve">MARANELLA MARTINA    </t>
  </si>
  <si>
    <t xml:space="preserve">CIAMMARICONI ANNA    </t>
  </si>
  <si>
    <t xml:space="preserve">COSENZA PIERGIACOMO    </t>
  </si>
  <si>
    <t xml:space="preserve">TAMBURRINI SARA    </t>
  </si>
  <si>
    <t xml:space="preserve">PALUMBI DANIELE    </t>
  </si>
  <si>
    <t xml:space="preserve">DI BLASIO MONICA   </t>
  </si>
  <si>
    <t xml:space="preserve">DI NICOLA MARCO   </t>
  </si>
  <si>
    <t xml:space="preserve">PICCIONI DOMENICO    </t>
  </si>
  <si>
    <t xml:space="preserve">DEL SORDO ARIANNA   </t>
  </si>
  <si>
    <t xml:space="preserve">CIAFFONI LORETTA    </t>
  </si>
  <si>
    <t xml:space="preserve">D'ANTONIO ALESSANDRA    </t>
  </si>
  <si>
    <t xml:space="preserve">MARCONI FRANCESCO    </t>
  </si>
  <si>
    <t xml:space="preserve">RIPANI GIORGIO    </t>
  </si>
  <si>
    <t xml:space="preserve">RISPOLI EMANUELA    </t>
  </si>
  <si>
    <t xml:space="preserve">MANETTA PAMELA    </t>
  </si>
  <si>
    <t xml:space="preserve">TIMOTEO NANDO    </t>
  </si>
  <si>
    <t xml:space="preserve">D'ANGELO CAMILLO    </t>
  </si>
  <si>
    <t xml:space="preserve">CATERINI BATTISTA    </t>
  </si>
  <si>
    <t xml:space="preserve">RAGONICI LUCA    </t>
  </si>
  <si>
    <t xml:space="preserve">TROLIO FRANCESCO    </t>
  </si>
  <si>
    <t xml:space="preserve">MADDALONI ANTONIETTA    </t>
  </si>
  <si>
    <t xml:space="preserve">VETTA ENRICA ANTONELLA   </t>
  </si>
  <si>
    <t xml:space="preserve">DI CHIRO RICCARDO   </t>
  </si>
  <si>
    <t xml:space="preserve">PETRECCA GIOVANNI    </t>
  </si>
  <si>
    <t xml:space="preserve">LOMBARDI MARIADOMENICA    </t>
  </si>
  <si>
    <t xml:space="preserve">RUSCETTA CARMINE    </t>
  </si>
  <si>
    <t xml:space="preserve">COLUMBRO RAFFAELLA    </t>
  </si>
  <si>
    <t xml:space="preserve">FERAIORNI VINCENZO    </t>
  </si>
  <si>
    <t xml:space="preserve">MARRO GIOVANNI    </t>
  </si>
  <si>
    <t xml:space="preserve">ROMANO CARMEN ELISA   </t>
  </si>
  <si>
    <t xml:space="preserve">MONTAGANO NICOLA GIOVANNI   </t>
  </si>
  <si>
    <t xml:space="preserve">PORRAZZO NICOLA    </t>
  </si>
  <si>
    <t xml:space="preserve">LALLI CARMEN    </t>
  </si>
  <si>
    <t xml:space="preserve">PALMIERI MICHELE    </t>
  </si>
  <si>
    <t xml:space="preserve">DI NIRO SABRINA   </t>
  </si>
  <si>
    <t xml:space="preserve">GIANCOLA MARIO    </t>
  </si>
  <si>
    <t xml:space="preserve">GRAVINA ROBERTO    </t>
  </si>
  <si>
    <t xml:space="preserve">AMOROSA GIUSEPPE    </t>
  </si>
  <si>
    <t xml:space="preserve">CRETELLA SIMONE    </t>
  </si>
  <si>
    <t xml:space="preserve">FELICE PAOLA    </t>
  </si>
  <si>
    <t xml:space="preserve">PANICHELLA GIUSEPPINA    </t>
  </si>
  <si>
    <t xml:space="preserve">PRAITANO LUCA    </t>
  </si>
  <si>
    <t xml:space="preserve">VALENTE SIMONA    </t>
  </si>
  <si>
    <t xml:space="preserve">BONOMO LUIGI    </t>
  </si>
  <si>
    <t xml:space="preserve">PICCIANO IGOR    </t>
  </si>
  <si>
    <t xml:space="preserve">NOTARTOMASO GIUSEPPE    </t>
  </si>
  <si>
    <t xml:space="preserve">SPINA CLAUDIA    </t>
  </si>
  <si>
    <t xml:space="preserve">PALMIERO ANNAMARIA    </t>
  </si>
  <si>
    <t xml:space="preserve">DE MARCO NICOLA   </t>
  </si>
  <si>
    <t xml:space="preserve">NARDONE ENZO    </t>
  </si>
  <si>
    <t xml:space="preserve">SILVESTRI PIERO DONATO   </t>
  </si>
  <si>
    <t xml:space="preserve">PANARESE ROSSELLA    </t>
  </si>
  <si>
    <t xml:space="preserve">D'EGIDIO MICHELE    </t>
  </si>
  <si>
    <t xml:space="preserve">POLLACE ANNA    </t>
  </si>
  <si>
    <t xml:space="preserve">SABURRO ANTONIO    </t>
  </si>
  <si>
    <t xml:space="preserve">LALLITTO SABRINA    </t>
  </si>
  <si>
    <t xml:space="preserve">RAMAGLIA IOLANDA    </t>
  </si>
  <si>
    <t xml:space="preserve">TOZZI PIERO    </t>
  </si>
  <si>
    <t xml:space="preserve">CASTELLI ELISEO    </t>
  </si>
  <si>
    <t xml:space="preserve">ROSSI MONIA    </t>
  </si>
  <si>
    <t xml:space="preserve">ALFIERO LORIS    </t>
  </si>
  <si>
    <t xml:space="preserve">MARRONE NICOLA    </t>
  </si>
  <si>
    <t xml:space="preserve">MASTROIACOVO DAVIDE    </t>
  </si>
  <si>
    <t xml:space="preserve">PIRCIO GIOVANNI    </t>
  </si>
  <si>
    <t xml:space="preserve">FRATANGELO ENRICO    </t>
  </si>
  <si>
    <t xml:space="preserve">FRATANGELO ANTONIO    </t>
  </si>
  <si>
    <t xml:space="preserve">ANGIOLILLO GIUSEPPINA    </t>
  </si>
  <si>
    <t xml:space="preserve">BOCCARDO FLAVIO    </t>
  </si>
  <si>
    <t xml:space="preserve">SCIARRETTA GIANFRANCO    </t>
  </si>
  <si>
    <t xml:space="preserve">LOMMA COSTANTINO    </t>
  </si>
  <si>
    <t xml:space="preserve">SCAPILLATI NICOLA    </t>
  </si>
  <si>
    <t xml:space="preserve">IAPAOLO LUSTRINO SANTINO   </t>
  </si>
  <si>
    <t xml:space="preserve">CAMPOSARCONE ERIKA    </t>
  </si>
  <si>
    <t xml:space="preserve">MASCIA GINO DONNINO   </t>
  </si>
  <si>
    <t xml:space="preserve">D'AVERSA ANTONIO    </t>
  </si>
  <si>
    <t xml:space="preserve">SIMONE GIUSEPPE    </t>
  </si>
  <si>
    <t xml:space="preserve">NARDACCHIONE MICHELE    </t>
  </si>
  <si>
    <t xml:space="preserve">DEL ROSSO ALFREDO   </t>
  </si>
  <si>
    <t xml:space="preserve">DI SANTO PIERO   </t>
  </si>
  <si>
    <t xml:space="preserve">MANUELE PAOLO    </t>
  </si>
  <si>
    <t xml:space="preserve">DI PAOLO LUCIANA   </t>
  </si>
  <si>
    <t xml:space="preserve">COLONNA RENATO    </t>
  </si>
  <si>
    <t xml:space="preserve">DI PAOLA CARLETTO   </t>
  </si>
  <si>
    <t xml:space="preserve">DI CAMILLO ALVIERO   </t>
  </si>
  <si>
    <t xml:space="preserve">SPINA MICHELE    </t>
  </si>
  <si>
    <t xml:space="preserve">MELE COSIMO DAMIANO   </t>
  </si>
  <si>
    <t xml:space="preserve">MUCCIACCIO MATTEO    </t>
  </si>
  <si>
    <t xml:space="preserve">PAGLIA FRANCO ANTONIO   </t>
  </si>
  <si>
    <t xml:space="preserve">BERARDO PAOLO MARIO   </t>
  </si>
  <si>
    <t xml:space="preserve">D'AMICO MICHELINO    </t>
  </si>
  <si>
    <t xml:space="preserve">MANZO DOMENICO    </t>
  </si>
  <si>
    <t xml:space="preserve">CERIO ANTONIO    </t>
  </si>
  <si>
    <t xml:space="preserve">SFORZA VINCENZO    </t>
  </si>
  <si>
    <t xml:space="preserve">D'AVERSA PAOLO    </t>
  </si>
  <si>
    <t xml:space="preserve">DE RENSIS FEDERICA   </t>
  </si>
  <si>
    <t xml:space="preserve">MONTANARO PASQUALE    </t>
  </si>
  <si>
    <t xml:space="preserve">NONNO SAVERIO    </t>
  </si>
  <si>
    <t xml:space="preserve">CORNACCHIONE ANTONELLA    </t>
  </si>
  <si>
    <t xml:space="preserve">PASSARO GIANFRANCO    </t>
  </si>
  <si>
    <t xml:space="preserve">GENOVESE CARMELINA    </t>
  </si>
  <si>
    <t xml:space="preserve">ABIUSO MARCO    </t>
  </si>
  <si>
    <t xml:space="preserve">ABIUSO PASQUALE    </t>
  </si>
  <si>
    <t xml:space="preserve">VECCHIULLO NICOLA    </t>
  </si>
  <si>
    <t xml:space="preserve">SAVINO ANTONELLO    </t>
  </si>
  <si>
    <t xml:space="preserve">TESTA PIETRO    </t>
  </si>
  <si>
    <t xml:space="preserve">TOZZI VINCENZO    </t>
  </si>
  <si>
    <t xml:space="preserve">TARCHINO ANTONIO    </t>
  </si>
  <si>
    <t xml:space="preserve">TROLIO ITALA    </t>
  </si>
  <si>
    <t xml:space="preserve">IULIANO FABIO    </t>
  </si>
  <si>
    <t xml:space="preserve">PALLADINO NICOLA    </t>
  </si>
  <si>
    <t xml:space="preserve">GIANNANTONIO MICHELE    </t>
  </si>
  <si>
    <t xml:space="preserve">BELLOTTI MARIO    </t>
  </si>
  <si>
    <t xml:space="preserve">SENESE GIULIANO    </t>
  </si>
  <si>
    <t xml:space="preserve">ADDESA STEFANIA    </t>
  </si>
  <si>
    <t xml:space="preserve">ARISTOTILE GIUSEPPE    </t>
  </si>
  <si>
    <t xml:space="preserve">MAURI EGIDIO    </t>
  </si>
  <si>
    <t xml:space="preserve">MAZZOCCO MICHELE    </t>
  </si>
  <si>
    <t xml:space="preserve">PASSARELLI ANDREA    </t>
  </si>
  <si>
    <t xml:space="preserve">PUCHETTI GIUSEPPE    </t>
  </si>
  <si>
    <t xml:space="preserve">PONTICO GIULIO    </t>
  </si>
  <si>
    <t xml:space="preserve">GIUSTI IOLANDA    </t>
  </si>
  <si>
    <t xml:space="preserve">VESCE ANTONIO    </t>
  </si>
  <si>
    <t xml:space="preserve">VITIELLO ANGELA    </t>
  </si>
  <si>
    <t xml:space="preserve">AMOROSO ANGELA    </t>
  </si>
  <si>
    <t xml:space="preserve">FIORUCCI AMEDEO    </t>
  </si>
  <si>
    <t xml:space="preserve">D'ELIA FAZIO    </t>
  </si>
  <si>
    <t xml:space="preserve">MARASCA GIOVANNI    </t>
  </si>
  <si>
    <t xml:space="preserve">DE MARINIS FABIOLA   </t>
  </si>
  <si>
    <t xml:space="preserve">DI MARIO CAMILLA   </t>
  </si>
  <si>
    <t xml:space="preserve">MORINELLI PASQUALINO    </t>
  </si>
  <si>
    <t xml:space="preserve">DI PAOLO GIUSEPPE   </t>
  </si>
  <si>
    <t xml:space="preserve">DI VITO MATTIA   </t>
  </si>
  <si>
    <t xml:space="preserve">PAOLUCCI GIANFRANCO    </t>
  </si>
  <si>
    <t xml:space="preserve">AMBROSINO MASSIMO    </t>
  </si>
  <si>
    <t xml:space="preserve">CIFELLI STEFANO    </t>
  </si>
  <si>
    <t xml:space="preserve">MATASSA GIACOMO    </t>
  </si>
  <si>
    <t xml:space="preserve">MASTRANGELO ANDREA    </t>
  </si>
  <si>
    <t xml:space="preserve">MONDANO ALESSIA    </t>
  </si>
  <si>
    <t xml:space="preserve">LARICCIA ARCANGELO    </t>
  </si>
  <si>
    <t xml:space="preserve">IULIETTO GIAN MARCO   </t>
  </si>
  <si>
    <t xml:space="preserve">PETRONE ANTONIO    </t>
  </si>
  <si>
    <t xml:space="preserve">MINIELLO ANGELO    </t>
  </si>
  <si>
    <t xml:space="preserve">PISTILLI AMERINO    </t>
  </si>
  <si>
    <t xml:space="preserve">CIRELLI DOMENICO    </t>
  </si>
  <si>
    <t xml:space="preserve">D'ALESSANDRO DMYTRO    </t>
  </si>
  <si>
    <t xml:space="preserve">FRATANTUONO MARIA CRISTINA   </t>
  </si>
  <si>
    <t xml:space="preserve">TURRO MICHELE    </t>
  </si>
  <si>
    <t xml:space="preserve">D'AMICO SALVATORE    </t>
  </si>
  <si>
    <t xml:space="preserve">CIARDIELLO VITTORIO    </t>
  </si>
  <si>
    <t xml:space="preserve">TULLO GIUSEPPE    </t>
  </si>
  <si>
    <t xml:space="preserve">GALUPPO GIUSEPPE    </t>
  </si>
  <si>
    <t xml:space="preserve">TOMASSO NICOLA    </t>
  </si>
  <si>
    <t xml:space="preserve">MANES GIORGIO    </t>
  </si>
  <si>
    <t xml:space="preserve">GISSI MATTEO    </t>
  </si>
  <si>
    <t xml:space="preserve">MANES ANTONIETTA    </t>
  </si>
  <si>
    <t xml:space="preserve">MONTANARO LUCA    </t>
  </si>
  <si>
    <t xml:space="preserve">DE MICHELE ADAMO GIUSEPPE  </t>
  </si>
  <si>
    <t xml:space="preserve">PERROTTA FRANCESCA    </t>
  </si>
  <si>
    <t xml:space="preserve">SAMMARTINO SERGIO    </t>
  </si>
  <si>
    <t xml:space="preserve">FRANI FRANCO NICOLA   </t>
  </si>
  <si>
    <t xml:space="preserve">GIORGETTA ILARIA    </t>
  </si>
  <si>
    <t xml:space="preserve">CONTUCCI SIMONA    </t>
  </si>
  <si>
    <t xml:space="preserve">DRAGANI LOREDANA    </t>
  </si>
  <si>
    <t xml:space="preserve">SPINOZZI CLAUDIO    </t>
  </si>
  <si>
    <t xml:space="preserve">TRAVAGLINI TANIA    </t>
  </si>
  <si>
    <t xml:space="preserve">PONTE PELLEGRINO NINO   </t>
  </si>
  <si>
    <t xml:space="preserve">SPEDALIERE MARIA    </t>
  </si>
  <si>
    <t xml:space="preserve">MOLINO MARIO    </t>
  </si>
  <si>
    <t xml:space="preserve">PEDRAZZI STEFANIA    </t>
  </si>
  <si>
    <t xml:space="preserve">MASTANDREA ABELE    </t>
  </si>
  <si>
    <t xml:space="preserve">PARENTE VALERIO ANTONIO   </t>
  </si>
  <si>
    <t xml:space="preserve">DE SOCIO ROBERTO   </t>
  </si>
  <si>
    <t xml:space="preserve">MUCCI VINCENZO    </t>
  </si>
  <si>
    <t xml:space="preserve">ALTAVISTA ALESSANDRO    </t>
  </si>
  <si>
    <t xml:space="preserve">DI LENA MARIA   </t>
  </si>
  <si>
    <t xml:space="preserve">PASCIULLO VINCENZO    </t>
  </si>
  <si>
    <t xml:space="preserve">DESIDERIO MARCO    </t>
  </si>
  <si>
    <t xml:space="preserve">DI PARDO ROBERTO   </t>
  </si>
  <si>
    <t xml:space="preserve">DI PARDO ANTONIO   </t>
  </si>
  <si>
    <t xml:space="preserve">CAPODAGLIO FEDERICA    </t>
  </si>
  <si>
    <t xml:space="preserve">DEL RE NICOLA   </t>
  </si>
  <si>
    <t xml:space="preserve">MARCHESANI LUCIA    </t>
  </si>
  <si>
    <t xml:space="preserve">AMOROSO ALESSANDRO    </t>
  </si>
  <si>
    <t xml:space="preserve">CANNAVINA GIUSEPPE    </t>
  </si>
  <si>
    <t xml:space="preserve">CAMINO NOEMI    </t>
  </si>
  <si>
    <t xml:space="preserve">TOMASSONE ANTONIO    </t>
  </si>
  <si>
    <t xml:space="preserve">ANGIOLILLO DONATO    </t>
  </si>
  <si>
    <t xml:space="preserve">SANTORO FRANCESCO    </t>
  </si>
  <si>
    <t xml:space="preserve">SANTILLI CAMILLO    </t>
  </si>
  <si>
    <t xml:space="preserve">MILANO DIEGO    </t>
  </si>
  <si>
    <t xml:space="preserve">GALLO FRANCESCO    </t>
  </si>
  <si>
    <t xml:space="preserve">DI LEGGE MICHELE   </t>
  </si>
  <si>
    <t xml:space="preserve">FLOCCO VALENTINA    </t>
  </si>
  <si>
    <t xml:space="preserve">CAPORICCI ROBERT    </t>
  </si>
  <si>
    <t xml:space="preserve">PIETRACUPA MARIA    </t>
  </si>
  <si>
    <t xml:space="preserve">DI ROCCO FERDINANDO   </t>
  </si>
  <si>
    <t xml:space="preserve">DI DOMENICO ANTONELLA   </t>
  </si>
  <si>
    <t xml:space="preserve">COROMANO LUCA    </t>
  </si>
  <si>
    <t xml:space="preserve">DI CRISCIO DALILA   </t>
  </si>
  <si>
    <t xml:space="preserve">PANICHELLA DOMENICO    </t>
  </si>
  <si>
    <t xml:space="preserve">CIVETTA ORAZIO    </t>
  </si>
  <si>
    <t xml:space="preserve">D'ADDARIO DOMENICO    </t>
  </si>
  <si>
    <t xml:space="preserve">ALFONSO GIANFRANCO    </t>
  </si>
  <si>
    <t xml:space="preserve">GIAMPAOLO MARCO    </t>
  </si>
  <si>
    <t xml:space="preserve">TRIVISONNO ANNAMARIA    </t>
  </si>
  <si>
    <t xml:space="preserve">CRISTOFARO CRISTIAN    </t>
  </si>
  <si>
    <t xml:space="preserve">MINNI ANGELO    </t>
  </si>
  <si>
    <t xml:space="preserve">DI BLASIO NICOLA   </t>
  </si>
  <si>
    <t xml:space="preserve">NINNI FRANCO    </t>
  </si>
  <si>
    <t xml:space="preserve">MARMORINI MASSINO    </t>
  </si>
  <si>
    <t xml:space="preserve">PERRINO GISELLA    </t>
  </si>
  <si>
    <t xml:space="preserve">LUPACCHINO LUCIA    </t>
  </si>
  <si>
    <t xml:space="preserve">AMICARELLI ELIO    </t>
  </si>
  <si>
    <t xml:space="preserve">CICCARELLA SONIA    </t>
  </si>
  <si>
    <t xml:space="preserve">BOCCARDO ANNAMARIA    </t>
  </si>
  <si>
    <t xml:space="preserve">GIAGNACOVO ANTONIO    </t>
  </si>
  <si>
    <t xml:space="preserve">MARCHETTA TONINO    </t>
  </si>
  <si>
    <t xml:space="preserve">ZARA CORRADO    </t>
  </si>
  <si>
    <t xml:space="preserve">MARIANO PAOLO    </t>
  </si>
  <si>
    <t xml:space="preserve">ZARA CRISTINA    </t>
  </si>
  <si>
    <t xml:space="preserve">DELLA PORTA COSTANZO   </t>
  </si>
  <si>
    <t xml:space="preserve">CANDELORO ANTONIO    </t>
  </si>
  <si>
    <t xml:space="preserve">FIOCCHI MASSIMO    </t>
  </si>
  <si>
    <t xml:space="preserve">CREDICO DOMENICO    </t>
  </si>
  <si>
    <t xml:space="preserve">GRAZIANO ANNA    </t>
  </si>
  <si>
    <t xml:space="preserve">MAGRI NICOLA    </t>
  </si>
  <si>
    <t xml:space="preserve">DE MATTEIS ROSARIO   </t>
  </si>
  <si>
    <t xml:space="preserve">FERRANTE GIUSEPPE    </t>
  </si>
  <si>
    <t xml:space="preserve">VACCARO GENNARO    </t>
  </si>
  <si>
    <t xml:space="preserve">PASQUALE ANTONIO    </t>
  </si>
  <si>
    <t xml:space="preserve">DI MATTEO GIOVANNI   </t>
  </si>
  <si>
    <t xml:space="preserve">D'ADDERIO TIZIANA    </t>
  </si>
  <si>
    <t xml:space="preserve">BOCCARDI GIUSEPPE    </t>
  </si>
  <si>
    <t xml:space="preserve">MACRO NICOLA    </t>
  </si>
  <si>
    <t xml:space="preserve">LEGGIERI ALFONSO    </t>
  </si>
  <si>
    <t xml:space="preserve">TORTORELLI PINO    </t>
  </si>
  <si>
    <t xml:space="preserve">PERFETTO SILVIO    </t>
  </si>
  <si>
    <t xml:space="preserve">SPINA TONINO    </t>
  </si>
  <si>
    <t xml:space="preserve">GENTILE PIER LUIGI   </t>
  </si>
  <si>
    <t xml:space="preserve">RICO GIUSEPPE    </t>
  </si>
  <si>
    <t xml:space="preserve">FLORIO ALBERTO    </t>
  </si>
  <si>
    <t xml:space="preserve">MASCIA ANGELO    </t>
  </si>
  <si>
    <t xml:space="preserve">PETRUCCELLI GIULIANA    </t>
  </si>
  <si>
    <t xml:space="preserve">PILLA ANTONIO    </t>
  </si>
  <si>
    <t xml:space="preserve">REA EMANUELA    </t>
  </si>
  <si>
    <t xml:space="preserve">CIARALLO WILLIAM    </t>
  </si>
  <si>
    <t xml:space="preserve">MARONE GIANLUCA    </t>
  </si>
  <si>
    <t xml:space="preserve">MINOTTI VINCENZO    </t>
  </si>
  <si>
    <t xml:space="preserve">FAIELLA BIAGIO    </t>
  </si>
  <si>
    <t xml:space="preserve">STELLA DIANA    </t>
  </si>
  <si>
    <t xml:space="preserve">PETTIGROSSO RAFFAELE    </t>
  </si>
  <si>
    <t xml:space="preserve">D'ANELLO PAOLO PASQUALE   </t>
  </si>
  <si>
    <t xml:space="preserve">LARDIERI FERNANDO    </t>
  </si>
  <si>
    <t xml:space="preserve">LISELLA MICHELA    </t>
  </si>
  <si>
    <t xml:space="preserve">DI IORIO MICHELE   </t>
  </si>
  <si>
    <t xml:space="preserve">ALBANESE PATRIZIA    </t>
  </si>
  <si>
    <t xml:space="preserve">DI IORIO ANGELINA   </t>
  </si>
  <si>
    <t xml:space="preserve">CIRULLI PAOLO    </t>
  </si>
  <si>
    <t xml:space="preserve">NUOZZI CLAUDIO    </t>
  </si>
  <si>
    <t xml:space="preserve">MURETTA ANNARITA    </t>
  </si>
  <si>
    <t xml:space="preserve">ROBERTI FRANCESCO    </t>
  </si>
  <si>
    <t xml:space="preserve">FERRAZZANO VINCENZO    </t>
  </si>
  <si>
    <t xml:space="preserve">ANTIGNANI GIULIA MICHELA   </t>
  </si>
  <si>
    <t xml:space="preserve">BARILE MICHELE    </t>
  </si>
  <si>
    <t xml:space="preserve">CICIOLA SILVANA    </t>
  </si>
  <si>
    <t xml:space="preserve">COLACI RITA LISIA   </t>
  </si>
  <si>
    <t xml:space="preserve">MOTTOLA GIUSEPPE    </t>
  </si>
  <si>
    <t xml:space="preserve">MEFFE GIANNI    </t>
  </si>
  <si>
    <t xml:space="preserve">DI PLACIDO NICOLETTA   </t>
  </si>
  <si>
    <t xml:space="preserve">D'ALESSANDRO LORENZO    </t>
  </si>
  <si>
    <t xml:space="preserve">QUERCIO ROBERTO    </t>
  </si>
  <si>
    <t xml:space="preserve">CUTRONE FRANCESCO    </t>
  </si>
  <si>
    <t xml:space="preserve">MOFFA SALVATORE    </t>
  </si>
  <si>
    <t xml:space="preserve">CORALLO PASQUALE    </t>
  </si>
  <si>
    <t xml:space="preserve">STINZIANI SANDRA    </t>
  </si>
  <si>
    <t xml:space="preserve">FELICE NAZARIO    </t>
  </si>
  <si>
    <t xml:space="preserve">LOMASTRO ANGELO    </t>
  </si>
  <si>
    <t xml:space="preserve">SCARANO LORENA    </t>
  </si>
  <si>
    <t xml:space="preserve">DI IORIO GIANNI   </t>
  </si>
  <si>
    <t xml:space="preserve">CONSIGLIO DOMENICO    </t>
  </si>
  <si>
    <t xml:space="preserve">LECCESE MASSIMO    </t>
  </si>
  <si>
    <t xml:space="preserve">GRECO LAURA    </t>
  </si>
  <si>
    <t xml:space="preserve">PLESCIA EMILIANO    </t>
  </si>
  <si>
    <t xml:space="preserve">SASSANO MICHELE    </t>
  </si>
  <si>
    <t xml:space="preserve">VALENTE LUIGI    </t>
  </si>
  <si>
    <t xml:space="preserve">D'ANGELO BERARDINO    </t>
  </si>
  <si>
    <t xml:space="preserve">PAIANO ANNARITA    </t>
  </si>
  <si>
    <t xml:space="preserve">PETROCELLI FRANCESCA    </t>
  </si>
  <si>
    <t xml:space="preserve">DELLE DONNE SERGIO   </t>
  </si>
  <si>
    <t xml:space="preserve">PETROCELLI MELICHINO    </t>
  </si>
  <si>
    <t xml:space="preserve">SAIA DANIELE    </t>
  </si>
  <si>
    <t xml:space="preserve">DI NUCCI GIOVANNI AMEDEO  </t>
  </si>
  <si>
    <t xml:space="preserve">GENNARELLI AMALIA    </t>
  </si>
  <si>
    <t xml:space="preserve">MASCIOTRA RAFFAELE    </t>
  </si>
  <si>
    <t xml:space="preserve">SCIULLO ENRICA    </t>
  </si>
  <si>
    <t xml:space="preserve">IANIERO GIANCARLO    </t>
  </si>
  <si>
    <t xml:space="preserve">GRECO MARTINA    </t>
  </si>
  <si>
    <t xml:space="preserve">MARTINO VALERIO    </t>
  </si>
  <si>
    <t xml:space="preserve">CARANCI ACHILLE    </t>
  </si>
  <si>
    <t xml:space="preserve">GIANFRANCESCO ANGELO    </t>
  </si>
  <si>
    <t xml:space="preserve">MANCINI LUCIANO    </t>
  </si>
  <si>
    <t xml:space="preserve">PAGLIONE CANDIDO    </t>
  </si>
  <si>
    <t xml:space="preserve">DI NUCCI PASQUALE   </t>
  </si>
  <si>
    <t xml:space="preserve">DI TELLA PIERINO   </t>
  </si>
  <si>
    <t xml:space="preserve">CONTI ANTONIO    </t>
  </si>
  <si>
    <t xml:space="preserve">IACOVONE JENNY    </t>
  </si>
  <si>
    <t xml:space="preserve">NUOSCI SIMONE    </t>
  </si>
  <si>
    <t xml:space="preserve">COLITTI PASQUALE    </t>
  </si>
  <si>
    <t xml:space="preserve">BIONDI ANTONIO    </t>
  </si>
  <si>
    <t xml:space="preserve">VENDITTI NICOLA    </t>
  </si>
  <si>
    <t xml:space="preserve">GENTILE LINO NICOLA   </t>
  </si>
  <si>
    <t xml:space="preserve">CENCI CLAUDIO    </t>
  </si>
  <si>
    <t xml:space="preserve">GENTILE REMO    </t>
  </si>
  <si>
    <t xml:space="preserve">TAMBURRI MICHELA    </t>
  </si>
  <si>
    <t xml:space="preserve">FARRO ANGELINA    </t>
  </si>
  <si>
    <t xml:space="preserve">RICCI FAUSTO    </t>
  </si>
  <si>
    <t xml:space="preserve">CARANCI CARLA    </t>
  </si>
  <si>
    <t xml:space="preserve">NAPOLETANO GIOVANNI    </t>
  </si>
  <si>
    <t xml:space="preserve">TOFINI MARCO    </t>
  </si>
  <si>
    <t xml:space="preserve">MARGIOTTA MARISA    </t>
  </si>
  <si>
    <t xml:space="preserve">NOTARDONATO NICOLINO    </t>
  </si>
  <si>
    <t xml:space="preserve">SAVELLI CARMINE    </t>
  </si>
  <si>
    <t xml:space="preserve">PANNUNZIO CHRISTIAN    </t>
  </si>
  <si>
    <t xml:space="preserve">MECCIA GINO    </t>
  </si>
  <si>
    <t xml:space="preserve">RICCI PASQUALINA    </t>
  </si>
  <si>
    <t xml:space="preserve">DI IANNI REMO   </t>
  </si>
  <si>
    <t xml:space="preserve">DI CIUCCIO ANTONIO   </t>
  </si>
  <si>
    <t xml:space="preserve">MAZZOCCO RAFFAELE    </t>
  </si>
  <si>
    <t xml:space="preserve">SFERRA ANTONIO    </t>
  </si>
  <si>
    <t xml:space="preserve">DI PILLA MARCO   </t>
  </si>
  <si>
    <t xml:space="preserve">SCIARRA GENNY    </t>
  </si>
  <si>
    <t xml:space="preserve">CIAMPITTIELLO ROBERTA    </t>
  </si>
  <si>
    <t xml:space="preserve">DI TATA MICHELINO   </t>
  </si>
  <si>
    <t xml:space="preserve">PALAZZO PIETRO    </t>
  </si>
  <si>
    <t xml:space="preserve">INCOLLINGO EMILIO    </t>
  </si>
  <si>
    <t xml:space="preserve">ANGELONE TOMMASO    </t>
  </si>
  <si>
    <t xml:space="preserve">DESIDERIO PAOLO    </t>
  </si>
  <si>
    <t xml:space="preserve">PRETE RICCARDO    </t>
  </si>
  <si>
    <t xml:space="preserve">NERI DANILO    </t>
  </si>
  <si>
    <t xml:space="preserve">ZULLO PIETRO    </t>
  </si>
  <si>
    <t xml:space="preserve">COCOZZA FEDERICA    </t>
  </si>
  <si>
    <t xml:space="preserve">CASTRATARO ROBERTA    </t>
  </si>
  <si>
    <t xml:space="preserve">DI MEO GUIDO   </t>
  </si>
  <si>
    <t xml:space="preserve">LERZA SERGIO    </t>
  </si>
  <si>
    <t xml:space="preserve">CALABRESE ANTONIO    </t>
  </si>
  <si>
    <t xml:space="preserve">AMICONE LOREDANA    </t>
  </si>
  <si>
    <t xml:space="preserve">TEDESCHI GIOVANNI    </t>
  </si>
  <si>
    <t xml:space="preserve">UCCI PIETRO    </t>
  </si>
  <si>
    <t xml:space="preserve">IONATA GIOVANNI    </t>
  </si>
  <si>
    <t xml:space="preserve">IANIRO FELICE    </t>
  </si>
  <si>
    <t xml:space="preserve">FIANI LUCA    </t>
  </si>
  <si>
    <t xml:space="preserve">TARTAGLIA ROSALBINA    </t>
  </si>
  <si>
    <t xml:space="preserve">VACCA CONCETTA    </t>
  </si>
  <si>
    <t xml:space="preserve">CASTRATARO PIERO    </t>
  </si>
  <si>
    <t xml:space="preserve">BONTEMPO OVIDIO    </t>
  </si>
  <si>
    <t xml:space="preserve">D'ACHILLE MARIA TERESA   </t>
  </si>
  <si>
    <t xml:space="preserve">DE MARTINO LUCA   </t>
  </si>
  <si>
    <t xml:space="preserve">DEL BIANCO NICOLINA   </t>
  </si>
  <si>
    <t xml:space="preserve">DI BAGGIO DOMENICO   </t>
  </si>
  <si>
    <t xml:space="preserve">IANNONE ANGELO    </t>
  </si>
  <si>
    <t xml:space="preserve">MONACO VITTORIO    </t>
  </si>
  <si>
    <t xml:space="preserve">RUGGIERO LEDA    </t>
  </si>
  <si>
    <t xml:space="preserve">VINCI FEDERICA    </t>
  </si>
  <si>
    <t xml:space="preserve">SELLECCHIA CRISTIAN DOMENICO   </t>
  </si>
  <si>
    <t xml:space="preserve">CANCELLIERE ROCCO    </t>
  </si>
  <si>
    <t xml:space="preserve">DI FRANCESCO ANTIMO   </t>
  </si>
  <si>
    <t xml:space="preserve">MARTINO GIOVANNI    </t>
  </si>
  <si>
    <t xml:space="preserve">DI PASQUALE DIEGO MARIA  </t>
  </si>
  <si>
    <t xml:space="preserve">MELORO MARIA ANTONIETTA   </t>
  </si>
  <si>
    <t xml:space="preserve">CICCONE FELICE    </t>
  </si>
  <si>
    <t xml:space="preserve">MIDEA DONATELLA    </t>
  </si>
  <si>
    <t xml:space="preserve">RUSCITTO LUCIANA    </t>
  </si>
  <si>
    <t xml:space="preserve">FERRANTE MARCO    </t>
  </si>
  <si>
    <t xml:space="preserve">BELMONTE ALBERTO    </t>
  </si>
  <si>
    <t xml:space="preserve">PIZZI MARIA    </t>
  </si>
  <si>
    <t xml:space="preserve">RICCI MARCIANO    </t>
  </si>
  <si>
    <t xml:space="preserve">DI MAURO FRANCESCO   </t>
  </si>
  <si>
    <t xml:space="preserve">STAFFIERI CHIARA    </t>
  </si>
  <si>
    <t xml:space="preserve">SANTACHIARA PAOLO    </t>
  </si>
  <si>
    <t xml:space="preserve">ORLANDO SARA    </t>
  </si>
  <si>
    <t xml:space="preserve">ZIROLI PIERLUIGI    </t>
  </si>
  <si>
    <t xml:space="preserve">ALTOBELLI NICOLA    </t>
  </si>
  <si>
    <t xml:space="preserve">GONNELLA BENEDETTA    </t>
  </si>
  <si>
    <t xml:space="preserve">VOLPE VALERIO    </t>
  </si>
  <si>
    <t xml:space="preserve">ANTENUCCI MARIA    </t>
  </si>
  <si>
    <t xml:space="preserve">FABRIZIO JACOPO    </t>
  </si>
  <si>
    <t xml:space="preserve">PINELLI DANIELE    </t>
  </si>
  <si>
    <t xml:space="preserve">SACCO MANOLO    </t>
  </si>
  <si>
    <t xml:space="preserve">CALDARARO GIANFRANCO    </t>
  </si>
  <si>
    <t xml:space="preserve">PADULA ANTONIO    </t>
  </si>
  <si>
    <t xml:space="preserve">CARFAGNA CARMEN    </t>
  </si>
  <si>
    <t xml:space="preserve">MARCHETTI LUCREZIA    </t>
  </si>
  <si>
    <t xml:space="preserve">SCIULLI POMPILIO    </t>
  </si>
  <si>
    <t xml:space="preserve">TOTO MARCELLO    </t>
  </si>
  <si>
    <t xml:space="preserve">PROCACCINI EUGENIO    </t>
  </si>
  <si>
    <t xml:space="preserve">TAMASI LEANDRO DOMENICO   </t>
  </si>
  <si>
    <t xml:space="preserve">DI PASQUO ANTONIO   </t>
  </si>
  <si>
    <t xml:space="preserve">CIARLONE FRANCO    </t>
  </si>
  <si>
    <t xml:space="preserve">CASCIANO CLAUDINO    </t>
  </si>
  <si>
    <t xml:space="preserve">DI CRISTOFANO VINCENZO   </t>
  </si>
  <si>
    <t xml:space="preserve">DI CIANNI LUCA   </t>
  </si>
  <si>
    <t xml:space="preserve">DI SILVIO ANTONIO   </t>
  </si>
  <si>
    <t xml:space="preserve">ORLANDO GIUSEPPE    </t>
  </si>
  <si>
    <t xml:space="preserve">AMICONE ANTONIO    </t>
  </si>
  <si>
    <t xml:space="preserve">AMICONE LUCIETTA    </t>
  </si>
  <si>
    <t xml:space="preserve">PASSARELLI STEFANIA    </t>
  </si>
  <si>
    <t xml:space="preserve">DEL CORPO GIACOMO   </t>
  </si>
  <si>
    <t xml:space="preserve">FELLA DOMENICO    </t>
  </si>
  <si>
    <t xml:space="preserve">D'AMICO PALMERINO    </t>
  </si>
  <si>
    <t xml:space="preserve">DI GERONIMO ELVIRA   </t>
  </si>
  <si>
    <t xml:space="preserve">FERRANTE GIANNI    </t>
  </si>
  <si>
    <t xml:space="preserve">LOMBARDI GIACOMO    </t>
  </si>
  <si>
    <t xml:space="preserve">CIALLELLA EMMA    </t>
  </si>
  <si>
    <t xml:space="preserve">TOMBA ANTONIO    </t>
  </si>
  <si>
    <t xml:space="preserve">MILANO FABIO    </t>
  </si>
  <si>
    <t xml:space="preserve">CAPRETTA MARIO    </t>
  </si>
  <si>
    <t xml:space="preserve">LOMBARDI ALESSIO    </t>
  </si>
  <si>
    <t xml:space="preserve">SANTILLI TEODORO    </t>
  </si>
  <si>
    <t xml:space="preserve">GONNELLA DOMENICO    </t>
  </si>
  <si>
    <t xml:space="preserve">MINISCALCO SANDRO    </t>
  </si>
  <si>
    <t xml:space="preserve">DE CAPRIO SIMONA   </t>
  </si>
  <si>
    <t xml:space="preserve">CARLINI PEPPINO    </t>
  </si>
  <si>
    <t xml:space="preserve">COLAIANNI ANTONIO    </t>
  </si>
  <si>
    <t xml:space="preserve">DI PILLA GIUSEPPE   </t>
  </si>
  <si>
    <t xml:space="preserve">BUCCI SANDRO    </t>
  </si>
  <si>
    <t xml:space="preserve">VALLETTA MARA    </t>
  </si>
  <si>
    <t xml:space="preserve">LABELLA MICHELE    </t>
  </si>
  <si>
    <t xml:space="preserve">BERTONE ANTONIO    </t>
  </si>
  <si>
    <t xml:space="preserve">GIANCOLA ANTONIO LUCIANO   </t>
  </si>
  <si>
    <t xml:space="preserve">NUCCI NUNZIATINA    </t>
  </si>
  <si>
    <t xml:space="preserve">D'ABRUZZO PASQUALE    </t>
  </si>
  <si>
    <t xml:space="preserve">TERRIACA GIUSEPPE    </t>
  </si>
  <si>
    <t xml:space="preserve">DE TOLLIS MASSIMINO   </t>
  </si>
  <si>
    <t xml:space="preserve">PETTE NICOLA    </t>
  </si>
  <si>
    <t xml:space="preserve">SPARACINO RENATO    </t>
  </si>
  <si>
    <t xml:space="preserve">RICCI EMILIO    </t>
  </si>
  <si>
    <t xml:space="preserve">RUFO ANGELO    </t>
  </si>
  <si>
    <t xml:space="preserve">VENDITTI PINO    </t>
  </si>
  <si>
    <t xml:space="preserve">D'IPPOLITO DONATO    </t>
  </si>
  <si>
    <t xml:space="preserve">CERASUOLO MAURIZIO    </t>
  </si>
  <si>
    <t xml:space="preserve">MACARI EUSTACHIO    </t>
  </si>
  <si>
    <t xml:space="preserve">ROSATO LUIGINO    </t>
  </si>
  <si>
    <t xml:space="preserve">D'ALOISO FILIPPO    </t>
  </si>
  <si>
    <t xml:space="preserve">SCOCCHERA REMO    </t>
  </si>
  <si>
    <t xml:space="preserve">RICCI ALFREDO    </t>
  </si>
  <si>
    <t xml:space="preserve">VALVONA MARCO    </t>
  </si>
  <si>
    <t xml:space="preserve">BARILE ANNA    </t>
  </si>
  <si>
    <t xml:space="preserve">OTTAVIANO DARIO    </t>
  </si>
  <si>
    <t xml:space="preserve">PERNA MARINA    </t>
  </si>
  <si>
    <t xml:space="preserve">TOMMASONE ANGELAMARIA    </t>
  </si>
  <si>
    <t xml:space="preserve">GAETA SEBASTIANO    </t>
  </si>
  <si>
    <t xml:space="preserve">LANDI MASSIMO    </t>
  </si>
  <si>
    <t xml:space="preserve">MADDALONI ALESSANDRA    </t>
  </si>
  <si>
    <t xml:space="preserve">PREZIOSI LORENZO    </t>
  </si>
  <si>
    <t xml:space="preserve">VANNI MARIO    </t>
  </si>
  <si>
    <t xml:space="preserve">COVIELLO CARMINE    </t>
  </si>
  <si>
    <t xml:space="preserve">DI TROIA CRISTIAN   </t>
  </si>
  <si>
    <t xml:space="preserve">TIRRI RITA    </t>
  </si>
  <si>
    <t xml:space="preserve">MIELE MICHELE    </t>
  </si>
  <si>
    <t xml:space="preserve">SCANZANO LUIGI ANTONIO   </t>
  </si>
  <si>
    <t xml:space="preserve">GUGLIELMO SARA    </t>
  </si>
  <si>
    <t xml:space="preserve">DE VITO GIANCARLO   </t>
  </si>
  <si>
    <t xml:space="preserve">TARTAGLIA LUIGI ARCANGELO   </t>
  </si>
  <si>
    <t xml:space="preserve">COPPOLA MICHELA    </t>
  </si>
  <si>
    <t xml:space="preserve">FRANZA ENRICO    </t>
  </si>
  <si>
    <t xml:space="preserve">VALLONE GRAZIA    </t>
  </si>
  <si>
    <t xml:space="preserve">DE GRUTTOLA MARIA ELENA  </t>
  </si>
  <si>
    <t xml:space="preserve">LA BRACA TONI   </t>
  </si>
  <si>
    <t xml:space="preserve">MOLINARIO PASQUALINO    </t>
  </si>
  <si>
    <t xml:space="preserve">PERITO ANGELA    </t>
  </si>
  <si>
    <t xml:space="preserve">SPAGNUOLO PAOLO    </t>
  </si>
  <si>
    <t xml:space="preserve">LANDI DOMENICO    </t>
  </si>
  <si>
    <t xml:space="preserve">GUANCIA ANTONIO    </t>
  </si>
  <si>
    <t xml:space="preserve">LABATE RAFFAELE    </t>
  </si>
  <si>
    <t xml:space="preserve">PARZIALE GIANNA    </t>
  </si>
  <si>
    <t xml:space="preserve">SCIOSCIA FABIOLA    </t>
  </si>
  <si>
    <t xml:space="preserve">BIANCARDI VINCENZO    </t>
  </si>
  <si>
    <t xml:space="preserve">ALAIA ANNA    </t>
  </si>
  <si>
    <t xml:space="preserve">BIANCARDI GIOVANNI    </t>
  </si>
  <si>
    <t xml:space="preserve">BIANCARDI LUIGI    </t>
  </si>
  <si>
    <t xml:space="preserve">CARUSO ANTONIA    </t>
  </si>
  <si>
    <t xml:space="preserve">FESTA GIANLUCA    </t>
  </si>
  <si>
    <t xml:space="preserve">NARGI LAURA    </t>
  </si>
  <si>
    <t xml:space="preserve">BUONDONNO EMMA    </t>
  </si>
  <si>
    <t xml:space="preserve">CUZZOLA VINCENZO    </t>
  </si>
  <si>
    <t xml:space="preserve">GENOVESE ANTONIO    </t>
  </si>
  <si>
    <t xml:space="preserve">GIACOBBE GIUSEPPE    </t>
  </si>
  <si>
    <t xml:space="preserve">LUONGO STEFANO    </t>
  </si>
  <si>
    <t xml:space="preserve">MAZZA MARIANNA    </t>
  </si>
  <si>
    <t xml:space="preserve">NEGRONE GIUSEPPE    </t>
  </si>
  <si>
    <t xml:space="preserve">POLITI BARBARA    </t>
  </si>
  <si>
    <t xml:space="preserve">NIGRO FILIPPO    </t>
  </si>
  <si>
    <t xml:space="preserve">LEPORE MARIA GRAZIA   </t>
  </si>
  <si>
    <t xml:space="preserve">BUCCINO DOMENICO    </t>
  </si>
  <si>
    <t xml:space="preserve">CIONE ALESSIO    </t>
  </si>
  <si>
    <t xml:space="preserve">CORSO ROLISA    </t>
  </si>
  <si>
    <t xml:space="preserve">MONTANARO ENRICO    </t>
  </si>
  <si>
    <t xml:space="preserve">SGAMBATI STEFANO    </t>
  </si>
  <si>
    <t xml:space="preserve">CRISCI ANTONELLA    </t>
  </si>
  <si>
    <t xml:space="preserve">LIETO MATTIA    </t>
  </si>
  <si>
    <t xml:space="preserve">NAPOLITANO GIUDITTA    </t>
  </si>
  <si>
    <t xml:space="preserve">ARMINIO MARCELLO ANTONIO   </t>
  </si>
  <si>
    <t xml:space="preserve">TARTAGLIA FRANCESCO ANTONIO   </t>
  </si>
  <si>
    <t xml:space="preserve">CIANI GIUSEPPE    </t>
  </si>
  <si>
    <t xml:space="preserve">LAPENNA GIUSEPPE    </t>
  </si>
  <si>
    <t xml:space="preserve">DE PASQUALE GIUSEPPE   </t>
  </si>
  <si>
    <t xml:space="preserve">D'AMBROSIO GIUSEPPE    </t>
  </si>
  <si>
    <t xml:space="preserve">DE ROSA MARIA NEVE  </t>
  </si>
  <si>
    <t xml:space="preserve">D'ANGELIS LUIGI    </t>
  </si>
  <si>
    <t xml:space="preserve">RUSSO MARIA ANTONIETTA   </t>
  </si>
  <si>
    <t xml:space="preserve">CHIRICO GAETANO    </t>
  </si>
  <si>
    <t xml:space="preserve">CENTANNI GELSOMINO    </t>
  </si>
  <si>
    <t xml:space="preserve">MORETTO ANTONIO    </t>
  </si>
  <si>
    <t xml:space="preserve">VISCIDO LUCIO    </t>
  </si>
  <si>
    <t xml:space="preserve">DI MAIO MICHELE   </t>
  </si>
  <si>
    <t xml:space="preserve">CAMPANA ANTONIO    </t>
  </si>
  <si>
    <t xml:space="preserve">ABATE MARIA ANTONIETTA   </t>
  </si>
  <si>
    <t xml:space="preserve">FIORDELLISI GIUSEPPE    </t>
  </si>
  <si>
    <t xml:space="preserve">GALGANO ANTONIETTA    </t>
  </si>
  <si>
    <t xml:space="preserve">PICONE FAUSTO    </t>
  </si>
  <si>
    <t xml:space="preserve">PETROSINO RAFFAELE    </t>
  </si>
  <si>
    <t xml:space="preserve">PASCUCCI ANGELA RITA   </t>
  </si>
  <si>
    <t xml:space="preserve">MELILLO LORENZO    </t>
  </si>
  <si>
    <t xml:space="preserve">DI TROLIO GELSOMINO   </t>
  </si>
  <si>
    <t xml:space="preserve">DI LAURO LORENZA   </t>
  </si>
  <si>
    <t xml:space="preserve">DONATIELLO ERNESTO    </t>
  </si>
  <si>
    <t xml:space="preserve">PICARIELLO NUNZIANTE    </t>
  </si>
  <si>
    <t xml:space="preserve">SPAGNUOLO ANTONIO    </t>
  </si>
  <si>
    <t xml:space="preserve">ALBANO LETIZIA    </t>
  </si>
  <si>
    <t xml:space="preserve">MANZI ANTONIO    </t>
  </si>
  <si>
    <t xml:space="preserve">DI GIORGIO MARGHERITA   </t>
  </si>
  <si>
    <t xml:space="preserve">SALVATORE ERMANNO    </t>
  </si>
  <si>
    <t xml:space="preserve">FABIANO RAFFAELE    </t>
  </si>
  <si>
    <t xml:space="preserve">SALVATORE EMILIO    </t>
  </si>
  <si>
    <t xml:space="preserve">TUTOLO ETTORE    </t>
  </si>
  <si>
    <t xml:space="preserve">VECCHIA SALVATORE    </t>
  </si>
  <si>
    <t xml:space="preserve">SENA ROSSELLA    </t>
  </si>
  <si>
    <t xml:space="preserve">BOCCHINO MANUELA ROBERTA   </t>
  </si>
  <si>
    <t xml:space="preserve">MARTONE FELICE    </t>
  </si>
  <si>
    <t xml:space="preserve">FAMIGLIETTI CARMINE    </t>
  </si>
  <si>
    <t xml:space="preserve">FAMIGLIETTI ANTONIETTA    </t>
  </si>
  <si>
    <t xml:space="preserve">CRESTA GENEROSO    </t>
  </si>
  <si>
    <t xml:space="preserve">GREGORIO FRANCESCO    </t>
  </si>
  <si>
    <t xml:space="preserve">BOCCELLA GIOVANNI    </t>
  </si>
  <si>
    <t xml:space="preserve">MOCCIA GENEROSO    </t>
  </si>
  <si>
    <t xml:space="preserve">LAZAZZERA GIUSEPPE    </t>
  </si>
  <si>
    <t xml:space="preserve">CIOFFI ALTEA    </t>
  </si>
  <si>
    <t xml:space="preserve">LENGUA CATERINA    </t>
  </si>
  <si>
    <t xml:space="preserve">TANGREDI FILUCCIO    </t>
  </si>
  <si>
    <t xml:space="preserve">BIANCO MARIA    </t>
  </si>
  <si>
    <t xml:space="preserve">CIOFFI RAFFAELLA    </t>
  </si>
  <si>
    <t xml:space="preserve">PERROTTA DOLORES    </t>
  </si>
  <si>
    <t xml:space="preserve">FIORE DARIO    </t>
  </si>
  <si>
    <t xml:space="preserve">IANNUZZI GENEROSO    </t>
  </si>
  <si>
    <t xml:space="preserve">MARRONE MARIARITA CARMELA   </t>
  </si>
  <si>
    <t xml:space="preserve">GRILLO CARLO    </t>
  </si>
  <si>
    <t xml:space="preserve">DE ANGELIS CARMINE   </t>
  </si>
  <si>
    <t xml:space="preserve">DE MARIA CARMINE   </t>
  </si>
  <si>
    <t xml:space="preserve">DE SANTIS PASQUALE   </t>
  </si>
  <si>
    <t xml:space="preserve">OLIVIERO MICHELINO    </t>
  </si>
  <si>
    <t xml:space="preserve">IANNACCONE ANGELA    </t>
  </si>
  <si>
    <t xml:space="preserve">NICOLINO GIOVANNI    </t>
  </si>
  <si>
    <t xml:space="preserve">TESTA GABRIELLA    </t>
  </si>
  <si>
    <t xml:space="preserve">CICCONE LUIGI    </t>
  </si>
  <si>
    <t xml:space="preserve">FIORE FELICE GERARDO   </t>
  </si>
  <si>
    <t xml:space="preserve">GRASSO PAOLA    </t>
  </si>
  <si>
    <t xml:space="preserve">CORBISIERO ANTONIO    </t>
  </si>
  <si>
    <t xml:space="preserve">CASCIELLO MICHELE    </t>
  </si>
  <si>
    <t xml:space="preserve">PELUSO FABIO    </t>
  </si>
  <si>
    <t xml:space="preserve">LANZA ANGELO ANTONIO   </t>
  </si>
  <si>
    <t xml:space="preserve">MASUCCI RAFFAELE    </t>
  </si>
  <si>
    <t xml:space="preserve">GAROFALO ANGELA    </t>
  </si>
  <si>
    <t xml:space="preserve">MASUCCI ANGELA    </t>
  </si>
  <si>
    <t xml:space="preserve">MOSCHELLA PASQUALE    </t>
  </si>
  <si>
    <t xml:space="preserve">PESCATORE GIUSEPPE    </t>
  </si>
  <si>
    <t xml:space="preserve">DE IESU GIUSEPPE   </t>
  </si>
  <si>
    <t xml:space="preserve">CERUNDOLO ERMINIA    </t>
  </si>
  <si>
    <t xml:space="preserve">IANNUZZO PASQUALE    </t>
  </si>
  <si>
    <t xml:space="preserve">PETRONE GRAZIA    </t>
  </si>
  <si>
    <t xml:space="preserve">OLIVIERI ANTONIO    </t>
  </si>
  <si>
    <t xml:space="preserve">GIARDINO LAURA    </t>
  </si>
  <si>
    <t xml:space="preserve">APUZZA LEANDRO    </t>
  </si>
  <si>
    <t xml:space="preserve">DEL GAIZO CARMELA   </t>
  </si>
  <si>
    <t xml:space="preserve">LIMA CARMINE    </t>
  </si>
  <si>
    <t xml:space="preserve">CIULLO CARMINE    </t>
  </si>
  <si>
    <t xml:space="preserve">DI CICILIA MICHELE   </t>
  </si>
  <si>
    <t xml:space="preserve">CALO' DARIO ANGELO   </t>
  </si>
  <si>
    <t xml:space="preserve">DE ANGELIS ANTONELLA   </t>
  </si>
  <si>
    <t xml:space="preserve">MONTI JOHANNA    </t>
  </si>
  <si>
    <t xml:space="preserve">FORGIONE DOMENICO    </t>
  </si>
  <si>
    <t xml:space="preserve">SOLOMITA LUIGIA    </t>
  </si>
  <si>
    <t xml:space="preserve">AVAGLIANO ALESSIA    </t>
  </si>
  <si>
    <t xml:space="preserve">BIANCO GIANFRANCO    </t>
  </si>
  <si>
    <t xml:space="preserve">CARRABS VINCENZO    </t>
  </si>
  <si>
    <t xml:space="preserve">NORCIA NICOLA LUIGI   </t>
  </si>
  <si>
    <t xml:space="preserve">MARTINO AURELIA IOLE   </t>
  </si>
  <si>
    <t xml:space="preserve">BOSCIA NICOLA    </t>
  </si>
  <si>
    <t xml:space="preserve">SPERA MARCANTONIO    </t>
  </si>
  <si>
    <t xml:space="preserve">BRUNO MICHELANGELO    </t>
  </si>
  <si>
    <t xml:space="preserve">DE LUCA EDOARDO   </t>
  </si>
  <si>
    <t xml:space="preserve">GRILLO MARIA ELISA   </t>
  </si>
  <si>
    <t xml:space="preserve">PETRILLO DORALDA QUINTA YORAIMA  </t>
  </si>
  <si>
    <t xml:space="preserve">SPINIELLO ANTONIO MATTEO   </t>
  </si>
  <si>
    <t xml:space="preserve">GROSSI MARCO    </t>
  </si>
  <si>
    <t xml:space="preserve">NIGRO BRUNA    </t>
  </si>
  <si>
    <t xml:space="preserve">SICONOLFI FRANCESCANTONIO    </t>
  </si>
  <si>
    <t xml:space="preserve">ROSSI FRANCESCANTONIO    </t>
  </si>
  <si>
    <t xml:space="preserve">DEL SORDI ELVIRA GERARDA  </t>
  </si>
  <si>
    <t xml:space="preserve">DI CONZA ANTONIO   </t>
  </si>
  <si>
    <t xml:space="preserve">PIGNATIELLO ANTONELLO    </t>
  </si>
  <si>
    <t xml:space="preserve">DONATIELLO MARILINDA    </t>
  </si>
  <si>
    <t xml:space="preserve">LEPORE MARIA TERESA   </t>
  </si>
  <si>
    <t xml:space="preserve">CARBONE PASQUALE    </t>
  </si>
  <si>
    <t xml:space="preserve">IOVINE ERNESTO    </t>
  </si>
  <si>
    <t xml:space="preserve">BOGLIONE ROSSANO SERGIO   </t>
  </si>
  <si>
    <t xml:space="preserve">GRAZIANO GIUSEPPE    </t>
  </si>
  <si>
    <t xml:space="preserve">ASCHETTINO ILARIA    </t>
  </si>
  <si>
    <t xml:space="preserve">IOVINO UMBERTO    </t>
  </si>
  <si>
    <t xml:space="preserve">GIOINO YURI    </t>
  </si>
  <si>
    <t xml:space="preserve">GALLO DOMENICA    </t>
  </si>
  <si>
    <t xml:space="preserve">D'ANDREA ROCCO    </t>
  </si>
  <si>
    <t xml:space="preserve">RUGGIERO MARIA ANTONIETTA   </t>
  </si>
  <si>
    <t xml:space="preserve">RUGGIERO SALVATORE    </t>
  </si>
  <si>
    <t xml:space="preserve">FERRANTE CARMINE    </t>
  </si>
  <si>
    <t xml:space="preserve">D'ELIA FLAVIO    </t>
  </si>
  <si>
    <t xml:space="preserve">PEPE FIORENTINO    </t>
  </si>
  <si>
    <t xml:space="preserve">TIRONE PASQUALE    </t>
  </si>
  <si>
    <t xml:space="preserve">TRASENTE ANTONIO    </t>
  </si>
  <si>
    <t xml:space="preserve">ANGIUOLI LUCIA    </t>
  </si>
  <si>
    <t xml:space="preserve">CASTIGLIONE CARLO    </t>
  </si>
  <si>
    <t xml:space="preserve">URCIUOLI GIULIO    </t>
  </si>
  <si>
    <t xml:space="preserve">ADDEO FRANCESCO    </t>
  </si>
  <si>
    <t xml:space="preserve">MUTO MASSIMO    </t>
  </si>
  <si>
    <t xml:space="preserve">SORRENTINO CARMELINDA    </t>
  </si>
  <si>
    <t xml:space="preserve">SPINAZZOLA MICHELE    </t>
  </si>
  <si>
    <t xml:space="preserve">SORRENTINO GERARDO    </t>
  </si>
  <si>
    <t xml:space="preserve">MACINA CINZIA    </t>
  </si>
  <si>
    <t xml:space="preserve">D'ALESSIO VITTORIO    </t>
  </si>
  <si>
    <t xml:space="preserve">DI NARDO STEFANIA   </t>
  </si>
  <si>
    <t xml:space="preserve">COPPOLA ANNACHIARA    </t>
  </si>
  <si>
    <t xml:space="preserve">FERRARO PASQUALE    </t>
  </si>
  <si>
    <t xml:space="preserve">MARINELLI CARMINE    </t>
  </si>
  <si>
    <t xml:space="preserve">PAGANO ELENA    </t>
  </si>
  <si>
    <t xml:space="preserve">RUGGIERO GIANCARLO    </t>
  </si>
  <si>
    <t xml:space="preserve">MOSCATO TOMMASO    </t>
  </si>
  <si>
    <t xml:space="preserve">D'AMBROSIO RAFFAELLA RITA   </t>
  </si>
  <si>
    <t xml:space="preserve">ROSSETTI GIOVANNI    </t>
  </si>
  <si>
    <t xml:space="preserve">SANTAMARIA NADIA    </t>
  </si>
  <si>
    <t xml:space="preserve">ZECCHINO MARCELLO    </t>
  </si>
  <si>
    <t xml:space="preserve">RAMUNDO VITO    </t>
  </si>
  <si>
    <t xml:space="preserve">SCHIAVONE MARIA    </t>
  </si>
  <si>
    <t xml:space="preserve">IORILLO MIRKO    </t>
  </si>
  <si>
    <t xml:space="preserve">PEPE FRANCESCO    </t>
  </si>
  <si>
    <t xml:space="preserve">CARDILLO MARIA ROSARIA   </t>
  </si>
  <si>
    <t xml:space="preserve">CAVOTTA PAMELA    </t>
  </si>
  <si>
    <t xml:space="preserve">RUSSOLILLO ANTONIO    </t>
  </si>
  <si>
    <t xml:space="preserve">D'AGOSTINO ANGELO ANTONIO   </t>
  </si>
  <si>
    <t xml:space="preserve">DE VITO MARTINA   </t>
  </si>
  <si>
    <t xml:space="preserve">D'ALELIO DOMENICO    </t>
  </si>
  <si>
    <t xml:space="preserve">D'AMORE GIOVANNI    </t>
  </si>
  <si>
    <t xml:space="preserve">PERICOLO EMANUELA    </t>
  </si>
  <si>
    <t xml:space="preserve">GIORDANO COSTANTINO    </t>
  </si>
  <si>
    <t xml:space="preserve">DELLA BELLA MARTINO   </t>
  </si>
  <si>
    <t xml:space="preserve">IANNACCONE ASSUNTINA    </t>
  </si>
  <si>
    <t xml:space="preserve">SANTULLI MARTINO    </t>
  </si>
  <si>
    <t xml:space="preserve">VALENTINO GIULIA    </t>
  </si>
  <si>
    <t xml:space="preserve">VITALE LIA    </t>
  </si>
  <si>
    <t xml:space="preserve">AQUINO CIRO    </t>
  </si>
  <si>
    <t xml:space="preserve">TRONCONE ANDREA    </t>
  </si>
  <si>
    <t xml:space="preserve">MAURIELLO RITA    </t>
  </si>
  <si>
    <t xml:space="preserve">ZACCARIA GAETANO    </t>
  </si>
  <si>
    <t xml:space="preserve">CIAMPI CONCETTA    </t>
  </si>
  <si>
    <t xml:space="preserve">ZICCARDI ALBERTO    </t>
  </si>
  <si>
    <t xml:space="preserve">BUONOPANE RIZIERI    </t>
  </si>
  <si>
    <t xml:space="preserve">DELLO BUONO ANNA   </t>
  </si>
  <si>
    <t xml:space="preserve">GAMBONE EMILIANO    </t>
  </si>
  <si>
    <t xml:space="preserve">GRAMAGLIA EGIDIO    </t>
  </si>
  <si>
    <t xml:space="preserve">VOLPE GIUSEPPINA    </t>
  </si>
  <si>
    <t xml:space="preserve">PALMIERI BENIAMINO    </t>
  </si>
  <si>
    <t xml:space="preserve">GALLO ALFONSO GIOVANNI   </t>
  </si>
  <si>
    <t xml:space="preserve">CELLI LUISA    </t>
  </si>
  <si>
    <t xml:space="preserve">DE VITO NATALIA   </t>
  </si>
  <si>
    <t xml:space="preserve">GALLO ANTONIO    </t>
  </si>
  <si>
    <t xml:space="preserve">MINICHIELLO MASSIMILIANO    </t>
  </si>
  <si>
    <t xml:space="preserve">VIETRI NUNZIA    </t>
  </si>
  <si>
    <t xml:space="preserve">BEVILACQUA TIZIANA    </t>
  </si>
  <si>
    <t xml:space="preserve">VELLA ANTONIO    </t>
  </si>
  <si>
    <t xml:space="preserve">RICCIARDI STEFANIA    </t>
  </si>
  <si>
    <t xml:space="preserve">CONTINIELLO LUIGI    </t>
  </si>
  <si>
    <t xml:space="preserve">GIAQUINTO GIROLAMO    </t>
  </si>
  <si>
    <t xml:space="preserve">TOLINO FRANCESCO    </t>
  </si>
  <si>
    <t xml:space="preserve">GUARINIELLO RAFFAELE ANTONIO GERARDO  </t>
  </si>
  <si>
    <t xml:space="preserve">LEPRE MARIA ROSA   </t>
  </si>
  <si>
    <t xml:space="preserve">MONTANERA ANTONIETTA    </t>
  </si>
  <si>
    <t xml:space="preserve">SALERNO ANTONIO    </t>
  </si>
  <si>
    <t xml:space="preserve">DI SABATO VINCENZO   </t>
  </si>
  <si>
    <t xml:space="preserve">DI SANTO MARIA CONCETTA  </t>
  </si>
  <si>
    <t xml:space="preserve">CAPUTO LUCIA    </t>
  </si>
  <si>
    <t xml:space="preserve">ADDEO CLAUDIO ROSARIO   </t>
  </si>
  <si>
    <t xml:space="preserve">ESPOSITO GIUSEPPE    </t>
  </si>
  <si>
    <t xml:space="preserve">MAZZOCCA ANTONIO    </t>
  </si>
  <si>
    <t xml:space="preserve">NAPOLITANO ALESSANDRO    </t>
  </si>
  <si>
    <t xml:space="preserve">SANSEVERINO CARMELINA    </t>
  </si>
  <si>
    <t xml:space="preserve">DE STEFANO GRAZIA   </t>
  </si>
  <si>
    <t xml:space="preserve">LITTO FULVIO    </t>
  </si>
  <si>
    <t xml:space="preserve">VALENTINO GIOVANNI    </t>
  </si>
  <si>
    <t xml:space="preserve">NATALE VINCENZO    </t>
  </si>
  <si>
    <t xml:space="preserve">RULLO TIZIANA    </t>
  </si>
  <si>
    <t xml:space="preserve">MARCIANO LUIGI    </t>
  </si>
  <si>
    <t xml:space="preserve">OLIVIERO GERARDO    </t>
  </si>
  <si>
    <t xml:space="preserve">DELLO RUSSO PAOLA   </t>
  </si>
  <si>
    <t xml:space="preserve">MERCOGLIANO ANTONIO    </t>
  </si>
  <si>
    <t xml:space="preserve">FERRARO BIANCA ROSA   </t>
  </si>
  <si>
    <t xml:space="preserve">ANGIERO CARMINE    </t>
  </si>
  <si>
    <t xml:space="preserve">FERULLO ANTONIO    </t>
  </si>
  <si>
    <t xml:space="preserve">SARNO NATASCIA    </t>
  </si>
  <si>
    <t xml:space="preserve">MAGLIARO CARMINE    </t>
  </si>
  <si>
    <t xml:space="preserve">COGLIANO SALVATORE    </t>
  </si>
  <si>
    <t xml:space="preserve">ZARRELLA MAURO    </t>
  </si>
  <si>
    <t xml:space="preserve">CAPOZZI SONIA    </t>
  </si>
  <si>
    <t xml:space="preserve">MUSTO GAETANO    </t>
  </si>
  <si>
    <t xml:space="preserve">PONTILLO ANTONELLA    </t>
  </si>
  <si>
    <t xml:space="preserve">PALERMO RAFFAELE    </t>
  </si>
  <si>
    <t xml:space="preserve">RIZZO AMATO    </t>
  </si>
  <si>
    <t xml:space="preserve">SACCONE ALBERICO    </t>
  </si>
  <si>
    <t xml:space="preserve">MEROLLA STEFANIA    </t>
  </si>
  <si>
    <t xml:space="preserve">PETRUZZIELLO BRUNO FRANCESCO   </t>
  </si>
  <si>
    <t xml:space="preserve">COCCIA JAMES    </t>
  </si>
  <si>
    <t xml:space="preserve">RENNA ATTILIO    </t>
  </si>
  <si>
    <t xml:space="preserve">GALDO GERARDO    </t>
  </si>
  <si>
    <t xml:space="preserve">FAVORITO ROSSELLA    </t>
  </si>
  <si>
    <t xml:space="preserve">MAZZA GERARDO    </t>
  </si>
  <si>
    <t xml:space="preserve">SILANO NICOLA    </t>
  </si>
  <si>
    <t xml:space="preserve">ROZZA SIMONE    </t>
  </si>
  <si>
    <t xml:space="preserve">PICARIELLO PIETRO    </t>
  </si>
  <si>
    <t xml:space="preserve">GUERRIERO NICOLA    </t>
  </si>
  <si>
    <t xml:space="preserve">RUBINACCIO EDUARDO    </t>
  </si>
  <si>
    <t xml:space="preserve">SANTANIELLO SALVATORE    </t>
  </si>
  <si>
    <t xml:space="preserve">MAZZOCCA ANGELO GIOVANNI   </t>
  </si>
  <si>
    <t xml:space="preserve">DEL GROSSO ROBERTO   </t>
  </si>
  <si>
    <t xml:space="preserve">FUCCI ALBINO    </t>
  </si>
  <si>
    <t xml:space="preserve">PERROTTA ANTONELLA    </t>
  </si>
  <si>
    <t xml:space="preserve">CIPRIANO GUIDO    </t>
  </si>
  <si>
    <t xml:space="preserve">DI LEO MARIA VIRGINIA  </t>
  </si>
  <si>
    <t xml:space="preserve">CIPRIANO DANIELE    </t>
  </si>
  <si>
    <t xml:space="preserve">ILARIO GIUSEPPE    </t>
  </si>
  <si>
    <t xml:space="preserve">GALLO PASQUALE    </t>
  </si>
  <si>
    <t xml:space="preserve">ESPOSITO BARTOLOMEO    </t>
  </si>
  <si>
    <t xml:space="preserve">MAINOLFI GENNARO    </t>
  </si>
  <si>
    <t xml:space="preserve">MELISI VALENTINA    </t>
  </si>
  <si>
    <t xml:space="preserve">CELLA LUIGI    </t>
  </si>
  <si>
    <t xml:space="preserve">GRASSO GIANNI    </t>
  </si>
  <si>
    <t xml:space="preserve">BARBONE MIRIAM    </t>
  </si>
  <si>
    <t xml:space="preserve">BOCCUZZI TEODORO    </t>
  </si>
  <si>
    <t xml:space="preserve">SIBILIA TEODORO    </t>
  </si>
  <si>
    <t xml:space="preserve">GUARENTE KATIA    </t>
  </si>
  <si>
    <t xml:space="preserve">PISANO PASQUALE    </t>
  </si>
  <si>
    <t xml:space="preserve">LO IACO MARIO   </t>
  </si>
  <si>
    <t xml:space="preserve">D'ANTONIO ANNAMARIA    </t>
  </si>
  <si>
    <t xml:space="preserve">VILLANOVA BENIAMINO    </t>
  </si>
  <si>
    <t xml:space="preserve">BOCCIA MICHELE    </t>
  </si>
  <si>
    <t xml:space="preserve">CENTRELLA ANDREA    </t>
  </si>
  <si>
    <t xml:space="preserve">ANZUONI ALFONSINA    </t>
  </si>
  <si>
    <t xml:space="preserve">MORIELLO GIUSEPPE    </t>
  </si>
  <si>
    <t xml:space="preserve">CAPPA ANTONIO    </t>
  </si>
  <si>
    <t xml:space="preserve">RAFFAELE ANTONIO    </t>
  </si>
  <si>
    <t xml:space="preserve">NAZZARO PASQUALE    </t>
  </si>
  <si>
    <t xml:space="preserve">PORFIDO RICCARDO    </t>
  </si>
  <si>
    <t xml:space="preserve">CAPONE LUISA    </t>
  </si>
  <si>
    <t xml:space="preserve">CONTARDI GIOVANNI    </t>
  </si>
  <si>
    <t xml:space="preserve">GENNARELLI CARMINE    </t>
  </si>
  <si>
    <t xml:space="preserve">GAROFANO SALVATORE ROCCO   </t>
  </si>
  <si>
    <t xml:space="preserve">VISTOCCO OTTAVIANO    </t>
  </si>
  <si>
    <t xml:space="preserve">MASUCCI ARMANDO    </t>
  </si>
  <si>
    <t xml:space="preserve">MARICONDA ASSUNTA    </t>
  </si>
  <si>
    <t xml:space="preserve">D'ANGOLA GERARDO    </t>
  </si>
  <si>
    <t xml:space="preserve">BELLINO ELISA    </t>
  </si>
  <si>
    <t xml:space="preserve">DRAGONE GERARDO    </t>
  </si>
  <si>
    <t xml:space="preserve">IANNUZZO ATTILIO    </t>
  </si>
  <si>
    <t xml:space="preserve">PASQUALE GIUSEPPE    </t>
  </si>
  <si>
    <t xml:space="preserve">CARPINELLA ALESSANDRA    </t>
  </si>
  <si>
    <t xml:space="preserve">DE FAZIO CARMINE   </t>
  </si>
  <si>
    <t xml:space="preserve">ZACCARIA GIANLUCA    </t>
  </si>
  <si>
    <t xml:space="preserve">ZACCARIA ANNALISA    </t>
  </si>
  <si>
    <t xml:space="preserve">MARANDINO MARCO    </t>
  </si>
  <si>
    <t xml:space="preserve">GARGANO VINCENZO    </t>
  </si>
  <si>
    <t xml:space="preserve">ANTONIELLO GIANLUCA PASQUALINO   </t>
  </si>
  <si>
    <t xml:space="preserve">BRACCIA VALERIA    </t>
  </si>
  <si>
    <t xml:space="preserve">RICCIARDELLI RINO    </t>
  </si>
  <si>
    <t xml:space="preserve">DI CRISCIO VINCENZA   </t>
  </si>
  <si>
    <t xml:space="preserve">LEONE GIUSEPPE    </t>
  </si>
  <si>
    <t xml:space="preserve">SANTOLI GERARDO    </t>
  </si>
  <si>
    <t xml:space="preserve">TORIELLO GIOVANNI    </t>
  </si>
  <si>
    <t xml:space="preserve">FESTA FRANCESCA    </t>
  </si>
  <si>
    <t xml:space="preserve">DELLA MARRA SCARPONE FABIO  </t>
  </si>
  <si>
    <t xml:space="preserve">LA PORTA ANGELA   </t>
  </si>
  <si>
    <t xml:space="preserve">LOMBARDI TERESA    </t>
  </si>
  <si>
    <t xml:space="preserve">CASSESE VINCENZA    </t>
  </si>
  <si>
    <t xml:space="preserve">RAUSEO EUPLIO    </t>
  </si>
  <si>
    <t xml:space="preserve">GENOVA MICHELE    </t>
  </si>
  <si>
    <t xml:space="preserve">MAZZONE ADRIANO    </t>
  </si>
  <si>
    <t xml:space="preserve">MAZZONE DONATELLA    </t>
  </si>
  <si>
    <t xml:space="preserve">PELOSI VITO    </t>
  </si>
  <si>
    <t xml:space="preserve">DI ZENZO DONATO   </t>
  </si>
  <si>
    <t xml:space="preserve">AMOROSO CARMELINA    </t>
  </si>
  <si>
    <t xml:space="preserve">CALABRESE FRANCESCO    </t>
  </si>
  <si>
    <t xml:space="preserve">FILARMONICO FRANCA    </t>
  </si>
  <si>
    <t xml:space="preserve">COLUCCI ANTONIO    </t>
  </si>
  <si>
    <t xml:space="preserve">FUSCO GENNARO LEONARDO   </t>
  </si>
  <si>
    <t xml:space="preserve">NAPOLITANO DEBORAH    </t>
  </si>
  <si>
    <t xml:space="preserve">MORETTI NICOLA    </t>
  </si>
  <si>
    <t xml:space="preserve">DE MAIO GAETANO   </t>
  </si>
  <si>
    <t xml:space="preserve">BUONANNO GABRIELE    </t>
  </si>
  <si>
    <t xml:space="preserve">DE STEFANO ORSOLA   </t>
  </si>
  <si>
    <t xml:space="preserve">MAFFEI FELICE    </t>
  </si>
  <si>
    <t xml:space="preserve">VIETRI MARIANGELA    </t>
  </si>
  <si>
    <t xml:space="preserve">FONTANELLA MARIA TERESA   </t>
  </si>
  <si>
    <t xml:space="preserve">DE PASCALE ANTONIO   </t>
  </si>
  <si>
    <t xml:space="preserve">PETRUZZIELLO LUCREZIA    </t>
  </si>
  <si>
    <t xml:space="preserve">ALAIA ADOLFO    </t>
  </si>
  <si>
    <t xml:space="preserve">ROSELLI LEONILDE    </t>
  </si>
  <si>
    <t xml:space="preserve">BRANDOLINO GIUSEPPE    </t>
  </si>
  <si>
    <t xml:space="preserve">D'ANNA SOFIA    </t>
  </si>
  <si>
    <t xml:space="preserve">LONGOBARDI PASQUALE    </t>
  </si>
  <si>
    <t xml:space="preserve">DI LEO VITO   </t>
  </si>
  <si>
    <t xml:space="preserve">MAGLIO GERARDO    </t>
  </si>
  <si>
    <t xml:space="preserve">CIPRIANO CAROLA    </t>
  </si>
  <si>
    <t xml:space="preserve">SICONOLFI MARIAFRANCA    </t>
  </si>
  <si>
    <t xml:space="preserve">SOLOMITA GERARDO    </t>
  </si>
  <si>
    <t xml:space="preserve">GIUDITTA PASQUALINO    </t>
  </si>
  <si>
    <t xml:space="preserve">MATARAZZO MARIO    </t>
  </si>
  <si>
    <t xml:space="preserve">DELLO RUSSO VIRGINIA   </t>
  </si>
  <si>
    <t xml:space="preserve">MAFFETTONE SALVATORE    </t>
  </si>
  <si>
    <t xml:space="preserve">GRAZIANO MICHELE    </t>
  </si>
  <si>
    <t xml:space="preserve">GRAZIANO ATTILIO    </t>
  </si>
  <si>
    <t xml:space="preserve">TRANFAGLIA ANTONIO    </t>
  </si>
  <si>
    <t xml:space="preserve">VITIELLO GIUSEPPE    </t>
  </si>
  <si>
    <t xml:space="preserve">DE LUCA DANILA ERMELINDA  </t>
  </si>
  <si>
    <t xml:space="preserve">CHIRICO PASQUALE    </t>
  </si>
  <si>
    <t xml:space="preserve">ZARRA SAVERIO    </t>
  </si>
  <si>
    <t xml:space="preserve">CASALE ELVIRA    </t>
  </si>
  <si>
    <t xml:space="preserve">DELLI GATTI AMADO   </t>
  </si>
  <si>
    <t xml:space="preserve">MINETTI ANGELANTONIO    </t>
  </si>
  <si>
    <t xml:space="preserve">PERROTTI ANTONIETTA    </t>
  </si>
  <si>
    <t xml:space="preserve">CARDILLO ANTONIO    </t>
  </si>
  <si>
    <t xml:space="preserve">PETRIELLO CARLO    </t>
  </si>
  <si>
    <t xml:space="preserve">DE CRISTOFARO EVELIN   </t>
  </si>
  <si>
    <t xml:space="preserve">OLIVIERO ANNAMARIA    </t>
  </si>
  <si>
    <t xml:space="preserve">SPADEA FILOMENA    </t>
  </si>
  <si>
    <t xml:space="preserve">LEPORE GIOVANNI    </t>
  </si>
  <si>
    <t xml:space="preserve">ROSSI NICOLINO    </t>
  </si>
  <si>
    <t xml:space="preserve">TOTO VERONICA GIOVANNA   </t>
  </si>
  <si>
    <t xml:space="preserve">PATETTA CARMINE    </t>
  </si>
  <si>
    <t xml:space="preserve">DONNARUMMA NUNZIO    </t>
  </si>
  <si>
    <t xml:space="preserve">FABRIZIO ANTONELLA    </t>
  </si>
  <si>
    <t xml:space="preserve">PORTANOVA GERARDO    </t>
  </si>
  <si>
    <t xml:space="preserve">CHIRICHIELLO MATILDE    </t>
  </si>
  <si>
    <t xml:space="preserve">ARCHIDIACONO FRANCO    </t>
  </si>
  <si>
    <t xml:space="preserve">CIORIA NICOLA    </t>
  </si>
  <si>
    <t xml:space="preserve">ESPERTO ANTONELLA    </t>
  </si>
  <si>
    <t xml:space="preserve">DE NISCO LUIGI   </t>
  </si>
  <si>
    <t xml:space="preserve">IANNICIELLO MARIA IRIDE   </t>
  </si>
  <si>
    <t xml:space="preserve">COLANTUONI GERARDO    </t>
  </si>
  <si>
    <t xml:space="preserve">TRUNFIO NICOLA    </t>
  </si>
  <si>
    <t xml:space="preserve">SALIERNO TINA    </t>
  </si>
  <si>
    <t xml:space="preserve">PANZETTA RAFFAELE    </t>
  </si>
  <si>
    <t xml:space="preserve">COLANTUONO UMBERTO    </t>
  </si>
  <si>
    <t xml:space="preserve">CICCONE CARMEN    </t>
  </si>
  <si>
    <t xml:space="preserve">CARUSO PAOLO    </t>
  </si>
  <si>
    <t xml:space="preserve">CARUSO PASQUALE    </t>
  </si>
  <si>
    <t xml:space="preserve">FALZARANO VINCENZO    </t>
  </si>
  <si>
    <t xml:space="preserve">NAPOLETANO MICHELE    </t>
  </si>
  <si>
    <t xml:space="preserve">BERNARDO ANTONIETTA    </t>
  </si>
  <si>
    <t xml:space="preserve">BUONO VINCENZA    </t>
  </si>
  <si>
    <t xml:space="preserve">STRAVINO GIUSEPPE    </t>
  </si>
  <si>
    <t xml:space="preserve">CACCHILLO CARMINE    </t>
  </si>
  <si>
    <t xml:space="preserve">PARENTE ANNAMARIA    </t>
  </si>
  <si>
    <t xml:space="preserve">ROSCIA MASSIMILIANO    </t>
  </si>
  <si>
    <t xml:space="preserve">PEPE ANGELO    </t>
  </si>
  <si>
    <t xml:space="preserve">BONAVITA RAFFAELE    </t>
  </si>
  <si>
    <t xml:space="preserve">D'ORO DANIELA    </t>
  </si>
  <si>
    <t xml:space="preserve">PEPE ELISABETTA    </t>
  </si>
  <si>
    <t xml:space="preserve">ROSATO SILVIA    </t>
  </si>
  <si>
    <t xml:space="preserve">PARENTE DANILO    </t>
  </si>
  <si>
    <t xml:space="preserve">CIARDIELLO GELSOMINO COSTANZO   </t>
  </si>
  <si>
    <t xml:space="preserve">TRAVAGLIONE IMMACOLATA    </t>
  </si>
  <si>
    <t xml:space="preserve">FUCCI PASQUALE    </t>
  </si>
  <si>
    <t xml:space="preserve">DIGLIO STEFANO    </t>
  </si>
  <si>
    <t xml:space="preserve">SERVODIO PASQUALE    </t>
  </si>
  <si>
    <t xml:space="preserve">FORNI ROSSI VINCENZO   </t>
  </si>
  <si>
    <t xml:space="preserve">COVINO CONCETTA    </t>
  </si>
  <si>
    <t xml:space="preserve">LIZZA GIOVANNI    </t>
  </si>
  <si>
    <t xml:space="preserve">FERELLA LUCIO    </t>
  </si>
  <si>
    <t xml:space="preserve">CANONICO SAMANTHA    </t>
  </si>
  <si>
    <t xml:space="preserve">DEL VECCHIO MICHELE   </t>
  </si>
  <si>
    <t xml:space="preserve">MASTELLA MARIO CLEMENTE   </t>
  </si>
  <si>
    <t xml:space="preserve">AMBROSONE LUIGI    </t>
  </si>
  <si>
    <t xml:space="preserve">CAPPA ATTILIO    </t>
  </si>
  <si>
    <t xml:space="preserve">CHIUSOLO MARIAGRAZIA    </t>
  </si>
  <si>
    <t xml:space="preserve">COPPOLA CARMELA    </t>
  </si>
  <si>
    <t xml:space="preserve">DE PIERRO FRANCESCO   </t>
  </si>
  <si>
    <t xml:space="preserve">PASQUARIELLO MARIO    </t>
  </si>
  <si>
    <t xml:space="preserve">SERLUCA MARIA CARMELA   </t>
  </si>
  <si>
    <t xml:space="preserve">TARTAGLIA POLCINI ANTONELLA   </t>
  </si>
  <si>
    <t xml:space="preserve">ROVIEZZO GIAMPIETRO    </t>
  </si>
  <si>
    <t xml:space="preserve">DE NITTO CARMINE   </t>
  </si>
  <si>
    <t xml:space="preserve">D'APICE GIANPIETRO    </t>
  </si>
  <si>
    <t xml:space="preserve">MATERA DOMENICO    </t>
  </si>
  <si>
    <t xml:space="preserve">BUONANNO FERNANDA    </t>
  </si>
  <si>
    <t xml:space="preserve">CIAMBRIELLO SAMUELE    </t>
  </si>
  <si>
    <t xml:space="preserve">GAMBAROTA MICHELE    </t>
  </si>
  <si>
    <t xml:space="preserve">CAGGIANO CHIARA    </t>
  </si>
  <si>
    <t xml:space="preserve">PACIFICO ROSANNA    </t>
  </si>
  <si>
    <t xml:space="preserve">ROCCO ARMANDO    </t>
  </si>
  <si>
    <t xml:space="preserve">LICCIARDI PRISCO    </t>
  </si>
  <si>
    <t xml:space="preserve">PARZIALE VINCENZO    </t>
  </si>
  <si>
    <t xml:space="preserve">PAGLIA SIMONE    </t>
  </si>
  <si>
    <t xml:space="preserve">DI MARIA LETIZIA   </t>
  </si>
  <si>
    <t xml:space="preserve">MANCINI ADRIANO    </t>
  </si>
  <si>
    <t xml:space="preserve">GRASSO TOMMASO NICOLA   </t>
  </si>
  <si>
    <t xml:space="preserve">CAPORASO NICOLA    </t>
  </si>
  <si>
    <t xml:space="preserve">IACOVELLA PASQUALE    </t>
  </si>
  <si>
    <t xml:space="preserve">NAVE LUIGI    </t>
  </si>
  <si>
    <t xml:space="preserve">D'ALOIA GIUSEPPA    </t>
  </si>
  <si>
    <t xml:space="preserve">GIALLONARDO ANDREA    </t>
  </si>
  <si>
    <t xml:space="preserve">MARTUCCI GIUSEPPE    </t>
  </si>
  <si>
    <t xml:space="preserve">VERRILLI ANGELO    </t>
  </si>
  <si>
    <t xml:space="preserve">BOZZUTO GIUSEPPE    </t>
  </si>
  <si>
    <t xml:space="preserve">MIDEO LUCIO    </t>
  </si>
  <si>
    <t xml:space="preserve">BOZZUTO DONATO    </t>
  </si>
  <si>
    <t xml:space="preserve">FUSCO VITO    </t>
  </si>
  <si>
    <t xml:space="preserve">CARUSO COSIMINA    </t>
  </si>
  <si>
    <t xml:space="preserve">MUCCIO FLAMINIO    </t>
  </si>
  <si>
    <t xml:space="preserve">DI SANTO ALESSANDRO   </t>
  </si>
  <si>
    <t xml:space="preserve">SIMONE RAFFAELE    </t>
  </si>
  <si>
    <t xml:space="preserve">VERRILLO GIOVANNI ARTURO   </t>
  </si>
  <si>
    <t xml:space="preserve">MOTTOLA GIANFRANCO    </t>
  </si>
  <si>
    <t xml:space="preserve">COLELLA LEONARDA    </t>
  </si>
  <si>
    <t xml:space="preserve">LUCIANO MARIA ANTONIETTA   </t>
  </si>
  <si>
    <t xml:space="preserve">GISOLDI ALESSANDRO    </t>
  </si>
  <si>
    <t xml:space="preserve">COPPOLARO CARLO    </t>
  </si>
  <si>
    <t xml:space="preserve">SACCOMANDO MARIA ANTONIETTA   </t>
  </si>
  <si>
    <t xml:space="preserve">DE BLASIO ETTORE   </t>
  </si>
  <si>
    <t xml:space="preserve">CATAUDO CLAUDIO    </t>
  </si>
  <si>
    <t xml:space="preserve">BARONE EMANUELA    </t>
  </si>
  <si>
    <t xml:space="preserve">CAVAIUOLO CARMEN    </t>
  </si>
  <si>
    <t xml:space="preserve">TRANFA CLORINDO    </t>
  </si>
  <si>
    <t xml:space="preserve">PARENTE GIOVANNI    </t>
  </si>
  <si>
    <t xml:space="preserve">CARANGELO MARIO    </t>
  </si>
  <si>
    <t xml:space="preserve">MEGLIO CLAUDIA    </t>
  </si>
  <si>
    <t xml:space="preserve">TEDESCHI ILARIA    </t>
  </si>
  <si>
    <t xml:space="preserve">TROTTA FRANCESCO    </t>
  </si>
  <si>
    <t xml:space="preserve">GOLIA GIANCLAUDIO    </t>
  </si>
  <si>
    <t xml:space="preserve">GOLIA VINCENZO    </t>
  </si>
  <si>
    <t xml:space="preserve">IARUSSO GABRIELE    </t>
  </si>
  <si>
    <t xml:space="preserve">IAPOZZUTO MICHELE    </t>
  </si>
  <si>
    <t xml:space="preserve">ZEOLLA ANTONIO    </t>
  </si>
  <si>
    <t xml:space="preserve">ZEOLLA GIUSEPPE    </t>
  </si>
  <si>
    <t xml:space="preserve">MATURO GIUSEPPE MARIA   </t>
  </si>
  <si>
    <t xml:space="preserve">CROCCO PIETRO    </t>
  </si>
  <si>
    <t xml:space="preserve">CROCE MARISA    </t>
  </si>
  <si>
    <t xml:space="preserve">DI BIASE CARLO   </t>
  </si>
  <si>
    <t xml:space="preserve">PETRILLO MARIA CONCETTA   </t>
  </si>
  <si>
    <t xml:space="preserve">DI CERBO CLEMENTE   </t>
  </si>
  <si>
    <t xml:space="preserve">DI CERBO VALENTINO   </t>
  </si>
  <si>
    <t xml:space="preserve">PALERMO LUIGI    </t>
  </si>
  <si>
    <t xml:space="preserve">CRISCI ALESSANDRO    </t>
  </si>
  <si>
    <t xml:space="preserve">BUFFOLINO ALESSANDRO    </t>
  </si>
  <si>
    <t xml:space="preserve">D'IGLIO ANTONIO    </t>
  </si>
  <si>
    <t xml:space="preserve">LOMBARDI NINO    </t>
  </si>
  <si>
    <t xml:space="preserve">BORRELLI PAOLA    </t>
  </si>
  <si>
    <t xml:space="preserve">DI LEONE ANGELO   </t>
  </si>
  <si>
    <t xml:space="preserve">UCCI ANTONIO    </t>
  </si>
  <si>
    <t xml:space="preserve">MASTROCINQUE GIOVANNI    </t>
  </si>
  <si>
    <t xml:space="preserve">TOMMASELLI GIUSEPPE    </t>
  </si>
  <si>
    <t xml:space="preserve">MARTONE DOMENICANTONIO    </t>
  </si>
  <si>
    <t xml:space="preserve">TESAURO ADDOLORATA    </t>
  </si>
  <si>
    <t xml:space="preserve">ZAMPELLI ROSSANA    </t>
  </si>
  <si>
    <t xml:space="preserve">RUGGIERO GIUSEPPE ANTONIO   </t>
  </si>
  <si>
    <t xml:space="preserve">CILENTI ANTONIO GIOVANNI   </t>
  </si>
  <si>
    <t xml:space="preserve">MASELLA LUCIA    </t>
  </si>
  <si>
    <t xml:space="preserve">PAPA PINO    </t>
  </si>
  <si>
    <t xml:space="preserve">GAGLIARDI VINCENZO    </t>
  </si>
  <si>
    <t xml:space="preserve">GIORDANO MARGHERITA    </t>
  </si>
  <si>
    <t xml:space="preserve">MARRONE ARMANDO    </t>
  </si>
  <si>
    <t xml:space="preserve">MARRONE RAFFAELE    </t>
  </si>
  <si>
    <t xml:space="preserve">FACCHINO LUIGI    </t>
  </si>
  <si>
    <t xml:space="preserve">CAPUTO RAFFAELE    </t>
  </si>
  <si>
    <t xml:space="preserve">IADAROLA PIERDOMENICO    </t>
  </si>
  <si>
    <t xml:space="preserve">VISCUSI PASQUALE    </t>
  </si>
  <si>
    <t xml:space="preserve">DE FORTUNA SERGIO ALFONSO  </t>
  </si>
  <si>
    <t xml:space="preserve">AMORE COSIMO    </t>
  </si>
  <si>
    <t xml:space="preserve">BARILE EDI    </t>
  </si>
  <si>
    <t xml:space="preserve">DI LONARDO RAFFAELE   </t>
  </si>
  <si>
    <t xml:space="preserve">FALATO CARLO    </t>
  </si>
  <si>
    <t xml:space="preserve">DEL VECCHIO ELDA CHIARA  </t>
  </si>
  <si>
    <t xml:space="preserve">GAROFANO ANGELA    </t>
  </si>
  <si>
    <t xml:space="preserve">ORSO LINO    </t>
  </si>
  <si>
    <t xml:space="preserve">PARISI DOMENICO    </t>
  </si>
  <si>
    <t xml:space="preserve">D'ANGELO GIUSEPPINA    </t>
  </si>
  <si>
    <t xml:space="preserve">ALTIERI GIUSEPPE    </t>
  </si>
  <si>
    <t xml:space="preserve">CERRETO DENISE    </t>
  </si>
  <si>
    <t xml:space="preserve">VERTUCCI ROBERTO    </t>
  </si>
  <si>
    <t xml:space="preserve">INSOGNA ROSSANO LIBERO   </t>
  </si>
  <si>
    <t xml:space="preserve">CESARE VINCENZO    </t>
  </si>
  <si>
    <t xml:space="preserve">PACELLI ELIA FRANCESCA   </t>
  </si>
  <si>
    <t xml:space="preserve">BUONANNO GIACOMO    </t>
  </si>
  <si>
    <t xml:space="preserve">MAURIELLO MARIA    </t>
  </si>
  <si>
    <t xml:space="preserve">MECCARIELLO LUCIA    </t>
  </si>
  <si>
    <t xml:space="preserve">ADDABBO GIUSEPPE    </t>
  </si>
  <si>
    <t xml:space="preserve">BORRILLO LUIGI CARLO   </t>
  </si>
  <si>
    <t xml:space="preserve">CIROCCO LUCILLA    </t>
  </si>
  <si>
    <t xml:space="preserve">SACCHETTI MICHELE LEONARDO   </t>
  </si>
  <si>
    <t xml:space="preserve">DE GREGORIO MIRIAM   </t>
  </si>
  <si>
    <t xml:space="preserve">PALAZZI ROCCO    </t>
  </si>
  <si>
    <t xml:space="preserve">DAMIANO FRANCESCO    </t>
  </si>
  <si>
    <t xml:space="preserve">CECERE MORENA    </t>
  </si>
  <si>
    <t xml:space="preserve">CLEMENTE ANNALISA    </t>
  </si>
  <si>
    <t xml:space="preserve">DE MIZIO ANTONIO   </t>
  </si>
  <si>
    <t xml:space="preserve">IZZO GIUSEPPE    </t>
  </si>
  <si>
    <t xml:space="preserve">STRIANI NICOLA    </t>
  </si>
  <si>
    <t xml:space="preserve">CIARLO LUIGINO    </t>
  </si>
  <si>
    <t xml:space="preserve">DELLI VENERI ALESSANDRO   </t>
  </si>
  <si>
    <t xml:space="preserve">OCONE GIULIA    </t>
  </si>
  <si>
    <t xml:space="preserve">PATERNOSTRO TONI    </t>
  </si>
  <si>
    <t xml:space="preserve">PETRILLO STEFANIA    </t>
  </si>
  <si>
    <t xml:space="preserve">VESSICHELLI DOMENICO    </t>
  </si>
  <si>
    <t xml:space="preserve">DE LUCIA ALESSANDRO   </t>
  </si>
  <si>
    <t xml:space="preserve">MINICOZZI GIOVANNA    </t>
  </si>
  <si>
    <t xml:space="preserve">RANALDO MARIO    </t>
  </si>
  <si>
    <t xml:space="preserve">RANALDO NICOLA    </t>
  </si>
  <si>
    <t xml:space="preserve">DE IESO MAURO   </t>
  </si>
  <si>
    <t xml:space="preserve">DE IESO DONATO   </t>
  </si>
  <si>
    <t xml:space="preserve">DE IESO PIETRO   </t>
  </si>
  <si>
    <t xml:space="preserve">PACCA ENZO    </t>
  </si>
  <si>
    <t xml:space="preserve">FRANCO CARMINE    </t>
  </si>
  <si>
    <t xml:space="preserve">GENOVESE ANNIBALE    </t>
  </si>
  <si>
    <t xml:space="preserve">MAIETTA UMBERTO    </t>
  </si>
  <si>
    <t xml:space="preserve">LANNI CARLO MAURIZIO   </t>
  </si>
  <si>
    <t xml:space="preserve">FALCO SALVATORE    </t>
  </si>
  <si>
    <t xml:space="preserve">COLETTA ANTONIO    </t>
  </si>
  <si>
    <t xml:space="preserve">COLANGELO ROSARIA    </t>
  </si>
  <si>
    <t xml:space="preserve">MORELLI GIANCAMILLO    </t>
  </si>
  <si>
    <t xml:space="preserve">GENTILE NICOLA    </t>
  </si>
  <si>
    <t xml:space="preserve">MICHELE ANTONIO    </t>
  </si>
  <si>
    <t xml:space="preserve">MAIO TANIA    </t>
  </si>
  <si>
    <t xml:space="preserve">TORRILLO ANGELO PIETRO   </t>
  </si>
  <si>
    <t xml:space="preserve">IANNICOLA GABRIELE    </t>
  </si>
  <si>
    <t xml:space="preserve">MANNATO CARMELINA ANTONIETTA   </t>
  </si>
  <si>
    <t xml:space="preserve">MAZZONE SALVATORE    </t>
  </si>
  <si>
    <t xml:space="preserve">CARDONE NICOLINO    </t>
  </si>
  <si>
    <t xml:space="preserve">MASONE FILOMENA    </t>
  </si>
  <si>
    <t xml:space="preserve">ROSSI DOMENICO    </t>
  </si>
  <si>
    <t xml:space="preserve">FUSCO MARCANGELO    </t>
  </si>
  <si>
    <t xml:space="preserve">BOSCAINO FABRIZIO    </t>
  </si>
  <si>
    <t xml:space="preserve">TROSINO ANGELA    </t>
  </si>
  <si>
    <t xml:space="preserve">RINALDI GIANFRANCO    </t>
  </si>
  <si>
    <t xml:space="preserve">PERUGINI ANTONIO    </t>
  </si>
  <si>
    <t xml:space="preserve">MANCINI ROSSELLA    </t>
  </si>
  <si>
    <t xml:space="preserve">RUBANO FRANCESCO MARIA   </t>
  </si>
  <si>
    <t xml:space="preserve">CALZONE ANTONIO    </t>
  </si>
  <si>
    <t xml:space="preserve">TOZZI CARMELA    </t>
  </si>
  <si>
    <t xml:space="preserve">TREMOLA FIORENZO    </t>
  </si>
  <si>
    <t xml:space="preserve">AGOSTINELLI CARMINE    </t>
  </si>
  <si>
    <t xml:space="preserve">BARRETTA CARMELA    </t>
  </si>
  <si>
    <t xml:space="preserve">LUPO CLAUDIO    </t>
  </si>
  <si>
    <t xml:space="preserve">PEPE GIOVANNINO    </t>
  </si>
  <si>
    <t xml:space="preserve">PICCIUTO MARIA    </t>
  </si>
  <si>
    <t xml:space="preserve">CIAMPI ANGELO    </t>
  </si>
  <si>
    <t xml:space="preserve">ANNESE GIOVANNA    </t>
  </si>
  <si>
    <t xml:space="preserve">BOCCHINO MAURIZIO    </t>
  </si>
  <si>
    <t xml:space="preserve">PETRILLO GIOVANNA    </t>
  </si>
  <si>
    <t xml:space="preserve">SERINO ANGELINA    </t>
  </si>
  <si>
    <t xml:space="preserve">DE VIZIO NICOLA   </t>
  </si>
  <si>
    <t xml:space="preserve">GAGLIARDI MICHELE    </t>
  </si>
  <si>
    <t xml:space="preserve">DOMINO EMIDIO    </t>
  </si>
  <si>
    <t xml:space="preserve">LEPPA NICOLINO    </t>
  </si>
  <si>
    <t xml:space="preserve">IANNACE NASCENZIO    </t>
  </si>
  <si>
    <t xml:space="preserve">CAVUOTO CARMINE    </t>
  </si>
  <si>
    <t xml:space="preserve">PARADISO ROBERTO    </t>
  </si>
  <si>
    <t xml:space="preserve">TOZZI GIOVANNA    </t>
  </si>
  <si>
    <t xml:space="preserve">ZOLLO ALESSIA    </t>
  </si>
  <si>
    <t xml:space="preserve">LAVORGNA ANTIMO    </t>
  </si>
  <si>
    <t xml:space="preserve">SAGNELLA ELVIO    </t>
  </si>
  <si>
    <t xml:space="preserve">TORTORA ALFONSO    </t>
  </si>
  <si>
    <t xml:space="preserve">IANNOTTI CARLO GIUSEPPE   </t>
  </si>
  <si>
    <t xml:space="preserve">RUGGIERO LORENZO    </t>
  </si>
  <si>
    <t xml:space="preserve">CONTI ROBERTA    </t>
  </si>
  <si>
    <t xml:space="preserve">MUCCI FRANCO    </t>
  </si>
  <si>
    <t xml:space="preserve">TOMASIELLO PELLEGRINO    </t>
  </si>
  <si>
    <t xml:space="preserve">VELARDI GIOVANNI    </t>
  </si>
  <si>
    <t xml:space="preserve">MARINO ANGELO    </t>
  </si>
  <si>
    <t xml:space="preserve">BORRILLO FRANCESCO    </t>
  </si>
  <si>
    <t xml:space="preserve">COCCA PATRIZIA    </t>
  </si>
  <si>
    <t xml:space="preserve">LA VISTA ILARIA   </t>
  </si>
  <si>
    <t xml:space="preserve">PITEO ANNA MARIA   </t>
  </si>
  <si>
    <t xml:space="preserve">MARTIGNETTI ANGELA    </t>
  </si>
  <si>
    <t xml:space="preserve">SANTUCCI ANTONIO    </t>
  </si>
  <si>
    <t xml:space="preserve">SPAGNUOLO RAFFAELE    </t>
  </si>
  <si>
    <t xml:space="preserve">MANGANIELLO GIOVANNI TOMMASO   </t>
  </si>
  <si>
    <t xml:space="preserve">SATERIALE ANTONELLO    </t>
  </si>
  <si>
    <t xml:space="preserve">VARRICCHIO TIZIANA    </t>
  </si>
  <si>
    <t xml:space="preserve">LEONE VERNILLO ARTURO   </t>
  </si>
  <si>
    <t xml:space="preserve">PENNUCCI NICOLA    </t>
  </si>
  <si>
    <t xml:space="preserve">TORO ANNA    </t>
  </si>
  <si>
    <t xml:space="preserve">ROMANO FABIO MASSIMO LEUCIO  </t>
  </si>
  <si>
    <t xml:space="preserve">GAETANO MARCELLINO    </t>
  </si>
  <si>
    <t xml:space="preserve">NATILLO ROBERTO    </t>
  </si>
  <si>
    <t xml:space="preserve">VACCARELLA LUCIA    </t>
  </si>
  <si>
    <t xml:space="preserve">VOTTO ELISABETTA ANNA   </t>
  </si>
  <si>
    <t xml:space="preserve">ZEOLI ANTONIO    </t>
  </si>
  <si>
    <t xml:space="preserve">SODANO ANDREA    </t>
  </si>
  <si>
    <t xml:space="preserve">RICCIO SALVATORE    </t>
  </si>
  <si>
    <t xml:space="preserve">IANNOTTA ANGELINA    </t>
  </si>
  <si>
    <t xml:space="preserve">IANNOTTA DOMENICO    </t>
  </si>
  <si>
    <t xml:space="preserve">PICCOLI GIOVANNINA    </t>
  </si>
  <si>
    <t xml:space="preserve">POLLASTRO GIOVANNI    </t>
  </si>
  <si>
    <t xml:space="preserve">VISCUSI VALERIO    </t>
  </si>
  <si>
    <t xml:space="preserve">CATAFFO DIEGO    </t>
  </si>
  <si>
    <t xml:space="preserve">BIELE DONATO    </t>
  </si>
  <si>
    <t xml:space="preserve">D'AGOSTINO CARMEN    </t>
  </si>
  <si>
    <t xml:space="preserve">MICCO MARIA GRAZIA   </t>
  </si>
  <si>
    <t xml:space="preserve">TORNUSCIOLO ANTONIO    </t>
  </si>
  <si>
    <t xml:space="preserve">ROSSETTI ROCCO    </t>
  </si>
  <si>
    <t xml:space="preserve">PANARESE GIUSEPPE    </t>
  </si>
  <si>
    <t xml:space="preserve">ROSSETTI FAUSTO    </t>
  </si>
  <si>
    <t xml:space="preserve">APOLLONIO LUCA    </t>
  </si>
  <si>
    <t xml:space="preserve">ALTIERI TITO    </t>
  </si>
  <si>
    <t xml:space="preserve">RINALDI ANNA CONCETTA   </t>
  </si>
  <si>
    <t xml:space="preserve">FORGIONE POMPILIO    </t>
  </si>
  <si>
    <t xml:space="preserve">CANELLI GIUSEPPE    </t>
  </si>
  <si>
    <t xml:space="preserve">OTTAVO NUNZIA    </t>
  </si>
  <si>
    <t xml:space="preserve">TANZILLO ALESSANDRO    </t>
  </si>
  <si>
    <t xml:space="preserve">CAPORASO GIOVANNI    </t>
  </si>
  <si>
    <t xml:space="preserve">ALFANO MARIA AUSILIA   </t>
  </si>
  <si>
    <t xml:space="preserve">BISESTO PIERVINCENZO    </t>
  </si>
  <si>
    <t xml:space="preserve">DI MEZZA FILOMENA   </t>
  </si>
  <si>
    <t xml:space="preserve">FUSCHINI VINCENZO    </t>
  </si>
  <si>
    <t xml:space="preserve">CAPORASO GENNARO    </t>
  </si>
  <si>
    <t xml:space="preserve">SALA RUGGIERO    </t>
  </si>
  <si>
    <t xml:space="preserve">TONTOLI GIUSEPPE    </t>
  </si>
  <si>
    <t xml:space="preserve">IANNELLA ANGELINO    </t>
  </si>
  <si>
    <t xml:space="preserve">TEDESCO MICHELINO    </t>
  </si>
  <si>
    <t xml:space="preserve">GENITO ANTONELLO    </t>
  </si>
  <si>
    <t xml:space="preserve">RAPUANO TERESA    </t>
  </si>
  <si>
    <t xml:space="preserve">URCIUOLI ANNAMARIA    </t>
  </si>
  <si>
    <t xml:space="preserve">SCARINZI RAFFAELE    </t>
  </si>
  <si>
    <t xml:space="preserve">MATARAZZO FRANCESCO    </t>
  </si>
  <si>
    <t xml:space="preserve">CALABRESE EMANUELE    </t>
  </si>
  <si>
    <t xml:space="preserve">LANZONE VINCENZO    </t>
  </si>
  <si>
    <t xml:space="preserve">DI FIORE ANNAMARIAPINA   </t>
  </si>
  <si>
    <t xml:space="preserve">MARSELLA FLORINDA    </t>
  </si>
  <si>
    <t xml:space="preserve">DI TOMMASO MARIA LUISA  </t>
  </si>
  <si>
    <t xml:space="preserve">DELLI VENERI ANGELO   </t>
  </si>
  <si>
    <t xml:space="preserve">GINOCCHIO CATERINA    </t>
  </si>
  <si>
    <t xml:space="preserve">MORELLI ANNAMARIA    </t>
  </si>
  <si>
    <t xml:space="preserve">PALMIERI ENRICO    </t>
  </si>
  <si>
    <t xml:space="preserve">DI COSTANZO ANGELO   </t>
  </si>
  <si>
    <t xml:space="preserve">ALTIERI SANTINO    </t>
  </si>
  <si>
    <t xml:space="preserve">CIVITILLO PIETRO    </t>
  </si>
  <si>
    <t xml:space="preserve">DE MATTEO LUISA   </t>
  </si>
  <si>
    <t xml:space="preserve">GUIDA GIUSEPPE    </t>
  </si>
  <si>
    <t xml:space="preserve">FERRARA AMANDA    </t>
  </si>
  <si>
    <t xml:space="preserve">D'AGOSTINO MARIA GRAZIA   </t>
  </si>
  <si>
    <t xml:space="preserve">PISCITELLI GIUSEPPE    </t>
  </si>
  <si>
    <t xml:space="preserve">RIVETTI MICHELE    </t>
  </si>
  <si>
    <t xml:space="preserve">GOLIA ALFONSO    </t>
  </si>
  <si>
    <t xml:space="preserve">FADDA LUIGI    </t>
  </si>
  <si>
    <t xml:space="preserve">CARPENTIERO NICOLA    </t>
  </si>
  <si>
    <t xml:space="preserve">CIARMIELLO MENA    </t>
  </si>
  <si>
    <t xml:space="preserve">GIOVENE DI GIRASOLE ELEONORA  </t>
  </si>
  <si>
    <t xml:space="preserve">MELILLO LUIGIA    </t>
  </si>
  <si>
    <t xml:space="preserve">TARANTINO CIRO    </t>
  </si>
  <si>
    <t xml:space="preserve">ZOCCOLA BENEDETTO    </t>
  </si>
  <si>
    <t xml:space="preserve">DI CERBO GIUSEPPE   </t>
  </si>
  <si>
    <t xml:space="preserve">PALESTINA MICHELE    </t>
  </si>
  <si>
    <t xml:space="preserve">RUSSO SIMONA    </t>
  </si>
  <si>
    <t xml:space="preserve">ABBATE FILIPPO    </t>
  </si>
  <si>
    <t xml:space="preserve">CARUSONE ROSALINDA    </t>
  </si>
  <si>
    <t xml:space="preserve">NORCIA LAURA    </t>
  </si>
  <si>
    <t xml:space="preserve">SARCINELLA GIOVANNI    </t>
  </si>
  <si>
    <t xml:space="preserve">STELLATO AGOSTINO    </t>
  </si>
  <si>
    <t xml:space="preserve">DI CAPRIO LAMBERTO   </t>
  </si>
  <si>
    <t xml:space="preserve">CRISPINO ANTONIO    </t>
  </si>
  <si>
    <t xml:space="preserve">GRIPPO VITO    </t>
  </si>
  <si>
    <t xml:space="preserve">GIAQUINTO STEFANO    </t>
  </si>
  <si>
    <t xml:space="preserve">DI SORBO GIOVANNI   </t>
  </si>
  <si>
    <t xml:space="preserve">FASULO TERESA    </t>
  </si>
  <si>
    <t xml:space="preserve">PETRAZZUOLI MONICA    </t>
  </si>
  <si>
    <t xml:space="preserve">PONSILLO ANTONIO    </t>
  </si>
  <si>
    <t xml:space="preserve">LOMBARDI GIOVANNI ROSARIO   </t>
  </si>
  <si>
    <t xml:space="preserve">CAPARCO ROSY    </t>
  </si>
  <si>
    <t xml:space="preserve">CIPRO GIULIANO    </t>
  </si>
  <si>
    <t xml:space="preserve">CIPRO GRAZIELLA    </t>
  </si>
  <si>
    <t xml:space="preserve">VELTRE ANTONIO    </t>
  </si>
  <si>
    <t xml:space="preserve">IZZO DARIO    </t>
  </si>
  <si>
    <t xml:space="preserve">TADDEO CESCENZO    </t>
  </si>
  <si>
    <t xml:space="preserve">AMBROSCA RAFFAELE    </t>
  </si>
  <si>
    <t xml:space="preserve">AMBROSCA GAETANO    </t>
  </si>
  <si>
    <t xml:space="preserve">CAPUTO ANGELO    </t>
  </si>
  <si>
    <t xml:space="preserve">DI PUORTO ANNAMARIA   </t>
  </si>
  <si>
    <t xml:space="preserve">DI VUOLO GABRIELE   </t>
  </si>
  <si>
    <t xml:space="preserve">NEGRO VINCENZO    </t>
  </si>
  <si>
    <t xml:space="preserve">D'ANGELO LUISA    </t>
  </si>
  <si>
    <t xml:space="preserve">CECERE NICOLA    </t>
  </si>
  <si>
    <t xml:space="preserve">NERO MARGHERITA    </t>
  </si>
  <si>
    <t xml:space="preserve">RICCIARDI PASQUALE    </t>
  </si>
  <si>
    <t xml:space="preserve">MARCACCIO ROCCO    </t>
  </si>
  <si>
    <t xml:space="preserve">CASTALDO ROSARIA    </t>
  </si>
  <si>
    <t xml:space="preserve">ROCCHIO FABIOLA    </t>
  </si>
  <si>
    <t xml:space="preserve">VILLANI ADOLFO    </t>
  </si>
  <si>
    <t xml:space="preserve">CORCIONE VINCENZO    </t>
  </si>
  <si>
    <t xml:space="preserve">DI MONACO LUIGI   </t>
  </si>
  <si>
    <t xml:space="preserve">FRATTASI PASQUALE    </t>
  </si>
  <si>
    <t xml:space="preserve">GIACOBONE MARISA    </t>
  </si>
  <si>
    <t xml:space="preserve">NOCERINO ROSARIA    </t>
  </si>
  <si>
    <t xml:space="preserve">AFFINITO NICOLA    </t>
  </si>
  <si>
    <t xml:space="preserve">BARBATO EUFEMIA    </t>
  </si>
  <si>
    <t xml:space="preserve">BARBATO NICOLA MAURO   </t>
  </si>
  <si>
    <t xml:space="preserve">MAURIELLO ELISABETTA    </t>
  </si>
  <si>
    <t xml:space="preserve">DI BIASIO GIUSEPPINA   </t>
  </si>
  <si>
    <t xml:space="preserve">VOZZA GIUSEPPE    </t>
  </si>
  <si>
    <t xml:space="preserve">ALTAVILLA ANNA    </t>
  </si>
  <si>
    <t xml:space="preserve">CASTIELLO ANNA    </t>
  </si>
  <si>
    <t xml:space="preserve">NATALE RENATO FRANCO   </t>
  </si>
  <si>
    <t xml:space="preserve">DIANA MARISA    </t>
  </si>
  <si>
    <t xml:space="preserve">LETIZIA MARIA    </t>
  </si>
  <si>
    <t xml:space="preserve">NATALE ANTONIO    </t>
  </si>
  <si>
    <t xml:space="preserve">NOVIELLO VINCENZO    </t>
  </si>
  <si>
    <t xml:space="preserve">SCHIAVONE ANTONIO    </t>
  </si>
  <si>
    <t xml:space="preserve">LUONGO FRANCESCO    </t>
  </si>
  <si>
    <t xml:space="preserve">BIAVASCO CAROLINA    </t>
  </si>
  <si>
    <t xml:space="preserve">CASTELLANO ANTONIO    </t>
  </si>
  <si>
    <t xml:space="preserve">FUSCO NICOLA    </t>
  </si>
  <si>
    <t xml:space="preserve">SORRENTINO CARMELA VALENTINA   </t>
  </si>
  <si>
    <t xml:space="preserve">ZACCARIELLO MADDALENA    </t>
  </si>
  <si>
    <t xml:space="preserve">DE ROSA MARCELLO   </t>
  </si>
  <si>
    <t xml:space="preserve">DI SARNO MARIA   </t>
  </si>
  <si>
    <t xml:space="preserve">DIANA MICHELE    </t>
  </si>
  <si>
    <t xml:space="preserve">NOCERA NICOLINA    </t>
  </si>
  <si>
    <t xml:space="preserve">ZAGARIA GIUSTINA    </t>
  </si>
  <si>
    <t xml:space="preserve">LILLO RENZO GIUSEPPE   </t>
  </si>
  <si>
    <t xml:space="preserve">DE LISE MARINA CLEMENTINA  </t>
  </si>
  <si>
    <t xml:space="preserve">SANTILLO GIUSEPPE    </t>
  </si>
  <si>
    <t xml:space="preserve">SORBO MARIA ANTONIA   </t>
  </si>
  <si>
    <t xml:space="preserve">BATTARRA VINCENZO CLAUDIO   </t>
  </si>
  <si>
    <t xml:space="preserve">CASALE EMILIANO    </t>
  </si>
  <si>
    <t xml:space="preserve">CREDENTINO EMILIANNA    </t>
  </si>
  <si>
    <t xml:space="preserve">MAIETTA DOMENICO    </t>
  </si>
  <si>
    <t xml:space="preserve">MARTINO GERARDINA    </t>
  </si>
  <si>
    <t xml:space="preserve">MARZO MASSIMILIANO    </t>
  </si>
  <si>
    <t xml:space="preserve">MUCHERINO CARMELA    </t>
  </si>
  <si>
    <t xml:space="preserve">SADUTTO ANNAMARIA    </t>
  </si>
  <si>
    <t xml:space="preserve">MARCUCCIO GENNARO    </t>
  </si>
  <si>
    <t xml:space="preserve">CAMPAGNANO GIUSEPPE    </t>
  </si>
  <si>
    <t xml:space="preserve">MARCUCCIO ELVIA    </t>
  </si>
  <si>
    <t xml:space="preserve">D'AVINO ANTONIO    </t>
  </si>
  <si>
    <t xml:space="preserve">COLETTA CATERINA    </t>
  </si>
  <si>
    <t xml:space="preserve">DE FRANCESCO MIMMO   </t>
  </si>
  <si>
    <t xml:space="preserve">MONTONE SALVATORE    </t>
  </si>
  <si>
    <t xml:space="preserve">CENICCOLA SERENA    </t>
  </si>
  <si>
    <t xml:space="preserve">IULIANO GIOVANNI    </t>
  </si>
  <si>
    <t xml:space="preserve">VILLANO CRISTOFORO    </t>
  </si>
  <si>
    <t xml:space="preserve">D'ERRICO VALENTINA    </t>
  </si>
  <si>
    <t xml:space="preserve">RIELLO ANTONIO    </t>
  </si>
  <si>
    <t xml:space="preserve">RIELLO GIUSEPPE    </t>
  </si>
  <si>
    <t xml:space="preserve">PETRELLA LUIGI UMBERTO   </t>
  </si>
  <si>
    <t xml:space="preserve">D'AUSILIO CRISTINA    </t>
  </si>
  <si>
    <t xml:space="preserve">BBACCARI ILARIO    </t>
  </si>
  <si>
    <t xml:space="preserve">CACCAVALE ELVIRA    </t>
  </si>
  <si>
    <t xml:space="preserve">MAISTO GIUSEPPE    </t>
  </si>
  <si>
    <t xml:space="preserve">MARRANDINO PASQUALE    </t>
  </si>
  <si>
    <t xml:space="preserve">DI LEONE GUIDO   </t>
  </si>
  <si>
    <t xml:space="preserve">IOVINO GIOVANNI    </t>
  </si>
  <si>
    <t xml:space="preserve">IZZO MARTINA ROSARIA   </t>
  </si>
  <si>
    <t xml:space="preserve">MARCHEGIANO ANTONIETTA    </t>
  </si>
  <si>
    <t xml:space="preserve">PONTICELLI GIUSEPPE    </t>
  </si>
  <si>
    <t xml:space="preserve">VINCIGUERRA GIUSEPPE    </t>
  </si>
  <si>
    <t xml:space="preserve">PISCITELLI GIUSEPPINA    </t>
  </si>
  <si>
    <t xml:space="preserve">PISCITELLI FRANCESCO    </t>
  </si>
  <si>
    <t xml:space="preserve">RAZZANO ROSALINDA    </t>
  </si>
  <si>
    <t xml:space="preserve">SERINO MARTUCCIO    </t>
  </si>
  <si>
    <t xml:space="preserve">GUIDA VINCENZO    </t>
  </si>
  <si>
    <t xml:space="preserve">D'AGOSTINO FRANCESCA    </t>
  </si>
  <si>
    <t xml:space="preserve">GUARINO GIUSEPPINA    </t>
  </si>
  <si>
    <t xml:space="preserve">MARRANDINO ALFONSO    </t>
  </si>
  <si>
    <t xml:space="preserve">VILLANO CESARIO    </t>
  </si>
  <si>
    <t xml:space="preserve">DI STEFANO MAURO   </t>
  </si>
  <si>
    <t xml:space="preserve">DI STEFANO MONICA   </t>
  </si>
  <si>
    <t xml:space="preserve">GIANFRANCESCO CARMINE    </t>
  </si>
  <si>
    <t xml:space="preserve">SIMONE DAVID LUCIO   </t>
  </si>
  <si>
    <t xml:space="preserve">CALCE FRANCO    </t>
  </si>
  <si>
    <t xml:space="preserve">DI SALVO ELISA   </t>
  </si>
  <si>
    <t xml:space="preserve">RAIANO ANTONIO    </t>
  </si>
  <si>
    <t xml:space="preserve">ASCIORE MICHELE    </t>
  </si>
  <si>
    <t xml:space="preserve">DI MARZIO LEOPOLDO   </t>
  </si>
  <si>
    <t xml:space="preserve">MAILE JOLANDA    </t>
  </si>
  <si>
    <t xml:space="preserve">RUSSO CAROLINA    </t>
  </si>
  <si>
    <t xml:space="preserve">D'ALOIA ANTONELLA    </t>
  </si>
  <si>
    <t xml:space="preserve">ITALIANO VINCENZO    </t>
  </si>
  <si>
    <t xml:space="preserve">MICCO GIOELE    </t>
  </si>
  <si>
    <t xml:space="preserve">FAVA GIOVANNI ERASMO   </t>
  </si>
  <si>
    <t xml:space="preserve">PALAZZO ACHILLE    </t>
  </si>
  <si>
    <t xml:space="preserve">TORALDO SILVESTRO    </t>
  </si>
  <si>
    <t xml:space="preserve">CAMBIO STEFANO    </t>
  </si>
  <si>
    <t xml:space="preserve">BARONE CRESCENZO    </t>
  </si>
  <si>
    <t xml:space="preserve">RICCI GIUSEPPE    </t>
  </si>
  <si>
    <t xml:space="preserve">SCIROCCO MICHELE    </t>
  </si>
  <si>
    <t xml:space="preserve">DI GIOVANNANTONIO GIOVANNA   </t>
  </si>
  <si>
    <t xml:space="preserve">PALMA LOREDANA    </t>
  </si>
  <si>
    <t xml:space="preserve">TESSITORE GAETANO    </t>
  </si>
  <si>
    <t xml:space="preserve">CORRENTE EMILIO    </t>
  </si>
  <si>
    <t xml:space="preserve">GIULIANO GENNARO    </t>
  </si>
  <si>
    <t xml:space="preserve">LANNA ROSARIA    </t>
  </si>
  <si>
    <t xml:space="preserve">SANTARPIA LUCIO    </t>
  </si>
  <si>
    <t xml:space="preserve">SEGUINO GIUSEPPE    </t>
  </si>
  <si>
    <t xml:space="preserve">MAGLIULO KATIA    </t>
  </si>
  <si>
    <t xml:space="preserve">MAISTO LUCIA    </t>
  </si>
  <si>
    <t xml:space="preserve">SABATINO ANTONIO    </t>
  </si>
  <si>
    <t xml:space="preserve">PIRRAGLIA GIUSEPPE    </t>
  </si>
  <si>
    <t xml:space="preserve">DEL VECCHIO FRANCESCO   </t>
  </si>
  <si>
    <t xml:space="preserve">GRANITTO MARIA    </t>
  </si>
  <si>
    <t xml:space="preserve">LEPORE FRANCESCO    </t>
  </si>
  <si>
    <t xml:space="preserve">DE CUBELLIS VITALE   </t>
  </si>
  <si>
    <t xml:space="preserve">MASI LUCA    </t>
  </si>
  <si>
    <t xml:space="preserve">ZONA ANTONIO    </t>
  </si>
  <si>
    <t xml:space="preserve">DE NUCCI DIEGO   </t>
  </si>
  <si>
    <t xml:space="preserve">GAETANO GIUSEPPE    </t>
  </si>
  <si>
    <t xml:space="preserve">LANDOLFI ALESSANDRO    </t>
  </si>
  <si>
    <t xml:space="preserve">FRANCO MARIA ROSARIA   </t>
  </si>
  <si>
    <t xml:space="preserve">IANNUCCI CRISTIAN    </t>
  </si>
  <si>
    <t xml:space="preserve">PASCALE PINA    </t>
  </si>
  <si>
    <t xml:space="preserve">PETRELLA ENRICO    </t>
  </si>
  <si>
    <t xml:space="preserve">CAIANIELLO ANTONELLA    </t>
  </si>
  <si>
    <t xml:space="preserve">PALAZZO BENITO    </t>
  </si>
  <si>
    <t xml:space="preserve">PARENTE AGOSTINO    </t>
  </si>
  <si>
    <t xml:space="preserve">PARENTE GABRIELLA    </t>
  </si>
  <si>
    <t xml:space="preserve">SANTAGATA VINCENZO    </t>
  </si>
  <si>
    <t xml:space="preserve">BARBATO ANDREA    </t>
  </si>
  <si>
    <t xml:space="preserve">CAIAZZO ANNA MICHELINA   </t>
  </si>
  <si>
    <t xml:space="preserve">DIRETTO GIUSEPPE    </t>
  </si>
  <si>
    <t xml:space="preserve">IULIANO FILOMENA    </t>
  </si>
  <si>
    <t xml:space="preserve">MUNNO CARLO    </t>
  </si>
  <si>
    <t xml:space="preserve">ORSI PASQUALE    </t>
  </si>
  <si>
    <t xml:space="preserve">CRISTINZO OLIVIERO    </t>
  </si>
  <si>
    <t xml:space="preserve">ORSI ALFONSO    </t>
  </si>
  <si>
    <t xml:space="preserve">RICCIARDI ALFONSO    </t>
  </si>
  <si>
    <t xml:space="preserve">DIANA ANTONIO    </t>
  </si>
  <si>
    <t xml:space="preserve">DIANA PATRIZIA    </t>
  </si>
  <si>
    <t xml:space="preserve">ESPOSITO NICOLA    </t>
  </si>
  <si>
    <t xml:space="preserve">CONTE MARIA CONSIGLIA   </t>
  </si>
  <si>
    <t xml:space="preserve">MARINIELLO LUCIANO    </t>
  </si>
  <si>
    <t xml:space="preserve">MOTTOLA BENITO    </t>
  </si>
  <si>
    <t xml:space="preserve">MOTTOLA LUISA    </t>
  </si>
  <si>
    <t xml:space="preserve">VALENTINO MARCO    </t>
  </si>
  <si>
    <t xml:space="preserve">CIOFFI STEFANO ANTONIO   </t>
  </si>
  <si>
    <t xml:space="preserve">DI MATTEO ANDREA   </t>
  </si>
  <si>
    <t xml:space="preserve">DI MATTEO GIOVANNI BATTISTA  </t>
  </si>
  <si>
    <t xml:space="preserve">DI MATTEO ILARIA   </t>
  </si>
  <si>
    <t xml:space="preserve">D'ORSO MARIA ASSUNTA   </t>
  </si>
  <si>
    <t xml:space="preserve">VETRELLA MARIA GIUSI   </t>
  </si>
  <si>
    <t xml:space="preserve">DE FILIPPO ANDREA   </t>
  </si>
  <si>
    <t xml:space="preserve">BOVE LUIGI    </t>
  </si>
  <si>
    <t xml:space="preserve">CALABRO' IMMACOLATA    </t>
  </si>
  <si>
    <t xml:space="preserve">D'ALESSANDRO GIUSEPPE    </t>
  </si>
  <si>
    <t xml:space="preserve">LERRO VINCENZO    </t>
  </si>
  <si>
    <t xml:space="preserve">LICCARDO SALVATORE    </t>
  </si>
  <si>
    <t xml:space="preserve">RIVETTI ROSA    </t>
  </si>
  <si>
    <t xml:space="preserve">VENTRONE CATERINA    </t>
  </si>
  <si>
    <t xml:space="preserve">CONCA ANTONIO    </t>
  </si>
  <si>
    <t xml:space="preserve">DE MAIO LUIGI RAFFAELE  </t>
  </si>
  <si>
    <t xml:space="preserve">LEARDI GIOVANNI GIUSEPPE   </t>
  </si>
  <si>
    <t xml:space="preserve">DE LUCA ANDREA   </t>
  </si>
  <si>
    <t xml:space="preserve">VERDONE ANTONIO    </t>
  </si>
  <si>
    <t xml:space="preserve">DE LUCA CORRADINO   </t>
  </si>
  <si>
    <t xml:space="preserve">LANZALONE ANNA    </t>
  </si>
  <si>
    <t xml:space="preserve">LAVANGA FRANCESCO    </t>
  </si>
  <si>
    <t xml:space="preserve">DI MARCO STEFANIA   </t>
  </si>
  <si>
    <t xml:space="preserve">MASCOLO LUIGI    </t>
  </si>
  <si>
    <t xml:space="preserve">PACIFICO ARMANDO MARCO   </t>
  </si>
  <si>
    <t xml:space="preserve">PETRELLA CLAUDIO    </t>
  </si>
  <si>
    <t xml:space="preserve">TRAMONTI MARIA    </t>
  </si>
  <si>
    <t xml:space="preserve">PELLEGRINO VITO LUIGI   </t>
  </si>
  <si>
    <t xml:space="preserve">CHIANESE MARIA ROTONDA   </t>
  </si>
  <si>
    <t xml:space="preserve">FALCO MICHELE    </t>
  </si>
  <si>
    <t xml:space="preserve">FELICIELLO PIETRO    </t>
  </si>
  <si>
    <t xml:space="preserve">PAGANO DOMENICO EMILIANO   </t>
  </si>
  <si>
    <t xml:space="preserve">RUSSO VINCENZO    </t>
  </si>
  <si>
    <t xml:space="preserve">CAIMANO GIUSEPPE    </t>
  </si>
  <si>
    <t xml:space="preserve">FIORILLO DOMENICO    </t>
  </si>
  <si>
    <t xml:space="preserve">LOMBARDI STEFANO    </t>
  </si>
  <si>
    <t xml:space="preserve">MASSARO CARLA    </t>
  </si>
  <si>
    <t xml:space="preserve">MASTROIANNI GIOVANNI    </t>
  </si>
  <si>
    <t xml:space="preserve">CIVITILLO VITTORIO    </t>
  </si>
  <si>
    <t xml:space="preserve">CERRONE LOREDANA    </t>
  </si>
  <si>
    <t xml:space="preserve">DE GIROLAMO BERNARDA   </t>
  </si>
  <si>
    <t xml:space="preserve">FERRITTO LUIGI    </t>
  </si>
  <si>
    <t xml:space="preserve">IANNOTTA EMILIO    </t>
  </si>
  <si>
    <t xml:space="preserve">NAVARRA AGOSTINO    </t>
  </si>
  <si>
    <t xml:space="preserve">DI FRUSCIO PASQUALE   </t>
  </si>
  <si>
    <t xml:space="preserve">DE ROBBIO GIOVANNI   </t>
  </si>
  <si>
    <t xml:space="preserve">DI MATTEO PASQUALE   </t>
  </si>
  <si>
    <t xml:space="preserve">RUSSO MARIA    </t>
  </si>
  <si>
    <t xml:space="preserve">SENESE MARIA TERESA   </t>
  </si>
  <si>
    <t xml:space="preserve">DI ROBBIO MARIANNA   </t>
  </si>
  <si>
    <t xml:space="preserve">FERNANDES PASQUALINO    </t>
  </si>
  <si>
    <t xml:space="preserve">PORCELLI RODOLFO    </t>
  </si>
  <si>
    <t xml:space="preserve">SEMOLA MARIO    </t>
  </si>
  <si>
    <t xml:space="preserve">ZARONE ALDO    </t>
  </si>
  <si>
    <t xml:space="preserve">MAGLIOCCA GIORGIO    </t>
  </si>
  <si>
    <t xml:space="preserve">ROMAGNUOLO VINCENZO    </t>
  </si>
  <si>
    <t xml:space="preserve">ADDUCE AMELIA    </t>
  </si>
  <si>
    <t xml:space="preserve">CUCCARO CESARE    </t>
  </si>
  <si>
    <t xml:space="preserve">RUSSO VIRGINIA    </t>
  </si>
  <si>
    <t xml:space="preserve">IZZO ALFONSO    </t>
  </si>
  <si>
    <t xml:space="preserve">IZZO ANTONIO    </t>
  </si>
  <si>
    <t xml:space="preserve">TENNERIELLO VALERO    </t>
  </si>
  <si>
    <t xml:space="preserve">OLIVIERO GIUSEPPE    </t>
  </si>
  <si>
    <t xml:space="preserve">CAPUTO GIOVANNI    </t>
  </si>
  <si>
    <t xml:space="preserve">GRAVINA ANNA    </t>
  </si>
  <si>
    <t xml:space="preserve">IENCO STEFANIA    </t>
  </si>
  <si>
    <t xml:space="preserve">IODICE FRANCESCO    </t>
  </si>
  <si>
    <t xml:space="preserve">DE ROSA DAMIANO   </t>
  </si>
  <si>
    <t xml:space="preserve">SION EMILIO    </t>
  </si>
  <si>
    <t xml:space="preserve">DI MUCCIO GIOVANNI   </t>
  </si>
  <si>
    <t xml:space="preserve">NARDOLILLO MICHELE    </t>
  </si>
  <si>
    <t xml:space="preserve">MACCARELLI ANDREA    </t>
  </si>
  <si>
    <t xml:space="preserve">BOCCHINO SONIA    </t>
  </si>
  <si>
    <t xml:space="preserve">NOZZOLILLO SEBASTIANO    </t>
  </si>
  <si>
    <t xml:space="preserve">MASIELLO ERMANNO    </t>
  </si>
  <si>
    <t xml:space="preserve">DE CRISTOFANO CAMILLO   </t>
  </si>
  <si>
    <t xml:space="preserve">NASSA GIULIO    </t>
  </si>
  <si>
    <t xml:space="preserve">FUSCO ARMANDO    </t>
  </si>
  <si>
    <t xml:space="preserve">CARBONE ELIO    </t>
  </si>
  <si>
    <t xml:space="preserve">DELLA TORRE GILDA   </t>
  </si>
  <si>
    <t xml:space="preserve">DELLI COLLI EMILIA   </t>
  </si>
  <si>
    <t xml:space="preserve">MARROCCO ANGELO    </t>
  </si>
  <si>
    <t xml:space="preserve">DI ZAZZO CIVITA   </t>
  </si>
  <si>
    <t xml:space="preserve">TEOLI CARMINE    </t>
  </si>
  <si>
    <t xml:space="preserve">VIOLETTI CELESTE    </t>
  </si>
  <si>
    <t xml:space="preserve">MONTEFUSCO CARLO    </t>
  </si>
  <si>
    <t xml:space="preserve">DE FILIPPO VITTORIO   </t>
  </si>
  <si>
    <t xml:space="preserve">DI PIPPO MARIO   </t>
  </si>
  <si>
    <t xml:space="preserve">PACITTO CHIARA    </t>
  </si>
  <si>
    <t xml:space="preserve">PRATA GIOVANNA    </t>
  </si>
  <si>
    <t xml:space="preserve">PELOSI NICOLA    </t>
  </si>
  <si>
    <t xml:space="preserve">GEREMIA SALVATORE    </t>
  </si>
  <si>
    <t xml:space="preserve">DE BIASIO NICANDRO   </t>
  </si>
  <si>
    <t xml:space="preserve">DI MATTEO SILVIO   </t>
  </si>
  <si>
    <t xml:space="preserve">COPPOLA ANGELO    </t>
  </si>
  <si>
    <t xml:space="preserve">CUSANO ROBERTO    </t>
  </si>
  <si>
    <t xml:space="preserve">DE FILIPPO PASQUALE   </t>
  </si>
  <si>
    <t xml:space="preserve">CATERINO VINCENZO    </t>
  </si>
  <si>
    <t xml:space="preserve">COPPOLA ANTONIO    </t>
  </si>
  <si>
    <t xml:space="preserve">DELLA GATTA INES   </t>
  </si>
  <si>
    <t xml:space="preserve">DI SARNO SILVIO   </t>
  </si>
  <si>
    <t xml:space="preserve">SCALZONE IDA    </t>
  </si>
  <si>
    <t xml:space="preserve">SERAO RACHELE    </t>
  </si>
  <si>
    <t xml:space="preserve">MALLARDO GIUSEPPE CARMINE   </t>
  </si>
  <si>
    <t xml:space="preserve">FATTORE SALVATORE    </t>
  </si>
  <si>
    <t xml:space="preserve">MONTONE FRANCESCO    </t>
  </si>
  <si>
    <t xml:space="preserve">COLOMBIANO ANACLETO    </t>
  </si>
  <si>
    <t xml:space="preserve">CAMPANIELLO VALERIA    </t>
  </si>
  <si>
    <t xml:space="preserve">DE SANTIS MARIO   </t>
  </si>
  <si>
    <t xml:space="preserve">MAISTO EUGENIO    </t>
  </si>
  <si>
    <t xml:space="preserve">TONZIELLO ANGELA    </t>
  </si>
  <si>
    <t xml:space="preserve">VERDINO SERGIO    </t>
  </si>
  <si>
    <t xml:space="preserve">CICALA MARCO    </t>
  </si>
  <si>
    <t xml:space="preserve">TARALLO ANTONIETTA    </t>
  </si>
  <si>
    <t xml:space="preserve">TEDESCO FILOMENA    </t>
  </si>
  <si>
    <t xml:space="preserve">VAGLIVIELLO EVELINA    </t>
  </si>
  <si>
    <t xml:space="preserve">VAGLIVIELLO GIOVANNI    </t>
  </si>
  <si>
    <t xml:space="preserve">MAROTTA VITO    </t>
  </si>
  <si>
    <t xml:space="preserve">DELLA PERUTA RAFFAELE   </t>
  </si>
  <si>
    <t xml:space="preserve">MASTROIANNI GAETANO    </t>
  </si>
  <si>
    <t xml:space="preserve">NATALE MARIA    </t>
  </si>
  <si>
    <t xml:space="preserve">TERRACCIANO ANTONIO    </t>
  </si>
  <si>
    <t xml:space="preserve">TISCIONE ALESSIA    </t>
  </si>
  <si>
    <t xml:space="preserve">VACCA ANTONIO    </t>
  </si>
  <si>
    <t xml:space="preserve">MASELLA FILOMENA    </t>
  </si>
  <si>
    <t xml:space="preserve">PERRONE PASQUALE    </t>
  </si>
  <si>
    <t xml:space="preserve">IMPERADORE FRANCESCO    </t>
  </si>
  <si>
    <t xml:space="preserve">LOMBARDI RAFFAELE    </t>
  </si>
  <si>
    <t xml:space="preserve">NAVARRA ISABELLA    </t>
  </si>
  <si>
    <t xml:space="preserve">D'ANGELO DOMENICO    </t>
  </si>
  <si>
    <t xml:space="preserve">ABBATE LUIGI    </t>
  </si>
  <si>
    <t xml:space="preserve">ABBATE PASQUALINA    </t>
  </si>
  <si>
    <t xml:space="preserve">LIBERTINO MATRONA    </t>
  </si>
  <si>
    <t xml:space="preserve">MORGILLO ANTONIO    </t>
  </si>
  <si>
    <t xml:space="preserve">NAZARIA MARIA    </t>
  </si>
  <si>
    <t xml:space="preserve">PIROZZI ANDREA    </t>
  </si>
  <si>
    <t xml:space="preserve">BIONDO VERONICA    </t>
  </si>
  <si>
    <t xml:space="preserve">MIRRA ANTONIO    </t>
  </si>
  <si>
    <t xml:space="preserve">BAIA ROSIDA    </t>
  </si>
  <si>
    <t xml:space="preserve">DE IASIO EDDA   </t>
  </si>
  <si>
    <t xml:space="preserve">DE RISO PAOLO   </t>
  </si>
  <si>
    <t xml:space="preserve">DI NARDO FRANCESCO ROSARIO  </t>
  </si>
  <si>
    <t xml:space="preserve">FERRIERO ANNA MARIA   </t>
  </si>
  <si>
    <t xml:space="preserve">RUSSO CARLO    </t>
  </si>
  <si>
    <t xml:space="preserve">SIMONELLI LUIGI    </t>
  </si>
  <si>
    <t xml:space="preserve">FEDERICO NICOLINO    </t>
  </si>
  <si>
    <t xml:space="preserve">GIORDANO VINCENZO    </t>
  </si>
  <si>
    <t xml:space="preserve">LUISO CARLO    </t>
  </si>
  <si>
    <t xml:space="preserve">D'ANGELO VINCENZO    </t>
  </si>
  <si>
    <t xml:space="preserve">FIERRO GIUSEPPE    </t>
  </si>
  <si>
    <t xml:space="preserve">FORGILLO TERESA    </t>
  </si>
  <si>
    <t xml:space="preserve">SCALA ERRICO MICHELE   </t>
  </si>
  <si>
    <t xml:space="preserve">CAPORASO MICHELE    </t>
  </si>
  <si>
    <t xml:space="preserve">MARIANO PASQUALE    </t>
  </si>
  <si>
    <t xml:space="preserve">VISONE MICHELA    </t>
  </si>
  <si>
    <t xml:space="preserve">DI MATTIA ERNESTO   </t>
  </si>
  <si>
    <t xml:space="preserve">BELARDO SPERANZA    </t>
  </si>
  <si>
    <t xml:space="preserve">CAPASSO GENNARO    </t>
  </si>
  <si>
    <t xml:space="preserve">DI MONTE LOREDANA   </t>
  </si>
  <si>
    <t xml:space="preserve">LAVINO GAETANO    </t>
  </si>
  <si>
    <t xml:space="preserve">MAISTO GIOVANNI    </t>
  </si>
  <si>
    <t xml:space="preserve">DI IORIO LORENZO   </t>
  </si>
  <si>
    <t xml:space="preserve">CALENZO ITALO    </t>
  </si>
  <si>
    <t xml:space="preserve">D'ITRI ANTONIO    </t>
  </si>
  <si>
    <t xml:space="preserve">FUSCO LORENZO    </t>
  </si>
  <si>
    <t xml:space="preserve">IZZO SABRINA    </t>
  </si>
  <si>
    <t xml:space="preserve">POLLANO SIMONA    </t>
  </si>
  <si>
    <t xml:space="preserve">PAPA SALVATORE    </t>
  </si>
  <si>
    <t xml:space="preserve">CANTILE NICLA    </t>
  </si>
  <si>
    <t xml:space="preserve">GENNARO SERRA    </t>
  </si>
  <si>
    <t xml:space="preserve">MARSILIO IMMACOLATA    </t>
  </si>
  <si>
    <t xml:space="preserve">PERROTTA CLAUDIO    </t>
  </si>
  <si>
    <t xml:space="preserve">SCOGLIO GIOVANNI    </t>
  </si>
  <si>
    <t xml:space="preserve">BARBATO TOMMASO    </t>
  </si>
  <si>
    <t xml:space="preserve">BUONPANE PASQUALE    </t>
  </si>
  <si>
    <t xml:space="preserve">COLELLA MARIAROSARIA    </t>
  </si>
  <si>
    <t xml:space="preserve">FATTORE ALFONSO    </t>
  </si>
  <si>
    <t xml:space="preserve">IMPROTA ANGELA    </t>
  </si>
  <si>
    <t xml:space="preserve">SALVE CRESCENZO    </t>
  </si>
  <si>
    <t xml:space="preserve">FATIGATI LUCIANO    </t>
  </si>
  <si>
    <t xml:space="preserve">PARRILLO DONADEO    </t>
  </si>
  <si>
    <t xml:space="preserve">SIMONE ANNARITA    </t>
  </si>
  <si>
    <t xml:space="preserve">APICELLA MICHELE    </t>
  </si>
  <si>
    <t xml:space="preserve">ANDREOZZI GIOVANNA    </t>
  </si>
  <si>
    <t xml:space="preserve">MAZZITELLI GIOVANNA    </t>
  </si>
  <si>
    <t xml:space="preserve">MOTTI DARIO    </t>
  </si>
  <si>
    <t xml:space="preserve">SAGLIOCCO VINCENZO    </t>
  </si>
  <si>
    <t xml:space="preserve">VARGAS DAVIDE    </t>
  </si>
  <si>
    <t xml:space="preserve">SUPINO STANISLAO    </t>
  </si>
  <si>
    <t xml:space="preserve">FUNARO ANTONIA    </t>
  </si>
  <si>
    <t xml:space="preserve">BIANCO ENZA VALENTINA   </t>
  </si>
  <si>
    <t xml:space="preserve">FARGNOLI GIOVANNI ALDO   </t>
  </si>
  <si>
    <t xml:space="preserve">VENTRONE ANTONIO    </t>
  </si>
  <si>
    <t xml:space="preserve">LANDI ROCCO    </t>
  </si>
  <si>
    <t xml:space="preserve">REGA BENIAMINO    </t>
  </si>
  <si>
    <t xml:space="preserve">TARTAGLIA RENZO    </t>
  </si>
  <si>
    <t xml:space="preserve">BUZZO FRANCESCO    </t>
  </si>
  <si>
    <t xml:space="preserve">DELL'ANNO AUGUSTO BIAGIO   </t>
  </si>
  <si>
    <t xml:space="preserve">GRANATELLO FRANCESCO    </t>
  </si>
  <si>
    <t xml:space="preserve">DELLA CORTE LUIGI   </t>
  </si>
  <si>
    <t xml:space="preserve">SANTAGATA ANTONIO    </t>
  </si>
  <si>
    <t xml:space="preserve">BRUNO GIORDANO    </t>
  </si>
  <si>
    <t xml:space="preserve">CONTE GIUSEPPINA    </t>
  </si>
  <si>
    <t xml:space="preserve">MANICA MARIA    </t>
  </si>
  <si>
    <t xml:space="preserve">DI FRAIA VALERIO   </t>
  </si>
  <si>
    <t xml:space="preserve">ATTIANESE LAURA    </t>
  </si>
  <si>
    <t xml:space="preserve">DELLA CORTE VINCENZO   </t>
  </si>
  <si>
    <t xml:space="preserve">DIANA TAMMARO    </t>
  </si>
  <si>
    <t xml:space="preserve">FALCONE CARLOANTONIO    </t>
  </si>
  <si>
    <t xml:space="preserve">GUAGLIONE MARIANGELA    </t>
  </si>
  <si>
    <t xml:space="preserve">RUSSO RAFFAELE    </t>
  </si>
  <si>
    <t xml:space="preserve">DEL MONTE GIOVANNA   </t>
  </si>
  <si>
    <t xml:space="preserve">DI GAETANO FRANCESCO   </t>
  </si>
  <si>
    <t xml:space="preserve">DI LELLO FILOMENA   </t>
  </si>
  <si>
    <t xml:space="preserve">SCIALDONE TOMMASO    </t>
  </si>
  <si>
    <t xml:space="preserve">D'ERRICO TITO    </t>
  </si>
  <si>
    <t xml:space="preserve">IOVINO GENNARO    </t>
  </si>
  <si>
    <t xml:space="preserve">DE ROSA MARIA   </t>
  </si>
  <si>
    <t xml:space="preserve">LA MONTAGNA FRANCESCA   </t>
  </si>
  <si>
    <t xml:space="preserve">PETRELLA MILENA    </t>
  </si>
  <si>
    <t xml:space="preserve">PINTAURO NICOLA    </t>
  </si>
  <si>
    <t xml:space="preserve">PISCITELLI VINCENZO    </t>
  </si>
  <si>
    <t xml:space="preserve">TANZILLO MILENA    </t>
  </si>
  <si>
    <t xml:space="preserve">PANNONE ANTONIO    </t>
  </si>
  <si>
    <t xml:space="preserve">CARRIERI CLAUDIA    </t>
  </si>
  <si>
    <t xml:space="preserve">CASTIELLO GIUSEPPINA    </t>
  </si>
  <si>
    <t xml:space="preserve">CATALANO GIUSEPPE    </t>
  </si>
  <si>
    <t xml:space="preserve">DI PALO MAURO   </t>
  </si>
  <si>
    <t xml:space="preserve">SALZANO ERNESTO    </t>
  </si>
  <si>
    <t xml:space="preserve">SILVESTRO ANIELLO    </t>
  </si>
  <si>
    <t xml:space="preserve">TERRACCIANO GELSOMINA    </t>
  </si>
  <si>
    <t xml:space="preserve">NACLERIO TOMMASO    </t>
  </si>
  <si>
    <t xml:space="preserve">MASCOLO LUCA    </t>
  </si>
  <si>
    <t xml:space="preserve">ACAMPORA SANTINA    </t>
  </si>
  <si>
    <t xml:space="preserve">FUSCO FILOMENA    </t>
  </si>
  <si>
    <t xml:space="preserve">MILO REGINA    </t>
  </si>
  <si>
    <t xml:space="preserve">SCOPPA ALESSANDRO    </t>
  </si>
  <si>
    <t xml:space="preserve">AMABILE VIRGINIA    </t>
  </si>
  <si>
    <t xml:space="preserve">CERROTTA FRANCESCO    </t>
  </si>
  <si>
    <t xml:space="preserve">LO RUSSO MAURIZIO   </t>
  </si>
  <si>
    <t xml:space="preserve">SCHIANO MANUELA    </t>
  </si>
  <si>
    <t xml:space="preserve">ARUTA VINCENZA    </t>
  </si>
  <si>
    <t xml:space="preserve">ABATE MARIA TERESA   </t>
  </si>
  <si>
    <t xml:space="preserve">GALLO FABIO    </t>
  </si>
  <si>
    <t xml:space="preserve">POLLICE ERNESTO    </t>
  </si>
  <si>
    <t xml:space="preserve">TAGLIALATELA FRANCESCO    </t>
  </si>
  <si>
    <t xml:space="preserve">TRAMONTANO MADDALENA    </t>
  </si>
  <si>
    <t xml:space="preserve">VITAGLIANO GIUSEPPE    </t>
  </si>
  <si>
    <t xml:space="preserve">DELLA RAGIONE JOSI GERARDO  </t>
  </si>
  <si>
    <t xml:space="preserve">ILLIANO MARIANNA    </t>
  </si>
  <si>
    <t xml:space="preserve">AMBROSINO VITTORIO    </t>
  </si>
  <si>
    <t xml:space="preserve">BASCIANO LUCIA    </t>
  </si>
  <si>
    <t xml:space="preserve">DI MEO ROSARIA   </t>
  </si>
  <si>
    <t xml:space="preserve">SCOTTO DI VETTA MARIANO  </t>
  </si>
  <si>
    <t xml:space="preserve">GAUDIOSO DIONIGI    </t>
  </si>
  <si>
    <t xml:space="preserve">BUONO SERGIO    </t>
  </si>
  <si>
    <t xml:space="preserve">DI COSTANZO DANIELA   </t>
  </si>
  <si>
    <t xml:space="preserve">DI MEGLIO RAFFAELE   </t>
  </si>
  <si>
    <t xml:space="preserve">MANGIONE EMANUELA    </t>
  </si>
  <si>
    <t xml:space="preserve">DIPLOMATICO ANTONIO    </t>
  </si>
  <si>
    <t xml:space="preserve">D'AQUINO FRANCESCO    </t>
  </si>
  <si>
    <t xml:space="preserve">FARAONE FRANCESCO    </t>
  </si>
  <si>
    <t xml:space="preserve">LANGELLA FILOMENA    </t>
  </si>
  <si>
    <t xml:space="preserve">LANGELLA GIUSEPPE    </t>
  </si>
  <si>
    <t xml:space="preserve">TRITO IDA    </t>
  </si>
  <si>
    <t xml:space="preserve">CAROTENUTO PIETRO    </t>
  </si>
  <si>
    <t xml:space="preserve">SOLIMENO ANIELLO    </t>
  </si>
  <si>
    <t xml:space="preserve">IZZO ALFREDO    </t>
  </si>
  <si>
    <t xml:space="preserve">MONTELEONE FRANCESCO    </t>
  </si>
  <si>
    <t xml:space="preserve">RUSSO ALBA    </t>
  </si>
  <si>
    <t xml:space="preserve">RUSSOMANNO MARIALUISA    </t>
  </si>
  <si>
    <t xml:space="preserve">ROMANO GIACOMO    </t>
  </si>
  <si>
    <t xml:space="preserve">CITO MONICA    </t>
  </si>
  <si>
    <t xml:space="preserve">DI SENA FELICE   </t>
  </si>
  <si>
    <t xml:space="preserve">LIBERTI GIUSEPPINA    </t>
  </si>
  <si>
    <t xml:space="preserve">MINIERI ADA    </t>
  </si>
  <si>
    <t xml:space="preserve">TRAVAGLINO SALVATORE    </t>
  </si>
  <si>
    <t xml:space="preserve">FALCO VINCENZO    </t>
  </si>
  <si>
    <t xml:space="preserve">ANTONELLI TONIA    </t>
  </si>
  <si>
    <t xml:space="preserve">ARIEMMA PIERINA    </t>
  </si>
  <si>
    <t xml:space="preserve">BERVICATO MARIA GIUSEPPINA   </t>
  </si>
  <si>
    <t xml:space="preserve">DELLA ROCCA ARCANGELO   </t>
  </si>
  <si>
    <t xml:space="preserve">DONESI MARIA    </t>
  </si>
  <si>
    <t xml:space="preserve">MENNILLO PASQUALE    </t>
  </si>
  <si>
    <t xml:space="preserve">PELUSO CARMINE    </t>
  </si>
  <si>
    <t xml:space="preserve">PIROZZI GIACOMO    </t>
  </si>
  <si>
    <t xml:space="preserve">BORRELLI LUCIANO    </t>
  </si>
  <si>
    <t xml:space="preserve">D'AMBRA MICHELE    </t>
  </si>
  <si>
    <t xml:space="preserve">FERRIGNO MARIA LUISA   </t>
  </si>
  <si>
    <t xml:space="preserve">FERRILLO FRANCESCO    </t>
  </si>
  <si>
    <t xml:space="preserve">MAZZEI MARZIA    </t>
  </si>
  <si>
    <t xml:space="preserve">BARBATO FRANCESCO    </t>
  </si>
  <si>
    <t xml:space="preserve">ABATE MIRIANA    </t>
  </si>
  <si>
    <t xml:space="preserve">DE CAPUA FELICIA   </t>
  </si>
  <si>
    <t xml:space="preserve">DE CAPUA TOMMASO   </t>
  </si>
  <si>
    <t xml:space="preserve">PETILLO ANIELLO    </t>
  </si>
  <si>
    <t xml:space="preserve">LEMBO MARINO    </t>
  </si>
  <si>
    <t xml:space="preserve">LEMBO CIRO    </t>
  </si>
  <si>
    <t xml:space="preserve">CIUCCIO SALVATORE    </t>
  </si>
  <si>
    <t xml:space="preserve">DE SIMONE ANNA   </t>
  </si>
  <si>
    <t xml:space="preserve">MAZZINA PAOLA    </t>
  </si>
  <si>
    <t xml:space="preserve">IANNICELLI ANTONIO    </t>
  </si>
  <si>
    <t xml:space="preserve">ALBANO RAFFAELE    </t>
  </si>
  <si>
    <t xml:space="preserve">CIRILLO GIUSEPPE    </t>
  </si>
  <si>
    <t xml:space="preserve">IADICICCO ANTONIO    </t>
  </si>
  <si>
    <t xml:space="preserve">BARRA CARMINE    </t>
  </si>
  <si>
    <t xml:space="preserve">FUSCO LUIGI    </t>
  </si>
  <si>
    <t xml:space="preserve">PERROTTA MONICA    </t>
  </si>
  <si>
    <t xml:space="preserve">SAVIANO MARIA    </t>
  </si>
  <si>
    <t xml:space="preserve">PELLICCIA MASSIMO    </t>
  </si>
  <si>
    <t xml:space="preserve">COSCIA STEFANO    </t>
  </si>
  <si>
    <t xml:space="preserve">ANTIGNANI BIAGIO    </t>
  </si>
  <si>
    <t xml:space="preserve">CHIAROLANZA MARIAROSARIA    </t>
  </si>
  <si>
    <t xml:space="preserve">ESPOSITO SALVATORE    </t>
  </si>
  <si>
    <t xml:space="preserve">VISONE SIMONA    </t>
  </si>
  <si>
    <t xml:space="preserve">PRIMIANO CLEMENTE    </t>
  </si>
  <si>
    <t xml:space="preserve">MANZI MARIAGAIA    </t>
  </si>
  <si>
    <t xml:space="preserve">MEO CARMELA    </t>
  </si>
  <si>
    <t xml:space="preserve">TORTORA TERESA    </t>
  </si>
  <si>
    <t xml:space="preserve">MARRAZZO ROSA    </t>
  </si>
  <si>
    <t xml:space="preserve">CASERTA MARGHERITA    </t>
  </si>
  <si>
    <t xml:space="preserve">LANDOLFO DOMENICO    </t>
  </si>
  <si>
    <t xml:space="preserve">MALLOZZI GENNARO    </t>
  </si>
  <si>
    <t xml:space="preserve">TINTORE ANTONELLA    </t>
  </si>
  <si>
    <t xml:space="preserve">MAGLIONE LUIGI    </t>
  </si>
  <si>
    <t xml:space="preserve">PUZONE ELISABETTA    </t>
  </si>
  <si>
    <t xml:space="preserve">D'ERRICO ADRIANO    </t>
  </si>
  <si>
    <t xml:space="preserve">LEGORANO CARMELO    </t>
  </si>
  <si>
    <t xml:space="preserve">PALLADINO VINCENZO    </t>
  </si>
  <si>
    <t xml:space="preserve">PICARO ELSA    </t>
  </si>
  <si>
    <t xml:space="preserve">PECCERILLO COSTANTINO    </t>
  </si>
  <si>
    <t xml:space="preserve">DI LORENZO MARIA   </t>
  </si>
  <si>
    <t xml:space="preserve">SABATINO GIUSEPPE    </t>
  </si>
  <si>
    <t xml:space="preserve">SOMMA GIUSEPPE    </t>
  </si>
  <si>
    <t xml:space="preserve">BENE RAFFAELE    </t>
  </si>
  <si>
    <t xml:space="preserve">AMBROSIO PAOLA    </t>
  </si>
  <si>
    <t xml:space="preserve">COLURCIO MARCO    </t>
  </si>
  <si>
    <t xml:space="preserve">D'ONOFRIO MARIA TOMMASINA   </t>
  </si>
  <si>
    <t xml:space="preserve">GIOVA ROBERTA    </t>
  </si>
  <si>
    <t xml:space="preserve">POLISO ROSARIO    </t>
  </si>
  <si>
    <t xml:space="preserve">RICCARDI MARIANNA    </t>
  </si>
  <si>
    <t xml:space="preserve">REGA ANIELLO    </t>
  </si>
  <si>
    <t xml:space="preserve">SCOTTO GIUSEPPE    </t>
  </si>
  <si>
    <t xml:space="preserve">ESPOSITO CONCETTA    </t>
  </si>
  <si>
    <t xml:space="preserve">PANDOLFI GIOVANNI    </t>
  </si>
  <si>
    <t xml:space="preserve">VILLANO MARIA LUIGIA   </t>
  </si>
  <si>
    <t xml:space="preserve">CORRADO GIOVANNI    </t>
  </si>
  <si>
    <t xml:space="preserve">CAPOLONGO VINCENZA    </t>
  </si>
  <si>
    <t xml:space="preserve">CASORIA ANNALISA    </t>
  </si>
  <si>
    <t xml:space="preserve">D'AVANZO GENNARO    </t>
  </si>
  <si>
    <t xml:space="preserve">DE RIGGI MARIA ANNA ANTONETTA </t>
  </si>
  <si>
    <t xml:space="preserve">PROVVISIERO NUNZIO    </t>
  </si>
  <si>
    <t xml:space="preserve">AMATO FELICE    </t>
  </si>
  <si>
    <t xml:space="preserve">ANGELILLO GIOVANNA    </t>
  </si>
  <si>
    <t xml:space="preserve">RUGGIERO MALAGNINI GIUSEPPINA LUCIA  </t>
  </si>
  <si>
    <t xml:space="preserve">TAVOLARIO ANDREA    </t>
  </si>
  <si>
    <t xml:space="preserve">NAPPI SEVERINO    </t>
  </si>
  <si>
    <t xml:space="preserve">CAVALLARO CARMELA    </t>
  </si>
  <si>
    <t xml:space="preserve">SANTORELLI GIOVANNI    </t>
  </si>
  <si>
    <t xml:space="preserve">EMILIANO MICHELE    </t>
  </si>
  <si>
    <t xml:space="preserve">IMITAZIONE IMMA LARA   </t>
  </si>
  <si>
    <t xml:space="preserve">CENNAMO MARINA    </t>
  </si>
  <si>
    <t xml:space="preserve">COSENTINO CAROLINA    </t>
  </si>
  <si>
    <t xml:space="preserve">VITALE MICHELE    </t>
  </si>
  <si>
    <t xml:space="preserve">VITALE PASQUALE    </t>
  </si>
  <si>
    <t xml:space="preserve">BUONAJUTO CIRO    </t>
  </si>
  <si>
    <t xml:space="preserve">LUCIANI LUIGI    </t>
  </si>
  <si>
    <t xml:space="preserve">ACAMPORA GIOACCHINO    </t>
  </si>
  <si>
    <t xml:space="preserve">CASCONE MARIARCA    </t>
  </si>
  <si>
    <t xml:space="preserve">FIENGO LUIGI    </t>
  </si>
  <si>
    <t xml:space="preserve">GIULIANO ANNA    </t>
  </si>
  <si>
    <t xml:space="preserve">PERONE LUCIO    </t>
  </si>
  <si>
    <t xml:space="preserve">SAULINO CARMELINA    </t>
  </si>
  <si>
    <t xml:space="preserve">DEL DEO FRANCESCO   </t>
  </si>
  <si>
    <t xml:space="preserve">SAVIO MARIO    </t>
  </si>
  <si>
    <t xml:space="preserve">CASTALDI CRISTIAN    </t>
  </si>
  <si>
    <t xml:space="preserve">GALASSO MARIA GIOVANNA   </t>
  </si>
  <si>
    <t xml:space="preserve">MANZI VITO    </t>
  </si>
  <si>
    <t xml:space="preserve">SOLMONESE MARIA GIOVANNA   </t>
  </si>
  <si>
    <t xml:space="preserve">DEL PRETE MARCO ANTONIO  </t>
  </si>
  <si>
    <t xml:space="preserve">GRANATA MICHELE    </t>
  </si>
  <si>
    <t xml:space="preserve">BARATTA LIVIA    </t>
  </si>
  <si>
    <t xml:space="preserve">D'ANIELLO GIUSEPPE    </t>
  </si>
  <si>
    <t xml:space="preserve">FERRARA FELICE    </t>
  </si>
  <si>
    <t xml:space="preserve">PARRETTA FIORENTINA    </t>
  </si>
  <si>
    <t xml:space="preserve">PEDERSOLI GIUSEPPE    </t>
  </si>
  <si>
    <t xml:space="preserve">TESSITORE LUISA    </t>
  </si>
  <si>
    <t xml:space="preserve">BENCIVENGA GIUSEPPE    </t>
  </si>
  <si>
    <t xml:space="preserve">DE LUCA VINCENZO   </t>
  </si>
  <si>
    <t xml:space="preserve">FRANZESE LUIGI    </t>
  </si>
  <si>
    <t xml:space="preserve">GUIDA ALFONSO    </t>
  </si>
  <si>
    <t xml:space="preserve">LUONGO ELISABETTA    </t>
  </si>
  <si>
    <t xml:space="preserve">VARAVALLO TERESA    </t>
  </si>
  <si>
    <t xml:space="preserve">PIROZZI NICOLA    </t>
  </si>
  <si>
    <t xml:space="preserve">SAVARESE ANNA    </t>
  </si>
  <si>
    <t xml:space="preserve">COPPOLA GAETANO    </t>
  </si>
  <si>
    <t xml:space="preserve">COZZOLINO GIUSEPPE    </t>
  </si>
  <si>
    <t xml:space="preserve">DI FIORE GIULIANA   </t>
  </si>
  <si>
    <t xml:space="preserve">DI GIROLAMO PIETRO   </t>
  </si>
  <si>
    <t xml:space="preserve">LIMATOLA ANTONIETTA    </t>
  </si>
  <si>
    <t xml:space="preserve">MALLARDO FRANCESCO    </t>
  </si>
  <si>
    <t xml:space="preserve">SMARRAZZO RACHELE    </t>
  </si>
  <si>
    <t xml:space="preserve">TAGLIALATELA SCAFATI MARIA   </t>
  </si>
  <si>
    <t xml:space="preserve">D'AURIA ANIELLO    </t>
  </si>
  <si>
    <t xml:space="preserve">DE RISO LUCA   </t>
  </si>
  <si>
    <t xml:space="preserve">DI MAIO FILOMENA   </t>
  </si>
  <si>
    <t xml:space="preserve">DILIGENTI TIZZANI STEFANIA   </t>
  </si>
  <si>
    <t xml:space="preserve">GAUDINO ANDREA    </t>
  </si>
  <si>
    <t xml:space="preserve">LONGOBARDI MARCO    </t>
  </si>
  <si>
    <t xml:space="preserve">FERRANDINO VINCENZO    </t>
  </si>
  <si>
    <t xml:space="preserve">BUONO ANTONIO    </t>
  </si>
  <si>
    <t xml:space="preserve">DE MAIO IDA   </t>
  </si>
  <si>
    <t xml:space="preserve">DI MEGLIO FELICIA ANNA  </t>
  </si>
  <si>
    <t xml:space="preserve">FERRANDINO PAOLO    </t>
  </si>
  <si>
    <t xml:space="preserve">PASCALE GIACOMO    </t>
  </si>
  <si>
    <t xml:space="preserve">CALISE GIACINTO    </t>
  </si>
  <si>
    <t xml:space="preserve">TUFANO CARLA    </t>
  </si>
  <si>
    <t xml:space="preserve">ZAVOTA GIOVANGIUSEPPE    </t>
  </si>
  <si>
    <t xml:space="preserve">AMENDOLA ANNA    </t>
  </si>
  <si>
    <t xml:space="preserve">D'AURIA ANNA    </t>
  </si>
  <si>
    <t xml:space="preserve">MANZO GELSOMINA    </t>
  </si>
  <si>
    <t xml:space="preserve">PENTANGELO CIRO    </t>
  </si>
  <si>
    <t xml:space="preserve">VUOLO LUIGI    </t>
  </si>
  <si>
    <t xml:space="preserve">COPPOLA RAFFAELE    </t>
  </si>
  <si>
    <t xml:space="preserve">LANZARA ANDREA    </t>
  </si>
  <si>
    <t xml:space="preserve">NAPPI SAVERIO FRANCESCO   </t>
  </si>
  <si>
    <t xml:space="preserve">RUSSO ARCANGELO    </t>
  </si>
  <si>
    <t xml:space="preserve">PORCARO FELICE    </t>
  </si>
  <si>
    <t xml:space="preserve">OTTAIANO PASQUALINA ANNA   </t>
  </si>
  <si>
    <t xml:space="preserve">RESCIGNO VALENTINA    </t>
  </si>
  <si>
    <t xml:space="preserve">RUGGIERO ROCCO    </t>
  </si>
  <si>
    <t xml:space="preserve">JOSSA GIUSEPPE    </t>
  </si>
  <si>
    <t xml:space="preserve">MAUTONE FELICE    </t>
  </si>
  <si>
    <t xml:space="preserve">CERCIELLO MICHELE    </t>
  </si>
  <si>
    <t xml:space="preserve">DI RAFFAELE NICOLA   </t>
  </si>
  <si>
    <t xml:space="preserve">PALMA ROSANNA    </t>
  </si>
  <si>
    <t xml:space="preserve">TERRACCIANO ANNA    </t>
  </si>
  <si>
    <t xml:space="preserve">MADONNA GIOACCHINO    </t>
  </si>
  <si>
    <t xml:space="preserve">IORIO GIUSEPPINA    </t>
  </si>
  <si>
    <t xml:space="preserve">MANZO NICOLA    </t>
  </si>
  <si>
    <t xml:space="preserve">NOCERINO AGOSTINO    </t>
  </si>
  <si>
    <t xml:space="preserve">BALDUCELLI LORENZO    </t>
  </si>
  <si>
    <t xml:space="preserve">STAIANO GIOVANNA    </t>
  </si>
  <si>
    <t xml:space="preserve">BERNARDO NUNZIA SONIA   </t>
  </si>
  <si>
    <t xml:space="preserve">FIORENTINO SERGIO    </t>
  </si>
  <si>
    <t xml:space="preserve">GIUSTINIANI MICHELE    </t>
  </si>
  <si>
    <t xml:space="preserve">TIZZANO DOMENICO    </t>
  </si>
  <si>
    <t xml:space="preserve">MOTTOLA LUCIANO    </t>
  </si>
  <si>
    <t xml:space="preserve">AMENTE COSIMO    </t>
  </si>
  <si>
    <t xml:space="preserve">BOGGIA STEFANO    </t>
  </si>
  <si>
    <t xml:space="preserve">DAVIDE TERESA    </t>
  </si>
  <si>
    <t xml:space="preserve">MAISTO MARIAROSARIA    </t>
  </si>
  <si>
    <t xml:space="preserve">PALUMBO GAETANO    </t>
  </si>
  <si>
    <t xml:space="preserve">PONTICIELLO MARCO    </t>
  </si>
  <si>
    <t xml:space="preserve">RAZZANO LORENZA    </t>
  </si>
  <si>
    <t xml:space="preserve">TITO GIUSEPPE    </t>
  </si>
  <si>
    <t xml:space="preserve">AIELLO ANGELA    </t>
  </si>
  <si>
    <t xml:space="preserve">CACACE PASQUALE    </t>
  </si>
  <si>
    <t xml:space="preserve">STARITA MASSIMO    </t>
  </si>
  <si>
    <t xml:space="preserve">TESTA ROSANNA    </t>
  </si>
  <si>
    <t xml:space="preserve">PUGLIESE GIUSEPPE    </t>
  </si>
  <si>
    <t xml:space="preserve">TURAZZO SERGIO    </t>
  </si>
  <si>
    <t xml:space="preserve">BARONE IVANA    </t>
  </si>
  <si>
    <t xml:space="preserve">DEL VAGLIO NICOLA   </t>
  </si>
  <si>
    <t xml:space="preserve">SCHIANO DI COLA RESTITUTA  </t>
  </si>
  <si>
    <t xml:space="preserve">SARNATARO LUIGI    </t>
  </si>
  <si>
    <t xml:space="preserve">AUSILIO CARMELA    </t>
  </si>
  <si>
    <t xml:space="preserve">BOCCHETTI CARLO    </t>
  </si>
  <si>
    <t xml:space="preserve">BOVA ANTONIO    </t>
  </si>
  <si>
    <t xml:space="preserve">CIRULLO CARMINE    </t>
  </si>
  <si>
    <t xml:space="preserve">PIANESE NICOLETTA    </t>
  </si>
  <si>
    <t xml:space="preserve">TOTARO GENNARO    </t>
  </si>
  <si>
    <t xml:space="preserve">ZINCARELLI LUISA    </t>
  </si>
  <si>
    <t xml:space="preserve">MANFREDI GAETANO    </t>
  </si>
  <si>
    <t xml:space="preserve">LIETO LAURA    </t>
  </si>
  <si>
    <t xml:space="preserve">ARMATO TERESA    </t>
  </si>
  <si>
    <t xml:space="preserve">BARETTA PIER PAOLO   </t>
  </si>
  <si>
    <t xml:space="preserve">COSENZA EDOARDO    </t>
  </si>
  <si>
    <t xml:space="preserve">DE IESU ANTONIO   </t>
  </si>
  <si>
    <t xml:space="preserve">FERRANTE EMANUELA    </t>
  </si>
  <si>
    <t xml:space="preserve">MANCUSO PAOLO    </t>
  </si>
  <si>
    <t xml:space="preserve">MARCIANI CHIARA    </t>
  </si>
  <si>
    <t xml:space="preserve">SANTAGADA VINCENZO    </t>
  </si>
  <si>
    <t xml:space="preserve">STRIANO MAURA    </t>
  </si>
  <si>
    <t xml:space="preserve">TRAPANESE LUCA    </t>
  </si>
  <si>
    <t xml:space="preserve">BUONAURO CARLO    </t>
  </si>
  <si>
    <t xml:space="preserve">TUDISCO GIUSEPPE    </t>
  </si>
  <si>
    <t xml:space="preserve">BELLOBUONO ANNA    </t>
  </si>
  <si>
    <t xml:space="preserve">CARRELLA GIOVANNI ERASMO   </t>
  </si>
  <si>
    <t xml:space="preserve">DE FALCO GEMMA   </t>
  </si>
  <si>
    <t xml:space="preserve">GIUGLIANO RAFFAELE    </t>
  </si>
  <si>
    <t xml:space="preserve">MARTONE VINCENZO    </t>
  </si>
  <si>
    <t xml:space="preserve">NAPOLITANO BRUSCINO LUCIANNA   </t>
  </si>
  <si>
    <t xml:space="preserve">DONNARUMMA ANIELLO    </t>
  </si>
  <si>
    <t xml:space="preserve">RAINONE DOMENICO    </t>
  </si>
  <si>
    <t xml:space="preserve">ALBANO LUIGI    </t>
  </si>
  <si>
    <t xml:space="preserve">FRANZESE ELVIRA    </t>
  </si>
  <si>
    <t xml:space="preserve">ISERNIA DONATA    </t>
  </si>
  <si>
    <t xml:space="preserve">CAPPIELLO SALVATORE    </t>
  </si>
  <si>
    <t xml:space="preserve">ARNESE ANTONELLA    </t>
  </si>
  <si>
    <t xml:space="preserve">D'ESPOSITO MARCO    </t>
  </si>
  <si>
    <t xml:space="preserve">IACCARINO ANNA    </t>
  </si>
  <si>
    <t xml:space="preserve">IACCARINO GIOVANNI    </t>
  </si>
  <si>
    <t xml:space="preserve">PASQUARIELLO ANNALISA    </t>
  </si>
  <si>
    <t xml:space="preserve">SOMMA FRANCESCO    </t>
  </si>
  <si>
    <t xml:space="preserve">ATTIANESE MAFALDA    </t>
  </si>
  <si>
    <t xml:space="preserve">PALOMBA CARMINE    </t>
  </si>
  <si>
    <t xml:space="preserve">STARACE ANNALISA    </t>
  </si>
  <si>
    <t xml:space="preserve">FALANGA MAURIZIO    </t>
  </si>
  <si>
    <t xml:space="preserve">BELCUORE LUIGI    </t>
  </si>
  <si>
    <t xml:space="preserve">AQUINO MICHELE VALENTINO   </t>
  </si>
  <si>
    <t xml:space="preserve">CARILLO MARIA    </t>
  </si>
  <si>
    <t xml:space="preserve">GRAGNANIELLO RAFFAELE    </t>
  </si>
  <si>
    <t xml:space="preserve">SORRENTINO RACHELE    </t>
  </si>
  <si>
    <t xml:space="preserve">ESPOSITO CARLO    </t>
  </si>
  <si>
    <t xml:space="preserve">CIANNIELLO ARTURO    </t>
  </si>
  <si>
    <t xml:space="preserve">FILOSA CARMELA    </t>
  </si>
  <si>
    <t xml:space="preserve">FILOSA VINCENZO    </t>
  </si>
  <si>
    <t xml:space="preserve">PINTO FRANCESCO    </t>
  </si>
  <si>
    <t xml:space="preserve">ROMANO MARGHERITA    </t>
  </si>
  <si>
    <t xml:space="preserve">DEL MASTRO GIANLUCA   </t>
  </si>
  <si>
    <t xml:space="preserve">RICCIO EDUARDO    </t>
  </si>
  <si>
    <t xml:space="preserve">D'AURIA MARIANGELA    </t>
  </si>
  <si>
    <t xml:space="preserve">FIORE ANNA    </t>
  </si>
  <si>
    <t xml:space="preserve">IOVINE FILOMENA    </t>
  </si>
  <si>
    <t xml:space="preserve">LA GATTA DOMENICO   </t>
  </si>
  <si>
    <t xml:space="preserve">SAUTARIELLO CARMINE    </t>
  </si>
  <si>
    <t xml:space="preserve">LO SAPIO CARMINE   </t>
  </si>
  <si>
    <t xml:space="preserve">ESPOSITO ANDREINA    </t>
  </si>
  <si>
    <t xml:space="preserve">CASCONE CIRO    </t>
  </si>
  <si>
    <t xml:space="preserve">DI MARTINO RAFFAELLA   </t>
  </si>
  <si>
    <t xml:space="preserve">MAZZETTI VINCENZO    </t>
  </si>
  <si>
    <t xml:space="preserve">TROIANIELLO MICHELE    </t>
  </si>
  <si>
    <t xml:space="preserve">CUOMO VINCENZO    </t>
  </si>
  <si>
    <t xml:space="preserve">PERASOLE CLAUDIO    </t>
  </si>
  <si>
    <t xml:space="preserve">GAUDINO FLAVIA    </t>
  </si>
  <si>
    <t xml:space="preserve">IACONE GIOVANNI    </t>
  </si>
  <si>
    <t xml:space="preserve">MANZO LUCA    </t>
  </si>
  <si>
    <t xml:space="preserve">SAGGESE ANGELICA    </t>
  </si>
  <si>
    <t xml:space="preserve">VELOTTI PASQUALE    </t>
  </si>
  <si>
    <t xml:space="preserve">VERDE FLORINDA    </t>
  </si>
  <si>
    <t xml:space="preserve">MANZONI LUIGI    </t>
  </si>
  <si>
    <t xml:space="preserve">BANDIERA GIACOMO    </t>
  </si>
  <si>
    <t xml:space="preserve">BUONAIUTO ANTONIO    </t>
  </si>
  <si>
    <t xml:space="preserve">COPPOLA LUCIA    </t>
  </si>
  <si>
    <t xml:space="preserve">FESTA VITTORIO    </t>
  </si>
  <si>
    <t xml:space="preserve">LASORELLA ALBA    </t>
  </si>
  <si>
    <t xml:space="preserve">MONACO FILIPPO    </t>
  </si>
  <si>
    <t xml:space="preserve">ZAZZARO IMMACOLATA    </t>
  </si>
  <si>
    <t xml:space="preserve">AMBROSINO RAIMONDO    </t>
  </si>
  <si>
    <t xml:space="preserve">CARANNANTE ANTONIO    </t>
  </si>
  <si>
    <t xml:space="preserve">COSTAGLIOLA LEONARDO    </t>
  </si>
  <si>
    <t xml:space="preserve">LAURO ROSSELLA    </t>
  </si>
  <si>
    <t xml:space="preserve">LUBRANO LAVADERA GIUDITTA   </t>
  </si>
  <si>
    <t xml:space="preserve">MAMELI LUCIA ANTONIETTA   </t>
  </si>
  <si>
    <t xml:space="preserve">DE LEONARDIS RAFFAELE   </t>
  </si>
  <si>
    <t xml:space="preserve">CERQUA BONAVENTURA    </t>
  </si>
  <si>
    <t xml:space="preserve">DE ROSA PRINCIPIA   </t>
  </si>
  <si>
    <t xml:space="preserve">DI DOMENICO DOMENICO   </t>
  </si>
  <si>
    <t xml:space="preserve">DI NARDO ELVIRA   </t>
  </si>
  <si>
    <t xml:space="preserve">FRANZESE SABATINO SANDRO   </t>
  </si>
  <si>
    <t xml:space="preserve">SABINO ANTONIO    </t>
  </si>
  <si>
    <t xml:space="preserve">DE VIVO RAFFAELLA   </t>
  </si>
  <si>
    <t xml:space="preserve">BOVE BIAGIO    </t>
  </si>
  <si>
    <t xml:space="preserve">D'AMBROSIO LUCIA    </t>
  </si>
  <si>
    <t xml:space="preserve">DI FRANCESCO ANGELA   </t>
  </si>
  <si>
    <t xml:space="preserve">LA PORTA ANTONELLA   </t>
  </si>
  <si>
    <t xml:space="preserve">RUSSO GIUSEPPE    </t>
  </si>
  <si>
    <t xml:space="preserve">CAVEZZA MARIA LUISA   </t>
  </si>
  <si>
    <t xml:space="preserve">NAPOLITANO NUNZIATA    </t>
  </si>
  <si>
    <t xml:space="preserve">RUSSO ANTONIO    </t>
  </si>
  <si>
    <t xml:space="preserve">CASTALDO TUCCILLO CARMINE   </t>
  </si>
  <si>
    <t xml:space="preserve">ASCOLESE GIUSY    </t>
  </si>
  <si>
    <t xml:space="preserve">COZZOLINO GIOVANNI    </t>
  </si>
  <si>
    <t xml:space="preserve">IERVOLINO SALVATORE    </t>
  </si>
  <si>
    <t xml:space="preserve">MANZI ORNELLA    </t>
  </si>
  <si>
    <t xml:space="preserve">ZINNO GIORGIO    </t>
  </si>
  <si>
    <t xml:space="preserve">DE MARTINO PIETRO   </t>
  </si>
  <si>
    <t xml:space="preserve">FERRARA GIUSEPPE    </t>
  </si>
  <si>
    <t xml:space="preserve">GIORDANO GIUSEPPE    </t>
  </si>
  <si>
    <t xml:space="preserve">LAMBIASE EVA    </t>
  </si>
  <si>
    <t xml:space="preserve">RAUCCI ALDO    </t>
  </si>
  <si>
    <t xml:space="preserve">SIRICA NUNZIA    </t>
  </si>
  <si>
    <t xml:space="preserve">TARALLO MARIA    </t>
  </si>
  <si>
    <t xml:space="preserve">BARONE RAFFAELE    </t>
  </si>
  <si>
    <t xml:space="preserve">ABBATE VALENTINA    </t>
  </si>
  <si>
    <t xml:space="preserve">FOGLIA PELLEGRINO    </t>
  </si>
  <si>
    <t xml:space="preserve">PANICO GENNARO    </t>
  </si>
  <si>
    <t xml:space="preserve">PISCITELLI SALVATORE    </t>
  </si>
  <si>
    <t xml:space="preserve">PANICO GIUSEPPE    </t>
  </si>
  <si>
    <t xml:space="preserve">FILOSA ASSUNTA    </t>
  </si>
  <si>
    <t xml:space="preserve">MONTANARO LEONARDO    </t>
  </si>
  <si>
    <t xml:space="preserve">SIMEOLI IGNAZIO    </t>
  </si>
  <si>
    <t xml:space="preserve">SAGRISTANI PIETRO    </t>
  </si>
  <si>
    <t xml:space="preserve">GARGIULO GIUSEPPE    </t>
  </si>
  <si>
    <t xml:space="preserve">ACCARDI CHIARA    </t>
  </si>
  <si>
    <t xml:space="preserve">DE MARTINO MARIA   </t>
  </si>
  <si>
    <t xml:space="preserve">MASSA ATTILIO    </t>
  </si>
  <si>
    <t xml:space="preserve">D'AMORA GIOSUE' CARLO MARIA ANTONIO </t>
  </si>
  <si>
    <t xml:space="preserve">ABAGNALE SOFIA    </t>
  </si>
  <si>
    <t xml:space="preserve">CASCONE FRANCESCO    </t>
  </si>
  <si>
    <t xml:space="preserve">ELEFANTE AGOSTINO    </t>
  </si>
  <si>
    <t xml:space="preserve">GIORDANO FILOMENA    </t>
  </si>
  <si>
    <t xml:space="preserve">ESPOSITO CARMINE    </t>
  </si>
  <si>
    <t xml:space="preserve">GILIBERTI CONCETTA    </t>
  </si>
  <si>
    <t xml:space="preserve">GIORDANO SAVERIA    </t>
  </si>
  <si>
    <t xml:space="preserve">PAVONE CIRO EMILIO   </t>
  </si>
  <si>
    <t xml:space="preserve">TRIMARCO MARIO    </t>
  </si>
  <si>
    <t xml:space="preserve">BUONANNO MASSIMO    </t>
  </si>
  <si>
    <t xml:space="preserve">ANGELINO PIERO    </t>
  </si>
  <si>
    <t xml:space="preserve">BRUNACCINI CAROLINA    </t>
  </si>
  <si>
    <t xml:space="preserve">DAMIANO SALVATORE    </t>
  </si>
  <si>
    <t xml:space="preserve">IAVARONE MARIA    </t>
  </si>
  <si>
    <t xml:space="preserve">PERFETTO GIUSEPPE    </t>
  </si>
  <si>
    <t xml:space="preserve">PIROZZI ETTORE    </t>
  </si>
  <si>
    <t xml:space="preserve">VERGARA ALESSANDRA    </t>
  </si>
  <si>
    <t xml:space="preserve">ABAGNALE ILARIA    </t>
  </si>
  <si>
    <t xml:space="preserve">ABAGNALE GIUSEPPE    </t>
  </si>
  <si>
    <t xml:space="preserve">ABAGNALE ANNA    </t>
  </si>
  <si>
    <t xml:space="preserve">DI RISI CATELLO   </t>
  </si>
  <si>
    <t xml:space="preserve">SAVARESE PIETRO PAOLO   </t>
  </si>
  <si>
    <t xml:space="preserve">VANACORE LUISANNA    </t>
  </si>
  <si>
    <t xml:space="preserve">RAIMO PASQUALE    </t>
  </si>
  <si>
    <t xml:space="preserve">MASCIA IVANA    </t>
  </si>
  <si>
    <t xml:space="preserve">SANGES ROSANNA    </t>
  </si>
  <si>
    <t xml:space="preserve">SASSO VITALIANO    </t>
  </si>
  <si>
    <t xml:space="preserve">SIMONELLI VINCENZO    </t>
  </si>
  <si>
    <t xml:space="preserve">VECCHIONE CARMELA    </t>
  </si>
  <si>
    <t xml:space="preserve">ARIANNA MICHELE    </t>
  </si>
  <si>
    <t xml:space="preserve">FALCO GENNARO    </t>
  </si>
  <si>
    <t xml:space="preserve">PACCHIANO GELSOMINA    </t>
  </si>
  <si>
    <t xml:space="preserve">PERRETTA LEONARDO    </t>
  </si>
  <si>
    <t xml:space="preserve">SERPICO EDOARDO    </t>
  </si>
  <si>
    <t xml:space="preserve">BUONAIUTO CRISTINA    </t>
  </si>
  <si>
    <t xml:space="preserve">DI PALMA GIOVANNI   </t>
  </si>
  <si>
    <t xml:space="preserve">NAPOLITANO GIOVANNA    </t>
  </si>
  <si>
    <t xml:space="preserve">NAPOLITANO MASSIMO    </t>
  </si>
  <si>
    <t xml:space="preserve">IACONO IRENE    </t>
  </si>
  <si>
    <t xml:space="preserve">CARUSO ROSARIO    </t>
  </si>
  <si>
    <t xml:space="preserve">MATTERA EUGENIO CARLO   </t>
  </si>
  <si>
    <t xml:space="preserve">POERIO IACONO LUCIO   </t>
  </si>
  <si>
    <t xml:space="preserve">TROFA CLOTILDE    </t>
  </si>
  <si>
    <t xml:space="preserve">DI SARNO SALVATORE   </t>
  </si>
  <si>
    <t xml:space="preserve">ALLOCCA RUBINA    </t>
  </si>
  <si>
    <t xml:space="preserve">CESTARO VINCENZO ADELCHI   </t>
  </si>
  <si>
    <t xml:space="preserve">DI PALMA CESARE   </t>
  </si>
  <si>
    <t xml:space="preserve">DI PALMA RITA   </t>
  </si>
  <si>
    <t xml:space="preserve">PERNA ROSALINDA    </t>
  </si>
  <si>
    <t xml:space="preserve">POLISE LAURA    </t>
  </si>
  <si>
    <t xml:space="preserve">POLLIERE MAURO    </t>
  </si>
  <si>
    <t xml:space="preserve">COPPOLA MASSIMO    </t>
  </si>
  <si>
    <t xml:space="preserve">DE ANGELIS ELVIRA   </t>
  </si>
  <si>
    <t xml:space="preserve">DE MARTINO GIANLUIGI   </t>
  </si>
  <si>
    <t xml:space="preserve">FIORENTINO ANTONINO    </t>
  </si>
  <si>
    <t xml:space="preserve">FIORENTINO EDUARDO    </t>
  </si>
  <si>
    <t xml:space="preserve">PERSICO ROSA    </t>
  </si>
  <si>
    <t xml:space="preserve">DEL GIUDICE ANTONIO   </t>
  </si>
  <si>
    <t xml:space="preserve">BOCCIA ANTONIETTA    </t>
  </si>
  <si>
    <t xml:space="preserve">CORDELLA ANTONIO    </t>
  </si>
  <si>
    <t xml:space="preserve">MURO ROSA    </t>
  </si>
  <si>
    <t xml:space="preserve">ZIMARRA LUCIANO    </t>
  </si>
  <si>
    <t xml:space="preserve">RANIERI FRANCESCO    </t>
  </si>
  <si>
    <t xml:space="preserve">ANNUNZIATA MASSIMO    </t>
  </si>
  <si>
    <t xml:space="preserve">CAPUTO GIUSEPPE    </t>
  </si>
  <si>
    <t xml:space="preserve">CASTALDO SABRINA    </t>
  </si>
  <si>
    <t xml:space="preserve">FALCIANO GENNY    </t>
  </si>
  <si>
    <t xml:space="preserve">GUERRIERO VINCENZO    </t>
  </si>
  <si>
    <t xml:space="preserve">PALOMBA GIOVANNI    </t>
  </si>
  <si>
    <t xml:space="preserve">ASCIONE LUIGI    </t>
  </si>
  <si>
    <t xml:space="preserve">DANIELE VALERIA    </t>
  </si>
  <si>
    <t xml:space="preserve">GAGLIONE FELICE    </t>
  </si>
  <si>
    <t xml:space="preserve">MIRABELLA CINZIA    </t>
  </si>
  <si>
    <t xml:space="preserve">OTTAVIANO ANNARITA    </t>
  </si>
  <si>
    <t xml:space="preserve">PENSATI ENRICO    </t>
  </si>
  <si>
    <t xml:space="preserve">SPERANZA GIUSEPPE    </t>
  </si>
  <si>
    <t xml:space="preserve">DE LUCA RAFFAELE   </t>
  </si>
  <si>
    <t xml:space="preserve">ERBETTA VINCENZO    </t>
  </si>
  <si>
    <t xml:space="preserve">FUSCO ANNA    </t>
  </si>
  <si>
    <t xml:space="preserve">NAPODANO SALVATORE    </t>
  </si>
  <si>
    <t xml:space="preserve">STANZIONE LUISA    </t>
  </si>
  <si>
    <t xml:space="preserve">ARVONIO MICHELE    </t>
  </si>
  <si>
    <t xml:space="preserve">BIFULCO NICOLA    </t>
  </si>
  <si>
    <t xml:space="preserve">PERNA CARMINE    </t>
  </si>
  <si>
    <t xml:space="preserve">SANTANIELLO FRANCESCA    </t>
  </si>
  <si>
    <t xml:space="preserve">SILVANO FILOMENA    </t>
  </si>
  <si>
    <t xml:space="preserve">AIELLO GIUSEPPE    </t>
  </si>
  <si>
    <t xml:space="preserve">BARBIERI ROBERTA    </t>
  </si>
  <si>
    <t xml:space="preserve">DE MARTINO LUIGI   </t>
  </si>
  <si>
    <t xml:space="preserve">LEONE FEDERICA    </t>
  </si>
  <si>
    <t xml:space="preserve">MAFFUCCI CIRO    </t>
  </si>
  <si>
    <t xml:space="preserve">MIGLIACCIO BENEDETTO    </t>
  </si>
  <si>
    <t xml:space="preserve">TRINCHESE SABATO    </t>
  </si>
  <si>
    <t xml:space="preserve">ACIERNO FRANCESCO    </t>
  </si>
  <si>
    <t xml:space="preserve">CASTALDO SABATO    </t>
  </si>
  <si>
    <t xml:space="preserve">CORBISIERO PAOLA    </t>
  </si>
  <si>
    <t xml:space="preserve">LOMBARDO MADDALENA    </t>
  </si>
  <si>
    <t xml:space="preserve">DI COSTANZO GIULIANO   </t>
  </si>
  <si>
    <t xml:space="preserve">D'ADDATO GIUSEPPE    </t>
  </si>
  <si>
    <t xml:space="preserve">PETRONE DANIELA    </t>
  </si>
  <si>
    <t xml:space="preserve">VIGLIENA GIOVANNA    </t>
  </si>
  <si>
    <t xml:space="preserve">CUOZZO MASSIMILIANO    </t>
  </si>
  <si>
    <t xml:space="preserve">MALZONE SABATO    </t>
  </si>
  <si>
    <t xml:space="preserve">MUTALIPASSI ROBERTO ANTONIO   </t>
  </si>
  <si>
    <t xml:space="preserve">APICELLA ROBERTO    </t>
  </si>
  <si>
    <t xml:space="preserve">CIANCIOLA EMIDIO    </t>
  </si>
  <si>
    <t xml:space="preserve">D'ARIENZO MARIA GIOVANNA   </t>
  </si>
  <si>
    <t xml:space="preserve">DI FILIPPO GIUSEPPE   </t>
  </si>
  <si>
    <t xml:space="preserve">LAMPASONA ROSA    </t>
  </si>
  <si>
    <t xml:space="preserve">IOSCA RENATO    </t>
  </si>
  <si>
    <t xml:space="preserve">MIRARCHI PASQUALE    </t>
  </si>
  <si>
    <t xml:space="preserve">CAMMARANO VERONICA    </t>
  </si>
  <si>
    <t xml:space="preserve">GORRASI MARIA    </t>
  </si>
  <si>
    <t xml:space="preserve">VITO EDOARDO    </t>
  </si>
  <si>
    <t xml:space="preserve">GERARDO ELENA ANNA   </t>
  </si>
  <si>
    <t xml:space="preserve">BARBATO ANTONIO    </t>
  </si>
  <si>
    <t xml:space="preserve">SPERANZA ANTONIO    </t>
  </si>
  <si>
    <t xml:space="preserve">CEMBALO FRANCESCO    </t>
  </si>
  <si>
    <t xml:space="preserve">SAPONARA FRANCA    </t>
  </si>
  <si>
    <t xml:space="preserve">DI MATTEO GIOVANNA   </t>
  </si>
  <si>
    <t xml:space="preserve">MARRA ANTONIO    </t>
  </si>
  <si>
    <t xml:space="preserve">MARRA ENZO    </t>
  </si>
  <si>
    <t xml:space="preserve">MILANO DANIELE    </t>
  </si>
  <si>
    <t xml:space="preserve">BOTTONE MATTEO    </t>
  </si>
  <si>
    <t xml:space="preserve">COBALTO ENZA    </t>
  </si>
  <si>
    <t xml:space="preserve">GARGANO FRANCESCA    </t>
  </si>
  <si>
    <t xml:space="preserve">FERRAIOLI COSIMO    </t>
  </si>
  <si>
    <t xml:space="preserve">MAINARDI ANTONIO    </t>
  </si>
  <si>
    <t xml:space="preserve">D'ANIELLO MARIA    </t>
  </si>
  <si>
    <t xml:space="preserve">D'ANIELLO MARIA IMMACOLATA   </t>
  </si>
  <si>
    <t xml:space="preserve">D'ANTUONO GIUSEPPINA    </t>
  </si>
  <si>
    <t xml:space="preserve">MANZO BONAVENTURA    </t>
  </si>
  <si>
    <t xml:space="preserve">MARINO ANTONIO    </t>
  </si>
  <si>
    <t xml:space="preserve">LUCIANO VINCENZO    </t>
  </si>
  <si>
    <t xml:space="preserve">MARTINO ELVIRA    </t>
  </si>
  <si>
    <t xml:space="preserve">D'ANGIOLILLO PIETRO    </t>
  </si>
  <si>
    <t xml:space="preserve">SANSONE STEFANO    </t>
  </si>
  <si>
    <t xml:space="preserve">AGRESTA LUIGI    </t>
  </si>
  <si>
    <t xml:space="preserve">PICA VALENTINA    </t>
  </si>
  <si>
    <t xml:space="preserve">VACCARO ALESSANDRA    </t>
  </si>
  <si>
    <t xml:space="preserve">VERTUCCI LUIGI    </t>
  </si>
  <si>
    <t xml:space="preserve">MANZOLILLO FRANCESCO    </t>
  </si>
  <si>
    <t xml:space="preserve">SICILIANO MICHELINA    </t>
  </si>
  <si>
    <t xml:space="preserve">DE ROSA LADERCHI LUCIANO  </t>
  </si>
  <si>
    <t xml:space="preserve">SIRAVO MICHELE    </t>
  </si>
  <si>
    <t xml:space="preserve">GAMBARDELLA VINCENZINA    </t>
  </si>
  <si>
    <t xml:space="preserve">PESSOLANO PIETRO    </t>
  </si>
  <si>
    <t xml:space="preserve">ADDESSO ANTONIO    </t>
  </si>
  <si>
    <t xml:space="preserve">CAVALLO LUIGI    </t>
  </si>
  <si>
    <t xml:space="preserve">VALIANTE GIANFRANCO    </t>
  </si>
  <si>
    <t xml:space="preserve">FARINA ALFONSO    </t>
  </si>
  <si>
    <t xml:space="preserve">PETTA ANNA    </t>
  </si>
  <si>
    <t xml:space="preserve">PICARONE MARCO    </t>
  </si>
  <si>
    <t xml:space="preserve">SARNO MARIA    </t>
  </si>
  <si>
    <t xml:space="preserve">FRANCESE CECILIA    </t>
  </si>
  <si>
    <t xml:space="preserve">CATAROZZO MARIA    </t>
  </si>
  <si>
    <t xml:space="preserve">CHIERA VINCENZO    </t>
  </si>
  <si>
    <t xml:space="preserve">GIUGLIANO FRANCESCA    </t>
  </si>
  <si>
    <t xml:space="preserve">LAMBIASE GIOVANNI    </t>
  </si>
  <si>
    <t xml:space="preserve">MIRRA EGIDIO    </t>
  </si>
  <si>
    <t xml:space="preserve">PALO PAOLO    </t>
  </si>
  <si>
    <t xml:space="preserve">ROCCO SILVANA    </t>
  </si>
  <si>
    <t xml:space="preserve">VOLPE DOMENICO    </t>
  </si>
  <si>
    <t xml:space="preserve">STRIFEZZA VITANTONIO    </t>
  </si>
  <si>
    <t xml:space="preserve">CAPALDO ANTONELLA    </t>
  </si>
  <si>
    <t xml:space="preserve">FEREOLI ANTONIO    </t>
  </si>
  <si>
    <t xml:space="preserve">FLORIO CRISTINA    </t>
  </si>
  <si>
    <t xml:space="preserve">SIANI FABIANA    </t>
  </si>
  <si>
    <t xml:space="preserve">PARENTE GIUSEPPE    </t>
  </si>
  <si>
    <t xml:space="preserve">PEDUTO FRANCESCO    </t>
  </si>
  <si>
    <t xml:space="preserve">TUCCI ALESSANDRO    </t>
  </si>
  <si>
    <t xml:space="preserve">ALBANO FERDINANDO    </t>
  </si>
  <si>
    <t xml:space="preserve">BOTTA PATRIZIA    </t>
  </si>
  <si>
    <t xml:space="preserve">SANTANIELLO CARMELA    </t>
  </si>
  <si>
    <t xml:space="preserve">SINISCALCHI MARIA    </t>
  </si>
  <si>
    <t xml:space="preserve">FREDA PASQUALE    </t>
  </si>
  <si>
    <t xml:space="preserve">CARBONE MASSIMO    </t>
  </si>
  <si>
    <t xml:space="preserve">FERRARA ANNA    </t>
  </si>
  <si>
    <t xml:space="preserve">GRIPPO GREGORIO    </t>
  </si>
  <si>
    <t xml:space="preserve">TRIMARCO ANTONELLA    </t>
  </si>
  <si>
    <t xml:space="preserve">GUERCIO GIANCARLO    </t>
  </si>
  <si>
    <t xml:space="preserve">BASILE VINCENZA    </t>
  </si>
  <si>
    <t xml:space="preserve">ALFANO ERNESTO    </t>
  </si>
  <si>
    <t xml:space="preserve">LAMATTINA MODESTO    </t>
  </si>
  <si>
    <t xml:space="preserve">LAMATTINA PASQUALE    </t>
  </si>
  <si>
    <t xml:space="preserve">ISOLDI ANGELAMARIA    </t>
  </si>
  <si>
    <t xml:space="preserve">GISMONDI FRANCESCO    </t>
  </si>
  <si>
    <t xml:space="preserve">CONFORTI ANTONIO    </t>
  </si>
  <si>
    <t xml:space="preserve">SAGGESE GERARDO    </t>
  </si>
  <si>
    <t xml:space="preserve">SCARPITTA MARIO SALVATORE   </t>
  </si>
  <si>
    <t xml:space="preserve">PETRILLO GIANGAETANO    </t>
  </si>
  <si>
    <t xml:space="preserve">ESPOSITO TERESA    </t>
  </si>
  <si>
    <t xml:space="preserve">REDA MARIATERESA    </t>
  </si>
  <si>
    <t xml:space="preserve">SATURNO GIOVANNI    </t>
  </si>
  <si>
    <t xml:space="preserve">MONACO ROBERTO    </t>
  </si>
  <si>
    <t xml:space="preserve">SANTORO MARIA    </t>
  </si>
  <si>
    <t xml:space="preserve">AMORUSO ADELE    </t>
  </si>
  <si>
    <t xml:space="preserve">CERRONE MICHELE    </t>
  </si>
  <si>
    <t xml:space="preserve">MIRRA LIBERATA    </t>
  </si>
  <si>
    <t xml:space="preserve">PERSANO ANTONINO    </t>
  </si>
  <si>
    <t xml:space="preserve">MORRONE ANTONIO    </t>
  </si>
  <si>
    <t xml:space="preserve">FEOLA GIOVANNI    </t>
  </si>
  <si>
    <t xml:space="preserve">SANTANGELO FIORENZA    </t>
  </si>
  <si>
    <t xml:space="preserve">LAURITO CARMINE    </t>
  </si>
  <si>
    <t xml:space="preserve">DI GREGORIO GIUSEPPE   </t>
  </si>
  <si>
    <t xml:space="preserve">PASCA ELVIRA    </t>
  </si>
  <si>
    <t xml:space="preserve">ALFIERI FRANCESCO    </t>
  </si>
  <si>
    <t xml:space="preserve">DI FILIPPO MARIA ANTONIETTA  </t>
  </si>
  <si>
    <t xml:space="preserve">BELLELLI ETTORE    </t>
  </si>
  <si>
    <t xml:space="preserve">MASIELLO GIANFRANCO    </t>
  </si>
  <si>
    <t xml:space="preserve">PICARIELLO MARIAROSARIA    </t>
  </si>
  <si>
    <t xml:space="preserve">SCARIATI FABIO    </t>
  </si>
  <si>
    <t xml:space="preserve">ADINOLFI CARMINE    </t>
  </si>
  <si>
    <t xml:space="preserve">FERRARO ROSA MARIA   </t>
  </si>
  <si>
    <t xml:space="preserve">ROMANO ATTILIO    </t>
  </si>
  <si>
    <t xml:space="preserve">AMATO CONCETTA    </t>
  </si>
  <si>
    <t xml:space="preserve">GAETANI VINCENZA    </t>
  </si>
  <si>
    <t xml:space="preserve">POLITO FRANCESCO    </t>
  </si>
  <si>
    <t xml:space="preserve">PISAPIA SILVIA    </t>
  </si>
  <si>
    <t xml:space="preserve">GIORDANO DOMENICO    </t>
  </si>
  <si>
    <t xml:space="preserve">ABAGNALE KATIUSCIA ROSSELLA LUANA  </t>
  </si>
  <si>
    <t xml:space="preserve">CAPUTO ANTONIO    </t>
  </si>
  <si>
    <t xml:space="preserve">CRESCENZO ANGELO    </t>
  </si>
  <si>
    <t xml:space="preserve">NUZZO GIAMPIERO    </t>
  </si>
  <si>
    <t xml:space="preserve">GALLO GERARDO    </t>
  </si>
  <si>
    <t xml:space="preserve">TANCREDI MAURIZIO    </t>
  </si>
  <si>
    <t xml:space="preserve">FORZIATI ANTONIO    </t>
  </si>
  <si>
    <t xml:space="preserve">VERLOTTA EMILIANO    </t>
  </si>
  <si>
    <t xml:space="preserve">IORIO MICHELE    </t>
  </si>
  <si>
    <t xml:space="preserve">RIZZO MARCO    </t>
  </si>
  <si>
    <t xml:space="preserve">MAURANO LUIGI    </t>
  </si>
  <si>
    <t xml:space="preserve">CARBUTTI MARIANNA    </t>
  </si>
  <si>
    <t xml:space="preserve">FLORIO ANTONIO    </t>
  </si>
  <si>
    <t xml:space="preserve">GUARIGLIA NICOLETTA    </t>
  </si>
  <si>
    <t xml:space="preserve">LAMAIDA EROS    </t>
  </si>
  <si>
    <t xml:space="preserve">CIANFARO CATALDO    </t>
  </si>
  <si>
    <t xml:space="preserve">PARENTE ANTONIO    </t>
  </si>
  <si>
    <t xml:space="preserve">DI GERONIMO FRANCESCO   </t>
  </si>
  <si>
    <t xml:space="preserve">FRANCIONE ONORATO    </t>
  </si>
  <si>
    <t xml:space="preserve">D'ELIA GIULIO    </t>
  </si>
  <si>
    <t xml:space="preserve">LANZARA PAOLA    </t>
  </si>
  <si>
    <t xml:space="preserve">ALFANO ANTONIA    </t>
  </si>
  <si>
    <t xml:space="preserve">GALLUZZO GIUSTINA    </t>
  </si>
  <si>
    <t xml:space="preserve">RESCIGNO DOMENICO ANTONIO   </t>
  </si>
  <si>
    <t xml:space="preserve">SALVATI ANTONIA    </t>
  </si>
  <si>
    <t xml:space="preserve">SELLITTO DOMENICO    </t>
  </si>
  <si>
    <t xml:space="preserve">SCORZA GIUSEPPE    </t>
  </si>
  <si>
    <t xml:space="preserve">FABIANO COSIMO    </t>
  </si>
  <si>
    <t xml:space="preserve">IULIANO ANTONIETTA    </t>
  </si>
  <si>
    <t xml:space="preserve">BOTTIGLIERO GENEROSO MATTEO   </t>
  </si>
  <si>
    <t xml:space="preserve">SIANO CARMINE    </t>
  </si>
  <si>
    <t xml:space="preserve">GIANNATTASIO LUIGI    </t>
  </si>
  <si>
    <t xml:space="preserve">SERVALLI VINCENZO    </t>
  </si>
  <si>
    <t xml:space="preserve">SENATORE NUNZIO    </t>
  </si>
  <si>
    <t xml:space="preserve">ALTOBELLO ANNAMARIA    </t>
  </si>
  <si>
    <t xml:space="preserve">BALDI GERMANO    </t>
  </si>
  <si>
    <t xml:space="preserve">DEL VECCHIO GIOVANNI   </t>
  </si>
  <si>
    <t xml:space="preserve">GAROFALO ANTONELLA    </t>
  </si>
  <si>
    <t xml:space="preserve">IULIANO LORENA    </t>
  </si>
  <si>
    <t xml:space="preserve">LAMBERTI ARMANDO    </t>
  </si>
  <si>
    <t xml:space="preserve">MAROTTA GINO    </t>
  </si>
  <si>
    <t xml:space="preserve">SARNICOLA FRANCESCO    </t>
  </si>
  <si>
    <t xml:space="preserve">MASTROLONARDO VINCENZO    </t>
  </si>
  <si>
    <t xml:space="preserve">PIRRONE ROSARIO    </t>
  </si>
  <si>
    <t xml:space="preserve">LUONGO ANELLA    </t>
  </si>
  <si>
    <t xml:space="preserve">SATURNO ALESSIO    </t>
  </si>
  <si>
    <t xml:space="preserve">STANZIONA MARTA    </t>
  </si>
  <si>
    <t xml:space="preserve">VIGORITO NICOLA    </t>
  </si>
  <si>
    <t xml:space="preserve">CROCAMO ANIELLO    </t>
  </si>
  <si>
    <t xml:space="preserve">CERULLO ANTONIO    </t>
  </si>
  <si>
    <t xml:space="preserve">DELLA MONICA FORTUNATO   </t>
  </si>
  <si>
    <t xml:space="preserve">PAPPALARDO FRANCESCO    </t>
  </si>
  <si>
    <t xml:space="preserve">MARANO MARCO    </t>
  </si>
  <si>
    <t xml:space="preserve">RUGGIERO GIORGIO    </t>
  </si>
  <si>
    <t xml:space="preserve">CAFASSO GIORGIO    </t>
  </si>
  <si>
    <t xml:space="preserve">STROLLO GERARDO    </t>
  </si>
  <si>
    <t xml:space="preserve">DI MURO MIRIAM   </t>
  </si>
  <si>
    <t xml:space="preserve">FENIELLO ALESSIA    </t>
  </si>
  <si>
    <t xml:space="preserve">GIANNINI ANTONIO    </t>
  </si>
  <si>
    <t xml:space="preserve">SCAGLIONE DONATO    </t>
  </si>
  <si>
    <t xml:space="preserve">BUONOCORE PASQUALE    </t>
  </si>
  <si>
    <t xml:space="preserve">CRISCUOLO LUIGI    </t>
  </si>
  <si>
    <t xml:space="preserve">ANASTASIO MARIA    </t>
  </si>
  <si>
    <t xml:space="preserve">POTI ETTORE    </t>
  </si>
  <si>
    <t xml:space="preserve">CHIUMIENTO MARIELLA    </t>
  </si>
  <si>
    <t xml:space="preserve">PIRONE FIORENTINO    </t>
  </si>
  <si>
    <t xml:space="preserve">BRISCIONE ANTONIO    </t>
  </si>
  <si>
    <t xml:space="preserve">CAPPETTA CONCETTA    </t>
  </si>
  <si>
    <t xml:space="preserve">MASTROLIA CRISTIAN    </t>
  </si>
  <si>
    <t xml:space="preserve">PIGNATA VERONICA    </t>
  </si>
  <si>
    <t xml:space="preserve">RICCA GIOVANNI EMANUELE   </t>
  </si>
  <si>
    <t xml:space="preserve">PENTANGELO PIETRO    </t>
  </si>
  <si>
    <t xml:space="preserve">CASO ANTONIO    </t>
  </si>
  <si>
    <t xml:space="preserve">FERRARO FILIPPO    </t>
  </si>
  <si>
    <t xml:space="preserve">CANCRO ANTONIO    </t>
  </si>
  <si>
    <t xml:space="preserve">SUDANO KATIA    </t>
  </si>
  <si>
    <t xml:space="preserve">LUONGO ALDO    </t>
  </si>
  <si>
    <t xml:space="preserve">LIBARDI MARIAGRAZIA    </t>
  </si>
  <si>
    <t xml:space="preserve">DI PIZZO CESARE   </t>
  </si>
  <si>
    <t xml:space="preserve">CONSALVO VINCENZO    </t>
  </si>
  <si>
    <t xml:space="preserve">CORSETTO ANTONIO    </t>
  </si>
  <si>
    <t xml:space="preserve">CURCIO MASSIMILIANO    </t>
  </si>
  <si>
    <t xml:space="preserve">LA BROCCA NADIA   </t>
  </si>
  <si>
    <t xml:space="preserve">MARISEI SALVATORE    </t>
  </si>
  <si>
    <t xml:space="preserve">MASIELLO DAMIANA    </t>
  </si>
  <si>
    <t xml:space="preserve">PALMA ALESSIA SAVERIA   </t>
  </si>
  <si>
    <t xml:space="preserve">CASELLA CARMINE    </t>
  </si>
  <si>
    <t xml:space="preserve">SABATELLA COSMO    </t>
  </si>
  <si>
    <t xml:space="preserve">SABETTA ANTONIO    </t>
  </si>
  <si>
    <t xml:space="preserve">SESSA VINCENZO    </t>
  </si>
  <si>
    <t xml:space="preserve">FARINA MARIA GRAZIA   </t>
  </si>
  <si>
    <t xml:space="preserve">D'AURIA TERESA    </t>
  </si>
  <si>
    <t xml:space="preserve">GIOIA FRANCESCO    </t>
  </si>
  <si>
    <t xml:space="preserve">RUGGIERO NICOLA    </t>
  </si>
  <si>
    <t xml:space="preserve">SCAFURI GIOVANNI    </t>
  </si>
  <si>
    <t xml:space="preserve">MILO GIOVANNI    </t>
  </si>
  <si>
    <t xml:space="preserve">FUSCO ANNAMARIA    </t>
  </si>
  <si>
    <t xml:space="preserve">CAPRIGLIONE MARIA    </t>
  </si>
  <si>
    <t xml:space="preserve">CAPUTO ANIELLO    </t>
  </si>
  <si>
    <t xml:space="preserve">RUOCCO GENNARO    </t>
  </si>
  <si>
    <t xml:space="preserve">RUOCCO RAFFAELE    </t>
  </si>
  <si>
    <t xml:space="preserve">MUNNO FRANCESCO    </t>
  </si>
  <si>
    <t xml:space="preserve">SICA GIUSEPPE    </t>
  </si>
  <si>
    <t xml:space="preserve">DI MURO ANGELINA   </t>
  </si>
  <si>
    <t xml:space="preserve">MELE ORSOLA    </t>
  </si>
  <si>
    <t xml:space="preserve">RUSSO MARIO    </t>
  </si>
  <si>
    <t xml:space="preserve">GIULIANO ANTONIO    </t>
  </si>
  <si>
    <t xml:space="preserve">TORO FABIO    </t>
  </si>
  <si>
    <t xml:space="preserve">MALFEO ELIANA    </t>
  </si>
  <si>
    <t xml:space="preserve">MARRANDINO GIUSEPPE    </t>
  </si>
  <si>
    <t xml:space="preserve">MELE ANGELA MARIA   </t>
  </si>
  <si>
    <t xml:space="preserve">ULTURALE MARIANNA    </t>
  </si>
  <si>
    <t xml:space="preserve">SCARPA MARIA TERESA   </t>
  </si>
  <si>
    <t xml:space="preserve">PALLADINO ANTONIO    </t>
  </si>
  <si>
    <t xml:space="preserve">GOGLIUCCI CARMELO LUCIO   </t>
  </si>
  <si>
    <t xml:space="preserve">ORLOTTI GIUSEPPE    </t>
  </si>
  <si>
    <t xml:space="preserve">RUSSOMANDO FRANCO    </t>
  </si>
  <si>
    <t xml:space="preserve">MARRONE TERESA PAOLA   </t>
  </si>
  <si>
    <t xml:space="preserve">GIUDICE FRANCESCO    </t>
  </si>
  <si>
    <t xml:space="preserve">PIERRO AMERIGO    </t>
  </si>
  <si>
    <t xml:space="preserve">CACCAMO CONSOLATO    </t>
  </si>
  <si>
    <t xml:space="preserve">SERRA ANGELO    </t>
  </si>
  <si>
    <t xml:space="preserve">NIGRO FRANCESCO    </t>
  </si>
  <si>
    <t xml:space="preserve">CARDONE FRANCESCO    </t>
  </si>
  <si>
    <t xml:space="preserve">GREGORIO ROMANO    </t>
  </si>
  <si>
    <t xml:space="preserve">D'ALESSANDRO PASQUALE    </t>
  </si>
  <si>
    <t xml:space="preserve">SPERANZA VINCENZO    </t>
  </si>
  <si>
    <t xml:space="preserve">COCURULLO VALENTINA    </t>
  </si>
  <si>
    <t xml:space="preserve">IMBRIACO OSCAR    </t>
  </si>
  <si>
    <t xml:space="preserve">PISERCHIA ALESSANDRO    </t>
  </si>
  <si>
    <t xml:space="preserve">DENTE PALMIRO    </t>
  </si>
  <si>
    <t xml:space="preserve">GUERRA LUIGI    </t>
  </si>
  <si>
    <t xml:space="preserve">CASTELLANO MARIO    </t>
  </si>
  <si>
    <t xml:space="preserve">MIGLIORINO GIUSEPPINA    </t>
  </si>
  <si>
    <t xml:space="preserve">PIANO ADRIANO    </t>
  </si>
  <si>
    <t xml:space="preserve">CAROCCIA GIUSEPPE    </t>
  </si>
  <si>
    <t xml:space="preserve">D'ALESSANDRO CARMINE    </t>
  </si>
  <si>
    <t xml:space="preserve">CAPONE ANTONIO    </t>
  </si>
  <si>
    <t xml:space="preserve">GAMBARDELLA CHIARA    </t>
  </si>
  <si>
    <t xml:space="preserve">MAMMATO MARIANTONIA    </t>
  </si>
  <si>
    <t xml:space="preserve">TENEBRE GISELLA    </t>
  </si>
  <si>
    <t xml:space="preserve">SOMMA ANTONIO    </t>
  </si>
  <si>
    <t xml:space="preserve">CAVALIERE VINCENZA    </t>
  </si>
  <si>
    <t xml:space="preserve">ALFANO ASSUNTA    </t>
  </si>
  <si>
    <t xml:space="preserve">DEL REGNO ANTONIO   </t>
  </si>
  <si>
    <t xml:space="preserve">GUADAGNO CARLO    </t>
  </si>
  <si>
    <t xml:space="preserve">SCARANO VINCENZO    </t>
  </si>
  <si>
    <t xml:space="preserve">REALE ANDREA    </t>
  </si>
  <si>
    <t xml:space="preserve">GNARRA ENRICO    </t>
  </si>
  <si>
    <t xml:space="preserve">MEROLA CARMINE    </t>
  </si>
  <si>
    <t xml:space="preserve">ARENA ROSSELLA    </t>
  </si>
  <si>
    <t xml:space="preserve">TRIVELLI LUCIANO    </t>
  </si>
  <si>
    <t xml:space="preserve">LAMANNA GIOVANNI    </t>
  </si>
  <si>
    <t xml:space="preserve">ROSALIA IMMACOLATA    </t>
  </si>
  <si>
    <t xml:space="preserve">MEOLA FLAVIO    </t>
  </si>
  <si>
    <t xml:space="preserve">COZZOLINO CIRO    </t>
  </si>
  <si>
    <t xml:space="preserve">CHIOLA ALESSANDRO    </t>
  </si>
  <si>
    <t xml:space="preserve">BUONOMO LUDOVICO    </t>
  </si>
  <si>
    <t xml:space="preserve">CILIBERTI MARIANNA    </t>
  </si>
  <si>
    <t xml:space="preserve">DE MATTEIS DANIELE   </t>
  </si>
  <si>
    <t xml:space="preserve">DELLO STRITTO GRAZIA   </t>
  </si>
  <si>
    <t xml:space="preserve">D'ONOFRIO MARTINO    </t>
  </si>
  <si>
    <t xml:space="preserve">VOLPICELLI CORRADO    </t>
  </si>
  <si>
    <t xml:space="preserve">CORALLUZZO MARIA    </t>
  </si>
  <si>
    <t xml:space="preserve">DELLA CORTE FRANCESCA   </t>
  </si>
  <si>
    <t xml:space="preserve">FALABELLA CARMINE    </t>
  </si>
  <si>
    <t xml:space="preserve">QUARANTA STEFANIA    </t>
  </si>
  <si>
    <t xml:space="preserve">MOTTOLA BERNARDO    </t>
  </si>
  <si>
    <t xml:space="preserve">SANGIOVANNI ROSARIO    </t>
  </si>
  <si>
    <t xml:space="preserve">D'ALTO ANGELA    </t>
  </si>
  <si>
    <t xml:space="preserve">CAPORRINO ANTONIO    </t>
  </si>
  <si>
    <t xml:space="preserve">MANNO ALDO    </t>
  </si>
  <si>
    <t xml:space="preserve">RINALDI GIUSEPPE    </t>
  </si>
  <si>
    <t xml:space="preserve">BIANCULLI NICOLA    </t>
  </si>
  <si>
    <t xml:space="preserve">DE LUCA ANTONIETTA   </t>
  </si>
  <si>
    <t xml:space="preserve">LAURIA NICO    </t>
  </si>
  <si>
    <t xml:space="preserve">MANGINO MARIA    </t>
  </si>
  <si>
    <t xml:space="preserve">PROTA VINCENZINA    </t>
  </si>
  <si>
    <t xml:space="preserve">D'ELIA CONO    </t>
  </si>
  <si>
    <t xml:space="preserve">VALLONE GIUSEPPE    </t>
  </si>
  <si>
    <t xml:space="preserve">DE MAIO PAOLO   </t>
  </si>
  <si>
    <t xml:space="preserve">IANNOTTI UMBERTO    </t>
  </si>
  <si>
    <t xml:space="preserve">CESAREO CLARA    </t>
  </si>
  <si>
    <t xml:space="preserve">FORTINO FEDERICA    </t>
  </si>
  <si>
    <t xml:space="preserve">GUERRITORE RENATO    </t>
  </si>
  <si>
    <t xml:space="preserve">LAMBERTI MIMMA    </t>
  </si>
  <si>
    <t xml:space="preserve">MERCEDE MASSIMILIANO    </t>
  </si>
  <si>
    <t xml:space="preserve">PERNA GIANLUCA    </t>
  </si>
  <si>
    <t xml:space="preserve">CUOFANO GIOVANNI MARIA   </t>
  </si>
  <si>
    <t xml:space="preserve">CITARELLA MASSIMILIANO    </t>
  </si>
  <si>
    <t xml:space="preserve">AVELLA VERONICA    </t>
  </si>
  <si>
    <t xml:space="preserve">RISO MARIA STEFANIA MADDALENA  </t>
  </si>
  <si>
    <t xml:space="preserve">DE VITA ADRIANO   </t>
  </si>
  <si>
    <t xml:space="preserve">RICCHIUTI MATTEO    </t>
  </si>
  <si>
    <t xml:space="preserve">SPERANZA GIUSEPPINA    </t>
  </si>
  <si>
    <t xml:space="preserve">VOLZONE MICHELE    </t>
  </si>
  <si>
    <t xml:space="preserve">CALORE CARMINE    </t>
  </si>
  <si>
    <t xml:space="preserve">DI LASCIO SIMONA   </t>
  </si>
  <si>
    <t xml:space="preserve">POPPITI FILOMENA    </t>
  </si>
  <si>
    <t xml:space="preserve">ZECCA DAVIDE    </t>
  </si>
  <si>
    <t xml:space="preserve">PIGNATA CARMINE    </t>
  </si>
  <si>
    <t xml:space="preserve">PALMIERI RAFFAELE    </t>
  </si>
  <si>
    <t xml:space="preserve">MONDELLI RAFFAELE    </t>
  </si>
  <si>
    <t xml:space="preserve">MALATESTA EMANUELE GIANCARLO   </t>
  </si>
  <si>
    <t xml:space="preserve">TIERNO GRAZIA    </t>
  </si>
  <si>
    <t xml:space="preserve">ASTORE AGOSTINO    </t>
  </si>
  <si>
    <t xml:space="preserve">SICA GESU'    </t>
  </si>
  <si>
    <t xml:space="preserve">MAIO GIOVANNI MARIO   </t>
  </si>
  <si>
    <t xml:space="preserve">GUADAGNO ELIO    </t>
  </si>
  <si>
    <t xml:space="preserve">LUONGO MARTINO    </t>
  </si>
  <si>
    <t xml:space="preserve">PEPE MARIA TERESA   </t>
  </si>
  <si>
    <t xml:space="preserve">CIMINO MICHELA    </t>
  </si>
  <si>
    <t xml:space="preserve">DI BIANCO CATERINA   </t>
  </si>
  <si>
    <t xml:space="preserve">CAPUTO LETIZIA    </t>
  </si>
  <si>
    <t xml:space="preserve">FORTUNATI ANTONIO    </t>
  </si>
  <si>
    <t xml:space="preserve">TARDUGNO VINCENZO    </t>
  </si>
  <si>
    <t xml:space="preserve">DE PRISCO RAFFAELE MARIA  </t>
  </si>
  <si>
    <t xml:space="preserve">OLIVA VALENTINA    </t>
  </si>
  <si>
    <t xml:space="preserve">CALIFANO FELICE    </t>
  </si>
  <si>
    <t xml:space="preserve">CAMPITIELLO GIUSEPPE    </t>
  </si>
  <si>
    <t xml:space="preserve">LONGOBUCCO MARIASTELLA    </t>
  </si>
  <si>
    <t xml:space="preserve">PEPE AUGUSTO    </t>
  </si>
  <si>
    <t xml:space="preserve">RUSSO VERONICA    </t>
  </si>
  <si>
    <t xml:space="preserve">SESSA PIETRO    </t>
  </si>
  <si>
    <t xml:space="preserve">CUPO FELICE    </t>
  </si>
  <si>
    <t xml:space="preserve">CAPUTO LUCA    </t>
  </si>
  <si>
    <t xml:space="preserve">GIORDANO SALVATORE    </t>
  </si>
  <si>
    <t xml:space="preserve">MASSA ANNA ANNUNZIATA   </t>
  </si>
  <si>
    <t xml:space="preserve">MORRA FRANCESCO    </t>
  </si>
  <si>
    <t xml:space="preserve">MURINO MICHELE    </t>
  </si>
  <si>
    <t xml:space="preserve">LANDI RAFFAELA    </t>
  </si>
  <si>
    <t xml:space="preserve">MARINO ANDREA    </t>
  </si>
  <si>
    <t xml:space="preserve">VILLARI ANNALAURA    </t>
  </si>
  <si>
    <t xml:space="preserve">PAOLILLO VINCENZO    </t>
  </si>
  <si>
    <t xml:space="preserve">BOTTI CLELIA    </t>
  </si>
  <si>
    <t xml:space="preserve">COMUNALE ALFONSO    </t>
  </si>
  <si>
    <t xml:space="preserve">CIRILLO CARLO    </t>
  </si>
  <si>
    <t xml:space="preserve">APOLITO PIETRO    </t>
  </si>
  <si>
    <t xml:space="preserve">PONZO ITALA    </t>
  </si>
  <si>
    <t xml:space="preserve">BARBA DOMENICO    </t>
  </si>
  <si>
    <t xml:space="preserve">SOLDOVIERI GIUSEPPE    </t>
  </si>
  <si>
    <t xml:space="preserve">CAGGIANO FRANCESCA    </t>
  </si>
  <si>
    <t xml:space="preserve">DI IORIO VINCENZO   </t>
  </si>
  <si>
    <t xml:space="preserve">MATERA ADRIANO    </t>
  </si>
  <si>
    <t xml:space="preserve">PIZZOLANTE RENATO    </t>
  </si>
  <si>
    <t xml:space="preserve">GIORDANO DAVIDE    </t>
  </si>
  <si>
    <t xml:space="preserve">BRUNO CLAUDIA    </t>
  </si>
  <si>
    <t xml:space="preserve">LIGUORI ETTORE    </t>
  </si>
  <si>
    <t xml:space="preserve">DI BLASI SERGIO   </t>
  </si>
  <si>
    <t xml:space="preserve">GIAQUINTO ASSUNTA    </t>
  </si>
  <si>
    <t xml:space="preserve">LOVISO MASSIMO    </t>
  </si>
  <si>
    <t xml:space="preserve">CURCIO GIUSEPPE    </t>
  </si>
  <si>
    <t xml:space="preserve">GIULIANO VINCENZO    </t>
  </si>
  <si>
    <t xml:space="preserve">ISOLDI ROSA    </t>
  </si>
  <si>
    <t xml:space="preserve">MIGNOLI FEDERICA    </t>
  </si>
  <si>
    <t xml:space="preserve">PISANI STEFANO    </t>
  </si>
  <si>
    <t xml:space="preserve">RIPOLI CARLA    </t>
  </si>
  <si>
    <t xml:space="preserve">GUARIGLIA MICHELE    </t>
  </si>
  <si>
    <t xml:space="preserve">LANZARA GIUSEPPE    </t>
  </si>
  <si>
    <t xml:space="preserve">DI MURO MICHELE ROBERTO  </t>
  </si>
  <si>
    <t xml:space="preserve">LEMBO ROSA    </t>
  </si>
  <si>
    <t xml:space="preserve">SICA RAFFAELE    </t>
  </si>
  <si>
    <t xml:space="preserve">TRIGGIANO ADELE    </t>
  </si>
  <si>
    <t xml:space="preserve">VACCARO DARIO    </t>
  </si>
  <si>
    <t xml:space="preserve">DI GENNARO MARGHERITA   </t>
  </si>
  <si>
    <t xml:space="preserve">DE LUCIA MICHELE   </t>
  </si>
  <si>
    <t xml:space="preserve">GUARRACINO RAFFAELE    </t>
  </si>
  <si>
    <t xml:space="preserve">CENNAMO CARMINE    </t>
  </si>
  <si>
    <t xml:space="preserve">CASO ANNA MARIA   </t>
  </si>
  <si>
    <t xml:space="preserve">CAPUANO MARIO    </t>
  </si>
  <si>
    <t xml:space="preserve">AMENDOLA AGOSTINO    </t>
  </si>
  <si>
    <t xml:space="preserve">CHIRICO MICHELE    </t>
  </si>
  <si>
    <t xml:space="preserve">CAROLA FERNANDA    </t>
  </si>
  <si>
    <t xml:space="preserve">PERRONE ANGELO    </t>
  </si>
  <si>
    <t xml:space="preserve">VUILLEUMIER PAOLO    </t>
  </si>
  <si>
    <t xml:space="preserve">MANSI GIANLUCA    </t>
  </si>
  <si>
    <t xml:space="preserve">PICCIUOLI GIUSEPPE    </t>
  </si>
  <si>
    <t xml:space="preserve">SERRITELLA ROCCO    </t>
  </si>
  <si>
    <t xml:space="preserve">IULIANO GABRIELE    </t>
  </si>
  <si>
    <t xml:space="preserve">AURICCHIO GIROLAMO    </t>
  </si>
  <si>
    <t xml:space="preserve">COMUNALE DANIELA    </t>
  </si>
  <si>
    <t xml:space="preserve">GORRASI PAOLA    </t>
  </si>
  <si>
    <t xml:space="preserve">IULIANO GIUSEPPE    </t>
  </si>
  <si>
    <t xml:space="preserve">BALBI GIUSEPPE    </t>
  </si>
  <si>
    <t xml:space="preserve">CAVALIERI VINCENZO    </t>
  </si>
  <si>
    <t xml:space="preserve">NARDO ANNA MARIA FELICIA  </t>
  </si>
  <si>
    <t xml:space="preserve">PAGANO CARMINE    </t>
  </si>
  <si>
    <t xml:space="preserve">BRUNO ANNA    </t>
  </si>
  <si>
    <t xml:space="preserve">FABBRICATORE ROBERTO    </t>
  </si>
  <si>
    <t xml:space="preserve">FERRENTINO ANNABELLA    </t>
  </si>
  <si>
    <t xml:space="preserve">GRIMALDI VINCENZO    </t>
  </si>
  <si>
    <t xml:space="preserve">CAMMARANO NICOLA    </t>
  </si>
  <si>
    <t xml:space="preserve">CAPUTO PIERA    </t>
  </si>
  <si>
    <t xml:space="preserve">IORIO MARIO    </t>
  </si>
  <si>
    <t xml:space="preserve">CASO GIUSEPPE    </t>
  </si>
  <si>
    <t xml:space="preserve">IAQUINTA MICHELE    </t>
  </si>
  <si>
    <t xml:space="preserve">PALMIERI PINO    </t>
  </si>
  <si>
    <t xml:space="preserve">CUOMO VIOLA    </t>
  </si>
  <si>
    <t xml:space="preserve">PECORI MARIALUISA    </t>
  </si>
  <si>
    <t xml:space="preserve">ROTOLO GIUSEPPE    </t>
  </si>
  <si>
    <t xml:space="preserve">CRISCI CARMINE    </t>
  </si>
  <si>
    <t xml:space="preserve">MAUTONE ROSALIA    </t>
  </si>
  <si>
    <t xml:space="preserve">LATEMPA FRANCO    </t>
  </si>
  <si>
    <t xml:space="preserve">MONACO FRANCESCO    </t>
  </si>
  <si>
    <t xml:space="preserve">POLITO EMILIA    </t>
  </si>
  <si>
    <t xml:space="preserve">CAVALLONE FRANCESCO    </t>
  </si>
  <si>
    <t xml:space="preserve">LOMBARDI GELSOMINA    </t>
  </si>
  <si>
    <t xml:space="preserve">GALIANO MICHELE    </t>
  </si>
  <si>
    <t xml:space="preserve">GALLO ELENA    </t>
  </si>
  <si>
    <t xml:space="preserve">DE MARCO GABRIELE   </t>
  </si>
  <si>
    <t xml:space="preserve">GORGA ANGELO    </t>
  </si>
  <si>
    <t xml:space="preserve">LUCIBELLO RENZO    </t>
  </si>
  <si>
    <t xml:space="preserve">NAPOLI VINCENZO    </t>
  </si>
  <si>
    <t xml:space="preserve">MEMOLI PASQUALINA    </t>
  </si>
  <si>
    <t xml:space="preserve">ADINOLFI PAOLA    </t>
  </si>
  <si>
    <t xml:space="preserve">BRIGANTE MICHELE    </t>
  </si>
  <si>
    <t xml:space="preserve">DE ROBERTO PAOLA   </t>
  </si>
  <si>
    <t xml:space="preserve">FALCONE GAETANA    </t>
  </si>
  <si>
    <t xml:space="preserve">FERRARA ALESSANDRO    </t>
  </si>
  <si>
    <t xml:space="preserve">NATELLA MASSIMILIANO    </t>
  </si>
  <si>
    <t xml:space="preserve">TRINGALI CLAUDIO    </t>
  </si>
  <si>
    <t xml:space="preserve">SCELZA MARIA ANTONIETTA   </t>
  </si>
  <si>
    <t xml:space="preserve">PERRETTA FRANCESCO    </t>
  </si>
  <si>
    <t xml:space="preserve">ZIRPOLI VINCENZO    </t>
  </si>
  <si>
    <t xml:space="preserve">ALFANO SONIA    </t>
  </si>
  <si>
    <t xml:space="preserve">AIEVOLI GENNARO    </t>
  </si>
  <si>
    <t xml:space="preserve">AMATO VINCENZO    </t>
  </si>
  <si>
    <t xml:space="preserve">DI MURO FEDERICA   </t>
  </si>
  <si>
    <t xml:space="preserve">ZOCCOLA GIUSEPPE    </t>
  </si>
  <si>
    <t xml:space="preserve">PALAZZO FERDINANDO    </t>
  </si>
  <si>
    <t xml:space="preserve">SORRENTINO PASQUALE    </t>
  </si>
  <si>
    <t xml:space="preserve">PADULA NICOLA    </t>
  </si>
  <si>
    <t xml:space="preserve">ROBERTAZZI RITA    </t>
  </si>
  <si>
    <t xml:space="preserve">GRIPPO CARLA    </t>
  </si>
  <si>
    <t xml:space="preserve">IUZZOLINO NICOLA    </t>
  </si>
  <si>
    <t xml:space="preserve">IUZZOLINO VITO    </t>
  </si>
  <si>
    <t xml:space="preserve">DI GIACOMO FRANCESCO   </t>
  </si>
  <si>
    <t xml:space="preserve">PASTORE MARCO    </t>
  </si>
  <si>
    <t xml:space="preserve">DI GIACOMO VITTORIO   </t>
  </si>
  <si>
    <t xml:space="preserve">ZUOTTOLO CARMELA    </t>
  </si>
  <si>
    <t xml:space="preserve">IAQUINANDI MARCO    </t>
  </si>
  <si>
    <t xml:space="preserve">BARRETTA FRANCESCA    </t>
  </si>
  <si>
    <t xml:space="preserve">CALABRESE ANGELA MARIA   </t>
  </si>
  <si>
    <t xml:space="preserve">GRIMALDI FRANCO    </t>
  </si>
  <si>
    <t xml:space="preserve">OLIVA ANDREA    </t>
  </si>
  <si>
    <t xml:space="preserve">CILENTO GIUSEPPE    </t>
  </si>
  <si>
    <t xml:space="preserve">LA SELVA COSTANTINO RANIERO  </t>
  </si>
  <si>
    <t xml:space="preserve">VOLPE FEDERICO    </t>
  </si>
  <si>
    <t xml:space="preserve">RICCO NAZARIO    </t>
  </si>
  <si>
    <t xml:space="preserve">FORTE LOREDANA    </t>
  </si>
  <si>
    <t xml:space="preserve">DI FLURI ANGELO   </t>
  </si>
  <si>
    <t xml:space="preserve">QUARANTA DOMENICO    </t>
  </si>
  <si>
    <t xml:space="preserve">FRANCO ROBERTA RITA   </t>
  </si>
  <si>
    <t xml:space="preserve">DI BENEDETTO ANGELO   </t>
  </si>
  <si>
    <t xml:space="preserve">MARMO MICHELE    </t>
  </si>
  <si>
    <t xml:space="preserve">ABATEMARCO DOMENICO    </t>
  </si>
  <si>
    <t xml:space="preserve">AQUINO MARIA ANTONIETTA   </t>
  </si>
  <si>
    <t xml:space="preserve">FORTUNATO GIOVANNI    </t>
  </si>
  <si>
    <t xml:space="preserve">GIUDICE VIRGILIO    </t>
  </si>
  <si>
    <t xml:space="preserve">CAVALIERE GIUSEPPE    </t>
  </si>
  <si>
    <t xml:space="preserve">SCARPITTA LUCA    </t>
  </si>
  <si>
    <t xml:space="preserve">SALAMONE GASPARE    </t>
  </si>
  <si>
    <t xml:space="preserve">RUBERTO SANTINO    </t>
  </si>
  <si>
    <t xml:space="preserve">DE LUCIA STEFANIA   </t>
  </si>
  <si>
    <t xml:space="preserve">PICA DONATO    </t>
  </si>
  <si>
    <t xml:space="preserve">VRICELLA ANDREA    </t>
  </si>
  <si>
    <t xml:space="preserve">MACCHIA ROSANGELA    </t>
  </si>
  <si>
    <t xml:space="preserve">LA MURA ANTONIO   </t>
  </si>
  <si>
    <t xml:space="preserve">ATTIANESE GIULIA    </t>
  </si>
  <si>
    <t xml:space="preserve">CORDIANO FRANCESCA    </t>
  </si>
  <si>
    <t xml:space="preserve">MARRAZZO GIANLUIGI MARIA   </t>
  </si>
  <si>
    <t xml:space="preserve">DI GERONIMO MICHELE   </t>
  </si>
  <si>
    <t xml:space="preserve">CALABRESE GERARDO    </t>
  </si>
  <si>
    <t xml:space="preserve">COPPOLA GRAZIA MARIA   </t>
  </si>
  <si>
    <t xml:space="preserve">STRIANESE MICHELE    </t>
  </si>
  <si>
    <t xml:space="preserve">RUGGIERO ROSANNA    </t>
  </si>
  <si>
    <t xml:space="preserve">BASELICE GIANCARLO    </t>
  </si>
  <si>
    <t xml:space="preserve">FERRANTE ENZO    </t>
  </si>
  <si>
    <t xml:space="preserve">GAROFALO PASQUALINA    </t>
  </si>
  <si>
    <t xml:space="preserve">PASCALE GIUSEPPE    </t>
  </si>
  <si>
    <t xml:space="preserve">ESPOSITO VITTORIO    </t>
  </si>
  <si>
    <t xml:space="preserve">LETTIERI ANTONIO    </t>
  </si>
  <si>
    <t xml:space="preserve">CITERA MARIANNA    </t>
  </si>
  <si>
    <t xml:space="preserve">CETRANGOLO TOMMASO    </t>
  </si>
  <si>
    <t xml:space="preserve">CONGIUSTI DANIELE    </t>
  </si>
  <si>
    <t xml:space="preserve">MADONNA GERARDINA OLIMPIA   </t>
  </si>
  <si>
    <t xml:space="preserve">MORABITO AMALIA    </t>
  </si>
  <si>
    <t xml:space="preserve">CANFORA GIUSEPPE    </t>
  </si>
  <si>
    <t xml:space="preserve">DELLA PORTA ANNAMARIA   </t>
  </si>
  <si>
    <t xml:space="preserve">ESPOSITO EMILIA    </t>
  </si>
  <si>
    <t xml:space="preserve">PAPPACENA STEFANIA    </t>
  </si>
  <si>
    <t xml:space="preserve">ROBUSTELLI ROBERTO    </t>
  </si>
  <si>
    <t xml:space="preserve">SALVATO GIANPAOLO    </t>
  </si>
  <si>
    <t xml:space="preserve">SQUILLANTE FRANCESCO    </t>
  </si>
  <si>
    <t xml:space="preserve">VISCARDI EUTILIA    </t>
  </si>
  <si>
    <t xml:space="preserve">RUBINO DOMENICO    </t>
  </si>
  <si>
    <t xml:space="preserve">RUSSO GIANFRANCO    </t>
  </si>
  <si>
    <t xml:space="preserve">INGLESE DOMENICO    </t>
  </si>
  <si>
    <t xml:space="preserve">MANSI LUIGI    </t>
  </si>
  <si>
    <t xml:space="preserve">BOTTONE IVANA    </t>
  </si>
  <si>
    <t xml:space="preserve">BOTTONE SALVATORE    </t>
  </si>
  <si>
    <t xml:space="preserve">MATERAZZI AUGUSTO    </t>
  </si>
  <si>
    <t xml:space="preserve">CILENTO LUIGI    </t>
  </si>
  <si>
    <t xml:space="preserve">FUNICIELLO EUGENIA    </t>
  </si>
  <si>
    <t xml:space="preserve">OPRAMOLLA ANTONIO    </t>
  </si>
  <si>
    <t xml:space="preserve">LUONGO ANTONIO    </t>
  </si>
  <si>
    <t xml:space="preserve">PIZZARELLI MARTA    </t>
  </si>
  <si>
    <t xml:space="preserve">QUARANTA PATRIZIA    </t>
  </si>
  <si>
    <t xml:space="preserve">TURCO FRANCESCO    </t>
  </si>
  <si>
    <t xml:space="preserve">BOTTI GERARDO    </t>
  </si>
  <si>
    <t xml:space="preserve">DE LISI ADELMO   </t>
  </si>
  <si>
    <t xml:space="preserve">MARCHESE GIORGIO    </t>
  </si>
  <si>
    <t xml:space="preserve">DI FILIPPO ROCCO   </t>
  </si>
  <si>
    <t xml:space="preserve">LEO ALFONSO    </t>
  </si>
  <si>
    <t xml:space="preserve">LEONE FIORDELISA    </t>
  </si>
  <si>
    <t xml:space="preserve">ORCO GIACOMO    </t>
  </si>
  <si>
    <t xml:space="preserve">ROSOLIA VINCENZO    </t>
  </si>
  <si>
    <t xml:space="preserve">PARISI MARIO GIUSEPPE   </t>
  </si>
  <si>
    <t xml:space="preserve">VECCHIO ROSITA    </t>
  </si>
  <si>
    <t xml:space="preserve">MASSANOVA FRANCESCO    </t>
  </si>
  <si>
    <t xml:space="preserve">VACCARO VINCENZO    </t>
  </si>
  <si>
    <t xml:space="preserve">VASSALLUZZO TONI    </t>
  </si>
  <si>
    <t xml:space="preserve">TROTTA GIANCARLO    </t>
  </si>
  <si>
    <t xml:space="preserve">SANTANGELO ANTONIO    </t>
  </si>
  <si>
    <t xml:space="preserve">FEOLA DOMENICO    </t>
  </si>
  <si>
    <t xml:space="preserve">DI CANDIA MICHELE   </t>
  </si>
  <si>
    <t xml:space="preserve">TREZZA MARIO UBALDO   </t>
  </si>
  <si>
    <t xml:space="preserve">BABINO LISA GRAZIA   </t>
  </si>
  <si>
    <t xml:space="preserve">D'ALTO VINCENZO    </t>
  </si>
  <si>
    <t xml:space="preserve">FEDERICO MARISA    </t>
  </si>
  <si>
    <t xml:space="preserve">FARRO MASSIMO    </t>
  </si>
  <si>
    <t xml:space="preserve">PETRULLO FABIO    </t>
  </si>
  <si>
    <t xml:space="preserve">CERRETANI LUCA    </t>
  </si>
  <si>
    <t xml:space="preserve">BIANCO FRANCESCO    </t>
  </si>
  <si>
    <t xml:space="preserve">CANTELMO MARIO ROSARIO ANTONIO  </t>
  </si>
  <si>
    <t xml:space="preserve">ZICARELLI DANIELE    </t>
  </si>
  <si>
    <t xml:space="preserve">VICINO PIETRO    </t>
  </si>
  <si>
    <t xml:space="preserve">CAIAFA ANTONIO    </t>
  </si>
  <si>
    <t xml:space="preserve">GIUDICE GIOVANNA    </t>
  </si>
  <si>
    <t xml:space="preserve">TANCREDI NICOLA    </t>
  </si>
  <si>
    <t xml:space="preserve">LETTIERI GIANFRANCO    </t>
  </si>
  <si>
    <t xml:space="preserve">ABBADESSA DOMENICO    </t>
  </si>
  <si>
    <t xml:space="preserve">AMATRUDA DOMENICO    </t>
  </si>
  <si>
    <t xml:space="preserve">SAVINO VINCENZO    </t>
  </si>
  <si>
    <t xml:space="preserve">CARIONE ROSARIO    </t>
  </si>
  <si>
    <t xml:space="preserve">CAVALLO ANGELO    </t>
  </si>
  <si>
    <t xml:space="preserve">DANIELE MICHELA    </t>
  </si>
  <si>
    <t xml:space="preserve">IANNUZZI SALVATORE ANGELO   </t>
  </si>
  <si>
    <t xml:space="preserve">COCCARO ANNABEL    </t>
  </si>
  <si>
    <t xml:space="preserve">RUBANO CARMELO    </t>
  </si>
  <si>
    <t xml:space="preserve">SANSONE ANTONIO    </t>
  </si>
  <si>
    <t xml:space="preserve">CORTIGLIA TIZIANA    </t>
  </si>
  <si>
    <t xml:space="preserve">BOTTI NICOLA    </t>
  </si>
  <si>
    <t xml:space="preserve">MOLINARO IOLANDA    </t>
  </si>
  <si>
    <t xml:space="preserve">VUOCOLO GIUSEPPE    </t>
  </si>
  <si>
    <t xml:space="preserve">FORLENZA LUCA    </t>
  </si>
  <si>
    <t xml:space="preserve">MACCHIA GIANCARLO    </t>
  </si>
  <si>
    <t xml:space="preserve">BORRELLI MANUEL    </t>
  </si>
  <si>
    <t xml:space="preserve">BRUSCO LUIGI    </t>
  </si>
  <si>
    <t xml:space="preserve">GERBASE GENNY    </t>
  </si>
  <si>
    <t xml:space="preserve">GIFFONI FRANCESCO ANTONIO   </t>
  </si>
  <si>
    <t xml:space="preserve">DE SIMONE GIOVANNI   </t>
  </si>
  <si>
    <t xml:space="preserve">INFANTE ANGELA    </t>
  </si>
  <si>
    <t xml:space="preserve">CAPOZZOLO ANTONIO    </t>
  </si>
  <si>
    <t xml:space="preserve">CIVALE MARCELLO    </t>
  </si>
  <si>
    <t xml:space="preserve">RAIMONDI ANNALAURA    </t>
  </si>
  <si>
    <t xml:space="preserve">CARLUCCI DAVIDE FRANCESCO RUGGERO  </t>
  </si>
  <si>
    <t xml:space="preserve">CHIMIENTI FRANCESCO    </t>
  </si>
  <si>
    <t xml:space="preserve">CAPORUSSO VENTURINA ROSARIA   </t>
  </si>
  <si>
    <t xml:space="preserve">COTRUFO PASQUALE    </t>
  </si>
  <si>
    <t xml:space="preserve">GRILLI CATERINA    </t>
  </si>
  <si>
    <t xml:space="preserve">PIANGIOLINO ANTONIO    </t>
  </si>
  <si>
    <t xml:space="preserve">COSOLA GIUSEPPE    </t>
  </si>
  <si>
    <t xml:space="preserve">COCCORESE DANIELA    </t>
  </si>
  <si>
    <t xml:space="preserve">CARADONNA STEFANO    </t>
  </si>
  <si>
    <t xml:space="preserve">CISTULLI BIAGIO    </t>
  </si>
  <si>
    <t xml:space="preserve">COSTANTINI FRANCESCO    </t>
  </si>
  <si>
    <t xml:space="preserve">NICASSIO DOMENICA    </t>
  </si>
  <si>
    <t xml:space="preserve">DE CARLO FRANCESCO   </t>
  </si>
  <si>
    <t xml:space="preserve">LIUZZI VALENTINA    </t>
  </si>
  <si>
    <t xml:space="preserve">PAIANO ALESSANDRO    </t>
  </si>
  <si>
    <t xml:space="preserve">SABATELLI VALERIA    </t>
  </si>
  <si>
    <t xml:space="preserve">SGOBBA SAVERIO    </t>
  </si>
  <si>
    <t xml:space="preserve">TRIPALDI ORNELLA RITA   </t>
  </si>
  <si>
    <t xml:space="preserve">DECARO ANTONIO    </t>
  </si>
  <si>
    <t xml:space="preserve">DI SCIASCIO EUGENIO   </t>
  </si>
  <si>
    <t xml:space="preserve">BOTTALICO FRANCESCA    </t>
  </si>
  <si>
    <t xml:space="preserve">D'ADAMO ALESSANDRO    </t>
  </si>
  <si>
    <t xml:space="preserve">LACOPPOLA VITO    </t>
  </si>
  <si>
    <t xml:space="preserve">PALONE CARLA    </t>
  </si>
  <si>
    <t xml:space="preserve">PETRUZZELLI PIETRO    </t>
  </si>
  <si>
    <t xml:space="preserve">PIERUCCI INES    </t>
  </si>
  <si>
    <t xml:space="preserve">ROMANO PAOLA    </t>
  </si>
  <si>
    <t xml:space="preserve">BOZZI VITO    </t>
  </si>
  <si>
    <t xml:space="preserve">PERAGINE MICHELE    </t>
  </si>
  <si>
    <t xml:space="preserve">PASCAZIO FIORENZA    </t>
  </si>
  <si>
    <t xml:space="preserve">PALMIERI EMANUELE    </t>
  </si>
  <si>
    <t xml:space="preserve">CLAVELLI ANNA ROSA   </t>
  </si>
  <si>
    <t xml:space="preserve">DE BENEDITTIS GIULIO   </t>
  </si>
  <si>
    <t xml:space="preserve">DESANTIS DANIELA    </t>
  </si>
  <si>
    <t xml:space="preserve">OCCHIOGROSSO ROSA    </t>
  </si>
  <si>
    <t xml:space="preserve">RICCI FRANCESCO PAOLO   </t>
  </si>
  <si>
    <t xml:space="preserve">ALTAMURA SILVIA    </t>
  </si>
  <si>
    <t xml:space="preserve">BONASIA COSIMO    </t>
  </si>
  <si>
    <t xml:space="preserve">BRANDI FRANCESCO    </t>
  </si>
  <si>
    <t xml:space="preserve">FARELLA CHRISTIAN    </t>
  </si>
  <si>
    <t xml:space="preserve">LEGISTA MARIANNA    </t>
  </si>
  <si>
    <t xml:space="preserve">SANTORUVO GIUSEPPE    </t>
  </si>
  <si>
    <t xml:space="preserve">SCHIRALDI SERENA RITA   </t>
  </si>
  <si>
    <t xml:space="preserve">GIULITTO GIUSEPPE    </t>
  </si>
  <si>
    <t xml:space="preserve">BRUNO VITANTONIO    </t>
  </si>
  <si>
    <t xml:space="preserve">CAPORUSSO MARIA    </t>
  </si>
  <si>
    <t xml:space="preserve">PAPARELLA SABINO    </t>
  </si>
  <si>
    <t xml:space="preserve">PIERRI MARILENA    </t>
  </si>
  <si>
    <t xml:space="preserve">LARICCHIA MICHELE    </t>
  </si>
  <si>
    <t xml:space="preserve">RICCI VITO ANTONELLO   </t>
  </si>
  <si>
    <t xml:space="preserve">CALABRESE GIOVANNI    </t>
  </si>
  <si>
    <t xml:space="preserve">NITTI CLAUDIA    </t>
  </si>
  <si>
    <t xml:space="preserve">ROMANO MARIA    </t>
  </si>
  <si>
    <t xml:space="preserve">RUBINO RAFFAELLA    </t>
  </si>
  <si>
    <t xml:space="preserve">NITTI GIUSEPPE    </t>
  </si>
  <si>
    <t xml:space="preserve">ACCIANI AZZURRA    </t>
  </si>
  <si>
    <t xml:space="preserve">LATROFA ANNA MARIA   </t>
  </si>
  <si>
    <t xml:space="preserve">LOIUDICE MICHELE    </t>
  </si>
  <si>
    <t xml:space="preserve">MONTANARO MARIA SANTA   </t>
  </si>
  <si>
    <t xml:space="preserve">PETRONI LUIGI    </t>
  </si>
  <si>
    <t xml:space="preserve">DEL RE DAVIDE   </t>
  </si>
  <si>
    <t xml:space="preserve">LAPADULA ROCCO FABIO   </t>
  </si>
  <si>
    <t xml:space="preserve">ALOISIO IVAN    </t>
  </si>
  <si>
    <t xml:space="preserve">BATTISTA VINCENZA    </t>
  </si>
  <si>
    <t xml:space="preserve">LIONETTI VITO DOMENICO   </t>
  </si>
  <si>
    <t xml:space="preserve">TASSIELLI MARICA    </t>
  </si>
  <si>
    <t xml:space="preserve">CILIBERTI DOMENICO    </t>
  </si>
  <si>
    <t xml:space="preserve">STANISCI ELISABETTA PAOLA MARIA  </t>
  </si>
  <si>
    <t xml:space="preserve">CAPUTO FABIO    </t>
  </si>
  <si>
    <t xml:space="preserve">GENTILE SIMONE    </t>
  </si>
  <si>
    <t xml:space="preserve">LAMONTANARA MJRIAM    </t>
  </si>
  <si>
    <t xml:space="preserve">SPORTELLI GIUSEPPE DAVIDE   </t>
  </si>
  <si>
    <t xml:space="preserve">VURCHIO GIANLUCA    </t>
  </si>
  <si>
    <t xml:space="preserve">DI GIOIA FRANCESCO   </t>
  </si>
  <si>
    <t xml:space="preserve">DEFLORIO ANGELA    </t>
  </si>
  <si>
    <t xml:space="preserve">DIGIOIA NICOLA    </t>
  </si>
  <si>
    <t xml:space="preserve">LAPORTA MICHELE    </t>
  </si>
  <si>
    <t xml:space="preserve">LOVASCIO GIUSEPPE    </t>
  </si>
  <si>
    <t xml:space="preserve">BERARDI ROBERTO    </t>
  </si>
  <si>
    <t xml:space="preserve">BERTI DARIO    </t>
  </si>
  <si>
    <t xml:space="preserve">LIPPOLIS FRANCESCA    </t>
  </si>
  <si>
    <t xml:space="preserve">PALUMBO TIZIANA    </t>
  </si>
  <si>
    <t xml:space="preserve">SPORTELLI CATERINA    </t>
  </si>
  <si>
    <t xml:space="preserve">DE BENEDITTIS CORRADO NICOLA  </t>
  </si>
  <si>
    <t xml:space="preserve">MARCONE BENIAMINO    </t>
  </si>
  <si>
    <t xml:space="preserve">ADDARIO FELICE    </t>
  </si>
  <si>
    <t xml:space="preserve">BUCCI CONCETTA    </t>
  </si>
  <si>
    <t xml:space="preserve">MUGGEO ADRIANO    </t>
  </si>
  <si>
    <t xml:space="preserve">SINISI VINCENZO    </t>
  </si>
  <si>
    <t xml:space="preserve">VARESANO ANTONELLA    </t>
  </si>
  <si>
    <t xml:space="preserve">MASTRANGELO GIOVANNI    </t>
  </si>
  <si>
    <t xml:space="preserve">GALLO GIUSEPPE    </t>
  </si>
  <si>
    <t xml:space="preserve">ETNA VITO    </t>
  </si>
  <si>
    <t xml:space="preserve">GRANDIERI MARIANNA    </t>
  </si>
  <si>
    <t xml:space="preserve">PONTIGGIA GIOVANNA    </t>
  </si>
  <si>
    <t xml:space="preserve">ROMANO LUCIO ROCCO MARIA GIUSEPPE </t>
  </si>
  <si>
    <t xml:space="preserve">SOLLECITO MICHELE    </t>
  </si>
  <si>
    <t xml:space="preserve">DEPALO GAETANO    </t>
  </si>
  <si>
    <t xml:space="preserve">ARBORE ALFONSO    </t>
  </si>
  <si>
    <t xml:space="preserve">MARZELLA NATALIE    </t>
  </si>
  <si>
    <t xml:space="preserve">PISCITELLI CRISTINA    </t>
  </si>
  <si>
    <t xml:space="preserve">SERRONE VINCENZA    </t>
  </si>
  <si>
    <t xml:space="preserve">LAGRECA FEDELE    </t>
  </si>
  <si>
    <t xml:space="preserve">CILIFRESE FELICETTA    </t>
  </si>
  <si>
    <t xml:space="preserve">FERRANTE FILIPPO    </t>
  </si>
  <si>
    <t xml:space="preserve">FESTA GIUSEPPINA    </t>
  </si>
  <si>
    <t xml:space="preserve">SCHINCO MARIA    </t>
  </si>
  <si>
    <t xml:space="preserve">STIMOLO VITO    </t>
  </si>
  <si>
    <t xml:space="preserve">VARRESE VINCENZO    </t>
  </si>
  <si>
    <t xml:space="preserve">VICINO LEONARDO    </t>
  </si>
  <si>
    <t xml:space="preserve">MINENNA MICHELE ANTONIO   </t>
  </si>
  <si>
    <t xml:space="preserve">TRICARICO ANGELA    </t>
  </si>
  <si>
    <t xml:space="preserve">COLASUONNO ANNA    </t>
  </si>
  <si>
    <t xml:space="preserve">PALLADINO GENNARO    </t>
  </si>
  <si>
    <t xml:space="preserve">SPADAFINA VINCENZA ANNA   </t>
  </si>
  <si>
    <t xml:space="preserve">BUFANO ANTONIO    </t>
  </si>
  <si>
    <t xml:space="preserve">GIACOVELLI PAOLO    </t>
  </si>
  <si>
    <t xml:space="preserve">PALMISANO ANGELO    </t>
  </si>
  <si>
    <t xml:space="preserve">PICCOLI ROSARIA    </t>
  </si>
  <si>
    <t xml:space="preserve">PRETE ERMELINDA    </t>
  </si>
  <si>
    <t xml:space="preserve">SPECIALE VITANTONIO    </t>
  </si>
  <si>
    <t xml:space="preserve">BONASIA NICOLA    </t>
  </si>
  <si>
    <t xml:space="preserve">MONTEBRUNO GIUSEPPE    </t>
  </si>
  <si>
    <t xml:space="preserve">ALFONSI ANTONIO    </t>
  </si>
  <si>
    <t xml:space="preserve">DI LELLA DELLA MALVA GAETANA </t>
  </si>
  <si>
    <t xml:space="preserve">LOPEZ ANTONIO    </t>
  </si>
  <si>
    <t xml:space="preserve">MAURELLI MARYSABEL    </t>
  </si>
  <si>
    <t xml:space="preserve">PANTALEO ESTELLA    </t>
  </si>
  <si>
    <t xml:space="preserve">SPIZZICO GIANFRANCO    </t>
  </si>
  <si>
    <t xml:space="preserve">COLONNA GIUSEPPE    </t>
  </si>
  <si>
    <t xml:space="preserve">ROTOLO ANGELO    </t>
  </si>
  <si>
    <t xml:space="preserve">BERLEN NICOLA    </t>
  </si>
  <si>
    <t xml:space="preserve">DITURI DOMENICA    </t>
  </si>
  <si>
    <t xml:space="preserve">SALAMIDA CATERINA    </t>
  </si>
  <si>
    <t xml:space="preserve">TARSITANO ELVIRA    </t>
  </si>
  <si>
    <t xml:space="preserve">MINERVINI TOMMASO    </t>
  </si>
  <si>
    <t xml:space="preserve">PIERGIOVANNI NICOLA    </t>
  </si>
  <si>
    <t xml:space="preserve">CAPURSO ANNA    </t>
  </si>
  <si>
    <t xml:space="preserve">DE CANDIA SERGIO   </t>
  </si>
  <si>
    <t xml:space="preserve">MINUTO ANNA CARMELA   </t>
  </si>
  <si>
    <t xml:space="preserve">ROSELLI CATERINA    </t>
  </si>
  <si>
    <t xml:space="preserve">ROSSIELLO GIACOMO    </t>
  </si>
  <si>
    <t xml:space="preserve">SPADAVECCHIA VINCENZO    </t>
  </si>
  <si>
    <t xml:space="preserve">ANNESE ANGELO    </t>
  </si>
  <si>
    <t xml:space="preserve">NAPOLETANO ALESSANDRO    </t>
  </si>
  <si>
    <t xml:space="preserve">GENTILE COSIMA    </t>
  </si>
  <si>
    <t xml:space="preserve">IAIA CRISTIAN    </t>
  </si>
  <si>
    <t xml:space="preserve">PALMISANO GIOVANNI    </t>
  </si>
  <si>
    <t xml:space="preserve">PENNETTI ANGELA    </t>
  </si>
  <si>
    <t xml:space="preserve">PERRICCI ROSANNA    </t>
  </si>
  <si>
    <t xml:space="preserve">ZAZZERA ALDO    </t>
  </si>
  <si>
    <t xml:space="preserve">NISI DOMENICO    </t>
  </si>
  <si>
    <t xml:space="preserve">MANSUETO ROCCO    </t>
  </si>
  <si>
    <t xml:space="preserve">CONFORTI NATALE    </t>
  </si>
  <si>
    <t xml:space="preserve">DALENA ANNA MARIA   </t>
  </si>
  <si>
    <t xml:space="preserve">GUAGNANO STEFANO    </t>
  </si>
  <si>
    <t xml:space="preserve">JEROVANTE MARTA    </t>
  </si>
  <si>
    <t xml:space="preserve">INNAMORATO RAIMONDO    </t>
  </si>
  <si>
    <t xml:space="preserve">LATROFA NUNZIO    </t>
  </si>
  <si>
    <t xml:space="preserve">FRASCHINI VITO    </t>
  </si>
  <si>
    <t xml:space="preserve">PIGNATELLI GERMANA    </t>
  </si>
  <si>
    <t xml:space="preserve">SANTAMARIA VITO ANGELO   </t>
  </si>
  <si>
    <t xml:space="preserve">SCATTARELLA BARBARA    </t>
  </si>
  <si>
    <t xml:space="preserve">AMENDOLARA TOMMASO    </t>
  </si>
  <si>
    <t xml:space="preserve">MASTRANDREA ROSA    </t>
  </si>
  <si>
    <t xml:space="preserve">PICCININNI SABINA    </t>
  </si>
  <si>
    <t xml:space="preserve">SAVINO VITO ANTONIO   </t>
  </si>
  <si>
    <t xml:space="preserve">VENTOLA LUIGI    </t>
  </si>
  <si>
    <t xml:space="preserve">VESSIA GIACOMO    </t>
  </si>
  <si>
    <t xml:space="preserve">QUATTROMINI NUNZIA    </t>
  </si>
  <si>
    <t xml:space="preserve">CARRIERI VITO    </t>
  </si>
  <si>
    <t xml:space="preserve">FOCARELLI ANGELO    </t>
  </si>
  <si>
    <t xml:space="preserve">GRASSO JOANA    </t>
  </si>
  <si>
    <t xml:space="preserve">MUCIACCIA FRANCESCO    </t>
  </si>
  <si>
    <t xml:space="preserve">PACELLI ANTONIO    </t>
  </si>
  <si>
    <t xml:space="preserve">RAGUSO PORZIA PRISCILLA   </t>
  </si>
  <si>
    <t xml:space="preserve">LAERA LUCIANA    </t>
  </si>
  <si>
    <t xml:space="preserve">D'APRILE ALESSANDRO    </t>
  </si>
  <si>
    <t xml:space="preserve">CALDI ANNA    </t>
  </si>
  <si>
    <t xml:space="preserve">CARELLA GIOVANNI    </t>
  </si>
  <si>
    <t xml:space="preserve">DELFINE ROSSANA    </t>
  </si>
  <si>
    <t xml:space="preserve">ROMANAZZI ELISABETTA    </t>
  </si>
  <si>
    <t xml:space="preserve">VALENZANO GIUSEPPE    </t>
  </si>
  <si>
    <t xml:space="preserve">BERARDI ANTONELLA    </t>
  </si>
  <si>
    <t xml:space="preserve">CREATORE GIULIANA    </t>
  </si>
  <si>
    <t xml:space="preserve">GIGANTE DOMENICO    </t>
  </si>
  <si>
    <t xml:space="preserve">PALUMBO MILENA    </t>
  </si>
  <si>
    <t xml:space="preserve">ROMITO VITO ANTONIO   </t>
  </si>
  <si>
    <t xml:space="preserve">CHIECO PASQUALE ROBERTO   </t>
  </si>
  <si>
    <t xml:space="preserve">FILOGRANO MONICA    </t>
  </si>
  <si>
    <t xml:space="preserve">CURCI DOMENICO SAVIO   </t>
  </si>
  <si>
    <t xml:space="preserve">CURCI MARIA    </t>
  </si>
  <si>
    <t xml:space="preserve">DI BISCEGLIE LUCIA   </t>
  </si>
  <si>
    <t xml:space="preserve">MAZZONE ANTONIO    </t>
  </si>
  <si>
    <t xml:space="preserve">NETTI LORENZO    </t>
  </si>
  <si>
    <t xml:space="preserve">GIANNOCCARO CATERINA    </t>
  </si>
  <si>
    <t xml:space="preserve">DI VENERE MARINA   </t>
  </si>
  <si>
    <t xml:space="preserve">DIONISIO LUIGI    </t>
  </si>
  <si>
    <t xml:space="preserve">VINIERO NICOLA    </t>
  </si>
  <si>
    <t xml:space="preserve">GIANNONE GIUSEPPE    </t>
  </si>
  <si>
    <t xml:space="preserve">MODUGNO MARCELLA    </t>
  </si>
  <si>
    <t xml:space="preserve">BACCELLIERI VITANDREA    </t>
  </si>
  <si>
    <t xml:space="preserve">MANCHISI GIOVANNI    </t>
  </si>
  <si>
    <t xml:space="preserve">TERZO GIANFRANCO    </t>
  </si>
  <si>
    <t xml:space="preserve">CASONE VINCENZO LUCIANO   </t>
  </si>
  <si>
    <t xml:space="preserve">CAPONIO MICHELE    </t>
  </si>
  <si>
    <t xml:space="preserve">CECCA GABRIELE    </t>
  </si>
  <si>
    <t xml:space="preserve">GIOVE ADDOLORATA    </t>
  </si>
  <si>
    <t xml:space="preserve">PETRUZZELLIS DOMENICO    </t>
  </si>
  <si>
    <t xml:space="preserve">SOLIMENA RICCARDA ANNA   </t>
  </si>
  <si>
    <t xml:space="preserve">DE CHIRICO MICHELANGELO   </t>
  </si>
  <si>
    <t xml:space="preserve">MINUTILLO GAETANO    </t>
  </si>
  <si>
    <t xml:space="preserve">DE PALMA MICHELANGELO   </t>
  </si>
  <si>
    <t xml:space="preserve">RUTIGLIANI ORNELLA    </t>
  </si>
  <si>
    <t xml:space="preserve">SCOLAMACCHIA FRANCESCA    </t>
  </si>
  <si>
    <t xml:space="preserve">REGINA PASQUALE    </t>
  </si>
  <si>
    <t xml:space="preserve">MELE BENEDETTA ANTONIA   </t>
  </si>
  <si>
    <t xml:space="preserve">MIRRA MARTA    </t>
  </si>
  <si>
    <t xml:space="preserve">DONATELLI ANTONIO    </t>
  </si>
  <si>
    <t xml:space="preserve">ADDANTE ALESSANDRA    </t>
  </si>
  <si>
    <t xml:space="preserve">FINAMORE ARCANGELA    </t>
  </si>
  <si>
    <t xml:space="preserve">PERRELLI VITO    </t>
  </si>
  <si>
    <t xml:space="preserve">PONTRELLI PIETRO    </t>
  </si>
  <si>
    <t xml:space="preserve">VOLPE EUGENIO    </t>
  </si>
  <si>
    <t xml:space="preserve">RESTA IPPOLITA    </t>
  </si>
  <si>
    <t xml:space="preserve">GIGANTELLI GRAZIANO    </t>
  </si>
  <si>
    <t xml:space="preserve">BIANCO IMMACOLATA    </t>
  </si>
  <si>
    <t xml:space="preserve">COPPI MAURIZIO    </t>
  </si>
  <si>
    <t xml:space="preserve">DELL'AERA STEFANO    </t>
  </si>
  <si>
    <t xml:space="preserve">TOPPUTI FABIO FRANCESCO   </t>
  </si>
  <si>
    <t xml:space="preserve">BORRI DINO    </t>
  </si>
  <si>
    <t xml:space="preserve">BRIGANTE ELENA TIZIANA   </t>
  </si>
  <si>
    <t xml:space="preserve">LETTORI ISABELLA    </t>
  </si>
  <si>
    <t xml:space="preserve">MASIELLO MAURO    </t>
  </si>
  <si>
    <t xml:space="preserve">PINTO ORESTE    </t>
  </si>
  <si>
    <t xml:space="preserve">SAPONARO FRANCESCO    </t>
  </si>
  <si>
    <t xml:space="preserve">TAVERI EMMA    </t>
  </si>
  <si>
    <t xml:space="preserve">VITALI MASSIMO    </t>
  </si>
  <si>
    <t xml:space="preserve">LEPORALE MARIANGELA    </t>
  </si>
  <si>
    <t xml:space="preserve">GERVASI EMANUELA    </t>
  </si>
  <si>
    <t xml:space="preserve">IDRONTINO ARCANGELO    </t>
  </si>
  <si>
    <t xml:space="preserve">LAVENEZIANA ANTONELLO    </t>
  </si>
  <si>
    <t xml:space="preserve">SANTORO VITO    </t>
  </si>
  <si>
    <t xml:space="preserve">MARRA MARCO    </t>
  </si>
  <si>
    <t xml:space="preserve">DEL FORO MARINA   </t>
  </si>
  <si>
    <t xml:space="preserve">MAZZOTTA LORENZO    </t>
  </si>
  <si>
    <t xml:space="preserve">MONTINARO DAVIDE    </t>
  </si>
  <si>
    <t xml:space="preserve">OCCHIBIANCO GIADA    </t>
  </si>
  <si>
    <t xml:space="preserve">PERRINI LORENZO    </t>
  </si>
  <si>
    <t xml:space="preserve">PINTO ROBERTO    </t>
  </si>
  <si>
    <t xml:space="preserve">CANZIO ANNALISA    </t>
  </si>
  <si>
    <t xml:space="preserve">CONVERTINI MARIO LUIGI   </t>
  </si>
  <si>
    <t xml:space="preserve">GRASSI AURORA    </t>
  </si>
  <si>
    <t xml:space="preserve">LOPARCO ANTONIO    </t>
  </si>
  <si>
    <t xml:space="preserve">NICOLI' PASQUALE    </t>
  </si>
  <si>
    <t xml:space="preserve">BERNARDI VITO ORONZO   </t>
  </si>
  <si>
    <t xml:space="preserve">FERRARA LINA    </t>
  </si>
  <si>
    <t xml:space="preserve">MELECHU' PAMELA    </t>
  </si>
  <si>
    <t xml:space="preserve">POLITO GIUSEPPE    </t>
  </si>
  <si>
    <t xml:space="preserve">ZACCARIA FRANCESCO    </t>
  </si>
  <si>
    <t xml:space="preserve">AMATI LUANA    </t>
  </si>
  <si>
    <t xml:space="preserve">CAROLI CINZIA    </t>
  </si>
  <si>
    <t xml:space="preserve">CISTERNINO GIANLUCA GIACOMO   </t>
  </si>
  <si>
    <t xml:space="preserve">GALEOTA GIUSEPPE    </t>
  </si>
  <si>
    <t xml:space="preserve">MARTUCCI DONATELLA    </t>
  </si>
  <si>
    <t xml:space="preserve">PAGNELLI ANTONIO    </t>
  </si>
  <si>
    <t xml:space="preserve">PALMARIGGI PIETRO FRANCESCO   </t>
  </si>
  <si>
    <t xml:space="preserve">DENUZZO ANTONELLO    </t>
  </si>
  <si>
    <t xml:space="preserve">PASSARO MARIA FONTANA   </t>
  </si>
  <si>
    <t xml:space="preserve">ANGELOTTI MARIA    </t>
  </si>
  <si>
    <t xml:space="preserve">IURLARO ANTONELLA    </t>
  </si>
  <si>
    <t xml:space="preserve">LONOCE NICOLA    </t>
  </si>
  <si>
    <t xml:space="preserve">MAGLIOLA DOMENICO    </t>
  </si>
  <si>
    <t xml:space="preserve">RICCHIUTI GIUSEPPE    </t>
  </si>
  <si>
    <t xml:space="preserve">TATARANO SERGIO    </t>
  </si>
  <si>
    <t xml:space="preserve">MAIORANO COSIMO    </t>
  </si>
  <si>
    <t xml:space="preserve">ALBANO MONICA    </t>
  </si>
  <si>
    <t xml:space="preserve">BALDARI MASSIMILIANO    </t>
  </si>
  <si>
    <t xml:space="preserve">MARTINA MARIAROSARIA    </t>
  </si>
  <si>
    <t xml:space="preserve">SPINELLI MARIA    </t>
  </si>
  <si>
    <t xml:space="preserve">VITALE MAURO    </t>
  </si>
  <si>
    <t xml:space="preserve">MATARRELLI ANTONIO    </t>
  </si>
  <si>
    <t xml:space="preserve">D'ANCONA ROBERTO    </t>
  </si>
  <si>
    <t xml:space="preserve">MINGENTI ANTONIO    </t>
  </si>
  <si>
    <t xml:space="preserve">SARACINO MARIA TERESA   </t>
  </si>
  <si>
    <t xml:space="preserve">SCALERA ANNA MARIA   </t>
  </si>
  <si>
    <t xml:space="preserve">SEMERARO GIUSEPPE    </t>
  </si>
  <si>
    <t xml:space="preserve">CARONE MARIA    </t>
  </si>
  <si>
    <t xml:space="preserve">MAZZA ANGELO    </t>
  </si>
  <si>
    <t xml:space="preserve">DELLI SANTI COSIMO   </t>
  </si>
  <si>
    <t xml:space="preserve">ERARIO SIMONA    </t>
  </si>
  <si>
    <t xml:space="preserve">IAIA LUCIA    </t>
  </si>
  <si>
    <t xml:space="preserve">SALERNO PASQUALE    </t>
  </si>
  <si>
    <t xml:space="preserve">MARASCO ANGELO    </t>
  </si>
  <si>
    <t xml:space="preserve">DONATEO TERESA    </t>
  </si>
  <si>
    <t xml:space="preserve">PRESTA MARIANGELA    </t>
  </si>
  <si>
    <t xml:space="preserve">ZURLO GIANLUCA    </t>
  </si>
  <si>
    <t xml:space="preserve">ALLEGRINI GIOVANNI    </t>
  </si>
  <si>
    <t xml:space="preserve">BARLETTA TIZIANA    </t>
  </si>
  <si>
    <t xml:space="preserve">MARTUCCI ANGELA MARIA   </t>
  </si>
  <si>
    <t xml:space="preserve">SALONNA MICHELE    </t>
  </si>
  <si>
    <t xml:space="preserve">SCATIGNA VITANTONIO    </t>
  </si>
  <si>
    <t xml:space="preserve">MOSCATELLI EDMONDO    </t>
  </si>
  <si>
    <t xml:space="preserve">BUCCOLIERI VINCENZO    </t>
  </si>
  <si>
    <t xml:space="preserve">DE MARCO VINCENZO   </t>
  </si>
  <si>
    <t xml:space="preserve">FONTANA ANTONELLA    </t>
  </si>
  <si>
    <t xml:space="preserve">SCRETI ANTONIO    </t>
  </si>
  <si>
    <t xml:space="preserve">SPAGNOLO KATIA    </t>
  </si>
  <si>
    <t xml:space="preserve">RIZZO PASQUALE    </t>
  </si>
  <si>
    <t xml:space="preserve">GIANNONE GIULIANA    </t>
  </si>
  <si>
    <t xml:space="preserve">CANOCI MASSIMO    </t>
  </si>
  <si>
    <t xml:space="preserve">DE MATTEIS ANTONELLA   </t>
  </si>
  <si>
    <t xml:space="preserve">EPIFANI GIANLUCA    </t>
  </si>
  <si>
    <t xml:space="preserve">LARICCIA MICHELE TOMMASO   </t>
  </si>
  <si>
    <t xml:space="preserve">ERRICO SILVANA    </t>
  </si>
  <si>
    <t xml:space="preserve">CARLUCCI SALVATORE    </t>
  </si>
  <si>
    <t xml:space="preserve">PENNELLA ALESSANDRA    </t>
  </si>
  <si>
    <t xml:space="preserve">RUGGIERO LUIGI    </t>
  </si>
  <si>
    <t xml:space="preserve">SANTORO ANTONIO    </t>
  </si>
  <si>
    <t xml:space="preserve">VIVA GIACOMO    </t>
  </si>
  <si>
    <t xml:space="preserve">CICCARESE ELIO    </t>
  </si>
  <si>
    <t xml:space="preserve">CARETTO ANTONIO    </t>
  </si>
  <si>
    <t xml:space="preserve">DE MASI PAOLA   </t>
  </si>
  <si>
    <t xml:space="preserve">MICCOLI ANTONELLA    </t>
  </si>
  <si>
    <t xml:space="preserve">TOMMASI MICHELA    </t>
  </si>
  <si>
    <t xml:space="preserve">SACCOMANNO MICHELE    </t>
  </si>
  <si>
    <t xml:space="preserve">PINTO MARTINO SALVATORE   </t>
  </si>
  <si>
    <t xml:space="preserve">DI GAETANO MARCELLA   </t>
  </si>
  <si>
    <t xml:space="preserve">GALLU' GIUSEPPE    </t>
  </si>
  <si>
    <t xml:space="preserve">MISSERE SERENA LUCIA   </t>
  </si>
  <si>
    <t xml:space="preserve">MORLEO LUCREZIA    </t>
  </si>
  <si>
    <t xml:space="preserve">BARLETTA GIOVANNI    </t>
  </si>
  <si>
    <t xml:space="preserve">AMICO FRANCESCO    </t>
  </si>
  <si>
    <t xml:space="preserve">CASALE MONICA    </t>
  </si>
  <si>
    <t xml:space="preserve">SILIBERTO MARIA    </t>
  </si>
  <si>
    <t xml:space="preserve">DE PAOLIS AGOSTINO   </t>
  </si>
  <si>
    <t xml:space="preserve">ANDREANA ANNA ELEONORA   </t>
  </si>
  <si>
    <t xml:space="preserve">ZAMBRI CARMELO    </t>
  </si>
  <si>
    <t xml:space="preserve">DE MATTHAEIS LEONARDO   </t>
  </si>
  <si>
    <t xml:space="preserve">LAVANGA PAOLO    </t>
  </si>
  <si>
    <t xml:space="preserve">GISO ANTONIO    </t>
  </si>
  <si>
    <t xml:space="preserve">MAROTTA ANTONIO    </t>
  </si>
  <si>
    <t xml:space="preserve">POTENZA ANTONIO    </t>
  </si>
  <si>
    <t xml:space="preserve">SOCCIO AGATA    </t>
  </si>
  <si>
    <t xml:space="preserve">DELL'ERBA PAOLO SOCCORSO   </t>
  </si>
  <si>
    <t xml:space="preserve">MATERA BIANCA    </t>
  </si>
  <si>
    <t xml:space="preserve">SOLIMANDO GIUSEPPE    </t>
  </si>
  <si>
    <t xml:space="preserve">MIGNOGNA GIANFILIPPO    </t>
  </si>
  <si>
    <t xml:space="preserve">BEATRICE ANTONIO    </t>
  </si>
  <si>
    <t xml:space="preserve">CHECCHIA COSTANTINA    </t>
  </si>
  <si>
    <t xml:space="preserve">NUNNO VINCENZO    </t>
  </si>
  <si>
    <t xml:space="preserve">GESUALDI MICHELE    </t>
  </si>
  <si>
    <t xml:space="preserve">GRASSO LUANA    </t>
  </si>
  <si>
    <t xml:space="preserve">NICASTRO CARLA    </t>
  </si>
  <si>
    <t xml:space="preserve">DI PUMPO MICHELE   </t>
  </si>
  <si>
    <t xml:space="preserve">MOSCA GIANCARLO    </t>
  </si>
  <si>
    <t xml:space="preserve">COCCIA MICHELE    </t>
  </si>
  <si>
    <t xml:space="preserve">DRAICCHIO MATTEA PIA   </t>
  </si>
  <si>
    <t xml:space="preserve">RUSSO ILARIA    </t>
  </si>
  <si>
    <t xml:space="preserve">GATTA NICOLA    </t>
  </si>
  <si>
    <t xml:space="preserve">DE VITTO GIUSEPPE   </t>
  </si>
  <si>
    <t xml:space="preserve">CAPOCASALE PASQUALE ANTONIO   </t>
  </si>
  <si>
    <t xml:space="preserve">DI MICHELE UMBERTO   </t>
  </si>
  <si>
    <t xml:space="preserve">SPINAPOLICE ULDERICO    </t>
  </si>
  <si>
    <t xml:space="preserve">CANGIO MARIA ALTOMARE   </t>
  </si>
  <si>
    <t xml:space="preserve">CAVATASSO ANTONIETTA    </t>
  </si>
  <si>
    <t xml:space="preserve">LONGO GERARDO    </t>
  </si>
  <si>
    <t xml:space="preserve">COSCIA GRAZIANO    </t>
  </si>
  <si>
    <t xml:space="preserve">POZZUTO AGOSTINO    </t>
  </si>
  <si>
    <t xml:space="preserve">GODUTI PIETRO    </t>
  </si>
  <si>
    <t xml:space="preserve">DI BRINA ROCCO   </t>
  </si>
  <si>
    <t xml:space="preserve">FORESTA CATERINA    </t>
  </si>
  <si>
    <t xml:space="preserve">FUSILLO PIERO    </t>
  </si>
  <si>
    <t xml:space="preserve">GALLO MICHELE    </t>
  </si>
  <si>
    <t xml:space="preserve">CODIANNI PASQUALE GIUSEPPE   </t>
  </si>
  <si>
    <t xml:space="preserve">GELSI GIANNICOLA    </t>
  </si>
  <si>
    <t xml:space="preserve">MONACO GIUSEPPE    </t>
  </si>
  <si>
    <t xml:space="preserve">ANDREANO NOE'    </t>
  </si>
  <si>
    <t xml:space="preserve">ANDREOLA ANTONIO    </t>
  </si>
  <si>
    <t xml:space="preserve">CELOZZI NICOLA    </t>
  </si>
  <si>
    <t xml:space="preserve">DI FRANCESCO GIOVANNI NICOLA  </t>
  </si>
  <si>
    <t xml:space="preserve">DI FLUMERI PASQUALE   </t>
  </si>
  <si>
    <t xml:space="preserve">PEZZANO SIMONE    </t>
  </si>
  <si>
    <t xml:space="preserve">POMPA ANGELO    </t>
  </si>
  <si>
    <t xml:space="preserve">DE LUCA GUERINO   </t>
  </si>
  <si>
    <t xml:space="preserve">MANELLA ROSA ALBA ILIANA  </t>
  </si>
  <si>
    <t xml:space="preserve">DE CESARE DOMENICO LUIGI  </t>
  </si>
  <si>
    <t xml:space="preserve">VENDITTI MASSIMO    </t>
  </si>
  <si>
    <t xml:space="preserve">BOCCAMAZZO ANGELO    </t>
  </si>
  <si>
    <t xml:space="preserve">LONGANO MARCO    </t>
  </si>
  <si>
    <t xml:space="preserve">GIANNINI PALMA MARIA   </t>
  </si>
  <si>
    <t xml:space="preserve">DEL GIUDICE CLAUDIA   </t>
  </si>
  <si>
    <t xml:space="preserve">PAVIA GIOVANNI    </t>
  </si>
  <si>
    <t xml:space="preserve">BONITO FRANCESCO    </t>
  </si>
  <si>
    <t xml:space="preserve">BRUNO ROSSELLA    </t>
  </si>
  <si>
    <t xml:space="preserve">CIALDELLA SERGIO PIO   </t>
  </si>
  <si>
    <t xml:space="preserve">CICOLELLA TERESA    </t>
  </si>
  <si>
    <t xml:space="preserve">DIBISCEGLIA MARIA    </t>
  </si>
  <si>
    <t xml:space="preserve">GIANFRIDDO PIETRO    </t>
  </si>
  <si>
    <t xml:space="preserve">LISCIO MARIO    </t>
  </si>
  <si>
    <t xml:space="preserve">SPERANZA OLGA    </t>
  </si>
  <si>
    <t xml:space="preserve">IACONO DIEGO    </t>
  </si>
  <si>
    <t xml:space="preserve">DI LUCIA MICHELE   </t>
  </si>
  <si>
    <t xml:space="preserve">ROSSINI DALILA    </t>
  </si>
  <si>
    <t xml:space="preserve">BIZZARRO PASQUALE    </t>
  </si>
  <si>
    <t xml:space="preserve">CONTARDI CARMINE    </t>
  </si>
  <si>
    <t xml:space="preserve">DI NUNNO MARIA LUIGIA  </t>
  </si>
  <si>
    <t xml:space="preserve">NATALE ADRIANA    </t>
  </si>
  <si>
    <t xml:space="preserve">PACELLA ROCCO    </t>
  </si>
  <si>
    <t xml:space="preserve">PAVIA MICHELE    </t>
  </si>
  <si>
    <t xml:space="preserve">MARELLA GIOVANNI    </t>
  </si>
  <si>
    <t xml:space="preserve">NOBILETTI ALESSANDRO    </t>
  </si>
  <si>
    <t xml:space="preserve">CILENTI LUCREZIA    </t>
  </si>
  <si>
    <t xml:space="preserve">D'ERRICO GIUSEPPE    </t>
  </si>
  <si>
    <t xml:space="preserve">DISCIGLIO VALERIA    </t>
  </si>
  <si>
    <t xml:space="preserve">CALABRESE GIUSEPPE    </t>
  </si>
  <si>
    <t xml:space="preserve">CAFIERO LUCIANO    </t>
  </si>
  <si>
    <t xml:space="preserve">DI MAURO PRIMIANO LEONARDO  </t>
  </si>
  <si>
    <t xml:space="preserve">MATARANTE ALESSANDRA    </t>
  </si>
  <si>
    <t xml:space="preserve">CARDARELLI MARIO    </t>
  </si>
  <si>
    <t xml:space="preserve">CENTONZA MADDALENA    </t>
  </si>
  <si>
    <t xml:space="preserve">LOMBARDI MICHELE    </t>
  </si>
  <si>
    <t xml:space="preserve">PITTA GIUSEPPE    </t>
  </si>
  <si>
    <t xml:space="preserve">BARBARO MARIA    </t>
  </si>
  <si>
    <t xml:space="preserve">BUONAVITACOLA ANTONIO    </t>
  </si>
  <si>
    <t xml:space="preserve">DE SABATO ANTONELLA   </t>
  </si>
  <si>
    <t xml:space="preserve">GENTILE EMANUELA    </t>
  </si>
  <si>
    <t xml:space="preserve">PAGLIARA DANIELA    </t>
  </si>
  <si>
    <t xml:space="preserve">TRIVISONNE ALFONSO    </t>
  </si>
  <si>
    <t xml:space="preserve">VENDITTI CLAUDIO    </t>
  </si>
  <si>
    <t xml:space="preserve">ROTICE GIOVANNI    </t>
  </si>
  <si>
    <t xml:space="preserve">BASTA GIUSEPPE    </t>
  </si>
  <si>
    <t xml:space="preserve">LAURIOLA ANTONIA    </t>
  </si>
  <si>
    <t xml:space="preserve">PALUMBO LIBERO    </t>
  </si>
  <si>
    <t xml:space="preserve">PENNELLA GRAZIA    </t>
  </si>
  <si>
    <t xml:space="preserve">SALVEMINI ANGELO    </t>
  </si>
  <si>
    <t xml:space="preserve">TROTTA ANNA    </t>
  </si>
  <si>
    <t xml:space="preserve">VITULANO ANTONIO    </t>
  </si>
  <si>
    <t xml:space="preserve">BISCEGLIA MICHELE    </t>
  </si>
  <si>
    <t xml:space="preserve">FALCONE LUIGI    </t>
  </si>
  <si>
    <t xml:space="preserve">CIUFFREDA ROSANNA    </t>
  </si>
  <si>
    <t xml:space="preserve">SANTORO RAFFAELLA    </t>
  </si>
  <si>
    <t xml:space="preserve">VALENTE PAOLO    </t>
  </si>
  <si>
    <t xml:space="preserve">CAMPESE GIOVANNI    </t>
  </si>
  <si>
    <t xml:space="preserve">D'ARIENZO PIERPAOLO    </t>
  </si>
  <si>
    <t xml:space="preserve">BASTA MARIA LEONARDA   </t>
  </si>
  <si>
    <t xml:space="preserve">DE PADOVA VITTORIO   </t>
  </si>
  <si>
    <t xml:space="preserve">PALOMBA ROSA    </t>
  </si>
  <si>
    <t xml:space="preserve">RIGNANESE GENEROSO    </t>
  </si>
  <si>
    <t xml:space="preserve">VERGURA GIOVANNI    </t>
  </si>
  <si>
    <t xml:space="preserve">IAVAGNILIO DOMENICO    </t>
  </si>
  <si>
    <t xml:space="preserve">PICCIRILLI PIETRO    </t>
  </si>
  <si>
    <t xml:space="preserve">CALABRESE DONATELLA    </t>
  </si>
  <si>
    <t xml:space="preserve">LA TORRE ADALGISA   </t>
  </si>
  <si>
    <t xml:space="preserve">PASCIUTI SILVIO ROSARIO   </t>
  </si>
  <si>
    <t xml:space="preserve">SIMONELLI MARIO GERARDO CARMINE  </t>
  </si>
  <si>
    <t xml:space="preserve">INTENZO SILVIA    </t>
  </si>
  <si>
    <t xml:space="preserve">ZULLO FRANCESCA    </t>
  </si>
  <si>
    <t xml:space="preserve">LASORSA DOMENICO    </t>
  </si>
  <si>
    <t xml:space="preserve">GHEZZA MARA    </t>
  </si>
  <si>
    <t xml:space="preserve">DE FINIS MICHELE   </t>
  </si>
  <si>
    <t xml:space="preserve">GRILLO FRANCESCO PIO   </t>
  </si>
  <si>
    <t xml:space="preserve">PELULLO DORA    </t>
  </si>
  <si>
    <t xml:space="preserve">RUSSO FRANCESCO    </t>
  </si>
  <si>
    <t xml:space="preserve">DE COTIIS AMEDEO   </t>
  </si>
  <si>
    <t xml:space="preserve">DE COTIIS VENTURINO   </t>
  </si>
  <si>
    <t xml:space="preserve">MAURIELLO ANTONIO MARIO GERARDO  </t>
  </si>
  <si>
    <t xml:space="preserve">TAVAGLIONE FRANCESCO    </t>
  </si>
  <si>
    <t xml:space="preserve">COSTANTINO GIOVANNA    </t>
  </si>
  <si>
    <t xml:space="preserve">ESPOSITO LUCA DOMENICO   </t>
  </si>
  <si>
    <t xml:space="preserve">LAGRANDE FRANCESCA LUCREZIA   </t>
  </si>
  <si>
    <t xml:space="preserve">VECERA ROCCO    </t>
  </si>
  <si>
    <t xml:space="preserve">GIALLELLA RAIMONDO    </t>
  </si>
  <si>
    <t xml:space="preserve">CLEMENTE PASQUALE    </t>
  </si>
  <si>
    <t xml:space="preserve">DI DONATO ANTONIO   </t>
  </si>
  <si>
    <t xml:space="preserve">D'ALOISO ALFONSO    </t>
  </si>
  <si>
    <t xml:space="preserve">DI NUNZIO PASQUALE MARCELLO  </t>
  </si>
  <si>
    <t xml:space="preserve">PERRONE VINCENZA    </t>
  </si>
  <si>
    <t xml:space="preserve">DI FIORE LUIGI   </t>
  </si>
  <si>
    <t xml:space="preserve">NARDELLA GIUSEPPE    </t>
  </si>
  <si>
    <t xml:space="preserve">SAPONIERE VIVIANA    </t>
  </si>
  <si>
    <t xml:space="preserve">CIRCIELLO POMPEO    </t>
  </si>
  <si>
    <t xml:space="preserve">ACCETTURO NATALINO ALESSIO   </t>
  </si>
  <si>
    <t xml:space="preserve">SEPA GIUSEPPINA    </t>
  </si>
  <si>
    <t xml:space="preserve">D'ANELLI CARMINE    </t>
  </si>
  <si>
    <t xml:space="preserve">FABIANI ARTURO    </t>
  </si>
  <si>
    <t xml:space="preserve">SOCCIO MARIA    </t>
  </si>
  <si>
    <t xml:space="preserve">VENTRELLA GIUSEPPE    </t>
  </si>
  <si>
    <t xml:space="preserve">VOTO MARIA    </t>
  </si>
  <si>
    <t xml:space="preserve">PARISI LUCILLA    </t>
  </si>
  <si>
    <t xml:space="preserve">PALUMBO PASQUALE    </t>
  </si>
  <si>
    <t xml:space="preserve">CRISETTI MICHELE    </t>
  </si>
  <si>
    <t xml:space="preserve">PATRIZIO MARIAPIA    </t>
  </si>
  <si>
    <t xml:space="preserve">CHINDAMO PASQUALE    </t>
  </si>
  <si>
    <t xml:space="preserve">MASCIALE MATTEO    </t>
  </si>
  <si>
    <t xml:space="preserve">SIENA GIUSEPPE    </t>
  </si>
  <si>
    <t xml:space="preserve">STEDUTO VITTORIA    </t>
  </si>
  <si>
    <t xml:space="preserve">MERLA MICHELE    </t>
  </si>
  <si>
    <t xml:space="preserve">IANZANO ANGELO    </t>
  </si>
  <si>
    <t xml:space="preserve">DE GIOVANNI SACHA MAURO  </t>
  </si>
  <si>
    <t xml:space="preserve">FERRO LUCIA CATERINA   </t>
  </si>
  <si>
    <t xml:space="preserve">NARDELLA MERILIGIA    </t>
  </si>
  <si>
    <t xml:space="preserve">DE MARTINIS PAOLO   </t>
  </si>
  <si>
    <t xml:space="preserve">D'ANTINO ANTONELLA    </t>
  </si>
  <si>
    <t xml:space="preserve">PIACQUADIO LUIGI    </t>
  </si>
  <si>
    <t xml:space="preserve">VOCALE MATTEO    </t>
  </si>
  <si>
    <t xml:space="preserve">CARBONELLA DANIELA    </t>
  </si>
  <si>
    <t xml:space="preserve">D'AMBROSIO MARIO    </t>
  </si>
  <si>
    <t xml:space="preserve">D'ANTUONO GIANPAOLO    </t>
  </si>
  <si>
    <t xml:space="preserve">TARDIO ARCANGELA    </t>
  </si>
  <si>
    <t xml:space="preserve">VILLANI GIOVANNI    </t>
  </si>
  <si>
    <t xml:space="preserve">MARINO FRANCESCO    </t>
  </si>
  <si>
    <t xml:space="preserve">ALESSANDRINO OFELIA    </t>
  </si>
  <si>
    <t xml:space="preserve">ALTIERI GIULIANO DANIELE   </t>
  </si>
  <si>
    <t xml:space="preserve">ROSITO SABRINA    </t>
  </si>
  <si>
    <t xml:space="preserve">VOCINO FERNANDA    </t>
  </si>
  <si>
    <t xml:space="preserve">MIGLIO FRANCESCO    </t>
  </si>
  <si>
    <t xml:space="preserve">MARGIOTTA SALVATORE    </t>
  </si>
  <si>
    <t xml:space="preserve">CARRABBA FELICE    </t>
  </si>
  <si>
    <t xml:space="preserve">IACOVINO CELESTE    </t>
  </si>
  <si>
    <t xml:space="preserve">IRMICI LEONARDO    </t>
  </si>
  <si>
    <t xml:space="preserve">MONTORIO LUIGI    </t>
  </si>
  <si>
    <t xml:space="preserve">ROMANO MARIA ADDOLORATA   </t>
  </si>
  <si>
    <t xml:space="preserve">VENDITTI SIMONA    </t>
  </si>
  <si>
    <t xml:space="preserve">BOVE PIETRO    </t>
  </si>
  <si>
    <t xml:space="preserve">MARUOTTI MARIA ANNA   </t>
  </si>
  <si>
    <t xml:space="preserve">RUSSO ALESSANDRO    </t>
  </si>
  <si>
    <t xml:space="preserve">D'ONOFRIO GIUSEPPE    </t>
  </si>
  <si>
    <t xml:space="preserve">DI GIROLAMO MARIO   </t>
  </si>
  <si>
    <t xml:space="preserve">LEOMBRUNO MICHELE    </t>
  </si>
  <si>
    <t xml:space="preserve">PALMA GIUSEPPE    </t>
  </si>
  <si>
    <t xml:space="preserve">NIGRO ROBERTO    </t>
  </si>
  <si>
    <t xml:space="preserve">ANDREANO BRIGIDA    </t>
  </si>
  <si>
    <t xml:space="preserve">CAMPAGNA GIUSEPPINA    </t>
  </si>
  <si>
    <t xml:space="preserve">CIARALLO ROCCO    </t>
  </si>
  <si>
    <t xml:space="preserve">GRANDONE ALESSANDRO    </t>
  </si>
  <si>
    <t xml:space="preserve">COLIA MASSIMO    </t>
  </si>
  <si>
    <t xml:space="preserve">BIANCO ALFREDO    </t>
  </si>
  <si>
    <t xml:space="preserve">CIFALDI BRIGIDA    </t>
  </si>
  <si>
    <t xml:space="preserve">COLANGIUOLO ARCANGELO    </t>
  </si>
  <si>
    <t xml:space="preserve">MAGALDI ANNA MARIA   </t>
  </si>
  <si>
    <t xml:space="preserve">DI PUMPO EMILIO   </t>
  </si>
  <si>
    <t xml:space="preserve">FAIENZA MARCO    </t>
  </si>
  <si>
    <t xml:space="preserve">COPPOLA ILENIA ROSA   </t>
  </si>
  <si>
    <t xml:space="preserve">DI CESARE LUCIA   </t>
  </si>
  <si>
    <t xml:space="preserve">QUARANTA ANTONIO    </t>
  </si>
  <si>
    <t xml:space="preserve">SCHIAVONE LUIGI    </t>
  </si>
  <si>
    <t xml:space="preserve">CAVALIERI LEONARDO    </t>
  </si>
  <si>
    <t xml:space="preserve">AQUILINO FAUSTO    </t>
  </si>
  <si>
    <t xml:space="preserve">BATTAGLIA PATRIZIA    </t>
  </si>
  <si>
    <t xml:space="preserve">CAPOZZO ANTONIETTA    </t>
  </si>
  <si>
    <t xml:space="preserve">MOFFA ANGELO    </t>
  </si>
  <si>
    <t xml:space="preserve">SEMENTINO MICHELE    </t>
  </si>
  <si>
    <t xml:space="preserve">SCISCIO RAFFAELE    </t>
  </si>
  <si>
    <t xml:space="preserve">MURGOLO VINCENZO    </t>
  </si>
  <si>
    <t xml:space="preserve">PINTO PORZIA    </t>
  </si>
  <si>
    <t xml:space="preserve">SELVAGGIO RITA    </t>
  </si>
  <si>
    <t xml:space="preserve">NOBILETTI GIUSEPPE    </t>
  </si>
  <si>
    <t xml:space="preserve">ASCOLI VINCENZO    </t>
  </si>
  <si>
    <t xml:space="preserve">CARLINO DARIO    </t>
  </si>
  <si>
    <t xml:space="preserve">FALCONE ROSSELLA    </t>
  </si>
  <si>
    <t xml:space="preserve">PECORELLI MARIA    </t>
  </si>
  <si>
    <t xml:space="preserve">STARACE GRAZIA MARIA   </t>
  </si>
  <si>
    <t xml:space="preserve">ZIBISCO VINCENZO    </t>
  </si>
  <si>
    <t xml:space="preserve">CARUSILLO MARIA SANITA'   </t>
  </si>
  <si>
    <t xml:space="preserve">DI PASQUA FRANCESCO   </t>
  </si>
  <si>
    <t xml:space="preserve">CETOLA ANGELICA    </t>
  </si>
  <si>
    <t xml:space="preserve">POSTIGLIONE GIUSEPPE    </t>
  </si>
  <si>
    <t xml:space="preserve">RIONTINO VINCENZO    </t>
  </si>
  <si>
    <t xml:space="preserve">CAPOCCHIANO MATTEO    </t>
  </si>
  <si>
    <t xml:space="preserve">DE FEO FRANCESCO   </t>
  </si>
  <si>
    <t xml:space="preserve">LA MACCHIA NICOLA   </t>
  </si>
  <si>
    <t xml:space="preserve">MASTROPASQUA ISABELLA    </t>
  </si>
  <si>
    <t xml:space="preserve">STENDARDO OSVALDO    </t>
  </si>
  <si>
    <t xml:space="preserve">CASI MARCELLO    </t>
  </si>
  <si>
    <t xml:space="preserve">CHIFFI ANNACHIARA    </t>
  </si>
  <si>
    <t xml:space="preserve">MARASCO PAOLO    </t>
  </si>
  <si>
    <t xml:space="preserve">RUSSO ELISABETTA    </t>
  </si>
  <si>
    <t xml:space="preserve">BARONE ANDREA VITO   </t>
  </si>
  <si>
    <t xml:space="preserve">DE SANTIS ROCCO   </t>
  </si>
  <si>
    <t xml:space="preserve">MARGARI FABIOLA    </t>
  </si>
  <si>
    <t xml:space="preserve">ROMANO ELEONORA SERENA   </t>
  </si>
  <si>
    <t xml:space="preserve">SANSO' GIANPAOLO    </t>
  </si>
  <si>
    <t xml:space="preserve">RIZZO RENATO    </t>
  </si>
  <si>
    <t xml:space="preserve">CAUSO ANNA LUCIA   </t>
  </si>
  <si>
    <t xml:space="preserve">MASTROLEO TOMMASO    </t>
  </si>
  <si>
    <t xml:space="preserve">PALESE PATRIZIA    </t>
  </si>
  <si>
    <t xml:space="preserve">REGA MARIA LUCE   </t>
  </si>
  <si>
    <t xml:space="preserve">MUSARO' SALVATORE    </t>
  </si>
  <si>
    <t xml:space="preserve">SURANO ROCCO    </t>
  </si>
  <si>
    <t xml:space="preserve">ACCOGLI LARA    </t>
  </si>
  <si>
    <t xml:space="preserve">BALESTRA DOMENICO    </t>
  </si>
  <si>
    <t xml:space="preserve">NUZZO MARIA GRAZIA   </t>
  </si>
  <si>
    <t xml:space="preserve">MAURO GIOVANNI    </t>
  </si>
  <si>
    <t xml:space="preserve">TRAMACERE GEORGIA    </t>
  </si>
  <si>
    <t xml:space="preserve">ARCUTI NICOLA    </t>
  </si>
  <si>
    <t xml:space="preserve">D'ACQUARICA TANIA    </t>
  </si>
  <si>
    <t xml:space="preserve">GUIDO FERNANDO    </t>
  </si>
  <si>
    <t xml:space="preserve">SOLAZZO EMANUELE    </t>
  </si>
  <si>
    <t xml:space="preserve">MEZZANZANICA MASSIMILIANO    </t>
  </si>
  <si>
    <t xml:space="preserve">NUZZACI FEDERICA    </t>
  </si>
  <si>
    <t xml:space="preserve">PELLE' FABIO    </t>
  </si>
  <si>
    <t xml:space="preserve">SOLAZZO ANNA    </t>
  </si>
  <si>
    <t xml:space="preserve">CHILLA IRENE    </t>
  </si>
  <si>
    <t xml:space="preserve">MARIANO SONIA    </t>
  </si>
  <si>
    <t xml:space="preserve">MACCULI SILVANO    </t>
  </si>
  <si>
    <t xml:space="preserve">MARIANO ANTONIO    </t>
  </si>
  <si>
    <t xml:space="preserve">NEGRO LUCIO    </t>
  </si>
  <si>
    <t xml:space="preserve">TOMMASI GIANLUCA    </t>
  </si>
  <si>
    <t xml:space="preserve">BRAY ANTONELLA    </t>
  </si>
  <si>
    <t xml:space="preserve">CAMPANELLI ANTONELLA    </t>
  </si>
  <si>
    <t xml:space="preserve">MAGGIORE BRIZIO    </t>
  </si>
  <si>
    <t xml:space="preserve">MATTEI GIUSEPPE    </t>
  </si>
  <si>
    <t xml:space="preserve">FINA ALFREDO PAOLO   </t>
  </si>
  <si>
    <t xml:space="preserve">PALMARIGGI LAURA    </t>
  </si>
  <si>
    <t xml:space="preserve">CALLIARI RITA    </t>
  </si>
  <si>
    <t xml:space="preserve">CONVERSANO ALESSANDRA    </t>
  </si>
  <si>
    <t xml:space="preserve">DE LUCA FRANCESCO   </t>
  </si>
  <si>
    <t xml:space="preserve">GRASSO ANDREA    </t>
  </si>
  <si>
    <t xml:space="preserve">RUBICHI LEANDRO    </t>
  </si>
  <si>
    <t xml:space="preserve">VILEI GIANLUCA    </t>
  </si>
  <si>
    <t xml:space="preserve">VIZZINO FRANCESCA    </t>
  </si>
  <si>
    <t xml:space="preserve">GRECO PAOLO    </t>
  </si>
  <si>
    <t xml:space="preserve">CONTE ANNA ORONZA   </t>
  </si>
  <si>
    <t xml:space="preserve">CONTE SALVATORE    </t>
  </si>
  <si>
    <t xml:space="preserve">ERROI GIOVANNI    </t>
  </si>
  <si>
    <t xml:space="preserve">ARNESANO STEFANIA    </t>
  </si>
  <si>
    <t xml:space="preserve">DE CRUTO SALVATORE   </t>
  </si>
  <si>
    <t xml:space="preserve">INDENNIDATE MARIA ROBERTA   </t>
  </si>
  <si>
    <t xml:space="preserve">PELLEGRINO MARIA LUCIA   </t>
  </si>
  <si>
    <t xml:space="preserve">VILLANI MIGLIETTA CAMILLO   </t>
  </si>
  <si>
    <t xml:space="preserve">CAPUTO MARIO BRUNO   </t>
  </si>
  <si>
    <t xml:space="preserve">ANTONAZZO GIUSEPPE    </t>
  </si>
  <si>
    <t xml:space="preserve">ESPOSITO PAOLA    </t>
  </si>
  <si>
    <t xml:space="preserve">SCHITO GIULIO ROCCO   </t>
  </si>
  <si>
    <t xml:space="preserve">SERRA SELENIA    </t>
  </si>
  <si>
    <t xml:space="preserve">DE NUZZO POMPILIO GIOVANNI OTTAVIO </t>
  </si>
  <si>
    <t xml:space="preserve">PARROTTA LAURA    </t>
  </si>
  <si>
    <t xml:space="preserve">GATTO DANIELE    </t>
  </si>
  <si>
    <t xml:space="preserve">LEGITTIMO ROCCO EMANUELE   </t>
  </si>
  <si>
    <t xml:space="preserve">SCARANGELLA ROSI AGNESE   </t>
  </si>
  <si>
    <t xml:space="preserve">VIZZINO ALBERTO    </t>
  </si>
  <si>
    <t xml:space="preserve">DE PASCALI ANDREA   </t>
  </si>
  <si>
    <t xml:space="preserve">NUZZO ENZA    </t>
  </si>
  <si>
    <t xml:space="preserve">CARICATO ANTONIO    </t>
  </si>
  <si>
    <t xml:space="preserve">CASALUCI ROBERTO    </t>
  </si>
  <si>
    <t xml:space="preserve">MACRI' DELIA    </t>
  </si>
  <si>
    <t xml:space="preserve">PATICCHIO PAOLO    </t>
  </si>
  <si>
    <t xml:space="preserve">PENSA VALERIA    </t>
  </si>
  <si>
    <t xml:space="preserve">ZACHEO PIERPAOLO    </t>
  </si>
  <si>
    <t xml:space="preserve">PETRACCA FRANCESCO    </t>
  </si>
  <si>
    <t xml:space="preserve">CHIFFI GIULIA    </t>
  </si>
  <si>
    <t xml:space="preserve">FERRARO VALERIA    </t>
  </si>
  <si>
    <t xml:space="preserve">PIZZOLANTE KATYA    </t>
  </si>
  <si>
    <t xml:space="preserve">RIZZO LUIGI    </t>
  </si>
  <si>
    <t xml:space="preserve">FERSINI LUIGI    </t>
  </si>
  <si>
    <t xml:space="preserve">CICCARESE GORGONI BRUNO   </t>
  </si>
  <si>
    <t xml:space="preserve">MANNO MARIA PAMELA   </t>
  </si>
  <si>
    <t xml:space="preserve">CAMPANILE GIUSEPPA    </t>
  </si>
  <si>
    <t xml:space="preserve">MORELLI PAOLO    </t>
  </si>
  <si>
    <t xml:space="preserve">PALERMO ANTONIO    </t>
  </si>
  <si>
    <t xml:space="preserve">MANTA LAURA    </t>
  </si>
  <si>
    <t xml:space="preserve">CASTELLANA GIUSEPPE    </t>
  </si>
  <si>
    <t xml:space="preserve">MARRA MONICA    </t>
  </si>
  <si>
    <t xml:space="preserve">PERRONE GIUSEPPE    </t>
  </si>
  <si>
    <t xml:space="preserve">VANTAGGIATO AMELIA    </t>
  </si>
  <si>
    <t xml:space="preserve">SCHITO SANDRINA    </t>
  </si>
  <si>
    <t xml:space="preserve">DE LORENZI GIOVANNI   </t>
  </si>
  <si>
    <t xml:space="preserve">ALEMANNO LAURA    </t>
  </si>
  <si>
    <t xml:space="preserve">CAMISA MARIO    </t>
  </si>
  <si>
    <t xml:space="preserve">NESTOLA PIERLUIGI    </t>
  </si>
  <si>
    <t xml:space="preserve">MANTI ADDOLORATA ANNA   </t>
  </si>
  <si>
    <t xml:space="preserve">COSTANTINI EMANUELA    </t>
  </si>
  <si>
    <t xml:space="preserve">DONGIOVANNI ROCCO    </t>
  </si>
  <si>
    <t xml:space="preserve">LUCHENA MAURIZIO FERRUCCIO   </t>
  </si>
  <si>
    <t xml:space="preserve">MELETI MASSIMO    </t>
  </si>
  <si>
    <t xml:space="preserve">RAONA BIAGIO    </t>
  </si>
  <si>
    <t xml:space="preserve">CARACCIOLO FRANCESCO    </t>
  </si>
  <si>
    <t xml:space="preserve">BELLO COSIMO    </t>
  </si>
  <si>
    <t xml:space="preserve">DE MASI MARIA ANTONIA  </t>
  </si>
  <si>
    <t xml:space="preserve">NICOLI' ANTONELLA    </t>
  </si>
  <si>
    <t xml:space="preserve">MELCORE ANTONIO    </t>
  </si>
  <si>
    <t xml:space="preserve">IACOVAZZI MARIA CRESCENZA   </t>
  </si>
  <si>
    <t xml:space="preserve">BARONE DANIELE    </t>
  </si>
  <si>
    <t xml:space="preserve">CHILLA EMANUELA    </t>
  </si>
  <si>
    <t xml:space="preserve">FRISULLO ILARIA    </t>
  </si>
  <si>
    <t xml:space="preserve">MELISSANO LUIGI    </t>
  </si>
  <si>
    <t xml:space="preserve">BANDELLO STEFANO    </t>
  </si>
  <si>
    <t xml:space="preserve">BLANCO ALESSANDRA    </t>
  </si>
  <si>
    <t xml:space="preserve">COLI' MARIA LUCIA   </t>
  </si>
  <si>
    <t xml:space="preserve">TARANTINI ALDO    </t>
  </si>
  <si>
    <t xml:space="preserve">COLUCCIA SALVATORE    </t>
  </si>
  <si>
    <t xml:space="preserve">COPPOLA FERNANDO ANTONIO   </t>
  </si>
  <si>
    <t xml:space="preserve">ARSENI MARIA RITA   </t>
  </si>
  <si>
    <t xml:space="preserve">LETIZIA GIANDOMENICO    </t>
  </si>
  <si>
    <t xml:space="preserve">NUZZO DANIELA    </t>
  </si>
  <si>
    <t xml:space="preserve">MELCARNE GIANFRANCO    </t>
  </si>
  <si>
    <t xml:space="preserve">NUTRICATI FRANCESCO    </t>
  </si>
  <si>
    <t xml:space="preserve">ORLANDO TIZIANA    </t>
  </si>
  <si>
    <t xml:space="preserve">SERGI ANNA RITA   </t>
  </si>
  <si>
    <t xml:space="preserve">VITALI DANIELE    </t>
  </si>
  <si>
    <t xml:space="preserve">VERGINE FABIO    </t>
  </si>
  <si>
    <t xml:space="preserve">ANSELMI MARIAGRAZIA    </t>
  </si>
  <si>
    <t xml:space="preserve">LISI UGO    </t>
  </si>
  <si>
    <t xml:space="preserve">PALOMBINI CAMILLA    </t>
  </si>
  <si>
    <t xml:space="preserve">PERRONE CARMINE    </t>
  </si>
  <si>
    <t xml:space="preserve">STASI GUGLIEMO    </t>
  </si>
  <si>
    <t xml:space="preserve">FILONI FLAVIO    </t>
  </si>
  <si>
    <t xml:space="preserve">GATTO BIAGIO    </t>
  </si>
  <si>
    <t xml:space="preserve">ANTICO PINA    </t>
  </si>
  <si>
    <t xml:space="preserve">BOVE ROBERTO    </t>
  </si>
  <si>
    <t xml:space="preserve">DORATO CATERINA    </t>
  </si>
  <si>
    <t xml:space="preserve">MORETTO VALENTINO    </t>
  </si>
  <si>
    <t xml:space="preserve">MINERVA STEFANO    </t>
  </si>
  <si>
    <t xml:space="preserve">CUPPONE RICCARDO    </t>
  </si>
  <si>
    <t xml:space="preserve">DI MATTINA SALVATORE MARCELLO  </t>
  </si>
  <si>
    <t xml:space="preserve">MITA ANGELO    </t>
  </si>
  <si>
    <t xml:space="preserve">NICOLETTI ROSSANA    </t>
  </si>
  <si>
    <t xml:space="preserve">OLTREMARINI STEFANIA    </t>
  </si>
  <si>
    <t xml:space="preserve">BENEGIAMO LUCA    </t>
  </si>
  <si>
    <t xml:space="preserve">PERFETTO MARCO    </t>
  </si>
  <si>
    <t xml:space="preserve">GIGANTE SERENA    </t>
  </si>
  <si>
    <t xml:space="preserve">GRAVANTE MONICA LAURA   </t>
  </si>
  <si>
    <t xml:space="preserve">VILEI GABRIELLA    </t>
  </si>
  <si>
    <t xml:space="preserve">ACCOTO MARIA CRISTINA   </t>
  </si>
  <si>
    <t xml:space="preserve">IMPERIALE FRANCOIS    </t>
  </si>
  <si>
    <t xml:space="preserve">CREMIS GIACOMO    </t>
  </si>
  <si>
    <t xml:space="preserve">DEGLI ATTI ANTONIO   </t>
  </si>
  <si>
    <t xml:space="preserve">LEONE MIMMA    </t>
  </si>
  <si>
    <t xml:space="preserve">RICCIATO GIUSI    </t>
  </si>
  <si>
    <t xml:space="preserve">SALVEMINI CARLO MARIA   </t>
  </si>
  <si>
    <t xml:space="preserve">SIGNORE SERGIO    </t>
  </si>
  <si>
    <t xml:space="preserve">CICIRILLO FABIA ANNA   </t>
  </si>
  <si>
    <t xml:space="preserve">DE MATTEIS MARCO   </t>
  </si>
  <si>
    <t xml:space="preserve">FORESIO PAOLO    </t>
  </si>
  <si>
    <t xml:space="preserve">GNONI CHRISTIAN    </t>
  </si>
  <si>
    <t xml:space="preserve">MIGLIETTA RITA MARIA INES  </t>
  </si>
  <si>
    <t xml:space="preserve">MIGLIETTA SILVIA    </t>
  </si>
  <si>
    <t xml:space="preserve">NUZZACI MARCO    </t>
  </si>
  <si>
    <t xml:space="preserve">VALLI ANGELA    </t>
  </si>
  <si>
    <t xml:space="preserve">CARLA' VINCENZO    </t>
  </si>
  <si>
    <t xml:space="preserve">SPEDICATO ANTONIO    </t>
  </si>
  <si>
    <t xml:space="preserve">MARGIOTTA ROSSANA ADDOLORATA   </t>
  </si>
  <si>
    <t xml:space="preserve">PERSANO PAMELA    </t>
  </si>
  <si>
    <t xml:space="preserve">QUARTA PIER LUIGI   </t>
  </si>
  <si>
    <t xml:space="preserve">ROLLI MARCELLO    </t>
  </si>
  <si>
    <t xml:space="preserve">VALENTINO LUIGI PIERO   </t>
  </si>
  <si>
    <t xml:space="preserve">CAGNAZZO INES SERENA   </t>
  </si>
  <si>
    <t xml:space="preserve">GALA MARIA ANTONIETTA   </t>
  </si>
  <si>
    <t xml:space="preserve">MUCI CARMINE ANTONIO   </t>
  </si>
  <si>
    <t xml:space="preserve">ZECCA ANDREA ANTONIO   </t>
  </si>
  <si>
    <t xml:space="preserve">GIOVANNICO COSTANTINO    </t>
  </si>
  <si>
    <t xml:space="preserve">MARCHELLO GIANPIERO ORONZO   </t>
  </si>
  <si>
    <t xml:space="preserve">INGROSSO ADELE ANNA   </t>
  </si>
  <si>
    <t xml:space="preserve">LONGO EMANUELA    </t>
  </si>
  <si>
    <t xml:space="preserve">STARACE GRAZIANO    </t>
  </si>
  <si>
    <t xml:space="preserve">TOTARO LUCA    </t>
  </si>
  <si>
    <t xml:space="preserve">TOMA ERNESTO    </t>
  </si>
  <si>
    <t xml:space="preserve">STICCHI MARCO    </t>
  </si>
  <si>
    <t xml:space="preserve">FITTO ANTONIO    </t>
  </si>
  <si>
    <t xml:space="preserve">IASELLA ROBERTA TERESA GIOVANNA  </t>
  </si>
  <si>
    <t xml:space="preserve">MAGGIORANO MARIA GRAZIA   </t>
  </si>
  <si>
    <t xml:space="preserve">PALMA MODONI ORONZO   </t>
  </si>
  <si>
    <t xml:space="preserve">TARANTINO FABIO    </t>
  </si>
  <si>
    <t xml:space="preserve">TREMOLIZZO ANTONELLA    </t>
  </si>
  <si>
    <t xml:space="preserve">DELLA TOMMASA MAURO   </t>
  </si>
  <si>
    <t xml:space="preserve">TERMO MARCO    </t>
  </si>
  <si>
    <t xml:space="preserve">VITTO MELANIA    </t>
  </si>
  <si>
    <t xml:space="preserve">APRILE LUCIANO    </t>
  </si>
  <si>
    <t xml:space="preserve">BRAY ANTONIO    </t>
  </si>
  <si>
    <t xml:space="preserve">DE RICCARDIS SIMONE   </t>
  </si>
  <si>
    <t xml:space="preserve">TOMA GIORGIO SALVATORE   </t>
  </si>
  <si>
    <t xml:space="preserve">COLUCCIA FABRIZIO SALVATORE   </t>
  </si>
  <si>
    <t xml:space="preserve">BARONE LUCETTA ANGELA   </t>
  </si>
  <si>
    <t xml:space="preserve">CORONESE EMANUELE    </t>
  </si>
  <si>
    <t xml:space="preserve">FUSARO ANTONIO    </t>
  </si>
  <si>
    <t xml:space="preserve">GATTO EMANUELA ANNA   </t>
  </si>
  <si>
    <t xml:space="preserve">LATINO ANNUNZIATA    </t>
  </si>
  <si>
    <t xml:space="preserve">CISTERNINO ORONZO MAURIZIO   </t>
  </si>
  <si>
    <t xml:space="preserve">DURANTE GRAZIA    </t>
  </si>
  <si>
    <t xml:space="preserve">STELLA FRANCESCO    </t>
  </si>
  <si>
    <t xml:space="preserve">CONTE ALESSANDRO    </t>
  </si>
  <si>
    <t xml:space="preserve">SURANO MATILDE    </t>
  </si>
  <si>
    <t xml:space="preserve">CAPUTO VINCENZO    </t>
  </si>
  <si>
    <t xml:space="preserve">NASSISI ANTONIO    </t>
  </si>
  <si>
    <t xml:space="preserve">SICILIANO MARIA ROSARIA   </t>
  </si>
  <si>
    <t xml:space="preserve">AVANTAGGIATO VALENTINA    </t>
  </si>
  <si>
    <t xml:space="preserve">GAETANI ELEONORA    </t>
  </si>
  <si>
    <t xml:space="preserve">PALMA ANTONIO    </t>
  </si>
  <si>
    <t xml:space="preserve">SPERTI MICHELE POMPEO   </t>
  </si>
  <si>
    <t xml:space="preserve">DAMIANO GIOVANNI    </t>
  </si>
  <si>
    <t xml:space="preserve">BARBIERI GIUSEPPE    </t>
  </si>
  <si>
    <t xml:space="preserve">MANCARELLA MARIA ANTONIETTA   </t>
  </si>
  <si>
    <t xml:space="preserve">SURANO ALESSANDRA    </t>
  </si>
  <si>
    <t xml:space="preserve">CAROPPO ETTORE SALVATORE   </t>
  </si>
  <si>
    <t xml:space="preserve">CAGNAZZO MARIA ANTONIETTA   </t>
  </si>
  <si>
    <t xml:space="preserve">CURSANO FREDY ANTONIO   </t>
  </si>
  <si>
    <t xml:space="preserve">DE BENEDITTIS FERNANDA   </t>
  </si>
  <si>
    <t xml:space="preserve">URSO SERGIO    </t>
  </si>
  <si>
    <t xml:space="preserve">PIZZUTO MARIOLINA    </t>
  </si>
  <si>
    <t xml:space="preserve">CALOGIURI ANGELO    </t>
  </si>
  <si>
    <t xml:space="preserve">LEUCCI GIOVANNI    </t>
  </si>
  <si>
    <t xml:space="preserve">MANCA MASSIMILIANO    </t>
  </si>
  <si>
    <t xml:space="preserve">PUCE NOEMI    </t>
  </si>
  <si>
    <t xml:space="preserve">VISCONTI RAMONA    </t>
  </si>
  <si>
    <t xml:space="preserve">MAGLIE GIUSEPPE    </t>
  </si>
  <si>
    <t xml:space="preserve">TARANTINO LUIGI ROCCO   </t>
  </si>
  <si>
    <t xml:space="preserve">VERARDO ALESSANDRO    </t>
  </si>
  <si>
    <t xml:space="preserve">RICCHIUTI LORENZO    </t>
  </si>
  <si>
    <t xml:space="preserve">VOLPE FRANCESCO    </t>
  </si>
  <si>
    <t xml:space="preserve">MAGGIORE STEFANO    </t>
  </si>
  <si>
    <t xml:space="preserve">OTTOBRE MARIA ROSARIA   </t>
  </si>
  <si>
    <t xml:space="preserve">QUARANTA ERICA    </t>
  </si>
  <si>
    <t xml:space="preserve">DONNO ANTONIO    </t>
  </si>
  <si>
    <t xml:space="preserve">MAGGIULLI SALVATORE    </t>
  </si>
  <si>
    <t xml:space="preserve">PATELLA DORA    </t>
  </si>
  <si>
    <t xml:space="preserve">ZOLLINO ANTONIO    </t>
  </si>
  <si>
    <t xml:space="preserve">MELLONE GIUSEPPE    </t>
  </si>
  <si>
    <t xml:space="preserve">SODERO MARIA GRAZIA   </t>
  </si>
  <si>
    <t xml:space="preserve">ALEMANNO GIUSEPPE    </t>
  </si>
  <si>
    <t xml:space="preserve">CAPOTI ORONZO    </t>
  </si>
  <si>
    <t xml:space="preserve">D'OSTUNI SARA    </t>
  </si>
  <si>
    <t xml:space="preserve">GIURANNA ANDREA    </t>
  </si>
  <si>
    <t xml:space="preserve">LUPO GIANPIERO    </t>
  </si>
  <si>
    <t xml:space="preserve">PUGLIA GIULIA    </t>
  </si>
  <si>
    <t xml:space="preserve">VADRUCCI VINCENZO    </t>
  </si>
  <si>
    <t xml:space="preserve">NUTRICATO LUANA    </t>
  </si>
  <si>
    <t xml:space="preserve">DRAGONE STEFANIA    </t>
  </si>
  <si>
    <t xml:space="preserve">DE LUCA MARCO   </t>
  </si>
  <si>
    <t xml:space="preserve">INGROSSO FRANCESCA    </t>
  </si>
  <si>
    <t xml:space="preserve">D'AMBROSIO GIOVANNI    </t>
  </si>
  <si>
    <t xml:space="preserve">ROMA ANTONIO    </t>
  </si>
  <si>
    <t xml:space="preserve">SPEDICATO SABRINA    </t>
  </si>
  <si>
    <t xml:space="preserve">RISOLO ROSARIO    </t>
  </si>
  <si>
    <t xml:space="preserve">URSO LUIGI    </t>
  </si>
  <si>
    <t xml:space="preserve">ZEZZA FRANCO    </t>
  </si>
  <si>
    <t xml:space="preserve">PELLEGRINO GERARDO    </t>
  </si>
  <si>
    <t xml:space="preserve">MIGGIANO SONIA    </t>
  </si>
  <si>
    <t xml:space="preserve">PRETE STEFANO    </t>
  </si>
  <si>
    <t xml:space="preserve">SECLI' ELISA    </t>
  </si>
  <si>
    <t xml:space="preserve">LEOPIZZI FRANCESCA    </t>
  </si>
  <si>
    <t xml:space="preserve">MERICO ADRIANO    </t>
  </si>
  <si>
    <t xml:space="preserve">SOLIDORO FRANCESCO    </t>
  </si>
  <si>
    <t xml:space="preserve">ABATERUSSO GABRIELE    </t>
  </si>
  <si>
    <t xml:space="preserve">RIZZO MIRCO    </t>
  </si>
  <si>
    <t xml:space="preserve">BELLO ADDOLORATA    </t>
  </si>
  <si>
    <t xml:space="preserve">CIRIOLO ANTONIO    </t>
  </si>
  <si>
    <t xml:space="preserve">CARLUCCIO GIUSEPPE    </t>
  </si>
  <si>
    <t xml:space="preserve">PAPPADA' ANTONELLA    </t>
  </si>
  <si>
    <t xml:space="preserve">TARANTINO PASQUALINA    </t>
  </si>
  <si>
    <t xml:space="preserve">TARANTINO SILVIA    </t>
  </si>
  <si>
    <t xml:space="preserve">ALBANO SALVATORE    </t>
  </si>
  <si>
    <t xml:space="preserve">PALADINI BARBARA    </t>
  </si>
  <si>
    <t xml:space="preserve">PELUSO ANNA    </t>
  </si>
  <si>
    <t xml:space="preserve">SAMBATI EUGENIO    </t>
  </si>
  <si>
    <t xml:space="preserve">RIZZO PAOLO    </t>
  </si>
  <si>
    <t xml:space="preserve">GENNARO VALENTINA    </t>
  </si>
  <si>
    <t xml:space="preserve">MONSELLATO ANDREA MARCO   </t>
  </si>
  <si>
    <t xml:space="preserve">PALESE ALFREDO    </t>
  </si>
  <si>
    <t xml:space="preserve">PIZZOLANTE NATACHA    </t>
  </si>
  <si>
    <t xml:space="preserve">SCARCELLA VALERIO    </t>
  </si>
  <si>
    <t xml:space="preserve">SALSETTI ANTONIO    </t>
  </si>
  <si>
    <t xml:space="preserve">TASSELLI MARIA ANNA   </t>
  </si>
  <si>
    <t xml:space="preserve">FRANCIOSO ELISABETTA    </t>
  </si>
  <si>
    <t xml:space="preserve">MANNI DANIELE    </t>
  </si>
  <si>
    <t xml:space="preserve">MINUTELLO CARLO    </t>
  </si>
  <si>
    <t xml:space="preserve">PALUMBO GIULIO    </t>
  </si>
  <si>
    <t xml:space="preserve">CAVALLO ANTONIO ROCCO   </t>
  </si>
  <si>
    <t xml:space="preserve">DE VITIS FRANCESCO   </t>
  </si>
  <si>
    <t xml:space="preserve">BRUNO ANGELA RITA   </t>
  </si>
  <si>
    <t xml:space="preserve">DANIELE PAMELA    </t>
  </si>
  <si>
    <t xml:space="preserve">SPARASCIO CLAUDIO    </t>
  </si>
  <si>
    <t xml:space="preserve">LEUZZI COSIMO    </t>
  </si>
  <si>
    <t xml:space="preserve">CAPOCCIA VALENTINA    </t>
  </si>
  <si>
    <t xml:space="preserve">MANNO GIANPIERO    </t>
  </si>
  <si>
    <t xml:space="preserve">ROSATO AMEDEO    </t>
  </si>
  <si>
    <t xml:space="preserve">VILLANOVA FRANCESCO    </t>
  </si>
  <si>
    <t xml:space="preserve">LECCI GIOVANNI    </t>
  </si>
  <si>
    <t xml:space="preserve">DE GIORGI FRANCESCO   </t>
  </si>
  <si>
    <t xml:space="preserve">PIZZOLANTE PATRIZIA    </t>
  </si>
  <si>
    <t xml:space="preserve">SIMONE SILVANA    </t>
  </si>
  <si>
    <t xml:space="preserve">SALES SALVATORE    </t>
  </si>
  <si>
    <t xml:space="preserve">CALO' ALESSANDRO    </t>
  </si>
  <si>
    <t xml:space="preserve">STRAMBACI DARIO ANDREA   </t>
  </si>
  <si>
    <t xml:space="preserve">LAZZARI ORONZO    </t>
  </si>
  <si>
    <t xml:space="preserve">DE GIORGI ROBERTO   </t>
  </si>
  <si>
    <t xml:space="preserve">PEDE JACOPO    </t>
  </si>
  <si>
    <t xml:space="preserve">DISTANTE GIUSEPPE    </t>
  </si>
  <si>
    <t xml:space="preserve">RIZZELLO ELISA    </t>
  </si>
  <si>
    <t xml:space="preserve">GRECO GIULIO    </t>
  </si>
  <si>
    <t xml:space="preserve">LUPERTO ANNA    </t>
  </si>
  <si>
    <t xml:space="preserve">MANNO MASSIMILIANO LUCA   </t>
  </si>
  <si>
    <t xml:space="preserve">QUARTA ALESSANDRO    </t>
  </si>
  <si>
    <t xml:space="preserve">TANIELI DONATO SALVATORE   </t>
  </si>
  <si>
    <t xml:space="preserve">LONGO MASSIMO    </t>
  </si>
  <si>
    <t xml:space="preserve">PERRONE ANNA RITA   </t>
  </si>
  <si>
    <t xml:space="preserve">TAURINO MARIA ILENIA   </t>
  </si>
  <si>
    <t xml:space="preserve">PICCIONE COSIMO    </t>
  </si>
  <si>
    <t xml:space="preserve">SCORRANO GRAZIANO    </t>
  </si>
  <si>
    <t xml:space="preserve">GIOFFREDA MARIA PIA   </t>
  </si>
  <si>
    <t xml:space="preserve">MONTEDURO GIUSEPPE    </t>
  </si>
  <si>
    <t xml:space="preserve">PETRACHI ILENIA ANNA   </t>
  </si>
  <si>
    <t xml:space="preserve">MELLO VITO PIETRO   </t>
  </si>
  <si>
    <t xml:space="preserve">DE CARLO GRAZIANA   </t>
  </si>
  <si>
    <t xml:space="preserve">DELLA BONA GIANNI   </t>
  </si>
  <si>
    <t xml:space="preserve">QUARTA ORONZO    </t>
  </si>
  <si>
    <t xml:space="preserve">BLEVE PASQUALE    </t>
  </si>
  <si>
    <t xml:space="preserve">CRISTIANO MASSIMILIANO    </t>
  </si>
  <si>
    <t xml:space="preserve">CIULLO ANNA ELISA   </t>
  </si>
  <si>
    <t xml:space="preserve">DE RINALDIS SIMONE   </t>
  </si>
  <si>
    <t xml:space="preserve">PENDINELLI MARIO    </t>
  </si>
  <si>
    <t xml:space="preserve">BLANDOLINO MARIO    </t>
  </si>
  <si>
    <t xml:space="preserve">DE FABRIZIO EMANUELA   </t>
  </si>
  <si>
    <t xml:space="preserve">MARIANO ANNALISA    </t>
  </si>
  <si>
    <t xml:space="preserve">URSO MIRKO    </t>
  </si>
  <si>
    <t xml:space="preserve">CASARANO ANTONIO    </t>
  </si>
  <si>
    <t xml:space="preserve">BONGIORNO CONCETTINA    </t>
  </si>
  <si>
    <t xml:space="preserve">FINAMORE ANDREA    </t>
  </si>
  <si>
    <t xml:space="preserve">CASARANO GIOVANNI    </t>
  </si>
  <si>
    <t xml:space="preserve">GAROFALO GUGLIELMO LUIGI   </t>
  </si>
  <si>
    <t xml:space="preserve">NUZZACI GIUSEPPA    </t>
  </si>
  <si>
    <t xml:space="preserve">POLIMENO MARIA LUCE   </t>
  </si>
  <si>
    <t xml:space="preserve">STEFANIZZI PIERLUIGI    </t>
  </si>
  <si>
    <t xml:space="preserve">VANTAGGIATO GRAZIANO    </t>
  </si>
  <si>
    <t xml:space="preserve">CAFARO DAVIDE    </t>
  </si>
  <si>
    <t xml:space="preserve">CARACHINO ANTONELLA    </t>
  </si>
  <si>
    <t xml:space="preserve">MENGOLI DORI    </t>
  </si>
  <si>
    <t xml:space="preserve">RAMUNDO LUCIA    </t>
  </si>
  <si>
    <t xml:space="preserve">REMIGI ANNA LAURA   </t>
  </si>
  <si>
    <t xml:space="preserve">GIANGRECO EMANUELE    </t>
  </si>
  <si>
    <t xml:space="preserve">PLACI' NICOLINA    </t>
  </si>
  <si>
    <t xml:space="preserve">SCARCIA VINCENZO    </t>
  </si>
  <si>
    <t xml:space="preserve">SCUPOLA ADOLFO PASQUALE   </t>
  </si>
  <si>
    <t xml:space="preserve">RIZZELLO LUIGI    </t>
  </si>
  <si>
    <t xml:space="preserve">MARTI GIANCARLO    </t>
  </si>
  <si>
    <t xml:space="preserve">BRAMATO SERENA    </t>
  </si>
  <si>
    <t xml:space="preserve">DONADEO STEFANO    </t>
  </si>
  <si>
    <t xml:space="preserve">MANERA MASSIMO    </t>
  </si>
  <si>
    <t xml:space="preserve">CANDITO MASSIMO PANTALEO   </t>
  </si>
  <si>
    <t xml:space="preserve">MONTINARO TOMMASO    </t>
  </si>
  <si>
    <t xml:space="preserve">CORRADO BRUNO    </t>
  </si>
  <si>
    <t xml:space="preserve">PALESE GIUSEPPE    </t>
  </si>
  <si>
    <t xml:space="preserve">FRASCARO STEFANO    </t>
  </si>
  <si>
    <t xml:space="preserve">ROMANO MARIAROSARIA    </t>
  </si>
  <si>
    <t xml:space="preserve">PUCE SALVATORE FERNANDO   </t>
  </si>
  <si>
    <t xml:space="preserve">ALBA ROCCO    </t>
  </si>
  <si>
    <t xml:space="preserve">GALATI PIETRO ATTILIO   </t>
  </si>
  <si>
    <t xml:space="preserve">GUIDANO LUIGI    </t>
  </si>
  <si>
    <t xml:space="preserve">SANTORO SONIA    </t>
  </si>
  <si>
    <t xml:space="preserve">CAROLI' VALERIA    </t>
  </si>
  <si>
    <t xml:space="preserve">PREITE LUIGI    </t>
  </si>
  <si>
    <t xml:space="preserve">RIZZELLO QUINTINO    </t>
  </si>
  <si>
    <t xml:space="preserve">TANISI GIUSEPPE    </t>
  </si>
  <si>
    <t xml:space="preserve">CALZOLARO VIVIANA ANNA   </t>
  </si>
  <si>
    <t xml:space="preserve">RAINO' SALVATORE    </t>
  </si>
  <si>
    <t xml:space="preserve">SANTACROCE GERMANO LUCA   </t>
  </si>
  <si>
    <t xml:space="preserve">STEFANELLI SERENA    </t>
  </si>
  <si>
    <t xml:space="preserve">STEFANO MARCO    </t>
  </si>
  <si>
    <t xml:space="preserve">CAZZATO GIACOMO    </t>
  </si>
  <si>
    <t xml:space="preserve">TAURINO GIUSEPPE MARIA   </t>
  </si>
  <si>
    <t xml:space="preserve">CARETTO LUCIA    </t>
  </si>
  <si>
    <t xml:space="preserve">CHIRIZZI GIOVANNI    </t>
  </si>
  <si>
    <t xml:space="preserve">DI BELLA LAURA   </t>
  </si>
  <si>
    <t xml:space="preserve">GRECO ALESSIO    </t>
  </si>
  <si>
    <t xml:space="preserve">RAMPINO GIUSEPPE    </t>
  </si>
  <si>
    <t xml:space="preserve">DE DONNO ANTONIO   </t>
  </si>
  <si>
    <t xml:space="preserve">CIARDO ANDREA ROCCO   </t>
  </si>
  <si>
    <t xml:space="preserve">D'AMICO GABRIELE    </t>
  </si>
  <si>
    <t xml:space="preserve">FORTE ANNA    </t>
  </si>
  <si>
    <t xml:space="preserve">PICECI ROCCO    </t>
  </si>
  <si>
    <t xml:space="preserve">RUBERTO SERENA    </t>
  </si>
  <si>
    <t xml:space="preserve">STAMERRA MASSIMO    </t>
  </si>
  <si>
    <t xml:space="preserve">ROMANO SILVIA    </t>
  </si>
  <si>
    <t xml:space="preserve">GRECO ALESSANDRO    </t>
  </si>
  <si>
    <t xml:space="preserve">GUIDO LUCA    </t>
  </si>
  <si>
    <t xml:space="preserve">SOLIDA FRANCESCA    </t>
  </si>
  <si>
    <t xml:space="preserve">CHIGA SALVATORE    </t>
  </si>
  <si>
    <t xml:space="preserve">CONGEDI ANNA CHIARA   </t>
  </si>
  <si>
    <t xml:space="preserve">LECCI MASSIMO    </t>
  </si>
  <si>
    <t xml:space="preserve">MELI ALESSIO    </t>
  </si>
  <si>
    <t xml:space="preserve">OZZA VINCENZO    </t>
  </si>
  <si>
    <t xml:space="preserve">VENNERI DANIELA    </t>
  </si>
  <si>
    <t xml:space="preserve">DE PAOLA STEFANO ANDREA  </t>
  </si>
  <si>
    <t xml:space="preserve">CHIATANTE STEFANIA    </t>
  </si>
  <si>
    <t xml:space="preserve">LEO LUCA    </t>
  </si>
  <si>
    <t xml:space="preserve">MINOSI FRANCESCA    </t>
  </si>
  <si>
    <t xml:space="preserve">SISINNI VINCENZO    </t>
  </si>
  <si>
    <t xml:space="preserve">CALO' EDOARDO    </t>
  </si>
  <si>
    <t xml:space="preserve">FUSO MASSIMO    </t>
  </si>
  <si>
    <t xml:space="preserve">IAZZI ANTONIO    </t>
  </si>
  <si>
    <t xml:space="preserve">MARCHETTI ELISABETTA    </t>
  </si>
  <si>
    <t xml:space="preserve">MICELLI EMANUELE    </t>
  </si>
  <si>
    <t xml:space="preserve">SARACINO FRANCESCO    </t>
  </si>
  <si>
    <t xml:space="preserve">SCREDO CLAUDIA    </t>
  </si>
  <si>
    <t xml:space="preserve">DI CILLO ONOFRIO   </t>
  </si>
  <si>
    <t xml:space="preserve">LANEVE MARIA    </t>
  </si>
  <si>
    <t xml:space="preserve">GRECO ALESSIA    </t>
  </si>
  <si>
    <t xml:space="preserve">LA PESA MARIO   </t>
  </si>
  <si>
    <t xml:space="preserve">LOPOMO LUCA    </t>
  </si>
  <si>
    <t xml:space="preserve">BAGNALASTA AURORA    </t>
  </si>
  <si>
    <t xml:space="preserve">FRAGNELLI ANGELO    </t>
  </si>
  <si>
    <t xml:space="preserve">GABELLONE MARCO    </t>
  </si>
  <si>
    <t xml:space="preserve">SARACINO ALESSANDRO    </t>
  </si>
  <si>
    <t xml:space="preserve">STANCO MARIA PIA   </t>
  </si>
  <si>
    <t xml:space="preserve">CARDEA ANTONIO    </t>
  </si>
  <si>
    <t xml:space="preserve">FRAGNELLI PIERA    </t>
  </si>
  <si>
    <t xml:space="preserve">AIRO' MARIA    </t>
  </si>
  <si>
    <t xml:space="preserve">GRASSI PIETRO    </t>
  </si>
  <si>
    <t xml:space="preserve">VERGINE ALFREDO    </t>
  </si>
  <si>
    <t xml:space="preserve">FISCHETTI GIUSEPPE    </t>
  </si>
  <si>
    <t xml:space="preserve">BISANTI SERENA    </t>
  </si>
  <si>
    <t xml:space="preserve">CANNARILE MASSIMILIANO    </t>
  </si>
  <si>
    <t xml:space="preserve">GALEONE ANTONIO    </t>
  </si>
  <si>
    <t xml:space="preserve">TRAETTA LUCIA    </t>
  </si>
  <si>
    <t xml:space="preserve">PARISI VITO    </t>
  </si>
  <si>
    <t xml:space="preserve">RICCIARDI NUNZIO    </t>
  </si>
  <si>
    <t xml:space="preserve">ARICO' NICOLA    </t>
  </si>
  <si>
    <t xml:space="preserve">BITETTI EMILIANA    </t>
  </si>
  <si>
    <t xml:space="preserve">SANSOLINO DAMIANA ESTHER   </t>
  </si>
  <si>
    <t xml:space="preserve">SANTORO VERA    </t>
  </si>
  <si>
    <t xml:space="preserve">D'ALO' CIRO    </t>
  </si>
  <si>
    <t xml:space="preserve">ANNICCHIARICO MARIANNA    </t>
  </si>
  <si>
    <t xml:space="preserve">BLASI GIOVANNI    </t>
  </si>
  <si>
    <t xml:space="preserve">MARANGI MARIA TERESA   </t>
  </si>
  <si>
    <t xml:space="preserve">PIERGIANNI ALESSIA    </t>
  </si>
  <si>
    <t xml:space="preserve">QUARANTA VINCENZO    </t>
  </si>
  <si>
    <t xml:space="preserve">STEFANI MAURIZIO    </t>
  </si>
  <si>
    <t xml:space="preserve">VINCI ANTONIO    </t>
  </si>
  <si>
    <t xml:space="preserve">FRIGIOLA FRANCESCO    </t>
  </si>
  <si>
    <t xml:space="preserve">STANO SEBASTIANO    </t>
  </si>
  <si>
    <t xml:space="preserve">COLACICCO SALVATORE    </t>
  </si>
  <si>
    <t xml:space="preserve">D'ANZI ROCCO LUIGI   </t>
  </si>
  <si>
    <t xml:space="preserve">MELE GIOVANNA    </t>
  </si>
  <si>
    <t xml:space="preserve">SANNELLI SABRINA    </t>
  </si>
  <si>
    <t xml:space="preserve">DAMIANO VINCENZO    </t>
  </si>
  <si>
    <t xml:space="preserve">SECONDO GAETANO    </t>
  </si>
  <si>
    <t xml:space="preserve">CALVIELLO GIUSEPPA    </t>
  </si>
  <si>
    <t xml:space="preserve">LOTTA IOLANDA    </t>
  </si>
  <si>
    <t xml:space="preserve">ZAGARIA VINCENZO    </t>
  </si>
  <si>
    <t xml:space="preserve">D'ORIA ANTONIETTA    </t>
  </si>
  <si>
    <t xml:space="preserve">MORELLI VALERIO    </t>
  </si>
  <si>
    <t xml:space="preserve">MELE ANGELA    </t>
  </si>
  <si>
    <t xml:space="preserve">MOTOLESE AMEDEO    </t>
  </si>
  <si>
    <t xml:space="preserve">SCHIRANO RAFFAELE    </t>
  </si>
  <si>
    <t xml:space="preserve">PECORARO GREGORIO    </t>
  </si>
  <si>
    <t xml:space="preserve">MARIGGIO' VITO ANDREA   </t>
  </si>
  <si>
    <t xml:space="preserve">BALDARI ISIDORO MAURO   </t>
  </si>
  <si>
    <t xml:space="preserve">ORSINI ALESSIA    </t>
  </si>
  <si>
    <t xml:space="preserve">PERRONE KETTY    </t>
  </si>
  <si>
    <t xml:space="preserve">RAIMONDO PIETRO    </t>
  </si>
  <si>
    <t xml:space="preserve">ROSSETTI FABIANA    </t>
  </si>
  <si>
    <t xml:space="preserve">PALMISANO GIANFRANCO    </t>
  </si>
  <si>
    <t xml:space="preserve">ANGELINI VINCENZO    </t>
  </si>
  <si>
    <t xml:space="preserve">ANGELO GIANFRATE    </t>
  </si>
  <si>
    <t xml:space="preserve">CASTRONUOVO PASQUALINA    </t>
  </si>
  <si>
    <t xml:space="preserve">CONVERTINI ANNUNZIATA    </t>
  </si>
  <si>
    <t xml:space="preserve">DILONARDO CARLO    </t>
  </si>
  <si>
    <t xml:space="preserve">LASORTE ANNA    </t>
  </si>
  <si>
    <t xml:space="preserve">RUGGIERI ROBERTO    </t>
  </si>
  <si>
    <t xml:space="preserve">LONGO ADOLFO ALFREDO   </t>
  </si>
  <si>
    <t xml:space="preserve">MAIORANO LUIGI GIOVANNI   </t>
  </si>
  <si>
    <t xml:space="preserve">CHIEGO DANILO    </t>
  </si>
  <si>
    <t xml:space="preserve">GIOIA ANNA MARIA   </t>
  </si>
  <si>
    <t xml:space="preserve">MOCCIA STEFANIA    </t>
  </si>
  <si>
    <t xml:space="preserve">QUARTO FABRIZIO    </t>
  </si>
  <si>
    <t xml:space="preserve">BRAMANTE MICHELE    </t>
  </si>
  <si>
    <t xml:space="preserve">CARDILLO IDA    </t>
  </si>
  <si>
    <t xml:space="preserve">D'ERRICO ANTONIO    </t>
  </si>
  <si>
    <t xml:space="preserve">GUGLIELMI MARIA ROSARIA   </t>
  </si>
  <si>
    <t xml:space="preserve">LASIGNA DOMENICO    </t>
  </si>
  <si>
    <t xml:space="preserve">PUTIGNANO DOMENICO    </t>
  </si>
  <si>
    <t xml:space="preserve">TERMITE ROSA    </t>
  </si>
  <si>
    <t xml:space="preserve">CIURA COSIMO    </t>
  </si>
  <si>
    <t xml:space="preserve">STRUSI GIANPIERO    </t>
  </si>
  <si>
    <t xml:space="preserve">ANCORA GIUSEPPINA    </t>
  </si>
  <si>
    <t xml:space="preserve">LADOGANA SALVATORE    </t>
  </si>
  <si>
    <t xml:space="preserve">SIBILLIO MARISTELLA    </t>
  </si>
  <si>
    <t xml:space="preserve">PUNZI IGNAZIO    </t>
  </si>
  <si>
    <t xml:space="preserve">ALOIA GIOVANNI    </t>
  </si>
  <si>
    <t xml:space="preserve">LUPOLI PASQUA    </t>
  </si>
  <si>
    <t xml:space="preserve">SCARANO SEBASTIANO    </t>
  </si>
  <si>
    <t xml:space="preserve">CARABOTTO MARISTELLA    </t>
  </si>
  <si>
    <t xml:space="preserve">LAPESA PASQUALE    </t>
  </si>
  <si>
    <t xml:space="preserve">ZAPPATORE ANTONIO    </t>
  </si>
  <si>
    <t xml:space="preserve">BARULLI GIOVANNI PIERO   </t>
  </si>
  <si>
    <t xml:space="preserve">SCRIBONI GIUSEPPE    </t>
  </si>
  <si>
    <t xml:space="preserve">CATUCCI MARIA TERESA   </t>
  </si>
  <si>
    <t xml:space="preserve">D'ONGHIA MARIA    </t>
  </si>
  <si>
    <t xml:space="preserve">BORRACCI MARIA ROSARIA   </t>
  </si>
  <si>
    <t xml:space="preserve">DIFONZO VINCENZO    </t>
  </si>
  <si>
    <t xml:space="preserve">GALANTE ADELAIDE    </t>
  </si>
  <si>
    <t xml:space="preserve">PETRERA FRANCESCO ROSARIO   </t>
  </si>
  <si>
    <t xml:space="preserve">RESTA ALESSANDRO    </t>
  </si>
  <si>
    <t xml:space="preserve">LASIGNA DOMENICO PIO   </t>
  </si>
  <si>
    <t xml:space="preserve">LIVERANO ANGELA    </t>
  </si>
  <si>
    <t xml:space="preserve">LUISI IVANA    </t>
  </si>
  <si>
    <t xml:space="preserve">OTTOMANIELLO ROCCO    </t>
  </si>
  <si>
    <t xml:space="preserve">PERNIOLA ERASMO    </t>
  </si>
  <si>
    <t xml:space="preserve">SERRA FRANCESCO    </t>
  </si>
  <si>
    <t xml:space="preserve">FABBIANO COSIMO    </t>
  </si>
  <si>
    <t xml:space="preserve">CASTELLANO ADELAIDE    </t>
  </si>
  <si>
    <t xml:space="preserve">GRIMALDI GIORGIO    </t>
  </si>
  <si>
    <t xml:space="preserve">SIBILLA MARTA    </t>
  </si>
  <si>
    <t xml:space="preserve">TASCO MARIA GRAZIA   </t>
  </si>
  <si>
    <t xml:space="preserve">TARANTINO GIUSEPPE    </t>
  </si>
  <si>
    <t xml:space="preserve">FORNARO CESAREA    </t>
  </si>
  <si>
    <t xml:space="preserve">GIORGINO ADELINO    </t>
  </si>
  <si>
    <t xml:space="preserve">GRECO SHEILA    </t>
  </si>
  <si>
    <t xml:space="preserve">POZZESSERE CRISTINA    </t>
  </si>
  <si>
    <t xml:space="preserve">PICHIERRI GAETANO    </t>
  </si>
  <si>
    <t xml:space="preserve">DI PUNZIO MARCO   </t>
  </si>
  <si>
    <t xml:space="preserve">FRIOLO ROBERTA    </t>
  </si>
  <si>
    <t xml:space="preserve">PESARE ILARIA    </t>
  </si>
  <si>
    <t xml:space="preserve">PICCOLO MIRKO    </t>
  </si>
  <si>
    <t xml:space="preserve">SARACINO GIUSEPPE    </t>
  </si>
  <si>
    <t xml:space="preserve">ANDRIOLI FRANCESCO    </t>
  </si>
  <si>
    <t xml:space="preserve">LUCCARELLI COSIMA    </t>
  </si>
  <si>
    <t xml:space="preserve">MICCOLI ANGELO    </t>
  </si>
  <si>
    <t xml:space="preserve">ORLANDO IVAN    </t>
  </si>
  <si>
    <t xml:space="preserve">SIMEONE MARIANNA    </t>
  </si>
  <si>
    <t xml:space="preserve">MELUCCI RINALDO    </t>
  </si>
  <si>
    <t xml:space="preserve">MANZULLI FABRIZIO    </t>
  </si>
  <si>
    <t xml:space="preserve">AZZARO GIOVANNI    </t>
  </si>
  <si>
    <t xml:space="preserve">CIRACI COSIMO    </t>
  </si>
  <si>
    <t xml:space="preserve">DI SANTO LAURA   </t>
  </si>
  <si>
    <t xml:space="preserve">FICOCELLI GABRIELLA    </t>
  </si>
  <si>
    <t xml:space="preserve">GIORNO MATTIA    </t>
  </si>
  <si>
    <t xml:space="preserve">MARTI FABIANO    </t>
  </si>
  <si>
    <t xml:space="preserve">VIGGIANO FRANCESCA    </t>
  </si>
  <si>
    <t xml:space="preserve">DEPASCALE FRANCESCO    </t>
  </si>
  <si>
    <t xml:space="preserve">FRANZOSO MICHELE    </t>
  </si>
  <si>
    <t xml:space="preserve">FRASCELLA AGNESE    </t>
  </si>
  <si>
    <t xml:space="preserve">BRUNO GIOVANNA    </t>
  </si>
  <si>
    <t xml:space="preserve">COLASUONNO PASQUALE    </t>
  </si>
  <si>
    <t xml:space="preserve">CONVERSANO ADDOLORATA    </t>
  </si>
  <si>
    <t xml:space="preserve">CURCURUTO ANNA MARIA   </t>
  </si>
  <si>
    <t xml:space="preserve">DI BARI DANIELA   </t>
  </si>
  <si>
    <t xml:space="preserve">DI LEO VIVIANA ROSARIA  </t>
  </si>
  <si>
    <t xml:space="preserve">LOCONTE MARIO    </t>
  </si>
  <si>
    <t xml:space="preserve">TROIA CESAREO    </t>
  </si>
  <si>
    <t xml:space="preserve">VILELLA PASQUALE    </t>
  </si>
  <si>
    <t xml:space="preserve">CANNITO COSIMO DAMIANO   </t>
  </si>
  <si>
    <t xml:space="preserve">DILEO GIUSEPPE    </t>
  </si>
  <si>
    <t xml:space="preserve">CILLI ORONZO    </t>
  </si>
  <si>
    <t xml:space="preserve">GERMANO GIUSEPPE    </t>
  </si>
  <si>
    <t xml:space="preserve">GIANFRANCESCO CATERINA    </t>
  </si>
  <si>
    <t xml:space="preserve">GRIMALDI PIER PAOLO ROSARIO PIO </t>
  </si>
  <si>
    <t xml:space="preserve">LOCONTE MICHELE    </t>
  </si>
  <si>
    <t xml:space="preserve">PICCOLO FRANCESCA    </t>
  </si>
  <si>
    <t xml:space="preserve">RICATTI LUCIA    </t>
  </si>
  <si>
    <t xml:space="preserve">RIEFOLO ANNA MARIA   </t>
  </si>
  <si>
    <t xml:space="preserve">ANGARANO ANGELANTONIO    </t>
  </si>
  <si>
    <t xml:space="preserve">CONSIGLIO ANGELO MICHELE   </t>
  </si>
  <si>
    <t xml:space="preserve">ACQUAVIVA LOREDANA    </t>
  </si>
  <si>
    <t xml:space="preserve">NAGLIERI GIOVANNI    </t>
  </si>
  <si>
    <t xml:space="preserve">PARISI NATALE    </t>
  </si>
  <si>
    <t xml:space="preserve">RIGANTE ROBERTA    </t>
  </si>
  <si>
    <t xml:space="preserve">SETTE ROSALIA    </t>
  </si>
  <si>
    <t xml:space="preserve">STORELLI DOMENICO    </t>
  </si>
  <si>
    <t xml:space="preserve">MALCANGIO VITO    </t>
  </si>
  <si>
    <t xml:space="preserve">LOVINO FEDELE    </t>
  </si>
  <si>
    <t xml:space="preserve">CRISTIANI ANTONIETTA    </t>
  </si>
  <si>
    <t xml:space="preserve">DI NUNNO SAVERIO   </t>
  </si>
  <si>
    <t xml:space="preserve">DI PALMA NICOLA   </t>
  </si>
  <si>
    <t xml:space="preserve">PETRONI MARIA ANGELA   </t>
  </si>
  <si>
    <t xml:space="preserve">SACCINTO LUCIA MARIACRISTINA   </t>
  </si>
  <si>
    <t xml:space="preserve">SANTANGELO LUIGI    </t>
  </si>
  <si>
    <t xml:space="preserve">LODISPOTO BERNARDO    </t>
  </si>
  <si>
    <t xml:space="preserve">BRACCIA MARIO LUIGI VINCENZO  </t>
  </si>
  <si>
    <t xml:space="preserve">CAMPOREALE RUGGIERO    </t>
  </si>
  <si>
    <t xml:space="preserve">DAMATO GRAZIA    </t>
  </si>
  <si>
    <t xml:space="preserve">PIAZZOLLA SALVATORE    </t>
  </si>
  <si>
    <t xml:space="preserve">SANTOBUONO FRANCESCA    </t>
  </si>
  <si>
    <t xml:space="preserve">MANCINI MARIA LAURA   </t>
  </si>
  <si>
    <t xml:space="preserve">BELLINI MARIA    </t>
  </si>
  <si>
    <t xml:space="preserve">BEVILACQUA MASSIMILIANO    </t>
  </si>
  <si>
    <t xml:space="preserve">SCHIAVO MARILENA GIOVANNA   </t>
  </si>
  <si>
    <t xml:space="preserve">SINISI SABATINA    </t>
  </si>
  <si>
    <t xml:space="preserve">CAMPOREALE ARIANNA    </t>
  </si>
  <si>
    <t xml:space="preserve">BRUNO GIUSEPPE    </t>
  </si>
  <si>
    <t xml:space="preserve">CAPACCHIONE FABIO    </t>
  </si>
  <si>
    <t xml:space="preserve">MUOIO GIUSEPPE    </t>
  </si>
  <si>
    <t xml:space="preserve">PETRIGNANO CINZIA    </t>
  </si>
  <si>
    <t xml:space="preserve">ZINGARO GIUSEPPE    </t>
  </si>
  <si>
    <t xml:space="preserve">PATRUNO MICHELE    </t>
  </si>
  <si>
    <t xml:space="preserve">DE SARIO ANTONIO   </t>
  </si>
  <si>
    <t xml:space="preserve">DI TRANI PASQUALE   </t>
  </si>
  <si>
    <t xml:space="preserve">GLIONNA BRUNA    </t>
  </si>
  <si>
    <t xml:space="preserve">SILVESTRI VIGILANTE GIULIANA   </t>
  </si>
  <si>
    <t xml:space="preserve">BOTTARO AMEDEO    </t>
  </si>
  <si>
    <t xml:space="preserve">FERRANTE FABRIZIO    </t>
  </si>
  <si>
    <t xml:space="preserve">AMORUSO LEO    </t>
  </si>
  <si>
    <t xml:space="preserve">DE MARI LUCIA   </t>
  </si>
  <si>
    <t xml:space="preserve">DI LERNIA CECILIA   </t>
  </si>
  <si>
    <t xml:space="preserve">LAURORA CARLO    </t>
  </si>
  <si>
    <t xml:space="preserve">LIGNOLA LUCA    </t>
  </si>
  <si>
    <t xml:space="preserve">RONDINONE ALESSANDRA    </t>
  </si>
  <si>
    <t xml:space="preserve">ZITOLI FRANCESCA    </t>
  </si>
  <si>
    <t xml:space="preserve">VESPE ALFONSO    </t>
  </si>
  <si>
    <t xml:space="preserve">BRANDA VINCENZO    </t>
  </si>
  <si>
    <t xml:space="preserve">VARVARITO PIETRO    </t>
  </si>
  <si>
    <t xml:space="preserve">DE LORENZO LUIGI   </t>
  </si>
  <si>
    <t xml:space="preserve">COLAIACOVO FRANCESCO    </t>
  </si>
  <si>
    <t xml:space="preserve">PEPE PAOLO PIO   </t>
  </si>
  <si>
    <t xml:space="preserve">TATARANNO DOMENICO RAFFAELE   </t>
  </si>
  <si>
    <t xml:space="preserve">DE FILIPPO GIUSEPPE ARTURO  </t>
  </si>
  <si>
    <t xml:space="preserve">INNELLA GIOVANNI    </t>
  </si>
  <si>
    <t xml:space="preserve">LAUCIELLO FEDERICO    </t>
  </si>
  <si>
    <t xml:space="preserve">GALLUZZI FRANCO    </t>
  </si>
  <si>
    <t xml:space="preserve">DE CANIO ROCCO SALVATORE  </t>
  </si>
  <si>
    <t xml:space="preserve">TORRETTI OTTAVIO FRANCESCO   </t>
  </si>
  <si>
    <t xml:space="preserve">LISTA NICOLA    </t>
  </si>
  <si>
    <t xml:space="preserve">BERNARDO ANDREA    </t>
  </si>
  <si>
    <t xml:space="preserve">PICERNO ROBERTA    </t>
  </si>
  <si>
    <t xml:space="preserve">LACOPETA VINCENZO    </t>
  </si>
  <si>
    <t xml:space="preserve">DE MARCO ROSARIA   </t>
  </si>
  <si>
    <t xml:space="preserve">RINALDI MARIA ANTONIETTA   </t>
  </si>
  <si>
    <t xml:space="preserve">LISANTI CARMINE PROSPERO   </t>
  </si>
  <si>
    <t xml:space="preserve">DI BIASE PIERLUIGI MARIA  </t>
  </si>
  <si>
    <t xml:space="preserve">DI STEFANO MARIA TERESA  </t>
  </si>
  <si>
    <t xml:space="preserve">MURANTE MARIA    </t>
  </si>
  <si>
    <t xml:space="preserve">ZIZZAMIA ANGELO    </t>
  </si>
  <si>
    <t xml:space="preserve">AULETTA FRANCESCO ANTONIO   </t>
  </si>
  <si>
    <t xml:space="preserve">COSTANZO GIROLAMO    </t>
  </si>
  <si>
    <t xml:space="preserve">MARCHISELLA ROSA    </t>
  </si>
  <si>
    <t xml:space="preserve">NIGRO CARMINE    </t>
  </si>
  <si>
    <t xml:space="preserve">BARTOLOMEO GIUSEPPE    </t>
  </si>
  <si>
    <t xml:space="preserve">LAURIA ANTONIO    </t>
  </si>
  <si>
    <t xml:space="preserve">LUBERTO FILIPPO    </t>
  </si>
  <si>
    <t xml:space="preserve">SILEO MARIA TERESA   </t>
  </si>
  <si>
    <t xml:space="preserve">DARAIO ANGELA    </t>
  </si>
  <si>
    <t xml:space="preserve">RIELLI GIUSEPPE    </t>
  </si>
  <si>
    <t xml:space="preserve">VIGGIANO GIOVANNI    </t>
  </si>
  <si>
    <t xml:space="preserve">DE VITO ANGELO   </t>
  </si>
  <si>
    <t xml:space="preserve">COSENTINO MARIAPINA    </t>
  </si>
  <si>
    <t xml:space="preserve">MOREA NICOLA MASSIMO   </t>
  </si>
  <si>
    <t xml:space="preserve">CANDELA GIUSEPPE    </t>
  </si>
  <si>
    <t xml:space="preserve">CAPEZZERA ANTONIETTA    </t>
  </si>
  <si>
    <t xml:space="preserve">GARZONE GAETANO    </t>
  </si>
  <si>
    <t xml:space="preserve">TAMMONE TERESA    </t>
  </si>
  <si>
    <t xml:space="preserve">BENNARDI DOMENICO    </t>
  </si>
  <si>
    <t xml:space="preserve">COLELLA ARCANGELO    </t>
  </si>
  <si>
    <t xml:space="preserve">COTUGNO ANGELO RAFFAELE   </t>
  </si>
  <si>
    <t xml:space="preserve">DIGILIO GIUSEPPE    </t>
  </si>
  <si>
    <t xml:space="preserve">D'OPPIDO TIZIANA    </t>
  </si>
  <si>
    <t xml:space="preserve">FERRARA MICHELANGELO    </t>
  </si>
  <si>
    <t xml:space="preserve">LOMURNO SANTE    </t>
  </si>
  <si>
    <t xml:space="preserve">NICOLETTI ROSA    </t>
  </si>
  <si>
    <t xml:space="preserve">PISCOPIELLO VALERIA    </t>
  </si>
  <si>
    <t xml:space="preserve">PISTONE MARIA    </t>
  </si>
  <si>
    <t xml:space="preserve">COMANDA FRANCESCO    </t>
  </si>
  <si>
    <t xml:space="preserve">DAMONE ROSSANA    </t>
  </si>
  <si>
    <t xml:space="preserve">TRAIETTA GIULIO    </t>
  </si>
  <si>
    <t xml:space="preserve">MARRESE PIERO    </t>
  </si>
  <si>
    <t xml:space="preserve">DI SANZO GIUSEPPE ANTONIO  </t>
  </si>
  <si>
    <t xml:space="preserve">NESI INES ANNA IRENE  </t>
  </si>
  <si>
    <t xml:space="preserve">PENNETTA TOMMASO    </t>
  </si>
  <si>
    <t xml:space="preserve">RAGONE ROSARIA    </t>
  </si>
  <si>
    <t xml:space="preserve">ZITO VINCENZO    </t>
  </si>
  <si>
    <t xml:space="preserve">BUONSANTI PIETRO    </t>
  </si>
  <si>
    <t xml:space="preserve">DITARANTO MONICA    </t>
  </si>
  <si>
    <t xml:space="preserve">FORTUNATO FRANCESCA    </t>
  </si>
  <si>
    <t xml:space="preserve">MAZZOCCOLI BRUNO    </t>
  </si>
  <si>
    <t xml:space="preserve">OLIVA ROCCO    </t>
  </si>
  <si>
    <t xml:space="preserve">STIGLIANO EUGENIO LUCIO   </t>
  </si>
  <si>
    <t xml:space="preserve">BUCELLO FILOMENA    </t>
  </si>
  <si>
    <t xml:space="preserve">MELIDORO NICOLA    </t>
  </si>
  <si>
    <t xml:space="preserve">STABILE GIUSEPPE    </t>
  </si>
  <si>
    <t xml:space="preserve">VARASANO ROBERTA    </t>
  </si>
  <si>
    <t xml:space="preserve">TERRANOVA NICOLA    </t>
  </si>
  <si>
    <t xml:space="preserve">AULETTA LUIGI    </t>
  </si>
  <si>
    <t xml:space="preserve">DANGELO FRANCA    </t>
  </si>
  <si>
    <t xml:space="preserve">ALBANO DOMENICO ALESSANDRO   </t>
  </si>
  <si>
    <t xml:space="preserve">DE SENSI ANTONIO MARIA  </t>
  </si>
  <si>
    <t xml:space="preserve">FLORIO ROSSANA    </t>
  </si>
  <si>
    <t xml:space="preserve">NEGRO ROCCO SALAVATORE   </t>
  </si>
  <si>
    <t xml:space="preserve">RUVO MARIA ALESSANDRA   </t>
  </si>
  <si>
    <t xml:space="preserve">BIANCO ENRICO    </t>
  </si>
  <si>
    <t xml:space="preserve">MASTRONARDI CINZIA    </t>
  </si>
  <si>
    <t xml:space="preserve">MONTANO GIUSEPPE MAURIZIO   </t>
  </si>
  <si>
    <t xml:space="preserve">MONTESANO ROSA    </t>
  </si>
  <si>
    <t xml:space="preserve">PADULA MASSIMILIANO    </t>
  </si>
  <si>
    <t xml:space="preserve">SCARCIA MASSIMILIANO    </t>
  </si>
  <si>
    <t xml:space="preserve">MALLANO GIUSEPPE    </t>
  </si>
  <si>
    <t xml:space="preserve">COFONE PIETRO ANGELO   </t>
  </si>
  <si>
    <t xml:space="preserve">DICANIO MARGHERITA ANTONIA   </t>
  </si>
  <si>
    <t xml:space="preserve">DIFESCA BEATRICE ILARIA   </t>
  </si>
  <si>
    <t xml:space="preserve">PALAZZO GIANLUCA    </t>
  </si>
  <si>
    <t xml:space="preserve">DIMATTEO PASQUALE    </t>
  </si>
  <si>
    <t xml:space="preserve">TUFARO CARMEN    </t>
  </si>
  <si>
    <t xml:space="preserve">SORANNO GIUSEPPE    </t>
  </si>
  <si>
    <t xml:space="preserve">LISANTI PIETRO    </t>
  </si>
  <si>
    <t xml:space="preserve">ESPOSITO GIUSEPPE ANTONIO DOMENICO  </t>
  </si>
  <si>
    <t xml:space="preserve">AGRESTA MARIO ENRICO   </t>
  </si>
  <si>
    <t xml:space="preserve">LIDONNICI ALESSIO    </t>
  </si>
  <si>
    <t xml:space="preserve">SAVINO NICOLA GIUSEPPE   </t>
  </si>
  <si>
    <t xml:space="preserve">DILUCA MARCO    </t>
  </si>
  <si>
    <t xml:space="preserve">GALGANO MARIO    </t>
  </si>
  <si>
    <t xml:space="preserve">MICUCCI FRANCESCO    </t>
  </si>
  <si>
    <t xml:space="preserve">MAZZEI PASQUALE    </t>
  </si>
  <si>
    <t xml:space="preserve">RASULO PIETRO ANTONIO   </t>
  </si>
  <si>
    <t xml:space="preserve">SINISGALLO IPPOLITA    </t>
  </si>
  <si>
    <t xml:space="preserve">COSMA SALVATORE    </t>
  </si>
  <si>
    <t xml:space="preserve">CASTRONUOVO CARMELA    </t>
  </si>
  <si>
    <t xml:space="preserve">LASALANDRA FEDERICO    </t>
  </si>
  <si>
    <t xml:space="preserve">MONTESANO MARIA    </t>
  </si>
  <si>
    <t xml:space="preserve">VERDE NICOLA DOMENICO   </t>
  </si>
  <si>
    <t xml:space="preserve">CELANO GAETANO    </t>
  </si>
  <si>
    <t xml:space="preserve">PETRIGLIANO ANTINESCA    </t>
  </si>
  <si>
    <t xml:space="preserve">TRUNCELLITO GIUSEPPE    </t>
  </si>
  <si>
    <t xml:space="preserve">TRIUNFO ROMANO    </t>
  </si>
  <si>
    <t xml:space="preserve">SARLI NICOLA    </t>
  </si>
  <si>
    <t xml:space="preserve">SMALDORE ISABELLA    </t>
  </si>
  <si>
    <t xml:space="preserve">SCATTONE FERNANDO TEODORO MARIA  </t>
  </si>
  <si>
    <t xml:space="preserve">PASCALE MARIO    </t>
  </si>
  <si>
    <t xml:space="preserve">SALANDRA CARMELA    </t>
  </si>
  <si>
    <t xml:space="preserve">SANTAMARIA BRUNO    </t>
  </si>
  <si>
    <t xml:space="preserve">SOLDO LUIGI    </t>
  </si>
  <si>
    <t xml:space="preserve">D'ADAMO FABIANA    </t>
  </si>
  <si>
    <t xml:space="preserve">GRAZIADEI MARIA FILOMENA   </t>
  </si>
  <si>
    <t xml:space="preserve">PETRUZZI ANDREA    </t>
  </si>
  <si>
    <t xml:space="preserve">TITO DONATO VINCENZO   </t>
  </si>
  <si>
    <t xml:space="preserve">BELLO MARIA FELICIA   </t>
  </si>
  <si>
    <t xml:space="preserve">MUCCIANTE ROSA    </t>
  </si>
  <si>
    <t xml:space="preserve">VASTOLA VINCENZA MARIA ROSARIA  </t>
  </si>
  <si>
    <t xml:space="preserve">PETRUZZELLI GERARDO LUCIO   </t>
  </si>
  <si>
    <t xml:space="preserve">TELESCA VITO DONATO   </t>
  </si>
  <si>
    <t xml:space="preserve">MARE VITO    </t>
  </si>
  <si>
    <t xml:space="preserve">MECCA GIUSEPPE    </t>
  </si>
  <si>
    <t xml:space="preserve">DE CARLO NICOLA   </t>
  </si>
  <si>
    <t xml:space="preserve">CLAPS MARIANNA    </t>
  </si>
  <si>
    <t xml:space="preserve">D'ANDREA FEDERICA    </t>
  </si>
  <si>
    <t xml:space="preserve">LOVALLO LEONARDO    </t>
  </si>
  <si>
    <t xml:space="preserve">SALVATORE ANGELA MARIA   </t>
  </si>
  <si>
    <t xml:space="preserve">DI CARLO EZIO   </t>
  </si>
  <si>
    <t xml:space="preserve">TETA ANGELA    </t>
  </si>
  <si>
    <t xml:space="preserve">LUONGO GIUSEPPE    </t>
  </si>
  <si>
    <t xml:space="preserve">CAFFIO PASQUALE    </t>
  </si>
  <si>
    <t xml:space="preserve">DRAGONETTI ANGELO    </t>
  </si>
  <si>
    <t xml:space="preserve">CARCURO GIULIO    </t>
  </si>
  <si>
    <t xml:space="preserve">GALIZIA GIUSEPPE FERNANDO   </t>
  </si>
  <si>
    <t xml:space="preserve">SILEO MAURIZIO    </t>
  </si>
  <si>
    <t xml:space="preserve">FARAONE VALENTINA ROCCHINA   </t>
  </si>
  <si>
    <t xml:space="preserve">MURANO ANTONIO    </t>
  </si>
  <si>
    <t xml:space="preserve">GRIMOLIZZI GIUSEPPE    </t>
  </si>
  <si>
    <t xml:space="preserve">DE BONIS FELICETTA   </t>
  </si>
  <si>
    <t xml:space="preserve">SABATO LEONARDO    </t>
  </si>
  <si>
    <t xml:space="preserve">ANGRISANI MARIA ANTONIA   </t>
  </si>
  <si>
    <t xml:space="preserve">CARLUCCI ANGELA    </t>
  </si>
  <si>
    <t xml:space="preserve">FERRONE CARMINE    </t>
  </si>
  <si>
    <t xml:space="preserve">GRIPPA SAMUELE    </t>
  </si>
  <si>
    <t xml:space="preserve">GIANCRISTIANO ANTONIO    </t>
  </si>
  <si>
    <t xml:space="preserve">LAVECCHIA MICHELE    </t>
  </si>
  <si>
    <t xml:space="preserve">GRANO GIUSEPPE    </t>
  </si>
  <si>
    <t xml:space="preserve">LAROCCA GERARDO    </t>
  </si>
  <si>
    <t xml:space="preserve">DI LUCCHIO MICHELE   </t>
  </si>
  <si>
    <t xml:space="preserve">BENEDETTO MARICA    </t>
  </si>
  <si>
    <t xml:space="preserve">CANTISANI ANNA    </t>
  </si>
  <si>
    <t xml:space="preserve">DI VITTO SALVATORE   </t>
  </si>
  <si>
    <t xml:space="preserve">PALAZZO ROCCO GIUSEPPE   </t>
  </si>
  <si>
    <t xml:space="preserve">BARTOLOMEO PASQUALE    </t>
  </si>
  <si>
    <t xml:space="preserve">D'ARINO FRANCESCO    </t>
  </si>
  <si>
    <t xml:space="preserve">CASTELLUCCIO LUCIA    </t>
  </si>
  <si>
    <t xml:space="preserve">BLASI NICOLA    </t>
  </si>
  <si>
    <t xml:space="preserve">BISCAGLIA ELENA    </t>
  </si>
  <si>
    <t xml:space="preserve">FANELLI VINCENZO    </t>
  </si>
  <si>
    <t xml:space="preserve">GENZANO FRANCESCO    </t>
  </si>
  <si>
    <t xml:space="preserve">MASTANDREA LUCIANO    </t>
  </si>
  <si>
    <t xml:space="preserve">SCARIMOLA ROSARIA    </t>
  </si>
  <si>
    <t xml:space="preserve">MASTROPIETRO MARIANO    </t>
  </si>
  <si>
    <t xml:space="preserve">CASTRONUOVO NICOLA MARIO   </t>
  </si>
  <si>
    <t xml:space="preserve">DI SANZO GIOVANNA   </t>
  </si>
  <si>
    <t xml:space="preserve">CIANCI FRANCESCO    </t>
  </si>
  <si>
    <t xml:space="preserve">BOLOGNA VITA MARIA   </t>
  </si>
  <si>
    <t xml:space="preserve">MURO NICOLA    </t>
  </si>
  <si>
    <t xml:space="preserve">CAMPANELLA PAOLO FRANCESCO   </t>
  </si>
  <si>
    <t xml:space="preserve">CELANO NICOLA ANTONIO   </t>
  </si>
  <si>
    <t xml:space="preserve">IENO EVARISTO    </t>
  </si>
  <si>
    <t xml:space="preserve">RUGGIERO GIOVANNI    </t>
  </si>
  <si>
    <t xml:space="preserve">GIOIA ANTONIETTA    </t>
  </si>
  <si>
    <t xml:space="preserve">GIOIA MARIAGRAZIA    </t>
  </si>
  <si>
    <t xml:space="preserve">VALLUZZI NICOLA ROCCO   </t>
  </si>
  <si>
    <t xml:space="preserve">BENEVENTI ANTONIO GRAZIANO   </t>
  </si>
  <si>
    <t xml:space="preserve">ROSANO ROCCO    </t>
  </si>
  <si>
    <t xml:space="preserve">LABANCA GIUSEPPINA    </t>
  </si>
  <si>
    <t xml:space="preserve">CIRIGLIANO EGIDIO    </t>
  </si>
  <si>
    <t xml:space="preserve">BULFARO ANTONIO    </t>
  </si>
  <si>
    <t xml:space="preserve">GRAZIANO MARIA OLIMPIA   </t>
  </si>
  <si>
    <t xml:space="preserve">ALLEGRETTI MARIA LAURA   </t>
  </si>
  <si>
    <t xml:space="preserve">PAGLIA DOMENICA    </t>
  </si>
  <si>
    <t xml:space="preserve">CALA' ENRICO    </t>
  </si>
  <si>
    <t xml:space="preserve">CUCCARO ADOLFO ROCCO   </t>
  </si>
  <si>
    <t xml:space="preserve">VIOLA VALENTINA    </t>
  </si>
  <si>
    <t xml:space="preserve">DE SANTO VINCENZO   </t>
  </si>
  <si>
    <t xml:space="preserve">DONATO SALVATORE ANTONIO   </t>
  </si>
  <si>
    <t xml:space="preserve">MONTANO MARIO    </t>
  </si>
  <si>
    <t xml:space="preserve">BARTOLOMEO NICOLA    </t>
  </si>
  <si>
    <t xml:space="preserve">GIORGIO VALERIA CARMELA   </t>
  </si>
  <si>
    <t xml:space="preserve">VECCHIONE EGIDIO    </t>
  </si>
  <si>
    <t xml:space="preserve">OROFINO FLORIANA    </t>
  </si>
  <si>
    <t xml:space="preserve">FITTIPALDI GIUSEPPE    </t>
  </si>
  <si>
    <t xml:space="preserve">CORINGRATO MARIANGELA    </t>
  </si>
  <si>
    <t xml:space="preserve">DI SARIO ETTORE   </t>
  </si>
  <si>
    <t xml:space="preserve">LIGUORI MARIA MADDALENA ROSARIA  </t>
  </si>
  <si>
    <t xml:space="preserve">COLUCCI LUCIANO    </t>
  </si>
  <si>
    <t xml:space="preserve">D'ANDREA MARIA BERNADETTE   </t>
  </si>
  <si>
    <t xml:space="preserve">MONACO CARMELA    </t>
  </si>
  <si>
    <t xml:space="preserve">POMPA RAFFAELE    </t>
  </si>
  <si>
    <t xml:space="preserve">MASTRANDREA FRANCESCO    </t>
  </si>
  <si>
    <t xml:space="preserve">PACE MAURO    </t>
  </si>
  <si>
    <t xml:space="preserve">MOSCA VINCENZO    </t>
  </si>
  <si>
    <t xml:space="preserve">CUPPARO ROMANO    </t>
  </si>
  <si>
    <t xml:space="preserve">LO FIEGO CARMELO   </t>
  </si>
  <si>
    <t xml:space="preserve">CASTRONUOVO MARIO    </t>
  </si>
  <si>
    <t xml:space="preserve">FERRAIUOLO VINCENZINO    </t>
  </si>
  <si>
    <t xml:space="preserve">VICECONTE VINCENZA    </t>
  </si>
  <si>
    <t xml:space="preserve">PANDOLFI GAETANO    </t>
  </si>
  <si>
    <t xml:space="preserve">DONNADIO LUIGI OVIDIO   </t>
  </si>
  <si>
    <t xml:space="preserve">PANDOLFO FILIPPO    </t>
  </si>
  <si>
    <t xml:space="preserve">CERVELLINO VIVIANA    </t>
  </si>
  <si>
    <t xml:space="preserve">CARCURO ALESSANDRO    </t>
  </si>
  <si>
    <t xml:space="preserve">BARONE CARMELA    </t>
  </si>
  <si>
    <t xml:space="preserve">CANCELLARA SIMONE    </t>
  </si>
  <si>
    <t xml:space="preserve">MENCHISE NICOLA    </t>
  </si>
  <si>
    <t xml:space="preserve">POMPA FIORELLA    </t>
  </si>
  <si>
    <t xml:space="preserve">PEPICE GIUSEPPE    </t>
  </si>
  <si>
    <t xml:space="preserve">BOCHICCHIO ALBERTO    </t>
  </si>
  <si>
    <t xml:space="preserve">IMPERATRICE ANTONIO MARIA   </t>
  </si>
  <si>
    <t xml:space="preserve">VERTUNNI VALERIA    </t>
  </si>
  <si>
    <t xml:space="preserve">DILASCIO GELSOMINO    </t>
  </si>
  <si>
    <t xml:space="preserve">MONTANO PASQUALE    </t>
  </si>
  <si>
    <t xml:space="preserve">MONTANI MARIA    </t>
  </si>
  <si>
    <t xml:space="preserve">LEONE MICHELA    </t>
  </si>
  <si>
    <t xml:space="preserve">DE MARIA FAUSTO ALBERTO  </t>
  </si>
  <si>
    <t xml:space="preserve">LA BANCA ROSITA   </t>
  </si>
  <si>
    <t xml:space="preserve">DESINA MARIAFILOMENA    </t>
  </si>
  <si>
    <t xml:space="preserve">GIOIA GIUSY CHIARA   </t>
  </si>
  <si>
    <t xml:space="preserve">UNGARO MICHELE    </t>
  </si>
  <si>
    <t xml:space="preserve">URGA SALVATORE    </t>
  </si>
  <si>
    <t xml:space="preserve">IMUNDO MARCO    </t>
  </si>
  <si>
    <t xml:space="preserve">PITTELLA GIOVANNI SAVERIO FURIO  </t>
  </si>
  <si>
    <t xml:space="preserve">LABANCA GIULIO    </t>
  </si>
  <si>
    <t xml:space="preserve">BOCCIA ROCCO    </t>
  </si>
  <si>
    <t xml:space="preserve">CAIMO ESTERINA    </t>
  </si>
  <si>
    <t xml:space="preserve">NASTI ANIELLO GENNARO   </t>
  </si>
  <si>
    <t xml:space="preserve">ALTOBELLO SABINO    </t>
  </si>
  <si>
    <t xml:space="preserve">ALIANO MAURO    </t>
  </si>
  <si>
    <t xml:space="preserve">CATAPANO RACHELE LILIANA   </t>
  </si>
  <si>
    <t xml:space="preserve">DI GIACOMO ANNALISA   </t>
  </si>
  <si>
    <t xml:space="preserve">FINIGUERRA FRANCO    </t>
  </si>
  <si>
    <t xml:space="preserve">GARRIPOLI ANTONIO    </t>
  </si>
  <si>
    <t xml:space="preserve">STOPPELLI DANIELE    </t>
  </si>
  <si>
    <t xml:space="preserve">COLLUTIIS ALESSANDRO    </t>
  </si>
  <si>
    <t xml:space="preserve">ACCARDI RENATO    </t>
  </si>
  <si>
    <t xml:space="preserve">PISCITELLI PAOLINA MICHELA   </t>
  </si>
  <si>
    <t xml:space="preserve">TROTTA VALENTINA    </t>
  </si>
  <si>
    <t xml:space="preserve">MACCHIA MASSIMO    </t>
  </si>
  <si>
    <t xml:space="preserve">CAPPA ALFREDO    </t>
  </si>
  <si>
    <t xml:space="preserve">SABATELLA LUIGINO    </t>
  </si>
  <si>
    <t xml:space="preserve">ZIPPARRI MARCO    </t>
  </si>
  <si>
    <t xml:space="preserve">BRUNO PATRIZIA TERESA   </t>
  </si>
  <si>
    <t xml:space="preserve">GIAMPIETRO GIOVANNI    </t>
  </si>
  <si>
    <t xml:space="preserve">IELPO GINA    </t>
  </si>
  <si>
    <t xml:space="preserve">RAFTI LUIGI    </t>
  </si>
  <si>
    <t xml:space="preserve">QUATTI BARBARA    </t>
  </si>
  <si>
    <t xml:space="preserve">CASTELLANO GERARDO ANTONIO   </t>
  </si>
  <si>
    <t xml:space="preserve">MAGLIONE GIUSEPPE    </t>
  </si>
  <si>
    <t xml:space="preserve">CASTALDI VINCENZO    </t>
  </si>
  <si>
    <t xml:space="preserve">GALLO ADRIANA    </t>
  </si>
  <si>
    <t xml:space="preserve">MONTANARELLA PAMELA    </t>
  </si>
  <si>
    <t xml:space="preserve">PANICO ALESSANDRO    </t>
  </si>
  <si>
    <t xml:space="preserve">SINISGALLI FILIPPO    </t>
  </si>
  <si>
    <t xml:space="preserve">LA VECCHIA ALDO   </t>
  </si>
  <si>
    <t xml:space="preserve">SOFIA FRANCESCA    </t>
  </si>
  <si>
    <t xml:space="preserve">RUBINO ANTONIO    </t>
  </si>
  <si>
    <t xml:space="preserve">ZAMBRINO ANGELO    </t>
  </si>
  <si>
    <t xml:space="preserve">LATORRACA ANNAMARIA    </t>
  </si>
  <si>
    <t xml:space="preserve">RISI GIOVANNI    </t>
  </si>
  <si>
    <t xml:space="preserve">D'AMELIO ANTONIO    </t>
  </si>
  <si>
    <t xml:space="preserve">LABRIOLA ANTONGIULIO    </t>
  </si>
  <si>
    <t xml:space="preserve">PEZZOLLA MARIANGELA    </t>
  </si>
  <si>
    <t xml:space="preserve">DI LEO SENATRO   </t>
  </si>
  <si>
    <t xml:space="preserve">LOBOSCO NADIA    </t>
  </si>
  <si>
    <t xml:space="preserve">LATORRACA ANTONIO    </t>
  </si>
  <si>
    <t xml:space="preserve">SETARO GIOVANNI    </t>
  </si>
  <si>
    <t xml:space="preserve">ZACCARDO ROSALBA    </t>
  </si>
  <si>
    <t xml:space="preserve">IACULLO DONATO    </t>
  </si>
  <si>
    <t xml:space="preserve">MARGIOTTA MARIA TERESA   </t>
  </si>
  <si>
    <t xml:space="preserve">ZARRIELLO VINCENZO SALVATORE   </t>
  </si>
  <si>
    <t xml:space="preserve">CARLOMAGNO DOMENICO    </t>
  </si>
  <si>
    <t xml:space="preserve">FEMMINELLA DEMETRIO    </t>
  </si>
  <si>
    <t xml:space="preserve">COSENTINO DOMENICA    </t>
  </si>
  <si>
    <t xml:space="preserve">CALABRESE FRANCESCO ANTONIO   </t>
  </si>
  <si>
    <t xml:space="preserve">ROMANO VINCENZO    </t>
  </si>
  <si>
    <t xml:space="preserve">CIRIGLIANO ANTONIO    </t>
  </si>
  <si>
    <t xml:space="preserve">EVANGELISTA MIRCO    </t>
  </si>
  <si>
    <t xml:space="preserve">GIOIELLO MICHELE    </t>
  </si>
  <si>
    <t xml:space="preserve">CARBONE GIUSEPPE    </t>
  </si>
  <si>
    <t xml:space="preserve">ORLANDO NERINA    </t>
  </si>
  <si>
    <t xml:space="preserve">PEPE NICOLA    </t>
  </si>
  <si>
    <t xml:space="preserve">FESTINO LUCA    </t>
  </si>
  <si>
    <t xml:space="preserve">GRIECO ANGELA MARIA   </t>
  </si>
  <si>
    <t xml:space="preserve">BUONCONSIGLIO LIVIO    </t>
  </si>
  <si>
    <t xml:space="preserve">BUONVINO MAURIZIA    </t>
  </si>
  <si>
    <t xml:space="preserve">MASTRO MICHELE    </t>
  </si>
  <si>
    <t xml:space="preserve">GIOIA TANIA    </t>
  </si>
  <si>
    <t xml:space="preserve">RESTAINO GIANMICHELE    </t>
  </si>
  <si>
    <t xml:space="preserve">BRIGLIA ROSSANA    </t>
  </si>
  <si>
    <t xml:space="preserve">LAVECCHIA GIACOMO FRANCESCO   </t>
  </si>
  <si>
    <t xml:space="preserve">MAZZEI ANTONIO    </t>
  </si>
  <si>
    <t xml:space="preserve">CARNEVALE GIOVANNI    </t>
  </si>
  <si>
    <t xml:space="preserve">DE LA CRUZ LORENZO  </t>
  </si>
  <si>
    <t xml:space="preserve">MUSANO MARIA ASSUNTA   </t>
  </si>
  <si>
    <t xml:space="preserve">LETTIERI GIOVANNI    </t>
  </si>
  <si>
    <t xml:space="preserve">MARINO CARMELA    </t>
  </si>
  <si>
    <t xml:space="preserve">CAPECE MICHELE    </t>
  </si>
  <si>
    <t xml:space="preserve">GUMA VALERIA    </t>
  </si>
  <si>
    <t xml:space="preserve">MARCANTONIO GIOVANNI    </t>
  </si>
  <si>
    <t xml:space="preserve">CILLIS PAOLO    </t>
  </si>
  <si>
    <t xml:space="preserve">SABIA DONATO    </t>
  </si>
  <si>
    <t xml:space="preserve">BEVILACQUA SALVATORE    </t>
  </si>
  <si>
    <t xml:space="preserve">PAFUNDI GIOVANNA    </t>
  </si>
  <si>
    <t xml:space="preserve">CAVUOTI ROCCA MARIA   </t>
  </si>
  <si>
    <t xml:space="preserve">PLACELLA MARIA TERESA   </t>
  </si>
  <si>
    <t xml:space="preserve">CARBONELLA MARIO    </t>
  </si>
  <si>
    <t xml:space="preserve">FERRETTI GERARDO    </t>
  </si>
  <si>
    <t xml:space="preserve">PICERNI DOMENICA    </t>
  </si>
  <si>
    <t xml:space="preserve">LOSASSO ROSANNA    </t>
  </si>
  <si>
    <t xml:space="preserve">ROSA VINCENZA LUCIA   </t>
  </si>
  <si>
    <t xml:space="preserve">SANTARSIERO PAOLO    </t>
  </si>
  <si>
    <t xml:space="preserve">GUARENTE MARIO    </t>
  </si>
  <si>
    <t xml:space="preserve">VIGILANTE ANTONIO    </t>
  </si>
  <si>
    <t xml:space="preserve">BLASI GIANMARCO    </t>
  </si>
  <si>
    <t xml:space="preserve">DI NOIA MASSIMILIANO   </t>
  </si>
  <si>
    <t xml:space="preserve">D'OTTAVIO STEFANIA    </t>
  </si>
  <si>
    <t xml:space="preserve">FAZZARI MADDALENA    </t>
  </si>
  <si>
    <t xml:space="preserve">NAPOLI MICHELE    </t>
  </si>
  <si>
    <t xml:space="preserve">PICERNO FERNANDO FORTUNATO   </t>
  </si>
  <si>
    <t xml:space="preserve">ROTUNNO VITTORIA TIZIANA   </t>
  </si>
  <si>
    <t xml:space="preserve">SAGARESE ALESSANDRA    </t>
  </si>
  <si>
    <t xml:space="preserve">CRISTOFARO BIAGIO    </t>
  </si>
  <si>
    <t xml:space="preserve">SISTI MICHELE ROSARIO   </t>
  </si>
  <si>
    <t xml:space="preserve">PALMIERI GENNARO    </t>
  </si>
  <si>
    <t xml:space="preserve">SONNESSA MICHELE    </t>
  </si>
  <si>
    <t xml:space="preserve">ZAMBRELLA LUCIA    </t>
  </si>
  <si>
    <t xml:space="preserve">LORENZO FELICETTA    </t>
  </si>
  <si>
    <t xml:space="preserve">CAPPIELLO DONATO    </t>
  </si>
  <si>
    <t xml:space="preserve">DI NITTO MARIO   </t>
  </si>
  <si>
    <t xml:space="preserve">BRENNA ROCCO DAVIDE   </t>
  </si>
  <si>
    <t xml:space="preserve">MECCA ROSANNA    </t>
  </si>
  <si>
    <t xml:space="preserve">SARCUNO GIUSEPPE    </t>
  </si>
  <si>
    <t xml:space="preserve">RONDINELLA DONATO ANTONIO   </t>
  </si>
  <si>
    <t xml:space="preserve">SINISI LUCIA FANNY LORETA  </t>
  </si>
  <si>
    <t xml:space="preserve">ALTIERI FRANCESCO    </t>
  </si>
  <si>
    <t xml:space="preserve">MAZZILLI GIOVANNI    </t>
  </si>
  <si>
    <t xml:space="preserve">NOCERA ANGELICA    </t>
  </si>
  <si>
    <t xml:space="preserve">GRECO ROCCO    </t>
  </si>
  <si>
    <t xml:space="preserve">MOTTA ROCCO    </t>
  </si>
  <si>
    <t xml:space="preserve">GIOVINAZZO ANNA    </t>
  </si>
  <si>
    <t xml:space="preserve">BRUNO ROCCO    </t>
  </si>
  <si>
    <t xml:space="preserve">DE CRISTOFARO MARIA GIULIA  </t>
  </si>
  <si>
    <t xml:space="preserve">DI IACOVO DOMENICO   </t>
  </si>
  <si>
    <t xml:space="preserve">DI IACOVO STEFANO   </t>
  </si>
  <si>
    <t xml:space="preserve">FRANZESE DONATELLA    </t>
  </si>
  <si>
    <t xml:space="preserve">GENTILESCA FRANCO    </t>
  </si>
  <si>
    <t xml:space="preserve">TROIANO MARIA    </t>
  </si>
  <si>
    <t xml:space="preserve">COLANGELO VINCENZO    </t>
  </si>
  <si>
    <t xml:space="preserve">FARAONE FELICE    </t>
  </si>
  <si>
    <t xml:space="preserve">SABIA LEONARDO    </t>
  </si>
  <si>
    <t xml:space="preserve">METALLO MICHELE    </t>
  </si>
  <si>
    <t xml:space="preserve">MARINO GIOVANNI MICHELE   </t>
  </si>
  <si>
    <t xml:space="preserve">DEL MONTE FRANCESCO   </t>
  </si>
  <si>
    <t xml:space="preserve">BALDASSARRE ROSA    </t>
  </si>
  <si>
    <t xml:space="preserve">MATERA ANTONIO    </t>
  </si>
  <si>
    <t xml:space="preserve">D'ANZI EMILIO MARIO   </t>
  </si>
  <si>
    <t xml:space="preserve">CIRIGLIANO VINCENZO    </t>
  </si>
  <si>
    <t xml:space="preserve">BORNEO CLAUDIO    </t>
  </si>
  <si>
    <t xml:space="preserve">COSENTINO ANTONIO    </t>
  </si>
  <si>
    <t xml:space="preserve">IANNIBELLI RENATO    </t>
  </si>
  <si>
    <t xml:space="preserve">LIONE ALDO    </t>
  </si>
  <si>
    <t xml:space="preserve">LUFRANO GIOVANNI    </t>
  </si>
  <si>
    <t xml:space="preserve">SPERDUTO DONATO    </t>
  </si>
  <si>
    <t xml:space="preserve">PIERRI MICHELE    </t>
  </si>
  <si>
    <t xml:space="preserve">CARLUCCI RAFFAELLA    </t>
  </si>
  <si>
    <t xml:space="preserve">DE CARLO DONATO   </t>
  </si>
  <si>
    <t xml:space="preserve">IMPERATRICE MARIO ANTONIO   </t>
  </si>
  <si>
    <t xml:space="preserve">BARLETTA EMANUELA    </t>
  </si>
  <si>
    <t xml:space="preserve">CICCHELLI ANTONIO    </t>
  </si>
  <si>
    <t xml:space="preserve">TROIANO MOSE' ANTONIO   </t>
  </si>
  <si>
    <t xml:space="preserve">TROIANO PASQUALE    </t>
  </si>
  <si>
    <t xml:space="preserve">RICCARDI LEONARDO    </t>
  </si>
  <si>
    <t xml:space="preserve">FIORE FRANCESCO    </t>
  </si>
  <si>
    <t xml:space="preserve">LAURINO MICHELE    </t>
  </si>
  <si>
    <t xml:space="preserve">OSTUNI VINCENZO    </t>
  </si>
  <si>
    <t xml:space="preserve">FISCELLA FRANCO    </t>
  </si>
  <si>
    <t xml:space="preserve">LA GROTTA SALVATORE   </t>
  </si>
  <si>
    <t xml:space="preserve">PESCE ANTONELLA    </t>
  </si>
  <si>
    <t xml:space="preserve">FANTINI ROBERTO    </t>
  </si>
  <si>
    <t xml:space="preserve">LA GROTTA ANNA FELICIA  </t>
  </si>
  <si>
    <t xml:space="preserve">MARTORANO ANTONIO    </t>
  </si>
  <si>
    <t xml:space="preserve">TEMPONE GIOVANNI    </t>
  </si>
  <si>
    <t xml:space="preserve">GRECO ELISA    </t>
  </si>
  <si>
    <t xml:space="preserve">ZAMBRINO ANTONELLA    </t>
  </si>
  <si>
    <t xml:space="preserve">NARDO ROCCHINO    </t>
  </si>
  <si>
    <t xml:space="preserve">STELLA ROCCO    </t>
  </si>
  <si>
    <t xml:space="preserve">COLANGELO ANTONIETTA    </t>
  </si>
  <si>
    <t xml:space="preserve">VITA UMBERTO    </t>
  </si>
  <si>
    <t xml:space="preserve">PERRONE ROCCO    </t>
  </si>
  <si>
    <t xml:space="preserve">VIGNOLA DONATO    </t>
  </si>
  <si>
    <t xml:space="preserve">RICCIARDI ROSINA    </t>
  </si>
  <si>
    <t xml:space="preserve">BUONO ROCCO VITO   </t>
  </si>
  <si>
    <t xml:space="preserve">MONTONE MICHELE    </t>
  </si>
  <si>
    <t xml:space="preserve">CASTRONUOVO GIUSEPPE    </t>
  </si>
  <si>
    <t xml:space="preserve">LATRONICO GIULIANA    </t>
  </si>
  <si>
    <t xml:space="preserve">LAURIA FELICIA    </t>
  </si>
  <si>
    <t xml:space="preserve">MARRANCHIELLO FRANCESCO    </t>
  </si>
  <si>
    <t xml:space="preserve">DE LUISE PASQUALE   </t>
  </si>
  <si>
    <t xml:space="preserve">PANDOLFO GIANLUCA    </t>
  </si>
  <si>
    <t xml:space="preserve">DI VITO YLENIA   </t>
  </si>
  <si>
    <t xml:space="preserve">MARINO VINCENZO    </t>
  </si>
  <si>
    <t xml:space="preserve">LO VAGLIO VINCENZO   </t>
  </si>
  <si>
    <t xml:space="preserve">SASSONE GIUSEPPE    </t>
  </si>
  <si>
    <t xml:space="preserve">TUFARO GENNARO    </t>
  </si>
  <si>
    <t xml:space="preserve">RICCARDI FRANCESCO    </t>
  </si>
  <si>
    <t xml:space="preserve">SCAVONE GRAZIANO    </t>
  </si>
  <si>
    <t xml:space="preserve">LAURINO FABIO    </t>
  </si>
  <si>
    <t xml:space="preserve">FIGLIULO DORA    </t>
  </si>
  <si>
    <t xml:space="preserve">IUMMATI MICHELE    </t>
  </si>
  <si>
    <t xml:space="preserve">LAURINO GIUSEPPINA ANNA   </t>
  </si>
  <si>
    <t xml:space="preserve">PEPE PASQUALE    </t>
  </si>
  <si>
    <t xml:space="preserve">ABBRUZZESE DONATO    </t>
  </si>
  <si>
    <t xml:space="preserve">FRONTUTO VITO    </t>
  </si>
  <si>
    <t xml:space="preserve">NARDIELLO ANTONIO    </t>
  </si>
  <si>
    <t xml:space="preserve">RUSSO ROCCO DANILO   </t>
  </si>
  <si>
    <t xml:space="preserve">MAROTTA LUIGI    </t>
  </si>
  <si>
    <t xml:space="preserve">GRIECO ANNA MARIA   </t>
  </si>
  <si>
    <t xml:space="preserve">BRANDA MICHELE    </t>
  </si>
  <si>
    <t xml:space="preserve">DE MARCA GIANCARLO   </t>
  </si>
  <si>
    <t xml:space="preserve">MORENA ROSITA    </t>
  </si>
  <si>
    <t xml:space="preserve">MARCANTE FABIO    </t>
  </si>
  <si>
    <t xml:space="preserve">D'IMPERIO GIACOMO    </t>
  </si>
  <si>
    <t xml:space="preserve">CRESCI ANNA    </t>
  </si>
  <si>
    <t xml:space="preserve">GUARINI MARCO    </t>
  </si>
  <si>
    <t xml:space="preserve">FILITTI VITINA    </t>
  </si>
  <si>
    <t xml:space="preserve">GUARINI SILVIA    </t>
  </si>
  <si>
    <t xml:space="preserve">SENISE ANTONIO    </t>
  </si>
  <si>
    <t xml:space="preserve">MANCAZZO ROBERTO    </t>
  </si>
  <si>
    <t xml:space="preserve">TORTORELLA ANTONIO    </t>
  </si>
  <si>
    <t xml:space="preserve">IOVANNI MARIANNA    </t>
  </si>
  <si>
    <t xml:space="preserve">GAMMONE SONIA    </t>
  </si>
  <si>
    <t xml:space="preserve">MINUTIELLO MADDALENA    </t>
  </si>
  <si>
    <t xml:space="preserve">PAPA FABIANA    </t>
  </si>
  <si>
    <t xml:space="preserve">PIZZOLORUSSO MICHELA    </t>
  </si>
  <si>
    <t xml:space="preserve">GIORDANO CHRISTIAN    </t>
  </si>
  <si>
    <t xml:space="preserve">MANZELLA CARMELA    </t>
  </si>
  <si>
    <t xml:space="preserve">RIZZO ANTONIO    </t>
  </si>
  <si>
    <t xml:space="preserve">FIORE GIOVANNI    </t>
  </si>
  <si>
    <t xml:space="preserve">DE FILPO PIO   </t>
  </si>
  <si>
    <t xml:space="preserve">DI RANNI FRANCESCO   </t>
  </si>
  <si>
    <t xml:space="preserve">CICALA AMEDEO    </t>
  </si>
  <si>
    <t xml:space="preserve">VARALLA PAOLO    </t>
  </si>
  <si>
    <t xml:space="preserve">DE CUNTO VINCENZO   </t>
  </si>
  <si>
    <t xml:space="preserve">GERARDI ROSITA    </t>
  </si>
  <si>
    <t xml:space="preserve">PUGLIESE VINCENZA    </t>
  </si>
  <si>
    <t xml:space="preserve">RICCA SALVATORE    </t>
  </si>
  <si>
    <t xml:space="preserve">RIZZO ARTURO    </t>
  </si>
  <si>
    <t xml:space="preserve">DARDANO NICOLA    </t>
  </si>
  <si>
    <t xml:space="preserve">LAGROTTERIA TERESA    </t>
  </si>
  <si>
    <t xml:space="preserve">LAUGELLI GIUSEPPE    </t>
  </si>
  <si>
    <t xml:space="preserve">RUGA SAVERIO    </t>
  </si>
  <si>
    <t xml:space="preserve">MASI DOMENICO    </t>
  </si>
  <si>
    <t xml:space="preserve">MORELLO CARMELA MARIA SOCCORSA  </t>
  </si>
  <si>
    <t xml:space="preserve">PETA PIETRO ANTONIO   </t>
  </si>
  <si>
    <t xml:space="preserve">COSTANTINI SAVERIO    </t>
  </si>
  <si>
    <t xml:space="preserve">CENTOLA GAETANO    </t>
  </si>
  <si>
    <t xml:space="preserve">MATOZZO VALTER    </t>
  </si>
  <si>
    <t xml:space="preserve">BERTUCCI ANGELO RAFFAELE   </t>
  </si>
  <si>
    <t xml:space="preserve">FERA ANGELO    </t>
  </si>
  <si>
    <t xml:space="preserve">PARRETTA GIUSEPPE NICOLA   </t>
  </si>
  <si>
    <t xml:space="preserve">MENNITI ERNESTO MARIA   </t>
  </si>
  <si>
    <t xml:space="preserve">BRESSI ANDREA    </t>
  </si>
  <si>
    <t xml:space="preserve">RUSSO PIA    </t>
  </si>
  <si>
    <t xml:space="preserve">TORCHIA ANTONIO    </t>
  </si>
  <si>
    <t xml:space="preserve">MARCHIO STEFANO    </t>
  </si>
  <si>
    <t xml:space="preserve">SACCO ELISABETH    </t>
  </si>
  <si>
    <t xml:space="preserve">AMATO VIRGINIA    </t>
  </si>
  <si>
    <t xml:space="preserve">CITRARO GIUSEPPE    </t>
  </si>
  <si>
    <t xml:space="preserve">CRISTOFARO IRENE    </t>
  </si>
  <si>
    <t xml:space="preserve">LAPIANA MARCO    </t>
  </si>
  <si>
    <t xml:space="preserve">PUCCIO SAVERIO SIMONE   </t>
  </si>
  <si>
    <t xml:space="preserve">CARELLO EMANUELE    </t>
  </si>
  <si>
    <t xml:space="preserve">GIGLIOTTI ILARIA    </t>
  </si>
  <si>
    <t xml:space="preserve">PUCCIO GIOVANNA    </t>
  </si>
  <si>
    <t xml:space="preserve">VISCOMI ANTONIO    </t>
  </si>
  <si>
    <t xml:space="preserve">SCIUMBATA ANTONIO    </t>
  </si>
  <si>
    <t xml:space="preserve">CIAMBRONE LUIGI    </t>
  </si>
  <si>
    <t xml:space="preserve">COMI FRANCESCO    </t>
  </si>
  <si>
    <t xml:space="preserve">STAGLIANO' DANILO    </t>
  </si>
  <si>
    <t xml:space="preserve">MAIOLO MARCO    </t>
  </si>
  <si>
    <t xml:space="preserve">ROTIROTI MASSIMO    </t>
  </si>
  <si>
    <t xml:space="preserve">TALARICO EMANUELA    </t>
  </si>
  <si>
    <t xml:space="preserve">DE SANTIS LUIGI   </t>
  </si>
  <si>
    <t xml:space="preserve">MANCUSO RAFFAELE    </t>
  </si>
  <si>
    <t xml:space="preserve">FIORITA NICOLA    </t>
  </si>
  <si>
    <t xml:space="preserve">IEMMA GIUSEPPINA    </t>
  </si>
  <si>
    <t xml:space="preserve">BORELLI ANTONIO    </t>
  </si>
  <si>
    <t xml:space="preserve">CASALINUOVO ALDO    </t>
  </si>
  <si>
    <t xml:space="preserve">GIORDANO MARINELLA    </t>
  </si>
  <si>
    <t xml:space="preserve">LAZZARO BONAVENTURA    </t>
  </si>
  <si>
    <t xml:space="preserve">MONGIARDO MONICA    </t>
  </si>
  <si>
    <t xml:space="preserve">MONTEVERDI DONATELLA    </t>
  </si>
  <si>
    <t xml:space="preserve">SCALISE RAFFAELE NICOLA   </t>
  </si>
  <si>
    <t xml:space="preserve">CASALINUOVO FRANCESCO    </t>
  </si>
  <si>
    <t xml:space="preserve">ESPOSITO STEFANIA    </t>
  </si>
  <si>
    <t xml:space="preserve">DEODATO CONCETTA    </t>
  </si>
  <si>
    <t xml:space="preserve">SINOPOLI FERNANDO    </t>
  </si>
  <si>
    <t xml:space="preserve">RANIERI ROCCO ONOFRIO   </t>
  </si>
  <si>
    <t xml:space="preserve">RANIERI VITO    </t>
  </si>
  <si>
    <t xml:space="preserve">RIZZUTI FABRIZIO    </t>
  </si>
  <si>
    <t xml:space="preserve">SCALZI JESSICA    </t>
  </si>
  <si>
    <t xml:space="preserve">SCALZI RAFFAELE    </t>
  </si>
  <si>
    <t xml:space="preserve">DONATO DOMENICO SAVIO   </t>
  </si>
  <si>
    <t xml:space="preserve">DE MASI MARIA ISABELLA  </t>
  </si>
  <si>
    <t xml:space="preserve">DONATO LIBERATA    </t>
  </si>
  <si>
    <t xml:space="preserve">FOTI CLAUDIO    </t>
  </si>
  <si>
    <t xml:space="preserve">FALVO ALESSANDRO    </t>
  </si>
  <si>
    <t xml:space="preserve">GIGLIOTTI AMANDA    </t>
  </si>
  <si>
    <t xml:space="preserve">MIRIELLO ALBA MARIA   </t>
  </si>
  <si>
    <t xml:space="preserve">D'ASSISI EMILIO FRANCESCO   </t>
  </si>
  <si>
    <t xml:space="preserve">GALLO FEDERICO    </t>
  </si>
  <si>
    <t xml:space="preserve">SANTORELLI GIOVANNA    </t>
  </si>
  <si>
    <t xml:space="preserve">SCALFARO FRANCESCO    </t>
  </si>
  <si>
    <t xml:space="preserve">LEUCI PASQUALINA    </t>
  </si>
  <si>
    <t xml:space="preserve">PAPALEO SIMONA    </t>
  </si>
  <si>
    <t xml:space="preserve">MERCURIO RAFFAELE    </t>
  </si>
  <si>
    <t xml:space="preserve">BORELLI MARIA    </t>
  </si>
  <si>
    <t xml:space="preserve">COLOSIMO PAOLO    </t>
  </si>
  <si>
    <t xml:space="preserve">LEPERA FRANCESCO    </t>
  </si>
  <si>
    <t xml:space="preserve">RUFFO GIUSEPPINA    </t>
  </si>
  <si>
    <t xml:space="preserve">SERRAO VINCENZO    </t>
  </si>
  <si>
    <t xml:space="preserve">DE NISI IMMACOLATA VINCENZA  </t>
  </si>
  <si>
    <t xml:space="preserve">FRIJIA GIUSEPPE    </t>
  </si>
  <si>
    <t xml:space="preserve">SORRENTI MARIA    </t>
  </si>
  <si>
    <t xml:space="preserve">SORRENTI ROBERTO    </t>
  </si>
  <si>
    <t xml:space="preserve">PAPALEO GIUSEPPE    </t>
  </si>
  <si>
    <t xml:space="preserve">LAPORTA FEDERICA    </t>
  </si>
  <si>
    <t xml:space="preserve">PRIMERANO VINCENZO FERNANDO   </t>
  </si>
  <si>
    <t xml:space="preserve">PROCOPIO LUCA    </t>
  </si>
  <si>
    <t xml:space="preserve">ZANGARI GIUSEPPINA    </t>
  </si>
  <si>
    <t xml:space="preserve">PERRI RAFFAELLA    </t>
  </si>
  <si>
    <t xml:space="preserve">ALBACE FELICE CLAUDIO   </t>
  </si>
  <si>
    <t xml:space="preserve">NICOLAZZO GIANPIERO    </t>
  </si>
  <si>
    <t xml:space="preserve">ROMEO BENEDETTA    </t>
  </si>
  <si>
    <t xml:space="preserve">MENDICINO IOLE    </t>
  </si>
  <si>
    <t xml:space="preserve">MENNITI SALVATORE    </t>
  </si>
  <si>
    <t xml:space="preserve">RENNE ANGELINO    </t>
  </si>
  <si>
    <t xml:space="preserve">VACCARO MARIA    </t>
  </si>
  <si>
    <t xml:space="preserve">FAZIO PIETRO    </t>
  </si>
  <si>
    <t xml:space="preserve">BOCA SILVIO SANDRO   </t>
  </si>
  <si>
    <t xml:space="preserve">RIZZUTO ARCANGELO    </t>
  </si>
  <si>
    <t xml:space="preserve">RAFFAELE DOMENICO    </t>
  </si>
  <si>
    <t xml:space="preserve">PAONESSA SAVERIO    </t>
  </si>
  <si>
    <t xml:space="preserve">CAPICOTTO ANDREA    </t>
  </si>
  <si>
    <t xml:space="preserve">SINOPOLI SALVATORE    </t>
  </si>
  <si>
    <t xml:space="preserve">APOLLINARO FRANCESCO    </t>
  </si>
  <si>
    <t xml:space="preserve">LANCIERI LUCIA    </t>
  </si>
  <si>
    <t xml:space="preserve">GALLELLO GREGORIO    </t>
  </si>
  <si>
    <t xml:space="preserve">CAMPO IDA GIOVANNA   </t>
  </si>
  <si>
    <t xml:space="preserve">GUZZI ANTONIO    </t>
  </si>
  <si>
    <t xml:space="preserve">MOSCHELLA LAURA    </t>
  </si>
  <si>
    <t xml:space="preserve">ANGOTTI TOMMASO    </t>
  </si>
  <si>
    <t xml:space="preserve">GABRIELE ANGELA PIERINA   </t>
  </si>
  <si>
    <t xml:space="preserve">GIGLIOTTI MARIA    </t>
  </si>
  <si>
    <t xml:space="preserve">ROTELLA CLAUDIO    </t>
  </si>
  <si>
    <t xml:space="preserve">CRISTOFARO PIETRANTONIO    </t>
  </si>
  <si>
    <t xml:space="preserve">BURDINO ALESSIA    </t>
  </si>
  <si>
    <t xml:space="preserve">GIAMPA' DOMENICO    </t>
  </si>
  <si>
    <t xml:space="preserve">PANDURI SALVATORE ANTONIO   </t>
  </si>
  <si>
    <t xml:space="preserve">SESTITO ELISABETTA    </t>
  </si>
  <si>
    <t xml:space="preserve">ARGENTO FRANCESCO    </t>
  </si>
  <si>
    <t xml:space="preserve">ARCIERI ANTONIO    </t>
  </si>
  <si>
    <t xml:space="preserve">CHIRILLO CONCETTA    </t>
  </si>
  <si>
    <t xml:space="preserve">CORICA PASQUALINA    </t>
  </si>
  <si>
    <t xml:space="preserve">FALVO BRUNO    </t>
  </si>
  <si>
    <t xml:space="preserve">USSIA GIUSEPPE    </t>
  </si>
  <si>
    <t xml:space="preserve">CARISTO GIUSEPPE    </t>
  </si>
  <si>
    <t xml:space="preserve">CICINO GIOVANNI    </t>
  </si>
  <si>
    <t xml:space="preserve">RANDAZZO AGAZIO    </t>
  </si>
  <si>
    <t xml:space="preserve">TEDESCO ANTONIA    </t>
  </si>
  <si>
    <t xml:space="preserve">MIRARCHI VINCENZO    </t>
  </si>
  <si>
    <t xml:space="preserve">BATTAGLIA MARZIALE    </t>
  </si>
  <si>
    <t xml:space="preserve">BONELLI GESSICA    </t>
  </si>
  <si>
    <t xml:space="preserve">SERRATORE FERDINANDO    </t>
  </si>
  <si>
    <t xml:space="preserve">MASCARO GIANLUCA    </t>
  </si>
  <si>
    <t xml:space="preserve">ESPOSITO NICOLETTA    </t>
  </si>
  <si>
    <t xml:space="preserve">MASCARO PAOLO    </t>
  </si>
  <si>
    <t xml:space="preserve">BEVILACQUA ANTONELLO    </t>
  </si>
  <si>
    <t xml:space="preserve">BAMBARA TERESA    </t>
  </si>
  <si>
    <t xml:space="preserve">GARGANO GIORGIA    </t>
  </si>
  <si>
    <t xml:space="preserve">VACCARO LUISA    </t>
  </si>
  <si>
    <t xml:space="preserve">ZAFFINA SANDRO    </t>
  </si>
  <si>
    <t xml:space="preserve">LOSTUMBO ANTONIO    </t>
  </si>
  <si>
    <t xml:space="preserve">COSTANTINO PASQUALE    </t>
  </si>
  <si>
    <t xml:space="preserve">AMANTEA GALDINO DARIO   </t>
  </si>
  <si>
    <t xml:space="preserve">DECIO ANGELA    </t>
  </si>
  <si>
    <t xml:space="preserve">PILEGGI MARIA CONCETTA   </t>
  </si>
  <si>
    <t xml:space="preserve">SONETTO ANTONIO    </t>
  </si>
  <si>
    <t xml:space="preserve">GAROFALO DOMENICO    </t>
  </si>
  <si>
    <t xml:space="preserve">RICCELLI GUGLIELMO    </t>
  </si>
  <si>
    <t xml:space="preserve">SCUMACE MICHELE    </t>
  </si>
  <si>
    <t xml:space="preserve">SCERBO VITTORIO    </t>
  </si>
  <si>
    <t xml:space="preserve">CITTADINO GIANPIERO    </t>
  </si>
  <si>
    <t xml:space="preserve">BARTOLOTTA FRANCESCO    </t>
  </si>
  <si>
    <t xml:space="preserve">CARULLO PIERO    </t>
  </si>
  <si>
    <t xml:space="preserve">AIELLO ANTONELLO    </t>
  </si>
  <si>
    <t xml:space="preserve">PUCCI FRANCO ROSARIO   </t>
  </si>
  <si>
    <t xml:space="preserve">GALLO BERNARDO    </t>
  </si>
  <si>
    <t xml:space="preserve">VESCIO FRANCESCO    </t>
  </si>
  <si>
    <t xml:space="preserve">GUZZI PIETRO HIRAM   </t>
  </si>
  <si>
    <t xml:space="preserve">GENTILE GIANLUCA    </t>
  </si>
  <si>
    <t xml:space="preserve">TORCHIA MARCO    </t>
  </si>
  <si>
    <t xml:space="preserve">CERULLO GIANCARLO    </t>
  </si>
  <si>
    <t xml:space="preserve">CERULLO ANTONIO PANTALEONE   </t>
  </si>
  <si>
    <t xml:space="preserve">MATTIA PAOLO    </t>
  </si>
  <si>
    <t xml:space="preserve">MIGLIARESE MARIO    </t>
  </si>
  <si>
    <t xml:space="preserve">FIORENTINO MARIA ASSUNTA   </t>
  </si>
  <si>
    <t xml:space="preserve">TUCCIO GIUSEPPE    </t>
  </si>
  <si>
    <t xml:space="preserve">VENUTO ISABELLA    </t>
  </si>
  <si>
    <t xml:space="preserve">EGEO IVANO    </t>
  </si>
  <si>
    <t xml:space="preserve">ARTIBANI EGIDIO LEONE   </t>
  </si>
  <si>
    <t xml:space="preserve">BEVACQUA FRANCESCO    </t>
  </si>
  <si>
    <t xml:space="preserve">MALTA NICOLA    </t>
  </si>
  <si>
    <t xml:space="preserve">LO TARTARO ANNA MARIA  </t>
  </si>
  <si>
    <t xml:space="preserve">NICASTRO TIZIANA    </t>
  </si>
  <si>
    <t xml:space="preserve">EMANUELE DOMENICO    </t>
  </si>
  <si>
    <t xml:space="preserve">CANTAFFA FRANCESCO    </t>
  </si>
  <si>
    <t xml:space="preserve">FULCINITI DOMENICO    </t>
  </si>
  <si>
    <t xml:space="preserve">D'AGOSTINO DOMENICO    </t>
  </si>
  <si>
    <t xml:space="preserve">PULLANO ANNA    </t>
  </si>
  <si>
    <t xml:space="preserve">SANTOPOLO GIULIO    </t>
  </si>
  <si>
    <t xml:space="preserve">GARCEA CARMINE    </t>
  </si>
  <si>
    <t xml:space="preserve">PAONESSA ANTONELLA    </t>
  </si>
  <si>
    <t xml:space="preserve">BIANCO VINCENZO    </t>
  </si>
  <si>
    <t xml:space="preserve">POERIO PAOLO    </t>
  </si>
  <si>
    <t xml:space="preserve">COLOSIMO ROSA    </t>
  </si>
  <si>
    <t xml:space="preserve">CUDA VALENTINA    </t>
  </si>
  <si>
    <t xml:space="preserve">BARBERIO IRMA    </t>
  </si>
  <si>
    <t xml:space="preserve">TALARICO FRANCESCA    </t>
  </si>
  <si>
    <t xml:space="preserve">ESPOSITO DAVIDE    </t>
  </si>
  <si>
    <t xml:space="preserve">MARCHIONE FRANCESCO    </t>
  </si>
  <si>
    <t xml:space="preserve">MERCURI GIUSEPPE    </t>
  </si>
  <si>
    <t xml:space="preserve">META BRUNO    </t>
  </si>
  <si>
    <t xml:space="preserve">AMOROSO SANTO    </t>
  </si>
  <si>
    <t xml:space="preserve">ROTUNDO SAVERIO    </t>
  </si>
  <si>
    <t xml:space="preserve">MARRELLI LUCA    </t>
  </si>
  <si>
    <t xml:space="preserve">TRUNZO FRANCESCO    </t>
  </si>
  <si>
    <t xml:space="preserve">MARSICO FRANCESCO    </t>
  </si>
  <si>
    <t xml:space="preserve">DAVOLI ANDREA    </t>
  </si>
  <si>
    <t xml:space="preserve">AZZARITO LORETTA    </t>
  </si>
  <si>
    <t xml:space="preserve">COSTANTINO MARIA ROSARIA   </t>
  </si>
  <si>
    <t xml:space="preserve">SERIO DOMENICO    </t>
  </si>
  <si>
    <t xml:space="preserve">DE SANTIS RAFFAELE   </t>
  </si>
  <si>
    <t xml:space="preserve">MAZZA GIUSEPPE    </t>
  </si>
  <si>
    <t xml:space="preserve">TOMAINO MAURIZIO    </t>
  </si>
  <si>
    <t xml:space="preserve">ALOISIO LUIGI    </t>
  </si>
  <si>
    <t xml:space="preserve">AVERSA MICHELE    </t>
  </si>
  <si>
    <t xml:space="preserve">CARIOTI VINCENZO    </t>
  </si>
  <si>
    <t xml:space="preserve">SEVERINO FRANCESCO    </t>
  </si>
  <si>
    <t xml:space="preserve">CARNOVALE FEDERICA    </t>
  </si>
  <si>
    <t xml:space="preserve">LETO VINCENZO    </t>
  </si>
  <si>
    <t xml:space="preserve">RAMOGIDA NICOLA    </t>
  </si>
  <si>
    <t xml:space="preserve">FRUSTAGLI IVAN    </t>
  </si>
  <si>
    <t xml:space="preserve">CRINITI VINCENZO    </t>
  </si>
  <si>
    <t xml:space="preserve">TINO ANTONIO    </t>
  </si>
  <si>
    <t xml:space="preserve">PROCOPIO MARIA ROSARIA   </t>
  </si>
  <si>
    <t xml:space="preserve">STAGLIANO' ALESSANDRO    </t>
  </si>
  <si>
    <t xml:space="preserve">CHIARAVALLOTI MASSIMILIANO    </t>
  </si>
  <si>
    <t xml:space="preserve">BASILE GIUSEPPINO    </t>
  </si>
  <si>
    <t xml:space="preserve">DARINI ELISABETTA    </t>
  </si>
  <si>
    <t xml:space="preserve">SINOPOLI ROSA    </t>
  </si>
  <si>
    <t xml:space="preserve">TIRONE MAURIZIO    </t>
  </si>
  <si>
    <t xml:space="preserve">ZICCHINELLA DAVIDE    </t>
  </si>
  <si>
    <t xml:space="preserve">SEI VINCENZO ARISTOTELE   </t>
  </si>
  <si>
    <t xml:space="preserve">FALBO GIUSEPPE    </t>
  </si>
  <si>
    <t xml:space="preserve">DARDANO GIUSEPPINA    </t>
  </si>
  <si>
    <t xml:space="preserve">FRANGIPANE GIUSEPPINA    </t>
  </si>
  <si>
    <t xml:space="preserve">FULGINITI DAVIDE    </t>
  </si>
  <si>
    <t xml:space="preserve">MURACA ANTONIO    </t>
  </si>
  <si>
    <t xml:space="preserve">TALARICO ANTONIO    </t>
  </si>
  <si>
    <t xml:space="preserve">CANTAFIO ROMINA    </t>
  </si>
  <si>
    <t xml:space="preserve">LUCIA DOMENICO    </t>
  </si>
  <si>
    <t xml:space="preserve">MAZZEI GIUSEPPE    </t>
  </si>
  <si>
    <t xml:space="preserve">CAPELLUPO CARMINE    </t>
  </si>
  <si>
    <t xml:space="preserve">BERLINGO' TOMMASO    </t>
  </si>
  <si>
    <t xml:space="preserve">COLOSIMO ROSARIO    </t>
  </si>
  <si>
    <t xml:space="preserve">PETTINATO SERAFINA    </t>
  </si>
  <si>
    <t xml:space="preserve">FORMICA ANTONELLO    </t>
  </si>
  <si>
    <t xml:space="preserve">CHIARELLA MARIANNA    </t>
  </si>
  <si>
    <t xml:space="preserve">RUSSO DOMENICO    </t>
  </si>
  <si>
    <t xml:space="preserve">NANIA VINCENZO    </t>
  </si>
  <si>
    <t xml:space="preserve">SCALZO VALERIA    </t>
  </si>
  <si>
    <t xml:space="preserve">PAONESSA SALVATORE    </t>
  </si>
  <si>
    <t xml:space="preserve">VACCA DANIELE    </t>
  </si>
  <si>
    <t xml:space="preserve">AMORUSO EMANUELE    </t>
  </si>
  <si>
    <t xml:space="preserve">ALTAMURA GIUSEPPINA    </t>
  </si>
  <si>
    <t xml:space="preserve">FAZZARI ROSARIA    </t>
  </si>
  <si>
    <t xml:space="preserve">MATOZZO FRANCESCO    </t>
  </si>
  <si>
    <t xml:space="preserve">CHIODO MICHELE    </t>
  </si>
  <si>
    <t xml:space="preserve">ARCURI GUIDO    </t>
  </si>
  <si>
    <t xml:space="preserve">CAVALIERI SIMONA    </t>
  </si>
  <si>
    <t xml:space="preserve">MAIDA ANTONIO    </t>
  </si>
  <si>
    <t xml:space="preserve">PASCUZZI ANTONELLA    </t>
  </si>
  <si>
    <t xml:space="preserve">MORMILE MARIO AMEDEO   </t>
  </si>
  <si>
    <t xml:space="preserve">COSCO DOMENICO    </t>
  </si>
  <si>
    <t xml:space="preserve">PERRI GIUSEPPE    </t>
  </si>
  <si>
    <t xml:space="preserve">MUCCARI PASQUALE    </t>
  </si>
  <si>
    <t xml:space="preserve">CACCIA FRANCESCO GUERINO   </t>
  </si>
  <si>
    <t xml:space="preserve">CARABETTA STEFANO    </t>
  </si>
  <si>
    <t xml:space="preserve">TALOTTA ROSETTA    </t>
  </si>
  <si>
    <t xml:space="preserve">MERCURIO ALFONSO    </t>
  </si>
  <si>
    <t xml:space="preserve">MIRARCHI ROSARIO    </t>
  </si>
  <si>
    <t xml:space="preserve">POSCA MARIA CONCETTA   </t>
  </si>
  <si>
    <t xml:space="preserve">TARANTINO SEBASTIANO    </t>
  </si>
  <si>
    <t xml:space="preserve">AMELIO CLEMENTINA    </t>
  </si>
  <si>
    <t xml:space="preserve">VAVALA' VLADIMIR    </t>
  </si>
  <si>
    <t xml:space="preserve">GRECO DOMENICO STEFANO   </t>
  </si>
  <si>
    <t xml:space="preserve">LARIA ANNA FRANCESCA   </t>
  </si>
  <si>
    <t xml:space="preserve">LONGO DAVIDE    </t>
  </si>
  <si>
    <t xml:space="preserve">PAONE DOMENICO    </t>
  </si>
  <si>
    <t xml:space="preserve">ROTI VITO BRUNO   </t>
  </si>
  <si>
    <t xml:space="preserve">BARBIERI MARIO    </t>
  </si>
  <si>
    <t xml:space="preserve">MALETTA VINCENZO    </t>
  </si>
  <si>
    <t xml:space="preserve">MEGNA SALVATORE    </t>
  </si>
  <si>
    <t xml:space="preserve">LAUGELLI TONINO    </t>
  </si>
  <si>
    <t xml:space="preserve">GALLELLI DOMENICO    </t>
  </si>
  <si>
    <t xml:space="preserve">CRISTAO PANCRAZIO    </t>
  </si>
  <si>
    <t xml:space="preserve">DARDANO GIUSEPPE    </t>
  </si>
  <si>
    <t xml:space="preserve">CAPPARELLI GENNARO    </t>
  </si>
  <si>
    <t xml:space="preserve">CORDOANO SONIA    </t>
  </si>
  <si>
    <t xml:space="preserve">FRAGALE PASQUALE    </t>
  </si>
  <si>
    <t xml:space="preserve">TRIPICCHIO FRANCESCO    </t>
  </si>
  <si>
    <t xml:space="preserve">DE CARO MASSIMILIANO   </t>
  </si>
  <si>
    <t xml:space="preserve">SPANO' GIUSEPPE    </t>
  </si>
  <si>
    <t xml:space="preserve">CAPALBO PINO    </t>
  </si>
  <si>
    <t xml:space="preserve">MIELE ANNA CECILIA   </t>
  </si>
  <si>
    <t xml:space="preserve">ARENA GRAZIELLA    </t>
  </si>
  <si>
    <t xml:space="preserve">BONACCI MARIO ANTONIO   </t>
  </si>
  <si>
    <t xml:space="preserve">MAIORANO LUIGI    </t>
  </si>
  <si>
    <t xml:space="preserve">SPOSATO LEONARDO    </t>
  </si>
  <si>
    <t xml:space="preserve">LEPORE LUCA    </t>
  </si>
  <si>
    <t xml:space="preserve">ROCCHETTA GIUSEPPE    </t>
  </si>
  <si>
    <t xml:space="preserve">TERRANOVA OLGA    </t>
  </si>
  <si>
    <t xml:space="preserve">DE FRANCO PASQUALE   </t>
  </si>
  <si>
    <t xml:space="preserve">FORESTIERI GINO    </t>
  </si>
  <si>
    <t xml:space="preserve">LACAVA ANNA    </t>
  </si>
  <si>
    <t xml:space="preserve">AURELIO LEONARDO    </t>
  </si>
  <si>
    <t xml:space="preserve">LEONETTI CARLO ROCCO   </t>
  </si>
  <si>
    <t xml:space="preserve">LIGUORI LUCIO    </t>
  </si>
  <si>
    <t xml:space="preserve">VUODO DOMENICO    </t>
  </si>
  <si>
    <t xml:space="preserve">ADDUCI ROCCO    </t>
  </si>
  <si>
    <t xml:space="preserve">GAUDIO VINCENZO    </t>
  </si>
  <si>
    <t xml:space="preserve">DE ROSE PASQUALINO SEBASTIANO  </t>
  </si>
  <si>
    <t xml:space="preserve">BEVACQUA CRISTIAN    </t>
  </si>
  <si>
    <t xml:space="preserve">RUSSO VALERIA    </t>
  </si>
  <si>
    <t xml:space="preserve">COPPOLA GIANPIETRO    </t>
  </si>
  <si>
    <t xml:space="preserve">BERLINGIERI ELVIRA    </t>
  </si>
  <si>
    <t xml:space="preserve">PANCARO MARIO AGESILAO   </t>
  </si>
  <si>
    <t xml:space="preserve">PROVENZALE FRANCESCO    </t>
  </si>
  <si>
    <t xml:space="preserve">ROMEO EMILIA    </t>
  </si>
  <si>
    <t xml:space="preserve">PELLEGRINO VINCENZO    </t>
  </si>
  <si>
    <t xml:space="preserve">GAGLIARDI MARIO    </t>
  </si>
  <si>
    <t xml:space="preserve">MENDICINO MARIA    </t>
  </si>
  <si>
    <t xml:space="preserve">OSSO GEROLAMO    </t>
  </si>
  <si>
    <t xml:space="preserve">POLICICCHIO CATERINA    </t>
  </si>
  <si>
    <t xml:space="preserve">APRILE PASQUALE    </t>
  </si>
  <si>
    <t xml:space="preserve">GENTILE ILARIA    </t>
  </si>
  <si>
    <t xml:space="preserve">MURGIERI PAOLA    </t>
  </si>
  <si>
    <t xml:space="preserve">RINALDI SALVATORE    </t>
  </si>
  <si>
    <t xml:space="preserve">SCIGLIANO GREGORIO    </t>
  </si>
  <si>
    <t xml:space="preserve">PORCO ALESSANDRO LEONARDO   </t>
  </si>
  <si>
    <t xml:space="preserve">MUTO ANDREA    </t>
  </si>
  <si>
    <t xml:space="preserve">RENDE GIUSEPPE FABRIZIO   </t>
  </si>
  <si>
    <t xml:space="preserve">VELTRI ROBERTO    </t>
  </si>
  <si>
    <t xml:space="preserve">CURCIO FRANCESCA    </t>
  </si>
  <si>
    <t xml:space="preserve">PORCO FABIO    </t>
  </si>
  <si>
    <t xml:space="preserve">COZZA ELVIRA    </t>
  </si>
  <si>
    <t xml:space="preserve">BASILE ANTONIO GIUSEPPE   </t>
  </si>
  <si>
    <t xml:space="preserve">BRUNO MASSIMILIANO    </t>
  </si>
  <si>
    <t xml:space="preserve">CASCINI VINCENZO    </t>
  </si>
  <si>
    <t xml:space="preserve">CARROZZINO MARCO    </t>
  </si>
  <si>
    <t xml:space="preserve">GRECO EUGENIO    </t>
  </si>
  <si>
    <t xml:space="preserve">IMPIERI FRANCESCA    </t>
  </si>
  <si>
    <t xml:space="preserve">SANSONI RAFFAELA    </t>
  </si>
  <si>
    <t xml:space="preserve">TAVERNA PASQUALE    </t>
  </si>
  <si>
    <t xml:space="preserve">PASCUZZO RINO    </t>
  </si>
  <si>
    <t xml:space="preserve">PERRI VALENTINA    </t>
  </si>
  <si>
    <t xml:space="preserve">FUCILE FRANCESCO    </t>
  </si>
  <si>
    <t xml:space="preserve">BALESTRIERI PIERFRANCESCO    </t>
  </si>
  <si>
    <t xml:space="preserve">CAIRO ISABELLA    </t>
  </si>
  <si>
    <t xml:space="preserve">CHIARAVALLE FRANCESCO    </t>
  </si>
  <si>
    <t xml:space="preserve">DE MARCO STEFANIA   </t>
  </si>
  <si>
    <t xml:space="preserve">NICOLETTI LUCANTONIO    </t>
  </si>
  <si>
    <t xml:space="preserve">BENEVENTO ALFONSO    </t>
  </si>
  <si>
    <t xml:space="preserve">RENZO ANGELO    </t>
  </si>
  <si>
    <t xml:space="preserve">SANTORO TERESA    </t>
  </si>
  <si>
    <t xml:space="preserve">GROSSO FRANCESCO    </t>
  </si>
  <si>
    <t xml:space="preserve">FERRANTE MASSIMILIANO    </t>
  </si>
  <si>
    <t xml:space="preserve">TOTO VALERIO    </t>
  </si>
  <si>
    <t xml:space="preserve">BARBIERO ANGELINA    </t>
  </si>
  <si>
    <t xml:space="preserve">BENVENUTO SABRINA    </t>
  </si>
  <si>
    <t xml:space="preserve">GIUDICEANDREA EDOARDO    </t>
  </si>
  <si>
    <t xml:space="preserve">GIGLIOTTI GIUSEPPE    </t>
  </si>
  <si>
    <t xml:space="preserve">VULCANO VITO    </t>
  </si>
  <si>
    <t xml:space="preserve">MAZZA UMBERTO    </t>
  </si>
  <si>
    <t xml:space="preserve">SALATINO FRANCESCO    </t>
  </si>
  <si>
    <t xml:space="preserve">SAPIA GIUSEPPE    </t>
  </si>
  <si>
    <t xml:space="preserve">CHIARELLO AGOSTINO    </t>
  </si>
  <si>
    <t xml:space="preserve">SPINA LUIGI    </t>
  </si>
  <si>
    <t xml:space="preserve">AIELLO VIRGINIA    </t>
  </si>
  <si>
    <t xml:space="preserve">STIGLIANO PAOLO    </t>
  </si>
  <si>
    <t xml:space="preserve">GIACOBINO ELISA    </t>
  </si>
  <si>
    <t xml:space="preserve">PITRELLI VITO NICOLA   </t>
  </si>
  <si>
    <t xml:space="preserve">GRECO FILOMENA    </t>
  </si>
  <si>
    <t xml:space="preserve">SCALIOTI INES    </t>
  </si>
  <si>
    <t xml:space="preserve">APA PAOLA    </t>
  </si>
  <si>
    <t xml:space="preserve">ARCURI ANTONIO    </t>
  </si>
  <si>
    <t xml:space="preserve">SALVATI SERGIO    </t>
  </si>
  <si>
    <t xml:space="preserve">VIGLIATURO VALERIO    </t>
  </si>
  <si>
    <t xml:space="preserve">MAZZEI VIRGILIO    </t>
  </si>
  <si>
    <t xml:space="preserve">CARELLI PASQUALE    </t>
  </si>
  <si>
    <t xml:space="preserve">MARTIRE STANISLAO    </t>
  </si>
  <si>
    <t xml:space="preserve">LEONETTI GIULIA    </t>
  </si>
  <si>
    <t xml:space="preserve">PAURA FEDERICA    </t>
  </si>
  <si>
    <t xml:space="preserve">ROTA CARMELO    </t>
  </si>
  <si>
    <t xml:space="preserve">PAPASSO GIOVANNI    </t>
  </si>
  <si>
    <t xml:space="preserve">BIANCHI ANNAMARIA    </t>
  </si>
  <si>
    <t xml:space="preserve">FALBO GIANLUCA PIO   </t>
  </si>
  <si>
    <t xml:space="preserve">FASANELLA ELISA    </t>
  </si>
  <si>
    <t xml:space="preserve">MUNGO ANTONINO    </t>
  </si>
  <si>
    <t xml:space="preserve">MAGARO' SALVATORE    </t>
  </si>
  <si>
    <t xml:space="preserve">ALBERTO FRANCESCO MARIA   </t>
  </si>
  <si>
    <t xml:space="preserve">GRECO FRANCESCO ANTONIO   </t>
  </si>
  <si>
    <t xml:space="preserve">GRECO GIOVANNI    </t>
  </si>
  <si>
    <t xml:space="preserve">GANGI ANGELO    </t>
  </si>
  <si>
    <t xml:space="preserve">PERROTTI NICOLETTA    </t>
  </si>
  <si>
    <t xml:space="preserve">PORCARO MARCO    </t>
  </si>
  <si>
    <t xml:space="preserve">ADDUCI ALESSANDRO    </t>
  </si>
  <si>
    <t xml:space="preserve">CIOFFI ALESSANDRA    </t>
  </si>
  <si>
    <t xml:space="preserve">NAPOLI FRANCESCO    </t>
  </si>
  <si>
    <t xml:space="preserve">LO POLITO DOMENICO   </t>
  </si>
  <si>
    <t xml:space="preserve">BELLO ERNESTO    </t>
  </si>
  <si>
    <t xml:space="preserve">DI GERIO NICOLA   </t>
  </si>
  <si>
    <t xml:space="preserve">PACE PASQUALE    </t>
  </si>
  <si>
    <t xml:space="preserve">SILELLA MARIA    </t>
  </si>
  <si>
    <t xml:space="preserve">TRICARICO FEDERICA    </t>
  </si>
  <si>
    <t xml:space="preserve">LETTIERI MATTEO FRANCESCO   </t>
  </si>
  <si>
    <t xml:space="preserve">CARRICATO PIERLUIGI    </t>
  </si>
  <si>
    <t xml:space="preserve">CONTE VINCENZO    </t>
  </si>
  <si>
    <t xml:space="preserve">SPADAFORA GIANLUIGI    </t>
  </si>
  <si>
    <t xml:space="preserve">CARLOMAGNO ANTONIO    </t>
  </si>
  <si>
    <t xml:space="preserve">LUPINACCI SALVATORE    </t>
  </si>
  <si>
    <t xml:space="preserve">RAMUNDO GIUSEPPE    </t>
  </si>
  <si>
    <t xml:space="preserve">DI GIOIA LUCIO   </t>
  </si>
  <si>
    <t xml:space="preserve">SANTELLI FRANCESCO    </t>
  </si>
  <si>
    <t xml:space="preserve">DE BARTOLO MAURIZIO   </t>
  </si>
  <si>
    <t xml:space="preserve">PELLEGRINO DANIELA    </t>
  </si>
  <si>
    <t xml:space="preserve">PELLEGRINO FRANCESCA    </t>
  </si>
  <si>
    <t xml:space="preserve">FILICE GIOBERTO    </t>
  </si>
  <si>
    <t xml:space="preserve">CIPOLLA ANTONIO    </t>
  </si>
  <si>
    <t xml:space="preserve">FALBO VINCENZO    </t>
  </si>
  <si>
    <t xml:space="preserve">RIZZO GIUSEPPE    </t>
  </si>
  <si>
    <t xml:space="preserve">CASCARDO SILVIO GERALDO   </t>
  </si>
  <si>
    <t xml:space="preserve">SANGERMANO ESPEDITO    </t>
  </si>
  <si>
    <t xml:space="preserve">CENNAMO ERMANNO    </t>
  </si>
  <si>
    <t xml:space="preserve">FALBO BARBARA    </t>
  </si>
  <si>
    <t xml:space="preserve">CESAREO TOMMASO    </t>
  </si>
  <si>
    <t xml:space="preserve">LANZA FRANCESCO    </t>
  </si>
  <si>
    <t xml:space="preserve">QUERCIA CARMINE    </t>
  </si>
  <si>
    <t xml:space="preserve">SPACCAROTELLA CARMEN    </t>
  </si>
  <si>
    <t xml:space="preserve">TOCCI ALESSANDRO    </t>
  </si>
  <si>
    <t xml:space="preserve">MASTROTA VINCENZO    </t>
  </si>
  <si>
    <t xml:space="preserve">OLIVETO VINCENZO    </t>
  </si>
  <si>
    <t xml:space="preserve">BOSSIO ARMANDO    </t>
  </si>
  <si>
    <t xml:space="preserve">SANTORO VERONICA    </t>
  </si>
  <si>
    <t xml:space="preserve">VAIRO EUGENIO    </t>
  </si>
  <si>
    <t xml:space="preserve">LUCIA GIOVANNI    </t>
  </si>
  <si>
    <t xml:space="preserve">MALETTA ANTONIO    </t>
  </si>
  <si>
    <t xml:space="preserve">MAZZEI ALESSANDRO    </t>
  </si>
  <si>
    <t xml:space="preserve">STASI FLAVIO    </t>
  </si>
  <si>
    <t xml:space="preserve">SALIMBENI MARIA    </t>
  </si>
  <si>
    <t xml:space="preserve">ALBORESI ALESSIA    </t>
  </si>
  <si>
    <t xml:space="preserve">ARGENTINO COSTANTINO    </t>
  </si>
  <si>
    <t xml:space="preserve">MITIDIERI MAURO    </t>
  </si>
  <si>
    <t xml:space="preserve">NOVELLO TATIANA DOMENICA FRANCESCA  </t>
  </si>
  <si>
    <t xml:space="preserve">VITERITTI DAMIANO    </t>
  </si>
  <si>
    <t xml:space="preserve">CARUSO FRANCESCO ALESSANDRO   </t>
  </si>
  <si>
    <t xml:space="preserve">BATTAGLIA MASSIMILIANO    </t>
  </si>
  <si>
    <t xml:space="preserve">BUFFONE VERONICA    </t>
  </si>
  <si>
    <t xml:space="preserve">COVELLI DAMIANO COSIMO   </t>
  </si>
  <si>
    <t xml:space="preserve">DE CICCO FRANCESCO   </t>
  </si>
  <si>
    <t xml:space="preserve">DE MARCO MARIA TERESA  </t>
  </si>
  <si>
    <t xml:space="preserve">FUNARO MARIA PIA   </t>
  </si>
  <si>
    <t xml:space="preserve">GIORDANO FRANCESCO    </t>
  </si>
  <si>
    <t xml:space="preserve">INCARNATO GIUSEPPINA    </t>
  </si>
  <si>
    <t xml:space="preserve">SCONOSCIUTO PASQUALE    </t>
  </si>
  <si>
    <t xml:space="preserve">LETTIERI LUIGI    </t>
  </si>
  <si>
    <t xml:space="preserve">SALVATI CELESTINO MARIA ROSA  </t>
  </si>
  <si>
    <t xml:space="preserve">CAVALLO GEMMA    </t>
  </si>
  <si>
    <t xml:space="preserve">FORCINITI SERAFINO    </t>
  </si>
  <si>
    <t xml:space="preserve">NIGRO PAOLA    </t>
  </si>
  <si>
    <t xml:space="preserve">MAGORNO ERNESTO    </t>
  </si>
  <si>
    <t xml:space="preserve">AMOROSO FRANCESCA    </t>
  </si>
  <si>
    <t xml:space="preserve">STICOZZI COSTANTINA    </t>
  </si>
  <si>
    <t xml:space="preserve">SURIANO FRANCESCO    </t>
  </si>
  <si>
    <t xml:space="preserve">SORCALE GAETANO    </t>
  </si>
  <si>
    <t xml:space="preserve">GIANNOTTA ANDREA    </t>
  </si>
  <si>
    <t xml:space="preserve">CIARDULLO ROSA    </t>
  </si>
  <si>
    <t xml:space="preserve">COMPAGNATO ROBERTA    </t>
  </si>
  <si>
    <t xml:space="preserve">VELTRI FEDERICO    </t>
  </si>
  <si>
    <t xml:space="preserve">SEGRETI GIANFRANCO    </t>
  </si>
  <si>
    <t xml:space="preserve">PERRICONE ANDREA EUGENIO   </t>
  </si>
  <si>
    <t xml:space="preserve">GIGLIO RAFFAELE    </t>
  </si>
  <si>
    <t xml:space="preserve">AMENDOLA ORESTE    </t>
  </si>
  <si>
    <t xml:space="preserve">ALOIA CRISTINA    </t>
  </si>
  <si>
    <t xml:space="preserve">TARSITANO ANNA MARIA   </t>
  </si>
  <si>
    <t xml:space="preserve">TRIPICCHIO GIOVANNI    </t>
  </si>
  <si>
    <t xml:space="preserve">CANDREVA FRANCESCO ALFREDO MARCELLO  </t>
  </si>
  <si>
    <t xml:space="preserve">DE VIRGILIIS CARMELO FRANCESCO  </t>
  </si>
  <si>
    <t xml:space="preserve">TOCCI BENEDETTO    </t>
  </si>
  <si>
    <t xml:space="preserve">ADAMO FEDELE    </t>
  </si>
  <si>
    <t xml:space="preserve">FEDERICO RAFFAELLO    </t>
  </si>
  <si>
    <t xml:space="preserve">FILICE PASQUALE    </t>
  </si>
  <si>
    <t xml:space="preserve">BOSCO GIUSEPPE    </t>
  </si>
  <si>
    <t xml:space="preserve">DE LIA MICHELE   </t>
  </si>
  <si>
    <t xml:space="preserve">ROSETI PIETRO    </t>
  </si>
  <si>
    <t xml:space="preserve">BARONE FORTUNATO ROSARIO   </t>
  </si>
  <si>
    <t xml:space="preserve">MONTORO VINCENZO    </t>
  </si>
  <si>
    <t xml:space="preserve">CAPUTO GIORGIA    </t>
  </si>
  <si>
    <t xml:space="preserve">DE LUCA PIETRO   </t>
  </si>
  <si>
    <t xml:space="preserve">VIGNALE MARIA GIUSI   </t>
  </si>
  <si>
    <t xml:space="preserve">TURSI GAETANO    </t>
  </si>
  <si>
    <t xml:space="preserve">APOLITO MICHELE ANGELO   </t>
  </si>
  <si>
    <t xml:space="preserve">CANNATARO PIETRO    </t>
  </si>
  <si>
    <t xml:space="preserve">DI CUNTO SANDRA   </t>
  </si>
  <si>
    <t xml:space="preserve">MASTROTA TERESA    </t>
  </si>
  <si>
    <t xml:space="preserve">CATAPANO ANGELO    </t>
  </si>
  <si>
    <t xml:space="preserve">PRIOLI ANGELO    </t>
  </si>
  <si>
    <t xml:space="preserve">GAETANI ANTONIO    </t>
  </si>
  <si>
    <t xml:space="preserve">MIDDEA GIACOMO    </t>
  </si>
  <si>
    <t xml:space="preserve">BIANCO ERNESTO    </t>
  </si>
  <si>
    <t xml:space="preserve">PIEMONTESE MARIANNA    </t>
  </si>
  <si>
    <t xml:space="preserve">SANTORO MARIA LUISA   </t>
  </si>
  <si>
    <t xml:space="preserve">SCARLATO INNOCENZO    </t>
  </si>
  <si>
    <t xml:space="preserve">DE MARCO ROBERTO   </t>
  </si>
  <si>
    <t xml:space="preserve">OCCHIPINTI GABRIELLA    </t>
  </si>
  <si>
    <t xml:space="preserve">SICOLI GIUSEPPE    </t>
  </si>
  <si>
    <t xml:space="preserve">BELLUSCI SAVERIO    </t>
  </si>
  <si>
    <t xml:space="preserve">MUTI ANTONIO    </t>
  </si>
  <si>
    <t xml:space="preserve">SERRA FRANCA    </t>
  </si>
  <si>
    <t xml:space="preserve">ROCCHETTI VINCENZO    </t>
  </si>
  <si>
    <t xml:space="preserve">LOGULLO ALBERTO    </t>
  </si>
  <si>
    <t xml:space="preserve">SCANGA FIORENZO    </t>
  </si>
  <si>
    <t xml:space="preserve">IULIANO ANNALISA    </t>
  </si>
  <si>
    <t xml:space="preserve">MAZZOTTA ANTONELLA    </t>
  </si>
  <si>
    <t xml:space="preserve">RUSSO MARIANGELINA    </t>
  </si>
  <si>
    <t xml:space="preserve">COSENZA SILVANO    </t>
  </si>
  <si>
    <t xml:space="preserve">DONATO INNOCENZO    </t>
  </si>
  <si>
    <t xml:space="preserve">PALERMO GAETANO    </t>
  </si>
  <si>
    <t xml:space="preserve">PAPA PIERINO    </t>
  </si>
  <si>
    <t xml:space="preserve">RAIMONDO BARBARA    </t>
  </si>
  <si>
    <t xml:space="preserve">GACCIONE ANGELO MARCELLO   </t>
  </si>
  <si>
    <t xml:space="preserve">IANNUZZI GIUSEPPE    </t>
  </si>
  <si>
    <t xml:space="preserve">SCARPELLI OTTAVIO    </t>
  </si>
  <si>
    <t xml:space="preserve">BLANDI ANTONELLA    </t>
  </si>
  <si>
    <t xml:space="preserve">DE BONIS VINCENZO   </t>
  </si>
  <si>
    <t xml:space="preserve">FERRO VALENTINO    </t>
  </si>
  <si>
    <t xml:space="preserve">MANNARINO GIACINTO    </t>
  </si>
  <si>
    <t xml:space="preserve">GARRITANO ALDO    </t>
  </si>
  <si>
    <t xml:space="preserve">GARRITANO AURELIO    </t>
  </si>
  <si>
    <t xml:space="preserve">PIRILLO GIOVANNI    </t>
  </si>
  <si>
    <t xml:space="preserve">GRECO SERAFINO    </t>
  </si>
  <si>
    <t xml:space="preserve">IBNO ERRIDA ISABELLA   </t>
  </si>
  <si>
    <t xml:space="preserve">MURRONE ANDREA ANTONIO   </t>
  </si>
  <si>
    <t xml:space="preserve">PEDACE FRANCESCO MASSIMO   </t>
  </si>
  <si>
    <t xml:space="preserve">FERRARO CARMINE    </t>
  </si>
  <si>
    <t xml:space="preserve">CAPALBO DOMENICO    </t>
  </si>
  <si>
    <t xml:space="preserve">MELE ALFONSO    </t>
  </si>
  <si>
    <t xml:space="preserve">FEDERICO UMBERTO    </t>
  </si>
  <si>
    <t xml:space="preserve">D'ACRI GRAZIELLA    </t>
  </si>
  <si>
    <t xml:space="preserve">D'ANDREA DANILO FRANCESCO   </t>
  </si>
  <si>
    <t xml:space="preserve">LEONE MARIA    </t>
  </si>
  <si>
    <t xml:space="preserve">MURANO MARIO    </t>
  </si>
  <si>
    <t xml:space="preserve">DE MARCO GIACOMO   </t>
  </si>
  <si>
    <t xml:space="preserve">PERRONE DANIELA    </t>
  </si>
  <si>
    <t xml:space="preserve">PERRONE RAFFAELE    </t>
  </si>
  <si>
    <t xml:space="preserve">DE ROSA FRANCESCO MARIO  </t>
  </si>
  <si>
    <t xml:space="preserve">ALFANO ANTONIO    </t>
  </si>
  <si>
    <t xml:space="preserve">DE MARCO VALENTINA   </t>
  </si>
  <si>
    <t xml:space="preserve">AMATUZZO PIETRO    </t>
  </si>
  <si>
    <t xml:space="preserve">GUARAGLIA GUSTAVO    </t>
  </si>
  <si>
    <t xml:space="preserve">TURANO GIUSEPPE AMEDEO   </t>
  </si>
  <si>
    <t xml:space="preserve">BERARDI ORAZIO    </t>
  </si>
  <si>
    <t xml:space="preserve">CARPINO CARMINE    </t>
  </si>
  <si>
    <t xml:space="preserve">FALVO ROBERTO    </t>
  </si>
  <si>
    <t xml:space="preserve">VIVACQUA EDUARDO    </t>
  </si>
  <si>
    <t xml:space="preserve">CARBONE DOMENICO    </t>
  </si>
  <si>
    <t xml:space="preserve">TENUTA GIOVANNI    </t>
  </si>
  <si>
    <t xml:space="preserve">SALERNO GIUSEPPE    </t>
  </si>
  <si>
    <t xml:space="preserve">BILOTTO ANGELO ROBERTO   </t>
  </si>
  <si>
    <t xml:space="preserve">MOLINARO AMALIA GILDA   </t>
  </si>
  <si>
    <t xml:space="preserve">MUTO FRANCESCO    </t>
  </si>
  <si>
    <t xml:space="preserve">RUFFOLO GIULIA    </t>
  </si>
  <si>
    <t xml:space="preserve">TUCCI PIETRO    </t>
  </si>
  <si>
    <t xml:space="preserve">AIELLO MARCO GIUSEPPE   </t>
  </si>
  <si>
    <t xml:space="preserve">CALABRESE LAVINIA GRAZIELLA   </t>
  </si>
  <si>
    <t xml:space="preserve">MARIANI FERRUCCIO    </t>
  </si>
  <si>
    <t xml:space="preserve">FALCO LUCA ANTONIO   </t>
  </si>
  <si>
    <t xml:space="preserve">CARACCIOLO PIETRO    </t>
  </si>
  <si>
    <t xml:space="preserve">D'ACRI EMILIO    </t>
  </si>
  <si>
    <t xml:space="preserve">DE SETA GABRIELLA   </t>
  </si>
  <si>
    <t xml:space="preserve">MOLINARO GERARDO    </t>
  </si>
  <si>
    <t xml:space="preserve">NAPOLITANO FRANCO    </t>
  </si>
  <si>
    <t xml:space="preserve">VERBENI BIANCA MARIA   </t>
  </si>
  <si>
    <t xml:space="preserve">INTROCASO ROCCO    </t>
  </si>
  <si>
    <t xml:space="preserve">SALERNO GIOVANNI    </t>
  </si>
  <si>
    <t xml:space="preserve">LASCHERA EMANUELA    </t>
  </si>
  <si>
    <t xml:space="preserve">DE BARTOLO NICOLO'   </t>
  </si>
  <si>
    <t xml:space="preserve">COZZA SONIA    </t>
  </si>
  <si>
    <t xml:space="preserve">MARADEI PASQUALE    </t>
  </si>
  <si>
    <t xml:space="preserve">SOAVE FRANCESCO SALVATORE   </t>
  </si>
  <si>
    <t xml:space="preserve">VERBICARO MARIAGRAZIA    </t>
  </si>
  <si>
    <t xml:space="preserve">PAPPATERRA PAOLO    </t>
  </si>
  <si>
    <t xml:space="preserve">FASANO GIUSEPPE    </t>
  </si>
  <si>
    <t xml:space="preserve">FORTUNATO MARIA OLGA   </t>
  </si>
  <si>
    <t xml:space="preserve">BASILE ROMEO    </t>
  </si>
  <si>
    <t xml:space="preserve">IANNUZZI GIANCARLO    </t>
  </si>
  <si>
    <t xml:space="preserve">ROGATI CARMELO    </t>
  </si>
  <si>
    <t xml:space="preserve">PANDOLFI MARIA ANTONIETTA   </t>
  </si>
  <si>
    <t xml:space="preserve">FERRA VINCENZO    </t>
  </si>
  <si>
    <t xml:space="preserve">PASSARELLI NICOLETTA    </t>
  </si>
  <si>
    <t xml:space="preserve">COLOTTA SIMONA    </t>
  </si>
  <si>
    <t xml:space="preserve">DIEGO FELICE AGOSTINO   </t>
  </si>
  <si>
    <t xml:space="preserve">MAZZIOTTA DAVIDE    </t>
  </si>
  <si>
    <t xml:space="preserve">BOTTONE ALBERTO    </t>
  </si>
  <si>
    <t xml:space="preserve">CAMPAGNA ANTONIO    </t>
  </si>
  <si>
    <t xml:space="preserve">GRAZIANO STEFANO    </t>
  </si>
  <si>
    <t xml:space="preserve">CARUSO FILIPPO    </t>
  </si>
  <si>
    <t xml:space="preserve">SALATINO LUIGI    </t>
  </si>
  <si>
    <t xml:space="preserve">PARROTTA SALVATORE    </t>
  </si>
  <si>
    <t xml:space="preserve">BONACCI FEDERICO    </t>
  </si>
  <si>
    <t xml:space="preserve">MAZZA ROSSELLA    </t>
  </si>
  <si>
    <t xml:space="preserve">POLITANO GIOVANNI    </t>
  </si>
  <si>
    <t xml:space="preserve">LOGATTO ANTONIO    </t>
  </si>
  <si>
    <t xml:space="preserve">MIRAFIORI STEFANIA    </t>
  </si>
  <si>
    <t xml:space="preserve">SBANO FRANCESCA    </t>
  </si>
  <si>
    <t xml:space="preserve">SCIAMMARELLA BARBARA    </t>
  </si>
  <si>
    <t xml:space="preserve">SERRANO' MARIA PIA   </t>
  </si>
  <si>
    <t xml:space="preserve">CONTE FIORENZO    </t>
  </si>
  <si>
    <t xml:space="preserve">MARSIGLIA MARIO    </t>
  </si>
  <si>
    <t xml:space="preserve">VECCHIO FIORELLA    </t>
  </si>
  <si>
    <t xml:space="preserve">DEPOSITO DONATELLA    </t>
  </si>
  <si>
    <t xml:space="preserve">GUARASCIO GIANLUIGI    </t>
  </si>
  <si>
    <t xml:space="preserve">MELE PIETRO    </t>
  </si>
  <si>
    <t xml:space="preserve">PAPAIANNI LUCIA    </t>
  </si>
  <si>
    <t xml:space="preserve">CARUSO FRANCESCO    </t>
  </si>
  <si>
    <t xml:space="preserve">CRISTOFARO EMMA    </t>
  </si>
  <si>
    <t xml:space="preserve">LEONE ANTONELLA    </t>
  </si>
  <si>
    <t xml:space="preserve">BONACCI GIUSEPPE    </t>
  </si>
  <si>
    <t xml:space="preserve">PALERMO MARIO    </t>
  </si>
  <si>
    <t xml:space="preserve">MUTO ANTONIO    </t>
  </si>
  <si>
    <t xml:space="preserve">DE LUCA MIRKO   </t>
  </si>
  <si>
    <t xml:space="preserve">LANZILLOTTA NICOLA    </t>
  </si>
  <si>
    <t xml:space="preserve">LABONIA MANUELA    </t>
  </si>
  <si>
    <t xml:space="preserve">FORCINITI GIUSEPPE    </t>
  </si>
  <si>
    <t xml:space="preserve">PARROTTA GIUSEPPE    </t>
  </si>
  <si>
    <t xml:space="preserve">STAMATI PIETRO GIUSEPPE   </t>
  </si>
  <si>
    <t xml:space="preserve">BRUNETTI DOMENICO    </t>
  </si>
  <si>
    <t xml:space="preserve">DE PAOLA LENA   </t>
  </si>
  <si>
    <t xml:space="preserve">DE LORENZO ANTONINO   </t>
  </si>
  <si>
    <t xml:space="preserve">MANNA MARCELLO    </t>
  </si>
  <si>
    <t xml:space="preserve">ARTESE ANNAMARIA    </t>
  </si>
  <si>
    <t xml:space="preserve">DE RANGO FRANCHINO   </t>
  </si>
  <si>
    <t xml:space="preserve">PETRUSEWICZ MARTA    </t>
  </si>
  <si>
    <t xml:space="preserve">SORRENTINO ELISA    </t>
  </si>
  <si>
    <t xml:space="preserve">TOTERA FABRIZIO    </t>
  </si>
  <si>
    <t xml:space="preserve">ZICCARELLI DOMENICO    </t>
  </si>
  <si>
    <t xml:space="preserve">RANU' GIUSEPPE    </t>
  </si>
  <si>
    <t xml:space="preserve">FAVOINO ANTONIO    </t>
  </si>
  <si>
    <t xml:space="preserve">SURIANO ROSARIA    </t>
  </si>
  <si>
    <t xml:space="preserve">DE MAIO SALVATORE   </t>
  </si>
  <si>
    <t xml:space="preserve">BARBIERI VINCENZO    </t>
  </si>
  <si>
    <t xml:space="preserve">BRUNO LUIGI CARLO   </t>
  </si>
  <si>
    <t xml:space="preserve">PERRONE AMELIA LUIGIA   </t>
  </si>
  <si>
    <t xml:space="preserve">VANO GIUSEPPINA    </t>
  </si>
  <si>
    <t xml:space="preserve">ALTOMARE GIOVANNI    </t>
  </si>
  <si>
    <t xml:space="preserve">ALTOMARE FRANCESCO    </t>
  </si>
  <si>
    <t xml:space="preserve">ANASTASIO MARIA ANNA   </t>
  </si>
  <si>
    <t xml:space="preserve">SALVINO MARIA    </t>
  </si>
  <si>
    <t xml:space="preserve">SICILIA FERNANDO    </t>
  </si>
  <si>
    <t xml:space="preserve">BARBIERI ROBERTO    </t>
  </si>
  <si>
    <t xml:space="preserve">LIGUORI SALVATORE    </t>
  </si>
  <si>
    <t xml:space="preserve">MARSICO ROSARIA    </t>
  </si>
  <si>
    <t xml:space="preserve">PERRONE MICHELE    </t>
  </si>
  <si>
    <t xml:space="preserve">SERRAVALLE MARIAROSARIA    </t>
  </si>
  <si>
    <t xml:space="preserve">MAZZIA ROSANNA    </t>
  </si>
  <si>
    <t xml:space="preserve">DURSO VINCENZO    </t>
  </si>
  <si>
    <t xml:space="preserve">NIGRO GIUSEPPE LUIGI   </t>
  </si>
  <si>
    <t xml:space="preserve">DE MONTE GIUSEPPE   </t>
  </si>
  <si>
    <t xml:space="preserve">CALABRIA GIANFRANCO    </t>
  </si>
  <si>
    <t xml:space="preserve">ZICARELLI ERALDO    </t>
  </si>
  <si>
    <t xml:space="preserve">DE SANTIS GIUSEPPE   </t>
  </si>
  <si>
    <t xml:space="preserve">MAGNELLI ANTONELLA    </t>
  </si>
  <si>
    <t xml:space="preserve">DE LUCA ANNUNZIATO   </t>
  </si>
  <si>
    <t xml:space="preserve">MAGNO MICHELE    </t>
  </si>
  <si>
    <t xml:space="preserve">VELTRI ANGELA    </t>
  </si>
  <si>
    <t xml:space="preserve">TAMBURI VINCENZO    </t>
  </si>
  <si>
    <t xml:space="preserve">BELLIZZI ANGIOLINO    </t>
  </si>
  <si>
    <t xml:space="preserve">MARCOVECCHIO GAETANO    </t>
  </si>
  <si>
    <t xml:space="preserve">CAPPARELLI ROSARIA AMALIA   </t>
  </si>
  <si>
    <t xml:space="preserve">PORCO MICHELE    </t>
  </si>
  <si>
    <t xml:space="preserve">ZUPO VINCENZO    </t>
  </si>
  <si>
    <t xml:space="preserve">BAFFA DAMIANO    </t>
  </si>
  <si>
    <t xml:space="preserve">GRECO GIUSEPPE    </t>
  </si>
  <si>
    <t xml:space="preserve">MINISCI ARCANGELO    </t>
  </si>
  <si>
    <t xml:space="preserve">MADEO ERNESTO    </t>
  </si>
  <si>
    <t xml:space="preserve">SANGERMANO GIUSEPPE    </t>
  </si>
  <si>
    <t xml:space="preserve">DI BENEDETTO ROCCO   </t>
  </si>
  <si>
    <t xml:space="preserve">GABRIELE CARMELA    </t>
  </si>
  <si>
    <t xml:space="preserve">TURANO GIUSEPPE    </t>
  </si>
  <si>
    <t xml:space="preserve">DI GIORNO JIM   </t>
  </si>
  <si>
    <t xml:space="preserve">DE MAIO ANGELO   </t>
  </si>
  <si>
    <t xml:space="preserve">SPINGOLA GIOVANNA    </t>
  </si>
  <si>
    <t xml:space="preserve">CRIBARI LINDA    </t>
  </si>
  <si>
    <t xml:space="preserve">LIO MARIO    </t>
  </si>
  <si>
    <t xml:space="preserve">ROMEO ANTONIO    </t>
  </si>
  <si>
    <t xml:space="preserve">GUARDIA MICHELE    </t>
  </si>
  <si>
    <t xml:space="preserve">MIDAGLIA MARIA ROSA   </t>
  </si>
  <si>
    <t xml:space="preserve">GROSSO ARMANDO    </t>
  </si>
  <si>
    <t xml:space="preserve">GABRIELE GIANNI    </t>
  </si>
  <si>
    <t xml:space="preserve">ESPOSITO SERGIO    </t>
  </si>
  <si>
    <t xml:space="preserve">MONTALTO EUGENIO    </t>
  </si>
  <si>
    <t xml:space="preserve">SUCCURRO ROSARIA    </t>
  </si>
  <si>
    <t xml:space="preserve">ASTORINO DANIELA    </t>
  </si>
  <si>
    <t xml:space="preserve">CARBONE PATRIZIA    </t>
  </si>
  <si>
    <t xml:space="preserve">FOGLIA LUIGI    </t>
  </si>
  <si>
    <t xml:space="preserve">FRAGALE FRANCESCO    </t>
  </si>
  <si>
    <t xml:space="preserve">LORIA CLAUDIA    </t>
  </si>
  <si>
    <t xml:space="preserve">MARTINO ANTONIO    </t>
  </si>
  <si>
    <t xml:space="preserve">CERSOSIMO ANTONIO    </t>
  </si>
  <si>
    <t xml:space="preserve">PITTELLI NICOLETTA    </t>
  </si>
  <si>
    <t xml:space="preserve">PITTELLI PIETRO    </t>
  </si>
  <si>
    <t xml:space="preserve">RIMOLI VINCENZO    </t>
  </si>
  <si>
    <t xml:space="preserve">DIANA CHIARA    </t>
  </si>
  <si>
    <t xml:space="preserve">MOTTA PASQUALE    </t>
  </si>
  <si>
    <t xml:space="preserve">PIRAGINE NICOLA    </t>
  </si>
  <si>
    <t xml:space="preserve">SANNUTI IOLANDA    </t>
  </si>
  <si>
    <t xml:space="preserve">DE TOMMASO COSIMO   </t>
  </si>
  <si>
    <t xml:space="preserve">BONAIUTO ELISABETTA    </t>
  </si>
  <si>
    <t xml:space="preserve">CHIAPPETTA FLORIANA    </t>
  </si>
  <si>
    <t xml:space="preserve">MARCHESE CRISTIAN    </t>
  </si>
  <si>
    <t xml:space="preserve">PRESTA DARIO    </t>
  </si>
  <si>
    <t xml:space="preserve">MARIOTTI VIRGINIA    </t>
  </si>
  <si>
    <t xml:space="preserve">BELMONTE LUCA    </t>
  </si>
  <si>
    <t xml:space="preserve">DI CIANNI FINISIA   </t>
  </si>
  <si>
    <t xml:space="preserve">MILETI AQUILINA    </t>
  </si>
  <si>
    <t xml:space="preserve">CALABRESE PAOLO    </t>
  </si>
  <si>
    <t xml:space="preserve">CHIMENTI ELMIRO    </t>
  </si>
  <si>
    <t xml:space="preserve">MADEO EUGENIO    </t>
  </si>
  <si>
    <t xml:space="preserve">CARBONE MARIA TERESA   </t>
  </si>
  <si>
    <t xml:space="preserve">MELE PAOLO    </t>
  </si>
  <si>
    <t xml:space="preserve">LORELLI GIOACCHINO    </t>
  </si>
  <si>
    <t xml:space="preserve">CARUSO DANILO    </t>
  </si>
  <si>
    <t xml:space="preserve">ZICCARELLI DANIELA    </t>
  </si>
  <si>
    <t xml:space="preserve">ACRI FRANCESCO    </t>
  </si>
  <si>
    <t xml:space="preserve">PRINCIPE MARIO    </t>
  </si>
  <si>
    <t xml:space="preserve">MARSICO GIOVANNA    </t>
  </si>
  <si>
    <t xml:space="preserve">VENTRELLA UGO    </t>
  </si>
  <si>
    <t xml:space="preserve">MARTIRE DOMENICO    </t>
  </si>
  <si>
    <t xml:space="preserve">RICCA AMERIGO    </t>
  </si>
  <si>
    <t xml:space="preserve">LAVALLE ROBERTO    </t>
  </si>
  <si>
    <t xml:space="preserve">BUFANO DAVIDE    </t>
  </si>
  <si>
    <t xml:space="preserve">VATTIMO STEFANO    </t>
  </si>
  <si>
    <t xml:space="preserve">LUCCHESI ALFREDO GIUSEPPE   </t>
  </si>
  <si>
    <t xml:space="preserve">CAMPAGNA ANGELO GIUSEPPE   </t>
  </si>
  <si>
    <t xml:space="preserve">CELESTINO VINCENZO    </t>
  </si>
  <si>
    <t xml:space="preserve">NOCITO MARIO    </t>
  </si>
  <si>
    <t xml:space="preserve">AMODIO ADRIANA    </t>
  </si>
  <si>
    <t xml:space="preserve">VACCARI ANDREA    </t>
  </si>
  <si>
    <t xml:space="preserve">VETERE UGO    </t>
  </si>
  <si>
    <t xml:space="preserve">DITO EMANUELA    </t>
  </si>
  <si>
    <t xml:space="preserve">SISCA DANIELE ATTANASIO   </t>
  </si>
  <si>
    <t xml:space="preserve">SANSEVERINO FRANCESCO    </t>
  </si>
  <si>
    <t xml:space="preserve">SICA ROSSELLA    </t>
  </si>
  <si>
    <t xml:space="preserve">NICOLETTI LUCIA    </t>
  </si>
  <si>
    <t xml:space="preserve">BENINCASA GIOVANNI    </t>
  </si>
  <si>
    <t xml:space="preserve">ORRICO SANTO    </t>
  </si>
  <si>
    <t xml:space="preserve">IANNOTTA GREGORIO    </t>
  </si>
  <si>
    <t xml:space="preserve">MARCHESE GIULIO    </t>
  </si>
  <si>
    <t xml:space="preserve">SPIZZIRRI ALESSANDRO    </t>
  </si>
  <si>
    <t xml:space="preserve">RUSSO RENZO    </t>
  </si>
  <si>
    <t xml:space="preserve">DIANA BIAGIO    </t>
  </si>
  <si>
    <t xml:space="preserve">FERRARA ADELINA    </t>
  </si>
  <si>
    <t xml:space="preserve">GAGLIARDI FRANCO    </t>
  </si>
  <si>
    <t xml:space="preserve">PUGLIESE ANGELA LUCIA   </t>
  </si>
  <si>
    <t xml:space="preserve">MATALONE GIOVANNI    </t>
  </si>
  <si>
    <t xml:space="preserve">CATALDO MICHELE    </t>
  </si>
  <si>
    <t xml:space="preserve">RUSSO BENEDETTO    </t>
  </si>
  <si>
    <t xml:space="preserve">PERROTTA GIACOMO    </t>
  </si>
  <si>
    <t xml:space="preserve">ALFANO ANNALISA    </t>
  </si>
  <si>
    <t xml:space="preserve">CARROZZINI ADELINA    </t>
  </si>
  <si>
    <t xml:space="preserve">LOMBARDO RENATO    </t>
  </si>
  <si>
    <t xml:space="preserve">MANCO DAVIDE    </t>
  </si>
  <si>
    <t xml:space="preserve">PANE RAFFAELE    </t>
  </si>
  <si>
    <t xml:space="preserve">MACCARRONE PIERO    </t>
  </si>
  <si>
    <t xml:space="preserve">MALETTA DANIELE    </t>
  </si>
  <si>
    <t xml:space="preserve">CUGLIETTA ANTONIO    </t>
  </si>
  <si>
    <t xml:space="preserve">CAMASTRA RAFFAELE    </t>
  </si>
  <si>
    <t xml:space="preserve">CAPPELLI GAETANO    </t>
  </si>
  <si>
    <t xml:space="preserve">NOCITI FERDINANDO    </t>
  </si>
  <si>
    <t xml:space="preserve">GALIZIA MARIA    </t>
  </si>
  <si>
    <t xml:space="preserve">LIGUORI GIUSEPPE    </t>
  </si>
  <si>
    <t xml:space="preserve">MARINI CATERINA    </t>
  </si>
  <si>
    <t xml:space="preserve">MUIA' GIUSEPPE    </t>
  </si>
  <si>
    <t xml:space="preserve">MONACO SALVATORE    </t>
  </si>
  <si>
    <t xml:space="preserve">CURCIO GIANLUCA    </t>
  </si>
  <si>
    <t xml:space="preserve">LETTIERI MARIA LINA   </t>
  </si>
  <si>
    <t xml:space="preserve">SERRA LUDOVICO    </t>
  </si>
  <si>
    <t xml:space="preserve">AMERUSO ROBERTO    </t>
  </si>
  <si>
    <t xml:space="preserve">BARONE CRISTIAN    </t>
  </si>
  <si>
    <t xml:space="preserve">SCAGLIONE GIANCLAUDIO    </t>
  </si>
  <si>
    <t xml:space="preserve">LIRANGI LUIGI    </t>
  </si>
  <si>
    <t xml:space="preserve">SMIRIGLIA MASSIMILIANO    </t>
  </si>
  <si>
    <t xml:space="preserve">DI STASI BELINDA SIMONA  </t>
  </si>
  <si>
    <t xml:space="preserve">QUINTIERI ANTONIO    </t>
  </si>
  <si>
    <t xml:space="preserve">SALIMENA MARIA GRAZIA   </t>
  </si>
  <si>
    <t xml:space="preserve">SANTORO MAURO    </t>
  </si>
  <si>
    <t xml:space="preserve">PIGNATARO GIUSEPPINA    </t>
  </si>
  <si>
    <t xml:space="preserve">PIGNATARO PAOLO    </t>
  </si>
  <si>
    <t xml:space="preserve">RAIMONDO LUCIO FRANCO   </t>
  </si>
  <si>
    <t xml:space="preserve">ARGENTO ROSELLA MONICA   </t>
  </si>
  <si>
    <t xml:space="preserve">FERRARO FRANCESCO    </t>
  </si>
  <si>
    <t xml:space="preserve">MAIO PASQUALINO    </t>
  </si>
  <si>
    <t xml:space="preserve">IORIO ANTONIO    </t>
  </si>
  <si>
    <t xml:space="preserve">BENVENUTO BIAGIO    </t>
  </si>
  <si>
    <t xml:space="preserve">FONDACARO GABRIELLA    </t>
  </si>
  <si>
    <t xml:space="preserve">GRIMALDI DORISIA    </t>
  </si>
  <si>
    <t xml:space="preserve">PRAINO BIAGIO    </t>
  </si>
  <si>
    <t xml:space="preserve">AURELIO ALEX    </t>
  </si>
  <si>
    <t xml:space="preserve">NIGRO DANIELA    </t>
  </si>
  <si>
    <t xml:space="preserve">PETRONE LEONARDO    </t>
  </si>
  <si>
    <t xml:space="preserve">ROSETO CLAUDIO    </t>
  </si>
  <si>
    <t xml:space="preserve">TUFARO NICOLETTA    </t>
  </si>
  <si>
    <t xml:space="preserve">POMILLO ANTONIO    </t>
  </si>
  <si>
    <t xml:space="preserve">BORRELLI GIUSEPPE    </t>
  </si>
  <si>
    <t xml:space="preserve">GODINO LUIGI FRANCESCO   </t>
  </si>
  <si>
    <t xml:space="preserve">SILVESTRI FRANCESCO    </t>
  </si>
  <si>
    <t xml:space="preserve">ANNUZZI ANNALISA    </t>
  </si>
  <si>
    <t xml:space="preserve">CIRIMELE ALDO    </t>
  </si>
  <si>
    <t xml:space="preserve">SILVESTRI ROSINA    </t>
  </si>
  <si>
    <t xml:space="preserve">TUOTO MARIA GIUSY   </t>
  </si>
  <si>
    <t xml:space="preserve">MONTALTI PAOLO    </t>
  </si>
  <si>
    <t xml:space="preserve">CAVALIERE LUIGI FRANCESCO   </t>
  </si>
  <si>
    <t xml:space="preserve">CELESTE STEFANIA    </t>
  </si>
  <si>
    <t xml:space="preserve">COSTA ILARIA    </t>
  </si>
  <si>
    <t xml:space="preserve">LO GIUDICE LUIGI   </t>
  </si>
  <si>
    <t xml:space="preserve">FABIANO FABRIZIO    </t>
  </si>
  <si>
    <t xml:space="preserve">SETTEMBRINO PAOLO    </t>
  </si>
  <si>
    <t xml:space="preserve">AMANTEA ERNESTINA    </t>
  </si>
  <si>
    <t xml:space="preserve">MODAFFARI DOMENICO    </t>
  </si>
  <si>
    <t xml:space="preserve">CRIACO SANTORO    </t>
  </si>
  <si>
    <t xml:space="preserve">BRUZZANITI LUCIA    </t>
  </si>
  <si>
    <t xml:space="preserve">FAVASULI FRANCESCA    </t>
  </si>
  <si>
    <t xml:space="preserve">MOLLICA GIOACCHINO    </t>
  </si>
  <si>
    <t xml:space="preserve">LUPIS GIUSEPPE    </t>
  </si>
  <si>
    <t xml:space="preserve">CUSATO GIUSEPPE    </t>
  </si>
  <si>
    <t xml:space="preserve">SANSALONE NICODEMO    </t>
  </si>
  <si>
    <t xml:space="preserve">DEMARZO ALESSANDRO    </t>
  </si>
  <si>
    <t xml:space="preserve">AUDDINO SALVATORE    </t>
  </si>
  <si>
    <t xml:space="preserve">SORRENTI MARIANTONELLA    </t>
  </si>
  <si>
    <t xml:space="preserve">MURDACA GIUSEPPE    </t>
  </si>
  <si>
    <t xml:space="preserve">CAMPISI GIUSEPPE    </t>
  </si>
  <si>
    <t xml:space="preserve">CASERTA MARIA    </t>
  </si>
  <si>
    <t xml:space="preserve">MARTELLI ALESSANDRO    </t>
  </si>
  <si>
    <t xml:space="preserve">PROCOPIO TIZIANA    </t>
  </si>
  <si>
    <t xml:space="preserve">TROPEPI FRANCESCO    </t>
  </si>
  <si>
    <t xml:space="preserve">MONORCHIO SANTO    </t>
  </si>
  <si>
    <t xml:space="preserve">SGRO' DOMENICO ANTONINO   </t>
  </si>
  <si>
    <t xml:space="preserve">MARRA BRUNO    </t>
  </si>
  <si>
    <t xml:space="preserve">PISTOLESI ADONE    </t>
  </si>
  <si>
    <t xml:space="preserve">PARRELLO SANTA    </t>
  </si>
  <si>
    <t xml:space="preserve">RANDAZZO ANGELA    </t>
  </si>
  <si>
    <t xml:space="preserve">SALERNO ROCCO    </t>
  </si>
  <si>
    <t xml:space="preserve">SURACE GIUSEPPE    </t>
  </si>
  <si>
    <t xml:space="preserve">MANTEGNA DOMENICO    </t>
  </si>
  <si>
    <t xml:space="preserve">BRANCATISANO PIETRO    </t>
  </si>
  <si>
    <t xml:space="preserve">CAMINITI ANTONIO    </t>
  </si>
  <si>
    <t xml:space="preserve">VALENTI VINCENZO    </t>
  </si>
  <si>
    <t xml:space="preserve">METASTASIO GIORGIO    </t>
  </si>
  <si>
    <t xml:space="preserve">SIMONETTI ANNAMARIA    </t>
  </si>
  <si>
    <t xml:space="preserve">CASILE SANTO    </t>
  </si>
  <si>
    <t xml:space="preserve">MARINO GIANFRANCO    </t>
  </si>
  <si>
    <t xml:space="preserve">NUCERA DOMENICA    </t>
  </si>
  <si>
    <t xml:space="preserve">MAESANO VINCENZO    </t>
  </si>
  <si>
    <t xml:space="preserve">CATALDO CINZIA    </t>
  </si>
  <si>
    <t xml:space="preserve">BLEFARI PASQUALE    </t>
  </si>
  <si>
    <t xml:space="preserve">DATTILO MADDALENA    </t>
  </si>
  <si>
    <t xml:space="preserve">FEDERICO BRUNO    </t>
  </si>
  <si>
    <t xml:space="preserve">ZAVETTIERI SAVERIO    </t>
  </si>
  <si>
    <t xml:space="preserve">AUTELITANO GIUSEPPE    </t>
  </si>
  <si>
    <t xml:space="preserve">PLUTINO FRANCESCO    </t>
  </si>
  <si>
    <t xml:space="preserve">TUSCANO ELVIRA    </t>
  </si>
  <si>
    <t xml:space="preserve">GAROFFOLO SILVESTRO    </t>
  </si>
  <si>
    <t xml:space="preserve">ALESSI GIOVANNI    </t>
  </si>
  <si>
    <t xml:space="preserve">COSMANO DANILO ANTONIO   </t>
  </si>
  <si>
    <t xml:space="preserve">PARPIGLIA ANGELA    </t>
  </si>
  <si>
    <t xml:space="preserve">TOSCANO MARTINA    </t>
  </si>
  <si>
    <t xml:space="preserve">CUZZOLA GIUSEPPE ANTONIO   </t>
  </si>
  <si>
    <t xml:space="preserve">CUZZUPI ANTONIO    </t>
  </si>
  <si>
    <t xml:space="preserve">TOSCANO DOMENICO    </t>
  </si>
  <si>
    <t xml:space="preserve">ROMEO DOMENICO    </t>
  </si>
  <si>
    <t xml:space="preserve">MAZZACUA ROCCO    </t>
  </si>
  <si>
    <t xml:space="preserve">PRINCI GIUSEPPE    </t>
  </si>
  <si>
    <t xml:space="preserve">ALFARANO GIUSEPPE    </t>
  </si>
  <si>
    <t xml:space="preserve">PAPANDREA NICOLA COSIMO   </t>
  </si>
  <si>
    <t xml:space="preserve">MELIA ROBERTO    </t>
  </si>
  <si>
    <t xml:space="preserve">REPACI ROCCO ALESSANDRO   </t>
  </si>
  <si>
    <t xml:space="preserve">BARRESI GIUSEPPE    </t>
  </si>
  <si>
    <t xml:space="preserve">GIGLIETTA MARINA    </t>
  </si>
  <si>
    <t xml:space="preserve">IDONE SANTO    </t>
  </si>
  <si>
    <t xml:space="preserve">LOFARO ALESSANDRA    </t>
  </si>
  <si>
    <t xml:space="preserve">CAVALLARO VINCENZO    </t>
  </si>
  <si>
    <t xml:space="preserve">MAMONE FERDINANDO DOMENICO   </t>
  </si>
  <si>
    <t xml:space="preserve">LARUFFA BIAGIO    </t>
  </si>
  <si>
    <t xml:space="preserve">LAROSA ROSARIO    </t>
  </si>
  <si>
    <t xml:space="preserve">LAROSA FRANCESCO    </t>
  </si>
  <si>
    <t xml:space="preserve">FILIPPONE DOMENICO    </t>
  </si>
  <si>
    <t xml:space="preserve">MARRAPODI STEFANO UMBERTO   </t>
  </si>
  <si>
    <t xml:space="preserve">COZZUPOLI DOMENICO    </t>
  </si>
  <si>
    <t xml:space="preserve">MAZZITELLI GIOVANNI    </t>
  </si>
  <si>
    <t xml:space="preserve">ARFUSO CROCEFISSA DANIELA   </t>
  </si>
  <si>
    <t xml:space="preserve">FORTUGNO FRANCESCO    </t>
  </si>
  <si>
    <t xml:space="preserve">CARACCIOLO PAOLO    </t>
  </si>
  <si>
    <t xml:space="preserve">PIPICELLA GIUSEPPE    </t>
  </si>
  <si>
    <t xml:space="preserve">CAMINITI GIUSEPPE    </t>
  </si>
  <si>
    <t xml:space="preserve">AMATO ANTONIO    </t>
  </si>
  <si>
    <t xml:space="preserve">CELENTANO GIUSEPPE ROCCO   </t>
  </si>
  <si>
    <t xml:space="preserve">CRINO' FRANCESCO ANTONIO   </t>
  </si>
  <si>
    <t xml:space="preserve">NICITA GIOVANNI    </t>
  </si>
  <si>
    <t xml:space="preserve">CAGLIUSO FRANCESCO    </t>
  </si>
  <si>
    <t xml:space="preserve">LANCIA ANDREA    </t>
  </si>
  <si>
    <t xml:space="preserve">CARAFFA ANTONELLA    </t>
  </si>
  <si>
    <t xml:space="preserve">COMMISSO FERDINANDO LORENZO   </t>
  </si>
  <si>
    <t xml:space="preserve">IERACE ANTONELLA    </t>
  </si>
  <si>
    <t xml:space="preserve">MANGIAMELI GIOVANNI    </t>
  </si>
  <si>
    <t xml:space="preserve">PANETTA ANTONIO    </t>
  </si>
  <si>
    <t xml:space="preserve">RODI NICOLA    </t>
  </si>
  <si>
    <t xml:space="preserve">CONIA MICHELE    </t>
  </si>
  <si>
    <t xml:space="preserve">FURIGLIO ROCCO    </t>
  </si>
  <si>
    <t xml:space="preserve">D'AGOSTINO MARIA ANNUNZIATA   </t>
  </si>
  <si>
    <t xml:space="preserve">MANFRIDA ROBERTA    </t>
  </si>
  <si>
    <t xml:space="preserve">PORRETTA GIADA    </t>
  </si>
  <si>
    <t xml:space="preserve">COSENTINO FRANCESCO    </t>
  </si>
  <si>
    <t xml:space="preserve">FERA ANTONINO    </t>
  </si>
  <si>
    <t xml:space="preserve">IORFIDA MARIANNA    </t>
  </si>
  <si>
    <t xml:space="preserve">MARCHESE GIROLAMO    </t>
  </si>
  <si>
    <t xml:space="preserve">IARIA TOMMASO    </t>
  </si>
  <si>
    <t xml:space="preserve">MANTI LEONARDO FILIPPO   </t>
  </si>
  <si>
    <t xml:space="preserve">MESIANO CARMELO    </t>
  </si>
  <si>
    <t xml:space="preserve">NUCERA CAROLINA VALENTINA   </t>
  </si>
  <si>
    <t xml:space="preserve">PONTARI MARIA GIUSEPPINA   </t>
  </si>
  <si>
    <t xml:space="preserve">LICASTRO DOMENICO    </t>
  </si>
  <si>
    <t xml:space="preserve">FEDERICO GIUSEPPE    </t>
  </si>
  <si>
    <t xml:space="preserve">CONDINA FRANCESCA    </t>
  </si>
  <si>
    <t xml:space="preserve">DE MARTE MARIA ROSA  </t>
  </si>
  <si>
    <t xml:space="preserve">GIORGI DOMENICO    </t>
  </si>
  <si>
    <t xml:space="preserve">TRANQUILLA ANTONIO    </t>
  </si>
  <si>
    <t xml:space="preserve">FIORELLO ANTONINO    </t>
  </si>
  <si>
    <t xml:space="preserve">PIZZI DOMENICO SILVIO   </t>
  </si>
  <si>
    <t xml:space="preserve">CREA ANTONINO    </t>
  </si>
  <si>
    <t xml:space="preserve">CASILE GIUSEPPE    </t>
  </si>
  <si>
    <t xml:space="preserve">BELLE' VINCENZO    </t>
  </si>
  <si>
    <t xml:space="preserve">CALABRO' FORTUNATO    </t>
  </si>
  <si>
    <t xml:space="preserve">TROMBETTA GIUSEPPE    </t>
  </si>
  <si>
    <t xml:space="preserve">SORBARA SANDRO    </t>
  </si>
  <si>
    <t xml:space="preserve">PANETTA CARMELO    </t>
  </si>
  <si>
    <t xml:space="preserve">CASA CRISTINA    </t>
  </si>
  <si>
    <t xml:space="preserve">PEZZIMENTI GIUSEPPE    </t>
  </si>
  <si>
    <t xml:space="preserve">LIZZI RUDI    </t>
  </si>
  <si>
    <t xml:space="preserve">GALLUZZO SALVATORE    </t>
  </si>
  <si>
    <t xml:space="preserve">ALBANESE ANTONIO    </t>
  </si>
  <si>
    <t xml:space="preserve">SIBIO FRANCESCO ANTONIO   </t>
  </si>
  <si>
    <t xml:space="preserve">CUTRI' DOMENICO    </t>
  </si>
  <si>
    <t xml:space="preserve">ALESSIO ALDO    </t>
  </si>
  <si>
    <t xml:space="preserve">MOLITERNO CARMEN    </t>
  </si>
  <si>
    <t xml:space="preserve">IERACE FRANCESCO    </t>
  </si>
  <si>
    <t xml:space="preserve">MACINO ANDREA    </t>
  </si>
  <si>
    <t xml:space="preserve">VENTINI SABINA    </t>
  </si>
  <si>
    <t xml:space="preserve">FUDA SALVATORE    </t>
  </si>
  <si>
    <t xml:space="preserve">RITORTO LUCA    </t>
  </si>
  <si>
    <t xml:space="preserve">CALABRO' LOREDANA    </t>
  </si>
  <si>
    <t xml:space="preserve">PAPANDREA GIULIO    </t>
  </si>
  <si>
    <t xml:space="preserve">RITORTO LIDIA    </t>
  </si>
  <si>
    <t xml:space="preserve">RACCO GIUSEPPE    </t>
  </si>
  <si>
    <t xml:space="preserve">LEONCINI SALVATORE    </t>
  </si>
  <si>
    <t xml:space="preserve">SPADARO MICHELE    </t>
  </si>
  <si>
    <t xml:space="preserve">SACCA' PIETRO    </t>
  </si>
  <si>
    <t xml:space="preserve">D'AGOSTINO GIUSEPPE    </t>
  </si>
  <si>
    <t xml:space="preserve">MORANO ALBERTO    </t>
  </si>
  <si>
    <t xml:space="preserve">LOVERSO VINCENZO    </t>
  </si>
  <si>
    <t xml:space="preserve">MARINO GABRIELLA AMANDA MARIA  </t>
  </si>
  <si>
    <t xml:space="preserve">SGRO' MARIA ANNUNZIATA   </t>
  </si>
  <si>
    <t xml:space="preserve">TRACUZZI VINCENZO    </t>
  </si>
  <si>
    <t xml:space="preserve">ACCURSI ROBERTA    </t>
  </si>
  <si>
    <t xml:space="preserve">BUMBACA DOMENICA    </t>
  </si>
  <si>
    <t xml:space="preserve">LEONE PIERO EMILIO   </t>
  </si>
  <si>
    <t xml:space="preserve">PANETTA VINCENZO    </t>
  </si>
  <si>
    <t xml:space="preserve">RASCHELLA' STEFANO FILIPPO   </t>
  </si>
  <si>
    <t xml:space="preserve">IERACI LORENA    </t>
  </si>
  <si>
    <t xml:space="preserve">FRANZE' SALVATORE    </t>
  </si>
  <si>
    <t xml:space="preserve">FEMIA GIUSEPPE    </t>
  </si>
  <si>
    <t xml:space="preserve">TAVERNESE VINCENZO    </t>
  </si>
  <si>
    <t xml:space="preserve">LOMBARDO FRANCESCA STEFANIA   </t>
  </si>
  <si>
    <t xml:space="preserve">MINA ALESSANDRA    </t>
  </si>
  <si>
    <t xml:space="preserve">ROMEO GIUSEPPE    </t>
  </si>
  <si>
    <t xml:space="preserve">CIURLEO ROCCO GIORGIO   </t>
  </si>
  <si>
    <t xml:space="preserve">FERRENTINO ANDREA    </t>
  </si>
  <si>
    <t xml:space="preserve">ROMEO DEMETRIO    </t>
  </si>
  <si>
    <t xml:space="preserve">IMPERITURA GIORGIO    </t>
  </si>
  <si>
    <t xml:space="preserve">CALVI RENZO    </t>
  </si>
  <si>
    <t xml:space="preserve">LOCCISANO DANIELE    </t>
  </si>
  <si>
    <t xml:space="preserve">OLIVERIO VINCENZO    </t>
  </si>
  <si>
    <t xml:space="preserve">LUPINI VITTORIO    </t>
  </si>
  <si>
    <t xml:space="preserve">OLIVERI EMANUELE ANTONIO   </t>
  </si>
  <si>
    <t xml:space="preserve">NICOLACI FRANCESCO    </t>
  </si>
  <si>
    <t xml:space="preserve">NAPOLI AMELIA    </t>
  </si>
  <si>
    <t xml:space="preserve">BRUZZESE GABRIELE    </t>
  </si>
  <si>
    <t xml:space="preserve">CONDOLUCI ANDREINA    </t>
  </si>
  <si>
    <t xml:space="preserve">PRONESTI MICHELE    </t>
  </si>
  <si>
    <t xml:space="preserve">ORLANDO SALVATORE    </t>
  </si>
  <si>
    <t xml:space="preserve">DEMETRIO DANIELA    </t>
  </si>
  <si>
    <t xml:space="preserve">IARIA ANTONINA    </t>
  </si>
  <si>
    <t xml:space="preserve">MINNITI MANUELA    </t>
  </si>
  <si>
    <t xml:space="preserve">PIZZI PASQUALE    </t>
  </si>
  <si>
    <t xml:space="preserve">CARUSO MARCO GIUSEPPE   </t>
  </si>
  <si>
    <t xml:space="preserve">GARREFFA VITO DOMENICO   </t>
  </si>
  <si>
    <t xml:space="preserve">CARUSO CLAUDIO    </t>
  </si>
  <si>
    <t xml:space="preserve">DELEO CESARE    </t>
  </si>
  <si>
    <t xml:space="preserve">CALABRESE ANDREA    </t>
  </si>
  <si>
    <t xml:space="preserve">GARA NICOLA STELLO   </t>
  </si>
  <si>
    <t xml:space="preserve">RACO LUCIANA MARIA VINCENZA  </t>
  </si>
  <si>
    <t xml:space="preserve">SANSOTTA DANIELA ANNA   </t>
  </si>
  <si>
    <t xml:space="preserve">FOTI MARIA    </t>
  </si>
  <si>
    <t xml:space="preserve">ROMEO MARIA    </t>
  </si>
  <si>
    <t xml:space="preserve">MONTEROSSO VINCENZO    </t>
  </si>
  <si>
    <t xml:space="preserve">PRINCIPATO GIUSEPPE    </t>
  </si>
  <si>
    <t xml:space="preserve">VERDUCI GIOVANNI    </t>
  </si>
  <si>
    <t xml:space="preserve">CAMPOLO ROCCO ALBERTO   </t>
  </si>
  <si>
    <t xml:space="preserve">MALARA AUSONIA VINCENZA   </t>
  </si>
  <si>
    <t xml:space="preserve">MALLAMACI ENZA    </t>
  </si>
  <si>
    <t xml:space="preserve">VACALEBRE GIUSEPPINA BARBARA   </t>
  </si>
  <si>
    <t xml:space="preserve">BARILLARO BRUNO    </t>
  </si>
  <si>
    <t xml:space="preserve">IARIA MARTA    </t>
  </si>
  <si>
    <t xml:space="preserve">CAIA TERESA    </t>
  </si>
  <si>
    <t xml:space="preserve">RIGANO' FIORENTINO    </t>
  </si>
  <si>
    <t xml:space="preserve">SANFEDELE SILVANA    </t>
  </si>
  <si>
    <t xml:space="preserve">NOCERA UMBERTO FELICE   </t>
  </si>
  <si>
    <t xml:space="preserve">D'AGUI' STEFANO    </t>
  </si>
  <si>
    <t xml:space="preserve">ROMEO PASQUALINA    </t>
  </si>
  <si>
    <t xml:space="preserve">RANUCCIO GIUSEPPE    </t>
  </si>
  <si>
    <t xml:space="preserve">SCHIPILLITI SOLIDEA    </t>
  </si>
  <si>
    <t xml:space="preserve">CELI SALVATORE    </t>
  </si>
  <si>
    <t xml:space="preserve">IACOVO DENISE    </t>
  </si>
  <si>
    <t xml:space="preserve">MAGAZZU' GIUSEPPE    </t>
  </si>
  <si>
    <t xml:space="preserve">RIOTTO ALESSANDRO    </t>
  </si>
  <si>
    <t xml:space="preserve">VALENTI FRANCESCO    </t>
  </si>
  <si>
    <t xml:space="preserve">DRAGO ANTONIO    </t>
  </si>
  <si>
    <t xml:space="preserve">VERDIGLIONE SALVATORE    </t>
  </si>
  <si>
    <t xml:space="preserve">CONDEMI ANTONIO    </t>
  </si>
  <si>
    <t xml:space="preserve">PUGLIESE BEATRICE    </t>
  </si>
  <si>
    <t xml:space="preserve">CLEMENO FRANCO    </t>
  </si>
  <si>
    <t xml:space="preserve">SERGI ROSARIO    </t>
  </si>
  <si>
    <t xml:space="preserve">ROMEO ROBERTO    </t>
  </si>
  <si>
    <t xml:space="preserve">PERRI SALVATORE ROCCO   </t>
  </si>
  <si>
    <t xml:space="preserve">PORTOLESI CATERINA    </t>
  </si>
  <si>
    <t xml:space="preserve">SERGI CATERINA    </t>
  </si>
  <si>
    <t xml:space="preserve">TRIPODI MICHELE    </t>
  </si>
  <si>
    <t xml:space="preserve">POLITANO' GIUSEPPE    </t>
  </si>
  <si>
    <t xml:space="preserve">CANNATA' VALERIA    </t>
  </si>
  <si>
    <t xml:space="preserve">NAPOLI MARIA CATENA   </t>
  </si>
  <si>
    <t xml:space="preserve">NASSO MARCO    </t>
  </si>
  <si>
    <t xml:space="preserve">FALCOMATA' GIUSEPPE    </t>
  </si>
  <si>
    <t xml:space="preserve">BRUNETTI PAOLO    </t>
  </si>
  <si>
    <t xml:space="preserve">ALBANESE ROCCO    </t>
  </si>
  <si>
    <t xml:space="preserve">CALABRO' IRENE VITTORIA   </t>
  </si>
  <si>
    <t xml:space="preserve">CAMA MARIANGELA    </t>
  </si>
  <si>
    <t xml:space="preserve">DELFINO DEMETRIO    </t>
  </si>
  <si>
    <t xml:space="preserve">MURACA GIOVANNI    </t>
  </si>
  <si>
    <t xml:space="preserve">PALMENTA GIUSEPPINA    </t>
  </si>
  <si>
    <t xml:space="preserve">SCOPELLITI ROSANNA    </t>
  </si>
  <si>
    <t xml:space="preserve">TRIFOLI ANTONIO    </t>
  </si>
  <si>
    <t xml:space="preserve">GERVASI TERESA    </t>
  </si>
  <si>
    <t xml:space="preserve">SALERNO FRANCESCO    </t>
  </si>
  <si>
    <t xml:space="preserve">GIOVINAZZO ALESSANDRO    </t>
  </si>
  <si>
    <t xml:space="preserve">CIMATO GIULIA ANNA   </t>
  </si>
  <si>
    <t xml:space="preserve">COLOSI ANGELO    </t>
  </si>
  <si>
    <t xml:space="preserve">GRECO TERESA    </t>
  </si>
  <si>
    <t xml:space="preserve">MAZZAFERRO DOMENICO    </t>
  </si>
  <si>
    <t xml:space="preserve">PENNA DOMENICO    </t>
  </si>
  <si>
    <t xml:space="preserve">BASILE ROCCO    </t>
  </si>
  <si>
    <t xml:space="preserve">CENTO ANGELINA    </t>
  </si>
  <si>
    <t xml:space="preserve">ZITO VITTORIO    </t>
  </si>
  <si>
    <t xml:space="preserve">SCALI FRANCESCO    </t>
  </si>
  <si>
    <t xml:space="preserve">CHIEFARI FABRIZIO    </t>
  </si>
  <si>
    <t xml:space="preserve">CIANFLONE ALESSANDRA    </t>
  </si>
  <si>
    <t xml:space="preserve">FALCONE BRUNA    </t>
  </si>
  <si>
    <t xml:space="preserve">ZAVETTIERI PIERPAOLO    </t>
  </si>
  <si>
    <t xml:space="preserve">MAESANO ANTONINO    </t>
  </si>
  <si>
    <t xml:space="preserve">MODAFFARI PIETRO    </t>
  </si>
  <si>
    <t xml:space="preserve">PULITANO' PAOLO    </t>
  </si>
  <si>
    <t xml:space="preserve">BRUZZANITI GREGORIO    </t>
  </si>
  <si>
    <t xml:space="preserve">LUCA' ANTONIO    </t>
  </si>
  <si>
    <t xml:space="preserve">GAETANO GIANLUCA    </t>
  </si>
  <si>
    <t xml:space="preserve">SCARFO' FERDINANDO    </t>
  </si>
  <si>
    <t xml:space="preserve">BARBIERI FRANCESCO    </t>
  </si>
  <si>
    <t xml:space="preserve">COSTA SALVATORE    </t>
  </si>
  <si>
    <t xml:space="preserve">RIZZO FERDINANDO MARIA   </t>
  </si>
  <si>
    <t xml:space="preserve">VALERIOTI SALVATORE    </t>
  </si>
  <si>
    <t xml:space="preserve">CARERE LUCIANO    </t>
  </si>
  <si>
    <t xml:space="preserve">FAZARI DOMENICO    </t>
  </si>
  <si>
    <t xml:space="preserve">GULLONE NUNZIATINA    </t>
  </si>
  <si>
    <t xml:space="preserve">RAFFA CARMELA    </t>
  </si>
  <si>
    <t xml:space="preserve">PITTARI GIOVANNI ANTONIO   </t>
  </si>
  <si>
    <t xml:space="preserve">PRUDENZINI VINCENZO    </t>
  </si>
  <si>
    <t xml:space="preserve">SPINA YLENIA    </t>
  </si>
  <si>
    <t xml:space="preserve">FLOCCARI GIUSEPPE    </t>
  </si>
  <si>
    <t xml:space="preserve">POLIMENI NATALE ALESSANDRO   </t>
  </si>
  <si>
    <t xml:space="preserve">PIZZI FRANCESCA    </t>
  </si>
  <si>
    <t xml:space="preserve">BARTOLO BRUNO    </t>
  </si>
  <si>
    <t xml:space="preserve">GRASSO DOMENICO    </t>
  </si>
  <si>
    <t xml:space="preserve">COSMO FRANCESCO    </t>
  </si>
  <si>
    <t xml:space="preserve">MOSCATELLO MARIO    </t>
  </si>
  <si>
    <t xml:space="preserve">PANETTA PATRIZIA    </t>
  </si>
  <si>
    <t xml:space="preserve">ROSANO SERGIO    </t>
  </si>
  <si>
    <t xml:space="preserve">DIMASI GIUSEPPE    </t>
  </si>
  <si>
    <t xml:space="preserve">FRANCESE ELENA FRANCESCA   </t>
  </si>
  <si>
    <t xml:space="preserve">POSTERINO FRANCESCO    </t>
  </si>
  <si>
    <t xml:space="preserve">LEONELLO DOMENICA    </t>
  </si>
  <si>
    <t xml:space="preserve">CARONE ANTONIO SALVATORE   </t>
  </si>
  <si>
    <t xml:space="preserve">MICARI ANTONINO    </t>
  </si>
  <si>
    <t xml:space="preserve">SURACE PASQUALE    </t>
  </si>
  <si>
    <t xml:space="preserve">CALARCO ANTONINO    </t>
  </si>
  <si>
    <t xml:space="preserve">PAPALIA SALVATORE    </t>
  </si>
  <si>
    <t xml:space="preserve">EPIFANIO CATERINA    </t>
  </si>
  <si>
    <t xml:space="preserve">NAPOLI ANTONIO    </t>
  </si>
  <si>
    <t xml:space="preserve">STRANIERI DOMENICO    </t>
  </si>
  <si>
    <t xml:space="preserve">MESIANO EUGENIA    </t>
  </si>
  <si>
    <t xml:space="preserve">GONZALEZ MOLINA JAIME   </t>
  </si>
  <si>
    <t xml:space="preserve">CALABRO' STEFANO IOLI   </t>
  </si>
  <si>
    <t xml:space="preserve">SAPONE ANTONINO    </t>
  </si>
  <si>
    <t xml:space="preserve">SURACI SALVATORE    </t>
  </si>
  <si>
    <t xml:space="preserve">VIOLI PIETRO    </t>
  </si>
  <si>
    <t xml:space="preserve">VIOLANI CARLO    </t>
  </si>
  <si>
    <t xml:space="preserve">CUTRI' ROSALBA    </t>
  </si>
  <si>
    <t xml:space="preserve">IDA' COSIMO    </t>
  </si>
  <si>
    <t xml:space="preserve">MARTINO CATERINA    </t>
  </si>
  <si>
    <t xml:space="preserve">ROSITANO VALERIO    </t>
  </si>
  <si>
    <t xml:space="preserve">MONTELEONE GIUSEPPE    </t>
  </si>
  <si>
    <t xml:space="preserve">D'AGOSTINO VINCENZO ILARIO   </t>
  </si>
  <si>
    <t xml:space="preserve">MANAGO' FEDERICO    </t>
  </si>
  <si>
    <t xml:space="preserve">MALARA FRANCESCO    </t>
  </si>
  <si>
    <t xml:space="preserve">COPPOLA DIEGO OMAR CRISTIAN  </t>
  </si>
  <si>
    <t xml:space="preserve">BELMONTE LUIGI    </t>
  </si>
  <si>
    <t xml:space="preserve">ZAMPOGNA GIUSEPPE    </t>
  </si>
  <si>
    <t xml:space="preserve">PALUMBO ANNUNZIATO    </t>
  </si>
  <si>
    <t xml:space="preserve">TARSITANI GIUSEPPE GIOVANNI   </t>
  </si>
  <si>
    <t xml:space="preserve">PICCOLO GIOVANNI    </t>
  </si>
  <si>
    <t xml:space="preserve">GARZO GREGORIO    </t>
  </si>
  <si>
    <t xml:space="preserve">GAUDIOSO ROBERTO    </t>
  </si>
  <si>
    <t xml:space="preserve">D'ANGELIS ANGELO    </t>
  </si>
  <si>
    <t xml:space="preserve">CALI' FORTUNATA    </t>
  </si>
  <si>
    <t xml:space="preserve">CAVALLARO FRANCESCO    </t>
  </si>
  <si>
    <t xml:space="preserve">FRAGOMENI MARIATERESA    </t>
  </si>
  <si>
    <t xml:space="preserve">PELLEGRINO SALVATORE    </t>
  </si>
  <si>
    <t xml:space="preserve">FLOCCARI MARIA TERESA   </t>
  </si>
  <si>
    <t xml:space="preserve">FUDA CARLO    </t>
  </si>
  <si>
    <t xml:space="preserve">LOPRESTI FRANCESCA    </t>
  </si>
  <si>
    <t xml:space="preserve">SGARLATO PIETRO    </t>
  </si>
  <si>
    <t xml:space="preserve">PELLICANO' GIOVANNA    </t>
  </si>
  <si>
    <t xml:space="preserve">STELITANO FRANCESCA    </t>
  </si>
  <si>
    <t xml:space="preserve">CAMPANELLA DOMENICO    </t>
  </si>
  <si>
    <t xml:space="preserve">TRONO GIUSEPPE    </t>
  </si>
  <si>
    <t xml:space="preserve">LAMONICA GIUSEPPE    </t>
  </si>
  <si>
    <t xml:space="preserve">BADOLATO RAFFAELE    </t>
  </si>
  <si>
    <t xml:space="preserve">TROPEANO GIORGIO ANTONIO   </t>
  </si>
  <si>
    <t xml:space="preserve">TIROTTA MARIA VITTORIA   </t>
  </si>
  <si>
    <t xml:space="preserve">MARULLA NICOLA    </t>
  </si>
  <si>
    <t xml:space="preserve">BIASI ROCCO    </t>
  </si>
  <si>
    <t xml:space="preserve">CARIDI ANTONINO    </t>
  </si>
  <si>
    <t xml:space="preserve">CREA ANGELA    </t>
  </si>
  <si>
    <t xml:space="preserve">FEDELE MARIA GIROLAMA   </t>
  </si>
  <si>
    <t xml:space="preserve">GRIMALDI MASSIMO    </t>
  </si>
  <si>
    <t xml:space="preserve">MONTELEONE SIMONA    </t>
  </si>
  <si>
    <t xml:space="preserve">TIGANI ETTORE    </t>
  </si>
  <si>
    <t xml:space="preserve">RICEVUTO ANDREA    </t>
  </si>
  <si>
    <t xml:space="preserve">ALBANESE LAURA    </t>
  </si>
  <si>
    <t xml:space="preserve">FAZZOLARI ORLANDO    </t>
  </si>
  <si>
    <t xml:space="preserve">SCIGLIANO NATALE    </t>
  </si>
  <si>
    <t xml:space="preserve">CORSO GIUSEPPE    </t>
  </si>
  <si>
    <t xml:space="preserve">CAMINITI GIUSEPPINA    </t>
  </si>
  <si>
    <t xml:space="preserve">PAVONE ADA NICOLETTA   </t>
  </si>
  <si>
    <t xml:space="preserve">MARRA RUGGERO    </t>
  </si>
  <si>
    <t xml:space="preserve">MELITO MARIA GRAZIA SIMONA  </t>
  </si>
  <si>
    <t xml:space="preserve">RIZZUTO ALBINO FRANCESCO   </t>
  </si>
  <si>
    <t xml:space="preserve">MACRI' ROSARIO    </t>
  </si>
  <si>
    <t xml:space="preserve">BASILE PIETRO    </t>
  </si>
  <si>
    <t xml:space="preserve">BELLIO MARIELLA    </t>
  </si>
  <si>
    <t xml:space="preserve">CALIGIURI MARIANNA    </t>
  </si>
  <si>
    <t xml:space="preserve">SILLETTA ANTONIO    </t>
  </si>
  <si>
    <t xml:space="preserve">BASILE FRANCESCO    </t>
  </si>
  <si>
    <t xml:space="preserve">AMATO MARIO ANTONIO   </t>
  </si>
  <si>
    <t xml:space="preserve">GATTO GUGLIELMO    </t>
  </si>
  <si>
    <t xml:space="preserve">AMOROSO LINO    </t>
  </si>
  <si>
    <t xml:space="preserve">SEMINARIO FRANCESCO    </t>
  </si>
  <si>
    <t xml:space="preserve">MELFI LEONARDO    </t>
  </si>
  <si>
    <t xml:space="preserve">DE GIACOMO ANSELMO   </t>
  </si>
  <si>
    <t xml:space="preserve">DURANTE FRANCESCO    </t>
  </si>
  <si>
    <t xml:space="preserve">LAMANNA ROSAMARIA    </t>
  </si>
  <si>
    <t xml:space="preserve">FRONTERA GIOVANNI    </t>
  </si>
  <si>
    <t xml:space="preserve">MAURO DOMENICO    </t>
  </si>
  <si>
    <t xml:space="preserve">SCULCO MARIO    </t>
  </si>
  <si>
    <t xml:space="preserve">ALOE MARIA    </t>
  </si>
  <si>
    <t xml:space="preserve">DE FINE FRANCESCO   </t>
  </si>
  <si>
    <t xml:space="preserve">GIARDINO SALVATORE    </t>
  </si>
  <si>
    <t xml:space="preserve">STRUMBO FORTUNATO    </t>
  </si>
  <si>
    <t xml:space="preserve">MERCURI PIETRO FRANCESCO   </t>
  </si>
  <si>
    <t xml:space="preserve">ALFI FERDINANDO    </t>
  </si>
  <si>
    <t xml:space="preserve">APRIGLIANO ANDREA    </t>
  </si>
  <si>
    <t xml:space="preserve">CROGLIANO VINCENZA    </t>
  </si>
  <si>
    <t xml:space="preserve">MARASCO VIRGINIA    </t>
  </si>
  <si>
    <t xml:space="preserve">AMMIRATI ANTONIO    </t>
  </si>
  <si>
    <t xml:space="preserve">BENINCASA PIER LUIGI   </t>
  </si>
  <si>
    <t xml:space="preserve">BEVILACQUA ANTONIO    </t>
  </si>
  <si>
    <t xml:space="preserve">FRAGALE ELISABETTA    </t>
  </si>
  <si>
    <t xml:space="preserve">TOSCANO ROSA    </t>
  </si>
  <si>
    <t xml:space="preserve">VOCE VINCENZO    </t>
  </si>
  <si>
    <t xml:space="preserve">CRETELLA SANDRO    </t>
  </si>
  <si>
    <t xml:space="preserve">BOSSI LUCA    </t>
  </si>
  <si>
    <t xml:space="preserve">BRUNI MARIA    </t>
  </si>
  <si>
    <t xml:space="preserve">FILIBERTO NATALE    </t>
  </si>
  <si>
    <t xml:space="preserve">PARISE ROSAMARIA    </t>
  </si>
  <si>
    <t xml:space="preserve">PITINGOLO GIOVANNI    </t>
  </si>
  <si>
    <t xml:space="preserve">POLLINZI FILOMENA    </t>
  </si>
  <si>
    <t xml:space="preserve">SCANDALE ANTONIO FRANCESCO   </t>
  </si>
  <si>
    <t xml:space="preserve">VIA RACHELE    </t>
  </si>
  <si>
    <t xml:space="preserve">LIBRANDI CATALDO    </t>
  </si>
  <si>
    <t xml:space="preserve">GAGLIARDI GIANFRANCO    </t>
  </si>
  <si>
    <t xml:space="preserve">GRECO INNOCENZA    </t>
  </si>
  <si>
    <t xml:space="preserve">LIOTTI GIUSEPPE    </t>
  </si>
  <si>
    <t xml:space="preserve">ZANNINO DOMENICO    </t>
  </si>
  <si>
    <t xml:space="preserve">CERASO ANTONIO    </t>
  </si>
  <si>
    <t xml:space="preserve">VITTIMBERGA MARIA GRAZIA   </t>
  </si>
  <si>
    <t xml:space="preserve">LIO' ANDREA    </t>
  </si>
  <si>
    <t xml:space="preserve">FERA GIUSEPPE    </t>
  </si>
  <si>
    <t xml:space="preserve">MUTO GAETANO    </t>
  </si>
  <si>
    <t xml:space="preserve">PAGLIUSO ANTONIA LIBERA   </t>
  </si>
  <si>
    <t xml:space="preserve">FALBO RAFFAELE    </t>
  </si>
  <si>
    <t xml:space="preserve">MACRI' CARMINE    </t>
  </si>
  <si>
    <t xml:space="preserve">MASINO MARIA    </t>
  </si>
  <si>
    <t xml:space="preserve">POERIO CARLO    </t>
  </si>
  <si>
    <t xml:space="preserve">SCULCO MARIA CARMELA   </t>
  </si>
  <si>
    <t xml:space="preserve">PARISE ANNIBALE    </t>
  </si>
  <si>
    <t xml:space="preserve">SERRAVALLE LUCIANO    </t>
  </si>
  <si>
    <t xml:space="preserve">FERRAZZO MASSIMILIANO    </t>
  </si>
  <si>
    <t xml:space="preserve">LAVORATO FRANCESCA    </t>
  </si>
  <si>
    <t xml:space="preserve">TESORIERE ELOISA    </t>
  </si>
  <si>
    <t xml:space="preserve">LORECCHIO UMBERTO    </t>
  </si>
  <si>
    <t xml:space="preserve">PARROTTA PASQUALE    </t>
  </si>
  <si>
    <t xml:space="preserve">MUSTACCHIO MARIO    </t>
  </si>
  <si>
    <t xml:space="preserve">SAPORITO SIMONE    </t>
  </si>
  <si>
    <t xml:space="preserve">COMBERIATI CARMELINA    </t>
  </si>
  <si>
    <t xml:space="preserve">GAROFALO CARMELO    </t>
  </si>
  <si>
    <t xml:space="preserve">IERARDI ANTONIO    </t>
  </si>
  <si>
    <t xml:space="preserve">FORESTA LUIGI    </t>
  </si>
  <si>
    <t xml:space="preserve">ANDREOLI ANTONIO    </t>
  </si>
  <si>
    <t xml:space="preserve">GRIMALDI VITO    </t>
  </si>
  <si>
    <t xml:space="preserve">IAQUINTA SANTINA    </t>
  </si>
  <si>
    <t xml:space="preserve">MEDAGLIA ANNA    </t>
  </si>
  <si>
    <t xml:space="preserve">DATTOLO ALFONSO    </t>
  </si>
  <si>
    <t xml:space="preserve">FRAGALE NICOLA    </t>
  </si>
  <si>
    <t xml:space="preserve">DATTOLO IRENE    </t>
  </si>
  <si>
    <t xml:space="preserve">LAGANI VINCENZO RAFFAELE   </t>
  </si>
  <si>
    <t xml:space="preserve">MARINO TERESA RAMONA   </t>
  </si>
  <si>
    <t xml:space="preserve">BARBUTO CARMINE    </t>
  </si>
  <si>
    <t xml:space="preserve">CERALDI ANTONIO    </t>
  </si>
  <si>
    <t xml:space="preserve">CORIGLIANO FRANCESCO    </t>
  </si>
  <si>
    <t xml:space="preserve">SCARPELLI FRANCESCO    </t>
  </si>
  <si>
    <t xml:space="preserve">BASTA TIZIANA FRANCESCA   </t>
  </si>
  <si>
    <t xml:space="preserve">RIZZUTI LUIGI    </t>
  </si>
  <si>
    <t xml:space="preserve">GIORDANO SALVATORE LUCIO   </t>
  </si>
  <si>
    <t xml:space="preserve">BASILE GIANLUCA    </t>
  </si>
  <si>
    <t xml:space="preserve">VIGNA PIETRO    </t>
  </si>
  <si>
    <t xml:space="preserve">FRONTERA DOMENICO    </t>
  </si>
  <si>
    <t xml:space="preserve">BARBATO LETIZIA GRAZIA   </t>
  </si>
  <si>
    <t xml:space="preserve">CALIGIURI BRUNO VITTORIO   </t>
  </si>
  <si>
    <t xml:space="preserve">BARBERIO ANTONIO    </t>
  </si>
  <si>
    <t xml:space="preserve">CRUDO NICOLA    </t>
  </si>
  <si>
    <t xml:space="preserve">LETTIERI MICHELE    </t>
  </si>
  <si>
    <t xml:space="preserve">RIOLO ROSA    </t>
  </si>
  <si>
    <t xml:space="preserve">SELLARO ANTONIO    </t>
  </si>
  <si>
    <t xml:space="preserve">ARRIGHI GIOVANNA    </t>
  </si>
  <si>
    <t xml:space="preserve">CITERA' GIUSEPPINA    </t>
  </si>
  <si>
    <t xml:space="preserve">COSTANTINO FRANCESCO    </t>
  </si>
  <si>
    <t xml:space="preserve">GALLO STEFANO    </t>
  </si>
  <si>
    <t xml:space="preserve">GRECO PIETRO    </t>
  </si>
  <si>
    <t xml:space="preserve">SCIARROTTA SABRINA    </t>
  </si>
  <si>
    <t xml:space="preserve">VIZZA DOMENICO    </t>
  </si>
  <si>
    <t xml:space="preserve">COZZA GIUSEPPE ANTONIO   </t>
  </si>
  <si>
    <t xml:space="preserve">ROTUNDO PIETRO    </t>
  </si>
  <si>
    <t xml:space="preserve">PONTIERI FILOMENA    </t>
  </si>
  <si>
    <t xml:space="preserve">BARILARO GIUSEPPE    </t>
  </si>
  <si>
    <t xml:space="preserve">ROSANO MICHELE    </t>
  </si>
  <si>
    <t xml:space="preserve">VIOLA SAVERIO FELICE   </t>
  </si>
  <si>
    <t xml:space="preserve">SCHINELLA ANTONINO    </t>
  </si>
  <si>
    <t xml:space="preserve">IENCO ADRIANO    </t>
  </si>
  <si>
    <t xml:space="preserve">VALLONE LIDIO    </t>
  </si>
  <si>
    <t xml:space="preserve">CENTRO MARIA TERESA   </t>
  </si>
  <si>
    <t xml:space="preserve">CONOCCHIELLA DOMENICO    </t>
  </si>
  <si>
    <t xml:space="preserve">MOBRICI NICOLA    </t>
  </si>
  <si>
    <t xml:space="preserve">PATERTI' CHIARA    </t>
  </si>
  <si>
    <t xml:space="preserve">TASSONE ROSSANA    </t>
  </si>
  <si>
    <t xml:space="preserve">PAPA COSIMO NICOLA   </t>
  </si>
  <si>
    <t xml:space="preserve">TRIPODI ILARIO COSIMO   </t>
  </si>
  <si>
    <t xml:space="preserve">MARTINO MARCO PIO   </t>
  </si>
  <si>
    <t xml:space="preserve">PIRRUCCIO VITO    </t>
  </si>
  <si>
    <t xml:space="preserve">SGOTTO FRANCESCO    </t>
  </si>
  <si>
    <t xml:space="preserve">MAZZEO FRANCESCO    </t>
  </si>
  <si>
    <t xml:space="preserve">DE RITO ANDREA   </t>
  </si>
  <si>
    <t xml:space="preserve">MALARA MICHELE    </t>
  </si>
  <si>
    <t xml:space="preserve">MAZZEO NICOLA LETTERIO   </t>
  </si>
  <si>
    <t xml:space="preserve">SORRENTINO ENRICO GIUSEPPE   </t>
  </si>
  <si>
    <t xml:space="preserve">SCATURCHIO RAFFAELE    </t>
  </si>
  <si>
    <t xml:space="preserve">BARBA ANNA MARIA   </t>
  </si>
  <si>
    <t xml:space="preserve">CIRILLO VINCENZO    </t>
  </si>
  <si>
    <t xml:space="preserve">CICCONE GREGORIO    </t>
  </si>
  <si>
    <t xml:space="preserve">CAMPAGNA ROSA EMANUELA   </t>
  </si>
  <si>
    <t xml:space="preserve">FIDALE ROBERTO    </t>
  </si>
  <si>
    <t xml:space="preserve">PORCELLI ALESSANDRO    </t>
  </si>
  <si>
    <t xml:space="preserve">ROMBOLA' CATERINA    </t>
  </si>
  <si>
    <t xml:space="preserve">MAZZITELLI MATTEO    </t>
  </si>
  <si>
    <t xml:space="preserve">FAZIO FRANCESCO    </t>
  </si>
  <si>
    <t xml:space="preserve">COSTA VINCENZO    </t>
  </si>
  <si>
    <t xml:space="preserve">PASQUALINO LEONARDO ANDREA   </t>
  </si>
  <si>
    <t xml:space="preserve">BARTUCCA ANNA    </t>
  </si>
  <si>
    <t xml:space="preserve">CARUSO DAVIDE    </t>
  </si>
  <si>
    <t xml:space="preserve">DE NISI MAURIZIO   </t>
  </si>
  <si>
    <t xml:space="preserve">DIACO TOMMASINO    </t>
  </si>
  <si>
    <t xml:space="preserve">MAZZOTTA SANDRA    </t>
  </si>
  <si>
    <t xml:space="preserve">FUDULI CONCETTINA RITA MARIA  </t>
  </si>
  <si>
    <t xml:space="preserve">ARTUSA GIUSEPPE ANTONIO   </t>
  </si>
  <si>
    <t xml:space="preserve">PANZITTA FRANCESCO    </t>
  </si>
  <si>
    <t xml:space="preserve">TRIMMELITI MASSIMO    </t>
  </si>
  <si>
    <t xml:space="preserve">CONDELLO MARIA    </t>
  </si>
  <si>
    <t xml:space="preserve">RACHIELI DANIELE    </t>
  </si>
  <si>
    <t xml:space="preserve">PIZZONIA GIUSEPPE    </t>
  </si>
  <si>
    <t xml:space="preserve">CARUSO ANTONIO    </t>
  </si>
  <si>
    <t xml:space="preserve">CARUSO GIULIANA    </t>
  </si>
  <si>
    <t xml:space="preserve">MESIANO MICHELE    </t>
  </si>
  <si>
    <t xml:space="preserve">STAGNO DANIELE    </t>
  </si>
  <si>
    <t xml:space="preserve">PAPILLO VITALIANO    </t>
  </si>
  <si>
    <t xml:space="preserve">BONO NAZZARENA    </t>
  </si>
  <si>
    <t xml:space="preserve">PISANO BRUNO    </t>
  </si>
  <si>
    <t xml:space="preserve">SIGNORETTA FABIO    </t>
  </si>
  <si>
    <t xml:space="preserve">CALZONE MARIA ANGELA   </t>
  </si>
  <si>
    <t xml:space="preserve">CORIGLIANO NICOLINA    </t>
  </si>
  <si>
    <t xml:space="preserve">FUSCA VALENTINA    </t>
  </si>
  <si>
    <t xml:space="preserve">MAZZA SARO    </t>
  </si>
  <si>
    <t xml:space="preserve">DATO GIUSEPPE    </t>
  </si>
  <si>
    <t xml:space="preserve">FURCI FRANCESCO    </t>
  </si>
  <si>
    <t xml:space="preserve">VENTRICE GUIDO    </t>
  </si>
  <si>
    <t xml:space="preserve">MERCURI PANTALEONE    </t>
  </si>
  <si>
    <t xml:space="preserve">LIMARDO ALESSANDRA    </t>
  </si>
  <si>
    <t xml:space="preserve">LIMARDO ALFONSO    </t>
  </si>
  <si>
    <t xml:space="preserve">NICOLINO NICOLA    </t>
  </si>
  <si>
    <t xml:space="preserve">RIZZELLO GIUSEPPE    </t>
  </si>
  <si>
    <t xml:space="preserve">DIDIANO MARIA ANGELICA   </t>
  </si>
  <si>
    <t xml:space="preserve">LIBERTO DOMENICO    </t>
  </si>
  <si>
    <t xml:space="preserve">GIORDANO SALVATORE FORTUNATO   </t>
  </si>
  <si>
    <t xml:space="preserve">CICCONE FRANCESCO    </t>
  </si>
  <si>
    <t xml:space="preserve">GALLORO ELISA    </t>
  </si>
  <si>
    <t xml:space="preserve">GANGEMI ROSA ALBA   </t>
  </si>
  <si>
    <t xml:space="preserve">LUCCISANO PASQUALE    </t>
  </si>
  <si>
    <t xml:space="preserve">ANGILLETTA FRANCESCO    </t>
  </si>
  <si>
    <t xml:space="preserve">CONDINA GIUSEPPE    </t>
  </si>
  <si>
    <t xml:space="preserve">VALLELONGA LUIGI    </t>
  </si>
  <si>
    <t xml:space="preserve">LAMPASI ANTONIO GIACOMO   </t>
  </si>
  <si>
    <t xml:space="preserve">CRISPINO MARIA    </t>
  </si>
  <si>
    <t xml:space="preserve">LA GROTTERIA GIUSEPPE   </t>
  </si>
  <si>
    <t xml:space="preserve">DEMASI ANTONIO    </t>
  </si>
  <si>
    <t xml:space="preserve">MAIOLO ILARIO    </t>
  </si>
  <si>
    <t xml:space="preserve">MAIOLO SAMUELE    </t>
  </si>
  <si>
    <t xml:space="preserve">MARASCO GIUSEPPE    </t>
  </si>
  <si>
    <t xml:space="preserve">VECCHIO MARCO    </t>
  </si>
  <si>
    <t xml:space="preserve">DESTEFANO LORELLA    </t>
  </si>
  <si>
    <t xml:space="preserve">LA MALFA ANTONIO FRANCESCO  </t>
  </si>
  <si>
    <t xml:space="preserve">MASSARA ROBERTINO    </t>
  </si>
  <si>
    <t xml:space="preserve">LANDRO ANTONIO    </t>
  </si>
  <si>
    <t xml:space="preserve">BELVEDERE TOMMASO    </t>
  </si>
  <si>
    <t xml:space="preserve">MAZZITELLI EUGENIO    </t>
  </si>
  <si>
    <t xml:space="preserve">PITITTO SERGIO    </t>
  </si>
  <si>
    <t xml:space="preserve">BETRO' MARIA    </t>
  </si>
  <si>
    <t xml:space="preserve">CALFAPIETRA STEFANIA    </t>
  </si>
  <si>
    <t xml:space="preserve">MURATORE GENNARO    </t>
  </si>
  <si>
    <t xml:space="preserve">PAGNOTTA VINCENZO    </t>
  </si>
  <si>
    <t xml:space="preserve">CARUSO VINCENZO    </t>
  </si>
  <si>
    <t xml:space="preserve">FUSCA' KATIA JESSICA   </t>
  </si>
  <si>
    <t xml:space="preserve">MASSA MARIA CONCETTA   </t>
  </si>
  <si>
    <t xml:space="preserve">ALESSANDRO LUCA    </t>
  </si>
  <si>
    <t xml:space="preserve">CRINITI ROSSELLA    </t>
  </si>
  <si>
    <t xml:space="preserve">GIGLIOTTI FRANCESCO LUCIANO   </t>
  </si>
  <si>
    <t xml:space="preserve">TRIPODI NICOLA ANTONIO   </t>
  </si>
  <si>
    <t xml:space="preserve">LOCANE DOMENICO    </t>
  </si>
  <si>
    <t xml:space="preserve">LOIACONO FRANCESCA    </t>
  </si>
  <si>
    <t xml:space="preserve">MAZZITELLI LUANA    </t>
  </si>
  <si>
    <t xml:space="preserve">MOLLO ALBINO    </t>
  </si>
  <si>
    <t xml:space="preserve">PETROLO DOMENICO    </t>
  </si>
  <si>
    <t xml:space="preserve">BARBUTO GIUSEPPE    </t>
  </si>
  <si>
    <t xml:space="preserve">CONTARTESE CATERINA    </t>
  </si>
  <si>
    <t xml:space="preserve">DE RITO DAVIDE   </t>
  </si>
  <si>
    <t xml:space="preserve">MARUCA GIUSEPPE    </t>
  </si>
  <si>
    <t xml:space="preserve">ZINNA' DOMENICO    </t>
  </si>
  <si>
    <t xml:space="preserve">CASTAGNA GIUSEPPE    </t>
  </si>
  <si>
    <t xml:space="preserve">SCUTERI CATERINA    </t>
  </si>
  <si>
    <t xml:space="preserve">DERITO NICOLA    </t>
  </si>
  <si>
    <t xml:space="preserve">GRASSO MARIO    </t>
  </si>
  <si>
    <t xml:space="preserve">FARFAGLIA PASQUALE    </t>
  </si>
  <si>
    <t xml:space="preserve">SANTACATERINA VITTORIA    </t>
  </si>
  <si>
    <t xml:space="preserve">CONDELLO GIUSEPPE    </t>
  </si>
  <si>
    <t xml:space="preserve">COSENTINO VITTORIO    </t>
  </si>
  <si>
    <t xml:space="preserve">MALFARA' GIOVANNI    </t>
  </si>
  <si>
    <t xml:space="preserve">PEZZO ANTONINO    </t>
  </si>
  <si>
    <t xml:space="preserve">FIGLIANO ANTONIO    </t>
  </si>
  <si>
    <t xml:space="preserve">LA FORTUNA ROSSANA   </t>
  </si>
  <si>
    <t xml:space="preserve">LOPREIATO PIETRO FRANCESCO   </t>
  </si>
  <si>
    <t xml:space="preserve">BARILLARI ALFREDO    </t>
  </si>
  <si>
    <t xml:space="preserve">FEDERICO ROSANNA    </t>
  </si>
  <si>
    <t xml:space="preserve">ARIGANELLO RAFFAELA    </t>
  </si>
  <si>
    <t xml:space="preserve">FRANZE' CARMINE    </t>
  </si>
  <si>
    <t xml:space="preserve">ZAFFINO GIUSEPPE ANTONIO   </t>
  </si>
  <si>
    <t xml:space="preserve">ROMANO OVIDIO    </t>
  </si>
  <si>
    <t xml:space="preserve">CARVELLI MELANIA    </t>
  </si>
  <si>
    <t xml:space="preserve">CRISPO GENNARO    </t>
  </si>
  <si>
    <t xml:space="preserve">CANNATELLI SERGIO    </t>
  </si>
  <si>
    <t xml:space="preserve">MANGIARDI CARMINE    </t>
  </si>
  <si>
    <t xml:space="preserve">BATTAGLIA VALERIA    </t>
  </si>
  <si>
    <t xml:space="preserve">PIROMALLI COSIMO DAMIANO   </t>
  </si>
  <si>
    <t xml:space="preserve">ROSSO ANTONIO MARIA   </t>
  </si>
  <si>
    <t xml:space="preserve">GALLE' BRUNO    </t>
  </si>
  <si>
    <t xml:space="preserve">MARASCO ENZO FULVIO   </t>
  </si>
  <si>
    <t xml:space="preserve">BARBALACE FRANCO    </t>
  </si>
  <si>
    <t xml:space="preserve">PONTORIERO LAURA    </t>
  </si>
  <si>
    <t xml:space="preserve">SOLANO SALVATORE    </t>
  </si>
  <si>
    <t xml:space="preserve">CUGLIARI FORTUNATO    </t>
  </si>
  <si>
    <t xml:space="preserve">FRANZE' EMANUELE    </t>
  </si>
  <si>
    <t xml:space="preserve">MACRI' GIOVANNI    </t>
  </si>
  <si>
    <t xml:space="preserve">GRAZIANO ERMINIA    </t>
  </si>
  <si>
    <t xml:space="preserve">MARZOLO CATERINA    </t>
  </si>
  <si>
    <t xml:space="preserve">SCALFARI ROBERTO    </t>
  </si>
  <si>
    <t xml:space="preserve">TRECATE GRETA    </t>
  </si>
  <si>
    <t xml:space="preserve">SERVELLO ABDON    </t>
  </si>
  <si>
    <t xml:space="preserve">RAIMONDI ANTONIO FRANCESCO   </t>
  </si>
  <si>
    <t xml:space="preserve">PULLELLA GIUSEPPINA    </t>
  </si>
  <si>
    <t xml:space="preserve">MASSA VINCENZO    </t>
  </si>
  <si>
    <t xml:space="preserve">LA CARIA VINCENZO   </t>
  </si>
  <si>
    <t xml:space="preserve">MARTELLI DOMENICO    </t>
  </si>
  <si>
    <t xml:space="preserve">LIMARDO MARIA    </t>
  </si>
  <si>
    <t xml:space="preserve">BRUNI VINCENZO    </t>
  </si>
  <si>
    <t xml:space="preserve">CHIARAVALLOTI ROSA    </t>
  </si>
  <si>
    <t xml:space="preserve">CORRADO MARIA CARMOSINA   </t>
  </si>
  <si>
    <t xml:space="preserve">FALDUTO MICHELE    </t>
  </si>
  <si>
    <t xml:space="preserve">FRANCICA DOMENICO    </t>
  </si>
  <si>
    <t xml:space="preserve">NARDO MARIA TERESA   </t>
  </si>
  <si>
    <t xml:space="preserve">RUSSO GIOVANNI    </t>
  </si>
  <si>
    <t xml:space="preserve">SCALAMOGNA PASQUALE    </t>
  </si>
  <si>
    <t xml:space="preserve">TRIPODI ANTONELLA    </t>
  </si>
  <si>
    <t xml:space="preserve">BUDRIESI MARIA    </t>
  </si>
  <si>
    <t xml:space="preserve">ALESSANDRO ENRICO    </t>
  </si>
  <si>
    <t xml:space="preserve">LOIACONO LORETTA    </t>
  </si>
  <si>
    <t xml:space="preserve">L'ANDOLINA CORRADO ANTONIO   </t>
  </si>
  <si>
    <t xml:space="preserve">CARROZZO VINCENZINA ROSA   </t>
  </si>
  <si>
    <t xml:space="preserve">GRILLO NICOLA    </t>
  </si>
  <si>
    <t xml:space="preserve">GALATI FRANCESCO    </t>
  </si>
  <si>
    <t xml:space="preserve">GAUDIOSO CATERINA    </t>
  </si>
  <si>
    <t xml:space="preserve">PUGLIESE NICOLA    </t>
  </si>
  <si>
    <t xml:space="preserve">MICCICHE' FRANCESCO    </t>
  </si>
  <si>
    <t xml:space="preserve">TRUPIA AURELIO    </t>
  </si>
  <si>
    <t xml:space="preserve">CIULLA COSTANTINO    </t>
  </si>
  <si>
    <t xml:space="preserve">LISCI MARIA PATRIZIA   </t>
  </si>
  <si>
    <t xml:space="preserve">PRINCIPATO GERLANDO    </t>
  </si>
  <si>
    <t xml:space="preserve">PROTO VALERIA    </t>
  </si>
  <si>
    <t xml:space="preserve">VACCARO GIOVANNI    </t>
  </si>
  <si>
    <t xml:space="preserve">VULLO MARCO    </t>
  </si>
  <si>
    <t xml:space="preserve">BUBELLO GIOVANNA    </t>
  </si>
  <si>
    <t xml:space="preserve">PENDOLINO GIUSEPPE    </t>
  </si>
  <si>
    <t xml:space="preserve">CHIARA RAIMONDO    </t>
  </si>
  <si>
    <t xml:space="preserve">SARDO MARIA    </t>
  </si>
  <si>
    <t xml:space="preserve">CINA' MILKO    </t>
  </si>
  <si>
    <t xml:space="preserve">CANNELLA SALVATORE    </t>
  </si>
  <si>
    <t xml:space="preserve">CANNIZZARO ANGELA    </t>
  </si>
  <si>
    <t xml:space="preserve">CUTRO' SALVATORE    </t>
  </si>
  <si>
    <t xml:space="preserve">SPADARO ALESSANDRO    </t>
  </si>
  <si>
    <t xml:space="preserve">MATINELLA FRANCESCO    </t>
  </si>
  <si>
    <t xml:space="preserve">LEO VIRISARIO MARIANTONIA   </t>
  </si>
  <si>
    <t xml:space="preserve">GUDDEMI CATERINA    </t>
  </si>
  <si>
    <t xml:space="preserve">PARISI GIUSY    </t>
  </si>
  <si>
    <t xml:space="preserve">TURRISI VINCENZA    </t>
  </si>
  <si>
    <t xml:space="preserve">SPINELLI PELLEGRINO    </t>
  </si>
  <si>
    <t xml:space="preserve">PERRICONE CALOGERO    </t>
  </si>
  <si>
    <t xml:space="preserve">MONTALBANO VINCENZO    </t>
  </si>
  <si>
    <t xml:space="preserve">SORTINO MARIA ROSARIA   </t>
  </si>
  <si>
    <t xml:space="preserve">VACCARO FRANCESCO    </t>
  </si>
  <si>
    <t xml:space="preserve">CATTANO CALOGERO    </t>
  </si>
  <si>
    <t xml:space="preserve">MARCIANTE BIAGIO    </t>
  </si>
  <si>
    <t xml:space="preserve">AUGELLO PAOLA    </t>
  </si>
  <si>
    <t xml:space="preserve">GAGLIO DARIO    </t>
  </si>
  <si>
    <t xml:space="preserve">COSTANZA SIMONA    </t>
  </si>
  <si>
    <t xml:space="preserve">DI CARO FABRIZIO   </t>
  </si>
  <si>
    <t xml:space="preserve">GAGLIO MYRIAM    </t>
  </si>
  <si>
    <t xml:space="preserve">SCOPELLITI GIUSEPPE    </t>
  </si>
  <si>
    <t xml:space="preserve">MANGIAPANE GIUSEPPE    </t>
  </si>
  <si>
    <t xml:space="preserve">IMBORNONE AURELIO    </t>
  </si>
  <si>
    <t xml:space="preserve">CONIGLIO GIUSEPPINA    </t>
  </si>
  <si>
    <t xml:space="preserve">DI PIAZZA ALFONSO   </t>
  </si>
  <si>
    <t xml:space="preserve">RUSSOTTO VINCENZO    </t>
  </si>
  <si>
    <t xml:space="preserve">PITRUZZELLA ANTONIO    </t>
  </si>
  <si>
    <t xml:space="preserve">DI PROIETTO RROSARIO   </t>
  </si>
  <si>
    <t xml:space="preserve">BOVE PAOLA    </t>
  </si>
  <si>
    <t xml:space="preserve">PATTI CALOGERO    </t>
  </si>
  <si>
    <t xml:space="preserve">CORBO VINCENZO    </t>
  </si>
  <si>
    <t xml:space="preserve">BENNICI PATRIZIA    </t>
  </si>
  <si>
    <t xml:space="preserve">CORSELLO GIUSEPPE    </t>
  </si>
  <si>
    <t xml:space="preserve">FERRANTE BANNERA LILLO   </t>
  </si>
  <si>
    <t xml:space="preserve">MURATORE MASSIMO    </t>
  </si>
  <si>
    <t xml:space="preserve">SCIABICA VINCENZO    </t>
  </si>
  <si>
    <t xml:space="preserve">TEDESCO ALBERTO    </t>
  </si>
  <si>
    <t xml:space="preserve">NICASTRO GIOACCHINO    </t>
  </si>
  <si>
    <t xml:space="preserve">CATALANO FABIO MASSIMO   </t>
  </si>
  <si>
    <t xml:space="preserve">PALMERI ALESSANDRA    </t>
  </si>
  <si>
    <t xml:space="preserve">PUCCIO VINCENZO    </t>
  </si>
  <si>
    <t xml:space="preserve">BADALAMENTI ANTONIO FRANCESCO   </t>
  </si>
  <si>
    <t xml:space="preserve">ALESSI SALVATORE    </t>
  </si>
  <si>
    <t xml:space="preserve">PLETTO TATIANA FABIANA   </t>
  </si>
  <si>
    <t xml:space="preserve">SEDITA ANTONIO    </t>
  </si>
  <si>
    <t xml:space="preserve">BORSELLINO SANTO    </t>
  </si>
  <si>
    <t xml:space="preserve">SPEZIO MICHELE    </t>
  </si>
  <si>
    <t xml:space="preserve">MARTORANA FRANCESCO    </t>
  </si>
  <si>
    <t xml:space="preserve">GATTUSO CALOGERO    </t>
  </si>
  <si>
    <t xml:space="preserve">CURABA LIBORIO GIUSEPPE   </t>
  </si>
  <si>
    <t xml:space="preserve">MANZULLO PAOLO    </t>
  </si>
  <si>
    <t xml:space="preserve">SCARDINO FEDERICA    </t>
  </si>
  <si>
    <t xml:space="preserve">NIGRELLI LUIGI    </t>
  </si>
  <si>
    <t xml:space="preserve">DELISI TERESA    </t>
  </si>
  <si>
    <t xml:space="preserve">IACONO DAVIDE    </t>
  </si>
  <si>
    <t xml:space="preserve">PAVONE MARIO    </t>
  </si>
  <si>
    <t xml:space="preserve">SALDI' CARMELINA MARIA VALERIA  </t>
  </si>
  <si>
    <t xml:space="preserve">PALUMBO ANTONIO    </t>
  </si>
  <si>
    <t xml:space="preserve">LIOTTA ANTONIO    </t>
  </si>
  <si>
    <t xml:space="preserve">AIRO' FARULLA ANGELO   </t>
  </si>
  <si>
    <t xml:space="preserve">ATTARDO CALOGERO    </t>
  </si>
  <si>
    <t xml:space="preserve">MORREALE ANTONELLA    </t>
  </si>
  <si>
    <t xml:space="preserve">MOSSUTO LAURA    </t>
  </si>
  <si>
    <t xml:space="preserve">SCHEMBRI EMANUELE    </t>
  </si>
  <si>
    <t xml:space="preserve">VACCARO PIERRE    </t>
  </si>
  <si>
    <t xml:space="preserve">PROVVIDENZA ALFONSO    </t>
  </si>
  <si>
    <t xml:space="preserve">TODARO ANNAMARIA    </t>
  </si>
  <si>
    <t xml:space="preserve">AGNELLO VINCENZO    </t>
  </si>
  <si>
    <t xml:space="preserve">CALTAGIRONE ANTONINO    </t>
  </si>
  <si>
    <t xml:space="preserve">CIPOLLA ZINA MARIA   </t>
  </si>
  <si>
    <t xml:space="preserve">PORTELLA ANGELO GIUSEPPE   </t>
  </si>
  <si>
    <t xml:space="preserve">MIGLIARA DOMENICO    </t>
  </si>
  <si>
    <t xml:space="preserve">ARGENTO CARMELINA    </t>
  </si>
  <si>
    <t xml:space="preserve">CAPODICASA SALVATORE    </t>
  </si>
  <si>
    <t xml:space="preserve">SACCO WALTER    </t>
  </si>
  <si>
    <t xml:space="preserve">MANNINO FILIPPO    </t>
  </si>
  <si>
    <t xml:space="preserve">DI MARIA PIETRO   </t>
  </si>
  <si>
    <t xml:space="preserve">DI PIAZZA ALDO   </t>
  </si>
  <si>
    <t xml:space="preserve">LUCIA ATTILIO    </t>
  </si>
  <si>
    <t xml:space="preserve">PALMISANO ROBERTA    </t>
  </si>
  <si>
    <t xml:space="preserve">GALANTI GIUSEPPE    </t>
  </si>
  <si>
    <t xml:space="preserve">MONTANA ANTONIO    </t>
  </si>
  <si>
    <t xml:space="preserve">CALLEA VIOLETTA    </t>
  </si>
  <si>
    <t xml:space="preserve">COSENTINO ANTONINO    </t>
  </si>
  <si>
    <t xml:space="preserve">MORELLO GIOVANNI    </t>
  </si>
  <si>
    <t xml:space="preserve">RIPELLINO GIUSEPPE    </t>
  </si>
  <si>
    <t xml:space="preserve">SCRIMALI CALOGERO    </t>
  </si>
  <si>
    <t xml:space="preserve">DAZZO SALVATORE    </t>
  </si>
  <si>
    <t xml:space="preserve">MORTILLARO VINCENZO    </t>
  </si>
  <si>
    <t xml:space="preserve">CUSUMANO BIAGIA ADRIANA   </t>
  </si>
  <si>
    <t xml:space="preserve">DAZZO FILIPPO    </t>
  </si>
  <si>
    <t xml:space="preserve">MAUCERI MARILENA    </t>
  </si>
  <si>
    <t xml:space="preserve">ARDIZZONE SAVERIO RENATO   </t>
  </si>
  <si>
    <t xml:space="preserve">DI CARLO GIUSEPPE   </t>
  </si>
  <si>
    <t xml:space="preserve">GIARRAPUTO CALOGERO    </t>
  </si>
  <si>
    <t xml:space="preserve">MISTRETTA IGNAZIO    </t>
  </si>
  <si>
    <t xml:space="preserve">PALERMO MARIANO    </t>
  </si>
  <si>
    <t xml:space="preserve">CIRILLO GIOVANNI    </t>
  </si>
  <si>
    <t xml:space="preserve">SCALIA MASSIMILIANO    </t>
  </si>
  <si>
    <t xml:space="preserve">CINQUEMANI GIUSEPPE    </t>
  </si>
  <si>
    <t xml:space="preserve">MARRELLA STEFANO    </t>
  </si>
  <si>
    <t xml:space="preserve">SCALIA ANTONINA MARIA CINZIA  </t>
  </si>
  <si>
    <t xml:space="preserve">LA ROCCA RUVOLO MARGHERITA  </t>
  </si>
  <si>
    <t xml:space="preserve">INFRANCO VINCENZO    </t>
  </si>
  <si>
    <t xml:space="preserve">BARRILE CALOGERO    </t>
  </si>
  <si>
    <t xml:space="preserve">LA ROCCA DOMENICO   </t>
  </si>
  <si>
    <t xml:space="preserve">SALADINO VITA ANNA MARIA  </t>
  </si>
  <si>
    <t xml:space="preserve">BRANDARA MARIA GRAZIA   </t>
  </si>
  <si>
    <t xml:space="preserve">GERACI MARIA TERESA   </t>
  </si>
  <si>
    <t xml:space="preserve">GUELI ALLETTI VALENTINA   </t>
  </si>
  <si>
    <t xml:space="preserve">PASCHIA SALVOEMILIANO    </t>
  </si>
  <si>
    <t xml:space="preserve">CASTELLINO STEFANO    </t>
  </si>
  <si>
    <t xml:space="preserve">LO VASCO MARIA ANTONIETTA  </t>
  </si>
  <si>
    <t xml:space="preserve">BELLANTI ROSARIO    </t>
  </si>
  <si>
    <t xml:space="preserve">DI ROSA GIUSEPPE   </t>
  </si>
  <si>
    <t xml:space="preserve">LAURICELLA CALOGERO    </t>
  </si>
  <si>
    <t xml:space="preserve">VITANZA LUCIA    </t>
  </si>
  <si>
    <t xml:space="preserve">MARTELLO CALOGERO    </t>
  </si>
  <si>
    <t xml:space="preserve">ALBANO VITTORIO ALESSANDRO   </t>
  </si>
  <si>
    <t xml:space="preserve">BARTOLOTTA SALVATORE    </t>
  </si>
  <si>
    <t xml:space="preserve">CACI MARILU'    </t>
  </si>
  <si>
    <t xml:space="preserve">PALUMBO PICCIONELLO ALESSANDRO   </t>
  </si>
  <si>
    <t xml:space="preserve">PERRONE CALOGERA    </t>
  </si>
  <si>
    <t xml:space="preserve">MANIGLIA VINCENZO    </t>
  </si>
  <si>
    <t xml:space="preserve">CURTO ANGELO    </t>
  </si>
  <si>
    <t xml:space="preserve">GAGLIARDO CARMELISA    </t>
  </si>
  <si>
    <t xml:space="preserve">MANTIONE IVANA    </t>
  </si>
  <si>
    <t xml:space="preserve">PENZILLO LUIGI    </t>
  </si>
  <si>
    <t xml:space="preserve">CUFFARO SILVIO MARCELLO MARIA  </t>
  </si>
  <si>
    <t xml:space="preserve">ALONGE ROSALIA    </t>
  </si>
  <si>
    <t xml:space="preserve">GATTARELLO GIUSEPPE    </t>
  </si>
  <si>
    <t xml:space="preserve">LIBRICI SALVATORE    </t>
  </si>
  <si>
    <t xml:space="preserve">MARAGLIANO FLAVIO GIUSEPPE   </t>
  </si>
  <si>
    <t xml:space="preserve">D'ANGELO CARMELO    </t>
  </si>
  <si>
    <t xml:space="preserve">ALAIMO LISA    </t>
  </si>
  <si>
    <t xml:space="preserve">CARMINA GAETANO    </t>
  </si>
  <si>
    <t xml:space="preserve">MURATORE GUIDO GAETANO   </t>
  </si>
  <si>
    <t xml:space="preserve">NOBILE ANTONINO    </t>
  </si>
  <si>
    <t xml:space="preserve">LATTUCA SANTINA    </t>
  </si>
  <si>
    <t xml:space="preserve">ARCURI MELISSA RITA   </t>
  </si>
  <si>
    <t xml:space="preserve">ANASTASI ROSALIA    </t>
  </si>
  <si>
    <t xml:space="preserve">FIORICA LEONARDO    </t>
  </si>
  <si>
    <t xml:space="preserve">FUGALLO ANTONINO    </t>
  </si>
  <si>
    <t xml:space="preserve">RUVOLO MATTEO    </t>
  </si>
  <si>
    <t xml:space="preserve">AUGELLO LEONARDO    </t>
  </si>
  <si>
    <t xml:space="preserve">DI CARO GIOVANNI   </t>
  </si>
  <si>
    <t xml:space="preserve">CIACCIO LEONARDO    </t>
  </si>
  <si>
    <t xml:space="preserve">CACIOPPO GIUSEPPE    </t>
  </si>
  <si>
    <t xml:space="preserve">CASA' GIOVANNA    </t>
  </si>
  <si>
    <t xml:space="preserve">DI BENNARDO SALVATORE   </t>
  </si>
  <si>
    <t xml:space="preserve">FRISCIA SALVATORE    </t>
  </si>
  <si>
    <t xml:space="preserve">ALLEGRO TOMMASO    </t>
  </si>
  <si>
    <t xml:space="preserve">PANEPINTO CARMELO    </t>
  </si>
  <si>
    <t xml:space="preserve">CENTINARO FRANCESCO    </t>
  </si>
  <si>
    <t xml:space="preserve">BARBASSO CALOGERO    </t>
  </si>
  <si>
    <t xml:space="preserve">PELLITTERI ANTONIO    </t>
  </si>
  <si>
    <t xml:space="preserve">RUSSOTTO FRANCESCA    </t>
  </si>
  <si>
    <t xml:space="preserve">GUELI DOMENICO    </t>
  </si>
  <si>
    <t xml:space="preserve">IACONO GIOVANNA    </t>
  </si>
  <si>
    <t xml:space="preserve">CIULLA SALVATORE    </t>
  </si>
  <si>
    <t xml:space="preserve">FRAGAPANE VINCENZO    </t>
  </si>
  <si>
    <t xml:space="preserve">VIOLA GASPARE    </t>
  </si>
  <si>
    <t xml:space="preserve">BONIFACIO TANINO    </t>
  </si>
  <si>
    <t xml:space="preserve">DI GIOVANNA ANTONINO   </t>
  </si>
  <si>
    <t xml:space="preserve">GIARRAPUTO BALDASSARE    </t>
  </si>
  <si>
    <t xml:space="preserve">RUFFO GRAZIA    </t>
  </si>
  <si>
    <t xml:space="preserve">TIRRITO ANGELO    </t>
  </si>
  <si>
    <t xml:space="preserve">LETO DARIA    </t>
  </si>
  <si>
    <t xml:space="preserve">CACCIATORE FRANCESCO    </t>
  </si>
  <si>
    <t xml:space="preserve">GIAMBARTINO TERESA ANTONELLA   </t>
  </si>
  <si>
    <t xml:space="preserve">FERRARO GIOVANNA    </t>
  </si>
  <si>
    <t xml:space="preserve">MADONIA ALBERTO    </t>
  </si>
  <si>
    <t xml:space="preserve">TERMINE FABIO    </t>
  </si>
  <si>
    <t xml:space="preserve">FISCO GIOVANNI LUCA   </t>
  </si>
  <si>
    <t xml:space="preserve">DIMINO FRANCESCO    </t>
  </si>
  <si>
    <t xml:space="preserve">GULOTTA VALERIA    </t>
  </si>
  <si>
    <t xml:space="preserve">MANNINO SALVATORE    </t>
  </si>
  <si>
    <t xml:space="preserve">PATTI SALVINO    </t>
  </si>
  <si>
    <t xml:space="preserve">SABELLA FRANCESCO    </t>
  </si>
  <si>
    <t xml:space="preserve">SINAGRA AGNESE    </t>
  </si>
  <si>
    <t xml:space="preserve">ZAMBITO GIUSEPPE    </t>
  </si>
  <si>
    <t xml:space="preserve">PUCCIO CIPOLLUZZA VALENTINA   </t>
  </si>
  <si>
    <t xml:space="preserve">DI NOLFO GIUSEPPE   </t>
  </si>
  <si>
    <t xml:space="preserve">MARSALA DOMENICO    </t>
  </si>
  <si>
    <t xml:space="preserve">PIAZZA SALVATORE    </t>
  </si>
  <si>
    <t xml:space="preserve">BRUCCOLERI GAETANO    </t>
  </si>
  <si>
    <t xml:space="preserve">CARUSO SALVATORE    </t>
  </si>
  <si>
    <t xml:space="preserve">CAPITANO NAZARENA    </t>
  </si>
  <si>
    <t xml:space="preserve">CAPODICI GIUSEPPE    </t>
  </si>
  <si>
    <t xml:space="preserve">MENDOLA GIUSEPPE ANTONIO   </t>
  </si>
  <si>
    <t xml:space="preserve">PICONE MARIA    </t>
  </si>
  <si>
    <t xml:space="preserve">VIRCIGLIO SALVATORE    </t>
  </si>
  <si>
    <t xml:space="preserve">BURRUANO SEBASTIANO    </t>
  </si>
  <si>
    <t xml:space="preserve">ANELLI ROSA MARIA   </t>
  </si>
  <si>
    <t xml:space="preserve">CORRADO ANTONIO    </t>
  </si>
  <si>
    <t xml:space="preserve">ZUCCALA' GIOVANNI    </t>
  </si>
  <si>
    <t xml:space="preserve">VESPA GIUSEPPE    </t>
  </si>
  <si>
    <t xml:space="preserve">BUTTIGLIERI GIUSEPPE ALBERTO   </t>
  </si>
  <si>
    <t xml:space="preserve">PUCI LORENZO    </t>
  </si>
  <si>
    <t xml:space="preserve">VASSALLO ANGELA    </t>
  </si>
  <si>
    <t xml:space="preserve">GAMBINO ROBERTO    </t>
  </si>
  <si>
    <t xml:space="preserve">GIAMMUSSO GRAZIA    </t>
  </si>
  <si>
    <t xml:space="preserve">ANDALORO CONCETTA GRAZIA FLAVIA  </t>
  </si>
  <si>
    <t xml:space="preserve">CAMIZZI LUCIANA    </t>
  </si>
  <si>
    <t xml:space="preserve">FRANGIAMONE MARCELLO MARIA VINCENZO  </t>
  </si>
  <si>
    <t xml:space="preserve">LA MENSA SALVATORE GIUSEPPE  </t>
  </si>
  <si>
    <t xml:space="preserve">NUARA ROSARIO    </t>
  </si>
  <si>
    <t xml:space="preserve">CALTAGIRONE CALOGERO    </t>
  </si>
  <si>
    <t xml:space="preserve">LIPARI ENRICO    </t>
  </si>
  <si>
    <t xml:space="preserve">PROVENZANO ALBA RITA   </t>
  </si>
  <si>
    <t xml:space="preserve">SCOZZARO CALOGERO    </t>
  </si>
  <si>
    <t xml:space="preserve">BANCHERI GIANFILIPPO MARIA   </t>
  </si>
  <si>
    <t xml:space="preserve">GALLO ANGELA    </t>
  </si>
  <si>
    <t xml:space="preserve">ALESSI CARMELO    </t>
  </si>
  <si>
    <t xml:space="preserve">LAURICELLA PAOLO    </t>
  </si>
  <si>
    <t xml:space="preserve">GRECO CRISTOFORO    </t>
  </si>
  <si>
    <t xml:space="preserve">DI STEFANO TERENZIANO   </t>
  </si>
  <si>
    <t xml:space="preserve">GIORDANO DANILO    </t>
  </si>
  <si>
    <t xml:space="preserve">GNOFFO NADIA    </t>
  </si>
  <si>
    <t xml:space="preserve">LIARDI IVAN FILIPPO MARIA  </t>
  </si>
  <si>
    <t xml:space="preserve">MALLUZZO CRISTIAN    </t>
  </si>
  <si>
    <t xml:space="preserve">NOTO SALVATORE    </t>
  </si>
  <si>
    <t xml:space="preserve">BALDI FRANCESCO    </t>
  </si>
  <si>
    <t xml:space="preserve">CANNAVO' GIOVANNI    </t>
  </si>
  <si>
    <t xml:space="preserve">DIMINUCO PALMA    </t>
  </si>
  <si>
    <t xml:space="preserve">VULLO GIUSEPPE    </t>
  </si>
  <si>
    <t xml:space="preserve">SICILIANO SALVATORE    </t>
  </si>
  <si>
    <t xml:space="preserve">ALESSI FILIPPO    </t>
  </si>
  <si>
    <t xml:space="preserve">CORINTO MARIA ELENA   </t>
  </si>
  <si>
    <t xml:space="preserve">VINCENTI GIUSEPPE    </t>
  </si>
  <si>
    <t xml:space="preserve">CIPOLLA CLAUDIO SALVATORE   </t>
  </si>
  <si>
    <t xml:space="preserve">VITELLO ROSARIA    </t>
  </si>
  <si>
    <t xml:space="preserve">MATTINA SALVATORE    </t>
  </si>
  <si>
    <t xml:space="preserve">TONA ILENIA    </t>
  </si>
  <si>
    <t xml:space="preserve">BUFALINO RENZO    </t>
  </si>
  <si>
    <t xml:space="preserve">ALBA PIETRO    </t>
  </si>
  <si>
    <t xml:space="preserve">BONADONNA MIRIAM    </t>
  </si>
  <si>
    <t xml:space="preserve">SAIA ROSA    </t>
  </si>
  <si>
    <t xml:space="preserve">CATANIA GIUSEPPE SEBASTIANO   </t>
  </si>
  <si>
    <t xml:space="preserve">FRANGIAMORE DANIELE    </t>
  </si>
  <si>
    <t xml:space="preserve">LO CONTE SEBASTIANO DOMENICO  </t>
  </si>
  <si>
    <t xml:space="preserve">NIGRELLI SALVATORE    </t>
  </si>
  <si>
    <t xml:space="preserve">SPOTO MICHELE    </t>
  </si>
  <si>
    <t xml:space="preserve">VALENZA JESSICA    </t>
  </si>
  <si>
    <t xml:space="preserve">CONTI MASSIMILIANO VALENTINO   </t>
  </si>
  <si>
    <t xml:space="preserve">STIMOLO PIETRO    </t>
  </si>
  <si>
    <t xml:space="preserve">AVILA MARIANNA    </t>
  </si>
  <si>
    <t xml:space="preserve">INCARBONE MASSIMILIANO    </t>
  </si>
  <si>
    <t xml:space="preserve">SCARDINO GIUSEPPE    </t>
  </si>
  <si>
    <t xml:space="preserve">STEFANINI PINO    </t>
  </si>
  <si>
    <t xml:space="preserve">CHIANTIA SALVATORE    </t>
  </si>
  <si>
    <t xml:space="preserve">PILATO ROSA    </t>
  </si>
  <si>
    <t xml:space="preserve">ANGILELLA ELIO    </t>
  </si>
  <si>
    <t xml:space="preserve">CALCAGNO RAFFAELE    </t>
  </si>
  <si>
    <t xml:space="preserve">LA CAGNINA FRANCO   </t>
  </si>
  <si>
    <t xml:space="preserve">COMPARATO GIOACCHINO    </t>
  </si>
  <si>
    <t xml:space="preserve">AMICO GABRIELE    </t>
  </si>
  <si>
    <t xml:space="preserve">EMMA SALVATORE    </t>
  </si>
  <si>
    <t xml:space="preserve">GIARRATANO MICHELE    </t>
  </si>
  <si>
    <t xml:space="preserve">GUTTILLA MARIANNA    </t>
  </si>
  <si>
    <t xml:space="preserve">IPPOLITO GIUSEPPE    </t>
  </si>
  <si>
    <t xml:space="preserve">INGLISA FEDERICO MICHELE GIUSEPPE  </t>
  </si>
  <si>
    <t xml:space="preserve">DI PAOLA SALVATORE   </t>
  </si>
  <si>
    <t xml:space="preserve">LO RE PALMINA MARIA  </t>
  </si>
  <si>
    <t xml:space="preserve">RAJA FRANCESCO PAOLO   </t>
  </si>
  <si>
    <t xml:space="preserve">BURGIO LEONARDO    </t>
  </si>
  <si>
    <t xml:space="preserve">MARTINO BASILIO    </t>
  </si>
  <si>
    <t xml:space="preserve">SURRENTI ENZA MARIA   </t>
  </si>
  <si>
    <t xml:space="preserve">LETIZIA SALVATORE    </t>
  </si>
  <si>
    <t xml:space="preserve">CASTELLANO MARIANGELA    </t>
  </si>
  <si>
    <t xml:space="preserve">GRIZZANTI GIUSEPPE    </t>
  </si>
  <si>
    <t xml:space="preserve">ALONGI PIETRO    </t>
  </si>
  <si>
    <t xml:space="preserve">CONSIGLIO SALVATORE    </t>
  </si>
  <si>
    <t xml:space="preserve">DIFRANCESCO GIOVANNA ANGELA   </t>
  </si>
  <si>
    <t xml:space="preserve">DIFRANCESCO ONOFRIO CARMELO   </t>
  </si>
  <si>
    <t xml:space="preserve">MONTESANO GIUSEPPE    </t>
  </si>
  <si>
    <t xml:space="preserve">EMMANUELE ROBERTO    </t>
  </si>
  <si>
    <t xml:space="preserve">GULINO ROSOLINO    </t>
  </si>
  <si>
    <t xml:space="preserve">IZZO ROSA    </t>
  </si>
  <si>
    <t xml:space="preserve">ZUZZE' SILVIO    </t>
  </si>
  <si>
    <t xml:space="preserve">IMMORDINO MARIA PAOLA   </t>
  </si>
  <si>
    <t xml:space="preserve">LA MONACA CALOGERINA   </t>
  </si>
  <si>
    <t xml:space="preserve">CALA' SILVANA    </t>
  </si>
  <si>
    <t xml:space="preserve">IMMORDINO IVAN    </t>
  </si>
  <si>
    <t xml:space="preserve">NALBONE GIUSI    </t>
  </si>
  <si>
    <t xml:space="preserve">DI MAURO VITO   </t>
  </si>
  <si>
    <t xml:space="preserve">MESSINA ORAZIA    </t>
  </si>
  <si>
    <t xml:space="preserve">COLOSI LUCIA    </t>
  </si>
  <si>
    <t xml:space="preserve">LIMA FRANCESCO VITTORIO   </t>
  </si>
  <si>
    <t xml:space="preserve">SFILIO CATERINA    </t>
  </si>
  <si>
    <t xml:space="preserve">SCANDURRA CARMELO CAMILLO   </t>
  </si>
  <si>
    <t xml:space="preserve">SCIACCA ORAZIO    </t>
  </si>
  <si>
    <t xml:space="preserve">DANUBIO SALVATORE    </t>
  </si>
  <si>
    <t xml:space="preserve">DI GRAZIA SABRINA   </t>
  </si>
  <si>
    <t xml:space="preserve">ROMEO SEBASTIANO    </t>
  </si>
  <si>
    <t xml:space="preserve">SCUDERI MARIA    </t>
  </si>
  <si>
    <t xml:space="preserve">FERRO MARGHERITA RITA   </t>
  </si>
  <si>
    <t xml:space="preserve">DIMAURO SILVIA    </t>
  </si>
  <si>
    <t xml:space="preserve">GIANNETTO FRANCESCO    </t>
  </si>
  <si>
    <t xml:space="preserve">QUATTROCCHI DAVIDE    </t>
  </si>
  <si>
    <t xml:space="preserve">SCIACCA GIUSEPPE    </t>
  </si>
  <si>
    <t xml:space="preserve">SORBELLO ROSARIO    </t>
  </si>
  <si>
    <t xml:space="preserve">ALU' STEFANO    </t>
  </si>
  <si>
    <t xml:space="preserve">COCO FRANCESCO    </t>
  </si>
  <si>
    <t xml:space="preserve">DI PRIMA MARIO   </t>
  </si>
  <si>
    <t xml:space="preserve">FRASCHILLA PALMINA    </t>
  </si>
  <si>
    <t xml:space="preserve">GRASSO SALVATORE    </t>
  </si>
  <si>
    <t xml:space="preserve">MANCIAGLI FABIO    </t>
  </si>
  <si>
    <t xml:space="preserve">PULVIRENTI DANILO    </t>
  </si>
  <si>
    <t xml:space="preserve">RACITI GIOVANNI MARIANO   </t>
  </si>
  <si>
    <t xml:space="preserve">CARUSO SANTO ORAZIO   </t>
  </si>
  <si>
    <t xml:space="preserve">SANTAMARIA GIUSEPPE    </t>
  </si>
  <si>
    <t xml:space="preserve">ORFILA MARIACRISTINA    </t>
  </si>
  <si>
    <t xml:space="preserve">ROCCA QUINTINO    </t>
  </si>
  <si>
    <t xml:space="preserve">SCUDERI ANTONIO    </t>
  </si>
  <si>
    <t xml:space="preserve">MANCUSO FABIO    </t>
  </si>
  <si>
    <t xml:space="preserve">ITALIA SALVATORE    </t>
  </si>
  <si>
    <t xml:space="preserve">LO GIUDICE FERNANDO ANTONIO GREGORIO </t>
  </si>
  <si>
    <t xml:space="preserve">PERNI AGATINO    </t>
  </si>
  <si>
    <t xml:space="preserve">POLITI PAOLO    </t>
  </si>
  <si>
    <t xml:space="preserve">SCARDINA MARIA    </t>
  </si>
  <si>
    <t xml:space="preserve">SCIACCA PIETRO    </t>
  </si>
  <si>
    <t xml:space="preserve">STIMOLI MARILENA    </t>
  </si>
  <si>
    <t xml:space="preserve">MOTTA DANIELE GIUSEPPE MARIA  </t>
  </si>
  <si>
    <t xml:space="preserve">DI MAURO ANTONINO   </t>
  </si>
  <si>
    <t xml:space="preserve">GUGLIELMINO DAVIDE ROBERTO   </t>
  </si>
  <si>
    <t xml:space="preserve">MAGRI' ANDREA    </t>
  </si>
  <si>
    <t xml:space="preserve">PECORINO MELI MORENO   </t>
  </si>
  <si>
    <t xml:space="preserve">VADALA' FIORELLA    </t>
  </si>
  <si>
    <t xml:space="preserve">BONANNO ANTONIO    </t>
  </si>
  <si>
    <t xml:space="preserve">CANTARELLA VINCENZINA    </t>
  </si>
  <si>
    <t xml:space="preserve">D'ASERO LUIGI GIOVANNI   </t>
  </si>
  <si>
    <t xml:space="preserve">DI MARZO SALVATORE   </t>
  </si>
  <si>
    <t xml:space="preserve">GIARDINA VINCENZO    </t>
  </si>
  <si>
    <t xml:space="preserve">MIGNEMI VINCENZO    </t>
  </si>
  <si>
    <t xml:space="preserve">FIRRARELLO GIUSEPPE    </t>
  </si>
  <si>
    <t xml:space="preserve">LEANZA ANTONIO    </t>
  </si>
  <si>
    <t xml:space="preserve">CASTIGLIONE MASSIMO GIUSEPPE   </t>
  </si>
  <si>
    <t xml:space="preserve">DE LUCA MARIA   </t>
  </si>
  <si>
    <t xml:space="preserve">PRESTIANNI ANGELICA    </t>
  </si>
  <si>
    <t xml:space="preserve">SAITTA NUNZIO    </t>
  </si>
  <si>
    <t xml:space="preserve">ROCCUZZO FABIO    </t>
  </si>
  <si>
    <t xml:space="preserve">CRISPINO PAOLO    </t>
  </si>
  <si>
    <t xml:space="preserve">ALARIO PATRIZIA    </t>
  </si>
  <si>
    <t xml:space="preserve">CAPPELLO PIERGIORGIO    </t>
  </si>
  <si>
    <t xml:space="preserve">FIORITO GIUSEPPE    </t>
  </si>
  <si>
    <t xml:space="preserve">GIARMANA LUCA    </t>
  </si>
  <si>
    <t xml:space="preserve">LO MONACO CLAUDIO   </t>
  </si>
  <si>
    <t xml:space="preserve">LODATO LARA    </t>
  </si>
  <si>
    <t xml:space="preserve">PRIVITERA FILIPPO    </t>
  </si>
  <si>
    <t xml:space="preserve">ALECCI GIUSEPPE    </t>
  </si>
  <si>
    <t xml:space="preserve">CARDILLO ALBERTO GIUSEPPE   </t>
  </si>
  <si>
    <t xml:space="preserve">GABRIELE MARIA HELGA   </t>
  </si>
  <si>
    <t xml:space="preserve">TOSTO ANDREA    </t>
  </si>
  <si>
    <t xml:space="preserve">STRANO RUGGERO AGATINO   </t>
  </si>
  <si>
    <t xml:space="preserve">CALDERARO GIUSEPPE SALVATORE   </t>
  </si>
  <si>
    <t xml:space="preserve">CAROBENE ANTONINA MARIA   </t>
  </si>
  <si>
    <t xml:space="preserve">GELSOMINO CARMELINDA GRAZIA   </t>
  </si>
  <si>
    <t xml:space="preserve">PESCE LAURETTA ISABELLA   </t>
  </si>
  <si>
    <t xml:space="preserve">CAMARDA ANTONINO    </t>
  </si>
  <si>
    <t xml:space="preserve">FARFAGLIA GAETANA    </t>
  </si>
  <si>
    <t xml:space="preserve">MONFORTE SALVATORE    </t>
  </si>
  <si>
    <t xml:space="preserve">POGLIESE SALVATORE DOMENICO ANTONIO  </t>
  </si>
  <si>
    <t xml:space="preserve">ARCIDIACONO GIUSEPPE    </t>
  </si>
  <si>
    <t xml:space="preserve">BARRESI ANDREA    </t>
  </si>
  <si>
    <t xml:space="preserve">BONACCORSI ROBERTO    </t>
  </si>
  <si>
    <t xml:space="preserve">CRISTALDI MICHELE    </t>
  </si>
  <si>
    <t xml:space="preserve">LOMBARDO VIVIANA    </t>
  </si>
  <si>
    <t xml:space="preserve">PARISI SERGIO CARMELO   </t>
  </si>
  <si>
    <t xml:space="preserve">PATELLA ADRIANA LUCIA   </t>
  </si>
  <si>
    <t xml:space="preserve">TORRISI CINZIA    </t>
  </si>
  <si>
    <t xml:space="preserve">TRANTINO ENRICO    </t>
  </si>
  <si>
    <t xml:space="preserve">TORRISI ANGELO    </t>
  </si>
  <si>
    <t xml:space="preserve">CANTARELLA LEONARDO    </t>
  </si>
  <si>
    <t xml:space="preserve">RACITI CLAUDIO    </t>
  </si>
  <si>
    <t xml:space="preserve">CAVALLARO GIUSEPPE    </t>
  </si>
  <si>
    <t xml:space="preserve">SANTONOCETO MARIA    </t>
  </si>
  <si>
    <t xml:space="preserve">SAVOCA GIUSEPPINA    </t>
  </si>
  <si>
    <t xml:space="preserve">SPITALERI TANIA    </t>
  </si>
  <si>
    <t xml:space="preserve">CAMPANELLO ROSARIO    </t>
  </si>
  <si>
    <t xml:space="preserve">CUBISINO ROSARIO    </t>
  </si>
  <si>
    <t xml:space="preserve">LEDDA ROSSELLA    </t>
  </si>
  <si>
    <t xml:space="preserve">PALERMO PIETRO    </t>
  </si>
  <si>
    <t xml:space="preserve">GIAMMUSSO MASSIMILIANO    </t>
  </si>
  <si>
    <t xml:space="preserve">CONDORELLI ROSARIO CARLO MARIA  </t>
  </si>
  <si>
    <t xml:space="preserve">BARRAVECCHIA MICHELANGELO    </t>
  </si>
  <si>
    <t xml:space="preserve">CIANCIOLO CONCETTA DANIELA   </t>
  </si>
  <si>
    <t xml:space="preserve">SANTONOCITO SALVATORE    </t>
  </si>
  <si>
    <t xml:space="preserve">SANTORO ENZO GIULIANO   </t>
  </si>
  <si>
    <t xml:space="preserve">RANDONE SANTO    </t>
  </si>
  <si>
    <t xml:space="preserve">INTERLIGI BENEDETTO    </t>
  </si>
  <si>
    <t xml:space="preserve">LEONE PATRIZIA RITA   </t>
  </si>
  <si>
    <t xml:space="preserve">PEPI GIULIANA    </t>
  </si>
  <si>
    <t xml:space="preserve">SCHEMBARI DONATELLA    </t>
  </si>
  <si>
    <t xml:space="preserve">STAGNITTA LUCA    </t>
  </si>
  <si>
    <t xml:space="preserve">GIANGRECO GABRIELLA    </t>
  </si>
  <si>
    <t xml:space="preserve">TIRENDI FRANCESCO    </t>
  </si>
  <si>
    <t xml:space="preserve">PARASILITI PARRACELLO FRANCO   </t>
  </si>
  <si>
    <t xml:space="preserve">TILENNI DIANNI GIUSEPPE   </t>
  </si>
  <si>
    <t xml:space="preserve">LUPICA CORDAZZARO SILVIO   </t>
  </si>
  <si>
    <t xml:space="preserve">LUPICA TONDO RACHELE   </t>
  </si>
  <si>
    <t xml:space="preserve">VALENTI PETTINO MIRIAM   </t>
  </si>
  <si>
    <t xml:space="preserve">MESSINA LUIGI    </t>
  </si>
  <si>
    <t xml:space="preserve">MUSUMECI VERONICA    </t>
  </si>
  <si>
    <t xml:space="preserve">PORTOGALLO CARMELO    </t>
  </si>
  <si>
    <t xml:space="preserve">MAGRA VINCENZO ANTONIO   </t>
  </si>
  <si>
    <t xml:space="preserve">D'URSO ALFIO    </t>
  </si>
  <si>
    <t xml:space="preserve">CARDI' ALESSIO    </t>
  </si>
  <si>
    <t xml:space="preserve">CARUSO MARILENA    </t>
  </si>
  <si>
    <t xml:space="preserve">GIBILISCO RAFFAELE    </t>
  </si>
  <si>
    <t xml:space="preserve">MARCHESE DAMIANO    </t>
  </si>
  <si>
    <t xml:space="preserve">SPATA GIOVANNI    </t>
  </si>
  <si>
    <t xml:space="preserve">BELLASSAI ELEONORA    </t>
  </si>
  <si>
    <t xml:space="preserve">BIZZINI CARMELO    </t>
  </si>
  <si>
    <t xml:space="preserve">CUTRARO ANNA RITA   </t>
  </si>
  <si>
    <t xml:space="preserve">BURTONE GIOVANNI    </t>
  </si>
  <si>
    <t xml:space="preserve">COSENTINO ALFIO    </t>
  </si>
  <si>
    <t xml:space="preserve">CANTARELLA MARIA CONCETTA   </t>
  </si>
  <si>
    <t xml:space="preserve">SAPIENZA SANTO    </t>
  </si>
  <si>
    <t xml:space="preserve">SCIARA IMMACOLATA    </t>
  </si>
  <si>
    <t xml:space="preserve">MISTRETTA GIUSEPPE    </t>
  </si>
  <si>
    <t xml:space="preserve">CERAULO MAURIZIO    </t>
  </si>
  <si>
    <t xml:space="preserve">D'AMPLO GIOVANNA    </t>
  </si>
  <si>
    <t xml:space="preserve">LIRA ALESSANDRA    </t>
  </si>
  <si>
    <t xml:space="preserve">SAVOCA MASSIMO    </t>
  </si>
  <si>
    <t xml:space="preserve">FERRO GIOVANNI    </t>
  </si>
  <si>
    <t xml:space="preserve">CORSARO GIUSEPPE MARCO   </t>
  </si>
  <si>
    <t xml:space="preserve">TIRENDI SANTO    </t>
  </si>
  <si>
    <t xml:space="preserve">FOTI SALVATORE    </t>
  </si>
  <si>
    <t xml:space="preserve">LICCIARDELLO ANTONIO    </t>
  </si>
  <si>
    <t xml:space="preserve">MARINO VENERANDO    </t>
  </si>
  <si>
    <t xml:space="preserve">MOSCATO DARIO    </t>
  </si>
  <si>
    <t xml:space="preserve">PARRINELLO ALDO GIUSEPPE   </t>
  </si>
  <si>
    <t xml:space="preserve">VIRGILLITO MARIA    </t>
  </si>
  <si>
    <t xml:space="preserve">CARRA' ANASTASIO    </t>
  </si>
  <si>
    <t xml:space="preserve">BELLIA ANTONIO    </t>
  </si>
  <si>
    <t xml:space="preserve">PAPPALARDO GIUSEPPA    </t>
  </si>
  <si>
    <t xml:space="preserve">URZU' GIORGIA    </t>
  </si>
  <si>
    <t xml:space="preserve">VIRGILLITO ANTONINO    </t>
  </si>
  <si>
    <t xml:space="preserve">VITALE GAETANO    </t>
  </si>
  <si>
    <t xml:space="preserve">PULVIRENTI ANGELO    </t>
  </si>
  <si>
    <t xml:space="preserve">BONANNO SALVATRICE LETIZIA   </t>
  </si>
  <si>
    <t xml:space="preserve">GEMMELLARO GIUSEPPA    </t>
  </si>
  <si>
    <t xml:space="preserve">MARLETTA UGO ANTONIO   </t>
  </si>
  <si>
    <t xml:space="preserve">MOSCHETTO ALFIO    </t>
  </si>
  <si>
    <t xml:space="preserve">ASTUTI SALVATORE    </t>
  </si>
  <si>
    <t xml:space="preserve">COLOMBA GIUSEPPINA    </t>
  </si>
  <si>
    <t xml:space="preserve">FAVATA FRANCESCO PAOLO   </t>
  </si>
  <si>
    <t xml:space="preserve">LAURIA MICHELE LUCA FRANCESCO  </t>
  </si>
  <si>
    <t xml:space="preserve">PICCITTO GAETANO    </t>
  </si>
  <si>
    <t xml:space="preserve">SIPALA GAETANO    </t>
  </si>
  <si>
    <t xml:space="preserve">NASO ANTONINO    </t>
  </si>
  <si>
    <t xml:space="preserve">CARUSO GIOVAMBATTISTA    </t>
  </si>
  <si>
    <t xml:space="preserve">CASTELLI GIUSEPPE    </t>
  </si>
  <si>
    <t xml:space="preserve">CICCIA CARMELO    </t>
  </si>
  <si>
    <t xml:space="preserve">COMIS SALVATORE    </t>
  </si>
  <si>
    <t xml:space="preserve">LO FARO CARMELO ANDREA  </t>
  </si>
  <si>
    <t xml:space="preserve">VIRGILLITO PATRIZIA    </t>
  </si>
  <si>
    <t xml:space="preserve">CRISTAUDO ALFIO    </t>
  </si>
  <si>
    <t xml:space="preserve">CONSOLI MARINA ADRIANA   </t>
  </si>
  <si>
    <t xml:space="preserve">CORSARO SALVATORE FRANCESCO   </t>
  </si>
  <si>
    <t xml:space="preserve">LAUDANI LEONARDO    </t>
  </si>
  <si>
    <t xml:space="preserve">LAUDANI MARIO    </t>
  </si>
  <si>
    <t xml:space="preserve">MAZZELLA CARMELO CARLO   </t>
  </si>
  <si>
    <t xml:space="preserve">PUGLISI IGNAZIO    </t>
  </si>
  <si>
    <t xml:space="preserve">POLLICINA ENRICHETTA    </t>
  </si>
  <si>
    <t xml:space="preserve">POLLICINA IVANA CATENA   </t>
  </si>
  <si>
    <t xml:space="preserve">ZINGALES ILENIA    </t>
  </si>
  <si>
    <t xml:space="preserve">COSENTINO EMILIO    </t>
  </si>
  <si>
    <t xml:space="preserve">CHISARI SALVATORE    </t>
  </si>
  <si>
    <t xml:space="preserve">SALADDINO LUCIA MARIA   </t>
  </si>
  <si>
    <t xml:space="preserve">CARUSO ANTONINO    </t>
  </si>
  <si>
    <t xml:space="preserve">LONGO GIUSEPPE    </t>
  </si>
  <si>
    <t xml:space="preserve">VITALITI MARIA RITA   </t>
  </si>
  <si>
    <t xml:space="preserve">VITALE NUNZIO    </t>
  </si>
  <si>
    <t xml:space="preserve">VALLONE FRANCESCO    </t>
  </si>
  <si>
    <t xml:space="preserve">ARENA GIUSI STEFANIA   </t>
  </si>
  <si>
    <t xml:space="preserve">GIANDINOTO MARIA IRENE   </t>
  </si>
  <si>
    <t xml:space="preserve">NICOLOSI GAETANO    </t>
  </si>
  <si>
    <t xml:space="preserve">SOLLENNITA' AGRIPPINO    </t>
  </si>
  <si>
    <t xml:space="preserve">SGROI FRANCESCO GIOVANNI EMANUELE  </t>
  </si>
  <si>
    <t xml:space="preserve">ANZALONE GIANLUCA GIUSEPPE   </t>
  </si>
  <si>
    <t xml:space="preserve">FOTI CONCETTA CARLA LUISA  </t>
  </si>
  <si>
    <t xml:space="preserve">GIARDINA MARIA ENRICHETTA   </t>
  </si>
  <si>
    <t xml:space="preserve">LA PIANA EMILIO   </t>
  </si>
  <si>
    <t xml:space="preserve">PROIETTO BATTURI NUNZIO GERARDO  </t>
  </si>
  <si>
    <t xml:space="preserve">CARAGLIANO VINCENZO    </t>
  </si>
  <si>
    <t xml:space="preserve">CALTABIANO ROSARIO CATENO   </t>
  </si>
  <si>
    <t xml:space="preserve">CUCE' AGATINO VALERIO   </t>
  </si>
  <si>
    <t xml:space="preserve">D'URSO CARMELO    </t>
  </si>
  <si>
    <t xml:space="preserve">EMANUELE PAOLA    </t>
  </si>
  <si>
    <t xml:space="preserve">BARBERA SALVATORE    </t>
  </si>
  <si>
    <t xml:space="preserve">CHIARELLI SERGIO    </t>
  </si>
  <si>
    <t xml:space="preserve">BELLIA ANTONINO    </t>
  </si>
  <si>
    <t xml:space="preserve">CALVAGNO ANTONINO    </t>
  </si>
  <si>
    <t xml:space="preserve">GULLOTTO VALENTINA    </t>
  </si>
  <si>
    <t xml:space="preserve">IRACI SARERI LAURA   </t>
  </si>
  <si>
    <t xml:space="preserve">REALE GIUSEPPINA    </t>
  </si>
  <si>
    <t xml:space="preserve">TOSCANO GIUSEPPE    </t>
  </si>
  <si>
    <t xml:space="preserve">CORSARO CARMELO ANTONIO   </t>
  </si>
  <si>
    <t xml:space="preserve">SGROI SEBASTIANO    </t>
  </si>
  <si>
    <t xml:space="preserve">CAMBRIA SALVATORE    </t>
  </si>
  <si>
    <t xml:space="preserve">COSENTINO NATALE    </t>
  </si>
  <si>
    <t xml:space="preserve">LO BIANCO GIUSI   </t>
  </si>
  <si>
    <t xml:space="preserve">ZAPPALA' GIOVANNI    </t>
  </si>
  <si>
    <t xml:space="preserve">PARASOLE DANILO    </t>
  </si>
  <si>
    <t xml:space="preserve">ANZALONE CONCETTA    </t>
  </si>
  <si>
    <t xml:space="preserve">RUSCICA SALVATORE    </t>
  </si>
  <si>
    <t xml:space="preserve">SANTONOCITO VINCENZO    </t>
  </si>
  <si>
    <t xml:space="preserve">CAVARRA ANDREA    </t>
  </si>
  <si>
    <t xml:space="preserve">DELIA DESIREE DANIELA   </t>
  </si>
  <si>
    <t xml:space="preserve">SAPIENZA MARIAELENA    </t>
  </si>
  <si>
    <t xml:space="preserve">TOMASELLO LUCIANO    </t>
  </si>
  <si>
    <t xml:space="preserve">RUBINO MARCO NUNZIO   </t>
  </si>
  <si>
    <t xml:space="preserve">CANNAVO' AGATINO    </t>
  </si>
  <si>
    <t xml:space="preserve">CUNSOLO VINCENZO    </t>
  </si>
  <si>
    <t xml:space="preserve">MANGANO SEBASTIANO    </t>
  </si>
  <si>
    <t xml:space="preserve">MANZONE SIMONA IMMACOLATA   </t>
  </si>
  <si>
    <t xml:space="preserve">MAVILLA SALVATORE    </t>
  </si>
  <si>
    <t xml:space="preserve">NICOTRA GIUSEPPE MARIA   </t>
  </si>
  <si>
    <t xml:space="preserve">LEONARDI LAURA    </t>
  </si>
  <si>
    <t xml:space="preserve">NICOLOSI ALFIO    </t>
  </si>
  <si>
    <t xml:space="preserve">NUCIFORA MARIA GABRIELLA   </t>
  </si>
  <si>
    <t xml:space="preserve">BUTTO' GIOVANNI    </t>
  </si>
  <si>
    <t xml:space="preserve">RIZZO MIRELLA DOMENICA MARIA  </t>
  </si>
  <si>
    <t xml:space="preserve">CARUSO ENRICO    </t>
  </si>
  <si>
    <t xml:space="preserve">FAZIO GIUSEPPE    </t>
  </si>
  <si>
    <t xml:space="preserve">NICOLOSI GIUSEPPE    </t>
  </si>
  <si>
    <t xml:space="preserve">RAPISARDA FRANCESCO VITO   </t>
  </si>
  <si>
    <t xml:space="preserve">GRECO SALVATORE    </t>
  </si>
  <si>
    <t xml:space="preserve">CAVALLARO ANGELA    </t>
  </si>
  <si>
    <t xml:space="preserve">RAPISARDA VALERIA VINCENZA   </t>
  </si>
  <si>
    <t xml:space="preserve">SORBELLO FABIO    </t>
  </si>
  <si>
    <t xml:space="preserve">VECCHIO MARIA ASSUNTA   </t>
  </si>
  <si>
    <t xml:space="preserve">BARCHITTA FRANCESCO    </t>
  </si>
  <si>
    <t xml:space="preserve">CALANDRA GAETANO    </t>
  </si>
  <si>
    <t xml:space="preserve">CALLERI GIUSEPPE    </t>
  </si>
  <si>
    <t xml:space="preserve">LA MAGNA GABRIELE ROCCO  </t>
  </si>
  <si>
    <t xml:space="preserve">MILGA EGLE    </t>
  </si>
  <si>
    <t xml:space="preserve">VENTURA PAOLO MAURIZIO   </t>
  </si>
  <si>
    <t xml:space="preserve">CALOGERO GIANFRANCO    </t>
  </si>
  <si>
    <t xml:space="preserve">DE LUCA EUGENIO   </t>
  </si>
  <si>
    <t xml:space="preserve">DI STEFANO ROSARIO   </t>
  </si>
  <si>
    <t xml:space="preserve">MESSINA SEBASTIANA RITA   </t>
  </si>
  <si>
    <t xml:space="preserve">PAPPALARDO EDMONDO    </t>
  </si>
  <si>
    <t xml:space="preserve">RANDO SANTI    </t>
  </si>
  <si>
    <t xml:space="preserve">CONSOLI ALESSANDRO    </t>
  </si>
  <si>
    <t xml:space="preserve">CUGNO ALESSANDRA AGATA   </t>
  </si>
  <si>
    <t xml:space="preserve">TORRISI VITO    </t>
  </si>
  <si>
    <t xml:space="preserve">SPINA ANGELO    </t>
  </si>
  <si>
    <t xml:space="preserve">FRENI FRANCESCO    </t>
  </si>
  <si>
    <t xml:space="preserve">MUSUMARRA SEBASTIANO    </t>
  </si>
  <si>
    <t xml:space="preserve">VENTICINQUE MASSIMO    </t>
  </si>
  <si>
    <t xml:space="preserve">LEONARDI FRANCESCO    </t>
  </si>
  <si>
    <t xml:space="preserve">CRISTALDI ROSANNA    </t>
  </si>
  <si>
    <t xml:space="preserve">GATTO CARMELO    </t>
  </si>
  <si>
    <t xml:space="preserve">FERRARO SALVATORE    </t>
  </si>
  <si>
    <t xml:space="preserve">DI BENEDETTO FABIOLA FRANCESCA  </t>
  </si>
  <si>
    <t xml:space="preserve">GIARDINELLI GIOVANNI    </t>
  </si>
  <si>
    <t xml:space="preserve">RIGGIO VALENTINA    </t>
  </si>
  <si>
    <t xml:space="preserve">TODARO DOMENICO    </t>
  </si>
  <si>
    <t xml:space="preserve">RUSSO SALVATORE    </t>
  </si>
  <si>
    <t xml:space="preserve">PAPPALARDO EZIO    </t>
  </si>
  <si>
    <t xml:space="preserve">ALAMPO SERGIO ANTONIO LUCIANO  </t>
  </si>
  <si>
    <t xml:space="preserve">COCO CONCETTA    </t>
  </si>
  <si>
    <t xml:space="preserve">COCO SALVATORE    </t>
  </si>
  <si>
    <t xml:space="preserve">GRECO MARIA GAETANA   </t>
  </si>
  <si>
    <t xml:space="preserve">CARDACI AUSILIA    </t>
  </si>
  <si>
    <t xml:space="preserve">SPOSITO DARIO ANTONIO   </t>
  </si>
  <si>
    <t xml:space="preserve">CHIARENZA SEBASTIANO    </t>
  </si>
  <si>
    <t xml:space="preserve">RACCUGLIA ANNAMARIA    </t>
  </si>
  <si>
    <t xml:space="preserve">VIRZU' GABRIELE    </t>
  </si>
  <si>
    <t xml:space="preserve">LICCIARDO ANTONIO    </t>
  </si>
  <si>
    <t xml:space="preserve">CAPIZZI PIERO ANTONIO SANTI  </t>
  </si>
  <si>
    <t xml:space="preserve">DIBILIO FRANCESCO    </t>
  </si>
  <si>
    <t xml:space="preserve">SPECIALE MARIA RITA   </t>
  </si>
  <si>
    <t xml:space="preserve">SCRAVAGLIERI CARMELO GIANCARLO   </t>
  </si>
  <si>
    <t xml:space="preserve">PRIVITERA SANTO    </t>
  </si>
  <si>
    <t xml:space="preserve">MAZZAGLIA ADELE    </t>
  </si>
  <si>
    <t xml:space="preserve">LA SPINA SALVATORE   </t>
  </si>
  <si>
    <t xml:space="preserve">LONGO SALVATORE    </t>
  </si>
  <si>
    <t xml:space="preserve">CHIOVETTA SILVESTRO    </t>
  </si>
  <si>
    <t xml:space="preserve">CAVALERI MICHELINA    </t>
  </si>
  <si>
    <t xml:space="preserve">CACCIATO SILVESTRO    </t>
  </si>
  <si>
    <t xml:space="preserve">SILLARO SABINA PIERA RITA  </t>
  </si>
  <si>
    <t xml:space="preserve">DIPIETRO MAURIZIO    </t>
  </si>
  <si>
    <t xml:space="preserve">ALLORO FRANCESCO    </t>
  </si>
  <si>
    <t xml:space="preserve">CAMPANILE ROSALINDA    </t>
  </si>
  <si>
    <t xml:space="preserve">COMITO FRANCESCO    </t>
  </si>
  <si>
    <t xml:space="preserve">CONTINO GIOVANNI    </t>
  </si>
  <si>
    <t xml:space="preserve">CORTESE GIANPIERO BRUNO   </t>
  </si>
  <si>
    <t xml:space="preserve">FERRARI DANTE    </t>
  </si>
  <si>
    <t xml:space="preserve">GLORIA PAOLO FILIPPO   </t>
  </si>
  <si>
    <t xml:space="preserve">SANFILIPPO SALVATORE SANTO   </t>
  </si>
  <si>
    <t xml:space="preserve">SCILLIA BIAGIO    </t>
  </si>
  <si>
    <t xml:space="preserve">ZAPPULLA SALVATORE    </t>
  </si>
  <si>
    <t xml:space="preserve">LICCIARDO PAOLO    </t>
  </si>
  <si>
    <t xml:space="preserve">PECORA VALENTINA    </t>
  </si>
  <si>
    <t xml:space="preserve">PELLEGRINO DANIELE    </t>
  </si>
  <si>
    <t xml:space="preserve">PITTALA' FRANCESCA    </t>
  </si>
  <si>
    <t xml:space="preserve">BONELLI LUIGI SALVATORE   </t>
  </si>
  <si>
    <t xml:space="preserve">GEMMELLARO FRANCESCA    </t>
  </si>
  <si>
    <t xml:space="preserve">CASTROGIOVANNI GIANFRANCO    </t>
  </si>
  <si>
    <t xml:space="preserve">MANCUSO FUOCO ANTONINO   </t>
  </si>
  <si>
    <t xml:space="preserve">PAGLIAZZO ANTONIO    </t>
  </si>
  <si>
    <t xml:space="preserve">ZAPPIA FERDINANDO    </t>
  </si>
  <si>
    <t xml:space="preserve">COLIANNI ROSARIO    </t>
  </si>
  <si>
    <t xml:space="preserve">ALTAVILLA GRAZIA MARIA   </t>
  </si>
  <si>
    <t xml:space="preserve">DI MANNO GIOVANNI   </t>
  </si>
  <si>
    <t xml:space="preserve">ROBERTI CLARA    </t>
  </si>
  <si>
    <t xml:space="preserve">CAMMARATA ANTONINO    </t>
  </si>
  <si>
    <t xml:space="preserve">CANCARE' SALVATORE DARIO   </t>
  </si>
  <si>
    <t xml:space="preserve">CUGINI ALESSIO    </t>
  </si>
  <si>
    <t xml:space="preserve">MESSINA ETTORE MASSIMO   </t>
  </si>
  <si>
    <t xml:space="preserve">VAGONE GIOVANNA FLAVIA   </t>
  </si>
  <si>
    <t xml:space="preserve">MESSINA SALVATORE VINCENZO   </t>
  </si>
  <si>
    <t xml:space="preserve">VULLO ANGELO    </t>
  </si>
  <si>
    <t xml:space="preserve">CORVO MICHELE    </t>
  </si>
  <si>
    <t xml:space="preserve">NICOLETTI LORENZA    </t>
  </si>
  <si>
    <t xml:space="preserve">LONGO ANGELO VITTORIO   </t>
  </si>
  <si>
    <t xml:space="preserve">PRIVITERA GIUSEPPE    </t>
  </si>
  <si>
    <t xml:space="preserve">BONINA MARIA RITA   </t>
  </si>
  <si>
    <t xml:space="preserve">NICOLOSI ARIANNA    </t>
  </si>
  <si>
    <t xml:space="preserve">STISSI VITO    </t>
  </si>
  <si>
    <t xml:space="preserve">CUCCI' GIUSEPPE    </t>
  </si>
  <si>
    <t xml:space="preserve">CASTIGLIA SALVATORE ANTONINO   </t>
  </si>
  <si>
    <t xml:space="preserve">FALCE MARIA MERCEDE   </t>
  </si>
  <si>
    <t xml:space="preserve">SCHILLACI LUCIA RITA   </t>
  </si>
  <si>
    <t xml:space="preserve">VENEZIA SEBASTIANO    </t>
  </si>
  <si>
    <t xml:space="preserve">IMPELLIZZERI CARMELA    </t>
  </si>
  <si>
    <t xml:space="preserve">SCHILLACI GIUSEPPE    </t>
  </si>
  <si>
    <t xml:space="preserve">DRAIA' FRANCESCA    </t>
  </si>
  <si>
    <t xml:space="preserve">ARENA GIANLUCA    </t>
  </si>
  <si>
    <t xml:space="preserve">AUZZINO CARMELO    </t>
  </si>
  <si>
    <t xml:space="preserve">CUTRONA CARMELINA    </t>
  </si>
  <si>
    <t xml:space="preserve">SCARLATA LORENZO    </t>
  </si>
  <si>
    <t xml:space="preserve">COSTANZA FRANCESCO ANTONIO   </t>
  </si>
  <si>
    <t xml:space="preserve">GIADONE PAOLA    </t>
  </si>
  <si>
    <t xml:space="preserve">RIOLO ALVARO    </t>
  </si>
  <si>
    <t xml:space="preserve">CAIOLA ENRICO PAOLO   </t>
  </si>
  <si>
    <t xml:space="preserve">PULVIRENTI NICOLINA    </t>
  </si>
  <si>
    <t xml:space="preserve">REITANO GIUSEPPE    </t>
  </si>
  <si>
    <t xml:space="preserve">DOTTORE ETTORE    </t>
  </si>
  <si>
    <t xml:space="preserve">DI GAETANO NICOLO'   </t>
  </si>
  <si>
    <t xml:space="preserve">DOTTORE LUCA ENZO   </t>
  </si>
  <si>
    <t xml:space="preserve">MANASSERI MORENA    </t>
  </si>
  <si>
    <t xml:space="preserve">RAO NATALE    </t>
  </si>
  <si>
    <t xml:space="preserve">BONURA GIUSEPPE    </t>
  </si>
  <si>
    <t xml:space="preserve">D'ANGELO SABINA    </t>
  </si>
  <si>
    <t xml:space="preserve">RASCONA' VALENTINA    </t>
  </si>
  <si>
    <t xml:space="preserve">GIAQUINTA CARLO AGATINO   </t>
  </si>
  <si>
    <t xml:space="preserve">DI BLASI AGATA   </t>
  </si>
  <si>
    <t xml:space="preserve">MELATO CARMELO    </t>
  </si>
  <si>
    <t xml:space="preserve">SILVESTRO ANTONINO    </t>
  </si>
  <si>
    <t xml:space="preserve">TODARO NUNZIATA    </t>
  </si>
  <si>
    <t xml:space="preserve">PARATORE DAVIDE    </t>
  </si>
  <si>
    <t xml:space="preserve">BONGIORNO SIMONE    </t>
  </si>
  <si>
    <t xml:space="preserve">AMBRUNO VALERIA    </t>
  </si>
  <si>
    <t xml:space="preserve">CALABRO' GIUSEPPE    </t>
  </si>
  <si>
    <t xml:space="preserve">CALDERONE SANTI    </t>
  </si>
  <si>
    <t xml:space="preserve">BARBERA NICOLA MARIA   </t>
  </si>
  <si>
    <t xml:space="preserve">BENVEGNA GIUSEPPE    </t>
  </si>
  <si>
    <t xml:space="preserve">COPPOLINO SALVATORE    </t>
  </si>
  <si>
    <t xml:space="preserve">DOTTORE VIVIANA    </t>
  </si>
  <si>
    <t xml:space="preserve">MOLINO ROBERTO    </t>
  </si>
  <si>
    <t xml:space="preserve">PINO ANGELITA    </t>
  </si>
  <si>
    <t xml:space="preserve">GULLO FILIPPO    </t>
  </si>
  <si>
    <t xml:space="preserve">COTONE ANTONIO    </t>
  </si>
  <si>
    <t xml:space="preserve">GIORGIANNI ANGELA    </t>
  </si>
  <si>
    <t xml:space="preserve">RECUPERO LUCIANO    </t>
  </si>
  <si>
    <t xml:space="preserve">LACCOTO GIUSEPPE    </t>
  </si>
  <si>
    <t xml:space="preserve">ZIINO CARMELO    </t>
  </si>
  <si>
    <t xml:space="preserve">CIPRIANO MARIA VITTORIA   </t>
  </si>
  <si>
    <t xml:space="preserve">FIORAVANTI TINDARA    </t>
  </si>
  <si>
    <t xml:space="preserve">RICCIARDELLO CONO    </t>
  </si>
  <si>
    <t xml:space="preserve">PRINCIPATO TROSSO LEONARDO GIUSEPPE  </t>
  </si>
  <si>
    <t xml:space="preserve">MANCUSO PRIZZITANO ERMINIA MARIANNINA  </t>
  </si>
  <si>
    <t xml:space="preserve">BRIGA GIACOMO    </t>
  </si>
  <si>
    <t xml:space="preserve">FASCETTO GIUSEPPE    </t>
  </si>
  <si>
    <t xml:space="preserve">PRESTIFILIPPO CIRIMBOLO ANTONINO   </t>
  </si>
  <si>
    <t xml:space="preserve">INGRILLI' FRANCESCO    </t>
  </si>
  <si>
    <t xml:space="preserve">SERGIO LEGGIO ALDO   </t>
  </si>
  <si>
    <t xml:space="preserve">CIRILLA SALVATORE    </t>
  </si>
  <si>
    <t xml:space="preserve">GALIPO' CARMELO    </t>
  </si>
  <si>
    <t xml:space="preserve">GRASSO BERNARDETTE FELICE   </t>
  </si>
  <si>
    <t xml:space="preserve">MANCARI RICCARDO    </t>
  </si>
  <si>
    <t xml:space="preserve">TASCONE VALENTINA    </t>
  </si>
  <si>
    <t xml:space="preserve">TODARO MARIA ROSALBA   </t>
  </si>
  <si>
    <t xml:space="preserve">CUFFARI GIUSEPPE    </t>
  </si>
  <si>
    <t xml:space="preserve">MIRAGLIOTTA SANTINA    </t>
  </si>
  <si>
    <t xml:space="preserve">MUSARRA BASILIO    </t>
  </si>
  <si>
    <t xml:space="preserve">SCURRIA NINO    </t>
  </si>
  <si>
    <t xml:space="preserve">TERRIBILE SALVATORE    </t>
  </si>
  <si>
    <t xml:space="preserve">SAETTI MARCO ANTONINO   </t>
  </si>
  <si>
    <t xml:space="preserve">GERAMI MARIELLA    </t>
  </si>
  <si>
    <t xml:space="preserve">RUSSO MARCELLA DOMENICA   </t>
  </si>
  <si>
    <t xml:space="preserve">NOBILE GIUSEPPE    </t>
  </si>
  <si>
    <t xml:space="preserve">CAMPO MARIA GRAZIA   </t>
  </si>
  <si>
    <t xml:space="preserve">DI FRANCESCA ANTONIO   </t>
  </si>
  <si>
    <t xml:space="preserve">FRANCO GIUSEPPE    </t>
  </si>
  <si>
    <t xml:space="preserve">SACCO GRAZIELLA    </t>
  </si>
  <si>
    <t xml:space="preserve">LIONETTO CIVA VINCENZO BIAGIO  </t>
  </si>
  <si>
    <t xml:space="preserve">IMBROGIO PONARO VALERIA   </t>
  </si>
  <si>
    <t xml:space="preserve">PRUITI CIARELLO STEFANO   </t>
  </si>
  <si>
    <t xml:space="preserve">SCURRIA SALVATORE    </t>
  </si>
  <si>
    <t xml:space="preserve">RUSSO ANTONINO ORLANDO   </t>
  </si>
  <si>
    <t xml:space="preserve">CACOPARDO ELEONORA    </t>
  </si>
  <si>
    <t xml:space="preserve">BRUNETTO DANIELE    </t>
  </si>
  <si>
    <t xml:space="preserve">MANDANICI GIUSEPPE    </t>
  </si>
  <si>
    <t xml:space="preserve">LUPO ANTONINO    </t>
  </si>
  <si>
    <t xml:space="preserve">RAPPAZZO SALVATORE    </t>
  </si>
  <si>
    <t xml:space="preserve">TORRE DOMENICA ELVIRA   </t>
  </si>
  <si>
    <t xml:space="preserve">TRIOLO ANDREA    </t>
  </si>
  <si>
    <t xml:space="preserve">CERALDI KATIA ANTONINA   </t>
  </si>
  <si>
    <t xml:space="preserve">ZITO MIRELLA DOMENICA   </t>
  </si>
  <si>
    <t xml:space="preserve">BARBAGALLO GAETANO    </t>
  </si>
  <si>
    <t xml:space="preserve">CAPUTO ALESSANDRO    </t>
  </si>
  <si>
    <t xml:space="preserve">RAGUSA LAURA    </t>
  </si>
  <si>
    <t xml:space="preserve">CATANESE GIUSEPPE PIETRO   </t>
  </si>
  <si>
    <t xml:space="preserve">PITRONE NUNZIATA    </t>
  </si>
  <si>
    <t xml:space="preserve">GENOVESE ANTONINO    </t>
  </si>
  <si>
    <t xml:space="preserve">CERTO VALENTINA    </t>
  </si>
  <si>
    <t xml:space="preserve">NAPOLI KATIUSCIA    </t>
  </si>
  <si>
    <t xml:space="preserve">PAPA ALJONA    </t>
  </si>
  <si>
    <t xml:space="preserve">RIDOLFO BASILIO    </t>
  </si>
  <si>
    <t xml:space="preserve">MARCHESE FRANCESCO    </t>
  </si>
  <si>
    <t xml:space="preserve">RICCIARDO ANTONINO    </t>
  </si>
  <si>
    <t xml:space="preserve">DE LUCA GIOVANNI SEBASTIANO  </t>
  </si>
  <si>
    <t xml:space="preserve">SENTINERI FRANCESCO    </t>
  </si>
  <si>
    <t xml:space="preserve">CASCIO VALENTINA    </t>
  </si>
  <si>
    <t xml:space="preserve">CROCETTA GIUSEPPE    </t>
  </si>
  <si>
    <t xml:space="preserve">ZODDA EUGENIO    </t>
  </si>
  <si>
    <t xml:space="preserve">STROSCIO ANTONIO    </t>
  </si>
  <si>
    <t xml:space="preserve">GULLOTTI ALESSIA MARIA ROSARIA  </t>
  </si>
  <si>
    <t xml:space="preserve">LO GRANDE LUCIA   </t>
  </si>
  <si>
    <t xml:space="preserve">SCALISI MARCO    </t>
  </si>
  <si>
    <t xml:space="preserve">PETTINATO MARCO ANTONINO   </t>
  </si>
  <si>
    <t xml:space="preserve">GRASSO SALVATRICE GIOCONDA   </t>
  </si>
  <si>
    <t xml:space="preserve">MILIADO' BRUNO    </t>
  </si>
  <si>
    <t xml:space="preserve">CACOPARDO MASSIMO GINO   </t>
  </si>
  <si>
    <t xml:space="preserve">BONGIORNO MICHELE    </t>
  </si>
  <si>
    <t xml:space="preserve">FOTI PAOLA    </t>
  </si>
  <si>
    <t xml:space="preserve">LOMBARDO CARMELO    </t>
  </si>
  <si>
    <t xml:space="preserve">PULIZZI VINCENZO    </t>
  </si>
  <si>
    <t xml:space="preserve">ANGIOLETTI MARIA CRISTINA   </t>
  </si>
  <si>
    <t xml:space="preserve">CIPOLLA ALESSANDRA    </t>
  </si>
  <si>
    <t xml:space="preserve">D'APRILE GIANFRANCO    </t>
  </si>
  <si>
    <t xml:space="preserve">FERRARA GIUSEPPINA    </t>
  </si>
  <si>
    <t xml:space="preserve">DI PANE GINO   </t>
  </si>
  <si>
    <t xml:space="preserve">LIIRO' PELUSO CARMELO   </t>
  </si>
  <si>
    <t xml:space="preserve">CASTROVINCI MARZIA    </t>
  </si>
  <si>
    <t xml:space="preserve">FRAGALE MARISA    </t>
  </si>
  <si>
    <t xml:space="preserve">FRANCILIA MATTEO GIUSEPPE   </t>
  </si>
  <si>
    <t xml:space="preserve">MERCURIO DANIELA    </t>
  </si>
  <si>
    <t xml:space="preserve">CATANIA GIOVANNI    </t>
  </si>
  <si>
    <t xml:space="preserve">GARUFI COSIMA ROSA   </t>
  </si>
  <si>
    <t xml:space="preserve">GERMANO' FELICE    </t>
  </si>
  <si>
    <t xml:space="preserve">LA MACCHIA GIUSEPPE   </t>
  </si>
  <si>
    <t xml:space="preserve">IL GRANDE NATASCIA   </t>
  </si>
  <si>
    <t xml:space="preserve">CUNDARI GIUSEPPE    </t>
  </si>
  <si>
    <t xml:space="preserve">CUNDARI PAOLO BARBARO   </t>
  </si>
  <si>
    <t xml:space="preserve">LO GIUDICE SALVATORE   </t>
  </si>
  <si>
    <t xml:space="preserve">MOBILIA PAOLA    </t>
  </si>
  <si>
    <t xml:space="preserve">SCIACCA ANGELO    </t>
  </si>
  <si>
    <t xml:space="preserve">AMADORE VINCENZO    </t>
  </si>
  <si>
    <t xml:space="preserve">VIRGILIO ANTONINO SEBASTIANO   </t>
  </si>
  <si>
    <t xml:space="preserve">BAGLIO ANTONINO    </t>
  </si>
  <si>
    <t xml:space="preserve">CARCIONE ANDREA    </t>
  </si>
  <si>
    <t xml:space="preserve">VICARIO ROSALIA    </t>
  </si>
  <si>
    <t xml:space="preserve">CURRENTI FILIPPO ALFIO   </t>
  </si>
  <si>
    <t xml:space="preserve">CACOPARDO GIOVANNA    </t>
  </si>
  <si>
    <t xml:space="preserve">CACOPARDO SALVATORE    </t>
  </si>
  <si>
    <t xml:space="preserve">CARILLI GIUSEPPE    </t>
  </si>
  <si>
    <t xml:space="preserve">PEDALE ANTONINO    </t>
  </si>
  <si>
    <t xml:space="preserve">STRACUZZI GIORGIO SALVATORE   </t>
  </si>
  <si>
    <t xml:space="preserve">LA GALIA TINDARA   </t>
  </si>
  <si>
    <t xml:space="preserve">SALMERI SALVATORE    </t>
  </si>
  <si>
    <t xml:space="preserve">GIARDINA GIOSUE'    </t>
  </si>
  <si>
    <t xml:space="preserve">LO MONTE CARMELO   </t>
  </si>
  <si>
    <t xml:space="preserve">LA MANNA GRAZIELLA   </t>
  </si>
  <si>
    <t xml:space="preserve">LO GIUDICE SIMONA   </t>
  </si>
  <si>
    <t xml:space="preserve">MANNINO GIUSEPPE    </t>
  </si>
  <si>
    <t xml:space="preserve">SAETTA ROSARIO    </t>
  </si>
  <si>
    <t xml:space="preserve">BITTO SANTINA    </t>
  </si>
  <si>
    <t xml:space="preserve">FORESTIERE STEFANO    </t>
  </si>
  <si>
    <t xml:space="preserve">BONANNO GIUSEPPE    </t>
  </si>
  <si>
    <t xml:space="preserve">PARISI MARIA TERESA   </t>
  </si>
  <si>
    <t xml:space="preserve">LAUDINI DANIELE    </t>
  </si>
  <si>
    <t xml:space="preserve">PALO CARMEN    </t>
  </si>
  <si>
    <t xml:space="preserve">CACCIOLA FRANCESCA    </t>
  </si>
  <si>
    <t xml:space="preserve">DI LEO CARMELO GIUSEPPE  </t>
  </si>
  <si>
    <t xml:space="preserve">DI LEO LUCIANO   </t>
  </si>
  <si>
    <t xml:space="preserve">MONTECRISTO GIACOMO    </t>
  </si>
  <si>
    <t xml:space="preserve">RUGOLO CLAUDIO    </t>
  </si>
  <si>
    <t xml:space="preserve">COSTA ALESSANDRO    </t>
  </si>
  <si>
    <t xml:space="preserve">RAMMI MARIATERESA    </t>
  </si>
  <si>
    <t xml:space="preserve">RISINI GIUSY    </t>
  </si>
  <si>
    <t xml:space="preserve">DI BLASI RENATO   </t>
  </si>
  <si>
    <t xml:space="preserve">SIRAGUSANO ANTONINO    </t>
  </si>
  <si>
    <t xml:space="preserve">CARRA' ALESSANDRO    </t>
  </si>
  <si>
    <t xml:space="preserve">FALSETTI ROSALIA    </t>
  </si>
  <si>
    <t xml:space="preserve">ROMAGNOLO FRANCESCO    </t>
  </si>
  <si>
    <t xml:space="preserve">RICCIARDI FILIPPO    </t>
  </si>
  <si>
    <t xml:space="preserve">SAGLIMBENI DOMENICO    </t>
  </si>
  <si>
    <t xml:space="preserve">BARTOLOTTA PAMELA    </t>
  </si>
  <si>
    <t xml:space="preserve">BUCOLO ROSARIO    </t>
  </si>
  <si>
    <t xml:space="preserve">MUSUMECI SEBASTIANO    </t>
  </si>
  <si>
    <t xml:space="preserve">GULLO RICCARDO    </t>
  </si>
  <si>
    <t xml:space="preserve">MERLINO SAVERIO    </t>
  </si>
  <si>
    <t xml:space="preserve">IACOLINO GIOVANNI    </t>
  </si>
  <si>
    <t xml:space="preserve">IACONO LUCY    </t>
  </si>
  <si>
    <t xml:space="preserve">PUGLISI SALVATORE    </t>
  </si>
  <si>
    <t xml:space="preserve">ROCCELLA CRISTINA    </t>
  </si>
  <si>
    <t xml:space="preserve">FABIO ANTONINO    </t>
  </si>
  <si>
    <t xml:space="preserve">CIRRINCIONE FIORELLA    </t>
  </si>
  <si>
    <t xml:space="preserve">CALCO' DAVIDE    </t>
  </si>
  <si>
    <t xml:space="preserve">FABIO SALVATORE    </t>
  </si>
  <si>
    <t xml:space="preserve">RAMETTA CLARA    </t>
  </si>
  <si>
    <t xml:space="preserve">CINCOTTA LORENZO    </t>
  </si>
  <si>
    <t xml:space="preserve">PANEBIANCO NINO    </t>
  </si>
  <si>
    <t xml:space="preserve">ORLANDO GAETANO    </t>
  </si>
  <si>
    <t xml:space="preserve">PINO STEFANO    </t>
  </si>
  <si>
    <t xml:space="preserve">PORTARO CETTINA    </t>
  </si>
  <si>
    <t xml:space="preserve">BRIGUGLIO GIUSEPPE    </t>
  </si>
  <si>
    <t xml:space="preserve">CARPO GIUSEPPE    </t>
  </si>
  <si>
    <t xml:space="preserve">ARIZZI ERIKA    </t>
  </si>
  <si>
    <t xml:space="preserve">CIATTO GIOVANNI    </t>
  </si>
  <si>
    <t xml:space="preserve">RAVIDA' SEBASTIANO    </t>
  </si>
  <si>
    <t xml:space="preserve">PIETRAFITTA CARMELO    </t>
  </si>
  <si>
    <t xml:space="preserve">COPPOLINO GIUSEPPE    </t>
  </si>
  <si>
    <t xml:space="preserve">CATANIA PAOLA    </t>
  </si>
  <si>
    <t xml:space="preserve">BONANSINGA FILIPPO GERVASIO   </t>
  </si>
  <si>
    <t xml:space="preserve">ARCORACI CARMELO    </t>
  </si>
  <si>
    <t xml:space="preserve">QUAGLIERI VINCENZA    </t>
  </si>
  <si>
    <t xml:space="preserve">SIRACUSA ANTONINO    </t>
  </si>
  <si>
    <t xml:space="preserve">BASILE FEDERICO    </t>
  </si>
  <si>
    <t xml:space="preserve">CALAFIORE ALESSANDRA    </t>
  </si>
  <si>
    <t xml:space="preserve">CAMINITI FRANCESCO    </t>
  </si>
  <si>
    <t xml:space="preserve">CANNATA LETTERIA    </t>
  </si>
  <si>
    <t xml:space="preserve">CICALA ROBERTO    </t>
  </si>
  <si>
    <t xml:space="preserve">FINOCCHIARO MASSIMO    </t>
  </si>
  <si>
    <t xml:space="preserve">MINUTOLI MASSIMILIANO    </t>
  </si>
  <si>
    <t xml:space="preserve">MONDELLO SALVATORE    </t>
  </si>
  <si>
    <t xml:space="preserve">PREVITI CARLOTTA    </t>
  </si>
  <si>
    <t xml:space="preserve">MIDILI GIUSEPPE    </t>
  </si>
  <si>
    <t xml:space="preserve">ALESCI FRANCESCO    </t>
  </si>
  <si>
    <t xml:space="preserve">CAPONE MAURIZIO    </t>
  </si>
  <si>
    <t xml:space="preserve">DE GAETANO GIUSEPPINA BEATRICE  </t>
  </si>
  <si>
    <t xml:space="preserve">IMPELLIZZERI PASQUALE    </t>
  </si>
  <si>
    <t xml:space="preserve">MELLINA ROBERTO    </t>
  </si>
  <si>
    <t xml:space="preserve">NICOSIA ANTONIO FRANCO   </t>
  </si>
  <si>
    <t xml:space="preserve">ROMAGNOLO SANTI    </t>
  </si>
  <si>
    <t xml:space="preserve">RIOTTA SALVATORE    </t>
  </si>
  <si>
    <t xml:space="preserve">LUPICA LUIGI    </t>
  </si>
  <si>
    <t xml:space="preserve">MUSARRA ANGELA    </t>
  </si>
  <si>
    <t xml:space="preserve">TOMASI ANTONINO    </t>
  </si>
  <si>
    <t xml:space="preserve">ZINGALES MAURIZIO    </t>
  </si>
  <si>
    <t xml:space="preserve">RAFFITI GIUSEPPE    </t>
  </si>
  <si>
    <t xml:space="preserve">SGRO' DONATELLA    </t>
  </si>
  <si>
    <t xml:space="preserve">SANZARELLO SEBASTIANO    </t>
  </si>
  <si>
    <t xml:space="preserve">MUSILE TINA    </t>
  </si>
  <si>
    <t xml:space="preserve">ANDREANO' ROSARIO    </t>
  </si>
  <si>
    <t xml:space="preserve">MELIDONE MASSIMILIANO MARIA   </t>
  </si>
  <si>
    <t xml:space="preserve">SEMINARA ENZO    </t>
  </si>
  <si>
    <t xml:space="preserve">PENNISI BRUNO    </t>
  </si>
  <si>
    <t xml:space="preserve">PENNISI CLELIA    </t>
  </si>
  <si>
    <t xml:space="preserve">DI COSTA GRAZIA   </t>
  </si>
  <si>
    <t xml:space="preserve">PARATORE ANDREA    </t>
  </si>
  <si>
    <t xml:space="preserve">CANNISTRA' GIUSEPPE    </t>
  </si>
  <si>
    <t xml:space="preserve">MAIMONE ROSA MARIA   </t>
  </si>
  <si>
    <t xml:space="preserve">D'AMORE ROSARIO LEONARDO   </t>
  </si>
  <si>
    <t xml:space="preserve">LONGO ANGELO MARCELLO   </t>
  </si>
  <si>
    <t xml:space="preserve">SILIGATO ANTONINA SEBASTIANA   </t>
  </si>
  <si>
    <t xml:space="preserve">SIDOTI ROSARIO    </t>
  </si>
  <si>
    <t xml:space="preserve">SIDOTI SALVATORE    </t>
  </si>
  <si>
    <t xml:space="preserve">FURNARI NINUCCIA    </t>
  </si>
  <si>
    <t xml:space="preserve">TODARO ANTONINO    </t>
  </si>
  <si>
    <t xml:space="preserve">TRUGLIO FABIO    </t>
  </si>
  <si>
    <t xml:space="preserve">BLANCATO CARMELO    </t>
  </si>
  <si>
    <t xml:space="preserve">PAFUMI DOMENICO    </t>
  </si>
  <si>
    <t xml:space="preserve">CATALANO SALVATORE    </t>
  </si>
  <si>
    <t xml:space="preserve">LANDO CARMELO    </t>
  </si>
  <si>
    <t xml:space="preserve">ORLANDO MARIA ANGELA   </t>
  </si>
  <si>
    <t xml:space="preserve">ADAMO SEBASTIANO    </t>
  </si>
  <si>
    <t xml:space="preserve">MARTORANA LUCIA RITA   </t>
  </si>
  <si>
    <t xml:space="preserve">BARBERI FRANDANISA CANDIDO SALVATORE  </t>
  </si>
  <si>
    <t xml:space="preserve">CIARDO FRANCESCO    </t>
  </si>
  <si>
    <t xml:space="preserve">DI PRIMA ROSA MARIA  </t>
  </si>
  <si>
    <t xml:space="preserve">NANI' GAETANO    </t>
  </si>
  <si>
    <t xml:space="preserve">LETIZIA DANIELE    </t>
  </si>
  <si>
    <t xml:space="preserve">LETIZIA ANTONINO    </t>
  </si>
  <si>
    <t xml:space="preserve">RIFICI SARA    </t>
  </si>
  <si>
    <t xml:space="preserve">BRIGUGLIO NATALE    </t>
  </si>
  <si>
    <t xml:space="preserve">DENARO GABRIELLA    </t>
  </si>
  <si>
    <t xml:space="preserve">FOSCOLO NUNZIATA    </t>
  </si>
  <si>
    <t xml:space="preserve">NOCIFORA ANTONIO AGATINO   </t>
  </si>
  <si>
    <t xml:space="preserve">RICCARDI ELISA RITA   </t>
  </si>
  <si>
    <t xml:space="preserve">BERTOLAMI GIROLAMO    </t>
  </si>
  <si>
    <t xml:space="preserve">BUEMI SALVATORE    </t>
  </si>
  <si>
    <t xml:space="preserve">DA CAMPO FERRARA GIUSEPPE  </t>
  </si>
  <si>
    <t xml:space="preserve">GIAMBOI ROSSELLA    </t>
  </si>
  <si>
    <t xml:space="preserve">IARRERA FRANCESCO    </t>
  </si>
  <si>
    <t xml:space="preserve">ALESSANDRO ROSA    </t>
  </si>
  <si>
    <t xml:space="preserve">BERTINO SALVATORE    </t>
  </si>
  <si>
    <t xml:space="preserve">SAPORITO SALVATORA    </t>
  </si>
  <si>
    <t xml:space="preserve">SCARDINO FRANCESCO    </t>
  </si>
  <si>
    <t xml:space="preserve">LA MALFA MARIO   </t>
  </si>
  <si>
    <t xml:space="preserve">AMENDOLIA MARIA MONIA   </t>
  </si>
  <si>
    <t xml:space="preserve">TRIO ANDREA    </t>
  </si>
  <si>
    <t xml:space="preserve">GUGLIOTTA SEBASTIANO ANTONIO   </t>
  </si>
  <si>
    <t xml:space="preserve">BILLA GIUSEPPE    </t>
  </si>
  <si>
    <t xml:space="preserve">CARNEVALE ELENA MARIA   </t>
  </si>
  <si>
    <t xml:space="preserve">BONSIGNORE CARMELO    </t>
  </si>
  <si>
    <t xml:space="preserve">DI SANTO GIOVANNI   </t>
  </si>
  <si>
    <t xml:space="preserve">RUFFINO DOMENICO    </t>
  </si>
  <si>
    <t xml:space="preserve">GRILLO ANDREA    </t>
  </si>
  <si>
    <t xml:space="preserve">DI MARCO ROSARIO   </t>
  </si>
  <si>
    <t xml:space="preserve">GIGLIO ANGELO LIBORIO   </t>
  </si>
  <si>
    <t xml:space="preserve">CIPRIANO SALVATORE    </t>
  </si>
  <si>
    <t xml:space="preserve">MIRAGLIOTTA MARIA    </t>
  </si>
  <si>
    <t xml:space="preserve">RAFFAELE MARIO    </t>
  </si>
  <si>
    <t xml:space="preserve">SAGGIO GIUSEPPA    </t>
  </si>
  <si>
    <t xml:space="preserve">MARTELLA IVAN    </t>
  </si>
  <si>
    <t xml:space="preserve">GIAMBRONE MASSIMILIANO    </t>
  </si>
  <si>
    <t xml:space="preserve">SALPIETRO NUNZIO    </t>
  </si>
  <si>
    <t xml:space="preserve">SALVAGGIO SALVATORE    </t>
  </si>
  <si>
    <t xml:space="preserve">CUPANE TECLA    </t>
  </si>
  <si>
    <t xml:space="preserve">CATANIA TERESA    </t>
  </si>
  <si>
    <t xml:space="preserve">GIARDINA ANTONIO    </t>
  </si>
  <si>
    <t xml:space="preserve">ORLANDO CARMELO CONCETTO   </t>
  </si>
  <si>
    <t xml:space="preserve">ORLANDO TINO    </t>
  </si>
  <si>
    <t xml:space="preserve">ARGIROFFI GAETANO    </t>
  </si>
  <si>
    <t xml:space="preserve">ASMUNDO MIRIAM DEBORA   </t>
  </si>
  <si>
    <t xml:space="preserve">BASILE NATIA LUCIA   </t>
  </si>
  <si>
    <t xml:space="preserve">CISCA ELIO    </t>
  </si>
  <si>
    <t xml:space="preserve">GUGLIOTTA BIAGIO    </t>
  </si>
  <si>
    <t xml:space="preserve">VISALLI SALVATORE    </t>
  </si>
  <si>
    <t xml:space="preserve">POLLINO SIMONA    </t>
  </si>
  <si>
    <t xml:space="preserve">ABATE NICOLA    </t>
  </si>
  <si>
    <t xml:space="preserve">DUCA ROSA    </t>
  </si>
  <si>
    <t xml:space="preserve">ORSINA GIANFRANCO    </t>
  </si>
  <si>
    <t xml:space="preserve">ORIFICI ANTONINO    </t>
  </si>
  <si>
    <t xml:space="preserve">AGNELLO GINO    </t>
  </si>
  <si>
    <t xml:space="preserve">SCALZO SALVATORE    </t>
  </si>
  <si>
    <t xml:space="preserve">SPITALERI CARMELINA    </t>
  </si>
  <si>
    <t xml:space="preserve">ALIBERTI EUGENIO    </t>
  </si>
  <si>
    <t xml:space="preserve">PRIVITERA ENRICO    </t>
  </si>
  <si>
    <t xml:space="preserve">COPPOLINO SABRINA    </t>
  </si>
  <si>
    <t xml:space="preserve">PALANO SIMONA    </t>
  </si>
  <si>
    <t xml:space="preserve">NICOLA MERLINO    </t>
  </si>
  <si>
    <t xml:space="preserve">CIRINO ANTONINO    </t>
  </si>
  <si>
    <t xml:space="preserve">BOTTARO ANTONIO ROBERTO   </t>
  </si>
  <si>
    <t xml:space="preserve">SAIJA GIUSEPPE    </t>
  </si>
  <si>
    <t xml:space="preserve">VISALLI PAOLA MARIA TINDARA  </t>
  </si>
  <si>
    <t xml:space="preserve">PINO GIOVANNI    </t>
  </si>
  <si>
    <t xml:space="preserve">ARTALE MARIA TERESA   </t>
  </si>
  <si>
    <t xml:space="preserve">DE MATTEO CARMELA PATRIZIA  </t>
  </si>
  <si>
    <t xml:space="preserve">SIDOTI PINTO SALVATORE   </t>
  </si>
  <si>
    <t xml:space="preserve">REALE BENEDETTO    </t>
  </si>
  <si>
    <t xml:space="preserve">CALCO' ANNA    </t>
  </si>
  <si>
    <t xml:space="preserve">MONDELLO LUIGI    </t>
  </si>
  <si>
    <t xml:space="preserve">PRINCIOTTA GIUSEPPE    </t>
  </si>
  <si>
    <t xml:space="preserve">MIRACULA FILIPPO    </t>
  </si>
  <si>
    <t xml:space="preserve">ORITI BASILIO    </t>
  </si>
  <si>
    <t xml:space="preserve">DOTTORE GAETANO    </t>
  </si>
  <si>
    <t xml:space="preserve">FIOCCO BEATRICE    </t>
  </si>
  <si>
    <t xml:space="preserve">NASTASI DOMENICO MARIA EUSTOCHIO  </t>
  </si>
  <si>
    <t xml:space="preserve">CATTAFI MARIAGIOVANNA    </t>
  </si>
  <si>
    <t xml:space="preserve">INSANA PIETRO    </t>
  </si>
  <si>
    <t xml:space="preserve">RUGGERI GIUSEPPE    </t>
  </si>
  <si>
    <t xml:space="preserve">TOTARO GIUSEPPE    </t>
  </si>
  <si>
    <t xml:space="preserve">MARCHELLO CARMELITA    </t>
  </si>
  <si>
    <t xml:space="preserve">FIORE SALVATORE VITTORIO   </t>
  </si>
  <si>
    <t xml:space="preserve">INTERDONATO ARMANDO    </t>
  </si>
  <si>
    <t xml:space="preserve">PIZZOLANTE GIUSEPPE    </t>
  </si>
  <si>
    <t xml:space="preserve">CANGEMI GIUSEPPE    </t>
  </si>
  <si>
    <t xml:space="preserve">PETTIGNANO ROSSELLA    </t>
  </si>
  <si>
    <t xml:space="preserve">PATORNITI GIUSEPPE    </t>
  </si>
  <si>
    <t xml:space="preserve">BARATTA ALESSANDRO    </t>
  </si>
  <si>
    <t xml:space="preserve">SALPIETRO CARMELA LUCIA   </t>
  </si>
  <si>
    <t xml:space="preserve">MANCUSO BRUNO    </t>
  </si>
  <si>
    <t xml:space="preserve">PEDALA' CALOGERO    </t>
  </si>
  <si>
    <t xml:space="preserve">BEFUMO ACHILLE    </t>
  </si>
  <si>
    <t xml:space="preserve">PULEJO ILARIA    </t>
  </si>
  <si>
    <t xml:space="preserve">SCURRIA ANTONIO    </t>
  </si>
  <si>
    <t xml:space="preserve">ALIBERTI DOMENICO    </t>
  </si>
  <si>
    <t xml:space="preserve">LO CASCIO GIANLUCA   </t>
  </si>
  <si>
    <t xml:space="preserve">RIGANO ROBERTA    </t>
  </si>
  <si>
    <t xml:space="preserve">TRISCHITTA ROSARIO    </t>
  </si>
  <si>
    <t xml:space="preserve">SCIOTTO MATTEO    </t>
  </si>
  <si>
    <t xml:space="preserve">CALDERONE PIER PAOLO TINDARO  </t>
  </si>
  <si>
    <t xml:space="preserve">LETIZIA ANGELO    </t>
  </si>
  <si>
    <t xml:space="preserve">MENDOLIA MARTINA    </t>
  </si>
  <si>
    <t xml:space="preserve">ARABIA DOMENICO    </t>
  </si>
  <si>
    <t xml:space="preserve">ZAVONE ANDREA    </t>
  </si>
  <si>
    <t xml:space="preserve">CORTOLILLO FRANCESCO PAOLO   </t>
  </si>
  <si>
    <t xml:space="preserve">PALMERI SALVATORE GIUSEPPE   </t>
  </si>
  <si>
    <t xml:space="preserve">FIORENTINO FRANCESCO    </t>
  </si>
  <si>
    <t xml:space="preserve">MENZA MARIAJOSE'    </t>
  </si>
  <si>
    <t xml:space="preserve">PALMERI GRACE    </t>
  </si>
  <si>
    <t xml:space="preserve">LO GIUDICE DANILO   </t>
  </si>
  <si>
    <t xml:space="preserve">MIANO ANNALISA    </t>
  </si>
  <si>
    <t xml:space="preserve">LOMBARDO GIAMMARCO RODOLFO   </t>
  </si>
  <si>
    <t xml:space="preserve">SIGILLO ERNESTO    </t>
  </si>
  <si>
    <t xml:space="preserve">TRIMARCHI DOMENICO    </t>
  </si>
  <si>
    <t xml:space="preserve">COSTANTINO VALENTINA    </t>
  </si>
  <si>
    <t xml:space="preserve">PITTALA' IGNAZIO    </t>
  </si>
  <si>
    <t xml:space="preserve">PITTALA' FABRIZIO    </t>
  </si>
  <si>
    <t xml:space="preserve">RIFICI FORTUNATA    </t>
  </si>
  <si>
    <t xml:space="preserve">SANGIORGIO TIZIANA    </t>
  </si>
  <si>
    <t xml:space="preserve">RAMPULLA SANTO    </t>
  </si>
  <si>
    <t xml:space="preserve">MERLINO GIUSEPPE    </t>
  </si>
  <si>
    <t xml:space="preserve">DONATO NICOLA    </t>
  </si>
  <si>
    <t xml:space="preserve">PINO ROSALBA    </t>
  </si>
  <si>
    <t xml:space="preserve">VENUTO SANTO    </t>
  </si>
  <si>
    <t xml:space="preserve">STRACUZZI MASSIMO    </t>
  </si>
  <si>
    <t xml:space="preserve">MIUCCIO MARIA CARMELA ROSALIA  </t>
  </si>
  <si>
    <t xml:space="preserve">TRIMARCHI SERGIO    </t>
  </si>
  <si>
    <t xml:space="preserve">MOSCHELLA GIANFRANCO    </t>
  </si>
  <si>
    <t xml:space="preserve">CIFALA' DOMENICO    </t>
  </si>
  <si>
    <t xml:space="preserve">CORDARO ANNALISA    </t>
  </si>
  <si>
    <t xml:space="preserve">MEOLA GIUSEPPE    </t>
  </si>
  <si>
    <t xml:space="preserve">MUSCA ANTONINO    </t>
  </si>
  <si>
    <t xml:space="preserve">LACAVA GUGLIELMO    </t>
  </si>
  <si>
    <t xml:space="preserve">IOPPOLO CONCETTA    </t>
  </si>
  <si>
    <t xml:space="preserve">MANCUSO MARZIA RITA   </t>
  </si>
  <si>
    <t xml:space="preserve">VENUTO TANIA    </t>
  </si>
  <si>
    <t xml:space="preserve">IALACQUA MARIA    </t>
  </si>
  <si>
    <t xml:space="preserve">BOLOGNARI MARIO    </t>
  </si>
  <si>
    <t xml:space="preserve">SCIBILIA VINCENZO    </t>
  </si>
  <si>
    <t xml:space="preserve">CARPITA ANDREA    </t>
  </si>
  <si>
    <t xml:space="preserve">CORVAIA NUNZIO    </t>
  </si>
  <si>
    <t xml:space="preserve">GULLOTTA FRANCESCA    </t>
  </si>
  <si>
    <t xml:space="preserve">LONGO GRAZIELLA    </t>
  </si>
  <si>
    <t xml:space="preserve">CIPRIANO BARTOLO    </t>
  </si>
  <si>
    <t xml:space="preserve">DUCI FLORINDA    </t>
  </si>
  <si>
    <t xml:space="preserve">FEMINO' DOMENICO    </t>
  </si>
  <si>
    <t xml:space="preserve">CASELLI ANTONINO    </t>
  </si>
  <si>
    <t xml:space="preserve">FORMICA MICHELE    </t>
  </si>
  <si>
    <t xml:space="preserve">NASTASI RAFFAELE    </t>
  </si>
  <si>
    <t xml:space="preserve">CASTROVINCI SALVATORE    </t>
  </si>
  <si>
    <t xml:space="preserve">CORPINA MASSIMILIANO    </t>
  </si>
  <si>
    <t xml:space="preserve">RADICE BIAGIO DANIELE   </t>
  </si>
  <si>
    <t xml:space="preserve">SGRO' GABRIELLA    </t>
  </si>
  <si>
    <t xml:space="preserve">RIZZO NERVO CARMELO   </t>
  </si>
  <si>
    <t xml:space="preserve">LEMMO MICHELE    </t>
  </si>
  <si>
    <t xml:space="preserve">MICELI LUIGI    </t>
  </si>
  <si>
    <t xml:space="preserve">MATASSA VINCENZO    </t>
  </si>
  <si>
    <t xml:space="preserve">PISCITELLO ROSARIA    </t>
  </si>
  <si>
    <t xml:space="preserve">SCATTAREGGIA GIOVANNA TIZIANA   </t>
  </si>
  <si>
    <t xml:space="preserve">CRISA' VINCENZO    </t>
  </si>
  <si>
    <t xml:space="preserve">MARZULLO SIGNORINO    </t>
  </si>
  <si>
    <t xml:space="preserve">ASTONE VINCENZO    </t>
  </si>
  <si>
    <t xml:space="preserve">CASELLA ALICE    </t>
  </si>
  <si>
    <t xml:space="preserve">GURGONE GABRIELLA MARIA CARMELA TINDARA </t>
  </si>
  <si>
    <t xml:space="preserve">DI STEFANO ANTONINO   </t>
  </si>
  <si>
    <t xml:space="preserve">DANZE' ADELE    </t>
  </si>
  <si>
    <t xml:space="preserve">CANNUNI ANTONINO    </t>
  </si>
  <si>
    <t xml:space="preserve">RIZZO FRANCESCO    </t>
  </si>
  <si>
    <t xml:space="preserve">ALESCI TIZIANA    </t>
  </si>
  <si>
    <t xml:space="preserve">CAPILLO CONCETTA    </t>
  </si>
  <si>
    <t xml:space="preserve">GIUNTA CARMELO    </t>
  </si>
  <si>
    <t xml:space="preserve">MEZZATESTA SALVATORE    </t>
  </si>
  <si>
    <t xml:space="preserve">CAVALLARO ANTONINO GIUSEPPE   </t>
  </si>
  <si>
    <t xml:space="preserve">ALESSI GIANFRANCA    </t>
  </si>
  <si>
    <t xml:space="preserve">COSTA ANTONINO    </t>
  </si>
  <si>
    <t xml:space="preserve">DI SALVO BARBARA   </t>
  </si>
  <si>
    <t xml:space="preserve">GIACOBBE ANGELO    </t>
  </si>
  <si>
    <t xml:space="preserve">LAMBERTO GAETANO    </t>
  </si>
  <si>
    <t xml:space="preserve">GUCCIONE ANTONINO    </t>
  </si>
  <si>
    <t xml:space="preserve">SIRAGUSA GAETANO    </t>
  </si>
  <si>
    <t xml:space="preserve">MICELI LUCIA PAOLA   </t>
  </si>
  <si>
    <t xml:space="preserve">SCRIVANO GIUSEPPE    </t>
  </si>
  <si>
    <t xml:space="preserve">DI GANGI GIOVANNI DOMENICO  </t>
  </si>
  <si>
    <t xml:space="preserve">IANNELLO VANESSA    </t>
  </si>
  <si>
    <t xml:space="preserve">MACADDINO GINO    </t>
  </si>
  <si>
    <t xml:space="preserve">MACALUSO ALESSANDRA    </t>
  </si>
  <si>
    <t xml:space="preserve">PANZARELLA MICHELE    </t>
  </si>
  <si>
    <t xml:space="preserve">DOLCE ROSARIO    </t>
  </si>
  <si>
    <t xml:space="preserve">ORTOLANO MARIA LUISA   </t>
  </si>
  <si>
    <t xml:space="preserve">PANZARELLA PIETRO    </t>
  </si>
  <si>
    <t xml:space="preserve">VIRGA GIUSEPPE    </t>
  </si>
  <si>
    <t xml:space="preserve">LAZZARA MARIA RITA   </t>
  </si>
  <si>
    <t xml:space="preserve">FASO ROSE DANELLE   </t>
  </si>
  <si>
    <t xml:space="preserve">PECORARO FRANCESCO    </t>
  </si>
  <si>
    <t xml:space="preserve">SCIRE' MATTEO    </t>
  </si>
  <si>
    <t xml:space="preserve">DE LUCA ANGELINA   </t>
  </si>
  <si>
    <t xml:space="preserve">AMATO FRANCESCO    </t>
  </si>
  <si>
    <t xml:space="preserve">ANTIBO GRAZIA PATRIZIA   </t>
  </si>
  <si>
    <t xml:space="preserve">CATANESE VITALIANO    </t>
  </si>
  <si>
    <t xml:space="preserve">CIACCIO MARIA FRANCESCA   </t>
  </si>
  <si>
    <t xml:space="preserve">MARFIA ANNA LISA   </t>
  </si>
  <si>
    <t xml:space="preserve">TRIPOLI FILIPPO MARIA   </t>
  </si>
  <si>
    <t xml:space="preserve">VELLA DANIELE NICOLA   </t>
  </si>
  <si>
    <t xml:space="preserve">ALAIMO BRIGIDA    </t>
  </si>
  <si>
    <t xml:space="preserve">BARONE ANGELO    </t>
  </si>
  <si>
    <t xml:space="preserve">CIRANO MASSIMO    </t>
  </si>
  <si>
    <t xml:space="preserve">LO GALBO MAURIZIO   </t>
  </si>
  <si>
    <t xml:space="preserve">TORNATORE EMANUELE    </t>
  </si>
  <si>
    <t xml:space="preserve">TRIPOLI GIUSEPPE    </t>
  </si>
  <si>
    <t xml:space="preserve">RIZZO VITO    </t>
  </si>
  <si>
    <t xml:space="preserve">TAORMINA PIETRO    </t>
  </si>
  <si>
    <t xml:space="preserve">DI BENEDETTO FILIPPO   </t>
  </si>
  <si>
    <t xml:space="preserve">MUSSO AURORA    </t>
  </si>
  <si>
    <t xml:space="preserve">ORLANDO SEBASTIANO    </t>
  </si>
  <si>
    <t xml:space="preserve">PASSARO MASSIMILIANO    </t>
  </si>
  <si>
    <t xml:space="preserve">BASILE FORTUNATO    </t>
  </si>
  <si>
    <t xml:space="preserve">DI FALCO FORTUNATO   </t>
  </si>
  <si>
    <t xml:space="preserve">LA BARBERA GIOVANNI   </t>
  </si>
  <si>
    <t xml:space="preserve">MILONE MAURIZIO    </t>
  </si>
  <si>
    <t xml:space="preserve">CORSALE MARINA    </t>
  </si>
  <si>
    <t xml:space="preserve">DI LIBERTO SALVATORE   </t>
  </si>
  <si>
    <t xml:space="preserve">OCCHIONE MARIA    </t>
  </si>
  <si>
    <t xml:space="preserve">SALERNO VINCENZO    </t>
  </si>
  <si>
    <t xml:space="preserve">STASSI GIORGIO    </t>
  </si>
  <si>
    <t xml:space="preserve">DI GIORGIO TOMMASO FRANCESCO  </t>
  </si>
  <si>
    <t xml:space="preserve">NOTO ALFONSO    </t>
  </si>
  <si>
    <t xml:space="preserve">PULEO CALOGERO    </t>
  </si>
  <si>
    <t xml:space="preserve">CASTRIANNI VITTORIO    </t>
  </si>
  <si>
    <t xml:space="preserve">LA PLACA LIDIA LUCIA  </t>
  </si>
  <si>
    <t xml:space="preserve">LA TONA ROSARIA   </t>
  </si>
  <si>
    <t xml:space="preserve">SELLARO GIUSEPPE    </t>
  </si>
  <si>
    <t xml:space="preserve">D'ANNA PIER CALOGERO   </t>
  </si>
  <si>
    <t xml:space="preserve">SAGUTO DAMIANO    </t>
  </si>
  <si>
    <t xml:space="preserve">DI PRIMA SALVATORE   </t>
  </si>
  <si>
    <t xml:space="preserve">GENNARO FRANCO    </t>
  </si>
  <si>
    <t xml:space="preserve">GAROFALO LUIGI    </t>
  </si>
  <si>
    <t xml:space="preserve">CARUSO ANNA MARIA   </t>
  </si>
  <si>
    <t xml:space="preserve">FIORE FRANCO    </t>
  </si>
  <si>
    <t xml:space="preserve">RANDAZZO DIEGO    </t>
  </si>
  <si>
    <t xml:space="preserve">DI CARLO SALVATORE   </t>
  </si>
  <si>
    <t xml:space="preserve">ROMANA GIUSEPPINA    </t>
  </si>
  <si>
    <t xml:space="preserve">ALDEGHERI PIETRO    </t>
  </si>
  <si>
    <t xml:space="preserve">BURGIO MARIA CONCETTA   </t>
  </si>
  <si>
    <t xml:space="preserve">GIORDANO FEDERICA RITA   </t>
  </si>
  <si>
    <t xml:space="preserve">LO DICO ANTONINO   </t>
  </si>
  <si>
    <t xml:space="preserve">REALMUTO ANTONINO    </t>
  </si>
  <si>
    <t xml:space="preserve">TARAVELLA MICHELA    </t>
  </si>
  <si>
    <t xml:space="preserve">LA ROCCA MASSIMO   </t>
  </si>
  <si>
    <t xml:space="preserve">FRICANO CALOGERO    </t>
  </si>
  <si>
    <t xml:space="preserve">OCCORSO ANDREA    </t>
  </si>
  <si>
    <t xml:space="preserve">QUAGLIANA FRANCESCO    </t>
  </si>
  <si>
    <t xml:space="preserve">ODDO GIUSEPPE    </t>
  </si>
  <si>
    <t xml:space="preserve">MANISCALCO ANNA    </t>
  </si>
  <si>
    <t xml:space="preserve">CINO LUIGI    </t>
  </si>
  <si>
    <t xml:space="preserve">LANFRANCA FRANCESCA    </t>
  </si>
  <si>
    <t xml:space="preserve">CIACCIO NICOLA    </t>
  </si>
  <si>
    <t xml:space="preserve">PLAIA GAUDENZIA    </t>
  </si>
  <si>
    <t xml:space="preserve">SANTORO KATIUSCIA    </t>
  </si>
  <si>
    <t xml:space="preserve">PUCCIO PIETRO    </t>
  </si>
  <si>
    <t xml:space="preserve">BILLANTE GIROLAMO    </t>
  </si>
  <si>
    <t xml:space="preserve">DI MAGGIO RITA   </t>
  </si>
  <si>
    <t xml:space="preserve">GIAMBONA MARIA    </t>
  </si>
  <si>
    <t xml:space="preserve">SOLLAMI ALDO    </t>
  </si>
  <si>
    <t xml:space="preserve">ALAMIA GIOVANNI    </t>
  </si>
  <si>
    <t xml:space="preserve">BADALAMENTI SALVATORE    </t>
  </si>
  <si>
    <t xml:space="preserve">BORTIGLIO VITO    </t>
  </si>
  <si>
    <t xml:space="preserve">CARDINALE SALVATORE    </t>
  </si>
  <si>
    <t xml:space="preserve">GAMBINO VALERIA    </t>
  </si>
  <si>
    <t xml:space="preserve">MANNINO PIETRO    </t>
  </si>
  <si>
    <t xml:space="preserve">PALAZZOLO FRANCESCO    </t>
  </si>
  <si>
    <t xml:space="preserve">CICERO MARIO    </t>
  </si>
  <si>
    <t xml:space="preserve">MAZZOLA ANNA MARIA   </t>
  </si>
  <si>
    <t xml:space="preserve">DI GIACINTO GIOVANNI   </t>
  </si>
  <si>
    <t xml:space="preserve">FRICANO ROSARIO GIUSEPPE   </t>
  </si>
  <si>
    <t xml:space="preserve">PIAZZA GIUSEPPE    </t>
  </si>
  <si>
    <t xml:space="preserve">TOMASELLO MARIA    </t>
  </si>
  <si>
    <t xml:space="preserve">CALDERARO FRANCESCO    </t>
  </si>
  <si>
    <t xml:space="preserve">FIANDACA DANIELA    </t>
  </si>
  <si>
    <t xml:space="preserve">SINATRA VITO    </t>
  </si>
  <si>
    <t xml:space="preserve">TRAINA ANNA MARIA   </t>
  </si>
  <si>
    <t xml:space="preserve">GUARINO VALENTINA    </t>
  </si>
  <si>
    <t xml:space="preserve">TIRRITO MARIACLARA    </t>
  </si>
  <si>
    <t xml:space="preserve">CANGIALOSI GIUSEPPE VIRGILIO   </t>
  </si>
  <si>
    <t xml:space="preserve">AMARASCO MARCO    </t>
  </si>
  <si>
    <t xml:space="preserve">PLESCIA TIZIANA    </t>
  </si>
  <si>
    <t xml:space="preserve">TARDIOLO FRANCESCA MARZIA   </t>
  </si>
  <si>
    <t xml:space="preserve">TUMMINELLO DANIELE SALVATORE   </t>
  </si>
  <si>
    <t xml:space="preserve">CULOTTA TANIA    </t>
  </si>
  <si>
    <t xml:space="preserve">FRANCO ANTONIO    </t>
  </si>
  <si>
    <t xml:space="preserve">LAPUNZINA ROSARIO    </t>
  </si>
  <si>
    <t xml:space="preserve">MANCINELLI SALVATRICE    </t>
  </si>
  <si>
    <t xml:space="preserve">MODARO LAURA    </t>
  </si>
  <si>
    <t xml:space="preserve">GERACI SALVATORE    </t>
  </si>
  <si>
    <t xml:space="preserve">GUIDA FLORIANA    </t>
  </si>
  <si>
    <t xml:space="preserve">LANZA CARMELO    </t>
  </si>
  <si>
    <t xml:space="preserve">VIVIRITO CRISTIAN    </t>
  </si>
  <si>
    <t xml:space="preserve">DI GIORGIO FRANCESCO   </t>
  </si>
  <si>
    <t xml:space="preserve">SCIABICA STEFANO DOMENICO   </t>
  </si>
  <si>
    <t xml:space="preserve">BONDI' ANTONELLA    </t>
  </si>
  <si>
    <t xml:space="preserve">DI GIORGIO ANNARITA   </t>
  </si>
  <si>
    <t xml:space="preserve">TORTORICI VINCENZO    </t>
  </si>
  <si>
    <t xml:space="preserve">BARONE VITO FILIPPO   </t>
  </si>
  <si>
    <t xml:space="preserve">LEONE FRANCESCA    </t>
  </si>
  <si>
    <t xml:space="preserve">AVVINTI MICHELE    </t>
  </si>
  <si>
    <t xml:space="preserve">FARACI FRANCESCO    </t>
  </si>
  <si>
    <t xml:space="preserve">TIMO VINCENZO    </t>
  </si>
  <si>
    <t xml:space="preserve">PALAZZOLO GIANNI    </t>
  </si>
  <si>
    <t xml:space="preserve">DI MAGGIO SALVINA   </t>
  </si>
  <si>
    <t xml:space="preserve">LA FATA MARIA FRANCESCA  </t>
  </si>
  <si>
    <t xml:space="preserve">NICCHI ANGELO ALESSIO   </t>
  </si>
  <si>
    <t xml:space="preserve">RUFFINO ALDO    </t>
  </si>
  <si>
    <t xml:space="preserve">SOLLENA VITO    </t>
  </si>
  <si>
    <t xml:space="preserve">MELI GIOVANNI BATTISTA   </t>
  </si>
  <si>
    <t xml:space="preserve">FERRARELLO MARIANO    </t>
  </si>
  <si>
    <t xml:space="preserve">INGRAO ELSA    </t>
  </si>
  <si>
    <t xml:space="preserve">SPERA LEONARDO    </t>
  </si>
  <si>
    <t xml:space="preserve">CICCHIRILLO ANTONINO    </t>
  </si>
  <si>
    <t xml:space="preserve">BENANTI CIRO    </t>
  </si>
  <si>
    <t xml:space="preserve">LALA CAROLINA    </t>
  </si>
  <si>
    <t xml:space="preserve">VERARDO LUIGI    </t>
  </si>
  <si>
    <t xml:space="preserve">NICOLOSI NICOLO'    </t>
  </si>
  <si>
    <t xml:space="preserve">SCHILLACI SALVATORE    </t>
  </si>
  <si>
    <t xml:space="preserve">DRAGNA GIUSEPPA    </t>
  </si>
  <si>
    <t xml:space="preserve">GABALLO GIOVANNA    </t>
  </si>
  <si>
    <t xml:space="preserve">GRIZZAFFI GIOVANNI FRANCESCO   </t>
  </si>
  <si>
    <t xml:space="preserve">SCALISI CALOGERO    </t>
  </si>
  <si>
    <t xml:space="preserve">GIALLOMBARDO GIOVANNI    </t>
  </si>
  <si>
    <t xml:space="preserve">BLANDO MARILYN    </t>
  </si>
  <si>
    <t xml:space="preserve">CUCCIO SERGIO DOMENICO   </t>
  </si>
  <si>
    <t xml:space="preserve">DOMINO PIETRO    </t>
  </si>
  <si>
    <t xml:space="preserve">LANZA GIUSEPPE    </t>
  </si>
  <si>
    <t xml:space="preserve">SAVERINO BIAGIO    </t>
  </si>
  <si>
    <t xml:space="preserve">FERRARELLO GIUSEPPE    </t>
  </si>
  <si>
    <t xml:space="preserve">ALFONZO DOMENICO    </t>
  </si>
  <si>
    <t xml:space="preserve">BALLISTRERI TIZIANA    </t>
  </si>
  <si>
    <t xml:space="preserve">BLANDO NICOLO'    </t>
  </si>
  <si>
    <t xml:space="preserve">SAURO STEFANO    </t>
  </si>
  <si>
    <t xml:space="preserve">COCO FRANCESCO PIETRO   </t>
  </si>
  <si>
    <t xml:space="preserve">ALAIMO ANTONIO    </t>
  </si>
  <si>
    <t xml:space="preserve">DI VUONO FABRIZIO VINCENZO  </t>
  </si>
  <si>
    <t xml:space="preserve">ZAFONTE MARISA    </t>
  </si>
  <si>
    <t xml:space="preserve">DE LUCA ANTONINO   </t>
  </si>
  <si>
    <t xml:space="preserve">DI NAPOLI GASPARE   </t>
  </si>
  <si>
    <t xml:space="preserve">AURIEMMA ROSA    </t>
  </si>
  <si>
    <t xml:space="preserve">COPPOLINO DOMENICA    </t>
  </si>
  <si>
    <t xml:space="preserve">SCARPINATO FRANCESCO    </t>
  </si>
  <si>
    <t xml:space="preserve">QUARTARARO PIETRO    </t>
  </si>
  <si>
    <t xml:space="preserve">CANDILORO ILARIA    </t>
  </si>
  <si>
    <t xml:space="preserve">PURRAZZELLA LEONARDO    </t>
  </si>
  <si>
    <t xml:space="preserve">BELLINI SEBASTIANO DANIELE   </t>
  </si>
  <si>
    <t xml:space="preserve">BARONE GIULIA    </t>
  </si>
  <si>
    <t xml:space="preserve">CALI' GIUSEPPE    </t>
  </si>
  <si>
    <t xml:space="preserve">MUFFOLETTO GIUSEPPE    </t>
  </si>
  <si>
    <t xml:space="preserve">PORCELLO ANTONELLA    </t>
  </si>
  <si>
    <t xml:space="preserve">BONANNO SERAFINO    </t>
  </si>
  <si>
    <t xml:space="preserve">CIRRITO NICO    </t>
  </si>
  <si>
    <t xml:space="preserve">TEDESCO ANTONIO    </t>
  </si>
  <si>
    <t xml:space="preserve">CATANZARO MARCELLO    </t>
  </si>
  <si>
    <t xml:space="preserve">CAROLLO ANTONIO    </t>
  </si>
  <si>
    <t xml:space="preserve">CUSIMANO LUCIANA    </t>
  </si>
  <si>
    <t xml:space="preserve">LEGGIO MARIANO    </t>
  </si>
  <si>
    <t xml:space="preserve">SCALZO ANNA    </t>
  </si>
  <si>
    <t xml:space="preserve">NEVOLOSO ORAZIO    </t>
  </si>
  <si>
    <t xml:space="preserve">PUCCIO MARIA GRAZIA   </t>
  </si>
  <si>
    <t xml:space="preserve">ROMEO ANTONINO    </t>
  </si>
  <si>
    <t xml:space="preserve">TRICOLI LUISA    </t>
  </si>
  <si>
    <t xml:space="preserve">SCHITTINO FRANCO    </t>
  </si>
  <si>
    <t xml:space="preserve">MORREALE VINCENZO    </t>
  </si>
  <si>
    <t xml:space="preserve">ARRIGO FRANCESCO    </t>
  </si>
  <si>
    <t xml:space="preserve">FATTA FRANCESCO    </t>
  </si>
  <si>
    <t xml:space="preserve">PROVENZA CATERINA    </t>
  </si>
  <si>
    <t xml:space="preserve">MARINO LUCIANO    </t>
  </si>
  <si>
    <t xml:space="preserve">NICOSIA CONCETTA    </t>
  </si>
  <si>
    <t xml:space="preserve">CALTABELLOTTA CIRO    </t>
  </si>
  <si>
    <t xml:space="preserve">OLIVERI ROSARIO FABIO   </t>
  </si>
  <si>
    <t xml:space="preserve">ROTOLO SALVATORE    </t>
  </si>
  <si>
    <t xml:space="preserve">RIBAUDO FRANCESCO    </t>
  </si>
  <si>
    <t xml:space="preserve">CANGIALOSI CIRO FABIO   </t>
  </si>
  <si>
    <t xml:space="preserve">LI CASTRI FRANCESCO   </t>
  </si>
  <si>
    <t xml:space="preserve">LOPES GIUSEPPE    </t>
  </si>
  <si>
    <t xml:space="preserve">LA BARBERA NICOLO'   </t>
  </si>
  <si>
    <t xml:space="preserve">SAGRI' MARIA    </t>
  </si>
  <si>
    <t xml:space="preserve">SPATA EMANUELA    </t>
  </si>
  <si>
    <t xml:space="preserve">SUNZERI VINCENZO    </t>
  </si>
  <si>
    <t xml:space="preserve">RIZZOLO ROSARIO    </t>
  </si>
  <si>
    <t xml:space="preserve">TRAPANI MASSIMILIANO    </t>
  </si>
  <si>
    <t xml:space="preserve">AMODEO SABRINA    </t>
  </si>
  <si>
    <t xml:space="preserve">LA FRANCA FRANCESCO PAOLO  </t>
  </si>
  <si>
    <t xml:space="preserve">LIVORNO DOMENICO ROSARIO   </t>
  </si>
  <si>
    <t xml:space="preserve">ARCIDIACONO ALBERTO    </t>
  </si>
  <si>
    <t xml:space="preserve">DAVI' IGNAZIO    </t>
  </si>
  <si>
    <t xml:space="preserve">D'ELISEO LUIGI    </t>
  </si>
  <si>
    <t xml:space="preserve">GIANNETTO ROSANNA    </t>
  </si>
  <si>
    <t xml:space="preserve">GRIPPI SALVATORE    </t>
  </si>
  <si>
    <t xml:space="preserve">PUPELLA GIUSEPPE    </t>
  </si>
  <si>
    <t xml:space="preserve">RUSSO SANDRO    </t>
  </si>
  <si>
    <t xml:space="preserve">TAIBI NICOLO'    </t>
  </si>
  <si>
    <t xml:space="preserve">TERRANOVA GIUSEPPE    </t>
  </si>
  <si>
    <t xml:space="preserve">MESI ANTONINO    </t>
  </si>
  <si>
    <t xml:space="preserve">SIRAGUSA RICCARDO    </t>
  </si>
  <si>
    <t xml:space="preserve">GIGANTI ANGELA    </t>
  </si>
  <si>
    <t xml:space="preserve">PACE ANGELINA    </t>
  </si>
  <si>
    <t xml:space="preserve">GRANA' NICOLO'    </t>
  </si>
  <si>
    <t xml:space="preserve">CAMMARATA MICHELANGELO    </t>
  </si>
  <si>
    <t xml:space="preserve">SPATA SALVATORE    </t>
  </si>
  <si>
    <t xml:space="preserve">LAGALLA ROBERTO    </t>
  </si>
  <si>
    <t xml:space="preserve">VARCHI MARIA CAROLINA   </t>
  </si>
  <si>
    <t xml:space="preserve">CANNELLA PIETRO    </t>
  </si>
  <si>
    <t xml:space="preserve">CARTA MAURIZIO    </t>
  </si>
  <si>
    <t xml:space="preserve">FALZONE DARIO    </t>
  </si>
  <si>
    <t xml:space="preserve">FIGUCCIA SABRINA    </t>
  </si>
  <si>
    <t xml:space="preserve">FORZINETTI GIULIANO    </t>
  </si>
  <si>
    <t xml:space="preserve">MINEO ANDREA    </t>
  </si>
  <si>
    <t xml:space="preserve">PENNINO ROSALIA    </t>
  </si>
  <si>
    <t xml:space="preserve">TAMAJO ARISTIDE    </t>
  </si>
  <si>
    <t xml:space="preserve">TIRRITO ANTONELLA    </t>
  </si>
  <si>
    <t xml:space="preserve">RAO PIETRO    </t>
  </si>
  <si>
    <t xml:space="preserve">BONNI' SERGIO    </t>
  </si>
  <si>
    <t xml:space="preserve">BONO ENRICO    </t>
  </si>
  <si>
    <t xml:space="preserve">BOSCO FABIO    </t>
  </si>
  <si>
    <t xml:space="preserve">DEGAETANO NICOLA    </t>
  </si>
  <si>
    <t xml:space="preserve">DI TRAPANI MARIO   </t>
  </si>
  <si>
    <t xml:space="preserve">GENOVA AGOSTINO    </t>
  </si>
  <si>
    <t xml:space="preserve">SPECIALE DOROTEA    </t>
  </si>
  <si>
    <t xml:space="preserve">MACALUSO PIETRO    </t>
  </si>
  <si>
    <t xml:space="preserve">CERAMI GIOVANNA GRAZIELLA   </t>
  </si>
  <si>
    <t xml:space="preserve">CONTE CARMELO    </t>
  </si>
  <si>
    <t xml:space="preserve">LA PLACA LEONARDO   </t>
  </si>
  <si>
    <t xml:space="preserve">PULEO PIETRO GIOVANNI   </t>
  </si>
  <si>
    <t xml:space="preserve">POLITO PIETRO    </t>
  </si>
  <si>
    <t xml:space="preserve">PETTA ROSARIO    </t>
  </si>
  <si>
    <t xml:space="preserve">BENFANTE NICOLO'    </t>
  </si>
  <si>
    <t xml:space="preserve">PICONE MORENA    </t>
  </si>
  <si>
    <t xml:space="preserve">PUGLIA GIUSEPPE    </t>
  </si>
  <si>
    <t xml:space="preserve">SCALIA SIMONA    </t>
  </si>
  <si>
    <t xml:space="preserve">LIBRIZZI GANDOLFO    </t>
  </si>
  <si>
    <t xml:space="preserve">BELLAVIA ANTONIO GAETANO   </t>
  </si>
  <si>
    <t xml:space="preserve">CURATOLO GIOVANNA    </t>
  </si>
  <si>
    <t xml:space="preserve">MACALUSO MICHELE    </t>
  </si>
  <si>
    <t xml:space="preserve">MUSOTTO PIETRO    </t>
  </si>
  <si>
    <t xml:space="preserve">GAGLIANELLO SALVATORE    </t>
  </si>
  <si>
    <t xml:space="preserve">SCIALABBA GIUSEPPE    </t>
  </si>
  <si>
    <t xml:space="preserve">COMPARETTO ANTONINA    </t>
  </si>
  <si>
    <t xml:space="preserve">PALMERI GIUSEPPE SALVATORE   </t>
  </si>
  <si>
    <t xml:space="preserve">ROPPOLO FRANCESCO    </t>
  </si>
  <si>
    <t xml:space="preserve">FOTO GIUSEPPE    </t>
  </si>
  <si>
    <t xml:space="preserve">LENA ANNA    </t>
  </si>
  <si>
    <t xml:space="preserve">PETRALIA SONIA    </t>
  </si>
  <si>
    <t xml:space="preserve">GIORDANO ROSAMARIA    </t>
  </si>
  <si>
    <t xml:space="preserve">SPADAFORA GIOVANNI BATTISTA   </t>
  </si>
  <si>
    <t xml:space="preserve">CUTTITTA FRANCESCO    </t>
  </si>
  <si>
    <t xml:space="preserve">RIZZO VERONICA    </t>
  </si>
  <si>
    <t xml:space="preserve">CANNELLA VITO    </t>
  </si>
  <si>
    <t xml:space="preserve">LICATA SALVATORE    </t>
  </si>
  <si>
    <t xml:space="preserve">MARINO VITTORIA    </t>
  </si>
  <si>
    <t xml:space="preserve">SCANNALIATO GASPARE    </t>
  </si>
  <si>
    <t xml:space="preserve">MINUTILLA GIUSEPPE    </t>
  </si>
  <si>
    <t xml:space="preserve">OCCORSO MAURO ROSARIO   </t>
  </si>
  <si>
    <t xml:space="preserve">CARUSO GIUSEPPINA    </t>
  </si>
  <si>
    <t xml:space="preserve">MAZZOLA MATTEO    </t>
  </si>
  <si>
    <t xml:space="preserve">CANGIALOSI GIUSEPPE    </t>
  </si>
  <si>
    <t xml:space="preserve">SCIARABBA ANTONINO    </t>
  </si>
  <si>
    <t xml:space="preserve">FUSCO GIUSEPPE    </t>
  </si>
  <si>
    <t xml:space="preserve">SALERNO ANNA MARIA   </t>
  </si>
  <si>
    <t xml:space="preserve">AFFATIGATO GIOVANNI    </t>
  </si>
  <si>
    <t xml:space="preserve">CASTELLI MARIA CONCETTA   </t>
  </si>
  <si>
    <t xml:space="preserve">MICELI GIUSEPPE    </t>
  </si>
  <si>
    <t xml:space="preserve">PAGANO GIUSEPPE    </t>
  </si>
  <si>
    <t xml:space="preserve">PRINCIPATO GIOVANNI    </t>
  </si>
  <si>
    <t xml:space="preserve">BARAGONA ROBERTO    </t>
  </si>
  <si>
    <t xml:space="preserve">PATTI BENEDETTA    </t>
  </si>
  <si>
    <t xml:space="preserve">SIRAGUSA GIUSY    </t>
  </si>
  <si>
    <t xml:space="preserve">CORTINA GIULIANO    </t>
  </si>
  <si>
    <t xml:space="preserve">CILLUFFO ALESSANDRA    </t>
  </si>
  <si>
    <t xml:space="preserve">DI STEFANO PIERO   </t>
  </si>
  <si>
    <t xml:space="preserve">SOLAZZO GIUSEPPE    </t>
  </si>
  <si>
    <t xml:space="preserve">CAPUANO LUCIA MARIA FATIMA  </t>
  </si>
  <si>
    <t xml:space="preserve">SCIRA FRANCA    </t>
  </si>
  <si>
    <t xml:space="preserve">TERRANOVA MARIA    </t>
  </si>
  <si>
    <t xml:space="preserve">BUTTA' MARIA CONCETTA   </t>
  </si>
  <si>
    <t xml:space="preserve">CASCINO NICOLA    </t>
  </si>
  <si>
    <t xml:space="preserve">CASTELLANA GAETANO    </t>
  </si>
  <si>
    <t xml:space="preserve">CORPORA ENRICO    </t>
  </si>
  <si>
    <t xml:space="preserve">PRETI GIUSEPPE LUCIO MARIA  </t>
  </si>
  <si>
    <t xml:space="preserve">MANIACI GIOSUE'    </t>
  </si>
  <si>
    <t xml:space="preserve">MISTRETTA GIUSEPPINA    </t>
  </si>
  <si>
    <t xml:space="preserve">VENTIMIGLIA ONORATO    </t>
  </si>
  <si>
    <t xml:space="preserve">SCALICI DAMIANO    </t>
  </si>
  <si>
    <t xml:space="preserve">CARUSO NATALE    </t>
  </si>
  <si>
    <t xml:space="preserve">ENEA MARIA CONCETTA   </t>
  </si>
  <si>
    <t xml:space="preserve">GIANI' ANNA    </t>
  </si>
  <si>
    <t xml:space="preserve">ORTOLANO LEONARDO    </t>
  </si>
  <si>
    <t xml:space="preserve">CAMPAGNA GIUSEPPE    </t>
  </si>
  <si>
    <t xml:space="preserve">D'UGO MARIA    </t>
  </si>
  <si>
    <t xml:space="preserve">LA RUSSA VITA ALBA  </t>
  </si>
  <si>
    <t xml:space="preserve">LO BONO EMANUELE   </t>
  </si>
  <si>
    <t xml:space="preserve">TERESI EMANUELE    </t>
  </si>
  <si>
    <t xml:space="preserve">COSENTINO SANTO    </t>
  </si>
  <si>
    <t xml:space="preserve">ORLANDO ROSA    </t>
  </si>
  <si>
    <t xml:space="preserve">MILITELLO SALVATORE    </t>
  </si>
  <si>
    <t xml:space="preserve">BRUNO VINCENZO    </t>
  </si>
  <si>
    <t xml:space="preserve">DAIDONE BEATRICE    </t>
  </si>
  <si>
    <t xml:space="preserve">VALLONE MARIA PIERA   </t>
  </si>
  <si>
    <t xml:space="preserve">D'AMICO LEONARDA    </t>
  </si>
  <si>
    <t xml:space="preserve">RANDAZZO GIUSEPPE    </t>
  </si>
  <si>
    <t xml:space="preserve">RUNFOLA CARMELO    </t>
  </si>
  <si>
    <t xml:space="preserve">RINI ANTONIO    </t>
  </si>
  <si>
    <t xml:space="preserve">ANZALONE GIROLAMO    </t>
  </si>
  <si>
    <t xml:space="preserve">ABRUSCATO MADDALENA    </t>
  </si>
  <si>
    <t xml:space="preserve">COLLURA FILIPPO    </t>
  </si>
  <si>
    <t xml:space="preserve">SPARACIO ANTONIETTA    </t>
  </si>
  <si>
    <t xml:space="preserve">MICELI ANTONINO    </t>
  </si>
  <si>
    <t xml:space="preserve">COSTA CIRO    </t>
  </si>
  <si>
    <t xml:space="preserve">TREPPIEDI ANNA MARIA   </t>
  </si>
  <si>
    <t xml:space="preserve">DI CHIARA GAETANO   </t>
  </si>
  <si>
    <t xml:space="preserve">CENTORBI GASPARE    </t>
  </si>
  <si>
    <t xml:space="preserve">ESPOSITO RAFFAELE    </t>
  </si>
  <si>
    <t xml:space="preserve">MUSARRA GABRIELLA    </t>
  </si>
  <si>
    <t xml:space="preserve">PACE FABIO    </t>
  </si>
  <si>
    <t xml:space="preserve">AGNELLO FRANCESCO    </t>
  </si>
  <si>
    <t xml:space="preserve">COSTANZA ROSALIA    </t>
  </si>
  <si>
    <t xml:space="preserve">MERCANTE ROSARIO    </t>
  </si>
  <si>
    <t xml:space="preserve">DI NATALE GIOVANNI   </t>
  </si>
  <si>
    <t xml:space="preserve">DI CARO GIUSEPPE   </t>
  </si>
  <si>
    <t xml:space="preserve">MIGLIORE MARIO ANDREA   </t>
  </si>
  <si>
    <t xml:space="preserve">RE ROSA ANGELA   </t>
  </si>
  <si>
    <t xml:space="preserve">ZAMBUTO FRANCESCO    </t>
  </si>
  <si>
    <t xml:space="preserve">CUTELLO MARIO    </t>
  </si>
  <si>
    <t xml:space="preserve">ALESCIO ELGA    </t>
  </si>
  <si>
    <t xml:space="preserve">IACONO ADRIANA    </t>
  </si>
  <si>
    <t xml:space="preserve">PRESTI GIOVANNI    </t>
  </si>
  <si>
    <t xml:space="preserve">SCHEMBARI MARIA RITA ANNUNZIATA  </t>
  </si>
  <si>
    <t xml:space="preserve">ALFANO GIUSEPPE    </t>
  </si>
  <si>
    <t xml:space="preserve">CASSIBBA ROBERTO    </t>
  </si>
  <si>
    <t xml:space="preserve">DI TRAPANI DANTE   </t>
  </si>
  <si>
    <t xml:space="preserve">PEPI MANUELA    </t>
  </si>
  <si>
    <t xml:space="preserve">VITTORIA BIAGIO    </t>
  </si>
  <si>
    <t xml:space="preserve">GIAQUINTA BARTOLO    </t>
  </si>
  <si>
    <t xml:space="preserve">FIORE GRAZIA    </t>
  </si>
  <si>
    <t xml:space="preserve">CARUSO GIOVANNA    </t>
  </si>
  <si>
    <t xml:space="preserve">CASTELLINO GIUSEPPE    </t>
  </si>
  <si>
    <t xml:space="preserve">DENARO ANTONIA    </t>
  </si>
  <si>
    <t xml:space="preserve">LEONTINI INNOCENZO    </t>
  </si>
  <si>
    <t xml:space="preserve">BARONE GIUSEPPE    </t>
  </si>
  <si>
    <t xml:space="preserve">DENARO CARMELO    </t>
  </si>
  <si>
    <t xml:space="preserve">SCHULLER IULIANA    </t>
  </si>
  <si>
    <t xml:space="preserve">ABBATE IGNAZIO    </t>
  </si>
  <si>
    <t xml:space="preserve">AIELLO ANNA MARIA   </t>
  </si>
  <si>
    <t xml:space="preserve">LINGUANTI GIORGIO    </t>
  </si>
  <si>
    <t xml:space="preserve">LOREFICE PIETRO    </t>
  </si>
  <si>
    <t xml:space="preserve">MONISTERI CASCHETTO MARIA   </t>
  </si>
  <si>
    <t xml:space="preserve">VIOLA ROSARIO    </t>
  </si>
  <si>
    <t xml:space="preserve">PAGANO SALVATORE    </t>
  </si>
  <si>
    <t xml:space="preserve">CARNIBELLA GIUSEPPINA    </t>
  </si>
  <si>
    <t xml:space="preserve">DIBENEDETTO MARIANO    </t>
  </si>
  <si>
    <t xml:space="preserve">GIAQUINTA CONCETTA    </t>
  </si>
  <si>
    <t xml:space="preserve">MAZZARELLO GIACOMO    </t>
  </si>
  <si>
    <t xml:space="preserve">AMMATUNA ROBERTO    </t>
  </si>
  <si>
    <t xml:space="preserve">MONTE RAFFAELE    </t>
  </si>
  <si>
    <t xml:space="preserve">AZZARELLI ALESSANDRA    </t>
  </si>
  <si>
    <t xml:space="preserve">MORANA STELLA    </t>
  </si>
  <si>
    <t xml:space="preserve">SCOLARO KIMBERLY    </t>
  </si>
  <si>
    <t xml:space="preserve">ZACCO GIOVANNI    </t>
  </si>
  <si>
    <t xml:space="preserve">CASSI' GIUSEPPE    </t>
  </si>
  <si>
    <t xml:space="preserve">LICITRA GIOVANNA    </t>
  </si>
  <si>
    <t xml:space="preserve">AREZZO CLORINDA    </t>
  </si>
  <si>
    <t xml:space="preserve">BARONE FRANCESCO    </t>
  </si>
  <si>
    <t xml:space="preserve">GIUFFRIDA GIOVANNI    </t>
  </si>
  <si>
    <t xml:space="preserve">IACONO GIOVANNI    </t>
  </si>
  <si>
    <t xml:space="preserve">RABITO LUIGI    </t>
  </si>
  <si>
    <t xml:space="preserve">SPATA EUGENIA    </t>
  </si>
  <si>
    <t xml:space="preserve">DIMARTINO GIUSEPPE    </t>
  </si>
  <si>
    <t xml:space="preserve">DIMARTINO FRANCESCO    </t>
  </si>
  <si>
    <t xml:space="preserve">GAMBINO CATERINA    </t>
  </si>
  <si>
    <t xml:space="preserve">MARINO MARIO    </t>
  </si>
  <si>
    <t xml:space="preserve">DRAGO CONCETTA    </t>
  </si>
  <si>
    <t xml:space="preserve">FALLA GIOVANNI    </t>
  </si>
  <si>
    <t xml:space="preserve">PAGANO MARIANO IGNAZIO   </t>
  </si>
  <si>
    <t xml:space="preserve">PORTELLI CONCETTA    </t>
  </si>
  <si>
    <t xml:space="preserve">TASCA ELIO SALVATORE   </t>
  </si>
  <si>
    <t xml:space="preserve">AIELLO FRANCESCO    </t>
  </si>
  <si>
    <t xml:space="preserve">CAMPAILLA CESARE    </t>
  </si>
  <si>
    <t xml:space="preserve">CORBINO FRANCESCA    </t>
  </si>
  <si>
    <t xml:space="preserve">FERRARA KATIA    </t>
  </si>
  <si>
    <t xml:space="preserve">FIORELLINI GIUSEPPE    </t>
  </si>
  <si>
    <t xml:space="preserve">FORESTI FILIPPO    </t>
  </si>
  <si>
    <t xml:space="preserve">LICITRA ANASTASIA    </t>
  </si>
  <si>
    <t xml:space="preserve">NICASTRO GIUSEPPE    </t>
  </si>
  <si>
    <t xml:space="preserve">DI MARE GIUSEPPE   </t>
  </si>
  <si>
    <t xml:space="preserve">CANNAVA' CONCETTO    </t>
  </si>
  <si>
    <t xml:space="preserve">CARRABINO GIUSEPPE    </t>
  </si>
  <si>
    <t xml:space="preserve">PASQUA ANGELO    </t>
  </si>
  <si>
    <t xml:space="preserve">PATANIA TANIA    </t>
  </si>
  <si>
    <t xml:space="preserve">SICARI ROSARIO    </t>
  </si>
  <si>
    <t xml:space="preserve">TEDESCO GIUSEPPE    </t>
  </si>
  <si>
    <t xml:space="preserve">TRINGALI OMBRETTA    </t>
  </si>
  <si>
    <t xml:space="preserve">CANNATA ROSSANA    </t>
  </si>
  <si>
    <t xml:space="preserve">CAIAZZO ALESSANDRO    </t>
  </si>
  <si>
    <t xml:space="preserve">DANGELO FRANCESCO    </t>
  </si>
  <si>
    <t xml:space="preserve">INGANNE' FRANCESCA    </t>
  </si>
  <si>
    <t xml:space="preserve">VINCI PAOLO    </t>
  </si>
  <si>
    <t xml:space="preserve">LA PIRA ROSSELLA   </t>
  </si>
  <si>
    <t xml:space="preserve">LANZA CARMELA    </t>
  </si>
  <si>
    <t xml:space="preserve">GENOVESE VINCENZO    </t>
  </si>
  <si>
    <t xml:space="preserve">SANZIO SALVATORE    </t>
  </si>
  <si>
    <t xml:space="preserve">AMENTA PAOLO    </t>
  </si>
  <si>
    <t xml:space="preserve">MICELI MARILENA    </t>
  </si>
  <si>
    <t xml:space="preserve">GAZZARA SEBASTIANO    </t>
  </si>
  <si>
    <t xml:space="preserve">LIISTRO IVAN    </t>
  </si>
  <si>
    <t xml:space="preserve">STEFIO GIUSEPPE    </t>
  </si>
  <si>
    <t xml:space="preserve">LA ROSA SALVATORE   </t>
  </si>
  <si>
    <t xml:space="preserve">GENOVESE SALVATORE    </t>
  </si>
  <si>
    <t xml:space="preserve">NARDO SEBASTIANO    </t>
  </si>
  <si>
    <t xml:space="preserve">PICCOLO SANDRA LUCIA   </t>
  </si>
  <si>
    <t xml:space="preserve">GARRO MIRELLA    </t>
  </si>
  <si>
    <t xml:space="preserve">BELLOFIORE SEBASTIANO    </t>
  </si>
  <si>
    <t xml:space="preserve">CASSONE SEBASTIANO    </t>
  </si>
  <si>
    <t xml:space="preserve">CUSENZA LORENZO ANTONIO   </t>
  </si>
  <si>
    <t xml:space="preserve">SALAMONE ANGELO    </t>
  </si>
  <si>
    <t xml:space="preserve">GIANSIRACUSA MICHELANGELO    </t>
  </si>
  <si>
    <t xml:space="preserve">DI GIORGIO FERNANDO   </t>
  </si>
  <si>
    <t xml:space="preserve">LANTERI MARIA CARMELA   </t>
  </si>
  <si>
    <t xml:space="preserve">MALIGNAGGI GIUSEPPE    </t>
  </si>
  <si>
    <t xml:space="preserve">ROSSITTO EMANUELE    </t>
  </si>
  <si>
    <t xml:space="preserve">CARIANNI MARCO    </t>
  </si>
  <si>
    <t xml:space="preserve">MARINO GIANFILIPPO    </t>
  </si>
  <si>
    <t xml:space="preserve">PAPARELLA MARIEVE NADIA   </t>
  </si>
  <si>
    <t xml:space="preserve">RICCIARDI GIOVANNI    </t>
  </si>
  <si>
    <t xml:space="preserve">SPADA MARIASERENA    </t>
  </si>
  <si>
    <t xml:space="preserve">LENTINI DANIELE NUNZIO   </t>
  </si>
  <si>
    <t xml:space="preserve">BERNUZZI EMILIO    </t>
  </si>
  <si>
    <t xml:space="preserve">DEPETRO GIOVANNI    </t>
  </si>
  <si>
    <t xml:space="preserve">DI SILVESTRO SALVATORE   </t>
  </si>
  <si>
    <t xml:space="preserve">TUZZA GIUSEPPINA    </t>
  </si>
  <si>
    <t xml:space="preserve">VINCI GIUSEPPE    </t>
  </si>
  <si>
    <t xml:space="preserve">LO FARO ROSARIO   </t>
  </si>
  <si>
    <t xml:space="preserve">CARDILLO CARLO    </t>
  </si>
  <si>
    <t xml:space="preserve">CUNSOLO MARIA    </t>
  </si>
  <si>
    <t xml:space="preserve">LA FERLA CIRINO   </t>
  </si>
  <si>
    <t xml:space="preserve">PUPILLO VINCENZO    </t>
  </si>
  <si>
    <t xml:space="preserve">STUTO CRISTINA    </t>
  </si>
  <si>
    <t xml:space="preserve">CARTA GIUSEPPE    </t>
  </si>
  <si>
    <t xml:space="preserve">DI STEFANO ROBERTA   </t>
  </si>
  <si>
    <t xml:space="preserve">INCONTRO FLORA    </t>
  </si>
  <si>
    <t xml:space="preserve">MAGNANO MASSIMO    </t>
  </si>
  <si>
    <t xml:space="preserve">MARINO GUIDO    </t>
  </si>
  <si>
    <t xml:space="preserve">NICOSIA FRANCESCO    </t>
  </si>
  <si>
    <t xml:space="preserve">FIGURA CORRADO    </t>
  </si>
  <si>
    <t xml:space="preserve">FERRERO GIOVANNI    </t>
  </si>
  <si>
    <t xml:space="preserve">PRADO MASSIMO    </t>
  </si>
  <si>
    <t xml:space="preserve">QUARTARARO GIUSEPPINA    </t>
  </si>
  <si>
    <t xml:space="preserve">ROMANO SIMON    </t>
  </si>
  <si>
    <t xml:space="preserve">VENEZIANO SALVATORE    </t>
  </si>
  <si>
    <t xml:space="preserve">PETRALITO NATALINA    </t>
  </si>
  <si>
    <t xml:space="preserve">SPIRAGLIA ALFREDO    </t>
  </si>
  <si>
    <t xml:space="preserve">ARANGIO SALVATORE ROBERTO   </t>
  </si>
  <si>
    <t xml:space="preserve">BUGGEA LAURA    </t>
  </si>
  <si>
    <t xml:space="preserve">GIULIANO MARTINA    </t>
  </si>
  <si>
    <t xml:space="preserve">MANDALA' SEBASTIANO    </t>
  </si>
  <si>
    <t xml:space="preserve">GALLO SALVATORE    </t>
  </si>
  <si>
    <t xml:space="preserve">AIELLO MAURIZIO    </t>
  </si>
  <si>
    <t xml:space="preserve">NIELI VINCENZO    </t>
  </si>
  <si>
    <t xml:space="preserve">SCOLLO GIOVANNA    </t>
  </si>
  <si>
    <t xml:space="preserve">SPADA PIETRO    </t>
  </si>
  <si>
    <t xml:space="preserve">MONTONERI GAETANO    </t>
  </si>
  <si>
    <t xml:space="preserve">GIULIANO PAOLO    </t>
  </si>
  <si>
    <t xml:space="preserve">LUPO MARY    </t>
  </si>
  <si>
    <t xml:space="preserve">GIANNI GIUSEPPE    </t>
  </si>
  <si>
    <t xml:space="preserve">PULVIRENTI MARIA GRAZIA   </t>
  </si>
  <si>
    <t xml:space="preserve">ARANGIO PATRIZIA    </t>
  </si>
  <si>
    <t xml:space="preserve">GOZZO SANTO    </t>
  </si>
  <si>
    <t xml:space="preserve">MARGAGLIOTTI ANTONINO    </t>
  </si>
  <si>
    <t xml:space="preserve">SPADOLA GIOVANNI    </t>
  </si>
  <si>
    <t xml:space="preserve">FRATANTONIO LUIGI    </t>
  </si>
  <si>
    <t xml:space="preserve">CAPPELLO CONCETTA    </t>
  </si>
  <si>
    <t xml:space="preserve">GENNARO DINO    </t>
  </si>
  <si>
    <t xml:space="preserve">LIUZZO VINCENZO    </t>
  </si>
  <si>
    <t xml:space="preserve">SCHIFITTO MARIA CONCETTA   </t>
  </si>
  <si>
    <t xml:space="preserve">ITALIA FRANCESCO    </t>
  </si>
  <si>
    <t xml:space="preserve">COPPA PIETRO    </t>
  </si>
  <si>
    <t xml:space="preserve">BUCCHERI ANDREA    </t>
  </si>
  <si>
    <t xml:space="preserve">BURTI COSIMO    </t>
  </si>
  <si>
    <t xml:space="preserve">FONTANA MAURA    </t>
  </si>
  <si>
    <t xml:space="preserve">FURNARI MARIA ALESSANDRA   </t>
  </si>
  <si>
    <t xml:space="preserve">GENOVESI GIUSY    </t>
  </si>
  <si>
    <t xml:space="preserve">GENTILE RITA    </t>
  </si>
  <si>
    <t xml:space="preserve">GRANATA BENEDETTO FABIO   </t>
  </si>
  <si>
    <t xml:space="preserve">BARBAGALLO FRANCESCO    </t>
  </si>
  <si>
    <t xml:space="preserve">GIANNI MICHELE    </t>
  </si>
  <si>
    <t xml:space="preserve">MANGIAFICO FRANCESCO    </t>
  </si>
  <si>
    <t xml:space="preserve">OLIVA FRANCESCA    </t>
  </si>
  <si>
    <t xml:space="preserve">PIZZO GIOVANNA    </t>
  </si>
  <si>
    <t xml:space="preserve">PARLATO VINCENZO    </t>
  </si>
  <si>
    <t xml:space="preserve">BASTANTE VINCENZO    </t>
  </si>
  <si>
    <t xml:space="preserve">PALI' SEBASTIANO    </t>
  </si>
  <si>
    <t xml:space="preserve">TUCCITTO CARMELA    </t>
  </si>
  <si>
    <t xml:space="preserve">SURDI DOMENICO    </t>
  </si>
  <si>
    <t xml:space="preserve">BENENATI GASPARE    </t>
  </si>
  <si>
    <t xml:space="preserve">BONANNO DONATELLA    </t>
  </si>
  <si>
    <t xml:space="preserve">CAMARDA CATERINA    </t>
  </si>
  <si>
    <t xml:space="preserve">DONATO ALBERTO    </t>
  </si>
  <si>
    <t xml:space="preserve">FERRO VITTORIO    </t>
  </si>
  <si>
    <t xml:space="preserve">LOMBARDO VITO    </t>
  </si>
  <si>
    <t xml:space="preserve">VIVIANO MARIO    </t>
  </si>
  <si>
    <t xml:space="preserve">MAIORANA ROBERTO    </t>
  </si>
  <si>
    <t xml:space="preserve">MINAUDO VALERIA    </t>
  </si>
  <si>
    <t xml:space="preserve">POMA FRANCESCO    </t>
  </si>
  <si>
    <t xml:space="preserve">GRUPPUSO FRANCESCO    </t>
  </si>
  <si>
    <t xml:space="preserve">FASCELLA PAOLO    </t>
  </si>
  <si>
    <t xml:space="preserve">FERRISI FRANCESCO    </t>
  </si>
  <si>
    <t xml:space="preserve">FUNDARO' MASSIMO    </t>
  </si>
  <si>
    <t xml:space="preserve">TOBIA GILDA    </t>
  </si>
  <si>
    <t xml:space="preserve">CASTIGLIONE GIUSEPPE    </t>
  </si>
  <si>
    <t xml:space="preserve">MOCERI ANTONINA    </t>
  </si>
  <si>
    <t xml:space="preserve">DILLUVIO BARTOLOMEO    </t>
  </si>
  <si>
    <t xml:space="preserve">PISCIOTTA VINCENZO    </t>
  </si>
  <si>
    <t xml:space="preserve">SCIACCA SAVERIO MASSIMILIANO   </t>
  </si>
  <si>
    <t xml:space="preserve">TRAMONTE STEFANO    </t>
  </si>
  <si>
    <t xml:space="preserve">RIZZO NICOLO'    </t>
  </si>
  <si>
    <t xml:space="preserve">NOTARO TOMMASO    </t>
  </si>
  <si>
    <t xml:space="preserve">PORTUESI GIOVANNI    </t>
  </si>
  <si>
    <t xml:space="preserve">SENIA ANTONINO    </t>
  </si>
  <si>
    <t xml:space="preserve">TESE' MARIA    </t>
  </si>
  <si>
    <t xml:space="preserve">ALFANO ENZO    </t>
  </si>
  <si>
    <t xml:space="preserve">CALAMIA LUIGI    </t>
  </si>
  <si>
    <t xml:space="preserve">FOSCARI FILIPPO    </t>
  </si>
  <si>
    <t xml:space="preserve">MISTRETTA STEFANO MAURIZIO   </t>
  </si>
  <si>
    <t xml:space="preserve">SICULIANA ANTONINO GIUSEPPE   </t>
  </si>
  <si>
    <t xml:space="preserve">ZIZZO GRAZIA    </t>
  </si>
  <si>
    <t xml:space="preserve">MORFINO GIUSEPPE    </t>
  </si>
  <si>
    <t xml:space="preserve">GUARANO CARLO    </t>
  </si>
  <si>
    <t xml:space="preserve">CAMPO GIOVANNI BATTISTA   </t>
  </si>
  <si>
    <t xml:space="preserve">CAMPO VANESSA    </t>
  </si>
  <si>
    <t xml:space="preserve">REINA ANNALISA    </t>
  </si>
  <si>
    <t xml:space="preserve">TOSCANO PECORELLA DANIELA   </t>
  </si>
  <si>
    <t xml:space="preserve">AGLIASTRO ANTONIO GIUSEPPE   </t>
  </si>
  <si>
    <t xml:space="preserve">COSENTINO ROSSELLA    </t>
  </si>
  <si>
    <t xml:space="preserve">DAIDONE CARMELA ANNA MARIA  </t>
  </si>
  <si>
    <t xml:space="preserve">GENCO PAOLO    </t>
  </si>
  <si>
    <t xml:space="preserve">MAURO GIANVITO    </t>
  </si>
  <si>
    <t xml:space="preserve">FORGIONE FRANCESCO    </t>
  </si>
  <si>
    <t xml:space="preserve">SAMMARTANO FRANCESCO    </t>
  </si>
  <si>
    <t xml:space="preserve">VACCARO VITO    </t>
  </si>
  <si>
    <t xml:space="preserve">SUTERA SALVATORE    </t>
  </si>
  <si>
    <t xml:space="preserve">FERRO ANTONIO    </t>
  </si>
  <si>
    <t xml:space="preserve">FONTANA MATTEO    </t>
  </si>
  <si>
    <t xml:space="preserve">PIRRELLO DANIELA    </t>
  </si>
  <si>
    <t xml:space="preserve">RIZZUTO VIVIANA    </t>
  </si>
  <si>
    <t xml:space="preserve">GRILLO MASSIMO VINCENZO   </t>
  </si>
  <si>
    <t xml:space="preserve">ALAGNA ORESTE SOCRATE   </t>
  </si>
  <si>
    <t xml:space="preserve">GALFANO ARTURO    </t>
  </si>
  <si>
    <t xml:space="preserve">MILAZZO MICHELE    </t>
  </si>
  <si>
    <t xml:space="preserve">PIRAINO VALENTINA    </t>
  </si>
  <si>
    <t xml:space="preserve">RUGGIERI PAOLO    </t>
  </si>
  <si>
    <t xml:space="preserve">TUMBARELLO GIACOMO    </t>
  </si>
  <si>
    <t xml:space="preserve">QUINCI SALVATORE    </t>
  </si>
  <si>
    <t xml:space="preserve">BILARDELLO VITO    </t>
  </si>
  <si>
    <t xml:space="preserve">ABBAGNATO GERMANA    </t>
  </si>
  <si>
    <t xml:space="preserve">D'ANGELO PIETRO    </t>
  </si>
  <si>
    <t xml:space="preserve">GIACALONE VINCENZO    </t>
  </si>
  <si>
    <t xml:space="preserve">MAURO GIACOMO    </t>
  </si>
  <si>
    <t xml:space="preserve">NORRITO ALESSANDRO    </t>
  </si>
  <si>
    <t xml:space="preserve">REINA MICHELE    </t>
  </si>
  <si>
    <t xml:space="preserve">SCARCELLA GIUSEPPE    </t>
  </si>
  <si>
    <t xml:space="preserve">CULCASI SALVATORE    </t>
  </si>
  <si>
    <t xml:space="preserve">INGARDIA MICHELE    </t>
  </si>
  <si>
    <t xml:space="preserve">ORTISI GIUSEPPE    </t>
  </si>
  <si>
    <t xml:space="preserve">SORU TERESA    </t>
  </si>
  <si>
    <t xml:space="preserve">CAMPO VINCENZO VITTORIO   </t>
  </si>
  <si>
    <t xml:space="preserve">CALDO MAURIZIO    </t>
  </si>
  <si>
    <t xml:space="preserve">CATANIA NICOLO'    </t>
  </si>
  <si>
    <t xml:space="preserve">BULGARELLO ANGELO    </t>
  </si>
  <si>
    <t xml:space="preserve">CORRENTE GIANNETTO SANTO   </t>
  </si>
  <si>
    <t xml:space="preserve">MAGGIO NOEMI    </t>
  </si>
  <si>
    <t xml:space="preserve">ZINNANTI ANTONINO    </t>
  </si>
  <si>
    <t xml:space="preserve">ANASTASI GIACOMO SALVATORE   </t>
  </si>
  <si>
    <t xml:space="preserve">MARINO CATERINA    </t>
  </si>
  <si>
    <t xml:space="preserve">PELLEGRINO FRANCESCO    </t>
  </si>
  <si>
    <t xml:space="preserve">PIPITONE ANTONELLA    </t>
  </si>
  <si>
    <t xml:space="preserve">VALLONE CONCETTA    </t>
  </si>
  <si>
    <t xml:space="preserve">CANGELOSI GIROLAMO    </t>
  </si>
  <si>
    <t xml:space="preserve">BLANDA FRANCESCO    </t>
  </si>
  <si>
    <t xml:space="preserve">NICOLOSI VINCENZA    </t>
  </si>
  <si>
    <t xml:space="preserve">SALVAGGIO MARGHERITA    </t>
  </si>
  <si>
    <t xml:space="preserve">SANCETTA MARIANO    </t>
  </si>
  <si>
    <t xml:space="preserve">DRAGO VINCENZO    </t>
  </si>
  <si>
    <t xml:space="preserve">SANTANGELO PATRIZIA    </t>
  </si>
  <si>
    <t xml:space="preserve">TRITICO LEONARDO    </t>
  </si>
  <si>
    <t xml:space="preserve">VENUTI DOMENICO    </t>
  </si>
  <si>
    <t xml:space="preserve">ANGELO CALOGERO    </t>
  </si>
  <si>
    <t xml:space="preserve">BASCONE LEONARDO    </t>
  </si>
  <si>
    <t xml:space="preserve">GANDOLFO GASPERINA    </t>
  </si>
  <si>
    <t xml:space="preserve">SCALISI VITO    </t>
  </si>
  <si>
    <t xml:space="preserve">LOMBARDINO GIUSEPPE    </t>
  </si>
  <si>
    <t xml:space="preserve">ACCARDI GIACOMO    </t>
  </si>
  <si>
    <t xml:space="preserve">GENCO ROSALINDA    </t>
  </si>
  <si>
    <t xml:space="preserve">PELLICANE ROSARIO    </t>
  </si>
  <si>
    <t xml:space="preserve">PERAINO GIUSEPPE    </t>
  </si>
  <si>
    <t xml:space="preserve">VALENZA FRANCESCO    </t>
  </si>
  <si>
    <t xml:space="preserve">CIULLA ANTONINO    </t>
  </si>
  <si>
    <t xml:space="preserve">DE LUCA FRANCESCA   </t>
  </si>
  <si>
    <t xml:space="preserve">SPADA ANDREA    </t>
  </si>
  <si>
    <t xml:space="preserve">TRANCHIDA GIACOMO    </t>
  </si>
  <si>
    <t xml:space="preserve">ABBRUSCATO VINCENZO    </t>
  </si>
  <si>
    <t xml:space="preserve">BONGIOVANNI FABIO    </t>
  </si>
  <si>
    <t xml:space="preserve">D'ALI' ROSALIA    </t>
  </si>
  <si>
    <t xml:space="preserve">LA PORTA GIUSEPPE   </t>
  </si>
  <si>
    <t xml:space="preserve">PATTI ANDREANA MARIA   </t>
  </si>
  <si>
    <t xml:space="preserve">ROMANO ANTONIO MARCO   </t>
  </si>
  <si>
    <t xml:space="preserve">VASSALLO ANDREA    </t>
  </si>
  <si>
    <t xml:space="preserve">STABILE FRANCESCO    </t>
  </si>
  <si>
    <t xml:space="preserve">MARTINICO GIUSEPPE    </t>
  </si>
  <si>
    <t xml:space="preserve">CARDELLA GIUSEPPE    </t>
  </si>
  <si>
    <t xml:space="preserve">IOVINO MARIA    </t>
  </si>
  <si>
    <t xml:space="preserve">MAZZARA ANNA MARIA   </t>
  </si>
  <si>
    <t xml:space="preserve">TOSTO PIETRO    </t>
  </si>
  <si>
    <t xml:space="preserve">RISERBATO GIUSEPPE    </t>
  </si>
  <si>
    <t xml:space="preserve">D'ANGELO SEBASTIANO    </t>
  </si>
  <si>
    <t xml:space="preserve">AGUANNO VITA    </t>
  </si>
  <si>
    <t xml:space="preserve">PISANO ANNA    </t>
  </si>
  <si>
    <t xml:space="preserve">TRUZZU PAOLO    </t>
  </si>
  <si>
    <t xml:space="preserve">ANGIUS GIORGIO    </t>
  </si>
  <si>
    <t xml:space="preserve">DEDOLA RITA    </t>
  </si>
  <si>
    <t xml:space="preserve">DEIDDA GABRIELLA    </t>
  </si>
  <si>
    <t xml:space="preserve">FLORIS ANDREA    </t>
  </si>
  <si>
    <t xml:space="preserve">GUARRACINO ALESSANDRO    </t>
  </si>
  <si>
    <t xml:space="preserve">LANTINI VIVIANA    </t>
  </si>
  <si>
    <t xml:space="preserve">MEREU ALESSIO    </t>
  </si>
  <si>
    <t xml:space="preserve">PICCIAU MARIA DOLORES   </t>
  </si>
  <si>
    <t xml:space="preserve">SORGIA ALESSANDRO    </t>
  </si>
  <si>
    <t xml:space="preserve">GARAU BENIAMINO    </t>
  </si>
  <si>
    <t xml:space="preserve">SORGIA SILVIA    </t>
  </si>
  <si>
    <t xml:space="preserve">CROCCO GAETANO    </t>
  </si>
  <si>
    <t xml:space="preserve">DESSI' DONATELLA    </t>
  </si>
  <si>
    <t xml:space="preserve">FRONGIA PIETRO    </t>
  </si>
  <si>
    <t xml:space="preserve">MAGRINI ELISABETTA    </t>
  </si>
  <si>
    <t xml:space="preserve">MONTIS GIOVANNI    </t>
  </si>
  <si>
    <t xml:space="preserve">MARONGIU ANNA PAOLA   </t>
  </si>
  <si>
    <t xml:space="preserve">CADEDDU MONICA    </t>
  </si>
  <si>
    <t xml:space="preserve">GIOI LIDIA    </t>
  </si>
  <si>
    <t xml:space="preserve">GRIECO MARIO    </t>
  </si>
  <si>
    <t xml:space="preserve">MAMELI MASSIMILIANO    </t>
  </si>
  <si>
    <t xml:space="preserve">URRU MATTEO    </t>
  </si>
  <si>
    <t xml:space="preserve">ORRU' MARIA LAURA   </t>
  </si>
  <si>
    <t xml:space="preserve">CARTA GIACOMO    </t>
  </si>
  <si>
    <t xml:space="preserve">CUCCA PAOLA    </t>
  </si>
  <si>
    <t xml:space="preserve">NUCIFORA FABIOLA    </t>
  </si>
  <si>
    <t xml:space="preserve">NURCHI ALESSANDRA    </t>
  </si>
  <si>
    <t xml:space="preserve">FADDA FRANCESCA    </t>
  </si>
  <si>
    <t xml:space="preserve">FOGLI ENNIO    </t>
  </si>
  <si>
    <t xml:space="preserve">MELIS ANTONIO    </t>
  </si>
  <si>
    <t xml:space="preserve">MULLIRI MARTINA    </t>
  </si>
  <si>
    <t xml:space="preserve">PINNA FRANCESCO    </t>
  </si>
  <si>
    <t xml:space="preserve">SADDI ANTONIO    </t>
  </si>
  <si>
    <t xml:space="preserve">LOCCI TOMASO ANTONIO   </t>
  </si>
  <si>
    <t xml:space="preserve">LECCA MARISTELLA    </t>
  </si>
  <si>
    <t xml:space="preserve">BOSCU LONGO FABIANA   </t>
  </si>
  <si>
    <t xml:space="preserve">GARAU GIUSEPPE    </t>
  </si>
  <si>
    <t xml:space="preserve">MORI TIZIANA    </t>
  </si>
  <si>
    <t xml:space="preserve">STARA EMANUELA    </t>
  </si>
  <si>
    <t xml:space="preserve">CABASINO WALTER    </t>
  </si>
  <si>
    <t xml:space="preserve">LOI ELISABETTA    </t>
  </si>
  <si>
    <t xml:space="preserve">DEIDDA STEFANO    </t>
  </si>
  <si>
    <t xml:space="preserve">FA DONATELLA    </t>
  </si>
  <si>
    <t xml:space="preserve">MONNI GIUSEPPE    </t>
  </si>
  <si>
    <t xml:space="preserve">SERRA MANUELA    </t>
  </si>
  <si>
    <t xml:space="preserve">PISU PIETRO    </t>
  </si>
  <si>
    <t xml:space="preserve">CAREDDA WALTER    </t>
  </si>
  <si>
    <t xml:space="preserve">CONTINI ELISABETTA    </t>
  </si>
  <si>
    <t xml:space="preserve">FOIS MARIA GRAZIA   </t>
  </si>
  <si>
    <t xml:space="preserve">MEREU CRISTIAN    </t>
  </si>
  <si>
    <t xml:space="preserve">SECCI CARLO    </t>
  </si>
  <si>
    <t xml:space="preserve">MILIA GRAZIANO ERNESTO   </t>
  </si>
  <si>
    <t xml:space="preserve">CAMBONI MARCO    </t>
  </si>
  <si>
    <t xml:space="preserve">CARTA CINZIA    </t>
  </si>
  <si>
    <t xml:space="preserve">COGONI TIZIANA    </t>
  </si>
  <si>
    <t xml:space="preserve">CONTI ANTONIO MAURO   </t>
  </si>
  <si>
    <t xml:space="preserve">MANCA BARBARA    </t>
  </si>
  <si>
    <t xml:space="preserve">PERRA ROSSANA    </t>
  </si>
  <si>
    <t xml:space="preserve">SANNA SALVATORE    </t>
  </si>
  <si>
    <t xml:space="preserve">VANINI ALDO    </t>
  </si>
  <si>
    <t xml:space="preserve">DESSI' ANGELO    </t>
  </si>
  <si>
    <t xml:space="preserve">MELONI BIANCAROSA    </t>
  </si>
  <si>
    <t xml:space="preserve">CASCHILI ANDREA    </t>
  </si>
  <si>
    <t xml:space="preserve">RUSSO UMBERTO    </t>
  </si>
  <si>
    <t xml:space="preserve">SCANO REBECCA    </t>
  </si>
  <si>
    <t xml:space="preserve">TOLU LUCA    </t>
  </si>
  <si>
    <t xml:space="preserve">CONCU PIER LUIGI   </t>
  </si>
  <si>
    <t xml:space="preserve">MAMELI GABRIELLA    </t>
  </si>
  <si>
    <t xml:space="preserve">ARGIOLAS CLAUDIO    </t>
  </si>
  <si>
    <t xml:space="preserve">GESSA LUIGI    </t>
  </si>
  <si>
    <t xml:space="preserve">PORQUEDDU SANDRO    </t>
  </si>
  <si>
    <t xml:space="preserve">RAGATZU RITA    </t>
  </si>
  <si>
    <t xml:space="preserve">SECCI MARIA PAOLA   </t>
  </si>
  <si>
    <t xml:space="preserve">BULLITA MASSIMILIANO    </t>
  </si>
  <si>
    <t xml:space="preserve">ANNIS ILARIA    </t>
  </si>
  <si>
    <t xml:space="preserve">ARGIOLAS ROBERTA    </t>
  </si>
  <si>
    <t xml:space="preserve">MELONI EMANUELE    </t>
  </si>
  <si>
    <t xml:space="preserve">RECCHIA ROBERTA    </t>
  </si>
  <si>
    <t xml:space="preserve">TACCORI MATTEO    </t>
  </si>
  <si>
    <t xml:space="preserve">PUDDU GIAN LUIGI   </t>
  </si>
  <si>
    <t xml:space="preserve">ARBA MARIA RITA   </t>
  </si>
  <si>
    <t xml:space="preserve">ATZORI STEFANO    </t>
  </si>
  <si>
    <t xml:space="preserve">CONCU ANTONIO    </t>
  </si>
  <si>
    <t xml:space="preserve">MILIA ELISABETTA    </t>
  </si>
  <si>
    <t xml:space="preserve">PITZALIS NICOLETTA    </t>
  </si>
  <si>
    <t xml:space="preserve">ANEDDA TARCISIO    </t>
  </si>
  <si>
    <t xml:space="preserve">PUSCEDDU MARIA BARBARA   </t>
  </si>
  <si>
    <t xml:space="preserve">CAPPAI AURORA    </t>
  </si>
  <si>
    <t xml:space="preserve">CARIELLO GIUSEPPINA    </t>
  </si>
  <si>
    <t xml:space="preserve">LEONI MASSIMO    </t>
  </si>
  <si>
    <t xml:space="preserve">MELIS GIUSEPPE    </t>
  </si>
  <si>
    <t xml:space="preserve">ORRU' FRANCESCO    </t>
  </si>
  <si>
    <t xml:space="preserve">PORCU GIACOMO    </t>
  </si>
  <si>
    <t xml:space="preserve">MUA MICHELA    </t>
  </si>
  <si>
    <t xml:space="preserve">MANCA MARTA    </t>
  </si>
  <si>
    <t xml:space="preserve">MELONI ELEONORA    </t>
  </si>
  <si>
    <t xml:space="preserve">ONALI ANDREA    </t>
  </si>
  <si>
    <t xml:space="preserve">PINNA EMANUELE    </t>
  </si>
  <si>
    <t xml:space="preserve">MADEDDU MARINA    </t>
  </si>
  <si>
    <t xml:space="preserve">SARIGU SALVATORE    </t>
  </si>
  <si>
    <t xml:space="preserve">BOI MIRELLA    </t>
  </si>
  <si>
    <t xml:space="preserve">MELIS LAURA    </t>
  </si>
  <si>
    <t xml:space="preserve">PERSICO SILVIO    </t>
  </si>
  <si>
    <t xml:space="preserve">FIGUS ANDREA    </t>
  </si>
  <si>
    <t xml:space="preserve">MORO GIANLUCA    </t>
  </si>
  <si>
    <t xml:space="preserve">PILI GIOVANNI    </t>
  </si>
  <si>
    <t xml:space="preserve">STOCHINO ANGELO IVANO   </t>
  </si>
  <si>
    <t xml:space="preserve">PINNA MARCO    </t>
  </si>
  <si>
    <t xml:space="preserve">DEIANA FABRIZIO    </t>
  </si>
  <si>
    <t xml:space="preserve">PINNA CRISTINA    </t>
  </si>
  <si>
    <t xml:space="preserve">PIRAS DIEGO    </t>
  </si>
  <si>
    <t xml:space="preserve">CORONA ALESSANDRO    </t>
  </si>
  <si>
    <t xml:space="preserve">DEMELAS MASSIMO EMILIANO   </t>
  </si>
  <si>
    <t xml:space="preserve">FLORE PAOLA ISABELLA FLORE  </t>
  </si>
  <si>
    <t xml:space="preserve">PISU GIUSEPPE    </t>
  </si>
  <si>
    <t xml:space="preserve">RUDA SIMONA RITA   </t>
  </si>
  <si>
    <t xml:space="preserve">PITZERI BENEDETTO    </t>
  </si>
  <si>
    <t xml:space="preserve">COSSU ANNA PAOLA   </t>
  </si>
  <si>
    <t xml:space="preserve">PISANO DAVIDE    </t>
  </si>
  <si>
    <t xml:space="preserve">MAMELI IVAN    </t>
  </si>
  <si>
    <t xml:space="preserve">CASU FABIANA    </t>
  </si>
  <si>
    <t xml:space="preserve">MURRU ANDREA    </t>
  </si>
  <si>
    <t xml:space="preserve">PIRAS MAURO    </t>
  </si>
  <si>
    <t xml:space="preserve">MONNI STEFANO    </t>
  </si>
  <si>
    <t xml:space="preserve">GAIAS RINALDO    </t>
  </si>
  <si>
    <t xml:space="preserve">PUSOLE FABRIZIA    </t>
  </si>
  <si>
    <t xml:space="preserve">RUBIU GIORGIO    </t>
  </si>
  <si>
    <t xml:space="preserve">URAS SUSANNA    </t>
  </si>
  <si>
    <t xml:space="preserve">CADAU MAURIZIO    </t>
  </si>
  <si>
    <t xml:space="preserve">DELIGIA MARCO    </t>
  </si>
  <si>
    <t xml:space="preserve">ONANO MARIA VINCENZA   </t>
  </si>
  <si>
    <t xml:space="preserve">PRANTEDDU FRANCESCA    </t>
  </si>
  <si>
    <t xml:space="preserve">CADEDDU SILVIA    </t>
  </si>
  <si>
    <t xml:space="preserve">PABA MARCO MARIANO   </t>
  </si>
  <si>
    <t xml:space="preserve">SULAS STEFANO    </t>
  </si>
  <si>
    <t xml:space="preserve">VIOLANTI ERICA    </t>
  </si>
  <si>
    <t xml:space="preserve">CICCOLINI GIUSEPPE    </t>
  </si>
  <si>
    <t xml:space="preserve">PALA GIUSEPPE    </t>
  </si>
  <si>
    <t xml:space="preserve">FARINA CHRISTIAN    </t>
  </si>
  <si>
    <t xml:space="preserve">MAMELI GIOVANNA GIUSEPPINA   </t>
  </si>
  <si>
    <t xml:space="preserve">SANNA PIETRO    </t>
  </si>
  <si>
    <t xml:space="preserve">MANCONI FRANCESCO    </t>
  </si>
  <si>
    <t xml:space="preserve">GAIAS ALBINO    </t>
  </si>
  <si>
    <t xml:space="preserve">MOTZO MARIAELENA    </t>
  </si>
  <si>
    <t xml:space="preserve">PEDDE MARIA LAURA   </t>
  </si>
  <si>
    <t xml:space="preserve">TOCCA SALVATORE    </t>
  </si>
  <si>
    <t xml:space="preserve">GHISU SALVATORE    </t>
  </si>
  <si>
    <t xml:space="preserve">PORCU ALESSANDRO    </t>
  </si>
  <si>
    <t xml:space="preserve">BISSIRI VALERIO    </t>
  </si>
  <si>
    <t xml:space="preserve">BONU ALESSANDRA    </t>
  </si>
  <si>
    <t xml:space="preserve">CARBONI SEBASTIANA    </t>
  </si>
  <si>
    <t xml:space="preserve">CAGGIARI FRANCESCO    </t>
  </si>
  <si>
    <t xml:space="preserve">CONTINI ANGELO    </t>
  </si>
  <si>
    <t xml:space="preserve">CUCCU MARIA GIOVANNA   </t>
  </si>
  <si>
    <t xml:space="preserve">DERIU GIAN GAVINO   </t>
  </si>
  <si>
    <t xml:space="preserve">LORIGA TERESA    </t>
  </si>
  <si>
    <t xml:space="preserve">PANI GIACOMO    </t>
  </si>
  <si>
    <t xml:space="preserve">CUCCA NICOLA    </t>
  </si>
  <si>
    <t xml:space="preserve">LORRAI ELISA    </t>
  </si>
  <si>
    <t xml:space="preserve">PIRAS GIAN LUCA   </t>
  </si>
  <si>
    <t xml:space="preserve">SCUDU SANDRO    </t>
  </si>
  <si>
    <t xml:space="preserve">MELIS GIOVANNI CRISTIAN   </t>
  </si>
  <si>
    <t xml:space="preserve">MACCIONI SEBASTIANO    </t>
  </si>
  <si>
    <t xml:space="preserve">FLORIS GIANNI    </t>
  </si>
  <si>
    <t xml:space="preserve">FRONGIA STEFANIA    </t>
  </si>
  <si>
    <t xml:space="preserve">NASITTI PIETRO    </t>
  </si>
  <si>
    <t xml:space="preserve">TESTONE ANGELA    </t>
  </si>
  <si>
    <t xml:space="preserve">FANCELLO ANTONIETTA    </t>
  </si>
  <si>
    <t xml:space="preserve">CAROTTI BERNARDINO LUIGI   </t>
  </si>
  <si>
    <t xml:space="preserve">LOI SILVIA    </t>
  </si>
  <si>
    <t xml:space="preserve">MELE SONIA    </t>
  </si>
  <si>
    <t xml:space="preserve">RUIU GIANMARIA    </t>
  </si>
  <si>
    <t xml:space="preserve">MURONI GIOVANNI    </t>
  </si>
  <si>
    <t xml:space="preserve">CORDA GIAMPAOLO    </t>
  </si>
  <si>
    <t xml:space="preserve">CORDA GIAN PIERO   </t>
  </si>
  <si>
    <t xml:space="preserve">PILI VITALE    </t>
  </si>
  <si>
    <t xml:space="preserve">LOBINA LUCA    </t>
  </si>
  <si>
    <t xml:space="preserve">PILI ROMINA    </t>
  </si>
  <si>
    <t xml:space="preserve">FALCONI DANIELA    </t>
  </si>
  <si>
    <t xml:space="preserve">CARTA ALESSANDRA    </t>
  </si>
  <si>
    <t xml:space="preserve">COCCOLLONE ANNAMARIA    </t>
  </si>
  <si>
    <t xml:space="preserve">DURAS FRANCO    </t>
  </si>
  <si>
    <t xml:space="preserve">MATTU LUIGI GIOVANNI   </t>
  </si>
  <si>
    <t xml:space="preserve">PEDDIO FRANCESCO MARIO   </t>
  </si>
  <si>
    <t xml:space="preserve">AGUS MARCELLINO    </t>
  </si>
  <si>
    <t xml:space="preserve">CAMPUS IGINIO    </t>
  </si>
  <si>
    <t xml:space="preserve">VENIER ANTONIO    </t>
  </si>
  <si>
    <t xml:space="preserve">LORRAI SERGIO    </t>
  </si>
  <si>
    <t xml:space="preserve">ASCEDU DEBORA    </t>
  </si>
  <si>
    <t xml:space="preserve">CARTA FRANCESCO    </t>
  </si>
  <si>
    <t xml:space="preserve">DEIANA CARLO CARMINE   </t>
  </si>
  <si>
    <t xml:space="preserve">DEIANA GISELLA    </t>
  </si>
  <si>
    <t xml:space="preserve">PORCU GIOVANNI SANTO   </t>
  </si>
  <si>
    <t xml:space="preserve">GALLUS VINCENZO    </t>
  </si>
  <si>
    <t xml:space="preserve">MASTIO LAURA    </t>
  </si>
  <si>
    <t xml:space="preserve">SEDDA VALENTINA    </t>
  </si>
  <si>
    <t xml:space="preserve">SOLINAS FRANCO    </t>
  </si>
  <si>
    <t xml:space="preserve">LAI SALVATORE    </t>
  </si>
  <si>
    <t xml:space="preserve">MARCHI ANGELA MARIA   </t>
  </si>
  <si>
    <t xml:space="preserve">DORE IVANA    </t>
  </si>
  <si>
    <t xml:space="preserve">MULAS PAOLO    </t>
  </si>
  <si>
    <t xml:space="preserve">PIRAS LODOVICO    </t>
  </si>
  <si>
    <t xml:space="preserve">CONGIU GIANLUCA    </t>
  </si>
  <si>
    <t xml:space="preserve">CANU ALESSIO    </t>
  </si>
  <si>
    <t xml:space="preserve">FANNI CHIARA STELLA   </t>
  </si>
  <si>
    <t xml:space="preserve">MURA MARIA MERCEDE   </t>
  </si>
  <si>
    <t xml:space="preserve">MURRU GIAMPIETRO    </t>
  </si>
  <si>
    <t xml:space="preserve">STOCHINO FLAVIO    </t>
  </si>
  <si>
    <t xml:space="preserve">DEPAU ARIANNA    </t>
  </si>
  <si>
    <t xml:space="preserve">DEPAU MIRELLA    </t>
  </si>
  <si>
    <t xml:space="preserve">LAI CARLA    </t>
  </si>
  <si>
    <t xml:space="preserve">PORCU IGNAZIO    </t>
  </si>
  <si>
    <t xml:space="preserve">FLORIS GIOVANNI PAOLO   </t>
  </si>
  <si>
    <t xml:space="preserve">MULAS MARIO    </t>
  </si>
  <si>
    <t xml:space="preserve">PUGGIONI FLORA    </t>
  </si>
  <si>
    <t xml:space="preserve">RUIU ROBERTO    </t>
  </si>
  <si>
    <t xml:space="preserve">LAI CARLO    </t>
  </si>
  <si>
    <t xml:space="preserve">ALLEGRIA ANDREA    </t>
  </si>
  <si>
    <t xml:space="preserve">CONTU FABRIZIO    </t>
  </si>
  <si>
    <t xml:space="preserve">DEMURTAS SIMONA    </t>
  </si>
  <si>
    <t xml:space="preserve">MELIS ANTONELLA    </t>
  </si>
  <si>
    <t xml:space="preserve">BURCHI DAVIDE    </t>
  </si>
  <si>
    <t xml:space="preserve">TEGAS MARIA    </t>
  </si>
  <si>
    <t xml:space="preserve">ARESU SANDRA    </t>
  </si>
  <si>
    <t xml:space="preserve">LOI FRANCESCA    </t>
  </si>
  <si>
    <t xml:space="preserve">PEROTTI GIOVANNI    </t>
  </si>
  <si>
    <t xml:space="preserve">PILIA RENATO    </t>
  </si>
  <si>
    <t xml:space="preserve">CADAU LUIGI    </t>
  </si>
  <si>
    <t xml:space="preserve">MUREDDU GIOVANNI    </t>
  </si>
  <si>
    <t xml:space="preserve">PINTORE GIULIANA    </t>
  </si>
  <si>
    <t xml:space="preserve">ROCCU MARIO    </t>
  </si>
  <si>
    <t xml:space="preserve">LECCA GIANFRANCO    </t>
  </si>
  <si>
    <t xml:space="preserve">MAMELI LUCA    </t>
  </si>
  <si>
    <t xml:space="preserve">DEIANA ANDREA    </t>
  </si>
  <si>
    <t xml:space="preserve">MULAS ANGELO    </t>
  </si>
  <si>
    <t xml:space="preserve">PISTIS ENRICO    </t>
  </si>
  <si>
    <t xml:space="preserve">LUCHE ALESSANDRO    </t>
  </si>
  <si>
    <t xml:space="preserve">MEREU MAURO    </t>
  </si>
  <si>
    <t xml:space="preserve">CAMBEDDA GIUSEPPINA    </t>
  </si>
  <si>
    <t xml:space="preserve">MARRAS ROBERTO    </t>
  </si>
  <si>
    <t xml:space="preserve">CANU ANTONELLA    </t>
  </si>
  <si>
    <t xml:space="preserve">CALVISI LOREDANA MARIA   </t>
  </si>
  <si>
    <t xml:space="preserve">CANU GIOVANNI    </t>
  </si>
  <si>
    <t xml:space="preserve">FARRIS PINO    </t>
  </si>
  <si>
    <t xml:space="preserve">SERRA SAMUELE    </t>
  </si>
  <si>
    <t xml:space="preserve">CUALBU DAVIDE    </t>
  </si>
  <si>
    <t xml:space="preserve">CALZIA FABIO    </t>
  </si>
  <si>
    <t xml:space="preserve">DEMELAS IGOR    </t>
  </si>
  <si>
    <t xml:space="preserve">MULAS PIERO    </t>
  </si>
  <si>
    <t xml:space="preserve">MANNINI CESARE ALESSANDRO   </t>
  </si>
  <si>
    <t xml:space="preserve">GARAU GIOVANNI ANTONIO   </t>
  </si>
  <si>
    <t xml:space="preserve">MUCARIA ANDREA MARIO   </t>
  </si>
  <si>
    <t xml:space="preserve">MURGIA MICHELA    </t>
  </si>
  <si>
    <t xml:space="preserve">SERRA GIOVANNI UGO   </t>
  </si>
  <si>
    <t xml:space="preserve">CALIA MARIO    </t>
  </si>
  <si>
    <t xml:space="preserve">CALZEDDA SALVATORE ANGELO   </t>
  </si>
  <si>
    <t xml:space="preserve">LOI TERESA    </t>
  </si>
  <si>
    <t xml:space="preserve">RUIU GIAN FRANCO   </t>
  </si>
  <si>
    <t xml:space="preserve">SUCCU ANTONIO ONORATO   </t>
  </si>
  <si>
    <t xml:space="preserve">ATZORI TIZIANA    </t>
  </si>
  <si>
    <t xml:space="preserve">CADONI MARIANO    </t>
  </si>
  <si>
    <t xml:space="preserve">LEDDA ROSSANA    </t>
  </si>
  <si>
    <t xml:space="preserve">MANUS MARCO ROBERTO   </t>
  </si>
  <si>
    <t xml:space="preserve">BARONE LUCIANO    </t>
  </si>
  <si>
    <t xml:space="preserve">GREGU DANIELA    </t>
  </si>
  <si>
    <t xml:space="preserve">GUNGUI DARIO    </t>
  </si>
  <si>
    <t xml:space="preserve">LADU PINO    </t>
  </si>
  <si>
    <t xml:space="preserve">PISU CRISTINA    </t>
  </si>
  <si>
    <t xml:space="preserve">DEMURU MARCO    </t>
  </si>
  <si>
    <t xml:space="preserve">URRU GIUSEPPE    </t>
  </si>
  <si>
    <t xml:space="preserve">CATZULA GIUSEPPE IGNAZIO   </t>
  </si>
  <si>
    <t xml:space="preserve">FLORE NICOLA    </t>
  </si>
  <si>
    <t xml:space="preserve">NOCCO MIRIAM    </t>
  </si>
  <si>
    <t xml:space="preserve">ZARU RITA    </t>
  </si>
  <si>
    <t xml:space="preserve">LAI ANTONIO FRANCESCO   </t>
  </si>
  <si>
    <t xml:space="preserve">PISANU GIUSEPPINA    </t>
  </si>
  <si>
    <t xml:space="preserve">SODDU ANDREA    </t>
  </si>
  <si>
    <t xml:space="preserve">ANGHELEDDU ELEONORA    </t>
  </si>
  <si>
    <t xml:space="preserve">BECCU FABRIZIO    </t>
  </si>
  <si>
    <t xml:space="preserve">CRISPONI LUIGI    </t>
  </si>
  <si>
    <t xml:space="preserve">MORONI FAUSTA    </t>
  </si>
  <si>
    <t xml:space="preserve">PIRAS RACHELE ADELE ALESSIA  </t>
  </si>
  <si>
    <t xml:space="preserve">ROMAGNA VALERIA    </t>
  </si>
  <si>
    <t xml:space="preserve">SPANU FILIPPO    </t>
  </si>
  <si>
    <t xml:space="preserve">CONGIU SEBASTIANO ANTIOCO   </t>
  </si>
  <si>
    <t xml:space="preserve">SERRA LARA    </t>
  </si>
  <si>
    <t xml:space="preserve">CATTE GIOVANNA    </t>
  </si>
  <si>
    <t xml:space="preserve">CONGIU ANTONIO    </t>
  </si>
  <si>
    <t xml:space="preserve">MULA GIANLUIGI    </t>
  </si>
  <si>
    <t xml:space="preserve">PULIGHEDDU ANTONIO GUGLIELMO   </t>
  </si>
  <si>
    <t xml:space="preserve">COLUMBU FRANCESCO    </t>
  </si>
  <si>
    <t xml:space="preserve">DAGA MICHELE    </t>
  </si>
  <si>
    <t xml:space="preserve">LADU DEBORAH    </t>
  </si>
  <si>
    <t xml:space="preserve">LADU GIOVANNINO    </t>
  </si>
  <si>
    <t xml:space="preserve">ZEDDE SALVATORE    </t>
  </si>
  <si>
    <t xml:space="preserve">AGUS MARIA MADDALENA   </t>
  </si>
  <si>
    <t xml:space="preserve">MORISANO GIOVANNI MARIA   </t>
  </si>
  <si>
    <t xml:space="preserve">MORO MARCELLO    </t>
  </si>
  <si>
    <t xml:space="preserve">PIRAS EMANUELA RITA   </t>
  </si>
  <si>
    <t xml:space="preserve">MICHELANGELI CLARA    </t>
  </si>
  <si>
    <t xml:space="preserve">FORMA PAMELA    </t>
  </si>
  <si>
    <t xml:space="preserve">SATTA GIOVANNI MARIA   </t>
  </si>
  <si>
    <t xml:space="preserve">MONNE LUCA    </t>
  </si>
  <si>
    <t xml:space="preserve">SUCCU STEFANIA    </t>
  </si>
  <si>
    <t xml:space="preserve">MANNI ETTORE    </t>
  </si>
  <si>
    <t xml:space="preserve">MULEDDA DAVIDE ANDREA   </t>
  </si>
  <si>
    <t xml:space="preserve">PIRAS ANTONIO    </t>
  </si>
  <si>
    <t xml:space="preserve">PIREDDA MANUELA    </t>
  </si>
  <si>
    <t xml:space="preserve">SABA GIUSEPPE    </t>
  </si>
  <si>
    <t xml:space="preserve">ZIRANU MARCO    </t>
  </si>
  <si>
    <t xml:space="preserve">CHIRONI VALENTINA    </t>
  </si>
  <si>
    <t xml:space="preserve">DESSOLIS MARTINO    </t>
  </si>
  <si>
    <t xml:space="preserve">LADU GONARIO    </t>
  </si>
  <si>
    <t xml:space="preserve">MARONGIU MARIAELISA    </t>
  </si>
  <si>
    <t xml:space="preserve">MEREU PASQUALE    </t>
  </si>
  <si>
    <t xml:space="preserve">LOVICU VINCENZA    </t>
  </si>
  <si>
    <t xml:space="preserve">RENDINI GIUSEPPE    </t>
  </si>
  <si>
    <t xml:space="preserve">RUBANU GIUSEPPE    </t>
  </si>
  <si>
    <t xml:space="preserve">SALIS ANNA GRAZIA   </t>
  </si>
  <si>
    <t xml:space="preserve">FARRIS ELISA    </t>
  </si>
  <si>
    <t xml:space="preserve">FLACCA CRISTIANA    </t>
  </si>
  <si>
    <t xml:space="preserve">LANGIU GIOVANNA    </t>
  </si>
  <si>
    <t xml:space="preserve">LOI ANTONELLO    </t>
  </si>
  <si>
    <t xml:space="preserve">MASALA GIACOMO    </t>
  </si>
  <si>
    <t xml:space="preserve">SIOTTO MARIO    </t>
  </si>
  <si>
    <t xml:space="preserve">BOSU TONINO    </t>
  </si>
  <si>
    <t xml:space="preserve">AGATE MARIA GABRIELLA   </t>
  </si>
  <si>
    <t xml:space="preserve">ZORODDU ANGELO SALVATORE   </t>
  </si>
  <si>
    <t xml:space="preserve">ZORODDU NICOLA    </t>
  </si>
  <si>
    <t xml:space="preserve">LODDO VALENTINA    </t>
  </si>
  <si>
    <t xml:space="preserve">PUSCEDDU STEFANO    </t>
  </si>
  <si>
    <t xml:space="preserve">SCANU LAURA    </t>
  </si>
  <si>
    <t xml:space="preserve">PORCU GIOVANNA    </t>
  </si>
  <si>
    <t xml:space="preserve">DEIANA LUIGI    </t>
  </si>
  <si>
    <t xml:space="preserve">CHESSA GIOVANNI    </t>
  </si>
  <si>
    <t xml:space="preserve">CHESSA LUIGI    </t>
  </si>
  <si>
    <t xml:space="preserve">PITTALIS GIULIANA GIOVANNA   </t>
  </si>
  <si>
    <t xml:space="preserve">DONEDDU ANTONIO SERAFINO   </t>
  </si>
  <si>
    <t xml:space="preserve">MARCHE CARLO    </t>
  </si>
  <si>
    <t xml:space="preserve">CASU PAOLA    </t>
  </si>
  <si>
    <t xml:space="preserve">DELOGU MARISTELLA    </t>
  </si>
  <si>
    <t xml:space="preserve">CANNAS ALFREDO    </t>
  </si>
  <si>
    <t xml:space="preserve">SERRA TONINA    </t>
  </si>
  <si>
    <t xml:space="preserve">BOI GIORGIO    </t>
  </si>
  <si>
    <t xml:space="preserve">PIRAS ATTILIO    </t>
  </si>
  <si>
    <t xml:space="preserve">SABA FRANCO    </t>
  </si>
  <si>
    <t xml:space="preserve">MADEDDU SALVATORE    </t>
  </si>
  <si>
    <t xml:space="preserve">PITTALIS BARBARA    </t>
  </si>
  <si>
    <t xml:space="preserve">PITTALIS STEFANIA    </t>
  </si>
  <si>
    <t xml:space="preserve">SORU SOFIA    </t>
  </si>
  <si>
    <t xml:space="preserve">VACCA ILENIA    </t>
  </si>
  <si>
    <t xml:space="preserve">CINELLI SANDRA    </t>
  </si>
  <si>
    <t xml:space="preserve">MARRAS LORENZO    </t>
  </si>
  <si>
    <t xml:space="preserve">MORO MARIA CRISTINA   </t>
  </si>
  <si>
    <t xml:space="preserve">SODDU PIETRO    </t>
  </si>
  <si>
    <t xml:space="preserve">CHILLOTTI BRUNO    </t>
  </si>
  <si>
    <t xml:space="preserve">CABITZA FLAVIO    </t>
  </si>
  <si>
    <t xml:space="preserve">LAI FABIO    </t>
  </si>
  <si>
    <t xml:space="preserve">MELIS RITA    </t>
  </si>
  <si>
    <t xml:space="preserve">MURA SALVATORE    </t>
  </si>
  <si>
    <t xml:space="preserve">RUIU SALVATORE    </t>
  </si>
  <si>
    <t xml:space="preserve">MELONI LUCIALBA    </t>
  </si>
  <si>
    <t xml:space="preserve">VARDEU LUCA    </t>
  </si>
  <si>
    <t xml:space="preserve">LEDDA PAOLO    </t>
  </si>
  <si>
    <t xml:space="preserve">LADU GIUSEPPE    </t>
  </si>
  <si>
    <t xml:space="preserve">CHERI LUCA    </t>
  </si>
  <si>
    <t xml:space="preserve">LICHERI FRANCESCO    </t>
  </si>
  <si>
    <t xml:space="preserve">MUREDDU AIDA    </t>
  </si>
  <si>
    <t xml:space="preserve">ARCA GIAN PIETRO   </t>
  </si>
  <si>
    <t xml:space="preserve">CUCCUI GIUSEPPE MICHELE   </t>
  </si>
  <si>
    <t xml:space="preserve">MORITTU RITA    </t>
  </si>
  <si>
    <t xml:space="preserve">SUSSARELLU MARIO    </t>
  </si>
  <si>
    <t xml:space="preserve">DAGA DEMETRIO LUIGI   </t>
  </si>
  <si>
    <t xml:space="preserve">DAGA GIUSEPPE    </t>
  </si>
  <si>
    <t xml:space="preserve">FAIS LAURA MARIA   </t>
  </si>
  <si>
    <t xml:space="preserve">PISANU SALVATORE ANGELO GRAZIANO  </t>
  </si>
  <si>
    <t xml:space="preserve">ZEDDA ANGELO    </t>
  </si>
  <si>
    <t xml:space="preserve">FARRIS GIAN LUIGI   </t>
  </si>
  <si>
    <t xml:space="preserve">BULLA ANGELA    </t>
  </si>
  <si>
    <t xml:space="preserve">BELLU ANTONIO    </t>
  </si>
  <si>
    <t xml:space="preserve">FADDA ANTONELLO    </t>
  </si>
  <si>
    <t xml:space="preserve">GRECU STEFANO    </t>
  </si>
  <si>
    <t xml:space="preserve">PIPERE PAOLA    </t>
  </si>
  <si>
    <t xml:space="preserve">ZEDDE FRANCESCO    </t>
  </si>
  <si>
    <t xml:space="preserve">CORRIGA ANATOLIA MARIA   </t>
  </si>
  <si>
    <t xml:space="preserve">MURRU CLAUDIO    </t>
  </si>
  <si>
    <t xml:space="preserve">MURRU GIUSEPPE    </t>
  </si>
  <si>
    <t xml:space="preserve">SCIATORE ANNALAURA    </t>
  </si>
  <si>
    <t xml:space="preserve">LODDO CHRISTIAN PAOLO   </t>
  </si>
  <si>
    <t xml:space="preserve">ARZU DANIELA    </t>
  </si>
  <si>
    <t xml:space="preserve">CABIDDU CHIARA    </t>
  </si>
  <si>
    <t xml:space="preserve">LOI PIETRINO    </t>
  </si>
  <si>
    <t xml:space="preserve">MURGIA GIULIO    </t>
  </si>
  <si>
    <t xml:space="preserve">DEMURTAS BARBARA    </t>
  </si>
  <si>
    <t xml:space="preserve">MELIS ILARIA    </t>
  </si>
  <si>
    <t xml:space="preserve">MEREU MARIANO    </t>
  </si>
  <si>
    <t xml:space="preserve">MURGIA ANGELO    </t>
  </si>
  <si>
    <t xml:space="preserve">TIDU COSTANTINO    </t>
  </si>
  <si>
    <t xml:space="preserve">TORE CRISTIAN SALVATORE   </t>
  </si>
  <si>
    <t xml:space="preserve">SETZU BENIGNO    </t>
  </si>
  <si>
    <t xml:space="preserve">SODDU ANNARITA    </t>
  </si>
  <si>
    <t xml:space="preserve">ZEDDA PIETRO    </t>
  </si>
  <si>
    <t xml:space="preserve">CURRELI FRANCO    </t>
  </si>
  <si>
    <t xml:space="preserve">NOLI FRANCESCO    </t>
  </si>
  <si>
    <t xml:space="preserve">VACCA MELISSA    </t>
  </si>
  <si>
    <t xml:space="preserve">SAU PIERPAOLO    </t>
  </si>
  <si>
    <t xml:space="preserve">LISCI CARLO    </t>
  </si>
  <si>
    <t xml:space="preserve">MURA ROMINA    </t>
  </si>
  <si>
    <t xml:space="preserve">PATTA CRISTINA    </t>
  </si>
  <si>
    <t xml:space="preserve">PIRAS STEFANO    </t>
  </si>
  <si>
    <t xml:space="preserve">SANNA MARTINO GIOVANNI   </t>
  </si>
  <si>
    <t xml:space="preserve">BACCIU GIAN GIACOMO   </t>
  </si>
  <si>
    <t xml:space="preserve">LADU STEFANIA    </t>
  </si>
  <si>
    <t xml:space="preserve">SATTA ENRICO    </t>
  </si>
  <si>
    <t xml:space="preserve">ZIROTTU MARCO    </t>
  </si>
  <si>
    <t xml:space="preserve">CANNAS GIAMPAOLO MASSIMO   </t>
  </si>
  <si>
    <t xml:space="preserve">DEPAU LARA    </t>
  </si>
  <si>
    <t xml:space="preserve">CATTARI WALTER    </t>
  </si>
  <si>
    <t xml:space="preserve">LACONCA EMANUELA    </t>
  </si>
  <si>
    <t xml:space="preserve">MARCIA CARLO    </t>
  </si>
  <si>
    <t xml:space="preserve">MURRELI MARIA BONARIA   </t>
  </si>
  <si>
    <t xml:space="preserve">CHIRONI ANNA ASSUNTA   </t>
  </si>
  <si>
    <t xml:space="preserve">MORO GIAMPIERO    </t>
  </si>
  <si>
    <t xml:space="preserve">MORO GUALTIERO    </t>
  </si>
  <si>
    <t xml:space="preserve">MURRU MATTEO    </t>
  </si>
  <si>
    <t xml:space="preserve">MURRU TIZIANA    </t>
  </si>
  <si>
    <t xml:space="preserve">SORU GIOVANNI    </t>
  </si>
  <si>
    <t xml:space="preserve">DEIDDA LUIGI    </t>
  </si>
  <si>
    <t xml:space="preserve">DEMURTAS ROBERTA    </t>
  </si>
  <si>
    <t xml:space="preserve">LOI MARIA SPERANZA   </t>
  </si>
  <si>
    <t xml:space="preserve">SANNA LUCA    </t>
  </si>
  <si>
    <t xml:space="preserve">ARBA ENNIO    </t>
  </si>
  <si>
    <t xml:space="preserve">PISU SILVIO    </t>
  </si>
  <si>
    <t xml:space="preserve">LORRAI GIAN PAOLO   </t>
  </si>
  <si>
    <t xml:space="preserve">MEREU BASILIA    </t>
  </si>
  <si>
    <t xml:space="preserve">MURRU NICO    </t>
  </si>
  <si>
    <t xml:space="preserve">USAI FRANCESCO    </t>
  </si>
  <si>
    <t xml:space="preserve">DEPLANO SANDRO SALVATORE   </t>
  </si>
  <si>
    <t xml:space="preserve">LAI GIANPAOLO    </t>
  </si>
  <si>
    <t xml:space="preserve">PUDDU MICHELA    </t>
  </si>
  <si>
    <t xml:space="preserve">SEONI ALESSIO    </t>
  </si>
  <si>
    <t xml:space="preserve">STAFFA GIAN FRANCO   </t>
  </si>
  <si>
    <t xml:space="preserve">LEPORI MARCELLA    </t>
  </si>
  <si>
    <t xml:space="preserve">MUZZU NICOLA    </t>
  </si>
  <si>
    <t xml:space="preserve">SANNA MARA    </t>
  </si>
  <si>
    <t xml:space="preserve">CIBODDO GIOVANNI ANDREA   </t>
  </si>
  <si>
    <t xml:space="preserve">MANTINESU ANDREA    </t>
  </si>
  <si>
    <t xml:space="preserve">ORRU' ANNA RITA   </t>
  </si>
  <si>
    <t xml:space="preserve">TIROTTO ANTONIO    </t>
  </si>
  <si>
    <t xml:space="preserve">ADDIS FRANCESCA    </t>
  </si>
  <si>
    <t xml:space="preserve">ADDIS MARCO    </t>
  </si>
  <si>
    <t xml:space="preserve">DEMURO MARCO    </t>
  </si>
  <si>
    <t xml:space="preserve">LEDDA FRANCESCO    </t>
  </si>
  <si>
    <t xml:space="preserve">BRUNDU GIAMPIERO    </t>
  </si>
  <si>
    <t xml:space="preserve">ADDIS ANNA LETIZIA   </t>
  </si>
  <si>
    <t xml:space="preserve">DONEDDU MARIO FRANCESCO   </t>
  </si>
  <si>
    <t xml:space="preserve">SCANU GIORGIO    </t>
  </si>
  <si>
    <t xml:space="preserve">CONOCI MARIO    </t>
  </si>
  <si>
    <t xml:space="preserve">CARIA GIOVANNA    </t>
  </si>
  <si>
    <t xml:space="preserve">COCCO ALESSANDRO    </t>
  </si>
  <si>
    <t xml:space="preserve">MONTIS ANDREA    </t>
  </si>
  <si>
    <t xml:space="preserve">PERU ANTONELLO SEBASTIANO   </t>
  </si>
  <si>
    <t xml:space="preserve">PIRAS CESARE EMILIANO   </t>
  </si>
  <si>
    <t xml:space="preserve">SALARIS MARIA GRAZIA   </t>
  </si>
  <si>
    <t xml:space="preserve">VACCARO GIORGIA    </t>
  </si>
  <si>
    <t xml:space="preserve">NURRA GIANGIUSEPPE    </t>
  </si>
  <si>
    <t xml:space="preserve">MAMELI PIETRO ANGELO   </t>
  </si>
  <si>
    <t xml:space="preserve">NASONE PASQUALE    </t>
  </si>
  <si>
    <t xml:space="preserve">NASONE ROBERTO    </t>
  </si>
  <si>
    <t xml:space="preserve">DUI FRANCESCO    </t>
  </si>
  <si>
    <t xml:space="preserve">BARACCA ROSSANO    </t>
  </si>
  <si>
    <t xml:space="preserve">CANU EMANUELE FRANCESCO   </t>
  </si>
  <si>
    <t xml:space="preserve">FOE MASSIMILIANO    </t>
  </si>
  <si>
    <t xml:space="preserve">RAGNEDDA ROBERTO    </t>
  </si>
  <si>
    <t xml:space="preserve">USAI CRISTINA    </t>
  </si>
  <si>
    <t xml:space="preserve">AZZENA MASSIMO    </t>
  </si>
  <si>
    <t xml:space="preserve">CAREDDU ALESSANDRO    </t>
  </si>
  <si>
    <t xml:space="preserve">GIAGONI CLAUDIA    </t>
  </si>
  <si>
    <t xml:space="preserve">MALU ALESSANDRO    </t>
  </si>
  <si>
    <t xml:space="preserve">MAMIA GIOVANNI MARIA   </t>
  </si>
  <si>
    <t xml:space="preserve">ALTEA GIOVANNI    </t>
  </si>
  <si>
    <t xml:space="preserve">MELA VIVIANA    </t>
  </si>
  <si>
    <t xml:space="preserve">PANI ROBERTO    </t>
  </si>
  <si>
    <t xml:space="preserve">STANGONI SALVATORE    </t>
  </si>
  <si>
    <t xml:space="preserve">BASCIU FRANCESCO    </t>
  </si>
  <si>
    <t xml:space="preserve">MANCA DONATELLA    </t>
  </si>
  <si>
    <t xml:space="preserve">PIU ANTONIO    </t>
  </si>
  <si>
    <t xml:space="preserve">ARCA DANIELE    </t>
  </si>
  <si>
    <t xml:space="preserve">ROCCU CRISTIAN    </t>
  </si>
  <si>
    <t xml:space="preserve">COCCO MARIA ELENA   </t>
  </si>
  <si>
    <t xml:space="preserve">MANCA DANIELE    </t>
  </si>
  <si>
    <t xml:space="preserve">SANNA LAURA    </t>
  </si>
  <si>
    <t xml:space="preserve">NIEDDU ANDREA    </t>
  </si>
  <si>
    <t xml:space="preserve">GAIAS FRANCESCO    </t>
  </si>
  <si>
    <t xml:space="preserve">GAIAS LETIZIA    </t>
  </si>
  <si>
    <t xml:space="preserve">MAZZA PIERA ANGELA   </t>
  </si>
  <si>
    <t xml:space="preserve">SINI LUCIANO    </t>
  </si>
  <si>
    <t xml:space="preserve">NIEDDU ANTONELLA    </t>
  </si>
  <si>
    <t xml:space="preserve">CABRAS LUIGI    </t>
  </si>
  <si>
    <t xml:space="preserve">CARTA GIOVANNI ANTONIO   </t>
  </si>
  <si>
    <t xml:space="preserve">CARBONI DANIELA    </t>
  </si>
  <si>
    <t xml:space="preserve">FRAU GABRIELE    </t>
  </si>
  <si>
    <t xml:space="preserve">SORO GIUSEPPE    </t>
  </si>
  <si>
    <t xml:space="preserve">SOLINAS MICHELE    </t>
  </si>
  <si>
    <t xml:space="preserve">LISAI ELIANA VINCENZA   </t>
  </si>
  <si>
    <t xml:space="preserve">BONU ANTONELLO    </t>
  </si>
  <si>
    <t xml:space="preserve">DETTORI GIAN PASQUALE   </t>
  </si>
  <si>
    <t xml:space="preserve">SOLINAS ANGELA CATERINA   </t>
  </si>
  <si>
    <t xml:space="preserve">D'AGOSTINO MASSIMO    </t>
  </si>
  <si>
    <t xml:space="preserve">DETTORI CLAUDIO    </t>
  </si>
  <si>
    <t xml:space="preserve">DI SETTIMIO LAURA   </t>
  </si>
  <si>
    <t xml:space="preserve">SALARIS ALDO    </t>
  </si>
  <si>
    <t xml:space="preserve">SANNA MARIANO    </t>
  </si>
  <si>
    <t xml:space="preserve">SABA NICOLO'    </t>
  </si>
  <si>
    <t xml:space="preserve">CUSSEDDU BARBARA    </t>
  </si>
  <si>
    <t xml:space="preserve">SOLINAS PIER PAOLO   </t>
  </si>
  <si>
    <t xml:space="preserve">SPANO LUCA    </t>
  </si>
  <si>
    <t xml:space="preserve">ARRU SILVANO QUIRICO SALVATORE  </t>
  </si>
  <si>
    <t xml:space="preserve">ARRU SALVATORE MARIANO GIOVANNI  </t>
  </si>
  <si>
    <t xml:space="preserve">SOLINAS RENZO    </t>
  </si>
  <si>
    <t xml:space="preserve">SPISSU EVELYN    </t>
  </si>
  <si>
    <t xml:space="preserve">NIEDDU IVO    </t>
  </si>
  <si>
    <t xml:space="preserve">MUREDDA MARIO    </t>
  </si>
  <si>
    <t xml:space="preserve">CAUGLIA CINZIA    </t>
  </si>
  <si>
    <t xml:space="preserve">CAVAL NICOLINO    </t>
  </si>
  <si>
    <t xml:space="preserve">SATTA MASSIMO    </t>
  </si>
  <si>
    <t xml:space="preserve">BERTOTTO GIUSEPPE    </t>
  </si>
  <si>
    <t xml:space="preserve">MURA GIUSEPPE ANTONIO   </t>
  </si>
  <si>
    <t xml:space="preserve">SPANU FRANCESCA    </t>
  </si>
  <si>
    <t xml:space="preserve">ZIRI MASSIMO    </t>
  </si>
  <si>
    <t xml:space="preserve">PORCHEDDU GIUSEPPE    </t>
  </si>
  <si>
    <t xml:space="preserve">MANCA GIANMARIO    </t>
  </si>
  <si>
    <t xml:space="preserve">MUGONI MIRELLA    </t>
  </si>
  <si>
    <t xml:space="preserve">RUBATTA MARIO    </t>
  </si>
  <si>
    <t xml:space="preserve">OBINU BERNARDO    </t>
  </si>
  <si>
    <t xml:space="preserve">GATTU MAURA    </t>
  </si>
  <si>
    <t xml:space="preserve">PIGA AGOSTINO    </t>
  </si>
  <si>
    <t xml:space="preserve">SANNA PAOLO SALVATORE   </t>
  </si>
  <si>
    <t xml:space="preserve">TILOCCA LEONARDO    </t>
  </si>
  <si>
    <t xml:space="preserve">GHIRONI LUANA    </t>
  </si>
  <si>
    <t xml:space="preserve">SECHI SALVATORE    </t>
  </si>
  <si>
    <t xml:space="preserve">TILOCCA GIANPIERO    </t>
  </si>
  <si>
    <t xml:space="preserve">ALBIERI FABIO    </t>
  </si>
  <si>
    <t xml:space="preserve">BELLU CLAUDIO    </t>
  </si>
  <si>
    <t xml:space="preserve">LUCIANO MATILDE    </t>
  </si>
  <si>
    <t xml:space="preserve">MANCA BEATRICE    </t>
  </si>
  <si>
    <t xml:space="preserve">MELIS PIER MARIO   </t>
  </si>
  <si>
    <t xml:space="preserve">RUIU ANTONIO    </t>
  </si>
  <si>
    <t xml:space="preserve">RUIU GIUSEPPE    </t>
  </si>
  <si>
    <t xml:space="preserve">RUIU MARTINO    </t>
  </si>
  <si>
    <t xml:space="preserve">CAPULA ANTONIO    </t>
  </si>
  <si>
    <t xml:space="preserve">FIORI ROBERTO    </t>
  </si>
  <si>
    <t xml:space="preserve">POSADINO RAFFAELA    </t>
  </si>
  <si>
    <t xml:space="preserve">SINI VALERIA    </t>
  </si>
  <si>
    <t xml:space="preserve">CHESSA ANTONELLA    </t>
  </si>
  <si>
    <t xml:space="preserve">CHESSA ANTONIO    </t>
  </si>
  <si>
    <t xml:space="preserve">DEMURTAS ROSA NUNZIA   </t>
  </si>
  <si>
    <t xml:space="preserve">ZARA DAVIDE    </t>
  </si>
  <si>
    <t xml:space="preserve">UNALI ALESSANDRO    </t>
  </si>
  <si>
    <t xml:space="preserve">BUSELLU ANTONIO    </t>
  </si>
  <si>
    <t xml:space="preserve">CASU MARIO    </t>
  </si>
  <si>
    <t xml:space="preserve">PINNA LUIGI    </t>
  </si>
  <si>
    <t xml:space="preserve">URGIAS COSTANTINA    </t>
  </si>
  <si>
    <t xml:space="preserve">BUDRONI CRISTIAN    </t>
  </si>
  <si>
    <t xml:space="preserve">CARTA GIANLUCA    </t>
  </si>
  <si>
    <t xml:space="preserve">ACHENZA CARLO    </t>
  </si>
  <si>
    <t xml:space="preserve">LORETTU ROBERTA    </t>
  </si>
  <si>
    <t xml:space="preserve">PITTUI SALVATORE    </t>
  </si>
  <si>
    <t xml:space="preserve">SASSU SABRINA    </t>
  </si>
  <si>
    <t xml:space="preserve">CARBONI ALICE    </t>
  </si>
  <si>
    <t xml:space="preserve">PISCHEDDA SALVATORICA ISABELLA   </t>
  </si>
  <si>
    <t xml:space="preserve">SENES MASSIMILIANO SALVATORE   </t>
  </si>
  <si>
    <t xml:space="preserve">FUSCO MARIANNA    </t>
  </si>
  <si>
    <t xml:space="preserve">TANDA ANTONIO    </t>
  </si>
  <si>
    <t xml:space="preserve">BRUNDU EMANUELA    </t>
  </si>
  <si>
    <t xml:space="preserve">CAPECE GABRIELE    </t>
  </si>
  <si>
    <t xml:space="preserve">FADDA ANTONIO    </t>
  </si>
  <si>
    <t xml:space="preserve">CANU LUCIA    </t>
  </si>
  <si>
    <t xml:space="preserve">SOLINAS MARIO SALVATORE   </t>
  </si>
  <si>
    <t xml:space="preserve">ZOEDDU FABIO    </t>
  </si>
  <si>
    <t xml:space="preserve">LOBINO ENRICO    </t>
  </si>
  <si>
    <t xml:space="preserve">PISTIDDA MICHELE    </t>
  </si>
  <si>
    <t xml:space="preserve">ANGIUS GIAN MARIO   </t>
  </si>
  <si>
    <t xml:space="preserve">CARBONI ANTONELLA MARIA FRANCESCA  </t>
  </si>
  <si>
    <t xml:space="preserve">MULAS SEBASTIANO    </t>
  </si>
  <si>
    <t xml:space="preserve">CHESSA GIAN MARIO   </t>
  </si>
  <si>
    <t xml:space="preserve">DEIANA RENATO    </t>
  </si>
  <si>
    <t xml:space="preserve">FOIS FRANCESCO    </t>
  </si>
  <si>
    <t xml:space="preserve">RUGGIU LUISELLA    </t>
  </si>
  <si>
    <t xml:space="preserve">ASTARA PRONTU GIOVANNI   </t>
  </si>
  <si>
    <t xml:space="preserve">CORSO VALERIA    </t>
  </si>
  <si>
    <t xml:space="preserve">CAU TITINO SEBASTIANO   </t>
  </si>
  <si>
    <t xml:space="preserve">PITZOLU RAIMONDO    </t>
  </si>
  <si>
    <t xml:space="preserve">GRANDE GIANLUCA    </t>
  </si>
  <si>
    <t xml:space="preserve">CAMPUS FRANCO    </t>
  </si>
  <si>
    <t xml:space="preserve">SATTA MARTINA    </t>
  </si>
  <si>
    <t xml:space="preserve">FARRIS ELIO GIACOMO   </t>
  </si>
  <si>
    <t xml:space="preserve">SAU ANTONIO    </t>
  </si>
  <si>
    <t xml:space="preserve">DESOLE ANGELA    </t>
  </si>
  <si>
    <t xml:space="preserve">COSSU GIOVANNI MARIO   </t>
  </si>
  <si>
    <t xml:space="preserve">CUCCU BAINGIO    </t>
  </si>
  <si>
    <t xml:space="preserve">PIRAS CATERINA    </t>
  </si>
  <si>
    <t xml:space="preserve">PISANU ANDREA    </t>
  </si>
  <si>
    <t xml:space="preserve">MANCA MASSIMILIANO LEONARDO   </t>
  </si>
  <si>
    <t xml:space="preserve">CECCARELLI ERICA    </t>
  </si>
  <si>
    <t xml:space="preserve">DEFFENU ANNA MARIA   </t>
  </si>
  <si>
    <t xml:space="preserve">ERETTA GIUSEPPE    </t>
  </si>
  <si>
    <t xml:space="preserve">BELLI GIAN VINCENZO   </t>
  </si>
  <si>
    <t xml:space="preserve">COLUMBANO ANDREA    </t>
  </si>
  <si>
    <t xml:space="preserve">PORCU FEDERICA SANTINA   </t>
  </si>
  <si>
    <t xml:space="preserve">TERRAZZONI STEFANIA    </t>
  </si>
  <si>
    <t xml:space="preserve">LAI FRANCESCO    </t>
  </si>
  <si>
    <t xml:space="preserve">BIANCU RICCARDO    </t>
  </si>
  <si>
    <t xml:space="preserve">FOLINO ALESSIA    </t>
  </si>
  <si>
    <t xml:space="preserve">MOLINO ANTONELLO    </t>
  </si>
  <si>
    <t xml:space="preserve">PIREDDA TEODORO ANDREA   </t>
  </si>
  <si>
    <t xml:space="preserve">PIRREDDA AGOSTINO    </t>
  </si>
  <si>
    <t xml:space="preserve">CIBODDO BARBARA LORENZA   </t>
  </si>
  <si>
    <t xml:space="preserve">GALA SALVATORE    </t>
  </si>
  <si>
    <t xml:space="preserve">LORIGA ANTONIO    </t>
  </si>
  <si>
    <t xml:space="preserve">OCCHIONI GIOVANNI PAOLO   </t>
  </si>
  <si>
    <t xml:space="preserve">AZZENA MAURO    </t>
  </si>
  <si>
    <t xml:space="preserve">CABRAS GIOVANNI    </t>
  </si>
  <si>
    <t xml:space="preserve">LORIGA GIOVANNA    </t>
  </si>
  <si>
    <t xml:space="preserve">PIRISINU CATERINA    </t>
  </si>
  <si>
    <t xml:space="preserve">TAMPONI MARIA GIUSEPPINA   </t>
  </si>
  <si>
    <t xml:space="preserve">CHESSA PAOLO    </t>
  </si>
  <si>
    <t xml:space="preserve">FIORI ANTONIO    </t>
  </si>
  <si>
    <t xml:space="preserve">MONNI CRISTINA    </t>
  </si>
  <si>
    <t xml:space="preserve">SALARIS RICCARDO    </t>
  </si>
  <si>
    <t xml:space="preserve">LASIA TIZIANO ANTONIO   </t>
  </si>
  <si>
    <t xml:space="preserve">BRUNU ANTONELLO    </t>
  </si>
  <si>
    <t xml:space="preserve">POLA MELISSA ELENA GIUSEPPINA  </t>
  </si>
  <si>
    <t xml:space="preserve">RUZZU PIERPAOLO    </t>
  </si>
  <si>
    <t xml:space="preserve">FRESI GIOVANNINA    </t>
  </si>
  <si>
    <t xml:space="preserve">CARIA LEONARDO    </t>
  </si>
  <si>
    <t xml:space="preserve">FRESI ANGELA    </t>
  </si>
  <si>
    <t xml:space="preserve">PORQUEDDU EMANUELA    </t>
  </si>
  <si>
    <t xml:space="preserve">MUTZU EMANUELE ANTONIO   </t>
  </si>
  <si>
    <t xml:space="preserve">LUTZU ALESSANDRA MARIA   </t>
  </si>
  <si>
    <t xml:space="preserve">CASU PIETRO    </t>
  </si>
  <si>
    <t xml:space="preserve">PADRE GIAN DOMENICO   </t>
  </si>
  <si>
    <t xml:space="preserve">TUVERI DEBORA    </t>
  </si>
  <si>
    <t xml:space="preserve">VIRDIS ENRICO EUCLIDE   </t>
  </si>
  <si>
    <t xml:space="preserve">BULLITTA LUIGI SALVATORE   </t>
  </si>
  <si>
    <t xml:space="preserve">CHIGHINE ANNAMARIA    </t>
  </si>
  <si>
    <t xml:space="preserve">MANCA ANGELO    </t>
  </si>
  <si>
    <t xml:space="preserve">TOLU FEDERICO    </t>
  </si>
  <si>
    <t xml:space="preserve">MILIA DAVIDE    </t>
  </si>
  <si>
    <t xml:space="preserve">PINNA ROBERTA    </t>
  </si>
  <si>
    <t xml:space="preserve">CARBONI MICHELE    </t>
  </si>
  <si>
    <t xml:space="preserve">FRESU GIANNI    </t>
  </si>
  <si>
    <t xml:space="preserve">FRESU HANSEL NICOLA   </t>
  </si>
  <si>
    <t xml:space="preserve">LENE FRANCESCA ELISABETTA   </t>
  </si>
  <si>
    <t xml:space="preserve">MELLINO ANTONIO GIUSEPPE   </t>
  </si>
  <si>
    <t xml:space="preserve">IAI SALVATORE    </t>
  </si>
  <si>
    <t xml:space="preserve">MANCA MIRIAM    </t>
  </si>
  <si>
    <t xml:space="preserve">NIEDDU SALVATORE    </t>
  </si>
  <si>
    <t xml:space="preserve">CUBAIU ANTONELLO    </t>
  </si>
  <si>
    <t xml:space="preserve">CADDEO FRANCESCO    </t>
  </si>
  <si>
    <t xml:space="preserve">DECORTES ELVIRA    </t>
  </si>
  <si>
    <t xml:space="preserve">LATTE MARIO SALVATORE   </t>
  </si>
  <si>
    <t xml:space="preserve">MELONI MARTA    </t>
  </si>
  <si>
    <t xml:space="preserve">NIZZI SETTIMO    </t>
  </si>
  <si>
    <t xml:space="preserve">BALATA MARCO    </t>
  </si>
  <si>
    <t xml:space="preserve">CASU ELENA    </t>
  </si>
  <si>
    <t xml:space="preserve">FIORENTINO ALESSANDRO    </t>
  </si>
  <si>
    <t xml:space="preserve">LAI SIMONETTA RAIMONDA   </t>
  </si>
  <si>
    <t xml:space="preserve">MONNI SEBASTIANO    </t>
  </si>
  <si>
    <t xml:space="preserve">SANNA GIOVANNI    </t>
  </si>
  <si>
    <t xml:space="preserve">SCIOLA ANTONELLA    </t>
  </si>
  <si>
    <t xml:space="preserve">SERRA SABRINA    </t>
  </si>
  <si>
    <t xml:space="preserve">FAEDDA MARIO ANTONIO   </t>
  </si>
  <si>
    <t xml:space="preserve">PINNA GIANLUCA    </t>
  </si>
  <si>
    <t xml:space="preserve">PODDA LAURA    </t>
  </si>
  <si>
    <t xml:space="preserve">SABIU FERNANDO    </t>
  </si>
  <si>
    <t xml:space="preserve">SIFFU SALVATORE    </t>
  </si>
  <si>
    <t xml:space="preserve">CARTA ROBERTO    </t>
  </si>
  <si>
    <t xml:space="preserve">BUA MARCO    </t>
  </si>
  <si>
    <t xml:space="preserve">CHISCUZZU GIUSEPPINA    </t>
  </si>
  <si>
    <t xml:space="preserve">FRESU PIETRO    </t>
  </si>
  <si>
    <t xml:space="preserve">PUTZU ROSSELLA    </t>
  </si>
  <si>
    <t xml:space="preserve">LIGIOS GIOVANNI    </t>
  </si>
  <si>
    <t xml:space="preserve">CANU VALENTINO    </t>
  </si>
  <si>
    <t xml:space="preserve">MANCA SALVATORE    </t>
  </si>
  <si>
    <t xml:space="preserve">PISANO SIMONA    </t>
  </si>
  <si>
    <t xml:space="preserve">PUGGIONI PATRIZIA    </t>
  </si>
  <si>
    <t xml:space="preserve">LUBINU PASQUALE    </t>
  </si>
  <si>
    <t xml:space="preserve">CANU ANTONINO    </t>
  </si>
  <si>
    <t xml:space="preserve">CAU ANGELINO    </t>
  </si>
  <si>
    <t xml:space="preserve">COSSU MARIA LAURA   </t>
  </si>
  <si>
    <t xml:space="preserve">GIURANNA TATIANA    </t>
  </si>
  <si>
    <t xml:space="preserve">SERRA MARIA LAURA   </t>
  </si>
  <si>
    <t xml:space="preserve">PERALTA MARCO    </t>
  </si>
  <si>
    <t xml:space="preserve">MOLINU MARGHERITA    </t>
  </si>
  <si>
    <t xml:space="preserve">PIRAS MARIO SALVATORE ANDREA  </t>
  </si>
  <si>
    <t xml:space="preserve">POLO BARBARA    </t>
  </si>
  <si>
    <t xml:space="preserve">TEDDE ALESSANDRO    </t>
  </si>
  <si>
    <t xml:space="preserve">MURA ALESSANDRO    </t>
  </si>
  <si>
    <t xml:space="preserve">DETTORI GIUSEPPA ANGELA   </t>
  </si>
  <si>
    <t xml:space="preserve">MARICA MATTEO SALVATORE   </t>
  </si>
  <si>
    <t xml:space="preserve">PIRAS ANGELO    </t>
  </si>
  <si>
    <t xml:space="preserve">MANNA FRANCESCO GIUSEPPE   </t>
  </si>
  <si>
    <t xml:space="preserve">IDINI ANTONELLO    </t>
  </si>
  <si>
    <t xml:space="preserve">ARRU DONATELLA    </t>
  </si>
  <si>
    <t xml:space="preserve">CORDA LUIGI    </t>
  </si>
  <si>
    <t xml:space="preserve">MODDE MASSIMILIANO    </t>
  </si>
  <si>
    <t xml:space="preserve">SATTA STEFANIA    </t>
  </si>
  <si>
    <t xml:space="preserve">SINI ANGELO    </t>
  </si>
  <si>
    <t xml:space="preserve">FIORI ANTONELLA    </t>
  </si>
  <si>
    <t xml:space="preserve">PASTORINO CARLO    </t>
  </si>
  <si>
    <t xml:space="preserve">REGAGLIA ANTONIO GIOVANNI MARIA  </t>
  </si>
  <si>
    <t xml:space="preserve">SANNA GIOVANNA    </t>
  </si>
  <si>
    <t xml:space="preserve">FILIZIU GIOVANNI    </t>
  </si>
  <si>
    <t xml:space="preserve">COSSU ANTONIO ANDREA   </t>
  </si>
  <si>
    <t xml:space="preserve">MAXIA SOFIA    </t>
  </si>
  <si>
    <t xml:space="preserve">PORCU MICHELANGELO    </t>
  </si>
  <si>
    <t xml:space="preserve">TRUDDAIU ALESSANDRO    </t>
  </si>
  <si>
    <t xml:space="preserve">SOTGIU CARLO    </t>
  </si>
  <si>
    <t xml:space="preserve">BUSELLU GIAMMARIO    </t>
  </si>
  <si>
    <t xml:space="preserve">MEDDE MARIA GRAZIA   </t>
  </si>
  <si>
    <t xml:space="preserve">TEDDE ANTONIA LORENA   </t>
  </si>
  <si>
    <t xml:space="preserve">MULAS MASSIMO    </t>
  </si>
  <si>
    <t xml:space="preserve">FOIS SIMONA    </t>
  </si>
  <si>
    <t xml:space="preserve">CARTA ALESSANDRO    </t>
  </si>
  <si>
    <t xml:space="preserve">COCCO MARIA BASTIANA   </t>
  </si>
  <si>
    <t xml:space="preserve">FRULIO SALVATORE    </t>
  </si>
  <si>
    <t xml:space="preserve">LEDDA MASSIMILIANO    </t>
  </si>
  <si>
    <t xml:space="preserve">TORTU GIAN SIMONA   </t>
  </si>
  <si>
    <t xml:space="preserve">SORO MARIANO    </t>
  </si>
  <si>
    <t xml:space="preserve">MANNU LUISA    </t>
  </si>
  <si>
    <t xml:space="preserve">MARCHESI PIERLUIGI    </t>
  </si>
  <si>
    <t xml:space="preserve">MELONI GIORGINA    </t>
  </si>
  <si>
    <t xml:space="preserve">SPANU BERNARDO    </t>
  </si>
  <si>
    <t xml:space="preserve">CONTINI GIACOMO    </t>
  </si>
  <si>
    <t xml:space="preserve">CUCCU SALVATORE ANTONIO   </t>
  </si>
  <si>
    <t xml:space="preserve">PULEDDA FLAVIO    </t>
  </si>
  <si>
    <t xml:space="preserve">CATTE LUCIA    </t>
  </si>
  <si>
    <t xml:space="preserve">MELONI PIETRO    </t>
  </si>
  <si>
    <t xml:space="preserve">PISANU DARIO    </t>
  </si>
  <si>
    <t xml:space="preserve">SOLE VALERIA    </t>
  </si>
  <si>
    <t xml:space="preserve">VITI CARLO DUILIO   </t>
  </si>
  <si>
    <t xml:space="preserve">PITTORRU GIOVANNI    </t>
  </si>
  <si>
    <t xml:space="preserve">DEIANA VANNI    </t>
  </si>
  <si>
    <t xml:space="preserve">FILIPPEDDU CHRISTIAN    </t>
  </si>
  <si>
    <t xml:space="preserve">PIRINA LUCIA    </t>
  </si>
  <si>
    <t xml:space="preserve">CARBINI PIETRO    </t>
  </si>
  <si>
    <t xml:space="preserve">DEMONTIS MARCO    </t>
  </si>
  <si>
    <t xml:space="preserve">MASIA ANTONIO SALVATORE GIOVANNI  </t>
  </si>
  <si>
    <t xml:space="preserve">PIGA AMBRA    </t>
  </si>
  <si>
    <t xml:space="preserve">SABA GIOVANNI STEFANO   </t>
  </si>
  <si>
    <t xml:space="preserve">MATTA NADIA    </t>
  </si>
  <si>
    <t xml:space="preserve">AZARA DOMENICO    </t>
  </si>
  <si>
    <t xml:space="preserve">CAREDDU CATERINA SANDRA   </t>
  </si>
  <si>
    <t xml:space="preserve">COPPI SAMANTA    </t>
  </si>
  <si>
    <t xml:space="preserve">MURA ANTONIO    </t>
  </si>
  <si>
    <t xml:space="preserve">SCOLAFURRU FABRIZIO    </t>
  </si>
  <si>
    <t xml:space="preserve">DERETTA RITA    </t>
  </si>
  <si>
    <t xml:space="preserve">BOEDDU GIAN PIERO   </t>
  </si>
  <si>
    <t xml:space="preserve">COSSU LUCIANA    </t>
  </si>
  <si>
    <t xml:space="preserve">DEBERTOLO ANTONIA    </t>
  </si>
  <si>
    <t xml:space="preserve">FOLINO CRISTIAN    </t>
  </si>
  <si>
    <t xml:space="preserve">SPIGA BARBARA    </t>
  </si>
  <si>
    <t xml:space="preserve">CAMPUS GIAN VITTORIO   </t>
  </si>
  <si>
    <t xml:space="preserve">MEAZZA GIANFRANCO    </t>
  </si>
  <si>
    <t xml:space="preserve">ARRU ROSANNA    </t>
  </si>
  <si>
    <t xml:space="preserve">CORDA MARIA ALESSANDRA   </t>
  </si>
  <si>
    <t xml:space="preserve">LUCCHI CLEMENTE NICCOLO'   </t>
  </si>
  <si>
    <t xml:space="preserve">MASALA MARIA FRANCESCA   </t>
  </si>
  <si>
    <t xml:space="preserve">MULAS GABRIELE    </t>
  </si>
  <si>
    <t xml:space="preserve">SARDARA CARLO ANDREA   </t>
  </si>
  <si>
    <t xml:space="preserve">SASSU ANTONIO    </t>
  </si>
  <si>
    <t xml:space="preserve">USERI LAURA    </t>
  </si>
  <si>
    <t xml:space="preserve">CARTA SALVATORE    </t>
  </si>
  <si>
    <t xml:space="preserve">FINA' SEBASTIANO    </t>
  </si>
  <si>
    <t xml:space="preserve">SANNA DOMENICO    </t>
  </si>
  <si>
    <t xml:space="preserve">BUDA ANTONELLA    </t>
  </si>
  <si>
    <t xml:space="preserve">MARONGIU ANNA    </t>
  </si>
  <si>
    <t xml:space="preserve">MURONI ANNA    </t>
  </si>
  <si>
    <t xml:space="preserve">SOTGIU STEFANO    </t>
  </si>
  <si>
    <t xml:space="preserve">SASSU NICOLA    </t>
  </si>
  <si>
    <t xml:space="preserve">CORNALIS ELENA    </t>
  </si>
  <si>
    <t xml:space="preserve">CASU LEONARDA    </t>
  </si>
  <si>
    <t xml:space="preserve">COSSU VITTORIO    </t>
  </si>
  <si>
    <t xml:space="preserve">DESINI ROBERTO    </t>
  </si>
  <si>
    <t xml:space="preserve">MANNU GIOVANNINO    </t>
  </si>
  <si>
    <t xml:space="preserve">PORCHEDDU GIOVANNI    </t>
  </si>
  <si>
    <t xml:space="preserve">CONI FABRIZIO    </t>
  </si>
  <si>
    <t xml:space="preserve">FOIS GIOVANNINO    </t>
  </si>
  <si>
    <t xml:space="preserve">MASIA ANTONIA COSTANTINA   </t>
  </si>
  <si>
    <t xml:space="preserve">DEMELAS FABRIZIO    </t>
  </si>
  <si>
    <t xml:space="preserve">PISANO RITA    </t>
  </si>
  <si>
    <t xml:space="preserve">DELOGU AGOSTINO    </t>
  </si>
  <si>
    <t xml:space="preserve">SECHI FRANCESCO    </t>
  </si>
  <si>
    <t xml:space="preserve">SPANU MARCELLA    </t>
  </si>
  <si>
    <t xml:space="preserve">PINDUCCIU DOMENICO VITTORIO   </t>
  </si>
  <si>
    <t xml:space="preserve">AZZENA PIERA    </t>
  </si>
  <si>
    <t xml:space="preserve">SCANU TIMOTEO    </t>
  </si>
  <si>
    <t xml:space="preserve">VALLEBELLA RITA LIMBANIA   </t>
  </si>
  <si>
    <t xml:space="preserve">DIANA MARTA    </t>
  </si>
  <si>
    <t xml:space="preserve">MADDAU PIETRO    </t>
  </si>
  <si>
    <t xml:space="preserve">SCANO ENRICO    </t>
  </si>
  <si>
    <t xml:space="preserve">SECHI MARIA SARA   </t>
  </si>
  <si>
    <t xml:space="preserve">ADDIS GIOVANNI ANTONIO GIUSEPPE  </t>
  </si>
  <si>
    <t xml:space="preserve">AISONI ANNA PAOLA   </t>
  </si>
  <si>
    <t xml:space="preserve">COSSU PAOLO    </t>
  </si>
  <si>
    <t xml:space="preserve">LIGUORI MONICA    </t>
  </si>
  <si>
    <t xml:space="preserve">QUARGNENTI FRANCESCO    </t>
  </si>
  <si>
    <t xml:space="preserve">VARGIU ELIZABETH BONARIA   </t>
  </si>
  <si>
    <t xml:space="preserve">RUZZU LUCA    </t>
  </si>
  <si>
    <t xml:space="preserve">BASILE MARIA    </t>
  </si>
  <si>
    <t xml:space="preserve">OGGIANO GIULIA GAVINA   </t>
  </si>
  <si>
    <t xml:space="preserve">SERRA GIAMMARIO    </t>
  </si>
  <si>
    <t xml:space="preserve">SOLETTA GIANFRANCO    </t>
  </si>
  <si>
    <t xml:space="preserve">LEONI SEBASTIANA    </t>
  </si>
  <si>
    <t xml:space="preserve">MANCA GIOVANNA MARIA   </t>
  </si>
  <si>
    <t xml:space="preserve">SEDDAIU ANTONELLO    </t>
  </si>
  <si>
    <t xml:space="preserve">TANCA SALVATORE    </t>
  </si>
  <si>
    <t xml:space="preserve">BUDRONI GIOVANNI MARIA   </t>
  </si>
  <si>
    <t xml:space="preserve">CHESSA PIER GIORGIO   </t>
  </si>
  <si>
    <t xml:space="preserve">DELEDDA GIOMMARIA GIUSEPPE   </t>
  </si>
  <si>
    <t xml:space="preserve">DETTORI BENEDETTA    </t>
  </si>
  <si>
    <t xml:space="preserve">MASIA DOMENICO    </t>
  </si>
  <si>
    <t xml:space="preserve">MULAS PIER PAOLO   </t>
  </si>
  <si>
    <t xml:space="preserve">MANCA VALENTINA    </t>
  </si>
  <si>
    <t xml:space="preserve">COIALBU FRANCESCA    </t>
  </si>
  <si>
    <t xml:space="preserve">COSSEDDU FABIO    </t>
  </si>
  <si>
    <t xml:space="preserve">CARTA GIAMPIERO    </t>
  </si>
  <si>
    <t xml:space="preserve">ADDIS MAURO    </t>
  </si>
  <si>
    <t xml:space="preserve">MAMIA SALVATORE    </t>
  </si>
  <si>
    <t xml:space="preserve">PRUNAS ANTONELLA    </t>
  </si>
  <si>
    <t xml:space="preserve">SUELZU LAURA    </t>
  </si>
  <si>
    <t xml:space="preserve">BECCA ANDREA    </t>
  </si>
  <si>
    <t xml:space="preserve">BARAVAGLIA ROSANNA    </t>
  </si>
  <si>
    <t xml:space="preserve">LADU ROSALBA    </t>
  </si>
  <si>
    <t xml:space="preserve">SANCIU ELENA    </t>
  </si>
  <si>
    <t xml:space="preserve">SATTA ANDREA    </t>
  </si>
  <si>
    <t xml:space="preserve">DETTORI MATTEO EMANUELE   </t>
  </si>
  <si>
    <t xml:space="preserve">CIRRONI ANNA ELISABETTA   </t>
  </si>
  <si>
    <t xml:space="preserve">FIORI ANTONIO MICHELE   </t>
  </si>
  <si>
    <t xml:space="preserve">MURRU FRANCESCO    </t>
  </si>
  <si>
    <t xml:space="preserve">RUSSO ANDREA    </t>
  </si>
  <si>
    <t xml:space="preserve">BRUNDU ANTONIO    </t>
  </si>
  <si>
    <t xml:space="preserve">FIORI FRANCESCO    </t>
  </si>
  <si>
    <t xml:space="preserve">PANI PIERA TERESA   </t>
  </si>
  <si>
    <t xml:space="preserve">SECHI GIOVANNI ANTONIO   </t>
  </si>
  <si>
    <t xml:space="preserve">TESTONI GIOVANNI LUIGI   </t>
  </si>
  <si>
    <t xml:space="preserve">MURETTI MARCO    </t>
  </si>
  <si>
    <t xml:space="preserve">CERRUTTI ALESSIO    </t>
  </si>
  <si>
    <t xml:space="preserve">MAZZEI MARCO    </t>
  </si>
  <si>
    <t xml:space="preserve">OGGIANO GAVINO GIOVANNI ANDREA SALVATORE </t>
  </si>
  <si>
    <t xml:space="preserve">CAREDDU PIER MARIO   </t>
  </si>
  <si>
    <t xml:space="preserve">LEDDA ANDREA    </t>
  </si>
  <si>
    <t xml:space="preserve">OGGIANO ANTONELLO    </t>
  </si>
  <si>
    <t xml:space="preserve">LIGIOS VINCENZO    </t>
  </si>
  <si>
    <t xml:space="preserve">NIOLU SALVATORE    </t>
  </si>
  <si>
    <t xml:space="preserve">MURGIA GIUSEPPINA    </t>
  </si>
  <si>
    <t xml:space="preserve">PALOMBA ANGELO    </t>
  </si>
  <si>
    <t xml:space="preserve">SANNA COSETTA    </t>
  </si>
  <si>
    <t xml:space="preserve">CARTA PATRIZIA    </t>
  </si>
  <si>
    <t xml:space="preserve">CONGIU GIUSEPPE    </t>
  </si>
  <si>
    <t xml:space="preserve">CONVERSI ENRICO    </t>
  </si>
  <si>
    <t xml:space="preserve">MANCA ALESSANDRA    </t>
  </si>
  <si>
    <t xml:space="preserve">VIRDIS ANTONELLO    </t>
  </si>
  <si>
    <t xml:space="preserve">LICHERI VALENTINA    </t>
  </si>
  <si>
    <t xml:space="preserve">PINNA MARIA CONSUELO   </t>
  </si>
  <si>
    <t xml:space="preserve">PILLONI MARCELLO    </t>
  </si>
  <si>
    <t xml:space="preserve">CABONI MARIA LUISA   </t>
  </si>
  <si>
    <t xml:space="preserve">COMINA ROSALBA    </t>
  </si>
  <si>
    <t xml:space="preserve">MALLOCI ROBERTO    </t>
  </si>
  <si>
    <t xml:space="preserve">MEREU FRANCESCO    </t>
  </si>
  <si>
    <t xml:space="preserve">TRUDU EMANUELE    </t>
  </si>
  <si>
    <t xml:space="preserve">COLLU FABRIZIO    </t>
  </si>
  <si>
    <t xml:space="preserve">MUSCAS NICCOLO'    </t>
  </si>
  <si>
    <t xml:space="preserve">PERRECA EDUARDO    </t>
  </si>
  <si>
    <t xml:space="preserve">PILI ANTONIO    </t>
  </si>
  <si>
    <t xml:space="preserve">DEIDDA FABIO    </t>
  </si>
  <si>
    <t xml:space="preserve">MACCIONI PIERANNA    </t>
  </si>
  <si>
    <t xml:space="preserve">URRU MARIKA    </t>
  </si>
  <si>
    <t xml:space="preserve">PINTUS MANUELA    </t>
  </si>
  <si>
    <t xml:space="preserve">RULLO DAVIDE    </t>
  </si>
  <si>
    <t xml:space="preserve">BELTRAME FABRIZIO    </t>
  </si>
  <si>
    <t xml:space="preserve">CENGHIALTA ANTONELLA    </t>
  </si>
  <si>
    <t xml:space="preserve">SARDO GIOVANNI    </t>
  </si>
  <si>
    <t xml:space="preserve">FADDA COSTANTINA    </t>
  </si>
  <si>
    <t xml:space="preserve">DEIANA CATERINA    </t>
  </si>
  <si>
    <t xml:space="preserve">SANNA SIMONE    </t>
  </si>
  <si>
    <t xml:space="preserve">ZARU ROBERTA    </t>
  </si>
  <si>
    <t xml:space="preserve">MINNEI GIUSEPPE    </t>
  </si>
  <si>
    <t xml:space="preserve">CAMBULI MARIA GIOVANNA   </t>
  </si>
  <si>
    <t xml:space="preserve">DEIAS ANTONIO    </t>
  </si>
  <si>
    <t xml:space="preserve">SERRA CESARE    </t>
  </si>
  <si>
    <t xml:space="preserve">PETZA GIONATA    </t>
  </si>
  <si>
    <t xml:space="preserve">PITZALIS PIETRINA    </t>
  </si>
  <si>
    <t xml:space="preserve">MAULLU MARA    </t>
  </si>
  <si>
    <t xml:space="preserve">PETZA CHIARA    </t>
  </si>
  <si>
    <t xml:space="preserve">CAMEDDA MARIA ANNA   </t>
  </si>
  <si>
    <t xml:space="preserve">CABRAS ADELINO    </t>
  </si>
  <si>
    <t xml:space="preserve">SCANU ELISABETTA    </t>
  </si>
  <si>
    <t xml:space="preserve">ZEDDA LINO    </t>
  </si>
  <si>
    <t xml:space="preserve">PIPPIA ALBERTO    </t>
  </si>
  <si>
    <t xml:space="preserve">MADAU GIANNANTONIO    </t>
  </si>
  <si>
    <t xml:space="preserve">CARIA DUILIO ANNIBALE   </t>
  </si>
  <si>
    <t xml:space="preserve">FILINDEU MATTEO    </t>
  </si>
  <si>
    <t xml:space="preserve">SABA MARIA EMANUELA   </t>
  </si>
  <si>
    <t xml:space="preserve">CAU MAURO    </t>
  </si>
  <si>
    <t xml:space="preserve">PISU MIRKO    </t>
  </si>
  <si>
    <t xml:space="preserve">CASTANGIA CARLA    </t>
  </si>
  <si>
    <t xml:space="preserve">COLLU STEFANO    </t>
  </si>
  <si>
    <t xml:space="preserve">ZARA IGNAZIO    </t>
  </si>
  <si>
    <t xml:space="preserve">DERIU FABIO    </t>
  </si>
  <si>
    <t xml:space="preserve">ORTU OMERO    </t>
  </si>
  <si>
    <t xml:space="preserve">PILI MARIA ELISA   </t>
  </si>
  <si>
    <t xml:space="preserve">SEDDA ILARIA    </t>
  </si>
  <si>
    <t xml:space="preserve">MUSU PAOLO    </t>
  </si>
  <si>
    <t xml:space="preserve">FLORE BARBARA    </t>
  </si>
  <si>
    <t xml:space="preserve">MELE ANNALISA    </t>
  </si>
  <si>
    <t xml:space="preserve">PIREDDA STEFANIA    </t>
  </si>
  <si>
    <t xml:space="preserve">CONGIU BRUNO    </t>
  </si>
  <si>
    <t xml:space="preserve">FERRALIS GABRIELE    </t>
  </si>
  <si>
    <t xml:space="preserve">SODDU LUCIANO    </t>
  </si>
  <si>
    <t xml:space="preserve">MISCALI FABRIZIO    </t>
  </si>
  <si>
    <t xml:space="preserve">CARDIA ANTONELLO    </t>
  </si>
  <si>
    <t xml:space="preserve">PIRAS FABRIZIO    </t>
  </si>
  <si>
    <t xml:space="preserve">SALARIS MARIA GIOVANNA   </t>
  </si>
  <si>
    <t xml:space="preserve">CASULA PIERO FRANCO   </t>
  </si>
  <si>
    <t xml:space="preserve">CAMPUS ALESSANDRO    </t>
  </si>
  <si>
    <t xml:space="preserve">ADDIS PIETRINA    </t>
  </si>
  <si>
    <t xml:space="preserve">LEDDA FEDERICO    </t>
  </si>
  <si>
    <t xml:space="preserve">MARONGIU MAURA    </t>
  </si>
  <si>
    <t xml:space="preserve">PINTUS PAOLA    </t>
  </si>
  <si>
    <t xml:space="preserve">ORRU' GIOVANNI    </t>
  </si>
  <si>
    <t xml:space="preserve">CORDELLA LINO    </t>
  </si>
  <si>
    <t xml:space="preserve">MELE FRANCO LINUCCIO   </t>
  </si>
  <si>
    <t xml:space="preserve">MELE VINCENZO    </t>
  </si>
  <si>
    <t xml:space="preserve">SABA ANGELA SABRINA   </t>
  </si>
  <si>
    <t xml:space="preserve">ABIS ANDREA    </t>
  </si>
  <si>
    <t xml:space="preserve">PINNA ALESSANDRA    </t>
  </si>
  <si>
    <t xml:space="preserve">GIORDANO ENRICO    </t>
  </si>
  <si>
    <t xml:space="preserve">MASCIA MARCO EMILIO   </t>
  </si>
  <si>
    <t xml:space="preserve">SPANU ALESSANDRA    </t>
  </si>
  <si>
    <t xml:space="preserve">TRINCAS CARLO    </t>
  </si>
  <si>
    <t xml:space="preserve">LOCHE ANDREA    </t>
  </si>
  <si>
    <t xml:space="preserve">INZIS ANTONIO    </t>
  </si>
  <si>
    <t xml:space="preserve">MOTZO GIUSEPPE    </t>
  </si>
  <si>
    <t xml:space="preserve">PALA IVANA    </t>
  </si>
  <si>
    <t xml:space="preserve">SIAS ANTONELLO    </t>
  </si>
  <si>
    <t xml:space="preserve">PILLONI RAFFAELE SALVATORE   </t>
  </si>
  <si>
    <t xml:space="preserve">FRAU ROBERTA    </t>
  </si>
  <si>
    <t xml:space="preserve">PORCU GIUSEPPE    </t>
  </si>
  <si>
    <t xml:space="preserve">PUTZOLU EMANUELA    </t>
  </si>
  <si>
    <t xml:space="preserve">ZUCCA GIOVANNI ANTONIO   </t>
  </si>
  <si>
    <t xml:space="preserve">FADDA VITTORIA    </t>
  </si>
  <si>
    <t xml:space="preserve">DELRIO SILVIA    </t>
  </si>
  <si>
    <t xml:space="preserve">LELLI IVAN    </t>
  </si>
  <si>
    <t xml:space="preserve">PISCHEDDA SERAFINO    </t>
  </si>
  <si>
    <t xml:space="preserve">PINTORE PATRIZIO    </t>
  </si>
  <si>
    <t xml:space="preserve">DESSI PINUCCIA    </t>
  </si>
  <si>
    <t xml:space="preserve">FLORE GIOVANNI LUCA   </t>
  </si>
  <si>
    <t xml:space="preserve">LICHERI STEFANO    </t>
  </si>
  <si>
    <t xml:space="preserve">SORU RAFFAELE    </t>
  </si>
  <si>
    <t xml:space="preserve">FLORE PAOLA    </t>
  </si>
  <si>
    <t xml:space="preserve">MANCA LAURA    </t>
  </si>
  <si>
    <t xml:space="preserve">PINNA ANTONIO ANGELO   </t>
  </si>
  <si>
    <t xml:space="preserve">FRAU LUCIANO    </t>
  </si>
  <si>
    <t xml:space="preserve">FANARI VALENTINA    </t>
  </si>
  <si>
    <t xml:space="preserve">FRAU PAOLO    </t>
  </si>
  <si>
    <t xml:space="preserve">PODDA ROBERTO    </t>
  </si>
  <si>
    <t xml:space="preserve">PEIS IGNAZIO    </t>
  </si>
  <si>
    <t xml:space="preserve">CANCEDDA DAVIDE    </t>
  </si>
  <si>
    <t xml:space="preserve">MELIS BARBARA    </t>
  </si>
  <si>
    <t xml:space="preserve">PUSCEDDU RAFFAELA    </t>
  </si>
  <si>
    <t xml:space="preserve">ABIS MARIA AGNESE   </t>
  </si>
  <si>
    <t xml:space="preserve">PIRAS FEDERICA    </t>
  </si>
  <si>
    <t xml:space="preserve">COCCO STEFANIA    </t>
  </si>
  <si>
    <t xml:space="preserve">CONCU ELIO    </t>
  </si>
  <si>
    <t xml:space="preserve">ARGIOLAS SALVATORE    </t>
  </si>
  <si>
    <t xml:space="preserve">DEIDDA MARIA IGNAZIA   </t>
  </si>
  <si>
    <t xml:space="preserve">FULGHESU SALVATORE    </t>
  </si>
  <si>
    <t xml:space="preserve">MARINI GIOVANNI    </t>
  </si>
  <si>
    <t xml:space="preserve">MEREU MANUELA    </t>
  </si>
  <si>
    <t xml:space="preserve">CAULI EMANUELE    </t>
  </si>
  <si>
    <t xml:space="preserve">CARTA GIOVANNI BATTISTA   </t>
  </si>
  <si>
    <t xml:space="preserve">COSSU ROSA    </t>
  </si>
  <si>
    <t xml:space="preserve">PALA ALESSANDRO    </t>
  </si>
  <si>
    <t xml:space="preserve">CORRIAS LUCA    </t>
  </si>
  <si>
    <t xml:space="preserve">CICCU MATTEO    </t>
  </si>
  <si>
    <t xml:space="preserve">MARRAS CLAUDIA    </t>
  </si>
  <si>
    <t xml:space="preserve">SCANU DANILA    </t>
  </si>
  <si>
    <t xml:space="preserve">SORU PAOLO    </t>
  </si>
  <si>
    <t xml:space="preserve">VACCA ENNIO    </t>
  </si>
  <si>
    <t xml:space="preserve">PINNA ALESSANDRO    </t>
  </si>
  <si>
    <t xml:space="preserve">PES MAURIZIO    </t>
  </si>
  <si>
    <t xml:space="preserve">PORTA MANUELA    </t>
  </si>
  <si>
    <t xml:space="preserve">URRACI GIAN MARIO   </t>
  </si>
  <si>
    <t xml:space="preserve">KAMEL HASSAN OMAR ALY  </t>
  </si>
  <si>
    <t xml:space="preserve">MILIA GIOVANNI MARIA   </t>
  </si>
  <si>
    <t xml:space="preserve">CALARESU MANUELA    </t>
  </si>
  <si>
    <t xml:space="preserve">SIAS MAURO    </t>
  </si>
  <si>
    <t xml:space="preserve">CARCANGIU LORENZO    </t>
  </si>
  <si>
    <t xml:space="preserve">ADAM GABRIELLA EMILIA   </t>
  </si>
  <si>
    <t xml:space="preserve">CARCANGIU FABRIZIO    </t>
  </si>
  <si>
    <t xml:space="preserve">GUSMANO GAETANO ANTONINO   </t>
  </si>
  <si>
    <t xml:space="preserve">CAU DONATO    </t>
  </si>
  <si>
    <t xml:space="preserve">PIRAS FEDERICO    </t>
  </si>
  <si>
    <t xml:space="preserve">COTOGNO ALEX    </t>
  </si>
  <si>
    <t xml:space="preserve">MELONI DIANA SOFIA   </t>
  </si>
  <si>
    <t xml:space="preserve">SERRENTI FRANCESCO    </t>
  </si>
  <si>
    <t xml:space="preserve">SALIS SALVATORE    </t>
  </si>
  <si>
    <t xml:space="preserve">MASTINO MAURO    </t>
  </si>
  <si>
    <t xml:space="preserve">ARCA GIUSEPPINA    </t>
  </si>
  <si>
    <t xml:space="preserve">CAPPAI ADRIANA    </t>
  </si>
  <si>
    <t xml:space="preserve">PISTIS PAOLO    </t>
  </si>
  <si>
    <t xml:space="preserve">GARAU MONICA    </t>
  </si>
  <si>
    <t xml:space="preserve">PORTA VANESSA    </t>
  </si>
  <si>
    <t xml:space="preserve">VARGIU GIAN GIUSEPPE   </t>
  </si>
  <si>
    <t xml:space="preserve">MELONI PEPPINO    </t>
  </si>
  <si>
    <t xml:space="preserve">FIRINU GIANLUCA    </t>
  </si>
  <si>
    <t xml:space="preserve">SCANU CATERINA    </t>
  </si>
  <si>
    <t xml:space="preserve">CAU SALVATORE    </t>
  </si>
  <si>
    <t xml:space="preserve">DEMONTIS MARIELLA    </t>
  </si>
  <si>
    <t xml:space="preserve">FARINA LUCIA CATERINA   </t>
  </si>
  <si>
    <t xml:space="preserve">MURGIA ORNELLA    </t>
  </si>
  <si>
    <t xml:space="preserve">MANCA MATTEO    </t>
  </si>
  <si>
    <t xml:space="preserve">SCHIRRA DANIELA    </t>
  </si>
  <si>
    <t xml:space="preserve">ANGIONI GIACOMO    </t>
  </si>
  <si>
    <t xml:space="preserve">MELE FABRIZIO    </t>
  </si>
  <si>
    <t xml:space="preserve">MELE SIMONA    </t>
  </si>
  <si>
    <t xml:space="preserve">MURA FRANCESCO    </t>
  </si>
  <si>
    <t xml:space="preserve">LOI GIUSEPPE    </t>
  </si>
  <si>
    <t xml:space="preserve">SPIGA FRANCESCO    </t>
  </si>
  <si>
    <t xml:space="preserve">TATTI GABRIELLA    </t>
  </si>
  <si>
    <t xml:space="preserve">PONTI RENZO    </t>
  </si>
  <si>
    <t xml:space="preserve">SARDU GABRIELE    </t>
  </si>
  <si>
    <t xml:space="preserve">BELLU PAOLA    </t>
  </si>
  <si>
    <t xml:space="preserve">TIANA KETTY    </t>
  </si>
  <si>
    <t xml:space="preserve">ZUCCA LUCA    </t>
  </si>
  <si>
    <t xml:space="preserve">ATZORI EMANUEL    </t>
  </si>
  <si>
    <t xml:space="preserve">PORRU PIERINO    </t>
  </si>
  <si>
    <t xml:space="preserve">MUSU SIMONA    </t>
  </si>
  <si>
    <t xml:space="preserve">SEDDA GIOVANNINO    </t>
  </si>
  <si>
    <t xml:space="preserve">CONGIU OSVALDO    </t>
  </si>
  <si>
    <t xml:space="preserve">FLORE PIER PAOLO   </t>
  </si>
  <si>
    <t xml:space="preserve">FLORE MARTINA    </t>
  </si>
  <si>
    <t xml:space="preserve">MELIS GIAN LUCA   </t>
  </si>
  <si>
    <t xml:space="preserve">PIANU GEMMA MARIA   </t>
  </si>
  <si>
    <t xml:space="preserve">SANNA MASSIMILIANO    </t>
  </si>
  <si>
    <t xml:space="preserve">FAEDDA LUCA    </t>
  </si>
  <si>
    <t xml:space="preserve">BONAGLINI GIOVANNA    </t>
  </si>
  <si>
    <t xml:space="preserve">CUCCU IVANO    </t>
  </si>
  <si>
    <t xml:space="preserve">FOZZI ROSSANA LIVIA   </t>
  </si>
  <si>
    <t xml:space="preserve">FRANCESCHI ANTONIO    </t>
  </si>
  <si>
    <t xml:space="preserve">PREVETE SIMONE PIETRO   </t>
  </si>
  <si>
    <t xml:space="preserve">ZEDDA MARIA BONARIA   </t>
  </si>
  <si>
    <t xml:space="preserve">CADONI EMANUELE    </t>
  </si>
  <si>
    <t xml:space="preserve">COSSU GIULIANO    </t>
  </si>
  <si>
    <t xml:space="preserve">CADONI SANDRA    </t>
  </si>
  <si>
    <t xml:space="preserve">PINNA ANDREA    </t>
  </si>
  <si>
    <t xml:space="preserve">SCHIRRU SIMONE    </t>
  </si>
  <si>
    <t xml:space="preserve">VALENTE ALESSIA    </t>
  </si>
  <si>
    <t xml:space="preserve">SERRA FRANCESCHINO    </t>
  </si>
  <si>
    <t xml:space="preserve">CONTU ALESSIA    </t>
  </si>
  <si>
    <t xml:space="preserve">SERRA ANTONELLO    </t>
  </si>
  <si>
    <t xml:space="preserve">GALLUS DOMENICO    </t>
  </si>
  <si>
    <t xml:space="preserve">OPPO SERAFINO    </t>
  </si>
  <si>
    <t xml:space="preserve">LICHERI GIUSEPPE    </t>
  </si>
  <si>
    <t xml:space="preserve">PUTZOLU MARIO    </t>
  </si>
  <si>
    <t xml:space="preserve">ATZEI MORENO    </t>
  </si>
  <si>
    <t xml:space="preserve">SANNA ROBERTO    </t>
  </si>
  <si>
    <t xml:space="preserve">ARDU CARLO    </t>
  </si>
  <si>
    <t xml:space="preserve">ARDU ILENIA    </t>
  </si>
  <si>
    <t xml:space="preserve">PINNA LORENZO    </t>
  </si>
  <si>
    <t xml:space="preserve">CORDA GIUSEPPE    </t>
  </si>
  <si>
    <t xml:space="preserve">DEMONTIS DAVIDE    </t>
  </si>
  <si>
    <t xml:space="preserve">LOCHI MARIA ROSINA   </t>
  </si>
  <si>
    <t xml:space="preserve">LODDO SIMONA MARIA FRANCA  </t>
  </si>
  <si>
    <t xml:space="preserve">TATTI IGNAZIO GIOVANNI BATTISTA  </t>
  </si>
  <si>
    <t xml:space="preserve">SERRA ALICE    </t>
  </si>
  <si>
    <t xml:space="preserve">VARGIU PAOLO    </t>
  </si>
  <si>
    <t xml:space="preserve">ZUCCA TANIA    </t>
  </si>
  <si>
    <t xml:space="preserve">CUCCUI GIOVANNIANTONIO    </t>
  </si>
  <si>
    <t xml:space="preserve">BIDDAU ARIANNA    </t>
  </si>
  <si>
    <t xml:space="preserve">FRAU ANTONELLO    </t>
  </si>
  <si>
    <t xml:space="preserve">OBINU GIACOMO SALVATORE   </t>
  </si>
  <si>
    <t xml:space="preserve">PATTA BASILIO    </t>
  </si>
  <si>
    <t xml:space="preserve">TODDE LUIGI    </t>
  </si>
  <si>
    <t xml:space="preserve">LOI ANDREA    </t>
  </si>
  <si>
    <t xml:space="preserve">MADAU CINZIA    </t>
  </si>
  <si>
    <t xml:space="preserve">SANNA ELISABETTA    </t>
  </si>
  <si>
    <t xml:space="preserve">FANARI DAVIDE    </t>
  </si>
  <si>
    <t xml:space="preserve">MURTAS GUIDO    </t>
  </si>
  <si>
    <t xml:space="preserve">ATZORI MARCO    </t>
  </si>
  <si>
    <t xml:space="preserve">PILI VIVIANA    </t>
  </si>
  <si>
    <t xml:space="preserve">ZEDDA DANILO    </t>
  </si>
  <si>
    <t xml:space="preserve">CASU ANDREA    </t>
  </si>
  <si>
    <t xml:space="preserve">ERBI' PIETRO PAOLO   </t>
  </si>
  <si>
    <t xml:space="preserve">CORRIAS RITA    </t>
  </si>
  <si>
    <t xml:space="preserve">COSSU ELENA    </t>
  </si>
  <si>
    <t xml:space="preserve">SALARIS FEDERICO    </t>
  </si>
  <si>
    <t xml:space="preserve">LOI DIEGO    </t>
  </si>
  <si>
    <t xml:space="preserve">CITRONI FRANCESCA    </t>
  </si>
  <si>
    <t xml:space="preserve">ATZORI MARIA CATERINA   </t>
  </si>
  <si>
    <t xml:space="preserve">CARRUS ANGELO    </t>
  </si>
  <si>
    <t xml:space="preserve">TEDESCHI LUIGI    </t>
  </si>
  <si>
    <t xml:space="preserve">ZARU DANIELA    </t>
  </si>
  <si>
    <t xml:space="preserve">CARTA ARTURO    </t>
  </si>
  <si>
    <t xml:space="preserve">CIMINO MARIA CRISTINA   </t>
  </si>
  <si>
    <t xml:space="preserve">PINTUS ANDREA    </t>
  </si>
  <si>
    <t xml:space="preserve">FLORE ANTONIO    </t>
  </si>
  <si>
    <t xml:space="preserve">CAPPAI STEFANO    </t>
  </si>
  <si>
    <t xml:space="preserve">CHESSA MARIANGELA    </t>
  </si>
  <si>
    <t xml:space="preserve">GHIACCIO ANTONIO PIETRO   </t>
  </si>
  <si>
    <t xml:space="preserve">MILIA ANTIOCO    </t>
  </si>
  <si>
    <t xml:space="preserve">PES SALVATORE    </t>
  </si>
  <si>
    <t xml:space="preserve">MELONI MARIA ANTONIETTA   </t>
  </si>
  <si>
    <t xml:space="preserve">CARBONI ELEONORA    </t>
  </si>
  <si>
    <t xml:space="preserve">PES GIANFRANCO    </t>
  </si>
  <si>
    <t xml:space="preserve">PIA SILVANO    </t>
  </si>
  <si>
    <t xml:space="preserve">MEREU ALBINA    </t>
  </si>
  <si>
    <t xml:space="preserve">USAI SARA    </t>
  </si>
  <si>
    <t xml:space="preserve">CROBE FRANCO    </t>
  </si>
  <si>
    <t xml:space="preserve">SALARIS SALVATORE    </t>
  </si>
  <si>
    <t xml:space="preserve">SEDDA DAVIDE    </t>
  </si>
  <si>
    <t xml:space="preserve">SOI SALVATORE    </t>
  </si>
  <si>
    <t xml:space="preserve">COSSU GIULIA    </t>
  </si>
  <si>
    <t xml:space="preserve">MARRAS GIULIANO    </t>
  </si>
  <si>
    <t xml:space="preserve">PISANU MATTIA    </t>
  </si>
  <si>
    <t xml:space="preserve">LEDDA GIANBATTISTA    </t>
  </si>
  <si>
    <t xml:space="preserve">MANCA MARIA CONCETTA   </t>
  </si>
  <si>
    <t xml:space="preserve">CARIA MARCELLA    </t>
  </si>
  <si>
    <t xml:space="preserve">SANGUINETTI ANTONIO    </t>
  </si>
  <si>
    <t xml:space="preserve">DESSI' DAVIDE    </t>
  </si>
  <si>
    <t xml:space="preserve">ERDAS FEDERICO    </t>
  </si>
  <si>
    <t xml:space="preserve">PISANU ANTONELLO    </t>
  </si>
  <si>
    <t xml:space="preserve">SCINTU ADRIANO    </t>
  </si>
  <si>
    <t xml:space="preserve">MELAS FRANCO VELLIO   </t>
  </si>
  <si>
    <t xml:space="preserve">MURA ANTONELLO    </t>
  </si>
  <si>
    <t xml:space="preserve">LACONI GIAN LUCA   </t>
  </si>
  <si>
    <t xml:space="preserve">ORRU' BERNARDA    </t>
  </si>
  <si>
    <t xml:space="preserve">DEIDDA RAIMONDO    </t>
  </si>
  <si>
    <t xml:space="preserve">ATZENI MAURIZIO    </t>
  </si>
  <si>
    <t xml:space="preserve">CRABA ALESSIO    </t>
  </si>
  <si>
    <t xml:space="preserve">CRABA VALENTINA    </t>
  </si>
  <si>
    <t xml:space="preserve">SCANO GIORGIO    </t>
  </si>
  <si>
    <t xml:space="preserve">DIANA RAFFAELE    </t>
  </si>
  <si>
    <t xml:space="preserve">PANI SANDRINA    </t>
  </si>
  <si>
    <t xml:space="preserve">OBINU GIACOMO    </t>
  </si>
  <si>
    <t xml:space="preserve">ATZORI CHIARA    </t>
  </si>
  <si>
    <t xml:space="preserve">CHERCHI NICOLA    </t>
  </si>
  <si>
    <t xml:space="preserve">MOTTURA MARCO    </t>
  </si>
  <si>
    <t xml:space="preserve">OLIA MATTEO    </t>
  </si>
  <si>
    <t xml:space="preserve">ATZORI BIAGINO    </t>
  </si>
  <si>
    <t xml:space="preserve">CABRAS IGNAZIO    </t>
  </si>
  <si>
    <t xml:space="preserve">MARROCU AGOSTINO    </t>
  </si>
  <si>
    <t xml:space="preserve">SERRA OTTAVIO    </t>
  </si>
  <si>
    <t xml:space="preserve">PILLONI EMANUELE    </t>
  </si>
  <si>
    <t xml:space="preserve">BRESCHI SIMONE    </t>
  </si>
  <si>
    <t xml:space="preserve">CASCIU SABRINA    </t>
  </si>
  <si>
    <t xml:space="preserve">URRACI VALENTINA    </t>
  </si>
  <si>
    <t xml:space="preserve">PES GRETA    </t>
  </si>
  <si>
    <t xml:space="preserve">TATTI ALESSANDRA    </t>
  </si>
  <si>
    <t xml:space="preserve">FLORE ANGELO DOMENICO   </t>
  </si>
  <si>
    <t xml:space="preserve">TENDAS GIANMARIO    </t>
  </si>
  <si>
    <t xml:space="preserve">MADAU ERIK    </t>
  </si>
  <si>
    <t xml:space="preserve">CASU RITA    </t>
  </si>
  <si>
    <t xml:space="preserve">PIRAS PIER PAOLO   </t>
  </si>
  <si>
    <t xml:space="preserve">ARCA PIETRO    </t>
  </si>
  <si>
    <t xml:space="preserve">DEFRASSU SILVANO    </t>
  </si>
  <si>
    <t xml:space="preserve">FADDA PIERA ROSA   </t>
  </si>
  <si>
    <t xml:space="preserve">PIGA BACHISIO    </t>
  </si>
  <si>
    <t xml:space="preserve">FALCHI MASSIMO    </t>
  </si>
  <si>
    <t xml:space="preserve">COLOMO RAFFAELE    </t>
  </si>
  <si>
    <t xml:space="preserve">PISCHEDDA MICHELE    </t>
  </si>
  <si>
    <t xml:space="preserve">SCHINTU GIULIA    </t>
  </si>
  <si>
    <t xml:space="preserve">SIAS ANTONIO    </t>
  </si>
  <si>
    <t xml:space="preserve">PISU PIERPAOLO    </t>
  </si>
  <si>
    <t xml:space="preserve">ATZORI LUIGI MARIA   </t>
  </si>
  <si>
    <t xml:space="preserve">DEIANA FRANCA SUNTINA   </t>
  </si>
  <si>
    <t xml:space="preserve">PORCU DOMENICO SALVATORE   </t>
  </si>
  <si>
    <t xml:space="preserve">PILI SANDRO    </t>
  </si>
  <si>
    <t xml:space="preserve">GRUSSU ANDREA    </t>
  </si>
  <si>
    <t xml:space="preserve">MURA MAURA    </t>
  </si>
  <si>
    <t xml:space="preserve">ORRU' ROSELLA    </t>
  </si>
  <si>
    <t xml:space="preserve">PINNA MILO    </t>
  </si>
  <si>
    <t xml:space="preserve">FADDA PIETRO    </t>
  </si>
  <si>
    <t xml:space="preserve">SECHI SUSANNA    </t>
  </si>
  <si>
    <t xml:space="preserve">BISSIRI DANIELA    </t>
  </si>
  <si>
    <t xml:space="preserve">CHERCHI ALESSANDRO    </t>
  </si>
  <si>
    <t xml:space="preserve">MORO MARIA SEBASTIANA   </t>
  </si>
  <si>
    <t xml:space="preserve">FRAU GABRIELLA    </t>
  </si>
  <si>
    <t xml:space="preserve">ORRO PAOLA    </t>
  </si>
  <si>
    <t xml:space="preserve">TUVERI ROBERTO    </t>
  </si>
  <si>
    <t xml:space="preserve">MASTINU GIOVANNI MARIA LUIGI  </t>
  </si>
  <si>
    <t xml:space="preserve">SANNA GABRIELLA    </t>
  </si>
  <si>
    <t xml:space="preserve">ARRU FIONA GIANNA   </t>
  </si>
  <si>
    <t xml:space="preserve">PODDIGHE SABINA    </t>
  </si>
  <si>
    <t xml:space="preserve">SIOTTO TIZIANA    </t>
  </si>
  <si>
    <t xml:space="preserve">COSSU DANILO    </t>
  </si>
  <si>
    <t xml:space="preserve">MELETTE GIUSEPPE    </t>
  </si>
  <si>
    <t xml:space="preserve">FENUDI CHIARA    </t>
  </si>
  <si>
    <t xml:space="preserve">SEBIS ANTONIO    </t>
  </si>
  <si>
    <t xml:space="preserve">FENU SAMUELE    </t>
  </si>
  <si>
    <t xml:space="preserve">CERA ALBERTO    </t>
  </si>
  <si>
    <t xml:space="preserve">PIRAS RITA    </t>
  </si>
  <si>
    <t xml:space="preserve">PORRU PAOLO    </t>
  </si>
  <si>
    <t xml:space="preserve">SCHIRRU LUCA    </t>
  </si>
  <si>
    <t xml:space="preserve">CAO FABRIZIO    </t>
  </si>
  <si>
    <t xml:space="preserve">DEIOLA ANTONIO    </t>
  </si>
  <si>
    <t xml:space="preserve">ATZORI MATTEO    </t>
  </si>
  <si>
    <t xml:space="preserve">ECCA ANDREA    </t>
  </si>
  <si>
    <t xml:space="preserve">CAMEDDA MARGHERITA    </t>
  </si>
  <si>
    <t xml:space="preserve">PALMAS CLAUDIO    </t>
  </si>
  <si>
    <t xml:space="preserve">PIANU BARBARA    </t>
  </si>
  <si>
    <t xml:space="preserve">PODDA ALESSANDRO    </t>
  </si>
  <si>
    <t xml:space="preserve">FRONGIA FABIANO    </t>
  </si>
  <si>
    <t xml:space="preserve">SANNA VIRNA    </t>
  </si>
  <si>
    <t xml:space="preserve">MELIS ILENIA    </t>
  </si>
  <si>
    <t xml:space="preserve">PAU ARIANNA    </t>
  </si>
  <si>
    <t xml:space="preserve">PIREDDU PAOLO    </t>
  </si>
  <si>
    <t xml:space="preserve">SPIGA MADDALENA    </t>
  </si>
  <si>
    <t xml:space="preserve">PIRAS LUCA    </t>
  </si>
  <si>
    <t xml:space="preserve">SARAIS TELEMACO    </t>
  </si>
  <si>
    <t xml:space="preserve">SERRA GIUSEPPE    </t>
  </si>
  <si>
    <t xml:space="preserve">MARCHI SANDRO    </t>
  </si>
  <si>
    <t xml:space="preserve">TRONCIA MARIANO    </t>
  </si>
  <si>
    <t xml:space="preserve">FLORIS ANNA RITA   </t>
  </si>
  <si>
    <t xml:space="preserve">SALIS MANUELE    </t>
  </si>
  <si>
    <t xml:space="preserve">PINNA CLAUDIO    </t>
  </si>
  <si>
    <t xml:space="preserve">CARTA EFISIO MARIA   </t>
  </si>
  <si>
    <t xml:space="preserve">DESSI' CRISTINA ANTONIA   </t>
  </si>
  <si>
    <t xml:space="preserve">LA ROSA GIULIANO   </t>
  </si>
  <si>
    <t xml:space="preserve">LIGIA ANNA    </t>
  </si>
  <si>
    <t xml:space="preserve">CHELO PINUCCIO LINO   </t>
  </si>
  <si>
    <t xml:space="preserve">CROBU DEBORAH    </t>
  </si>
  <si>
    <t xml:space="preserve">MUSU DARIO    </t>
  </si>
  <si>
    <t xml:space="preserve">PERRIA ANGELICA    </t>
  </si>
  <si>
    <t xml:space="preserve">SALIS PAOLO    </t>
  </si>
  <si>
    <t xml:space="preserve">MURTAS SIMONE    </t>
  </si>
  <si>
    <t xml:space="preserve">COLLU WILLIAM    </t>
  </si>
  <si>
    <t xml:space="preserve">PEDDIS ALESSANDRA    </t>
  </si>
  <si>
    <t xml:space="preserve">RACCIS TONIELLA ANNA   </t>
  </si>
  <si>
    <t xml:space="preserve">VACCA SARA    </t>
  </si>
  <si>
    <t xml:space="preserve">QUARTU ANTONIO    </t>
  </si>
  <si>
    <t xml:space="preserve">ASCEDU CRISTINA    </t>
  </si>
  <si>
    <t xml:space="preserve">FERRELI GABRIELE    </t>
  </si>
  <si>
    <t xml:space="preserve">FRONGIA GIAN FRANCO RAFFAELE  </t>
  </si>
  <si>
    <t xml:space="preserve">PALA IGNAZIO    </t>
  </si>
  <si>
    <t xml:space="preserve">SUNDAS CLARA    </t>
  </si>
  <si>
    <t xml:space="preserve">PIGA FAUSTO    </t>
  </si>
  <si>
    <t xml:space="preserve">PRETTA MARIO    </t>
  </si>
  <si>
    <t xml:space="preserve">CASU ELISA    </t>
  </si>
  <si>
    <t xml:space="preserve">ZARA FILIPPO    </t>
  </si>
  <si>
    <t xml:space="preserve">ZUCCA MICHELE    </t>
  </si>
  <si>
    <t xml:space="preserve">LILLIU EMANUELE    </t>
  </si>
  <si>
    <t xml:space="preserve">MEDDA MAURO    </t>
  </si>
  <si>
    <t xml:space="preserve">MEDDA RITA    </t>
  </si>
  <si>
    <t xml:space="preserve">SERRA ANTONIO    </t>
  </si>
  <si>
    <t xml:space="preserve">CAPPELLI LAURA    </t>
  </si>
  <si>
    <t xml:space="preserve">CHESSA MASSIMO    </t>
  </si>
  <si>
    <t xml:space="preserve">ANDREUCCETTI MARTINA RITA   </t>
  </si>
  <si>
    <t xml:space="preserve">MEDDA LUANA    </t>
  </si>
  <si>
    <t xml:space="preserve">SPADA SIMONA    </t>
  </si>
  <si>
    <t xml:space="preserve">MONNI SIMONE    </t>
  </si>
  <si>
    <t xml:space="preserve">MALLORU MARCELLO    </t>
  </si>
  <si>
    <t xml:space="preserve">MONNI IGNAZIO    </t>
  </si>
  <si>
    <t xml:space="preserve">SCALAS MARIA CLOTILDE   </t>
  </si>
  <si>
    <t xml:space="preserve">SERRA MAURO    </t>
  </si>
  <si>
    <t xml:space="preserve">MURA CLAUDIA    </t>
  </si>
  <si>
    <t xml:space="preserve">SINZU ROBERTO    </t>
  </si>
  <si>
    <t xml:space="preserve">BAGHINO SIMONE    </t>
  </si>
  <si>
    <t xml:space="preserve">LOBASCIO IGOR    </t>
  </si>
  <si>
    <t xml:space="preserve">MERCENARO CLAUDIO    </t>
  </si>
  <si>
    <t xml:space="preserve">MORITTU PIETRO    </t>
  </si>
  <si>
    <t xml:space="preserve">STIVALETTA MICHELE    </t>
  </si>
  <si>
    <t xml:space="preserve">GIBILLINI ROBERTO    </t>
  </si>
  <si>
    <t xml:space="preserve">MELAS ANTONIETTA    </t>
  </si>
  <si>
    <t xml:space="preserve">MELI GIORGIA    </t>
  </si>
  <si>
    <t xml:space="preserve">MUREDDU MANOLO    </t>
  </si>
  <si>
    <t xml:space="preserve">PORCU PIERANGELO    </t>
  </si>
  <si>
    <t xml:space="preserve">PUDDU KATIA    </t>
  </si>
  <si>
    <t xml:space="preserve">ROMBI STEFANO    </t>
  </si>
  <si>
    <t xml:space="preserve">DI BERNARDO ELISABETTA   </t>
  </si>
  <si>
    <t xml:space="preserve">OPISSO PINA FRANCA   </t>
  </si>
  <si>
    <t xml:space="preserve">PENCO GIAN LUIGI   </t>
  </si>
  <si>
    <t xml:space="preserve">PUGGIONI SALVATORE    </t>
  </si>
  <si>
    <t xml:space="preserve">VERDEROSA GIOVANNI    </t>
  </si>
  <si>
    <t xml:space="preserve">MURGIONI EUGENIO    </t>
  </si>
  <si>
    <t xml:space="preserve">ARESU MARCELLO    </t>
  </si>
  <si>
    <t xml:space="preserve">CONTU GABRIELE    </t>
  </si>
  <si>
    <t xml:space="preserve">MAGRO CHANTALINGRID    </t>
  </si>
  <si>
    <t xml:space="preserve">SANNA FRANCESCO    </t>
  </si>
  <si>
    <t xml:space="preserve">GARAU MARCO    </t>
  </si>
  <si>
    <t xml:space="preserve">COTZA GIANLUCA    </t>
  </si>
  <si>
    <t xml:space="preserve">MUNZITTU ANTONINO    </t>
  </si>
  <si>
    <t xml:space="preserve">BASCIU MONICA    </t>
  </si>
  <si>
    <t xml:space="preserve">ENA STEFANO    </t>
  </si>
  <si>
    <t xml:space="preserve">PIRAS CARLO    </t>
  </si>
  <si>
    <t xml:space="preserve">SECCI ALBERTO    </t>
  </si>
  <si>
    <t xml:space="preserve">PIRAS IVAN    </t>
  </si>
  <si>
    <t xml:space="preserve">AGUS ANNA RITA   </t>
  </si>
  <si>
    <t xml:space="preserve">ATZU PIER VITALE   </t>
  </si>
  <si>
    <t xml:space="preserve">FENU FRANCESCO ANTONIO   </t>
  </si>
  <si>
    <t xml:space="preserve">MURA RENATA    </t>
  </si>
  <si>
    <t xml:space="preserve">SEDDA DANIELA    </t>
  </si>
  <si>
    <t xml:space="preserve">SPADA MARIA CONCETTA   </t>
  </si>
  <si>
    <t xml:space="preserve">FADDA RAFFAELA    </t>
  </si>
  <si>
    <t xml:space="preserve">LEORI MARIA CARLA   </t>
  </si>
  <si>
    <t xml:space="preserve">MONNI DAVIDE    </t>
  </si>
  <si>
    <t xml:space="preserve">SERRA ROBERTO    </t>
  </si>
  <si>
    <t xml:space="preserve">MASCIA ISANGELA    </t>
  </si>
  <si>
    <t xml:space="preserve">LUSCI MARIA ELENA   </t>
  </si>
  <si>
    <t xml:space="preserve">ARU DAVIDE    </t>
  </si>
  <si>
    <t xml:space="preserve">LOCCI FRANCESCA    </t>
  </si>
  <si>
    <t xml:space="preserve">SABA FABRIZIO    </t>
  </si>
  <si>
    <t xml:space="preserve">SORU STEFANO    </t>
  </si>
  <si>
    <t xml:space="preserve">MELONI MAURIZIO    </t>
  </si>
  <si>
    <t xml:space="preserve">CODA LUIGI    </t>
  </si>
  <si>
    <t xml:space="preserve">MELIS SALVATORE    </t>
  </si>
  <si>
    <t xml:space="preserve">MELONI ANTONIO    </t>
  </si>
  <si>
    <t xml:space="preserve">SPADA GIULIA    </t>
  </si>
  <si>
    <t xml:space="preserve">LAMPIS MARCO    </t>
  </si>
  <si>
    <t xml:space="preserve">FARCI ILARIA    </t>
  </si>
  <si>
    <t xml:space="preserve">LACONI CLAUDIO    </t>
  </si>
  <si>
    <t xml:space="preserve">LAI ANTONIO    </t>
  </si>
  <si>
    <t xml:space="preserve">LOCCI MAURO    </t>
  </si>
  <si>
    <t xml:space="preserve">LAI EUGENIO    </t>
  </si>
  <si>
    <t xml:space="preserve">CONTU MARCO    </t>
  </si>
  <si>
    <t xml:space="preserve">PORCEDDA BARBARA    </t>
  </si>
  <si>
    <t xml:space="preserve">SCHIRRU SABRINA    </t>
  </si>
  <si>
    <t xml:space="preserve">MELIS RENATO    </t>
  </si>
  <si>
    <t xml:space="preserve">BOI MATTEO    </t>
  </si>
  <si>
    <t xml:space="preserve">OLIANAS VALENTINA    </t>
  </si>
  <si>
    <t xml:space="preserve">CORRIAS MARCO    </t>
  </si>
  <si>
    <t xml:space="preserve">MONTALBANO MATTIA    </t>
  </si>
  <si>
    <t xml:space="preserve">GAVIANO GIOVANNI    </t>
  </si>
  <si>
    <t xml:space="preserve">ZANDA ELISABETTA    </t>
  </si>
  <si>
    <t xml:space="preserve">CAU NICOLA    </t>
  </si>
  <si>
    <t xml:space="preserve">DESOGUS PIER ANGELO   </t>
  </si>
  <si>
    <t xml:space="preserve">CADDEU PAOLO    </t>
  </si>
  <si>
    <t xml:space="preserve">CURRELI GIACOMO    </t>
  </si>
  <si>
    <t xml:space="preserve">SERRA GIANLUCA    </t>
  </si>
  <si>
    <t xml:space="preserve">SODDU ANTONELLA    </t>
  </si>
  <si>
    <t xml:space="preserve">BRANCA SANDRO    </t>
  </si>
  <si>
    <t xml:space="preserve">MUSIU MANOLA    </t>
  </si>
  <si>
    <t xml:space="preserve">SIMBULA CARLO    </t>
  </si>
  <si>
    <t xml:space="preserve">ZEDDA ROSSANO    </t>
  </si>
  <si>
    <t xml:space="preserve">CARTA OLINDO    </t>
  </si>
  <si>
    <t xml:space="preserve">DESSU' MAURO    </t>
  </si>
  <si>
    <t xml:space="preserve">MURRU CRISTIANA    </t>
  </si>
  <si>
    <t xml:space="preserve">SCHIRRU TERENZIO    </t>
  </si>
  <si>
    <t xml:space="preserve">MARCELLO ANDREA    </t>
  </si>
  <si>
    <t xml:space="preserve">MURGIA SANDRO    </t>
  </si>
  <si>
    <t xml:space="preserve">PORCEDDU CINZIA    </t>
  </si>
  <si>
    <t xml:space="preserve">COCCO EDIBERTO    </t>
  </si>
  <si>
    <t xml:space="preserve">PUSCEDDU ALBERTO    </t>
  </si>
  <si>
    <t xml:space="preserve">ERBI ALESSANDRO    </t>
  </si>
  <si>
    <t xml:space="preserve">MARICA GIOVANNA    </t>
  </si>
  <si>
    <t xml:space="preserve">MINNAI BERNARDO    </t>
  </si>
  <si>
    <t xml:space="preserve">PITTONI ALBERTO    </t>
  </si>
  <si>
    <t xml:space="preserve">ETZI CARBONI DEBORA   </t>
  </si>
  <si>
    <t xml:space="preserve">FAI GIANMARCO    </t>
  </si>
  <si>
    <t xml:space="preserve">PISTIS EMANUELE    </t>
  </si>
  <si>
    <t xml:space="preserve">GUGGERI EMANUELA    </t>
  </si>
  <si>
    <t xml:space="preserve">MASCIA GIACOMO    </t>
  </si>
  <si>
    <t xml:space="preserve">COCCO PIETRO    </t>
  </si>
  <si>
    <t xml:space="preserve">CARA JESSICA    </t>
  </si>
  <si>
    <t xml:space="preserve">LENZU PIER GIORGIO   </t>
  </si>
  <si>
    <t xml:space="preserve">LOCCI ANTONIO MARIO   </t>
  </si>
  <si>
    <t xml:space="preserve">MELONI CRISTIANO GABRIELE   </t>
  </si>
  <si>
    <t xml:space="preserve">FLORIS ANDREA PAOLO GIUSEPPE  </t>
  </si>
  <si>
    <t xml:space="preserve">MALLICA MARIA GABRIELLA   </t>
  </si>
  <si>
    <t xml:space="preserve">PES RAFFAELE    </t>
  </si>
  <si>
    <t xml:space="preserve">PISANU CARLO EFISIO   </t>
  </si>
  <si>
    <t xml:space="preserve">SOGUS ANDREA    </t>
  </si>
  <si>
    <t xml:space="preserve">ZURRU SIMONETTA    </t>
  </si>
  <si>
    <t xml:space="preserve">CAPPAI ANTONIO    </t>
  </si>
  <si>
    <t xml:space="preserve">CARIA NICOLA    </t>
  </si>
  <si>
    <t xml:space="preserve">CONGIU MONICA    </t>
  </si>
  <si>
    <t xml:space="preserve">CASULA PAOLA    </t>
  </si>
  <si>
    <t xml:space="preserve">ANGIONI SERGIO    </t>
  </si>
  <si>
    <t xml:space="preserve">ARRIU ERICA    </t>
  </si>
  <si>
    <t xml:space="preserve">CARTA PAOLA    </t>
  </si>
  <si>
    <t xml:space="preserve">PALMAS CONSUELO    </t>
  </si>
  <si>
    <t xml:space="preserve">DE FANTI GIUSEPPE   </t>
  </si>
  <si>
    <t xml:space="preserve">ATZEI STEFANIA    </t>
  </si>
  <si>
    <t xml:space="preserve">FANARI MARCELLO    </t>
  </si>
  <si>
    <t xml:space="preserve">LISCI ALBERTO    </t>
  </si>
  <si>
    <t xml:space="preserve">SERRU MARCELLO    </t>
  </si>
  <si>
    <t xml:space="preserve">TUVERI FRANCESCA    </t>
  </si>
  <si>
    <t xml:space="preserve">USAI MAURO    </t>
  </si>
  <si>
    <t xml:space="preserve">CHERCHI GIORGIANA    </t>
  </si>
  <si>
    <t xml:space="preserve">LOREFICE ALESSANDRO    </t>
  </si>
  <si>
    <t xml:space="preserve">MELIS FRANCESCO    </t>
  </si>
  <si>
    <t xml:space="preserve">SANNA CLAUDIA    </t>
  </si>
  <si>
    <t xml:space="preserve">SCANU UBALDO    </t>
  </si>
  <si>
    <t xml:space="preserve">SCARPA ANGELA    </t>
  </si>
  <si>
    <t xml:space="preserve">PILIA LUCA    </t>
  </si>
  <si>
    <t xml:space="preserve">CONTINI MONICA    </t>
  </si>
  <si>
    <t xml:space="preserve">FAEDDA ERICA    </t>
  </si>
  <si>
    <t xml:space="preserve">MELIS ENRICO    </t>
  </si>
  <si>
    <t xml:space="preserve">LAMPIS ANDREA    </t>
  </si>
  <si>
    <t xml:space="preserve">IBBA DAVIDE    </t>
  </si>
  <si>
    <t xml:space="preserve">MASCIA ISABELLA    </t>
  </si>
  <si>
    <t xml:space="preserve">MORO MAURIZIO TOMASO   </t>
  </si>
  <si>
    <t xml:space="preserve">CARRUCIU ITALO    </t>
  </si>
  <si>
    <t xml:space="preserve">GARAU GIOVANNI    </t>
  </si>
  <si>
    <t xml:space="preserve">MURRU EMANUELE    </t>
  </si>
  <si>
    <t xml:space="preserve">SANNA ANGELA    </t>
  </si>
  <si>
    <t xml:space="preserve">SETZU MARCO    </t>
  </si>
  <si>
    <t xml:space="preserve">OPPUS UMBERTO    </t>
  </si>
  <si>
    <t xml:space="preserve">ARGIOLAS GIULIA    </t>
  </si>
  <si>
    <t xml:space="preserve">DEIDDA UMBERTO    </t>
  </si>
  <si>
    <t xml:space="preserve">UCCHEDDU WALTER    </t>
  </si>
  <si>
    <t xml:space="preserve">PITTONI GIAN LUCA   </t>
  </si>
  <si>
    <t xml:space="preserve">PINNA CARLO ALBERTO   </t>
  </si>
  <si>
    <t xml:space="preserve">CUI PATRIZIO    </t>
  </si>
  <si>
    <t xml:space="preserve">MATTA CRISTINA    </t>
  </si>
  <si>
    <t xml:space="preserve">SECCI FRANCESCO    </t>
  </si>
  <si>
    <t xml:space="preserve">MURRU LUISA    </t>
  </si>
  <si>
    <t xml:space="preserve">LAMPIS GIANLUCA    </t>
  </si>
  <si>
    <t xml:space="preserve">CABRAS GIOVANNI BATTISTA   </t>
  </si>
  <si>
    <t xml:space="preserve">MONTIS ROBERTA MARIA   </t>
  </si>
  <si>
    <t xml:space="preserve">SPIGA PAOLO    </t>
  </si>
  <si>
    <t xml:space="preserve">PIU SALVATORE    </t>
  </si>
  <si>
    <t xml:space="preserve">LACONI ROBERTA    </t>
  </si>
  <si>
    <t xml:space="preserve">MURA ANDREA    </t>
  </si>
  <si>
    <t xml:space="preserve">PLAISANT MATTEO    </t>
  </si>
  <si>
    <t xml:space="preserve">SOGLIANO CRISTIANA    </t>
  </si>
  <si>
    <t xml:space="preserve">USAI VALENTINA    </t>
  </si>
  <si>
    <t xml:space="preserve">SAIS SASHA    </t>
  </si>
  <si>
    <t xml:space="preserve">MURRU ALESSANDRA    </t>
  </si>
  <si>
    <t xml:space="preserve">PINNA SEVERINO FRANCESCO   </t>
  </si>
  <si>
    <t xml:space="preserve">TODDE MARCO    </t>
  </si>
  <si>
    <t xml:space="preserve">USAI SILVIO    </t>
  </si>
  <si>
    <t xml:space="preserve">CANI ANTONELLO    </t>
  </si>
  <si>
    <t xml:space="preserve">PORTAS MAURIZIO    </t>
  </si>
  <si>
    <t xml:space="preserve">CROBEDDU ILARIA    </t>
  </si>
  <si>
    <t xml:space="preserve">LAI GIOVANNI MARIA   </t>
  </si>
  <si>
    <t xml:space="preserve">VALLERI SIMONE    </t>
  </si>
  <si>
    <t xml:space="preserve">DAGA GIOVANNI    </t>
  </si>
  <si>
    <t xml:space="preserve">LEDDA VANESSA    </t>
  </si>
  <si>
    <t xml:space="preserve">MAODDI GIANLUCA    </t>
  </si>
  <si>
    <t xml:space="preserve">MELIS FABIO    </t>
  </si>
  <si>
    <t xml:space="preserve">PORRU RITA AIDA   </t>
  </si>
  <si>
    <t xml:space="preserve">LODDO PAOLO    </t>
  </si>
  <si>
    <t xml:space="preserve">ATZENI NICOLA IGNAZIO   </t>
  </si>
  <si>
    <t xml:space="preserve">MONNI OSCAR    </t>
  </si>
  <si>
    <t xml:space="preserve">SIONIS FRANCESCO    </t>
  </si>
  <si>
    <t xml:space="preserve">ANNI STEFANO    </t>
  </si>
  <si>
    <t xml:space="preserve">ASUNI BARBARA    </t>
  </si>
  <si>
    <t xml:space="preserve">CAPPAI PAOLO    </t>
  </si>
  <si>
    <t xml:space="preserve">COCCO KATIA    </t>
  </si>
  <si>
    <t xml:space="preserve">SAIU ANDREA    </t>
  </si>
  <si>
    <t xml:space="preserve">ATZENI ANTONELLO    </t>
  </si>
  <si>
    <t xml:space="preserve">PISANO MARIO    </t>
  </si>
  <si>
    <t xml:space="preserve">CANCEDDA ROBERTO    </t>
  </si>
  <si>
    <t xml:space="preserve">MULAS LUCA    </t>
  </si>
  <si>
    <t xml:space="preserve">SERRA MARIANNA    </t>
  </si>
  <si>
    <t xml:space="preserve">GHILLERI ROMEO    </t>
  </si>
  <si>
    <t xml:space="preserve">CANI DAMIANO    </t>
  </si>
  <si>
    <t xml:space="preserve">FIGUS FEDERICO    </t>
  </si>
  <si>
    <t xml:space="preserve">MELIS DARIO    </t>
  </si>
  <si>
    <t xml:space="preserve">TRONCI SERENELLA    </t>
  </si>
  <si>
    <t xml:space="preserve">BOI ALESSANDRO    </t>
  </si>
  <si>
    <t xml:space="preserve">VITELLARO MAURIZIO    </t>
  </si>
  <si>
    <t xml:space="preserve">ANEDDA FILIPPO    </t>
  </si>
  <si>
    <t xml:space="preserve">ANEDDA SILVIA    </t>
  </si>
  <si>
    <t xml:space="preserve">ORGIANA IGOR    </t>
  </si>
  <si>
    <t xml:space="preserve">LECCA MARIA CARMELA   </t>
  </si>
  <si>
    <t xml:space="preserve">MASCIA LOREDANA    </t>
  </si>
  <si>
    <t xml:space="preserve">BULLITA MARIA MADDALENA   </t>
  </si>
  <si>
    <t xml:space="preserve">MANIS DAVIS ALI'   </t>
  </si>
  <si>
    <t xml:space="preserve">SANNA RICCARDO    </t>
  </si>
  <si>
    <t xml:space="preserve">SANNA MARCO    </t>
  </si>
  <si>
    <t xml:space="preserve">COSSU GABRIELE    </t>
  </si>
  <si>
    <t xml:space="preserve">GAMBELLA GRAZIELLA    </t>
  </si>
  <si>
    <t xml:space="preserve">PIRAS ROBERTO    </t>
  </si>
  <si>
    <t xml:space="preserve">SANNA ANTONIO    </t>
  </si>
  <si>
    <t xml:space="preserve">ONNIS NICOLETTA    </t>
  </si>
  <si>
    <t xml:space="preserve">FARRIS CRISTIANO    </t>
  </si>
  <si>
    <t xml:space="preserve">MARONGIU VINCENZO    </t>
  </si>
  <si>
    <t xml:space="preserve">LORU GIANLUIGI    </t>
  </si>
  <si>
    <t xml:space="preserve">FADDA SEBASTIAN    </t>
  </si>
  <si>
    <t xml:space="preserve">LODDI RAFFAELE    </t>
  </si>
  <si>
    <t xml:space="preserve">MELIS VALENTINA    </t>
  </si>
  <si>
    <t xml:space="preserve">SANNA ALFONSO    </t>
  </si>
  <si>
    <t xml:space="preserve">ARESU DAMIANO    </t>
  </si>
  <si>
    <t xml:space="preserve">CASTI SIMONE    </t>
  </si>
  <si>
    <t xml:space="preserve">FOIS MANOLO    </t>
  </si>
  <si>
    <t xml:space="preserve">MARRAS MYRIAM    </t>
  </si>
  <si>
    <t xml:space="preserve">PALMAS ERIKA    </t>
  </si>
  <si>
    <t xml:space="preserve">COGOTTI MARIANO    </t>
  </si>
  <si>
    <t xml:space="preserve">FRAU LOREDANA    </t>
  </si>
  <si>
    <t xml:space="preserve">PINTUS FABRIZIO    </t>
  </si>
  <si>
    <t xml:space="preserve">TRASTUS GIAN LUCA   </t>
  </si>
  <si>
    <t xml:space="preserve">ATZORI IGNAZIO SALVATORE   </t>
  </si>
  <si>
    <t xml:space="preserve">ALIMONDA GIORGIO    </t>
  </si>
  <si>
    <t xml:space="preserve">NAPOLI MONICA    </t>
  </si>
  <si>
    <t xml:space="preserve">PILISIO ORNELLA    </t>
  </si>
  <si>
    <t xml:space="preserve">SANNA ATTILIO    </t>
  </si>
  <si>
    <t xml:space="preserve">LACONI BARBARA    </t>
  </si>
  <si>
    <t xml:space="preserve">BASSU ROBERTO    </t>
  </si>
  <si>
    <t xml:space="preserve">MURA FREDIANO AUGUSTO   </t>
  </si>
  <si>
    <t xml:space="preserve">VARGIU SONIA    </t>
  </si>
  <si>
    <t xml:space="preserve">MUSCAS MARIA BEATRICE   </t>
  </si>
  <si>
    <t xml:space="preserve">ONNIS GIACOMO    </t>
  </si>
  <si>
    <t xml:space="preserve">LIGGI MANUELA    </t>
  </si>
  <si>
    <t xml:space="preserve">PORTA SILVIA    </t>
  </si>
  <si>
    <t xml:space="preserve">SANNA MAURIZIO    </t>
  </si>
  <si>
    <t xml:space="preserve">COCCO ENRICO    </t>
  </si>
  <si>
    <t xml:space="preserve">MELIS ANDREA    </t>
  </si>
  <si>
    <t xml:space="preserve">PILLONI CLAUDIA    </t>
  </si>
  <si>
    <t xml:space="preserve">SCHIRRU ALESSANDRO    </t>
  </si>
  <si>
    <t xml:space="preserve">PORRU ALBINO    </t>
  </si>
  <si>
    <t xml:space="preserve">LACU ALESSANDRO    </t>
  </si>
  <si>
    <t xml:space="preserve">CORDA ANTONINO    </t>
  </si>
  <si>
    <t xml:space="preserve">LECCA ROBERTO    </t>
  </si>
  <si>
    <t xml:space="preserve">SERRA FABIANA    </t>
  </si>
  <si>
    <t xml:space="preserve">TOMASI CARLO    </t>
  </si>
  <si>
    <t xml:space="preserve">ENNAS NICOLA    </t>
  </si>
  <si>
    <t xml:space="preserve">CASU ALBERTO    </t>
  </si>
  <si>
    <t xml:space="preserve">CHESSA GIUSEPPINA ANGELA   </t>
  </si>
  <si>
    <t xml:space="preserve">LAI LIBERO    </t>
  </si>
  <si>
    <t xml:space="preserve">MAMUSA SILVIA    </t>
  </si>
  <si>
    <t xml:space="preserve">USAI ELVIRA    </t>
  </si>
  <si>
    <t xml:space="preserve">GHISU GIANFRANCO    </t>
  </si>
  <si>
    <t xml:space="preserve">LOCCI EFISIO    </t>
  </si>
  <si>
    <t xml:space="preserve">MELIS CAMILLA    </t>
  </si>
  <si>
    <t xml:space="preserve">ZUSA MARCO    </t>
  </si>
  <si>
    <t xml:space="preserve">SORO STEFANO    </t>
  </si>
  <si>
    <t xml:space="preserve">BUCCELLA UMBERTO    </t>
  </si>
  <si>
    <t xml:space="preserve">CARDU ROBERTA    </t>
  </si>
  <si>
    <t xml:space="preserve">FURCAS GIACOMO    </t>
  </si>
  <si>
    <t xml:space="preserve">MADEDDU FABRIZIO    </t>
  </si>
  <si>
    <t xml:space="preserve">COCCO GERMANA    </t>
  </si>
  <si>
    <t xml:space="preserve">PILI ILARIA    </t>
  </si>
  <si>
    <t xml:space="preserve">PILLONI EMANUELA KATIA   </t>
  </si>
  <si>
    <t xml:space="preserve">SCHIRRU ROBERTO    </t>
  </si>
  <si>
    <t xml:space="preserve">VARGIU RAFFAELE    </t>
  </si>
  <si>
    <t xml:space="preserve">SIDDI MARCO ANTONIO   </t>
  </si>
  <si>
    <t xml:space="preserve">CONGIU GRAZIELLA    </t>
  </si>
  <si>
    <t xml:space="preserve">CUCCU GIAN PIERO   </t>
  </si>
  <si>
    <t xml:space="preserve">FUNDONI ALBERTO    </t>
  </si>
  <si>
    <t xml:space="preserve">SCROCCU STEFANO    </t>
  </si>
  <si>
    <t xml:space="preserve">URPI ALBERTO    </t>
  </si>
  <si>
    <t xml:space="preserve">NURRA FRANCO    </t>
  </si>
  <si>
    <t xml:space="preserve">PILLONI ANTONELLA    </t>
  </si>
  <si>
    <t xml:space="preserve">TONIN PAMELA    </t>
  </si>
  <si>
    <t xml:space="preserve">USAI PAOLO    </t>
  </si>
  <si>
    <t xml:space="preserve">IMPERA MASSIMO    </t>
  </si>
  <si>
    <t xml:space="preserve">SECCI PAOLO    </t>
  </si>
  <si>
    <t xml:space="preserve">ANEDDA ELISENA    </t>
  </si>
  <si>
    <t xml:space="preserve">IMPERA VERONICA    </t>
  </si>
  <si>
    <t xml:space="preserve">PIROSU CLAUDIO    </t>
  </si>
  <si>
    <t xml:space="preserve">MELIS SIMONE    </t>
  </si>
  <si>
    <t xml:space="preserve">ARU ANGELO    </t>
  </si>
  <si>
    <t xml:space="preserve">COCCO GIOVANNI    </t>
  </si>
  <si>
    <t xml:space="preserve">LORRAI MARINA    </t>
  </si>
  <si>
    <t xml:space="preserve">USALLA VALENTINO    </t>
  </si>
  <si>
    <t xml:space="preserve">DIANA ANNA MARIA TERESA  </t>
  </si>
  <si>
    <t xml:space="preserve">LOBINA ADRIANA    </t>
  </si>
  <si>
    <t xml:space="preserve">MEI CLAUDIO    </t>
  </si>
  <si>
    <t xml:space="preserve">PODDA MAURIZIO ANTONIO   </t>
  </si>
  <si>
    <t xml:space="preserve">ROSSU ELISABETTA    </t>
  </si>
  <si>
    <t xml:space="preserve">LOCCI IGNAZIO    </t>
  </si>
  <si>
    <t xml:space="preserve">GARAU FRANCESCO    </t>
  </si>
  <si>
    <t xml:space="preserve">MEREU GIANLUCA    </t>
  </si>
  <si>
    <t xml:space="preserve">RENNA PASQUALE    </t>
  </si>
  <si>
    <t xml:space="preserve">SPIGA ELEONORA    </t>
  </si>
  <si>
    <t xml:space="preserve">ZUCCA GIORGIO    </t>
  </si>
  <si>
    <t xml:space="preserve">CADDEO ROBERTO    </t>
  </si>
  <si>
    <t xml:space="preserve">MAMELI ANTONIO    </t>
  </si>
  <si>
    <t xml:space="preserve">FENU ANDREA    </t>
  </si>
  <si>
    <t xml:space="preserve">LAI ALEX    </t>
  </si>
  <si>
    <t xml:space="preserve">PISANO ANGELA    </t>
  </si>
  <si>
    <t xml:space="preserve">PISTIS ROBERTO    </t>
  </si>
  <si>
    <t xml:space="preserve">SILENU MARIA LAURA   </t>
  </si>
  <si>
    <t xml:space="preserve">PIRAS ALESSIO    </t>
  </si>
  <si>
    <t xml:space="preserve">PORRU RAFFAELE    </t>
  </si>
  <si>
    <t xml:space="preserve">CABIDDU VALENTINA    </t>
  </si>
  <si>
    <t xml:space="preserve">PARDU VALERIA    </t>
  </si>
  <si>
    <t xml:space="preserve">PORRU AGOSTINO    </t>
  </si>
  <si>
    <t xml:space="preserve">PIREDDU ALESSANDRO    </t>
  </si>
  <si>
    <t xml:space="preserve">FOLLESA FILIPPO    </t>
  </si>
  <si>
    <t xml:space="preserve">ERRIU PAOLA    </t>
  </si>
  <si>
    <t xml:space="preserve">MASCIA CARLO    </t>
  </si>
  <si>
    <t xml:space="preserve">MASCIA SARA    </t>
  </si>
  <si>
    <t xml:space="preserve">CUCCU MAURIZIO    </t>
  </si>
  <si>
    <t xml:space="preserve">CASULA MICHELE    </t>
  </si>
  <si>
    <t xml:space="preserve">DEIDDA SALVATORE    </t>
  </si>
  <si>
    <t xml:space="preserve">FOLLESA FEDERICA    </t>
  </si>
  <si>
    <t xml:space="preserve">PINNA FABIO    </t>
  </si>
  <si>
    <t xml:space="preserve">LITTERA GABRIELE    </t>
  </si>
  <si>
    <t xml:space="preserve">CARCANGIU GUIDO    </t>
  </si>
  <si>
    <t xml:space="preserve">COSSU FRANCESCA    </t>
  </si>
  <si>
    <t xml:space="preserve">MEDDA MICHELA    </t>
  </si>
  <si>
    <t xml:space="preserve">MONTIS MORALVIA    </t>
  </si>
  <si>
    <t xml:space="preserve">PONTIS MARIA FRANCESCA   </t>
  </si>
  <si>
    <t xml:space="preserve">TALLORU PANTALEO    </t>
  </si>
  <si>
    <t xml:space="preserve">BOI MAURA    </t>
  </si>
  <si>
    <t xml:space="preserve">MARINI FIAMMETTA    </t>
  </si>
  <si>
    <t xml:space="preserve">SERRA ALESSANDRO    </t>
  </si>
  <si>
    <t xml:space="preserve">GAVIANO SAMUELE ANTONIO   </t>
  </si>
  <si>
    <t xml:space="preserve">PORCEDDA FEDERICO    </t>
  </si>
  <si>
    <t xml:space="preserve">MASSIDDA ANDREA    </t>
  </si>
  <si>
    <t xml:space="preserve">PIRISI LUIGI    </t>
  </si>
  <si>
    <t xml:space="preserve">PALLA SANDRO    </t>
  </si>
  <si>
    <t xml:space="preserve">PILLITU TATIANA    </t>
  </si>
  <si>
    <t xml:space="preserve">SERRA MICHELINA    </t>
  </si>
  <si>
    <t xml:space="preserve">SITZIA EUGENIO    </t>
  </si>
  <si>
    <t xml:space="preserve">CANNAS MARCELLO    </t>
  </si>
  <si>
    <t xml:space="preserve">GAVIANO VERUSCA    </t>
  </si>
  <si>
    <t xml:space="preserve">MURA MARA    </t>
  </si>
  <si>
    <t xml:space="preserve">PORCU DANILO    </t>
  </si>
  <si>
    <t xml:space="preserve">PUDDU MARCELLA    </t>
  </si>
  <si>
    <t xml:space="preserve">MURGIA ENRICO SALVATORE   </t>
  </si>
  <si>
    <t xml:space="preserve">MOI LUCIANA PATRIZIA   </t>
  </si>
  <si>
    <t xml:space="preserve">MULAS ADRIANO    </t>
  </si>
  <si>
    <t xml:space="preserve">PISANU MARCO    </t>
  </si>
  <si>
    <t xml:space="preserve">PILO CARMELA    </t>
  </si>
  <si>
    <t xml:space="preserve">CASTANGIA ANGELA    </t>
  </si>
  <si>
    <t xml:space="preserve">URAS FABRIZIO    </t>
  </si>
  <si>
    <t xml:space="preserve">ATZORI FRANCESCA    </t>
  </si>
  <si>
    <t xml:space="preserve">BACHIS BACHISIO    </t>
  </si>
  <si>
    <t xml:space="preserve">BACHIS GIULIA    </t>
  </si>
  <si>
    <t xml:space="preserve">FANNI ISACCO    </t>
  </si>
  <si>
    <t xml:space="preserve">GHIANI ANTONIO    </t>
  </si>
  <si>
    <t xml:space="preserve">FORCI ANTONIO    </t>
  </si>
  <si>
    <t xml:space="preserve">CARTA ANTONIO    </t>
  </si>
  <si>
    <t xml:space="preserve">ERRIU GIANMARCO    </t>
  </si>
  <si>
    <t xml:space="preserve">PORRU MICHELE    </t>
  </si>
  <si>
    <t xml:space="preserve">PORRU RITA    </t>
  </si>
  <si>
    <t xml:space="preserve">PERRA ANTONELLO    </t>
  </si>
  <si>
    <t xml:space="preserve">ATZORI ALESSANDRO    </t>
  </si>
  <si>
    <t xml:space="preserve">BOI PAOLO    </t>
  </si>
  <si>
    <t xml:space="preserve">CASULA FRANCESCO    </t>
  </si>
  <si>
    <t xml:space="preserve">SPISSU DANIELA    </t>
  </si>
  <si>
    <t xml:space="preserve">LA DELFA FEDELE   </t>
  </si>
  <si>
    <t xml:space="preserve">AGUS ALESSANDRO    </t>
  </si>
  <si>
    <t xml:space="preserve">CORDA MONICA    </t>
  </si>
  <si>
    <t xml:space="preserve">LECIS GIAN MATTEO   </t>
  </si>
  <si>
    <t xml:space="preserve">PINNA DILETTA    </t>
  </si>
  <si>
    <t xml:space="preserve">GARAU MASSIMILIANO    </t>
  </si>
  <si>
    <t xml:space="preserve">ARTIZZU ROBERTO    </t>
  </si>
  <si>
    <t xml:space="preserve">LACONI ANDREA    </t>
  </si>
  <si>
    <t xml:space="preserve">MATZA GIORGIO IGNAZIO   </t>
  </si>
  <si>
    <t xml:space="preserve">SERRA DANIELE    </t>
  </si>
  <si>
    <t xml:space="preserve">SERAFINI ALESSANDRO    </t>
  </si>
  <si>
    <t xml:space="preserve">ADDIS GLORIA    </t>
  </si>
  <si>
    <t xml:space="preserve">PIRAS GIACOMO    </t>
  </si>
  <si>
    <t xml:space="preserve">ZEDDA FRANCESCO    </t>
  </si>
  <si>
    <t xml:space="preserve">PES EMANUELE    </t>
  </si>
  <si>
    <t xml:space="preserve">PIRAS MARCO ANTONIO   </t>
  </si>
  <si>
    <t xml:space="preserve">CARBONI CLAUDIA    </t>
  </si>
  <si>
    <t xml:space="preserve">PES FABRIZIO    </t>
  </si>
  <si>
    <t xml:space="preserve">PIROSU MICHELANGELO    </t>
  </si>
  <si>
    <t xml:space="preserve">LOCCI ANDREA    </t>
  </si>
  <si>
    <t xml:space="preserve">CONCAS MAURIZIO    </t>
  </si>
  <si>
    <t xml:space="preserve">MANCA LUIGI    </t>
  </si>
  <si>
    <t xml:space="preserve">SANNA MARIA FRANCESCA   </t>
  </si>
  <si>
    <t xml:space="preserve">ZONCA ALBERTO    </t>
  </si>
  <si>
    <t xml:space="preserve">PICCHEDDA MARTINO    </t>
  </si>
  <si>
    <t xml:space="preserve">CASULA GIULIANA    </t>
  </si>
  <si>
    <t xml:space="preserve">CASULA ILARIA    </t>
  </si>
  <si>
    <t xml:space="preserve">FIGUS CLAUDIO    </t>
  </si>
  <si>
    <t xml:space="preserve">CONTINI EMIDIO    </t>
  </si>
  <si>
    <t xml:space="preserve">CONTINI MARIROSA    </t>
  </si>
  <si>
    <t xml:space="preserve">MOCCI MARCELLA    </t>
  </si>
  <si>
    <t xml:space="preserve">PIRAS GIUSEPPE    </t>
  </si>
  <si>
    <t xml:space="preserve">SARAIS ANDREA    </t>
  </si>
  <si>
    <t xml:space="preserve">SIDERI MARCO    </t>
  </si>
  <si>
    <t xml:space="preserve">COMINA ENZO    </t>
  </si>
  <si>
    <t xml:space="preserve">CARLETTI GIOVANNA    </t>
  </si>
  <si>
    <t xml:space="preserve">ONNIS MICHELINA    </t>
  </si>
  <si>
    <t xml:space="preserve">SOLLAI FEDERICO    </t>
  </si>
  <si>
    <t xml:space="preserve">ARU MAURA    </t>
  </si>
  <si>
    <t xml:space="preserve">BALLOI CHRISTIAN    </t>
  </si>
  <si>
    <t xml:space="preserve">ERBI' MARCO    </t>
  </si>
  <si>
    <t xml:space="preserve">PIRAS DARIO    </t>
  </si>
  <si>
    <t xml:space="preserve">PORCU LOREDANA    </t>
  </si>
  <si>
    <t xml:space="preserve">ATZENI GIAN LUCA   </t>
  </si>
  <si>
    <t xml:space="preserve">PASCHINA PIETRO    </t>
  </si>
  <si>
    <t xml:space="preserve">CABRAS MARCELLO    </t>
  </si>
  <si>
    <t xml:space="preserve">PORCU PIER PAOLO   </t>
  </si>
  <si>
    <t xml:space="preserve">PORRA' DEBORA    </t>
  </si>
  <si>
    <t xml:space="preserve">CAMBULA SARA    </t>
  </si>
  <si>
    <t xml:space="preserve">MAMELI FRANCESCO    </t>
  </si>
  <si>
    <t xml:space="preserve">MANDIS MARCO    </t>
  </si>
  <si>
    <t xml:space="preserve">OSANNA STEFANO    </t>
  </si>
  <si>
    <t xml:space="preserve">LODDO ALBERTO    </t>
  </si>
  <si>
    <t xml:space="preserve">ARGIOLAS DANIELE    </t>
  </si>
  <si>
    <t xml:space="preserve">CUNEO DAVIDE    </t>
  </si>
  <si>
    <t xml:space="preserve">DEMURO LUIGI    </t>
  </si>
  <si>
    <t xml:space="preserve">MULAS MANUELA    </t>
  </si>
  <si>
    <t xml:space="preserve">ONNIS MAURIZIO    </t>
  </si>
  <si>
    <t xml:space="preserve">CILLOCO JASMIN    </t>
  </si>
  <si>
    <t xml:space="preserve">MANDIS MATTEO    </t>
  </si>
  <si>
    <t xml:space="preserve">PILLONI SILVIA MICHELA   </t>
  </si>
  <si>
    <t xml:space="preserve">CASTANGIA MATTEO    </t>
  </si>
  <si>
    <t xml:space="preserve">OLLA EMANUELE    </t>
  </si>
  <si>
    <t xml:space="preserve">PES MASSIMO    </t>
  </si>
  <si>
    <t xml:space="preserve">PORCU GIANFRANCO    </t>
  </si>
  <si>
    <t xml:space="preserve">PORRU GIACOMO    </t>
  </si>
  <si>
    <t xml:space="preserve">PIRAS MARCELLINO    </t>
  </si>
  <si>
    <t xml:space="preserve">CROBU DANIELA    </t>
  </si>
  <si>
    <t xml:space="preserve">PINNA ROBERTO    </t>
  </si>
  <si>
    <t xml:space="preserve">STERA MARIO SILVIO   </t>
  </si>
  <si>
    <t xml:space="preserve">UCCHEDDU NICOLA    </t>
  </si>
  <si>
    <t xml:space="preserve">PORCU SANDRO    </t>
  </si>
  <si>
    <t xml:space="preserve">PIRAS DENISE    </t>
  </si>
  <si>
    <t xml:space="preserve">FOLLESA ALESSIA    </t>
  </si>
  <si>
    <t xml:space="preserve">MULAS CAMILLA    </t>
  </si>
  <si>
    <t xml:space="preserve">PORCU GABRIELE    </t>
  </si>
  <si>
    <t xml:space="preserve">USAI LEONARDO    </t>
  </si>
  <si>
    <t xml:space="preserve">COTZA FRANCESCO    </t>
  </si>
  <si>
    <t xml:space="preserve">LECIS GIAMPIERO    </t>
  </si>
  <si>
    <t xml:space="preserve">MULAS ROBERTA    </t>
  </si>
  <si>
    <t xml:space="preserve">SEMERARO ROBERTO    </t>
  </si>
  <si>
    <t xml:space="preserve">PINNA MASSIMO    </t>
  </si>
  <si>
    <t xml:space="preserve">PISTIS GIULIANO    </t>
  </si>
  <si>
    <t xml:space="preserve">ORRU' GIULIANO    </t>
  </si>
  <si>
    <t xml:space="preserve">TUVERI FAUSTINO    </t>
  </si>
  <si>
    <t xml:space="preserve">VALDES STEFANIA    </t>
  </si>
  <si>
    <t xml:space="preserve">ZORCO FRANCESCA    </t>
  </si>
  <si>
    <t xml:space="preserve">MELIS GIANLUCA    </t>
  </si>
  <si>
    <t xml:space="preserve">GALLUS ANDREA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</si>
</sst>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_ ;\-#,##0\ "/>
    <numFmt numFmtId="165" formatCode="0.00000%"/>
  </numFmts>
  <fonts count="32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8"/>
      <name val="Arial Narrow"/>
      <family val="2"/>
    </font>
    <font>
      <sz val="9"/>
      <name val="Calibri"/>
      <family val="2"/>
    </font>
    <font>
      <sz val="9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9"/>
      <name val="Calibri"/>
      <family val="2"/>
      <scheme val="minor"/>
    </font>
    <font>
      <sz val="9"/>
      <color rgb="FF000000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7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6" fillId="16" borderId="1" applyNumberFormat="0" applyAlignment="0" applyProtection="0"/>
    <xf numFmtId="0" fontId="7" fillId="0" borderId="2" applyNumberFormat="0" applyFill="0" applyAlignment="0" applyProtection="0"/>
    <xf numFmtId="0" fontId="8" fillId="17" borderId="3" applyNumberFormat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21" borderId="0" applyNumberFormat="0" applyBorder="0" applyAlignment="0" applyProtection="0"/>
    <xf numFmtId="0" fontId="9" fillId="7" borderId="1" applyNumberFormat="0" applyAlignment="0" applyProtection="0"/>
    <xf numFmtId="0" fontId="10" fillId="22" borderId="0" applyNumberFormat="0" applyBorder="0" applyAlignment="0" applyProtection="0"/>
    <xf numFmtId="0" fontId="2" fillId="0" borderId="0"/>
    <xf numFmtId="0" fontId="1" fillId="0" borderId="0"/>
    <xf numFmtId="0" fontId="3" fillId="0" borderId="0"/>
    <xf numFmtId="0" fontId="1" fillId="23" borderId="4" applyNumberFormat="0" applyFont="0" applyAlignment="0" applyProtection="0"/>
    <xf numFmtId="0" fontId="11" fillId="16" borderId="5" applyNumberFormat="0" applyAlignment="0" applyProtection="0"/>
    <xf numFmtId="49" fontId="21" fillId="0" borderId="6">
      <alignment vertical="center" wrapText="1"/>
    </xf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7" fillId="0" borderId="9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3" borderId="0" applyNumberFormat="0" applyBorder="0" applyAlignment="0" applyProtection="0"/>
    <xf numFmtId="0" fontId="20" fillId="4" borderId="0" applyNumberFormat="0" applyBorder="0" applyAlignment="0" applyProtection="0"/>
    <xf numFmtId="9" fontId="31" fillId="0" borderId="0" applyFont="0" applyFill="0" applyBorder="0" applyAlignment="0" applyProtection="0"/>
  </cellStyleXfs>
  <cellXfs count="49">
    <xf numFmtId="0" fontId="0" fillId="0" borderId="0" xfId="0"/>
    <xf numFmtId="0" fontId="27" fillId="24" borderId="0" xfId="0" applyFont="1" applyFill="1"/>
    <xf numFmtId="164" fontId="27" fillId="24" borderId="11" xfId="32" applyNumberFormat="1" applyFont="1" applyFill="1" applyBorder="1" applyAlignment="1">
      <alignment wrapText="1"/>
    </xf>
    <xf numFmtId="49" fontId="27" fillId="24" borderId="11" xfId="0" applyNumberFormat="1" applyFont="1" applyFill="1" applyBorder="1"/>
    <xf numFmtId="49" fontId="27" fillId="24" borderId="11" xfId="0" quotePrefix="1" applyNumberFormat="1" applyFont="1" applyFill="1" applyBorder="1"/>
    <xf numFmtId="49" fontId="27" fillId="24" borderId="0" xfId="0" applyNumberFormat="1" applyFont="1" applyFill="1"/>
    <xf numFmtId="3" fontId="27" fillId="24" borderId="11" xfId="0" applyNumberFormat="1" applyFont="1" applyFill="1" applyBorder="1"/>
    <xf numFmtId="3" fontId="23" fillId="24" borderId="11" xfId="0" applyNumberFormat="1" applyFont="1" applyFill="1" applyBorder="1"/>
    <xf numFmtId="3" fontId="27" fillId="24" borderId="11" xfId="30" applyNumberFormat="1" applyFont="1" applyFill="1" applyBorder="1"/>
    <xf numFmtId="3" fontId="27" fillId="24" borderId="0" xfId="0" applyNumberFormat="1" applyFont="1" applyFill="1"/>
    <xf numFmtId="49" fontId="27" fillId="0" borderId="11" xfId="0" applyNumberFormat="1" applyFont="1" applyBorder="1"/>
    <xf numFmtId="3" fontId="27" fillId="0" borderId="11" xfId="0" applyNumberFormat="1" applyFont="1" applyBorder="1"/>
    <xf numFmtId="0" fontId="27" fillId="0" borderId="0" xfId="0" applyFont="1"/>
    <xf numFmtId="1" fontId="29" fillId="24" borderId="11" xfId="0" applyNumberFormat="1" applyFont="1" applyFill="1" applyBorder="1" applyAlignment="1">
      <alignment horizontal="left" wrapText="1"/>
    </xf>
    <xf numFmtId="0" fontId="30" fillId="24" borderId="0" xfId="0" applyFont="1" applyFill="1" applyAlignment="1">
      <alignment wrapText="1"/>
    </xf>
    <xf numFmtId="0" fontId="24" fillId="0" borderId="0" xfId="0" applyFont="1"/>
    <xf numFmtId="0" fontId="1" fillId="0" borderId="0" xfId="0" applyFont="1"/>
    <xf numFmtId="0" fontId="0" fillId="26" borderId="0" xfId="0" applyFill="1"/>
    <xf numFmtId="0" fontId="0" fillId="27" borderId="0" xfId="0" applyFill="1"/>
    <xf numFmtId="0" fontId="1" fillId="0" borderId="12" xfId="0" applyFont="1" applyBorder="1"/>
    <xf numFmtId="0" fontId="1" fillId="0" borderId="13" xfId="0" applyFont="1" applyBorder="1"/>
    <xf numFmtId="0" fontId="1" fillId="0" borderId="14" xfId="0" applyFont="1" applyBorder="1"/>
    <xf numFmtId="0" fontId="1" fillId="0" borderId="14" xfId="0" applyFont="1" applyBorder="1" applyAlignment="1">
      <alignment wrapText="1"/>
    </xf>
    <xf numFmtId="0" fontId="1" fillId="0" borderId="15" xfId="0" applyFont="1" applyBorder="1"/>
    <xf numFmtId="0" fontId="0" fillId="26" borderId="13" xfId="0" applyFill="1" applyBorder="1" applyAlignment="1">
      <alignment horizontal="center"/>
    </xf>
    <xf numFmtId="3" fontId="0" fillId="26" borderId="14" xfId="0" applyNumberFormat="1" applyFill="1" applyBorder="1" applyAlignment="1">
      <alignment horizontal="center" vertical="center"/>
    </xf>
    <xf numFmtId="165" fontId="0" fillId="26" borderId="14" xfId="46" applyNumberFormat="1" applyFont="1" applyFill="1" applyBorder="1" applyAlignment="1">
      <alignment horizontal="center" vertical="center"/>
    </xf>
    <xf numFmtId="0" fontId="0" fillId="26" borderId="14" xfId="0" applyFill="1" applyBorder="1" applyAlignment="1">
      <alignment horizontal="center"/>
    </xf>
    <xf numFmtId="0" fontId="0" fillId="26" borderId="15" xfId="0" applyFill="1" applyBorder="1" applyAlignment="1">
      <alignment horizontal="center"/>
    </xf>
    <xf numFmtId="0" fontId="1" fillId="25" borderId="12" xfId="0" applyFont="1" applyFill="1" applyBorder="1"/>
    <xf numFmtId="49" fontId="29" fillId="24" borderId="11" xfId="0" applyNumberFormat="1" applyFont="1" applyFill="1" applyBorder="1" applyAlignment="1">
      <alignment horizontal="left" wrapText="1"/>
    </xf>
    <xf numFmtId="49" fontId="27" fillId="24" borderId="11" xfId="31" applyNumberFormat="1" applyFont="1" applyFill="1" applyBorder="1" applyAlignment="1">
      <alignment wrapText="1"/>
    </xf>
    <xf numFmtId="49" fontId="28" fillId="24" borderId="11" xfId="0" applyNumberFormat="1" applyFont="1" applyFill="1" applyBorder="1" applyAlignment="1">
      <alignment horizontal="left" wrapText="1"/>
    </xf>
    <xf numFmtId="49" fontId="28" fillId="0" borderId="11" xfId="0" applyNumberFormat="1" applyFont="1" applyBorder="1" applyAlignment="1">
      <alignment horizontal="left" wrapText="1"/>
    </xf>
    <xf numFmtId="49" fontId="27" fillId="24" borderId="11" xfId="0" applyNumberFormat="1" applyFont="1" applyFill="1" applyBorder="1" applyAlignment="1">
      <alignment horizontal="left"/>
    </xf>
    <xf numFmtId="49" fontId="22" fillId="24" borderId="11" xfId="0" applyNumberFormat="1" applyFont="1" applyFill="1" applyBorder="1" applyAlignment="1">
      <alignment horizontal="left" wrapText="1"/>
    </xf>
    <xf numFmtId="1" fontId="29" fillId="24" borderId="0" xfId="0" applyNumberFormat="1" applyFont="1" applyFill="1" applyAlignment="1">
      <alignment horizontal="left" wrapText="1"/>
    </xf>
    <xf numFmtId="1" fontId="0" fillId="26" borderId="0" xfId="0" applyNumberFormat="1" applyFill="1"/>
    <xf numFmtId="49" fontId="0" fillId="0" borderId="0" xfId="0" applyNumberFormat="1"/>
    <xf numFmtId="0" fontId="24" fillId="30" borderId="0" xfId="0" applyFont="1" applyFill="1"/>
    <xf numFmtId="49" fontId="24" fillId="30" borderId="0" xfId="0" applyNumberFormat="1" applyFont="1" applyFill="1"/>
    <xf numFmtId="49" fontId="0" fillId="0" borderId="11" xfId="0" applyNumberFormat="1" applyBorder="1"/>
    <xf numFmtId="0" fontId="0" fillId="0" borderId="11" xfId="0" applyBorder="1"/>
    <xf numFmtId="49" fontId="0" fillId="31" borderId="11" xfId="0" applyNumberFormat="1" applyFill="1" applyBorder="1"/>
    <xf numFmtId="0" fontId="1" fillId="31" borderId="0" xfId="0" applyFont="1" applyFill="1"/>
    <xf numFmtId="0" fontId="25" fillId="28" borderId="0" xfId="0" quotePrefix="1" applyFont="1" applyFill="1" applyAlignment="1">
      <alignment horizontal="left" vertical="top" wrapText="1"/>
    </xf>
    <xf numFmtId="0" fontId="25" fillId="28" borderId="0" xfId="0" applyFont="1" applyFill="1" applyAlignment="1">
      <alignment horizontal="left" vertical="top" wrapText="1"/>
    </xf>
    <xf numFmtId="0" fontId="25" fillId="29" borderId="0" xfId="0" quotePrefix="1" applyFont="1" applyFill="1" applyAlignment="1">
      <alignment horizontal="left" vertical="top" wrapText="1"/>
    </xf>
    <xf numFmtId="0" fontId="25" fillId="29" borderId="0" xfId="0" applyFont="1" applyFill="1" applyAlignment="1">
      <alignment horizontal="left" vertical="top"/>
    </xf>
  </cellXfs>
  <cellStyles count="47">
    <cellStyle name="20% - Colore 1" xfId="1" builtinId="30" customBuiltin="1"/>
    <cellStyle name="20% - Colore 2" xfId="2" builtinId="34" customBuiltin="1"/>
    <cellStyle name="20% - Colore 3" xfId="3" builtinId="38" customBuiltin="1"/>
    <cellStyle name="20% - Colore 4" xfId="4" builtinId="42" customBuiltin="1"/>
    <cellStyle name="20% - Colore 5" xfId="5" builtinId="46" customBuiltin="1"/>
    <cellStyle name="20% - Colore 6" xfId="6" builtinId="50" customBuiltin="1"/>
    <cellStyle name="40% - Colore 1" xfId="7" builtinId="31" customBuiltin="1"/>
    <cellStyle name="40% - Colore 2" xfId="8" builtinId="35" customBuiltin="1"/>
    <cellStyle name="40% - Colore 3" xfId="9" builtinId="39" customBuiltin="1"/>
    <cellStyle name="40% - Colore 4" xfId="10" builtinId="43" customBuiltin="1"/>
    <cellStyle name="40% - Colore 5" xfId="11" builtinId="47" customBuiltin="1"/>
    <cellStyle name="40% - Colore 6" xfId="12" builtinId="51" customBuiltin="1"/>
    <cellStyle name="60% - Colore 1" xfId="13" builtinId="32" customBuiltin="1"/>
    <cellStyle name="60% - Colore 2" xfId="14" builtinId="36" customBuiltin="1"/>
    <cellStyle name="60% - Colore 3" xfId="15" builtinId="40" customBuiltin="1"/>
    <cellStyle name="60% - Colore 4" xfId="16" builtinId="44" customBuiltin="1"/>
    <cellStyle name="60% - Colore 5" xfId="17" builtinId="48" customBuiltin="1"/>
    <cellStyle name="60% - Colore 6" xfId="18" builtinId="52" customBuiltin="1"/>
    <cellStyle name="Calcolo" xfId="19" builtinId="22" customBuiltin="1"/>
    <cellStyle name="Cella collegata" xfId="20" builtinId="24" customBuiltin="1"/>
    <cellStyle name="Cella da controllare" xfId="21" builtinId="23" customBuiltin="1"/>
    <cellStyle name="Colore 1" xfId="22" builtinId="29" customBuiltin="1"/>
    <cellStyle name="Colore 2" xfId="23" builtinId="33" customBuiltin="1"/>
    <cellStyle name="Colore 3" xfId="24" builtinId="37" customBuiltin="1"/>
    <cellStyle name="Colore 4" xfId="25" builtinId="41" customBuiltin="1"/>
    <cellStyle name="Colore 5" xfId="26" builtinId="45" customBuiltin="1"/>
    <cellStyle name="Colore 6" xfId="27" builtinId="49" customBuiltin="1"/>
    <cellStyle name="Input" xfId="28" builtinId="20" customBuiltin="1"/>
    <cellStyle name="Neutrale" xfId="29" builtinId="28" customBuiltin="1"/>
    <cellStyle name="Normale" xfId="0" builtinId="0"/>
    <cellStyle name="Normale_comuni al 31 dicembre 2011" xfId="30" xr:uid="{00000000-0005-0000-0000-00001E000000}"/>
    <cellStyle name="Normale_CONTEGGIO COMUNI DAL 1861 (version 1)" xfId="31" xr:uid="{00000000-0005-0000-0000-00001F000000}"/>
    <cellStyle name="Normale_Xl0000030" xfId="32" xr:uid="{00000000-0005-0000-0000-000020000000}"/>
    <cellStyle name="Nota" xfId="33" builtinId="10" customBuiltin="1"/>
    <cellStyle name="Output" xfId="34" builtinId="21" customBuiltin="1"/>
    <cellStyle name="Percentuale" xfId="46" builtinId="5"/>
    <cellStyle name="T_fiancata" xfId="35" xr:uid="{00000000-0005-0000-0000-000023000000}"/>
    <cellStyle name="Testo avviso" xfId="36" builtinId="11" customBuiltin="1"/>
    <cellStyle name="Testo descrittivo" xfId="37" builtinId="53" customBuiltin="1"/>
    <cellStyle name="Titolo" xfId="38" builtinId="15" customBuiltin="1"/>
    <cellStyle name="Titolo 1" xfId="39" builtinId="16" customBuiltin="1"/>
    <cellStyle name="Titolo 2" xfId="40" builtinId="17" customBuiltin="1"/>
    <cellStyle name="Titolo 3" xfId="41" builtinId="18" customBuiltin="1"/>
    <cellStyle name="Titolo 4" xfId="42" builtinId="19" customBuiltin="1"/>
    <cellStyle name="Totale" xfId="43" builtinId="25" customBuiltin="1"/>
    <cellStyle name="Valore non valido" xfId="44" builtinId="27" customBuiltin="1"/>
    <cellStyle name="Valore valido" xfId="45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FA3D33-9F09-403C-A389-43370BF728FE}" name="Tabella1" displayName="Tabella1" ref="A1:B7897" totalsRowShown="0">
  <autoFilter ref="A1:B7897" xr:uid="{00000000-0001-0000-0200-000000000000}"/>
  <sortState xmlns:xlrd2="http://schemas.microsoft.com/office/spreadsheetml/2017/richdata2" ref="A2:B7897">
    <sortCondition ref="A1:A7897"/>
  </sortState>
  <tableColumns count="2">
    <tableColumn id="1" xr3:uid="{4BDCC5BA-A5A1-4A5F-ADFB-91E8AF1644CA}" name="COMUNE"/>
    <tableColumn id="2" xr3:uid="{BCB03C79-17BD-4B9E-8B05-1239A52D7149}" name="SEZIONI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G7955"/>
  <sheetViews>
    <sheetView zoomScale="120" zoomScaleNormal="120" workbookViewId="0">
      <selection activeCell="B5" sqref="B5"/>
    </sheetView>
  </sheetViews>
  <sheetFormatPr defaultColWidth="21.5546875" defaultRowHeight="12" x14ac:dyDescent="0.25"/>
  <cols>
    <col min="1" max="1" width="20.6640625" style="5" customWidth="1"/>
    <col min="2" max="2" width="29.77734375" style="5" customWidth="1"/>
    <col min="3" max="3" width="15.33203125" style="5" customWidth="1"/>
    <col min="4" max="4" width="20.109375" style="5" customWidth="1"/>
    <col min="5" max="5" width="12.77734375" style="9" bestFit="1" customWidth="1"/>
    <col min="6" max="7" width="12.77734375" style="9" customWidth="1"/>
    <col min="8" max="16384" width="21.5546875" style="1"/>
  </cols>
  <sheetData>
    <row r="1" spans="1:7" s="14" customFormat="1" ht="13.8" x14ac:dyDescent="0.3">
      <c r="A1" s="30" t="s">
        <v>5</v>
      </c>
      <c r="B1" s="30" t="s">
        <v>8296</v>
      </c>
      <c r="C1" s="30" t="s">
        <v>3</v>
      </c>
      <c r="D1" s="30" t="s">
        <v>2</v>
      </c>
      <c r="E1" s="13" t="s">
        <v>1</v>
      </c>
      <c r="F1" s="36" t="s">
        <v>8333</v>
      </c>
      <c r="G1" s="36" t="s">
        <v>8334</v>
      </c>
    </row>
    <row r="2" spans="1:7" x14ac:dyDescent="0.25">
      <c r="A2" s="3" t="s">
        <v>8330</v>
      </c>
      <c r="B2" s="3" t="str">
        <f>IFERROR(VLOOKUP(A2,PEC!A$2:B$7902,2,0),"PEC NON ESISTENTE")</f>
        <v>PEC NON ESISTENTE</v>
      </c>
      <c r="C2" s="32" t="s">
        <v>7913</v>
      </c>
      <c r="D2" s="32" t="s">
        <v>7914</v>
      </c>
      <c r="E2" s="6">
        <v>1000000</v>
      </c>
      <c r="F2" s="9" t="str">
        <f>IF(E2&gt;30000,"TROVATO"," ")</f>
        <v>TROVATO</v>
      </c>
      <c r="G2" s="9" t="str">
        <f>IF(AND(E2&gt;50000,E2&lt;=100000),"COMPRESO",D2)</f>
        <v>PIEMONTE</v>
      </c>
    </row>
    <row r="3" spans="1:7" x14ac:dyDescent="0.25">
      <c r="A3" s="3" t="s">
        <v>488</v>
      </c>
      <c r="B3" s="3" t="str">
        <f>IFERROR(VLOOKUP(A3,PEC!A$2:B$7902,2,0),"PEC NON ESISTENTE")</f>
        <v>airasca</v>
      </c>
      <c r="C3" s="32" t="s">
        <v>7913</v>
      </c>
      <c r="D3" s="32" t="s">
        <v>7914</v>
      </c>
      <c r="E3" s="6">
        <v>3819</v>
      </c>
      <c r="F3" s="9" t="str">
        <f t="shared" ref="F3:F66" si="0">IF(E3&gt;30000,"TROVATO"," ")</f>
        <v xml:space="preserve"> </v>
      </c>
      <c r="G3" s="9" t="str">
        <f t="shared" ref="G3:G66" si="1">IF(AND(E3&gt;50000,E3&lt;=10000),"Compreso",D3)</f>
        <v>PIEMONTE</v>
      </c>
    </row>
    <row r="4" spans="1:7" x14ac:dyDescent="0.25">
      <c r="A4" s="3" t="s">
        <v>494</v>
      </c>
      <c r="B4" s="3" t="str">
        <f>IFERROR(VLOOKUP(A4,PEC!A$2:B$7902,2,0),"PEC NON ESISTENTE")</f>
        <v>comunealadistura</v>
      </c>
      <c r="C4" s="32" t="s">
        <v>7913</v>
      </c>
      <c r="D4" s="32" t="s">
        <v>7914</v>
      </c>
      <c r="E4" s="6">
        <v>462</v>
      </c>
      <c r="F4" s="9" t="str">
        <f t="shared" si="0"/>
        <v xml:space="preserve"> </v>
      </c>
      <c r="G4" s="9" t="str">
        <f t="shared" si="1"/>
        <v>PIEMONTE</v>
      </c>
    </row>
    <row r="5" spans="1:7" x14ac:dyDescent="0.25">
      <c r="A5" s="3" t="s">
        <v>524</v>
      </c>
      <c r="B5" s="3" t="str">
        <f>IFERROR(VLOOKUP(A5,PEC!A$2:B$7902,2,0),"PEC NON ESISTENTE")</f>
        <v>albiano.divrea</v>
      </c>
      <c r="C5" s="32" t="s">
        <v>7913</v>
      </c>
      <c r="D5" s="32" t="s">
        <v>7914</v>
      </c>
      <c r="E5" s="6">
        <v>1791</v>
      </c>
      <c r="F5" s="9" t="str">
        <f t="shared" si="0"/>
        <v xml:space="preserve"> </v>
      </c>
      <c r="G5" s="9" t="str">
        <f t="shared" si="1"/>
        <v>PIEMONTE</v>
      </c>
    </row>
    <row r="6" spans="1:7" x14ac:dyDescent="0.25">
      <c r="A6" s="3" t="s">
        <v>7916</v>
      </c>
      <c r="B6" s="3" t="str">
        <f>IFERROR(VLOOKUP(A6,PEC!A$2:B$7902,2,0),"PEC NON ESISTENTE")</f>
        <v>PEC NON ESISTENTE</v>
      </c>
      <c r="C6" s="32" t="s">
        <v>7913</v>
      </c>
      <c r="D6" s="32" t="s">
        <v>7914</v>
      </c>
      <c r="E6" s="6">
        <v>701</v>
      </c>
      <c r="F6" s="9" t="str">
        <f t="shared" si="0"/>
        <v xml:space="preserve"> </v>
      </c>
      <c r="G6" s="9" t="str">
        <f t="shared" si="1"/>
        <v>PIEMONTE</v>
      </c>
    </row>
    <row r="7" spans="1:7" x14ac:dyDescent="0.25">
      <c r="A7" s="3" t="s">
        <v>572</v>
      </c>
      <c r="B7" s="3" t="str">
        <f>IFERROR(VLOOKUP(A7,PEC!A$2:B$7902,2,0),"PEC NON ESISTENTE")</f>
        <v>comune.almese</v>
      </c>
      <c r="C7" s="32" t="s">
        <v>7913</v>
      </c>
      <c r="D7" s="32" t="s">
        <v>7914</v>
      </c>
      <c r="E7" s="6">
        <v>6303</v>
      </c>
      <c r="F7" s="9" t="str">
        <f t="shared" si="0"/>
        <v xml:space="preserve"> </v>
      </c>
      <c r="G7" s="9" t="str">
        <f t="shared" si="1"/>
        <v>PIEMONTE</v>
      </c>
    </row>
    <row r="8" spans="1:7" x14ac:dyDescent="0.25">
      <c r="A8" s="3" t="s">
        <v>575</v>
      </c>
      <c r="B8" s="3" t="str">
        <f>IFERROR(VLOOKUP(A8,PEC!A$2:B$7902,2,0),"PEC NON ESISTENTE")</f>
        <v>comune.alpette.to</v>
      </c>
      <c r="C8" s="32" t="s">
        <v>7913</v>
      </c>
      <c r="D8" s="32" t="s">
        <v>7914</v>
      </c>
      <c r="E8" s="6">
        <v>277</v>
      </c>
      <c r="F8" s="9" t="str">
        <f t="shared" si="0"/>
        <v xml:space="preserve"> </v>
      </c>
      <c r="G8" s="9" t="str">
        <f t="shared" si="1"/>
        <v>PIEMONTE</v>
      </c>
    </row>
    <row r="9" spans="1:7" x14ac:dyDescent="0.25">
      <c r="A9" s="3" t="s">
        <v>576</v>
      </c>
      <c r="B9" s="3" t="str">
        <f>IFERROR(VLOOKUP(A9,PEC!A$2:B$7902,2,0),"PEC NON ESISTENTE")</f>
        <v>protocollo.alpignano</v>
      </c>
      <c r="C9" s="32" t="s">
        <v>7913</v>
      </c>
      <c r="D9" s="32" t="s">
        <v>7914</v>
      </c>
      <c r="E9" s="6">
        <v>16893</v>
      </c>
      <c r="F9" s="9" t="str">
        <f t="shared" si="0"/>
        <v xml:space="preserve"> </v>
      </c>
      <c r="G9" s="9" t="str">
        <f t="shared" si="1"/>
        <v>PIEMONTE</v>
      </c>
    </row>
    <row r="10" spans="1:7" x14ac:dyDescent="0.25">
      <c r="A10" s="3" t="s">
        <v>623</v>
      </c>
      <c r="B10" s="3" t="str">
        <f>IFERROR(VLOOKUP(A10,PEC!A$2:B$7902,2,0),"PEC NON ESISTENTE")</f>
        <v>comune.andezeno.to</v>
      </c>
      <c r="C10" s="32" t="s">
        <v>7913</v>
      </c>
      <c r="D10" s="32" t="s">
        <v>7914</v>
      </c>
      <c r="E10" s="6">
        <v>1966</v>
      </c>
      <c r="F10" s="9" t="str">
        <f t="shared" si="0"/>
        <v xml:space="preserve"> </v>
      </c>
      <c r="G10" s="9" t="str">
        <f t="shared" si="1"/>
        <v>PIEMONTE</v>
      </c>
    </row>
    <row r="11" spans="1:7" x14ac:dyDescent="0.25">
      <c r="A11" s="3" t="s">
        <v>627</v>
      </c>
      <c r="B11" s="3" t="str">
        <f>IFERROR(VLOOKUP(A11,PEC!A$2:B$7902,2,0),"PEC NON ESISTENTE")</f>
        <v>andrate</v>
      </c>
      <c r="C11" s="32" t="s">
        <v>7913</v>
      </c>
      <c r="D11" s="32" t="s">
        <v>7914</v>
      </c>
      <c r="E11" s="6">
        <v>512</v>
      </c>
      <c r="F11" s="9" t="str">
        <f t="shared" si="0"/>
        <v xml:space="preserve"> </v>
      </c>
      <c r="G11" s="9" t="str">
        <f t="shared" si="1"/>
        <v>PIEMONTE</v>
      </c>
    </row>
    <row r="12" spans="1:7" x14ac:dyDescent="0.25">
      <c r="A12" s="3" t="s">
        <v>639</v>
      </c>
      <c r="B12" s="3" t="str">
        <f>IFERROR(VLOOKUP(A12,PEC!A$2:B$7902,2,0),"PEC NON ESISTENTE")</f>
        <v>angrogna</v>
      </c>
      <c r="C12" s="32" t="s">
        <v>7913</v>
      </c>
      <c r="D12" s="32" t="s">
        <v>7914</v>
      </c>
      <c r="E12" s="6">
        <v>870</v>
      </c>
      <c r="F12" s="9" t="str">
        <f t="shared" si="0"/>
        <v xml:space="preserve"> </v>
      </c>
      <c r="G12" s="9" t="str">
        <f t="shared" si="1"/>
        <v>PIEMONTE</v>
      </c>
    </row>
    <row r="13" spans="1:7" x14ac:dyDescent="0.25">
      <c r="A13" s="3" t="s">
        <v>719</v>
      </c>
      <c r="B13" s="3" t="str">
        <f>IFERROR(VLOOKUP(A13,PEC!A$2:B$7902,2,0),"PEC NON ESISTENTE")</f>
        <v>arignano.torino</v>
      </c>
      <c r="C13" s="32" t="s">
        <v>7913</v>
      </c>
      <c r="D13" s="32" t="s">
        <v>7914</v>
      </c>
      <c r="E13" s="6">
        <v>1039</v>
      </c>
      <c r="F13" s="9" t="str">
        <f t="shared" si="0"/>
        <v xml:space="preserve"> </v>
      </c>
      <c r="G13" s="9" t="str">
        <f t="shared" si="1"/>
        <v>PIEMONTE</v>
      </c>
    </row>
    <row r="14" spans="1:7" x14ac:dyDescent="0.25">
      <c r="A14" s="3" t="s">
        <v>807</v>
      </c>
      <c r="B14" s="3" t="str">
        <f>IFERROR(VLOOKUP(A14,PEC!A$2:B$7902,2,0),"PEC NON ESISTENTE")</f>
        <v>comuneavigliana</v>
      </c>
      <c r="C14" s="32" t="s">
        <v>7913</v>
      </c>
      <c r="D14" s="32" t="s">
        <v>7914</v>
      </c>
      <c r="E14" s="6">
        <v>12129</v>
      </c>
      <c r="F14" s="9" t="str">
        <f t="shared" si="0"/>
        <v xml:space="preserve"> </v>
      </c>
      <c r="G14" s="9" t="str">
        <f t="shared" si="1"/>
        <v>PIEMONTE</v>
      </c>
    </row>
    <row r="15" spans="1:7" x14ac:dyDescent="0.25">
      <c r="A15" s="3" t="s">
        <v>816</v>
      </c>
      <c r="B15" s="3" t="str">
        <f>IFERROR(VLOOKUP(A15,PEC!A$2:B$7902,2,0),"PEC NON ESISTENTE")</f>
        <v>protocollo.azeglio</v>
      </c>
      <c r="C15" s="32" t="s">
        <v>7913</v>
      </c>
      <c r="D15" s="32" t="s">
        <v>7914</v>
      </c>
      <c r="E15" s="6">
        <v>1347</v>
      </c>
      <c r="F15" s="9" t="str">
        <f t="shared" si="0"/>
        <v xml:space="preserve"> </v>
      </c>
      <c r="G15" s="9" t="str">
        <f t="shared" si="1"/>
        <v>PIEMONTE</v>
      </c>
    </row>
    <row r="16" spans="1:7" x14ac:dyDescent="0.25">
      <c r="A16" s="3" t="s">
        <v>859</v>
      </c>
      <c r="B16" s="3" t="str">
        <f>IFERROR(VLOOKUP(A16,PEC!A$2:B$7902,2,0),"PEC NON ESISTENTE")</f>
        <v>bairo</v>
      </c>
      <c r="C16" s="32" t="s">
        <v>7913</v>
      </c>
      <c r="D16" s="32" t="s">
        <v>7914</v>
      </c>
      <c r="E16" s="6">
        <v>816</v>
      </c>
      <c r="F16" s="9" t="str">
        <f t="shared" si="0"/>
        <v xml:space="preserve"> </v>
      </c>
      <c r="G16" s="9" t="str">
        <f t="shared" si="1"/>
        <v>PIEMONTE</v>
      </c>
    </row>
    <row r="17" spans="1:7" x14ac:dyDescent="0.25">
      <c r="A17" s="3" t="s">
        <v>862</v>
      </c>
      <c r="B17" s="3" t="str">
        <f>IFERROR(VLOOKUP(A17,PEC!A$2:B$7902,2,0),"PEC NON ESISTENTE")</f>
        <v>elettorale.balangero</v>
      </c>
      <c r="C17" s="32" t="s">
        <v>7913</v>
      </c>
      <c r="D17" s="32" t="s">
        <v>7914</v>
      </c>
      <c r="E17" s="6">
        <v>3161</v>
      </c>
      <c r="F17" s="9" t="str">
        <f t="shared" si="0"/>
        <v xml:space="preserve"> </v>
      </c>
      <c r="G17" s="9" t="str">
        <f t="shared" si="1"/>
        <v>PIEMONTE</v>
      </c>
    </row>
    <row r="18" spans="1:7" x14ac:dyDescent="0.25">
      <c r="A18" s="3" t="s">
        <v>864</v>
      </c>
      <c r="B18" s="3" t="str">
        <f>IFERROR(VLOOKUP(A18,PEC!A$2:B$7902,2,0),"PEC NON ESISTENTE")</f>
        <v>segreteria.baldisserocanavese</v>
      </c>
      <c r="C18" s="32" t="s">
        <v>7913</v>
      </c>
      <c r="D18" s="32" t="s">
        <v>7914</v>
      </c>
      <c r="E18" s="6">
        <v>534</v>
      </c>
      <c r="F18" s="9" t="str">
        <f t="shared" si="0"/>
        <v xml:space="preserve"> </v>
      </c>
      <c r="G18" s="9" t="str">
        <f t="shared" si="1"/>
        <v>PIEMONTE</v>
      </c>
    </row>
    <row r="19" spans="1:7" x14ac:dyDescent="0.25">
      <c r="A19" s="3" t="s">
        <v>866</v>
      </c>
      <c r="B19" s="3" t="str">
        <f>IFERROR(VLOOKUP(A19,PEC!A$2:B$7902,2,0),"PEC NON ESISTENTE")</f>
        <v>anagrafe.baldissero.torinese</v>
      </c>
      <c r="C19" s="32" t="s">
        <v>7913</v>
      </c>
      <c r="D19" s="32" t="s">
        <v>7914</v>
      </c>
      <c r="E19" s="6">
        <v>3783</v>
      </c>
      <c r="F19" s="9" t="str">
        <f t="shared" si="0"/>
        <v xml:space="preserve"> </v>
      </c>
      <c r="G19" s="9" t="str">
        <f t="shared" si="1"/>
        <v>PIEMONTE</v>
      </c>
    </row>
    <row r="20" spans="1:7" x14ac:dyDescent="0.25">
      <c r="A20" s="3" t="s">
        <v>871</v>
      </c>
      <c r="B20" s="3" t="str">
        <f>IFERROR(VLOOKUP(A20,PEC!A$2:B$7902,2,0),"PEC NON ESISTENTE")</f>
        <v>balme</v>
      </c>
      <c r="C20" s="32" t="s">
        <v>7913</v>
      </c>
      <c r="D20" s="32" t="s">
        <v>7914</v>
      </c>
      <c r="E20" s="6">
        <v>95</v>
      </c>
      <c r="F20" s="9" t="str">
        <f t="shared" si="0"/>
        <v xml:space="preserve"> </v>
      </c>
      <c r="G20" s="9" t="str">
        <f t="shared" si="1"/>
        <v>PIEMONTE</v>
      </c>
    </row>
    <row r="21" spans="1:7" x14ac:dyDescent="0.25">
      <c r="A21" s="3" t="s">
        <v>878</v>
      </c>
      <c r="B21" s="3" t="str">
        <f>IFERROR(VLOOKUP(A21,PEC!A$2:B$7902,2,0),"PEC NON ESISTENTE")</f>
        <v>banchette</v>
      </c>
      <c r="C21" s="32" t="s">
        <v>7913</v>
      </c>
      <c r="D21" s="32" t="s">
        <v>7914</v>
      </c>
      <c r="E21" s="6">
        <v>3280</v>
      </c>
      <c r="F21" s="9" t="str">
        <f t="shared" si="0"/>
        <v xml:space="preserve"> </v>
      </c>
      <c r="G21" s="9" t="str">
        <f t="shared" si="1"/>
        <v>PIEMONTE</v>
      </c>
    </row>
    <row r="22" spans="1:7" x14ac:dyDescent="0.25">
      <c r="A22" s="3" t="s">
        <v>889</v>
      </c>
      <c r="B22" s="3" t="str">
        <f>IFERROR(VLOOKUP(A22,PEC!A$2:B$7902,2,0),"PEC NON ESISTENTE")</f>
        <v>barbania</v>
      </c>
      <c r="C22" s="32" t="s">
        <v>7913</v>
      </c>
      <c r="D22" s="32" t="s">
        <v>7914</v>
      </c>
      <c r="E22" s="6">
        <v>1623</v>
      </c>
      <c r="F22" s="9" t="str">
        <f t="shared" si="0"/>
        <v xml:space="preserve"> </v>
      </c>
      <c r="G22" s="9" t="str">
        <f t="shared" si="1"/>
        <v>PIEMONTE</v>
      </c>
    </row>
    <row r="23" spans="1:7" x14ac:dyDescent="0.25">
      <c r="A23" s="3" t="s">
        <v>908</v>
      </c>
      <c r="B23" s="3" t="str">
        <f>IFERROR(VLOOKUP(A23,PEC!A$2:B$7902,2,0),"PEC NON ESISTENTE")</f>
        <v>comune.bardonecchia</v>
      </c>
      <c r="C23" s="32" t="s">
        <v>7913</v>
      </c>
      <c r="D23" s="32" t="s">
        <v>7914</v>
      </c>
      <c r="E23" s="6">
        <v>3212</v>
      </c>
      <c r="F23" s="9" t="str">
        <f t="shared" si="0"/>
        <v xml:space="preserve"> </v>
      </c>
      <c r="G23" s="9" t="str">
        <f t="shared" si="1"/>
        <v>PIEMONTE</v>
      </c>
    </row>
    <row r="24" spans="1:7" x14ac:dyDescent="0.25">
      <c r="A24" s="3" t="s">
        <v>927</v>
      </c>
      <c r="B24" s="3" t="str">
        <f>IFERROR(VLOOKUP(A24,PEC!A$2:B$7902,2,0),"PEC NON ESISTENTE")</f>
        <v>barone.canavese</v>
      </c>
      <c r="C24" s="32" t="s">
        <v>7913</v>
      </c>
      <c r="D24" s="32" t="s">
        <v>7914</v>
      </c>
      <c r="E24" s="6">
        <v>599</v>
      </c>
      <c r="F24" s="9" t="str">
        <f t="shared" si="0"/>
        <v xml:space="preserve"> </v>
      </c>
      <c r="G24" s="9" t="str">
        <f t="shared" si="1"/>
        <v>PIEMONTE</v>
      </c>
    </row>
    <row r="25" spans="1:7" x14ac:dyDescent="0.25">
      <c r="A25" s="3" t="s">
        <v>971</v>
      </c>
      <c r="B25" s="3" t="str">
        <f>IFERROR(VLOOKUP(A25,PEC!A$2:B$7902,2,0),"PEC NON ESISTENTE")</f>
        <v>protocollo</v>
      </c>
      <c r="C25" s="32" t="s">
        <v>7913</v>
      </c>
      <c r="D25" s="32" t="s">
        <v>7914</v>
      </c>
      <c r="E25" s="6">
        <v>18104</v>
      </c>
      <c r="F25" s="9" t="str">
        <f t="shared" si="0"/>
        <v xml:space="preserve"> </v>
      </c>
      <c r="G25" s="9" t="str">
        <f t="shared" si="1"/>
        <v>PIEMONTE</v>
      </c>
    </row>
    <row r="26" spans="1:7" x14ac:dyDescent="0.25">
      <c r="A26" s="3" t="s">
        <v>1059</v>
      </c>
      <c r="B26" s="3" t="str">
        <f>IFERROR(VLOOKUP(A26,PEC!A$2:B$7902,2,0),"PEC NON ESISTENTE")</f>
        <v>postacert</v>
      </c>
      <c r="C26" s="32" t="s">
        <v>7913</v>
      </c>
      <c r="D26" s="32" t="s">
        <v>7914</v>
      </c>
      <c r="E26" s="6">
        <v>3376</v>
      </c>
      <c r="F26" s="9" t="str">
        <f t="shared" si="0"/>
        <v xml:space="preserve"> </v>
      </c>
      <c r="G26" s="9" t="str">
        <f t="shared" si="1"/>
        <v>PIEMONTE</v>
      </c>
    </row>
    <row r="27" spans="1:7" x14ac:dyDescent="0.25">
      <c r="A27" s="3" t="s">
        <v>1095</v>
      </c>
      <c r="B27" s="3" t="str">
        <f>IFERROR(VLOOKUP(A27,PEC!A$2:B$7902,2,0),"PEC NON ESISTENTE")</f>
        <v>protocollo.comunebobbiopellice</v>
      </c>
      <c r="C27" s="32" t="s">
        <v>7913</v>
      </c>
      <c r="D27" s="32" t="s">
        <v>7914</v>
      </c>
      <c r="E27" s="6">
        <v>566</v>
      </c>
      <c r="F27" s="9" t="str">
        <f t="shared" si="0"/>
        <v xml:space="preserve"> </v>
      </c>
      <c r="G27" s="9" t="str">
        <f t="shared" si="1"/>
        <v>PIEMONTE</v>
      </c>
    </row>
    <row r="28" spans="1:7" x14ac:dyDescent="0.25">
      <c r="A28" s="3" t="s">
        <v>1110</v>
      </c>
      <c r="B28" s="3" t="str">
        <f>IFERROR(VLOOKUP(A28,PEC!A$2:B$7902,2,0),"PEC NON ESISTENTE")</f>
        <v>comune.bollengo.to</v>
      </c>
      <c r="C28" s="32" t="s">
        <v>7913</v>
      </c>
      <c r="D28" s="32" t="s">
        <v>7914</v>
      </c>
      <c r="E28" s="6">
        <v>2112</v>
      </c>
      <c r="F28" s="9" t="str">
        <f t="shared" si="0"/>
        <v xml:space="preserve"> </v>
      </c>
      <c r="G28" s="9" t="str">
        <f t="shared" si="1"/>
        <v>PIEMONTE</v>
      </c>
    </row>
    <row r="29" spans="1:7" x14ac:dyDescent="0.25">
      <c r="A29" s="3" t="s">
        <v>1149</v>
      </c>
      <c r="B29" s="3" t="str">
        <f>IFERROR(VLOOKUP(A29,PEC!A$2:B$7902,2,0),"PEC NON ESISTENTE")</f>
        <v>comune.borgaro-torinese.to</v>
      </c>
      <c r="C29" s="32" t="s">
        <v>7913</v>
      </c>
      <c r="D29" s="32" t="s">
        <v>7914</v>
      </c>
      <c r="E29" s="6">
        <v>11723</v>
      </c>
      <c r="F29" s="9" t="str">
        <f t="shared" si="0"/>
        <v xml:space="preserve"> </v>
      </c>
      <c r="G29" s="9" t="str">
        <f t="shared" si="1"/>
        <v>PIEMONTE</v>
      </c>
    </row>
    <row r="30" spans="1:7" x14ac:dyDescent="0.25">
      <c r="A30" s="3" t="s">
        <v>1157</v>
      </c>
      <c r="B30" s="3" t="str">
        <f>IFERROR(VLOOKUP(A30,PEC!A$2:B$7902,2,0),"PEC NON ESISTENTE")</f>
        <v>borgiallo</v>
      </c>
      <c r="C30" s="32" t="s">
        <v>7913</v>
      </c>
      <c r="D30" s="32" t="s">
        <v>7914</v>
      </c>
      <c r="E30" s="6">
        <v>550</v>
      </c>
      <c r="F30" s="9" t="str">
        <f t="shared" si="0"/>
        <v xml:space="preserve"> </v>
      </c>
      <c r="G30" s="9" t="str">
        <f t="shared" si="1"/>
        <v>PIEMONTE</v>
      </c>
    </row>
    <row r="31" spans="1:7" x14ac:dyDescent="0.25">
      <c r="A31" s="3" t="s">
        <v>1184</v>
      </c>
      <c r="B31" s="3" t="str">
        <f>IFERROR(VLOOKUP(A31,PEC!A$2:B$7902,2,0),"PEC NON ESISTENTE")</f>
        <v>comune.borgofrancodivrea</v>
      </c>
      <c r="C31" s="32" t="s">
        <v>7913</v>
      </c>
      <c r="D31" s="32" t="s">
        <v>7914</v>
      </c>
      <c r="E31" s="6">
        <v>3643</v>
      </c>
      <c r="F31" s="9" t="str">
        <f t="shared" si="0"/>
        <v xml:space="preserve"> </v>
      </c>
      <c r="G31" s="9" t="str">
        <f t="shared" si="1"/>
        <v>PIEMONTE</v>
      </c>
    </row>
    <row r="32" spans="1:7" x14ac:dyDescent="0.25">
      <c r="A32" s="3" t="s">
        <v>1189</v>
      </c>
      <c r="B32" s="3" t="str">
        <f>IFERROR(VLOOKUP(A32,PEC!A$2:B$7902,2,0),"PEC NON ESISTENTE")</f>
        <v>ragioneria.comune.borgomasino</v>
      </c>
      <c r="C32" s="32" t="s">
        <v>7913</v>
      </c>
      <c r="D32" s="32" t="s">
        <v>7914</v>
      </c>
      <c r="E32" s="6">
        <v>835</v>
      </c>
      <c r="F32" s="9" t="str">
        <f t="shared" si="0"/>
        <v xml:space="preserve"> </v>
      </c>
      <c r="G32" s="9" t="str">
        <f t="shared" si="1"/>
        <v>PIEMONTE</v>
      </c>
    </row>
    <row r="33" spans="1:7" x14ac:dyDescent="0.25">
      <c r="A33" s="3" t="s">
        <v>1191</v>
      </c>
      <c r="B33" s="3" t="str">
        <f>IFERROR(VLOOKUP(A33,PEC!A$2:B$7902,2,0),"PEC NON ESISTENTE")</f>
        <v>protocollo</v>
      </c>
      <c r="C33" s="32" t="s">
        <v>7913</v>
      </c>
      <c r="D33" s="32" t="s">
        <v>7914</v>
      </c>
      <c r="E33" s="6">
        <v>2320</v>
      </c>
      <c r="F33" s="9" t="str">
        <f t="shared" si="0"/>
        <v xml:space="preserve"> </v>
      </c>
      <c r="G33" s="9" t="str">
        <f t="shared" si="1"/>
        <v>PIEMONTE</v>
      </c>
    </row>
    <row r="34" spans="1:7" x14ac:dyDescent="0.25">
      <c r="A34" s="3" t="s">
        <v>1217</v>
      </c>
      <c r="B34" s="3" t="str">
        <f>IFERROR(VLOOKUP(A34,PEC!A$2:B$7902,2,0),"PEC NON ESISTENTE")</f>
        <v>bosconero</v>
      </c>
      <c r="C34" s="32" t="s">
        <v>7913</v>
      </c>
      <c r="D34" s="32" t="s">
        <v>7914</v>
      </c>
      <c r="E34" s="6">
        <v>3056</v>
      </c>
      <c r="F34" s="9" t="str">
        <f t="shared" si="0"/>
        <v xml:space="preserve"> </v>
      </c>
      <c r="G34" s="9" t="str">
        <f t="shared" si="1"/>
        <v>PIEMONTE</v>
      </c>
    </row>
    <row r="35" spans="1:7" x14ac:dyDescent="0.25">
      <c r="A35" s="3" t="s">
        <v>1247</v>
      </c>
      <c r="B35" s="3" t="str">
        <f>IFERROR(VLOOKUP(A35,PEC!A$2:B$7902,2,0),"PEC NON ESISTENTE")</f>
        <v>protocollo.comune.brandizzo.to</v>
      </c>
      <c r="C35" s="32" t="s">
        <v>7913</v>
      </c>
      <c r="D35" s="32" t="s">
        <v>7914</v>
      </c>
      <c r="E35" s="6">
        <v>8402</v>
      </c>
      <c r="F35" s="9" t="str">
        <f t="shared" si="0"/>
        <v xml:space="preserve"> </v>
      </c>
      <c r="G35" s="9" t="str">
        <f t="shared" si="1"/>
        <v>PIEMONTE</v>
      </c>
    </row>
    <row r="36" spans="1:7" x14ac:dyDescent="0.25">
      <c r="A36" s="3" t="s">
        <v>1275</v>
      </c>
      <c r="B36" s="3" t="str">
        <f>IFERROR(VLOOKUP(A36,PEC!A$2:B$7902,2,0),"PEC NON ESISTENTE")</f>
        <v>anagrafe.bricherasio</v>
      </c>
      <c r="C36" s="32" t="s">
        <v>7913</v>
      </c>
      <c r="D36" s="32" t="s">
        <v>7914</v>
      </c>
      <c r="E36" s="6">
        <v>4517</v>
      </c>
      <c r="F36" s="9" t="str">
        <f t="shared" si="0"/>
        <v xml:space="preserve"> </v>
      </c>
      <c r="G36" s="9" t="str">
        <f t="shared" si="1"/>
        <v>PIEMONTE</v>
      </c>
    </row>
    <row r="37" spans="1:7" x14ac:dyDescent="0.25">
      <c r="A37" s="3" t="s">
        <v>1301</v>
      </c>
      <c r="B37" s="3" t="str">
        <f>IFERROR(VLOOKUP(A37,PEC!A$2:B$7902,2,0),"PEC NON ESISTENTE")</f>
        <v>brosso</v>
      </c>
      <c r="C37" s="32" t="s">
        <v>7913</v>
      </c>
      <c r="D37" s="32" t="s">
        <v>7914</v>
      </c>
      <c r="E37" s="6">
        <v>460</v>
      </c>
      <c r="F37" s="9" t="str">
        <f t="shared" si="0"/>
        <v xml:space="preserve"> </v>
      </c>
      <c r="G37" s="9" t="str">
        <f t="shared" si="1"/>
        <v>PIEMONTE</v>
      </c>
    </row>
    <row r="38" spans="1:7" x14ac:dyDescent="0.25">
      <c r="A38" s="3" t="s">
        <v>1303</v>
      </c>
      <c r="B38" s="3" t="str">
        <f>IFERROR(VLOOKUP(A38,PEC!A$2:B$7902,2,0),"PEC NON ESISTENTE")</f>
        <v>comunebrozolo</v>
      </c>
      <c r="C38" s="32" t="s">
        <v>7913</v>
      </c>
      <c r="D38" s="32" t="s">
        <v>7914</v>
      </c>
      <c r="E38" s="6">
        <v>471</v>
      </c>
      <c r="F38" s="9" t="str">
        <f t="shared" si="0"/>
        <v xml:space="preserve"> </v>
      </c>
      <c r="G38" s="9" t="str">
        <f t="shared" si="1"/>
        <v>PIEMONTE</v>
      </c>
    </row>
    <row r="39" spans="1:7" x14ac:dyDescent="0.25">
      <c r="A39" s="3" t="s">
        <v>1308</v>
      </c>
      <c r="B39" s="3" t="str">
        <f>IFERROR(VLOOKUP(A39,PEC!A$2:B$7902,2,0),"PEC NON ESISTENTE")</f>
        <v>demografici.bruino.to</v>
      </c>
      <c r="C39" s="32" t="s">
        <v>7913</v>
      </c>
      <c r="D39" s="32" t="s">
        <v>7914</v>
      </c>
      <c r="E39" s="6">
        <v>8479</v>
      </c>
      <c r="F39" s="9" t="str">
        <f t="shared" si="0"/>
        <v xml:space="preserve"> </v>
      </c>
      <c r="G39" s="9" t="str">
        <f t="shared" si="1"/>
        <v>PIEMONTE</v>
      </c>
    </row>
    <row r="40" spans="1:7" x14ac:dyDescent="0.25">
      <c r="A40" s="3" t="s">
        <v>1315</v>
      </c>
      <c r="B40" s="3" t="str">
        <f>IFERROR(VLOOKUP(A40,PEC!A$2:B$7902,2,0),"PEC NON ESISTENTE")</f>
        <v>brusasco</v>
      </c>
      <c r="C40" s="32" t="s">
        <v>7913</v>
      </c>
      <c r="D40" s="32" t="s">
        <v>7914</v>
      </c>
      <c r="E40" s="6">
        <v>1726</v>
      </c>
      <c r="F40" s="9" t="str">
        <f t="shared" si="0"/>
        <v xml:space="preserve"> </v>
      </c>
      <c r="G40" s="9" t="str">
        <f t="shared" si="1"/>
        <v>PIEMONTE</v>
      </c>
    </row>
    <row r="41" spans="1:7" x14ac:dyDescent="0.25">
      <c r="A41" s="3" t="s">
        <v>1320</v>
      </c>
      <c r="B41" s="3" t="str">
        <f>IFERROR(VLOOKUP(A41,PEC!A$2:B$7902,2,0),"PEC NON ESISTENTE")</f>
        <v>comune.bruzolo</v>
      </c>
      <c r="C41" s="32" t="s">
        <v>7913</v>
      </c>
      <c r="D41" s="32" t="s">
        <v>7914</v>
      </c>
      <c r="E41" s="6">
        <v>1545</v>
      </c>
      <c r="F41" s="9" t="str">
        <f t="shared" si="0"/>
        <v xml:space="preserve"> </v>
      </c>
      <c r="G41" s="9" t="str">
        <f t="shared" si="1"/>
        <v>PIEMONTE</v>
      </c>
    </row>
    <row r="42" spans="1:7" x14ac:dyDescent="0.25">
      <c r="A42" s="3" t="s">
        <v>1350</v>
      </c>
      <c r="B42" s="3" t="str">
        <f>IFERROR(VLOOKUP(A42,PEC!A$2:B$7902,2,0),"PEC NON ESISTENTE")</f>
        <v>protocollo</v>
      </c>
      <c r="C42" s="32" t="s">
        <v>7913</v>
      </c>
      <c r="D42" s="32" t="s">
        <v>7914</v>
      </c>
      <c r="E42" s="6">
        <v>1405</v>
      </c>
      <c r="F42" s="9" t="str">
        <f t="shared" si="0"/>
        <v xml:space="preserve"> </v>
      </c>
      <c r="G42" s="9" t="str">
        <f t="shared" si="1"/>
        <v>PIEMONTE</v>
      </c>
    </row>
    <row r="43" spans="1:7" x14ac:dyDescent="0.25">
      <c r="A43" s="3" t="s">
        <v>1351</v>
      </c>
      <c r="B43" s="3" t="str">
        <f>IFERROR(VLOOKUP(A43,PEC!A$2:B$7902,2,0),"PEC NON ESISTENTE")</f>
        <v>protocollo</v>
      </c>
      <c r="C43" s="32" t="s">
        <v>7913</v>
      </c>
      <c r="D43" s="32" t="s">
        <v>7914</v>
      </c>
      <c r="E43" s="6">
        <v>1228</v>
      </c>
      <c r="F43" s="9" t="str">
        <f t="shared" si="0"/>
        <v xml:space="preserve"> </v>
      </c>
      <c r="G43" s="9" t="str">
        <f t="shared" si="1"/>
        <v>PIEMONTE</v>
      </c>
    </row>
    <row r="44" spans="1:7" x14ac:dyDescent="0.25">
      <c r="A44" s="3" t="s">
        <v>1355</v>
      </c>
      <c r="B44" s="3" t="str">
        <f>IFERROR(VLOOKUP(A44,PEC!A$2:B$7902,2,0),"PEC NON ESISTENTE")</f>
        <v>busano</v>
      </c>
      <c r="C44" s="32" t="s">
        <v>7913</v>
      </c>
      <c r="D44" s="32" t="s">
        <v>7914</v>
      </c>
      <c r="E44" s="6">
        <v>1588</v>
      </c>
      <c r="F44" s="9" t="str">
        <f t="shared" si="0"/>
        <v xml:space="preserve"> </v>
      </c>
      <c r="G44" s="9" t="str">
        <f t="shared" si="1"/>
        <v>PIEMONTE</v>
      </c>
    </row>
    <row r="45" spans="1:7" x14ac:dyDescent="0.25">
      <c r="A45" s="3" t="s">
        <v>1366</v>
      </c>
      <c r="B45" s="3" t="str">
        <f>IFERROR(VLOOKUP(A45,PEC!A$2:B$7902,2,0),"PEC NON ESISTENTE")</f>
        <v>bussoleno</v>
      </c>
      <c r="C45" s="32" t="s">
        <v>7913</v>
      </c>
      <c r="D45" s="32" t="s">
        <v>7914</v>
      </c>
      <c r="E45" s="6">
        <v>6363</v>
      </c>
      <c r="F45" s="9" t="str">
        <f t="shared" si="0"/>
        <v xml:space="preserve"> </v>
      </c>
      <c r="G45" s="9" t="str">
        <f t="shared" si="1"/>
        <v>PIEMONTE</v>
      </c>
    </row>
    <row r="46" spans="1:7" x14ac:dyDescent="0.25">
      <c r="A46" s="3" t="s">
        <v>1372</v>
      </c>
      <c r="B46" s="3" t="str">
        <f>IFERROR(VLOOKUP(A46,PEC!A$2:B$7902,2,0),"PEC NON ESISTENTE")</f>
        <v>comune</v>
      </c>
      <c r="C46" s="32" t="s">
        <v>7913</v>
      </c>
      <c r="D46" s="32" t="s">
        <v>7914</v>
      </c>
      <c r="E46" s="6">
        <v>6386</v>
      </c>
      <c r="F46" s="9" t="str">
        <f t="shared" si="0"/>
        <v xml:space="preserve"> </v>
      </c>
      <c r="G46" s="9" t="str">
        <f t="shared" si="1"/>
        <v>PIEMONTE</v>
      </c>
    </row>
    <row r="47" spans="1:7" x14ac:dyDescent="0.25">
      <c r="A47" s="3" t="s">
        <v>1387</v>
      </c>
      <c r="B47" s="3" t="str">
        <f>IFERROR(VLOOKUP(A47,PEC!A$2:B$7902,2,0),"PEC NON ESISTENTE")</f>
        <v>comune.cafasse</v>
      </c>
      <c r="C47" s="32" t="s">
        <v>7913</v>
      </c>
      <c r="D47" s="32" t="s">
        <v>7914</v>
      </c>
      <c r="E47" s="6">
        <v>3511</v>
      </c>
      <c r="F47" s="9" t="str">
        <f t="shared" si="0"/>
        <v xml:space="preserve"> </v>
      </c>
      <c r="G47" s="9" t="str">
        <f t="shared" si="1"/>
        <v>PIEMONTE</v>
      </c>
    </row>
    <row r="48" spans="1:7" x14ac:dyDescent="0.25">
      <c r="A48" s="3" t="s">
        <v>1451</v>
      </c>
      <c r="B48" s="3" t="str">
        <f>IFERROR(VLOOKUP(A48,PEC!A$2:B$7902,2,0),"PEC NON ESISTENTE")</f>
        <v>protocollo</v>
      </c>
      <c r="C48" s="32" t="s">
        <v>7913</v>
      </c>
      <c r="D48" s="32" t="s">
        <v>7914</v>
      </c>
      <c r="E48" s="6">
        <v>7483</v>
      </c>
      <c r="F48" s="9" t="str">
        <f t="shared" si="0"/>
        <v xml:space="preserve"> </v>
      </c>
      <c r="G48" s="9" t="str">
        <f t="shared" si="1"/>
        <v>PIEMONTE</v>
      </c>
    </row>
    <row r="49" spans="1:7" x14ac:dyDescent="0.25">
      <c r="A49" s="3" t="s">
        <v>1471</v>
      </c>
      <c r="B49" s="3" t="str">
        <f>IFERROR(VLOOKUP(A49,PEC!A$2:B$7902,2,0),"PEC NON ESISTENTE")</f>
        <v>comune.cambiano</v>
      </c>
      <c r="C49" s="32" t="s">
        <v>7913</v>
      </c>
      <c r="D49" s="32" t="s">
        <v>7914</v>
      </c>
      <c r="E49" s="6">
        <v>6215</v>
      </c>
      <c r="F49" s="9" t="str">
        <f t="shared" si="0"/>
        <v xml:space="preserve"> </v>
      </c>
      <c r="G49" s="9" t="str">
        <f t="shared" si="1"/>
        <v>PIEMONTE</v>
      </c>
    </row>
    <row r="50" spans="1:7" x14ac:dyDescent="0.25">
      <c r="A50" s="3" t="s">
        <v>1505</v>
      </c>
      <c r="B50" s="3" t="str">
        <f>IFERROR(VLOOKUP(A50,PEC!A$2:B$7902,2,0),"PEC NON ESISTENTE")</f>
        <v>protocollo</v>
      </c>
      <c r="C50" s="32" t="s">
        <v>7913</v>
      </c>
      <c r="D50" s="32" t="s">
        <v>7914</v>
      </c>
      <c r="E50" s="6">
        <v>1382</v>
      </c>
      <c r="F50" s="9" t="str">
        <f t="shared" si="0"/>
        <v xml:space="preserve"> </v>
      </c>
      <c r="G50" s="9" t="str">
        <f t="shared" si="1"/>
        <v>PIEMONTE</v>
      </c>
    </row>
    <row r="51" spans="1:7" x14ac:dyDescent="0.25">
      <c r="A51" s="3" t="s">
        <v>1565</v>
      </c>
      <c r="B51" s="3" t="str">
        <f>IFERROR(VLOOKUP(A51,PEC!A$2:B$7902,2,0),"PEC NON ESISTENTE")</f>
        <v>candia.canavese</v>
      </c>
      <c r="C51" s="32" t="s">
        <v>7913</v>
      </c>
      <c r="D51" s="32" t="s">
        <v>7914</v>
      </c>
      <c r="E51" s="6">
        <v>1286</v>
      </c>
      <c r="F51" s="9" t="str">
        <f t="shared" si="0"/>
        <v xml:space="preserve"> </v>
      </c>
      <c r="G51" s="9" t="str">
        <f t="shared" si="1"/>
        <v>PIEMONTE</v>
      </c>
    </row>
    <row r="52" spans="1:7" x14ac:dyDescent="0.25">
      <c r="A52" s="3" t="s">
        <v>1569</v>
      </c>
      <c r="B52" s="3" t="str">
        <f>IFERROR(VLOOKUP(A52,PEC!A$2:B$7902,2,0),"PEC NON ESISTENTE")</f>
        <v>comune.candiolo.to</v>
      </c>
      <c r="C52" s="32" t="s">
        <v>7913</v>
      </c>
      <c r="D52" s="32" t="s">
        <v>7914</v>
      </c>
      <c r="E52" s="6">
        <v>5566</v>
      </c>
      <c r="F52" s="9" t="str">
        <f t="shared" si="0"/>
        <v xml:space="preserve"> </v>
      </c>
      <c r="G52" s="9" t="str">
        <f t="shared" si="1"/>
        <v>PIEMONTE</v>
      </c>
    </row>
    <row r="53" spans="1:7" x14ac:dyDescent="0.25">
      <c r="A53" s="3" t="s">
        <v>1577</v>
      </c>
      <c r="B53" s="3" t="str">
        <f>IFERROR(VLOOKUP(A53,PEC!A$2:B$7902,2,0),"PEC NON ESISTENTE")</f>
        <v>canischio</v>
      </c>
      <c r="C53" s="32" t="s">
        <v>7913</v>
      </c>
      <c r="D53" s="32" t="s">
        <v>7914</v>
      </c>
      <c r="E53" s="6">
        <v>294</v>
      </c>
      <c r="F53" s="9" t="str">
        <f t="shared" si="0"/>
        <v xml:space="preserve"> </v>
      </c>
      <c r="G53" s="9" t="str">
        <f t="shared" si="1"/>
        <v>PIEMONTE</v>
      </c>
    </row>
    <row r="54" spans="1:7" x14ac:dyDescent="0.25">
      <c r="A54" s="3" t="s">
        <v>1594</v>
      </c>
      <c r="B54" s="3" t="str">
        <f>IFERROR(VLOOKUP(A54,PEC!A$2:B$7902,2,0),"PEC NON ESISTENTE")</f>
        <v>protocollo</v>
      </c>
      <c r="C54" s="32" t="s">
        <v>7913</v>
      </c>
      <c r="D54" s="32" t="s">
        <v>7914</v>
      </c>
      <c r="E54" s="6">
        <v>2527</v>
      </c>
      <c r="F54" s="9" t="str">
        <f t="shared" si="0"/>
        <v xml:space="preserve"> </v>
      </c>
      <c r="G54" s="9" t="str">
        <f t="shared" si="1"/>
        <v>PIEMONTE</v>
      </c>
    </row>
    <row r="55" spans="1:7" x14ac:dyDescent="0.25">
      <c r="A55" s="3" t="s">
        <v>1602</v>
      </c>
      <c r="B55" s="3" t="str">
        <f>IFERROR(VLOOKUP(A55,PEC!A$2:B$7902,2,0),"PEC NON ESISTENTE")</f>
        <v>comune.cantoira</v>
      </c>
      <c r="C55" s="32" t="s">
        <v>7913</v>
      </c>
      <c r="D55" s="32" t="s">
        <v>7914</v>
      </c>
      <c r="E55" s="6">
        <v>554</v>
      </c>
      <c r="F55" s="9" t="str">
        <f t="shared" si="0"/>
        <v xml:space="preserve"> </v>
      </c>
      <c r="G55" s="9" t="str">
        <f t="shared" si="1"/>
        <v>PIEMONTE</v>
      </c>
    </row>
    <row r="56" spans="1:7" x14ac:dyDescent="0.25">
      <c r="A56" s="3" t="s">
        <v>1655</v>
      </c>
      <c r="B56" s="3" t="str">
        <f>IFERROR(VLOOKUP(A56,PEC!A$2:B$7902,2,0),"PEC NON ESISTENTE")</f>
        <v>comune.caprie.to</v>
      </c>
      <c r="C56" s="32" t="s">
        <v>7913</v>
      </c>
      <c r="D56" s="32" t="s">
        <v>7914</v>
      </c>
      <c r="E56" s="6">
        <v>2116</v>
      </c>
      <c r="F56" s="9" t="str">
        <f t="shared" si="0"/>
        <v xml:space="preserve"> </v>
      </c>
      <c r="G56" s="9" t="str">
        <f t="shared" si="1"/>
        <v>PIEMONTE</v>
      </c>
    </row>
    <row r="57" spans="1:7" x14ac:dyDescent="0.25">
      <c r="A57" s="3" t="s">
        <v>1676</v>
      </c>
      <c r="B57" s="3" t="str">
        <f>IFERROR(VLOOKUP(A57,PEC!A$2:B$7902,2,0),"PEC NON ESISTENTE")</f>
        <v>caravino</v>
      </c>
      <c r="C57" s="32" t="s">
        <v>7913</v>
      </c>
      <c r="D57" s="32" t="s">
        <v>7914</v>
      </c>
      <c r="E57" s="6">
        <v>995</v>
      </c>
      <c r="F57" s="9" t="str">
        <f t="shared" si="0"/>
        <v xml:space="preserve"> </v>
      </c>
      <c r="G57" s="9" t="str">
        <f t="shared" si="1"/>
        <v>PIEMONTE</v>
      </c>
    </row>
    <row r="58" spans="1:7" x14ac:dyDescent="0.25">
      <c r="A58" s="3" t="s">
        <v>1694</v>
      </c>
      <c r="B58" s="3" t="str">
        <f>IFERROR(VLOOKUP(A58,PEC!A$2:B$7902,2,0),"PEC NON ESISTENTE")</f>
        <v>comune.carema</v>
      </c>
      <c r="C58" s="32" t="s">
        <v>7913</v>
      </c>
      <c r="D58" s="32" t="s">
        <v>7914</v>
      </c>
      <c r="E58" s="6">
        <v>772</v>
      </c>
      <c r="F58" s="9" t="str">
        <f t="shared" si="0"/>
        <v xml:space="preserve"> </v>
      </c>
      <c r="G58" s="9" t="str">
        <f t="shared" si="1"/>
        <v>PIEMONTE</v>
      </c>
    </row>
    <row r="59" spans="1:7" x14ac:dyDescent="0.25">
      <c r="A59" s="3" t="s">
        <v>1702</v>
      </c>
      <c r="B59" s="3" t="str">
        <f>IFERROR(VLOOKUP(A59,PEC!A$2:B$7902,2,0),"PEC NON ESISTENTE")</f>
        <v>protocollo</v>
      </c>
      <c r="C59" s="32" t="s">
        <v>7913</v>
      </c>
      <c r="D59" s="32" t="s">
        <v>7914</v>
      </c>
      <c r="E59" s="6">
        <v>9156</v>
      </c>
      <c r="F59" s="9" t="str">
        <f t="shared" si="0"/>
        <v xml:space="preserve"> </v>
      </c>
      <c r="G59" s="9" t="str">
        <f t="shared" si="1"/>
        <v>PIEMONTE</v>
      </c>
    </row>
    <row r="60" spans="1:7" x14ac:dyDescent="0.25">
      <c r="A60" s="3" t="s">
        <v>1714</v>
      </c>
      <c r="B60" s="3" t="str">
        <f>IFERROR(VLOOKUP(A60,PEC!A$2:B$7902,2,0),"PEC NON ESISTENTE")</f>
        <v>protocollo.carmagnola</v>
      </c>
      <c r="C60" s="32" t="s">
        <v>7913</v>
      </c>
      <c r="D60" s="32" t="s">
        <v>7914</v>
      </c>
      <c r="E60" s="6">
        <v>28563</v>
      </c>
      <c r="F60" s="9" t="str">
        <f t="shared" si="0"/>
        <v xml:space="preserve"> </v>
      </c>
      <c r="G60" s="9" t="str">
        <f t="shared" si="1"/>
        <v>PIEMONTE</v>
      </c>
    </row>
    <row r="61" spans="1:7" x14ac:dyDescent="0.25">
      <c r="A61" s="3" t="s">
        <v>1771</v>
      </c>
      <c r="B61" s="3" t="str">
        <f>IFERROR(VLOOKUP(A61,PEC!A$2:B$7902,2,0),"PEC NON ESISTENTE")</f>
        <v>casalborgone</v>
      </c>
      <c r="C61" s="32" t="s">
        <v>7913</v>
      </c>
      <c r="D61" s="32" t="s">
        <v>7914</v>
      </c>
      <c r="E61" s="6">
        <v>1820</v>
      </c>
      <c r="F61" s="9" t="str">
        <f t="shared" si="0"/>
        <v xml:space="preserve"> </v>
      </c>
      <c r="G61" s="9" t="str">
        <f t="shared" si="1"/>
        <v>PIEMONTE</v>
      </c>
    </row>
    <row r="62" spans="1:7" x14ac:dyDescent="0.25">
      <c r="A62" s="3" t="s">
        <v>1840</v>
      </c>
      <c r="B62" s="3" t="str">
        <f>IFERROR(VLOOKUP(A62,PEC!A$2:B$7902,2,0),"PEC NON ESISTENTE")</f>
        <v>cascinette</v>
      </c>
      <c r="C62" s="32" t="s">
        <v>7913</v>
      </c>
      <c r="D62" s="32" t="s">
        <v>7914</v>
      </c>
      <c r="E62" s="6">
        <v>1491</v>
      </c>
      <c r="F62" s="9" t="str">
        <f t="shared" si="0"/>
        <v xml:space="preserve"> </v>
      </c>
      <c r="G62" s="9" t="str">
        <f t="shared" si="1"/>
        <v>PIEMONTE</v>
      </c>
    </row>
    <row r="63" spans="1:7" x14ac:dyDescent="0.25">
      <c r="A63" s="3" t="s">
        <v>1842</v>
      </c>
      <c r="B63" s="3" t="str">
        <f>IFERROR(VLOOKUP(A63,PEC!A$2:B$7902,2,0),"PEC NON ESISTENTE")</f>
        <v>anagrafe</v>
      </c>
      <c r="C63" s="32" t="s">
        <v>7913</v>
      </c>
      <c r="D63" s="32" t="s">
        <v>7914</v>
      </c>
      <c r="E63" s="6">
        <v>2931</v>
      </c>
      <c r="F63" s="9" t="str">
        <f t="shared" si="0"/>
        <v xml:space="preserve"> </v>
      </c>
      <c r="G63" s="9" t="str">
        <f t="shared" si="1"/>
        <v>PIEMONTE</v>
      </c>
    </row>
    <row r="64" spans="1:7" x14ac:dyDescent="0.25">
      <c r="A64" s="3" t="s">
        <v>1847</v>
      </c>
      <c r="B64" s="3" t="str">
        <f>IFERROR(VLOOKUP(A64,PEC!A$2:B$7902,2,0),"PEC NON ESISTENTE")</f>
        <v>comune.caselle-torinese</v>
      </c>
      <c r="C64" s="32" t="s">
        <v>7913</v>
      </c>
      <c r="D64" s="32" t="s">
        <v>7914</v>
      </c>
      <c r="E64" s="6">
        <v>13389</v>
      </c>
      <c r="F64" s="9" t="str">
        <f t="shared" si="0"/>
        <v xml:space="preserve"> </v>
      </c>
      <c r="G64" s="9" t="str">
        <f t="shared" si="1"/>
        <v>PIEMONTE</v>
      </c>
    </row>
    <row r="65" spans="1:7" x14ac:dyDescent="0.25">
      <c r="A65" s="3" t="s">
        <v>1889</v>
      </c>
      <c r="B65" s="3" t="str">
        <f>IFERROR(VLOOKUP(A65,PEC!A$2:B$7902,2,0),"PEC NON ESISTENTE")</f>
        <v>comune.castagnetopo.to</v>
      </c>
      <c r="C65" s="32" t="s">
        <v>7913</v>
      </c>
      <c r="D65" s="32" t="s">
        <v>7914</v>
      </c>
      <c r="E65" s="6">
        <v>1791</v>
      </c>
      <c r="F65" s="9" t="str">
        <f t="shared" si="0"/>
        <v xml:space="preserve"> </v>
      </c>
      <c r="G65" s="9" t="str">
        <f t="shared" si="1"/>
        <v>PIEMONTE</v>
      </c>
    </row>
    <row r="66" spans="1:7" x14ac:dyDescent="0.25">
      <c r="A66" s="3" t="s">
        <v>1893</v>
      </c>
      <c r="B66" s="3" t="str">
        <f>IFERROR(VLOOKUP(A66,PEC!A$2:B$7902,2,0),"PEC NON ESISTENTE")</f>
        <v>info</v>
      </c>
      <c r="C66" s="32" t="s">
        <v>7913</v>
      </c>
      <c r="D66" s="32" t="s">
        <v>7914</v>
      </c>
      <c r="E66" s="6">
        <v>2193</v>
      </c>
      <c r="F66" s="9" t="str">
        <f t="shared" si="0"/>
        <v xml:space="preserve"> </v>
      </c>
      <c r="G66" s="9" t="str">
        <f t="shared" si="1"/>
        <v>PIEMONTE</v>
      </c>
    </row>
    <row r="67" spans="1:7" x14ac:dyDescent="0.25">
      <c r="A67" s="3" t="s">
        <v>1984</v>
      </c>
      <c r="B67" s="3" t="str">
        <f>IFERROR(VLOOKUP(A67,PEC!A$2:B$7902,2,0),"PEC NON ESISTENTE")</f>
        <v>protocollo</v>
      </c>
      <c r="C67" s="32" t="s">
        <v>7913</v>
      </c>
      <c r="D67" s="32" t="s">
        <v>7914</v>
      </c>
      <c r="E67" s="6">
        <v>9917</v>
      </c>
      <c r="F67" s="9" t="str">
        <f t="shared" ref="F67:F130" si="2">IF(E67&gt;30000,"TROVATO"," ")</f>
        <v xml:space="preserve"> </v>
      </c>
      <c r="G67" s="9" t="str">
        <f t="shared" ref="G67:G130" si="3">IF(AND(E67&gt;50000,E67&lt;=10000),"Compreso",D67)</f>
        <v>PIEMONTE</v>
      </c>
    </row>
    <row r="68" spans="1:7" x14ac:dyDescent="0.25">
      <c r="A68" s="3" t="s">
        <v>2061</v>
      </c>
      <c r="B68" s="3" t="str">
        <f>IFERROR(VLOOKUP(A68,PEC!A$2:B$7902,2,0),"PEC NON ESISTENTE")</f>
        <v>comune.castelnuovonigra</v>
      </c>
      <c r="C68" s="32" t="s">
        <v>7913</v>
      </c>
      <c r="D68" s="32" t="s">
        <v>7914</v>
      </c>
      <c r="E68" s="6">
        <v>417</v>
      </c>
      <c r="F68" s="9" t="str">
        <f t="shared" si="2"/>
        <v xml:space="preserve"> </v>
      </c>
      <c r="G68" s="9" t="str">
        <f t="shared" si="3"/>
        <v>PIEMONTE</v>
      </c>
    </row>
    <row r="69" spans="1:7" x14ac:dyDescent="0.25">
      <c r="A69" s="3" t="s">
        <v>2113</v>
      </c>
      <c r="B69" s="3" t="str">
        <f>IFERROR(VLOOKUP(A69,PEC!A$2:B$7902,2,0),"PEC NON ESISTENTE")</f>
        <v>comune.castiglionetorinese.to</v>
      </c>
      <c r="C69" s="32" t="s">
        <v>7913</v>
      </c>
      <c r="D69" s="32" t="s">
        <v>7914</v>
      </c>
      <c r="E69" s="6">
        <v>6363</v>
      </c>
      <c r="F69" s="9" t="str">
        <f t="shared" si="2"/>
        <v xml:space="preserve"> </v>
      </c>
      <c r="G69" s="9" t="str">
        <f t="shared" si="3"/>
        <v>PIEMONTE</v>
      </c>
    </row>
    <row r="70" spans="1:7" x14ac:dyDescent="0.25">
      <c r="A70" s="3" t="s">
        <v>2148</v>
      </c>
      <c r="B70" s="3" t="str">
        <f>IFERROR(VLOOKUP(A70,PEC!A$2:B$7902,2,0),"PEC NON ESISTENTE")</f>
        <v>cavagnolo</v>
      </c>
      <c r="C70" s="32" t="s">
        <v>7913</v>
      </c>
      <c r="D70" s="32" t="s">
        <v>7914</v>
      </c>
      <c r="E70" s="6">
        <v>2309</v>
      </c>
      <c r="F70" s="9" t="str">
        <f t="shared" si="2"/>
        <v xml:space="preserve"> </v>
      </c>
      <c r="G70" s="9" t="str">
        <f t="shared" si="3"/>
        <v>PIEMONTE</v>
      </c>
    </row>
    <row r="71" spans="1:7" x14ac:dyDescent="0.25">
      <c r="A71" s="3" t="s">
        <v>2172</v>
      </c>
      <c r="B71" s="3" t="str">
        <f>IFERROR(VLOOKUP(A71,PEC!A$2:B$7902,2,0),"PEC NON ESISTENTE")</f>
        <v>protocollo</v>
      </c>
      <c r="C71" s="32" t="s">
        <v>7913</v>
      </c>
      <c r="D71" s="32" t="s">
        <v>7914</v>
      </c>
      <c r="E71" s="6">
        <v>5568</v>
      </c>
      <c r="F71" s="9" t="str">
        <f t="shared" si="2"/>
        <v xml:space="preserve"> </v>
      </c>
      <c r="G71" s="9" t="str">
        <f t="shared" si="3"/>
        <v>PIEMONTE</v>
      </c>
    </row>
    <row r="72" spans="1:7" x14ac:dyDescent="0.25">
      <c r="A72" s="3" t="s">
        <v>2231</v>
      </c>
      <c r="B72" s="3" t="str">
        <f>IFERROR(VLOOKUP(A72,PEC!A$2:B$7902,2,0),"PEC NON ESISTENTE")</f>
        <v>cercenasco</v>
      </c>
      <c r="C72" s="32" t="s">
        <v>7913</v>
      </c>
      <c r="D72" s="32" t="s">
        <v>7914</v>
      </c>
      <c r="E72" s="6">
        <v>1857</v>
      </c>
      <c r="F72" s="9" t="str">
        <f t="shared" si="2"/>
        <v xml:space="preserve"> </v>
      </c>
      <c r="G72" s="9" t="str">
        <f t="shared" si="3"/>
        <v>PIEMONTE</v>
      </c>
    </row>
    <row r="73" spans="1:7" x14ac:dyDescent="0.25">
      <c r="A73" s="3" t="s">
        <v>2240</v>
      </c>
      <c r="B73" s="3" t="str">
        <f>IFERROR(VLOOKUP(A73,PEC!A$2:B$7902,2,0),"PEC NON ESISTENTE")</f>
        <v>comune.ceres</v>
      </c>
      <c r="C73" s="32" t="s">
        <v>7913</v>
      </c>
      <c r="D73" s="32" t="s">
        <v>7914</v>
      </c>
      <c r="E73" s="6">
        <v>1056</v>
      </c>
      <c r="F73" s="9" t="str">
        <f t="shared" si="2"/>
        <v xml:space="preserve"> </v>
      </c>
      <c r="G73" s="9" t="str">
        <f t="shared" si="3"/>
        <v>PIEMONTE</v>
      </c>
    </row>
    <row r="74" spans="1:7" x14ac:dyDescent="0.25">
      <c r="A74" s="3" t="s">
        <v>2244</v>
      </c>
      <c r="B74" s="3" t="str">
        <f>IFERROR(VLOOKUP(A74,PEC!A$2:B$7902,2,0),"PEC NON ESISTENTE")</f>
        <v>ceresole.reale</v>
      </c>
      <c r="C74" s="32" t="s">
        <v>7913</v>
      </c>
      <c r="D74" s="32" t="s">
        <v>7914</v>
      </c>
      <c r="E74" s="6">
        <v>159</v>
      </c>
      <c r="F74" s="9" t="str">
        <f t="shared" si="2"/>
        <v xml:space="preserve"> </v>
      </c>
      <c r="G74" s="9" t="str">
        <f t="shared" si="3"/>
        <v>PIEMONTE</v>
      </c>
    </row>
    <row r="75" spans="1:7" x14ac:dyDescent="0.25">
      <c r="A75" s="3" t="s">
        <v>2294</v>
      </c>
      <c r="B75" s="3" t="str">
        <f>IFERROR(VLOOKUP(A75,PEC!A$2:B$7902,2,0),"PEC NON ESISTENTE")</f>
        <v>comunecesana</v>
      </c>
      <c r="C75" s="32" t="s">
        <v>7913</v>
      </c>
      <c r="D75" s="32" t="s">
        <v>7914</v>
      </c>
      <c r="E75" s="6">
        <v>1007</v>
      </c>
      <c r="F75" s="9" t="str">
        <f t="shared" si="2"/>
        <v xml:space="preserve"> </v>
      </c>
      <c r="G75" s="9" t="str">
        <f t="shared" si="3"/>
        <v>PIEMONTE</v>
      </c>
    </row>
    <row r="76" spans="1:7" x14ac:dyDescent="0.25">
      <c r="A76" s="3" t="s">
        <v>2323</v>
      </c>
      <c r="B76" s="3" t="str">
        <f>IFERROR(VLOOKUP(A76,PEC!A$2:B$7902,2,0),"PEC NON ESISTENTE")</f>
        <v>comchialamberto</v>
      </c>
      <c r="C76" s="32" t="s">
        <v>7913</v>
      </c>
      <c r="D76" s="32" t="s">
        <v>7914</v>
      </c>
      <c r="E76" s="6">
        <v>364</v>
      </c>
      <c r="F76" s="9" t="str">
        <f t="shared" si="2"/>
        <v xml:space="preserve"> </v>
      </c>
      <c r="G76" s="9" t="str">
        <f t="shared" si="3"/>
        <v>PIEMONTE</v>
      </c>
    </row>
    <row r="77" spans="1:7" x14ac:dyDescent="0.25">
      <c r="A77" s="3" t="s">
        <v>2328</v>
      </c>
      <c r="B77" s="3" t="str">
        <f>IFERROR(VLOOKUP(A77,PEC!A$2:B$7902,2,0),"PEC NON ESISTENTE")</f>
        <v>segreteria</v>
      </c>
      <c r="C77" s="32" t="s">
        <v>7913</v>
      </c>
      <c r="D77" s="32" t="s">
        <v>7914</v>
      </c>
      <c r="E77" s="6">
        <v>1700</v>
      </c>
      <c r="F77" s="9" t="str">
        <f t="shared" si="2"/>
        <v xml:space="preserve"> </v>
      </c>
      <c r="G77" s="9" t="str">
        <f t="shared" si="3"/>
        <v>PIEMONTE</v>
      </c>
    </row>
    <row r="78" spans="1:7" x14ac:dyDescent="0.25">
      <c r="A78" s="3" t="s">
        <v>2338</v>
      </c>
      <c r="B78" s="3" t="str">
        <f>IFERROR(VLOOKUP(A78,PEC!A$2:B$7902,2,0),"PEC NON ESISTENTE")</f>
        <v>pec</v>
      </c>
      <c r="C78" s="32" t="s">
        <v>7913</v>
      </c>
      <c r="D78" s="32" t="s">
        <v>7914</v>
      </c>
      <c r="E78" s="6">
        <v>2106</v>
      </c>
      <c r="F78" s="9" t="str">
        <f t="shared" si="2"/>
        <v xml:space="preserve"> </v>
      </c>
      <c r="G78" s="9" t="str">
        <f t="shared" si="3"/>
        <v>PIEMONTE</v>
      </c>
    </row>
    <row r="79" spans="1:7" x14ac:dyDescent="0.25">
      <c r="A79" s="3" t="s">
        <v>2340</v>
      </c>
      <c r="B79" s="3" t="str">
        <f>IFERROR(VLOOKUP(A79,PEC!A$2:B$7902,2,0),"PEC NON ESISTENTE")</f>
        <v>protocollo.chieri</v>
      </c>
      <c r="C79" s="32" t="s">
        <v>7913</v>
      </c>
      <c r="D79" s="32" t="s">
        <v>7914</v>
      </c>
      <c r="E79" s="6">
        <v>35962</v>
      </c>
      <c r="F79" s="9" t="str">
        <f t="shared" si="2"/>
        <v>TROVATO</v>
      </c>
      <c r="G79" s="9" t="str">
        <f t="shared" si="3"/>
        <v>PIEMONTE</v>
      </c>
    </row>
    <row r="80" spans="1:7" x14ac:dyDescent="0.25">
      <c r="A80" s="3" t="s">
        <v>2343</v>
      </c>
      <c r="B80" s="3" t="str">
        <f>IFERROR(VLOOKUP(A80,PEC!A$2:B$7902,2,0),"PEC NON ESISTENTE")</f>
        <v>comchiesanuova</v>
      </c>
      <c r="C80" s="32" t="s">
        <v>7913</v>
      </c>
      <c r="D80" s="32" t="s">
        <v>7914</v>
      </c>
      <c r="E80" s="6">
        <v>203</v>
      </c>
      <c r="F80" s="9" t="str">
        <f t="shared" si="2"/>
        <v xml:space="preserve"> </v>
      </c>
      <c r="G80" s="9" t="str">
        <f t="shared" si="3"/>
        <v>PIEMONTE</v>
      </c>
    </row>
    <row r="81" spans="1:7" x14ac:dyDescent="0.25">
      <c r="A81" s="3" t="s">
        <v>2351</v>
      </c>
      <c r="B81" s="3" t="str">
        <f>IFERROR(VLOOKUP(A81,PEC!A$2:B$7902,2,0),"PEC NON ESISTENTE")</f>
        <v>segreteria.chiomonte</v>
      </c>
      <c r="C81" s="32" t="s">
        <v>7913</v>
      </c>
      <c r="D81" s="32" t="s">
        <v>7914</v>
      </c>
      <c r="E81" s="6">
        <v>932</v>
      </c>
      <c r="F81" s="9" t="str">
        <f t="shared" si="2"/>
        <v xml:space="preserve"> </v>
      </c>
      <c r="G81" s="9" t="str">
        <f t="shared" si="3"/>
        <v>PIEMONTE</v>
      </c>
    </row>
    <row r="82" spans="1:7" x14ac:dyDescent="0.25">
      <c r="A82" s="3" t="s">
        <v>2359</v>
      </c>
      <c r="B82" s="3" t="str">
        <f>IFERROR(VLOOKUP(A82,PEC!A$2:B$7902,2,0),"PEC NON ESISTENTE")</f>
        <v>protocollo.chiusa.san.michele</v>
      </c>
      <c r="C82" s="32" t="s">
        <v>7913</v>
      </c>
      <c r="D82" s="32" t="s">
        <v>7914</v>
      </c>
      <c r="E82" s="6">
        <v>1691</v>
      </c>
      <c r="F82" s="9" t="str">
        <f t="shared" si="2"/>
        <v xml:space="preserve"> </v>
      </c>
      <c r="G82" s="9" t="str">
        <f t="shared" si="3"/>
        <v>PIEMONTE</v>
      </c>
    </row>
    <row r="83" spans="1:7" x14ac:dyDescent="0.25">
      <c r="A83" s="3" t="s">
        <v>2370</v>
      </c>
      <c r="B83" s="3" t="str">
        <f>IFERROR(VLOOKUP(A83,PEC!A$2:B$7902,2,0),"PEC NON ESISTENTE")</f>
        <v>protocollo</v>
      </c>
      <c r="C83" s="32" t="s">
        <v>7913</v>
      </c>
      <c r="D83" s="32" t="s">
        <v>7914</v>
      </c>
      <c r="E83" s="6">
        <v>25914</v>
      </c>
      <c r="F83" s="9" t="str">
        <f t="shared" si="2"/>
        <v xml:space="preserve"> </v>
      </c>
      <c r="G83" s="9" t="str">
        <f t="shared" si="3"/>
        <v>PIEMONTE</v>
      </c>
    </row>
    <row r="84" spans="1:7" x14ac:dyDescent="0.25">
      <c r="A84" s="3" t="s">
        <v>2379</v>
      </c>
      <c r="B84" s="3" t="str">
        <f>IFERROR(VLOOKUP(A84,PEC!A$2:B$7902,2,0),"PEC NON ESISTENTE")</f>
        <v>ciconio</v>
      </c>
      <c r="C84" s="32" t="s">
        <v>7913</v>
      </c>
      <c r="D84" s="32" t="s">
        <v>7914</v>
      </c>
      <c r="E84" s="6">
        <v>371</v>
      </c>
      <c r="F84" s="9" t="str">
        <f t="shared" si="2"/>
        <v xml:space="preserve"> </v>
      </c>
      <c r="G84" s="9" t="str">
        <f t="shared" si="3"/>
        <v>PIEMONTE</v>
      </c>
    </row>
    <row r="85" spans="1:7" x14ac:dyDescent="0.25">
      <c r="A85" s="3" t="s">
        <v>2399</v>
      </c>
      <c r="B85" s="3" t="str">
        <f>IFERROR(VLOOKUP(A85,PEC!A$2:B$7902,2,0),"PEC NON ESISTENTE")</f>
        <v>cintano</v>
      </c>
      <c r="C85" s="32" t="s">
        <v>7913</v>
      </c>
      <c r="D85" s="32" t="s">
        <v>7914</v>
      </c>
      <c r="E85" s="6">
        <v>261</v>
      </c>
      <c r="F85" s="9" t="str">
        <f t="shared" si="2"/>
        <v xml:space="preserve"> </v>
      </c>
      <c r="G85" s="9" t="str">
        <f t="shared" si="3"/>
        <v>PIEMONTE</v>
      </c>
    </row>
    <row r="86" spans="1:7" x14ac:dyDescent="0.25">
      <c r="A86" s="3" t="s">
        <v>2403</v>
      </c>
      <c r="B86" s="3" t="str">
        <f>IFERROR(VLOOKUP(A86,PEC!A$2:B$7902,2,0),"PEC NON ESISTENTE")</f>
        <v>comune.cinzanotorino.to</v>
      </c>
      <c r="C86" s="32" t="s">
        <v>7913</v>
      </c>
      <c r="D86" s="32" t="s">
        <v>7914</v>
      </c>
      <c r="E86" s="6">
        <v>375</v>
      </c>
      <c r="F86" s="9" t="str">
        <f t="shared" si="2"/>
        <v xml:space="preserve"> </v>
      </c>
      <c r="G86" s="9" t="str">
        <f t="shared" si="3"/>
        <v>PIEMONTE</v>
      </c>
    </row>
    <row r="87" spans="1:7" x14ac:dyDescent="0.25">
      <c r="A87" s="3" t="s">
        <v>7917</v>
      </c>
      <c r="B87" s="3" t="str">
        <f>IFERROR(VLOOKUP(A87,PEC!A$2:B$7902,2,0),"PEC NON ESISTENTE")</f>
        <v>demografici</v>
      </c>
      <c r="C87" s="32" t="s">
        <v>7913</v>
      </c>
      <c r="D87" s="32" t="s">
        <v>7914</v>
      </c>
      <c r="E87" s="6">
        <v>18415</v>
      </c>
      <c r="F87" s="9" t="str">
        <f t="shared" si="2"/>
        <v xml:space="preserve"> </v>
      </c>
      <c r="G87" s="9" t="str">
        <f t="shared" si="3"/>
        <v>PIEMONTE</v>
      </c>
    </row>
    <row r="88" spans="1:7" x14ac:dyDescent="0.25">
      <c r="A88" s="3" t="s">
        <v>2459</v>
      </c>
      <c r="B88" s="3" t="str">
        <f>IFERROR(VLOOKUP(A88,PEC!A$2:B$7902,2,0),"PEC NON ESISTENTE")</f>
        <v>comuneclaviere</v>
      </c>
      <c r="C88" s="32" t="s">
        <v>7913</v>
      </c>
      <c r="D88" s="32" t="s">
        <v>7914</v>
      </c>
      <c r="E88" s="6">
        <v>192</v>
      </c>
      <c r="F88" s="9" t="str">
        <f t="shared" si="2"/>
        <v xml:space="preserve"> </v>
      </c>
      <c r="G88" s="9" t="str">
        <f t="shared" si="3"/>
        <v>PIEMONTE</v>
      </c>
    </row>
    <row r="89" spans="1:7" x14ac:dyDescent="0.25">
      <c r="A89" s="3" t="s">
        <v>2463</v>
      </c>
      <c r="B89" s="3" t="str">
        <f>IFERROR(VLOOKUP(A89,PEC!A$2:B$7902,2,0),"PEC NON ESISTENTE")</f>
        <v>comune.coassolo</v>
      </c>
      <c r="C89" s="32" t="s">
        <v>7913</v>
      </c>
      <c r="D89" s="32" t="s">
        <v>7914</v>
      </c>
      <c r="E89" s="6">
        <v>1550</v>
      </c>
      <c r="F89" s="9" t="str">
        <f t="shared" si="2"/>
        <v xml:space="preserve"> </v>
      </c>
      <c r="G89" s="9" t="str">
        <f t="shared" si="3"/>
        <v>PIEMONTE</v>
      </c>
    </row>
    <row r="90" spans="1:7" x14ac:dyDescent="0.25">
      <c r="A90" s="3" t="s">
        <v>2464</v>
      </c>
      <c r="B90" s="3" t="str">
        <f>IFERROR(VLOOKUP(A90,PEC!A$2:B$7902,2,0),"PEC NON ESISTENTE")</f>
        <v>protocollo</v>
      </c>
      <c r="C90" s="32" t="s">
        <v>7913</v>
      </c>
      <c r="D90" s="32" t="s">
        <v>7914</v>
      </c>
      <c r="E90" s="6">
        <v>3084</v>
      </c>
      <c r="F90" s="9" t="str">
        <f t="shared" si="2"/>
        <v xml:space="preserve"> </v>
      </c>
      <c r="G90" s="9" t="str">
        <f t="shared" si="3"/>
        <v>PIEMONTE</v>
      </c>
    </row>
    <row r="91" spans="1:7" x14ac:dyDescent="0.25">
      <c r="A91" s="3" t="s">
        <v>2508</v>
      </c>
      <c r="B91" s="3" t="str">
        <f>IFERROR(VLOOKUP(A91,PEC!A$2:B$7902,2,0),"PEC NON ESISTENTE")</f>
        <v>posta</v>
      </c>
      <c r="C91" s="32" t="s">
        <v>7913</v>
      </c>
      <c r="D91" s="32" t="s">
        <v>7914</v>
      </c>
      <c r="E91" s="6">
        <v>49083</v>
      </c>
      <c r="F91" s="9" t="str">
        <f t="shared" si="2"/>
        <v>TROVATO</v>
      </c>
      <c r="G91" s="9" t="str">
        <f t="shared" si="3"/>
        <v>PIEMONTE</v>
      </c>
    </row>
    <row r="92" spans="1:7" x14ac:dyDescent="0.25">
      <c r="A92" s="3" t="s">
        <v>2513</v>
      </c>
      <c r="B92" s="3" t="str">
        <f>IFERROR(VLOOKUP(A92,PEC!A$2:B$7902,2,0),"PEC NON ESISTENTE")</f>
        <v>colleretto.castelnuovo</v>
      </c>
      <c r="C92" s="32" t="s">
        <v>7913</v>
      </c>
      <c r="D92" s="32" t="s">
        <v>7914</v>
      </c>
      <c r="E92" s="6">
        <v>347</v>
      </c>
      <c r="F92" s="9" t="str">
        <f t="shared" si="2"/>
        <v xml:space="preserve"> </v>
      </c>
      <c r="G92" s="9" t="str">
        <f t="shared" si="3"/>
        <v>PIEMONTE</v>
      </c>
    </row>
    <row r="93" spans="1:7" x14ac:dyDescent="0.25">
      <c r="A93" s="3" t="s">
        <v>2514</v>
      </c>
      <c r="B93" s="3" t="str">
        <f>IFERROR(VLOOKUP(A93,PEC!A$2:B$7902,2,0),"PEC NON ESISTENTE")</f>
        <v>colleretto.giacosa</v>
      </c>
      <c r="C93" s="32" t="s">
        <v>7913</v>
      </c>
      <c r="D93" s="32" t="s">
        <v>7914</v>
      </c>
      <c r="E93" s="6">
        <v>603</v>
      </c>
      <c r="F93" s="9" t="str">
        <f t="shared" si="2"/>
        <v xml:space="preserve"> </v>
      </c>
      <c r="G93" s="9" t="str">
        <f t="shared" si="3"/>
        <v>PIEMONTE</v>
      </c>
    </row>
    <row r="94" spans="1:7" x14ac:dyDescent="0.25">
      <c r="A94" s="3" t="s">
        <v>2573</v>
      </c>
      <c r="B94" s="3" t="str">
        <f>IFERROR(VLOOKUP(A94,PEC!A$2:B$7902,2,0),"PEC NON ESISTENTE")</f>
        <v>comune.condove.to</v>
      </c>
      <c r="C94" s="32" t="s">
        <v>7913</v>
      </c>
      <c r="D94" s="32" t="s">
        <v>7914</v>
      </c>
      <c r="E94" s="6">
        <v>4670</v>
      </c>
      <c r="F94" s="9" t="str">
        <f t="shared" si="2"/>
        <v xml:space="preserve"> </v>
      </c>
      <c r="G94" s="9" t="str">
        <f t="shared" si="3"/>
        <v>PIEMONTE</v>
      </c>
    </row>
    <row r="95" spans="1:7" x14ac:dyDescent="0.25">
      <c r="A95" s="3" t="s">
        <v>2612</v>
      </c>
      <c r="B95" s="3" t="str">
        <f>IFERROR(VLOOKUP(A95,PEC!A$2:B$7902,2,0),"PEC NON ESISTENTE")</f>
        <v>info</v>
      </c>
      <c r="C95" s="32" t="s">
        <v>7913</v>
      </c>
      <c r="D95" s="32" t="s">
        <v>7914</v>
      </c>
      <c r="E95" s="6">
        <v>3330</v>
      </c>
      <c r="F95" s="9" t="str">
        <f t="shared" si="2"/>
        <v xml:space="preserve"> </v>
      </c>
      <c r="G95" s="9" t="str">
        <f t="shared" si="3"/>
        <v>PIEMONTE</v>
      </c>
    </row>
    <row r="96" spans="1:7" x14ac:dyDescent="0.25">
      <c r="A96" s="3" t="s">
        <v>2669</v>
      </c>
      <c r="B96" s="3" t="str">
        <f>IFERROR(VLOOKUP(A96,PEC!A$2:B$7902,2,0),"PEC NON ESISTENTE")</f>
        <v>protocollo.cossano.canavese</v>
      </c>
      <c r="C96" s="32" t="s">
        <v>7913</v>
      </c>
      <c r="D96" s="32" t="s">
        <v>7914</v>
      </c>
      <c r="E96" s="6">
        <v>522</v>
      </c>
      <c r="F96" s="9" t="str">
        <f t="shared" si="2"/>
        <v xml:space="preserve"> </v>
      </c>
      <c r="G96" s="9" t="str">
        <f t="shared" si="3"/>
        <v>PIEMONTE</v>
      </c>
    </row>
    <row r="97" spans="1:7" x14ac:dyDescent="0.25">
      <c r="A97" s="3" t="s">
        <v>2736</v>
      </c>
      <c r="B97" s="3" t="str">
        <f>IFERROR(VLOOKUP(A97,PEC!A$2:B$7902,2,0),"PEC NON ESISTENTE")</f>
        <v>cuceglio</v>
      </c>
      <c r="C97" s="32" t="s">
        <v>7913</v>
      </c>
      <c r="D97" s="32" t="s">
        <v>7914</v>
      </c>
      <c r="E97" s="6">
        <v>997</v>
      </c>
      <c r="F97" s="9" t="str">
        <f t="shared" si="2"/>
        <v xml:space="preserve"> </v>
      </c>
      <c r="G97" s="9" t="str">
        <f t="shared" si="3"/>
        <v>PIEMONTE</v>
      </c>
    </row>
    <row r="98" spans="1:7" x14ac:dyDescent="0.25">
      <c r="A98" s="3" t="s">
        <v>2741</v>
      </c>
      <c r="B98" s="3" t="str">
        <f>IFERROR(VLOOKUP(A98,PEC!A$2:B$7902,2,0),"PEC NON ESISTENTE")</f>
        <v>comune.cumiana.to</v>
      </c>
      <c r="C98" s="32" t="s">
        <v>7913</v>
      </c>
      <c r="D98" s="32" t="s">
        <v>7914</v>
      </c>
      <c r="E98" s="6">
        <v>7825</v>
      </c>
      <c r="F98" s="9" t="str">
        <f t="shared" si="2"/>
        <v xml:space="preserve"> </v>
      </c>
      <c r="G98" s="9" t="str">
        <f t="shared" si="3"/>
        <v>PIEMONTE</v>
      </c>
    </row>
    <row r="99" spans="1:7" x14ac:dyDescent="0.25">
      <c r="A99" s="3" t="s">
        <v>7918</v>
      </c>
      <c r="B99" s="3" t="str">
        <f>IFERROR(VLOOKUP(A99,PEC!A$2:B$7902,2,0),"PEC NON ESISTENTE")</f>
        <v>comune.cuorgne.to.it</v>
      </c>
      <c r="C99" s="32" t="s">
        <v>7913</v>
      </c>
      <c r="D99" s="32" t="s">
        <v>7914</v>
      </c>
      <c r="E99" s="6">
        <v>10084</v>
      </c>
      <c r="F99" s="9" t="str">
        <f t="shared" si="2"/>
        <v xml:space="preserve"> </v>
      </c>
      <c r="G99" s="9" t="str">
        <f t="shared" si="3"/>
        <v>PIEMONTE</v>
      </c>
    </row>
    <row r="100" spans="1:7" x14ac:dyDescent="0.25">
      <c r="A100" s="3" t="s">
        <v>2848</v>
      </c>
      <c r="B100" s="3" t="str">
        <f>IFERROR(VLOOKUP(A100,PEC!A$2:B$7902,2,0),"PEC NON ESISTENTE")</f>
        <v>comune.druento.to</v>
      </c>
      <c r="C100" s="32" t="s">
        <v>7913</v>
      </c>
      <c r="D100" s="32" t="s">
        <v>7914</v>
      </c>
      <c r="E100" s="6">
        <v>8436</v>
      </c>
      <c r="F100" s="9" t="str">
        <f t="shared" si="2"/>
        <v xml:space="preserve"> </v>
      </c>
      <c r="G100" s="9" t="str">
        <f t="shared" si="3"/>
        <v>PIEMONTE</v>
      </c>
    </row>
    <row r="101" spans="1:7" x14ac:dyDescent="0.25">
      <c r="A101" s="3" t="s">
        <v>2902</v>
      </c>
      <c r="B101" s="3" t="str">
        <f>IFERROR(VLOOKUP(A101,PEC!A$2:B$7902,2,0),"PEC NON ESISTENTE")</f>
        <v>comune.exilles</v>
      </c>
      <c r="C101" s="32" t="s">
        <v>7913</v>
      </c>
      <c r="D101" s="32" t="s">
        <v>7914</v>
      </c>
      <c r="E101" s="6">
        <v>266</v>
      </c>
      <c r="F101" s="9" t="str">
        <f t="shared" si="2"/>
        <v xml:space="preserve"> </v>
      </c>
      <c r="G101" s="9" t="str">
        <f t="shared" si="3"/>
        <v>PIEMONTE</v>
      </c>
    </row>
    <row r="102" spans="1:7" x14ac:dyDescent="0.25">
      <c r="A102" s="3" t="s">
        <v>2955</v>
      </c>
      <c r="B102" s="3" t="str">
        <f>IFERROR(VLOOKUP(A102,PEC!A$2:B$7902,2,0),"PEC NON ESISTENTE")</f>
        <v>segreteria.favria</v>
      </c>
      <c r="C102" s="32" t="s">
        <v>7913</v>
      </c>
      <c r="D102" s="32" t="s">
        <v>7914</v>
      </c>
      <c r="E102" s="6">
        <v>5230</v>
      </c>
      <c r="F102" s="9" t="str">
        <f t="shared" si="2"/>
        <v xml:space="preserve"> </v>
      </c>
      <c r="G102" s="9" t="str">
        <f t="shared" si="3"/>
        <v>PIEMONTE</v>
      </c>
    </row>
    <row r="103" spans="1:7" x14ac:dyDescent="0.25">
      <c r="A103" s="3" t="s">
        <v>2957</v>
      </c>
      <c r="B103" s="3" t="str">
        <f>IFERROR(VLOOKUP(A103,PEC!A$2:B$7902,2,0),"PEC NON ESISTENTE")</f>
        <v>protocollo.feletto</v>
      </c>
      <c r="C103" s="32" t="s">
        <v>7913</v>
      </c>
      <c r="D103" s="32" t="s">
        <v>7914</v>
      </c>
      <c r="E103" s="6">
        <v>2269</v>
      </c>
      <c r="F103" s="9" t="str">
        <f t="shared" si="2"/>
        <v xml:space="preserve"> </v>
      </c>
      <c r="G103" s="9" t="str">
        <f t="shared" si="3"/>
        <v>PIEMONTE</v>
      </c>
    </row>
    <row r="104" spans="1:7" x14ac:dyDescent="0.25">
      <c r="A104" s="3" t="s">
        <v>2963</v>
      </c>
      <c r="B104" s="3" t="str">
        <f>IFERROR(VLOOKUP(A104,PEC!A$2:B$7902,2,0),"PEC NON ESISTENTE")</f>
        <v>fenestrelle</v>
      </c>
      <c r="C104" s="32" t="s">
        <v>7913</v>
      </c>
      <c r="D104" s="32" t="s">
        <v>7914</v>
      </c>
      <c r="E104" s="6">
        <v>553</v>
      </c>
      <c r="F104" s="9" t="str">
        <f t="shared" si="2"/>
        <v xml:space="preserve"> </v>
      </c>
      <c r="G104" s="9" t="str">
        <f t="shared" si="3"/>
        <v>PIEMONTE</v>
      </c>
    </row>
    <row r="105" spans="1:7" x14ac:dyDescent="0.25">
      <c r="A105" s="3" t="s">
        <v>2979</v>
      </c>
      <c r="B105" s="3" t="str">
        <f>IFERROR(VLOOKUP(A105,PEC!A$2:B$7902,2,0),"PEC NON ESISTENTE")</f>
        <v>fiano</v>
      </c>
      <c r="C105" s="32" t="s">
        <v>7913</v>
      </c>
      <c r="D105" s="32" t="s">
        <v>7914</v>
      </c>
      <c r="E105" s="6">
        <v>2713</v>
      </c>
      <c r="F105" s="9" t="str">
        <f t="shared" si="2"/>
        <v xml:space="preserve"> </v>
      </c>
      <c r="G105" s="9" t="str">
        <f t="shared" si="3"/>
        <v>PIEMONTE</v>
      </c>
    </row>
    <row r="106" spans="1:7" x14ac:dyDescent="0.25">
      <c r="A106" s="3" t="s">
        <v>3011</v>
      </c>
      <c r="B106" s="3" t="str">
        <f>IFERROR(VLOOKUP(A106,PEC!A$2:B$7902,2,0),"PEC NON ESISTENTE")</f>
        <v>fiorano.canavese</v>
      </c>
      <c r="C106" s="32" t="s">
        <v>7913</v>
      </c>
      <c r="D106" s="32" t="s">
        <v>7914</v>
      </c>
      <c r="E106" s="6">
        <v>837</v>
      </c>
      <c r="F106" s="9" t="str">
        <f t="shared" si="2"/>
        <v xml:space="preserve"> </v>
      </c>
      <c r="G106" s="9" t="str">
        <f t="shared" si="3"/>
        <v>PIEMONTE</v>
      </c>
    </row>
    <row r="107" spans="1:7" x14ac:dyDescent="0.25">
      <c r="A107" s="3" t="s">
        <v>3039</v>
      </c>
      <c r="B107" s="3" t="str">
        <f>IFERROR(VLOOKUP(A107,PEC!A$2:B$7902,2,0),"PEC NON ESISTENTE")</f>
        <v>foglizzo</v>
      </c>
      <c r="C107" s="32" t="s">
        <v>7913</v>
      </c>
      <c r="D107" s="32" t="s">
        <v>7914</v>
      </c>
      <c r="E107" s="6">
        <v>2331</v>
      </c>
      <c r="F107" s="9" t="str">
        <f t="shared" si="2"/>
        <v xml:space="preserve"> </v>
      </c>
      <c r="G107" s="9" t="str">
        <f t="shared" si="3"/>
        <v>PIEMONTE</v>
      </c>
    </row>
    <row r="108" spans="1:7" x14ac:dyDescent="0.25">
      <c r="A108" s="3" t="s">
        <v>3099</v>
      </c>
      <c r="B108" s="3" t="str">
        <f>IFERROR(VLOOKUP(A108,PEC!A$2:B$7902,2,0),"PEC NON ESISTENTE")</f>
        <v>fornocanavese</v>
      </c>
      <c r="C108" s="32" t="s">
        <v>7913</v>
      </c>
      <c r="D108" s="32" t="s">
        <v>7914</v>
      </c>
      <c r="E108" s="6">
        <v>3612</v>
      </c>
      <c r="F108" s="9" t="str">
        <f t="shared" si="2"/>
        <v xml:space="preserve"> </v>
      </c>
      <c r="G108" s="9" t="str">
        <f t="shared" si="3"/>
        <v>PIEMONTE</v>
      </c>
    </row>
    <row r="109" spans="1:7" x14ac:dyDescent="0.25">
      <c r="A109" s="3" t="s">
        <v>3141</v>
      </c>
      <c r="B109" s="3" t="str">
        <f>IFERROR(VLOOKUP(A109,PEC!A$2:B$7902,2,0),"PEC NON ESISTENTE")</f>
        <v>comune.frassinetto</v>
      </c>
      <c r="C109" s="32" t="s">
        <v>7913</v>
      </c>
      <c r="D109" s="32" t="s">
        <v>7914</v>
      </c>
      <c r="E109" s="6">
        <v>272</v>
      </c>
      <c r="F109" s="9" t="str">
        <f t="shared" si="2"/>
        <v xml:space="preserve"> </v>
      </c>
      <c r="G109" s="9" t="str">
        <f t="shared" si="3"/>
        <v>PIEMONTE</v>
      </c>
    </row>
    <row r="110" spans="1:7" x14ac:dyDescent="0.25">
      <c r="A110" s="3" t="s">
        <v>3160</v>
      </c>
      <c r="B110" s="3" t="str">
        <f>IFERROR(VLOOKUP(A110,PEC!A$2:B$7902,2,0),"PEC NON ESISTENTE")</f>
        <v>comune.front</v>
      </c>
      <c r="C110" s="32" t="s">
        <v>7913</v>
      </c>
      <c r="D110" s="32" t="s">
        <v>7914</v>
      </c>
      <c r="E110" s="6">
        <v>1726</v>
      </c>
      <c r="F110" s="9" t="str">
        <f t="shared" si="2"/>
        <v xml:space="preserve"> </v>
      </c>
      <c r="G110" s="9" t="str">
        <f t="shared" si="3"/>
        <v>PIEMONTE</v>
      </c>
    </row>
    <row r="111" spans="1:7" x14ac:dyDescent="0.25">
      <c r="A111" s="3" t="s">
        <v>3165</v>
      </c>
      <c r="B111" s="3" t="str">
        <f>IFERROR(VLOOKUP(A111,PEC!A$2:B$7902,2,0),"PEC NON ESISTENTE")</f>
        <v>comune.frossasco.to</v>
      </c>
      <c r="C111" s="32" t="s">
        <v>7913</v>
      </c>
      <c r="D111" s="32" t="s">
        <v>7914</v>
      </c>
      <c r="E111" s="6">
        <v>2840</v>
      </c>
      <c r="F111" s="9" t="str">
        <f t="shared" si="2"/>
        <v xml:space="preserve"> </v>
      </c>
      <c r="G111" s="9" t="str">
        <f t="shared" si="3"/>
        <v>PIEMONTE</v>
      </c>
    </row>
    <row r="112" spans="1:7" x14ac:dyDescent="0.25">
      <c r="A112" s="3" t="s">
        <v>3259</v>
      </c>
      <c r="B112" s="3" t="str">
        <f>IFERROR(VLOOKUP(A112,PEC!A$2:B$7902,2,0),"PEC NON ESISTENTE")</f>
        <v>garzigliana</v>
      </c>
      <c r="C112" s="32" t="s">
        <v>7913</v>
      </c>
      <c r="D112" s="32" t="s">
        <v>7914</v>
      </c>
      <c r="E112" s="6">
        <v>557</v>
      </c>
      <c r="F112" s="9" t="str">
        <f t="shared" si="2"/>
        <v xml:space="preserve"> </v>
      </c>
      <c r="G112" s="9" t="str">
        <f t="shared" si="3"/>
        <v>PIEMONTE</v>
      </c>
    </row>
    <row r="113" spans="1:7" x14ac:dyDescent="0.25">
      <c r="A113" s="3" t="s">
        <v>3260</v>
      </c>
      <c r="B113" s="3" t="str">
        <f>IFERROR(VLOOKUP(A113,PEC!A$2:B$7902,2,0),"PEC NON ESISTENTE")</f>
        <v>gassino</v>
      </c>
      <c r="C113" s="32" t="s">
        <v>7913</v>
      </c>
      <c r="D113" s="32" t="s">
        <v>7914</v>
      </c>
      <c r="E113" s="6">
        <v>9536</v>
      </c>
      <c r="F113" s="9" t="str">
        <f t="shared" si="2"/>
        <v xml:space="preserve"> </v>
      </c>
      <c r="G113" s="9" t="str">
        <f t="shared" si="3"/>
        <v>PIEMONTE</v>
      </c>
    </row>
    <row r="114" spans="1:7" x14ac:dyDescent="0.25">
      <c r="A114" s="3" t="s">
        <v>3299</v>
      </c>
      <c r="B114" s="3" t="str">
        <f>IFERROR(VLOOKUP(A114,PEC!A$2:B$7902,2,0),"PEC NON ESISTENTE")</f>
        <v>segreteria.protocollo</v>
      </c>
      <c r="C114" s="32" t="s">
        <v>7913</v>
      </c>
      <c r="D114" s="32" t="s">
        <v>7914</v>
      </c>
      <c r="E114" s="6">
        <v>1256</v>
      </c>
      <c r="F114" s="9" t="str">
        <f t="shared" si="2"/>
        <v xml:space="preserve"> </v>
      </c>
      <c r="G114" s="9" t="str">
        <f t="shared" si="3"/>
        <v>PIEMONTE</v>
      </c>
    </row>
    <row r="115" spans="1:7" x14ac:dyDescent="0.25">
      <c r="A115" s="3" t="s">
        <v>3316</v>
      </c>
      <c r="B115" s="3" t="str">
        <f>IFERROR(VLOOKUP(A115,PEC!A$2:B$7902,2,0),"PEC NON ESISTENTE")</f>
        <v>comune.giaglione</v>
      </c>
      <c r="C115" s="32" t="s">
        <v>7913</v>
      </c>
      <c r="D115" s="32" t="s">
        <v>7914</v>
      </c>
      <c r="E115" s="6">
        <v>653</v>
      </c>
      <c r="F115" s="9" t="str">
        <f t="shared" si="2"/>
        <v xml:space="preserve"> </v>
      </c>
      <c r="G115" s="9" t="str">
        <f t="shared" si="3"/>
        <v>PIEMONTE</v>
      </c>
    </row>
    <row r="116" spans="1:7" x14ac:dyDescent="0.25">
      <c r="A116" s="3" t="s">
        <v>3326</v>
      </c>
      <c r="B116" s="3" t="str">
        <f>IFERROR(VLOOKUP(A116,PEC!A$2:B$7902,2,0),"PEC NON ESISTENTE")</f>
        <v>protocollo</v>
      </c>
      <c r="C116" s="32" t="s">
        <v>7913</v>
      </c>
      <c r="D116" s="32" t="s">
        <v>7914</v>
      </c>
      <c r="E116" s="6">
        <v>16281</v>
      </c>
      <c r="F116" s="9" t="str">
        <f t="shared" si="2"/>
        <v xml:space="preserve"> </v>
      </c>
      <c r="G116" s="9" t="str">
        <f t="shared" si="3"/>
        <v>PIEMONTE</v>
      </c>
    </row>
    <row r="117" spans="1:7" x14ac:dyDescent="0.25">
      <c r="A117" s="3" t="s">
        <v>3362</v>
      </c>
      <c r="B117" s="3" t="str">
        <f>IFERROR(VLOOKUP(A117,PEC!A$2:B$7902,2,0),"PEC NON ESISTENTE")</f>
        <v>servizidemografici</v>
      </c>
      <c r="C117" s="32" t="s">
        <v>7913</v>
      </c>
      <c r="D117" s="32" t="s">
        <v>7914</v>
      </c>
      <c r="E117" s="6">
        <v>3640</v>
      </c>
      <c r="F117" s="9" t="str">
        <f t="shared" si="2"/>
        <v xml:space="preserve"> </v>
      </c>
      <c r="G117" s="9" t="str">
        <f t="shared" si="3"/>
        <v>PIEMONTE</v>
      </c>
    </row>
    <row r="118" spans="1:7" x14ac:dyDescent="0.25">
      <c r="A118" s="3" t="s">
        <v>3427</v>
      </c>
      <c r="B118" s="3" t="str">
        <f>IFERROR(VLOOKUP(A118,PEC!A$2:B$7902,2,0),"PEC NON ESISTENTE")</f>
        <v>gravere</v>
      </c>
      <c r="C118" s="32" t="s">
        <v>7913</v>
      </c>
      <c r="D118" s="32" t="s">
        <v>7914</v>
      </c>
      <c r="E118" s="6">
        <v>715</v>
      </c>
      <c r="F118" s="9" t="str">
        <f t="shared" si="2"/>
        <v xml:space="preserve"> </v>
      </c>
      <c r="G118" s="9" t="str">
        <f t="shared" si="3"/>
        <v>PIEMONTE</v>
      </c>
    </row>
    <row r="119" spans="1:7" x14ac:dyDescent="0.25">
      <c r="A119" s="3" t="s">
        <v>3457</v>
      </c>
      <c r="B119" s="3" t="str">
        <f>IFERROR(VLOOKUP(A119,PEC!A$2:B$7902,2,0),"PEC NON ESISTENTE")</f>
        <v>info</v>
      </c>
      <c r="C119" s="32" t="s">
        <v>7913</v>
      </c>
      <c r="D119" s="32" t="s">
        <v>7914</v>
      </c>
      <c r="E119" s="6">
        <v>191</v>
      </c>
      <c r="F119" s="9" t="str">
        <f t="shared" si="2"/>
        <v xml:space="preserve"> </v>
      </c>
      <c r="G119" s="9" t="str">
        <f t="shared" si="3"/>
        <v>PIEMONTE</v>
      </c>
    </row>
    <row r="120" spans="1:7" x14ac:dyDescent="0.25">
      <c r="A120" s="3" t="s">
        <v>3461</v>
      </c>
      <c r="B120" s="3" t="str">
        <f>IFERROR(VLOOKUP(A120,PEC!A$2:B$7902,2,0),"PEC NON ESISTENTE")</f>
        <v>grosso</v>
      </c>
      <c r="C120" s="32" t="s">
        <v>7913</v>
      </c>
      <c r="D120" s="32" t="s">
        <v>7914</v>
      </c>
      <c r="E120" s="6">
        <v>1040</v>
      </c>
      <c r="F120" s="9" t="str">
        <f t="shared" si="2"/>
        <v xml:space="preserve"> </v>
      </c>
      <c r="G120" s="9" t="str">
        <f t="shared" si="3"/>
        <v>PIEMONTE</v>
      </c>
    </row>
    <row r="121" spans="1:7" x14ac:dyDescent="0.25">
      <c r="A121" s="3" t="s">
        <v>3472</v>
      </c>
      <c r="B121" s="3" t="str">
        <f>IFERROR(VLOOKUP(A121,PEC!A$2:B$7902,2,0),"PEC NON ESISTENTE")</f>
        <v>grugliasco</v>
      </c>
      <c r="C121" s="32" t="s">
        <v>7913</v>
      </c>
      <c r="D121" s="32" t="s">
        <v>7914</v>
      </c>
      <c r="E121" s="6">
        <v>37194</v>
      </c>
      <c r="F121" s="9" t="str">
        <f t="shared" si="2"/>
        <v>TROVATO</v>
      </c>
      <c r="G121" s="9" t="str">
        <f t="shared" si="3"/>
        <v>PIEMONTE</v>
      </c>
    </row>
    <row r="122" spans="1:7" x14ac:dyDescent="0.25">
      <c r="A122" s="3" t="s">
        <v>3530</v>
      </c>
      <c r="B122" s="3" t="str">
        <f>IFERROR(VLOOKUP(A122,PEC!A$2:B$7902,2,0),"PEC NON ESISTENTE")</f>
        <v>protocollo</v>
      </c>
      <c r="C122" s="32" t="s">
        <v>7913</v>
      </c>
      <c r="D122" s="32" t="s">
        <v>7914</v>
      </c>
      <c r="E122" s="6">
        <v>49</v>
      </c>
      <c r="F122" s="9" t="str">
        <f t="shared" si="2"/>
        <v xml:space="preserve"> </v>
      </c>
      <c r="G122" s="9" t="str">
        <f t="shared" si="3"/>
        <v>PIEMONTE</v>
      </c>
    </row>
    <row r="123" spans="1:7" x14ac:dyDescent="0.25">
      <c r="A123" s="3" t="s">
        <v>3537</v>
      </c>
      <c r="B123" s="3" t="str">
        <f>IFERROR(VLOOKUP(A123,PEC!A$2:B$7902,2,0),"PEC NON ESISTENTE")</f>
        <v>comune.inverso</v>
      </c>
      <c r="C123" s="32" t="s">
        <v>7913</v>
      </c>
      <c r="D123" s="32" t="s">
        <v>7914</v>
      </c>
      <c r="E123" s="6">
        <v>741</v>
      </c>
      <c r="F123" s="9" t="str">
        <f t="shared" si="2"/>
        <v xml:space="preserve"> </v>
      </c>
      <c r="G123" s="9" t="str">
        <f t="shared" si="3"/>
        <v>PIEMONTE</v>
      </c>
    </row>
    <row r="124" spans="1:7" x14ac:dyDescent="0.25">
      <c r="A124" s="3" t="s">
        <v>3566</v>
      </c>
      <c r="B124" s="3" t="str">
        <f>IFERROR(VLOOKUP(A124,PEC!A$2:B$7902,2,0),"PEC NON ESISTENTE")</f>
        <v>isolabella</v>
      </c>
      <c r="C124" s="32" t="s">
        <v>7913</v>
      </c>
      <c r="D124" s="32" t="s">
        <v>7914</v>
      </c>
      <c r="E124" s="6">
        <v>393</v>
      </c>
      <c r="F124" s="9" t="str">
        <f t="shared" si="2"/>
        <v xml:space="preserve"> </v>
      </c>
      <c r="G124" s="9" t="str">
        <f t="shared" si="3"/>
        <v>PIEMONTE</v>
      </c>
    </row>
    <row r="125" spans="1:7" x14ac:dyDescent="0.25">
      <c r="A125" s="3" t="s">
        <v>3573</v>
      </c>
      <c r="B125" s="3" t="str">
        <f>IFERROR(VLOOKUP(A125,PEC!A$2:B$7902,2,0),"PEC NON ESISTENTE")</f>
        <v>comune.issiglio</v>
      </c>
      <c r="C125" s="32" t="s">
        <v>7913</v>
      </c>
      <c r="D125" s="32" t="s">
        <v>7914</v>
      </c>
      <c r="E125" s="6">
        <v>425</v>
      </c>
      <c r="F125" s="9" t="str">
        <f t="shared" si="2"/>
        <v xml:space="preserve"> </v>
      </c>
      <c r="G125" s="9" t="str">
        <f t="shared" si="3"/>
        <v>PIEMONTE</v>
      </c>
    </row>
    <row r="126" spans="1:7" x14ac:dyDescent="0.25">
      <c r="A126" s="3" t="s">
        <v>3582</v>
      </c>
      <c r="B126" s="3" t="str">
        <f>IFERROR(VLOOKUP(A126,PEC!A$2:B$7902,2,0),"PEC NON ESISTENTE")</f>
        <v>protocollo</v>
      </c>
      <c r="C126" s="32" t="s">
        <v>7913</v>
      </c>
      <c r="D126" s="32" t="s">
        <v>7914</v>
      </c>
      <c r="E126" s="6">
        <v>23592</v>
      </c>
      <c r="F126" s="9" t="str">
        <f t="shared" si="2"/>
        <v xml:space="preserve"> </v>
      </c>
      <c r="G126" s="9" t="str">
        <f t="shared" si="3"/>
        <v>PIEMONTE</v>
      </c>
    </row>
    <row r="127" spans="1:7" x14ac:dyDescent="0.25">
      <c r="A127" s="3" t="s">
        <v>3594</v>
      </c>
      <c r="B127" s="3" t="str">
        <f>IFERROR(VLOOKUP(A127,PEC!A$2:B$7902,2,0),"PEC NON ESISTENTE")</f>
        <v>la.cassa</v>
      </c>
      <c r="C127" s="32" t="s">
        <v>7913</v>
      </c>
      <c r="D127" s="32" t="s">
        <v>7914</v>
      </c>
      <c r="E127" s="6">
        <v>1781</v>
      </c>
      <c r="F127" s="9" t="str">
        <f t="shared" si="2"/>
        <v xml:space="preserve"> </v>
      </c>
      <c r="G127" s="9" t="str">
        <f t="shared" si="3"/>
        <v>PIEMONTE</v>
      </c>
    </row>
    <row r="128" spans="1:7" x14ac:dyDescent="0.25">
      <c r="A128" s="3" t="s">
        <v>3595</v>
      </c>
      <c r="B128" s="3" t="str">
        <f>IFERROR(VLOOKUP(A128,PEC!A$2:B$7902,2,0),"PEC NON ESISTENTE")</f>
        <v>protocollo.laloggia</v>
      </c>
      <c r="C128" s="32" t="s">
        <v>7913</v>
      </c>
      <c r="D128" s="32" t="s">
        <v>7914</v>
      </c>
      <c r="E128" s="6">
        <v>8631</v>
      </c>
      <c r="F128" s="9" t="str">
        <f t="shared" si="2"/>
        <v xml:space="preserve"> </v>
      </c>
      <c r="G128" s="9" t="str">
        <f t="shared" si="3"/>
        <v>PIEMONTE</v>
      </c>
    </row>
    <row r="129" spans="1:7" x14ac:dyDescent="0.25">
      <c r="A129" s="3" t="s">
        <v>3643</v>
      </c>
      <c r="B129" s="3" t="str">
        <f>IFERROR(VLOOKUP(A129,PEC!A$2:B$7902,2,0),"PEC NON ESISTENTE")</f>
        <v>comune.lanzotorinese</v>
      </c>
      <c r="C129" s="32" t="s">
        <v>7913</v>
      </c>
      <c r="D129" s="32" t="s">
        <v>7914</v>
      </c>
      <c r="E129" s="6">
        <v>5150</v>
      </c>
      <c r="F129" s="9" t="str">
        <f t="shared" si="2"/>
        <v xml:space="preserve"> </v>
      </c>
      <c r="G129" s="9" t="str">
        <f t="shared" si="3"/>
        <v>PIEMONTE</v>
      </c>
    </row>
    <row r="130" spans="1:7" x14ac:dyDescent="0.25">
      <c r="A130" s="3" t="s">
        <v>3668</v>
      </c>
      <c r="B130" s="3" t="str">
        <f>IFERROR(VLOOKUP(A130,PEC!A$2:B$7902,2,0),"PEC NON ESISTENTE")</f>
        <v>lauriano</v>
      </c>
      <c r="C130" s="32" t="s">
        <v>7913</v>
      </c>
      <c r="D130" s="32" t="s">
        <v>7914</v>
      </c>
      <c r="E130" s="6">
        <v>1493</v>
      </c>
      <c r="F130" s="9" t="str">
        <f t="shared" si="2"/>
        <v xml:space="preserve"> </v>
      </c>
      <c r="G130" s="9" t="str">
        <f t="shared" si="3"/>
        <v>PIEMONTE</v>
      </c>
    </row>
    <row r="131" spans="1:7" x14ac:dyDescent="0.25">
      <c r="A131" s="3" t="s">
        <v>3693</v>
      </c>
      <c r="B131" s="3" t="str">
        <f>IFERROR(VLOOKUP(A131,PEC!A$2:B$7902,2,0),"PEC NON ESISTENTE")</f>
        <v>comune.leini.to</v>
      </c>
      <c r="C131" s="32" t="s">
        <v>7913</v>
      </c>
      <c r="D131" s="32" t="s">
        <v>7914</v>
      </c>
      <c r="E131" s="6">
        <v>15320</v>
      </c>
      <c r="F131" s="9" t="str">
        <f t="shared" ref="F131:F194" si="4">IF(E131&gt;30000,"TROVATO"," ")</f>
        <v xml:space="preserve"> </v>
      </c>
      <c r="G131" s="9" t="str">
        <f t="shared" ref="G131:G194" si="5">IF(AND(E131&gt;50000,E131&lt;=10000),"Compreso",D131)</f>
        <v>PIEMONTE</v>
      </c>
    </row>
    <row r="132" spans="1:7" x14ac:dyDescent="0.25">
      <c r="A132" s="3" t="s">
        <v>3695</v>
      </c>
      <c r="B132" s="3" t="str">
        <f>IFERROR(VLOOKUP(A132,PEC!A$2:B$7902,2,0),"PEC NON ESISTENTE")</f>
        <v>lemie</v>
      </c>
      <c r="C132" s="32" t="s">
        <v>7913</v>
      </c>
      <c r="D132" s="32" t="s">
        <v>7914</v>
      </c>
      <c r="E132" s="6">
        <v>189</v>
      </c>
      <c r="F132" s="9" t="str">
        <f t="shared" si="4"/>
        <v xml:space="preserve"> </v>
      </c>
      <c r="G132" s="9" t="str">
        <f t="shared" si="5"/>
        <v>PIEMONTE</v>
      </c>
    </row>
    <row r="133" spans="1:7" x14ac:dyDescent="0.25">
      <c r="A133" s="3" t="s">
        <v>3719</v>
      </c>
      <c r="B133" s="3" t="str">
        <f>IFERROR(VLOOKUP(A133,PEC!A$2:B$7902,2,0),"PEC NON ESISTENTE")</f>
        <v>comune.lessolo.to</v>
      </c>
      <c r="C133" s="32" t="s">
        <v>7913</v>
      </c>
      <c r="D133" s="32" t="s">
        <v>7914</v>
      </c>
      <c r="E133" s="6">
        <v>1982</v>
      </c>
      <c r="F133" s="9" t="str">
        <f t="shared" si="4"/>
        <v xml:space="preserve"> </v>
      </c>
      <c r="G133" s="9" t="str">
        <f t="shared" si="5"/>
        <v>PIEMONTE</v>
      </c>
    </row>
    <row r="134" spans="1:7" x14ac:dyDescent="0.25">
      <c r="A134" s="3" t="s">
        <v>3732</v>
      </c>
      <c r="B134" s="3" t="str">
        <f>IFERROR(VLOOKUP(A134,PEC!A$2:B$7902,2,0),"PEC NON ESISTENTE")</f>
        <v>levone</v>
      </c>
      <c r="C134" s="32" t="s">
        <v>7913</v>
      </c>
      <c r="D134" s="32" t="s">
        <v>7914</v>
      </c>
      <c r="E134" s="6">
        <v>439</v>
      </c>
      <c r="F134" s="9" t="str">
        <f t="shared" si="4"/>
        <v xml:space="preserve"> </v>
      </c>
      <c r="G134" s="9" t="str">
        <f t="shared" si="5"/>
        <v>PIEMONTE</v>
      </c>
    </row>
    <row r="135" spans="1:7" x14ac:dyDescent="0.25">
      <c r="A135" s="3" t="s">
        <v>3776</v>
      </c>
      <c r="B135" s="3" t="str">
        <f>IFERROR(VLOOKUP(A135,PEC!A$2:B$7902,2,0),"PEC NON ESISTENTE")</f>
        <v>demografici.locana</v>
      </c>
      <c r="C135" s="32" t="s">
        <v>7913</v>
      </c>
      <c r="D135" s="32" t="s">
        <v>7914</v>
      </c>
      <c r="E135" s="6">
        <v>1601</v>
      </c>
      <c r="F135" s="9" t="str">
        <f t="shared" si="4"/>
        <v xml:space="preserve"> </v>
      </c>
      <c r="G135" s="9" t="str">
        <f t="shared" si="5"/>
        <v>PIEMONTE</v>
      </c>
    </row>
    <row r="136" spans="1:7" x14ac:dyDescent="0.25">
      <c r="A136" s="3" t="s">
        <v>3793</v>
      </c>
      <c r="B136" s="3" t="str">
        <f>IFERROR(VLOOKUP(A136,PEC!A$2:B$7902,2,0),"PEC NON ESISTENTE")</f>
        <v>amministrativo.lombardore</v>
      </c>
      <c r="C136" s="32" t="s">
        <v>7913</v>
      </c>
      <c r="D136" s="32" t="s">
        <v>7914</v>
      </c>
      <c r="E136" s="6">
        <v>1706</v>
      </c>
      <c r="F136" s="9" t="str">
        <f t="shared" si="4"/>
        <v xml:space="preserve"> </v>
      </c>
      <c r="G136" s="9" t="str">
        <f t="shared" si="5"/>
        <v>PIEMONTE</v>
      </c>
    </row>
    <row r="137" spans="1:7" x14ac:dyDescent="0.25">
      <c r="A137" s="3" t="s">
        <v>3794</v>
      </c>
      <c r="B137" s="3" t="str">
        <f>IFERROR(VLOOKUP(A137,PEC!A$2:B$7902,2,0),"PEC NON ESISTENTE")</f>
        <v>protocollo</v>
      </c>
      <c r="C137" s="32" t="s">
        <v>7913</v>
      </c>
      <c r="D137" s="32" t="s">
        <v>7914</v>
      </c>
      <c r="E137" s="6">
        <v>1056</v>
      </c>
      <c r="F137" s="9" t="str">
        <f t="shared" si="4"/>
        <v xml:space="preserve"> </v>
      </c>
      <c r="G137" s="9" t="str">
        <f t="shared" si="5"/>
        <v>PIEMONTE</v>
      </c>
    </row>
    <row r="138" spans="1:7" x14ac:dyDescent="0.25">
      <c r="A138" s="3" t="s">
        <v>7919</v>
      </c>
      <c r="B138" s="3" t="str">
        <f>IFERROR(VLOOKUP(A138,PEC!A$2:B$7902,2,0),"PEC NON ESISTENTE")</f>
        <v>comune.loranze</v>
      </c>
      <c r="C138" s="32" t="s">
        <v>7913</v>
      </c>
      <c r="D138" s="32" t="s">
        <v>7914</v>
      </c>
      <c r="E138" s="6">
        <v>1126</v>
      </c>
      <c r="F138" s="9" t="str">
        <f t="shared" si="4"/>
        <v xml:space="preserve"> </v>
      </c>
      <c r="G138" s="9" t="str">
        <f t="shared" si="5"/>
        <v>PIEMONTE</v>
      </c>
    </row>
    <row r="139" spans="1:7" x14ac:dyDescent="0.25">
      <c r="A139" s="3" t="s">
        <v>7920</v>
      </c>
      <c r="B139" s="3" t="str">
        <f>IFERROR(VLOOKUP(A139,PEC!A$2:B$7902,2,0),"PEC NON ESISTENTE")</f>
        <v>PEC NON ESISTENTE</v>
      </c>
      <c r="C139" s="32" t="s">
        <v>7913</v>
      </c>
      <c r="D139" s="32" t="s">
        <v>7914</v>
      </c>
      <c r="E139" s="6">
        <v>379</v>
      </c>
      <c r="F139" s="9" t="str">
        <f t="shared" si="4"/>
        <v xml:space="preserve"> </v>
      </c>
      <c r="G139" s="9" t="str">
        <f t="shared" si="5"/>
        <v>PIEMONTE</v>
      </c>
    </row>
    <row r="140" spans="1:7" x14ac:dyDescent="0.25">
      <c r="A140" s="3" t="s">
        <v>3863</v>
      </c>
      <c r="B140" s="3" t="str">
        <f>IFERROR(VLOOKUP(A140,PEC!A$2:B$7902,2,0),"PEC NON ESISTENTE")</f>
        <v>protocollo</v>
      </c>
      <c r="C140" s="32" t="s">
        <v>7913</v>
      </c>
      <c r="D140" s="32" t="s">
        <v>7914</v>
      </c>
      <c r="E140" s="6">
        <v>7531</v>
      </c>
      <c r="F140" s="9" t="str">
        <f t="shared" si="4"/>
        <v xml:space="preserve"> </v>
      </c>
      <c r="G140" s="9" t="str">
        <f t="shared" si="5"/>
        <v>PIEMONTE</v>
      </c>
    </row>
    <row r="141" spans="1:7" x14ac:dyDescent="0.25">
      <c r="A141" s="3" t="s">
        <v>3864</v>
      </c>
      <c r="B141" s="3" t="str">
        <f>IFERROR(VLOOKUP(A141,PEC!A$2:B$7902,2,0),"PEC NON ESISTENTE")</f>
        <v>comune.lusernetta.to</v>
      </c>
      <c r="C141" s="32" t="s">
        <v>7913</v>
      </c>
      <c r="D141" s="32" t="s">
        <v>7914</v>
      </c>
      <c r="E141" s="6">
        <v>524</v>
      </c>
      <c r="F141" s="9" t="str">
        <f t="shared" si="4"/>
        <v xml:space="preserve"> </v>
      </c>
      <c r="G141" s="9" t="str">
        <f t="shared" si="5"/>
        <v>PIEMONTE</v>
      </c>
    </row>
    <row r="142" spans="1:7" x14ac:dyDescent="0.25">
      <c r="A142" s="3" t="s">
        <v>7921</v>
      </c>
      <c r="B142" s="3" t="str">
        <f>IFERROR(VLOOKUP(A142,PEC!A$2:B$7902,2,0),"PEC NON ESISTENTE")</f>
        <v>lusiglie</v>
      </c>
      <c r="C142" s="32" t="s">
        <v>7913</v>
      </c>
      <c r="D142" s="32" t="s">
        <v>7914</v>
      </c>
      <c r="E142" s="6">
        <v>556</v>
      </c>
      <c r="F142" s="9" t="str">
        <f t="shared" si="4"/>
        <v xml:space="preserve"> </v>
      </c>
      <c r="G142" s="9" t="str">
        <f t="shared" si="5"/>
        <v>PIEMONTE</v>
      </c>
    </row>
    <row r="143" spans="1:7" x14ac:dyDescent="0.25">
      <c r="A143" s="3" t="s">
        <v>3879</v>
      </c>
      <c r="B143" s="3" t="str">
        <f>IFERROR(VLOOKUP(A143,PEC!A$2:B$7902,2,0),"PEC NON ESISTENTE")</f>
        <v>protocollo</v>
      </c>
      <c r="C143" s="32" t="s">
        <v>7913</v>
      </c>
      <c r="D143" s="32" t="s">
        <v>7914</v>
      </c>
      <c r="E143" s="6">
        <v>1238</v>
      </c>
      <c r="F143" s="9" t="str">
        <f t="shared" si="4"/>
        <v xml:space="preserve"> </v>
      </c>
      <c r="G143" s="9" t="str">
        <f t="shared" si="5"/>
        <v>PIEMONTE</v>
      </c>
    </row>
    <row r="144" spans="1:7" x14ac:dyDescent="0.25">
      <c r="A144" s="3" t="s">
        <v>3911</v>
      </c>
      <c r="B144" s="3" t="str">
        <f>IFERROR(VLOOKUP(A144,PEC!A$2:B$7902,2,0),"PEC NON ESISTENTE")</f>
        <v>protocollo.maglione</v>
      </c>
      <c r="C144" s="32" t="s">
        <v>7913</v>
      </c>
      <c r="D144" s="32" t="s">
        <v>7914</v>
      </c>
      <c r="E144" s="6">
        <v>468</v>
      </c>
      <c r="F144" s="9" t="str">
        <f t="shared" si="4"/>
        <v xml:space="preserve"> </v>
      </c>
      <c r="G144" s="9" t="str">
        <f t="shared" si="5"/>
        <v>PIEMONTE</v>
      </c>
    </row>
    <row r="145" spans="1:7" x14ac:dyDescent="0.25">
      <c r="A145" s="3" t="s">
        <v>3996</v>
      </c>
      <c r="B145" s="3" t="str">
        <f>IFERROR(VLOOKUP(A145,PEC!A$2:B$7902,2,0),"PEC NON ESISTENTE")</f>
        <v>comune.marentino</v>
      </c>
      <c r="C145" s="32" t="s">
        <v>7913</v>
      </c>
      <c r="D145" s="32" t="s">
        <v>7914</v>
      </c>
      <c r="E145" s="6">
        <v>1383</v>
      </c>
      <c r="F145" s="9" t="str">
        <f t="shared" si="4"/>
        <v xml:space="preserve"> </v>
      </c>
      <c r="G145" s="9" t="str">
        <f t="shared" si="5"/>
        <v>PIEMONTE</v>
      </c>
    </row>
    <row r="146" spans="1:7" x14ac:dyDescent="0.25">
      <c r="A146" s="3" t="s">
        <v>4072</v>
      </c>
      <c r="B146" s="3" t="str">
        <f>IFERROR(VLOOKUP(A146,PEC!A$2:B$7902,2,0),"PEC NON ESISTENTE")</f>
        <v>massello</v>
      </c>
      <c r="C146" s="32" t="s">
        <v>7913</v>
      </c>
      <c r="D146" s="32" t="s">
        <v>7914</v>
      </c>
      <c r="E146" s="6">
        <v>58</v>
      </c>
      <c r="F146" s="9" t="str">
        <f t="shared" si="4"/>
        <v xml:space="preserve"> </v>
      </c>
      <c r="G146" s="9" t="str">
        <f t="shared" si="5"/>
        <v>PIEMONTE</v>
      </c>
    </row>
    <row r="147" spans="1:7" x14ac:dyDescent="0.25">
      <c r="A147" s="3" t="s">
        <v>4082</v>
      </c>
      <c r="B147" s="3" t="str">
        <f>IFERROR(VLOOKUP(A147,PEC!A$2:B$7902,2,0),"PEC NON ESISTENTE")</f>
        <v>protocollo</v>
      </c>
      <c r="C147" s="32" t="s">
        <v>7913</v>
      </c>
      <c r="D147" s="32" t="s">
        <v>7914</v>
      </c>
      <c r="E147" s="6">
        <v>3985</v>
      </c>
      <c r="F147" s="9" t="str">
        <f t="shared" si="4"/>
        <v xml:space="preserve"> </v>
      </c>
      <c r="G147" s="9" t="str">
        <f t="shared" si="5"/>
        <v>PIEMONTE</v>
      </c>
    </row>
    <row r="148" spans="1:7" x14ac:dyDescent="0.25">
      <c r="A148" s="3" t="s">
        <v>4085</v>
      </c>
      <c r="B148" s="3" t="str">
        <f>IFERROR(VLOOKUP(A148,PEC!A$2:B$7902,2,0),"PEC NON ESISTENTE")</f>
        <v>comune.mattie</v>
      </c>
      <c r="C148" s="32" t="s">
        <v>7913</v>
      </c>
      <c r="D148" s="32" t="s">
        <v>7914</v>
      </c>
      <c r="E148" s="6">
        <v>707</v>
      </c>
      <c r="F148" s="9" t="str">
        <f t="shared" si="4"/>
        <v xml:space="preserve"> </v>
      </c>
      <c r="G148" s="9" t="str">
        <f t="shared" si="5"/>
        <v>PIEMONTE</v>
      </c>
    </row>
    <row r="149" spans="1:7" x14ac:dyDescent="0.25">
      <c r="A149" s="3" t="s">
        <v>7922</v>
      </c>
      <c r="B149" s="3" t="str">
        <f>IFERROR(VLOOKUP(A149,PEC!A$2:B$7902,2,0),"PEC NON ESISTENTE")</f>
        <v>comune.mazze</v>
      </c>
      <c r="C149" s="32" t="s">
        <v>7913</v>
      </c>
      <c r="D149" s="32" t="s">
        <v>7914</v>
      </c>
      <c r="E149" s="6">
        <v>4152</v>
      </c>
      <c r="F149" s="9" t="str">
        <f t="shared" si="4"/>
        <v xml:space="preserve"> </v>
      </c>
      <c r="G149" s="9" t="str">
        <f t="shared" si="5"/>
        <v>PIEMONTE</v>
      </c>
    </row>
    <row r="150" spans="1:7" x14ac:dyDescent="0.25">
      <c r="A150" s="3" t="s">
        <v>4096</v>
      </c>
      <c r="B150" s="3" t="str">
        <f>IFERROR(VLOOKUP(A150,PEC!A$2:B$7902,2,0),"PEC NON ESISTENTE")</f>
        <v>meanadisusa</v>
      </c>
      <c r="C150" s="32" t="s">
        <v>7913</v>
      </c>
      <c r="D150" s="32" t="s">
        <v>7914</v>
      </c>
      <c r="E150" s="6">
        <v>880</v>
      </c>
      <c r="F150" s="9" t="str">
        <f t="shared" si="4"/>
        <v xml:space="preserve"> </v>
      </c>
      <c r="G150" s="9" t="str">
        <f t="shared" si="5"/>
        <v>PIEMONTE</v>
      </c>
    </row>
    <row r="151" spans="1:7" x14ac:dyDescent="0.25">
      <c r="A151" s="3" t="s">
        <v>4143</v>
      </c>
      <c r="B151" s="3" t="str">
        <f>IFERROR(VLOOKUP(A151,PEC!A$2:B$7902,2,0),"PEC NON ESISTENTE")</f>
        <v>mercenasco</v>
      </c>
      <c r="C151" s="32" t="s">
        <v>7913</v>
      </c>
      <c r="D151" s="32" t="s">
        <v>7914</v>
      </c>
      <c r="E151" s="6">
        <v>1267</v>
      </c>
      <c r="F151" s="9" t="str">
        <f t="shared" si="4"/>
        <v xml:space="preserve"> </v>
      </c>
      <c r="G151" s="9" t="str">
        <f t="shared" si="5"/>
        <v>PIEMONTE</v>
      </c>
    </row>
    <row r="152" spans="1:7" x14ac:dyDescent="0.25">
      <c r="A152" s="3" t="s">
        <v>7923</v>
      </c>
      <c r="B152" s="3" t="str">
        <f>IFERROR(VLOOKUP(A152,PEC!A$2:B$7902,2,0),"PEC NON ESISTENTE")</f>
        <v>PEC NON ESISTENTE</v>
      </c>
      <c r="C152" s="32" t="s">
        <v>7913</v>
      </c>
      <c r="D152" s="32" t="s">
        <v>7914</v>
      </c>
      <c r="E152" s="6">
        <v>93</v>
      </c>
      <c r="F152" s="9" t="str">
        <f t="shared" si="4"/>
        <v xml:space="preserve"> </v>
      </c>
      <c r="G152" s="9" t="str">
        <f t="shared" si="5"/>
        <v>PIEMONTE</v>
      </c>
    </row>
    <row r="153" spans="1:7" x14ac:dyDescent="0.25">
      <c r="A153" s="3" t="s">
        <v>4169</v>
      </c>
      <c r="B153" s="3" t="str">
        <f>IFERROR(VLOOKUP(A153,PEC!A$2:B$7902,2,0),"PEC NON ESISTENTE")</f>
        <v>mezzenile</v>
      </c>
      <c r="C153" s="32" t="s">
        <v>7913</v>
      </c>
      <c r="D153" s="32" t="s">
        <v>7914</v>
      </c>
      <c r="E153" s="6">
        <v>834</v>
      </c>
      <c r="F153" s="9" t="str">
        <f t="shared" si="4"/>
        <v xml:space="preserve"> </v>
      </c>
      <c r="G153" s="9" t="str">
        <f t="shared" si="5"/>
        <v>PIEMONTE</v>
      </c>
    </row>
    <row r="154" spans="1:7" x14ac:dyDescent="0.25">
      <c r="A154" s="3" t="s">
        <v>4263</v>
      </c>
      <c r="B154" s="3" t="str">
        <f>IFERROR(VLOOKUP(A154,PEC!A$2:B$7902,2,0),"PEC NON ESISTENTE")</f>
        <v>mombello.di.torino</v>
      </c>
      <c r="C154" s="32" t="s">
        <v>7913</v>
      </c>
      <c r="D154" s="32" t="s">
        <v>7914</v>
      </c>
      <c r="E154" s="6">
        <v>411</v>
      </c>
      <c r="F154" s="9" t="str">
        <f t="shared" si="4"/>
        <v xml:space="preserve"> </v>
      </c>
      <c r="G154" s="9" t="str">
        <f t="shared" si="5"/>
        <v>PIEMONTE</v>
      </c>
    </row>
    <row r="155" spans="1:7" x14ac:dyDescent="0.25">
      <c r="A155" s="3" t="s">
        <v>4267</v>
      </c>
      <c r="B155" s="3" t="str">
        <f>IFERROR(VLOOKUP(A155,PEC!A$2:B$7902,2,0),"PEC NON ESISTENTE")</f>
        <v>certificata</v>
      </c>
      <c r="C155" s="32" t="s">
        <v>7913</v>
      </c>
      <c r="D155" s="32" t="s">
        <v>7914</v>
      </c>
      <c r="E155" s="6">
        <v>651</v>
      </c>
      <c r="F155" s="9" t="str">
        <f t="shared" si="4"/>
        <v xml:space="preserve"> </v>
      </c>
      <c r="G155" s="9" t="str">
        <f t="shared" si="5"/>
        <v>PIEMONTE</v>
      </c>
    </row>
    <row r="156" spans="1:7" x14ac:dyDescent="0.25">
      <c r="A156" s="3" t="s">
        <v>4273</v>
      </c>
      <c r="B156" s="3" t="str">
        <f>IFERROR(VLOOKUP(A156,PEC!A$2:B$7902,2,0),"PEC NON ESISTENTE")</f>
        <v>monastero.di.lanzo</v>
      </c>
      <c r="C156" s="32" t="s">
        <v>7913</v>
      </c>
      <c r="D156" s="32" t="s">
        <v>7914</v>
      </c>
      <c r="E156" s="6">
        <v>381</v>
      </c>
      <c r="F156" s="9" t="str">
        <f t="shared" si="4"/>
        <v xml:space="preserve"> </v>
      </c>
      <c r="G156" s="9" t="str">
        <f t="shared" si="5"/>
        <v>PIEMONTE</v>
      </c>
    </row>
    <row r="157" spans="1:7" x14ac:dyDescent="0.25">
      <c r="A157" s="3" t="s">
        <v>4280</v>
      </c>
      <c r="B157" s="3" t="str">
        <f>IFERROR(VLOOKUP(A157,PEC!A$2:B$7902,2,0),"PEC NON ESISTENTE")</f>
        <v>protocollo</v>
      </c>
      <c r="C157" s="32" t="s">
        <v>7913</v>
      </c>
      <c r="D157" s="32" t="s">
        <v>7914</v>
      </c>
      <c r="E157" s="6">
        <v>55875</v>
      </c>
      <c r="F157" s="9" t="str">
        <f t="shared" si="4"/>
        <v>TROVATO</v>
      </c>
      <c r="G157" s="9" t="str">
        <f t="shared" si="5"/>
        <v>PIEMONTE</v>
      </c>
    </row>
    <row r="158" spans="1:7" x14ac:dyDescent="0.25">
      <c r="A158" s="3" t="s">
        <v>4282</v>
      </c>
      <c r="B158" s="3" t="str">
        <f>IFERROR(VLOOKUP(A158,PEC!A$2:B$7902,2,0),"PEC NON ESISTENTE")</f>
        <v>comune.moncenisio</v>
      </c>
      <c r="C158" s="32" t="s">
        <v>7913</v>
      </c>
      <c r="D158" s="32" t="s">
        <v>7914</v>
      </c>
      <c r="E158" s="6">
        <v>42</v>
      </c>
      <c r="F158" s="9" t="str">
        <f t="shared" si="4"/>
        <v xml:space="preserve"> </v>
      </c>
      <c r="G158" s="9" t="str">
        <f t="shared" si="5"/>
        <v>PIEMONTE</v>
      </c>
    </row>
    <row r="159" spans="1:7" x14ac:dyDescent="0.25">
      <c r="A159" s="3" t="s">
        <v>4337</v>
      </c>
      <c r="B159" s="3" t="str">
        <f>IFERROR(VLOOKUP(A159,PEC!A$2:B$7902,2,0),"PEC NON ESISTENTE")</f>
        <v>comune.montaldotorinese.to</v>
      </c>
      <c r="C159" s="32" t="s">
        <v>7913</v>
      </c>
      <c r="D159" s="32" t="s">
        <v>7914</v>
      </c>
      <c r="E159" s="6">
        <v>749</v>
      </c>
      <c r="F159" s="9" t="str">
        <f t="shared" si="4"/>
        <v xml:space="preserve"> </v>
      </c>
      <c r="G159" s="9" t="str">
        <f t="shared" si="5"/>
        <v>PIEMONTE</v>
      </c>
    </row>
    <row r="160" spans="1:7" x14ac:dyDescent="0.25">
      <c r="A160" s="3" t="s">
        <v>4339</v>
      </c>
      <c r="B160" s="3" t="str">
        <f>IFERROR(VLOOKUP(A160,PEC!A$2:B$7902,2,0),"PEC NON ESISTENTE")</f>
        <v>ragioneria.comune.montalenghe</v>
      </c>
      <c r="C160" s="32" t="s">
        <v>7913</v>
      </c>
      <c r="D160" s="32" t="s">
        <v>7914</v>
      </c>
      <c r="E160" s="6">
        <v>1030</v>
      </c>
      <c r="F160" s="9" t="str">
        <f t="shared" si="4"/>
        <v xml:space="preserve"> </v>
      </c>
      <c r="G160" s="9" t="str">
        <f t="shared" si="5"/>
        <v>PIEMONTE</v>
      </c>
    </row>
    <row r="161" spans="1:7" x14ac:dyDescent="0.25">
      <c r="A161" s="3" t="s">
        <v>4344</v>
      </c>
      <c r="B161" s="3" t="str">
        <f>IFERROR(VLOOKUP(A161,PEC!A$2:B$7902,2,0),"PEC NON ESISTENTE")</f>
        <v>protocollo.montalto.dora</v>
      </c>
      <c r="C161" s="32" t="s">
        <v>7913</v>
      </c>
      <c r="D161" s="32" t="s">
        <v>7914</v>
      </c>
      <c r="E161" s="6">
        <v>3450</v>
      </c>
      <c r="F161" s="9" t="str">
        <f t="shared" si="4"/>
        <v xml:space="preserve"> </v>
      </c>
      <c r="G161" s="9" t="str">
        <f t="shared" si="5"/>
        <v>PIEMONTE</v>
      </c>
    </row>
    <row r="162" spans="1:7" x14ac:dyDescent="0.25">
      <c r="A162" s="3" t="s">
        <v>4346</v>
      </c>
      <c r="B162" s="3" t="str">
        <f>IFERROR(VLOOKUP(A162,PEC!A$2:B$7902,2,0),"PEC NON ESISTENTE")</f>
        <v>comune.montanaro.to</v>
      </c>
      <c r="C162" s="32" t="s">
        <v>7913</v>
      </c>
      <c r="D162" s="32" t="s">
        <v>7914</v>
      </c>
      <c r="E162" s="6">
        <v>5375</v>
      </c>
      <c r="F162" s="9" t="str">
        <f t="shared" si="4"/>
        <v xml:space="preserve"> </v>
      </c>
      <c r="G162" s="9" t="str">
        <f t="shared" si="5"/>
        <v>PIEMONTE</v>
      </c>
    </row>
    <row r="163" spans="1:7" x14ac:dyDescent="0.25">
      <c r="A163" s="3" t="s">
        <v>4525</v>
      </c>
      <c r="B163" s="3" t="str">
        <f>IFERROR(VLOOKUP(A163,PEC!A$2:B$7902,2,0),"PEC NON ESISTENTE")</f>
        <v>protocollo.comune.monteudapo</v>
      </c>
      <c r="C163" s="32" t="s">
        <v>7913</v>
      </c>
      <c r="D163" s="32" t="s">
        <v>7914</v>
      </c>
      <c r="E163" s="6">
        <v>901</v>
      </c>
      <c r="F163" s="9" t="str">
        <f t="shared" si="4"/>
        <v xml:space="preserve"> </v>
      </c>
      <c r="G163" s="9" t="str">
        <f t="shared" si="5"/>
        <v>PIEMONTE</v>
      </c>
    </row>
    <row r="164" spans="1:7" x14ac:dyDescent="0.25">
      <c r="A164" s="3" t="s">
        <v>4591</v>
      </c>
      <c r="B164" s="3" t="str">
        <f>IFERROR(VLOOKUP(A164,PEC!A$2:B$7902,2,0),"PEC NON ESISTENTE")</f>
        <v>comune.moriondotorinese.to</v>
      </c>
      <c r="C164" s="32" t="s">
        <v>7913</v>
      </c>
      <c r="D164" s="32" t="s">
        <v>7914</v>
      </c>
      <c r="E164" s="6">
        <v>820</v>
      </c>
      <c r="F164" s="9" t="str">
        <f t="shared" si="4"/>
        <v xml:space="preserve"> </v>
      </c>
      <c r="G164" s="9" t="str">
        <f t="shared" si="5"/>
        <v>PIEMONTE</v>
      </c>
    </row>
    <row r="165" spans="1:7" x14ac:dyDescent="0.25">
      <c r="A165" s="3" t="s">
        <v>4699</v>
      </c>
      <c r="B165" s="3" t="str">
        <f>IFERROR(VLOOKUP(A165,PEC!A$2:B$7902,2,0),"PEC NON ESISTENTE")</f>
        <v>protocollo</v>
      </c>
      <c r="C165" s="32" t="s">
        <v>7913</v>
      </c>
      <c r="D165" s="32" t="s">
        <v>7914</v>
      </c>
      <c r="E165" s="6">
        <v>47851</v>
      </c>
      <c r="F165" s="9" t="str">
        <f t="shared" si="4"/>
        <v>TROVATO</v>
      </c>
      <c r="G165" s="9" t="str">
        <f t="shared" si="5"/>
        <v>PIEMONTE</v>
      </c>
    </row>
    <row r="166" spans="1:7" x14ac:dyDescent="0.25">
      <c r="A166" s="3" t="s">
        <v>4711</v>
      </c>
      <c r="B166" s="3" t="str">
        <f>IFERROR(VLOOKUP(A166,PEC!A$2:B$7902,2,0),"PEC NON ESISTENTE")</f>
        <v>comunenoasca.to</v>
      </c>
      <c r="C166" s="32" t="s">
        <v>7913</v>
      </c>
      <c r="D166" s="32" t="s">
        <v>7914</v>
      </c>
      <c r="E166" s="6">
        <v>169</v>
      </c>
      <c r="F166" s="9" t="str">
        <f t="shared" si="4"/>
        <v xml:space="preserve"> </v>
      </c>
      <c r="G166" s="9" t="str">
        <f t="shared" si="5"/>
        <v>PIEMONTE</v>
      </c>
    </row>
    <row r="167" spans="1:7" x14ac:dyDescent="0.25">
      <c r="A167" s="3" t="s">
        <v>4726</v>
      </c>
      <c r="B167" s="3" t="str">
        <f>IFERROR(VLOOKUP(A167,PEC!A$2:B$7902,2,0),"PEC NON ESISTENTE")</f>
        <v>comune.nole.to</v>
      </c>
      <c r="C167" s="32" t="s">
        <v>7913</v>
      </c>
      <c r="D167" s="32" t="s">
        <v>7914</v>
      </c>
      <c r="E167" s="6">
        <v>6910</v>
      </c>
      <c r="F167" s="9" t="str">
        <f t="shared" si="4"/>
        <v xml:space="preserve"> </v>
      </c>
      <c r="G167" s="9" t="str">
        <f t="shared" si="5"/>
        <v>PIEMONTE</v>
      </c>
    </row>
    <row r="168" spans="1:7" x14ac:dyDescent="0.25">
      <c r="A168" s="3" t="s">
        <v>4728</v>
      </c>
      <c r="B168" s="3" t="str">
        <f>IFERROR(VLOOKUP(A168,PEC!A$2:B$7902,2,0),"PEC NON ESISTENTE")</f>
        <v>tributi.nomaglio</v>
      </c>
      <c r="C168" s="32" t="s">
        <v>7913</v>
      </c>
      <c r="D168" s="32" t="s">
        <v>7914</v>
      </c>
      <c r="E168" s="6">
        <v>312</v>
      </c>
      <c r="F168" s="9" t="str">
        <f t="shared" si="4"/>
        <v xml:space="preserve"> </v>
      </c>
      <c r="G168" s="9" t="str">
        <f t="shared" si="5"/>
        <v>PIEMONTE</v>
      </c>
    </row>
    <row r="169" spans="1:7" x14ac:dyDescent="0.25">
      <c r="A169" s="3" t="s">
        <v>4731</v>
      </c>
      <c r="B169" s="3" t="str">
        <f>IFERROR(VLOOKUP(A169,PEC!A$2:B$7902,2,0),"PEC NON ESISTENTE")</f>
        <v>protocollo</v>
      </c>
      <c r="C169" s="32" t="s">
        <v>7913</v>
      </c>
      <c r="D169" s="32" t="s">
        <v>7914</v>
      </c>
      <c r="E169" s="6">
        <v>7998</v>
      </c>
      <c r="F169" s="9" t="str">
        <f t="shared" si="4"/>
        <v xml:space="preserve"> </v>
      </c>
      <c r="G169" s="9" t="str">
        <f t="shared" si="5"/>
        <v>PIEMONTE</v>
      </c>
    </row>
    <row r="170" spans="1:7" x14ac:dyDescent="0.25">
      <c r="A170" s="3" t="s">
        <v>4746</v>
      </c>
      <c r="B170" s="3" t="str">
        <f>IFERROR(VLOOKUP(A170,PEC!A$2:B$7902,2,0),"PEC NON ESISTENTE")</f>
        <v>comune.novalesa</v>
      </c>
      <c r="C170" s="32" t="s">
        <v>7913</v>
      </c>
      <c r="D170" s="32" t="s">
        <v>7914</v>
      </c>
      <c r="E170" s="6">
        <v>560</v>
      </c>
      <c r="F170" s="9" t="str">
        <f t="shared" si="4"/>
        <v xml:space="preserve"> </v>
      </c>
      <c r="G170" s="9" t="str">
        <f t="shared" si="5"/>
        <v>PIEMONTE</v>
      </c>
    </row>
    <row r="171" spans="1:7" x14ac:dyDescent="0.25">
      <c r="A171" s="3" t="s">
        <v>4799</v>
      </c>
      <c r="B171" s="3" t="str">
        <f>IFERROR(VLOOKUP(A171,PEC!A$2:B$7902,2,0),"PEC NON ESISTENTE")</f>
        <v>demografici.oglianico</v>
      </c>
      <c r="C171" s="32" t="s">
        <v>7913</v>
      </c>
      <c r="D171" s="32" t="s">
        <v>7914</v>
      </c>
      <c r="E171" s="6">
        <v>1426</v>
      </c>
      <c r="F171" s="9" t="str">
        <f t="shared" si="4"/>
        <v xml:space="preserve"> </v>
      </c>
      <c r="G171" s="9" t="str">
        <f t="shared" si="5"/>
        <v>PIEMONTE</v>
      </c>
    </row>
    <row r="172" spans="1:7" x14ac:dyDescent="0.25">
      <c r="A172" s="3" t="s">
        <v>4851</v>
      </c>
      <c r="B172" s="3" t="str">
        <f>IFERROR(VLOOKUP(A172,PEC!A$2:B$7902,2,0),"PEC NON ESISTENTE")</f>
        <v>protocollo</v>
      </c>
      <c r="C172" s="32" t="s">
        <v>7913</v>
      </c>
      <c r="D172" s="32" t="s">
        <v>7914</v>
      </c>
      <c r="E172" s="6">
        <v>22537</v>
      </c>
      <c r="F172" s="9" t="str">
        <f t="shared" si="4"/>
        <v xml:space="preserve"> </v>
      </c>
      <c r="G172" s="9" t="str">
        <f t="shared" si="5"/>
        <v>PIEMONTE</v>
      </c>
    </row>
    <row r="173" spans="1:7" x14ac:dyDescent="0.25">
      <c r="A173" s="3" t="s">
        <v>4864</v>
      </c>
      <c r="B173" s="3" t="str">
        <f>IFERROR(VLOOKUP(A173,PEC!A$2:B$7902,2,0),"PEC NON ESISTENTE")</f>
        <v>orio.canavese</v>
      </c>
      <c r="C173" s="32" t="s">
        <v>7913</v>
      </c>
      <c r="D173" s="32" t="s">
        <v>7914</v>
      </c>
      <c r="E173" s="6">
        <v>829</v>
      </c>
      <c r="F173" s="9" t="str">
        <f t="shared" si="4"/>
        <v xml:space="preserve"> </v>
      </c>
      <c r="G173" s="9" t="str">
        <f t="shared" si="5"/>
        <v>PIEMONTE</v>
      </c>
    </row>
    <row r="174" spans="1:7" x14ac:dyDescent="0.25">
      <c r="A174" s="3" t="s">
        <v>4901</v>
      </c>
      <c r="B174" s="3" t="str">
        <f>IFERROR(VLOOKUP(A174,PEC!A$2:B$7902,2,0),"PEC NON ESISTENTE")</f>
        <v>osasco</v>
      </c>
      <c r="C174" s="32" t="s">
        <v>7913</v>
      </c>
      <c r="D174" s="32" t="s">
        <v>7914</v>
      </c>
      <c r="E174" s="6">
        <v>1124</v>
      </c>
      <c r="F174" s="9" t="str">
        <f t="shared" si="4"/>
        <v xml:space="preserve"> </v>
      </c>
      <c r="G174" s="9" t="str">
        <f t="shared" si="5"/>
        <v>PIEMONTE</v>
      </c>
    </row>
    <row r="175" spans="1:7" x14ac:dyDescent="0.25">
      <c r="A175" s="3" t="s">
        <v>4902</v>
      </c>
      <c r="B175" s="3" t="str">
        <f>IFERROR(VLOOKUP(A175,PEC!A$2:B$7902,2,0),"PEC NON ESISTENTE")</f>
        <v>comunediosasio</v>
      </c>
      <c r="C175" s="32" t="s">
        <v>7913</v>
      </c>
      <c r="D175" s="32" t="s">
        <v>7914</v>
      </c>
      <c r="E175" s="6">
        <v>913</v>
      </c>
      <c r="F175" s="9" t="str">
        <f t="shared" si="4"/>
        <v xml:space="preserve"> </v>
      </c>
      <c r="G175" s="9" t="str">
        <f t="shared" si="5"/>
        <v>PIEMONTE</v>
      </c>
    </row>
    <row r="176" spans="1:7" x14ac:dyDescent="0.25">
      <c r="A176" s="3" t="s">
        <v>4940</v>
      </c>
      <c r="B176" s="3" t="str">
        <f>IFERROR(VLOOKUP(A176,PEC!A$2:B$7902,2,0),"PEC NON ESISTENTE")</f>
        <v>oulx</v>
      </c>
      <c r="C176" s="32" t="s">
        <v>7913</v>
      </c>
      <c r="D176" s="32" t="s">
        <v>7914</v>
      </c>
      <c r="E176" s="6">
        <v>3160</v>
      </c>
      <c r="F176" s="9" t="str">
        <f t="shared" si="4"/>
        <v xml:space="preserve"> </v>
      </c>
      <c r="G176" s="9" t="str">
        <f t="shared" si="5"/>
        <v>PIEMONTE</v>
      </c>
    </row>
    <row r="177" spans="1:7" x14ac:dyDescent="0.25">
      <c r="A177" s="3" t="s">
        <v>4947</v>
      </c>
      <c r="B177" s="3" t="str">
        <f>IFERROR(VLOOKUP(A177,PEC!A$2:B$7902,2,0),"PEC NON ESISTENTE")</f>
        <v>protocollo.comune.ozegna</v>
      </c>
      <c r="C177" s="32" t="s">
        <v>7913</v>
      </c>
      <c r="D177" s="32" t="s">
        <v>7914</v>
      </c>
      <c r="E177" s="6">
        <v>1235</v>
      </c>
      <c r="F177" s="9" t="str">
        <f t="shared" si="4"/>
        <v xml:space="preserve"> </v>
      </c>
      <c r="G177" s="9" t="str">
        <f t="shared" si="5"/>
        <v>PIEMONTE</v>
      </c>
    </row>
    <row r="178" spans="1:7" x14ac:dyDescent="0.25">
      <c r="A178" s="3" t="s">
        <v>4994</v>
      </c>
      <c r="B178" s="3" t="str">
        <f>IFERROR(VLOOKUP(A178,PEC!A$2:B$7902,2,0),"PEC NON ESISTENTE")</f>
        <v>protocollo.palazzo.canavese</v>
      </c>
      <c r="C178" s="32" t="s">
        <v>7913</v>
      </c>
      <c r="D178" s="32" t="s">
        <v>7914</v>
      </c>
      <c r="E178" s="6">
        <v>843</v>
      </c>
      <c r="F178" s="9" t="str">
        <f t="shared" si="4"/>
        <v xml:space="preserve"> </v>
      </c>
      <c r="G178" s="9" t="str">
        <f t="shared" si="5"/>
        <v>PIEMONTE</v>
      </c>
    </row>
    <row r="179" spans="1:7" x14ac:dyDescent="0.25">
      <c r="A179" s="3" t="s">
        <v>5025</v>
      </c>
      <c r="B179" s="3" t="str">
        <f>IFERROR(VLOOKUP(A179,PEC!A$2:B$7902,2,0),"PEC NON ESISTENTE")</f>
        <v>segreteria</v>
      </c>
      <c r="C179" s="32" t="s">
        <v>7913</v>
      </c>
      <c r="D179" s="32" t="s">
        <v>7914</v>
      </c>
      <c r="E179" s="6">
        <v>1985</v>
      </c>
      <c r="F179" s="9" t="str">
        <f t="shared" si="4"/>
        <v xml:space="preserve"> </v>
      </c>
      <c r="G179" s="9" t="str">
        <f t="shared" si="5"/>
        <v>PIEMONTE</v>
      </c>
    </row>
    <row r="180" spans="1:7" x14ac:dyDescent="0.25">
      <c r="A180" s="3" t="s">
        <v>5040</v>
      </c>
      <c r="B180" s="3" t="str">
        <f>IFERROR(VLOOKUP(A180,PEC!A$2:B$7902,2,0),"PEC NON ESISTENTE")</f>
        <v>protocollo.parella</v>
      </c>
      <c r="C180" s="32" t="s">
        <v>7913</v>
      </c>
      <c r="D180" s="32" t="s">
        <v>7914</v>
      </c>
      <c r="E180" s="6">
        <v>468</v>
      </c>
      <c r="F180" s="9" t="str">
        <f t="shared" si="4"/>
        <v xml:space="preserve"> </v>
      </c>
      <c r="G180" s="9" t="str">
        <f t="shared" si="5"/>
        <v>PIEMONTE</v>
      </c>
    </row>
    <row r="181" spans="1:7" x14ac:dyDescent="0.25">
      <c r="A181" s="3" t="s">
        <v>5079</v>
      </c>
      <c r="B181" s="3" t="str">
        <f>IFERROR(VLOOKUP(A181,PEC!A$2:B$7902,2,0),"PEC NON ESISTENTE")</f>
        <v>pavarolo</v>
      </c>
      <c r="C181" s="32" t="s">
        <v>7913</v>
      </c>
      <c r="D181" s="32" t="s">
        <v>7914</v>
      </c>
      <c r="E181" s="6">
        <v>1119</v>
      </c>
      <c r="F181" s="9" t="str">
        <f t="shared" si="4"/>
        <v xml:space="preserve"> </v>
      </c>
      <c r="G181" s="9" t="str">
        <f t="shared" si="5"/>
        <v>PIEMONTE</v>
      </c>
    </row>
    <row r="182" spans="1:7" x14ac:dyDescent="0.25">
      <c r="A182" s="3" t="s">
        <v>5082</v>
      </c>
      <c r="B182" s="3" t="str">
        <f>IFERROR(VLOOKUP(A182,PEC!A$2:B$7902,2,0),"PEC NON ESISTENTE")</f>
        <v>pavone.canavese</v>
      </c>
      <c r="C182" s="32" t="s">
        <v>7913</v>
      </c>
      <c r="D182" s="32" t="s">
        <v>7914</v>
      </c>
      <c r="E182" s="6">
        <v>3890</v>
      </c>
      <c r="F182" s="9" t="str">
        <f t="shared" si="4"/>
        <v xml:space="preserve"> </v>
      </c>
      <c r="G182" s="9" t="str">
        <f t="shared" si="5"/>
        <v>PIEMONTE</v>
      </c>
    </row>
    <row r="183" spans="1:7" x14ac:dyDescent="0.25">
      <c r="A183" s="3" t="s">
        <v>7924</v>
      </c>
      <c r="B183" s="3" t="str">
        <f>IFERROR(VLOOKUP(A183,PEC!A$2:B$7902,2,0),"PEC NON ESISTENTE")</f>
        <v>PEC NON ESISTENTE</v>
      </c>
      <c r="C183" s="32" t="s">
        <v>7913</v>
      </c>
      <c r="D183" s="32" t="s">
        <v>7914</v>
      </c>
      <c r="E183" s="6">
        <v>209</v>
      </c>
      <c r="F183" s="9" t="str">
        <f t="shared" si="4"/>
        <v xml:space="preserve"> </v>
      </c>
      <c r="G183" s="9" t="str">
        <f t="shared" si="5"/>
        <v>PIEMONTE</v>
      </c>
    </row>
    <row r="184" spans="1:7" x14ac:dyDescent="0.25">
      <c r="A184" s="3" t="s">
        <v>5087</v>
      </c>
      <c r="B184" s="3" t="str">
        <f>IFERROR(VLOOKUP(A184,PEC!A$2:B$7902,2,0),"PEC NON ESISTENTE")</f>
        <v>info</v>
      </c>
      <c r="C184" s="32" t="s">
        <v>7913</v>
      </c>
      <c r="D184" s="32" t="s">
        <v>7914</v>
      </c>
      <c r="E184" s="6">
        <v>3877</v>
      </c>
      <c r="F184" s="9" t="str">
        <f t="shared" si="4"/>
        <v xml:space="preserve"> </v>
      </c>
      <c r="G184" s="9" t="str">
        <f t="shared" si="5"/>
        <v>PIEMONTE</v>
      </c>
    </row>
    <row r="185" spans="1:7" x14ac:dyDescent="0.25">
      <c r="A185" s="3" t="s">
        <v>5132</v>
      </c>
      <c r="B185" s="3" t="str">
        <f>IFERROR(VLOOKUP(A185,PEC!A$2:B$7902,2,0),"PEC NON ESISTENTE")</f>
        <v>protocollo.perosa.argentina</v>
      </c>
      <c r="C185" s="32" t="s">
        <v>7913</v>
      </c>
      <c r="D185" s="32" t="s">
        <v>7914</v>
      </c>
      <c r="E185" s="6">
        <v>3405</v>
      </c>
      <c r="F185" s="9" t="str">
        <f t="shared" si="4"/>
        <v xml:space="preserve"> </v>
      </c>
      <c r="G185" s="9" t="str">
        <f t="shared" si="5"/>
        <v>PIEMONTE</v>
      </c>
    </row>
    <row r="186" spans="1:7" x14ac:dyDescent="0.25">
      <c r="A186" s="3" t="s">
        <v>5133</v>
      </c>
      <c r="B186" s="3" t="str">
        <f>IFERROR(VLOOKUP(A186,PEC!A$2:B$7902,2,0),"PEC NON ESISTENTE")</f>
        <v>comune.perosacanavese</v>
      </c>
      <c r="C186" s="32" t="s">
        <v>7913</v>
      </c>
      <c r="D186" s="32" t="s">
        <v>7914</v>
      </c>
      <c r="E186" s="6">
        <v>556</v>
      </c>
      <c r="F186" s="9" t="str">
        <f t="shared" si="4"/>
        <v xml:space="preserve"> </v>
      </c>
      <c r="G186" s="9" t="str">
        <f t="shared" si="5"/>
        <v>PIEMONTE</v>
      </c>
    </row>
    <row r="187" spans="1:7" x14ac:dyDescent="0.25">
      <c r="A187" s="3" t="s">
        <v>5134</v>
      </c>
      <c r="B187" s="3" t="str">
        <f>IFERROR(VLOOKUP(A187,PEC!A$2:B$7902,2,0),"PEC NON ESISTENTE")</f>
        <v>perrero</v>
      </c>
      <c r="C187" s="32" t="s">
        <v>7913</v>
      </c>
      <c r="D187" s="32" t="s">
        <v>7914</v>
      </c>
      <c r="E187" s="6">
        <v>723</v>
      </c>
      <c r="F187" s="9" t="str">
        <f t="shared" si="4"/>
        <v xml:space="preserve"> </v>
      </c>
      <c r="G187" s="9" t="str">
        <f t="shared" si="5"/>
        <v>PIEMONTE</v>
      </c>
    </row>
    <row r="188" spans="1:7" x14ac:dyDescent="0.25">
      <c r="A188" s="3" t="s">
        <v>5140</v>
      </c>
      <c r="B188" s="3" t="str">
        <f>IFERROR(VLOOKUP(A188,PEC!A$2:B$7902,2,0),"PEC NON ESISTENTE")</f>
        <v>pertusio</v>
      </c>
      <c r="C188" s="32" t="s">
        <v>7913</v>
      </c>
      <c r="D188" s="32" t="s">
        <v>7914</v>
      </c>
      <c r="E188" s="6">
        <v>773</v>
      </c>
      <c r="F188" s="9" t="str">
        <f t="shared" si="4"/>
        <v xml:space="preserve"> </v>
      </c>
      <c r="G188" s="9" t="str">
        <f t="shared" si="5"/>
        <v>PIEMONTE</v>
      </c>
    </row>
    <row r="189" spans="1:7" x14ac:dyDescent="0.25">
      <c r="A189" s="3" t="s">
        <v>5165</v>
      </c>
      <c r="B189" s="3" t="str">
        <f>IFERROR(VLOOKUP(A189,PEC!A$2:B$7902,2,0),"PEC NON ESISTENTE")</f>
        <v>pessinetto</v>
      </c>
      <c r="C189" s="32" t="s">
        <v>7913</v>
      </c>
      <c r="D189" s="32" t="s">
        <v>7914</v>
      </c>
      <c r="E189" s="6">
        <v>607</v>
      </c>
      <c r="F189" s="9" t="str">
        <f t="shared" si="4"/>
        <v xml:space="preserve"> </v>
      </c>
      <c r="G189" s="9" t="str">
        <f t="shared" si="5"/>
        <v>PIEMONTE</v>
      </c>
    </row>
    <row r="190" spans="1:7" x14ac:dyDescent="0.25">
      <c r="A190" s="3" t="s">
        <v>5202</v>
      </c>
      <c r="B190" s="3" t="str">
        <f>IFERROR(VLOOKUP(A190,PEC!A$2:B$7902,2,0),"PEC NON ESISTENTE")</f>
        <v>comune.pianezza</v>
      </c>
      <c r="C190" s="32" t="s">
        <v>7913</v>
      </c>
      <c r="D190" s="32" t="s">
        <v>7914</v>
      </c>
      <c r="E190" s="6">
        <v>14169</v>
      </c>
      <c r="F190" s="9" t="str">
        <f t="shared" si="4"/>
        <v xml:space="preserve"> </v>
      </c>
      <c r="G190" s="9" t="str">
        <f t="shared" si="5"/>
        <v>PIEMONTE</v>
      </c>
    </row>
    <row r="191" spans="1:7" x14ac:dyDescent="0.25">
      <c r="A191" s="3" t="s">
        <v>5290</v>
      </c>
      <c r="B191" s="3" t="str">
        <f>IFERROR(VLOOKUP(A191,PEC!A$2:B$7902,2,0),"PEC NON ESISTENTE")</f>
        <v>pinasca</v>
      </c>
      <c r="C191" s="32" t="s">
        <v>7913</v>
      </c>
      <c r="D191" s="32" t="s">
        <v>7914</v>
      </c>
      <c r="E191" s="6">
        <v>3049</v>
      </c>
      <c r="F191" s="9" t="str">
        <f t="shared" si="4"/>
        <v xml:space="preserve"> </v>
      </c>
      <c r="G191" s="9" t="str">
        <f t="shared" si="5"/>
        <v>PIEMONTE</v>
      </c>
    </row>
    <row r="192" spans="1:7" x14ac:dyDescent="0.25">
      <c r="A192" s="3" t="s">
        <v>5292</v>
      </c>
      <c r="B192" s="3" t="str">
        <f>IFERROR(VLOOKUP(A192,PEC!A$2:B$7902,2,0),"PEC NON ESISTENTE")</f>
        <v>ufficioelettorale</v>
      </c>
      <c r="C192" s="32" t="s">
        <v>7913</v>
      </c>
      <c r="D192" s="32" t="s">
        <v>7914</v>
      </c>
      <c r="E192" s="6">
        <v>34854</v>
      </c>
      <c r="F192" s="9" t="str">
        <f t="shared" si="4"/>
        <v>TROVATO</v>
      </c>
      <c r="G192" s="9" t="str">
        <f t="shared" si="5"/>
        <v>PIEMONTE</v>
      </c>
    </row>
    <row r="193" spans="1:7" x14ac:dyDescent="0.25">
      <c r="A193" s="3" t="s">
        <v>5295</v>
      </c>
      <c r="B193" s="3" t="str">
        <f>IFERROR(VLOOKUP(A193,PEC!A$2:B$7902,2,0),"PEC NON ESISTENTE")</f>
        <v>protocollo</v>
      </c>
      <c r="C193" s="32" t="s">
        <v>7913</v>
      </c>
      <c r="D193" s="32" t="s">
        <v>7914</v>
      </c>
      <c r="E193" s="6">
        <v>8481</v>
      </c>
      <c r="F193" s="9" t="str">
        <f t="shared" si="4"/>
        <v xml:space="preserve"> </v>
      </c>
      <c r="G193" s="9" t="str">
        <f t="shared" si="5"/>
        <v>PIEMONTE</v>
      </c>
    </row>
    <row r="194" spans="1:7" x14ac:dyDescent="0.25">
      <c r="A194" s="3" t="s">
        <v>5300</v>
      </c>
      <c r="B194" s="3" t="str">
        <f>IFERROR(VLOOKUP(A194,PEC!A$2:B$7902,2,0),"PEC NON ESISTENTE")</f>
        <v>protocollo.comune.piobesi.to</v>
      </c>
      <c r="C194" s="32" t="s">
        <v>7913</v>
      </c>
      <c r="D194" s="32" t="s">
        <v>7914</v>
      </c>
      <c r="E194" s="6">
        <v>3713</v>
      </c>
      <c r="F194" s="9" t="str">
        <f t="shared" si="4"/>
        <v xml:space="preserve"> </v>
      </c>
      <c r="G194" s="9" t="str">
        <f t="shared" si="5"/>
        <v>PIEMONTE</v>
      </c>
    </row>
    <row r="195" spans="1:7" x14ac:dyDescent="0.25">
      <c r="A195" s="3" t="s">
        <v>5306</v>
      </c>
      <c r="B195" s="3" t="str">
        <f>IFERROR(VLOOKUP(A195,PEC!A$2:B$7902,2,0),"PEC NON ESISTENTE")</f>
        <v>servizidemografici.piossasco</v>
      </c>
      <c r="C195" s="32" t="s">
        <v>7913</v>
      </c>
      <c r="D195" s="32" t="s">
        <v>7914</v>
      </c>
      <c r="E195" s="6">
        <v>18186</v>
      </c>
      <c r="F195" s="9" t="str">
        <f t="shared" ref="F195:F258" si="6">IF(E195&gt;30000,"TROVATO"," ")</f>
        <v xml:space="preserve"> </v>
      </c>
      <c r="G195" s="9" t="str">
        <f t="shared" ref="G195:G258" si="7">IF(AND(E195&gt;50000,E195&lt;=10000),"Compreso",D195)</f>
        <v>PIEMONTE</v>
      </c>
    </row>
    <row r="196" spans="1:7" x14ac:dyDescent="0.25">
      <c r="A196" s="3" t="s">
        <v>5315</v>
      </c>
      <c r="B196" s="3" t="str">
        <f>IFERROR(VLOOKUP(A196,PEC!A$2:B$7902,2,0),"PEC NON ESISTENTE")</f>
        <v>comune.piscina.to</v>
      </c>
      <c r="C196" s="32" t="s">
        <v>7913</v>
      </c>
      <c r="D196" s="32" t="s">
        <v>7914</v>
      </c>
      <c r="E196" s="6">
        <v>3450</v>
      </c>
      <c r="F196" s="9" t="str">
        <f t="shared" si="6"/>
        <v xml:space="preserve"> </v>
      </c>
      <c r="G196" s="9" t="str">
        <f t="shared" si="7"/>
        <v>PIEMONTE</v>
      </c>
    </row>
    <row r="197" spans="1:7" x14ac:dyDescent="0.25">
      <c r="A197" s="3" t="s">
        <v>5325</v>
      </c>
      <c r="B197" s="3" t="str">
        <f>IFERROR(VLOOKUP(A197,PEC!A$2:B$7902,2,0),"PEC NON ESISTENTE")</f>
        <v>protocollo</v>
      </c>
      <c r="C197" s="32" t="s">
        <v>7913</v>
      </c>
      <c r="D197" s="32" t="s">
        <v>7914</v>
      </c>
      <c r="E197" s="6">
        <v>1378</v>
      </c>
      <c r="F197" s="9" t="str">
        <f t="shared" si="6"/>
        <v xml:space="preserve"> </v>
      </c>
      <c r="G197" s="9" t="str">
        <f t="shared" si="7"/>
        <v>PIEMONTE</v>
      </c>
    </row>
    <row r="198" spans="1:7" x14ac:dyDescent="0.25">
      <c r="A198" s="3" t="s">
        <v>5367</v>
      </c>
      <c r="B198" s="3" t="str">
        <f>IFERROR(VLOOKUP(A198,PEC!A$2:B$7902,2,0),"PEC NON ESISTENTE")</f>
        <v>servizi.demografici</v>
      </c>
      <c r="C198" s="32" t="s">
        <v>7913</v>
      </c>
      <c r="D198" s="32" t="s">
        <v>7914</v>
      </c>
      <c r="E198" s="6">
        <v>10220</v>
      </c>
      <c r="F198" s="9" t="str">
        <f t="shared" si="6"/>
        <v xml:space="preserve"> </v>
      </c>
      <c r="G198" s="9" t="str">
        <f t="shared" si="7"/>
        <v>PIEMONTE</v>
      </c>
    </row>
    <row r="199" spans="1:7" x14ac:dyDescent="0.25">
      <c r="A199" s="3" t="s">
        <v>5392</v>
      </c>
      <c r="B199" s="3" t="str">
        <f>IFERROR(VLOOKUP(A199,PEC!A$2:B$7902,2,0),"PEC NON ESISTENTE")</f>
        <v>pomaretto</v>
      </c>
      <c r="C199" s="32" t="s">
        <v>7913</v>
      </c>
      <c r="D199" s="32" t="s">
        <v>7914</v>
      </c>
      <c r="E199" s="6">
        <v>1068</v>
      </c>
      <c r="F199" s="9" t="str">
        <f t="shared" si="6"/>
        <v xml:space="preserve"> </v>
      </c>
      <c r="G199" s="9" t="str">
        <f t="shared" si="7"/>
        <v>PIEMONTE</v>
      </c>
    </row>
    <row r="200" spans="1:7" x14ac:dyDescent="0.25">
      <c r="A200" s="3" t="s">
        <v>7925</v>
      </c>
      <c r="B200" s="3" t="str">
        <f>IFERROR(VLOOKUP(A200,PEC!A$2:B$7902,2,0),"PEC NON ESISTENTE")</f>
        <v>PEC NON ESISTENTE</v>
      </c>
      <c r="C200" s="32" t="s">
        <v>7913</v>
      </c>
      <c r="D200" s="32" t="s">
        <v>7914</v>
      </c>
      <c r="E200" s="6">
        <v>3676</v>
      </c>
      <c r="F200" s="9" t="str">
        <f t="shared" si="6"/>
        <v xml:space="preserve"> </v>
      </c>
      <c r="G200" s="9" t="str">
        <f t="shared" si="7"/>
        <v>PIEMONTE</v>
      </c>
    </row>
    <row r="201" spans="1:7" x14ac:dyDescent="0.25">
      <c r="A201" s="3" t="s">
        <v>5467</v>
      </c>
      <c r="B201" s="3" t="str">
        <f>IFERROR(VLOOKUP(A201,PEC!A$2:B$7902,2,0),"PEC NON ESISTENTE")</f>
        <v>porte</v>
      </c>
      <c r="C201" s="32" t="s">
        <v>7913</v>
      </c>
      <c r="D201" s="32" t="s">
        <v>7914</v>
      </c>
      <c r="E201" s="6">
        <v>1113</v>
      </c>
      <c r="F201" s="9" t="str">
        <f t="shared" si="6"/>
        <v xml:space="preserve"> </v>
      </c>
      <c r="G201" s="9" t="str">
        <f t="shared" si="7"/>
        <v>PIEMONTE</v>
      </c>
    </row>
    <row r="202" spans="1:7" x14ac:dyDescent="0.25">
      <c r="A202" s="3" t="s">
        <v>5528</v>
      </c>
      <c r="B202" s="3" t="str">
        <f>IFERROR(VLOOKUP(A202,PEC!A$2:B$7902,2,0),"PEC NON ESISTENTE")</f>
        <v>comunepragelato</v>
      </c>
      <c r="C202" s="32" t="s">
        <v>7913</v>
      </c>
      <c r="D202" s="32" t="s">
        <v>7914</v>
      </c>
      <c r="E202" s="6">
        <v>724</v>
      </c>
      <c r="F202" s="9" t="str">
        <f t="shared" si="6"/>
        <v xml:space="preserve"> </v>
      </c>
      <c r="G202" s="9" t="str">
        <f t="shared" si="7"/>
        <v>PIEMONTE</v>
      </c>
    </row>
    <row r="203" spans="1:7" x14ac:dyDescent="0.25">
      <c r="A203" s="3" t="s">
        <v>5531</v>
      </c>
      <c r="B203" s="3" t="str">
        <f>IFERROR(VLOOKUP(A203,PEC!A$2:B$7902,2,0),"PEC NON ESISTENTE")</f>
        <v>prali</v>
      </c>
      <c r="C203" s="32" t="s">
        <v>7913</v>
      </c>
      <c r="D203" s="32" t="s">
        <v>7914</v>
      </c>
      <c r="E203" s="6">
        <v>272</v>
      </c>
      <c r="F203" s="9" t="str">
        <f t="shared" si="6"/>
        <v xml:space="preserve"> </v>
      </c>
      <c r="G203" s="9" t="str">
        <f t="shared" si="7"/>
        <v>PIEMONTE</v>
      </c>
    </row>
    <row r="204" spans="1:7" x14ac:dyDescent="0.25">
      <c r="A204" s="3" t="s">
        <v>5532</v>
      </c>
      <c r="B204" s="3" t="str">
        <f>IFERROR(VLOOKUP(A204,PEC!A$2:B$7902,2,0),"PEC NON ESISTENTE")</f>
        <v>protocollo</v>
      </c>
      <c r="C204" s="32" t="s">
        <v>7913</v>
      </c>
      <c r="D204" s="32" t="s">
        <v>7914</v>
      </c>
      <c r="E204" s="6">
        <v>1945</v>
      </c>
      <c r="F204" s="9" t="str">
        <f t="shared" si="6"/>
        <v xml:space="preserve"> </v>
      </c>
      <c r="G204" s="9" t="str">
        <f t="shared" si="7"/>
        <v>PIEMONTE</v>
      </c>
    </row>
    <row r="205" spans="1:7" x14ac:dyDescent="0.25">
      <c r="A205" s="3" t="s">
        <v>5535</v>
      </c>
      <c r="B205" s="3" t="str">
        <f>IFERROR(VLOOKUP(A205,PEC!A$2:B$7902,2,0),"PEC NON ESISTENTE")</f>
        <v>pramollo</v>
      </c>
      <c r="C205" s="32" t="s">
        <v>7913</v>
      </c>
      <c r="D205" s="32" t="s">
        <v>7914</v>
      </c>
      <c r="E205" s="6">
        <v>242</v>
      </c>
      <c r="F205" s="9" t="str">
        <f t="shared" si="6"/>
        <v xml:space="preserve"> </v>
      </c>
      <c r="G205" s="9" t="str">
        <f t="shared" si="7"/>
        <v>PIEMONTE</v>
      </c>
    </row>
    <row r="206" spans="1:7" x14ac:dyDescent="0.25">
      <c r="A206" s="3" t="s">
        <v>5537</v>
      </c>
      <c r="B206" s="3" t="str">
        <f>IFERROR(VLOOKUP(A206,PEC!A$2:B$7902,2,0),"PEC NON ESISTENTE")</f>
        <v>prarostino</v>
      </c>
      <c r="C206" s="32" t="s">
        <v>7913</v>
      </c>
      <c r="D206" s="32" t="s">
        <v>7914</v>
      </c>
      <c r="E206" s="6">
        <v>1289</v>
      </c>
      <c r="F206" s="9" t="str">
        <f t="shared" si="6"/>
        <v xml:space="preserve"> </v>
      </c>
      <c r="G206" s="9" t="str">
        <f t="shared" si="7"/>
        <v>PIEMONTE</v>
      </c>
    </row>
    <row r="207" spans="1:7" x14ac:dyDescent="0.25">
      <c r="A207" s="3" t="s">
        <v>5539</v>
      </c>
      <c r="B207" s="3" t="str">
        <f>IFERROR(VLOOKUP(A207,PEC!A$2:B$7902,2,0),"PEC NON ESISTENTE")</f>
        <v>prascorsano</v>
      </c>
      <c r="C207" s="32" t="s">
        <v>7913</v>
      </c>
      <c r="D207" s="32" t="s">
        <v>7914</v>
      </c>
      <c r="E207" s="6">
        <v>781</v>
      </c>
      <c r="F207" s="9" t="str">
        <f t="shared" si="6"/>
        <v xml:space="preserve"> </v>
      </c>
      <c r="G207" s="9" t="str">
        <f t="shared" si="7"/>
        <v>PIEMONTE</v>
      </c>
    </row>
    <row r="208" spans="1:7" x14ac:dyDescent="0.25">
      <c r="A208" s="3" t="s">
        <v>5546</v>
      </c>
      <c r="B208" s="3" t="str">
        <f>IFERROR(VLOOKUP(A208,PEC!A$2:B$7902,2,0),"PEC NON ESISTENTE")</f>
        <v>pratiglione</v>
      </c>
      <c r="C208" s="32" t="s">
        <v>7913</v>
      </c>
      <c r="D208" s="32" t="s">
        <v>7914</v>
      </c>
      <c r="E208" s="6">
        <v>548</v>
      </c>
      <c r="F208" s="9" t="str">
        <f t="shared" si="6"/>
        <v xml:space="preserve"> </v>
      </c>
      <c r="G208" s="9" t="str">
        <f t="shared" si="7"/>
        <v>PIEMONTE</v>
      </c>
    </row>
    <row r="209" spans="1:7" x14ac:dyDescent="0.25">
      <c r="A209" s="3" t="s">
        <v>5617</v>
      </c>
      <c r="B209" s="3" t="str">
        <f>IFERROR(VLOOKUP(A209,PEC!A$2:B$7902,2,0),"PEC NON ESISTENTE")</f>
        <v>protocollo.quagliuzzo</v>
      </c>
      <c r="C209" s="32" t="s">
        <v>7913</v>
      </c>
      <c r="D209" s="32" t="s">
        <v>7914</v>
      </c>
      <c r="E209" s="6">
        <v>331</v>
      </c>
      <c r="F209" s="9" t="str">
        <f t="shared" si="6"/>
        <v xml:space="preserve"> </v>
      </c>
      <c r="G209" s="9" t="str">
        <f t="shared" si="7"/>
        <v>PIEMONTE</v>
      </c>
    </row>
    <row r="210" spans="1:7" x14ac:dyDescent="0.25">
      <c r="A210" s="3" t="s">
        <v>5631</v>
      </c>
      <c r="B210" s="3" t="str">
        <f>IFERROR(VLOOKUP(A210,PEC!A$2:B$7902,2,0),"PEC NON ESISTENTE")</f>
        <v>quassolo</v>
      </c>
      <c r="C210" s="32" t="s">
        <v>7913</v>
      </c>
      <c r="D210" s="32" t="s">
        <v>7914</v>
      </c>
      <c r="E210" s="6">
        <v>359</v>
      </c>
      <c r="F210" s="9" t="str">
        <f t="shared" si="6"/>
        <v xml:space="preserve"> </v>
      </c>
      <c r="G210" s="9" t="str">
        <f t="shared" si="7"/>
        <v>PIEMONTE</v>
      </c>
    </row>
    <row r="211" spans="1:7" x14ac:dyDescent="0.25">
      <c r="A211" s="3" t="s">
        <v>5636</v>
      </c>
      <c r="B211" s="3" t="str">
        <f>IFERROR(VLOOKUP(A211,PEC!A$2:B$7902,2,0),"PEC NON ESISTENTE")</f>
        <v>protocollo</v>
      </c>
      <c r="C211" s="32" t="s">
        <v>7913</v>
      </c>
      <c r="D211" s="32" t="s">
        <v>7914</v>
      </c>
      <c r="E211" s="6">
        <v>1048</v>
      </c>
      <c r="F211" s="9" t="str">
        <f t="shared" si="6"/>
        <v xml:space="preserve"> </v>
      </c>
      <c r="G211" s="9" t="str">
        <f t="shared" si="7"/>
        <v>PIEMONTE</v>
      </c>
    </row>
    <row r="212" spans="1:7" x14ac:dyDescent="0.25">
      <c r="A212" s="3" t="s">
        <v>5686</v>
      </c>
      <c r="B212" s="3" t="str">
        <f>IFERROR(VLOOKUP(A212,PEC!A$2:B$7902,2,0),"PEC NON ESISTENTE")</f>
        <v>comune.reano.to</v>
      </c>
      <c r="C212" s="32" t="s">
        <v>7913</v>
      </c>
      <c r="D212" s="32" t="s">
        <v>7914</v>
      </c>
      <c r="E212" s="6">
        <v>1689</v>
      </c>
      <c r="F212" s="9" t="str">
        <f t="shared" si="6"/>
        <v xml:space="preserve"> </v>
      </c>
      <c r="G212" s="9" t="str">
        <f t="shared" si="7"/>
        <v>PIEMONTE</v>
      </c>
    </row>
    <row r="213" spans="1:7" x14ac:dyDescent="0.25">
      <c r="A213" s="3" t="s">
        <v>5726</v>
      </c>
      <c r="B213" s="3" t="str">
        <f>IFERROR(VLOOKUP(A213,PEC!A$2:B$7902,2,0),"PEC NON ESISTENTE")</f>
        <v>ribordone</v>
      </c>
      <c r="C213" s="32" t="s">
        <v>7913</v>
      </c>
      <c r="D213" s="32" t="s">
        <v>7914</v>
      </c>
      <c r="E213" s="6">
        <v>67</v>
      </c>
      <c r="F213" s="9" t="str">
        <f t="shared" si="6"/>
        <v xml:space="preserve"> </v>
      </c>
      <c r="G213" s="9" t="str">
        <f t="shared" si="7"/>
        <v>PIEMONTE</v>
      </c>
    </row>
    <row r="214" spans="1:7" x14ac:dyDescent="0.25">
      <c r="A214" s="3" t="s">
        <v>5772</v>
      </c>
      <c r="B214" s="3" t="str">
        <f>IFERROR(VLOOKUP(A214,PEC!A$2:B$7902,2,0),"PEC NON ESISTENTE")</f>
        <v>protocollo</v>
      </c>
      <c r="C214" s="32" t="s">
        <v>7913</v>
      </c>
      <c r="D214" s="32" t="s">
        <v>7914</v>
      </c>
      <c r="E214" s="6">
        <v>1159</v>
      </c>
      <c r="F214" s="9" t="str">
        <f t="shared" si="6"/>
        <v xml:space="preserve"> </v>
      </c>
      <c r="G214" s="9" t="str">
        <f t="shared" si="7"/>
        <v>PIEMONTE</v>
      </c>
    </row>
    <row r="215" spans="1:7" x14ac:dyDescent="0.25">
      <c r="A215" s="3" t="s">
        <v>5774</v>
      </c>
      <c r="B215" s="3" t="str">
        <f>IFERROR(VLOOKUP(A215,PEC!A$2:B$7902,2,0),"PEC NON ESISTENTE")</f>
        <v>protocollo.rivalta</v>
      </c>
      <c r="C215" s="32" t="s">
        <v>7913</v>
      </c>
      <c r="D215" s="32" t="s">
        <v>7914</v>
      </c>
      <c r="E215" s="6">
        <v>19245</v>
      </c>
      <c r="F215" s="9" t="str">
        <f t="shared" si="6"/>
        <v xml:space="preserve"> </v>
      </c>
      <c r="G215" s="9" t="str">
        <f t="shared" si="7"/>
        <v>PIEMONTE</v>
      </c>
    </row>
    <row r="216" spans="1:7" x14ac:dyDescent="0.25">
      <c r="A216" s="3" t="s">
        <v>5771</v>
      </c>
      <c r="B216" s="3" t="str">
        <f>IFERROR(VLOOKUP(A216,PEC!A$2:B$7902,2,0),"PEC NON ESISTENTE")</f>
        <v>comune.rivapressochieri</v>
      </c>
      <c r="C216" s="32" t="s">
        <v>7913</v>
      </c>
      <c r="D216" s="32" t="s">
        <v>7914</v>
      </c>
      <c r="E216" s="6">
        <v>4207</v>
      </c>
      <c r="F216" s="9" t="str">
        <f t="shared" si="6"/>
        <v xml:space="preserve"> </v>
      </c>
      <c r="G216" s="9" t="str">
        <f t="shared" si="7"/>
        <v>PIEMONTE</v>
      </c>
    </row>
    <row r="217" spans="1:7" x14ac:dyDescent="0.25">
      <c r="A217" s="3" t="s">
        <v>5777</v>
      </c>
      <c r="B217" s="3" t="str">
        <f>IFERROR(VLOOKUP(A217,PEC!A$2:B$7902,2,0),"PEC NON ESISTENTE")</f>
        <v>amministrativo.rivara</v>
      </c>
      <c r="C217" s="32" t="s">
        <v>7913</v>
      </c>
      <c r="D217" s="32" t="s">
        <v>7914</v>
      </c>
      <c r="E217" s="6">
        <v>2666</v>
      </c>
      <c r="F217" s="9" t="str">
        <f t="shared" si="6"/>
        <v xml:space="preserve"> </v>
      </c>
      <c r="G217" s="9" t="str">
        <f t="shared" si="7"/>
        <v>PIEMONTE</v>
      </c>
    </row>
    <row r="218" spans="1:7" x14ac:dyDescent="0.25">
      <c r="A218" s="3" t="s">
        <v>5778</v>
      </c>
      <c r="B218" s="3" t="str">
        <f>IFERROR(VLOOKUP(A218,PEC!A$2:B$7902,2,0),"PEC NON ESISTENTE")</f>
        <v>rivarolocanavese</v>
      </c>
      <c r="C218" s="32" t="s">
        <v>7913</v>
      </c>
      <c r="D218" s="32" t="s">
        <v>7914</v>
      </c>
      <c r="E218" s="6">
        <v>12356</v>
      </c>
      <c r="F218" s="9" t="str">
        <f t="shared" si="6"/>
        <v xml:space="preserve"> </v>
      </c>
      <c r="G218" s="9" t="str">
        <f t="shared" si="7"/>
        <v>PIEMONTE</v>
      </c>
    </row>
    <row r="219" spans="1:7" x14ac:dyDescent="0.25">
      <c r="A219" s="3" t="s">
        <v>5782</v>
      </c>
      <c r="B219" s="3" t="str">
        <f>IFERROR(VLOOKUP(A219,PEC!A$2:B$7902,2,0),"PEC NON ESISTENTE")</f>
        <v>rivarossa</v>
      </c>
      <c r="C219" s="32" t="s">
        <v>7913</v>
      </c>
      <c r="D219" s="32" t="s">
        <v>7914</v>
      </c>
      <c r="E219" s="6">
        <v>1626</v>
      </c>
      <c r="F219" s="9" t="str">
        <f t="shared" si="6"/>
        <v xml:space="preserve"> </v>
      </c>
      <c r="G219" s="9" t="str">
        <f t="shared" si="7"/>
        <v>PIEMONTE</v>
      </c>
    </row>
    <row r="220" spans="1:7" x14ac:dyDescent="0.25">
      <c r="A220" s="3" t="s">
        <v>5790</v>
      </c>
      <c r="B220" s="3" t="str">
        <f>IFERROR(VLOOKUP(A220,PEC!A$2:B$7902,2,0),"PEC NON ESISTENTE")</f>
        <v>comune.rivoli.to</v>
      </c>
      <c r="C220" s="32" t="s">
        <v>7913</v>
      </c>
      <c r="D220" s="32" t="s">
        <v>7914</v>
      </c>
      <c r="E220" s="6">
        <v>48632</v>
      </c>
      <c r="F220" s="9" t="str">
        <f t="shared" si="6"/>
        <v>TROVATO</v>
      </c>
      <c r="G220" s="9" t="str">
        <f t="shared" si="7"/>
        <v>PIEMONTE</v>
      </c>
    </row>
    <row r="221" spans="1:7" x14ac:dyDescent="0.25">
      <c r="A221" s="3" t="s">
        <v>5798</v>
      </c>
      <c r="B221" s="3" t="str">
        <f>IFERROR(VLOOKUP(A221,PEC!A$2:B$7902,2,0),"PEC NON ESISTENTE")</f>
        <v>anagrafe.robassomero</v>
      </c>
      <c r="C221" s="32" t="s">
        <v>7913</v>
      </c>
      <c r="D221" s="32" t="s">
        <v>7914</v>
      </c>
      <c r="E221" s="6">
        <v>2976</v>
      </c>
      <c r="F221" s="9" t="str">
        <f t="shared" si="6"/>
        <v xml:space="preserve"> </v>
      </c>
      <c r="G221" s="9" t="str">
        <f t="shared" si="7"/>
        <v>PIEMONTE</v>
      </c>
    </row>
    <row r="222" spans="1:7" x14ac:dyDescent="0.25">
      <c r="A222" s="3" t="s">
        <v>5808</v>
      </c>
      <c r="B222" s="3" t="str">
        <f>IFERROR(VLOOKUP(A222,PEC!A$2:B$7902,2,0),"PEC NON ESISTENTE")</f>
        <v>rocca.canavese</v>
      </c>
      <c r="C222" s="32" t="s">
        <v>7913</v>
      </c>
      <c r="D222" s="32" t="s">
        <v>7914</v>
      </c>
      <c r="E222" s="6">
        <v>1754</v>
      </c>
      <c r="F222" s="9" t="str">
        <f t="shared" si="6"/>
        <v xml:space="preserve"> </v>
      </c>
      <c r="G222" s="9" t="str">
        <f t="shared" si="7"/>
        <v>PIEMONTE</v>
      </c>
    </row>
    <row r="223" spans="1:7" x14ac:dyDescent="0.25">
      <c r="A223" s="3" t="s">
        <v>5902</v>
      </c>
      <c r="B223" s="3" t="str">
        <f>IFERROR(VLOOKUP(A223,PEC!A$2:B$7902,2,0),"PEC NON ESISTENTE")</f>
        <v>protocollo</v>
      </c>
      <c r="C223" s="32" t="s">
        <v>7913</v>
      </c>
      <c r="D223" s="32" t="s">
        <v>7914</v>
      </c>
      <c r="E223" s="6">
        <v>1989</v>
      </c>
      <c r="F223" s="9" t="str">
        <f t="shared" si="6"/>
        <v xml:space="preserve"> </v>
      </c>
      <c r="G223" s="9" t="str">
        <f t="shared" si="7"/>
        <v>PIEMONTE</v>
      </c>
    </row>
    <row r="224" spans="1:7" x14ac:dyDescent="0.25">
      <c r="A224" s="3" t="s">
        <v>5910</v>
      </c>
      <c r="B224" s="3" t="str">
        <f>IFERROR(VLOOKUP(A224,PEC!A$2:B$7902,2,0),"PEC NON ESISTENTE")</f>
        <v>romanocanavese</v>
      </c>
      <c r="C224" s="32" t="s">
        <v>7913</v>
      </c>
      <c r="D224" s="32" t="s">
        <v>7914</v>
      </c>
      <c r="E224" s="6">
        <v>2937</v>
      </c>
      <c r="F224" s="9" t="str">
        <f t="shared" si="6"/>
        <v xml:space="preserve"> </v>
      </c>
      <c r="G224" s="9" t="str">
        <f t="shared" si="7"/>
        <v>PIEMONTE</v>
      </c>
    </row>
    <row r="225" spans="1:7" x14ac:dyDescent="0.25">
      <c r="A225" s="3" t="s">
        <v>5931</v>
      </c>
      <c r="B225" s="3" t="str">
        <f>IFERROR(VLOOKUP(A225,PEC!A$2:B$7902,2,0),"PEC NON ESISTENTE")</f>
        <v>comune.roncocanavese</v>
      </c>
      <c r="C225" s="32" t="s">
        <v>7913</v>
      </c>
      <c r="D225" s="32" t="s">
        <v>7914</v>
      </c>
      <c r="E225" s="6">
        <v>313</v>
      </c>
      <c r="F225" s="9" t="str">
        <f t="shared" si="6"/>
        <v xml:space="preserve"> </v>
      </c>
      <c r="G225" s="9" t="str">
        <f t="shared" si="7"/>
        <v>PIEMONTE</v>
      </c>
    </row>
    <row r="226" spans="1:7" x14ac:dyDescent="0.25">
      <c r="A226" s="3" t="s">
        <v>5938</v>
      </c>
      <c r="B226" s="3" t="str">
        <f>IFERROR(VLOOKUP(A226,PEC!A$2:B$7902,2,0),"PEC NON ESISTENTE")</f>
        <v>comune.rondissone.pec</v>
      </c>
      <c r="C226" s="32" t="s">
        <v>7913</v>
      </c>
      <c r="D226" s="32" t="s">
        <v>7914</v>
      </c>
      <c r="E226" s="6">
        <v>1834</v>
      </c>
      <c r="F226" s="9" t="str">
        <f t="shared" si="6"/>
        <v xml:space="preserve"> </v>
      </c>
      <c r="G226" s="9" t="str">
        <f t="shared" si="7"/>
        <v>PIEMONTE</v>
      </c>
    </row>
    <row r="227" spans="1:7" x14ac:dyDescent="0.25">
      <c r="A227" s="3" t="s">
        <v>7926</v>
      </c>
      <c r="B227" s="3" t="str">
        <f>IFERROR(VLOOKUP(A227,PEC!A$2:B$7902,2,0),"PEC NON ESISTENTE")</f>
        <v>rora</v>
      </c>
      <c r="C227" s="32" t="s">
        <v>7913</v>
      </c>
      <c r="D227" s="32" t="s">
        <v>7914</v>
      </c>
      <c r="E227" s="6">
        <v>255</v>
      </c>
      <c r="F227" s="9" t="str">
        <f t="shared" si="6"/>
        <v xml:space="preserve"> </v>
      </c>
      <c r="G227" s="9" t="str">
        <f t="shared" si="7"/>
        <v>PIEMONTE</v>
      </c>
    </row>
    <row r="228" spans="1:7" x14ac:dyDescent="0.25">
      <c r="A228" s="3" t="s">
        <v>5971</v>
      </c>
      <c r="B228" s="3" t="str">
        <f>IFERROR(VLOOKUP(A228,PEC!A$2:B$7902,2,0),"PEC NON ESISTENTE")</f>
        <v>roure</v>
      </c>
      <c r="C228" s="32" t="s">
        <v>7913</v>
      </c>
      <c r="D228" s="32" t="s">
        <v>7914</v>
      </c>
      <c r="E228" s="6">
        <v>888</v>
      </c>
      <c r="F228" s="9" t="str">
        <f t="shared" si="6"/>
        <v xml:space="preserve"> </v>
      </c>
      <c r="G228" s="9" t="str">
        <f t="shared" si="7"/>
        <v>PIEMONTE</v>
      </c>
    </row>
    <row r="229" spans="1:7" x14ac:dyDescent="0.25">
      <c r="A229" s="3" t="s">
        <v>5962</v>
      </c>
      <c r="B229" s="3" t="str">
        <f>IFERROR(VLOOKUP(A229,PEC!A$2:B$7902,2,0),"PEC NON ESISTENTE")</f>
        <v>protocollo</v>
      </c>
      <c r="C229" s="32" t="s">
        <v>7913</v>
      </c>
      <c r="D229" s="32" t="s">
        <v>7914</v>
      </c>
      <c r="E229" s="6">
        <v>4621</v>
      </c>
      <c r="F229" s="9" t="str">
        <f t="shared" si="6"/>
        <v xml:space="preserve"> </v>
      </c>
      <c r="G229" s="9" t="str">
        <f t="shared" si="7"/>
        <v>PIEMONTE</v>
      </c>
    </row>
    <row r="230" spans="1:7" x14ac:dyDescent="0.25">
      <c r="A230" s="3" t="s">
        <v>5991</v>
      </c>
      <c r="B230" s="3" t="str">
        <f>IFERROR(VLOOKUP(A230,PEC!A$2:B$7902,2,0),"PEC NON ESISTENTE")</f>
        <v>comune.rubiana.to</v>
      </c>
      <c r="C230" s="32" t="s">
        <v>7913</v>
      </c>
      <c r="D230" s="32" t="s">
        <v>7914</v>
      </c>
      <c r="E230" s="6">
        <v>2417</v>
      </c>
      <c r="F230" s="9" t="str">
        <f t="shared" si="6"/>
        <v xml:space="preserve"> </v>
      </c>
      <c r="G230" s="9" t="str">
        <f t="shared" si="7"/>
        <v>PIEMONTE</v>
      </c>
    </row>
    <row r="231" spans="1:7" x14ac:dyDescent="0.25">
      <c r="A231" s="3" t="s">
        <v>5995</v>
      </c>
      <c r="B231" s="3" t="str">
        <f>IFERROR(VLOOKUP(A231,PEC!A$2:B$7902,2,0),"PEC NON ESISTENTE")</f>
        <v>protocollo</v>
      </c>
      <c r="C231" s="32" t="s">
        <v>7913</v>
      </c>
      <c r="D231" s="32" t="s">
        <v>7914</v>
      </c>
      <c r="E231" s="6">
        <v>773</v>
      </c>
      <c r="F231" s="9" t="str">
        <f t="shared" si="6"/>
        <v xml:space="preserve"> </v>
      </c>
      <c r="G231" s="9" t="str">
        <f t="shared" si="7"/>
        <v>PIEMONTE</v>
      </c>
    </row>
    <row r="232" spans="1:7" x14ac:dyDescent="0.25">
      <c r="A232" s="3" t="s">
        <v>6039</v>
      </c>
      <c r="B232" s="3" t="str">
        <f>IFERROR(VLOOKUP(A232,PEC!A$2:B$7902,2,0),"PEC NON ESISTENTE")</f>
        <v>protocollo</v>
      </c>
      <c r="C232" s="32" t="s">
        <v>7913</v>
      </c>
      <c r="D232" s="32" t="s">
        <v>7914</v>
      </c>
      <c r="E232" s="6">
        <v>1795</v>
      </c>
      <c r="F232" s="9" t="str">
        <f t="shared" si="6"/>
        <v xml:space="preserve"> </v>
      </c>
      <c r="G232" s="9" t="str">
        <f t="shared" si="7"/>
        <v>PIEMONTE</v>
      </c>
    </row>
    <row r="233" spans="1:7" x14ac:dyDescent="0.25">
      <c r="A233" s="3" t="s">
        <v>6040</v>
      </c>
      <c r="B233" s="3" t="str">
        <f>IFERROR(VLOOKUP(A233,PEC!A$2:B$7902,2,0),"PEC NON ESISTENTE")</f>
        <v>salbertrand</v>
      </c>
      <c r="C233" s="32" t="s">
        <v>7913</v>
      </c>
      <c r="D233" s="32" t="s">
        <v>7914</v>
      </c>
      <c r="E233" s="6">
        <v>579</v>
      </c>
      <c r="F233" s="9" t="str">
        <f t="shared" si="6"/>
        <v xml:space="preserve"> </v>
      </c>
      <c r="G233" s="9" t="str">
        <f t="shared" si="7"/>
        <v>PIEMONTE</v>
      </c>
    </row>
    <row r="234" spans="1:7" x14ac:dyDescent="0.25">
      <c r="A234" s="3" t="s">
        <v>6049</v>
      </c>
      <c r="B234" s="3" t="str">
        <f>IFERROR(VLOOKUP(A234,PEC!A$2:B$7902,2,0),"PEC NON ESISTENTE")</f>
        <v>protocollo.salerano.canavese</v>
      </c>
      <c r="C234" s="32" t="s">
        <v>7913</v>
      </c>
      <c r="D234" s="32" t="s">
        <v>7914</v>
      </c>
      <c r="E234" s="6">
        <v>522</v>
      </c>
      <c r="F234" s="9" t="str">
        <f t="shared" si="6"/>
        <v xml:space="preserve"> </v>
      </c>
      <c r="G234" s="9" t="str">
        <f t="shared" si="7"/>
        <v>PIEMONTE</v>
      </c>
    </row>
    <row r="235" spans="1:7" x14ac:dyDescent="0.25">
      <c r="A235" s="3" t="s">
        <v>6071</v>
      </c>
      <c r="B235" s="3" t="str">
        <f>IFERROR(VLOOKUP(A235,PEC!A$2:B$7902,2,0),"PEC NON ESISTENTE")</f>
        <v>salza.di.pinerolo</v>
      </c>
      <c r="C235" s="32" t="s">
        <v>7913</v>
      </c>
      <c r="D235" s="32" t="s">
        <v>7914</v>
      </c>
      <c r="E235" s="6">
        <v>78</v>
      </c>
      <c r="F235" s="9" t="str">
        <f t="shared" si="6"/>
        <v xml:space="preserve"> </v>
      </c>
      <c r="G235" s="9" t="str">
        <f t="shared" si="7"/>
        <v>PIEMONTE</v>
      </c>
    </row>
    <row r="236" spans="1:7" x14ac:dyDescent="0.25">
      <c r="A236" s="3" t="s">
        <v>6083</v>
      </c>
      <c r="B236" s="3" t="str">
        <f>IFERROR(VLOOKUP(A236,PEC!A$2:B$7902,2,0),"PEC NON ESISTENTE")</f>
        <v>anagrafe.comunesamone.to</v>
      </c>
      <c r="C236" s="32" t="s">
        <v>7913</v>
      </c>
      <c r="D236" s="32" t="s">
        <v>7914</v>
      </c>
      <c r="E236" s="6">
        <v>1614</v>
      </c>
      <c r="F236" s="9" t="str">
        <f t="shared" si="6"/>
        <v xml:space="preserve"> </v>
      </c>
      <c r="G236" s="9" t="str">
        <f t="shared" si="7"/>
        <v>PIEMONTE</v>
      </c>
    </row>
    <row r="237" spans="1:7" x14ac:dyDescent="0.25">
      <c r="A237" s="3" t="s">
        <v>6098</v>
      </c>
      <c r="B237" s="3" t="str">
        <f>IFERROR(VLOOKUP(A237,PEC!A$2:B$7902,2,0),"PEC NON ESISTENTE")</f>
        <v>sanbenigno</v>
      </c>
      <c r="C237" s="32" t="s">
        <v>7913</v>
      </c>
      <c r="D237" s="32" t="s">
        <v>7914</v>
      </c>
      <c r="E237" s="6">
        <v>5615</v>
      </c>
      <c r="F237" s="9" t="str">
        <f t="shared" si="6"/>
        <v xml:space="preserve"> </v>
      </c>
      <c r="G237" s="9" t="str">
        <f t="shared" si="7"/>
        <v>PIEMONTE</v>
      </c>
    </row>
    <row r="238" spans="1:7" x14ac:dyDescent="0.25">
      <c r="A238" s="3" t="s">
        <v>6109</v>
      </c>
      <c r="B238" s="3" t="str">
        <f>IFERROR(VLOOKUP(A238,PEC!A$2:B$7902,2,0),"PEC NON ESISTENTE")</f>
        <v>comune.sancarlo</v>
      </c>
      <c r="C238" s="32" t="s">
        <v>7913</v>
      </c>
      <c r="D238" s="32" t="s">
        <v>7914</v>
      </c>
      <c r="E238" s="6">
        <v>3874</v>
      </c>
      <c r="F238" s="9" t="str">
        <f t="shared" si="6"/>
        <v xml:space="preserve"> </v>
      </c>
      <c r="G238" s="9" t="str">
        <f t="shared" si="7"/>
        <v>PIEMONTE</v>
      </c>
    </row>
    <row r="239" spans="1:7" x14ac:dyDescent="0.25">
      <c r="A239" s="3" t="s">
        <v>6125</v>
      </c>
      <c r="B239" s="3" t="str">
        <f>IFERROR(VLOOKUP(A239,PEC!A$2:B$7902,2,0),"PEC NON ESISTENTE")</f>
        <v>sancolombanobelmonte</v>
      </c>
      <c r="C239" s="32" t="s">
        <v>7913</v>
      </c>
      <c r="D239" s="32" t="s">
        <v>7914</v>
      </c>
      <c r="E239" s="6">
        <v>376</v>
      </c>
      <c r="F239" s="9" t="str">
        <f t="shared" si="6"/>
        <v xml:space="preserve"> </v>
      </c>
      <c r="G239" s="9" t="str">
        <f t="shared" si="7"/>
        <v>PIEMONTE</v>
      </c>
    </row>
    <row r="240" spans="1:7" x14ac:dyDescent="0.25">
      <c r="A240" s="3" t="s">
        <v>6137</v>
      </c>
      <c r="B240" s="3" t="str">
        <f>IFERROR(VLOOKUP(A240,PEC!A$2:B$7902,2,0),"PEC NON ESISTENTE")</f>
        <v>comune.sandidero.to</v>
      </c>
      <c r="C240" s="32" t="s">
        <v>7913</v>
      </c>
      <c r="D240" s="32" t="s">
        <v>7914</v>
      </c>
      <c r="E240" s="6">
        <v>566</v>
      </c>
      <c r="F240" s="9" t="str">
        <f t="shared" si="6"/>
        <v xml:space="preserve"> </v>
      </c>
      <c r="G240" s="9" t="str">
        <f t="shared" si="7"/>
        <v>PIEMONTE</v>
      </c>
    </row>
    <row r="241" spans="1:7" x14ac:dyDescent="0.25">
      <c r="A241" s="3" t="s">
        <v>6156</v>
      </c>
      <c r="B241" s="3" t="str">
        <f>IFERROR(VLOOKUP(A241,PEC!A$2:B$7902,2,0),"PEC NON ESISTENTE")</f>
        <v>demografico.sanfrancescoalcampo</v>
      </c>
      <c r="C241" s="32" t="s">
        <v>7913</v>
      </c>
      <c r="D241" s="32" t="s">
        <v>7914</v>
      </c>
      <c r="E241" s="6">
        <v>4825</v>
      </c>
      <c r="F241" s="9" t="str">
        <f t="shared" si="6"/>
        <v xml:space="preserve"> </v>
      </c>
      <c r="G241" s="9" t="str">
        <f t="shared" si="7"/>
        <v>PIEMONTE</v>
      </c>
    </row>
    <row r="242" spans="1:7" x14ac:dyDescent="0.25">
      <c r="A242" s="3" t="s">
        <v>6394</v>
      </c>
      <c r="B242" s="3" t="str">
        <f>IFERROR(VLOOKUP(A242,PEC!A$2:B$7902,2,0),"PEC NON ESISTENTE")</f>
        <v>protocollo</v>
      </c>
      <c r="C242" s="32" t="s">
        <v>7913</v>
      </c>
      <c r="D242" s="32" t="s">
        <v>7914</v>
      </c>
      <c r="E242" s="6">
        <v>3807</v>
      </c>
      <c r="F242" s="9" t="str">
        <f t="shared" si="6"/>
        <v xml:space="preserve"> </v>
      </c>
      <c r="G242" s="9" t="str">
        <f t="shared" si="7"/>
        <v>PIEMONTE</v>
      </c>
    </row>
    <row r="243" spans="1:7" x14ac:dyDescent="0.25">
      <c r="A243" s="3" t="s">
        <v>6163</v>
      </c>
      <c r="B243" s="3" t="str">
        <f>IFERROR(VLOOKUP(A243,PEC!A$2:B$7902,2,0),"PEC NON ESISTENTE")</f>
        <v>anagrafe</v>
      </c>
      <c r="C243" s="32" t="s">
        <v>7913</v>
      </c>
      <c r="D243" s="32" t="s">
        <v>7914</v>
      </c>
      <c r="E243" s="6">
        <v>1874</v>
      </c>
      <c r="F243" s="9" t="str">
        <f t="shared" si="6"/>
        <v xml:space="preserve"> </v>
      </c>
      <c r="G243" s="9" t="str">
        <f t="shared" si="7"/>
        <v>PIEMONTE</v>
      </c>
    </row>
    <row r="244" spans="1:7" x14ac:dyDescent="0.25">
      <c r="A244" s="3" t="s">
        <v>6170</v>
      </c>
      <c r="B244" s="3" t="str">
        <f>IFERROR(VLOOKUP(A244,PEC!A$2:B$7902,2,0),"PEC NON ESISTENTE")</f>
        <v>demografici.sangillio</v>
      </c>
      <c r="C244" s="32" t="s">
        <v>7913</v>
      </c>
      <c r="D244" s="32" t="s">
        <v>7914</v>
      </c>
      <c r="E244" s="6">
        <v>3023</v>
      </c>
      <c r="F244" s="9" t="str">
        <f t="shared" si="6"/>
        <v xml:space="preserve"> </v>
      </c>
      <c r="G244" s="9" t="str">
        <f t="shared" si="7"/>
        <v>PIEMONTE</v>
      </c>
    </row>
    <row r="245" spans="1:7" x14ac:dyDescent="0.25">
      <c r="A245" s="3" t="s">
        <v>6176</v>
      </c>
      <c r="B245" s="3" t="str">
        <f>IFERROR(VLOOKUP(A245,PEC!A$2:B$7902,2,0),"PEC NON ESISTENTE")</f>
        <v>sangiorgiocanavese</v>
      </c>
      <c r="C245" s="32" t="s">
        <v>7913</v>
      </c>
      <c r="D245" s="32" t="s">
        <v>7914</v>
      </c>
      <c r="E245" s="6">
        <v>2705</v>
      </c>
      <c r="F245" s="9" t="str">
        <f t="shared" si="6"/>
        <v xml:space="preserve"> </v>
      </c>
      <c r="G245" s="9" t="str">
        <f t="shared" si="7"/>
        <v>PIEMONTE</v>
      </c>
    </row>
    <row r="246" spans="1:7" x14ac:dyDescent="0.25">
      <c r="A246" s="3" t="s">
        <v>6191</v>
      </c>
      <c r="B246" s="3" t="str">
        <f>IFERROR(VLOOKUP(A246,PEC!A$2:B$7902,2,0),"PEC NON ESISTENTE")</f>
        <v>sangioriodisusa</v>
      </c>
      <c r="C246" s="32" t="s">
        <v>7913</v>
      </c>
      <c r="D246" s="32" t="s">
        <v>7914</v>
      </c>
      <c r="E246" s="6">
        <v>1040</v>
      </c>
      <c r="F246" s="9" t="str">
        <f t="shared" si="6"/>
        <v xml:space="preserve"> </v>
      </c>
      <c r="G246" s="9" t="str">
        <f t="shared" si="7"/>
        <v>PIEMONTE</v>
      </c>
    </row>
    <row r="247" spans="1:7" x14ac:dyDescent="0.25">
      <c r="A247" s="3" t="s">
        <v>6218</v>
      </c>
      <c r="B247" s="3" t="str">
        <f>IFERROR(VLOOKUP(A247,PEC!A$2:B$7902,2,0),"PEC NON ESISTENTE")</f>
        <v>comune.sangiusto</v>
      </c>
      <c r="C247" s="32" t="s">
        <v>7913</v>
      </c>
      <c r="D247" s="32" t="s">
        <v>7914</v>
      </c>
      <c r="E247" s="6">
        <v>3397</v>
      </c>
      <c r="F247" s="9" t="str">
        <f t="shared" si="6"/>
        <v xml:space="preserve"> </v>
      </c>
      <c r="G247" s="9" t="str">
        <f t="shared" si="7"/>
        <v>PIEMONTE</v>
      </c>
    </row>
    <row r="248" spans="1:7" x14ac:dyDescent="0.25">
      <c r="A248" s="3" t="s">
        <v>6252</v>
      </c>
      <c r="B248" s="3" t="str">
        <f>IFERROR(VLOOKUP(A248,PEC!A$2:B$7902,2,0),"PEC NON ESISTENTE")</f>
        <v>protocollo.san.martino.canavese</v>
      </c>
      <c r="C248" s="32" t="s">
        <v>7913</v>
      </c>
      <c r="D248" s="32" t="s">
        <v>7914</v>
      </c>
      <c r="E248" s="6">
        <v>851</v>
      </c>
      <c r="F248" s="9" t="str">
        <f t="shared" si="6"/>
        <v xml:space="preserve"> </v>
      </c>
      <c r="G248" s="9" t="str">
        <f t="shared" si="7"/>
        <v>PIEMONTE</v>
      </c>
    </row>
    <row r="249" spans="1:7" x14ac:dyDescent="0.25">
      <c r="A249" s="3" t="s">
        <v>6271</v>
      </c>
      <c r="B249" s="3" t="str">
        <f>IFERROR(VLOOKUP(A249,PEC!A$2:B$7902,2,0),"PEC NON ESISTENTE")</f>
        <v>protocollo</v>
      </c>
      <c r="C249" s="32" t="s">
        <v>7913</v>
      </c>
      <c r="D249" s="32" t="s">
        <v>7914</v>
      </c>
      <c r="E249" s="6">
        <v>9646</v>
      </c>
      <c r="F249" s="9" t="str">
        <f t="shared" si="6"/>
        <v xml:space="preserve"> </v>
      </c>
      <c r="G249" s="9" t="str">
        <f t="shared" si="7"/>
        <v>PIEMONTE</v>
      </c>
    </row>
    <row r="250" spans="1:7" x14ac:dyDescent="0.25">
      <c r="A250" s="3" t="s">
        <v>6279</v>
      </c>
      <c r="B250" s="3" t="str">
        <f>IFERROR(VLOOKUP(A250,PEC!A$2:B$7902,2,0),"PEC NON ESISTENTE")</f>
        <v>protocollo</v>
      </c>
      <c r="C250" s="32" t="s">
        <v>7913</v>
      </c>
      <c r="D250" s="32" t="s">
        <v>7914</v>
      </c>
      <c r="E250" s="6">
        <v>18925</v>
      </c>
      <c r="F250" s="9" t="str">
        <f t="shared" si="6"/>
        <v xml:space="preserve"> </v>
      </c>
      <c r="G250" s="9" t="str">
        <f t="shared" si="7"/>
        <v>PIEMONTE</v>
      </c>
    </row>
    <row r="251" spans="1:7" x14ac:dyDescent="0.25">
      <c r="A251" s="3" t="s">
        <v>6325</v>
      </c>
      <c r="B251" s="3" t="str">
        <f>IFERROR(VLOOKUP(A251,PEC!A$2:B$7902,2,0),"PEC NON ESISTENTE")</f>
        <v>demografico.sanpietro</v>
      </c>
      <c r="C251" s="32" t="s">
        <v>7913</v>
      </c>
      <c r="D251" s="32" t="s">
        <v>7914</v>
      </c>
      <c r="E251" s="6">
        <v>1430</v>
      </c>
      <c r="F251" s="9" t="str">
        <f t="shared" si="6"/>
        <v xml:space="preserve"> </v>
      </c>
      <c r="G251" s="9" t="str">
        <f t="shared" si="7"/>
        <v>PIEMONTE</v>
      </c>
    </row>
    <row r="252" spans="1:7" x14ac:dyDescent="0.25">
      <c r="A252" s="3" t="s">
        <v>6333</v>
      </c>
      <c r="B252" s="3" t="str">
        <f>IFERROR(VLOOKUP(A252,PEC!A$2:B$7902,2,0),"PEC NON ESISTENTE")</f>
        <v>san.ponso</v>
      </c>
      <c r="C252" s="32" t="s">
        <v>7913</v>
      </c>
      <c r="D252" s="32" t="s">
        <v>7914</v>
      </c>
      <c r="E252" s="6">
        <v>279</v>
      </c>
      <c r="F252" s="9" t="str">
        <f t="shared" si="6"/>
        <v xml:space="preserve"> </v>
      </c>
      <c r="G252" s="9" t="str">
        <f t="shared" si="7"/>
        <v>PIEMONTE</v>
      </c>
    </row>
    <row r="253" spans="1:7" x14ac:dyDescent="0.25">
      <c r="A253" s="3" t="s">
        <v>6341</v>
      </c>
      <c r="B253" s="3" t="str">
        <f>IFERROR(VLOOKUP(A253,PEC!A$2:B$7902,2,0),"PEC NON ESISTENTE")</f>
        <v>comune.sanraffaelecimena.to</v>
      </c>
      <c r="C253" s="32" t="s">
        <v>7913</v>
      </c>
      <c r="D253" s="32" t="s">
        <v>7914</v>
      </c>
      <c r="E253" s="6">
        <v>3107</v>
      </c>
      <c r="F253" s="9" t="str">
        <f t="shared" si="6"/>
        <v xml:space="preserve"> </v>
      </c>
      <c r="G253" s="9" t="str">
        <f t="shared" si="7"/>
        <v>PIEMONTE</v>
      </c>
    </row>
    <row r="254" spans="1:7" x14ac:dyDescent="0.25">
      <c r="A254" s="3" t="s">
        <v>6351</v>
      </c>
      <c r="B254" s="3" t="str">
        <f>IFERROR(VLOOKUP(A254,PEC!A$2:B$7902,2,0),"PEC NON ESISTENTE")</f>
        <v>comune.sansebastianodapo.to</v>
      </c>
      <c r="C254" s="32" t="s">
        <v>7913</v>
      </c>
      <c r="D254" s="32" t="s">
        <v>7914</v>
      </c>
      <c r="E254" s="6">
        <v>1909</v>
      </c>
      <c r="F254" s="9" t="str">
        <f t="shared" si="6"/>
        <v xml:space="preserve"> </v>
      </c>
      <c r="G254" s="9" t="str">
        <f t="shared" si="7"/>
        <v>PIEMONTE</v>
      </c>
    </row>
    <row r="255" spans="1:7" x14ac:dyDescent="0.25">
      <c r="A255" s="3" t="s">
        <v>6352</v>
      </c>
      <c r="B255" s="3" t="str">
        <f>IFERROR(VLOOKUP(A255,PEC!A$2:B$7902,2,0),"PEC NON ESISTENTE")</f>
        <v>protocollo</v>
      </c>
      <c r="C255" s="32" t="s">
        <v>7913</v>
      </c>
      <c r="D255" s="32" t="s">
        <v>7914</v>
      </c>
      <c r="E255" s="6">
        <v>3608</v>
      </c>
      <c r="F255" s="9" t="str">
        <f t="shared" si="6"/>
        <v xml:space="preserve"> </v>
      </c>
      <c r="G255" s="9" t="str">
        <f t="shared" si="7"/>
        <v>PIEMONTE</v>
      </c>
    </row>
    <row r="256" spans="1:7" x14ac:dyDescent="0.25">
      <c r="A256" s="3" t="s">
        <v>6417</v>
      </c>
      <c r="B256" s="3" t="str">
        <f>IFERROR(VLOOKUP(A256,PEC!A$2:B$7902,2,0),"PEC NON ESISTENTE")</f>
        <v>comune.santambrogio.to</v>
      </c>
      <c r="C256" s="32" t="s">
        <v>7913</v>
      </c>
      <c r="D256" s="32" t="s">
        <v>7914</v>
      </c>
      <c r="E256" s="6">
        <v>4753</v>
      </c>
      <c r="F256" s="9" t="str">
        <f t="shared" si="6"/>
        <v xml:space="preserve"> </v>
      </c>
      <c r="G256" s="9" t="str">
        <f t="shared" si="7"/>
        <v>PIEMONTE</v>
      </c>
    </row>
    <row r="257" spans="1:7" x14ac:dyDescent="0.25">
      <c r="A257" s="3" t="s">
        <v>6446</v>
      </c>
      <c r="B257" s="3" t="str">
        <f>IFERROR(VLOOKUP(A257,PEC!A$2:B$7902,2,0),"PEC NON ESISTENTE")</f>
        <v>comune.santantoninodisusa.to</v>
      </c>
      <c r="C257" s="32" t="s">
        <v>7913</v>
      </c>
      <c r="D257" s="32" t="s">
        <v>7914</v>
      </c>
      <c r="E257" s="6">
        <v>4333</v>
      </c>
      <c r="F257" s="9" t="str">
        <f t="shared" si="6"/>
        <v xml:space="preserve"> </v>
      </c>
      <c r="G257" s="9" t="str">
        <f t="shared" si="7"/>
        <v>PIEMONTE</v>
      </c>
    </row>
    <row r="258" spans="1:7" x14ac:dyDescent="0.25">
      <c r="A258" s="3" t="s">
        <v>6526</v>
      </c>
      <c r="B258" s="3" t="str">
        <f>IFERROR(VLOOKUP(A258,PEC!A$2:B$7902,2,0),"PEC NON ESISTENTE")</f>
        <v>santena</v>
      </c>
      <c r="C258" s="32" t="s">
        <v>7913</v>
      </c>
      <c r="D258" s="32" t="s">
        <v>7914</v>
      </c>
      <c r="E258" s="6">
        <v>10738</v>
      </c>
      <c r="F258" s="9" t="str">
        <f t="shared" si="6"/>
        <v xml:space="preserve"> </v>
      </c>
      <c r="G258" s="9" t="str">
        <f t="shared" si="7"/>
        <v>PIEMONTE</v>
      </c>
    </row>
    <row r="259" spans="1:7" x14ac:dyDescent="0.25">
      <c r="A259" s="3" t="s">
        <v>6589</v>
      </c>
      <c r="B259" s="3" t="str">
        <f>IFERROR(VLOOKUP(A259,PEC!A$2:B$7902,2,0),"PEC NON ESISTENTE")</f>
        <v>comunesauzedicesana</v>
      </c>
      <c r="C259" s="32" t="s">
        <v>7913</v>
      </c>
      <c r="D259" s="32" t="s">
        <v>7914</v>
      </c>
      <c r="E259" s="6">
        <v>219</v>
      </c>
      <c r="F259" s="9" t="str">
        <f t="shared" ref="F259:F322" si="8">IF(E259&gt;30000,"TROVATO"," ")</f>
        <v xml:space="preserve"> </v>
      </c>
      <c r="G259" s="9" t="str">
        <f t="shared" ref="G259:G322" si="9">IF(AND(E259&gt;50000,E259&lt;=10000),"Compreso",D259)</f>
        <v>PIEMONTE</v>
      </c>
    </row>
    <row r="260" spans="1:7" x14ac:dyDescent="0.25">
      <c r="A260" s="3" t="s">
        <v>6588</v>
      </c>
      <c r="B260" s="3" t="str">
        <f>IFERROR(VLOOKUP(A260,PEC!A$2:B$7902,2,0),"PEC NON ESISTENTE")</f>
        <v>comune.sauzedoulx</v>
      </c>
      <c r="C260" s="32" t="s">
        <v>7913</v>
      </c>
      <c r="D260" s="32" t="s">
        <v>7914</v>
      </c>
      <c r="E260" s="6">
        <v>1111</v>
      </c>
      <c r="F260" s="9" t="str">
        <f t="shared" si="8"/>
        <v xml:space="preserve"> </v>
      </c>
      <c r="G260" s="9" t="str">
        <f t="shared" si="9"/>
        <v>PIEMONTE</v>
      </c>
    </row>
    <row r="261" spans="1:7" x14ac:dyDescent="0.25">
      <c r="A261" s="3" t="s">
        <v>6608</v>
      </c>
      <c r="B261" s="3" t="str">
        <f>IFERROR(VLOOKUP(A261,PEC!A$2:B$7902,2,0),"PEC NON ESISTENTE")</f>
        <v>scalenghe</v>
      </c>
      <c r="C261" s="32" t="s">
        <v>7913</v>
      </c>
      <c r="D261" s="32" t="s">
        <v>7914</v>
      </c>
      <c r="E261" s="6">
        <v>3303</v>
      </c>
      <c r="F261" s="9" t="str">
        <f t="shared" si="8"/>
        <v xml:space="preserve"> </v>
      </c>
      <c r="G261" s="9" t="str">
        <f t="shared" si="9"/>
        <v>PIEMONTE</v>
      </c>
    </row>
    <row r="262" spans="1:7" x14ac:dyDescent="0.25">
      <c r="A262" s="3" t="s">
        <v>6623</v>
      </c>
      <c r="B262" s="3" t="str">
        <f>IFERROR(VLOOKUP(A262,PEC!A$2:B$7902,2,0),"PEC NON ESISTENTE")</f>
        <v>scarmagno</v>
      </c>
      <c r="C262" s="32" t="s">
        <v>7913</v>
      </c>
      <c r="D262" s="32" t="s">
        <v>7914</v>
      </c>
      <c r="E262" s="6">
        <v>812</v>
      </c>
      <c r="F262" s="9" t="str">
        <f t="shared" si="8"/>
        <v xml:space="preserve"> </v>
      </c>
      <c r="G262" s="9" t="str">
        <f t="shared" si="9"/>
        <v>PIEMONTE</v>
      </c>
    </row>
    <row r="263" spans="1:7" x14ac:dyDescent="0.25">
      <c r="A263" s="3" t="s">
        <v>6640</v>
      </c>
      <c r="B263" s="3" t="str">
        <f>IFERROR(VLOOKUP(A263,PEC!A$2:B$7902,2,0),"PEC NON ESISTENTE")</f>
        <v>protocollo</v>
      </c>
      <c r="C263" s="32" t="s">
        <v>7913</v>
      </c>
      <c r="D263" s="32" t="s">
        <v>7914</v>
      </c>
      <c r="E263" s="6">
        <v>1513</v>
      </c>
      <c r="F263" s="9" t="str">
        <f t="shared" si="8"/>
        <v xml:space="preserve"> </v>
      </c>
      <c r="G263" s="9" t="str">
        <f t="shared" si="9"/>
        <v>PIEMONTE</v>
      </c>
    </row>
    <row r="264" spans="1:7" x14ac:dyDescent="0.25">
      <c r="A264" s="3" t="s">
        <v>6755</v>
      </c>
      <c r="B264" s="3" t="str">
        <f>IFERROR(VLOOKUP(A264,PEC!A$2:B$7902,2,0),"PEC NON ESISTENTE")</f>
        <v>comunesestriere</v>
      </c>
      <c r="C264" s="32" t="s">
        <v>7913</v>
      </c>
      <c r="D264" s="32" t="s">
        <v>7914</v>
      </c>
      <c r="E264" s="6">
        <v>838</v>
      </c>
      <c r="F264" s="9" t="str">
        <f t="shared" si="8"/>
        <v xml:space="preserve"> </v>
      </c>
      <c r="G264" s="9" t="str">
        <f t="shared" si="9"/>
        <v>PIEMONTE</v>
      </c>
    </row>
    <row r="265" spans="1:7" x14ac:dyDescent="0.25">
      <c r="A265" s="3" t="s">
        <v>6761</v>
      </c>
      <c r="B265" s="3" t="str">
        <f>IFERROR(VLOOKUP(A265,PEC!A$2:B$7902,2,0),"PEC NON ESISTENTE")</f>
        <v>protocollo.settimo.rottaro</v>
      </c>
      <c r="C265" s="32" t="s">
        <v>7913</v>
      </c>
      <c r="D265" s="32" t="s">
        <v>7914</v>
      </c>
      <c r="E265" s="6">
        <v>503</v>
      </c>
      <c r="F265" s="9" t="str">
        <f t="shared" si="8"/>
        <v xml:space="preserve"> </v>
      </c>
      <c r="G265" s="9" t="str">
        <f t="shared" si="9"/>
        <v>PIEMONTE</v>
      </c>
    </row>
    <row r="266" spans="1:7" x14ac:dyDescent="0.25">
      <c r="A266" s="3" t="s">
        <v>6763</v>
      </c>
      <c r="B266" s="3" t="str">
        <f>IFERROR(VLOOKUP(A266,PEC!A$2:B$7902,2,0),"PEC NON ESISTENTE")</f>
        <v>settimo</v>
      </c>
      <c r="C266" s="32" t="s">
        <v>7913</v>
      </c>
      <c r="D266" s="32" t="s">
        <v>7914</v>
      </c>
      <c r="E266" s="6">
        <v>46873</v>
      </c>
      <c r="F266" s="9" t="str">
        <f t="shared" si="8"/>
        <v>TROVATO</v>
      </c>
      <c r="G266" s="9" t="str">
        <f t="shared" si="9"/>
        <v>PIEMONTE</v>
      </c>
    </row>
    <row r="267" spans="1:7" x14ac:dyDescent="0.25">
      <c r="A267" s="3" t="s">
        <v>6764</v>
      </c>
      <c r="B267" s="3" t="str">
        <f>IFERROR(VLOOKUP(A267,PEC!A$2:B$7902,2,0),"PEC NON ESISTENTE")</f>
        <v>anagrafe.settimovittone</v>
      </c>
      <c r="C267" s="32" t="s">
        <v>7913</v>
      </c>
      <c r="D267" s="32" t="s">
        <v>7914</v>
      </c>
      <c r="E267" s="6">
        <v>1543</v>
      </c>
      <c r="F267" s="9" t="str">
        <f t="shared" si="8"/>
        <v xml:space="preserve"> </v>
      </c>
      <c r="G267" s="9" t="str">
        <f t="shared" si="9"/>
        <v>PIEMONTE</v>
      </c>
    </row>
    <row r="268" spans="1:7" x14ac:dyDescent="0.25">
      <c r="A268" s="3" t="s">
        <v>6898</v>
      </c>
      <c r="B268" s="3" t="str">
        <f>IFERROR(VLOOKUP(A268,PEC!A$2:B$7902,2,0),"PEC NON ESISTENTE")</f>
        <v>demografica.comunesparone.to</v>
      </c>
      <c r="C268" s="32" t="s">
        <v>7913</v>
      </c>
      <c r="D268" s="32" t="s">
        <v>7914</v>
      </c>
      <c r="E268" s="6">
        <v>1085</v>
      </c>
      <c r="F268" s="9" t="str">
        <f t="shared" si="8"/>
        <v xml:space="preserve"> </v>
      </c>
      <c r="G268" s="9" t="str">
        <f t="shared" si="9"/>
        <v>PIEMONTE</v>
      </c>
    </row>
    <row r="269" spans="1:7" x14ac:dyDescent="0.25">
      <c r="A269" s="3" t="s">
        <v>6955</v>
      </c>
      <c r="B269" s="3" t="str">
        <f>IFERROR(VLOOKUP(A269,PEC!A$2:B$7902,2,0),"PEC NON ESISTENTE")</f>
        <v>strambinello</v>
      </c>
      <c r="C269" s="32" t="s">
        <v>7913</v>
      </c>
      <c r="D269" s="32" t="s">
        <v>7914</v>
      </c>
      <c r="E269" s="6">
        <v>264</v>
      </c>
      <c r="F269" s="9" t="str">
        <f t="shared" si="8"/>
        <v xml:space="preserve"> </v>
      </c>
      <c r="G269" s="9" t="str">
        <f t="shared" si="9"/>
        <v>PIEMONTE</v>
      </c>
    </row>
    <row r="270" spans="1:7" x14ac:dyDescent="0.25">
      <c r="A270" s="3" t="s">
        <v>6956</v>
      </c>
      <c r="B270" s="3" t="str">
        <f>IFERROR(VLOOKUP(A270,PEC!A$2:B$7902,2,0),"PEC NON ESISTENTE")</f>
        <v>comune.strambino</v>
      </c>
      <c r="C270" s="32" t="s">
        <v>7913</v>
      </c>
      <c r="D270" s="32" t="s">
        <v>7914</v>
      </c>
      <c r="E270" s="6">
        <v>6336</v>
      </c>
      <c r="F270" s="9" t="str">
        <f t="shared" si="8"/>
        <v xml:space="preserve"> </v>
      </c>
      <c r="G270" s="9" t="str">
        <f t="shared" si="9"/>
        <v>PIEMONTE</v>
      </c>
    </row>
    <row r="271" spans="1:7" x14ac:dyDescent="0.25">
      <c r="A271" s="3" t="s">
        <v>6988</v>
      </c>
      <c r="B271" s="3" t="str">
        <f>IFERROR(VLOOKUP(A271,PEC!A$2:B$7902,2,0),"PEC NON ESISTENTE")</f>
        <v>comune.susa.to</v>
      </c>
      <c r="C271" s="32" t="s">
        <v>7913</v>
      </c>
      <c r="D271" s="32" t="s">
        <v>7914</v>
      </c>
      <c r="E271" s="6">
        <v>6629</v>
      </c>
      <c r="F271" s="9" t="str">
        <f t="shared" si="8"/>
        <v xml:space="preserve"> </v>
      </c>
      <c r="G271" s="9" t="str">
        <f t="shared" si="9"/>
        <v>PIEMONTE</v>
      </c>
    </row>
    <row r="272" spans="1:7" x14ac:dyDescent="0.25">
      <c r="A272" s="3" t="s">
        <v>7027</v>
      </c>
      <c r="B272" s="3" t="str">
        <f>IFERROR(VLOOKUP(A272,PEC!A$2:B$7902,2,0),"PEC NON ESISTENTE")</f>
        <v>comunetavagnasco</v>
      </c>
      <c r="C272" s="32" t="s">
        <v>7913</v>
      </c>
      <c r="D272" s="32" t="s">
        <v>7914</v>
      </c>
      <c r="E272" s="6">
        <v>813</v>
      </c>
      <c r="F272" s="9" t="str">
        <f t="shared" si="8"/>
        <v xml:space="preserve"> </v>
      </c>
      <c r="G272" s="9" t="str">
        <f t="shared" si="9"/>
        <v>PIEMONTE</v>
      </c>
    </row>
    <row r="273" spans="1:7" x14ac:dyDescent="0.25">
      <c r="A273" s="3" t="s">
        <v>7144</v>
      </c>
      <c r="B273" s="3" t="str">
        <f>IFERROR(VLOOKUP(A273,PEC!A$2:B$7902,2,0),"PEC NON ESISTENTE")</f>
        <v>ProtocolloGenerale</v>
      </c>
      <c r="C273" s="32" t="s">
        <v>7913</v>
      </c>
      <c r="D273" s="32" t="s">
        <v>7914</v>
      </c>
      <c r="E273" s="6">
        <v>872367</v>
      </c>
      <c r="F273" s="9" t="str">
        <f t="shared" si="8"/>
        <v>TROVATO</v>
      </c>
      <c r="G273" s="9" t="str">
        <f t="shared" si="9"/>
        <v>PIEMONTE</v>
      </c>
    </row>
    <row r="274" spans="1:7" x14ac:dyDescent="0.25">
      <c r="A274" s="3" t="s">
        <v>7159</v>
      </c>
      <c r="B274" s="3" t="str">
        <f>IFERROR(VLOOKUP(A274,PEC!A$2:B$7902,2,0),"PEC NON ESISTENTE")</f>
        <v>torrazzapiemonte</v>
      </c>
      <c r="C274" s="32" t="s">
        <v>7913</v>
      </c>
      <c r="D274" s="32" t="s">
        <v>7914</v>
      </c>
      <c r="E274" s="6">
        <v>2816</v>
      </c>
      <c r="F274" s="9" t="str">
        <f t="shared" si="8"/>
        <v xml:space="preserve"> </v>
      </c>
      <c r="G274" s="9" t="str">
        <f t="shared" si="9"/>
        <v>PIEMONTE</v>
      </c>
    </row>
    <row r="275" spans="1:7" x14ac:dyDescent="0.25">
      <c r="A275" s="3" t="s">
        <v>7166</v>
      </c>
      <c r="B275" s="3" t="str">
        <f>IFERROR(VLOOKUP(A275,PEC!A$2:B$7902,2,0),"PEC NON ESISTENTE")</f>
        <v>torre.canavese</v>
      </c>
      <c r="C275" s="32" t="s">
        <v>7913</v>
      </c>
      <c r="D275" s="32" t="s">
        <v>7914</v>
      </c>
      <c r="E275" s="6">
        <v>589</v>
      </c>
      <c r="F275" s="9" t="str">
        <f t="shared" si="8"/>
        <v xml:space="preserve"> </v>
      </c>
      <c r="G275" s="9" t="str">
        <f t="shared" si="9"/>
        <v>PIEMONTE</v>
      </c>
    </row>
    <row r="276" spans="1:7" x14ac:dyDescent="0.25">
      <c r="A276" s="3" t="s">
        <v>7181</v>
      </c>
      <c r="B276" s="3" t="str">
        <f>IFERROR(VLOOKUP(A276,PEC!A$2:B$7902,2,0),"PEC NON ESISTENTE")</f>
        <v>protocollo</v>
      </c>
      <c r="C276" s="32" t="s">
        <v>7913</v>
      </c>
      <c r="D276" s="32" t="s">
        <v>7914</v>
      </c>
      <c r="E276" s="6">
        <v>4573</v>
      </c>
      <c r="F276" s="9" t="str">
        <f t="shared" si="8"/>
        <v xml:space="preserve"> </v>
      </c>
      <c r="G276" s="9" t="str">
        <f t="shared" si="9"/>
        <v>PIEMONTE</v>
      </c>
    </row>
    <row r="277" spans="1:7" x14ac:dyDescent="0.25">
      <c r="A277" s="3" t="s">
        <v>7230</v>
      </c>
      <c r="B277" s="3" t="str">
        <f>IFERROR(VLOOKUP(A277,PEC!A$2:B$7902,2,0),"PEC NON ESISTENTE")</f>
        <v>comune.trana.to</v>
      </c>
      <c r="C277" s="32" t="s">
        <v>7913</v>
      </c>
      <c r="D277" s="32" t="s">
        <v>7914</v>
      </c>
      <c r="E277" s="6">
        <v>3881</v>
      </c>
      <c r="F277" s="9" t="str">
        <f t="shared" si="8"/>
        <v xml:space="preserve"> </v>
      </c>
      <c r="G277" s="9" t="str">
        <f t="shared" si="9"/>
        <v>PIEMONTE</v>
      </c>
    </row>
    <row r="278" spans="1:7" x14ac:dyDescent="0.25">
      <c r="A278" s="3" t="s">
        <v>7927</v>
      </c>
      <c r="B278" s="3" t="str">
        <f>IFERROR(VLOOKUP(A278,PEC!A$2:B$7902,2,0),"PEC NON ESISTENTE")</f>
        <v>PEC NON ESISTENTE</v>
      </c>
      <c r="C278" s="32" t="s">
        <v>7913</v>
      </c>
      <c r="D278" s="32" t="s">
        <v>7914</v>
      </c>
      <c r="E278" s="6">
        <v>131</v>
      </c>
      <c r="F278" s="9" t="str">
        <f t="shared" si="8"/>
        <v xml:space="preserve"> </v>
      </c>
      <c r="G278" s="9" t="str">
        <f t="shared" si="9"/>
        <v>PIEMONTE</v>
      </c>
    </row>
    <row r="279" spans="1:7" x14ac:dyDescent="0.25">
      <c r="A279" s="3" t="s">
        <v>7243</v>
      </c>
      <c r="B279" s="3" t="str">
        <f>IFERROR(VLOOKUP(A279,PEC!A$2:B$7902,2,0),"PEC NON ESISTENTE")</f>
        <v>comune.traversella</v>
      </c>
      <c r="C279" s="32" t="s">
        <v>7913</v>
      </c>
      <c r="D279" s="32" t="s">
        <v>7914</v>
      </c>
      <c r="E279" s="6">
        <v>350</v>
      </c>
      <c r="F279" s="9" t="str">
        <f t="shared" si="8"/>
        <v xml:space="preserve"> </v>
      </c>
      <c r="G279" s="9" t="str">
        <f t="shared" si="9"/>
        <v>PIEMONTE</v>
      </c>
    </row>
    <row r="280" spans="1:7" x14ac:dyDescent="0.25">
      <c r="A280" s="3" t="s">
        <v>7245</v>
      </c>
      <c r="B280" s="3" t="str">
        <f>IFERROR(VLOOKUP(A280,PEC!A$2:B$7902,2,0),"PEC NON ESISTENTE")</f>
        <v>traves</v>
      </c>
      <c r="C280" s="32" t="s">
        <v>7913</v>
      </c>
      <c r="D280" s="32" t="s">
        <v>7914</v>
      </c>
      <c r="E280" s="6">
        <v>553</v>
      </c>
      <c r="F280" s="9" t="str">
        <f t="shared" si="8"/>
        <v xml:space="preserve"> </v>
      </c>
      <c r="G280" s="9" t="str">
        <f t="shared" si="9"/>
        <v>PIEMONTE</v>
      </c>
    </row>
    <row r="281" spans="1:7" x14ac:dyDescent="0.25">
      <c r="A281" s="3" t="s">
        <v>7320</v>
      </c>
      <c r="B281" s="3" t="str">
        <f>IFERROR(VLOOKUP(A281,PEC!A$2:B$7902,2,0),"PEC NON ESISTENTE")</f>
        <v>protocollo.trofarello</v>
      </c>
      <c r="C281" s="32" t="s">
        <v>7913</v>
      </c>
      <c r="D281" s="32" t="s">
        <v>7914</v>
      </c>
      <c r="E281" s="6">
        <v>10911</v>
      </c>
      <c r="F281" s="9" t="str">
        <f t="shared" si="8"/>
        <v xml:space="preserve"> </v>
      </c>
      <c r="G281" s="9" t="str">
        <f t="shared" si="9"/>
        <v>PIEMONTE</v>
      </c>
    </row>
    <row r="282" spans="1:7" x14ac:dyDescent="0.25">
      <c r="A282" s="3" t="s">
        <v>7378</v>
      </c>
      <c r="B282" s="3" t="str">
        <f>IFERROR(VLOOKUP(A282,PEC!A$2:B$7902,2,0),"PEC NON ESISTENTE")</f>
        <v>usseaux</v>
      </c>
      <c r="C282" s="32" t="s">
        <v>7913</v>
      </c>
      <c r="D282" s="32" t="s">
        <v>7914</v>
      </c>
      <c r="E282" s="6">
        <v>185</v>
      </c>
      <c r="F282" s="9" t="str">
        <f t="shared" si="8"/>
        <v xml:space="preserve"> </v>
      </c>
      <c r="G282" s="9" t="str">
        <f t="shared" si="9"/>
        <v>PIEMONTE</v>
      </c>
    </row>
    <row r="283" spans="1:7" x14ac:dyDescent="0.25">
      <c r="A283" s="3" t="s">
        <v>7379</v>
      </c>
      <c r="B283" s="3" t="str">
        <f>IFERROR(VLOOKUP(A283,PEC!A$2:B$7902,2,0),"PEC NON ESISTENTE")</f>
        <v>info</v>
      </c>
      <c r="C283" s="32" t="s">
        <v>7913</v>
      </c>
      <c r="D283" s="32" t="s">
        <v>7914</v>
      </c>
      <c r="E283" s="6">
        <v>219</v>
      </c>
      <c r="F283" s="9" t="str">
        <f t="shared" si="8"/>
        <v xml:space="preserve"> </v>
      </c>
      <c r="G283" s="9" t="str">
        <f t="shared" si="9"/>
        <v>PIEMONTE</v>
      </c>
    </row>
    <row r="284" spans="1:7" x14ac:dyDescent="0.25">
      <c r="A284" s="3" t="s">
        <v>7394</v>
      </c>
      <c r="B284" s="3" t="str">
        <f>IFERROR(VLOOKUP(A284,PEC!A$2:B$7902,2,0),"PEC NON ESISTENTE")</f>
        <v>info</v>
      </c>
      <c r="C284" s="32" t="s">
        <v>7913</v>
      </c>
      <c r="D284" s="32" t="s">
        <v>7914</v>
      </c>
      <c r="E284" s="6">
        <v>1455</v>
      </c>
      <c r="F284" s="9" t="str">
        <f t="shared" si="8"/>
        <v xml:space="preserve"> </v>
      </c>
      <c r="G284" s="9" t="str">
        <f t="shared" si="9"/>
        <v>PIEMONTE</v>
      </c>
    </row>
    <row r="285" spans="1:7" x14ac:dyDescent="0.25">
      <c r="A285" s="3" t="s">
        <v>7399</v>
      </c>
      <c r="B285" s="3" t="str">
        <f>IFERROR(VLOOKUP(A285,PEC!A$2:B$7902,2,0),"PEC NON ESISTENTE")</f>
        <v>demografici.comunevaldellatorre.to</v>
      </c>
      <c r="C285" s="32" t="s">
        <v>7913</v>
      </c>
      <c r="D285" s="32" t="s">
        <v>7914</v>
      </c>
      <c r="E285" s="6">
        <v>3812</v>
      </c>
      <c r="F285" s="9" t="str">
        <f t="shared" si="8"/>
        <v xml:space="preserve"> </v>
      </c>
      <c r="G285" s="9" t="str">
        <f t="shared" si="9"/>
        <v>PIEMONTE</v>
      </c>
    </row>
    <row r="286" spans="1:7" x14ac:dyDescent="0.25">
      <c r="A286" s="3" t="s">
        <v>7438</v>
      </c>
      <c r="B286" s="3" t="str">
        <f>IFERROR(VLOOKUP(A286,PEC!A$2:B$7902,2,0),"PEC NON ESISTENTE")</f>
        <v>comune.valgioie.to</v>
      </c>
      <c r="C286" s="32" t="s">
        <v>7913</v>
      </c>
      <c r="D286" s="32" t="s">
        <v>7914</v>
      </c>
      <c r="E286" s="6">
        <v>948</v>
      </c>
      <c r="F286" s="9" t="str">
        <f t="shared" si="8"/>
        <v xml:space="preserve"> </v>
      </c>
      <c r="G286" s="9" t="str">
        <f t="shared" si="9"/>
        <v>PIEMONTE</v>
      </c>
    </row>
    <row r="287" spans="1:7" x14ac:dyDescent="0.25">
      <c r="A287" s="3" t="s">
        <v>7479</v>
      </c>
      <c r="B287" s="3" t="str">
        <f>IFERROR(VLOOKUP(A287,PEC!A$2:B$7902,2,0),"PEC NON ESISTENTE")</f>
        <v>vallo.torinese</v>
      </c>
      <c r="C287" s="32" t="s">
        <v>7913</v>
      </c>
      <c r="D287" s="32" t="s">
        <v>7914</v>
      </c>
      <c r="E287" s="6">
        <v>785</v>
      </c>
      <c r="F287" s="9" t="str">
        <f t="shared" si="8"/>
        <v xml:space="preserve"> </v>
      </c>
      <c r="G287" s="9" t="str">
        <f t="shared" si="9"/>
        <v>PIEMONTE</v>
      </c>
    </row>
    <row r="288" spans="1:7" x14ac:dyDescent="0.25">
      <c r="A288" s="3" t="s">
        <v>7488</v>
      </c>
      <c r="B288" s="3" t="str">
        <f>IFERROR(VLOOKUP(A288,PEC!A$2:B$7902,2,0),"PEC NON ESISTENTE")</f>
        <v>protocollo</v>
      </c>
      <c r="C288" s="32" t="s">
        <v>7913</v>
      </c>
      <c r="D288" s="32" t="s">
        <v>7914</v>
      </c>
      <c r="E288" s="6">
        <v>3163</v>
      </c>
      <c r="F288" s="9" t="str">
        <f t="shared" si="8"/>
        <v xml:space="preserve"> </v>
      </c>
      <c r="G288" s="9" t="str">
        <f t="shared" si="9"/>
        <v>PIEMONTE</v>
      </c>
    </row>
    <row r="289" spans="1:7" x14ac:dyDescent="0.25">
      <c r="A289" s="3" t="s">
        <v>7489</v>
      </c>
      <c r="B289" s="3" t="str">
        <f>IFERROR(VLOOKUP(A289,PEC!A$2:B$7902,2,0),"PEC NON ESISTENTE")</f>
        <v>comune.valprato</v>
      </c>
      <c r="C289" s="32" t="s">
        <v>7913</v>
      </c>
      <c r="D289" s="32" t="s">
        <v>7914</v>
      </c>
      <c r="E289" s="6">
        <v>112</v>
      </c>
      <c r="F289" s="9" t="str">
        <f t="shared" si="8"/>
        <v xml:space="preserve"> </v>
      </c>
      <c r="G289" s="9" t="str">
        <f t="shared" si="9"/>
        <v>PIEMONTE</v>
      </c>
    </row>
    <row r="290" spans="1:7" x14ac:dyDescent="0.25">
      <c r="A290" s="3" t="s">
        <v>7519</v>
      </c>
      <c r="B290" s="3" t="str">
        <f>IFERROR(VLOOKUP(A290,PEC!A$2:B$7902,2,0),"PEC NON ESISTENTE")</f>
        <v>protocollo</v>
      </c>
      <c r="C290" s="32" t="s">
        <v>7913</v>
      </c>
      <c r="D290" s="32" t="s">
        <v>7914</v>
      </c>
      <c r="E290" s="6">
        <v>830</v>
      </c>
      <c r="F290" s="9" t="str">
        <f t="shared" si="8"/>
        <v xml:space="preserve"> </v>
      </c>
      <c r="G290" s="9" t="str">
        <f t="shared" si="9"/>
        <v>PIEMONTE</v>
      </c>
    </row>
    <row r="291" spans="1:7" x14ac:dyDescent="0.25">
      <c r="A291" s="3" t="s">
        <v>7529</v>
      </c>
      <c r="B291" s="3" t="str">
        <f>IFERROR(VLOOKUP(A291,PEC!A$2:B$7902,2,0),"PEC NON ESISTENTE")</f>
        <v>comune.vaudacanavese.to</v>
      </c>
      <c r="C291" s="32" t="s">
        <v>7913</v>
      </c>
      <c r="D291" s="32" t="s">
        <v>7914</v>
      </c>
      <c r="E291" s="6">
        <v>1465</v>
      </c>
      <c r="F291" s="9" t="str">
        <f t="shared" si="8"/>
        <v xml:space="preserve"> </v>
      </c>
      <c r="G291" s="9" t="str">
        <f t="shared" si="9"/>
        <v>PIEMONTE</v>
      </c>
    </row>
    <row r="292" spans="1:7" x14ac:dyDescent="0.25">
      <c r="A292" s="3" t="s">
        <v>7552</v>
      </c>
      <c r="B292" s="3" t="str">
        <f>IFERROR(VLOOKUP(A292,PEC!A$2:B$7902,2,0),"PEC NON ESISTENTE")</f>
        <v>comune.venaus</v>
      </c>
      <c r="C292" s="32" t="s">
        <v>7913</v>
      </c>
      <c r="D292" s="32" t="s">
        <v>7914</v>
      </c>
      <c r="E292" s="6">
        <v>959</v>
      </c>
      <c r="F292" s="9" t="str">
        <f t="shared" si="8"/>
        <v xml:space="preserve"> </v>
      </c>
      <c r="G292" s="9" t="str">
        <f t="shared" si="9"/>
        <v>PIEMONTE</v>
      </c>
    </row>
    <row r="293" spans="1:7" x14ac:dyDescent="0.25">
      <c r="A293" s="3" t="s">
        <v>7549</v>
      </c>
      <c r="B293" s="3" t="str">
        <f>IFERROR(VLOOKUP(A293,PEC!A$2:B$7902,2,0),"PEC NON ESISTENTE")</f>
        <v>protocollovenariareale</v>
      </c>
      <c r="C293" s="32" t="s">
        <v>7913</v>
      </c>
      <c r="D293" s="32" t="s">
        <v>7914</v>
      </c>
      <c r="E293" s="6">
        <v>33741</v>
      </c>
      <c r="F293" s="9" t="str">
        <f t="shared" si="8"/>
        <v>TROVATO</v>
      </c>
      <c r="G293" s="9" t="str">
        <f t="shared" si="9"/>
        <v>PIEMONTE</v>
      </c>
    </row>
    <row r="294" spans="1:7" x14ac:dyDescent="0.25">
      <c r="A294" s="3" t="s">
        <v>7590</v>
      </c>
      <c r="B294" s="3" t="str">
        <f>IFERROR(VLOOKUP(A294,PEC!A$2:B$7902,2,0),"PEC NON ESISTENTE")</f>
        <v>segreteria</v>
      </c>
      <c r="C294" s="32" t="s">
        <v>7913</v>
      </c>
      <c r="D294" s="32" t="s">
        <v>7914</v>
      </c>
      <c r="E294" s="6">
        <v>4962</v>
      </c>
      <c r="F294" s="9" t="str">
        <f t="shared" si="8"/>
        <v xml:space="preserve"> </v>
      </c>
      <c r="G294" s="9" t="str">
        <f t="shared" si="9"/>
        <v>PIEMONTE</v>
      </c>
    </row>
    <row r="295" spans="1:7" x14ac:dyDescent="0.25">
      <c r="A295" s="3" t="s">
        <v>7598</v>
      </c>
      <c r="B295" s="3" t="str">
        <f>IFERROR(VLOOKUP(A295,PEC!A$2:B$7902,2,0),"PEC NON ESISTENTE")</f>
        <v>protocollo</v>
      </c>
      <c r="C295" s="32" t="s">
        <v>7913</v>
      </c>
      <c r="D295" s="32" t="s">
        <v>7914</v>
      </c>
      <c r="E295" s="6">
        <v>1459</v>
      </c>
      <c r="F295" s="9" t="str">
        <f t="shared" si="8"/>
        <v xml:space="preserve"> </v>
      </c>
      <c r="G295" s="9" t="str">
        <f t="shared" si="9"/>
        <v>PIEMONTE</v>
      </c>
    </row>
    <row r="296" spans="1:7" x14ac:dyDescent="0.25">
      <c r="A296" s="3" t="s">
        <v>7928</v>
      </c>
      <c r="B296" s="3" t="str">
        <f>IFERROR(VLOOKUP(A296,PEC!A$2:B$7902,2,0),"PEC NON ESISTENTE")</f>
        <v>protocollo.comune.vestigne</v>
      </c>
      <c r="C296" s="32" t="s">
        <v>7913</v>
      </c>
      <c r="D296" s="32" t="s">
        <v>7914</v>
      </c>
      <c r="E296" s="6">
        <v>830</v>
      </c>
      <c r="F296" s="9" t="str">
        <f t="shared" si="8"/>
        <v xml:space="preserve"> </v>
      </c>
      <c r="G296" s="9" t="str">
        <f t="shared" si="9"/>
        <v>PIEMONTE</v>
      </c>
    </row>
    <row r="297" spans="1:7" x14ac:dyDescent="0.25">
      <c r="A297" s="3" t="s">
        <v>7929</v>
      </c>
      <c r="B297" s="3" t="str">
        <f>IFERROR(VLOOKUP(A297,PEC!A$2:B$7902,2,0),"PEC NON ESISTENTE")</f>
        <v>vialfre</v>
      </c>
      <c r="C297" s="32" t="s">
        <v>7913</v>
      </c>
      <c r="D297" s="32" t="s">
        <v>7914</v>
      </c>
      <c r="E297" s="6">
        <v>254</v>
      </c>
      <c r="F297" s="9" t="str">
        <f t="shared" si="8"/>
        <v xml:space="preserve"> </v>
      </c>
      <c r="G297" s="9" t="str">
        <f t="shared" si="9"/>
        <v>PIEMONTE</v>
      </c>
    </row>
    <row r="298" spans="1:7" x14ac:dyDescent="0.25">
      <c r="A298" s="3" t="s">
        <v>7930</v>
      </c>
      <c r="B298" s="3" t="str">
        <f>IFERROR(VLOOKUP(A298,PEC!A$2:B$7902,2,0),"PEC NON ESISTENTE")</f>
        <v>PEC NON ESISTENTE</v>
      </c>
      <c r="C298" s="32" t="s">
        <v>7913</v>
      </c>
      <c r="D298" s="32" t="s">
        <v>7914</v>
      </c>
      <c r="E298" s="6">
        <v>882</v>
      </c>
      <c r="F298" s="9" t="str">
        <f t="shared" si="8"/>
        <v xml:space="preserve"> </v>
      </c>
      <c r="G298" s="9" t="str">
        <f t="shared" si="9"/>
        <v>PIEMONTE</v>
      </c>
    </row>
    <row r="299" spans="1:7" x14ac:dyDescent="0.25">
      <c r="A299" s="3" t="s">
        <v>7645</v>
      </c>
      <c r="B299" s="3" t="str">
        <f>IFERROR(VLOOKUP(A299,PEC!A$2:B$7902,2,0),"PEC NON ESISTENTE")</f>
        <v>comune.vidracco</v>
      </c>
      <c r="C299" s="32" t="s">
        <v>7913</v>
      </c>
      <c r="D299" s="32" t="s">
        <v>7914</v>
      </c>
      <c r="E299" s="6">
        <v>500</v>
      </c>
      <c r="F299" s="9" t="str">
        <f t="shared" si="8"/>
        <v xml:space="preserve"> </v>
      </c>
      <c r="G299" s="9" t="str">
        <f t="shared" si="9"/>
        <v>PIEMONTE</v>
      </c>
    </row>
    <row r="300" spans="1:7" x14ac:dyDescent="0.25">
      <c r="A300" s="3" t="s">
        <v>7672</v>
      </c>
      <c r="B300" s="3" t="str">
        <f>IFERROR(VLOOKUP(A300,PEC!A$2:B$7902,2,0),"PEC NON ESISTENTE")</f>
        <v>comunevigone</v>
      </c>
      <c r="C300" s="32" t="s">
        <v>7913</v>
      </c>
      <c r="D300" s="32" t="s">
        <v>7914</v>
      </c>
      <c r="E300" s="6">
        <v>5217</v>
      </c>
      <c r="F300" s="9" t="str">
        <f t="shared" si="8"/>
        <v xml:space="preserve"> </v>
      </c>
      <c r="G300" s="9" t="str">
        <f t="shared" si="9"/>
        <v>PIEMONTE</v>
      </c>
    </row>
    <row r="301" spans="1:7" x14ac:dyDescent="0.25">
      <c r="A301" s="3" t="s">
        <v>7723</v>
      </c>
      <c r="B301" s="3" t="str">
        <f>IFERROR(VLOOKUP(A301,PEC!A$2:B$7902,2,0),"PEC NON ESISTENTE")</f>
        <v>protocollo</v>
      </c>
      <c r="C301" s="32" t="s">
        <v>7913</v>
      </c>
      <c r="D301" s="32" t="s">
        <v>7914</v>
      </c>
      <c r="E301" s="6">
        <v>4825</v>
      </c>
      <c r="F301" s="9" t="str">
        <f t="shared" si="8"/>
        <v xml:space="preserve"> </v>
      </c>
      <c r="G301" s="9" t="str">
        <f t="shared" si="9"/>
        <v>PIEMONTE</v>
      </c>
    </row>
    <row r="302" spans="1:7" x14ac:dyDescent="0.25">
      <c r="A302" s="3" t="s">
        <v>7741</v>
      </c>
      <c r="B302" s="3" t="str">
        <f>IFERROR(VLOOKUP(A302,PEC!A$2:B$7902,2,0),"PEC NON ESISTENTE")</f>
        <v>protocollo</v>
      </c>
      <c r="C302" s="32" t="s">
        <v>7913</v>
      </c>
      <c r="D302" s="32" t="s">
        <v>7914</v>
      </c>
      <c r="E302" s="6">
        <v>1135</v>
      </c>
      <c r="F302" s="9" t="str">
        <f t="shared" si="8"/>
        <v xml:space="preserve"> </v>
      </c>
      <c r="G302" s="9" t="str">
        <f t="shared" si="9"/>
        <v>PIEMONTE</v>
      </c>
    </row>
    <row r="303" spans="1:7" x14ac:dyDescent="0.25">
      <c r="A303" s="3" t="s">
        <v>7768</v>
      </c>
      <c r="B303" s="3" t="str">
        <f>IFERROR(VLOOKUP(A303,PEC!A$2:B$7902,2,0),"PEC NON ESISTENTE")</f>
        <v>comune.villarbasse.to</v>
      </c>
      <c r="C303" s="32" t="s">
        <v>7913</v>
      </c>
      <c r="D303" s="32" t="s">
        <v>7914</v>
      </c>
      <c r="E303" s="6">
        <v>3323</v>
      </c>
      <c r="F303" s="9" t="str">
        <f t="shared" si="8"/>
        <v xml:space="preserve"> </v>
      </c>
      <c r="G303" s="9" t="str">
        <f t="shared" si="9"/>
        <v>PIEMONTE</v>
      </c>
    </row>
    <row r="304" spans="1:7" x14ac:dyDescent="0.25">
      <c r="A304" s="3" t="s">
        <v>7763</v>
      </c>
      <c r="B304" s="3" t="str">
        <f>IFERROR(VLOOKUP(A304,PEC!A$2:B$7902,2,0),"PEC NON ESISTENTE")</f>
        <v>comune.villardora.to</v>
      </c>
      <c r="C304" s="32" t="s">
        <v>7913</v>
      </c>
      <c r="D304" s="32" t="s">
        <v>7914</v>
      </c>
      <c r="E304" s="6">
        <v>2951</v>
      </c>
      <c r="F304" s="9" t="str">
        <f t="shared" si="8"/>
        <v xml:space="preserve"> </v>
      </c>
      <c r="G304" s="9" t="str">
        <f t="shared" si="9"/>
        <v>PIEMONTE</v>
      </c>
    </row>
    <row r="305" spans="1:7" x14ac:dyDescent="0.25">
      <c r="A305" s="3" t="s">
        <v>7770</v>
      </c>
      <c r="B305" s="3" t="str">
        <f>IFERROR(VLOOKUP(A305,PEC!A$2:B$7902,2,0),"PEC NON ESISTENTE")</f>
        <v>comune.villareggia</v>
      </c>
      <c r="C305" s="32" t="s">
        <v>7913</v>
      </c>
      <c r="D305" s="32" t="s">
        <v>7914</v>
      </c>
      <c r="E305" s="6">
        <v>1012</v>
      </c>
      <c r="F305" s="9" t="str">
        <f t="shared" si="8"/>
        <v xml:space="preserve"> </v>
      </c>
      <c r="G305" s="9" t="str">
        <f t="shared" si="9"/>
        <v>PIEMONTE</v>
      </c>
    </row>
    <row r="306" spans="1:7" x14ac:dyDescent="0.25">
      <c r="A306" s="3" t="s">
        <v>7764</v>
      </c>
      <c r="B306" s="3" t="str">
        <f>IFERROR(VLOOKUP(A306,PEC!A$2:B$7902,2,0),"PEC NON ESISTENTE")</f>
        <v>villar.focchiardo</v>
      </c>
      <c r="C306" s="32" t="s">
        <v>7913</v>
      </c>
      <c r="D306" s="32" t="s">
        <v>7914</v>
      </c>
      <c r="E306" s="6">
        <v>2068</v>
      </c>
      <c r="F306" s="9" t="str">
        <f t="shared" si="8"/>
        <v xml:space="preserve"> </v>
      </c>
      <c r="G306" s="9" t="str">
        <f t="shared" si="9"/>
        <v>PIEMONTE</v>
      </c>
    </row>
    <row r="307" spans="1:7" x14ac:dyDescent="0.25">
      <c r="A307" s="3" t="s">
        <v>7765</v>
      </c>
      <c r="B307" s="3" t="str">
        <f>IFERROR(VLOOKUP(A307,PEC!A$2:B$7902,2,0),"PEC NON ESISTENTE")</f>
        <v>comunevillarpellice</v>
      </c>
      <c r="C307" s="32" t="s">
        <v>7913</v>
      </c>
      <c r="D307" s="32" t="s">
        <v>7914</v>
      </c>
      <c r="E307" s="6">
        <v>1120</v>
      </c>
      <c r="F307" s="9" t="str">
        <f t="shared" si="8"/>
        <v xml:space="preserve"> </v>
      </c>
      <c r="G307" s="9" t="str">
        <f t="shared" si="9"/>
        <v>PIEMONTE</v>
      </c>
    </row>
    <row r="308" spans="1:7" x14ac:dyDescent="0.25">
      <c r="A308" s="3" t="s">
        <v>7766</v>
      </c>
      <c r="B308" s="3" t="str">
        <f>IFERROR(VLOOKUP(A308,PEC!A$2:B$7902,2,0),"PEC NON ESISTENTE")</f>
        <v>villar.perosa</v>
      </c>
      <c r="C308" s="32" t="s">
        <v>7913</v>
      </c>
      <c r="D308" s="32" t="s">
        <v>7914</v>
      </c>
      <c r="E308" s="6">
        <v>4149</v>
      </c>
      <c r="F308" s="9" t="str">
        <f t="shared" si="8"/>
        <v xml:space="preserve"> </v>
      </c>
      <c r="G308" s="9" t="str">
        <f t="shared" si="9"/>
        <v>PIEMONTE</v>
      </c>
    </row>
    <row r="309" spans="1:7" x14ac:dyDescent="0.25">
      <c r="A309" s="3" t="s">
        <v>7779</v>
      </c>
      <c r="B309" s="3" t="str">
        <f>IFERROR(VLOOKUP(A309,PEC!A$2:B$7902,2,0),"PEC NON ESISTENTE")</f>
        <v>comune.villastellone.to</v>
      </c>
      <c r="C309" s="32" t="s">
        <v>7913</v>
      </c>
      <c r="D309" s="32" t="s">
        <v>7914</v>
      </c>
      <c r="E309" s="6">
        <v>4864</v>
      </c>
      <c r="F309" s="9" t="str">
        <f t="shared" si="8"/>
        <v xml:space="preserve"> </v>
      </c>
      <c r="G309" s="9" t="str">
        <f t="shared" si="9"/>
        <v>PIEMONTE</v>
      </c>
    </row>
    <row r="310" spans="1:7" x14ac:dyDescent="0.25">
      <c r="A310" s="3" t="s">
        <v>7800</v>
      </c>
      <c r="B310" s="3" t="str">
        <f>IFERROR(VLOOKUP(A310,PEC!A$2:B$7902,2,0),"PEC NON ESISTENTE")</f>
        <v>protocollo.vinovo</v>
      </c>
      <c r="C310" s="32" t="s">
        <v>7913</v>
      </c>
      <c r="D310" s="32" t="s">
        <v>7914</v>
      </c>
      <c r="E310" s="6">
        <v>14108</v>
      </c>
      <c r="F310" s="9" t="str">
        <f t="shared" si="8"/>
        <v xml:space="preserve"> </v>
      </c>
      <c r="G310" s="9" t="str">
        <f t="shared" si="9"/>
        <v>PIEMONTE</v>
      </c>
    </row>
    <row r="311" spans="1:7" x14ac:dyDescent="0.25">
      <c r="A311" s="3" t="s">
        <v>7805</v>
      </c>
      <c r="B311" s="3" t="str">
        <f>IFERROR(VLOOKUP(A311,PEC!A$2:B$7902,2,0),"PEC NON ESISTENTE")</f>
        <v>virle.piemonte</v>
      </c>
      <c r="C311" s="32" t="s">
        <v>7913</v>
      </c>
      <c r="D311" s="32" t="s">
        <v>7914</v>
      </c>
      <c r="E311" s="6">
        <v>1191</v>
      </c>
      <c r="F311" s="9" t="str">
        <f t="shared" si="8"/>
        <v xml:space="preserve"> </v>
      </c>
      <c r="G311" s="9" t="str">
        <f t="shared" si="9"/>
        <v>PIEMONTE</v>
      </c>
    </row>
    <row r="312" spans="1:7" x14ac:dyDescent="0.25">
      <c r="A312" s="3" t="s">
        <v>7807</v>
      </c>
      <c r="B312" s="3" t="str">
        <f>IFERROR(VLOOKUP(A312,PEC!A$2:B$7902,2,0),"PEC NON ESISTENTE")</f>
        <v>vische</v>
      </c>
      <c r="C312" s="32" t="s">
        <v>7913</v>
      </c>
      <c r="D312" s="32" t="s">
        <v>7914</v>
      </c>
      <c r="E312" s="6">
        <v>1314</v>
      </c>
      <c r="F312" s="9" t="str">
        <f t="shared" si="8"/>
        <v xml:space="preserve"> </v>
      </c>
      <c r="G312" s="9" t="str">
        <f t="shared" si="9"/>
        <v>PIEMONTE</v>
      </c>
    </row>
    <row r="313" spans="1:7" x14ac:dyDescent="0.25">
      <c r="A313" s="3" t="s">
        <v>7813</v>
      </c>
      <c r="B313" s="3" t="str">
        <f>IFERROR(VLOOKUP(A313,PEC!A$2:B$7902,2,0),"PEC NON ESISTENTE")</f>
        <v>vistrorio</v>
      </c>
      <c r="C313" s="32" t="s">
        <v>7913</v>
      </c>
      <c r="D313" s="32" t="s">
        <v>7914</v>
      </c>
      <c r="E313" s="6">
        <v>521</v>
      </c>
      <c r="F313" s="9" t="str">
        <f t="shared" si="8"/>
        <v xml:space="preserve"> </v>
      </c>
      <c r="G313" s="9" t="str">
        <f t="shared" si="9"/>
        <v>PIEMONTE</v>
      </c>
    </row>
    <row r="314" spans="1:7" x14ac:dyDescent="0.25">
      <c r="A314" s="3" t="s">
        <v>7931</v>
      </c>
      <c r="B314" s="3" t="str">
        <f>IFERROR(VLOOKUP(A314,PEC!A$2:B$7902,2,0),"PEC NON ESISTENTE")</f>
        <v>viu</v>
      </c>
      <c r="C314" s="32" t="s">
        <v>7913</v>
      </c>
      <c r="D314" s="32" t="s">
        <v>7914</v>
      </c>
      <c r="E314" s="6">
        <v>1118</v>
      </c>
      <c r="F314" s="9" t="str">
        <f t="shared" si="8"/>
        <v xml:space="preserve"> </v>
      </c>
      <c r="G314" s="9" t="str">
        <f t="shared" si="9"/>
        <v>PIEMONTE</v>
      </c>
    </row>
    <row r="315" spans="1:7" x14ac:dyDescent="0.25">
      <c r="A315" s="3" t="s">
        <v>7847</v>
      </c>
      <c r="B315" s="3" t="str">
        <f>IFERROR(VLOOKUP(A315,PEC!A$2:B$7902,2,0),"PEC NON ESISTENTE")</f>
        <v>protocollo</v>
      </c>
      <c r="C315" s="32" t="s">
        <v>7913</v>
      </c>
      <c r="D315" s="32" t="s">
        <v>7914</v>
      </c>
      <c r="E315" s="6">
        <v>14998</v>
      </c>
      <c r="F315" s="9" t="str">
        <f t="shared" si="8"/>
        <v xml:space="preserve"> </v>
      </c>
      <c r="G315" s="9" t="str">
        <f t="shared" si="9"/>
        <v>PIEMONTE</v>
      </c>
    </row>
    <row r="316" spans="1:7" x14ac:dyDescent="0.25">
      <c r="A316" s="3" t="s">
        <v>7856</v>
      </c>
      <c r="B316" s="3" t="str">
        <f>IFERROR(VLOOKUP(A316,PEC!A$2:B$7902,2,0),"PEC NON ESISTENTE")</f>
        <v>comune.volvera.to</v>
      </c>
      <c r="C316" s="32" t="s">
        <v>7913</v>
      </c>
      <c r="D316" s="32" t="s">
        <v>7914</v>
      </c>
      <c r="E316" s="6">
        <v>8690</v>
      </c>
      <c r="F316" s="9" t="str">
        <f t="shared" si="8"/>
        <v xml:space="preserve"> </v>
      </c>
      <c r="G316" s="9" t="str">
        <f t="shared" si="9"/>
        <v>PIEMONTE</v>
      </c>
    </row>
    <row r="317" spans="1:7" x14ac:dyDescent="0.25">
      <c r="A317" s="3" t="s">
        <v>3968</v>
      </c>
      <c r="B317" s="3" t="str">
        <f>IFERROR(VLOOKUP(A317,PEC!A$2:B$7902,2,0),"PEC NON ESISTENTE")</f>
        <v>comune.mappano.to</v>
      </c>
      <c r="C317" s="32" t="s">
        <v>7913</v>
      </c>
      <c r="D317" s="32" t="s">
        <v>7914</v>
      </c>
      <c r="E317" s="7">
        <v>7012</v>
      </c>
      <c r="F317" s="9" t="str">
        <f t="shared" si="8"/>
        <v xml:space="preserve"> </v>
      </c>
      <c r="G317" s="9" t="str">
        <f t="shared" si="9"/>
        <v>PIEMONTE</v>
      </c>
    </row>
    <row r="318" spans="1:7" x14ac:dyDescent="0.25">
      <c r="A318" s="3" t="s">
        <v>497</v>
      </c>
      <c r="B318" s="3" t="str">
        <f>IFERROR(VLOOKUP(A318,PEC!A$2:B$7902,2,0),"PEC NON ESISTENTE")</f>
        <v>comune.alagnavalsesia.vc</v>
      </c>
      <c r="C318" s="32" t="s">
        <v>7913</v>
      </c>
      <c r="D318" s="32" t="s">
        <v>7914</v>
      </c>
      <c r="E318" s="6">
        <v>420</v>
      </c>
      <c r="F318" s="9" t="str">
        <f t="shared" si="8"/>
        <v xml:space="preserve"> </v>
      </c>
      <c r="G318" s="9" t="str">
        <f t="shared" si="9"/>
        <v>PIEMONTE</v>
      </c>
    </row>
    <row r="319" spans="1:7" x14ac:dyDescent="0.25">
      <c r="A319" s="3" t="s">
        <v>510</v>
      </c>
      <c r="B319" s="3" t="str">
        <f>IFERROR(VLOOKUP(A319,PEC!A$2:B$7902,2,0),"PEC NON ESISTENTE")</f>
        <v>albano.vercellese</v>
      </c>
      <c r="C319" s="32" t="s">
        <v>7913</v>
      </c>
      <c r="D319" s="32" t="s">
        <v>7914</v>
      </c>
      <c r="E319" s="6">
        <v>334</v>
      </c>
      <c r="F319" s="9" t="str">
        <f t="shared" si="8"/>
        <v xml:space="preserve"> </v>
      </c>
      <c r="G319" s="9" t="str">
        <f t="shared" si="9"/>
        <v>PIEMONTE</v>
      </c>
    </row>
    <row r="320" spans="1:7" x14ac:dyDescent="0.25">
      <c r="A320" s="3" t="s">
        <v>558</v>
      </c>
      <c r="B320" s="3" t="str">
        <f>IFERROR(VLOOKUP(A320,PEC!A$2:B$7902,2,0),"PEC NON ESISTENTE")</f>
        <v>alice.castello</v>
      </c>
      <c r="C320" s="32" t="s">
        <v>7913</v>
      </c>
      <c r="D320" s="32" t="s">
        <v>7914</v>
      </c>
      <c r="E320" s="6">
        <v>2721</v>
      </c>
      <c r="F320" s="9" t="str">
        <f t="shared" si="8"/>
        <v xml:space="preserve"> </v>
      </c>
      <c r="G320" s="9" t="str">
        <f t="shared" si="9"/>
        <v>PIEMONTE</v>
      </c>
    </row>
    <row r="321" spans="1:7" x14ac:dyDescent="0.25">
      <c r="A321" s="3" t="s">
        <v>683</v>
      </c>
      <c r="B321" s="3" t="str">
        <f>IFERROR(VLOOKUP(A321,PEC!A$2:B$7902,2,0),"PEC NON ESISTENTE")</f>
        <v>arborio</v>
      </c>
      <c r="C321" s="32" t="s">
        <v>7913</v>
      </c>
      <c r="D321" s="32" t="s">
        <v>7914</v>
      </c>
      <c r="E321" s="6">
        <v>909</v>
      </c>
      <c r="F321" s="9" t="str">
        <f t="shared" si="8"/>
        <v xml:space="preserve"> </v>
      </c>
      <c r="G321" s="9" t="str">
        <f t="shared" si="9"/>
        <v>PIEMONTE</v>
      </c>
    </row>
    <row r="322" spans="1:7" x14ac:dyDescent="0.25">
      <c r="A322" s="3" t="s">
        <v>767</v>
      </c>
      <c r="B322" s="3" t="str">
        <f>IFERROR(VLOOKUP(A322,PEC!A$2:B$7902,2,0),"PEC NON ESISTENTE")</f>
        <v>asigliano.vercellese</v>
      </c>
      <c r="C322" s="32" t="s">
        <v>7913</v>
      </c>
      <c r="D322" s="32" t="s">
        <v>7914</v>
      </c>
      <c r="E322" s="6">
        <v>1401</v>
      </c>
      <c r="F322" s="9" t="str">
        <f t="shared" si="8"/>
        <v xml:space="preserve"> </v>
      </c>
      <c r="G322" s="9" t="str">
        <f t="shared" si="9"/>
        <v>PIEMONTE</v>
      </c>
    </row>
    <row r="323" spans="1:7" x14ac:dyDescent="0.25">
      <c r="A323" s="3" t="s">
        <v>872</v>
      </c>
      <c r="B323" s="3" t="str">
        <f>IFERROR(VLOOKUP(A323,PEC!A$2:B$7902,2,0),"PEC NON ESISTENTE")</f>
        <v>balmuccia</v>
      </c>
      <c r="C323" s="32" t="s">
        <v>7913</v>
      </c>
      <c r="D323" s="32" t="s">
        <v>7914</v>
      </c>
      <c r="E323" s="6">
        <v>94</v>
      </c>
      <c r="F323" s="9" t="str">
        <f t="shared" ref="F323:F386" si="10">IF(E323&gt;30000,"TROVATO"," ")</f>
        <v xml:space="preserve"> </v>
      </c>
      <c r="G323" s="9" t="str">
        <f t="shared" ref="G323:G386" si="11">IF(AND(E323&gt;50000,E323&lt;=10000),"Compreso",D323)</f>
        <v>PIEMONTE</v>
      </c>
    </row>
    <row r="324" spans="1:7" x14ac:dyDescent="0.25">
      <c r="A324" s="3" t="s">
        <v>873</v>
      </c>
      <c r="B324" s="3" t="str">
        <f>IFERROR(VLOOKUP(A324,PEC!A$2:B$7902,2,0),"PEC NON ESISTENTE")</f>
        <v>comune.balocco.vc</v>
      </c>
      <c r="C324" s="32" t="s">
        <v>7913</v>
      </c>
      <c r="D324" s="32" t="s">
        <v>7914</v>
      </c>
      <c r="E324" s="6">
        <v>239</v>
      </c>
      <c r="F324" s="9" t="str">
        <f t="shared" si="10"/>
        <v xml:space="preserve"> </v>
      </c>
      <c r="G324" s="9" t="str">
        <f t="shared" si="11"/>
        <v>PIEMONTE</v>
      </c>
    </row>
    <row r="325" spans="1:7" x14ac:dyDescent="0.25">
      <c r="A325" s="3" t="s">
        <v>7932</v>
      </c>
      <c r="B325" s="3" t="str">
        <f>IFERROR(VLOOKUP(A325,PEC!A$2:B$7902,2,0),"PEC NON ESISTENTE")</f>
        <v>bianze</v>
      </c>
      <c r="C325" s="32" t="s">
        <v>7913</v>
      </c>
      <c r="D325" s="32" t="s">
        <v>7914</v>
      </c>
      <c r="E325" s="6">
        <v>2028</v>
      </c>
      <c r="F325" s="9" t="str">
        <f t="shared" si="10"/>
        <v xml:space="preserve"> </v>
      </c>
      <c r="G325" s="9" t="str">
        <f t="shared" si="11"/>
        <v>PIEMONTE</v>
      </c>
    </row>
    <row r="326" spans="1:7" x14ac:dyDescent="0.25">
      <c r="A326" s="3" t="s">
        <v>1097</v>
      </c>
      <c r="B326" s="3" t="str">
        <f>IFERROR(VLOOKUP(A326,PEC!A$2:B$7902,2,0),"PEC NON ESISTENTE")</f>
        <v>boccioleto</v>
      </c>
      <c r="C326" s="32" t="s">
        <v>7913</v>
      </c>
      <c r="D326" s="32" t="s">
        <v>7914</v>
      </c>
      <c r="E326" s="6">
        <v>219</v>
      </c>
      <c r="F326" s="9" t="str">
        <f t="shared" si="10"/>
        <v xml:space="preserve"> </v>
      </c>
      <c r="G326" s="9" t="str">
        <f t="shared" si="11"/>
        <v>PIEMONTE</v>
      </c>
    </row>
    <row r="327" spans="1:7" x14ac:dyDescent="0.25">
      <c r="A327" s="3" t="s">
        <v>1161</v>
      </c>
      <c r="B327" s="3" t="str">
        <f>IFERROR(VLOOKUP(A327,PEC!A$2:B$7902,2,0),"PEC NON ESISTENTE")</f>
        <v>protocollo.borgo.dale</v>
      </c>
      <c r="C327" s="32" t="s">
        <v>7913</v>
      </c>
      <c r="D327" s="32" t="s">
        <v>7914</v>
      </c>
      <c r="E327" s="6">
        <v>2588</v>
      </c>
      <c r="F327" s="9" t="str">
        <f t="shared" si="10"/>
        <v xml:space="preserve"> </v>
      </c>
      <c r="G327" s="9" t="str">
        <f t="shared" si="11"/>
        <v>PIEMONTE</v>
      </c>
    </row>
    <row r="328" spans="1:7" x14ac:dyDescent="0.25">
      <c r="A328" s="3" t="s">
        <v>1198</v>
      </c>
      <c r="B328" s="3" t="str">
        <f>IFERROR(VLOOKUP(A328,PEC!A$2:B$7902,2,0),"PEC NON ESISTENTE")</f>
        <v>protocollo.borgosesia</v>
      </c>
      <c r="C328" s="32" t="s">
        <v>7913</v>
      </c>
      <c r="D328" s="32" t="s">
        <v>7914</v>
      </c>
      <c r="E328" s="6">
        <v>13031</v>
      </c>
      <c r="F328" s="9" t="str">
        <f t="shared" si="10"/>
        <v xml:space="preserve"> </v>
      </c>
      <c r="G328" s="9" t="str">
        <f t="shared" si="11"/>
        <v>PIEMONTE</v>
      </c>
    </row>
    <row r="329" spans="1:7" x14ac:dyDescent="0.25">
      <c r="A329" s="3" t="s">
        <v>1181</v>
      </c>
      <c r="B329" s="3" t="str">
        <f>IFERROR(VLOOKUP(A329,PEC!A$2:B$7902,2,0),"PEC NON ESISTENTE")</f>
        <v>protocollo.comuneborgovercelli</v>
      </c>
      <c r="C329" s="32" t="s">
        <v>7913</v>
      </c>
      <c r="D329" s="32" t="s">
        <v>7914</v>
      </c>
      <c r="E329" s="6">
        <v>2295</v>
      </c>
      <c r="F329" s="9" t="str">
        <f t="shared" si="10"/>
        <v xml:space="preserve"> </v>
      </c>
      <c r="G329" s="9" t="str">
        <f t="shared" si="11"/>
        <v>PIEMONTE</v>
      </c>
    </row>
    <row r="330" spans="1:7" x14ac:dyDescent="0.25">
      <c r="A330" s="3" t="s">
        <v>1352</v>
      </c>
      <c r="B330" s="3" t="str">
        <f>IFERROR(VLOOKUP(A330,PEC!A$2:B$7902,2,0),"PEC NON ESISTENTE")</f>
        <v>buronzo</v>
      </c>
      <c r="C330" s="32" t="s">
        <v>7913</v>
      </c>
      <c r="D330" s="32" t="s">
        <v>7914</v>
      </c>
      <c r="E330" s="6">
        <v>916</v>
      </c>
      <c r="F330" s="9" t="str">
        <f t="shared" si="10"/>
        <v xml:space="preserve"> </v>
      </c>
      <c r="G330" s="9" t="str">
        <f t="shared" si="11"/>
        <v>PIEMONTE</v>
      </c>
    </row>
    <row r="331" spans="1:7" x14ac:dyDescent="0.25">
      <c r="A331" s="3" t="s">
        <v>1499</v>
      </c>
      <c r="B331" s="3" t="str">
        <f>IFERROR(VLOOKUP(A331,PEC!A$2:B$7902,2,0),"PEC NON ESISTENTE")</f>
        <v>segretariocomunale.campertogno</v>
      </c>
      <c r="C331" s="32" t="s">
        <v>7913</v>
      </c>
      <c r="D331" s="32" t="s">
        <v>7914</v>
      </c>
      <c r="E331" s="6">
        <v>243</v>
      </c>
      <c r="F331" s="9" t="str">
        <f t="shared" si="10"/>
        <v xml:space="preserve"> </v>
      </c>
      <c r="G331" s="9" t="str">
        <f t="shared" si="11"/>
        <v>PIEMONTE</v>
      </c>
    </row>
    <row r="332" spans="1:7" x14ac:dyDescent="0.25">
      <c r="A332" s="3" t="s">
        <v>1688</v>
      </c>
      <c r="B332" s="3" t="str">
        <f>IFERROR(VLOOKUP(A332,PEC!A$2:B$7902,2,0),"PEC NON ESISTENTE")</f>
        <v>carcoforo</v>
      </c>
      <c r="C332" s="32" t="s">
        <v>7913</v>
      </c>
      <c r="D332" s="32" t="s">
        <v>7914</v>
      </c>
      <c r="E332" s="6">
        <v>75</v>
      </c>
      <c r="F332" s="9" t="str">
        <f t="shared" si="10"/>
        <v xml:space="preserve"> </v>
      </c>
      <c r="G332" s="9" t="str">
        <f t="shared" si="11"/>
        <v>PIEMONTE</v>
      </c>
    </row>
    <row r="333" spans="1:7" x14ac:dyDescent="0.25">
      <c r="A333" s="3" t="s">
        <v>1697</v>
      </c>
      <c r="B333" s="3" t="str">
        <f>IFERROR(VLOOKUP(A333,PEC!A$2:B$7902,2,0),"PEC NON ESISTENTE")</f>
        <v>caresana</v>
      </c>
      <c r="C333" s="32" t="s">
        <v>7913</v>
      </c>
      <c r="D333" s="32" t="s">
        <v>7914</v>
      </c>
      <c r="E333" s="6">
        <v>1028</v>
      </c>
      <c r="F333" s="9" t="str">
        <f t="shared" si="10"/>
        <v xml:space="preserve"> </v>
      </c>
      <c r="G333" s="9" t="str">
        <f t="shared" si="11"/>
        <v>PIEMONTE</v>
      </c>
    </row>
    <row r="334" spans="1:7" x14ac:dyDescent="0.25">
      <c r="A334" s="3" t="s">
        <v>1698</v>
      </c>
      <c r="B334" s="3" t="str">
        <f>IFERROR(VLOOKUP(A334,PEC!A$2:B$7902,2,0),"PEC NON ESISTENTE")</f>
        <v>protocollo</v>
      </c>
      <c r="C334" s="32" t="s">
        <v>7913</v>
      </c>
      <c r="D334" s="32" t="s">
        <v>7914</v>
      </c>
      <c r="E334" s="6">
        <v>1137</v>
      </c>
      <c r="F334" s="9" t="str">
        <f t="shared" si="10"/>
        <v xml:space="preserve"> </v>
      </c>
      <c r="G334" s="9" t="str">
        <f t="shared" si="11"/>
        <v>PIEMONTE</v>
      </c>
    </row>
    <row r="335" spans="1:7" x14ac:dyDescent="0.25">
      <c r="A335" s="3" t="s">
        <v>1707</v>
      </c>
      <c r="B335" s="3" t="str">
        <f>IFERROR(VLOOKUP(A335,PEC!A$2:B$7902,2,0),"PEC NON ESISTENTE")</f>
        <v>segretariocomunale.carisio</v>
      </c>
      <c r="C335" s="32" t="s">
        <v>7913</v>
      </c>
      <c r="D335" s="32" t="s">
        <v>7914</v>
      </c>
      <c r="E335" s="6">
        <v>864</v>
      </c>
      <c r="F335" s="9" t="str">
        <f t="shared" si="10"/>
        <v xml:space="preserve"> </v>
      </c>
      <c r="G335" s="9" t="str">
        <f t="shared" si="11"/>
        <v>PIEMONTE</v>
      </c>
    </row>
    <row r="336" spans="1:7" x14ac:dyDescent="0.25">
      <c r="A336" s="3" t="s">
        <v>1818</v>
      </c>
      <c r="B336" s="3" t="str">
        <f>IFERROR(VLOOKUP(A336,PEC!A$2:B$7902,2,0),"PEC NON ESISTENTE")</f>
        <v>casanova.elvo</v>
      </c>
      <c r="C336" s="32" t="s">
        <v>7913</v>
      </c>
      <c r="D336" s="32" t="s">
        <v>7914</v>
      </c>
      <c r="E336" s="6">
        <v>265</v>
      </c>
      <c r="F336" s="9" t="str">
        <f t="shared" si="10"/>
        <v xml:space="preserve"> </v>
      </c>
      <c r="G336" s="9" t="str">
        <f t="shared" si="11"/>
        <v>PIEMONTE</v>
      </c>
    </row>
    <row r="337" spans="1:7" x14ac:dyDescent="0.25">
      <c r="A337" s="3" t="s">
        <v>6169</v>
      </c>
      <c r="B337" s="3" t="str">
        <f>IFERROR(VLOOKUP(A337,PEC!A$2:B$7902,2,0),"PEC NON ESISTENTE")</f>
        <v>san.giacomo.vercellese</v>
      </c>
      <c r="C337" s="32" t="s">
        <v>7913</v>
      </c>
      <c r="D337" s="32" t="s">
        <v>7914</v>
      </c>
      <c r="E337" s="6">
        <v>329</v>
      </c>
      <c r="F337" s="9" t="str">
        <f t="shared" si="10"/>
        <v xml:space="preserve"> </v>
      </c>
      <c r="G337" s="9" t="str">
        <f t="shared" si="11"/>
        <v>PIEMONTE</v>
      </c>
    </row>
    <row r="338" spans="1:7" x14ac:dyDescent="0.25">
      <c r="A338" s="3" t="s">
        <v>2281</v>
      </c>
      <c r="B338" s="3" t="str">
        <f>IFERROR(VLOOKUP(A338,PEC!A$2:B$7902,2,0),"PEC NON ESISTENTE")</f>
        <v>cervatto</v>
      </c>
      <c r="C338" s="32" t="s">
        <v>7913</v>
      </c>
      <c r="D338" s="32" t="s">
        <v>7914</v>
      </c>
      <c r="E338" s="6">
        <v>48</v>
      </c>
      <c r="F338" s="9" t="str">
        <f t="shared" si="10"/>
        <v xml:space="preserve"> </v>
      </c>
      <c r="G338" s="9" t="str">
        <f t="shared" si="11"/>
        <v>PIEMONTE</v>
      </c>
    </row>
    <row r="339" spans="1:7" x14ac:dyDescent="0.25">
      <c r="A339" s="3" t="s">
        <v>2380</v>
      </c>
      <c r="B339" s="3" t="str">
        <f>IFERROR(VLOOKUP(A339,PEC!A$2:B$7902,2,0),"PEC NON ESISTENTE")</f>
        <v>cigliano</v>
      </c>
      <c r="C339" s="32" t="s">
        <v>7913</v>
      </c>
      <c r="D339" s="32" t="s">
        <v>7914</v>
      </c>
      <c r="E339" s="6">
        <v>4547</v>
      </c>
      <c r="F339" s="9" t="str">
        <f t="shared" si="10"/>
        <v xml:space="preserve"> </v>
      </c>
      <c r="G339" s="9" t="str">
        <f t="shared" si="11"/>
        <v>PIEMONTE</v>
      </c>
    </row>
    <row r="340" spans="1:7" x14ac:dyDescent="0.25">
      <c r="A340" s="3" t="s">
        <v>2432</v>
      </c>
      <c r="B340" s="3" t="str">
        <f>IFERROR(VLOOKUP(A340,PEC!A$2:B$7902,2,0),"PEC NON ESISTENTE")</f>
        <v>comune.civiasco.vc</v>
      </c>
      <c r="C340" s="32" t="s">
        <v>7913</v>
      </c>
      <c r="D340" s="32" t="s">
        <v>7914</v>
      </c>
      <c r="E340" s="6">
        <v>265</v>
      </c>
      <c r="F340" s="9" t="str">
        <f t="shared" si="10"/>
        <v xml:space="preserve"> </v>
      </c>
      <c r="G340" s="9" t="str">
        <f t="shared" si="11"/>
        <v>PIEMONTE</v>
      </c>
    </row>
    <row r="341" spans="1:7" x14ac:dyDescent="0.25">
      <c r="A341" s="3" t="s">
        <v>2527</v>
      </c>
      <c r="B341" s="3" t="str">
        <f>IFERROR(VLOOKUP(A341,PEC!A$2:B$7902,2,0),"PEC NON ESISTENTE")</f>
        <v>protocollo</v>
      </c>
      <c r="C341" s="32" t="s">
        <v>7913</v>
      </c>
      <c r="D341" s="32" t="s">
        <v>7914</v>
      </c>
      <c r="E341" s="6">
        <v>105</v>
      </c>
      <c r="F341" s="9" t="str">
        <f t="shared" si="10"/>
        <v xml:space="preserve"> </v>
      </c>
      <c r="G341" s="9" t="str">
        <f t="shared" si="11"/>
        <v>PIEMONTE</v>
      </c>
    </row>
    <row r="342" spans="1:7" x14ac:dyDescent="0.25">
      <c r="A342" s="3" t="s">
        <v>2686</v>
      </c>
      <c r="B342" s="3" t="str">
        <f>IFERROR(VLOOKUP(A342,PEC!A$2:B$7902,2,0),"PEC NON ESISTENTE")</f>
        <v>costanzana</v>
      </c>
      <c r="C342" s="32" t="s">
        <v>7913</v>
      </c>
      <c r="D342" s="32" t="s">
        <v>7914</v>
      </c>
      <c r="E342" s="6">
        <v>816</v>
      </c>
      <c r="F342" s="9" t="str">
        <f t="shared" si="10"/>
        <v xml:space="preserve"> </v>
      </c>
      <c r="G342" s="9" t="str">
        <f t="shared" si="11"/>
        <v>PIEMONTE</v>
      </c>
    </row>
    <row r="343" spans="1:7" x14ac:dyDescent="0.25">
      <c r="A343" s="3" t="s">
        <v>2698</v>
      </c>
      <c r="B343" s="3" t="str">
        <f>IFERROR(VLOOKUP(A343,PEC!A$2:B$7902,2,0),"PEC NON ESISTENTE")</f>
        <v>cravagliana</v>
      </c>
      <c r="C343" s="32" t="s">
        <v>7913</v>
      </c>
      <c r="D343" s="32" t="s">
        <v>7914</v>
      </c>
      <c r="E343" s="6">
        <v>278</v>
      </c>
      <c r="F343" s="9" t="str">
        <f t="shared" si="10"/>
        <v xml:space="preserve"> </v>
      </c>
      <c r="G343" s="9" t="str">
        <f t="shared" si="11"/>
        <v>PIEMONTE</v>
      </c>
    </row>
    <row r="344" spans="1:7" x14ac:dyDescent="0.25">
      <c r="A344" s="3" t="s">
        <v>2713</v>
      </c>
      <c r="B344" s="3" t="str">
        <f>IFERROR(VLOOKUP(A344,PEC!A$2:B$7902,2,0),"PEC NON ESISTENTE")</f>
        <v>crescentino</v>
      </c>
      <c r="C344" s="32" t="s">
        <v>7913</v>
      </c>
      <c r="D344" s="32" t="s">
        <v>7914</v>
      </c>
      <c r="E344" s="6">
        <v>7984</v>
      </c>
      <c r="F344" s="9" t="str">
        <f t="shared" si="10"/>
        <v xml:space="preserve"> </v>
      </c>
      <c r="G344" s="9" t="str">
        <f t="shared" si="11"/>
        <v>PIEMONTE</v>
      </c>
    </row>
    <row r="345" spans="1:7" x14ac:dyDescent="0.25">
      <c r="A345" s="3" t="s">
        <v>2731</v>
      </c>
      <c r="B345" s="3" t="str">
        <f>IFERROR(VLOOKUP(A345,PEC!A$2:B$7902,2,0),"PEC NON ESISTENTE")</f>
        <v>comune.crova.vc</v>
      </c>
      <c r="C345" s="32" t="s">
        <v>7913</v>
      </c>
      <c r="D345" s="32" t="s">
        <v>7914</v>
      </c>
      <c r="E345" s="6">
        <v>410</v>
      </c>
      <c r="F345" s="9" t="str">
        <f t="shared" si="10"/>
        <v xml:space="preserve"> </v>
      </c>
      <c r="G345" s="9" t="str">
        <f t="shared" si="11"/>
        <v>PIEMONTE</v>
      </c>
    </row>
    <row r="346" spans="1:7" x14ac:dyDescent="0.25">
      <c r="A346" s="3" t="s">
        <v>2793</v>
      </c>
      <c r="B346" s="3" t="str">
        <f>IFERROR(VLOOKUP(A346,PEC!A$2:B$7902,2,0),"PEC NON ESISTENTE")</f>
        <v>desana</v>
      </c>
      <c r="C346" s="32" t="s">
        <v>7913</v>
      </c>
      <c r="D346" s="32" t="s">
        <v>7914</v>
      </c>
      <c r="E346" s="6">
        <v>1055</v>
      </c>
      <c r="F346" s="9" t="str">
        <f t="shared" si="10"/>
        <v xml:space="preserve"> </v>
      </c>
      <c r="G346" s="9" t="str">
        <f t="shared" si="11"/>
        <v>PIEMONTE</v>
      </c>
    </row>
    <row r="347" spans="1:7" x14ac:dyDescent="0.25">
      <c r="A347" s="3" t="s">
        <v>3035</v>
      </c>
      <c r="B347" s="3" t="str">
        <f>IFERROR(VLOOKUP(A347,PEC!A$2:B$7902,2,0),"PEC NON ESISTENTE")</f>
        <v>fobello</v>
      </c>
      <c r="C347" s="32" t="s">
        <v>7913</v>
      </c>
      <c r="D347" s="32" t="s">
        <v>7914</v>
      </c>
      <c r="E347" s="6">
        <v>219</v>
      </c>
      <c r="F347" s="9" t="str">
        <f t="shared" si="10"/>
        <v xml:space="preserve"> </v>
      </c>
      <c r="G347" s="9" t="str">
        <f t="shared" si="11"/>
        <v>PIEMONTE</v>
      </c>
    </row>
    <row r="348" spans="1:7" x14ac:dyDescent="0.25">
      <c r="A348" s="3" t="s">
        <v>3061</v>
      </c>
      <c r="B348" s="3" t="str">
        <f>IFERROR(VLOOKUP(A348,PEC!A$2:B$7902,2,0),"PEC NON ESISTENTE")</f>
        <v>fontanetto.po</v>
      </c>
      <c r="C348" s="32" t="s">
        <v>7913</v>
      </c>
      <c r="D348" s="32" t="s">
        <v>7914</v>
      </c>
      <c r="E348" s="6">
        <v>1203</v>
      </c>
      <c r="F348" s="9" t="str">
        <f t="shared" si="10"/>
        <v xml:space="preserve"> </v>
      </c>
      <c r="G348" s="9" t="str">
        <f t="shared" si="11"/>
        <v>PIEMONTE</v>
      </c>
    </row>
    <row r="349" spans="1:7" x14ac:dyDescent="0.25">
      <c r="A349" s="3" t="s">
        <v>3093</v>
      </c>
      <c r="B349" s="3" t="str">
        <f>IFERROR(VLOOKUP(A349,PEC!A$2:B$7902,2,0),"PEC NON ESISTENTE")</f>
        <v>formigliana</v>
      </c>
      <c r="C349" s="32" t="s">
        <v>7913</v>
      </c>
      <c r="D349" s="32" t="s">
        <v>7914</v>
      </c>
      <c r="E349" s="6">
        <v>550</v>
      </c>
      <c r="F349" s="9" t="str">
        <f t="shared" si="10"/>
        <v xml:space="preserve"> </v>
      </c>
      <c r="G349" s="9" t="str">
        <f t="shared" si="11"/>
        <v>PIEMONTE</v>
      </c>
    </row>
    <row r="350" spans="1:7" x14ac:dyDescent="0.25">
      <c r="A350" s="3" t="s">
        <v>3264</v>
      </c>
      <c r="B350" s="3" t="str">
        <f>IFERROR(VLOOKUP(A350,PEC!A$2:B$7902,2,0),"PEC NON ESISTENTE")</f>
        <v>anagrafe.gattinara</v>
      </c>
      <c r="C350" s="32" t="s">
        <v>7913</v>
      </c>
      <c r="D350" s="32" t="s">
        <v>7914</v>
      </c>
      <c r="E350" s="6">
        <v>8272</v>
      </c>
      <c r="F350" s="9" t="str">
        <f t="shared" si="10"/>
        <v xml:space="preserve"> </v>
      </c>
      <c r="G350" s="9" t="str">
        <f t="shared" si="11"/>
        <v>PIEMONTE</v>
      </c>
    </row>
    <row r="351" spans="1:7" x14ac:dyDescent="0.25">
      <c r="A351" s="3" t="s">
        <v>3314</v>
      </c>
      <c r="B351" s="3" t="str">
        <f>IFERROR(VLOOKUP(A351,PEC!A$2:B$7902,2,0),"PEC NON ESISTENTE")</f>
        <v>ghislarengo</v>
      </c>
      <c r="C351" s="32" t="s">
        <v>7913</v>
      </c>
      <c r="D351" s="32" t="s">
        <v>7914</v>
      </c>
      <c r="E351" s="6">
        <v>899</v>
      </c>
      <c r="F351" s="9" t="str">
        <f t="shared" si="10"/>
        <v xml:space="preserve"> </v>
      </c>
      <c r="G351" s="9" t="str">
        <f t="shared" si="11"/>
        <v>PIEMONTE</v>
      </c>
    </row>
    <row r="352" spans="1:7" x14ac:dyDescent="0.25">
      <c r="A352" s="3" t="s">
        <v>3434</v>
      </c>
      <c r="B352" s="3" t="str">
        <f>IFERROR(VLOOKUP(A352,PEC!A$2:B$7902,2,0),"PEC NON ESISTENTE")</f>
        <v>greggio</v>
      </c>
      <c r="C352" s="32" t="s">
        <v>7913</v>
      </c>
      <c r="D352" s="32" t="s">
        <v>7914</v>
      </c>
      <c r="E352" s="6">
        <v>382</v>
      </c>
      <c r="F352" s="9" t="str">
        <f t="shared" si="10"/>
        <v xml:space="preserve"> </v>
      </c>
      <c r="G352" s="9" t="str">
        <f t="shared" si="11"/>
        <v>PIEMONTE</v>
      </c>
    </row>
    <row r="353" spans="1:7" x14ac:dyDescent="0.25">
      <c r="A353" s="3" t="s">
        <v>3489</v>
      </c>
      <c r="B353" s="3" t="str">
        <f>IFERROR(VLOOKUP(A353,PEC!A$2:B$7902,2,0),"PEC NON ESISTENTE")</f>
        <v>tributi.guardabosone</v>
      </c>
      <c r="C353" s="32" t="s">
        <v>7913</v>
      </c>
      <c r="D353" s="32" t="s">
        <v>7914</v>
      </c>
      <c r="E353" s="6">
        <v>340</v>
      </c>
      <c r="F353" s="9" t="str">
        <f t="shared" si="10"/>
        <v xml:space="preserve"> </v>
      </c>
      <c r="G353" s="9" t="str">
        <f t="shared" si="11"/>
        <v>PIEMONTE</v>
      </c>
    </row>
    <row r="354" spans="1:7" x14ac:dyDescent="0.25">
      <c r="A354" s="3" t="s">
        <v>3633</v>
      </c>
      <c r="B354" s="3" t="str">
        <f>IFERROR(VLOOKUP(A354,PEC!A$2:B$7902,2,0),"PEC NON ESISTENTE")</f>
        <v>lamporo</v>
      </c>
      <c r="C354" s="32" t="s">
        <v>7913</v>
      </c>
      <c r="D354" s="32" t="s">
        <v>7914</v>
      </c>
      <c r="E354" s="6">
        <v>546</v>
      </c>
      <c r="F354" s="9" t="str">
        <f t="shared" si="10"/>
        <v xml:space="preserve"> </v>
      </c>
      <c r="G354" s="9" t="str">
        <f t="shared" si="11"/>
        <v>PIEMONTE</v>
      </c>
    </row>
    <row r="355" spans="1:7" x14ac:dyDescent="0.25">
      <c r="A355" s="3" t="s">
        <v>3701</v>
      </c>
      <c r="B355" s="3" t="str">
        <f>IFERROR(VLOOKUP(A355,PEC!A$2:B$7902,2,0),"PEC NON ESISTENTE")</f>
        <v>lenta</v>
      </c>
      <c r="C355" s="32" t="s">
        <v>7913</v>
      </c>
      <c r="D355" s="32" t="s">
        <v>7914</v>
      </c>
      <c r="E355" s="6">
        <v>878</v>
      </c>
      <c r="F355" s="9" t="str">
        <f t="shared" si="10"/>
        <v xml:space="preserve"> </v>
      </c>
      <c r="G355" s="9" t="str">
        <f t="shared" si="11"/>
        <v>PIEMONTE</v>
      </c>
    </row>
    <row r="356" spans="1:7" x14ac:dyDescent="0.25">
      <c r="A356" s="3" t="s">
        <v>3741</v>
      </c>
      <c r="B356" s="3" t="str">
        <f>IFERROR(VLOOKUP(A356,PEC!A$2:B$7902,2,0),"PEC NON ESISTENTE")</f>
        <v>lignana</v>
      </c>
      <c r="C356" s="32" t="s">
        <v>7913</v>
      </c>
      <c r="D356" s="32" t="s">
        <v>7914</v>
      </c>
      <c r="E356" s="6">
        <v>579</v>
      </c>
      <c r="F356" s="9" t="str">
        <f t="shared" si="10"/>
        <v xml:space="preserve"> </v>
      </c>
      <c r="G356" s="9" t="str">
        <f t="shared" si="11"/>
        <v>PIEMONTE</v>
      </c>
    </row>
    <row r="357" spans="1:7" x14ac:dyDescent="0.25">
      <c r="A357" s="3" t="s">
        <v>3769</v>
      </c>
      <c r="B357" s="3" t="str">
        <f>IFERROR(VLOOKUP(A357,PEC!A$2:B$7902,2,0),"PEC NON ESISTENTE")</f>
        <v>info</v>
      </c>
      <c r="C357" s="32" t="s">
        <v>7913</v>
      </c>
      <c r="D357" s="32" t="s">
        <v>7914</v>
      </c>
      <c r="E357" s="6">
        <v>4450</v>
      </c>
      <c r="F357" s="9" t="str">
        <f t="shared" si="10"/>
        <v xml:space="preserve"> </v>
      </c>
      <c r="G357" s="9" t="str">
        <f t="shared" si="11"/>
        <v>PIEMONTE</v>
      </c>
    </row>
    <row r="358" spans="1:7" x14ac:dyDescent="0.25">
      <c r="A358" s="3" t="s">
        <v>3829</v>
      </c>
      <c r="B358" s="3" t="str">
        <f>IFERROR(VLOOKUP(A358,PEC!A$2:B$7902,2,0),"PEC NON ESISTENTE")</f>
        <v>municipio</v>
      </c>
      <c r="C358" s="32" t="s">
        <v>7913</v>
      </c>
      <c r="D358" s="32" t="s">
        <v>7914</v>
      </c>
      <c r="E358" s="6">
        <v>819</v>
      </c>
      <c r="F358" s="9" t="str">
        <f t="shared" si="10"/>
        <v xml:space="preserve"> </v>
      </c>
      <c r="G358" s="9" t="str">
        <f t="shared" si="11"/>
        <v>PIEMONTE</v>
      </c>
    </row>
    <row r="359" spans="1:7" x14ac:dyDescent="0.25">
      <c r="A359" s="3" t="s">
        <v>4254</v>
      </c>
      <c r="B359" s="3" t="str">
        <f>IFERROR(VLOOKUP(A359,PEC!A$2:B$7902,2,0),"PEC NON ESISTENTE")</f>
        <v>mollia</v>
      </c>
      <c r="C359" s="32" t="s">
        <v>7913</v>
      </c>
      <c r="D359" s="32" t="s">
        <v>7914</v>
      </c>
      <c r="E359" s="6">
        <v>104</v>
      </c>
      <c r="F359" s="9" t="str">
        <f t="shared" si="10"/>
        <v xml:space="preserve"> </v>
      </c>
      <c r="G359" s="9" t="str">
        <f t="shared" si="11"/>
        <v>PIEMONTE</v>
      </c>
    </row>
    <row r="360" spans="1:7" x14ac:dyDescent="0.25">
      <c r="A360" s="3" t="s">
        <v>4286</v>
      </c>
      <c r="B360" s="3" t="str">
        <f>IFERROR(VLOOKUP(A360,PEC!A$2:B$7902,2,0),"PEC NON ESISTENTE")</f>
        <v>moncrivello</v>
      </c>
      <c r="C360" s="32" t="s">
        <v>7913</v>
      </c>
      <c r="D360" s="32" t="s">
        <v>7914</v>
      </c>
      <c r="E360" s="6">
        <v>1465</v>
      </c>
      <c r="F360" s="9" t="str">
        <f t="shared" si="10"/>
        <v xml:space="preserve"> </v>
      </c>
      <c r="G360" s="9" t="str">
        <f t="shared" si="11"/>
        <v>PIEMONTE</v>
      </c>
    </row>
    <row r="361" spans="1:7" x14ac:dyDescent="0.25">
      <c r="A361" s="3" t="s">
        <v>4620</v>
      </c>
      <c r="B361" s="3" t="str">
        <f>IFERROR(VLOOKUP(A361,PEC!A$2:B$7902,2,0),"PEC NON ESISTENTE")</f>
        <v>PEC NON ESISTENTE</v>
      </c>
      <c r="C361" s="32" t="s">
        <v>7913</v>
      </c>
      <c r="D361" s="32" t="s">
        <v>7914</v>
      </c>
      <c r="E361" s="6">
        <v>804</v>
      </c>
      <c r="F361" s="9" t="str">
        <f t="shared" si="10"/>
        <v xml:space="preserve"> </v>
      </c>
      <c r="G361" s="9" t="str">
        <f t="shared" si="11"/>
        <v>PIEMONTE</v>
      </c>
    </row>
    <row r="362" spans="1:7" x14ac:dyDescent="0.25">
      <c r="A362" s="3" t="s">
        <v>4802</v>
      </c>
      <c r="B362" s="3" t="str">
        <f>IFERROR(VLOOKUP(A362,PEC!A$2:B$7902,2,0),"PEC NON ESISTENTE")</f>
        <v>olcenengo</v>
      </c>
      <c r="C362" s="32" t="s">
        <v>7913</v>
      </c>
      <c r="D362" s="32" t="s">
        <v>7914</v>
      </c>
      <c r="E362" s="6">
        <v>754</v>
      </c>
      <c r="F362" s="9" t="str">
        <f t="shared" si="10"/>
        <v xml:space="preserve"> </v>
      </c>
      <c r="G362" s="9" t="str">
        <f t="shared" si="11"/>
        <v>PIEMONTE</v>
      </c>
    </row>
    <row r="363" spans="1:7" x14ac:dyDescent="0.25">
      <c r="A363" s="3" t="s">
        <v>4803</v>
      </c>
      <c r="B363" s="3" t="str">
        <f>IFERROR(VLOOKUP(A363,PEC!A$2:B$7902,2,0),"PEC NON ESISTENTE")</f>
        <v>oldenico</v>
      </c>
      <c r="C363" s="32" t="s">
        <v>7913</v>
      </c>
      <c r="D363" s="32" t="s">
        <v>7914</v>
      </c>
      <c r="E363" s="6">
        <v>252</v>
      </c>
      <c r="F363" s="9" t="str">
        <f t="shared" si="10"/>
        <v xml:space="preserve"> </v>
      </c>
      <c r="G363" s="9" t="str">
        <f t="shared" si="11"/>
        <v>PIEMONTE</v>
      </c>
    </row>
    <row r="364" spans="1:7" x14ac:dyDescent="0.25">
      <c r="A364" s="3" t="s">
        <v>5000</v>
      </c>
      <c r="B364" s="3" t="str">
        <f>IFERROR(VLOOKUP(A364,PEC!A$2:B$7902,2,0),"PEC NON ESISTENTE")</f>
        <v>palazzolo.vercellese</v>
      </c>
      <c r="C364" s="32" t="s">
        <v>7913</v>
      </c>
      <c r="D364" s="32" t="s">
        <v>7914</v>
      </c>
      <c r="E364" s="6">
        <v>1292</v>
      </c>
      <c r="F364" s="9" t="str">
        <f t="shared" si="10"/>
        <v xml:space="preserve"> </v>
      </c>
      <c r="G364" s="9" t="str">
        <f t="shared" si="11"/>
        <v>PIEMONTE</v>
      </c>
    </row>
    <row r="365" spans="1:7" x14ac:dyDescent="0.25">
      <c r="A365" s="3" t="s">
        <v>5136</v>
      </c>
      <c r="B365" s="3" t="str">
        <f>IFERROR(VLOOKUP(A365,PEC!A$2:B$7902,2,0),"PEC NON ESISTENTE")</f>
        <v>pertengo</v>
      </c>
      <c r="C365" s="32" t="s">
        <v>7913</v>
      </c>
      <c r="D365" s="32" t="s">
        <v>7914</v>
      </c>
      <c r="E365" s="6">
        <v>321</v>
      </c>
      <c r="F365" s="9" t="str">
        <f t="shared" si="10"/>
        <v xml:space="preserve"> </v>
      </c>
      <c r="G365" s="9" t="str">
        <f t="shared" si="11"/>
        <v>PIEMONTE</v>
      </c>
    </row>
    <row r="366" spans="1:7" x14ac:dyDescent="0.25">
      <c r="A366" s="3" t="s">
        <v>5184</v>
      </c>
      <c r="B366" s="3" t="str">
        <f>IFERROR(VLOOKUP(A366,PEC!A$2:B$7902,2,0),"PEC NON ESISTENTE")</f>
        <v>comune.pezzana</v>
      </c>
      <c r="C366" s="32" t="s">
        <v>7913</v>
      </c>
      <c r="D366" s="32" t="s">
        <v>7914</v>
      </c>
      <c r="E366" s="6">
        <v>1346</v>
      </c>
      <c r="F366" s="9" t="str">
        <f t="shared" si="10"/>
        <v xml:space="preserve"> </v>
      </c>
      <c r="G366" s="9" t="str">
        <f t="shared" si="11"/>
        <v>PIEMONTE</v>
      </c>
    </row>
    <row r="367" spans="1:7" x14ac:dyDescent="0.25">
      <c r="A367" s="3" t="s">
        <v>5286</v>
      </c>
      <c r="B367" s="3" t="str">
        <f>IFERROR(VLOOKUP(A367,PEC!A$2:B$7902,2,0),"PEC NON ESISTENTE")</f>
        <v>pila</v>
      </c>
      <c r="C367" s="32" t="s">
        <v>7913</v>
      </c>
      <c r="D367" s="32" t="s">
        <v>7914</v>
      </c>
      <c r="E367" s="6">
        <v>137</v>
      </c>
      <c r="F367" s="9" t="str">
        <f t="shared" si="10"/>
        <v xml:space="preserve"> </v>
      </c>
      <c r="G367" s="9" t="str">
        <f t="shared" si="11"/>
        <v>PIEMONTE</v>
      </c>
    </row>
    <row r="368" spans="1:7" x14ac:dyDescent="0.25">
      <c r="A368" s="3" t="s">
        <v>5301</v>
      </c>
      <c r="B368" s="3" t="str">
        <f>IFERROR(VLOOKUP(A368,PEC!A$2:B$7902,2,0),"PEC NON ESISTENTE")</f>
        <v>piode</v>
      </c>
      <c r="C368" s="32" t="s">
        <v>7913</v>
      </c>
      <c r="D368" s="32" t="s">
        <v>7914</v>
      </c>
      <c r="E368" s="6">
        <v>193</v>
      </c>
      <c r="F368" s="9" t="str">
        <f t="shared" si="10"/>
        <v xml:space="preserve"> </v>
      </c>
      <c r="G368" s="9" t="str">
        <f t="shared" si="11"/>
        <v>PIEMONTE</v>
      </c>
    </row>
    <row r="369" spans="1:7" x14ac:dyDescent="0.25">
      <c r="A369" s="3" t="s">
        <v>5503</v>
      </c>
      <c r="B369" s="3" t="str">
        <f>IFERROR(VLOOKUP(A369,PEC!A$2:B$7902,2,0),"PEC NON ESISTENTE")</f>
        <v>protocollo.postua</v>
      </c>
      <c r="C369" s="32" t="s">
        <v>7913</v>
      </c>
      <c r="D369" s="32" t="s">
        <v>7914</v>
      </c>
      <c r="E369" s="6">
        <v>594</v>
      </c>
      <c r="F369" s="9" t="str">
        <f t="shared" si="10"/>
        <v xml:space="preserve"> </v>
      </c>
      <c r="G369" s="9" t="str">
        <f t="shared" si="11"/>
        <v>PIEMONTE</v>
      </c>
    </row>
    <row r="370" spans="1:7" x14ac:dyDescent="0.25">
      <c r="A370" s="3" t="s">
        <v>5536</v>
      </c>
      <c r="B370" s="3" t="str">
        <f>IFERROR(VLOOKUP(A370,PEC!A$2:B$7902,2,0),"PEC NON ESISTENTE")</f>
        <v>prarolo</v>
      </c>
      <c r="C370" s="32" t="s">
        <v>7913</v>
      </c>
      <c r="D370" s="32" t="s">
        <v>7914</v>
      </c>
      <c r="E370" s="6">
        <v>672</v>
      </c>
      <c r="F370" s="9" t="str">
        <f t="shared" si="10"/>
        <v xml:space="preserve"> </v>
      </c>
      <c r="G370" s="9" t="str">
        <f t="shared" si="11"/>
        <v>PIEMONTE</v>
      </c>
    </row>
    <row r="371" spans="1:7" x14ac:dyDescent="0.25">
      <c r="A371" s="3" t="s">
        <v>5624</v>
      </c>
      <c r="B371" s="3" t="str">
        <f>IFERROR(VLOOKUP(A371,PEC!A$2:B$7902,2,0),"PEC NON ESISTENTE")</f>
        <v>comune.quarona.vc</v>
      </c>
      <c r="C371" s="32" t="s">
        <v>7913</v>
      </c>
      <c r="D371" s="32" t="s">
        <v>7914</v>
      </c>
      <c r="E371" s="6">
        <v>4246</v>
      </c>
      <c r="F371" s="9" t="str">
        <f t="shared" si="10"/>
        <v xml:space="preserve"> </v>
      </c>
      <c r="G371" s="9" t="str">
        <f t="shared" si="11"/>
        <v>PIEMONTE</v>
      </c>
    </row>
    <row r="372" spans="1:7" x14ac:dyDescent="0.25">
      <c r="A372" s="3" t="s">
        <v>5641</v>
      </c>
      <c r="B372" s="3" t="str">
        <f>IFERROR(VLOOKUP(A372,PEC!A$2:B$7902,2,0),"PEC NON ESISTENTE")</f>
        <v>quinto.vercellese</v>
      </c>
      <c r="C372" s="32" t="s">
        <v>7913</v>
      </c>
      <c r="D372" s="32" t="s">
        <v>7914</v>
      </c>
      <c r="E372" s="6">
        <v>400</v>
      </c>
      <c r="F372" s="9" t="str">
        <f t="shared" si="10"/>
        <v xml:space="preserve"> </v>
      </c>
      <c r="G372" s="9" t="str">
        <f t="shared" si="11"/>
        <v>PIEMONTE</v>
      </c>
    </row>
    <row r="373" spans="1:7" x14ac:dyDescent="0.25">
      <c r="A373" s="3" t="s">
        <v>5673</v>
      </c>
      <c r="B373" s="3" t="str">
        <f>IFERROR(VLOOKUP(A373,PEC!A$2:B$7902,2,0),"PEC NON ESISTENTE")</f>
        <v>rassa</v>
      </c>
      <c r="C373" s="32" t="s">
        <v>7913</v>
      </c>
      <c r="D373" s="32" t="s">
        <v>7914</v>
      </c>
      <c r="E373" s="6">
        <v>66</v>
      </c>
      <c r="F373" s="9" t="str">
        <f t="shared" si="10"/>
        <v xml:space="preserve"> </v>
      </c>
      <c r="G373" s="9" t="str">
        <f t="shared" si="11"/>
        <v>PIEMONTE</v>
      </c>
    </row>
    <row r="374" spans="1:7" x14ac:dyDescent="0.25">
      <c r="A374" s="3" t="s">
        <v>5742</v>
      </c>
      <c r="B374" s="3" t="str">
        <f>IFERROR(VLOOKUP(A374,PEC!A$2:B$7902,2,0),"PEC NON ESISTENTE")</f>
        <v>comune.rimella</v>
      </c>
      <c r="C374" s="32" t="s">
        <v>7913</v>
      </c>
      <c r="D374" s="32" t="s">
        <v>7914</v>
      </c>
      <c r="E374" s="6">
        <v>137</v>
      </c>
      <c r="F374" s="9" t="str">
        <f t="shared" si="10"/>
        <v xml:space="preserve"> </v>
      </c>
      <c r="G374" s="9" t="str">
        <f t="shared" si="11"/>
        <v>PIEMONTE</v>
      </c>
    </row>
    <row r="375" spans="1:7" x14ac:dyDescent="0.25">
      <c r="A375" s="3" t="s">
        <v>7933</v>
      </c>
      <c r="B375" s="3" t="str">
        <f>IFERROR(VLOOKUP(A375,PEC!A$2:B$7902,2,0),"PEC NON ESISTENTE")</f>
        <v>PEC NON ESISTENTE</v>
      </c>
      <c r="C375" s="32" t="s">
        <v>7913</v>
      </c>
      <c r="D375" s="32" t="s">
        <v>7914</v>
      </c>
      <c r="E375" s="6">
        <v>251</v>
      </c>
      <c r="F375" s="9" t="str">
        <f t="shared" si="10"/>
        <v xml:space="preserve"> </v>
      </c>
      <c r="G375" s="9" t="str">
        <f t="shared" si="11"/>
        <v>PIEMONTE</v>
      </c>
    </row>
    <row r="376" spans="1:7" x14ac:dyDescent="0.25">
      <c r="A376" s="3" t="s">
        <v>5783</v>
      </c>
      <c r="B376" s="3" t="str">
        <f>IFERROR(VLOOKUP(A376,PEC!A$2:B$7902,2,0),"PEC NON ESISTENTE")</f>
        <v>rive</v>
      </c>
      <c r="C376" s="32" t="s">
        <v>7913</v>
      </c>
      <c r="D376" s="32" t="s">
        <v>7914</v>
      </c>
      <c r="E376" s="6">
        <v>469</v>
      </c>
      <c r="F376" s="9" t="str">
        <f t="shared" si="10"/>
        <v xml:space="preserve"> </v>
      </c>
      <c r="G376" s="9" t="str">
        <f t="shared" si="11"/>
        <v>PIEMONTE</v>
      </c>
    </row>
    <row r="377" spans="1:7" x14ac:dyDescent="0.25">
      <c r="A377" s="3" t="s">
        <v>5796</v>
      </c>
      <c r="B377" s="3" t="str">
        <f>IFERROR(VLOOKUP(A377,PEC!A$2:B$7902,2,0),"PEC NON ESISTENTE")</f>
        <v>segreteria</v>
      </c>
      <c r="C377" s="32" t="s">
        <v>7913</v>
      </c>
      <c r="D377" s="32" t="s">
        <v>7914</v>
      </c>
      <c r="E377" s="6">
        <v>2465</v>
      </c>
      <c r="F377" s="9" t="str">
        <f t="shared" si="10"/>
        <v xml:space="preserve"> </v>
      </c>
      <c r="G377" s="9" t="str">
        <f t="shared" si="11"/>
        <v>PIEMONTE</v>
      </c>
    </row>
    <row r="378" spans="1:7" x14ac:dyDescent="0.25">
      <c r="A378" s="3" t="s">
        <v>5939</v>
      </c>
      <c r="B378" s="3" t="str">
        <f>IFERROR(VLOOKUP(A378,PEC!A$2:B$7902,2,0),"PEC NON ESISTENTE")</f>
        <v>protocollo</v>
      </c>
      <c r="C378" s="32" t="s">
        <v>7913</v>
      </c>
      <c r="D378" s="32" t="s">
        <v>7914</v>
      </c>
      <c r="E378" s="6">
        <v>580</v>
      </c>
      <c r="F378" s="9" t="str">
        <f t="shared" si="10"/>
        <v xml:space="preserve"> </v>
      </c>
      <c r="G378" s="9" t="str">
        <f t="shared" si="11"/>
        <v>PIEMONTE</v>
      </c>
    </row>
    <row r="379" spans="1:7" x14ac:dyDescent="0.25">
      <c r="A379" s="3" t="s">
        <v>5958</v>
      </c>
      <c r="B379" s="3" t="str">
        <f>IFERROR(VLOOKUP(A379,PEC!A$2:B$7902,2,0),"PEC NON ESISTENTE")</f>
        <v>rossa</v>
      </c>
      <c r="C379" s="32" t="s">
        <v>7913</v>
      </c>
      <c r="D379" s="32" t="s">
        <v>7914</v>
      </c>
      <c r="E379" s="6">
        <v>194</v>
      </c>
      <c r="F379" s="9" t="str">
        <f t="shared" si="10"/>
        <v xml:space="preserve"> </v>
      </c>
      <c r="G379" s="9" t="str">
        <f t="shared" si="11"/>
        <v>PIEMONTE</v>
      </c>
    </row>
    <row r="380" spans="1:7" x14ac:dyDescent="0.25">
      <c r="A380" s="3" t="s">
        <v>5972</v>
      </c>
      <c r="B380" s="3" t="str">
        <f>IFERROR(VLOOKUP(A380,PEC!A$2:B$7902,2,0),"PEC NON ESISTENTE")</f>
        <v>rovasenda</v>
      </c>
      <c r="C380" s="32" t="s">
        <v>7913</v>
      </c>
      <c r="D380" s="32" t="s">
        <v>7914</v>
      </c>
      <c r="E380" s="6">
        <v>979</v>
      </c>
      <c r="F380" s="9" t="str">
        <f t="shared" si="10"/>
        <v xml:space="preserve"> </v>
      </c>
      <c r="G380" s="9" t="str">
        <f t="shared" si="11"/>
        <v>PIEMONTE</v>
      </c>
    </row>
    <row r="381" spans="1:7" x14ac:dyDescent="0.25">
      <c r="A381" s="3" t="s">
        <v>6038</v>
      </c>
      <c r="B381" s="3" t="str">
        <f>IFERROR(VLOOKUP(A381,PEC!A$2:B$7902,2,0),"PEC NON ESISTENTE")</f>
        <v>comune.salasco.vc</v>
      </c>
      <c r="C381" s="32" t="s">
        <v>7913</v>
      </c>
      <c r="D381" s="32" t="s">
        <v>7914</v>
      </c>
      <c r="E381" s="6">
        <v>237</v>
      </c>
      <c r="F381" s="9" t="str">
        <f t="shared" si="10"/>
        <v xml:space="preserve"> </v>
      </c>
      <c r="G381" s="9" t="str">
        <f t="shared" si="11"/>
        <v>PIEMONTE</v>
      </c>
    </row>
    <row r="382" spans="1:7" x14ac:dyDescent="0.25">
      <c r="A382" s="3" t="s">
        <v>6053</v>
      </c>
      <c r="B382" s="3" t="str">
        <f>IFERROR(VLOOKUP(A382,PEC!A$2:B$7902,2,0),"PEC NON ESISTENTE")</f>
        <v>sali.vercellese</v>
      </c>
      <c r="C382" s="32" t="s">
        <v>7913</v>
      </c>
      <c r="D382" s="32" t="s">
        <v>7914</v>
      </c>
      <c r="E382" s="6">
        <v>114</v>
      </c>
      <c r="F382" s="9" t="str">
        <f t="shared" si="10"/>
        <v xml:space="preserve"> </v>
      </c>
      <c r="G382" s="9" t="str">
        <f t="shared" si="11"/>
        <v>PIEMONTE</v>
      </c>
    </row>
    <row r="383" spans="1:7" x14ac:dyDescent="0.25">
      <c r="A383" s="3" t="s">
        <v>6065</v>
      </c>
      <c r="B383" s="3" t="str">
        <f>IFERROR(VLOOKUP(A383,PEC!A$2:B$7902,2,0),"PEC NON ESISTENTE")</f>
        <v>saluggia</v>
      </c>
      <c r="C383" s="32" t="s">
        <v>7913</v>
      </c>
      <c r="D383" s="32" t="s">
        <v>7914</v>
      </c>
      <c r="E383" s="6">
        <v>4170</v>
      </c>
      <c r="F383" s="9" t="str">
        <f t="shared" si="10"/>
        <v xml:space="preserve"> </v>
      </c>
      <c r="G383" s="9" t="str">
        <f t="shared" si="11"/>
        <v>PIEMONTE</v>
      </c>
    </row>
    <row r="384" spans="1:7" x14ac:dyDescent="0.25">
      <c r="A384" s="3" t="s">
        <v>6164</v>
      </c>
      <c r="B384" s="3" t="str">
        <f>IFERROR(VLOOKUP(A384,PEC!A$2:B$7902,2,0),"PEC NON ESISTENTE")</f>
        <v>comune.sangermanovercellese.vc</v>
      </c>
      <c r="C384" s="32" t="s">
        <v>7913</v>
      </c>
      <c r="D384" s="32" t="s">
        <v>7914</v>
      </c>
      <c r="E384" s="6">
        <v>1768</v>
      </c>
      <c r="F384" s="9" t="str">
        <f t="shared" si="10"/>
        <v xml:space="preserve"> </v>
      </c>
      <c r="G384" s="9" t="str">
        <f t="shared" si="11"/>
        <v>PIEMONTE</v>
      </c>
    </row>
    <row r="385" spans="1:7" x14ac:dyDescent="0.25">
      <c r="A385" s="3" t="s">
        <v>7934</v>
      </c>
      <c r="B385" s="3" t="str">
        <f>IFERROR(VLOOKUP(A385,PEC!A$2:B$7902,2,0),"PEC NON ESISTENTE")</f>
        <v>protocollo</v>
      </c>
      <c r="C385" s="32" t="s">
        <v>7913</v>
      </c>
      <c r="D385" s="32" t="s">
        <v>7914</v>
      </c>
      <c r="E385" s="6">
        <v>8825</v>
      </c>
      <c r="F385" s="9" t="str">
        <f t="shared" si="10"/>
        <v xml:space="preserve"> </v>
      </c>
      <c r="G385" s="9" t="str">
        <f t="shared" si="11"/>
        <v>PIEMONTE</v>
      </c>
    </row>
    <row r="386" spans="1:7" x14ac:dyDescent="0.25">
      <c r="A386" s="3" t="s">
        <v>6644</v>
      </c>
      <c r="B386" s="3" t="str">
        <f>IFERROR(VLOOKUP(A386,PEC!A$2:B$7902,2,0),"PEC NON ESISTENTE")</f>
        <v>scopa</v>
      </c>
      <c r="C386" s="32" t="s">
        <v>7913</v>
      </c>
      <c r="D386" s="32" t="s">
        <v>7914</v>
      </c>
      <c r="E386" s="6">
        <v>391</v>
      </c>
      <c r="F386" s="9" t="str">
        <f t="shared" si="10"/>
        <v xml:space="preserve"> </v>
      </c>
      <c r="G386" s="9" t="str">
        <f t="shared" si="11"/>
        <v>PIEMONTE</v>
      </c>
    </row>
    <row r="387" spans="1:7" x14ac:dyDescent="0.25">
      <c r="A387" s="3" t="s">
        <v>6645</v>
      </c>
      <c r="B387" s="3" t="str">
        <f>IFERROR(VLOOKUP(A387,PEC!A$2:B$7902,2,0),"PEC NON ESISTENTE")</f>
        <v>scopello</v>
      </c>
      <c r="C387" s="32" t="s">
        <v>7913</v>
      </c>
      <c r="D387" s="32" t="s">
        <v>7914</v>
      </c>
      <c r="E387" s="6">
        <v>402</v>
      </c>
      <c r="F387" s="9" t="str">
        <f t="shared" ref="F387:F450" si="12">IF(E387&gt;30000,"TROVATO"," ")</f>
        <v xml:space="preserve"> </v>
      </c>
      <c r="G387" s="9" t="str">
        <f t="shared" ref="G387:G450" si="13">IF(AND(E387&gt;50000,E387&lt;=10000),"Compreso",D387)</f>
        <v>PIEMONTE</v>
      </c>
    </row>
    <row r="388" spans="1:7" x14ac:dyDescent="0.25">
      <c r="A388" s="3" t="s">
        <v>6734</v>
      </c>
      <c r="B388" s="3" t="str">
        <f>IFERROR(VLOOKUP(A388,PEC!A$2:B$7902,2,0),"PEC NON ESISTENTE")</f>
        <v>protocollo.serravalle.sesia</v>
      </c>
      <c r="C388" s="32" t="s">
        <v>7913</v>
      </c>
      <c r="D388" s="32" t="s">
        <v>7914</v>
      </c>
      <c r="E388" s="6">
        <v>5141</v>
      </c>
      <c r="F388" s="9" t="str">
        <f t="shared" si="12"/>
        <v xml:space="preserve"> </v>
      </c>
      <c r="G388" s="9" t="str">
        <f t="shared" si="13"/>
        <v>PIEMONTE</v>
      </c>
    </row>
    <row r="389" spans="1:7" x14ac:dyDescent="0.25">
      <c r="A389" s="3" t="s">
        <v>6965</v>
      </c>
      <c r="B389" s="3" t="str">
        <f>IFERROR(VLOOKUP(A389,PEC!A$2:B$7902,2,0),"PEC NON ESISTENTE")</f>
        <v>comune.stroppiana</v>
      </c>
      <c r="C389" s="32" t="s">
        <v>7913</v>
      </c>
      <c r="D389" s="32" t="s">
        <v>7914</v>
      </c>
      <c r="E389" s="6">
        <v>1258</v>
      </c>
      <c r="F389" s="9" t="str">
        <f t="shared" si="12"/>
        <v xml:space="preserve"> </v>
      </c>
      <c r="G389" s="9" t="str">
        <f t="shared" si="13"/>
        <v>PIEMONTE</v>
      </c>
    </row>
    <row r="390" spans="1:7" x14ac:dyDescent="0.25">
      <c r="A390" s="3" t="s">
        <v>7299</v>
      </c>
      <c r="B390" s="3" t="str">
        <f>IFERROR(VLOOKUP(A390,PEC!A$2:B$7902,2,0),"PEC NON ESISTENTE")</f>
        <v>tricerro</v>
      </c>
      <c r="C390" s="32" t="s">
        <v>7913</v>
      </c>
      <c r="D390" s="32" t="s">
        <v>7914</v>
      </c>
      <c r="E390" s="6">
        <v>709</v>
      </c>
      <c r="F390" s="9" t="str">
        <f t="shared" si="12"/>
        <v xml:space="preserve"> </v>
      </c>
      <c r="G390" s="9" t="str">
        <f t="shared" si="13"/>
        <v>PIEMONTE</v>
      </c>
    </row>
    <row r="391" spans="1:7" x14ac:dyDescent="0.25">
      <c r="A391" s="3" t="s">
        <v>7308</v>
      </c>
      <c r="B391" s="3" t="str">
        <f>IFERROR(VLOOKUP(A391,PEC!A$2:B$7902,2,0),"PEC NON ESISTENTE")</f>
        <v>comune</v>
      </c>
      <c r="C391" s="32" t="s">
        <v>7913</v>
      </c>
      <c r="D391" s="32" t="s">
        <v>7914</v>
      </c>
      <c r="E391" s="6">
        <v>7437</v>
      </c>
      <c r="F391" s="9" t="str">
        <f t="shared" si="12"/>
        <v xml:space="preserve"> </v>
      </c>
      <c r="G391" s="9" t="str">
        <f t="shared" si="13"/>
        <v>PIEMONTE</v>
      </c>
    </row>
    <row r="392" spans="1:7" x14ac:dyDescent="0.25">
      <c r="A392" s="3" t="s">
        <v>7326</v>
      </c>
      <c r="B392" s="3" t="str">
        <f>IFERROR(VLOOKUP(A392,PEC!A$2:B$7902,2,0),"PEC NON ESISTENTE")</f>
        <v>comune.tronzanovercellese.vc</v>
      </c>
      <c r="C392" s="32" t="s">
        <v>7913</v>
      </c>
      <c r="D392" s="32" t="s">
        <v>7914</v>
      </c>
      <c r="E392" s="6">
        <v>3558</v>
      </c>
      <c r="F392" s="9" t="str">
        <f t="shared" si="12"/>
        <v xml:space="preserve"> </v>
      </c>
      <c r="G392" s="9" t="str">
        <f t="shared" si="13"/>
        <v>PIEMONTE</v>
      </c>
    </row>
    <row r="393" spans="1:7" x14ac:dyDescent="0.25">
      <c r="A393" s="3" t="s">
        <v>7425</v>
      </c>
      <c r="B393" s="3" t="str">
        <f>IFERROR(VLOOKUP(A393,PEC!A$2:B$7902,2,0),"PEC NON ESISTENTE")</f>
        <v>valduggia</v>
      </c>
      <c r="C393" s="32" t="s">
        <v>7913</v>
      </c>
      <c r="D393" s="32" t="s">
        <v>7914</v>
      </c>
      <c r="E393" s="6">
        <v>2117</v>
      </c>
      <c r="F393" s="9" t="str">
        <f t="shared" si="12"/>
        <v xml:space="preserve"> </v>
      </c>
      <c r="G393" s="9" t="str">
        <f t="shared" si="13"/>
        <v>PIEMONTE</v>
      </c>
    </row>
    <row r="394" spans="1:7" x14ac:dyDescent="0.25">
      <c r="A394" s="3" t="s">
        <v>7509</v>
      </c>
      <c r="B394" s="3" t="str">
        <f>IFERROR(VLOOKUP(A394,PEC!A$2:B$7902,2,0),"PEC NON ESISTENTE")</f>
        <v>comune.varallo.vc</v>
      </c>
      <c r="C394" s="32" t="s">
        <v>7913</v>
      </c>
      <c r="D394" s="32" t="s">
        <v>7914</v>
      </c>
      <c r="E394" s="6">
        <v>7542</v>
      </c>
      <c r="F394" s="9" t="str">
        <f t="shared" si="12"/>
        <v xml:space="preserve"> </v>
      </c>
      <c r="G394" s="9" t="str">
        <f t="shared" si="13"/>
        <v>PIEMONTE</v>
      </c>
    </row>
    <row r="395" spans="1:7" x14ac:dyDescent="0.25">
      <c r="A395" s="3" t="s">
        <v>7571</v>
      </c>
      <c r="B395" s="3" t="str">
        <f>IFERROR(VLOOKUP(A395,PEC!A$2:B$7902,2,0),"PEC NON ESISTENTE")</f>
        <v>protocollo</v>
      </c>
      <c r="C395" s="32" t="s">
        <v>7913</v>
      </c>
      <c r="D395" s="32" t="s">
        <v>7914</v>
      </c>
      <c r="E395" s="6">
        <v>46308</v>
      </c>
      <c r="F395" s="9" t="str">
        <f t="shared" si="12"/>
        <v>TROVATO</v>
      </c>
      <c r="G395" s="9" t="str">
        <f t="shared" si="13"/>
        <v>PIEMONTE</v>
      </c>
    </row>
    <row r="396" spans="1:7" x14ac:dyDescent="0.25">
      <c r="A396" s="3" t="s">
        <v>7769</v>
      </c>
      <c r="B396" s="3" t="str">
        <f>IFERROR(VLOOKUP(A396,PEC!A$2:B$7902,2,0),"PEC NON ESISTENTE")</f>
        <v>villarboit</v>
      </c>
      <c r="C396" s="32" t="s">
        <v>7913</v>
      </c>
      <c r="D396" s="32" t="s">
        <v>7914</v>
      </c>
      <c r="E396" s="6">
        <v>465</v>
      </c>
      <c r="F396" s="9" t="str">
        <f t="shared" si="12"/>
        <v xml:space="preserve"> </v>
      </c>
      <c r="G396" s="9" t="str">
        <f t="shared" si="13"/>
        <v>PIEMONTE</v>
      </c>
    </row>
    <row r="397" spans="1:7" x14ac:dyDescent="0.25">
      <c r="A397" s="3" t="s">
        <v>7780</v>
      </c>
      <c r="B397" s="3" t="str">
        <f>IFERROR(VLOOKUP(A397,PEC!A$2:B$7902,2,0),"PEC NON ESISTENTE")</f>
        <v>info</v>
      </c>
      <c r="C397" s="32" t="s">
        <v>7913</v>
      </c>
      <c r="D397" s="32" t="s">
        <v>7914</v>
      </c>
      <c r="E397" s="6">
        <v>1618</v>
      </c>
      <c r="F397" s="9" t="str">
        <f t="shared" si="12"/>
        <v xml:space="preserve"> </v>
      </c>
      <c r="G397" s="9" t="str">
        <f t="shared" si="13"/>
        <v>PIEMONTE</v>
      </c>
    </row>
    <row r="398" spans="1:7" x14ac:dyDescent="0.25">
      <c r="A398" s="3" t="s">
        <v>7835</v>
      </c>
      <c r="B398" s="3" t="str">
        <f>IFERROR(VLOOKUP(A398,PEC!A$2:B$7902,2,0),"PEC NON ESISTENTE")</f>
        <v>comune.vocca.vc</v>
      </c>
      <c r="C398" s="32" t="s">
        <v>7913</v>
      </c>
      <c r="D398" s="32" t="s">
        <v>7914</v>
      </c>
      <c r="E398" s="6">
        <v>162</v>
      </c>
      <c r="F398" s="9" t="str">
        <f t="shared" si="12"/>
        <v xml:space="preserve"> </v>
      </c>
      <c r="G398" s="9" t="str">
        <f t="shared" si="13"/>
        <v>PIEMONTE</v>
      </c>
    </row>
    <row r="399" spans="1:7" x14ac:dyDescent="0.25">
      <c r="A399" s="3" t="s">
        <v>595</v>
      </c>
      <c r="B399" s="3" t="str">
        <f>IFERROR(VLOOKUP(A399,PEC!A$2:B$7902,2,0),"PEC NON ESISTENTE")</f>
        <v>altosermenza</v>
      </c>
      <c r="C399" s="32" t="s">
        <v>7913</v>
      </c>
      <c r="D399" s="32" t="s">
        <v>7914</v>
      </c>
      <c r="E399" s="6">
        <v>190</v>
      </c>
      <c r="F399" s="9" t="str">
        <f t="shared" si="12"/>
        <v xml:space="preserve"> </v>
      </c>
      <c r="G399" s="9" t="str">
        <f t="shared" si="13"/>
        <v>PIEMONTE</v>
      </c>
    </row>
    <row r="400" spans="1:7" x14ac:dyDescent="0.25">
      <c r="A400" s="3" t="s">
        <v>2206</v>
      </c>
      <c r="B400" s="3" t="str">
        <f>IFERROR(VLOOKUP(A400,PEC!A$2:B$7902,2,0),"PEC NON ESISTENTE")</f>
        <v>cellioconbreia</v>
      </c>
      <c r="C400" s="32" t="s">
        <v>7913</v>
      </c>
      <c r="D400" s="32" t="s">
        <v>7914</v>
      </c>
      <c r="E400" s="6">
        <v>1027</v>
      </c>
      <c r="F400" s="9" t="str">
        <f t="shared" si="12"/>
        <v xml:space="preserve"> </v>
      </c>
      <c r="G400" s="9" t="str">
        <f t="shared" si="13"/>
        <v>PIEMONTE</v>
      </c>
    </row>
    <row r="401" spans="1:7" x14ac:dyDescent="0.25">
      <c r="A401" s="3" t="s">
        <v>475</v>
      </c>
      <c r="B401" s="3" t="str">
        <f>IFERROR(VLOOKUP(A401,PEC!A$2:B$7902,2,0),"PEC NON ESISTENTE")</f>
        <v>agrate.conturbia</v>
      </c>
      <c r="C401" s="32" t="s">
        <v>7913</v>
      </c>
      <c r="D401" s="32" t="s">
        <v>7914</v>
      </c>
      <c r="E401" s="6">
        <v>1554</v>
      </c>
      <c r="F401" s="9" t="str">
        <f t="shared" si="12"/>
        <v xml:space="preserve"> </v>
      </c>
      <c r="G401" s="9" t="str">
        <f t="shared" si="13"/>
        <v>PIEMONTE</v>
      </c>
    </row>
    <row r="402" spans="1:7" x14ac:dyDescent="0.25">
      <c r="A402" s="3" t="s">
        <v>614</v>
      </c>
      <c r="B402" s="3" t="str">
        <f>IFERROR(VLOOKUP(A402,PEC!A$2:B$7902,2,0),"PEC NON ESISTENTE")</f>
        <v>ameno</v>
      </c>
      <c r="C402" s="32" t="s">
        <v>7913</v>
      </c>
      <c r="D402" s="32" t="s">
        <v>7914</v>
      </c>
      <c r="E402" s="6">
        <v>874</v>
      </c>
      <c r="F402" s="9" t="str">
        <f t="shared" si="12"/>
        <v xml:space="preserve"> </v>
      </c>
      <c r="G402" s="9" t="str">
        <f t="shared" si="13"/>
        <v>PIEMONTE</v>
      </c>
    </row>
    <row r="403" spans="1:7" x14ac:dyDescent="0.25">
      <c r="A403" s="3" t="s">
        <v>724</v>
      </c>
      <c r="B403" s="3" t="str">
        <f>IFERROR(VLOOKUP(A403,PEC!A$2:B$7902,2,0),"PEC NON ESISTENTE")</f>
        <v>armeno</v>
      </c>
      <c r="C403" s="32" t="s">
        <v>7913</v>
      </c>
      <c r="D403" s="32" t="s">
        <v>7914</v>
      </c>
      <c r="E403" s="6">
        <v>2201</v>
      </c>
      <c r="F403" s="9" t="str">
        <f t="shared" si="12"/>
        <v xml:space="preserve"> </v>
      </c>
      <c r="G403" s="9" t="str">
        <f t="shared" si="13"/>
        <v>PIEMONTE</v>
      </c>
    </row>
    <row r="404" spans="1:7" x14ac:dyDescent="0.25">
      <c r="A404" s="3" t="s">
        <v>733</v>
      </c>
      <c r="B404" s="3" t="str">
        <f>IFERROR(VLOOKUP(A404,PEC!A$2:B$7902,2,0),"PEC NON ESISTENTE")</f>
        <v>protocollo</v>
      </c>
      <c r="C404" s="32" t="s">
        <v>7913</v>
      </c>
      <c r="D404" s="32" t="s">
        <v>7914</v>
      </c>
      <c r="E404" s="6">
        <v>14195</v>
      </c>
      <c r="F404" s="9" t="str">
        <f t="shared" si="12"/>
        <v xml:space="preserve"> </v>
      </c>
      <c r="G404" s="9" t="str">
        <f t="shared" si="13"/>
        <v>PIEMONTE</v>
      </c>
    </row>
    <row r="405" spans="1:7" x14ac:dyDescent="0.25">
      <c r="A405" s="3" t="s">
        <v>910</v>
      </c>
      <c r="B405" s="3" t="str">
        <f>IFERROR(VLOOKUP(A405,PEC!A$2:B$7902,2,0),"PEC NON ESISTENTE")</f>
        <v>barengo</v>
      </c>
      <c r="C405" s="32" t="s">
        <v>7913</v>
      </c>
      <c r="D405" s="32" t="s">
        <v>7914</v>
      </c>
      <c r="E405" s="6">
        <v>852</v>
      </c>
      <c r="F405" s="9" t="str">
        <f t="shared" si="12"/>
        <v xml:space="preserve"> </v>
      </c>
      <c r="G405" s="9" t="str">
        <f t="shared" si="13"/>
        <v>PIEMONTE</v>
      </c>
    </row>
    <row r="406" spans="1:7" x14ac:dyDescent="0.25">
      <c r="A406" s="3" t="s">
        <v>987</v>
      </c>
      <c r="B406" s="3" t="str">
        <f>IFERROR(VLOOKUP(A406,PEC!A$2:B$7902,2,0),"PEC NON ESISTENTE")</f>
        <v>municipio</v>
      </c>
      <c r="C406" s="32" t="s">
        <v>7913</v>
      </c>
      <c r="D406" s="32" t="s">
        <v>7914</v>
      </c>
      <c r="E406" s="6">
        <v>9375</v>
      </c>
      <c r="F406" s="9" t="str">
        <f t="shared" si="12"/>
        <v xml:space="preserve"> </v>
      </c>
      <c r="G406" s="9" t="str">
        <f t="shared" si="13"/>
        <v>PIEMONTE</v>
      </c>
    </row>
    <row r="407" spans="1:7" x14ac:dyDescent="0.25">
      <c r="A407" s="3" t="s">
        <v>1050</v>
      </c>
      <c r="B407" s="3" t="str">
        <f>IFERROR(VLOOKUP(A407,PEC!A$2:B$7902,2,0),"PEC NON ESISTENTE")</f>
        <v>biandrate</v>
      </c>
      <c r="C407" s="32" t="s">
        <v>7913</v>
      </c>
      <c r="D407" s="32" t="s">
        <v>7914</v>
      </c>
      <c r="E407" s="6">
        <v>1200</v>
      </c>
      <c r="F407" s="9" t="str">
        <f t="shared" si="12"/>
        <v xml:space="preserve"> </v>
      </c>
      <c r="G407" s="9" t="str">
        <f t="shared" si="13"/>
        <v>PIEMONTE</v>
      </c>
    </row>
    <row r="408" spans="1:7" x14ac:dyDescent="0.25">
      <c r="A408" s="3" t="s">
        <v>1096</v>
      </c>
      <c r="B408" s="3" t="str">
        <f>IFERROR(VLOOKUP(A408,PEC!A$2:B$7902,2,0),"PEC NON ESISTENTE")</f>
        <v>amministrazione_boca</v>
      </c>
      <c r="C408" s="32" t="s">
        <v>7913</v>
      </c>
      <c r="D408" s="32" t="s">
        <v>7914</v>
      </c>
      <c r="E408" s="6">
        <v>1227</v>
      </c>
      <c r="F408" s="9" t="str">
        <f t="shared" si="12"/>
        <v xml:space="preserve"> </v>
      </c>
      <c r="G408" s="9" t="str">
        <f t="shared" si="13"/>
        <v>PIEMONTE</v>
      </c>
    </row>
    <row r="409" spans="1:7" x14ac:dyDescent="0.25">
      <c r="A409" s="3" t="s">
        <v>1104</v>
      </c>
      <c r="B409" s="3" t="str">
        <f>IFERROR(VLOOKUP(A409,PEC!A$2:B$7902,2,0),"PEC NON ESISTENTE")</f>
        <v>bogogno</v>
      </c>
      <c r="C409" s="32" t="s">
        <v>7913</v>
      </c>
      <c r="D409" s="32" t="s">
        <v>7914</v>
      </c>
      <c r="E409" s="6">
        <v>1325</v>
      </c>
      <c r="F409" s="9" t="str">
        <f t="shared" si="12"/>
        <v xml:space="preserve"> </v>
      </c>
      <c r="G409" s="9" t="str">
        <f t="shared" si="13"/>
        <v>PIEMONTE</v>
      </c>
    </row>
    <row r="410" spans="1:7" x14ac:dyDescent="0.25">
      <c r="A410" s="3" t="s">
        <v>1118</v>
      </c>
      <c r="B410" s="3" t="str">
        <f>IFERROR(VLOOKUP(A410,PEC!A$2:B$7902,2,0),"PEC NON ESISTENTE")</f>
        <v>bolzano.novarese</v>
      </c>
      <c r="C410" s="32" t="s">
        <v>7913</v>
      </c>
      <c r="D410" s="32" t="s">
        <v>7914</v>
      </c>
      <c r="E410" s="6">
        <v>1176</v>
      </c>
      <c r="F410" s="9" t="str">
        <f t="shared" si="12"/>
        <v xml:space="preserve"> </v>
      </c>
      <c r="G410" s="9" t="str">
        <f t="shared" si="13"/>
        <v>PIEMONTE</v>
      </c>
    </row>
    <row r="411" spans="1:7" x14ac:dyDescent="0.25">
      <c r="A411" s="3" t="s">
        <v>1185</v>
      </c>
      <c r="B411" s="3" t="str">
        <f>IFERROR(VLOOKUP(A411,PEC!A$2:B$7902,2,0),"PEC NON ESISTENTE")</f>
        <v>borgolavezzaro</v>
      </c>
      <c r="C411" s="32" t="s">
        <v>7913</v>
      </c>
      <c r="D411" s="32" t="s">
        <v>7914</v>
      </c>
      <c r="E411" s="6">
        <v>2083</v>
      </c>
      <c r="F411" s="9" t="str">
        <f t="shared" si="12"/>
        <v xml:space="preserve"> </v>
      </c>
      <c r="G411" s="9" t="str">
        <f t="shared" si="13"/>
        <v>PIEMONTE</v>
      </c>
    </row>
    <row r="412" spans="1:7" x14ac:dyDescent="0.25">
      <c r="A412" s="3" t="s">
        <v>1187</v>
      </c>
      <c r="B412" s="3" t="str">
        <f>IFERROR(VLOOKUP(A412,PEC!A$2:B$7902,2,0),"PEC NON ESISTENTE")</f>
        <v>protocollo</v>
      </c>
      <c r="C412" s="32" t="s">
        <v>7913</v>
      </c>
      <c r="D412" s="32" t="s">
        <v>7914</v>
      </c>
      <c r="E412" s="6">
        <v>21166</v>
      </c>
      <c r="F412" s="9" t="str">
        <f t="shared" si="12"/>
        <v xml:space="preserve"> </v>
      </c>
      <c r="G412" s="9" t="str">
        <f t="shared" si="13"/>
        <v>PIEMONTE</v>
      </c>
    </row>
    <row r="413" spans="1:7" x14ac:dyDescent="0.25">
      <c r="A413" s="3" t="s">
        <v>1174</v>
      </c>
      <c r="B413" s="3" t="str">
        <f>IFERROR(VLOOKUP(A413,PEC!A$2:B$7902,2,0),"PEC NON ESISTENTE")</f>
        <v>comune.borgoticino</v>
      </c>
      <c r="C413" s="32" t="s">
        <v>7913</v>
      </c>
      <c r="D413" s="32" t="s">
        <v>7914</v>
      </c>
      <c r="E413" s="6">
        <v>4929</v>
      </c>
      <c r="F413" s="9" t="str">
        <f t="shared" si="12"/>
        <v xml:space="preserve"> </v>
      </c>
      <c r="G413" s="9" t="str">
        <f t="shared" si="13"/>
        <v>PIEMONTE</v>
      </c>
    </row>
    <row r="414" spans="1:7" x14ac:dyDescent="0.25">
      <c r="A414" s="3" t="s">
        <v>1279</v>
      </c>
      <c r="B414" s="3" t="str">
        <f>IFERROR(VLOOKUP(A414,PEC!A$2:B$7902,2,0),"PEC NON ESISTENTE")</f>
        <v>municipio</v>
      </c>
      <c r="C414" s="32" t="s">
        <v>7913</v>
      </c>
      <c r="D414" s="32" t="s">
        <v>7914</v>
      </c>
      <c r="E414" s="6">
        <v>3050</v>
      </c>
      <c r="F414" s="9" t="str">
        <f t="shared" si="12"/>
        <v xml:space="preserve"> </v>
      </c>
      <c r="G414" s="9" t="str">
        <f t="shared" si="13"/>
        <v>PIEMONTE</v>
      </c>
    </row>
    <row r="415" spans="1:7" x14ac:dyDescent="0.25">
      <c r="A415" s="3" t="s">
        <v>1285</v>
      </c>
      <c r="B415" s="3" t="str">
        <f>IFERROR(VLOOKUP(A415,PEC!A$2:B$7902,2,0),"PEC NON ESISTENTE")</f>
        <v>comune</v>
      </c>
      <c r="C415" s="32" t="s">
        <v>7913</v>
      </c>
      <c r="D415" s="32" t="s">
        <v>7914</v>
      </c>
      <c r="E415" s="6">
        <v>1234</v>
      </c>
      <c r="F415" s="9" t="str">
        <f t="shared" si="12"/>
        <v xml:space="preserve"> </v>
      </c>
      <c r="G415" s="9" t="str">
        <f t="shared" si="13"/>
        <v>PIEMONTE</v>
      </c>
    </row>
    <row r="416" spans="1:7" x14ac:dyDescent="0.25">
      <c r="A416" s="3" t="s">
        <v>1447</v>
      </c>
      <c r="B416" s="3" t="str">
        <f>IFERROR(VLOOKUP(A416,PEC!A$2:B$7902,2,0),"PEC NON ESISTENTE")</f>
        <v>comune</v>
      </c>
      <c r="C416" s="32" t="s">
        <v>7913</v>
      </c>
      <c r="D416" s="32" t="s">
        <v>7914</v>
      </c>
      <c r="E416" s="6">
        <v>2585</v>
      </c>
      <c r="F416" s="9" t="str">
        <f t="shared" si="12"/>
        <v xml:space="preserve"> </v>
      </c>
      <c r="G416" s="9" t="str">
        <f t="shared" si="13"/>
        <v>PIEMONTE</v>
      </c>
    </row>
    <row r="417" spans="1:7" x14ac:dyDescent="0.25">
      <c r="A417" s="3" t="s">
        <v>1480</v>
      </c>
      <c r="B417" s="3" t="str">
        <f>IFERROR(VLOOKUP(A417,PEC!A$2:B$7902,2,0),"PEC NON ESISTENTE")</f>
        <v>comune.cameri.no</v>
      </c>
      <c r="C417" s="32" t="s">
        <v>7913</v>
      </c>
      <c r="D417" s="32" t="s">
        <v>7914</v>
      </c>
      <c r="E417" s="6">
        <v>10770</v>
      </c>
      <c r="F417" s="9" t="str">
        <f t="shared" si="12"/>
        <v xml:space="preserve"> </v>
      </c>
      <c r="G417" s="9" t="str">
        <f t="shared" si="13"/>
        <v>PIEMONTE</v>
      </c>
    </row>
    <row r="418" spans="1:7" x14ac:dyDescent="0.25">
      <c r="A418" s="3" t="s">
        <v>1735</v>
      </c>
      <c r="B418" s="3" t="str">
        <f>IFERROR(VLOOKUP(A418,PEC!A$2:B$7902,2,0),"PEC NON ESISTENTE")</f>
        <v>carpignanosesia</v>
      </c>
      <c r="C418" s="32" t="s">
        <v>7913</v>
      </c>
      <c r="D418" s="32" t="s">
        <v>7914</v>
      </c>
      <c r="E418" s="6">
        <v>2578</v>
      </c>
      <c r="F418" s="9" t="str">
        <f t="shared" si="12"/>
        <v xml:space="preserve"> </v>
      </c>
      <c r="G418" s="9" t="str">
        <f t="shared" si="13"/>
        <v>PIEMONTE</v>
      </c>
    </row>
    <row r="419" spans="1:7" x14ac:dyDescent="0.25">
      <c r="A419" s="3" t="s">
        <v>1768</v>
      </c>
      <c r="B419" s="3" t="str">
        <f>IFERROR(VLOOKUP(A419,PEC!A$2:B$7902,2,0),"PEC NON ESISTENTE")</f>
        <v>casalbeltrame</v>
      </c>
      <c r="C419" s="32" t="s">
        <v>7913</v>
      </c>
      <c r="D419" s="32" t="s">
        <v>7914</v>
      </c>
      <c r="E419" s="6">
        <v>1076</v>
      </c>
      <c r="F419" s="9" t="str">
        <f t="shared" si="12"/>
        <v xml:space="preserve"> </v>
      </c>
      <c r="G419" s="9" t="str">
        <f t="shared" si="13"/>
        <v>PIEMONTE</v>
      </c>
    </row>
    <row r="420" spans="1:7" x14ac:dyDescent="0.25">
      <c r="A420" s="3" t="s">
        <v>1785</v>
      </c>
      <c r="B420" s="3" t="str">
        <f>IFERROR(VLOOKUP(A420,PEC!A$2:B$7902,2,0),"PEC NON ESISTENTE")</f>
        <v>casaleggionovara</v>
      </c>
      <c r="C420" s="32" t="s">
        <v>7913</v>
      </c>
      <c r="D420" s="32" t="s">
        <v>7914</v>
      </c>
      <c r="E420" s="6">
        <v>930</v>
      </c>
      <c r="F420" s="9" t="str">
        <f t="shared" si="12"/>
        <v xml:space="preserve"> </v>
      </c>
      <c r="G420" s="9" t="str">
        <f t="shared" si="13"/>
        <v>PIEMONTE</v>
      </c>
    </row>
    <row r="421" spans="1:7" x14ac:dyDescent="0.25">
      <c r="A421" s="3" t="s">
        <v>1796</v>
      </c>
      <c r="B421" s="3" t="str">
        <f>IFERROR(VLOOKUP(A421,PEC!A$2:B$7902,2,0),"PEC NON ESISTENTE")</f>
        <v>protocollo.casalino</v>
      </c>
      <c r="C421" s="32" t="s">
        <v>7913</v>
      </c>
      <c r="D421" s="32" t="s">
        <v>7914</v>
      </c>
      <c r="E421" s="6">
        <v>1555</v>
      </c>
      <c r="F421" s="9" t="str">
        <f t="shared" si="12"/>
        <v xml:space="preserve"> </v>
      </c>
      <c r="G421" s="9" t="str">
        <f t="shared" si="13"/>
        <v>PIEMONTE</v>
      </c>
    </row>
    <row r="422" spans="1:7" x14ac:dyDescent="0.25">
      <c r="A422" s="3" t="s">
        <v>1812</v>
      </c>
      <c r="B422" s="3" t="str">
        <f>IFERROR(VLOOKUP(A422,PEC!A$2:B$7902,2,0),"PEC NON ESISTENTE")</f>
        <v>casalvolone</v>
      </c>
      <c r="C422" s="32" t="s">
        <v>7913</v>
      </c>
      <c r="D422" s="32" t="s">
        <v>7914</v>
      </c>
      <c r="E422" s="6">
        <v>867</v>
      </c>
      <c r="F422" s="9" t="str">
        <f t="shared" si="12"/>
        <v xml:space="preserve"> </v>
      </c>
      <c r="G422" s="9" t="str">
        <f t="shared" si="13"/>
        <v>PIEMONTE</v>
      </c>
    </row>
    <row r="423" spans="1:7" x14ac:dyDescent="0.25">
      <c r="A423" s="3" t="s">
        <v>1994</v>
      </c>
      <c r="B423" s="3" t="str">
        <f>IFERROR(VLOOKUP(A423,PEC!A$2:B$7902,2,0),"PEC NON ESISTENTE")</f>
        <v>castellazzonovarese</v>
      </c>
      <c r="C423" s="32" t="s">
        <v>7913</v>
      </c>
      <c r="D423" s="32" t="s">
        <v>7914</v>
      </c>
      <c r="E423" s="6">
        <v>323</v>
      </c>
      <c r="F423" s="9" t="str">
        <f t="shared" si="12"/>
        <v xml:space="preserve"> </v>
      </c>
      <c r="G423" s="9" t="str">
        <f t="shared" si="13"/>
        <v>PIEMONTE</v>
      </c>
    </row>
    <row r="424" spans="1:7" x14ac:dyDescent="0.25">
      <c r="A424" s="3" t="s">
        <v>2005</v>
      </c>
      <c r="B424" s="3" t="str">
        <f>IFERROR(VLOOKUP(A424,PEC!A$2:B$7902,2,0),"PEC NON ESISTENTE")</f>
        <v>castellettosopraticino</v>
      </c>
      <c r="C424" s="32" t="s">
        <v>7913</v>
      </c>
      <c r="D424" s="32" t="s">
        <v>7914</v>
      </c>
      <c r="E424" s="6">
        <v>10005</v>
      </c>
      <c r="F424" s="9" t="str">
        <f t="shared" si="12"/>
        <v xml:space="preserve"> </v>
      </c>
      <c r="G424" s="9" t="str">
        <f t="shared" si="13"/>
        <v>PIEMONTE</v>
      </c>
    </row>
    <row r="425" spans="1:7" x14ac:dyDescent="0.25">
      <c r="A425" s="3" t="s">
        <v>2146</v>
      </c>
      <c r="B425" s="3" t="str">
        <f>IFERROR(VLOOKUP(A425,PEC!A$2:B$7902,2,0),"PEC NON ESISTENTE")</f>
        <v>cavaglietto</v>
      </c>
      <c r="C425" s="32" t="s">
        <v>7913</v>
      </c>
      <c r="D425" s="32" t="s">
        <v>7914</v>
      </c>
      <c r="E425" s="6">
        <v>407</v>
      </c>
      <c r="F425" s="9" t="str">
        <f t="shared" si="12"/>
        <v xml:space="preserve"> </v>
      </c>
      <c r="G425" s="9" t="str">
        <f t="shared" si="13"/>
        <v>PIEMONTE</v>
      </c>
    </row>
    <row r="426" spans="1:7" x14ac:dyDescent="0.25">
      <c r="A426" s="3" t="s">
        <v>2147</v>
      </c>
      <c r="B426" s="3" t="str">
        <f>IFERROR(VLOOKUP(A426,PEC!A$2:B$7902,2,0),"PEC NON ESISTENTE")</f>
        <v>cavaglio.dagogna</v>
      </c>
      <c r="C426" s="32" t="s">
        <v>7913</v>
      </c>
      <c r="D426" s="32" t="s">
        <v>7914</v>
      </c>
      <c r="E426" s="6">
        <v>1280</v>
      </c>
      <c r="F426" s="9" t="str">
        <f t="shared" si="12"/>
        <v xml:space="preserve"> </v>
      </c>
      <c r="G426" s="9" t="str">
        <f t="shared" si="13"/>
        <v>PIEMONTE</v>
      </c>
    </row>
    <row r="427" spans="1:7" x14ac:dyDescent="0.25">
      <c r="A427" s="3" t="s">
        <v>2155</v>
      </c>
      <c r="B427" s="3" t="str">
        <f>IFERROR(VLOOKUP(A427,PEC!A$2:B$7902,2,0),"PEC NON ESISTENTE")</f>
        <v>comune.cavallirio</v>
      </c>
      <c r="C427" s="32" t="s">
        <v>7913</v>
      </c>
      <c r="D427" s="32" t="s">
        <v>7914</v>
      </c>
      <c r="E427" s="6">
        <v>1249</v>
      </c>
      <c r="F427" s="9" t="str">
        <f t="shared" si="12"/>
        <v xml:space="preserve"> </v>
      </c>
      <c r="G427" s="9" t="str">
        <f t="shared" si="13"/>
        <v>PIEMONTE</v>
      </c>
    </row>
    <row r="428" spans="1:7" x14ac:dyDescent="0.25">
      <c r="A428" s="3" t="s">
        <v>2226</v>
      </c>
      <c r="B428" s="3" t="str">
        <f>IFERROR(VLOOKUP(A428,PEC!A$2:B$7902,2,0),"PEC NON ESISTENTE")</f>
        <v>comune</v>
      </c>
      <c r="C428" s="32" t="s">
        <v>7913</v>
      </c>
      <c r="D428" s="32" t="s">
        <v>7914</v>
      </c>
      <c r="E428" s="6">
        <v>6728</v>
      </c>
      <c r="F428" s="9" t="str">
        <f t="shared" si="12"/>
        <v xml:space="preserve"> </v>
      </c>
      <c r="G428" s="9" t="str">
        <f t="shared" si="13"/>
        <v>PIEMONTE</v>
      </c>
    </row>
    <row r="429" spans="1:7" x14ac:dyDescent="0.25">
      <c r="A429" s="3" t="s">
        <v>2483</v>
      </c>
      <c r="B429" s="3" t="str">
        <f>IFERROR(VLOOKUP(A429,PEC!A$2:B$7902,2,0),"PEC NON ESISTENTE")</f>
        <v>colazza</v>
      </c>
      <c r="C429" s="32" t="s">
        <v>7913</v>
      </c>
      <c r="D429" s="32" t="s">
        <v>7914</v>
      </c>
      <c r="E429" s="6">
        <v>463</v>
      </c>
      <c r="F429" s="9" t="str">
        <f t="shared" si="12"/>
        <v xml:space="preserve"> </v>
      </c>
      <c r="G429" s="9" t="str">
        <f t="shared" si="13"/>
        <v>PIEMONTE</v>
      </c>
    </row>
    <row r="430" spans="1:7" x14ac:dyDescent="0.25">
      <c r="A430" s="3" t="s">
        <v>2553</v>
      </c>
      <c r="B430" s="3" t="str">
        <f>IFERROR(VLOOKUP(A430,PEC!A$2:B$7902,2,0),"PEC NON ESISTENTE")</f>
        <v>comignago</v>
      </c>
      <c r="C430" s="32" t="s">
        <v>7913</v>
      </c>
      <c r="D430" s="32" t="s">
        <v>7914</v>
      </c>
      <c r="E430" s="6">
        <v>1223</v>
      </c>
      <c r="F430" s="9" t="str">
        <f t="shared" si="12"/>
        <v xml:space="preserve"> </v>
      </c>
      <c r="G430" s="9" t="str">
        <f t="shared" si="13"/>
        <v>PIEMONTE</v>
      </c>
    </row>
    <row r="431" spans="1:7" x14ac:dyDescent="0.25">
      <c r="A431" s="3" t="s">
        <v>2718</v>
      </c>
      <c r="B431" s="3" t="str">
        <f>IFERROR(VLOOKUP(A431,PEC!A$2:B$7902,2,0),"PEC NON ESISTENTE")</f>
        <v>cressa</v>
      </c>
      <c r="C431" s="32" t="s">
        <v>7913</v>
      </c>
      <c r="D431" s="32" t="s">
        <v>7914</v>
      </c>
      <c r="E431" s="6">
        <v>1571</v>
      </c>
      <c r="F431" s="9" t="str">
        <f t="shared" si="12"/>
        <v xml:space="preserve"> </v>
      </c>
      <c r="G431" s="9" t="str">
        <f t="shared" si="13"/>
        <v>PIEMONTE</v>
      </c>
    </row>
    <row r="432" spans="1:7" x14ac:dyDescent="0.25">
      <c r="A432" s="3" t="s">
        <v>2752</v>
      </c>
      <c r="B432" s="3" t="str">
        <f>IFERROR(VLOOKUP(A432,PEC!A$2:B$7902,2,0),"PEC NON ESISTENTE")</f>
        <v>protocollo.cureggio</v>
      </c>
      <c r="C432" s="32" t="s">
        <v>7913</v>
      </c>
      <c r="D432" s="32" t="s">
        <v>7914</v>
      </c>
      <c r="E432" s="6">
        <v>2604</v>
      </c>
      <c r="F432" s="9" t="str">
        <f t="shared" si="12"/>
        <v xml:space="preserve"> </v>
      </c>
      <c r="G432" s="9" t="str">
        <f t="shared" si="13"/>
        <v>PIEMONTE</v>
      </c>
    </row>
    <row r="433" spans="1:7" x14ac:dyDescent="0.25">
      <c r="A433" s="3" t="s">
        <v>2806</v>
      </c>
      <c r="B433" s="3" t="str">
        <f>IFERROR(VLOOKUP(A433,PEC!A$2:B$7902,2,0),"PEC NON ESISTENTE")</f>
        <v>divignano</v>
      </c>
      <c r="C433" s="32" t="s">
        <v>7913</v>
      </c>
      <c r="D433" s="32" t="s">
        <v>7914</v>
      </c>
      <c r="E433" s="6">
        <v>1445</v>
      </c>
      <c r="F433" s="9" t="str">
        <f t="shared" si="12"/>
        <v xml:space="preserve"> </v>
      </c>
      <c r="G433" s="9" t="str">
        <f t="shared" si="13"/>
        <v>PIEMONTE</v>
      </c>
    </row>
    <row r="434" spans="1:7" x14ac:dyDescent="0.25">
      <c r="A434" s="3" t="s">
        <v>2832</v>
      </c>
      <c r="B434" s="3" t="str">
        <f>IFERROR(VLOOKUP(A434,PEC!A$2:B$7902,2,0),"PEC NON ESISTENTE")</f>
        <v>comune.dormelletto.no</v>
      </c>
      <c r="C434" s="32" t="s">
        <v>7913</v>
      </c>
      <c r="D434" s="32" t="s">
        <v>7914</v>
      </c>
      <c r="E434" s="6">
        <v>2643</v>
      </c>
      <c r="F434" s="9" t="str">
        <f t="shared" si="12"/>
        <v xml:space="preserve"> </v>
      </c>
      <c r="G434" s="9" t="str">
        <f t="shared" si="13"/>
        <v>PIEMONTE</v>
      </c>
    </row>
    <row r="435" spans="1:7" x14ac:dyDescent="0.25">
      <c r="A435" s="3" t="s">
        <v>2937</v>
      </c>
      <c r="B435" s="3" t="str">
        <f>IFERROR(VLOOKUP(A435,PEC!A$2:B$7902,2,0),"PEC NON ESISTENTE")</f>
        <v>municipio</v>
      </c>
      <c r="C435" s="32" t="s">
        <v>7913</v>
      </c>
      <c r="D435" s="32" t="s">
        <v>7914</v>
      </c>
      <c r="E435" s="6">
        <v>2113</v>
      </c>
      <c r="F435" s="9" t="str">
        <f t="shared" si="12"/>
        <v xml:space="preserve"> </v>
      </c>
      <c r="G435" s="9" t="str">
        <f t="shared" si="13"/>
        <v>PIEMONTE</v>
      </c>
    </row>
    <row r="436" spans="1:7" x14ac:dyDescent="0.25">
      <c r="A436" s="3" t="s">
        <v>3060</v>
      </c>
      <c r="B436" s="3" t="str">
        <f>IFERROR(VLOOKUP(A436,PEC!A$2:B$7902,2,0),"PEC NON ESISTENTE")</f>
        <v>protocollo.fontanetodagogna</v>
      </c>
      <c r="C436" s="32" t="s">
        <v>7913</v>
      </c>
      <c r="D436" s="32" t="s">
        <v>7914</v>
      </c>
      <c r="E436" s="6">
        <v>2731</v>
      </c>
      <c r="F436" s="9" t="str">
        <f t="shared" si="12"/>
        <v xml:space="preserve"> </v>
      </c>
      <c r="G436" s="9" t="str">
        <f t="shared" si="13"/>
        <v>PIEMONTE</v>
      </c>
    </row>
    <row r="437" spans="1:7" x14ac:dyDescent="0.25">
      <c r="A437" s="3" t="s">
        <v>3211</v>
      </c>
      <c r="B437" s="3" t="str">
        <f>IFERROR(VLOOKUP(A437,PEC!A$2:B$7902,2,0),"PEC NON ESISTENTE")</f>
        <v>comunegalliate</v>
      </c>
      <c r="C437" s="32" t="s">
        <v>7913</v>
      </c>
      <c r="D437" s="32" t="s">
        <v>7914</v>
      </c>
      <c r="E437" s="6">
        <v>15008</v>
      </c>
      <c r="F437" s="9" t="str">
        <f t="shared" si="12"/>
        <v xml:space="preserve"> </v>
      </c>
      <c r="G437" s="9" t="str">
        <f t="shared" si="13"/>
        <v>PIEMONTE</v>
      </c>
    </row>
    <row r="438" spans="1:7" x14ac:dyDescent="0.25">
      <c r="A438" s="3" t="s">
        <v>3244</v>
      </c>
      <c r="B438" s="3" t="str">
        <f>IFERROR(VLOOKUP(A438,PEC!A$2:B$7902,2,0),"PEC NON ESISTENTE")</f>
        <v>garbagna.novarese</v>
      </c>
      <c r="C438" s="32" t="s">
        <v>7913</v>
      </c>
      <c r="D438" s="32" t="s">
        <v>7914</v>
      </c>
      <c r="E438" s="6">
        <v>1350</v>
      </c>
      <c r="F438" s="9" t="str">
        <f t="shared" si="12"/>
        <v xml:space="preserve"> </v>
      </c>
      <c r="G438" s="9" t="str">
        <f t="shared" si="13"/>
        <v>PIEMONTE</v>
      </c>
    </row>
    <row r="439" spans="1:7" x14ac:dyDescent="0.25">
      <c r="A439" s="3" t="s">
        <v>3251</v>
      </c>
      <c r="B439" s="3" t="str">
        <f>IFERROR(VLOOKUP(A439,PEC!A$2:B$7902,2,0),"PEC NON ESISTENTE")</f>
        <v>gargallo</v>
      </c>
      <c r="C439" s="32" t="s">
        <v>7913</v>
      </c>
      <c r="D439" s="32" t="s">
        <v>7914</v>
      </c>
      <c r="E439" s="6">
        <v>1869</v>
      </c>
      <c r="F439" s="9" t="str">
        <f t="shared" si="12"/>
        <v xml:space="preserve"> </v>
      </c>
      <c r="G439" s="9" t="str">
        <f t="shared" si="13"/>
        <v>PIEMONTE</v>
      </c>
    </row>
    <row r="440" spans="1:7" x14ac:dyDescent="0.25">
      <c r="A440" s="3" t="s">
        <v>7935</v>
      </c>
      <c r="B440" s="3" t="str">
        <f>IFERROR(VLOOKUP(A440,PEC!A$2:B$7902,2,0),"PEC NON ESISTENTE")</f>
        <v>PEC NON ESISTENTE</v>
      </c>
      <c r="C440" s="32" t="s">
        <v>7913</v>
      </c>
      <c r="D440" s="32" t="s">
        <v>7914</v>
      </c>
      <c r="E440" s="6">
        <v>3361</v>
      </c>
      <c r="F440" s="9" t="str">
        <f t="shared" si="12"/>
        <v xml:space="preserve"> </v>
      </c>
      <c r="G440" s="9" t="str">
        <f t="shared" si="13"/>
        <v>PIEMONTE</v>
      </c>
    </row>
    <row r="441" spans="1:7" x14ac:dyDescent="0.25">
      <c r="A441" s="3" t="s">
        <v>3310</v>
      </c>
      <c r="B441" s="3" t="str">
        <f>IFERROR(VLOOKUP(A441,PEC!A$2:B$7902,2,0),"PEC NON ESISTENTE")</f>
        <v>municipio</v>
      </c>
      <c r="C441" s="32" t="s">
        <v>7913</v>
      </c>
      <c r="D441" s="32" t="s">
        <v>7914</v>
      </c>
      <c r="E441" s="6">
        <v>3617</v>
      </c>
      <c r="F441" s="9" t="str">
        <f t="shared" si="12"/>
        <v xml:space="preserve"> </v>
      </c>
      <c r="G441" s="9" t="str">
        <f t="shared" si="13"/>
        <v>PIEMONTE</v>
      </c>
    </row>
    <row r="442" spans="1:7" x14ac:dyDescent="0.25">
      <c r="A442" s="3" t="s">
        <v>3401</v>
      </c>
      <c r="B442" s="3" t="str">
        <f>IFERROR(VLOOKUP(A442,PEC!A$2:B$7902,2,0),"PEC NON ESISTENTE")</f>
        <v>comune</v>
      </c>
      <c r="C442" s="32" t="s">
        <v>7913</v>
      </c>
      <c r="D442" s="32" t="s">
        <v>7914</v>
      </c>
      <c r="E442" s="6">
        <v>5601</v>
      </c>
      <c r="F442" s="9" t="str">
        <f t="shared" si="12"/>
        <v xml:space="preserve"> </v>
      </c>
      <c r="G442" s="9" t="str">
        <f t="shared" si="13"/>
        <v>PIEMONTE</v>
      </c>
    </row>
    <row r="443" spans="1:7" x14ac:dyDescent="0.25">
      <c r="A443" s="3" t="s">
        <v>3417</v>
      </c>
      <c r="B443" s="3" t="str">
        <f>IFERROR(VLOOKUP(A443,PEC!A$2:B$7902,2,0),"PEC NON ESISTENTE")</f>
        <v>segretariogranozzo</v>
      </c>
      <c r="C443" s="32" t="s">
        <v>7913</v>
      </c>
      <c r="D443" s="32" t="s">
        <v>7914</v>
      </c>
      <c r="E443" s="6">
        <v>1432</v>
      </c>
      <c r="F443" s="9" t="str">
        <f t="shared" si="12"/>
        <v xml:space="preserve"> </v>
      </c>
      <c r="G443" s="9" t="str">
        <f t="shared" si="13"/>
        <v>PIEMONTE</v>
      </c>
    </row>
    <row r="444" spans="1:7" x14ac:dyDescent="0.25">
      <c r="A444" s="3" t="s">
        <v>3444</v>
      </c>
      <c r="B444" s="3" t="str">
        <f>IFERROR(VLOOKUP(A444,PEC!A$2:B$7902,2,0),"PEC NON ESISTENTE")</f>
        <v>comune.grignasco</v>
      </c>
      <c r="C444" s="32" t="s">
        <v>7913</v>
      </c>
      <c r="D444" s="32" t="s">
        <v>7914</v>
      </c>
      <c r="E444" s="6">
        <v>4691</v>
      </c>
      <c r="F444" s="9" t="str">
        <f t="shared" si="12"/>
        <v xml:space="preserve"> </v>
      </c>
      <c r="G444" s="9" t="str">
        <f t="shared" si="13"/>
        <v>PIEMONTE</v>
      </c>
    </row>
    <row r="445" spans="1:7" x14ac:dyDescent="0.25">
      <c r="A445" s="3" t="s">
        <v>3539</v>
      </c>
      <c r="B445" s="3" t="str">
        <f>IFERROR(VLOOKUP(A445,PEC!A$2:B$7902,2,0),"PEC NON ESISTENTE")</f>
        <v>protocollo</v>
      </c>
      <c r="C445" s="32" t="s">
        <v>7913</v>
      </c>
      <c r="D445" s="32" t="s">
        <v>7914</v>
      </c>
      <c r="E445" s="6">
        <v>4464</v>
      </c>
      <c r="F445" s="9" t="str">
        <f t="shared" si="12"/>
        <v xml:space="preserve"> </v>
      </c>
      <c r="G445" s="9" t="str">
        <f t="shared" si="13"/>
        <v>PIEMONTE</v>
      </c>
    </row>
    <row r="446" spans="1:7" x14ac:dyDescent="0.25">
      <c r="A446" s="3" t="s">
        <v>3636</v>
      </c>
      <c r="B446" s="3" t="str">
        <f>IFERROR(VLOOKUP(A446,PEC!A$2:B$7902,2,0),"PEC NON ESISTENTE")</f>
        <v>landiona</v>
      </c>
      <c r="C446" s="32" t="s">
        <v>7913</v>
      </c>
      <c r="D446" s="32" t="s">
        <v>7914</v>
      </c>
      <c r="E446" s="6">
        <v>590</v>
      </c>
      <c r="F446" s="9" t="str">
        <f t="shared" si="12"/>
        <v xml:space="preserve"> </v>
      </c>
      <c r="G446" s="9" t="str">
        <f t="shared" si="13"/>
        <v>PIEMONTE</v>
      </c>
    </row>
    <row r="447" spans="1:7" x14ac:dyDescent="0.25">
      <c r="A447" s="3" t="s">
        <v>3714</v>
      </c>
      <c r="B447" s="3" t="str">
        <f>IFERROR(VLOOKUP(A447,PEC!A$2:B$7902,2,0),"PEC NON ESISTENTE")</f>
        <v>lesa</v>
      </c>
      <c r="C447" s="32" t="s">
        <v>7913</v>
      </c>
      <c r="D447" s="32" t="s">
        <v>7914</v>
      </c>
      <c r="E447" s="6">
        <v>2236</v>
      </c>
      <c r="F447" s="9" t="str">
        <f t="shared" si="12"/>
        <v xml:space="preserve"> </v>
      </c>
      <c r="G447" s="9" t="str">
        <f t="shared" si="13"/>
        <v>PIEMONTE</v>
      </c>
    </row>
    <row r="448" spans="1:7" x14ac:dyDescent="0.25">
      <c r="A448" s="3" t="s">
        <v>3898</v>
      </c>
      <c r="B448" s="3" t="str">
        <f>IFERROR(VLOOKUP(A448,PEC!A$2:B$7902,2,0),"PEC NON ESISTENTE")</f>
        <v>protocollo</v>
      </c>
      <c r="C448" s="32" t="s">
        <v>7913</v>
      </c>
      <c r="D448" s="32" t="s">
        <v>7914</v>
      </c>
      <c r="E448" s="6">
        <v>1742</v>
      </c>
      <c r="F448" s="9" t="str">
        <f t="shared" si="12"/>
        <v xml:space="preserve"> </v>
      </c>
      <c r="G448" s="9" t="str">
        <f t="shared" si="13"/>
        <v>PIEMONTE</v>
      </c>
    </row>
    <row r="449" spans="1:7" x14ac:dyDescent="0.25">
      <c r="A449" s="3" t="s">
        <v>3951</v>
      </c>
      <c r="B449" s="3" t="str">
        <f>IFERROR(VLOOKUP(A449,PEC!A$2:B$7902,2,0),"PEC NON ESISTENTE")</f>
        <v>mandello.vitta</v>
      </c>
      <c r="C449" s="32" t="s">
        <v>7913</v>
      </c>
      <c r="D449" s="32" t="s">
        <v>7914</v>
      </c>
      <c r="E449" s="6">
        <v>244</v>
      </c>
      <c r="F449" s="9" t="str">
        <f t="shared" si="12"/>
        <v xml:space="preserve"> </v>
      </c>
      <c r="G449" s="9" t="str">
        <f t="shared" si="13"/>
        <v>PIEMONTE</v>
      </c>
    </row>
    <row r="450" spans="1:7" x14ac:dyDescent="0.25">
      <c r="A450" s="3" t="s">
        <v>3977</v>
      </c>
      <c r="B450" s="3" t="str">
        <f>IFERROR(VLOOKUP(A450,PEC!A$2:B$7902,2,0),"PEC NON ESISTENTE")</f>
        <v>info</v>
      </c>
      <c r="C450" s="32" t="s">
        <v>7913</v>
      </c>
      <c r="D450" s="32" t="s">
        <v>7914</v>
      </c>
      <c r="E450" s="6">
        <v>1554</v>
      </c>
      <c r="F450" s="9" t="str">
        <f t="shared" si="12"/>
        <v xml:space="preserve"> </v>
      </c>
      <c r="G450" s="9" t="str">
        <f t="shared" si="13"/>
        <v>PIEMONTE</v>
      </c>
    </row>
    <row r="451" spans="1:7" x14ac:dyDescent="0.25">
      <c r="A451" s="3" t="s">
        <v>4077</v>
      </c>
      <c r="B451" s="3" t="str">
        <f>IFERROR(VLOOKUP(A451,PEC!A$2:B$7902,2,0),"PEC NON ESISTENTE")</f>
        <v>comune.massinovisconti</v>
      </c>
      <c r="C451" s="32" t="s">
        <v>7913</v>
      </c>
      <c r="D451" s="32" t="s">
        <v>7914</v>
      </c>
      <c r="E451" s="6">
        <v>1111</v>
      </c>
      <c r="F451" s="9" t="str">
        <f t="shared" ref="F451:F514" si="14">IF(E451&gt;30000,"TROVATO"," ")</f>
        <v xml:space="preserve"> </v>
      </c>
      <c r="G451" s="9" t="str">
        <f t="shared" ref="G451:G514" si="15">IF(AND(E451&gt;50000,E451&lt;=10000),"Compreso",D451)</f>
        <v>PIEMONTE</v>
      </c>
    </row>
    <row r="452" spans="1:7" x14ac:dyDescent="0.25">
      <c r="A452" s="3" t="s">
        <v>4110</v>
      </c>
      <c r="B452" s="3" t="str">
        <f>IFERROR(VLOOKUP(A452,PEC!A$2:B$7902,2,0),"PEC NON ESISTENTE")</f>
        <v>meina</v>
      </c>
      <c r="C452" s="32" t="s">
        <v>7913</v>
      </c>
      <c r="D452" s="32" t="s">
        <v>7914</v>
      </c>
      <c r="E452" s="6">
        <v>2556</v>
      </c>
      <c r="F452" s="9" t="str">
        <f t="shared" si="14"/>
        <v xml:space="preserve"> </v>
      </c>
      <c r="G452" s="9" t="str">
        <f t="shared" si="15"/>
        <v>PIEMONTE</v>
      </c>
    </row>
    <row r="453" spans="1:7" x14ac:dyDescent="0.25">
      <c r="A453" s="3" t="s">
        <v>4174</v>
      </c>
      <c r="B453" s="3" t="str">
        <f>IFERROR(VLOOKUP(A453,PEC!A$2:B$7902,2,0),"PEC NON ESISTENTE")</f>
        <v>mezzomerico</v>
      </c>
      <c r="C453" s="32" t="s">
        <v>7913</v>
      </c>
      <c r="D453" s="32" t="s">
        <v>7914</v>
      </c>
      <c r="E453" s="6">
        <v>1176</v>
      </c>
      <c r="F453" s="9" t="str">
        <f t="shared" si="14"/>
        <v xml:space="preserve"> </v>
      </c>
      <c r="G453" s="9" t="str">
        <f t="shared" si="15"/>
        <v>PIEMONTE</v>
      </c>
    </row>
    <row r="454" spans="1:7" x14ac:dyDescent="0.25">
      <c r="A454" s="3" t="s">
        <v>4177</v>
      </c>
      <c r="B454" s="3" t="str">
        <f>IFERROR(VLOOKUP(A454,PEC!A$2:B$7902,2,0),"PEC NON ESISTENTE")</f>
        <v>miasino</v>
      </c>
      <c r="C454" s="32" t="s">
        <v>7913</v>
      </c>
      <c r="D454" s="32" t="s">
        <v>7914</v>
      </c>
      <c r="E454" s="6">
        <v>887</v>
      </c>
      <c r="F454" s="9" t="str">
        <f t="shared" si="14"/>
        <v xml:space="preserve"> </v>
      </c>
      <c r="G454" s="9" t="str">
        <f t="shared" si="15"/>
        <v>PIEMONTE</v>
      </c>
    </row>
    <row r="455" spans="1:7" x14ac:dyDescent="0.25">
      <c r="A455" s="3" t="s">
        <v>4266</v>
      </c>
      <c r="B455" s="3" t="str">
        <f>IFERROR(VLOOKUP(A455,PEC!A$2:B$7902,2,0),"PEC NON ESISTENTE")</f>
        <v>protocollo.momo</v>
      </c>
      <c r="C455" s="32" t="s">
        <v>7913</v>
      </c>
      <c r="D455" s="32" t="s">
        <v>7914</v>
      </c>
      <c r="E455" s="6">
        <v>2673</v>
      </c>
      <c r="F455" s="9" t="str">
        <f t="shared" si="14"/>
        <v xml:space="preserve"> </v>
      </c>
      <c r="G455" s="9" t="str">
        <f t="shared" si="15"/>
        <v>PIEMONTE</v>
      </c>
    </row>
    <row r="456" spans="1:7" x14ac:dyDescent="0.25">
      <c r="A456" s="3" t="s">
        <v>4676</v>
      </c>
      <c r="B456" s="3" t="str">
        <f>IFERROR(VLOOKUP(A456,PEC!A$2:B$7902,2,0),"PEC NON ESISTENTE")</f>
        <v>nebbiuno</v>
      </c>
      <c r="C456" s="32" t="s">
        <v>7913</v>
      </c>
      <c r="D456" s="32" t="s">
        <v>7914</v>
      </c>
      <c r="E456" s="6">
        <v>1856</v>
      </c>
      <c r="F456" s="9" t="str">
        <f t="shared" si="14"/>
        <v xml:space="preserve"> </v>
      </c>
      <c r="G456" s="9" t="str">
        <f t="shared" si="15"/>
        <v>PIEMONTE</v>
      </c>
    </row>
    <row r="457" spans="1:7" x14ac:dyDescent="0.25">
      <c r="A457" s="3" t="s">
        <v>4697</v>
      </c>
      <c r="B457" s="3" t="str">
        <f>IFERROR(VLOOKUP(A457,PEC!A$2:B$7902,2,0),"PEC NON ESISTENTE")</f>
        <v>nibbiola</v>
      </c>
      <c r="C457" s="32" t="s">
        <v>7913</v>
      </c>
      <c r="D457" s="32" t="s">
        <v>7914</v>
      </c>
      <c r="E457" s="6">
        <v>792</v>
      </c>
      <c r="F457" s="9" t="str">
        <f t="shared" si="14"/>
        <v xml:space="preserve"> </v>
      </c>
      <c r="G457" s="9" t="str">
        <f t="shared" si="15"/>
        <v>PIEMONTE</v>
      </c>
    </row>
    <row r="458" spans="1:7" x14ac:dyDescent="0.25">
      <c r="A458" s="3" t="s">
        <v>4747</v>
      </c>
      <c r="B458" s="3" t="str">
        <f>IFERROR(VLOOKUP(A458,PEC!A$2:B$7902,2,0),"PEC NON ESISTENTE")</f>
        <v>archivio</v>
      </c>
      <c r="C458" s="32" t="s">
        <v>7913</v>
      </c>
      <c r="D458" s="32" t="s">
        <v>7914</v>
      </c>
      <c r="E458" s="6">
        <v>101952</v>
      </c>
      <c r="F458" s="9" t="str">
        <f t="shared" si="14"/>
        <v>TROVATO</v>
      </c>
      <c r="G458" s="9" t="str">
        <f t="shared" si="15"/>
        <v>PIEMONTE</v>
      </c>
    </row>
    <row r="459" spans="1:7" x14ac:dyDescent="0.25">
      <c r="A459" s="3" t="s">
        <v>4804</v>
      </c>
      <c r="B459" s="3" t="str">
        <f>IFERROR(VLOOKUP(A459,PEC!A$2:B$7902,2,0),"PEC NON ESISTENTE")</f>
        <v>municipio</v>
      </c>
      <c r="C459" s="32" t="s">
        <v>7913</v>
      </c>
      <c r="D459" s="32" t="s">
        <v>7914</v>
      </c>
      <c r="E459" s="6">
        <v>13650</v>
      </c>
      <c r="F459" s="9" t="str">
        <f t="shared" si="14"/>
        <v xml:space="preserve"> </v>
      </c>
      <c r="G459" s="9" t="str">
        <f t="shared" si="15"/>
        <v>PIEMONTE</v>
      </c>
    </row>
    <row r="460" spans="1:7" x14ac:dyDescent="0.25">
      <c r="A460" s="3" t="s">
        <v>4805</v>
      </c>
      <c r="B460" s="3" t="str">
        <f>IFERROR(VLOOKUP(A460,PEC!A$2:B$7902,2,0),"PEC NON ESISTENTE")</f>
        <v>oleggio.castello</v>
      </c>
      <c r="C460" s="32" t="s">
        <v>7913</v>
      </c>
      <c r="D460" s="32" t="s">
        <v>7914</v>
      </c>
      <c r="E460" s="6">
        <v>1968</v>
      </c>
      <c r="F460" s="9" t="str">
        <f t="shared" si="14"/>
        <v xml:space="preserve"> </v>
      </c>
      <c r="G460" s="9" t="str">
        <f t="shared" si="15"/>
        <v>PIEMONTE</v>
      </c>
    </row>
    <row r="461" spans="1:7" x14ac:dyDescent="0.25">
      <c r="A461" s="3" t="s">
        <v>4884</v>
      </c>
      <c r="B461" s="3" t="str">
        <f>IFERROR(VLOOKUP(A461,PEC!A$2:B$7902,2,0),"PEC NON ESISTENTE")</f>
        <v>protocollo.orta.san.giulio</v>
      </c>
      <c r="C461" s="32" t="s">
        <v>7913</v>
      </c>
      <c r="D461" s="32" t="s">
        <v>7914</v>
      </c>
      <c r="E461" s="6">
        <v>1163</v>
      </c>
      <c r="F461" s="9" t="str">
        <f t="shared" si="14"/>
        <v xml:space="preserve"> </v>
      </c>
      <c r="G461" s="9" t="str">
        <f t="shared" si="15"/>
        <v>PIEMONTE</v>
      </c>
    </row>
    <row r="462" spans="1:7" x14ac:dyDescent="0.25">
      <c r="A462" s="3" t="s">
        <v>5053</v>
      </c>
      <c r="B462" s="3" t="str">
        <f>IFERROR(VLOOKUP(A462,PEC!A$2:B$7902,2,0),"PEC NON ESISTENTE")</f>
        <v>paruzzaro</v>
      </c>
      <c r="C462" s="32" t="s">
        <v>7913</v>
      </c>
      <c r="D462" s="32" t="s">
        <v>7914</v>
      </c>
      <c r="E462" s="6">
        <v>2088</v>
      </c>
      <c r="F462" s="9" t="str">
        <f t="shared" si="14"/>
        <v xml:space="preserve"> </v>
      </c>
      <c r="G462" s="9" t="str">
        <f t="shared" si="15"/>
        <v>PIEMONTE</v>
      </c>
    </row>
    <row r="463" spans="1:7" x14ac:dyDescent="0.25">
      <c r="A463" s="3" t="s">
        <v>5100</v>
      </c>
      <c r="B463" s="3" t="str">
        <f>IFERROR(VLOOKUP(A463,PEC!A$2:B$7902,2,0),"PEC NON ESISTENTE")</f>
        <v>pella</v>
      </c>
      <c r="C463" s="32" t="s">
        <v>7913</v>
      </c>
      <c r="D463" s="32" t="s">
        <v>7914</v>
      </c>
      <c r="E463" s="6">
        <v>1038</v>
      </c>
      <c r="F463" s="9" t="str">
        <f t="shared" si="14"/>
        <v xml:space="preserve"> </v>
      </c>
      <c r="G463" s="9" t="str">
        <f t="shared" si="15"/>
        <v>PIEMONTE</v>
      </c>
    </row>
    <row r="464" spans="1:7" x14ac:dyDescent="0.25">
      <c r="A464" s="3" t="s">
        <v>5177</v>
      </c>
      <c r="B464" s="3" t="str">
        <f>IFERROR(VLOOKUP(A464,PEC!A$2:B$7902,2,0),"PEC NON ESISTENTE")</f>
        <v>pettenasco</v>
      </c>
      <c r="C464" s="32" t="s">
        <v>7913</v>
      </c>
      <c r="D464" s="32" t="s">
        <v>7914</v>
      </c>
      <c r="E464" s="6">
        <v>1368</v>
      </c>
      <c r="F464" s="9" t="str">
        <f t="shared" si="14"/>
        <v xml:space="preserve"> </v>
      </c>
      <c r="G464" s="9" t="str">
        <f t="shared" si="15"/>
        <v>PIEMONTE</v>
      </c>
    </row>
    <row r="465" spans="1:7" x14ac:dyDescent="0.25">
      <c r="A465" s="3" t="s">
        <v>5314</v>
      </c>
      <c r="B465" s="3" t="str">
        <f>IFERROR(VLOOKUP(A465,PEC!A$2:B$7902,2,0),"PEC NON ESISTENTE")</f>
        <v>pisano</v>
      </c>
      <c r="C465" s="32" t="s">
        <v>7913</v>
      </c>
      <c r="D465" s="32" t="s">
        <v>7914</v>
      </c>
      <c r="E465" s="6">
        <v>770</v>
      </c>
      <c r="F465" s="9" t="str">
        <f t="shared" si="14"/>
        <v xml:space="preserve"> </v>
      </c>
      <c r="G465" s="9" t="str">
        <f t="shared" si="15"/>
        <v>PIEMONTE</v>
      </c>
    </row>
    <row r="466" spans="1:7" x14ac:dyDescent="0.25">
      <c r="A466" s="3" t="s">
        <v>5366</v>
      </c>
      <c r="B466" s="3" t="str">
        <f>IFERROR(VLOOKUP(A466,PEC!A$2:B$7902,2,0),"PEC NON ESISTENTE")</f>
        <v>pogno</v>
      </c>
      <c r="C466" s="32" t="s">
        <v>7913</v>
      </c>
      <c r="D466" s="32" t="s">
        <v>7914</v>
      </c>
      <c r="E466" s="6">
        <v>1538</v>
      </c>
      <c r="F466" s="9" t="str">
        <f t="shared" si="14"/>
        <v xml:space="preserve"> </v>
      </c>
      <c r="G466" s="9" t="str">
        <f t="shared" si="15"/>
        <v>PIEMONTE</v>
      </c>
    </row>
    <row r="467" spans="1:7" x14ac:dyDescent="0.25">
      <c r="A467" s="3" t="s">
        <v>5396</v>
      </c>
      <c r="B467" s="3" t="str">
        <f>IFERROR(VLOOKUP(A467,PEC!A$2:B$7902,2,0),"PEC NON ESISTENTE")</f>
        <v>ufficioprotocollo</v>
      </c>
      <c r="C467" s="32" t="s">
        <v>7913</v>
      </c>
      <c r="D467" s="32" t="s">
        <v>7914</v>
      </c>
      <c r="E467" s="6">
        <v>2182</v>
      </c>
      <c r="F467" s="9" t="str">
        <f t="shared" si="14"/>
        <v xml:space="preserve"> </v>
      </c>
      <c r="G467" s="9" t="str">
        <f t="shared" si="15"/>
        <v>PIEMONTE</v>
      </c>
    </row>
    <row r="468" spans="1:7" x14ac:dyDescent="0.25">
      <c r="A468" s="3" t="s">
        <v>5550</v>
      </c>
      <c r="B468" s="3" t="str">
        <f>IFERROR(VLOOKUP(A468,PEC!A$2:B$7902,2,0),"PEC NON ESISTENTE")</f>
        <v>segreteria</v>
      </c>
      <c r="C468" s="32" t="s">
        <v>7913</v>
      </c>
      <c r="D468" s="32" t="s">
        <v>7914</v>
      </c>
      <c r="E468" s="6">
        <v>1993</v>
      </c>
      <c r="F468" s="9" t="str">
        <f t="shared" si="14"/>
        <v xml:space="preserve"> </v>
      </c>
      <c r="G468" s="9" t="str">
        <f t="shared" si="15"/>
        <v>PIEMONTE</v>
      </c>
    </row>
    <row r="469" spans="1:7" x14ac:dyDescent="0.25">
      <c r="A469" s="3" t="s">
        <v>5690</v>
      </c>
      <c r="B469" s="3" t="str">
        <f>IFERROR(VLOOKUP(A469,PEC!A$2:B$7902,2,0),"PEC NON ESISTENTE")</f>
        <v>recetto</v>
      </c>
      <c r="C469" s="32" t="s">
        <v>7913</v>
      </c>
      <c r="D469" s="32" t="s">
        <v>7914</v>
      </c>
      <c r="E469" s="6">
        <v>916</v>
      </c>
      <c r="F469" s="9" t="str">
        <f t="shared" si="14"/>
        <v xml:space="preserve"> </v>
      </c>
      <c r="G469" s="9" t="str">
        <f t="shared" si="15"/>
        <v>PIEMONTE</v>
      </c>
    </row>
    <row r="470" spans="1:7" x14ac:dyDescent="0.25">
      <c r="A470" s="3" t="s">
        <v>5906</v>
      </c>
      <c r="B470" s="3" t="str">
        <f>IFERROR(VLOOKUP(A470,PEC!A$2:B$7902,2,0),"PEC NON ESISTENTE")</f>
        <v>romagnano.sesia</v>
      </c>
      <c r="C470" s="32" t="s">
        <v>7913</v>
      </c>
      <c r="D470" s="32" t="s">
        <v>7914</v>
      </c>
      <c r="E470" s="6">
        <v>4049</v>
      </c>
      <c r="F470" s="9" t="str">
        <f t="shared" si="14"/>
        <v xml:space="preserve"> </v>
      </c>
      <c r="G470" s="9" t="str">
        <f t="shared" si="15"/>
        <v>PIEMONTE</v>
      </c>
    </row>
    <row r="471" spans="1:7" x14ac:dyDescent="0.25">
      <c r="A471" s="3" t="s">
        <v>5915</v>
      </c>
      <c r="B471" s="3" t="str">
        <f>IFERROR(VLOOKUP(A471,PEC!A$2:B$7902,2,0),"PEC NON ESISTENTE")</f>
        <v>area.amministrativa</v>
      </c>
      <c r="C471" s="32" t="s">
        <v>7913</v>
      </c>
      <c r="D471" s="32" t="s">
        <v>7914</v>
      </c>
      <c r="E471" s="6">
        <v>5379</v>
      </c>
      <c r="F471" s="9" t="str">
        <f t="shared" si="14"/>
        <v xml:space="preserve"> </v>
      </c>
      <c r="G471" s="9" t="str">
        <f t="shared" si="15"/>
        <v>PIEMONTE</v>
      </c>
    </row>
    <row r="472" spans="1:7" x14ac:dyDescent="0.25">
      <c r="A472" s="3" t="s">
        <v>6272</v>
      </c>
      <c r="B472" s="3" t="str">
        <f>IFERROR(VLOOKUP(A472,PEC!A$2:B$7902,2,0),"PEC NON ESISTENTE")</f>
        <v>protocollo</v>
      </c>
      <c r="C472" s="32" t="s">
        <v>7913</v>
      </c>
      <c r="D472" s="32" t="s">
        <v>7914</v>
      </c>
      <c r="E472" s="6">
        <v>3104</v>
      </c>
      <c r="F472" s="9" t="str">
        <f t="shared" si="14"/>
        <v xml:space="preserve"> </v>
      </c>
      <c r="G472" s="9" t="str">
        <f t="shared" si="15"/>
        <v>PIEMONTE</v>
      </c>
    </row>
    <row r="473" spans="1:7" x14ac:dyDescent="0.25">
      <c r="A473" s="3" t="s">
        <v>6288</v>
      </c>
      <c r="B473" s="3" t="str">
        <f>IFERROR(VLOOKUP(A473,PEC!A$2:B$7902,2,0),"PEC NON ESISTENTE")</f>
        <v>san.nazzaro.sesia</v>
      </c>
      <c r="C473" s="32" t="s">
        <v>7913</v>
      </c>
      <c r="D473" s="32" t="s">
        <v>7914</v>
      </c>
      <c r="E473" s="6">
        <v>690</v>
      </c>
      <c r="F473" s="9" t="str">
        <f t="shared" si="14"/>
        <v xml:space="preserve"> </v>
      </c>
      <c r="G473" s="9" t="str">
        <f t="shared" si="15"/>
        <v>PIEMONTE</v>
      </c>
    </row>
    <row r="474" spans="1:7" x14ac:dyDescent="0.25">
      <c r="A474" s="3" t="s">
        <v>6323</v>
      </c>
      <c r="B474" s="3" t="str">
        <f>IFERROR(VLOOKUP(A474,PEC!A$2:B$7902,2,0),"PEC NON ESISTENTE")</f>
        <v>san.pietro.mosezzo</v>
      </c>
      <c r="C474" s="32" t="s">
        <v>7913</v>
      </c>
      <c r="D474" s="32" t="s">
        <v>7914</v>
      </c>
      <c r="E474" s="6">
        <v>1996</v>
      </c>
      <c r="F474" s="9" t="str">
        <f t="shared" si="14"/>
        <v xml:space="preserve"> </v>
      </c>
      <c r="G474" s="9" t="str">
        <f t="shared" si="15"/>
        <v>PIEMONTE</v>
      </c>
    </row>
    <row r="475" spans="1:7" x14ac:dyDescent="0.25">
      <c r="A475" s="3" t="s">
        <v>6791</v>
      </c>
      <c r="B475" s="3" t="str">
        <f>IFERROR(VLOOKUP(A475,PEC!A$2:B$7902,2,0),"PEC NON ESISTENTE")</f>
        <v>sillavengo</v>
      </c>
      <c r="C475" s="32" t="s">
        <v>7913</v>
      </c>
      <c r="D475" s="32" t="s">
        <v>7914</v>
      </c>
      <c r="E475" s="6">
        <v>595</v>
      </c>
      <c r="F475" s="9" t="str">
        <f t="shared" si="14"/>
        <v xml:space="preserve"> </v>
      </c>
      <c r="G475" s="9" t="str">
        <f t="shared" si="15"/>
        <v>PIEMONTE</v>
      </c>
    </row>
    <row r="476" spans="1:7" x14ac:dyDescent="0.25">
      <c r="A476" s="3" t="s">
        <v>6814</v>
      </c>
      <c r="B476" s="3" t="str">
        <f>IFERROR(VLOOKUP(A476,PEC!A$2:B$7902,2,0),"PEC NON ESISTENTE")</f>
        <v>comune.sizzano</v>
      </c>
      <c r="C476" s="32" t="s">
        <v>7913</v>
      </c>
      <c r="D476" s="32" t="s">
        <v>7914</v>
      </c>
      <c r="E476" s="6">
        <v>1446</v>
      </c>
      <c r="F476" s="9" t="str">
        <f t="shared" si="14"/>
        <v xml:space="preserve"> </v>
      </c>
      <c r="G476" s="9" t="str">
        <f t="shared" si="15"/>
        <v>PIEMONTE</v>
      </c>
    </row>
    <row r="477" spans="1:7" x14ac:dyDescent="0.25">
      <c r="A477" s="3" t="s">
        <v>6876</v>
      </c>
      <c r="B477" s="3" t="str">
        <f>IFERROR(VLOOKUP(A477,PEC!A$2:B$7902,2,0),"PEC NON ESISTENTE")</f>
        <v>soriso</v>
      </c>
      <c r="C477" s="32" t="s">
        <v>7913</v>
      </c>
      <c r="D477" s="32" t="s">
        <v>7914</v>
      </c>
      <c r="E477" s="6">
        <v>781</v>
      </c>
      <c r="F477" s="9" t="str">
        <f t="shared" si="14"/>
        <v xml:space="preserve"> </v>
      </c>
      <c r="G477" s="9" t="str">
        <f t="shared" si="15"/>
        <v>PIEMONTE</v>
      </c>
    </row>
    <row r="478" spans="1:7" x14ac:dyDescent="0.25">
      <c r="A478" s="3" t="s">
        <v>6895</v>
      </c>
      <c r="B478" s="3" t="str">
        <f>IFERROR(VLOOKUP(A478,PEC!A$2:B$7902,2,0),"PEC NON ESISTENTE")</f>
        <v>sozzago</v>
      </c>
      <c r="C478" s="32" t="s">
        <v>7913</v>
      </c>
      <c r="D478" s="32" t="s">
        <v>7914</v>
      </c>
      <c r="E478" s="6">
        <v>1055</v>
      </c>
      <c r="F478" s="9" t="str">
        <f t="shared" si="14"/>
        <v xml:space="preserve"> </v>
      </c>
      <c r="G478" s="9" t="str">
        <f t="shared" si="15"/>
        <v>PIEMONTE</v>
      </c>
    </row>
    <row r="479" spans="1:7" x14ac:dyDescent="0.25">
      <c r="A479" s="3" t="s">
        <v>6983</v>
      </c>
      <c r="B479" s="3" t="str">
        <f>IFERROR(VLOOKUP(A479,PEC!A$2:B$7902,2,0),"PEC NON ESISTENTE")</f>
        <v>suno</v>
      </c>
      <c r="C479" s="32" t="s">
        <v>7913</v>
      </c>
      <c r="D479" s="32" t="s">
        <v>7914</v>
      </c>
      <c r="E479" s="6">
        <v>2808</v>
      </c>
      <c r="F479" s="9" t="str">
        <f t="shared" si="14"/>
        <v xml:space="preserve"> </v>
      </c>
      <c r="G479" s="9" t="str">
        <f t="shared" si="15"/>
        <v>PIEMONTE</v>
      </c>
    </row>
    <row r="480" spans="1:7" x14ac:dyDescent="0.25">
      <c r="A480" s="3" t="s">
        <v>7054</v>
      </c>
      <c r="B480" s="3" t="str">
        <f>IFERROR(VLOOKUP(A480,PEC!A$2:B$7902,2,0),"PEC NON ESISTENTE")</f>
        <v>terdobbiate</v>
      </c>
      <c r="C480" s="32" t="s">
        <v>7913</v>
      </c>
      <c r="D480" s="32" t="s">
        <v>7914</v>
      </c>
      <c r="E480" s="6">
        <v>500</v>
      </c>
      <c r="F480" s="9" t="str">
        <f t="shared" si="14"/>
        <v xml:space="preserve"> </v>
      </c>
      <c r="G480" s="9" t="str">
        <f t="shared" si="15"/>
        <v>PIEMONTE</v>
      </c>
    </row>
    <row r="481" spans="1:7" x14ac:dyDescent="0.25">
      <c r="A481" s="3" t="s">
        <v>7148</v>
      </c>
      <c r="B481" s="3" t="str">
        <f>IFERROR(VLOOKUP(A481,PEC!A$2:B$7902,2,0),"PEC NON ESISTENTE")</f>
        <v>tornaco</v>
      </c>
      <c r="C481" s="32" t="s">
        <v>7913</v>
      </c>
      <c r="D481" s="32" t="s">
        <v>7914</v>
      </c>
      <c r="E481" s="6">
        <v>876</v>
      </c>
      <c r="F481" s="9" t="str">
        <f t="shared" si="14"/>
        <v xml:space="preserve"> </v>
      </c>
      <c r="G481" s="9" t="str">
        <f t="shared" si="15"/>
        <v>PIEMONTE</v>
      </c>
    </row>
    <row r="482" spans="1:7" x14ac:dyDescent="0.25">
      <c r="A482" s="3" t="s">
        <v>7253</v>
      </c>
      <c r="B482" s="3" t="str">
        <f>IFERROR(VLOOKUP(A482,PEC!A$2:B$7902,2,0),"PEC NON ESISTENTE")</f>
        <v>trecate</v>
      </c>
      <c r="C482" s="32" t="s">
        <v>7913</v>
      </c>
      <c r="D482" s="32" t="s">
        <v>7914</v>
      </c>
      <c r="E482" s="6">
        <v>19856</v>
      </c>
      <c r="F482" s="9" t="str">
        <f t="shared" si="14"/>
        <v xml:space="preserve"> </v>
      </c>
      <c r="G482" s="9" t="str">
        <f t="shared" si="15"/>
        <v>PIEMONTE</v>
      </c>
    </row>
    <row r="483" spans="1:7" x14ac:dyDescent="0.25">
      <c r="A483" s="3" t="s">
        <v>7508</v>
      </c>
      <c r="B483" s="3" t="str">
        <f>IFERROR(VLOOKUP(A483,PEC!A$2:B$7902,2,0),"PEC NON ESISTENTE")</f>
        <v>vaprio.dagogna</v>
      </c>
      <c r="C483" s="32" t="s">
        <v>7913</v>
      </c>
      <c r="D483" s="32" t="s">
        <v>7914</v>
      </c>
      <c r="E483" s="6">
        <v>1015</v>
      </c>
      <c r="F483" s="9" t="str">
        <f t="shared" si="14"/>
        <v xml:space="preserve"> </v>
      </c>
      <c r="G483" s="9" t="str">
        <f t="shared" si="15"/>
        <v>PIEMONTE</v>
      </c>
    </row>
    <row r="484" spans="1:7" x14ac:dyDescent="0.25">
      <c r="A484" s="3" t="s">
        <v>7510</v>
      </c>
      <c r="B484" s="3" t="str">
        <f>IFERROR(VLOOKUP(A484,PEC!A$2:B$7902,2,0),"PEC NON ESISTENTE")</f>
        <v>protocollo</v>
      </c>
      <c r="C484" s="32" t="s">
        <v>7913</v>
      </c>
      <c r="D484" s="32" t="s">
        <v>7914</v>
      </c>
      <c r="E484" s="6">
        <v>5004</v>
      </c>
      <c r="F484" s="9" t="str">
        <f t="shared" si="14"/>
        <v xml:space="preserve"> </v>
      </c>
      <c r="G484" s="9" t="str">
        <f t="shared" si="15"/>
        <v>PIEMONTE</v>
      </c>
    </row>
    <row r="485" spans="1:7" x14ac:dyDescent="0.25">
      <c r="A485" s="3" t="s">
        <v>7936</v>
      </c>
      <c r="B485" s="3" t="str">
        <f>IFERROR(VLOOKUP(A485,PEC!A$2:B$7902,2,0),"PEC NON ESISTENTE")</f>
        <v>PEC NON ESISTENTE</v>
      </c>
      <c r="C485" s="32" t="s">
        <v>7913</v>
      </c>
      <c r="D485" s="32" t="s">
        <v>7914</v>
      </c>
      <c r="E485" s="6">
        <v>1844</v>
      </c>
      <c r="F485" s="9" t="str">
        <f t="shared" si="14"/>
        <v xml:space="preserve"> </v>
      </c>
      <c r="G485" s="9" t="str">
        <f t="shared" si="15"/>
        <v>PIEMONTE</v>
      </c>
    </row>
    <row r="486" spans="1:7" x14ac:dyDescent="0.25">
      <c r="A486" s="3" t="s">
        <v>7609</v>
      </c>
      <c r="B486" s="3" t="str">
        <f>IFERROR(VLOOKUP(A486,PEC!A$2:B$7902,2,0),"PEC NON ESISTENTE")</f>
        <v>vespolate</v>
      </c>
      <c r="C486" s="32" t="s">
        <v>7913</v>
      </c>
      <c r="D486" s="32" t="s">
        <v>7914</v>
      </c>
      <c r="E486" s="6">
        <v>2067</v>
      </c>
      <c r="F486" s="9" t="str">
        <f t="shared" si="14"/>
        <v xml:space="preserve"> </v>
      </c>
      <c r="G486" s="9" t="str">
        <f t="shared" si="15"/>
        <v>PIEMONTE</v>
      </c>
    </row>
    <row r="487" spans="1:7" x14ac:dyDescent="0.25">
      <c r="A487" s="3" t="s">
        <v>7639</v>
      </c>
      <c r="B487" s="3" t="str">
        <f>IFERROR(VLOOKUP(A487,PEC!A$2:B$7902,2,0),"PEC NON ESISTENTE")</f>
        <v>vicolungo</v>
      </c>
      <c r="C487" s="32" t="s">
        <v>7913</v>
      </c>
      <c r="D487" s="32" t="s">
        <v>7914</v>
      </c>
      <c r="E487" s="6">
        <v>883</v>
      </c>
      <c r="F487" s="9" t="str">
        <f t="shared" si="14"/>
        <v xml:space="preserve"> </v>
      </c>
      <c r="G487" s="9" t="str">
        <f t="shared" si="15"/>
        <v>PIEMONTE</v>
      </c>
    </row>
    <row r="488" spans="1:7" x14ac:dyDescent="0.25">
      <c r="A488" s="3" t="s">
        <v>7801</v>
      </c>
      <c r="B488" s="3" t="str">
        <f>IFERROR(VLOOKUP(A488,PEC!A$2:B$7902,2,0),"PEC NON ESISTENTE")</f>
        <v>vinzaglio</v>
      </c>
      <c r="C488" s="32" t="s">
        <v>7913</v>
      </c>
      <c r="D488" s="32" t="s">
        <v>7914</v>
      </c>
      <c r="E488" s="6">
        <v>588</v>
      </c>
      <c r="F488" s="9" t="str">
        <f t="shared" si="14"/>
        <v xml:space="preserve"> </v>
      </c>
      <c r="G488" s="9" t="str">
        <f t="shared" si="15"/>
        <v>PIEMONTE</v>
      </c>
    </row>
    <row r="489" spans="1:7" x14ac:dyDescent="0.25">
      <c r="A489" s="3" t="s">
        <v>422</v>
      </c>
      <c r="B489" s="3" t="str">
        <f>IFERROR(VLOOKUP(A489,PEC!A$2:B$7902,2,0),"PEC NON ESISTENTE")</f>
        <v>comuneacceglio</v>
      </c>
      <c r="C489" s="32" t="s">
        <v>7913</v>
      </c>
      <c r="D489" s="32" t="s">
        <v>7914</v>
      </c>
      <c r="E489" s="6">
        <v>174</v>
      </c>
      <c r="F489" s="9" t="str">
        <f t="shared" si="14"/>
        <v xml:space="preserve"> </v>
      </c>
      <c r="G489" s="9" t="str">
        <f t="shared" si="15"/>
        <v>PIEMONTE</v>
      </c>
    </row>
    <row r="490" spans="1:7" x14ac:dyDescent="0.25">
      <c r="A490" s="3" t="s">
        <v>492</v>
      </c>
      <c r="B490" s="3" t="str">
        <f>IFERROR(VLOOKUP(A490,PEC!A$2:B$7902,2,0),"PEC NON ESISTENTE")</f>
        <v>aisone</v>
      </c>
      <c r="C490" s="32" t="s">
        <v>7913</v>
      </c>
      <c r="D490" s="32" t="s">
        <v>7914</v>
      </c>
      <c r="E490" s="6">
        <v>254</v>
      </c>
      <c r="F490" s="9" t="str">
        <f t="shared" si="14"/>
        <v xml:space="preserve"> </v>
      </c>
      <c r="G490" s="9" t="str">
        <f t="shared" si="15"/>
        <v>PIEMONTE</v>
      </c>
    </row>
    <row r="491" spans="1:7" x14ac:dyDescent="0.25">
      <c r="A491" s="3" t="s">
        <v>502</v>
      </c>
      <c r="B491" s="3" t="str">
        <f>IFERROR(VLOOKUP(A491,PEC!A$2:B$7902,2,0),"PEC NON ESISTENTE")</f>
        <v>comune.alba</v>
      </c>
      <c r="C491" s="32" t="s">
        <v>7913</v>
      </c>
      <c r="D491" s="32" t="s">
        <v>7914</v>
      </c>
      <c r="E491" s="6">
        <v>30804</v>
      </c>
      <c r="F491" s="9" t="str">
        <f t="shared" si="14"/>
        <v>TROVATO</v>
      </c>
      <c r="G491" s="9" t="str">
        <f t="shared" si="15"/>
        <v>PIEMONTE</v>
      </c>
    </row>
    <row r="492" spans="1:7" x14ac:dyDescent="0.25">
      <c r="A492" s="3" t="s">
        <v>515</v>
      </c>
      <c r="B492" s="3" t="str">
        <f>IFERROR(VLOOKUP(A492,PEC!A$2:B$7902,2,0),"PEC NON ESISTENTE")</f>
        <v>comune.albarettotorre.cn</v>
      </c>
      <c r="C492" s="32" t="s">
        <v>7913</v>
      </c>
      <c r="D492" s="32" t="s">
        <v>7914</v>
      </c>
      <c r="E492" s="6">
        <v>259</v>
      </c>
      <c r="F492" s="9" t="str">
        <f t="shared" si="14"/>
        <v xml:space="preserve"> </v>
      </c>
      <c r="G492" s="9" t="str">
        <f t="shared" si="15"/>
        <v>PIEMONTE</v>
      </c>
    </row>
    <row r="493" spans="1:7" x14ac:dyDescent="0.25">
      <c r="A493" s="3" t="s">
        <v>593</v>
      </c>
      <c r="B493" s="3" t="str">
        <f>IFERROR(VLOOKUP(A493,PEC!A$2:B$7902,2,0),"PEC NON ESISTENTE")</f>
        <v>alto</v>
      </c>
      <c r="C493" s="32" t="s">
        <v>7913</v>
      </c>
      <c r="D493" s="32" t="s">
        <v>7914</v>
      </c>
      <c r="E493" s="6">
        <v>121</v>
      </c>
      <c r="F493" s="9" t="str">
        <f t="shared" si="14"/>
        <v xml:space="preserve"> </v>
      </c>
      <c r="G493" s="9" t="str">
        <f t="shared" si="15"/>
        <v>PIEMONTE</v>
      </c>
    </row>
    <row r="494" spans="1:7" x14ac:dyDescent="0.25">
      <c r="A494" s="3" t="s">
        <v>711</v>
      </c>
      <c r="B494" s="3" t="str">
        <f>IFERROR(VLOOKUP(A494,PEC!A$2:B$7902,2,0),"PEC NON ESISTENTE")</f>
        <v>argentera</v>
      </c>
      <c r="C494" s="32" t="s">
        <v>7913</v>
      </c>
      <c r="D494" s="32" t="s">
        <v>7914</v>
      </c>
      <c r="E494" s="6">
        <v>79</v>
      </c>
      <c r="F494" s="9" t="str">
        <f t="shared" si="14"/>
        <v xml:space="preserve"> </v>
      </c>
      <c r="G494" s="9" t="str">
        <f t="shared" si="15"/>
        <v>PIEMONTE</v>
      </c>
    </row>
    <row r="495" spans="1:7" x14ac:dyDescent="0.25">
      <c r="A495" s="3" t="s">
        <v>712</v>
      </c>
      <c r="B495" s="3" t="str">
        <f>IFERROR(VLOOKUP(A495,PEC!A$2:B$7902,2,0),"PEC NON ESISTENTE")</f>
        <v>comune.arguello.cn</v>
      </c>
      <c r="C495" s="32" t="s">
        <v>7913</v>
      </c>
      <c r="D495" s="32" t="s">
        <v>7914</v>
      </c>
      <c r="E495" s="6">
        <v>201</v>
      </c>
      <c r="F495" s="9" t="str">
        <f t="shared" si="14"/>
        <v xml:space="preserve"> </v>
      </c>
      <c r="G495" s="9" t="str">
        <f t="shared" si="15"/>
        <v>PIEMONTE</v>
      </c>
    </row>
    <row r="496" spans="1:7" x14ac:dyDescent="0.25">
      <c r="A496" s="3" t="s">
        <v>839</v>
      </c>
      <c r="B496" s="3" t="str">
        <f>IFERROR(VLOOKUP(A496,PEC!A$2:B$7902,2,0),"PEC NON ESISTENTE")</f>
        <v>comune.bagnasco.cn</v>
      </c>
      <c r="C496" s="32" t="s">
        <v>7913</v>
      </c>
      <c r="D496" s="32" t="s">
        <v>7914</v>
      </c>
      <c r="E496" s="6">
        <v>1038</v>
      </c>
      <c r="F496" s="9" t="str">
        <f t="shared" si="14"/>
        <v xml:space="preserve"> </v>
      </c>
      <c r="G496" s="9" t="str">
        <f t="shared" si="15"/>
        <v>PIEMONTE</v>
      </c>
    </row>
    <row r="497" spans="1:7" x14ac:dyDescent="0.25">
      <c r="A497" s="3" t="s">
        <v>852</v>
      </c>
      <c r="B497" s="3" t="str">
        <f>IFERROR(VLOOKUP(A497,PEC!A$2:B$7902,2,0),"PEC NON ESISTENTE")</f>
        <v>comune.bagnolo.cn</v>
      </c>
      <c r="C497" s="32" t="s">
        <v>7913</v>
      </c>
      <c r="D497" s="32" t="s">
        <v>7914</v>
      </c>
      <c r="E497" s="6">
        <v>6040</v>
      </c>
      <c r="F497" s="9" t="str">
        <f t="shared" si="14"/>
        <v xml:space="preserve"> </v>
      </c>
      <c r="G497" s="9" t="str">
        <f t="shared" si="15"/>
        <v>PIEMONTE</v>
      </c>
    </row>
    <row r="498" spans="1:7" x14ac:dyDescent="0.25">
      <c r="A498" s="3" t="s">
        <v>865</v>
      </c>
      <c r="B498" s="3" t="str">
        <f>IFERROR(VLOOKUP(A498,PEC!A$2:B$7902,2,0),"PEC NON ESISTENTE")</f>
        <v>baldissero.dalba</v>
      </c>
      <c r="C498" s="32" t="s">
        <v>7913</v>
      </c>
      <c r="D498" s="32" t="s">
        <v>7914</v>
      </c>
      <c r="E498" s="6">
        <v>1086</v>
      </c>
      <c r="F498" s="9" t="str">
        <f t="shared" si="14"/>
        <v xml:space="preserve"> </v>
      </c>
      <c r="G498" s="9" t="str">
        <f t="shared" si="15"/>
        <v>PIEMONTE</v>
      </c>
    </row>
    <row r="499" spans="1:7" x14ac:dyDescent="0.25">
      <c r="A499" s="3" t="s">
        <v>893</v>
      </c>
      <c r="B499" s="3" t="str">
        <f>IFERROR(VLOOKUP(A499,PEC!A$2:B$7902,2,0),"PEC NON ESISTENTE")</f>
        <v>pec</v>
      </c>
      <c r="C499" s="32" t="s">
        <v>7913</v>
      </c>
      <c r="D499" s="32" t="s">
        <v>7914</v>
      </c>
      <c r="E499" s="6">
        <v>677</v>
      </c>
      <c r="F499" s="9" t="str">
        <f t="shared" si="14"/>
        <v xml:space="preserve"> </v>
      </c>
      <c r="G499" s="9" t="str">
        <f t="shared" si="15"/>
        <v>PIEMONTE</v>
      </c>
    </row>
    <row r="500" spans="1:7" x14ac:dyDescent="0.25">
      <c r="A500" s="3" t="s">
        <v>915</v>
      </c>
      <c r="B500" s="3" t="str">
        <f>IFERROR(VLOOKUP(A500,PEC!A$2:B$7902,2,0),"PEC NON ESISTENTE")</f>
        <v>barge</v>
      </c>
      <c r="C500" s="32" t="s">
        <v>7913</v>
      </c>
      <c r="D500" s="32" t="s">
        <v>7914</v>
      </c>
      <c r="E500" s="6">
        <v>7861</v>
      </c>
      <c r="F500" s="9" t="str">
        <f t="shared" si="14"/>
        <v xml:space="preserve"> </v>
      </c>
      <c r="G500" s="9" t="str">
        <f t="shared" si="15"/>
        <v>PIEMONTE</v>
      </c>
    </row>
    <row r="501" spans="1:7" x14ac:dyDescent="0.25">
      <c r="A501" s="3" t="s">
        <v>926</v>
      </c>
      <c r="B501" s="3" t="str">
        <f>IFERROR(VLOOKUP(A501,PEC!A$2:B$7902,2,0),"PEC NON ESISTENTE")</f>
        <v>barolo</v>
      </c>
      <c r="C501" s="32" t="s">
        <v>7913</v>
      </c>
      <c r="D501" s="32" t="s">
        <v>7914</v>
      </c>
      <c r="E501" s="6">
        <v>705</v>
      </c>
      <c r="F501" s="9" t="str">
        <f t="shared" si="14"/>
        <v xml:space="preserve"> </v>
      </c>
      <c r="G501" s="9" t="str">
        <f t="shared" si="15"/>
        <v>PIEMONTE</v>
      </c>
    </row>
    <row r="502" spans="1:7" x14ac:dyDescent="0.25">
      <c r="A502" s="3" t="s">
        <v>7937</v>
      </c>
      <c r="B502" s="3" t="str">
        <f>IFERROR(VLOOKUP(A502,PEC!A$2:B$7902,2,0),"PEC NON ESISTENTE")</f>
        <v>bastia.mondovi</v>
      </c>
      <c r="C502" s="32" t="s">
        <v>7913</v>
      </c>
      <c r="D502" s="32" t="s">
        <v>7914</v>
      </c>
      <c r="E502" s="6">
        <v>646</v>
      </c>
      <c r="F502" s="9" t="str">
        <f t="shared" si="14"/>
        <v xml:space="preserve"> </v>
      </c>
      <c r="G502" s="9" t="str">
        <f t="shared" si="15"/>
        <v>PIEMONTE</v>
      </c>
    </row>
    <row r="503" spans="1:7" x14ac:dyDescent="0.25">
      <c r="A503" s="3" t="s">
        <v>958</v>
      </c>
      <c r="B503" s="3" t="str">
        <f>IFERROR(VLOOKUP(A503,PEC!A$2:B$7902,2,0),"PEC NON ESISTENTE")</f>
        <v>battifollo</v>
      </c>
      <c r="C503" s="32" t="s">
        <v>7913</v>
      </c>
      <c r="D503" s="32" t="s">
        <v>7914</v>
      </c>
      <c r="E503" s="6">
        <v>234</v>
      </c>
      <c r="F503" s="9" t="str">
        <f t="shared" si="14"/>
        <v xml:space="preserve"> </v>
      </c>
      <c r="G503" s="9" t="str">
        <f t="shared" si="15"/>
        <v>PIEMONTE</v>
      </c>
    </row>
    <row r="504" spans="1:7" x14ac:dyDescent="0.25">
      <c r="A504" s="3" t="s">
        <v>972</v>
      </c>
      <c r="B504" s="3" t="str">
        <f>IFERROR(VLOOKUP(A504,PEC!A$2:B$7902,2,0),"PEC NON ESISTENTE")</f>
        <v>protocollo</v>
      </c>
      <c r="C504" s="32" t="s">
        <v>7913</v>
      </c>
      <c r="D504" s="32" t="s">
        <v>7914</v>
      </c>
      <c r="E504" s="6">
        <v>3200</v>
      </c>
      <c r="F504" s="9" t="str">
        <f t="shared" si="14"/>
        <v xml:space="preserve"> </v>
      </c>
      <c r="G504" s="9" t="str">
        <f t="shared" si="15"/>
        <v>PIEMONTE</v>
      </c>
    </row>
    <row r="505" spans="1:7" x14ac:dyDescent="0.25">
      <c r="A505" s="3" t="s">
        <v>985</v>
      </c>
      <c r="B505" s="3" t="str">
        <f>IFERROR(VLOOKUP(A505,PEC!A$2:B$7902,2,0),"PEC NON ESISTENTE")</f>
        <v>bellino</v>
      </c>
      <c r="C505" s="32" t="s">
        <v>7913</v>
      </c>
      <c r="D505" s="32" t="s">
        <v>7914</v>
      </c>
      <c r="E505" s="6">
        <v>135</v>
      </c>
      <c r="F505" s="9" t="str">
        <f t="shared" si="14"/>
        <v xml:space="preserve"> </v>
      </c>
      <c r="G505" s="9" t="str">
        <f t="shared" si="15"/>
        <v>PIEMONTE</v>
      </c>
    </row>
    <row r="506" spans="1:7" x14ac:dyDescent="0.25">
      <c r="A506" s="3" t="s">
        <v>999</v>
      </c>
      <c r="B506" s="3" t="str">
        <f>IFERROR(VLOOKUP(A506,PEC!A$2:B$7902,2,0),"PEC NON ESISTENTE")</f>
        <v>comune.belvederelanghe.cn</v>
      </c>
      <c r="C506" s="32" t="s">
        <v>7913</v>
      </c>
      <c r="D506" s="32" t="s">
        <v>7914</v>
      </c>
      <c r="E506" s="6">
        <v>370</v>
      </c>
      <c r="F506" s="9" t="str">
        <f t="shared" si="14"/>
        <v xml:space="preserve"> </v>
      </c>
      <c r="G506" s="9" t="str">
        <f t="shared" si="15"/>
        <v>PIEMONTE</v>
      </c>
    </row>
    <row r="507" spans="1:7" x14ac:dyDescent="0.25">
      <c r="A507" s="3" t="s">
        <v>1005</v>
      </c>
      <c r="B507" s="3" t="str">
        <f>IFERROR(VLOOKUP(A507,PEC!A$2:B$7902,2,0),"PEC NON ESISTENTE")</f>
        <v>bene.vagienna</v>
      </c>
      <c r="C507" s="32" t="s">
        <v>7913</v>
      </c>
      <c r="D507" s="32" t="s">
        <v>7914</v>
      </c>
      <c r="E507" s="6">
        <v>3671</v>
      </c>
      <c r="F507" s="9" t="str">
        <f t="shared" si="14"/>
        <v xml:space="preserve"> </v>
      </c>
      <c r="G507" s="9" t="str">
        <f t="shared" si="15"/>
        <v>PIEMONTE</v>
      </c>
    </row>
    <row r="508" spans="1:7" x14ac:dyDescent="0.25">
      <c r="A508" s="3" t="s">
        <v>1007</v>
      </c>
      <c r="B508" s="3" t="str">
        <f>IFERROR(VLOOKUP(A508,PEC!A$2:B$7902,2,0),"PEC NON ESISTENTE")</f>
        <v>comune.benevello.cn</v>
      </c>
      <c r="C508" s="32" t="s">
        <v>7913</v>
      </c>
      <c r="D508" s="32" t="s">
        <v>7914</v>
      </c>
      <c r="E508" s="6">
        <v>457</v>
      </c>
      <c r="F508" s="9" t="str">
        <f t="shared" si="14"/>
        <v xml:space="preserve"> </v>
      </c>
      <c r="G508" s="9" t="str">
        <f t="shared" si="15"/>
        <v>PIEMONTE</v>
      </c>
    </row>
    <row r="509" spans="1:7" x14ac:dyDescent="0.25">
      <c r="A509" s="3" t="s">
        <v>1021</v>
      </c>
      <c r="B509" s="3" t="str">
        <f>IFERROR(VLOOKUP(A509,PEC!A$2:B$7902,2,0),"PEC NON ESISTENTE")</f>
        <v>comune.bergolo.cn</v>
      </c>
      <c r="C509" s="32" t="s">
        <v>7913</v>
      </c>
      <c r="D509" s="32" t="s">
        <v>7914</v>
      </c>
      <c r="E509" s="6">
        <v>67</v>
      </c>
      <c r="F509" s="9" t="str">
        <f t="shared" si="14"/>
        <v xml:space="preserve"> </v>
      </c>
      <c r="G509" s="9" t="str">
        <f t="shared" si="15"/>
        <v>PIEMONTE</v>
      </c>
    </row>
    <row r="510" spans="1:7" x14ac:dyDescent="0.25">
      <c r="A510" s="3" t="s">
        <v>1026</v>
      </c>
      <c r="B510" s="3" t="str">
        <f>IFERROR(VLOOKUP(A510,PEC!A$2:B$7902,2,0),"PEC NON ESISTENTE")</f>
        <v>bernezzo</v>
      </c>
      <c r="C510" s="32" t="s">
        <v>7913</v>
      </c>
      <c r="D510" s="32" t="s">
        <v>7914</v>
      </c>
      <c r="E510" s="6">
        <v>3785</v>
      </c>
      <c r="F510" s="9" t="str">
        <f t="shared" si="14"/>
        <v xml:space="preserve"> </v>
      </c>
      <c r="G510" s="9" t="str">
        <f t="shared" si="15"/>
        <v>PIEMONTE</v>
      </c>
    </row>
    <row r="511" spans="1:7" x14ac:dyDescent="0.25">
      <c r="A511" s="3" t="s">
        <v>1140</v>
      </c>
      <c r="B511" s="3" t="str">
        <f>IFERROR(VLOOKUP(A511,PEC!A$2:B$7902,2,0),"PEC NON ESISTENTE")</f>
        <v>comune.bonvicino</v>
      </c>
      <c r="C511" s="32" t="s">
        <v>7913</v>
      </c>
      <c r="D511" s="32" t="s">
        <v>7914</v>
      </c>
      <c r="E511" s="6">
        <v>107</v>
      </c>
      <c r="F511" s="9" t="str">
        <f t="shared" si="14"/>
        <v xml:space="preserve"> </v>
      </c>
      <c r="G511" s="9" t="str">
        <f t="shared" si="15"/>
        <v>PIEMONTE</v>
      </c>
    </row>
    <row r="512" spans="1:7" x14ac:dyDescent="0.25">
      <c r="A512" s="3" t="s">
        <v>1186</v>
      </c>
      <c r="B512" s="3" t="str">
        <f>IFERROR(VLOOKUP(A512,PEC!A$2:B$7902,2,0),"PEC NON ESISTENTE")</f>
        <v>comune.borgomale.cn</v>
      </c>
      <c r="C512" s="32" t="s">
        <v>7913</v>
      </c>
      <c r="D512" s="32" t="s">
        <v>7914</v>
      </c>
      <c r="E512" s="6">
        <v>389</v>
      </c>
      <c r="F512" s="9" t="str">
        <f t="shared" si="14"/>
        <v xml:space="preserve"> </v>
      </c>
      <c r="G512" s="9" t="str">
        <f t="shared" si="15"/>
        <v>PIEMONTE</v>
      </c>
    </row>
    <row r="513" spans="1:7" x14ac:dyDescent="0.25">
      <c r="A513" s="3" t="s">
        <v>1168</v>
      </c>
      <c r="B513" s="3" t="str">
        <f>IFERROR(VLOOKUP(A513,PEC!A$2:B$7902,2,0),"PEC NON ESISTENTE")</f>
        <v>protocollo.borgosandalmazzo</v>
      </c>
      <c r="C513" s="32" t="s">
        <v>7913</v>
      </c>
      <c r="D513" s="32" t="s">
        <v>7914</v>
      </c>
      <c r="E513" s="6">
        <v>12372</v>
      </c>
      <c r="F513" s="9" t="str">
        <f t="shared" si="14"/>
        <v xml:space="preserve"> </v>
      </c>
      <c r="G513" s="9" t="str">
        <f t="shared" si="15"/>
        <v>PIEMONTE</v>
      </c>
    </row>
    <row r="514" spans="1:7" x14ac:dyDescent="0.25">
      <c r="A514" s="3" t="s">
        <v>1220</v>
      </c>
      <c r="B514" s="3" t="str">
        <f>IFERROR(VLOOKUP(A514,PEC!A$2:B$7902,2,0),"PEC NON ESISTENTE")</f>
        <v>comune.bosia.cn</v>
      </c>
      <c r="C514" s="32" t="s">
        <v>7913</v>
      </c>
      <c r="D514" s="32" t="s">
        <v>7914</v>
      </c>
      <c r="E514" s="6">
        <v>181</v>
      </c>
      <c r="F514" s="9" t="str">
        <f t="shared" si="14"/>
        <v xml:space="preserve"> </v>
      </c>
      <c r="G514" s="9" t="str">
        <f t="shared" si="15"/>
        <v>PIEMONTE</v>
      </c>
    </row>
    <row r="515" spans="1:7" x14ac:dyDescent="0.25">
      <c r="A515" s="3" t="s">
        <v>1225</v>
      </c>
      <c r="B515" s="3" t="str">
        <f>IFERROR(VLOOKUP(A515,PEC!A$2:B$7902,2,0),"PEC NON ESISTENTE")</f>
        <v>comune.bossolasco.cn</v>
      </c>
      <c r="C515" s="32" t="s">
        <v>7913</v>
      </c>
      <c r="D515" s="32" t="s">
        <v>7914</v>
      </c>
      <c r="E515" s="6">
        <v>676</v>
      </c>
      <c r="F515" s="9" t="str">
        <f t="shared" ref="F515:F578" si="16">IF(E515&gt;30000,"TROVATO"," ")</f>
        <v xml:space="preserve"> </v>
      </c>
      <c r="G515" s="9" t="str">
        <f t="shared" ref="G515:G578" si="17">IF(AND(E515&gt;50000,E515&lt;=10000),"Compreso",D515)</f>
        <v>PIEMONTE</v>
      </c>
    </row>
    <row r="516" spans="1:7" x14ac:dyDescent="0.25">
      <c r="A516" s="3" t="s">
        <v>1231</v>
      </c>
      <c r="B516" s="3" t="str">
        <f>IFERROR(VLOOKUP(A516,PEC!A$2:B$7902,2,0),"PEC NON ESISTENTE")</f>
        <v>comune.boves.cn</v>
      </c>
      <c r="C516" s="32" t="s">
        <v>7913</v>
      </c>
      <c r="D516" s="32" t="s">
        <v>7914</v>
      </c>
      <c r="E516" s="6">
        <v>9725</v>
      </c>
      <c r="F516" s="9" t="str">
        <f t="shared" si="16"/>
        <v xml:space="preserve"> </v>
      </c>
      <c r="G516" s="9" t="str">
        <f t="shared" si="17"/>
        <v>PIEMONTE</v>
      </c>
    </row>
    <row r="517" spans="1:7" x14ac:dyDescent="0.25">
      <c r="A517" s="3" t="s">
        <v>1240</v>
      </c>
      <c r="B517" s="3" t="str">
        <f>IFERROR(VLOOKUP(A517,PEC!A$2:B$7902,2,0),"PEC NON ESISTENTE")</f>
        <v>comunebra</v>
      </c>
      <c r="C517" s="32" t="s">
        <v>7913</v>
      </c>
      <c r="D517" s="32" t="s">
        <v>7914</v>
      </c>
      <c r="E517" s="6">
        <v>28935</v>
      </c>
      <c r="F517" s="9" t="str">
        <f t="shared" si="16"/>
        <v xml:space="preserve"> </v>
      </c>
      <c r="G517" s="9" t="str">
        <f t="shared" si="17"/>
        <v>PIEMONTE</v>
      </c>
    </row>
    <row r="518" spans="1:7" x14ac:dyDescent="0.25">
      <c r="A518" s="3" t="s">
        <v>1274</v>
      </c>
      <c r="B518" s="3" t="str">
        <f>IFERROR(VLOOKUP(A518,PEC!A$2:B$7902,2,0),"PEC NON ESISTENTE")</f>
        <v>briaglia</v>
      </c>
      <c r="C518" s="32" t="s">
        <v>7913</v>
      </c>
      <c r="D518" s="32" t="s">
        <v>7914</v>
      </c>
      <c r="E518" s="6">
        <v>324</v>
      </c>
      <c r="F518" s="9" t="str">
        <f t="shared" si="16"/>
        <v xml:space="preserve"> </v>
      </c>
      <c r="G518" s="9" t="str">
        <f t="shared" si="17"/>
        <v>PIEMONTE</v>
      </c>
    </row>
    <row r="519" spans="1:7" x14ac:dyDescent="0.25">
      <c r="A519" s="3" t="s">
        <v>1278</v>
      </c>
      <c r="B519" s="3" t="str">
        <f>IFERROR(VLOOKUP(A519,PEC!A$2:B$7902,2,0),"PEC NON ESISTENTE")</f>
        <v>briga.alta</v>
      </c>
      <c r="C519" s="32" t="s">
        <v>7913</v>
      </c>
      <c r="D519" s="32" t="s">
        <v>7914</v>
      </c>
      <c r="E519" s="6">
        <v>48</v>
      </c>
      <c r="F519" s="9" t="str">
        <f t="shared" si="16"/>
        <v xml:space="preserve"> </v>
      </c>
      <c r="G519" s="9" t="str">
        <f t="shared" si="17"/>
        <v>PIEMONTE</v>
      </c>
    </row>
    <row r="520" spans="1:7" x14ac:dyDescent="0.25">
      <c r="A520" s="3" t="s">
        <v>1296</v>
      </c>
      <c r="B520" s="3" t="str">
        <f>IFERROR(VLOOKUP(A520,PEC!A$2:B$7902,2,0),"PEC NON ESISTENTE")</f>
        <v>protocollo</v>
      </c>
      <c r="C520" s="32" t="s">
        <v>7913</v>
      </c>
      <c r="D520" s="32" t="s">
        <v>7914</v>
      </c>
      <c r="E520" s="6">
        <v>287</v>
      </c>
      <c r="F520" s="9" t="str">
        <f t="shared" si="16"/>
        <v xml:space="preserve"> </v>
      </c>
      <c r="G520" s="9" t="str">
        <f t="shared" si="17"/>
        <v>PIEMONTE</v>
      </c>
    </row>
    <row r="521" spans="1:7" x14ac:dyDescent="0.25">
      <c r="A521" s="3" t="s">
        <v>1300</v>
      </c>
      <c r="B521" s="3" t="str">
        <f>IFERROR(VLOOKUP(A521,PEC!A$2:B$7902,2,0),"PEC NON ESISTENTE")</f>
        <v>brossasco</v>
      </c>
      <c r="C521" s="32" t="s">
        <v>7913</v>
      </c>
      <c r="D521" s="32" t="s">
        <v>7914</v>
      </c>
      <c r="E521" s="6">
        <v>1109</v>
      </c>
      <c r="F521" s="9" t="str">
        <f t="shared" si="16"/>
        <v xml:space="preserve"> </v>
      </c>
      <c r="G521" s="9" t="str">
        <f t="shared" si="17"/>
        <v>PIEMONTE</v>
      </c>
    </row>
    <row r="522" spans="1:7" x14ac:dyDescent="0.25">
      <c r="A522" s="3" t="s">
        <v>1356</v>
      </c>
      <c r="B522" s="3" t="str">
        <f>IFERROR(VLOOKUP(A522,PEC!A$2:B$7902,2,0),"PEC NON ESISTENTE")</f>
        <v>segreteria</v>
      </c>
      <c r="C522" s="32" t="s">
        <v>7913</v>
      </c>
      <c r="D522" s="32" t="s">
        <v>7914</v>
      </c>
      <c r="E522" s="6">
        <v>10049</v>
      </c>
      <c r="F522" s="9" t="str">
        <f t="shared" si="16"/>
        <v xml:space="preserve"> </v>
      </c>
      <c r="G522" s="9" t="str">
        <f t="shared" si="17"/>
        <v>PIEMONTE</v>
      </c>
    </row>
    <row r="523" spans="1:7" x14ac:dyDescent="0.25">
      <c r="A523" s="3" t="s">
        <v>1474</v>
      </c>
      <c r="B523" s="3" t="str">
        <f>IFERROR(VLOOKUP(A523,PEC!A$2:B$7902,2,0),"PEC NON ESISTENTE")</f>
        <v>comune.camerana</v>
      </c>
      <c r="C523" s="32" t="s">
        <v>7913</v>
      </c>
      <c r="D523" s="32" t="s">
        <v>7914</v>
      </c>
      <c r="E523" s="6">
        <v>655</v>
      </c>
      <c r="F523" s="9" t="str">
        <f t="shared" si="16"/>
        <v xml:space="preserve"> </v>
      </c>
      <c r="G523" s="9" t="str">
        <f t="shared" si="17"/>
        <v>PIEMONTE</v>
      </c>
    </row>
    <row r="524" spans="1:7" x14ac:dyDescent="0.25">
      <c r="A524" s="3" t="s">
        <v>7938</v>
      </c>
      <c r="B524" s="3" t="str">
        <f>IFERROR(VLOOKUP(A524,PEC!A$2:B$7902,2,0),"PEC NON ESISTENTE")</f>
        <v>PEC NON ESISTENTE</v>
      </c>
      <c r="C524" s="32" t="s">
        <v>7913</v>
      </c>
      <c r="D524" s="32" t="s">
        <v>7914</v>
      </c>
      <c r="E524" s="6">
        <v>200</v>
      </c>
      <c r="F524" s="9" t="str">
        <f t="shared" si="16"/>
        <v xml:space="preserve"> </v>
      </c>
      <c r="G524" s="9" t="str">
        <f t="shared" si="17"/>
        <v>PIEMONTE</v>
      </c>
    </row>
    <row r="525" spans="1:7" x14ac:dyDescent="0.25">
      <c r="A525" s="3" t="s">
        <v>1555</v>
      </c>
      <c r="B525" s="3" t="str">
        <f>IFERROR(VLOOKUP(A525,PEC!A$2:B$7902,2,0),"PEC NON ESISTENTE")</f>
        <v>ufficioprotocollo</v>
      </c>
      <c r="C525" s="32" t="s">
        <v>7913</v>
      </c>
      <c r="D525" s="32" t="s">
        <v>7914</v>
      </c>
      <c r="E525" s="6">
        <v>5636</v>
      </c>
      <c r="F525" s="9" t="str">
        <f t="shared" si="16"/>
        <v xml:space="preserve"> </v>
      </c>
      <c r="G525" s="9" t="str">
        <f t="shared" si="17"/>
        <v>PIEMONTE</v>
      </c>
    </row>
    <row r="526" spans="1:7" x14ac:dyDescent="0.25">
      <c r="A526" s="3" t="s">
        <v>1589</v>
      </c>
      <c r="B526" s="3" t="str">
        <f>IFERROR(VLOOKUP(A526,PEC!A$2:B$7902,2,0),"PEC NON ESISTENTE")</f>
        <v>canosio</v>
      </c>
      <c r="C526" s="32" t="s">
        <v>7913</v>
      </c>
      <c r="D526" s="32" t="s">
        <v>7914</v>
      </c>
      <c r="E526" s="6">
        <v>82</v>
      </c>
      <c r="F526" s="9" t="str">
        <f t="shared" si="16"/>
        <v xml:space="preserve"> </v>
      </c>
      <c r="G526" s="9" t="str">
        <f t="shared" si="17"/>
        <v>PIEMONTE</v>
      </c>
    </row>
    <row r="527" spans="1:7" x14ac:dyDescent="0.25">
      <c r="A527" s="3" t="s">
        <v>1645</v>
      </c>
      <c r="B527" s="3" t="str">
        <f>IFERROR(VLOOKUP(A527,PEC!A$2:B$7902,2,0),"PEC NON ESISTENTE")</f>
        <v>caprauna</v>
      </c>
      <c r="C527" s="32" t="s">
        <v>7913</v>
      </c>
      <c r="D527" s="32" t="s">
        <v>7914</v>
      </c>
      <c r="E527" s="6">
        <v>120</v>
      </c>
      <c r="F527" s="9" t="str">
        <f t="shared" si="16"/>
        <v xml:space="preserve"> </v>
      </c>
      <c r="G527" s="9" t="str">
        <f t="shared" si="17"/>
        <v>PIEMONTE</v>
      </c>
    </row>
    <row r="528" spans="1:7" x14ac:dyDescent="0.25">
      <c r="A528" s="3" t="s">
        <v>1665</v>
      </c>
      <c r="B528" s="3" t="str">
        <f>IFERROR(VLOOKUP(A528,PEC!A$2:B$7902,2,0),"PEC NON ESISTENTE")</f>
        <v>protocollo.caraglio</v>
      </c>
      <c r="C528" s="32" t="s">
        <v>7913</v>
      </c>
      <c r="D528" s="32" t="s">
        <v>7914</v>
      </c>
      <c r="E528" s="6">
        <v>6755</v>
      </c>
      <c r="F528" s="9" t="str">
        <f t="shared" si="16"/>
        <v xml:space="preserve"> </v>
      </c>
      <c r="G528" s="9" t="str">
        <f t="shared" si="17"/>
        <v>PIEMONTE</v>
      </c>
    </row>
    <row r="529" spans="1:7" x14ac:dyDescent="0.25">
      <c r="A529" s="3" t="s">
        <v>1666</v>
      </c>
      <c r="B529" s="3" t="str">
        <f>IFERROR(VLOOKUP(A529,PEC!A$2:B$7902,2,0),"PEC NON ESISTENTE")</f>
        <v>comune.caramagnapiemonte.cn</v>
      </c>
      <c r="C529" s="32" t="s">
        <v>7913</v>
      </c>
      <c r="D529" s="32" t="s">
        <v>7914</v>
      </c>
      <c r="E529" s="6">
        <v>3032</v>
      </c>
      <c r="F529" s="9" t="str">
        <f t="shared" si="16"/>
        <v xml:space="preserve"> </v>
      </c>
      <c r="G529" s="9" t="str">
        <f t="shared" si="17"/>
        <v>PIEMONTE</v>
      </c>
    </row>
    <row r="530" spans="1:7" x14ac:dyDescent="0.25">
      <c r="A530" s="3" t="s">
        <v>7939</v>
      </c>
      <c r="B530" s="3" t="str">
        <f>IFERROR(VLOOKUP(A530,PEC!A$2:B$7902,2,0),"PEC NON ESISTENTE")</f>
        <v>carde</v>
      </c>
      <c r="C530" s="32" t="s">
        <v>7913</v>
      </c>
      <c r="D530" s="32" t="s">
        <v>7914</v>
      </c>
      <c r="E530" s="6">
        <v>1134</v>
      </c>
      <c r="F530" s="9" t="str">
        <f t="shared" si="16"/>
        <v xml:space="preserve"> </v>
      </c>
      <c r="G530" s="9" t="str">
        <f t="shared" si="17"/>
        <v>PIEMONTE</v>
      </c>
    </row>
    <row r="531" spans="1:7" x14ac:dyDescent="0.25">
      <c r="A531" s="3" t="s">
        <v>7940</v>
      </c>
      <c r="B531" s="3" t="str">
        <f>IFERROR(VLOOKUP(A531,PEC!A$2:B$7902,2,0),"PEC NON ESISTENTE")</f>
        <v>comune.carru.cn</v>
      </c>
      <c r="C531" s="32" t="s">
        <v>7913</v>
      </c>
      <c r="D531" s="32" t="s">
        <v>7914</v>
      </c>
      <c r="E531" s="6">
        <v>4428</v>
      </c>
      <c r="F531" s="9" t="str">
        <f t="shared" si="16"/>
        <v xml:space="preserve"> </v>
      </c>
      <c r="G531" s="9" t="str">
        <f t="shared" si="17"/>
        <v>PIEMONTE</v>
      </c>
    </row>
    <row r="532" spans="1:7" x14ac:dyDescent="0.25">
      <c r="A532" s="3" t="s">
        <v>1751</v>
      </c>
      <c r="B532" s="3" t="str">
        <f>IFERROR(VLOOKUP(A532,PEC!A$2:B$7902,2,0),"PEC NON ESISTENTE")</f>
        <v>segretariocomunale.cartignano</v>
      </c>
      <c r="C532" s="32" t="s">
        <v>7913</v>
      </c>
      <c r="D532" s="32" t="s">
        <v>7914</v>
      </c>
      <c r="E532" s="6">
        <v>178</v>
      </c>
      <c r="F532" s="9" t="str">
        <f t="shared" si="16"/>
        <v xml:space="preserve"> </v>
      </c>
      <c r="G532" s="9" t="str">
        <f t="shared" si="17"/>
        <v>PIEMONTE</v>
      </c>
    </row>
    <row r="533" spans="1:7" x14ac:dyDescent="0.25">
      <c r="A533" s="3" t="s">
        <v>1794</v>
      </c>
      <c r="B533" s="3" t="str">
        <f>IFERROR(VLOOKUP(A533,PEC!A$2:B$7902,2,0),"PEC NON ESISTENTE")</f>
        <v>comune.casalgrasso.cn</v>
      </c>
      <c r="C533" s="32" t="s">
        <v>7913</v>
      </c>
      <c r="D533" s="32" t="s">
        <v>7914</v>
      </c>
      <c r="E533" s="6">
        <v>1448</v>
      </c>
      <c r="F533" s="9" t="str">
        <f t="shared" si="16"/>
        <v xml:space="preserve"> </v>
      </c>
      <c r="G533" s="9" t="str">
        <f t="shared" si="17"/>
        <v>PIEMONTE</v>
      </c>
    </row>
    <row r="534" spans="1:7" x14ac:dyDescent="0.25">
      <c r="A534" s="3" t="s">
        <v>1890</v>
      </c>
      <c r="B534" s="3" t="str">
        <f>IFERROR(VLOOKUP(A534,PEC!A$2:B$7902,2,0),"PEC NON ESISTENTE")</f>
        <v>comune.castagnito.cn</v>
      </c>
      <c r="C534" s="32" t="s">
        <v>7913</v>
      </c>
      <c r="D534" s="32" t="s">
        <v>7914</v>
      </c>
      <c r="E534" s="6">
        <v>2113</v>
      </c>
      <c r="F534" s="9" t="str">
        <f t="shared" si="16"/>
        <v xml:space="preserve"> </v>
      </c>
      <c r="G534" s="9" t="str">
        <f t="shared" si="17"/>
        <v>PIEMONTE</v>
      </c>
    </row>
    <row r="535" spans="1:7" x14ac:dyDescent="0.25">
      <c r="A535" s="3" t="s">
        <v>1959</v>
      </c>
      <c r="B535" s="3" t="str">
        <f>IFERROR(VLOOKUP(A535,PEC!A$2:B$7902,2,0),"PEC NON ESISTENTE")</f>
        <v>casteldelfino</v>
      </c>
      <c r="C535" s="32" t="s">
        <v>7913</v>
      </c>
      <c r="D535" s="32" t="s">
        <v>7914</v>
      </c>
      <c r="E535" s="6">
        <v>179</v>
      </c>
      <c r="F535" s="9" t="str">
        <f t="shared" si="16"/>
        <v xml:space="preserve"> </v>
      </c>
      <c r="G535" s="9" t="str">
        <f t="shared" si="17"/>
        <v>PIEMONTE</v>
      </c>
    </row>
    <row r="536" spans="1:7" x14ac:dyDescent="0.25">
      <c r="A536" s="3" t="s">
        <v>7941</v>
      </c>
      <c r="B536" s="3" t="str">
        <f>IFERROR(VLOOKUP(A536,PEC!A$2:B$7902,2,0),"PEC NON ESISTENTE")</f>
        <v>PEC NON ESISTENTE</v>
      </c>
      <c r="C536" s="32" t="s">
        <v>7913</v>
      </c>
      <c r="D536" s="32" t="s">
        <v>7914</v>
      </c>
      <c r="E536" s="6">
        <v>284</v>
      </c>
      <c r="F536" s="9" t="str">
        <f t="shared" si="16"/>
        <v xml:space="preserve"> </v>
      </c>
      <c r="G536" s="9" t="str">
        <f t="shared" si="17"/>
        <v>PIEMONTE</v>
      </c>
    </row>
    <row r="537" spans="1:7" x14ac:dyDescent="0.25">
      <c r="A537" s="3" t="s">
        <v>2006</v>
      </c>
      <c r="B537" s="3" t="str">
        <f>IFERROR(VLOOKUP(A537,PEC!A$2:B$7902,2,0),"PEC NON ESISTENTE")</f>
        <v>info</v>
      </c>
      <c r="C537" s="32" t="s">
        <v>7913</v>
      </c>
      <c r="D537" s="32" t="s">
        <v>7914</v>
      </c>
      <c r="E537" s="6">
        <v>1351</v>
      </c>
      <c r="F537" s="9" t="str">
        <f t="shared" si="16"/>
        <v xml:space="preserve"> </v>
      </c>
      <c r="G537" s="9" t="str">
        <f t="shared" si="17"/>
        <v>PIEMONTE</v>
      </c>
    </row>
    <row r="538" spans="1:7" x14ac:dyDescent="0.25">
      <c r="A538" s="3" t="s">
        <v>2007</v>
      </c>
      <c r="B538" s="3" t="str">
        <f>IFERROR(VLOOKUP(A538,PEC!A$2:B$7902,2,0),"PEC NON ESISTENTE")</f>
        <v>castelletto.uzzone</v>
      </c>
      <c r="C538" s="32" t="s">
        <v>7913</v>
      </c>
      <c r="D538" s="32" t="s">
        <v>7914</v>
      </c>
      <c r="E538" s="6">
        <v>365</v>
      </c>
      <c r="F538" s="9" t="str">
        <f t="shared" si="16"/>
        <v xml:space="preserve"> </v>
      </c>
      <c r="G538" s="9" t="str">
        <f t="shared" si="17"/>
        <v>PIEMONTE</v>
      </c>
    </row>
    <row r="539" spans="1:7" x14ac:dyDescent="0.25">
      <c r="A539" s="3" t="s">
        <v>2012</v>
      </c>
      <c r="B539" s="3" t="str">
        <f>IFERROR(VLOOKUP(A539,PEC!A$2:B$7902,2,0),"PEC NON ESISTENTE")</f>
        <v>comune.castellinaldo</v>
      </c>
      <c r="C539" s="32" t="s">
        <v>7913</v>
      </c>
      <c r="D539" s="32" t="s">
        <v>7914</v>
      </c>
      <c r="E539" s="6">
        <v>897</v>
      </c>
      <c r="F539" s="9" t="str">
        <f t="shared" si="16"/>
        <v xml:space="preserve"> </v>
      </c>
      <c r="G539" s="9" t="str">
        <f t="shared" si="17"/>
        <v>PIEMONTE</v>
      </c>
    </row>
    <row r="540" spans="1:7" x14ac:dyDescent="0.25">
      <c r="A540" s="3" t="s">
        <v>2014</v>
      </c>
      <c r="B540" s="3" t="str">
        <f>IFERROR(VLOOKUP(A540,PEC!A$2:B$7902,2,0),"PEC NON ESISTENTE")</f>
        <v>castellino.tanaro</v>
      </c>
      <c r="C540" s="32" t="s">
        <v>7913</v>
      </c>
      <c r="D540" s="32" t="s">
        <v>7914</v>
      </c>
      <c r="E540" s="6">
        <v>337</v>
      </c>
      <c r="F540" s="9" t="str">
        <f t="shared" si="16"/>
        <v xml:space="preserve"> </v>
      </c>
      <c r="G540" s="9" t="str">
        <f t="shared" si="17"/>
        <v>PIEMONTE</v>
      </c>
    </row>
    <row r="541" spans="1:7" x14ac:dyDescent="0.25">
      <c r="A541" s="3" t="s">
        <v>2032</v>
      </c>
      <c r="B541" s="3" t="str">
        <f>IFERROR(VLOOKUP(A541,PEC!A$2:B$7902,2,0),"PEC NON ESISTENTE")</f>
        <v>castelmagno</v>
      </c>
      <c r="C541" s="32" t="s">
        <v>7913</v>
      </c>
      <c r="D541" s="32" t="s">
        <v>7914</v>
      </c>
      <c r="E541" s="6">
        <v>82</v>
      </c>
      <c r="F541" s="9" t="str">
        <f t="shared" si="16"/>
        <v xml:space="preserve"> </v>
      </c>
      <c r="G541" s="9" t="str">
        <f t="shared" si="17"/>
        <v>PIEMONTE</v>
      </c>
    </row>
    <row r="542" spans="1:7" x14ac:dyDescent="0.25">
      <c r="A542" s="3" t="s">
        <v>2053</v>
      </c>
      <c r="B542" s="3" t="str">
        <f>IFERROR(VLOOKUP(A542,PEC!A$2:B$7902,2,0),"PEC NON ESISTENTE")</f>
        <v>castelnuovo.di.ceva</v>
      </c>
      <c r="C542" s="32" t="s">
        <v>7913</v>
      </c>
      <c r="D542" s="32" t="s">
        <v>7914</v>
      </c>
      <c r="E542" s="6">
        <v>139</v>
      </c>
      <c r="F542" s="9" t="str">
        <f t="shared" si="16"/>
        <v xml:space="preserve"> </v>
      </c>
      <c r="G542" s="9" t="str">
        <f t="shared" si="17"/>
        <v>PIEMONTE</v>
      </c>
    </row>
    <row r="543" spans="1:7" x14ac:dyDescent="0.25">
      <c r="A543" s="3" t="s">
        <v>2107</v>
      </c>
      <c r="B543" s="3" t="str">
        <f>IFERROR(VLOOKUP(A543,PEC!A$2:B$7902,2,0),"PEC NON ESISTENTE")</f>
        <v>castiglionefalletto</v>
      </c>
      <c r="C543" s="32" t="s">
        <v>7913</v>
      </c>
      <c r="D543" s="32" t="s">
        <v>7914</v>
      </c>
      <c r="E543" s="6">
        <v>708</v>
      </c>
      <c r="F543" s="9" t="str">
        <f t="shared" si="16"/>
        <v xml:space="preserve"> </v>
      </c>
      <c r="G543" s="9" t="str">
        <f t="shared" si="17"/>
        <v>PIEMONTE</v>
      </c>
    </row>
    <row r="544" spans="1:7" x14ac:dyDescent="0.25">
      <c r="A544" s="3" t="s">
        <v>2112</v>
      </c>
      <c r="B544" s="3" t="str">
        <f>IFERROR(VLOOKUP(A544,PEC!A$2:B$7902,2,0),"PEC NON ESISTENTE")</f>
        <v>castiglionetinella</v>
      </c>
      <c r="C544" s="32" t="s">
        <v>7913</v>
      </c>
      <c r="D544" s="32" t="s">
        <v>7914</v>
      </c>
      <c r="E544" s="6">
        <v>871</v>
      </c>
      <c r="F544" s="9" t="str">
        <f t="shared" si="16"/>
        <v xml:space="preserve"> </v>
      </c>
      <c r="G544" s="9" t="str">
        <f t="shared" si="17"/>
        <v>PIEMONTE</v>
      </c>
    </row>
    <row r="545" spans="1:7" x14ac:dyDescent="0.25">
      <c r="A545" s="3" t="s">
        <v>2116</v>
      </c>
      <c r="B545" s="3" t="str">
        <f>IFERROR(VLOOKUP(A545,PEC!A$2:B$7902,2,0),"PEC NON ESISTENTE")</f>
        <v>castino</v>
      </c>
      <c r="C545" s="32" t="s">
        <v>7913</v>
      </c>
      <c r="D545" s="32" t="s">
        <v>7914</v>
      </c>
      <c r="E545" s="6">
        <v>500</v>
      </c>
      <c r="F545" s="9" t="str">
        <f t="shared" si="16"/>
        <v xml:space="preserve"> </v>
      </c>
      <c r="G545" s="9" t="str">
        <f t="shared" si="17"/>
        <v>PIEMONTE</v>
      </c>
    </row>
    <row r="546" spans="1:7" x14ac:dyDescent="0.25">
      <c r="A546" s="3" t="s">
        <v>2151</v>
      </c>
      <c r="B546" s="3" t="str">
        <f>IFERROR(VLOOKUP(A546,PEC!A$2:B$7902,2,0),"PEC NON ESISTENTE")</f>
        <v>cavallerleone</v>
      </c>
      <c r="C546" s="32" t="s">
        <v>7913</v>
      </c>
      <c r="D546" s="32" t="s">
        <v>7914</v>
      </c>
      <c r="E546" s="6">
        <v>652</v>
      </c>
      <c r="F546" s="9" t="str">
        <f t="shared" si="16"/>
        <v xml:space="preserve"> </v>
      </c>
      <c r="G546" s="9" t="str">
        <f t="shared" si="17"/>
        <v>PIEMONTE</v>
      </c>
    </row>
    <row r="547" spans="1:7" x14ac:dyDescent="0.25">
      <c r="A547" s="3" t="s">
        <v>2152</v>
      </c>
      <c r="B547" s="3" t="str">
        <f>IFERROR(VLOOKUP(A547,PEC!A$2:B$7902,2,0),"PEC NON ESISTENTE")</f>
        <v>protocollocavallermaggiore</v>
      </c>
      <c r="C547" s="32" t="s">
        <v>7913</v>
      </c>
      <c r="D547" s="32" t="s">
        <v>7914</v>
      </c>
      <c r="E547" s="6">
        <v>5472</v>
      </c>
      <c r="F547" s="9" t="str">
        <f t="shared" si="16"/>
        <v xml:space="preserve"> </v>
      </c>
      <c r="G547" s="9" t="str">
        <f t="shared" si="17"/>
        <v>PIEMONTE</v>
      </c>
    </row>
    <row r="548" spans="1:7" x14ac:dyDescent="0.25">
      <c r="A548" s="3" t="s">
        <v>2198</v>
      </c>
      <c r="B548" s="3" t="str">
        <f>IFERROR(VLOOKUP(A548,PEC!A$2:B$7902,2,0),"PEC NON ESISTENTE")</f>
        <v>celle.di.macra</v>
      </c>
      <c r="C548" s="32" t="s">
        <v>7913</v>
      </c>
      <c r="D548" s="32" t="s">
        <v>7914</v>
      </c>
      <c r="E548" s="6">
        <v>93</v>
      </c>
      <c r="F548" s="9" t="str">
        <f t="shared" si="16"/>
        <v xml:space="preserve"> </v>
      </c>
      <c r="G548" s="9" t="str">
        <f t="shared" si="17"/>
        <v>PIEMONTE</v>
      </c>
    </row>
    <row r="549" spans="1:7" x14ac:dyDescent="0.25">
      <c r="A549" s="3" t="s">
        <v>2215</v>
      </c>
      <c r="B549" s="3" t="str">
        <f>IFERROR(VLOOKUP(A549,PEC!A$2:B$7902,2,0),"PEC NON ESISTENTE")</f>
        <v>comunecentallo.cn</v>
      </c>
      <c r="C549" s="32" t="s">
        <v>7913</v>
      </c>
      <c r="D549" s="32" t="s">
        <v>7914</v>
      </c>
      <c r="E549" s="6">
        <v>6817</v>
      </c>
      <c r="F549" s="9" t="str">
        <f t="shared" si="16"/>
        <v xml:space="preserve"> </v>
      </c>
      <c r="G549" s="9" t="str">
        <f t="shared" si="17"/>
        <v>PIEMONTE</v>
      </c>
    </row>
    <row r="550" spans="1:7" x14ac:dyDescent="0.25">
      <c r="A550" s="3" t="s">
        <v>2243</v>
      </c>
      <c r="B550" s="3" t="str">
        <f>IFERROR(VLOOKUP(A550,PEC!A$2:B$7902,2,0),"PEC NON ESISTENTE")</f>
        <v>ceresole.dalba</v>
      </c>
      <c r="C550" s="32" t="s">
        <v>7913</v>
      </c>
      <c r="D550" s="32" t="s">
        <v>7914</v>
      </c>
      <c r="E550" s="6">
        <v>2115</v>
      </c>
      <c r="F550" s="9" t="str">
        <f t="shared" si="16"/>
        <v xml:space="preserve"> </v>
      </c>
      <c r="G550" s="9" t="str">
        <f t="shared" si="17"/>
        <v>PIEMONTE</v>
      </c>
    </row>
    <row r="551" spans="1:7" x14ac:dyDescent="0.25">
      <c r="A551" s="3" t="s">
        <v>2266</v>
      </c>
      <c r="B551" s="3" t="str">
        <f>IFERROR(VLOOKUP(A551,PEC!A$2:B$7902,2,0),"PEC NON ESISTENTE")</f>
        <v>comune.cerrettolanghe.cn</v>
      </c>
      <c r="C551" s="32" t="s">
        <v>7913</v>
      </c>
      <c r="D551" s="32" t="s">
        <v>7914</v>
      </c>
      <c r="E551" s="6">
        <v>455</v>
      </c>
      <c r="F551" s="9" t="str">
        <f t="shared" si="16"/>
        <v xml:space="preserve"> </v>
      </c>
      <c r="G551" s="9" t="str">
        <f t="shared" si="17"/>
        <v>PIEMONTE</v>
      </c>
    </row>
    <row r="552" spans="1:7" x14ac:dyDescent="0.25">
      <c r="A552" s="3" t="s">
        <v>2280</v>
      </c>
      <c r="B552" s="3" t="str">
        <f>IFERROR(VLOOKUP(A552,PEC!A$2:B$7902,2,0),"PEC NON ESISTENTE")</f>
        <v>cervasca</v>
      </c>
      <c r="C552" s="32" t="s">
        <v>7913</v>
      </c>
      <c r="D552" s="32" t="s">
        <v>7914</v>
      </c>
      <c r="E552" s="6">
        <v>4804</v>
      </c>
      <c r="F552" s="9" t="str">
        <f t="shared" si="16"/>
        <v xml:space="preserve"> </v>
      </c>
      <c r="G552" s="9" t="str">
        <f t="shared" si="17"/>
        <v>PIEMONTE</v>
      </c>
    </row>
    <row r="553" spans="1:7" x14ac:dyDescent="0.25">
      <c r="A553" s="3" t="s">
        <v>2283</v>
      </c>
      <c r="B553" s="3" t="str">
        <f>IFERROR(VLOOKUP(A553,PEC!A$2:B$7902,2,0),"PEC NON ESISTENTE")</f>
        <v>cervere</v>
      </c>
      <c r="C553" s="32" t="s">
        <v>7913</v>
      </c>
      <c r="D553" s="32" t="s">
        <v>7914</v>
      </c>
      <c r="E553" s="6">
        <v>2162</v>
      </c>
      <c r="F553" s="9" t="str">
        <f t="shared" si="16"/>
        <v xml:space="preserve"> </v>
      </c>
      <c r="G553" s="9" t="str">
        <f t="shared" si="17"/>
        <v>PIEMONTE</v>
      </c>
    </row>
    <row r="554" spans="1:7" x14ac:dyDescent="0.25">
      <c r="A554" s="3" t="s">
        <v>2311</v>
      </c>
      <c r="B554" s="3" t="str">
        <f>IFERROR(VLOOKUP(A554,PEC!A$2:B$7902,2,0),"PEC NON ESISTENTE")</f>
        <v>comune.ceva.cn</v>
      </c>
      <c r="C554" s="32" t="s">
        <v>7913</v>
      </c>
      <c r="D554" s="32" t="s">
        <v>7914</v>
      </c>
      <c r="E554" s="6">
        <v>5757</v>
      </c>
      <c r="F554" s="9" t="str">
        <f t="shared" si="16"/>
        <v xml:space="preserve"> </v>
      </c>
      <c r="G554" s="9" t="str">
        <f t="shared" si="17"/>
        <v>PIEMONTE</v>
      </c>
    </row>
    <row r="555" spans="1:7" x14ac:dyDescent="0.25">
      <c r="A555" s="3" t="s">
        <v>2321</v>
      </c>
      <c r="B555" s="3" t="str">
        <f>IFERROR(VLOOKUP(A555,PEC!A$2:B$7902,2,0),"PEC NON ESISTENTE")</f>
        <v>cherasco</v>
      </c>
      <c r="C555" s="32" t="s">
        <v>7913</v>
      </c>
      <c r="D555" s="32" t="s">
        <v>7914</v>
      </c>
      <c r="E555" s="6">
        <v>8652</v>
      </c>
      <c r="F555" s="9" t="str">
        <f t="shared" si="16"/>
        <v xml:space="preserve"> </v>
      </c>
      <c r="G555" s="9" t="str">
        <f t="shared" si="17"/>
        <v>PIEMONTE</v>
      </c>
    </row>
    <row r="556" spans="1:7" x14ac:dyDescent="0.25">
      <c r="A556" s="3" t="s">
        <v>2358</v>
      </c>
      <c r="B556" s="3" t="str">
        <f>IFERROR(VLOOKUP(A556,PEC!A$2:B$7902,2,0),"PEC NON ESISTENTE")</f>
        <v>chiusa.di.pesio</v>
      </c>
      <c r="C556" s="32" t="s">
        <v>7913</v>
      </c>
      <c r="D556" s="32" t="s">
        <v>7914</v>
      </c>
      <c r="E556" s="6">
        <v>3730</v>
      </c>
      <c r="F556" s="9" t="str">
        <f t="shared" si="16"/>
        <v xml:space="preserve"> </v>
      </c>
      <c r="G556" s="9" t="str">
        <f t="shared" si="17"/>
        <v>PIEMONTE</v>
      </c>
    </row>
    <row r="557" spans="1:7" x14ac:dyDescent="0.25">
      <c r="A557" s="3" t="s">
        <v>7942</v>
      </c>
      <c r="B557" s="3" t="str">
        <f>IFERROR(VLOOKUP(A557,PEC!A$2:B$7902,2,0),"PEC NON ESISTENTE")</f>
        <v>ciglie</v>
      </c>
      <c r="C557" s="32" t="s">
        <v>7913</v>
      </c>
      <c r="D557" s="32" t="s">
        <v>7914</v>
      </c>
      <c r="E557" s="6">
        <v>196</v>
      </c>
      <c r="F557" s="9" t="str">
        <f t="shared" si="16"/>
        <v xml:space="preserve"> </v>
      </c>
      <c r="G557" s="9" t="str">
        <f t="shared" si="17"/>
        <v>PIEMONTE</v>
      </c>
    </row>
    <row r="558" spans="1:7" x14ac:dyDescent="0.25">
      <c r="A558" s="3" t="s">
        <v>2417</v>
      </c>
      <c r="B558" s="3" t="str">
        <f>IFERROR(VLOOKUP(A558,PEC!A$2:B$7902,2,0),"PEC NON ESISTENTE")</f>
        <v>cissone</v>
      </c>
      <c r="C558" s="32" t="s">
        <v>7913</v>
      </c>
      <c r="D558" s="32" t="s">
        <v>7914</v>
      </c>
      <c r="E558" s="6">
        <v>82</v>
      </c>
      <c r="F558" s="9" t="str">
        <f t="shared" si="16"/>
        <v xml:space="preserve"> </v>
      </c>
      <c r="G558" s="9" t="str">
        <f t="shared" si="17"/>
        <v>PIEMONTE</v>
      </c>
    </row>
    <row r="559" spans="1:7" x14ac:dyDescent="0.25">
      <c r="A559" s="3" t="s">
        <v>2458</v>
      </c>
      <c r="B559" s="3" t="str">
        <f>IFERROR(VLOOKUP(A559,PEC!A$2:B$7902,2,0),"PEC NON ESISTENTE")</f>
        <v>postmaster</v>
      </c>
      <c r="C559" s="32" t="s">
        <v>7913</v>
      </c>
      <c r="D559" s="32" t="s">
        <v>7914</v>
      </c>
      <c r="E559" s="6">
        <v>900</v>
      </c>
      <c r="F559" s="9" t="str">
        <f t="shared" si="16"/>
        <v xml:space="preserve"> </v>
      </c>
      <c r="G559" s="9" t="str">
        <f t="shared" si="17"/>
        <v>PIEMONTE</v>
      </c>
    </row>
    <row r="560" spans="1:7" x14ac:dyDescent="0.25">
      <c r="A560" s="3" t="s">
        <v>2626</v>
      </c>
      <c r="B560" s="3" t="str">
        <f>IFERROR(VLOOKUP(A560,PEC!A$2:B$7902,2,0),"PEC NON ESISTENTE")</f>
        <v>corneliano.dalba</v>
      </c>
      <c r="C560" s="32" t="s">
        <v>7913</v>
      </c>
      <c r="D560" s="32" t="s">
        <v>7914</v>
      </c>
      <c r="E560" s="6">
        <v>2037</v>
      </c>
      <c r="F560" s="9" t="str">
        <f t="shared" si="16"/>
        <v xml:space="preserve"> </v>
      </c>
      <c r="G560" s="9" t="str">
        <f t="shared" si="17"/>
        <v>PIEMONTE</v>
      </c>
    </row>
    <row r="561" spans="1:7" x14ac:dyDescent="0.25">
      <c r="A561" s="3" t="s">
        <v>2651</v>
      </c>
      <c r="B561" s="3" t="str">
        <f>IFERROR(VLOOKUP(A561,PEC!A$2:B$7902,2,0),"PEC NON ESISTENTE")</f>
        <v>comune.cortemilia.cn</v>
      </c>
      <c r="C561" s="32" t="s">
        <v>7913</v>
      </c>
      <c r="D561" s="32" t="s">
        <v>7914</v>
      </c>
      <c r="E561" s="6">
        <v>2388</v>
      </c>
      <c r="F561" s="9" t="str">
        <f t="shared" si="16"/>
        <v xml:space="preserve"> </v>
      </c>
      <c r="G561" s="9" t="str">
        <f t="shared" si="17"/>
        <v>PIEMONTE</v>
      </c>
    </row>
    <row r="562" spans="1:7" x14ac:dyDescent="0.25">
      <c r="A562" s="3" t="s">
        <v>2668</v>
      </c>
      <c r="B562" s="3" t="str">
        <f>IFERROR(VLOOKUP(A562,PEC!A$2:B$7902,2,0),"PEC NON ESISTENTE")</f>
        <v>comune.cossanobelbo</v>
      </c>
      <c r="C562" s="32" t="s">
        <v>7913</v>
      </c>
      <c r="D562" s="32" t="s">
        <v>7914</v>
      </c>
      <c r="E562" s="6">
        <v>1030</v>
      </c>
      <c r="F562" s="9" t="str">
        <f t="shared" si="16"/>
        <v xml:space="preserve"> </v>
      </c>
      <c r="G562" s="9" t="str">
        <f t="shared" si="17"/>
        <v>PIEMONTE</v>
      </c>
    </row>
    <row r="563" spans="1:7" x14ac:dyDescent="0.25">
      <c r="A563" s="3" t="s">
        <v>2690</v>
      </c>
      <c r="B563" s="3" t="str">
        <f>IFERROR(VLOOKUP(A563,PEC!A$2:B$7902,2,0),"PEC NON ESISTENTE")</f>
        <v>comune.costigliolesaluzzo.cn</v>
      </c>
      <c r="C563" s="32" t="s">
        <v>7913</v>
      </c>
      <c r="D563" s="32" t="s">
        <v>7914</v>
      </c>
      <c r="E563" s="6">
        <v>3344</v>
      </c>
      <c r="F563" s="9" t="str">
        <f t="shared" si="16"/>
        <v xml:space="preserve"> </v>
      </c>
      <c r="G563" s="9" t="str">
        <f t="shared" si="17"/>
        <v>PIEMONTE</v>
      </c>
    </row>
    <row r="564" spans="1:7" x14ac:dyDescent="0.25">
      <c r="A564" s="3" t="s">
        <v>2699</v>
      </c>
      <c r="B564" s="3" t="str">
        <f>IFERROR(VLOOKUP(A564,PEC!A$2:B$7902,2,0),"PEC NON ESISTENTE")</f>
        <v>comune.cravanzana.cn</v>
      </c>
      <c r="C564" s="32" t="s">
        <v>7913</v>
      </c>
      <c r="D564" s="32" t="s">
        <v>7914</v>
      </c>
      <c r="E564" s="6">
        <v>408</v>
      </c>
      <c r="F564" s="9" t="str">
        <f t="shared" si="16"/>
        <v xml:space="preserve"> </v>
      </c>
      <c r="G564" s="9" t="str">
        <f t="shared" si="17"/>
        <v>PIEMONTE</v>
      </c>
    </row>
    <row r="565" spans="1:7" x14ac:dyDescent="0.25">
      <c r="A565" s="3" t="s">
        <v>2724</v>
      </c>
      <c r="B565" s="3" t="str">
        <f>IFERROR(VLOOKUP(A565,PEC!A$2:B$7902,2,0),"PEC NON ESISTENTE")</f>
        <v>crissolo</v>
      </c>
      <c r="C565" s="32" t="s">
        <v>7913</v>
      </c>
      <c r="D565" s="32" t="s">
        <v>7914</v>
      </c>
      <c r="E565" s="6">
        <v>172</v>
      </c>
      <c r="F565" s="9" t="str">
        <f t="shared" si="16"/>
        <v xml:space="preserve"> </v>
      </c>
      <c r="G565" s="9" t="str">
        <f t="shared" si="17"/>
        <v>PIEMONTE</v>
      </c>
    </row>
    <row r="566" spans="1:7" x14ac:dyDescent="0.25">
      <c r="A566" s="3" t="s">
        <v>2744</v>
      </c>
      <c r="B566" s="3" t="str">
        <f>IFERROR(VLOOKUP(A566,PEC!A$2:B$7902,2,0),"PEC NON ESISTENTE")</f>
        <v>protocollo.comune.cuneo</v>
      </c>
      <c r="C566" s="32" t="s">
        <v>7913</v>
      </c>
      <c r="D566" s="32" t="s">
        <v>7914</v>
      </c>
      <c r="E566" s="6">
        <v>55013</v>
      </c>
      <c r="F566" s="9" t="str">
        <f t="shared" si="16"/>
        <v>TROVATO</v>
      </c>
      <c r="G566" s="9" t="str">
        <f t="shared" si="17"/>
        <v>PIEMONTE</v>
      </c>
    </row>
    <row r="567" spans="1:7" x14ac:dyDescent="0.25">
      <c r="A567" s="3" t="s">
        <v>2786</v>
      </c>
      <c r="B567" s="3" t="str">
        <f>IFERROR(VLOOKUP(A567,PEC!A$2:B$7902,2,0),"PEC NON ESISTENTE")</f>
        <v>demonte</v>
      </c>
      <c r="C567" s="32" t="s">
        <v>7913</v>
      </c>
      <c r="D567" s="32" t="s">
        <v>7914</v>
      </c>
      <c r="E567" s="6">
        <v>2059</v>
      </c>
      <c r="F567" s="9" t="str">
        <f t="shared" si="16"/>
        <v xml:space="preserve"> </v>
      </c>
      <c r="G567" s="9" t="str">
        <f t="shared" si="17"/>
        <v>PIEMONTE</v>
      </c>
    </row>
    <row r="568" spans="1:7" x14ac:dyDescent="0.25">
      <c r="A568" s="3" t="s">
        <v>2799</v>
      </c>
      <c r="B568" s="3" t="str">
        <f>IFERROR(VLOOKUP(A568,PEC!A$2:B$7902,2,0),"PEC NON ESISTENTE")</f>
        <v>comune.diano</v>
      </c>
      <c r="C568" s="32" t="s">
        <v>7913</v>
      </c>
      <c r="D568" s="32" t="s">
        <v>7914</v>
      </c>
      <c r="E568" s="6">
        <v>3451</v>
      </c>
      <c r="F568" s="9" t="str">
        <f t="shared" si="16"/>
        <v xml:space="preserve"> </v>
      </c>
      <c r="G568" s="9" t="str">
        <f t="shared" si="17"/>
        <v>PIEMONTE</v>
      </c>
    </row>
    <row r="569" spans="1:7" x14ac:dyDescent="0.25">
      <c r="A569" s="3" t="s">
        <v>2810</v>
      </c>
      <c r="B569" s="3" t="str">
        <f>IFERROR(VLOOKUP(A569,PEC!A$2:B$7902,2,0),"PEC NON ESISTENTE")</f>
        <v>anagrafe</v>
      </c>
      <c r="C569" s="32" t="s">
        <v>7913</v>
      </c>
      <c r="D569" s="32" t="s">
        <v>7914</v>
      </c>
      <c r="E569" s="6">
        <v>4805</v>
      </c>
      <c r="F569" s="9" t="str">
        <f t="shared" si="16"/>
        <v xml:space="preserve"> </v>
      </c>
      <c r="G569" s="9" t="str">
        <f t="shared" si="17"/>
        <v>PIEMONTE</v>
      </c>
    </row>
    <row r="570" spans="1:7" x14ac:dyDescent="0.25">
      <c r="A570" s="3" t="s">
        <v>2847</v>
      </c>
      <c r="B570" s="3" t="str">
        <f>IFERROR(VLOOKUP(A570,PEC!A$2:B$7902,2,0),"PEC NON ESISTENTE")</f>
        <v>comunedronero</v>
      </c>
      <c r="C570" s="32" t="s">
        <v>7913</v>
      </c>
      <c r="D570" s="32" t="s">
        <v>7914</v>
      </c>
      <c r="E570" s="6">
        <v>7205</v>
      </c>
      <c r="F570" s="9" t="str">
        <f t="shared" si="16"/>
        <v xml:space="preserve"> </v>
      </c>
      <c r="G570" s="9" t="str">
        <f t="shared" si="17"/>
        <v>PIEMONTE</v>
      </c>
    </row>
    <row r="571" spans="1:7" x14ac:dyDescent="0.25">
      <c r="A571" s="3" t="s">
        <v>2868</v>
      </c>
      <c r="B571" s="3" t="str">
        <f>IFERROR(VLOOKUP(A571,PEC!A$2:B$7902,2,0),"PEC NON ESISTENTE")</f>
        <v>elva</v>
      </c>
      <c r="C571" s="32" t="s">
        <v>7913</v>
      </c>
      <c r="D571" s="32" t="s">
        <v>7914</v>
      </c>
      <c r="E571" s="6">
        <v>94</v>
      </c>
      <c r="F571" s="9" t="str">
        <f t="shared" si="16"/>
        <v xml:space="preserve"> </v>
      </c>
      <c r="G571" s="9" t="str">
        <f t="shared" si="17"/>
        <v>PIEMONTE</v>
      </c>
    </row>
    <row r="572" spans="1:7" x14ac:dyDescent="0.25">
      <c r="A572" s="3" t="s">
        <v>2875</v>
      </c>
      <c r="B572" s="3" t="str">
        <f>IFERROR(VLOOKUP(A572,PEC!A$2:B$7902,2,0),"PEC NON ESISTENTE")</f>
        <v>comune.entracque.cn</v>
      </c>
      <c r="C572" s="32" t="s">
        <v>7913</v>
      </c>
      <c r="D572" s="32" t="s">
        <v>7914</v>
      </c>
      <c r="E572" s="6">
        <v>807</v>
      </c>
      <c r="F572" s="9" t="str">
        <f t="shared" si="16"/>
        <v xml:space="preserve"> </v>
      </c>
      <c r="G572" s="9" t="str">
        <f t="shared" si="17"/>
        <v>PIEMONTE</v>
      </c>
    </row>
    <row r="573" spans="1:7" x14ac:dyDescent="0.25">
      <c r="A573" s="3" t="s">
        <v>2877</v>
      </c>
      <c r="B573" s="3" t="str">
        <f>IFERROR(VLOOKUP(A573,PEC!A$2:B$7902,2,0),"PEC NON ESISTENTE")</f>
        <v>protocollo</v>
      </c>
      <c r="C573" s="32" t="s">
        <v>7913</v>
      </c>
      <c r="D573" s="32" t="s">
        <v>7914</v>
      </c>
      <c r="E573" s="6">
        <v>2057</v>
      </c>
      <c r="F573" s="9" t="str">
        <f t="shared" si="16"/>
        <v xml:space="preserve"> </v>
      </c>
      <c r="G573" s="9" t="str">
        <f t="shared" si="17"/>
        <v>PIEMONTE</v>
      </c>
    </row>
    <row r="574" spans="1:7" x14ac:dyDescent="0.25">
      <c r="A574" s="3" t="s">
        <v>2942</v>
      </c>
      <c r="B574" s="3" t="str">
        <f>IFERROR(VLOOKUP(A574,PEC!A$2:B$7902,2,0),"PEC NON ESISTENTE")</f>
        <v>protocollo</v>
      </c>
      <c r="C574" s="32" t="s">
        <v>7913</v>
      </c>
      <c r="D574" s="32" t="s">
        <v>7914</v>
      </c>
      <c r="E574" s="6">
        <v>1747</v>
      </c>
      <c r="F574" s="9" t="str">
        <f t="shared" si="16"/>
        <v xml:space="preserve"> </v>
      </c>
      <c r="G574" s="9" t="str">
        <f t="shared" si="17"/>
        <v>PIEMONTE</v>
      </c>
    </row>
    <row r="575" spans="1:7" x14ac:dyDescent="0.25">
      <c r="A575" s="3" t="s">
        <v>2951</v>
      </c>
      <c r="B575" s="3" t="str">
        <f>IFERROR(VLOOKUP(A575,PEC!A$2:B$7902,2,0),"PEC NON ESISTENTE")</f>
        <v>faule</v>
      </c>
      <c r="C575" s="32" t="s">
        <v>7913</v>
      </c>
      <c r="D575" s="32" t="s">
        <v>7914</v>
      </c>
      <c r="E575" s="6">
        <v>496</v>
      </c>
      <c r="F575" s="9" t="str">
        <f t="shared" si="16"/>
        <v xml:space="preserve"> </v>
      </c>
      <c r="G575" s="9" t="str">
        <f t="shared" si="17"/>
        <v>PIEMONTE</v>
      </c>
    </row>
    <row r="576" spans="1:7" x14ac:dyDescent="0.25">
      <c r="A576" s="3" t="s">
        <v>2956</v>
      </c>
      <c r="B576" s="3" t="str">
        <f>IFERROR(VLOOKUP(A576,PEC!A$2:B$7902,2,0),"PEC NON ESISTENTE")</f>
        <v>comune.feisoglio.cn</v>
      </c>
      <c r="C576" s="32" t="s">
        <v>7913</v>
      </c>
      <c r="D576" s="32" t="s">
        <v>7914</v>
      </c>
      <c r="E576" s="6">
        <v>344</v>
      </c>
      <c r="F576" s="9" t="str">
        <f t="shared" si="16"/>
        <v xml:space="preserve"> </v>
      </c>
      <c r="G576" s="9" t="str">
        <f t="shared" si="17"/>
        <v>PIEMONTE</v>
      </c>
    </row>
    <row r="577" spans="1:7" x14ac:dyDescent="0.25">
      <c r="A577" s="3" t="s">
        <v>3113</v>
      </c>
      <c r="B577" s="3" t="str">
        <f>IFERROR(VLOOKUP(A577,PEC!A$2:B$7902,2,0),"PEC NON ESISTENTE")</f>
        <v>fossano</v>
      </c>
      <c r="C577" s="32" t="s">
        <v>7913</v>
      </c>
      <c r="D577" s="32" t="s">
        <v>7914</v>
      </c>
      <c r="E577" s="6">
        <v>24710</v>
      </c>
      <c r="F577" s="9" t="str">
        <f t="shared" si="16"/>
        <v xml:space="preserve"> </v>
      </c>
      <c r="G577" s="9" t="str">
        <f t="shared" si="17"/>
        <v>PIEMONTE</v>
      </c>
    </row>
    <row r="578" spans="1:7" x14ac:dyDescent="0.25">
      <c r="A578" s="3" t="s">
        <v>3118</v>
      </c>
      <c r="B578" s="3" t="str">
        <f>IFERROR(VLOOKUP(A578,PEC!A$2:B$7902,2,0),"PEC NON ESISTENTE")</f>
        <v>frabosa.soprana</v>
      </c>
      <c r="C578" s="32" t="s">
        <v>7913</v>
      </c>
      <c r="D578" s="32" t="s">
        <v>7914</v>
      </c>
      <c r="E578" s="6">
        <v>815</v>
      </c>
      <c r="F578" s="9" t="str">
        <f t="shared" si="16"/>
        <v xml:space="preserve"> </v>
      </c>
      <c r="G578" s="9" t="str">
        <f t="shared" si="17"/>
        <v>PIEMONTE</v>
      </c>
    </row>
    <row r="579" spans="1:7" x14ac:dyDescent="0.25">
      <c r="A579" s="3" t="s">
        <v>3119</v>
      </c>
      <c r="B579" s="3" t="str">
        <f>IFERROR(VLOOKUP(A579,PEC!A$2:B$7902,2,0),"PEC NON ESISTENTE")</f>
        <v>frabosa.sottana</v>
      </c>
      <c r="C579" s="32" t="s">
        <v>7913</v>
      </c>
      <c r="D579" s="32" t="s">
        <v>7914</v>
      </c>
      <c r="E579" s="6">
        <v>1494</v>
      </c>
      <c r="F579" s="9" t="str">
        <f t="shared" ref="F579:F642" si="18">IF(E579&gt;30000,"TROVATO"," ")</f>
        <v xml:space="preserve"> </v>
      </c>
      <c r="G579" s="9" t="str">
        <f t="shared" ref="G579:G642" si="19">IF(AND(E579&gt;50000,E579&lt;=10000),"Compreso",D579)</f>
        <v>PIEMONTE</v>
      </c>
    </row>
    <row r="580" spans="1:7" x14ac:dyDescent="0.25">
      <c r="A580" s="3" t="s">
        <v>3142</v>
      </c>
      <c r="B580" s="3" t="str">
        <f>IFERROR(VLOOKUP(A580,PEC!A$2:B$7902,2,0),"PEC NON ESISTENTE")</f>
        <v>frassino</v>
      </c>
      <c r="C580" s="32" t="s">
        <v>7913</v>
      </c>
      <c r="D580" s="32" t="s">
        <v>7914</v>
      </c>
      <c r="E580" s="6">
        <v>290</v>
      </c>
      <c r="F580" s="9" t="str">
        <f t="shared" si="18"/>
        <v xml:space="preserve"> </v>
      </c>
      <c r="G580" s="9" t="str">
        <f t="shared" si="19"/>
        <v>PIEMONTE</v>
      </c>
    </row>
    <row r="581" spans="1:7" x14ac:dyDescent="0.25">
      <c r="A581" s="3" t="s">
        <v>3199</v>
      </c>
      <c r="B581" s="3" t="str">
        <f>IFERROR(VLOOKUP(A581,PEC!A$2:B$7902,2,0),"PEC NON ESISTENTE")</f>
        <v>gaiola</v>
      </c>
      <c r="C581" s="32" t="s">
        <v>7913</v>
      </c>
      <c r="D581" s="32" t="s">
        <v>7914</v>
      </c>
      <c r="E581" s="6">
        <v>600</v>
      </c>
      <c r="F581" s="9" t="str">
        <f t="shared" si="18"/>
        <v xml:space="preserve"> </v>
      </c>
      <c r="G581" s="9" t="str">
        <f t="shared" si="19"/>
        <v>PIEMONTE</v>
      </c>
    </row>
    <row r="582" spans="1:7" x14ac:dyDescent="0.25">
      <c r="A582" s="3" t="s">
        <v>3230</v>
      </c>
      <c r="B582" s="3" t="str">
        <f>IFERROR(VLOOKUP(A582,PEC!A$2:B$7902,2,0),"PEC NON ESISTENTE")</f>
        <v>comune.gambasca</v>
      </c>
      <c r="C582" s="32" t="s">
        <v>7913</v>
      </c>
      <c r="D582" s="32" t="s">
        <v>7914</v>
      </c>
      <c r="E582" s="6">
        <v>408</v>
      </c>
      <c r="F582" s="9" t="str">
        <f t="shared" si="18"/>
        <v xml:space="preserve"> </v>
      </c>
      <c r="G582" s="9" t="str">
        <f t="shared" si="19"/>
        <v>PIEMONTE</v>
      </c>
    </row>
    <row r="583" spans="1:7" x14ac:dyDescent="0.25">
      <c r="A583" s="3" t="s">
        <v>3250</v>
      </c>
      <c r="B583" s="3" t="str">
        <f>IFERROR(VLOOKUP(A583,PEC!A$2:B$7902,2,0),"PEC NON ESISTENTE")</f>
        <v>garessio</v>
      </c>
      <c r="C583" s="32" t="s">
        <v>7913</v>
      </c>
      <c r="D583" s="32" t="s">
        <v>7914</v>
      </c>
      <c r="E583" s="6">
        <v>3362</v>
      </c>
      <c r="F583" s="9" t="str">
        <f t="shared" si="18"/>
        <v xml:space="preserve"> </v>
      </c>
      <c r="G583" s="9" t="str">
        <f t="shared" si="19"/>
        <v>PIEMONTE</v>
      </c>
    </row>
    <row r="584" spans="1:7" x14ac:dyDescent="0.25">
      <c r="A584" s="3" t="s">
        <v>3287</v>
      </c>
      <c r="B584" s="3" t="str">
        <f>IFERROR(VLOOKUP(A584,PEC!A$2:B$7902,2,0),"PEC NON ESISTENTE")</f>
        <v>genola</v>
      </c>
      <c r="C584" s="32" t="s">
        <v>7913</v>
      </c>
      <c r="D584" s="32" t="s">
        <v>7914</v>
      </c>
      <c r="E584" s="6">
        <v>2596</v>
      </c>
      <c r="F584" s="9" t="str">
        <f t="shared" si="18"/>
        <v xml:space="preserve"> </v>
      </c>
      <c r="G584" s="9" t="str">
        <f t="shared" si="19"/>
        <v>PIEMONTE</v>
      </c>
    </row>
    <row r="585" spans="1:7" x14ac:dyDescent="0.25">
      <c r="A585" s="3" t="s">
        <v>3395</v>
      </c>
      <c r="B585" s="3" t="str">
        <f>IFERROR(VLOOKUP(A585,PEC!A$2:B$7902,2,0),"PEC NON ESISTENTE")</f>
        <v>gorzegno</v>
      </c>
      <c r="C585" s="32" t="s">
        <v>7913</v>
      </c>
      <c r="D585" s="32" t="s">
        <v>7914</v>
      </c>
      <c r="E585" s="6">
        <v>322</v>
      </c>
      <c r="F585" s="9" t="str">
        <f t="shared" si="18"/>
        <v xml:space="preserve"> </v>
      </c>
      <c r="G585" s="9" t="str">
        <f t="shared" si="19"/>
        <v>PIEMONTE</v>
      </c>
    </row>
    <row r="586" spans="1:7" x14ac:dyDescent="0.25">
      <c r="A586" s="3" t="s">
        <v>3398</v>
      </c>
      <c r="B586" s="3" t="str">
        <f>IFERROR(VLOOKUP(A586,PEC!A$2:B$7902,2,0),"PEC NON ESISTENTE")</f>
        <v>gottasecca</v>
      </c>
      <c r="C586" s="32" t="s">
        <v>7913</v>
      </c>
      <c r="D586" s="32" t="s">
        <v>7914</v>
      </c>
      <c r="E586" s="6">
        <v>174</v>
      </c>
      <c r="F586" s="9" t="str">
        <f t="shared" si="18"/>
        <v xml:space="preserve"> </v>
      </c>
      <c r="G586" s="9" t="str">
        <f t="shared" si="19"/>
        <v>PIEMONTE</v>
      </c>
    </row>
    <row r="587" spans="1:7" x14ac:dyDescent="0.25">
      <c r="A587" s="3" t="s">
        <v>3400</v>
      </c>
      <c r="B587" s="3" t="str">
        <f>IFERROR(VLOOKUP(A587,PEC!A$2:B$7902,2,0),"PEC NON ESISTENTE")</f>
        <v>info</v>
      </c>
      <c r="C587" s="32" t="s">
        <v>7913</v>
      </c>
      <c r="D587" s="32" t="s">
        <v>7914</v>
      </c>
      <c r="E587" s="6">
        <v>2157</v>
      </c>
      <c r="F587" s="9" t="str">
        <f t="shared" si="18"/>
        <v xml:space="preserve"> </v>
      </c>
      <c r="G587" s="9" t="str">
        <f t="shared" si="19"/>
        <v>PIEMONTE</v>
      </c>
    </row>
    <row r="588" spans="1:7" x14ac:dyDescent="0.25">
      <c r="A588" s="3" t="s">
        <v>3447</v>
      </c>
      <c r="B588" s="3" t="str">
        <f>IFERROR(VLOOKUP(A588,PEC!A$2:B$7902,2,0),"PEC NON ESISTENTE")</f>
        <v>comune.grinzanecavour.cn</v>
      </c>
      <c r="C588" s="32" t="s">
        <v>7913</v>
      </c>
      <c r="D588" s="32" t="s">
        <v>7914</v>
      </c>
      <c r="E588" s="6">
        <v>1938</v>
      </c>
      <c r="F588" s="9" t="str">
        <f t="shared" si="18"/>
        <v xml:space="preserve"> </v>
      </c>
      <c r="G588" s="9" t="str">
        <f t="shared" si="19"/>
        <v>PIEMONTE</v>
      </c>
    </row>
    <row r="589" spans="1:7" x14ac:dyDescent="0.25">
      <c r="A589" s="3" t="s">
        <v>3499</v>
      </c>
      <c r="B589" s="3" t="str">
        <f>IFERROR(VLOOKUP(A589,PEC!A$2:B$7902,2,0),"PEC NON ESISTENTE")</f>
        <v>guarene</v>
      </c>
      <c r="C589" s="32" t="s">
        <v>7913</v>
      </c>
      <c r="D589" s="32" t="s">
        <v>7914</v>
      </c>
      <c r="E589" s="6">
        <v>3435</v>
      </c>
      <c r="F589" s="9" t="str">
        <f t="shared" si="18"/>
        <v xml:space="preserve"> </v>
      </c>
      <c r="G589" s="9" t="str">
        <f t="shared" si="19"/>
        <v>PIEMONTE</v>
      </c>
    </row>
    <row r="590" spans="1:7" x14ac:dyDescent="0.25">
      <c r="A590" s="3" t="s">
        <v>3517</v>
      </c>
      <c r="B590" s="3" t="str">
        <f>IFERROR(VLOOKUP(A590,PEC!A$2:B$7902,2,0),"PEC NON ESISTENTE")</f>
        <v>comune.igliano.cn</v>
      </c>
      <c r="C590" s="32" t="s">
        <v>7913</v>
      </c>
      <c r="D590" s="32" t="s">
        <v>7914</v>
      </c>
      <c r="E590" s="6">
        <v>84</v>
      </c>
      <c r="F590" s="9" t="str">
        <f t="shared" si="18"/>
        <v xml:space="preserve"> </v>
      </c>
      <c r="G590" s="9" t="str">
        <f t="shared" si="19"/>
        <v>PIEMONTE</v>
      </c>
    </row>
    <row r="591" spans="1:7" x14ac:dyDescent="0.25">
      <c r="A591" s="3" t="s">
        <v>3544</v>
      </c>
      <c r="B591" s="3" t="str">
        <f>IFERROR(VLOOKUP(A591,PEC!A$2:B$7902,2,0),"PEC NON ESISTENTE")</f>
        <v>isasca</v>
      </c>
      <c r="C591" s="32" t="s">
        <v>7913</v>
      </c>
      <c r="D591" s="32" t="s">
        <v>7914</v>
      </c>
      <c r="E591" s="6">
        <v>78</v>
      </c>
      <c r="F591" s="9" t="str">
        <f t="shared" si="18"/>
        <v xml:space="preserve"> </v>
      </c>
      <c r="G591" s="9" t="str">
        <f t="shared" si="19"/>
        <v>PIEMONTE</v>
      </c>
    </row>
    <row r="592" spans="1:7" x14ac:dyDescent="0.25">
      <c r="A592" s="3" t="s">
        <v>3616</v>
      </c>
      <c r="B592" s="3" t="str">
        <f>IFERROR(VLOOKUP(A592,PEC!A$2:B$7902,2,0),"PEC NON ESISTENTE")</f>
        <v>segreteria</v>
      </c>
      <c r="C592" s="32" t="s">
        <v>7913</v>
      </c>
      <c r="D592" s="32" t="s">
        <v>7914</v>
      </c>
      <c r="E592" s="6">
        <v>1405</v>
      </c>
      <c r="F592" s="9" t="str">
        <f t="shared" si="18"/>
        <v xml:space="preserve"> </v>
      </c>
      <c r="G592" s="9" t="str">
        <f t="shared" si="19"/>
        <v>PIEMONTE</v>
      </c>
    </row>
    <row r="593" spans="1:7" x14ac:dyDescent="0.25">
      <c r="A593" s="3" t="s">
        <v>3598</v>
      </c>
      <c r="B593" s="3" t="str">
        <f>IFERROR(VLOOKUP(A593,PEC!A$2:B$7902,2,0),"PEC NON ESISTENTE")</f>
        <v>comune.lamorra</v>
      </c>
      <c r="C593" s="32" t="s">
        <v>7913</v>
      </c>
      <c r="D593" s="32" t="s">
        <v>7914</v>
      </c>
      <c r="E593" s="6">
        <v>2718</v>
      </c>
      <c r="F593" s="9" t="str">
        <f t="shared" si="18"/>
        <v xml:space="preserve"> </v>
      </c>
      <c r="G593" s="9" t="str">
        <f t="shared" si="19"/>
        <v>PIEMONTE</v>
      </c>
    </row>
    <row r="594" spans="1:7" x14ac:dyDescent="0.25">
      <c r="A594" s="3" t="s">
        <v>3709</v>
      </c>
      <c r="B594" s="3" t="str">
        <f>IFERROR(VLOOKUP(A594,PEC!A$2:B$7902,2,0),"PEC NON ESISTENTE")</f>
        <v>lequio.berria</v>
      </c>
      <c r="C594" s="32" t="s">
        <v>7913</v>
      </c>
      <c r="D594" s="32" t="s">
        <v>7914</v>
      </c>
      <c r="E594" s="6">
        <v>494</v>
      </c>
      <c r="F594" s="9" t="str">
        <f t="shared" si="18"/>
        <v xml:space="preserve"> </v>
      </c>
      <c r="G594" s="9" t="str">
        <f t="shared" si="19"/>
        <v>PIEMONTE</v>
      </c>
    </row>
    <row r="595" spans="1:7" x14ac:dyDescent="0.25">
      <c r="A595" s="3" t="s">
        <v>3710</v>
      </c>
      <c r="B595" s="3" t="str">
        <f>IFERROR(VLOOKUP(A595,PEC!A$2:B$7902,2,0),"PEC NON ESISTENTE")</f>
        <v>comune.lequiotanaro.cn</v>
      </c>
      <c r="C595" s="32" t="s">
        <v>7913</v>
      </c>
      <c r="D595" s="32" t="s">
        <v>7914</v>
      </c>
      <c r="E595" s="6">
        <v>819</v>
      </c>
      <c r="F595" s="9" t="str">
        <f t="shared" si="18"/>
        <v xml:space="preserve"> </v>
      </c>
      <c r="G595" s="9" t="str">
        <f t="shared" si="19"/>
        <v>PIEMONTE</v>
      </c>
    </row>
    <row r="596" spans="1:7" x14ac:dyDescent="0.25">
      <c r="A596" s="3" t="s">
        <v>3715</v>
      </c>
      <c r="B596" s="3" t="str">
        <f>IFERROR(VLOOKUP(A596,PEC!A$2:B$7902,2,0),"PEC NON ESISTENTE")</f>
        <v>comune.lesegno.cn</v>
      </c>
      <c r="C596" s="32" t="s">
        <v>7913</v>
      </c>
      <c r="D596" s="32" t="s">
        <v>7914</v>
      </c>
      <c r="E596" s="6">
        <v>854</v>
      </c>
      <c r="F596" s="9" t="str">
        <f t="shared" si="18"/>
        <v xml:space="preserve"> </v>
      </c>
      <c r="G596" s="9" t="str">
        <f t="shared" si="19"/>
        <v>PIEMONTE</v>
      </c>
    </row>
    <row r="597" spans="1:7" x14ac:dyDescent="0.25">
      <c r="A597" s="3" t="s">
        <v>3730</v>
      </c>
      <c r="B597" s="3" t="str">
        <f>IFERROR(VLOOKUP(A597,PEC!A$2:B$7902,2,0),"PEC NON ESISTENTE")</f>
        <v>levice</v>
      </c>
      <c r="C597" s="32" t="s">
        <v>7913</v>
      </c>
      <c r="D597" s="32" t="s">
        <v>7914</v>
      </c>
      <c r="E597" s="6">
        <v>246</v>
      </c>
      <c r="F597" s="9" t="str">
        <f t="shared" si="18"/>
        <v xml:space="preserve"> </v>
      </c>
      <c r="G597" s="9" t="str">
        <f t="shared" si="19"/>
        <v>PIEMONTE</v>
      </c>
    </row>
    <row r="598" spans="1:7" x14ac:dyDescent="0.25">
      <c r="A598" s="3" t="s">
        <v>3750</v>
      </c>
      <c r="B598" s="3" t="str">
        <f>IFERROR(VLOOKUP(A598,PEC!A$2:B$7902,2,0),"PEC NON ESISTENTE")</f>
        <v>comune.limonepiemonte.cn</v>
      </c>
      <c r="C598" s="32" t="s">
        <v>7913</v>
      </c>
      <c r="D598" s="32" t="s">
        <v>7914</v>
      </c>
      <c r="E598" s="6">
        <v>1490</v>
      </c>
      <c r="F598" s="9" t="str">
        <f t="shared" si="18"/>
        <v xml:space="preserve"> </v>
      </c>
      <c r="G598" s="9" t="str">
        <f t="shared" si="19"/>
        <v>PIEMONTE</v>
      </c>
    </row>
    <row r="599" spans="1:7" x14ac:dyDescent="0.25">
      <c r="A599" s="3" t="s">
        <v>3762</v>
      </c>
      <c r="B599" s="3" t="str">
        <f>IFERROR(VLOOKUP(A599,PEC!A$2:B$7902,2,0),"PEC NON ESISTENTE")</f>
        <v>lisio</v>
      </c>
      <c r="C599" s="32" t="s">
        <v>7913</v>
      </c>
      <c r="D599" s="32" t="s">
        <v>7914</v>
      </c>
      <c r="E599" s="6">
        <v>214</v>
      </c>
      <c r="F599" s="9" t="str">
        <f t="shared" si="18"/>
        <v xml:space="preserve"> </v>
      </c>
      <c r="G599" s="9" t="str">
        <f t="shared" si="19"/>
        <v>PIEMONTE</v>
      </c>
    </row>
    <row r="600" spans="1:7" x14ac:dyDescent="0.25">
      <c r="A600" s="3" t="s">
        <v>3886</v>
      </c>
      <c r="B600" s="3" t="str">
        <f>IFERROR(VLOOKUP(A600,PEC!A$2:B$7902,2,0),"PEC NON ESISTENTE")</f>
        <v>macra</v>
      </c>
      <c r="C600" s="32" t="s">
        <v>7913</v>
      </c>
      <c r="D600" s="32" t="s">
        <v>7914</v>
      </c>
      <c r="E600" s="6">
        <v>52</v>
      </c>
      <c r="F600" s="9" t="str">
        <f t="shared" si="18"/>
        <v xml:space="preserve"> </v>
      </c>
      <c r="G600" s="9" t="str">
        <f t="shared" si="19"/>
        <v>PIEMONTE</v>
      </c>
    </row>
    <row r="601" spans="1:7" x14ac:dyDescent="0.25">
      <c r="A601" s="3" t="s">
        <v>3901</v>
      </c>
      <c r="B601" s="3" t="str">
        <f>IFERROR(VLOOKUP(A601,PEC!A$2:B$7902,2,0),"PEC NON ESISTENTE")</f>
        <v>comune.maglianoalfieri</v>
      </c>
      <c r="C601" s="32" t="s">
        <v>7913</v>
      </c>
      <c r="D601" s="32" t="s">
        <v>7914</v>
      </c>
      <c r="E601" s="6">
        <v>2026</v>
      </c>
      <c r="F601" s="9" t="str">
        <f t="shared" si="18"/>
        <v xml:space="preserve"> </v>
      </c>
      <c r="G601" s="9" t="str">
        <f t="shared" si="19"/>
        <v>PIEMONTE</v>
      </c>
    </row>
    <row r="602" spans="1:7" x14ac:dyDescent="0.25">
      <c r="A602" s="3" t="s">
        <v>3902</v>
      </c>
      <c r="B602" s="3" t="str">
        <f>IFERROR(VLOOKUP(A602,PEC!A$2:B$7902,2,0),"PEC NON ESISTENTE")</f>
        <v>comune.maglianoalpi</v>
      </c>
      <c r="C602" s="32" t="s">
        <v>7913</v>
      </c>
      <c r="D602" s="32" t="s">
        <v>7914</v>
      </c>
      <c r="E602" s="6">
        <v>2231</v>
      </c>
      <c r="F602" s="9" t="str">
        <f t="shared" si="18"/>
        <v xml:space="preserve"> </v>
      </c>
      <c r="G602" s="9" t="str">
        <f t="shared" si="19"/>
        <v>PIEMONTE</v>
      </c>
    </row>
    <row r="603" spans="1:7" x14ac:dyDescent="0.25">
      <c r="A603" s="3" t="s">
        <v>3956</v>
      </c>
      <c r="B603" s="3" t="str">
        <f>IFERROR(VLOOKUP(A603,PEC!A$2:B$7902,2,0),"PEC NON ESISTENTE")</f>
        <v>mango</v>
      </c>
      <c r="C603" s="32" t="s">
        <v>7913</v>
      </c>
      <c r="D603" s="32" t="s">
        <v>7914</v>
      </c>
      <c r="E603" s="6">
        <v>1334</v>
      </c>
      <c r="F603" s="9" t="str">
        <f t="shared" si="18"/>
        <v xml:space="preserve"> </v>
      </c>
      <c r="G603" s="9" t="str">
        <f t="shared" si="19"/>
        <v>PIEMONTE</v>
      </c>
    </row>
    <row r="604" spans="1:7" x14ac:dyDescent="0.25">
      <c r="A604" s="3" t="s">
        <v>3962</v>
      </c>
      <c r="B604" s="3" t="str">
        <f>IFERROR(VLOOKUP(A604,PEC!A$2:B$7902,2,0),"PEC NON ESISTENTE")</f>
        <v>protocollo</v>
      </c>
      <c r="C604" s="32" t="s">
        <v>7913</v>
      </c>
      <c r="D604" s="32" t="s">
        <v>7914</v>
      </c>
      <c r="E604" s="6">
        <v>3735</v>
      </c>
      <c r="F604" s="9" t="str">
        <f t="shared" si="18"/>
        <v xml:space="preserve"> </v>
      </c>
      <c r="G604" s="9" t="str">
        <f t="shared" si="19"/>
        <v>PIEMONTE</v>
      </c>
    </row>
    <row r="605" spans="1:7" x14ac:dyDescent="0.25">
      <c r="A605" s="3" t="s">
        <v>3994</v>
      </c>
      <c r="B605" s="3" t="str">
        <f>IFERROR(VLOOKUP(A605,PEC!A$2:B$7902,2,0),"PEC NON ESISTENTE")</f>
        <v>marene</v>
      </c>
      <c r="C605" s="32" t="s">
        <v>7913</v>
      </c>
      <c r="D605" s="32" t="s">
        <v>7914</v>
      </c>
      <c r="E605" s="6">
        <v>3055</v>
      </c>
      <c r="F605" s="9" t="str">
        <f t="shared" si="18"/>
        <v xml:space="preserve"> </v>
      </c>
      <c r="G605" s="9" t="str">
        <f t="shared" si="19"/>
        <v>PIEMONTE</v>
      </c>
    </row>
    <row r="606" spans="1:7" x14ac:dyDescent="0.25">
      <c r="A606" s="3" t="s">
        <v>3998</v>
      </c>
      <c r="B606" s="3" t="str">
        <f>IFERROR(VLOOKUP(A606,PEC!A$2:B$7902,2,0),"PEC NON ESISTENTE")</f>
        <v>margarita</v>
      </c>
      <c r="C606" s="32" t="s">
        <v>7913</v>
      </c>
      <c r="D606" s="32" t="s">
        <v>7914</v>
      </c>
      <c r="E606" s="6">
        <v>1432</v>
      </c>
      <c r="F606" s="9" t="str">
        <f t="shared" si="18"/>
        <v xml:space="preserve"> </v>
      </c>
      <c r="G606" s="9" t="str">
        <f t="shared" si="19"/>
        <v>PIEMONTE</v>
      </c>
    </row>
    <row r="607" spans="1:7" x14ac:dyDescent="0.25">
      <c r="A607" s="3" t="s">
        <v>4013</v>
      </c>
      <c r="B607" s="3" t="str">
        <f>IFERROR(VLOOKUP(A607,PEC!A$2:B$7902,2,0),"PEC NON ESISTENTE")</f>
        <v>marmora</v>
      </c>
      <c r="C607" s="32" t="s">
        <v>7913</v>
      </c>
      <c r="D607" s="32" t="s">
        <v>7914</v>
      </c>
      <c r="E607" s="6">
        <v>74</v>
      </c>
      <c r="F607" s="9" t="str">
        <f t="shared" si="18"/>
        <v xml:space="preserve"> </v>
      </c>
      <c r="G607" s="9" t="str">
        <f t="shared" si="19"/>
        <v>PIEMONTE</v>
      </c>
    </row>
    <row r="608" spans="1:7" x14ac:dyDescent="0.25">
      <c r="A608" s="3" t="s">
        <v>4019</v>
      </c>
      <c r="B608" s="3" t="str">
        <f>IFERROR(VLOOKUP(A608,PEC!A$2:B$7902,2,0),"PEC NON ESISTENTE")</f>
        <v>marsaglia</v>
      </c>
      <c r="C608" s="32" t="s">
        <v>7913</v>
      </c>
      <c r="D608" s="32" t="s">
        <v>7914</v>
      </c>
      <c r="E608" s="6">
        <v>261</v>
      </c>
      <c r="F608" s="9" t="str">
        <f t="shared" si="18"/>
        <v xml:space="preserve"> </v>
      </c>
      <c r="G608" s="9" t="str">
        <f t="shared" si="19"/>
        <v>PIEMONTE</v>
      </c>
    </row>
    <row r="609" spans="1:7" x14ac:dyDescent="0.25">
      <c r="A609" s="3" t="s">
        <v>4033</v>
      </c>
      <c r="B609" s="3" t="str">
        <f>IFERROR(VLOOKUP(A609,PEC!A$2:B$7902,2,0),"PEC NON ESISTENTE")</f>
        <v>martiniana.po</v>
      </c>
      <c r="C609" s="32" t="s">
        <v>7913</v>
      </c>
      <c r="D609" s="32" t="s">
        <v>7914</v>
      </c>
      <c r="E609" s="6">
        <v>781</v>
      </c>
      <c r="F609" s="9" t="str">
        <f t="shared" si="18"/>
        <v xml:space="preserve"> </v>
      </c>
      <c r="G609" s="9" t="str">
        <f t="shared" si="19"/>
        <v>PIEMONTE</v>
      </c>
    </row>
    <row r="610" spans="1:7" x14ac:dyDescent="0.25">
      <c r="A610" s="3" t="s">
        <v>4124</v>
      </c>
      <c r="B610" s="3" t="str">
        <f>IFERROR(VLOOKUP(A610,PEC!A$2:B$7902,2,0),"PEC NON ESISTENTE")</f>
        <v>melle</v>
      </c>
      <c r="C610" s="32" t="s">
        <v>7913</v>
      </c>
      <c r="D610" s="32" t="s">
        <v>7914</v>
      </c>
      <c r="E610" s="6">
        <v>326</v>
      </c>
      <c r="F610" s="9" t="str">
        <f t="shared" si="18"/>
        <v xml:space="preserve"> </v>
      </c>
      <c r="G610" s="9" t="str">
        <f t="shared" si="19"/>
        <v>PIEMONTE</v>
      </c>
    </row>
    <row r="611" spans="1:7" x14ac:dyDescent="0.25">
      <c r="A611" s="3" t="s">
        <v>4242</v>
      </c>
      <c r="B611" s="3" t="str">
        <f>IFERROR(VLOOKUP(A611,PEC!A$2:B$7902,2,0),"PEC NON ESISTENTE")</f>
        <v>moiola</v>
      </c>
      <c r="C611" s="32" t="s">
        <v>7913</v>
      </c>
      <c r="D611" s="32" t="s">
        <v>7914</v>
      </c>
      <c r="E611" s="6">
        <v>252</v>
      </c>
      <c r="F611" s="9" t="str">
        <f t="shared" si="18"/>
        <v xml:space="preserve"> </v>
      </c>
      <c r="G611" s="9" t="str">
        <f t="shared" si="19"/>
        <v>PIEMONTE</v>
      </c>
    </row>
    <row r="612" spans="1:7" x14ac:dyDescent="0.25">
      <c r="A612" s="3" t="s">
        <v>4259</v>
      </c>
      <c r="B612" s="3" t="str">
        <f>IFERROR(VLOOKUP(A612,PEC!A$2:B$7902,2,0),"PEC NON ESISTENTE")</f>
        <v>comune.mombarcaro.cn</v>
      </c>
      <c r="C612" s="32" t="s">
        <v>7913</v>
      </c>
      <c r="D612" s="32" t="s">
        <v>7914</v>
      </c>
      <c r="E612" s="6">
        <v>274</v>
      </c>
      <c r="F612" s="9" t="str">
        <f t="shared" si="18"/>
        <v xml:space="preserve"> </v>
      </c>
      <c r="G612" s="9" t="str">
        <f t="shared" si="19"/>
        <v>PIEMONTE</v>
      </c>
    </row>
    <row r="613" spans="1:7" x14ac:dyDescent="0.25">
      <c r="A613" s="3" t="s">
        <v>4262</v>
      </c>
      <c r="B613" s="3" t="str">
        <f>IFERROR(VLOOKUP(A613,PEC!A$2:B$7902,2,0),"PEC NON ESISTENTE")</f>
        <v>mombasiglio</v>
      </c>
      <c r="C613" s="32" t="s">
        <v>7913</v>
      </c>
      <c r="D613" s="32" t="s">
        <v>7914</v>
      </c>
      <c r="E613" s="6">
        <v>616</v>
      </c>
      <c r="F613" s="9" t="str">
        <f t="shared" si="18"/>
        <v xml:space="preserve"> </v>
      </c>
      <c r="G613" s="9" t="str">
        <f t="shared" si="19"/>
        <v>PIEMONTE</v>
      </c>
    </row>
    <row r="614" spans="1:7" x14ac:dyDescent="0.25">
      <c r="A614" s="3" t="s">
        <v>4274</v>
      </c>
      <c r="B614" s="3" t="str">
        <f>IFERROR(VLOOKUP(A614,PEC!A$2:B$7902,2,0),"PEC NON ESISTENTE")</f>
        <v>monastero.di.vasco</v>
      </c>
      <c r="C614" s="32" t="s">
        <v>7913</v>
      </c>
      <c r="D614" s="32" t="s">
        <v>7914</v>
      </c>
      <c r="E614" s="6">
        <v>1319</v>
      </c>
      <c r="F614" s="9" t="str">
        <f t="shared" si="18"/>
        <v xml:space="preserve"> </v>
      </c>
      <c r="G614" s="9" t="str">
        <f t="shared" si="19"/>
        <v>PIEMONTE</v>
      </c>
    </row>
    <row r="615" spans="1:7" x14ac:dyDescent="0.25">
      <c r="A615" s="3" t="s">
        <v>4275</v>
      </c>
      <c r="B615" s="3" t="str">
        <f>IFERROR(VLOOKUP(A615,PEC!A$2:B$7902,2,0),"PEC NON ESISTENTE")</f>
        <v>monasterolo.casotto</v>
      </c>
      <c r="C615" s="32" t="s">
        <v>7913</v>
      </c>
      <c r="D615" s="32" t="s">
        <v>7914</v>
      </c>
      <c r="E615" s="6">
        <v>101</v>
      </c>
      <c r="F615" s="9" t="str">
        <f t="shared" si="18"/>
        <v xml:space="preserve"> </v>
      </c>
      <c r="G615" s="9" t="str">
        <f t="shared" si="19"/>
        <v>PIEMONTE</v>
      </c>
    </row>
    <row r="616" spans="1:7" x14ac:dyDescent="0.25">
      <c r="A616" s="3" t="s">
        <v>4277</v>
      </c>
      <c r="B616" s="3" t="str">
        <f>IFERROR(VLOOKUP(A616,PEC!A$2:B$7902,2,0),"PEC NON ESISTENTE")</f>
        <v>monasterolodisavigliano</v>
      </c>
      <c r="C616" s="32" t="s">
        <v>7913</v>
      </c>
      <c r="D616" s="32" t="s">
        <v>7914</v>
      </c>
      <c r="E616" s="6">
        <v>1357</v>
      </c>
      <c r="F616" s="9" t="str">
        <f t="shared" si="18"/>
        <v xml:space="preserve"> </v>
      </c>
      <c r="G616" s="9" t="str">
        <f t="shared" si="19"/>
        <v>PIEMONTE</v>
      </c>
    </row>
    <row r="617" spans="1:7" x14ac:dyDescent="0.25">
      <c r="A617" s="3" t="s">
        <v>4284</v>
      </c>
      <c r="B617" s="3" t="str">
        <f>IFERROR(VLOOKUP(A617,PEC!A$2:B$7902,2,0),"PEC NON ESISTENTE")</f>
        <v>monchiero</v>
      </c>
      <c r="C617" s="32" t="s">
        <v>7913</v>
      </c>
      <c r="D617" s="32" t="s">
        <v>7914</v>
      </c>
      <c r="E617" s="6">
        <v>558</v>
      </c>
      <c r="F617" s="9" t="str">
        <f t="shared" si="18"/>
        <v xml:space="preserve"> </v>
      </c>
      <c r="G617" s="9" t="str">
        <f t="shared" si="19"/>
        <v>PIEMONTE</v>
      </c>
    </row>
    <row r="618" spans="1:7" x14ac:dyDescent="0.25">
      <c r="A618" s="3" t="s">
        <v>7943</v>
      </c>
      <c r="B618" s="3" t="str">
        <f>IFERROR(VLOOKUP(A618,PEC!A$2:B$7902,2,0),"PEC NON ESISTENTE")</f>
        <v>comune.mondovi</v>
      </c>
      <c r="C618" s="32" t="s">
        <v>7913</v>
      </c>
      <c r="D618" s="32" t="s">
        <v>7914</v>
      </c>
      <c r="E618" s="6">
        <v>22253</v>
      </c>
      <c r="F618" s="9" t="str">
        <f t="shared" si="18"/>
        <v xml:space="preserve"> </v>
      </c>
      <c r="G618" s="9" t="str">
        <f t="shared" si="19"/>
        <v>PIEMONTE</v>
      </c>
    </row>
    <row r="619" spans="1:7" x14ac:dyDescent="0.25">
      <c r="A619" s="3" t="s">
        <v>4294</v>
      </c>
      <c r="B619" s="3" t="str">
        <f>IFERROR(VLOOKUP(A619,PEC!A$2:B$7902,2,0),"PEC NON ESISTENTE")</f>
        <v>comune.monesiglio.cn</v>
      </c>
      <c r="C619" s="32" t="s">
        <v>7913</v>
      </c>
      <c r="D619" s="32" t="s">
        <v>7914</v>
      </c>
      <c r="E619" s="6">
        <v>712</v>
      </c>
      <c r="F619" s="9" t="str">
        <f t="shared" si="18"/>
        <v xml:space="preserve"> </v>
      </c>
      <c r="G619" s="9" t="str">
        <f t="shared" si="19"/>
        <v>PIEMONTE</v>
      </c>
    </row>
    <row r="620" spans="1:7" x14ac:dyDescent="0.25">
      <c r="A620" s="3" t="s">
        <v>4296</v>
      </c>
      <c r="B620" s="3" t="str">
        <f>IFERROR(VLOOKUP(A620,PEC!A$2:B$7902,2,0),"PEC NON ESISTENTE")</f>
        <v>monfortedalba</v>
      </c>
      <c r="C620" s="32" t="s">
        <v>7913</v>
      </c>
      <c r="D620" s="32" t="s">
        <v>7914</v>
      </c>
      <c r="E620" s="6">
        <v>2042</v>
      </c>
      <c r="F620" s="9" t="str">
        <f t="shared" si="18"/>
        <v xml:space="preserve"> </v>
      </c>
      <c r="G620" s="9" t="str">
        <f t="shared" si="19"/>
        <v>PIEMONTE</v>
      </c>
    </row>
    <row r="621" spans="1:7" x14ac:dyDescent="0.25">
      <c r="A621" s="3" t="s">
        <v>7944</v>
      </c>
      <c r="B621" s="3" t="str">
        <f>IFERROR(VLOOKUP(A621,PEC!A$2:B$7902,2,0),"PEC NON ESISTENTE")</f>
        <v>comune.monta</v>
      </c>
      <c r="C621" s="32" t="s">
        <v>7913</v>
      </c>
      <c r="D621" s="32" t="s">
        <v>7914</v>
      </c>
      <c r="E621" s="6">
        <v>4715</v>
      </c>
      <c r="F621" s="9" t="str">
        <f t="shared" si="18"/>
        <v xml:space="preserve"> </v>
      </c>
      <c r="G621" s="9" t="str">
        <f t="shared" si="19"/>
        <v>PIEMONTE</v>
      </c>
    </row>
    <row r="622" spans="1:7" x14ac:dyDescent="0.25">
      <c r="A622" s="3" t="s">
        <v>7945</v>
      </c>
      <c r="B622" s="3" t="str">
        <f>IFERROR(VLOOKUP(A622,PEC!A$2:B$7902,2,0),"PEC NON ESISTENTE")</f>
        <v>comune.montaldodimondovi.cn</v>
      </c>
      <c r="C622" s="32" t="s">
        <v>7913</v>
      </c>
      <c r="D622" s="32" t="s">
        <v>7914</v>
      </c>
      <c r="E622" s="6">
        <v>571</v>
      </c>
      <c r="F622" s="9" t="str">
        <f t="shared" si="18"/>
        <v xml:space="preserve"> </v>
      </c>
      <c r="G622" s="9" t="str">
        <f t="shared" si="19"/>
        <v>PIEMONTE</v>
      </c>
    </row>
    <row r="623" spans="1:7" x14ac:dyDescent="0.25">
      <c r="A623" s="3" t="s">
        <v>4335</v>
      </c>
      <c r="B623" s="3" t="str">
        <f>IFERROR(VLOOKUP(A623,PEC!A$2:B$7902,2,0),"PEC NON ESISTENTE")</f>
        <v>montaldo.roero</v>
      </c>
      <c r="C623" s="32" t="s">
        <v>7913</v>
      </c>
      <c r="D623" s="32" t="s">
        <v>7914</v>
      </c>
      <c r="E623" s="6">
        <v>872</v>
      </c>
      <c r="F623" s="9" t="str">
        <f t="shared" si="18"/>
        <v xml:space="preserve"> </v>
      </c>
      <c r="G623" s="9" t="str">
        <f t="shared" si="19"/>
        <v>PIEMONTE</v>
      </c>
    </row>
    <row r="624" spans="1:7" x14ac:dyDescent="0.25">
      <c r="A624" s="3" t="s">
        <v>4348</v>
      </c>
      <c r="B624" s="3" t="str">
        <f>IFERROR(VLOOKUP(A624,PEC!A$2:B$7902,2,0),"PEC NON ESISTENTE")</f>
        <v>montanera</v>
      </c>
      <c r="C624" s="32" t="s">
        <v>7913</v>
      </c>
      <c r="D624" s="32" t="s">
        <v>7914</v>
      </c>
      <c r="E624" s="6">
        <v>733</v>
      </c>
      <c r="F624" s="9" t="str">
        <f t="shared" si="18"/>
        <v xml:space="preserve"> </v>
      </c>
      <c r="G624" s="9" t="str">
        <f t="shared" si="19"/>
        <v>PIEMONTE</v>
      </c>
    </row>
    <row r="625" spans="1:7" x14ac:dyDescent="0.25">
      <c r="A625" s="3" t="s">
        <v>4471</v>
      </c>
      <c r="B625" s="3" t="str">
        <f>IFERROR(VLOOKUP(A625,PEC!A$2:B$7902,2,0),"PEC NON ESISTENTE")</f>
        <v>comune.montelupoalbese.cn</v>
      </c>
      <c r="C625" s="32" t="s">
        <v>7913</v>
      </c>
      <c r="D625" s="32" t="s">
        <v>7914</v>
      </c>
      <c r="E625" s="6">
        <v>531</v>
      </c>
      <c r="F625" s="9" t="str">
        <f t="shared" si="18"/>
        <v xml:space="preserve"> </v>
      </c>
      <c r="G625" s="9" t="str">
        <f t="shared" si="19"/>
        <v>PIEMONTE</v>
      </c>
    </row>
    <row r="626" spans="1:7" x14ac:dyDescent="0.25">
      <c r="A626" s="3" t="s">
        <v>4476</v>
      </c>
      <c r="B626" s="3" t="str">
        <f>IFERROR(VLOOKUP(A626,PEC!A$2:B$7902,2,0),"PEC NON ESISTENTE")</f>
        <v>montemale.di.cuneo</v>
      </c>
      <c r="C626" s="32" t="s">
        <v>7913</v>
      </c>
      <c r="D626" s="32" t="s">
        <v>7914</v>
      </c>
      <c r="E626" s="6">
        <v>218</v>
      </c>
      <c r="F626" s="9" t="str">
        <f t="shared" si="18"/>
        <v xml:space="preserve"> </v>
      </c>
      <c r="G626" s="9" t="str">
        <f t="shared" si="19"/>
        <v>PIEMONTE</v>
      </c>
    </row>
    <row r="627" spans="1:7" x14ac:dyDescent="0.25">
      <c r="A627" s="3" t="s">
        <v>4509</v>
      </c>
      <c r="B627" s="3" t="str">
        <f>IFERROR(VLOOKUP(A627,PEC!A$2:B$7902,2,0),"PEC NON ESISTENTE")</f>
        <v>monterosso.grana</v>
      </c>
      <c r="C627" s="32" t="s">
        <v>7913</v>
      </c>
      <c r="D627" s="32" t="s">
        <v>7914</v>
      </c>
      <c r="E627" s="6">
        <v>536</v>
      </c>
      <c r="F627" s="9" t="str">
        <f t="shared" si="18"/>
        <v xml:space="preserve"> </v>
      </c>
      <c r="G627" s="9" t="str">
        <f t="shared" si="19"/>
        <v>PIEMONTE</v>
      </c>
    </row>
    <row r="628" spans="1:7" x14ac:dyDescent="0.25">
      <c r="A628" s="3" t="s">
        <v>4526</v>
      </c>
      <c r="B628" s="3" t="str">
        <f>IFERROR(VLOOKUP(A628,PEC!A$2:B$7902,2,0),"PEC NON ESISTENTE")</f>
        <v>monteu.roero</v>
      </c>
      <c r="C628" s="32" t="s">
        <v>7913</v>
      </c>
      <c r="D628" s="32" t="s">
        <v>7914</v>
      </c>
      <c r="E628" s="6">
        <v>1667</v>
      </c>
      <c r="F628" s="9" t="str">
        <f t="shared" si="18"/>
        <v xml:space="preserve"> </v>
      </c>
      <c r="G628" s="9" t="str">
        <f t="shared" si="19"/>
        <v>PIEMONTE</v>
      </c>
    </row>
    <row r="629" spans="1:7" x14ac:dyDescent="0.25">
      <c r="A629" s="3" t="s">
        <v>4533</v>
      </c>
      <c r="B629" s="3" t="str">
        <f>IFERROR(VLOOKUP(A629,PEC!A$2:B$7902,2,0),"PEC NON ESISTENTE")</f>
        <v>comune.montezemolo.cn</v>
      </c>
      <c r="C629" s="32" t="s">
        <v>7913</v>
      </c>
      <c r="D629" s="32" t="s">
        <v>7914</v>
      </c>
      <c r="E629" s="6">
        <v>270</v>
      </c>
      <c r="F629" s="9" t="str">
        <f t="shared" si="18"/>
        <v xml:space="preserve"> </v>
      </c>
      <c r="G629" s="9" t="str">
        <f t="shared" si="19"/>
        <v>PIEMONTE</v>
      </c>
    </row>
    <row r="630" spans="1:7" x14ac:dyDescent="0.25">
      <c r="A630" s="3" t="s">
        <v>4541</v>
      </c>
      <c r="B630" s="3" t="str">
        <f>IFERROR(VLOOKUP(A630,PEC!A$2:B$7902,2,0),"PEC NON ESISTENTE")</f>
        <v>comune.monticellodalba.cn.it</v>
      </c>
      <c r="C630" s="32" t="s">
        <v>7913</v>
      </c>
      <c r="D630" s="32" t="s">
        <v>7914</v>
      </c>
      <c r="E630" s="6">
        <v>2216</v>
      </c>
      <c r="F630" s="9" t="str">
        <f t="shared" si="18"/>
        <v xml:space="preserve"> </v>
      </c>
      <c r="G630" s="9" t="str">
        <f t="shared" si="19"/>
        <v>PIEMONTE</v>
      </c>
    </row>
    <row r="631" spans="1:7" x14ac:dyDescent="0.25">
      <c r="A631" s="3" t="s">
        <v>4580</v>
      </c>
      <c r="B631" s="3" t="str">
        <f>IFERROR(VLOOKUP(A631,PEC!A$2:B$7902,2,0),"PEC NON ESISTENTE")</f>
        <v>comune.moretta</v>
      </c>
      <c r="C631" s="32" t="s">
        <v>7913</v>
      </c>
      <c r="D631" s="32" t="s">
        <v>7914</v>
      </c>
      <c r="E631" s="6">
        <v>4237</v>
      </c>
      <c r="F631" s="9" t="str">
        <f t="shared" si="18"/>
        <v xml:space="preserve"> </v>
      </c>
      <c r="G631" s="9" t="str">
        <f t="shared" si="19"/>
        <v>PIEMONTE</v>
      </c>
    </row>
    <row r="632" spans="1:7" x14ac:dyDescent="0.25">
      <c r="A632" s="3" t="s">
        <v>4598</v>
      </c>
      <c r="B632" s="3" t="str">
        <f>IFERROR(VLOOKUP(A632,PEC!A$2:B$7902,2,0),"PEC NON ESISTENTE")</f>
        <v>comune.morozzo</v>
      </c>
      <c r="C632" s="32" t="s">
        <v>7913</v>
      </c>
      <c r="D632" s="32" t="s">
        <v>7914</v>
      </c>
      <c r="E632" s="6">
        <v>2115</v>
      </c>
      <c r="F632" s="9" t="str">
        <f t="shared" si="18"/>
        <v xml:space="preserve"> </v>
      </c>
      <c r="G632" s="9" t="str">
        <f t="shared" si="19"/>
        <v>PIEMONTE</v>
      </c>
    </row>
    <row r="633" spans="1:7" x14ac:dyDescent="0.25">
      <c r="A633" s="3" t="s">
        <v>4642</v>
      </c>
      <c r="B633" s="3" t="str">
        <f>IFERROR(VLOOKUP(A633,PEC!A$2:B$7902,2,0),"PEC NON ESISTENTE")</f>
        <v>comune.murazzano.cn</v>
      </c>
      <c r="C633" s="32" t="s">
        <v>7913</v>
      </c>
      <c r="D633" s="32" t="s">
        <v>7914</v>
      </c>
      <c r="E633" s="6">
        <v>840</v>
      </c>
      <c r="F633" s="9" t="str">
        <f t="shared" si="18"/>
        <v xml:space="preserve"> </v>
      </c>
      <c r="G633" s="9" t="str">
        <f t="shared" si="19"/>
        <v>PIEMONTE</v>
      </c>
    </row>
    <row r="634" spans="1:7" x14ac:dyDescent="0.25">
      <c r="A634" s="3" t="s">
        <v>4643</v>
      </c>
      <c r="B634" s="3" t="str">
        <f>IFERROR(VLOOKUP(A634,PEC!A$2:B$7902,2,0),"PEC NON ESISTENTE")</f>
        <v>protocollo</v>
      </c>
      <c r="C634" s="32" t="s">
        <v>7913</v>
      </c>
      <c r="D634" s="32" t="s">
        <v>7914</v>
      </c>
      <c r="E634" s="6">
        <v>962</v>
      </c>
      <c r="F634" s="9" t="str">
        <f t="shared" si="18"/>
        <v xml:space="preserve"> </v>
      </c>
      <c r="G634" s="9" t="str">
        <f t="shared" si="19"/>
        <v>PIEMONTE</v>
      </c>
    </row>
    <row r="635" spans="1:7" x14ac:dyDescent="0.25">
      <c r="A635" s="3" t="s">
        <v>4667</v>
      </c>
      <c r="B635" s="3" t="str">
        <f>IFERROR(VLOOKUP(A635,PEC!A$2:B$7902,2,0),"PEC NON ESISTENTE")</f>
        <v>narzole</v>
      </c>
      <c r="C635" s="32" t="s">
        <v>7913</v>
      </c>
      <c r="D635" s="32" t="s">
        <v>7914</v>
      </c>
      <c r="E635" s="6">
        <v>3532</v>
      </c>
      <c r="F635" s="9" t="str">
        <f t="shared" si="18"/>
        <v xml:space="preserve"> </v>
      </c>
      <c r="G635" s="9" t="str">
        <f t="shared" si="19"/>
        <v>PIEMONTE</v>
      </c>
    </row>
    <row r="636" spans="1:7" x14ac:dyDescent="0.25">
      <c r="A636" s="3" t="s">
        <v>4679</v>
      </c>
      <c r="B636" s="3" t="str">
        <f>IFERROR(VLOOKUP(A636,PEC!A$2:B$7902,2,0),"PEC NON ESISTENTE")</f>
        <v>neive</v>
      </c>
      <c r="C636" s="32" t="s">
        <v>7913</v>
      </c>
      <c r="D636" s="32" t="s">
        <v>7914</v>
      </c>
      <c r="E636" s="6">
        <v>3341</v>
      </c>
      <c r="F636" s="9" t="str">
        <f t="shared" si="18"/>
        <v xml:space="preserve"> </v>
      </c>
      <c r="G636" s="9" t="str">
        <f t="shared" si="19"/>
        <v>PIEMONTE</v>
      </c>
    </row>
    <row r="637" spans="1:7" x14ac:dyDescent="0.25">
      <c r="A637" s="3" t="s">
        <v>4695</v>
      </c>
      <c r="B637" s="3" t="str">
        <f>IFERROR(VLOOKUP(A637,PEC!A$2:B$7902,2,0),"PEC NON ESISTENTE")</f>
        <v>comune.neviglie.cn</v>
      </c>
      <c r="C637" s="32" t="s">
        <v>7913</v>
      </c>
      <c r="D637" s="32" t="s">
        <v>7914</v>
      </c>
      <c r="E637" s="6">
        <v>425</v>
      </c>
      <c r="F637" s="9" t="str">
        <f t="shared" si="18"/>
        <v xml:space="preserve"> </v>
      </c>
      <c r="G637" s="9" t="str">
        <f t="shared" si="19"/>
        <v>PIEMONTE</v>
      </c>
    </row>
    <row r="638" spans="1:7" x14ac:dyDescent="0.25">
      <c r="A638" s="3" t="s">
        <v>4703</v>
      </c>
      <c r="B638" s="3" t="str">
        <f>IFERROR(VLOOKUP(A638,PEC!A$2:B$7902,2,0),"PEC NON ESISTENTE")</f>
        <v>comune.niellabelbo.cn</v>
      </c>
      <c r="C638" s="32" t="s">
        <v>7913</v>
      </c>
      <c r="D638" s="32" t="s">
        <v>7914</v>
      </c>
      <c r="E638" s="6">
        <v>401</v>
      </c>
      <c r="F638" s="9" t="str">
        <f t="shared" si="18"/>
        <v xml:space="preserve"> </v>
      </c>
      <c r="G638" s="9" t="str">
        <f t="shared" si="19"/>
        <v>PIEMONTE</v>
      </c>
    </row>
    <row r="639" spans="1:7" x14ac:dyDescent="0.25">
      <c r="A639" s="3" t="s">
        <v>4704</v>
      </c>
      <c r="B639" s="3" t="str">
        <f>IFERROR(VLOOKUP(A639,PEC!A$2:B$7902,2,0),"PEC NON ESISTENTE")</f>
        <v>comune.niellatanaro</v>
      </c>
      <c r="C639" s="32" t="s">
        <v>7913</v>
      </c>
      <c r="D639" s="32" t="s">
        <v>7914</v>
      </c>
      <c r="E639" s="6">
        <v>1035</v>
      </c>
      <c r="F639" s="9" t="str">
        <f t="shared" si="18"/>
        <v xml:space="preserve"> </v>
      </c>
      <c r="G639" s="9" t="str">
        <f t="shared" si="19"/>
        <v>PIEMONTE</v>
      </c>
    </row>
    <row r="640" spans="1:7" x14ac:dyDescent="0.25">
      <c r="A640" s="3" t="s">
        <v>4755</v>
      </c>
      <c r="B640" s="3" t="str">
        <f>IFERROR(VLOOKUP(A640,PEC!A$2:B$7902,2,0),"PEC NON ESISTENTE")</f>
        <v>novello</v>
      </c>
      <c r="C640" s="32" t="s">
        <v>7913</v>
      </c>
      <c r="D640" s="32" t="s">
        <v>7914</v>
      </c>
      <c r="E640" s="6">
        <v>1023</v>
      </c>
      <c r="F640" s="9" t="str">
        <f t="shared" si="18"/>
        <v xml:space="preserve"> </v>
      </c>
      <c r="G640" s="9" t="str">
        <f t="shared" si="19"/>
        <v>PIEMONTE</v>
      </c>
    </row>
    <row r="641" spans="1:7" x14ac:dyDescent="0.25">
      <c r="A641" s="3" t="s">
        <v>4764</v>
      </c>
      <c r="B641" s="3" t="str">
        <f>IFERROR(VLOOKUP(A641,PEC!A$2:B$7902,2,0),"PEC NON ESISTENTE")</f>
        <v>nucetto</v>
      </c>
      <c r="C641" s="32" t="s">
        <v>7913</v>
      </c>
      <c r="D641" s="32" t="s">
        <v>7914</v>
      </c>
      <c r="E641" s="6">
        <v>432</v>
      </c>
      <c r="F641" s="9" t="str">
        <f t="shared" si="18"/>
        <v xml:space="preserve"> </v>
      </c>
      <c r="G641" s="9" t="str">
        <f t="shared" si="19"/>
        <v>PIEMONTE</v>
      </c>
    </row>
    <row r="642" spans="1:7" x14ac:dyDescent="0.25">
      <c r="A642" s="3" t="s">
        <v>4837</v>
      </c>
      <c r="B642" s="3" t="str">
        <f>IFERROR(VLOOKUP(A642,PEC!A$2:B$7902,2,0),"PEC NON ESISTENTE")</f>
        <v>comune.oncino</v>
      </c>
      <c r="C642" s="32" t="s">
        <v>7913</v>
      </c>
      <c r="D642" s="32" t="s">
        <v>7914</v>
      </c>
      <c r="E642" s="6">
        <v>82</v>
      </c>
      <c r="F642" s="9" t="str">
        <f t="shared" si="18"/>
        <v xml:space="preserve"> </v>
      </c>
      <c r="G642" s="9" t="str">
        <f t="shared" si="19"/>
        <v>PIEMONTE</v>
      </c>
    </row>
    <row r="643" spans="1:7" x14ac:dyDescent="0.25">
      <c r="A643" s="3" t="s">
        <v>4868</v>
      </c>
      <c r="B643" s="3" t="str">
        <f>IFERROR(VLOOKUP(A643,PEC!A$2:B$7902,2,0),"PEC NON ESISTENTE")</f>
        <v>protocollo.ormea</v>
      </c>
      <c r="C643" s="32" t="s">
        <v>7913</v>
      </c>
      <c r="D643" s="32" t="s">
        <v>7914</v>
      </c>
      <c r="E643" s="6">
        <v>1723</v>
      </c>
      <c r="F643" s="9" t="str">
        <f t="shared" ref="F643:F706" si="20">IF(E643&gt;30000,"TROVATO"," ")</f>
        <v xml:space="preserve"> </v>
      </c>
      <c r="G643" s="9" t="str">
        <f t="shared" ref="G643:G706" si="21">IF(AND(E643&gt;50000,E643&lt;=10000),"Compreso",D643)</f>
        <v>PIEMONTE</v>
      </c>
    </row>
    <row r="644" spans="1:7" x14ac:dyDescent="0.25">
      <c r="A644" s="3" t="s">
        <v>4925</v>
      </c>
      <c r="B644" s="3" t="str">
        <f>IFERROR(VLOOKUP(A644,PEC!A$2:B$7902,2,0),"PEC NON ESISTENTE")</f>
        <v>comune.ostana</v>
      </c>
      <c r="C644" s="32" t="s">
        <v>7913</v>
      </c>
      <c r="D644" s="32" t="s">
        <v>7914</v>
      </c>
      <c r="E644" s="6">
        <v>81</v>
      </c>
      <c r="F644" s="9" t="str">
        <f t="shared" si="20"/>
        <v xml:space="preserve"> </v>
      </c>
      <c r="G644" s="9" t="str">
        <f t="shared" si="21"/>
        <v>PIEMONTE</v>
      </c>
    </row>
    <row r="645" spans="1:7" x14ac:dyDescent="0.25">
      <c r="A645" s="3" t="s">
        <v>4969</v>
      </c>
      <c r="B645" s="3" t="str">
        <f>IFERROR(VLOOKUP(A645,PEC!A$2:B$7902,2,0),"PEC NON ESISTENTE")</f>
        <v>serviziamministrativi.paesana</v>
      </c>
      <c r="C645" s="32" t="s">
        <v>7913</v>
      </c>
      <c r="D645" s="32" t="s">
        <v>7914</v>
      </c>
      <c r="E645" s="6">
        <v>2868</v>
      </c>
      <c r="F645" s="9" t="str">
        <f t="shared" si="20"/>
        <v xml:space="preserve"> </v>
      </c>
      <c r="G645" s="9" t="str">
        <f t="shared" si="21"/>
        <v>PIEMONTE</v>
      </c>
    </row>
    <row r="646" spans="1:7" x14ac:dyDescent="0.25">
      <c r="A646" s="3" t="s">
        <v>4977</v>
      </c>
      <c r="B646" s="3" t="str">
        <f>IFERROR(VLOOKUP(A646,PEC!A$2:B$7902,2,0),"PEC NON ESISTENTE")</f>
        <v>certificata</v>
      </c>
      <c r="C646" s="32" t="s">
        <v>7913</v>
      </c>
      <c r="D646" s="32" t="s">
        <v>7914</v>
      </c>
      <c r="E646" s="6">
        <v>572</v>
      </c>
      <c r="F646" s="9" t="str">
        <f t="shared" si="20"/>
        <v xml:space="preserve"> </v>
      </c>
      <c r="G646" s="9" t="str">
        <f t="shared" si="21"/>
        <v>PIEMONTE</v>
      </c>
    </row>
    <row r="647" spans="1:7" x14ac:dyDescent="0.25">
      <c r="A647" s="3" t="s">
        <v>5024</v>
      </c>
      <c r="B647" s="3" t="str">
        <f>IFERROR(VLOOKUP(A647,PEC!A$2:B$7902,2,0),"PEC NON ESISTENTE")</f>
        <v>pamparato</v>
      </c>
      <c r="C647" s="32" t="s">
        <v>7913</v>
      </c>
      <c r="D647" s="32" t="s">
        <v>7914</v>
      </c>
      <c r="E647" s="6">
        <v>329</v>
      </c>
      <c r="F647" s="9" t="str">
        <f t="shared" si="20"/>
        <v xml:space="preserve"> </v>
      </c>
      <c r="G647" s="9" t="str">
        <f t="shared" si="21"/>
        <v>PIEMONTE</v>
      </c>
    </row>
    <row r="648" spans="1:7" x14ac:dyDescent="0.25">
      <c r="A648" s="3" t="s">
        <v>5046</v>
      </c>
      <c r="B648" s="3" t="str">
        <f>IFERROR(VLOOKUP(A648,PEC!A$2:B$7902,2,0),"PEC NON ESISTENTE")</f>
        <v>paroldo</v>
      </c>
      <c r="C648" s="32" t="s">
        <v>7913</v>
      </c>
      <c r="D648" s="32" t="s">
        <v>7914</v>
      </c>
      <c r="E648" s="6">
        <v>228</v>
      </c>
      <c r="F648" s="9" t="str">
        <f t="shared" si="20"/>
        <v xml:space="preserve"> </v>
      </c>
      <c r="G648" s="9" t="str">
        <f t="shared" si="21"/>
        <v>PIEMONTE</v>
      </c>
    </row>
    <row r="649" spans="1:7" x14ac:dyDescent="0.25">
      <c r="A649" s="3" t="s">
        <v>5127</v>
      </c>
      <c r="B649" s="3" t="str">
        <f>IFERROR(VLOOKUP(A649,PEC!A$2:B$7902,2,0),"PEC NON ESISTENTE")</f>
        <v>perletto</v>
      </c>
      <c r="C649" s="32" t="s">
        <v>7913</v>
      </c>
      <c r="D649" s="32" t="s">
        <v>7914</v>
      </c>
      <c r="E649" s="6">
        <v>305</v>
      </c>
      <c r="F649" s="9" t="str">
        <f t="shared" si="20"/>
        <v xml:space="preserve"> </v>
      </c>
      <c r="G649" s="9" t="str">
        <f t="shared" si="21"/>
        <v>PIEMONTE</v>
      </c>
    </row>
    <row r="650" spans="1:7" x14ac:dyDescent="0.25">
      <c r="A650" s="3" t="s">
        <v>5128</v>
      </c>
      <c r="B650" s="3" t="str">
        <f>IFERROR(VLOOKUP(A650,PEC!A$2:B$7902,2,0),"PEC NON ESISTENTE")</f>
        <v>perlo</v>
      </c>
      <c r="C650" s="32" t="s">
        <v>7913</v>
      </c>
      <c r="D650" s="32" t="s">
        <v>7914</v>
      </c>
      <c r="E650" s="6">
        <v>126</v>
      </c>
      <c r="F650" s="9" t="str">
        <f t="shared" si="20"/>
        <v xml:space="preserve"> </v>
      </c>
      <c r="G650" s="9" t="str">
        <f t="shared" si="21"/>
        <v>PIEMONTE</v>
      </c>
    </row>
    <row r="651" spans="1:7" x14ac:dyDescent="0.25">
      <c r="A651" s="3" t="s">
        <v>5183</v>
      </c>
      <c r="B651" s="3" t="str">
        <f>IFERROR(VLOOKUP(A651,PEC!A$2:B$7902,2,0),"PEC NON ESISTENTE")</f>
        <v>comune.peveragno</v>
      </c>
      <c r="C651" s="32" t="s">
        <v>7913</v>
      </c>
      <c r="D651" s="32" t="s">
        <v>7914</v>
      </c>
      <c r="E651" s="6">
        <v>5481</v>
      </c>
      <c r="F651" s="9" t="str">
        <f t="shared" si="20"/>
        <v xml:space="preserve"> </v>
      </c>
      <c r="G651" s="9" t="str">
        <f t="shared" si="21"/>
        <v>PIEMONTE</v>
      </c>
    </row>
    <row r="652" spans="1:7" x14ac:dyDescent="0.25">
      <c r="A652" s="3" t="s">
        <v>5186</v>
      </c>
      <c r="B652" s="3" t="str">
        <f>IFERROR(VLOOKUP(A652,PEC!A$2:B$7902,2,0),"PEC NON ESISTENTE")</f>
        <v>comune.pezzolo.cn</v>
      </c>
      <c r="C652" s="32" t="s">
        <v>7913</v>
      </c>
      <c r="D652" s="32" t="s">
        <v>7914</v>
      </c>
      <c r="E652" s="6">
        <v>354</v>
      </c>
      <c r="F652" s="9" t="str">
        <f t="shared" si="20"/>
        <v xml:space="preserve"> </v>
      </c>
      <c r="G652" s="9" t="str">
        <f t="shared" si="21"/>
        <v>PIEMONTE</v>
      </c>
    </row>
    <row r="653" spans="1:7" x14ac:dyDescent="0.25">
      <c r="A653" s="3" t="s">
        <v>5204</v>
      </c>
      <c r="B653" s="3" t="str">
        <f>IFERROR(VLOOKUP(A653,PEC!A$2:B$7902,2,0),"PEC NON ESISTENTE")</f>
        <v>pianfei</v>
      </c>
      <c r="C653" s="32" t="s">
        <v>7913</v>
      </c>
      <c r="D653" s="32" t="s">
        <v>7914</v>
      </c>
      <c r="E653" s="6">
        <v>2222</v>
      </c>
      <c r="F653" s="9" t="str">
        <f t="shared" si="20"/>
        <v xml:space="preserve"> </v>
      </c>
      <c r="G653" s="9" t="str">
        <f t="shared" si="21"/>
        <v>PIEMONTE</v>
      </c>
    </row>
    <row r="654" spans="1:7" x14ac:dyDescent="0.25">
      <c r="A654" s="3" t="s">
        <v>5212</v>
      </c>
      <c r="B654" s="3" t="str">
        <f>IFERROR(VLOOKUP(A654,PEC!A$2:B$7902,2,0),"PEC NON ESISTENTE")</f>
        <v>piasco</v>
      </c>
      <c r="C654" s="32" t="s">
        <v>7913</v>
      </c>
      <c r="D654" s="32" t="s">
        <v>7914</v>
      </c>
      <c r="E654" s="6">
        <v>2821</v>
      </c>
      <c r="F654" s="9" t="str">
        <f t="shared" si="20"/>
        <v xml:space="preserve"> </v>
      </c>
      <c r="G654" s="9" t="str">
        <f t="shared" si="21"/>
        <v>PIEMONTE</v>
      </c>
    </row>
    <row r="655" spans="1:7" x14ac:dyDescent="0.25">
      <c r="A655" s="3" t="s">
        <v>5251</v>
      </c>
      <c r="B655" s="3" t="str">
        <f>IFERROR(VLOOKUP(A655,PEC!A$2:B$7902,2,0),"PEC NON ESISTENTE")</f>
        <v>pietraporzio</v>
      </c>
      <c r="C655" s="32" t="s">
        <v>7913</v>
      </c>
      <c r="D655" s="32" t="s">
        <v>7914</v>
      </c>
      <c r="E655" s="6">
        <v>91</v>
      </c>
      <c r="F655" s="9" t="str">
        <f t="shared" si="20"/>
        <v xml:space="preserve"> </v>
      </c>
      <c r="G655" s="9" t="str">
        <f t="shared" si="21"/>
        <v>PIEMONTE</v>
      </c>
    </row>
    <row r="656" spans="1:7" x14ac:dyDescent="0.25">
      <c r="A656" s="3" t="s">
        <v>5299</v>
      </c>
      <c r="B656" s="3" t="str">
        <f>IFERROR(VLOOKUP(A656,PEC!A$2:B$7902,2,0),"PEC NON ESISTENTE")</f>
        <v>piobesi.dalba</v>
      </c>
      <c r="C656" s="32" t="s">
        <v>7913</v>
      </c>
      <c r="D656" s="32" t="s">
        <v>7914</v>
      </c>
      <c r="E656" s="6">
        <v>1248</v>
      </c>
      <c r="F656" s="9" t="str">
        <f t="shared" si="20"/>
        <v xml:space="preserve"> </v>
      </c>
      <c r="G656" s="9" t="str">
        <f t="shared" si="21"/>
        <v>PIEMONTE</v>
      </c>
    </row>
    <row r="657" spans="1:7" x14ac:dyDescent="0.25">
      <c r="A657" s="3" t="s">
        <v>5311</v>
      </c>
      <c r="B657" s="3" t="str">
        <f>IFERROR(VLOOKUP(A657,PEC!A$2:B$7902,2,0),"PEC NON ESISTENTE")</f>
        <v>piozzo</v>
      </c>
      <c r="C657" s="32" t="s">
        <v>7913</v>
      </c>
      <c r="D657" s="32" t="s">
        <v>7914</v>
      </c>
      <c r="E657" s="6">
        <v>1007</v>
      </c>
      <c r="F657" s="9" t="str">
        <f t="shared" si="20"/>
        <v xml:space="preserve"> </v>
      </c>
      <c r="G657" s="9" t="str">
        <f t="shared" si="21"/>
        <v>PIEMONTE</v>
      </c>
    </row>
    <row r="658" spans="1:7" x14ac:dyDescent="0.25">
      <c r="A658" s="3" t="s">
        <v>5335</v>
      </c>
      <c r="B658" s="3" t="str">
        <f>IFERROR(VLOOKUP(A658,PEC!A$2:B$7902,2,0),"PEC NON ESISTENTE")</f>
        <v>comune.pocapaglia.cn</v>
      </c>
      <c r="C658" s="32" t="s">
        <v>7913</v>
      </c>
      <c r="D658" s="32" t="s">
        <v>7914</v>
      </c>
      <c r="E658" s="6">
        <v>3330</v>
      </c>
      <c r="F658" s="9" t="str">
        <f t="shared" si="20"/>
        <v xml:space="preserve"> </v>
      </c>
      <c r="G658" s="9" t="str">
        <f t="shared" si="21"/>
        <v>PIEMONTE</v>
      </c>
    </row>
    <row r="659" spans="1:7" x14ac:dyDescent="0.25">
      <c r="A659" s="3" t="s">
        <v>5387</v>
      </c>
      <c r="B659" s="3" t="str">
        <f>IFERROR(VLOOKUP(A659,PEC!A$2:B$7902,2,0),"PEC NON ESISTENTE")</f>
        <v>polonghera</v>
      </c>
      <c r="C659" s="32" t="s">
        <v>7913</v>
      </c>
      <c r="D659" s="32" t="s">
        <v>7914</v>
      </c>
      <c r="E659" s="6">
        <v>1193</v>
      </c>
      <c r="F659" s="9" t="str">
        <f t="shared" si="20"/>
        <v xml:space="preserve"> </v>
      </c>
      <c r="G659" s="9" t="str">
        <f t="shared" si="21"/>
        <v>PIEMONTE</v>
      </c>
    </row>
    <row r="660" spans="1:7" x14ac:dyDescent="0.25">
      <c r="A660" s="3" t="s">
        <v>5429</v>
      </c>
      <c r="B660" s="3" t="str">
        <f>IFERROR(VLOOKUP(A660,PEC!A$2:B$7902,2,0),"PEC NON ESISTENTE")</f>
        <v>pontechianale</v>
      </c>
      <c r="C660" s="32" t="s">
        <v>7913</v>
      </c>
      <c r="D660" s="32" t="s">
        <v>7914</v>
      </c>
      <c r="E660" s="6">
        <v>182</v>
      </c>
      <c r="F660" s="9" t="str">
        <f t="shared" si="20"/>
        <v xml:space="preserve"> </v>
      </c>
      <c r="G660" s="9" t="str">
        <f t="shared" si="21"/>
        <v>PIEMONTE</v>
      </c>
    </row>
    <row r="661" spans="1:7" x14ac:dyDescent="0.25">
      <c r="A661" s="3" t="s">
        <v>5527</v>
      </c>
      <c r="B661" s="3" t="str">
        <f>IFERROR(VLOOKUP(A661,PEC!A$2:B$7902,2,0),"PEC NON ESISTENTE")</f>
        <v>pradleves</v>
      </c>
      <c r="C661" s="32" t="s">
        <v>7913</v>
      </c>
      <c r="D661" s="32" t="s">
        <v>7914</v>
      </c>
      <c r="E661" s="6">
        <v>272</v>
      </c>
      <c r="F661" s="9" t="str">
        <f t="shared" si="20"/>
        <v xml:space="preserve"> </v>
      </c>
      <c r="G661" s="9" t="str">
        <f t="shared" si="21"/>
        <v>PIEMONTE</v>
      </c>
    </row>
    <row r="662" spans="1:7" x14ac:dyDescent="0.25">
      <c r="A662" s="3" t="s">
        <v>5556</v>
      </c>
      <c r="B662" s="3" t="str">
        <f>IFERROR(VLOOKUP(A662,PEC!A$2:B$7902,2,0),"PEC NON ESISTENTE")</f>
        <v>prazzo</v>
      </c>
      <c r="C662" s="32" t="s">
        <v>7913</v>
      </c>
      <c r="D662" s="32" t="s">
        <v>7914</v>
      </c>
      <c r="E662" s="6">
        <v>175</v>
      </c>
      <c r="F662" s="9" t="str">
        <f t="shared" si="20"/>
        <v xml:space="preserve"> </v>
      </c>
      <c r="G662" s="9" t="str">
        <f t="shared" si="21"/>
        <v>PIEMONTE</v>
      </c>
    </row>
    <row r="663" spans="1:7" x14ac:dyDescent="0.25">
      <c r="A663" s="3" t="s">
        <v>5586</v>
      </c>
      <c r="B663" s="3" t="str">
        <f>IFERROR(VLOOKUP(A663,PEC!A$2:B$7902,2,0),"PEC NON ESISTENTE")</f>
        <v>priero</v>
      </c>
      <c r="C663" s="32" t="s">
        <v>7913</v>
      </c>
      <c r="D663" s="32" t="s">
        <v>7914</v>
      </c>
      <c r="E663" s="6">
        <v>487</v>
      </c>
      <c r="F663" s="9" t="str">
        <f t="shared" si="20"/>
        <v xml:space="preserve"> </v>
      </c>
      <c r="G663" s="9" t="str">
        <f t="shared" si="21"/>
        <v>PIEMONTE</v>
      </c>
    </row>
    <row r="664" spans="1:7" x14ac:dyDescent="0.25">
      <c r="A664" s="3" t="s">
        <v>5591</v>
      </c>
      <c r="B664" s="3" t="str">
        <f>IFERROR(VLOOKUP(A664,PEC!A$2:B$7902,2,0),"PEC NON ESISTENTE")</f>
        <v>priocca</v>
      </c>
      <c r="C664" s="32" t="s">
        <v>7913</v>
      </c>
      <c r="D664" s="32" t="s">
        <v>7914</v>
      </c>
      <c r="E664" s="6">
        <v>2001</v>
      </c>
      <c r="F664" s="9" t="str">
        <f t="shared" si="20"/>
        <v xml:space="preserve"> </v>
      </c>
      <c r="G664" s="9" t="str">
        <f t="shared" si="21"/>
        <v>PIEMONTE</v>
      </c>
    </row>
    <row r="665" spans="1:7" x14ac:dyDescent="0.25">
      <c r="A665" s="3" t="s">
        <v>5592</v>
      </c>
      <c r="B665" s="3" t="str">
        <f>IFERROR(VLOOKUP(A665,PEC!A$2:B$7902,2,0),"PEC NON ESISTENTE")</f>
        <v>priola</v>
      </c>
      <c r="C665" s="32" t="s">
        <v>7913</v>
      </c>
      <c r="D665" s="32" t="s">
        <v>7914</v>
      </c>
      <c r="E665" s="6">
        <v>719</v>
      </c>
      <c r="F665" s="9" t="str">
        <f t="shared" si="20"/>
        <v xml:space="preserve"> </v>
      </c>
      <c r="G665" s="9" t="str">
        <f t="shared" si="21"/>
        <v>PIEMONTE</v>
      </c>
    </row>
    <row r="666" spans="1:7" x14ac:dyDescent="0.25">
      <c r="A666" s="3" t="s">
        <v>5605</v>
      </c>
      <c r="B666" s="3" t="str">
        <f>IFERROR(VLOOKUP(A666,PEC!A$2:B$7902,2,0),"PEC NON ESISTENTE")</f>
        <v>prunetto</v>
      </c>
      <c r="C666" s="32" t="s">
        <v>7913</v>
      </c>
      <c r="D666" s="32" t="s">
        <v>7914</v>
      </c>
      <c r="E666" s="6">
        <v>471</v>
      </c>
      <c r="F666" s="9" t="str">
        <f t="shared" si="20"/>
        <v xml:space="preserve"> </v>
      </c>
      <c r="G666" s="9" t="str">
        <f t="shared" si="21"/>
        <v>PIEMONTE</v>
      </c>
    </row>
    <row r="667" spans="1:7" x14ac:dyDescent="0.25">
      <c r="A667" s="3" t="s">
        <v>5648</v>
      </c>
      <c r="B667" s="3" t="str">
        <f>IFERROR(VLOOKUP(A667,PEC!A$2:B$7902,2,0),"PEC NON ESISTENTE")</f>
        <v>comune.racconigi</v>
      </c>
      <c r="C667" s="32" t="s">
        <v>7913</v>
      </c>
      <c r="D667" s="32" t="s">
        <v>7914</v>
      </c>
      <c r="E667" s="6">
        <v>10028</v>
      </c>
      <c r="F667" s="9" t="str">
        <f t="shared" si="20"/>
        <v xml:space="preserve"> </v>
      </c>
      <c r="G667" s="9" t="str">
        <f t="shared" si="21"/>
        <v>PIEMONTE</v>
      </c>
    </row>
    <row r="668" spans="1:7" x14ac:dyDescent="0.25">
      <c r="A668" s="3" t="s">
        <v>5712</v>
      </c>
      <c r="B668" s="3" t="str">
        <f>IFERROR(VLOOKUP(A668,PEC!A$2:B$7902,2,0),"PEC NON ESISTENTE")</f>
        <v>revello</v>
      </c>
      <c r="C668" s="32" t="s">
        <v>7913</v>
      </c>
      <c r="D668" s="32" t="s">
        <v>7914</v>
      </c>
      <c r="E668" s="6">
        <v>4203</v>
      </c>
      <c r="F668" s="9" t="str">
        <f t="shared" si="20"/>
        <v xml:space="preserve"> </v>
      </c>
      <c r="G668" s="9" t="str">
        <f t="shared" si="21"/>
        <v>PIEMONTE</v>
      </c>
    </row>
    <row r="669" spans="1:7" x14ac:dyDescent="0.25">
      <c r="A669" s="3" t="s">
        <v>5737</v>
      </c>
      <c r="B669" s="3" t="str">
        <f>IFERROR(VLOOKUP(A669,PEC!A$2:B$7902,2,0),"PEC NON ESISTENTE")</f>
        <v>rifreddo</v>
      </c>
      <c r="C669" s="32" t="s">
        <v>7913</v>
      </c>
      <c r="D669" s="32" t="s">
        <v>7914</v>
      </c>
      <c r="E669" s="6">
        <v>1072</v>
      </c>
      <c r="F669" s="9" t="str">
        <f t="shared" si="20"/>
        <v xml:space="preserve"> </v>
      </c>
      <c r="G669" s="9" t="str">
        <f t="shared" si="21"/>
        <v>PIEMONTE</v>
      </c>
    </row>
    <row r="670" spans="1:7" x14ac:dyDescent="0.25">
      <c r="A670" s="3" t="s">
        <v>5766</v>
      </c>
      <c r="B670" s="3" t="str">
        <f>IFERROR(VLOOKUP(A670,PEC!A$2:B$7902,2,0),"PEC NON ESISTENTE")</f>
        <v>rittana</v>
      </c>
      <c r="C670" s="32" t="s">
        <v>7913</v>
      </c>
      <c r="D670" s="32" t="s">
        <v>7914</v>
      </c>
      <c r="E670" s="6">
        <v>135</v>
      </c>
      <c r="F670" s="9" t="str">
        <f t="shared" si="20"/>
        <v xml:space="preserve"> </v>
      </c>
      <c r="G670" s="9" t="str">
        <f t="shared" si="21"/>
        <v>PIEMONTE</v>
      </c>
    </row>
    <row r="671" spans="1:7" x14ac:dyDescent="0.25">
      <c r="A671" s="3" t="s">
        <v>5794</v>
      </c>
      <c r="B671" s="3" t="str">
        <f>IFERROR(VLOOKUP(A671,PEC!A$2:B$7902,2,0),"PEC NON ESISTENTE")</f>
        <v>comune.roaschia.cn</v>
      </c>
      <c r="C671" s="32" t="s">
        <v>7913</v>
      </c>
      <c r="D671" s="32" t="s">
        <v>7914</v>
      </c>
      <c r="E671" s="6">
        <v>138</v>
      </c>
      <c r="F671" s="9" t="str">
        <f t="shared" si="20"/>
        <v xml:space="preserve"> </v>
      </c>
      <c r="G671" s="9" t="str">
        <f t="shared" si="21"/>
        <v>PIEMONTE</v>
      </c>
    </row>
    <row r="672" spans="1:7" x14ac:dyDescent="0.25">
      <c r="A672" s="3" t="s">
        <v>5795</v>
      </c>
      <c r="B672" s="3" t="str">
        <f>IFERROR(VLOOKUP(A672,PEC!A$2:B$7902,2,0),"PEC NON ESISTENTE")</f>
        <v>roascio</v>
      </c>
      <c r="C672" s="32" t="s">
        <v>7913</v>
      </c>
      <c r="D672" s="32" t="s">
        <v>7914</v>
      </c>
      <c r="E672" s="6">
        <v>83</v>
      </c>
      <c r="F672" s="9" t="str">
        <f t="shared" si="20"/>
        <v xml:space="preserve"> </v>
      </c>
      <c r="G672" s="9" t="str">
        <f t="shared" si="21"/>
        <v>PIEMONTE</v>
      </c>
    </row>
    <row r="673" spans="1:7" x14ac:dyDescent="0.25">
      <c r="A673" s="3" t="s">
        <v>5806</v>
      </c>
      <c r="B673" s="3" t="str">
        <f>IFERROR(VLOOKUP(A673,PEC!A$2:B$7902,2,0),"PEC NON ESISTENTE")</f>
        <v>comune.robilante</v>
      </c>
      <c r="C673" s="32" t="s">
        <v>7913</v>
      </c>
      <c r="D673" s="32" t="s">
        <v>7914</v>
      </c>
      <c r="E673" s="6">
        <v>2424</v>
      </c>
      <c r="F673" s="9" t="str">
        <f t="shared" si="20"/>
        <v xml:space="preserve"> </v>
      </c>
      <c r="G673" s="9" t="str">
        <f t="shared" si="21"/>
        <v>PIEMONTE</v>
      </c>
    </row>
    <row r="674" spans="1:7" x14ac:dyDescent="0.25">
      <c r="A674" s="3" t="s">
        <v>5807</v>
      </c>
      <c r="B674" s="3" t="str">
        <f>IFERROR(VLOOKUP(A674,PEC!A$2:B$7902,2,0),"PEC NON ESISTENTE")</f>
        <v>daniela.caramello</v>
      </c>
      <c r="C674" s="32" t="s">
        <v>7913</v>
      </c>
      <c r="D674" s="32" t="s">
        <v>7914</v>
      </c>
      <c r="E674" s="6">
        <v>513</v>
      </c>
      <c r="F674" s="9" t="str">
        <f t="shared" si="20"/>
        <v xml:space="preserve"> </v>
      </c>
      <c r="G674" s="9" t="str">
        <f t="shared" si="21"/>
        <v>PIEMONTE</v>
      </c>
    </row>
    <row r="675" spans="1:7" x14ac:dyDescent="0.25">
      <c r="A675" s="3" t="s">
        <v>5835</v>
      </c>
      <c r="B675" s="3" t="str">
        <f>IFERROR(VLOOKUP(A675,PEC!A$2:B$7902,2,0),"PEC NON ESISTENTE")</f>
        <v>roccabruna</v>
      </c>
      <c r="C675" s="32" t="s">
        <v>7913</v>
      </c>
      <c r="D675" s="32" t="s">
        <v>7914</v>
      </c>
      <c r="E675" s="6">
        <v>1589</v>
      </c>
      <c r="F675" s="9" t="str">
        <f t="shared" si="20"/>
        <v xml:space="preserve"> </v>
      </c>
      <c r="G675" s="9" t="str">
        <f t="shared" si="21"/>
        <v>PIEMONTE</v>
      </c>
    </row>
    <row r="676" spans="1:7" x14ac:dyDescent="0.25">
      <c r="A676" s="3" t="s">
        <v>7946</v>
      </c>
      <c r="B676" s="3" t="str">
        <f>IFERROR(VLOOKUP(A676,PEC!A$2:B$7902,2,0),"PEC NON ESISTENTE")</f>
        <v>rocca.ciglie</v>
      </c>
      <c r="C676" s="32" t="s">
        <v>7913</v>
      </c>
      <c r="D676" s="32" t="s">
        <v>7914</v>
      </c>
      <c r="E676" s="6">
        <v>154</v>
      </c>
      <c r="F676" s="9" t="str">
        <f t="shared" si="20"/>
        <v xml:space="preserve"> </v>
      </c>
      <c r="G676" s="9" t="str">
        <f t="shared" si="21"/>
        <v>PIEMONTE</v>
      </c>
    </row>
    <row r="677" spans="1:7" x14ac:dyDescent="0.25">
      <c r="A677" s="3" t="s">
        <v>5814</v>
      </c>
      <c r="B677" s="3" t="str">
        <f>IFERROR(VLOOKUP(A677,PEC!A$2:B$7902,2,0),"PEC NON ESISTENTE")</f>
        <v>PEC NON ESISTENTE</v>
      </c>
      <c r="C677" s="32" t="s">
        <v>7913</v>
      </c>
      <c r="D677" s="32" t="s">
        <v>7914</v>
      </c>
      <c r="E677" s="6">
        <v>1698</v>
      </c>
      <c r="F677" s="9" t="str">
        <f t="shared" si="20"/>
        <v xml:space="preserve"> </v>
      </c>
      <c r="G677" s="9" t="str">
        <f t="shared" si="21"/>
        <v>PIEMONTE</v>
      </c>
    </row>
    <row r="678" spans="1:7" x14ac:dyDescent="0.25">
      <c r="A678" s="3" t="s">
        <v>7947</v>
      </c>
      <c r="B678" s="3" t="str">
        <f>IFERROR(VLOOKUP(A678,PEC!A$2:B$7902,2,0),"PEC NON ESISTENTE")</f>
        <v>roccaforte.mondovi</v>
      </c>
      <c r="C678" s="32" t="s">
        <v>7913</v>
      </c>
      <c r="D678" s="32" t="s">
        <v>7914</v>
      </c>
      <c r="E678" s="6">
        <v>2148</v>
      </c>
      <c r="F678" s="9" t="str">
        <f t="shared" si="20"/>
        <v xml:space="preserve"> </v>
      </c>
      <c r="G678" s="9" t="str">
        <f t="shared" si="21"/>
        <v>PIEMONTE</v>
      </c>
    </row>
    <row r="679" spans="1:7" x14ac:dyDescent="0.25">
      <c r="A679" s="3" t="s">
        <v>5865</v>
      </c>
      <c r="B679" s="3" t="str">
        <f>IFERROR(VLOOKUP(A679,PEC!A$2:B$7902,2,0),"PEC NON ESISTENTE")</f>
        <v>roccasparvera</v>
      </c>
      <c r="C679" s="32" t="s">
        <v>7913</v>
      </c>
      <c r="D679" s="32" t="s">
        <v>7914</v>
      </c>
      <c r="E679" s="6">
        <v>737</v>
      </c>
      <c r="F679" s="9" t="str">
        <f t="shared" si="20"/>
        <v xml:space="preserve"> </v>
      </c>
      <c r="G679" s="9" t="str">
        <f t="shared" si="21"/>
        <v>PIEMONTE</v>
      </c>
    </row>
    <row r="680" spans="1:7" x14ac:dyDescent="0.25">
      <c r="A680" s="3" t="s">
        <v>5871</v>
      </c>
      <c r="B680" s="3" t="str">
        <f>IFERROR(VLOOKUP(A680,PEC!A$2:B$7902,2,0),"PEC NON ESISTENTE")</f>
        <v>comune.roccavione.cn</v>
      </c>
      <c r="C680" s="32" t="s">
        <v>7913</v>
      </c>
      <c r="D680" s="32" t="s">
        <v>7914</v>
      </c>
      <c r="E680" s="6">
        <v>2876</v>
      </c>
      <c r="F680" s="9" t="str">
        <f t="shared" si="20"/>
        <v xml:space="preserve"> </v>
      </c>
      <c r="G680" s="9" t="str">
        <f t="shared" si="21"/>
        <v>PIEMONTE</v>
      </c>
    </row>
    <row r="681" spans="1:7" x14ac:dyDescent="0.25">
      <c r="A681" s="3" t="s">
        <v>5875</v>
      </c>
      <c r="B681" s="3" t="str">
        <f>IFERROR(VLOOKUP(A681,PEC!A$2:B$7902,2,0),"PEC NON ESISTENTE")</f>
        <v>comune.rocchettabelbo.cn</v>
      </c>
      <c r="C681" s="32" t="s">
        <v>7913</v>
      </c>
      <c r="D681" s="32" t="s">
        <v>7914</v>
      </c>
      <c r="E681" s="6">
        <v>181</v>
      </c>
      <c r="F681" s="9" t="str">
        <f t="shared" si="20"/>
        <v xml:space="preserve"> </v>
      </c>
      <c r="G681" s="9" t="str">
        <f t="shared" si="21"/>
        <v>PIEMONTE</v>
      </c>
    </row>
    <row r="682" spans="1:7" x14ac:dyDescent="0.25">
      <c r="A682" s="3" t="s">
        <v>5884</v>
      </c>
      <c r="B682" s="3" t="str">
        <f>IFERROR(VLOOKUP(A682,PEC!A$2:B$7902,2,0),"PEC NON ESISTENTE")</f>
        <v>comunediroddi</v>
      </c>
      <c r="C682" s="32" t="s">
        <v>7913</v>
      </c>
      <c r="D682" s="32" t="s">
        <v>7914</v>
      </c>
      <c r="E682" s="6">
        <v>1546</v>
      </c>
      <c r="F682" s="9" t="str">
        <f t="shared" si="20"/>
        <v xml:space="preserve"> </v>
      </c>
      <c r="G682" s="9" t="str">
        <f t="shared" si="21"/>
        <v>PIEMONTE</v>
      </c>
    </row>
    <row r="683" spans="1:7" x14ac:dyDescent="0.25">
      <c r="A683" s="3" t="s">
        <v>5885</v>
      </c>
      <c r="B683" s="3" t="str">
        <f>IFERROR(VLOOKUP(A683,PEC!A$2:B$7902,2,0),"PEC NON ESISTENTE")</f>
        <v>roddino</v>
      </c>
      <c r="C683" s="32" t="s">
        <v>7913</v>
      </c>
      <c r="D683" s="32" t="s">
        <v>7914</v>
      </c>
      <c r="E683" s="6">
        <v>377</v>
      </c>
      <c r="F683" s="9" t="str">
        <f t="shared" si="20"/>
        <v xml:space="preserve"> </v>
      </c>
      <c r="G683" s="9" t="str">
        <f t="shared" si="21"/>
        <v>PIEMONTE</v>
      </c>
    </row>
    <row r="684" spans="1:7" x14ac:dyDescent="0.25">
      <c r="A684" s="3" t="s">
        <v>5886</v>
      </c>
      <c r="B684" s="3" t="str">
        <f>IFERROR(VLOOKUP(A684,PEC!A$2:B$7902,2,0),"PEC NON ESISTENTE")</f>
        <v>rodello</v>
      </c>
      <c r="C684" s="32" t="s">
        <v>7913</v>
      </c>
      <c r="D684" s="32" t="s">
        <v>7914</v>
      </c>
      <c r="E684" s="6">
        <v>1004</v>
      </c>
      <c r="F684" s="9" t="str">
        <f t="shared" si="20"/>
        <v xml:space="preserve"> </v>
      </c>
      <c r="G684" s="9" t="str">
        <f t="shared" si="21"/>
        <v>PIEMONTE</v>
      </c>
    </row>
    <row r="685" spans="1:7" x14ac:dyDescent="0.25">
      <c r="A685" s="3" t="s">
        <v>5959</v>
      </c>
      <c r="B685" s="3" t="str">
        <f>IFERROR(VLOOKUP(A685,PEC!A$2:B$7902,2,0),"PEC NON ESISTENTE")</f>
        <v>rossana</v>
      </c>
      <c r="C685" s="32" t="s">
        <v>7913</v>
      </c>
      <c r="D685" s="32" t="s">
        <v>7914</v>
      </c>
      <c r="E685" s="6">
        <v>909</v>
      </c>
      <c r="F685" s="9" t="str">
        <f t="shared" si="20"/>
        <v xml:space="preserve"> </v>
      </c>
      <c r="G685" s="9" t="str">
        <f t="shared" si="21"/>
        <v>PIEMONTE</v>
      </c>
    </row>
    <row r="686" spans="1:7" x14ac:dyDescent="0.25">
      <c r="A686" s="3" t="s">
        <v>5997</v>
      </c>
      <c r="B686" s="3" t="str">
        <f>IFERROR(VLOOKUP(A686,PEC!A$2:B$7902,2,0),"PEC NON ESISTENTE")</f>
        <v>ruffia</v>
      </c>
      <c r="C686" s="32" t="s">
        <v>7913</v>
      </c>
      <c r="D686" s="32" t="s">
        <v>7914</v>
      </c>
      <c r="E686" s="6">
        <v>350</v>
      </c>
      <c r="F686" s="9" t="str">
        <f t="shared" si="20"/>
        <v xml:space="preserve"> </v>
      </c>
      <c r="G686" s="9" t="str">
        <f t="shared" si="21"/>
        <v>PIEMONTE</v>
      </c>
    </row>
    <row r="687" spans="1:7" x14ac:dyDescent="0.25">
      <c r="A687" s="3" t="s">
        <v>6044</v>
      </c>
      <c r="B687" s="3" t="str">
        <f>IFERROR(VLOOKUP(A687,PEC!A$2:B$7902,2,0),"PEC NON ESISTENTE")</f>
        <v>sale.delle.langhe</v>
      </c>
      <c r="C687" s="32" t="s">
        <v>7913</v>
      </c>
      <c r="D687" s="32" t="s">
        <v>7914</v>
      </c>
      <c r="E687" s="6">
        <v>525</v>
      </c>
      <c r="F687" s="9" t="str">
        <f t="shared" si="20"/>
        <v xml:space="preserve"> </v>
      </c>
      <c r="G687" s="9" t="str">
        <f t="shared" si="21"/>
        <v>PIEMONTE</v>
      </c>
    </row>
    <row r="688" spans="1:7" x14ac:dyDescent="0.25">
      <c r="A688" s="3" t="s">
        <v>6046</v>
      </c>
      <c r="B688" s="3" t="str">
        <f>IFERROR(VLOOKUP(A688,PEC!A$2:B$7902,2,0),"PEC NON ESISTENTE")</f>
        <v>sale.san.giovanni</v>
      </c>
      <c r="C688" s="32" t="s">
        <v>7913</v>
      </c>
      <c r="D688" s="32" t="s">
        <v>7914</v>
      </c>
      <c r="E688" s="6">
        <v>178</v>
      </c>
      <c r="F688" s="9" t="str">
        <f t="shared" si="20"/>
        <v xml:space="preserve"> </v>
      </c>
      <c r="G688" s="9" t="str">
        <f t="shared" si="21"/>
        <v>PIEMONTE</v>
      </c>
    </row>
    <row r="689" spans="1:7" x14ac:dyDescent="0.25">
      <c r="A689" s="3" t="s">
        <v>6055</v>
      </c>
      <c r="B689" s="3" t="str">
        <f>IFERROR(VLOOKUP(A689,PEC!A$2:B$7902,2,0),"PEC NON ESISTENTE")</f>
        <v>saliceto</v>
      </c>
      <c r="C689" s="32" t="s">
        <v>7913</v>
      </c>
      <c r="D689" s="32" t="s">
        <v>7914</v>
      </c>
      <c r="E689" s="6">
        <v>1382</v>
      </c>
      <c r="F689" s="9" t="str">
        <f t="shared" si="20"/>
        <v xml:space="preserve"> </v>
      </c>
      <c r="G689" s="9" t="str">
        <f t="shared" si="21"/>
        <v>PIEMONTE</v>
      </c>
    </row>
    <row r="690" spans="1:7" x14ac:dyDescent="0.25">
      <c r="A690" s="3" t="s">
        <v>6059</v>
      </c>
      <c r="B690" s="3" t="str">
        <f>IFERROR(VLOOKUP(A690,PEC!A$2:B$7902,2,0),"PEC NON ESISTENTE")</f>
        <v>salmour</v>
      </c>
      <c r="C690" s="32" t="s">
        <v>7913</v>
      </c>
      <c r="D690" s="32" t="s">
        <v>7914</v>
      </c>
      <c r="E690" s="6">
        <v>706</v>
      </c>
      <c r="F690" s="9" t="str">
        <f t="shared" si="20"/>
        <v xml:space="preserve"> </v>
      </c>
      <c r="G690" s="9" t="str">
        <f t="shared" si="21"/>
        <v>PIEMONTE</v>
      </c>
    </row>
    <row r="691" spans="1:7" x14ac:dyDescent="0.25">
      <c r="A691" s="3" t="s">
        <v>6067</v>
      </c>
      <c r="B691" s="3" t="str">
        <f>IFERROR(VLOOKUP(A691,PEC!A$2:B$7902,2,0),"PEC NON ESISTENTE")</f>
        <v>protocollo</v>
      </c>
      <c r="C691" s="32" t="s">
        <v>7913</v>
      </c>
      <c r="D691" s="32" t="s">
        <v>7914</v>
      </c>
      <c r="E691" s="6">
        <v>16940</v>
      </c>
      <c r="F691" s="9" t="str">
        <f t="shared" si="20"/>
        <v xml:space="preserve"> </v>
      </c>
      <c r="G691" s="9" t="str">
        <f t="shared" si="21"/>
        <v>PIEMONTE</v>
      </c>
    </row>
    <row r="692" spans="1:7" x14ac:dyDescent="0.25">
      <c r="A692" s="3" t="s">
        <v>6080</v>
      </c>
      <c r="B692" s="3" t="str">
        <f>IFERROR(VLOOKUP(A692,PEC!A$2:B$7902,2,0),"PEC NON ESISTENTE")</f>
        <v>sambuco</v>
      </c>
      <c r="C692" s="32" t="s">
        <v>7913</v>
      </c>
      <c r="D692" s="32" t="s">
        <v>7914</v>
      </c>
      <c r="E692" s="6">
        <v>100</v>
      </c>
      <c r="F692" s="9" t="str">
        <f t="shared" si="20"/>
        <v xml:space="preserve"> </v>
      </c>
      <c r="G692" s="9" t="str">
        <f t="shared" si="21"/>
        <v>PIEMONTE</v>
      </c>
    </row>
    <row r="693" spans="1:7" x14ac:dyDescent="0.25">
      <c r="A693" s="3" t="s">
        <v>6084</v>
      </c>
      <c r="B693" s="3" t="str">
        <f>IFERROR(VLOOKUP(A693,PEC!A$2:B$7902,2,0),"PEC NON ESISTENTE")</f>
        <v>sampeyre</v>
      </c>
      <c r="C693" s="32" t="s">
        <v>7913</v>
      </c>
      <c r="D693" s="32" t="s">
        <v>7914</v>
      </c>
      <c r="E693" s="6">
        <v>1069</v>
      </c>
      <c r="F693" s="9" t="str">
        <f t="shared" si="20"/>
        <v xml:space="preserve"> </v>
      </c>
      <c r="G693" s="9" t="str">
        <f t="shared" si="21"/>
        <v>PIEMONTE</v>
      </c>
    </row>
    <row r="694" spans="1:7" x14ac:dyDescent="0.25">
      <c r="A694" s="3" t="s">
        <v>6092</v>
      </c>
      <c r="B694" s="3" t="str">
        <f>IFERROR(VLOOKUP(A694,PEC!A$2:B$7902,2,0),"PEC NON ESISTENTE")</f>
        <v>comune.sanbenedettobelbo.cn</v>
      </c>
      <c r="C694" s="32" t="s">
        <v>7913</v>
      </c>
      <c r="D694" s="32" t="s">
        <v>7914</v>
      </c>
      <c r="E694" s="6">
        <v>191</v>
      </c>
      <c r="F694" s="9" t="str">
        <f t="shared" si="20"/>
        <v xml:space="preserve"> </v>
      </c>
      <c r="G694" s="9" t="str">
        <f t="shared" si="21"/>
        <v>PIEMONTE</v>
      </c>
    </row>
    <row r="695" spans="1:7" x14ac:dyDescent="0.25">
      <c r="A695" s="3" t="s">
        <v>6133</v>
      </c>
      <c r="B695" s="3" t="str">
        <f>IFERROR(VLOOKUP(A695,PEC!A$2:B$7902,2,0),"PEC NON ESISTENTE")</f>
        <v>segretario.san.damiano.macra</v>
      </c>
      <c r="C695" s="32" t="s">
        <v>7913</v>
      </c>
      <c r="D695" s="32" t="s">
        <v>7914</v>
      </c>
      <c r="E695" s="6">
        <v>439</v>
      </c>
      <c r="F695" s="9" t="str">
        <f t="shared" si="20"/>
        <v xml:space="preserve"> </v>
      </c>
      <c r="G695" s="9" t="str">
        <f t="shared" si="21"/>
        <v>PIEMONTE</v>
      </c>
    </row>
    <row r="696" spans="1:7" x14ac:dyDescent="0.25">
      <c r="A696" s="3" t="s">
        <v>7948</v>
      </c>
      <c r="B696" s="3" t="str">
        <f>IFERROR(VLOOKUP(A696,PEC!A$2:B$7902,2,0),"PEC NON ESISTENTE")</f>
        <v>sanfre</v>
      </c>
      <c r="C696" s="32" t="s">
        <v>7913</v>
      </c>
      <c r="D696" s="32" t="s">
        <v>7914</v>
      </c>
      <c r="E696" s="6">
        <v>2901</v>
      </c>
      <c r="F696" s="9" t="str">
        <f t="shared" si="20"/>
        <v xml:space="preserve"> </v>
      </c>
      <c r="G696" s="9" t="str">
        <f t="shared" si="21"/>
        <v>PIEMONTE</v>
      </c>
    </row>
    <row r="697" spans="1:7" x14ac:dyDescent="0.25">
      <c r="A697" s="3" t="s">
        <v>6393</v>
      </c>
      <c r="B697" s="3" t="str">
        <f>IFERROR(VLOOKUP(A697,PEC!A$2:B$7902,2,0),"PEC NON ESISTENTE")</f>
        <v>sanfront</v>
      </c>
      <c r="C697" s="32" t="s">
        <v>7913</v>
      </c>
      <c r="D697" s="32" t="s">
        <v>7914</v>
      </c>
      <c r="E697" s="6">
        <v>2530</v>
      </c>
      <c r="F697" s="9" t="str">
        <f t="shared" si="20"/>
        <v xml:space="preserve"> </v>
      </c>
      <c r="G697" s="9" t="str">
        <f t="shared" si="21"/>
        <v>PIEMONTE</v>
      </c>
    </row>
    <row r="698" spans="1:7" x14ac:dyDescent="0.25">
      <c r="A698" s="3" t="s">
        <v>7949</v>
      </c>
      <c r="B698" s="3" t="str">
        <f>IFERROR(VLOOKUP(A698,PEC!A$2:B$7902,2,0),"PEC NON ESISTENTE")</f>
        <v>info</v>
      </c>
      <c r="C698" s="32" t="s">
        <v>7913</v>
      </c>
      <c r="D698" s="32" t="s">
        <v>7914</v>
      </c>
      <c r="E698" s="6">
        <v>2034</v>
      </c>
      <c r="F698" s="9" t="str">
        <f t="shared" si="20"/>
        <v xml:space="preserve"> </v>
      </c>
      <c r="G698" s="9" t="str">
        <f t="shared" si="21"/>
        <v>PIEMONTE</v>
      </c>
    </row>
    <row r="699" spans="1:7" x14ac:dyDescent="0.25">
      <c r="A699" s="3" t="s">
        <v>6413</v>
      </c>
      <c r="B699" s="3" t="str">
        <f>IFERROR(VLOOKUP(A699,PEC!A$2:B$7902,2,0),"PEC NON ESISTENTE")</f>
        <v>santalbano.stura</v>
      </c>
      <c r="C699" s="32" t="s">
        <v>7913</v>
      </c>
      <c r="D699" s="32" t="s">
        <v>7914</v>
      </c>
      <c r="E699" s="6">
        <v>2380</v>
      </c>
      <c r="F699" s="9" t="str">
        <f t="shared" si="20"/>
        <v xml:space="preserve"> </v>
      </c>
      <c r="G699" s="9" t="str">
        <f t="shared" si="21"/>
        <v>PIEMONTE</v>
      </c>
    </row>
    <row r="700" spans="1:7" x14ac:dyDescent="0.25">
      <c r="A700" s="3" t="s">
        <v>6521</v>
      </c>
      <c r="B700" s="3" t="str">
        <f>IFERROR(VLOOKUP(A700,PEC!A$2:B$7902,2,0),"PEC NON ESISTENTE")</f>
        <v>comune.santavittoriadalba</v>
      </c>
      <c r="C700" s="32" t="s">
        <v>7913</v>
      </c>
      <c r="D700" s="32" t="s">
        <v>7914</v>
      </c>
      <c r="E700" s="6">
        <v>2748</v>
      </c>
      <c r="F700" s="9" t="str">
        <f t="shared" si="20"/>
        <v xml:space="preserve"> </v>
      </c>
      <c r="G700" s="9" t="str">
        <f t="shared" si="21"/>
        <v>PIEMONTE</v>
      </c>
    </row>
    <row r="701" spans="1:7" x14ac:dyDescent="0.25">
      <c r="A701" s="3" t="s">
        <v>6531</v>
      </c>
      <c r="B701" s="3" t="str">
        <f>IFERROR(VLOOKUP(A701,PEC!A$2:B$7902,2,0),"PEC NON ESISTENTE")</f>
        <v>comune</v>
      </c>
      <c r="C701" s="32" t="s">
        <v>7913</v>
      </c>
      <c r="D701" s="32" t="s">
        <v>7914</v>
      </c>
      <c r="E701" s="6">
        <v>4055</v>
      </c>
      <c r="F701" s="9" t="str">
        <f t="shared" si="20"/>
        <v xml:space="preserve"> </v>
      </c>
      <c r="G701" s="9" t="str">
        <f t="shared" si="21"/>
        <v>PIEMONTE</v>
      </c>
    </row>
    <row r="702" spans="1:7" x14ac:dyDescent="0.25">
      <c r="A702" s="3" t="s">
        <v>6540</v>
      </c>
      <c r="B702" s="3" t="str">
        <f>IFERROR(VLOOKUP(A702,PEC!A$2:B$7902,2,0),"PEC NON ESISTENTE")</f>
        <v>santo.stefano.roero</v>
      </c>
      <c r="C702" s="32" t="s">
        <v>7913</v>
      </c>
      <c r="D702" s="32" t="s">
        <v>7914</v>
      </c>
      <c r="E702" s="6">
        <v>1407</v>
      </c>
      <c r="F702" s="9" t="str">
        <f t="shared" si="20"/>
        <v xml:space="preserve"> </v>
      </c>
      <c r="G702" s="9" t="str">
        <f t="shared" si="21"/>
        <v>PIEMONTE</v>
      </c>
    </row>
    <row r="703" spans="1:7" x14ac:dyDescent="0.25">
      <c r="A703" s="3" t="s">
        <v>6592</v>
      </c>
      <c r="B703" s="3" t="str">
        <f>IFERROR(VLOOKUP(A703,PEC!A$2:B$7902,2,0),"PEC NON ESISTENTE")</f>
        <v>savigliano</v>
      </c>
      <c r="C703" s="32" t="s">
        <v>7913</v>
      </c>
      <c r="D703" s="32" t="s">
        <v>7914</v>
      </c>
      <c r="E703" s="6">
        <v>20935</v>
      </c>
      <c r="F703" s="9" t="str">
        <f t="shared" si="20"/>
        <v xml:space="preserve"> </v>
      </c>
      <c r="G703" s="9" t="str">
        <f t="shared" si="21"/>
        <v>PIEMONTE</v>
      </c>
    </row>
    <row r="704" spans="1:7" x14ac:dyDescent="0.25">
      <c r="A704" s="3" t="s">
        <v>6605</v>
      </c>
      <c r="B704" s="3" t="str">
        <f>IFERROR(VLOOKUP(A704,PEC!A$2:B$7902,2,0),"PEC NON ESISTENTE")</f>
        <v>scagnello</v>
      </c>
      <c r="C704" s="32" t="s">
        <v>7913</v>
      </c>
      <c r="D704" s="32" t="s">
        <v>7914</v>
      </c>
      <c r="E704" s="6">
        <v>207</v>
      </c>
      <c r="F704" s="9" t="str">
        <f t="shared" si="20"/>
        <v xml:space="preserve"> </v>
      </c>
      <c r="G704" s="9" t="str">
        <f t="shared" si="21"/>
        <v>PIEMONTE</v>
      </c>
    </row>
    <row r="705" spans="1:7" x14ac:dyDescent="0.25">
      <c r="A705" s="3" t="s">
        <v>6624</v>
      </c>
      <c r="B705" s="3" t="str">
        <f>IFERROR(VLOOKUP(A705,PEC!A$2:B$7902,2,0),"PEC NON ESISTENTE")</f>
        <v>scarnafigi</v>
      </c>
      <c r="C705" s="32" t="s">
        <v>7913</v>
      </c>
      <c r="D705" s="32" t="s">
        <v>7914</v>
      </c>
      <c r="E705" s="6">
        <v>2094</v>
      </c>
      <c r="F705" s="9" t="str">
        <f t="shared" si="20"/>
        <v xml:space="preserve"> </v>
      </c>
      <c r="G705" s="9" t="str">
        <f t="shared" si="21"/>
        <v>PIEMONTE</v>
      </c>
    </row>
    <row r="706" spans="1:7" x14ac:dyDescent="0.25">
      <c r="A706" s="3" t="s">
        <v>6721</v>
      </c>
      <c r="B706" s="3" t="str">
        <f>IFERROR(VLOOKUP(A706,PEC!A$2:B$7902,2,0),"PEC NON ESISTENTE")</f>
        <v>serralungadalba</v>
      </c>
      <c r="C706" s="32" t="s">
        <v>7913</v>
      </c>
      <c r="D706" s="32" t="s">
        <v>7914</v>
      </c>
      <c r="E706" s="6">
        <v>524</v>
      </c>
      <c r="F706" s="9" t="str">
        <f t="shared" si="20"/>
        <v xml:space="preserve"> </v>
      </c>
      <c r="G706" s="9" t="str">
        <f t="shared" si="21"/>
        <v>PIEMONTE</v>
      </c>
    </row>
    <row r="707" spans="1:7" x14ac:dyDescent="0.25">
      <c r="A707" s="3" t="s">
        <v>6731</v>
      </c>
      <c r="B707" s="3" t="str">
        <f>IFERROR(VLOOKUP(A707,PEC!A$2:B$7902,2,0),"PEC NON ESISTENTE")</f>
        <v>serravalle.langhe</v>
      </c>
      <c r="C707" s="32" t="s">
        <v>7913</v>
      </c>
      <c r="D707" s="32" t="s">
        <v>7914</v>
      </c>
      <c r="E707" s="6">
        <v>323</v>
      </c>
      <c r="F707" s="9" t="str">
        <f t="shared" ref="F707:F770" si="22">IF(E707&gt;30000,"TROVATO"," ")</f>
        <v xml:space="preserve"> </v>
      </c>
      <c r="G707" s="9" t="str">
        <f t="shared" ref="G707:G770" si="23">IF(AND(E707&gt;50000,E707&lt;=10000),"Compreso",D707)</f>
        <v>PIEMONTE</v>
      </c>
    </row>
    <row r="708" spans="1:7" x14ac:dyDescent="0.25">
      <c r="A708" s="3" t="s">
        <v>6801</v>
      </c>
      <c r="B708" s="3" t="str">
        <f>IFERROR(VLOOKUP(A708,PEC!A$2:B$7902,2,0),"PEC NON ESISTENTE")</f>
        <v>sinio</v>
      </c>
      <c r="C708" s="32" t="s">
        <v>7913</v>
      </c>
      <c r="D708" s="32" t="s">
        <v>7914</v>
      </c>
      <c r="E708" s="6">
        <v>516</v>
      </c>
      <c r="F708" s="9" t="str">
        <f t="shared" si="22"/>
        <v xml:space="preserve"> </v>
      </c>
      <c r="G708" s="9" t="str">
        <f t="shared" si="23"/>
        <v>PIEMONTE</v>
      </c>
    </row>
    <row r="709" spans="1:7" x14ac:dyDescent="0.25">
      <c r="A709" s="3" t="s">
        <v>6847</v>
      </c>
      <c r="B709" s="3" t="str">
        <f>IFERROR(VLOOKUP(A709,PEC!A$2:B$7902,2,0),"PEC NON ESISTENTE")</f>
        <v>somano</v>
      </c>
      <c r="C709" s="32" t="s">
        <v>7913</v>
      </c>
      <c r="D709" s="32" t="s">
        <v>7914</v>
      </c>
      <c r="E709" s="6">
        <v>361</v>
      </c>
      <c r="F709" s="9" t="str">
        <f t="shared" si="22"/>
        <v xml:space="preserve"> </v>
      </c>
      <c r="G709" s="9" t="str">
        <f t="shared" si="23"/>
        <v>PIEMONTE</v>
      </c>
    </row>
    <row r="710" spans="1:7" x14ac:dyDescent="0.25">
      <c r="A710" s="3" t="s">
        <v>6851</v>
      </c>
      <c r="B710" s="3" t="str">
        <f>IFERROR(VLOOKUP(A710,PEC!A$2:B$7902,2,0),"PEC NON ESISTENTE")</f>
        <v>info</v>
      </c>
      <c r="C710" s="32" t="s">
        <v>7913</v>
      </c>
      <c r="D710" s="32" t="s">
        <v>7914</v>
      </c>
      <c r="E710" s="6">
        <v>6394</v>
      </c>
      <c r="F710" s="9" t="str">
        <f t="shared" si="22"/>
        <v xml:space="preserve"> </v>
      </c>
      <c r="G710" s="9" t="str">
        <f t="shared" si="23"/>
        <v>PIEMONTE</v>
      </c>
    </row>
    <row r="711" spans="1:7" x14ac:dyDescent="0.25">
      <c r="A711" s="3" t="s">
        <v>6852</v>
      </c>
      <c r="B711" s="3" t="str">
        <f>IFERROR(VLOOKUP(A711,PEC!A$2:B$7902,2,0),"PEC NON ESISTENTE")</f>
        <v>sommariva.perno</v>
      </c>
      <c r="C711" s="32" t="s">
        <v>7913</v>
      </c>
      <c r="D711" s="32" t="s">
        <v>7914</v>
      </c>
      <c r="E711" s="6">
        <v>2828</v>
      </c>
      <c r="F711" s="9" t="str">
        <f t="shared" si="22"/>
        <v xml:space="preserve"> </v>
      </c>
      <c r="G711" s="9" t="str">
        <f t="shared" si="23"/>
        <v>PIEMONTE</v>
      </c>
    </row>
    <row r="712" spans="1:7" x14ac:dyDescent="0.25">
      <c r="A712" s="3" t="s">
        <v>6966</v>
      </c>
      <c r="B712" s="3" t="str">
        <f>IFERROR(VLOOKUP(A712,PEC!A$2:B$7902,2,0),"PEC NON ESISTENTE")</f>
        <v>stroppo</v>
      </c>
      <c r="C712" s="32" t="s">
        <v>7913</v>
      </c>
      <c r="D712" s="32" t="s">
        <v>7914</v>
      </c>
      <c r="E712" s="6">
        <v>107</v>
      </c>
      <c r="F712" s="9" t="str">
        <f t="shared" si="22"/>
        <v xml:space="preserve"> </v>
      </c>
      <c r="G712" s="9" t="str">
        <f t="shared" si="23"/>
        <v>PIEMONTE</v>
      </c>
    </row>
    <row r="713" spans="1:7" x14ac:dyDescent="0.25">
      <c r="A713" s="3" t="s">
        <v>7015</v>
      </c>
      <c r="B713" s="3" t="str">
        <f>IFERROR(VLOOKUP(A713,PEC!A$2:B$7902,2,0),"PEC NON ESISTENTE")</f>
        <v>comunetarantasca</v>
      </c>
      <c r="C713" s="32" t="s">
        <v>7913</v>
      </c>
      <c r="D713" s="32" t="s">
        <v>7914</v>
      </c>
      <c r="E713" s="6">
        <v>2009</v>
      </c>
      <c r="F713" s="9" t="str">
        <f t="shared" si="22"/>
        <v xml:space="preserve"> </v>
      </c>
      <c r="G713" s="9" t="str">
        <f t="shared" si="23"/>
        <v>PIEMONTE</v>
      </c>
    </row>
    <row r="714" spans="1:7" x14ac:dyDescent="0.25">
      <c r="A714" s="3" t="s">
        <v>7164</v>
      </c>
      <c r="B714" s="3" t="str">
        <f>IFERROR(VLOOKUP(A714,PEC!A$2:B$7902,2,0),"PEC NON ESISTENTE")</f>
        <v>torre.bormida</v>
      </c>
      <c r="C714" s="32" t="s">
        <v>7913</v>
      </c>
      <c r="D714" s="32" t="s">
        <v>7914</v>
      </c>
      <c r="E714" s="6">
        <v>211</v>
      </c>
      <c r="F714" s="9" t="str">
        <f t="shared" si="22"/>
        <v xml:space="preserve"> </v>
      </c>
      <c r="G714" s="9" t="str">
        <f t="shared" si="23"/>
        <v>PIEMONTE</v>
      </c>
    </row>
    <row r="715" spans="1:7" x14ac:dyDescent="0.25">
      <c r="A715" s="3" t="s">
        <v>7950</v>
      </c>
      <c r="B715" s="3" t="str">
        <f>IFERROR(VLOOKUP(A715,PEC!A$2:B$7902,2,0),"PEC NON ESISTENTE")</f>
        <v>comune.torremondovi.cn</v>
      </c>
      <c r="C715" s="32" t="s">
        <v>7913</v>
      </c>
      <c r="D715" s="32" t="s">
        <v>7914</v>
      </c>
      <c r="E715" s="6">
        <v>494</v>
      </c>
      <c r="F715" s="9" t="str">
        <f t="shared" si="22"/>
        <v xml:space="preserve"> </v>
      </c>
      <c r="G715" s="9" t="str">
        <f t="shared" si="23"/>
        <v>PIEMONTE</v>
      </c>
    </row>
    <row r="716" spans="1:7" x14ac:dyDescent="0.25">
      <c r="A716" s="3" t="s">
        <v>7182</v>
      </c>
      <c r="B716" s="3" t="str">
        <f>IFERROR(VLOOKUP(A716,PEC!A$2:B$7902,2,0),"PEC NON ESISTENTE")</f>
        <v>comune.torresangiorgio.cn</v>
      </c>
      <c r="C716" s="32" t="s">
        <v>7913</v>
      </c>
      <c r="D716" s="32" t="s">
        <v>7914</v>
      </c>
      <c r="E716" s="6">
        <v>709</v>
      </c>
      <c r="F716" s="9" t="str">
        <f t="shared" si="22"/>
        <v xml:space="preserve"> </v>
      </c>
      <c r="G716" s="9" t="str">
        <f t="shared" si="23"/>
        <v>PIEMONTE</v>
      </c>
    </row>
    <row r="717" spans="1:7" x14ac:dyDescent="0.25">
      <c r="A717" s="3" t="s">
        <v>7193</v>
      </c>
      <c r="B717" s="3" t="str">
        <f>IFERROR(VLOOKUP(A717,PEC!A$2:B$7902,2,0),"PEC NON ESISTENTE")</f>
        <v>comune.torresina.cn</v>
      </c>
      <c r="C717" s="32" t="s">
        <v>7913</v>
      </c>
      <c r="D717" s="32" t="s">
        <v>7914</v>
      </c>
      <c r="E717" s="6">
        <v>65</v>
      </c>
      <c r="F717" s="9" t="str">
        <f t="shared" si="22"/>
        <v xml:space="preserve"> </v>
      </c>
      <c r="G717" s="9" t="str">
        <f t="shared" si="23"/>
        <v>PIEMONTE</v>
      </c>
    </row>
    <row r="718" spans="1:7" x14ac:dyDescent="0.25">
      <c r="A718" s="3" t="s">
        <v>7260</v>
      </c>
      <c r="B718" s="3" t="str">
        <f>IFERROR(VLOOKUP(A718,PEC!A$2:B$7902,2,0),"PEC NON ESISTENTE")</f>
        <v>pec</v>
      </c>
      <c r="C718" s="32" t="s">
        <v>7913</v>
      </c>
      <c r="D718" s="32" t="s">
        <v>7914</v>
      </c>
      <c r="E718" s="6">
        <v>820</v>
      </c>
      <c r="F718" s="9" t="str">
        <f t="shared" si="22"/>
        <v xml:space="preserve"> </v>
      </c>
      <c r="G718" s="9" t="str">
        <f t="shared" si="23"/>
        <v>PIEMONTE</v>
      </c>
    </row>
    <row r="719" spans="1:7" x14ac:dyDescent="0.25">
      <c r="A719" s="3" t="s">
        <v>7292</v>
      </c>
      <c r="B719" s="3" t="str">
        <f>IFERROR(VLOOKUP(A719,PEC!A$2:B$7902,2,0),"PEC NON ESISTENTE")</f>
        <v>trezzo.tinella</v>
      </c>
      <c r="C719" s="32" t="s">
        <v>7913</v>
      </c>
      <c r="D719" s="32" t="s">
        <v>7914</v>
      </c>
      <c r="E719" s="6">
        <v>341</v>
      </c>
      <c r="F719" s="9" t="str">
        <f t="shared" si="22"/>
        <v xml:space="preserve"> </v>
      </c>
      <c r="G719" s="9" t="str">
        <f t="shared" si="23"/>
        <v>PIEMONTE</v>
      </c>
    </row>
    <row r="720" spans="1:7" x14ac:dyDescent="0.25">
      <c r="A720" s="3" t="s">
        <v>7951</v>
      </c>
      <c r="B720" s="3" t="str">
        <f>IFERROR(VLOOKUP(A720,PEC!A$2:B$7902,2,0),"PEC NON ESISTENTE")</f>
        <v>trinita</v>
      </c>
      <c r="C720" s="32" t="s">
        <v>7913</v>
      </c>
      <c r="D720" s="32" t="s">
        <v>7914</v>
      </c>
      <c r="E720" s="6">
        <v>2188</v>
      </c>
      <c r="F720" s="9" t="str">
        <f t="shared" si="22"/>
        <v xml:space="preserve"> </v>
      </c>
      <c r="G720" s="9" t="str">
        <f t="shared" si="23"/>
        <v>PIEMONTE</v>
      </c>
    </row>
    <row r="721" spans="1:7" x14ac:dyDescent="0.25">
      <c r="A721" s="3" t="s">
        <v>7420</v>
      </c>
      <c r="B721" s="3" t="str">
        <f>IFERROR(VLOOKUP(A721,PEC!A$2:B$7902,2,0),"PEC NON ESISTENTE")</f>
        <v>comune.valdieri</v>
      </c>
      <c r="C721" s="32" t="s">
        <v>7913</v>
      </c>
      <c r="D721" s="32" t="s">
        <v>7914</v>
      </c>
      <c r="E721" s="6">
        <v>924</v>
      </c>
      <c r="F721" s="9" t="str">
        <f t="shared" si="22"/>
        <v xml:space="preserve"> </v>
      </c>
      <c r="G721" s="9" t="str">
        <f t="shared" si="23"/>
        <v>PIEMONTE</v>
      </c>
    </row>
    <row r="722" spans="1:7" x14ac:dyDescent="0.25">
      <c r="A722" s="3" t="s">
        <v>7440</v>
      </c>
      <c r="B722" s="3" t="str">
        <f>IFERROR(VLOOKUP(A722,PEC!A$2:B$7902,2,0),"PEC NON ESISTENTE")</f>
        <v>valgrana</v>
      </c>
      <c r="C722" s="32" t="s">
        <v>7913</v>
      </c>
      <c r="D722" s="32" t="s">
        <v>7914</v>
      </c>
      <c r="E722" s="6">
        <v>817</v>
      </c>
      <c r="F722" s="9" t="str">
        <f t="shared" si="22"/>
        <v xml:space="preserve"> </v>
      </c>
      <c r="G722" s="9" t="str">
        <f t="shared" si="23"/>
        <v>PIEMONTE</v>
      </c>
    </row>
    <row r="723" spans="1:7" x14ac:dyDescent="0.25">
      <c r="A723" s="3" t="s">
        <v>7480</v>
      </c>
      <c r="B723" s="3" t="str">
        <f>IFERROR(VLOOKUP(A723,PEC!A$2:B$7902,2,0),"PEC NON ESISTENTE")</f>
        <v>valloriate</v>
      </c>
      <c r="C723" s="32" t="s">
        <v>7913</v>
      </c>
      <c r="D723" s="32" t="s">
        <v>7914</v>
      </c>
      <c r="E723" s="6">
        <v>121</v>
      </c>
      <c r="F723" s="9" t="str">
        <f t="shared" si="22"/>
        <v xml:space="preserve"> </v>
      </c>
      <c r="G723" s="9" t="str">
        <f t="shared" si="23"/>
        <v>PIEMONTE</v>
      </c>
    </row>
    <row r="724" spans="1:7" x14ac:dyDescent="0.25">
      <c r="A724" s="3" t="s">
        <v>7952</v>
      </c>
      <c r="B724" s="3" t="str">
        <f>IFERROR(VLOOKUP(A724,PEC!A$2:B$7902,2,0),"PEC NON ESISTENTE")</f>
        <v>PEC NON ESISTENTE</v>
      </c>
      <c r="C724" s="32" t="s">
        <v>7913</v>
      </c>
      <c r="D724" s="32" t="s">
        <v>7914</v>
      </c>
      <c r="E724" s="6">
        <v>64</v>
      </c>
      <c r="F724" s="9" t="str">
        <f t="shared" si="22"/>
        <v xml:space="preserve"> </v>
      </c>
      <c r="G724" s="9" t="str">
        <f t="shared" si="23"/>
        <v>PIEMONTE</v>
      </c>
    </row>
    <row r="725" spans="1:7" x14ac:dyDescent="0.25">
      <c r="A725" s="3" t="s">
        <v>7551</v>
      </c>
      <c r="B725" s="3" t="str">
        <f>IFERROR(VLOOKUP(A725,PEC!A$2:B$7902,2,0),"PEC NON ESISTENTE")</f>
        <v>venasca</v>
      </c>
      <c r="C725" s="32" t="s">
        <v>7913</v>
      </c>
      <c r="D725" s="32" t="s">
        <v>7914</v>
      </c>
      <c r="E725" s="6">
        <v>1472</v>
      </c>
      <c r="F725" s="9" t="str">
        <f t="shared" si="22"/>
        <v xml:space="preserve"> </v>
      </c>
      <c r="G725" s="9" t="str">
        <f t="shared" si="23"/>
        <v>PIEMONTE</v>
      </c>
    </row>
    <row r="726" spans="1:7" x14ac:dyDescent="0.25">
      <c r="A726" s="3" t="s">
        <v>7576</v>
      </c>
      <c r="B726" s="3" t="str">
        <f>IFERROR(VLOOKUP(A726,PEC!A$2:B$7902,2,0),"PEC NON ESISTENTE")</f>
        <v>verduno</v>
      </c>
      <c r="C726" s="32" t="s">
        <v>7913</v>
      </c>
      <c r="D726" s="32" t="s">
        <v>7914</v>
      </c>
      <c r="E726" s="6">
        <v>577</v>
      </c>
      <c r="F726" s="9" t="str">
        <f t="shared" si="22"/>
        <v xml:space="preserve"> </v>
      </c>
      <c r="G726" s="9" t="str">
        <f t="shared" si="23"/>
        <v>PIEMONTE</v>
      </c>
    </row>
    <row r="727" spans="1:7" x14ac:dyDescent="0.25">
      <c r="A727" s="3" t="s">
        <v>7582</v>
      </c>
      <c r="B727" s="3" t="str">
        <f>IFERROR(VLOOKUP(A727,PEC!A$2:B$7902,2,0),"PEC NON ESISTENTE")</f>
        <v>comune.vernante.cn</v>
      </c>
      <c r="C727" s="32" t="s">
        <v>7913</v>
      </c>
      <c r="D727" s="32" t="s">
        <v>7914</v>
      </c>
      <c r="E727" s="6">
        <v>1217</v>
      </c>
      <c r="F727" s="9" t="str">
        <f t="shared" si="22"/>
        <v xml:space="preserve"> </v>
      </c>
      <c r="G727" s="9" t="str">
        <f t="shared" si="23"/>
        <v>PIEMONTE</v>
      </c>
    </row>
    <row r="728" spans="1:7" x14ac:dyDescent="0.25">
      <c r="A728" s="3" t="s">
        <v>7605</v>
      </c>
      <c r="B728" s="3" t="str">
        <f>IFERROR(VLOOKUP(A728,PEC!A$2:B$7902,2,0),"PEC NON ESISTENTE")</f>
        <v>verzuolo</v>
      </c>
      <c r="C728" s="32" t="s">
        <v>7913</v>
      </c>
      <c r="D728" s="32" t="s">
        <v>7914</v>
      </c>
      <c r="E728" s="6">
        <v>6409</v>
      </c>
      <c r="F728" s="9" t="str">
        <f t="shared" si="22"/>
        <v xml:space="preserve"> </v>
      </c>
      <c r="G728" s="9" t="str">
        <f t="shared" si="23"/>
        <v>PIEMONTE</v>
      </c>
    </row>
    <row r="729" spans="1:7" x14ac:dyDescent="0.25">
      <c r="A729" s="3" t="s">
        <v>7616</v>
      </c>
      <c r="B729" s="3" t="str">
        <f>IFERROR(VLOOKUP(A729,PEC!A$2:B$7902,2,0),"PEC NON ESISTENTE")</f>
        <v>vezza.dalba</v>
      </c>
      <c r="C729" s="32" t="s">
        <v>7913</v>
      </c>
      <c r="D729" s="32" t="s">
        <v>7914</v>
      </c>
      <c r="E729" s="6">
        <v>2206</v>
      </c>
      <c r="F729" s="9" t="str">
        <f t="shared" si="22"/>
        <v xml:space="preserve"> </v>
      </c>
      <c r="G729" s="9" t="str">
        <f t="shared" si="23"/>
        <v>PIEMONTE</v>
      </c>
    </row>
    <row r="730" spans="1:7" x14ac:dyDescent="0.25">
      <c r="A730" s="3" t="s">
        <v>7637</v>
      </c>
      <c r="B730" s="3" t="str">
        <f>IFERROR(VLOOKUP(A730,PEC!A$2:B$7902,2,0),"PEC NON ESISTENTE")</f>
        <v>vicoforte</v>
      </c>
      <c r="C730" s="32" t="s">
        <v>7913</v>
      </c>
      <c r="D730" s="32" t="s">
        <v>7914</v>
      </c>
      <c r="E730" s="6">
        <v>3167</v>
      </c>
      <c r="F730" s="9" t="str">
        <f t="shared" si="22"/>
        <v xml:space="preserve"> </v>
      </c>
      <c r="G730" s="9" t="str">
        <f t="shared" si="23"/>
        <v>PIEMONTE</v>
      </c>
    </row>
    <row r="731" spans="1:7" x14ac:dyDescent="0.25">
      <c r="A731" s="3" t="s">
        <v>7666</v>
      </c>
      <c r="B731" s="3" t="str">
        <f>IFERROR(VLOOKUP(A731,PEC!A$2:B$7902,2,0),"PEC NON ESISTENTE")</f>
        <v>comune.vignolo.cn</v>
      </c>
      <c r="C731" s="32" t="s">
        <v>7913</v>
      </c>
      <c r="D731" s="32" t="s">
        <v>7914</v>
      </c>
      <c r="E731" s="6">
        <v>2487</v>
      </c>
      <c r="F731" s="9" t="str">
        <f t="shared" si="22"/>
        <v xml:space="preserve"> </v>
      </c>
      <c r="G731" s="9" t="str">
        <f t="shared" si="23"/>
        <v>PIEMONTE</v>
      </c>
    </row>
    <row r="732" spans="1:7" x14ac:dyDescent="0.25">
      <c r="A732" s="3" t="s">
        <v>7718</v>
      </c>
      <c r="B732" s="3" t="str">
        <f>IFERROR(VLOOKUP(A732,PEC!A$2:B$7902,2,0),"PEC NON ESISTENTE")</f>
        <v>info</v>
      </c>
      <c r="C732" s="32" t="s">
        <v>7913</v>
      </c>
      <c r="D732" s="32" t="s">
        <v>7914</v>
      </c>
      <c r="E732" s="6">
        <v>2899</v>
      </c>
      <c r="F732" s="9" t="str">
        <f t="shared" si="22"/>
        <v xml:space="preserve"> </v>
      </c>
      <c r="G732" s="9" t="str">
        <f t="shared" si="23"/>
        <v>PIEMONTE</v>
      </c>
    </row>
    <row r="733" spans="1:7" x14ac:dyDescent="0.25">
      <c r="A733" s="3" t="s">
        <v>7953</v>
      </c>
      <c r="B733" s="3" t="str">
        <f>IFERROR(VLOOKUP(A733,PEC!A$2:B$7902,2,0),"PEC NON ESISTENTE")</f>
        <v>villanova.mondovi</v>
      </c>
      <c r="C733" s="32" t="s">
        <v>7913</v>
      </c>
      <c r="D733" s="32" t="s">
        <v>7914</v>
      </c>
      <c r="E733" s="6">
        <v>5769</v>
      </c>
      <c r="F733" s="9" t="str">
        <f t="shared" si="22"/>
        <v xml:space="preserve"> </v>
      </c>
      <c r="G733" s="9" t="str">
        <f t="shared" si="23"/>
        <v>PIEMONTE</v>
      </c>
    </row>
    <row r="734" spans="1:7" x14ac:dyDescent="0.25">
      <c r="A734" s="3" t="s">
        <v>7753</v>
      </c>
      <c r="B734" s="3" t="str">
        <f>IFERROR(VLOOKUP(A734,PEC!A$2:B$7902,2,0),"PEC NON ESISTENTE")</f>
        <v>villanova.solaro</v>
      </c>
      <c r="C734" s="32" t="s">
        <v>7913</v>
      </c>
      <c r="D734" s="32" t="s">
        <v>7914</v>
      </c>
      <c r="E734" s="6">
        <v>777</v>
      </c>
      <c r="F734" s="9" t="str">
        <f t="shared" si="22"/>
        <v xml:space="preserve"> </v>
      </c>
      <c r="G734" s="9" t="str">
        <f t="shared" si="23"/>
        <v>PIEMONTE</v>
      </c>
    </row>
    <row r="735" spans="1:7" x14ac:dyDescent="0.25">
      <c r="A735" s="3" t="s">
        <v>7767</v>
      </c>
      <c r="B735" s="3" t="str">
        <f>IFERROR(VLOOKUP(A735,PEC!A$2:B$7902,2,0),"PEC NON ESISTENTE")</f>
        <v>villarsancostanzo</v>
      </c>
      <c r="C735" s="32" t="s">
        <v>7913</v>
      </c>
      <c r="D735" s="32" t="s">
        <v>7914</v>
      </c>
      <c r="E735" s="6">
        <v>1502</v>
      </c>
      <c r="F735" s="9" t="str">
        <f t="shared" si="22"/>
        <v xml:space="preserve"> </v>
      </c>
      <c r="G735" s="9" t="str">
        <f t="shared" si="23"/>
        <v>PIEMONTE</v>
      </c>
    </row>
    <row r="736" spans="1:7" x14ac:dyDescent="0.25">
      <c r="A736" s="3" t="s">
        <v>7796</v>
      </c>
      <c r="B736" s="3" t="str">
        <f>IFERROR(VLOOKUP(A736,PEC!A$2:B$7902,2,0),"PEC NON ESISTENTE")</f>
        <v>vinadio</v>
      </c>
      <c r="C736" s="32" t="s">
        <v>7913</v>
      </c>
      <c r="D736" s="32" t="s">
        <v>7914</v>
      </c>
      <c r="E736" s="6">
        <v>684</v>
      </c>
      <c r="F736" s="9" t="str">
        <f t="shared" si="22"/>
        <v xml:space="preserve"> </v>
      </c>
      <c r="G736" s="9" t="str">
        <f t="shared" si="23"/>
        <v>PIEMONTE</v>
      </c>
    </row>
    <row r="737" spans="1:7" x14ac:dyDescent="0.25">
      <c r="A737" s="3" t="s">
        <v>7802</v>
      </c>
      <c r="B737" s="3" t="str">
        <f>IFERROR(VLOOKUP(A737,PEC!A$2:B$7902,2,0),"PEC NON ESISTENTE")</f>
        <v>comune.viola.cn</v>
      </c>
      <c r="C737" s="32" t="s">
        <v>7913</v>
      </c>
      <c r="D737" s="32" t="s">
        <v>7914</v>
      </c>
      <c r="E737" s="6">
        <v>425</v>
      </c>
      <c r="F737" s="9" t="str">
        <f t="shared" si="22"/>
        <v xml:space="preserve"> </v>
      </c>
      <c r="G737" s="9" t="str">
        <f t="shared" si="23"/>
        <v>PIEMONTE</v>
      </c>
    </row>
    <row r="738" spans="1:7" x14ac:dyDescent="0.25">
      <c r="A738" s="3" t="s">
        <v>7857</v>
      </c>
      <c r="B738" s="3" t="str">
        <f>IFERROR(VLOOKUP(A738,PEC!A$2:B$7902,2,0),"PEC NON ESISTENTE")</f>
        <v>vottignasco</v>
      </c>
      <c r="C738" s="32" t="s">
        <v>7913</v>
      </c>
      <c r="D738" s="32" t="s">
        <v>7914</v>
      </c>
      <c r="E738" s="6">
        <v>547</v>
      </c>
      <c r="F738" s="9" t="str">
        <f t="shared" si="22"/>
        <v xml:space="preserve"> </v>
      </c>
      <c r="G738" s="9" t="str">
        <f t="shared" si="23"/>
        <v>PIEMONTE</v>
      </c>
    </row>
    <row r="739" spans="1:7" x14ac:dyDescent="0.25">
      <c r="A739" s="3" t="s">
        <v>464</v>
      </c>
      <c r="B739" s="3" t="str">
        <f>IFERROR(VLOOKUP(A739,PEC!A$2:B$7902,2,0),"PEC NON ESISTENTE")</f>
        <v>comune.aglianoterme.at</v>
      </c>
      <c r="C739" s="32" t="s">
        <v>7913</v>
      </c>
      <c r="D739" s="32" t="s">
        <v>7914</v>
      </c>
      <c r="E739" s="6">
        <v>1673</v>
      </c>
      <c r="F739" s="9" t="str">
        <f t="shared" si="22"/>
        <v xml:space="preserve"> </v>
      </c>
      <c r="G739" s="9" t="str">
        <f t="shared" si="23"/>
        <v>PIEMONTE</v>
      </c>
    </row>
    <row r="740" spans="1:7" x14ac:dyDescent="0.25">
      <c r="A740" s="3" t="s">
        <v>535</v>
      </c>
      <c r="B740" s="3" t="str">
        <f>IFERROR(VLOOKUP(A740,PEC!A$2:B$7902,2,0),"PEC NON ESISTENTE")</f>
        <v>albugnano</v>
      </c>
      <c r="C740" s="32" t="s">
        <v>7913</v>
      </c>
      <c r="D740" s="32" t="s">
        <v>7914</v>
      </c>
      <c r="E740" s="6">
        <v>541</v>
      </c>
      <c r="F740" s="9" t="str">
        <f t="shared" si="22"/>
        <v xml:space="preserve"> </v>
      </c>
      <c r="G740" s="9" t="str">
        <f t="shared" si="23"/>
        <v>PIEMONTE</v>
      </c>
    </row>
    <row r="741" spans="1:7" x14ac:dyDescent="0.25">
      <c r="A741" s="3" t="s">
        <v>649</v>
      </c>
      <c r="B741" s="3" t="str">
        <f>IFERROR(VLOOKUP(A741,PEC!A$2:B$7902,2,0),"PEC NON ESISTENTE")</f>
        <v>antignano</v>
      </c>
      <c r="C741" s="32" t="s">
        <v>7913</v>
      </c>
      <c r="D741" s="32" t="s">
        <v>7914</v>
      </c>
      <c r="E741" s="6">
        <v>1025</v>
      </c>
      <c r="F741" s="9" t="str">
        <f t="shared" si="22"/>
        <v xml:space="preserve"> </v>
      </c>
      <c r="G741" s="9" t="str">
        <f t="shared" si="23"/>
        <v>PIEMONTE</v>
      </c>
    </row>
    <row r="742" spans="1:7" x14ac:dyDescent="0.25">
      <c r="A742" s="3" t="s">
        <v>680</v>
      </c>
      <c r="B742" s="3" t="str">
        <f>IFERROR(VLOOKUP(A742,PEC!A$2:B$7902,2,0),"PEC NON ESISTENTE")</f>
        <v>aramengo</v>
      </c>
      <c r="C742" s="32" t="s">
        <v>7913</v>
      </c>
      <c r="D742" s="32" t="s">
        <v>7914</v>
      </c>
      <c r="E742" s="6">
        <v>632</v>
      </c>
      <c r="F742" s="9" t="str">
        <f t="shared" si="22"/>
        <v xml:space="preserve"> </v>
      </c>
      <c r="G742" s="9" t="str">
        <f t="shared" si="23"/>
        <v>PIEMONTE</v>
      </c>
    </row>
    <row r="743" spans="1:7" x14ac:dyDescent="0.25">
      <c r="A743" s="3" t="s">
        <v>776</v>
      </c>
      <c r="B743" s="3" t="str">
        <f>IFERROR(VLOOKUP(A743,PEC!A$2:B$7902,2,0),"PEC NON ESISTENTE")</f>
        <v>protocollo.comuneasti</v>
      </c>
      <c r="C743" s="32" t="s">
        <v>7913</v>
      </c>
      <c r="D743" s="32" t="s">
        <v>7914</v>
      </c>
      <c r="E743" s="6">
        <v>73899</v>
      </c>
      <c r="F743" s="9" t="str">
        <f t="shared" si="22"/>
        <v>TROVATO</v>
      </c>
      <c r="G743" s="9" t="str">
        <f t="shared" si="23"/>
        <v>PIEMONTE</v>
      </c>
    </row>
    <row r="744" spans="1:7" x14ac:dyDescent="0.25">
      <c r="A744" s="3" t="s">
        <v>818</v>
      </c>
      <c r="B744" s="3" t="str">
        <f>IFERROR(VLOOKUP(A744,PEC!A$2:B$7902,2,0),"PEC NON ESISTENTE")</f>
        <v>comune.azzano.at</v>
      </c>
      <c r="C744" s="32" t="s">
        <v>7913</v>
      </c>
      <c r="D744" s="32" t="s">
        <v>7914</v>
      </c>
      <c r="E744" s="6">
        <v>419</v>
      </c>
      <c r="F744" s="9" t="str">
        <f t="shared" si="22"/>
        <v xml:space="preserve"> </v>
      </c>
      <c r="G744" s="9" t="str">
        <f t="shared" si="23"/>
        <v>PIEMONTE</v>
      </c>
    </row>
    <row r="745" spans="1:7" x14ac:dyDescent="0.25">
      <c r="A745" s="3" t="s">
        <v>863</v>
      </c>
      <c r="B745" s="3" t="str">
        <f>IFERROR(VLOOKUP(A745,PEC!A$2:B$7902,2,0),"PEC NON ESISTENTE")</f>
        <v>baldichieri.dasti</v>
      </c>
      <c r="C745" s="32" t="s">
        <v>7913</v>
      </c>
      <c r="D745" s="32" t="s">
        <v>7914</v>
      </c>
      <c r="E745" s="6">
        <v>1114</v>
      </c>
      <c r="F745" s="9" t="str">
        <f t="shared" si="22"/>
        <v xml:space="preserve"> </v>
      </c>
      <c r="G745" s="9" t="str">
        <f t="shared" si="23"/>
        <v>PIEMONTE</v>
      </c>
    </row>
    <row r="746" spans="1:7" x14ac:dyDescent="0.25">
      <c r="A746" s="3" t="s">
        <v>1001</v>
      </c>
      <c r="B746" s="3" t="str">
        <f>IFERROR(VLOOKUP(A746,PEC!A$2:B$7902,2,0),"PEC NON ESISTENTE")</f>
        <v>comune.belveglio.at</v>
      </c>
      <c r="C746" s="32" t="s">
        <v>7913</v>
      </c>
      <c r="D746" s="32" t="s">
        <v>7914</v>
      </c>
      <c r="E746" s="6">
        <v>326</v>
      </c>
      <c r="F746" s="9" t="str">
        <f t="shared" si="22"/>
        <v xml:space="preserve"> </v>
      </c>
      <c r="G746" s="9" t="str">
        <f t="shared" si="23"/>
        <v>PIEMONTE</v>
      </c>
    </row>
    <row r="747" spans="1:7" x14ac:dyDescent="0.25">
      <c r="A747" s="3" t="s">
        <v>1030</v>
      </c>
      <c r="B747" s="3" t="str">
        <f>IFERROR(VLOOKUP(A747,PEC!A$2:B$7902,2,0),"PEC NON ESISTENTE")</f>
        <v>berzano.di.san.pietro</v>
      </c>
      <c r="C747" s="32" t="s">
        <v>7913</v>
      </c>
      <c r="D747" s="32" t="s">
        <v>7914</v>
      </c>
      <c r="E747" s="6">
        <v>431</v>
      </c>
      <c r="F747" s="9" t="str">
        <f t="shared" si="22"/>
        <v xml:space="preserve"> </v>
      </c>
      <c r="G747" s="9" t="str">
        <f t="shared" si="23"/>
        <v>PIEMONTE</v>
      </c>
    </row>
    <row r="748" spans="1:7" x14ac:dyDescent="0.25">
      <c r="A748" s="3" t="s">
        <v>1313</v>
      </c>
      <c r="B748" s="3" t="str">
        <f>IFERROR(VLOOKUP(A748,PEC!A$2:B$7902,2,0),"PEC NON ESISTENTE")</f>
        <v>bruno</v>
      </c>
      <c r="C748" s="32" t="s">
        <v>7913</v>
      </c>
      <c r="D748" s="32" t="s">
        <v>7914</v>
      </c>
      <c r="E748" s="6">
        <v>351</v>
      </c>
      <c r="F748" s="9" t="str">
        <f t="shared" si="22"/>
        <v xml:space="preserve"> </v>
      </c>
      <c r="G748" s="9" t="str">
        <f t="shared" si="23"/>
        <v>PIEMONTE</v>
      </c>
    </row>
    <row r="749" spans="1:7" x14ac:dyDescent="0.25">
      <c r="A749" s="3" t="s">
        <v>1322</v>
      </c>
      <c r="B749" s="3" t="str">
        <f>IFERROR(VLOOKUP(A749,PEC!A$2:B$7902,2,0),"PEC NON ESISTENTE")</f>
        <v>protocollo.bubbio</v>
      </c>
      <c r="C749" s="32" t="s">
        <v>7913</v>
      </c>
      <c r="D749" s="32" t="s">
        <v>7914</v>
      </c>
      <c r="E749" s="6">
        <v>912</v>
      </c>
      <c r="F749" s="9" t="str">
        <f t="shared" si="22"/>
        <v xml:space="preserve"> </v>
      </c>
      <c r="G749" s="9" t="str">
        <f t="shared" si="23"/>
        <v>PIEMONTE</v>
      </c>
    </row>
    <row r="750" spans="1:7" x14ac:dyDescent="0.25">
      <c r="A750" s="3" t="s">
        <v>1373</v>
      </c>
      <c r="B750" s="3" t="str">
        <f>IFERROR(VLOOKUP(A750,PEC!A$2:B$7902,2,0),"PEC NON ESISTENTE")</f>
        <v>buttigliera.dasti</v>
      </c>
      <c r="C750" s="32" t="s">
        <v>7913</v>
      </c>
      <c r="D750" s="32" t="s">
        <v>7914</v>
      </c>
      <c r="E750" s="6">
        <v>2552</v>
      </c>
      <c r="F750" s="9" t="str">
        <f t="shared" si="22"/>
        <v xml:space="preserve"> </v>
      </c>
      <c r="G750" s="9" t="str">
        <f t="shared" si="23"/>
        <v>PIEMONTE</v>
      </c>
    </row>
    <row r="751" spans="1:7" x14ac:dyDescent="0.25">
      <c r="A751" s="3" t="s">
        <v>1405</v>
      </c>
      <c r="B751" s="3" t="str">
        <f>IFERROR(VLOOKUP(A751,PEC!A$2:B$7902,2,0),"PEC NON ESISTENTE")</f>
        <v>anagrafe</v>
      </c>
      <c r="C751" s="32" t="s">
        <v>7913</v>
      </c>
      <c r="D751" s="32" t="s">
        <v>7914</v>
      </c>
      <c r="E751" s="6">
        <v>1784</v>
      </c>
      <c r="F751" s="9" t="str">
        <f t="shared" si="22"/>
        <v xml:space="preserve"> </v>
      </c>
      <c r="G751" s="9" t="str">
        <f t="shared" si="23"/>
        <v>PIEMONTE</v>
      </c>
    </row>
    <row r="752" spans="1:7" x14ac:dyDescent="0.25">
      <c r="A752" s="3" t="s">
        <v>1439</v>
      </c>
      <c r="B752" s="3" t="str">
        <f>IFERROR(VLOOKUP(A752,PEC!A$2:B$7902,2,0),"PEC NON ESISTENTE")</f>
        <v>comunecallianotn</v>
      </c>
      <c r="C752" s="32" t="s">
        <v>7913</v>
      </c>
      <c r="D752" s="32" t="s">
        <v>7914</v>
      </c>
      <c r="E752" s="6">
        <v>1392</v>
      </c>
      <c r="F752" s="9" t="str">
        <f t="shared" si="22"/>
        <v xml:space="preserve"> </v>
      </c>
      <c r="G752" s="9" t="str">
        <f t="shared" si="23"/>
        <v>PIEMONTE</v>
      </c>
    </row>
    <row r="753" spans="1:7" x14ac:dyDescent="0.25">
      <c r="A753" s="3" t="s">
        <v>1442</v>
      </c>
      <c r="B753" s="3" t="str">
        <f>IFERROR(VLOOKUP(A753,PEC!A$2:B$7902,2,0),"PEC NON ESISTENTE")</f>
        <v>calosso</v>
      </c>
      <c r="C753" s="32" t="s">
        <v>7913</v>
      </c>
      <c r="D753" s="32" t="s">
        <v>7914</v>
      </c>
      <c r="E753" s="6">
        <v>1331</v>
      </c>
      <c r="F753" s="9" t="str">
        <f t="shared" si="22"/>
        <v xml:space="preserve"> </v>
      </c>
      <c r="G753" s="9" t="str">
        <f t="shared" si="23"/>
        <v>PIEMONTE</v>
      </c>
    </row>
    <row r="754" spans="1:7" x14ac:dyDescent="0.25">
      <c r="A754" s="3" t="s">
        <v>1476</v>
      </c>
      <c r="B754" s="3" t="str">
        <f>IFERROR(VLOOKUP(A754,PEC!A$2:B$7902,2,0),"PEC NON ESISTENTE")</f>
        <v>camerano.casasco</v>
      </c>
      <c r="C754" s="32" t="s">
        <v>7913</v>
      </c>
      <c r="D754" s="32" t="s">
        <v>7914</v>
      </c>
      <c r="E754" s="6">
        <v>480</v>
      </c>
      <c r="F754" s="9" t="str">
        <f t="shared" si="22"/>
        <v xml:space="preserve"> </v>
      </c>
      <c r="G754" s="9" t="str">
        <f t="shared" si="23"/>
        <v>PIEMONTE</v>
      </c>
    </row>
    <row r="755" spans="1:7" x14ac:dyDescent="0.25">
      <c r="A755" s="3" t="s">
        <v>1571</v>
      </c>
      <c r="B755" s="3" t="str">
        <f>IFERROR(VLOOKUP(A755,PEC!A$2:B$7902,2,0),"PEC NON ESISTENTE")</f>
        <v>comune.canelli</v>
      </c>
      <c r="C755" s="32" t="s">
        <v>7913</v>
      </c>
      <c r="D755" s="32" t="s">
        <v>7914</v>
      </c>
      <c r="E755" s="6">
        <v>10569</v>
      </c>
      <c r="F755" s="9" t="str">
        <f t="shared" si="22"/>
        <v xml:space="preserve"> </v>
      </c>
      <c r="G755" s="9" t="str">
        <f t="shared" si="23"/>
        <v>PIEMONTE</v>
      </c>
    </row>
    <row r="756" spans="1:7" x14ac:dyDescent="0.25">
      <c r="A756" s="3" t="s">
        <v>1598</v>
      </c>
      <c r="B756" s="3" t="str">
        <f>IFERROR(VLOOKUP(A756,PEC!A$2:B$7902,2,0),"PEC NON ESISTENTE")</f>
        <v>comunecantarana</v>
      </c>
      <c r="C756" s="32" t="s">
        <v>7913</v>
      </c>
      <c r="D756" s="32" t="s">
        <v>7914</v>
      </c>
      <c r="E756" s="6">
        <v>1023</v>
      </c>
      <c r="F756" s="9" t="str">
        <f t="shared" si="22"/>
        <v xml:space="preserve"> </v>
      </c>
      <c r="G756" s="9" t="str">
        <f t="shared" si="23"/>
        <v>PIEMONTE</v>
      </c>
    </row>
    <row r="757" spans="1:7" x14ac:dyDescent="0.25">
      <c r="A757" s="3" t="s">
        <v>1657</v>
      </c>
      <c r="B757" s="3" t="str">
        <f>IFERROR(VLOOKUP(A757,PEC!A$2:B$7902,2,0),"PEC NON ESISTENTE")</f>
        <v>capriglio</v>
      </c>
      <c r="C757" s="32" t="s">
        <v>7913</v>
      </c>
      <c r="D757" s="32" t="s">
        <v>7914</v>
      </c>
      <c r="E757" s="6">
        <v>300</v>
      </c>
      <c r="F757" s="9" t="str">
        <f t="shared" si="22"/>
        <v xml:space="preserve"> </v>
      </c>
      <c r="G757" s="9" t="str">
        <f t="shared" si="23"/>
        <v>PIEMONTE</v>
      </c>
    </row>
    <row r="758" spans="1:7" x14ac:dyDescent="0.25">
      <c r="A758" s="3" t="s">
        <v>7954</v>
      </c>
      <c r="B758" s="3" t="str">
        <f>IFERROR(VLOOKUP(A758,PEC!A$2:B$7902,2,0),"PEC NON ESISTENTE")</f>
        <v>PEC NON ESISTENTE</v>
      </c>
      <c r="C758" s="32" t="s">
        <v>7913</v>
      </c>
      <c r="D758" s="32" t="s">
        <v>7914</v>
      </c>
      <c r="E758" s="6">
        <v>657</v>
      </c>
      <c r="F758" s="9" t="str">
        <f t="shared" si="22"/>
        <v xml:space="preserve"> </v>
      </c>
      <c r="G758" s="9" t="str">
        <f t="shared" si="23"/>
        <v>PIEMONTE</v>
      </c>
    </row>
    <row r="759" spans="1:7" x14ac:dyDescent="0.25">
      <c r="A759" s="3" t="s">
        <v>1880</v>
      </c>
      <c r="B759" s="3" t="str">
        <f>IFERROR(VLOOKUP(A759,PEC!A$2:B$7902,2,0),"PEC NON ESISTENTE")</f>
        <v>cassinasco</v>
      </c>
      <c r="C759" s="32" t="s">
        <v>7913</v>
      </c>
      <c r="D759" s="32" t="s">
        <v>7914</v>
      </c>
      <c r="E759" s="6">
        <v>590</v>
      </c>
      <c r="F759" s="9" t="str">
        <f t="shared" si="22"/>
        <v xml:space="preserve"> </v>
      </c>
      <c r="G759" s="9" t="str">
        <f t="shared" si="23"/>
        <v>PIEMONTE</v>
      </c>
    </row>
    <row r="760" spans="1:7" x14ac:dyDescent="0.25">
      <c r="A760" s="3" t="s">
        <v>1891</v>
      </c>
      <c r="B760" s="3" t="str">
        <f>IFERROR(VLOOKUP(A760,PEC!A$2:B$7902,2,0),"PEC NON ESISTENTE")</f>
        <v>comune.castagnoledellelanze</v>
      </c>
      <c r="C760" s="32" t="s">
        <v>7913</v>
      </c>
      <c r="D760" s="32" t="s">
        <v>7914</v>
      </c>
      <c r="E760" s="6">
        <v>3784</v>
      </c>
      <c r="F760" s="9" t="str">
        <f t="shared" si="22"/>
        <v xml:space="preserve"> </v>
      </c>
      <c r="G760" s="9" t="str">
        <f t="shared" si="23"/>
        <v>PIEMONTE</v>
      </c>
    </row>
    <row r="761" spans="1:7" x14ac:dyDescent="0.25">
      <c r="A761" s="3" t="s">
        <v>1892</v>
      </c>
      <c r="B761" s="3" t="str">
        <f>IFERROR(VLOOKUP(A761,PEC!A$2:B$7902,2,0),"PEC NON ESISTENTE")</f>
        <v>anagrafe.castagnolemonferrato</v>
      </c>
      <c r="C761" s="32" t="s">
        <v>7913</v>
      </c>
      <c r="D761" s="32" t="s">
        <v>7914</v>
      </c>
      <c r="E761" s="6">
        <v>1271</v>
      </c>
      <c r="F761" s="9" t="str">
        <f t="shared" si="22"/>
        <v xml:space="preserve"> </v>
      </c>
      <c r="G761" s="9" t="str">
        <f t="shared" si="23"/>
        <v>PIEMONTE</v>
      </c>
    </row>
    <row r="762" spans="1:7" x14ac:dyDescent="0.25">
      <c r="A762" s="3" t="s">
        <v>1900</v>
      </c>
      <c r="B762" s="3" t="str">
        <f>IFERROR(VLOOKUP(A762,PEC!A$2:B$7902,2,0),"PEC NON ESISTENTE")</f>
        <v>protocollo.castel.boglione</v>
      </c>
      <c r="C762" s="32" t="s">
        <v>7913</v>
      </c>
      <c r="D762" s="32" t="s">
        <v>7914</v>
      </c>
      <c r="E762" s="6">
        <v>614</v>
      </c>
      <c r="F762" s="9" t="str">
        <f t="shared" si="22"/>
        <v xml:space="preserve"> </v>
      </c>
      <c r="G762" s="9" t="str">
        <f t="shared" si="23"/>
        <v>PIEMONTE</v>
      </c>
    </row>
    <row r="763" spans="1:7" x14ac:dyDescent="0.25">
      <c r="A763" s="3" t="s">
        <v>1975</v>
      </c>
      <c r="B763" s="3" t="str">
        <f>IFERROR(VLOOKUP(A763,PEC!A$2:B$7902,2,0),"PEC NON ESISTENTE")</f>
        <v>castellalfero</v>
      </c>
      <c r="C763" s="32" t="s">
        <v>7913</v>
      </c>
      <c r="D763" s="32" t="s">
        <v>7914</v>
      </c>
      <c r="E763" s="6">
        <v>2750</v>
      </c>
      <c r="F763" s="9" t="str">
        <f t="shared" si="22"/>
        <v xml:space="preserve"> </v>
      </c>
      <c r="G763" s="9" t="str">
        <f t="shared" si="23"/>
        <v>PIEMONTE</v>
      </c>
    </row>
    <row r="764" spans="1:7" x14ac:dyDescent="0.25">
      <c r="A764" s="3" t="s">
        <v>1997</v>
      </c>
      <c r="B764" s="3" t="str">
        <f>IFERROR(VLOOKUP(A764,PEC!A$2:B$7902,2,0),"PEC NON ESISTENTE")</f>
        <v>castellero</v>
      </c>
      <c r="C764" s="32" t="s">
        <v>7913</v>
      </c>
      <c r="D764" s="32" t="s">
        <v>7914</v>
      </c>
      <c r="E764" s="6">
        <v>302</v>
      </c>
      <c r="F764" s="9" t="str">
        <f t="shared" si="22"/>
        <v xml:space="preserve"> </v>
      </c>
      <c r="G764" s="9" t="str">
        <f t="shared" si="23"/>
        <v>PIEMONTE</v>
      </c>
    </row>
    <row r="765" spans="1:7" x14ac:dyDescent="0.25">
      <c r="A765" s="3" t="s">
        <v>2003</v>
      </c>
      <c r="B765" s="3" t="str">
        <f>IFERROR(VLOOKUP(A765,PEC!A$2:B$7902,2,0),"PEC NON ESISTENTE")</f>
        <v>castelletto.molina</v>
      </c>
      <c r="C765" s="32" t="s">
        <v>7913</v>
      </c>
      <c r="D765" s="32" t="s">
        <v>7914</v>
      </c>
      <c r="E765" s="6">
        <v>184</v>
      </c>
      <c r="F765" s="9" t="str">
        <f t="shared" si="22"/>
        <v xml:space="preserve"> </v>
      </c>
      <c r="G765" s="9" t="str">
        <f t="shared" si="23"/>
        <v>PIEMONTE</v>
      </c>
    </row>
    <row r="766" spans="1:7" x14ac:dyDescent="0.25">
      <c r="A766" s="3" t="s">
        <v>2021</v>
      </c>
      <c r="B766" s="3" t="str">
        <f>IFERROR(VLOOKUP(A766,PEC!A$2:B$7902,2,0),"PEC NON ESISTENTE")</f>
        <v>castello.di.annone</v>
      </c>
      <c r="C766" s="32" t="s">
        <v>7913</v>
      </c>
      <c r="D766" s="32" t="s">
        <v>7914</v>
      </c>
      <c r="E766" s="6">
        <v>1928</v>
      </c>
      <c r="F766" s="9" t="str">
        <f t="shared" si="22"/>
        <v xml:space="preserve"> </v>
      </c>
      <c r="G766" s="9" t="str">
        <f t="shared" si="23"/>
        <v>PIEMONTE</v>
      </c>
    </row>
    <row r="767" spans="1:7" x14ac:dyDescent="0.25">
      <c r="A767" s="3" t="s">
        <v>2044</v>
      </c>
      <c r="B767" s="3" t="str">
        <f>IFERROR(VLOOKUP(A767,PEC!A$2:B$7902,2,0),"PEC NON ESISTENTE")</f>
        <v>castelnuovobelbo</v>
      </c>
      <c r="C767" s="32" t="s">
        <v>7913</v>
      </c>
      <c r="D767" s="32" t="s">
        <v>7914</v>
      </c>
      <c r="E767" s="6">
        <v>895</v>
      </c>
      <c r="F767" s="9" t="str">
        <f t="shared" si="22"/>
        <v xml:space="preserve"> </v>
      </c>
      <c r="G767" s="9" t="str">
        <f t="shared" si="23"/>
        <v>PIEMONTE</v>
      </c>
    </row>
    <row r="768" spans="1:7" x14ac:dyDescent="0.25">
      <c r="A768" s="3" t="s">
        <v>2049</v>
      </c>
      <c r="B768" s="3" t="str">
        <f>IFERROR(VLOOKUP(A768,PEC!A$2:B$7902,2,0),"PEC NON ESISTENTE")</f>
        <v>castelnuovo.calcea</v>
      </c>
      <c r="C768" s="32" t="s">
        <v>7913</v>
      </c>
      <c r="D768" s="32" t="s">
        <v>7914</v>
      </c>
      <c r="E768" s="6">
        <v>765</v>
      </c>
      <c r="F768" s="9" t="str">
        <f t="shared" si="22"/>
        <v xml:space="preserve"> </v>
      </c>
      <c r="G768" s="9" t="str">
        <f t="shared" si="23"/>
        <v>PIEMONTE</v>
      </c>
    </row>
    <row r="769" spans="1:7" x14ac:dyDescent="0.25">
      <c r="A769" s="3" t="s">
        <v>2059</v>
      </c>
      <c r="B769" s="3" t="str">
        <f>IFERROR(VLOOKUP(A769,PEC!A$2:B$7902,2,0),"PEC NON ESISTENTE")</f>
        <v>protocollo.castelnuovo.don.bosco</v>
      </c>
      <c r="C769" s="32" t="s">
        <v>7913</v>
      </c>
      <c r="D769" s="32" t="s">
        <v>7914</v>
      </c>
      <c r="E769" s="6">
        <v>3260</v>
      </c>
      <c r="F769" s="9" t="str">
        <f t="shared" si="22"/>
        <v xml:space="preserve"> </v>
      </c>
      <c r="G769" s="9" t="str">
        <f t="shared" si="23"/>
        <v>PIEMONTE</v>
      </c>
    </row>
    <row r="770" spans="1:7" x14ac:dyDescent="0.25">
      <c r="A770" s="3" t="s">
        <v>1933</v>
      </c>
      <c r="B770" s="3" t="str">
        <f>IFERROR(VLOOKUP(A770,PEC!A$2:B$7902,2,0),"PEC NON ESISTENTE")</f>
        <v>castel.rocchero</v>
      </c>
      <c r="C770" s="32" t="s">
        <v>7913</v>
      </c>
      <c r="D770" s="32" t="s">
        <v>7914</v>
      </c>
      <c r="E770" s="6">
        <v>396</v>
      </c>
      <c r="F770" s="9" t="str">
        <f t="shared" si="22"/>
        <v xml:space="preserve"> </v>
      </c>
      <c r="G770" s="9" t="str">
        <f t="shared" si="23"/>
        <v>PIEMONTE</v>
      </c>
    </row>
    <row r="771" spans="1:7" x14ac:dyDescent="0.25">
      <c r="A771" s="3" t="s">
        <v>2195</v>
      </c>
      <c r="B771" s="3" t="str">
        <f>IFERROR(VLOOKUP(A771,PEC!A$2:B$7902,2,0),"PEC NON ESISTENTE")</f>
        <v>cellarengo</v>
      </c>
      <c r="C771" s="32" t="s">
        <v>7913</v>
      </c>
      <c r="D771" s="32" t="s">
        <v>7914</v>
      </c>
      <c r="E771" s="6">
        <v>714</v>
      </c>
      <c r="F771" s="9" t="str">
        <f t="shared" ref="F771:F834" si="24">IF(E771&gt;30000,"TROVATO"," ")</f>
        <v xml:space="preserve"> </v>
      </c>
      <c r="G771" s="9" t="str">
        <f t="shared" ref="G771:G834" si="25">IF(AND(E771&gt;50000,E771&lt;=10000),"Compreso",D771)</f>
        <v>PIEMONTE</v>
      </c>
    </row>
    <row r="772" spans="1:7" x14ac:dyDescent="0.25">
      <c r="A772" s="3" t="s">
        <v>2200</v>
      </c>
      <c r="B772" s="3" t="str">
        <f>IFERROR(VLOOKUP(A772,PEC!A$2:B$7902,2,0),"PEC NON ESISTENTE")</f>
        <v>celle.enomondo</v>
      </c>
      <c r="C772" s="32" t="s">
        <v>7913</v>
      </c>
      <c r="D772" s="32" t="s">
        <v>7914</v>
      </c>
      <c r="E772" s="6">
        <v>480</v>
      </c>
      <c r="F772" s="9" t="str">
        <f t="shared" si="24"/>
        <v xml:space="preserve"> </v>
      </c>
      <c r="G772" s="9" t="str">
        <f t="shared" si="25"/>
        <v>PIEMONTE</v>
      </c>
    </row>
    <row r="773" spans="1:7" x14ac:dyDescent="0.25">
      <c r="A773" s="3" t="s">
        <v>2259</v>
      </c>
      <c r="B773" s="3" t="str">
        <f>IFERROR(VLOOKUP(A773,PEC!A$2:B$7902,2,0),"PEC NON ESISTENTE")</f>
        <v>protocollo.cerreto.dasti</v>
      </c>
      <c r="C773" s="32" t="s">
        <v>7913</v>
      </c>
      <c r="D773" s="32" t="s">
        <v>7914</v>
      </c>
      <c r="E773" s="6">
        <v>220</v>
      </c>
      <c r="F773" s="9" t="str">
        <f t="shared" si="24"/>
        <v xml:space="preserve"> </v>
      </c>
      <c r="G773" s="9" t="str">
        <f t="shared" si="25"/>
        <v>PIEMONTE</v>
      </c>
    </row>
    <row r="774" spans="1:7" x14ac:dyDescent="0.25">
      <c r="A774" s="3" t="s">
        <v>2272</v>
      </c>
      <c r="B774" s="3" t="str">
        <f>IFERROR(VLOOKUP(A774,PEC!A$2:B$7902,2,0),"PEC NON ESISTENTE")</f>
        <v>protocollo.cerro.tanaro</v>
      </c>
      <c r="C774" s="32" t="s">
        <v>7913</v>
      </c>
      <c r="D774" s="32" t="s">
        <v>7914</v>
      </c>
      <c r="E774" s="6">
        <v>670</v>
      </c>
      <c r="F774" s="9" t="str">
        <f t="shared" si="24"/>
        <v xml:space="preserve"> </v>
      </c>
      <c r="G774" s="9" t="str">
        <f t="shared" si="25"/>
        <v>PIEMONTE</v>
      </c>
    </row>
    <row r="775" spans="1:7" x14ac:dyDescent="0.25">
      <c r="A775" s="3" t="s">
        <v>2307</v>
      </c>
      <c r="B775" s="3" t="str">
        <f>IFERROR(VLOOKUP(A775,PEC!A$2:B$7902,2,0),"PEC NON ESISTENTE")</f>
        <v>comune.cessole.at</v>
      </c>
      <c r="C775" s="32" t="s">
        <v>7913</v>
      </c>
      <c r="D775" s="32" t="s">
        <v>7914</v>
      </c>
      <c r="E775" s="6">
        <v>420</v>
      </c>
      <c r="F775" s="9" t="str">
        <f t="shared" si="24"/>
        <v xml:space="preserve"> </v>
      </c>
      <c r="G775" s="9" t="str">
        <f t="shared" si="25"/>
        <v>PIEMONTE</v>
      </c>
    </row>
    <row r="776" spans="1:7" x14ac:dyDescent="0.25">
      <c r="A776" s="3" t="s">
        <v>2364</v>
      </c>
      <c r="B776" s="3" t="str">
        <f>IFERROR(VLOOKUP(A776,PEC!A$2:B$7902,2,0),"PEC NON ESISTENTE")</f>
        <v>chiusano.dasti</v>
      </c>
      <c r="C776" s="32" t="s">
        <v>7913</v>
      </c>
      <c r="D776" s="32" t="s">
        <v>7914</v>
      </c>
      <c r="E776" s="6">
        <v>226</v>
      </c>
      <c r="F776" s="9" t="str">
        <f t="shared" si="24"/>
        <v xml:space="preserve"> </v>
      </c>
      <c r="G776" s="9" t="str">
        <f t="shared" si="25"/>
        <v>PIEMONTE</v>
      </c>
    </row>
    <row r="777" spans="1:7" x14ac:dyDescent="0.25">
      <c r="A777" s="3" t="s">
        <v>2391</v>
      </c>
      <c r="B777" s="3" t="str">
        <f>IFERROR(VLOOKUP(A777,PEC!A$2:B$7902,2,0),"PEC NON ESISTENTE")</f>
        <v>cinaglio</v>
      </c>
      <c r="C777" s="32" t="s">
        <v>7913</v>
      </c>
      <c r="D777" s="32" t="s">
        <v>7914</v>
      </c>
      <c r="E777" s="6">
        <v>455</v>
      </c>
      <c r="F777" s="9" t="str">
        <f t="shared" si="24"/>
        <v xml:space="preserve"> </v>
      </c>
      <c r="G777" s="9" t="str">
        <f t="shared" si="25"/>
        <v>PIEMONTE</v>
      </c>
    </row>
    <row r="778" spans="1:7" x14ac:dyDescent="0.25">
      <c r="A778" s="3" t="s">
        <v>2418</v>
      </c>
      <c r="B778" s="3" t="str">
        <f>IFERROR(VLOOKUP(A778,PEC!A$2:B$7902,2,0),"PEC NON ESISTENTE")</f>
        <v>cisterna.dasti</v>
      </c>
      <c r="C778" s="32" t="s">
        <v>7913</v>
      </c>
      <c r="D778" s="32" t="s">
        <v>7914</v>
      </c>
      <c r="E778" s="6">
        <v>1286</v>
      </c>
      <c r="F778" s="9" t="str">
        <f t="shared" si="24"/>
        <v xml:space="preserve"> </v>
      </c>
      <c r="G778" s="9" t="str">
        <f t="shared" si="25"/>
        <v>PIEMONTE</v>
      </c>
    </row>
    <row r="779" spans="1:7" x14ac:dyDescent="0.25">
      <c r="A779" s="3" t="s">
        <v>2465</v>
      </c>
      <c r="B779" s="3" t="str">
        <f>IFERROR(VLOOKUP(A779,PEC!A$2:B$7902,2,0),"PEC NON ESISTENTE")</f>
        <v>protocollo</v>
      </c>
      <c r="C779" s="32" t="s">
        <v>7913</v>
      </c>
      <c r="D779" s="32" t="s">
        <v>7914</v>
      </c>
      <c r="E779" s="6">
        <v>316</v>
      </c>
      <c r="F779" s="9" t="str">
        <f t="shared" si="24"/>
        <v xml:space="preserve"> </v>
      </c>
      <c r="G779" s="9" t="str">
        <f t="shared" si="25"/>
        <v>PIEMONTE</v>
      </c>
    </row>
    <row r="780" spans="1:7" x14ac:dyDescent="0.25">
      <c r="A780" s="3" t="s">
        <v>2467</v>
      </c>
      <c r="B780" s="3" t="str">
        <f>IFERROR(VLOOKUP(A780,PEC!A$2:B$7902,2,0),"PEC NON ESISTENTE")</f>
        <v>comune.cocconato.at</v>
      </c>
      <c r="C780" s="32" t="s">
        <v>7913</v>
      </c>
      <c r="D780" s="32" t="s">
        <v>7914</v>
      </c>
      <c r="E780" s="6">
        <v>1564</v>
      </c>
      <c r="F780" s="9" t="str">
        <f t="shared" si="24"/>
        <v xml:space="preserve"> </v>
      </c>
      <c r="G780" s="9" t="str">
        <f t="shared" si="25"/>
        <v>PIEMONTE</v>
      </c>
    </row>
    <row r="781" spans="1:7" x14ac:dyDescent="0.25">
      <c r="A781" s="3" t="s">
        <v>2640</v>
      </c>
      <c r="B781" s="3" t="str">
        <f>IFERROR(VLOOKUP(A781,PEC!A$2:B$7902,2,0),"PEC NON ESISTENTE")</f>
        <v>corsione</v>
      </c>
      <c r="C781" s="32" t="s">
        <v>7913</v>
      </c>
      <c r="D781" s="32" t="s">
        <v>7914</v>
      </c>
      <c r="E781" s="6">
        <v>205</v>
      </c>
      <c r="F781" s="9" t="str">
        <f t="shared" si="24"/>
        <v xml:space="preserve"> </v>
      </c>
      <c r="G781" s="9" t="str">
        <f t="shared" si="25"/>
        <v>PIEMONTE</v>
      </c>
    </row>
    <row r="782" spans="1:7" x14ac:dyDescent="0.25">
      <c r="A782" s="3" t="s">
        <v>2642</v>
      </c>
      <c r="B782" s="3" t="str">
        <f>IFERROR(VLOOKUP(A782,PEC!A$2:B$7902,2,0),"PEC NON ESISTENTE")</f>
        <v>protocollo.cortandone</v>
      </c>
      <c r="C782" s="32" t="s">
        <v>7913</v>
      </c>
      <c r="D782" s="32" t="s">
        <v>7914</v>
      </c>
      <c r="E782" s="6">
        <v>323</v>
      </c>
      <c r="F782" s="9" t="str">
        <f t="shared" si="24"/>
        <v xml:space="preserve"> </v>
      </c>
      <c r="G782" s="9" t="str">
        <f t="shared" si="25"/>
        <v>PIEMONTE</v>
      </c>
    </row>
    <row r="783" spans="1:7" x14ac:dyDescent="0.25">
      <c r="A783" s="3" t="s">
        <v>2643</v>
      </c>
      <c r="B783" s="3" t="str">
        <f>IFERROR(VLOOKUP(A783,PEC!A$2:B$7902,2,0),"PEC NON ESISTENTE")</f>
        <v>comune.cortanze.at</v>
      </c>
      <c r="C783" s="32" t="s">
        <v>7913</v>
      </c>
      <c r="D783" s="32" t="s">
        <v>7914</v>
      </c>
      <c r="E783" s="6">
        <v>288</v>
      </c>
      <c r="F783" s="9" t="str">
        <f t="shared" si="24"/>
        <v xml:space="preserve"> </v>
      </c>
      <c r="G783" s="9" t="str">
        <f t="shared" si="25"/>
        <v>PIEMONTE</v>
      </c>
    </row>
    <row r="784" spans="1:7" x14ac:dyDescent="0.25">
      <c r="A784" s="3" t="s">
        <v>2644</v>
      </c>
      <c r="B784" s="3" t="str">
        <f>IFERROR(VLOOKUP(A784,PEC!A$2:B$7902,2,0),"PEC NON ESISTENTE")</f>
        <v>comune.cortazzone</v>
      </c>
      <c r="C784" s="32" t="s">
        <v>7913</v>
      </c>
      <c r="D784" s="32" t="s">
        <v>7914</v>
      </c>
      <c r="E784" s="6">
        <v>657</v>
      </c>
      <c r="F784" s="9" t="str">
        <f t="shared" si="24"/>
        <v xml:space="preserve"> </v>
      </c>
      <c r="G784" s="9" t="str">
        <f t="shared" si="25"/>
        <v>PIEMONTE</v>
      </c>
    </row>
    <row r="785" spans="1:7" x14ac:dyDescent="0.25">
      <c r="A785" s="3" t="s">
        <v>2656</v>
      </c>
      <c r="B785" s="3" t="str">
        <f>IFERROR(VLOOKUP(A785,PEC!A$2:B$7902,2,0),"PEC NON ESISTENTE")</f>
        <v>protocollo.cortiglione</v>
      </c>
      <c r="C785" s="32" t="s">
        <v>7913</v>
      </c>
      <c r="D785" s="32" t="s">
        <v>7914</v>
      </c>
      <c r="E785" s="6">
        <v>576</v>
      </c>
      <c r="F785" s="9" t="str">
        <f t="shared" si="24"/>
        <v xml:space="preserve"> </v>
      </c>
      <c r="G785" s="9" t="str">
        <f t="shared" si="25"/>
        <v>PIEMONTE</v>
      </c>
    </row>
    <row r="786" spans="1:7" x14ac:dyDescent="0.25">
      <c r="A786" s="3" t="s">
        <v>2675</v>
      </c>
      <c r="B786" s="3" t="str">
        <f>IFERROR(VLOOKUP(A786,PEC!A$2:B$7902,2,0),"PEC NON ESISTENTE")</f>
        <v>comune_cossombrato</v>
      </c>
      <c r="C786" s="32" t="s">
        <v>7913</v>
      </c>
      <c r="D786" s="32" t="s">
        <v>7914</v>
      </c>
      <c r="E786" s="6">
        <v>541</v>
      </c>
      <c r="F786" s="9" t="str">
        <f t="shared" si="24"/>
        <v xml:space="preserve"> </v>
      </c>
      <c r="G786" s="9" t="str">
        <f t="shared" si="25"/>
        <v>PIEMONTE</v>
      </c>
    </row>
    <row r="787" spans="1:7" x14ac:dyDescent="0.25">
      <c r="A787" s="3" t="s">
        <v>2689</v>
      </c>
      <c r="B787" s="3" t="str">
        <f>IFERROR(VLOOKUP(A787,PEC!A$2:B$7902,2,0),"PEC NON ESISTENTE")</f>
        <v>comunedicostiglioledasti</v>
      </c>
      <c r="C787" s="32" t="s">
        <v>7913</v>
      </c>
      <c r="D787" s="32" t="s">
        <v>7914</v>
      </c>
      <c r="E787" s="6">
        <v>5969</v>
      </c>
      <c r="F787" s="9" t="str">
        <f t="shared" si="24"/>
        <v xml:space="preserve"> </v>
      </c>
      <c r="G787" s="9" t="str">
        <f t="shared" si="25"/>
        <v>PIEMONTE</v>
      </c>
    </row>
    <row r="788" spans="1:7" x14ac:dyDescent="0.25">
      <c r="A788" s="3" t="s">
        <v>2745</v>
      </c>
      <c r="B788" s="3" t="str">
        <f>IFERROR(VLOOKUP(A788,PEC!A$2:B$7902,2,0),"PEC NON ESISTENTE")</f>
        <v>comune.cunico.at</v>
      </c>
      <c r="C788" s="32" t="s">
        <v>7913</v>
      </c>
      <c r="D788" s="32" t="s">
        <v>7914</v>
      </c>
      <c r="E788" s="6">
        <v>528</v>
      </c>
      <c r="F788" s="9" t="str">
        <f t="shared" si="24"/>
        <v xml:space="preserve"> </v>
      </c>
      <c r="G788" s="9" t="str">
        <f t="shared" si="25"/>
        <v>PIEMONTE</v>
      </c>
    </row>
    <row r="789" spans="1:7" x14ac:dyDescent="0.25">
      <c r="A789" s="3" t="s">
        <v>2860</v>
      </c>
      <c r="B789" s="3" t="str">
        <f>IFERROR(VLOOKUP(A789,PEC!A$2:B$7902,2,0),"PEC NON ESISTENTE")</f>
        <v>dusino.san.michele</v>
      </c>
      <c r="C789" s="32" t="s">
        <v>7913</v>
      </c>
      <c r="D789" s="32" t="s">
        <v>7914</v>
      </c>
      <c r="E789" s="6">
        <v>1044</v>
      </c>
      <c r="F789" s="9" t="str">
        <f t="shared" si="24"/>
        <v xml:space="preserve"> </v>
      </c>
      <c r="G789" s="9" t="str">
        <f t="shared" si="25"/>
        <v>PIEMONTE</v>
      </c>
    </row>
    <row r="790" spans="1:7" x14ac:dyDescent="0.25">
      <c r="A790" s="3" t="s">
        <v>2976</v>
      </c>
      <c r="B790" s="3" t="str">
        <f>IFERROR(VLOOKUP(A790,PEC!A$2:B$7902,2,0),"PEC NON ESISTENTE")</f>
        <v>amministrazione.ferrere</v>
      </c>
      <c r="C790" s="32" t="s">
        <v>7913</v>
      </c>
      <c r="D790" s="32" t="s">
        <v>7914</v>
      </c>
      <c r="E790" s="6">
        <v>1602</v>
      </c>
      <c r="F790" s="9" t="str">
        <f t="shared" si="24"/>
        <v xml:space="preserve"> </v>
      </c>
      <c r="G790" s="9" t="str">
        <f t="shared" si="25"/>
        <v>PIEMONTE</v>
      </c>
    </row>
    <row r="791" spans="1:7" x14ac:dyDescent="0.25">
      <c r="A791" s="3" t="s">
        <v>3063</v>
      </c>
      <c r="B791" s="3" t="str">
        <f>IFERROR(VLOOKUP(A791,PEC!A$2:B$7902,2,0),"PEC NON ESISTENTE")</f>
        <v>fontanile</v>
      </c>
      <c r="C791" s="32" t="s">
        <v>7913</v>
      </c>
      <c r="D791" s="32" t="s">
        <v>7914</v>
      </c>
      <c r="E791" s="6">
        <v>566</v>
      </c>
      <c r="F791" s="9" t="str">
        <f t="shared" si="24"/>
        <v xml:space="preserve"> </v>
      </c>
      <c r="G791" s="9" t="str">
        <f t="shared" si="25"/>
        <v>PIEMONTE</v>
      </c>
    </row>
    <row r="792" spans="1:7" x14ac:dyDescent="0.25">
      <c r="A792" s="3" t="s">
        <v>3157</v>
      </c>
      <c r="B792" s="3" t="str">
        <f>IFERROR(VLOOKUP(A792,PEC!A$2:B$7902,2,0),"PEC NON ESISTENTE")</f>
        <v>frinco</v>
      </c>
      <c r="C792" s="32" t="s">
        <v>7913</v>
      </c>
      <c r="D792" s="32" t="s">
        <v>7914</v>
      </c>
      <c r="E792" s="6">
        <v>731</v>
      </c>
      <c r="F792" s="9" t="str">
        <f t="shared" si="24"/>
        <v xml:space="preserve"> </v>
      </c>
      <c r="G792" s="9" t="str">
        <f t="shared" si="25"/>
        <v>PIEMONTE</v>
      </c>
    </row>
    <row r="793" spans="1:7" x14ac:dyDescent="0.25">
      <c r="A793" s="3" t="s">
        <v>7955</v>
      </c>
      <c r="B793" s="3" t="str">
        <f>IFERROR(VLOOKUP(A793,PEC!A$2:B$7902,2,0),"PEC NON ESISTENTE")</f>
        <v>PEC NON ESISTENTE</v>
      </c>
      <c r="C793" s="32" t="s">
        <v>7913</v>
      </c>
      <c r="D793" s="32" t="s">
        <v>7914</v>
      </c>
      <c r="E793" s="6">
        <v>622</v>
      </c>
      <c r="F793" s="9" t="str">
        <f t="shared" si="24"/>
        <v xml:space="preserve"> </v>
      </c>
      <c r="G793" s="9" t="str">
        <f t="shared" si="25"/>
        <v>PIEMONTE</v>
      </c>
    </row>
    <row r="794" spans="1:7" x14ac:dyDescent="0.25">
      <c r="A794" s="3" t="s">
        <v>3431</v>
      </c>
      <c r="B794" s="3" t="str">
        <f>IFERROR(VLOOKUP(A794,PEC!A$2:B$7902,2,0),"PEC NON ESISTENTE")</f>
        <v>grazzano.badoglio</v>
      </c>
      <c r="C794" s="32" t="s">
        <v>7913</v>
      </c>
      <c r="D794" s="32" t="s">
        <v>7914</v>
      </c>
      <c r="E794" s="6">
        <v>618</v>
      </c>
      <c r="F794" s="9" t="str">
        <f t="shared" si="24"/>
        <v xml:space="preserve"> </v>
      </c>
      <c r="G794" s="9" t="str">
        <f t="shared" si="25"/>
        <v>PIEMONTE</v>
      </c>
    </row>
    <row r="795" spans="1:7" x14ac:dyDescent="0.25">
      <c r="A795" s="3" t="s">
        <v>3527</v>
      </c>
      <c r="B795" s="3" t="str">
        <f>IFERROR(VLOOKUP(A795,PEC!A$2:B$7902,2,0),"PEC NON ESISTENTE")</f>
        <v>incisa.spaccino</v>
      </c>
      <c r="C795" s="32" t="s">
        <v>7913</v>
      </c>
      <c r="D795" s="32" t="s">
        <v>7914</v>
      </c>
      <c r="E795" s="6">
        <v>2276</v>
      </c>
      <c r="F795" s="9" t="str">
        <f t="shared" si="24"/>
        <v xml:space="preserve"> </v>
      </c>
      <c r="G795" s="9" t="str">
        <f t="shared" si="25"/>
        <v>PIEMONTE</v>
      </c>
    </row>
    <row r="796" spans="1:7" x14ac:dyDescent="0.25">
      <c r="A796" s="3" t="s">
        <v>3553</v>
      </c>
      <c r="B796" s="3" t="str">
        <f>IFERROR(VLOOKUP(A796,PEC!A$2:B$7902,2,0),"PEC NON ESISTENTE")</f>
        <v>comune.isoladasti.at</v>
      </c>
      <c r="C796" s="32" t="s">
        <v>7913</v>
      </c>
      <c r="D796" s="32" t="s">
        <v>7914</v>
      </c>
      <c r="E796" s="6">
        <v>2121</v>
      </c>
      <c r="F796" s="9" t="str">
        <f t="shared" si="24"/>
        <v xml:space="preserve"> </v>
      </c>
      <c r="G796" s="9" t="str">
        <f t="shared" si="25"/>
        <v>PIEMONTE</v>
      </c>
    </row>
    <row r="797" spans="1:7" x14ac:dyDescent="0.25">
      <c r="A797" s="3" t="s">
        <v>3775</v>
      </c>
      <c r="B797" s="3" t="str">
        <f>IFERROR(VLOOKUP(A797,PEC!A$2:B$7902,2,0),"PEC NON ESISTENTE")</f>
        <v>loazzolo</v>
      </c>
      <c r="C797" s="32" t="s">
        <v>7913</v>
      </c>
      <c r="D797" s="32" t="s">
        <v>7914</v>
      </c>
      <c r="E797" s="6">
        <v>337</v>
      </c>
      <c r="F797" s="9" t="str">
        <f t="shared" si="24"/>
        <v xml:space="preserve"> </v>
      </c>
      <c r="G797" s="9" t="str">
        <f t="shared" si="25"/>
        <v>PIEMONTE</v>
      </c>
    </row>
    <row r="798" spans="1:7" x14ac:dyDescent="0.25">
      <c r="A798" s="3" t="s">
        <v>3979</v>
      </c>
      <c r="B798" s="3" t="str">
        <f>IFERROR(VLOOKUP(A798,PEC!A$2:B$7902,2,0),"PEC NON ESISTENTE")</f>
        <v>comune.maranzana.at</v>
      </c>
      <c r="C798" s="32" t="s">
        <v>7913</v>
      </c>
      <c r="D798" s="32" t="s">
        <v>7914</v>
      </c>
      <c r="E798" s="6">
        <v>307</v>
      </c>
      <c r="F798" s="9" t="str">
        <f t="shared" si="24"/>
        <v xml:space="preserve"> </v>
      </c>
      <c r="G798" s="9" t="str">
        <f t="shared" si="25"/>
        <v>PIEMONTE</v>
      </c>
    </row>
    <row r="799" spans="1:7" x14ac:dyDescent="0.25">
      <c r="A799" s="3" t="s">
        <v>3997</v>
      </c>
      <c r="B799" s="3" t="str">
        <f>IFERROR(VLOOKUP(A799,PEC!A$2:B$7902,2,0),"PEC NON ESISTENTE")</f>
        <v>maretto</v>
      </c>
      <c r="C799" s="32" t="s">
        <v>7913</v>
      </c>
      <c r="D799" s="32" t="s">
        <v>7914</v>
      </c>
      <c r="E799" s="6">
        <v>405</v>
      </c>
      <c r="F799" s="9" t="str">
        <f t="shared" si="24"/>
        <v xml:space="preserve"> </v>
      </c>
      <c r="G799" s="9" t="str">
        <f t="shared" si="25"/>
        <v>PIEMONTE</v>
      </c>
    </row>
    <row r="800" spans="1:7" x14ac:dyDescent="0.25">
      <c r="A800" s="3" t="s">
        <v>4222</v>
      </c>
      <c r="B800" s="3" t="str">
        <f>IFERROR(VLOOKUP(A800,PEC!A$2:B$7902,2,0),"PEC NON ESISTENTE")</f>
        <v>comunedimoasca</v>
      </c>
      <c r="C800" s="32" t="s">
        <v>7913</v>
      </c>
      <c r="D800" s="32" t="s">
        <v>7914</v>
      </c>
      <c r="E800" s="6">
        <v>470</v>
      </c>
      <c r="F800" s="9" t="str">
        <f t="shared" si="24"/>
        <v xml:space="preserve"> </v>
      </c>
      <c r="G800" s="9" t="str">
        <f t="shared" si="25"/>
        <v>PIEMONTE</v>
      </c>
    </row>
    <row r="801" spans="1:7" x14ac:dyDescent="0.25">
      <c r="A801" s="3" t="s">
        <v>4258</v>
      </c>
      <c r="B801" s="3" t="str">
        <f>IFERROR(VLOOKUP(A801,PEC!A$2:B$7902,2,0),"PEC NON ESISTENTE")</f>
        <v>mombaldone</v>
      </c>
      <c r="C801" s="32" t="s">
        <v>7913</v>
      </c>
      <c r="D801" s="32" t="s">
        <v>7914</v>
      </c>
      <c r="E801" s="6">
        <v>221</v>
      </c>
      <c r="F801" s="9" t="str">
        <f t="shared" si="24"/>
        <v xml:space="preserve"> </v>
      </c>
      <c r="G801" s="9" t="str">
        <f t="shared" si="25"/>
        <v>PIEMONTE</v>
      </c>
    </row>
    <row r="802" spans="1:7" x14ac:dyDescent="0.25">
      <c r="A802" s="3" t="s">
        <v>4261</v>
      </c>
      <c r="B802" s="3" t="str">
        <f>IFERROR(VLOOKUP(A802,PEC!A$2:B$7902,2,0),"PEC NON ESISTENTE")</f>
        <v>mombaruzzo</v>
      </c>
      <c r="C802" s="32" t="s">
        <v>7913</v>
      </c>
      <c r="D802" s="32" t="s">
        <v>7914</v>
      </c>
      <c r="E802" s="6">
        <v>1153</v>
      </c>
      <c r="F802" s="9" t="str">
        <f t="shared" si="24"/>
        <v xml:space="preserve"> </v>
      </c>
      <c r="G802" s="9" t="str">
        <f t="shared" si="25"/>
        <v>PIEMONTE</v>
      </c>
    </row>
    <row r="803" spans="1:7" x14ac:dyDescent="0.25">
      <c r="A803" s="3" t="s">
        <v>4265</v>
      </c>
      <c r="B803" s="3" t="str">
        <f>IFERROR(VLOOKUP(A803,PEC!A$2:B$7902,2,0),"PEC NON ESISTENTE")</f>
        <v>comune.mombercelli.at</v>
      </c>
      <c r="C803" s="32" t="s">
        <v>7913</v>
      </c>
      <c r="D803" s="32" t="s">
        <v>7914</v>
      </c>
      <c r="E803" s="6">
        <v>2343</v>
      </c>
      <c r="F803" s="9" t="str">
        <f t="shared" si="24"/>
        <v xml:space="preserve"> </v>
      </c>
      <c r="G803" s="9" t="str">
        <f t="shared" si="25"/>
        <v>PIEMONTE</v>
      </c>
    </row>
    <row r="804" spans="1:7" x14ac:dyDescent="0.25">
      <c r="A804" s="3" t="s">
        <v>4271</v>
      </c>
      <c r="B804" s="3" t="str">
        <f>IFERROR(VLOOKUP(A804,PEC!A$2:B$7902,2,0),"PEC NON ESISTENTE")</f>
        <v>monale</v>
      </c>
      <c r="C804" s="32" t="s">
        <v>7913</v>
      </c>
      <c r="D804" s="32" t="s">
        <v>7914</v>
      </c>
      <c r="E804" s="6">
        <v>1026</v>
      </c>
      <c r="F804" s="9" t="str">
        <f t="shared" si="24"/>
        <v xml:space="preserve"> </v>
      </c>
      <c r="G804" s="9" t="str">
        <f t="shared" si="25"/>
        <v>PIEMONTE</v>
      </c>
    </row>
    <row r="805" spans="1:7" x14ac:dyDescent="0.25">
      <c r="A805" s="3" t="s">
        <v>4272</v>
      </c>
      <c r="B805" s="3" t="str">
        <f>IFERROR(VLOOKUP(A805,PEC!A$2:B$7902,2,0),"PEC NON ESISTENTE")</f>
        <v>monastero.bormida</v>
      </c>
      <c r="C805" s="32" t="s">
        <v>7913</v>
      </c>
      <c r="D805" s="32" t="s">
        <v>7914</v>
      </c>
      <c r="E805" s="6">
        <v>1006</v>
      </c>
      <c r="F805" s="9" t="str">
        <f t="shared" si="24"/>
        <v xml:space="preserve"> </v>
      </c>
      <c r="G805" s="9" t="str">
        <f t="shared" si="25"/>
        <v>PIEMONTE</v>
      </c>
    </row>
    <row r="806" spans="1:7" x14ac:dyDescent="0.25">
      <c r="A806" s="3" t="s">
        <v>4281</v>
      </c>
      <c r="B806" s="3" t="str">
        <f>IFERROR(VLOOKUP(A806,PEC!A$2:B$7902,2,0),"PEC NON ESISTENTE")</f>
        <v>protocollo.moncalvo</v>
      </c>
      <c r="C806" s="32" t="s">
        <v>7913</v>
      </c>
      <c r="D806" s="32" t="s">
        <v>7914</v>
      </c>
      <c r="E806" s="6">
        <v>3184</v>
      </c>
      <c r="F806" s="9" t="str">
        <f t="shared" si="24"/>
        <v xml:space="preserve"> </v>
      </c>
      <c r="G806" s="9" t="str">
        <f t="shared" si="25"/>
        <v>PIEMONTE</v>
      </c>
    </row>
    <row r="807" spans="1:7" x14ac:dyDescent="0.25">
      <c r="A807" s="3" t="s">
        <v>4287</v>
      </c>
      <c r="B807" s="3" t="str">
        <f>IFERROR(VLOOKUP(A807,PEC!A$2:B$7902,2,0),"PEC NON ESISTENTE")</f>
        <v>comune.moncuccotorinese.at</v>
      </c>
      <c r="C807" s="32" t="s">
        <v>7913</v>
      </c>
      <c r="D807" s="32" t="s">
        <v>7914</v>
      </c>
      <c r="E807" s="6">
        <v>878</v>
      </c>
      <c r="F807" s="9" t="str">
        <f t="shared" si="24"/>
        <v xml:space="preserve"> </v>
      </c>
      <c r="G807" s="9" t="str">
        <f t="shared" si="25"/>
        <v>PIEMONTE</v>
      </c>
    </row>
    <row r="808" spans="1:7" x14ac:dyDescent="0.25">
      <c r="A808" s="3" t="s">
        <v>4299</v>
      </c>
      <c r="B808" s="3" t="str">
        <f>IFERROR(VLOOKUP(A808,PEC!A$2:B$7902,2,0),"PEC NON ESISTENTE")</f>
        <v>comune.mongardino.at</v>
      </c>
      <c r="C808" s="32" t="s">
        <v>7913</v>
      </c>
      <c r="D808" s="32" t="s">
        <v>7914</v>
      </c>
      <c r="E808" s="6">
        <v>951</v>
      </c>
      <c r="F808" s="9" t="str">
        <f t="shared" si="24"/>
        <v xml:space="preserve"> </v>
      </c>
      <c r="G808" s="9" t="str">
        <f t="shared" si="25"/>
        <v>PIEMONTE</v>
      </c>
    </row>
    <row r="809" spans="1:7" x14ac:dyDescent="0.25">
      <c r="A809" s="3" t="s">
        <v>4319</v>
      </c>
      <c r="B809" s="3" t="str">
        <f>IFERROR(VLOOKUP(A809,PEC!A$2:B$7902,2,0),"PEC NON ESISTENTE")</f>
        <v>montabone</v>
      </c>
      <c r="C809" s="32" t="s">
        <v>7913</v>
      </c>
      <c r="D809" s="32" t="s">
        <v>7914</v>
      </c>
      <c r="E809" s="6">
        <v>347</v>
      </c>
      <c r="F809" s="9" t="str">
        <f t="shared" si="24"/>
        <v xml:space="preserve"> </v>
      </c>
      <c r="G809" s="9" t="str">
        <f t="shared" si="25"/>
        <v>PIEMONTE</v>
      </c>
    </row>
    <row r="810" spans="1:7" x14ac:dyDescent="0.25">
      <c r="A810" s="3" t="s">
        <v>4321</v>
      </c>
      <c r="B810" s="3" t="str">
        <f>IFERROR(VLOOKUP(A810,PEC!A$2:B$7902,2,0),"PEC NON ESISTENTE")</f>
        <v>montafia</v>
      </c>
      <c r="C810" s="32" t="s">
        <v>7913</v>
      </c>
      <c r="D810" s="32" t="s">
        <v>7914</v>
      </c>
      <c r="E810" s="6">
        <v>904</v>
      </c>
      <c r="F810" s="9" t="str">
        <f t="shared" si="24"/>
        <v xml:space="preserve"> </v>
      </c>
      <c r="G810" s="9" t="str">
        <f t="shared" si="25"/>
        <v>PIEMONTE</v>
      </c>
    </row>
    <row r="811" spans="1:7" x14ac:dyDescent="0.25">
      <c r="A811" s="3" t="s">
        <v>4336</v>
      </c>
      <c r="B811" s="3" t="str">
        <f>IFERROR(VLOOKUP(A811,PEC!A$2:B$7902,2,0),"PEC NON ESISTENTE")</f>
        <v>comune.montaldoscarampi.at</v>
      </c>
      <c r="C811" s="32" t="s">
        <v>7913</v>
      </c>
      <c r="D811" s="32" t="s">
        <v>7914</v>
      </c>
      <c r="E811" s="6">
        <v>788</v>
      </c>
      <c r="F811" s="9" t="str">
        <f t="shared" si="24"/>
        <v xml:space="preserve"> </v>
      </c>
      <c r="G811" s="9" t="str">
        <f t="shared" si="25"/>
        <v>PIEMONTE</v>
      </c>
    </row>
    <row r="812" spans="1:7" x14ac:dyDescent="0.25">
      <c r="A812" s="3" t="s">
        <v>4410</v>
      </c>
      <c r="B812" s="3" t="str">
        <f>IFERROR(VLOOKUP(A812,PEC!A$2:B$7902,2,0),"PEC NON ESISTENTE")</f>
        <v>comune.montechiarodasti.at</v>
      </c>
      <c r="C812" s="32" t="s">
        <v>7913</v>
      </c>
      <c r="D812" s="32" t="s">
        <v>7914</v>
      </c>
      <c r="E812" s="6">
        <v>1380</v>
      </c>
      <c r="F812" s="9" t="str">
        <f t="shared" si="24"/>
        <v xml:space="preserve"> </v>
      </c>
      <c r="G812" s="9" t="str">
        <f t="shared" si="25"/>
        <v>PIEMONTE</v>
      </c>
    </row>
    <row r="813" spans="1:7" x14ac:dyDescent="0.25">
      <c r="A813" s="3" t="s">
        <v>4452</v>
      </c>
      <c r="B813" s="3" t="str">
        <f>IFERROR(VLOOKUP(A813,PEC!A$2:B$7902,2,0),"PEC NON ESISTENTE")</f>
        <v>protocollo.montegrosso.dasti</v>
      </c>
      <c r="C813" s="32" t="s">
        <v>7913</v>
      </c>
      <c r="D813" s="32" t="s">
        <v>7914</v>
      </c>
      <c r="E813" s="6">
        <v>2264</v>
      </c>
      <c r="F813" s="9" t="str">
        <f t="shared" si="24"/>
        <v xml:space="preserve"> </v>
      </c>
      <c r="G813" s="9" t="str">
        <f t="shared" si="25"/>
        <v>PIEMONTE</v>
      </c>
    </row>
    <row r="814" spans="1:7" x14ac:dyDescent="0.25">
      <c r="A814" s="3" t="s">
        <v>4475</v>
      </c>
      <c r="B814" s="3" t="str">
        <f>IFERROR(VLOOKUP(A814,PEC!A$2:B$7902,2,0),"PEC NON ESISTENTE")</f>
        <v>comune.montemagno</v>
      </c>
      <c r="C814" s="32" t="s">
        <v>7913</v>
      </c>
      <c r="D814" s="32" t="s">
        <v>7914</v>
      </c>
      <c r="E814" s="6">
        <v>1162</v>
      </c>
      <c r="F814" s="9" t="str">
        <f t="shared" si="24"/>
        <v xml:space="preserve"> </v>
      </c>
      <c r="G814" s="9" t="str">
        <f t="shared" si="25"/>
        <v>PIEMONTE</v>
      </c>
    </row>
    <row r="815" spans="1:7" x14ac:dyDescent="0.25">
      <c r="A815" s="3" t="s">
        <v>7956</v>
      </c>
      <c r="B815" s="3" t="str">
        <f>IFERROR(VLOOKUP(A815,PEC!A$2:B$7902,2,0),"PEC NON ESISTENTE")</f>
        <v>PEC NON ESISTENTE</v>
      </c>
      <c r="C815" s="32" t="s">
        <v>7913</v>
      </c>
      <c r="D815" s="32" t="s">
        <v>7914</v>
      </c>
      <c r="E815" s="6">
        <v>212</v>
      </c>
      <c r="F815" s="9" t="str">
        <f t="shared" si="24"/>
        <v xml:space="preserve"> </v>
      </c>
      <c r="G815" s="9" t="str">
        <f t="shared" si="25"/>
        <v>PIEMONTE</v>
      </c>
    </row>
    <row r="816" spans="1:7" x14ac:dyDescent="0.25">
      <c r="A816" s="3" t="s">
        <v>4709</v>
      </c>
      <c r="B816" s="3" t="str">
        <f>IFERROR(VLOOKUP(A816,PEC!A$2:B$7902,2,0),"PEC NON ESISTENTE")</f>
        <v>nizza.monferrato</v>
      </c>
      <c r="C816" s="32" t="s">
        <v>7913</v>
      </c>
      <c r="D816" s="32" t="s">
        <v>7914</v>
      </c>
      <c r="E816" s="6">
        <v>10372</v>
      </c>
      <c r="F816" s="9" t="str">
        <f t="shared" si="24"/>
        <v xml:space="preserve"> </v>
      </c>
      <c r="G816" s="9" t="str">
        <f t="shared" si="25"/>
        <v>PIEMONTE</v>
      </c>
    </row>
    <row r="817" spans="1:7" x14ac:dyDescent="0.25">
      <c r="A817" s="3" t="s">
        <v>4827</v>
      </c>
      <c r="B817" s="3" t="str">
        <f>IFERROR(VLOOKUP(A817,PEC!A$2:B$7902,2,0),"PEC NON ESISTENTE")</f>
        <v>olmo.gentile</v>
      </c>
      <c r="C817" s="32" t="s">
        <v>7913</v>
      </c>
      <c r="D817" s="32" t="s">
        <v>7914</v>
      </c>
      <c r="E817" s="6">
        <v>90</v>
      </c>
      <c r="F817" s="9" t="str">
        <f t="shared" si="24"/>
        <v xml:space="preserve"> </v>
      </c>
      <c r="G817" s="9" t="str">
        <f t="shared" si="25"/>
        <v>PIEMONTE</v>
      </c>
    </row>
    <row r="818" spans="1:7" x14ac:dyDescent="0.25">
      <c r="A818" s="3" t="s">
        <v>5058</v>
      </c>
      <c r="B818" s="3" t="str">
        <f>IFERROR(VLOOKUP(A818,PEC!A$2:B$7902,2,0),"PEC NON ESISTENTE")</f>
        <v>passerano.marmorito</v>
      </c>
      <c r="C818" s="32" t="s">
        <v>7913</v>
      </c>
      <c r="D818" s="32" t="s">
        <v>7914</v>
      </c>
      <c r="E818" s="6">
        <v>443</v>
      </c>
      <c r="F818" s="9" t="str">
        <f t="shared" si="24"/>
        <v xml:space="preserve"> </v>
      </c>
      <c r="G818" s="9" t="str">
        <f t="shared" si="25"/>
        <v>PIEMONTE</v>
      </c>
    </row>
    <row r="819" spans="1:7" x14ac:dyDescent="0.25">
      <c r="A819" s="3" t="s">
        <v>5105</v>
      </c>
      <c r="B819" s="3" t="str">
        <f>IFERROR(VLOOKUP(A819,PEC!A$2:B$7902,2,0),"PEC NON ESISTENTE")</f>
        <v>uffici</v>
      </c>
      <c r="C819" s="32" t="s">
        <v>7913</v>
      </c>
      <c r="D819" s="32" t="s">
        <v>7914</v>
      </c>
      <c r="E819" s="6">
        <v>516</v>
      </c>
      <c r="F819" s="9" t="str">
        <f t="shared" si="24"/>
        <v xml:space="preserve"> </v>
      </c>
      <c r="G819" s="9" t="str">
        <f t="shared" si="25"/>
        <v>PIEMONTE</v>
      </c>
    </row>
    <row r="820" spans="1:7" x14ac:dyDescent="0.25">
      <c r="A820" s="3" t="s">
        <v>5225</v>
      </c>
      <c r="B820" s="3" t="str">
        <f>IFERROR(VLOOKUP(A820,PEC!A$2:B$7902,2,0),"PEC NON ESISTENTE")</f>
        <v>piea</v>
      </c>
      <c r="C820" s="32" t="s">
        <v>7913</v>
      </c>
      <c r="D820" s="32" t="s">
        <v>7914</v>
      </c>
      <c r="E820" s="6">
        <v>612</v>
      </c>
      <c r="F820" s="9" t="str">
        <f t="shared" si="24"/>
        <v xml:space="preserve"> </v>
      </c>
      <c r="G820" s="9" t="str">
        <f t="shared" si="25"/>
        <v>PIEMONTE</v>
      </c>
    </row>
    <row r="821" spans="1:7" x14ac:dyDescent="0.25">
      <c r="A821" s="3" t="s">
        <v>5294</v>
      </c>
      <c r="B821" s="3" t="str">
        <f>IFERROR(VLOOKUP(A821,PEC!A$2:B$7902,2,0),"PEC NON ESISTENTE")</f>
        <v>pino.dasti</v>
      </c>
      <c r="C821" s="32" t="s">
        <v>7913</v>
      </c>
      <c r="D821" s="32" t="s">
        <v>7914</v>
      </c>
      <c r="E821" s="6">
        <v>221</v>
      </c>
      <c r="F821" s="9" t="str">
        <f t="shared" si="24"/>
        <v xml:space="preserve"> </v>
      </c>
      <c r="G821" s="9" t="str">
        <f t="shared" si="25"/>
        <v>PIEMONTE</v>
      </c>
    </row>
    <row r="822" spans="1:7" x14ac:dyDescent="0.25">
      <c r="A822" s="3" t="s">
        <v>7957</v>
      </c>
      <c r="B822" s="3" t="str">
        <f>IFERROR(VLOOKUP(A822,PEC!A$2:B$7902,2,0),"PEC NON ESISTENTE")</f>
        <v>comune.piovamassaia.at</v>
      </c>
      <c r="C822" s="32" t="s">
        <v>7913</v>
      </c>
      <c r="D822" s="32" t="s">
        <v>7914</v>
      </c>
      <c r="E822" s="6">
        <v>680</v>
      </c>
      <c r="F822" s="9" t="str">
        <f t="shared" si="24"/>
        <v xml:space="preserve"> </v>
      </c>
      <c r="G822" s="9" t="str">
        <f t="shared" si="25"/>
        <v>PIEMONTE</v>
      </c>
    </row>
    <row r="823" spans="1:7" x14ac:dyDescent="0.25">
      <c r="A823" s="3" t="s">
        <v>5465</v>
      </c>
      <c r="B823" s="3" t="str">
        <f>IFERROR(VLOOKUP(A823,PEC!A$2:B$7902,2,0),"PEC NON ESISTENTE")</f>
        <v>protocollo.portacomaro</v>
      </c>
      <c r="C823" s="32" t="s">
        <v>7913</v>
      </c>
      <c r="D823" s="32" t="s">
        <v>7914</v>
      </c>
      <c r="E823" s="6">
        <v>1976</v>
      </c>
      <c r="F823" s="9" t="str">
        <f t="shared" si="24"/>
        <v xml:space="preserve"> </v>
      </c>
      <c r="G823" s="9" t="str">
        <f t="shared" si="25"/>
        <v>PIEMONTE</v>
      </c>
    </row>
    <row r="824" spans="1:7" x14ac:dyDescent="0.25">
      <c r="A824" s="3" t="s">
        <v>5619</v>
      </c>
      <c r="B824" s="3" t="str">
        <f>IFERROR(VLOOKUP(A824,PEC!A$2:B$7902,2,0),"PEC NON ESISTENTE")</f>
        <v>protocollo.quaranti</v>
      </c>
      <c r="C824" s="32" t="s">
        <v>7913</v>
      </c>
      <c r="D824" s="32" t="s">
        <v>7914</v>
      </c>
      <c r="E824" s="6">
        <v>184</v>
      </c>
      <c r="F824" s="9" t="str">
        <f t="shared" si="24"/>
        <v xml:space="preserve"> </v>
      </c>
      <c r="G824" s="9" t="str">
        <f t="shared" si="25"/>
        <v>PIEMONTE</v>
      </c>
    </row>
    <row r="825" spans="1:7" x14ac:dyDescent="0.25">
      <c r="A825" s="3" t="s">
        <v>5694</v>
      </c>
      <c r="B825" s="3" t="str">
        <f>IFERROR(VLOOKUP(A825,PEC!A$2:B$7902,2,0),"PEC NON ESISTENTE")</f>
        <v>refrancore</v>
      </c>
      <c r="C825" s="32" t="s">
        <v>7913</v>
      </c>
      <c r="D825" s="32" t="s">
        <v>7914</v>
      </c>
      <c r="E825" s="6">
        <v>1669</v>
      </c>
      <c r="F825" s="9" t="str">
        <f t="shared" si="24"/>
        <v xml:space="preserve"> </v>
      </c>
      <c r="G825" s="9" t="str">
        <f t="shared" si="25"/>
        <v>PIEMONTE</v>
      </c>
    </row>
    <row r="826" spans="1:7" x14ac:dyDescent="0.25">
      <c r="A826" s="3" t="s">
        <v>5713</v>
      </c>
      <c r="B826" s="3" t="str">
        <f>IFERROR(VLOOKUP(A826,PEC!A$2:B$7902,2,0),"PEC NON ESISTENTE")</f>
        <v>revigliasco.dasti</v>
      </c>
      <c r="C826" s="32" t="s">
        <v>7913</v>
      </c>
      <c r="D826" s="32" t="s">
        <v>7914</v>
      </c>
      <c r="E826" s="6">
        <v>833</v>
      </c>
      <c r="F826" s="9" t="str">
        <f t="shared" si="24"/>
        <v xml:space="preserve"> </v>
      </c>
      <c r="G826" s="9" t="str">
        <f t="shared" si="25"/>
        <v>PIEMONTE</v>
      </c>
    </row>
    <row r="827" spans="1:7" x14ac:dyDescent="0.25">
      <c r="A827" s="3" t="s">
        <v>5797</v>
      </c>
      <c r="B827" s="3" t="str">
        <f>IFERROR(VLOOKUP(A827,PEC!A$2:B$7902,2,0),"PEC NON ESISTENTE")</f>
        <v>roatto</v>
      </c>
      <c r="C827" s="32" t="s">
        <v>7913</v>
      </c>
      <c r="D827" s="32" t="s">
        <v>7914</v>
      </c>
      <c r="E827" s="6">
        <v>374</v>
      </c>
      <c r="F827" s="9" t="str">
        <f t="shared" si="24"/>
        <v xml:space="preserve"> </v>
      </c>
      <c r="G827" s="9" t="str">
        <f t="shared" si="25"/>
        <v>PIEMONTE</v>
      </c>
    </row>
    <row r="828" spans="1:7" x14ac:dyDescent="0.25">
      <c r="A828" s="3" t="s">
        <v>5805</v>
      </c>
      <c r="B828" s="3" t="str">
        <f>IFERROR(VLOOKUP(A828,PEC!A$2:B$7902,2,0),"PEC NON ESISTENTE")</f>
        <v>robella</v>
      </c>
      <c r="C828" s="32" t="s">
        <v>7913</v>
      </c>
      <c r="D828" s="32" t="s">
        <v>7914</v>
      </c>
      <c r="E828" s="6">
        <v>504</v>
      </c>
      <c r="F828" s="9" t="str">
        <f t="shared" si="24"/>
        <v xml:space="preserve"> </v>
      </c>
      <c r="G828" s="9" t="str">
        <f t="shared" si="25"/>
        <v>PIEMONTE</v>
      </c>
    </row>
    <row r="829" spans="1:7" x14ac:dyDescent="0.25">
      <c r="A829" s="3" t="s">
        <v>5811</v>
      </c>
      <c r="B829" s="3" t="str">
        <f>IFERROR(VLOOKUP(A829,PEC!A$2:B$7902,2,0),"PEC NON ESISTENTE")</f>
        <v>comune.roccadarazzo.at</v>
      </c>
      <c r="C829" s="32" t="s">
        <v>7913</v>
      </c>
      <c r="D829" s="32" t="s">
        <v>7914</v>
      </c>
      <c r="E829" s="6">
        <v>944</v>
      </c>
      <c r="F829" s="9" t="str">
        <f t="shared" si="24"/>
        <v xml:space="preserve"> </v>
      </c>
      <c r="G829" s="9" t="str">
        <f t="shared" si="25"/>
        <v>PIEMONTE</v>
      </c>
    </row>
    <row r="830" spans="1:7" x14ac:dyDescent="0.25">
      <c r="A830" s="3" t="s">
        <v>5869</v>
      </c>
      <c r="B830" s="3" t="str">
        <f>IFERROR(VLOOKUP(A830,PEC!A$2:B$7902,2,0),"PEC NON ESISTENTE")</f>
        <v>roccaverano</v>
      </c>
      <c r="C830" s="32" t="s">
        <v>7913</v>
      </c>
      <c r="D830" s="32" t="s">
        <v>7914</v>
      </c>
      <c r="E830" s="6">
        <v>447</v>
      </c>
      <c r="F830" s="9" t="str">
        <f t="shared" si="24"/>
        <v xml:space="preserve"> </v>
      </c>
      <c r="G830" s="9" t="str">
        <f t="shared" si="25"/>
        <v>PIEMONTE</v>
      </c>
    </row>
    <row r="831" spans="1:7" x14ac:dyDescent="0.25">
      <c r="A831" s="3" t="s">
        <v>5880</v>
      </c>
      <c r="B831" s="3" t="str">
        <f>IFERROR(VLOOKUP(A831,PEC!A$2:B$7902,2,0),"PEC NON ESISTENTE")</f>
        <v>rocchetta.palafea</v>
      </c>
      <c r="C831" s="32" t="s">
        <v>7913</v>
      </c>
      <c r="D831" s="32" t="s">
        <v>7914</v>
      </c>
      <c r="E831" s="6">
        <v>347</v>
      </c>
      <c r="F831" s="9" t="str">
        <f t="shared" si="24"/>
        <v xml:space="preserve"> </v>
      </c>
      <c r="G831" s="9" t="str">
        <f t="shared" si="25"/>
        <v>PIEMONTE</v>
      </c>
    </row>
    <row r="832" spans="1:7" x14ac:dyDescent="0.25">
      <c r="A832" s="3" t="s">
        <v>5882</v>
      </c>
      <c r="B832" s="3" t="str">
        <f>IFERROR(VLOOKUP(A832,PEC!A$2:B$7902,2,0),"PEC NON ESISTENTE")</f>
        <v>info</v>
      </c>
      <c r="C832" s="32" t="s">
        <v>7913</v>
      </c>
      <c r="D832" s="32" t="s">
        <v>7914</v>
      </c>
      <c r="E832" s="6">
        <v>1437</v>
      </c>
      <c r="F832" s="9" t="str">
        <f t="shared" si="24"/>
        <v xml:space="preserve"> </v>
      </c>
      <c r="G832" s="9" t="str">
        <f t="shared" si="25"/>
        <v>PIEMONTE</v>
      </c>
    </row>
    <row r="833" spans="1:7" x14ac:dyDescent="0.25">
      <c r="A833" s="3" t="s">
        <v>6132</v>
      </c>
      <c r="B833" s="3" t="str">
        <f>IFERROR(VLOOKUP(A833,PEC!A$2:B$7902,2,0),"PEC NON ESISTENTE")</f>
        <v>san.damiano.dasti</v>
      </c>
      <c r="C833" s="32" t="s">
        <v>7913</v>
      </c>
      <c r="D833" s="32" t="s">
        <v>7914</v>
      </c>
      <c r="E833" s="6">
        <v>8373</v>
      </c>
      <c r="F833" s="9" t="str">
        <f t="shared" si="24"/>
        <v xml:space="preserve"> </v>
      </c>
      <c r="G833" s="9" t="str">
        <f t="shared" si="25"/>
        <v>PIEMONTE</v>
      </c>
    </row>
    <row r="834" spans="1:7" x14ac:dyDescent="0.25">
      <c r="A834" s="3" t="s">
        <v>6189</v>
      </c>
      <c r="B834" s="3" t="str">
        <f>IFERROR(VLOOKUP(A834,PEC!A$2:B$7902,2,0),"PEC NON ESISTENTE")</f>
        <v>san.giorgio.scarampi</v>
      </c>
      <c r="C834" s="32" t="s">
        <v>7913</v>
      </c>
      <c r="D834" s="32" t="s">
        <v>7914</v>
      </c>
      <c r="E834" s="6">
        <v>131</v>
      </c>
      <c r="F834" s="9" t="str">
        <f t="shared" si="24"/>
        <v xml:space="preserve"> </v>
      </c>
      <c r="G834" s="9" t="str">
        <f t="shared" si="25"/>
        <v>PIEMONTE</v>
      </c>
    </row>
    <row r="835" spans="1:7" x14ac:dyDescent="0.25">
      <c r="A835" s="3" t="s">
        <v>6250</v>
      </c>
      <c r="B835" s="3" t="str">
        <f>IFERROR(VLOOKUP(A835,PEC!A$2:B$7902,2,0),"PEC NON ESISTENTE")</f>
        <v>san.martino.alfieri</v>
      </c>
      <c r="C835" s="32" t="s">
        <v>7913</v>
      </c>
      <c r="D835" s="32" t="s">
        <v>7914</v>
      </c>
      <c r="E835" s="6">
        <v>712</v>
      </c>
      <c r="F835" s="9" t="str">
        <f t="shared" ref="F835:F898" si="26">IF(E835&gt;30000,"TROVATO"," ")</f>
        <v xml:space="preserve"> </v>
      </c>
      <c r="G835" s="9" t="str">
        <f t="shared" ref="G835:G898" si="27">IF(AND(E835&gt;50000,E835&lt;=10000),"Compreso",D835)</f>
        <v>PIEMONTE</v>
      </c>
    </row>
    <row r="836" spans="1:7" x14ac:dyDescent="0.25">
      <c r="A836" s="3" t="s">
        <v>6268</v>
      </c>
      <c r="B836" s="3" t="str">
        <f>IFERROR(VLOOKUP(A836,PEC!A$2:B$7902,2,0),"PEC NON ESISTENTE")</f>
        <v>comune.sanmarzanooliveto.at</v>
      </c>
      <c r="C836" s="32" t="s">
        <v>7913</v>
      </c>
      <c r="D836" s="32" t="s">
        <v>7914</v>
      </c>
      <c r="E836" s="6">
        <v>1067</v>
      </c>
      <c r="F836" s="9" t="str">
        <f t="shared" si="26"/>
        <v xml:space="preserve"> </v>
      </c>
      <c r="G836" s="9" t="str">
        <f t="shared" si="27"/>
        <v>PIEMONTE</v>
      </c>
    </row>
    <row r="837" spans="1:7" x14ac:dyDescent="0.25">
      <c r="A837" s="3" t="s">
        <v>6305</v>
      </c>
      <c r="B837" s="3" t="str">
        <f>IFERROR(VLOOKUP(A837,PEC!A$2:B$7902,2,0),"PEC NON ESISTENTE")</f>
        <v>sanpaolosolbrito</v>
      </c>
      <c r="C837" s="32" t="s">
        <v>7913</v>
      </c>
      <c r="D837" s="32" t="s">
        <v>7914</v>
      </c>
      <c r="E837" s="6">
        <v>1197</v>
      </c>
      <c r="F837" s="9" t="str">
        <f t="shared" si="26"/>
        <v xml:space="preserve"> </v>
      </c>
      <c r="G837" s="9" t="str">
        <f t="shared" si="27"/>
        <v>PIEMONTE</v>
      </c>
    </row>
    <row r="838" spans="1:7" x14ac:dyDescent="0.25">
      <c r="A838" s="3" t="s">
        <v>6652</v>
      </c>
      <c r="B838" s="3" t="str">
        <f>IFERROR(VLOOKUP(A838,PEC!A$2:B$7902,2,0),"PEC NON ESISTENTE")</f>
        <v>scurzolengo</v>
      </c>
      <c r="C838" s="32" t="s">
        <v>7913</v>
      </c>
      <c r="D838" s="32" t="s">
        <v>7914</v>
      </c>
      <c r="E838" s="6">
        <v>596</v>
      </c>
      <c r="F838" s="9" t="str">
        <f t="shared" si="26"/>
        <v xml:space="preserve"> </v>
      </c>
      <c r="G838" s="9" t="str">
        <f t="shared" si="27"/>
        <v>PIEMONTE</v>
      </c>
    </row>
    <row r="839" spans="1:7" x14ac:dyDescent="0.25">
      <c r="A839" s="3" t="s">
        <v>6714</v>
      </c>
      <c r="B839" s="3" t="str">
        <f>IFERROR(VLOOKUP(A839,PEC!A$2:B$7902,2,0),"PEC NON ESISTENTE")</f>
        <v>serole</v>
      </c>
      <c r="C839" s="32" t="s">
        <v>7913</v>
      </c>
      <c r="D839" s="32" t="s">
        <v>7914</v>
      </c>
      <c r="E839" s="6">
        <v>142</v>
      </c>
      <c r="F839" s="9" t="str">
        <f t="shared" si="26"/>
        <v xml:space="preserve"> </v>
      </c>
      <c r="G839" s="9" t="str">
        <f t="shared" si="27"/>
        <v>PIEMONTE</v>
      </c>
    </row>
    <row r="840" spans="1:7" x14ac:dyDescent="0.25">
      <c r="A840" s="3" t="s">
        <v>6742</v>
      </c>
      <c r="B840" s="3" t="str">
        <f>IFERROR(VLOOKUP(A840,PEC!A$2:B$7902,2,0),"PEC NON ESISTENTE")</f>
        <v>sessame</v>
      </c>
      <c r="C840" s="32" t="s">
        <v>7913</v>
      </c>
      <c r="D840" s="32" t="s">
        <v>7914</v>
      </c>
      <c r="E840" s="6">
        <v>284</v>
      </c>
      <c r="F840" s="9" t="str">
        <f t="shared" si="26"/>
        <v xml:space="preserve"> </v>
      </c>
      <c r="G840" s="9" t="str">
        <f t="shared" si="27"/>
        <v>PIEMONTE</v>
      </c>
    </row>
    <row r="841" spans="1:7" x14ac:dyDescent="0.25">
      <c r="A841" s="3" t="s">
        <v>6759</v>
      </c>
      <c r="B841" s="3" t="str">
        <f>IFERROR(VLOOKUP(A841,PEC!A$2:B$7902,2,0),"PEC NON ESISTENTE")</f>
        <v>protocollo.settime</v>
      </c>
      <c r="C841" s="32" t="s">
        <v>7913</v>
      </c>
      <c r="D841" s="32" t="s">
        <v>7914</v>
      </c>
      <c r="E841" s="6">
        <v>581</v>
      </c>
      <c r="F841" s="9" t="str">
        <f t="shared" si="26"/>
        <v xml:space="preserve"> </v>
      </c>
      <c r="G841" s="9" t="str">
        <f t="shared" si="27"/>
        <v>PIEMONTE</v>
      </c>
    </row>
    <row r="842" spans="1:7" x14ac:dyDescent="0.25">
      <c r="A842" s="3" t="s">
        <v>6822</v>
      </c>
      <c r="B842" s="3" t="str">
        <f>IFERROR(VLOOKUP(A842,PEC!A$2:B$7902,2,0),"PEC NON ESISTENTE")</f>
        <v>soglio</v>
      </c>
      <c r="C842" s="32" t="s">
        <v>7913</v>
      </c>
      <c r="D842" s="32" t="s">
        <v>7914</v>
      </c>
      <c r="E842" s="6">
        <v>160</v>
      </c>
      <c r="F842" s="9" t="str">
        <f t="shared" si="26"/>
        <v xml:space="preserve"> </v>
      </c>
      <c r="G842" s="9" t="str">
        <f t="shared" si="27"/>
        <v>PIEMONTE</v>
      </c>
    </row>
    <row r="843" spans="1:7" x14ac:dyDescent="0.25">
      <c r="A843" s="3" t="s">
        <v>7104</v>
      </c>
      <c r="B843" s="3" t="str">
        <f>IFERROR(VLOOKUP(A843,PEC!A$2:B$7902,2,0),"PEC NON ESISTENTE")</f>
        <v>tigliole</v>
      </c>
      <c r="C843" s="32" t="s">
        <v>7913</v>
      </c>
      <c r="D843" s="32" t="s">
        <v>7914</v>
      </c>
      <c r="E843" s="6">
        <v>1734</v>
      </c>
      <c r="F843" s="9" t="str">
        <f t="shared" si="26"/>
        <v xml:space="preserve"> </v>
      </c>
      <c r="G843" s="9" t="str">
        <f t="shared" si="27"/>
        <v>PIEMONTE</v>
      </c>
    </row>
    <row r="844" spans="1:7" x14ac:dyDescent="0.25">
      <c r="A844" s="3" t="s">
        <v>7132</v>
      </c>
      <c r="B844" s="3" t="str">
        <f>IFERROR(VLOOKUP(A844,PEC!A$2:B$7902,2,0),"PEC NON ESISTENTE")</f>
        <v>tonco</v>
      </c>
      <c r="C844" s="32" t="s">
        <v>7913</v>
      </c>
      <c r="D844" s="32" t="s">
        <v>7914</v>
      </c>
      <c r="E844" s="6">
        <v>899</v>
      </c>
      <c r="F844" s="9" t="str">
        <f t="shared" si="26"/>
        <v xml:space="preserve"> </v>
      </c>
      <c r="G844" s="9" t="str">
        <f t="shared" si="27"/>
        <v>PIEMONTE</v>
      </c>
    </row>
    <row r="845" spans="1:7" x14ac:dyDescent="0.25">
      <c r="A845" s="3" t="s">
        <v>7958</v>
      </c>
      <c r="B845" s="3" t="str">
        <f>IFERROR(VLOOKUP(A845,PEC!A$2:B$7902,2,0),"PEC NON ESISTENTE")</f>
        <v>PEC NON ESISTENTE</v>
      </c>
      <c r="C845" s="32" t="s">
        <v>7913</v>
      </c>
      <c r="D845" s="32" t="s">
        <v>7914</v>
      </c>
      <c r="E845" s="6">
        <v>197</v>
      </c>
      <c r="F845" s="9" t="str">
        <f t="shared" si="26"/>
        <v xml:space="preserve"> </v>
      </c>
      <c r="G845" s="9" t="str">
        <f t="shared" si="27"/>
        <v>PIEMONTE</v>
      </c>
    </row>
    <row r="846" spans="1:7" x14ac:dyDescent="0.25">
      <c r="A846" s="3" t="s">
        <v>7391</v>
      </c>
      <c r="B846" s="3" t="str">
        <f>IFERROR(VLOOKUP(A846,PEC!A$2:B$7902,2,0),"PEC NON ESISTENTE")</f>
        <v>comune.vaglioserra.at</v>
      </c>
      <c r="C846" s="32" t="s">
        <v>7913</v>
      </c>
      <c r="D846" s="32" t="s">
        <v>7914</v>
      </c>
      <c r="E846" s="6">
        <v>284</v>
      </c>
      <c r="F846" s="9" t="str">
        <f t="shared" si="26"/>
        <v xml:space="preserve"> </v>
      </c>
      <c r="G846" s="9" t="str">
        <f t="shared" si="27"/>
        <v>PIEMONTE</v>
      </c>
    </row>
    <row r="847" spans="1:7" x14ac:dyDescent="0.25">
      <c r="A847" s="3" t="s">
        <v>7433</v>
      </c>
      <c r="B847" s="3" t="str">
        <f>IFERROR(VLOOKUP(A847,PEC!A$2:B$7902,2,0),"PEC NON ESISTENTE")</f>
        <v>valfenera</v>
      </c>
      <c r="C847" s="32" t="s">
        <v>7913</v>
      </c>
      <c r="D847" s="32" t="s">
        <v>7914</v>
      </c>
      <c r="E847" s="6">
        <v>2519</v>
      </c>
      <c r="F847" s="9" t="str">
        <f t="shared" si="26"/>
        <v xml:space="preserve"> </v>
      </c>
      <c r="G847" s="9" t="str">
        <f t="shared" si="27"/>
        <v>PIEMONTE</v>
      </c>
    </row>
    <row r="848" spans="1:7" x14ac:dyDescent="0.25">
      <c r="A848" s="3" t="s">
        <v>7608</v>
      </c>
      <c r="B848" s="3" t="str">
        <f>IFERROR(VLOOKUP(A848,PEC!A$2:B$7902,2,0),"PEC NON ESISTENTE")</f>
        <v>vesime</v>
      </c>
      <c r="C848" s="32" t="s">
        <v>7913</v>
      </c>
      <c r="D848" s="32" t="s">
        <v>7914</v>
      </c>
      <c r="E848" s="6">
        <v>661</v>
      </c>
      <c r="F848" s="9" t="str">
        <f t="shared" si="26"/>
        <v xml:space="preserve"> </v>
      </c>
      <c r="G848" s="9" t="str">
        <f t="shared" si="27"/>
        <v>PIEMONTE</v>
      </c>
    </row>
    <row r="849" spans="1:7" x14ac:dyDescent="0.25">
      <c r="A849" s="3" t="s">
        <v>7624</v>
      </c>
      <c r="B849" s="3" t="str">
        <f>IFERROR(VLOOKUP(A849,PEC!A$2:B$7902,2,0),"PEC NON ESISTENTE")</f>
        <v>comune.viale.at</v>
      </c>
      <c r="C849" s="32" t="s">
        <v>7913</v>
      </c>
      <c r="D849" s="32" t="s">
        <v>7914</v>
      </c>
      <c r="E849" s="6">
        <v>261</v>
      </c>
      <c r="F849" s="9" t="str">
        <f t="shared" si="26"/>
        <v xml:space="preserve"> </v>
      </c>
      <c r="G849" s="9" t="str">
        <f t="shared" si="27"/>
        <v>PIEMONTE</v>
      </c>
    </row>
    <row r="850" spans="1:7" x14ac:dyDescent="0.25">
      <c r="A850" s="3" t="s">
        <v>7628</v>
      </c>
      <c r="B850" s="3" t="str">
        <f>IFERROR(VLOOKUP(A850,PEC!A$2:B$7902,2,0),"PEC NON ESISTENTE")</f>
        <v>viarigi</v>
      </c>
      <c r="C850" s="32" t="s">
        <v>7913</v>
      </c>
      <c r="D850" s="32" t="s">
        <v>7914</v>
      </c>
      <c r="E850" s="6">
        <v>955</v>
      </c>
      <c r="F850" s="9" t="str">
        <f t="shared" si="26"/>
        <v xml:space="preserve"> </v>
      </c>
      <c r="G850" s="9" t="str">
        <f t="shared" si="27"/>
        <v>PIEMONTE</v>
      </c>
    </row>
    <row r="851" spans="1:7" x14ac:dyDescent="0.25">
      <c r="A851" s="3" t="s">
        <v>7659</v>
      </c>
      <c r="B851" s="3" t="str">
        <f>IFERROR(VLOOKUP(A851,PEC!A$2:B$7902,2,0),"PEC NON ESISTENTE")</f>
        <v>comune.vigliano.at</v>
      </c>
      <c r="C851" s="32" t="s">
        <v>7913</v>
      </c>
      <c r="D851" s="32" t="s">
        <v>7914</v>
      </c>
      <c r="E851" s="6">
        <v>887</v>
      </c>
      <c r="F851" s="9" t="str">
        <f t="shared" si="26"/>
        <v xml:space="preserve"> </v>
      </c>
      <c r="G851" s="9" t="str">
        <f t="shared" si="27"/>
        <v>PIEMONTE</v>
      </c>
    </row>
    <row r="852" spans="1:7" x14ac:dyDescent="0.25">
      <c r="A852" s="3" t="s">
        <v>7719</v>
      </c>
      <c r="B852" s="3" t="str">
        <f>IFERROR(VLOOKUP(A852,PEC!A$2:B$7902,2,0),"PEC NON ESISTENTE")</f>
        <v>villafranca.dasti</v>
      </c>
      <c r="C852" s="32" t="s">
        <v>7913</v>
      </c>
      <c r="D852" s="32" t="s">
        <v>7914</v>
      </c>
      <c r="E852" s="6">
        <v>3250</v>
      </c>
      <c r="F852" s="9" t="str">
        <f t="shared" si="26"/>
        <v xml:space="preserve"> </v>
      </c>
      <c r="G852" s="9" t="str">
        <f t="shared" si="27"/>
        <v>PIEMONTE</v>
      </c>
    </row>
    <row r="853" spans="1:7" x14ac:dyDescent="0.25">
      <c r="A853" s="3" t="s">
        <v>7744</v>
      </c>
      <c r="B853" s="3" t="str">
        <f>IFERROR(VLOOKUP(A853,PEC!A$2:B$7902,2,0),"PEC NON ESISTENTE")</f>
        <v>villanova.dasti</v>
      </c>
      <c r="C853" s="32" t="s">
        <v>7913</v>
      </c>
      <c r="D853" s="32" t="s">
        <v>7914</v>
      </c>
      <c r="E853" s="6">
        <v>5774</v>
      </c>
      <c r="F853" s="9" t="str">
        <f t="shared" si="26"/>
        <v xml:space="preserve"> </v>
      </c>
      <c r="G853" s="9" t="str">
        <f t="shared" si="27"/>
        <v>PIEMONTE</v>
      </c>
    </row>
    <row r="854" spans="1:7" x14ac:dyDescent="0.25">
      <c r="A854" s="3" t="s">
        <v>7702</v>
      </c>
      <c r="B854" s="3" t="str">
        <f>IFERROR(VLOOKUP(A854,PEC!A$2:B$7902,2,0),"PEC NON ESISTENTE")</f>
        <v>villa.san.secondo</v>
      </c>
      <c r="C854" s="32" t="s">
        <v>7913</v>
      </c>
      <c r="D854" s="32" t="s">
        <v>7914</v>
      </c>
      <c r="E854" s="6">
        <v>410</v>
      </c>
      <c r="F854" s="9" t="str">
        <f t="shared" si="26"/>
        <v xml:space="preserve"> </v>
      </c>
      <c r="G854" s="9" t="str">
        <f t="shared" si="27"/>
        <v>PIEMONTE</v>
      </c>
    </row>
    <row r="855" spans="1:7" x14ac:dyDescent="0.25">
      <c r="A855" s="3" t="s">
        <v>7798</v>
      </c>
      <c r="B855" s="3" t="str">
        <f>IFERROR(VLOOKUP(A855,PEC!A$2:B$7902,2,0),"PEC NON ESISTENTE")</f>
        <v>comune.vinchio.at</v>
      </c>
      <c r="C855" s="32" t="s">
        <v>7913</v>
      </c>
      <c r="D855" s="32" t="s">
        <v>7914</v>
      </c>
      <c r="E855" s="6">
        <v>657</v>
      </c>
      <c r="F855" s="9" t="str">
        <f t="shared" si="26"/>
        <v xml:space="preserve"> </v>
      </c>
      <c r="G855" s="9" t="str">
        <f t="shared" si="27"/>
        <v>PIEMONTE</v>
      </c>
    </row>
    <row r="856" spans="1:7" x14ac:dyDescent="0.25">
      <c r="A856" s="3" t="s">
        <v>4545</v>
      </c>
      <c r="B856" s="3" t="str">
        <f>IFERROR(VLOOKUP(A856,PEC!A$2:B$7902,2,0),"PEC NON ESISTENTE")</f>
        <v>comune.montigliomonferrato.at</v>
      </c>
      <c r="C856" s="32" t="s">
        <v>7913</v>
      </c>
      <c r="D856" s="32" t="s">
        <v>7914</v>
      </c>
      <c r="E856" s="6">
        <v>1687</v>
      </c>
      <c r="F856" s="9" t="str">
        <f t="shared" si="26"/>
        <v xml:space="preserve"> </v>
      </c>
      <c r="G856" s="9" t="str">
        <f t="shared" si="27"/>
        <v>PIEMONTE</v>
      </c>
    </row>
    <row r="857" spans="1:7" x14ac:dyDescent="0.25">
      <c r="A857" s="3" t="s">
        <v>448</v>
      </c>
      <c r="B857" s="3" t="str">
        <f>IFERROR(VLOOKUP(A857,PEC!A$2:B$7902,2,0),"PEC NON ESISTENTE")</f>
        <v>acqui.terme</v>
      </c>
      <c r="C857" s="32" t="s">
        <v>7913</v>
      </c>
      <c r="D857" s="32" t="s">
        <v>7914</v>
      </c>
      <c r="E857" s="6">
        <v>20054</v>
      </c>
      <c r="F857" s="9" t="str">
        <f t="shared" si="26"/>
        <v xml:space="preserve"> </v>
      </c>
      <c r="G857" s="9" t="str">
        <f t="shared" si="27"/>
        <v>PIEMONTE</v>
      </c>
    </row>
    <row r="858" spans="1:7" x14ac:dyDescent="0.25">
      <c r="A858" s="3" t="s">
        <v>518</v>
      </c>
      <c r="B858" s="3" t="str">
        <f>IFERROR(VLOOKUP(A858,PEC!A$2:B$7902,2,0),"PEC NON ESISTENTE")</f>
        <v>albera.ligure</v>
      </c>
      <c r="C858" s="32" t="s">
        <v>7913</v>
      </c>
      <c r="D858" s="32" t="s">
        <v>7914</v>
      </c>
      <c r="E858" s="6">
        <v>329</v>
      </c>
      <c r="F858" s="9" t="str">
        <f t="shared" si="26"/>
        <v xml:space="preserve"> </v>
      </c>
      <c r="G858" s="9" t="str">
        <f t="shared" si="27"/>
        <v>PIEMONTE</v>
      </c>
    </row>
    <row r="859" spans="1:7" x14ac:dyDescent="0.25">
      <c r="A859" s="3" t="s">
        <v>542</v>
      </c>
      <c r="B859" s="3" t="str">
        <f>IFERROR(VLOOKUP(A859,PEC!A$2:B$7902,2,0),"PEC NON ESISTENTE")</f>
        <v>comunedialessandria</v>
      </c>
      <c r="C859" s="32" t="s">
        <v>7913</v>
      </c>
      <c r="D859" s="32" t="s">
        <v>7914</v>
      </c>
      <c r="E859" s="6">
        <v>89411</v>
      </c>
      <c r="F859" s="9" t="str">
        <f t="shared" si="26"/>
        <v>TROVATO</v>
      </c>
      <c r="G859" s="9" t="str">
        <f t="shared" si="27"/>
        <v>PIEMONTE</v>
      </c>
    </row>
    <row r="860" spans="1:7" x14ac:dyDescent="0.25">
      <c r="A860" s="3" t="s">
        <v>549</v>
      </c>
      <c r="B860" s="3" t="str">
        <f>IFERROR(VLOOKUP(A860,PEC!A$2:B$7902,2,0),"PEC NON ESISTENTE")</f>
        <v>alfianonatta</v>
      </c>
      <c r="C860" s="32" t="s">
        <v>7913</v>
      </c>
      <c r="D860" s="32" t="s">
        <v>7914</v>
      </c>
      <c r="E860" s="6">
        <v>754</v>
      </c>
      <c r="F860" s="9" t="str">
        <f t="shared" si="26"/>
        <v xml:space="preserve"> </v>
      </c>
      <c r="G860" s="9" t="str">
        <f t="shared" si="27"/>
        <v>PIEMONTE</v>
      </c>
    </row>
    <row r="861" spans="1:7" x14ac:dyDescent="0.25">
      <c r="A861" s="3" t="s">
        <v>557</v>
      </c>
      <c r="B861" s="3" t="str">
        <f>IFERROR(VLOOKUP(A861,PEC!A$2:B$7902,2,0),"PEC NON ESISTENTE")</f>
        <v>comune.alicebelcolle.al</v>
      </c>
      <c r="C861" s="32" t="s">
        <v>7913</v>
      </c>
      <c r="D861" s="32" t="s">
        <v>7914</v>
      </c>
      <c r="E861" s="6">
        <v>774</v>
      </c>
      <c r="F861" s="9" t="str">
        <f t="shared" si="26"/>
        <v xml:space="preserve"> </v>
      </c>
      <c r="G861" s="9" t="str">
        <f t="shared" si="27"/>
        <v>PIEMONTE</v>
      </c>
    </row>
    <row r="862" spans="1:7" x14ac:dyDescent="0.25">
      <c r="A862" s="3" t="s">
        <v>586</v>
      </c>
      <c r="B862" s="3" t="str">
        <f>IFERROR(VLOOKUP(A862,PEC!A$2:B$7902,2,0),"PEC NON ESISTENTE")</f>
        <v>altavilla</v>
      </c>
      <c r="C862" s="32" t="s">
        <v>7913</v>
      </c>
      <c r="D862" s="32" t="s">
        <v>7914</v>
      </c>
      <c r="E862" s="6">
        <v>497</v>
      </c>
      <c r="F862" s="9" t="str">
        <f t="shared" si="26"/>
        <v xml:space="preserve"> </v>
      </c>
      <c r="G862" s="9" t="str">
        <f t="shared" si="27"/>
        <v>PIEMONTE</v>
      </c>
    </row>
    <row r="863" spans="1:7" x14ac:dyDescent="0.25">
      <c r="A863" s="3" t="s">
        <v>603</v>
      </c>
      <c r="B863" s="3" t="str">
        <f>IFERROR(VLOOKUP(A863,PEC!A$2:B$7902,2,0),"PEC NON ESISTENTE")</f>
        <v>alzanoscrivia</v>
      </c>
      <c r="C863" s="32" t="s">
        <v>7913</v>
      </c>
      <c r="D863" s="32" t="s">
        <v>7914</v>
      </c>
      <c r="E863" s="6">
        <v>380</v>
      </c>
      <c r="F863" s="9" t="str">
        <f t="shared" si="26"/>
        <v xml:space="preserve"> </v>
      </c>
      <c r="G863" s="9" t="str">
        <f t="shared" si="27"/>
        <v>PIEMONTE</v>
      </c>
    </row>
    <row r="864" spans="1:7" x14ac:dyDescent="0.25">
      <c r="A864" s="3" t="s">
        <v>741</v>
      </c>
      <c r="B864" s="3" t="str">
        <f>IFERROR(VLOOKUP(A864,PEC!A$2:B$7902,2,0),"PEC NON ESISTENTE")</f>
        <v>comune.arquatascrivia.al</v>
      </c>
      <c r="C864" s="32" t="s">
        <v>7913</v>
      </c>
      <c r="D864" s="32" t="s">
        <v>7914</v>
      </c>
      <c r="E864" s="6">
        <v>6068</v>
      </c>
      <c r="F864" s="9" t="str">
        <f t="shared" si="26"/>
        <v xml:space="preserve"> </v>
      </c>
      <c r="G864" s="9" t="str">
        <f t="shared" si="27"/>
        <v>PIEMONTE</v>
      </c>
    </row>
    <row r="865" spans="1:7" x14ac:dyDescent="0.25">
      <c r="A865" s="3" t="s">
        <v>813</v>
      </c>
      <c r="B865" s="3" t="str">
        <f>IFERROR(VLOOKUP(A865,PEC!A$2:B$7902,2,0),"PEC NON ESISTENTE")</f>
        <v>protocollo</v>
      </c>
      <c r="C865" s="32" t="s">
        <v>7913</v>
      </c>
      <c r="D865" s="32" t="s">
        <v>7914</v>
      </c>
      <c r="E865" s="6">
        <v>306</v>
      </c>
      <c r="F865" s="9" t="str">
        <f t="shared" si="26"/>
        <v xml:space="preserve"> </v>
      </c>
      <c r="G865" s="9" t="str">
        <f t="shared" si="27"/>
        <v>PIEMONTE</v>
      </c>
    </row>
    <row r="866" spans="1:7" x14ac:dyDescent="0.25">
      <c r="A866" s="3" t="s">
        <v>876</v>
      </c>
      <c r="B866" s="3" t="str">
        <f>IFERROR(VLOOKUP(A866,PEC!A$2:B$7902,2,0),"PEC NON ESISTENTE")</f>
        <v>balzola</v>
      </c>
      <c r="C866" s="32" t="s">
        <v>7913</v>
      </c>
      <c r="D866" s="32" t="s">
        <v>7914</v>
      </c>
      <c r="E866" s="6">
        <v>1420</v>
      </c>
      <c r="F866" s="9" t="str">
        <f t="shared" si="26"/>
        <v xml:space="preserve"> </v>
      </c>
      <c r="G866" s="9" t="str">
        <f t="shared" si="27"/>
        <v>PIEMONTE</v>
      </c>
    </row>
    <row r="867" spans="1:7" x14ac:dyDescent="0.25">
      <c r="A867" s="3" t="s">
        <v>937</v>
      </c>
      <c r="B867" s="3" t="str">
        <f>IFERROR(VLOOKUP(A867,PEC!A$2:B$7902,2,0),"PEC NON ESISTENTE")</f>
        <v>amministrazione-basaluzzo</v>
      </c>
      <c r="C867" s="32" t="s">
        <v>7913</v>
      </c>
      <c r="D867" s="32" t="s">
        <v>7914</v>
      </c>
      <c r="E867" s="6">
        <v>2071</v>
      </c>
      <c r="F867" s="9" t="str">
        <f t="shared" si="26"/>
        <v xml:space="preserve"> </v>
      </c>
      <c r="G867" s="9" t="str">
        <f t="shared" si="27"/>
        <v>PIEMONTE</v>
      </c>
    </row>
    <row r="868" spans="1:7" x14ac:dyDescent="0.25">
      <c r="A868" s="3" t="s">
        <v>952</v>
      </c>
      <c r="B868" s="3" t="str">
        <f>IFERROR(VLOOKUP(A868,PEC!A$2:B$7902,2,0),"PEC NON ESISTENTE")</f>
        <v>comunebassignana</v>
      </c>
      <c r="C868" s="32" t="s">
        <v>7913</v>
      </c>
      <c r="D868" s="32" t="s">
        <v>7914</v>
      </c>
      <c r="E868" s="6">
        <v>1742</v>
      </c>
      <c r="F868" s="9" t="str">
        <f t="shared" si="26"/>
        <v xml:space="preserve"> </v>
      </c>
      <c r="G868" s="9" t="str">
        <f t="shared" si="27"/>
        <v>PIEMONTE</v>
      </c>
    </row>
    <row r="869" spans="1:7" x14ac:dyDescent="0.25">
      <c r="A869" s="3" t="s">
        <v>976</v>
      </c>
      <c r="B869" s="3" t="str">
        <f>IFERROR(VLOOKUP(A869,PEC!A$2:B$7902,2,0),"PEC NON ESISTENTE")</f>
        <v>belfortemonferrato</v>
      </c>
      <c r="C869" s="32" t="s">
        <v>7913</v>
      </c>
      <c r="D869" s="32" t="s">
        <v>7914</v>
      </c>
      <c r="E869" s="6">
        <v>505</v>
      </c>
      <c r="F869" s="9" t="str">
        <f t="shared" si="26"/>
        <v xml:space="preserve"> </v>
      </c>
      <c r="G869" s="9" t="str">
        <f t="shared" si="27"/>
        <v>PIEMONTE</v>
      </c>
    </row>
    <row r="870" spans="1:7" x14ac:dyDescent="0.25">
      <c r="A870" s="3" t="s">
        <v>1017</v>
      </c>
      <c r="B870" s="3" t="str">
        <f>IFERROR(VLOOKUP(A870,PEC!A$2:B$7902,2,0),"PEC NON ESISTENTE")</f>
        <v>bergamasco</v>
      </c>
      <c r="C870" s="32" t="s">
        <v>7913</v>
      </c>
      <c r="D870" s="32" t="s">
        <v>7914</v>
      </c>
      <c r="E870" s="6">
        <v>765</v>
      </c>
      <c r="F870" s="9" t="str">
        <f t="shared" si="26"/>
        <v xml:space="preserve"> </v>
      </c>
      <c r="G870" s="9" t="str">
        <f t="shared" si="27"/>
        <v>PIEMONTE</v>
      </c>
    </row>
    <row r="871" spans="1:7" x14ac:dyDescent="0.25">
      <c r="A871" s="3" t="s">
        <v>1031</v>
      </c>
      <c r="B871" s="3" t="str">
        <f>IFERROR(VLOOKUP(A871,PEC!A$2:B$7902,2,0),"PEC NON ESISTENTE")</f>
        <v>berzano.di.tortona</v>
      </c>
      <c r="C871" s="32" t="s">
        <v>7913</v>
      </c>
      <c r="D871" s="32" t="s">
        <v>7914</v>
      </c>
      <c r="E871" s="6">
        <v>171</v>
      </c>
      <c r="F871" s="9" t="str">
        <f t="shared" si="26"/>
        <v xml:space="preserve"> </v>
      </c>
      <c r="G871" s="9" t="str">
        <f t="shared" si="27"/>
        <v>PIEMONTE</v>
      </c>
    </row>
    <row r="872" spans="1:7" x14ac:dyDescent="0.25">
      <c r="A872" s="3" t="s">
        <v>1079</v>
      </c>
      <c r="B872" s="3" t="str">
        <f>IFERROR(VLOOKUP(A872,PEC!A$2:B$7902,2,0),"PEC NON ESISTENTE")</f>
        <v>bistagno</v>
      </c>
      <c r="C872" s="32" t="s">
        <v>7913</v>
      </c>
      <c r="D872" s="32" t="s">
        <v>7914</v>
      </c>
      <c r="E872" s="6">
        <v>1930</v>
      </c>
      <c r="F872" s="9" t="str">
        <f t="shared" si="26"/>
        <v xml:space="preserve"> </v>
      </c>
      <c r="G872" s="9" t="str">
        <f t="shared" si="27"/>
        <v>PIEMONTE</v>
      </c>
    </row>
    <row r="873" spans="1:7" x14ac:dyDescent="0.25">
      <c r="A873" s="3" t="s">
        <v>1152</v>
      </c>
      <c r="B873" s="3" t="str">
        <f>IFERROR(VLOOKUP(A873,PEC!A$2:B$7902,2,0),"PEC NON ESISTENTE")</f>
        <v>anagrafe</v>
      </c>
      <c r="C873" s="32" t="s">
        <v>7913</v>
      </c>
      <c r="D873" s="32" t="s">
        <v>7914</v>
      </c>
      <c r="E873" s="6">
        <v>1991</v>
      </c>
      <c r="F873" s="9" t="str">
        <f t="shared" si="26"/>
        <v xml:space="preserve"> </v>
      </c>
      <c r="G873" s="9" t="str">
        <f t="shared" si="27"/>
        <v>PIEMONTE</v>
      </c>
    </row>
    <row r="874" spans="1:7" x14ac:dyDescent="0.25">
      <c r="A874" s="3" t="s">
        <v>1193</v>
      </c>
      <c r="B874" s="3" t="str">
        <f>IFERROR(VLOOKUP(A874,PEC!A$2:B$7902,2,0),"PEC NON ESISTENTE")</f>
        <v>comune.borgoratto</v>
      </c>
      <c r="C874" s="32" t="s">
        <v>7913</v>
      </c>
      <c r="D874" s="32" t="s">
        <v>7914</v>
      </c>
      <c r="E874" s="6">
        <v>617</v>
      </c>
      <c r="F874" s="9" t="str">
        <f t="shared" si="26"/>
        <v xml:space="preserve"> </v>
      </c>
      <c r="G874" s="9" t="str">
        <f t="shared" si="27"/>
        <v>PIEMONTE</v>
      </c>
    </row>
    <row r="875" spans="1:7" x14ac:dyDescent="0.25">
      <c r="A875" s="3" t="s">
        <v>1172</v>
      </c>
      <c r="B875" s="3" t="str">
        <f>IFERROR(VLOOKUP(A875,PEC!A$2:B$7902,2,0),"PEC NON ESISTENTE")</f>
        <v>protocollo</v>
      </c>
      <c r="C875" s="32" t="s">
        <v>7913</v>
      </c>
      <c r="D875" s="32" t="s">
        <v>7914</v>
      </c>
      <c r="E875" s="6">
        <v>1470</v>
      </c>
      <c r="F875" s="9" t="str">
        <f t="shared" si="26"/>
        <v xml:space="preserve"> </v>
      </c>
      <c r="G875" s="9" t="str">
        <f t="shared" si="27"/>
        <v>PIEMONTE</v>
      </c>
    </row>
    <row r="876" spans="1:7" x14ac:dyDescent="0.25">
      <c r="A876" s="3" t="s">
        <v>1216</v>
      </c>
      <c r="B876" s="3" t="str">
        <f>IFERROR(VLOOKUP(A876,PEC!A$2:B$7902,2,0),"PEC NON ESISTENTE")</f>
        <v>protocollo</v>
      </c>
      <c r="C876" s="32" t="s">
        <v>7913</v>
      </c>
      <c r="D876" s="32" t="s">
        <v>7914</v>
      </c>
      <c r="E876" s="6">
        <v>2531</v>
      </c>
      <c r="F876" s="9" t="str">
        <f t="shared" si="26"/>
        <v xml:space="preserve"> </v>
      </c>
      <c r="G876" s="9" t="str">
        <f t="shared" si="27"/>
        <v>PIEMONTE</v>
      </c>
    </row>
    <row r="877" spans="1:7" x14ac:dyDescent="0.25">
      <c r="A877" s="3" t="s">
        <v>1221</v>
      </c>
      <c r="B877" s="3" t="str">
        <f>IFERROR(VLOOKUP(A877,PEC!A$2:B$7902,2,0),"PEC NON ESISTENTE")</f>
        <v>comune.bosio.al</v>
      </c>
      <c r="C877" s="32" t="s">
        <v>7913</v>
      </c>
      <c r="D877" s="32" t="s">
        <v>7914</v>
      </c>
      <c r="E877" s="6">
        <v>1240</v>
      </c>
      <c r="F877" s="9" t="str">
        <f t="shared" si="26"/>
        <v xml:space="preserve"> </v>
      </c>
      <c r="G877" s="9" t="str">
        <f t="shared" si="27"/>
        <v>PIEMONTE</v>
      </c>
    </row>
    <row r="878" spans="1:7" x14ac:dyDescent="0.25">
      <c r="A878" s="3" t="s">
        <v>1238</v>
      </c>
      <c r="B878" s="3" t="str">
        <f>IFERROR(VLOOKUP(A878,PEC!A$2:B$7902,2,0),"PEC NON ESISTENTE")</f>
        <v>protocollo</v>
      </c>
      <c r="C878" s="32" t="s">
        <v>7913</v>
      </c>
      <c r="D878" s="32" t="s">
        <v>7914</v>
      </c>
      <c r="E878" s="6">
        <v>331</v>
      </c>
      <c r="F878" s="9" t="str">
        <f t="shared" si="26"/>
        <v xml:space="preserve"> </v>
      </c>
      <c r="G878" s="9" t="str">
        <f t="shared" si="27"/>
        <v>PIEMONTE</v>
      </c>
    </row>
    <row r="879" spans="1:7" x14ac:dyDescent="0.25">
      <c r="A879" s="3" t="s">
        <v>7959</v>
      </c>
      <c r="B879" s="3" t="str">
        <f>IFERROR(VLOOKUP(A879,PEC!A$2:B$7902,2,0),"PEC NON ESISTENTE")</f>
        <v>PEC NON ESISTENTE</v>
      </c>
      <c r="C879" s="32" t="s">
        <v>7913</v>
      </c>
      <c r="D879" s="32" t="s">
        <v>7914</v>
      </c>
      <c r="E879" s="6">
        <v>451</v>
      </c>
      <c r="F879" s="9" t="str">
        <f t="shared" si="26"/>
        <v xml:space="preserve"> </v>
      </c>
      <c r="G879" s="9" t="str">
        <f t="shared" si="27"/>
        <v>PIEMONTE</v>
      </c>
    </row>
    <row r="880" spans="1:7" x14ac:dyDescent="0.25">
      <c r="A880" s="3" t="s">
        <v>1375</v>
      </c>
      <c r="B880" s="3" t="str">
        <f>IFERROR(VLOOKUP(A880,PEC!A$2:B$7902,2,0),"PEC NON ESISTENTE")</f>
        <v>cabella.ligure</v>
      </c>
      <c r="C880" s="32" t="s">
        <v>7913</v>
      </c>
      <c r="D880" s="32" t="s">
        <v>7914</v>
      </c>
      <c r="E880" s="6">
        <v>554</v>
      </c>
      <c r="F880" s="9" t="str">
        <f t="shared" si="26"/>
        <v xml:space="preserve"> </v>
      </c>
      <c r="G880" s="9" t="str">
        <f t="shared" si="27"/>
        <v>PIEMONTE</v>
      </c>
    </row>
    <row r="881" spans="1:7" x14ac:dyDescent="0.25">
      <c r="A881" s="3" t="s">
        <v>1466</v>
      </c>
      <c r="B881" s="3" t="str">
        <f>IFERROR(VLOOKUP(A881,PEC!A$2:B$7902,2,0),"PEC NON ESISTENTE")</f>
        <v>protocollo</v>
      </c>
      <c r="C881" s="32" t="s">
        <v>7913</v>
      </c>
      <c r="D881" s="32" t="s">
        <v>7914</v>
      </c>
      <c r="E881" s="6">
        <v>510</v>
      </c>
      <c r="F881" s="9" t="str">
        <f t="shared" si="26"/>
        <v xml:space="preserve"> </v>
      </c>
      <c r="G881" s="9" t="str">
        <f t="shared" si="27"/>
        <v>PIEMONTE</v>
      </c>
    </row>
    <row r="882" spans="1:7" x14ac:dyDescent="0.25">
      <c r="A882" s="3" t="s">
        <v>1484</v>
      </c>
      <c r="B882" s="3" t="str">
        <f>IFERROR(VLOOKUP(A882,PEC!A$2:B$7902,2,0),"PEC NON ESISTENTE")</f>
        <v>camino</v>
      </c>
      <c r="C882" s="32" t="s">
        <v>7913</v>
      </c>
      <c r="D882" s="32" t="s">
        <v>7914</v>
      </c>
      <c r="E882" s="6">
        <v>802</v>
      </c>
      <c r="F882" s="9" t="str">
        <f t="shared" si="26"/>
        <v xml:space="preserve"> </v>
      </c>
      <c r="G882" s="9" t="str">
        <f t="shared" si="27"/>
        <v>PIEMONTE</v>
      </c>
    </row>
    <row r="883" spans="1:7" x14ac:dyDescent="0.25">
      <c r="A883" s="3" t="s">
        <v>1596</v>
      </c>
      <c r="B883" s="3" t="str">
        <f>IFERROR(VLOOKUP(A883,PEC!A$2:B$7902,2,0),"PEC NON ESISTENTE")</f>
        <v>comunecantalupo</v>
      </c>
      <c r="C883" s="32" t="s">
        <v>7913</v>
      </c>
      <c r="D883" s="32" t="s">
        <v>7914</v>
      </c>
      <c r="E883" s="6">
        <v>549</v>
      </c>
      <c r="F883" s="9" t="str">
        <f t="shared" si="26"/>
        <v xml:space="preserve"> </v>
      </c>
      <c r="G883" s="9" t="str">
        <f t="shared" si="27"/>
        <v>PIEMONTE</v>
      </c>
    </row>
    <row r="884" spans="1:7" x14ac:dyDescent="0.25">
      <c r="A884" s="3" t="s">
        <v>1652</v>
      </c>
      <c r="B884" s="3" t="str">
        <f>IFERROR(VLOOKUP(A884,PEC!A$2:B$7902,2,0),"PEC NON ESISTENTE")</f>
        <v>protocollo</v>
      </c>
      <c r="C884" s="32" t="s">
        <v>7913</v>
      </c>
      <c r="D884" s="32" t="s">
        <v>7914</v>
      </c>
      <c r="E884" s="6">
        <v>1926</v>
      </c>
      <c r="F884" s="9" t="str">
        <f t="shared" si="26"/>
        <v xml:space="preserve"> </v>
      </c>
      <c r="G884" s="9" t="str">
        <f t="shared" si="27"/>
        <v>PIEMONTE</v>
      </c>
    </row>
    <row r="885" spans="1:7" x14ac:dyDescent="0.25">
      <c r="A885" s="3" t="s">
        <v>1681</v>
      </c>
      <c r="B885" s="3" t="str">
        <f>IFERROR(VLOOKUP(A885,PEC!A$2:B$7902,2,0),"PEC NON ESISTENTE")</f>
        <v>protocollo</v>
      </c>
      <c r="C885" s="32" t="s">
        <v>7913</v>
      </c>
      <c r="D885" s="32" t="s">
        <v>7914</v>
      </c>
      <c r="E885" s="6">
        <v>1055</v>
      </c>
      <c r="F885" s="9" t="str">
        <f t="shared" si="26"/>
        <v xml:space="preserve"> </v>
      </c>
      <c r="G885" s="9" t="str">
        <f t="shared" si="27"/>
        <v>PIEMONTE</v>
      </c>
    </row>
    <row r="886" spans="1:7" x14ac:dyDescent="0.25">
      <c r="A886" s="3" t="s">
        <v>1696</v>
      </c>
      <c r="B886" s="3" t="str">
        <f>IFERROR(VLOOKUP(A886,PEC!A$2:B$7902,2,0),"PEC NON ESISTENTE")</f>
        <v>carentino</v>
      </c>
      <c r="C886" s="32" t="s">
        <v>7913</v>
      </c>
      <c r="D886" s="32" t="s">
        <v>7914</v>
      </c>
      <c r="E886" s="6">
        <v>325</v>
      </c>
      <c r="F886" s="9" t="str">
        <f t="shared" si="26"/>
        <v xml:space="preserve"> </v>
      </c>
      <c r="G886" s="9" t="str">
        <f t="shared" si="27"/>
        <v>PIEMONTE</v>
      </c>
    </row>
    <row r="887" spans="1:7" x14ac:dyDescent="0.25">
      <c r="A887" s="3" t="s">
        <v>1699</v>
      </c>
      <c r="B887" s="3" t="str">
        <f>IFERROR(VLOOKUP(A887,PEC!A$2:B$7902,2,0),"PEC NON ESISTENTE")</f>
        <v>protocollo</v>
      </c>
      <c r="C887" s="32" t="s">
        <v>7913</v>
      </c>
      <c r="D887" s="32" t="s">
        <v>7914</v>
      </c>
      <c r="E887" s="6">
        <v>444</v>
      </c>
      <c r="F887" s="9" t="str">
        <f t="shared" si="26"/>
        <v xml:space="preserve"> </v>
      </c>
      <c r="G887" s="9" t="str">
        <f t="shared" si="27"/>
        <v>PIEMONTE</v>
      </c>
    </row>
    <row r="888" spans="1:7" x14ac:dyDescent="0.25">
      <c r="A888" s="3" t="s">
        <v>1731</v>
      </c>
      <c r="B888" s="3" t="str">
        <f>IFERROR(VLOOKUP(A888,PEC!A$2:B$7902,2,0),"PEC NON ESISTENTE")</f>
        <v>carpeneto</v>
      </c>
      <c r="C888" s="32" t="s">
        <v>7913</v>
      </c>
      <c r="D888" s="32" t="s">
        <v>7914</v>
      </c>
      <c r="E888" s="6">
        <v>991</v>
      </c>
      <c r="F888" s="9" t="str">
        <f t="shared" si="26"/>
        <v xml:space="preserve"> </v>
      </c>
      <c r="G888" s="9" t="str">
        <f t="shared" si="27"/>
        <v>PIEMONTE</v>
      </c>
    </row>
    <row r="889" spans="1:7" x14ac:dyDescent="0.25">
      <c r="A889" s="3" t="s">
        <v>1744</v>
      </c>
      <c r="B889" s="3" t="str">
        <f>IFERROR(VLOOKUP(A889,PEC!A$2:B$7902,2,0),"PEC NON ESISTENTE")</f>
        <v>postmaster</v>
      </c>
      <c r="C889" s="32" t="s">
        <v>7913</v>
      </c>
      <c r="D889" s="32" t="s">
        <v>7914</v>
      </c>
      <c r="E889" s="6">
        <v>83</v>
      </c>
      <c r="F889" s="9" t="str">
        <f t="shared" si="26"/>
        <v xml:space="preserve"> </v>
      </c>
      <c r="G889" s="9" t="str">
        <f t="shared" si="27"/>
        <v>PIEMONTE</v>
      </c>
    </row>
    <row r="890" spans="1:7" x14ac:dyDescent="0.25">
      <c r="A890" s="3" t="s">
        <v>1747</v>
      </c>
      <c r="B890" s="3" t="str">
        <f>IFERROR(VLOOKUP(A890,PEC!A$2:B$7902,2,0),"PEC NON ESISTENTE")</f>
        <v>carrosio</v>
      </c>
      <c r="C890" s="32" t="s">
        <v>7913</v>
      </c>
      <c r="D890" s="32" t="s">
        <v>7914</v>
      </c>
      <c r="E890" s="6">
        <v>481</v>
      </c>
      <c r="F890" s="9" t="str">
        <f t="shared" si="26"/>
        <v xml:space="preserve"> </v>
      </c>
      <c r="G890" s="9" t="str">
        <f t="shared" si="27"/>
        <v>PIEMONTE</v>
      </c>
    </row>
    <row r="891" spans="1:7" x14ac:dyDescent="0.25">
      <c r="A891" s="3" t="s">
        <v>1753</v>
      </c>
      <c r="B891" s="3" t="str">
        <f>IFERROR(VLOOKUP(A891,PEC!A$2:B$7902,2,0),"PEC NON ESISTENTE")</f>
        <v>comune.cartosio.al</v>
      </c>
      <c r="C891" s="32" t="s">
        <v>7913</v>
      </c>
      <c r="D891" s="32" t="s">
        <v>7914</v>
      </c>
      <c r="E891" s="6">
        <v>811</v>
      </c>
      <c r="F891" s="9" t="str">
        <f t="shared" si="26"/>
        <v xml:space="preserve"> </v>
      </c>
      <c r="G891" s="9" t="str">
        <f t="shared" si="27"/>
        <v>PIEMONTE</v>
      </c>
    </row>
    <row r="892" spans="1:7" x14ac:dyDescent="0.25">
      <c r="A892" s="3" t="s">
        <v>1763</v>
      </c>
      <c r="B892" s="3" t="str">
        <f>IFERROR(VLOOKUP(A892,PEC!A$2:B$7902,2,0),"PEC NON ESISTENTE")</f>
        <v>comune.casalcermelli</v>
      </c>
      <c r="C892" s="32" t="s">
        <v>7913</v>
      </c>
      <c r="D892" s="32" t="s">
        <v>7914</v>
      </c>
      <c r="E892" s="6">
        <v>1235</v>
      </c>
      <c r="F892" s="9" t="str">
        <f t="shared" si="26"/>
        <v xml:space="preserve"> </v>
      </c>
      <c r="G892" s="9" t="str">
        <f t="shared" si="27"/>
        <v>PIEMONTE</v>
      </c>
    </row>
    <row r="893" spans="1:7" x14ac:dyDescent="0.25">
      <c r="A893" s="3" t="s">
        <v>1784</v>
      </c>
      <c r="B893" s="3" t="str">
        <f>IFERROR(VLOOKUP(A893,PEC!A$2:B$7902,2,0),"PEC NON ESISTENTE")</f>
        <v>protocollo</v>
      </c>
      <c r="C893" s="32" t="s">
        <v>7913</v>
      </c>
      <c r="D893" s="32" t="s">
        <v>7914</v>
      </c>
      <c r="E893" s="6">
        <v>401</v>
      </c>
      <c r="F893" s="9" t="str">
        <f t="shared" si="26"/>
        <v xml:space="preserve"> </v>
      </c>
      <c r="G893" s="9" t="str">
        <f t="shared" si="27"/>
        <v>PIEMONTE</v>
      </c>
    </row>
    <row r="894" spans="1:7" x14ac:dyDescent="0.25">
      <c r="A894" s="3" t="s">
        <v>1781</v>
      </c>
      <c r="B894" s="3" t="str">
        <f>IFERROR(VLOOKUP(A894,PEC!A$2:B$7902,2,0),"PEC NON ESISTENTE")</f>
        <v>protocollo</v>
      </c>
      <c r="C894" s="32" t="s">
        <v>7913</v>
      </c>
      <c r="D894" s="32" t="s">
        <v>7914</v>
      </c>
      <c r="E894" s="6">
        <v>34812</v>
      </c>
      <c r="F894" s="9" t="str">
        <f t="shared" si="26"/>
        <v>TROVATO</v>
      </c>
      <c r="G894" s="9" t="str">
        <f t="shared" si="27"/>
        <v>PIEMONTE</v>
      </c>
    </row>
    <row r="895" spans="1:7" x14ac:dyDescent="0.25">
      <c r="A895" s="3" t="s">
        <v>1801</v>
      </c>
      <c r="B895" s="3" t="str">
        <f>IFERROR(VLOOKUP(A895,PEC!A$2:B$7902,2,0),"PEC NON ESISTENTE")</f>
        <v>protocollo</v>
      </c>
      <c r="C895" s="32" t="s">
        <v>7913</v>
      </c>
      <c r="D895" s="32" t="s">
        <v>7914</v>
      </c>
      <c r="E895" s="6">
        <v>1015</v>
      </c>
      <c r="F895" s="9" t="str">
        <f t="shared" si="26"/>
        <v xml:space="preserve"> </v>
      </c>
      <c r="G895" s="9" t="str">
        <f t="shared" si="27"/>
        <v>PIEMONTE</v>
      </c>
    </row>
    <row r="896" spans="1:7" x14ac:dyDescent="0.25">
      <c r="A896" s="3" t="s">
        <v>1831</v>
      </c>
      <c r="B896" s="3" t="str">
        <f>IFERROR(VLOOKUP(A896,PEC!A$2:B$7902,2,0),"PEC NON ESISTENTE")</f>
        <v>comune.casasco.al</v>
      </c>
      <c r="C896" s="32" t="s">
        <v>7913</v>
      </c>
      <c r="D896" s="32" t="s">
        <v>7914</v>
      </c>
      <c r="E896" s="6">
        <v>124</v>
      </c>
      <c r="F896" s="9" t="str">
        <f t="shared" si="26"/>
        <v xml:space="preserve"> </v>
      </c>
      <c r="G896" s="9" t="str">
        <f t="shared" si="27"/>
        <v>PIEMONTE</v>
      </c>
    </row>
    <row r="897" spans="1:7" x14ac:dyDescent="0.25">
      <c r="A897" s="3" t="s">
        <v>1881</v>
      </c>
      <c r="B897" s="3" t="str">
        <f>IFERROR(VLOOKUP(A897,PEC!A$2:B$7902,2,0),"PEC NON ESISTENTE")</f>
        <v>protocollo.cassine</v>
      </c>
      <c r="C897" s="32" t="s">
        <v>7913</v>
      </c>
      <c r="D897" s="32" t="s">
        <v>7914</v>
      </c>
      <c r="E897" s="6">
        <v>3048</v>
      </c>
      <c r="F897" s="9" t="str">
        <f t="shared" si="26"/>
        <v xml:space="preserve"> </v>
      </c>
      <c r="G897" s="9" t="str">
        <f t="shared" si="27"/>
        <v>PIEMONTE</v>
      </c>
    </row>
    <row r="898" spans="1:7" x14ac:dyDescent="0.25">
      <c r="A898" s="3" t="s">
        <v>1882</v>
      </c>
      <c r="B898" s="3" t="str">
        <f>IFERROR(VLOOKUP(A898,PEC!A$2:B$7902,2,0),"PEC NON ESISTENTE")</f>
        <v>cassinelle</v>
      </c>
      <c r="C898" s="32" t="s">
        <v>7913</v>
      </c>
      <c r="D898" s="32" t="s">
        <v>7914</v>
      </c>
      <c r="E898" s="6">
        <v>937</v>
      </c>
      <c r="F898" s="9" t="str">
        <f t="shared" si="26"/>
        <v xml:space="preserve"> </v>
      </c>
      <c r="G898" s="9" t="str">
        <f t="shared" si="27"/>
        <v>PIEMONTE</v>
      </c>
    </row>
    <row r="899" spans="1:7" x14ac:dyDescent="0.25">
      <c r="A899" s="3" t="s">
        <v>7960</v>
      </c>
      <c r="B899" s="3" t="str">
        <f>IFERROR(VLOOKUP(A899,PEC!A$2:B$7902,2,0),"PEC NON ESISTENTE")</f>
        <v>PEC NON ESISTENTE</v>
      </c>
      <c r="C899" s="32" t="s">
        <v>7913</v>
      </c>
      <c r="D899" s="32" t="s">
        <v>7914</v>
      </c>
      <c r="E899" s="6">
        <v>91</v>
      </c>
      <c r="F899" s="9" t="str">
        <f t="shared" ref="F899:F962" si="28">IF(E899&gt;30000,"TROVATO"," ")</f>
        <v xml:space="preserve"> </v>
      </c>
      <c r="G899" s="9" t="str">
        <f t="shared" ref="G899:G962" si="29">IF(AND(E899&gt;50000,E899&lt;=10000),"Compreso",D899)</f>
        <v>PIEMONTE</v>
      </c>
    </row>
    <row r="900" spans="1:7" x14ac:dyDescent="0.25">
      <c r="A900" s="3" t="s">
        <v>1990</v>
      </c>
      <c r="B900" s="3" t="str">
        <f>IFERROR(VLOOKUP(A900,PEC!A$2:B$7902,2,0),"PEC NON ESISTENTE")</f>
        <v>protocollo</v>
      </c>
      <c r="C900" s="32" t="s">
        <v>7913</v>
      </c>
      <c r="D900" s="32" t="s">
        <v>7914</v>
      </c>
      <c r="E900" s="6">
        <v>427</v>
      </c>
      <c r="F900" s="9" t="str">
        <f t="shared" si="28"/>
        <v xml:space="preserve"> </v>
      </c>
      <c r="G900" s="9" t="str">
        <f t="shared" si="29"/>
        <v>PIEMONTE</v>
      </c>
    </row>
    <row r="901" spans="1:7" x14ac:dyDescent="0.25">
      <c r="A901" s="3" t="s">
        <v>1993</v>
      </c>
      <c r="B901" s="3" t="str">
        <f>IFERROR(VLOOKUP(A901,PEC!A$2:B$7902,2,0),"PEC NON ESISTENTE")</f>
        <v>castellazzobormida</v>
      </c>
      <c r="C901" s="32" t="s">
        <v>7913</v>
      </c>
      <c r="D901" s="32" t="s">
        <v>7914</v>
      </c>
      <c r="E901" s="6">
        <v>4566</v>
      </c>
      <c r="F901" s="9" t="str">
        <f t="shared" si="28"/>
        <v xml:space="preserve"> </v>
      </c>
      <c r="G901" s="9" t="str">
        <f t="shared" si="29"/>
        <v>PIEMONTE</v>
      </c>
    </row>
    <row r="902" spans="1:7" x14ac:dyDescent="0.25">
      <c r="A902" s="3" t="s">
        <v>1999</v>
      </c>
      <c r="B902" s="3" t="str">
        <f>IFERROR(VLOOKUP(A902,PEC!A$2:B$7902,2,0),"PEC NON ESISTENTE")</f>
        <v>castelletto.derro</v>
      </c>
      <c r="C902" s="32" t="s">
        <v>7913</v>
      </c>
      <c r="D902" s="32" t="s">
        <v>7914</v>
      </c>
      <c r="E902" s="6">
        <v>150</v>
      </c>
      <c r="F902" s="9" t="str">
        <f t="shared" si="28"/>
        <v xml:space="preserve"> </v>
      </c>
      <c r="G902" s="9" t="str">
        <f t="shared" si="29"/>
        <v>PIEMONTE</v>
      </c>
    </row>
    <row r="903" spans="1:7" x14ac:dyDescent="0.25">
      <c r="A903" s="3" t="s">
        <v>2000</v>
      </c>
      <c r="B903" s="3" t="str">
        <f>IFERROR(VLOOKUP(A903,PEC!A$2:B$7902,2,0),"PEC NON ESISTENTE")</f>
        <v>castorba</v>
      </c>
      <c r="C903" s="32" t="s">
        <v>7913</v>
      </c>
      <c r="D903" s="32" t="s">
        <v>7914</v>
      </c>
      <c r="E903" s="6">
        <v>2096</v>
      </c>
      <c r="F903" s="9" t="str">
        <f t="shared" si="28"/>
        <v xml:space="preserve"> </v>
      </c>
      <c r="G903" s="9" t="str">
        <f t="shared" si="29"/>
        <v>PIEMONTE</v>
      </c>
    </row>
    <row r="904" spans="1:7" x14ac:dyDescent="0.25">
      <c r="A904" s="3" t="s">
        <v>2002</v>
      </c>
      <c r="B904" s="3" t="str">
        <f>IFERROR(VLOOKUP(A904,PEC!A$2:B$7902,2,0),"PEC NON ESISTENTE")</f>
        <v>protocollo.castelletto.merli</v>
      </c>
      <c r="C904" s="32" t="s">
        <v>7913</v>
      </c>
      <c r="D904" s="32" t="s">
        <v>7914</v>
      </c>
      <c r="E904" s="6">
        <v>484</v>
      </c>
      <c r="F904" s="9" t="str">
        <f t="shared" si="28"/>
        <v xml:space="preserve"> </v>
      </c>
      <c r="G904" s="9" t="str">
        <f t="shared" si="29"/>
        <v>PIEMONTE</v>
      </c>
    </row>
    <row r="905" spans="1:7" x14ac:dyDescent="0.25">
      <c r="A905" s="3" t="s">
        <v>2004</v>
      </c>
      <c r="B905" s="3" t="str">
        <f>IFERROR(VLOOKUP(A905,PEC!A$2:B$7902,2,0),"PEC NON ESISTENTE")</f>
        <v>castellettomonferrato</v>
      </c>
      <c r="C905" s="32" t="s">
        <v>7913</v>
      </c>
      <c r="D905" s="32" t="s">
        <v>7914</v>
      </c>
      <c r="E905" s="6">
        <v>1558</v>
      </c>
      <c r="F905" s="9" t="str">
        <f t="shared" si="28"/>
        <v xml:space="preserve"> </v>
      </c>
      <c r="G905" s="9" t="str">
        <f t="shared" si="29"/>
        <v>PIEMONTE</v>
      </c>
    </row>
    <row r="906" spans="1:7" x14ac:dyDescent="0.25">
      <c r="A906" s="3" t="s">
        <v>2047</v>
      </c>
      <c r="B906" s="3" t="str">
        <f>IFERROR(VLOOKUP(A906,PEC!A$2:B$7902,2,0),"PEC NON ESISTENTE")</f>
        <v>comune.castelnuovobormida</v>
      </c>
      <c r="C906" s="32" t="s">
        <v>7913</v>
      </c>
      <c r="D906" s="32" t="s">
        <v>7914</v>
      </c>
      <c r="E906" s="6">
        <v>680</v>
      </c>
      <c r="F906" s="9" t="str">
        <f t="shared" si="28"/>
        <v xml:space="preserve"> </v>
      </c>
      <c r="G906" s="9" t="str">
        <f t="shared" si="29"/>
        <v>PIEMONTE</v>
      </c>
    </row>
    <row r="907" spans="1:7" x14ac:dyDescent="0.25">
      <c r="A907" s="3" t="s">
        <v>2064</v>
      </c>
      <c r="B907" s="3" t="str">
        <f>IFERROR(VLOOKUP(A907,PEC!A$2:B$7902,2,0),"PEC NON ESISTENTE")</f>
        <v>protocollo</v>
      </c>
      <c r="C907" s="32" t="s">
        <v>7913</v>
      </c>
      <c r="D907" s="32" t="s">
        <v>7914</v>
      </c>
      <c r="E907" s="6">
        <v>5414</v>
      </c>
      <c r="F907" s="9" t="str">
        <f t="shared" si="28"/>
        <v xml:space="preserve"> </v>
      </c>
      <c r="G907" s="9" t="str">
        <f t="shared" si="29"/>
        <v>PIEMONTE</v>
      </c>
    </row>
    <row r="908" spans="1:7" x14ac:dyDescent="0.25">
      <c r="A908" s="3" t="s">
        <v>2076</v>
      </c>
      <c r="B908" s="3" t="str">
        <f>IFERROR(VLOOKUP(A908,PEC!A$2:B$7902,2,0),"PEC NON ESISTENTE")</f>
        <v>castelspina</v>
      </c>
      <c r="C908" s="32" t="s">
        <v>7913</v>
      </c>
      <c r="D908" s="32" t="s">
        <v>7914</v>
      </c>
      <c r="E908" s="6">
        <v>422</v>
      </c>
      <c r="F908" s="9" t="str">
        <f t="shared" si="28"/>
        <v xml:space="preserve"> </v>
      </c>
      <c r="G908" s="9" t="str">
        <f t="shared" si="29"/>
        <v>PIEMONTE</v>
      </c>
    </row>
    <row r="909" spans="1:7" x14ac:dyDescent="0.25">
      <c r="A909" s="3" t="s">
        <v>2162</v>
      </c>
      <c r="B909" s="3" t="str">
        <f>IFERROR(VLOOKUP(A909,PEC!A$2:B$7902,2,0),"PEC NON ESISTENTE")</f>
        <v>comune.cavatore</v>
      </c>
      <c r="C909" s="32" t="s">
        <v>7913</v>
      </c>
      <c r="D909" s="32" t="s">
        <v>7914</v>
      </c>
      <c r="E909" s="6">
        <v>301</v>
      </c>
      <c r="F909" s="9" t="str">
        <f t="shared" si="28"/>
        <v xml:space="preserve"> </v>
      </c>
      <c r="G909" s="9" t="str">
        <f t="shared" si="29"/>
        <v>PIEMONTE</v>
      </c>
    </row>
    <row r="910" spans="1:7" x14ac:dyDescent="0.25">
      <c r="A910" s="3" t="s">
        <v>2193</v>
      </c>
      <c r="B910" s="3" t="str">
        <f>IFERROR(VLOOKUP(A910,PEC!A$2:B$7902,2,0),"PEC NON ESISTENTE")</f>
        <v>cellamonte</v>
      </c>
      <c r="C910" s="32" t="s">
        <v>7913</v>
      </c>
      <c r="D910" s="32" t="s">
        <v>7914</v>
      </c>
      <c r="E910" s="6">
        <v>528</v>
      </c>
      <c r="F910" s="9" t="str">
        <f t="shared" si="28"/>
        <v xml:space="preserve"> </v>
      </c>
      <c r="G910" s="9" t="str">
        <f t="shared" si="29"/>
        <v>PIEMONTE</v>
      </c>
    </row>
    <row r="911" spans="1:7" x14ac:dyDescent="0.25">
      <c r="A911" s="3" t="s">
        <v>2242</v>
      </c>
      <c r="B911" s="3" t="str">
        <f>IFERROR(VLOOKUP(A911,PEC!A$2:B$7902,2,0),"PEC NON ESISTENTE")</f>
        <v>cereseto</v>
      </c>
      <c r="C911" s="32" t="s">
        <v>7913</v>
      </c>
      <c r="D911" s="32" t="s">
        <v>7914</v>
      </c>
      <c r="E911" s="6">
        <v>457</v>
      </c>
      <c r="F911" s="9" t="str">
        <f t="shared" si="28"/>
        <v xml:space="preserve"> </v>
      </c>
      <c r="G911" s="9" t="str">
        <f t="shared" si="29"/>
        <v>PIEMONTE</v>
      </c>
    </row>
    <row r="912" spans="1:7" x14ac:dyDescent="0.25">
      <c r="A912" s="3" t="s">
        <v>2262</v>
      </c>
      <c r="B912" s="3" t="str">
        <f>IFERROR(VLOOKUP(A912,PEC!A$2:B$7902,2,0),"PEC NON ESISTENTE")</f>
        <v>cerretogrue</v>
      </c>
      <c r="C912" s="32" t="s">
        <v>7913</v>
      </c>
      <c r="D912" s="32" t="s">
        <v>7914</v>
      </c>
      <c r="E912" s="6">
        <v>325</v>
      </c>
      <c r="F912" s="9" t="str">
        <f t="shared" si="28"/>
        <v xml:space="preserve"> </v>
      </c>
      <c r="G912" s="9" t="str">
        <f t="shared" si="29"/>
        <v>PIEMONTE</v>
      </c>
    </row>
    <row r="913" spans="1:7" x14ac:dyDescent="0.25">
      <c r="A913" s="3" t="s">
        <v>2267</v>
      </c>
      <c r="B913" s="3" t="str">
        <f>IFERROR(VLOOKUP(A913,PEC!A$2:B$7902,2,0),"PEC NON ESISTENTE")</f>
        <v>comune.cerrina</v>
      </c>
      <c r="C913" s="32" t="s">
        <v>7913</v>
      </c>
      <c r="D913" s="32" t="s">
        <v>7914</v>
      </c>
      <c r="E913" s="6">
        <v>1495</v>
      </c>
      <c r="F913" s="9" t="str">
        <f t="shared" si="28"/>
        <v xml:space="preserve"> </v>
      </c>
      <c r="G913" s="9" t="str">
        <f t="shared" si="29"/>
        <v>PIEMONTE</v>
      </c>
    </row>
    <row r="914" spans="1:7" x14ac:dyDescent="0.25">
      <c r="A914" s="3" t="s">
        <v>2578</v>
      </c>
      <c r="B914" s="3" t="str">
        <f>IFERROR(VLOOKUP(A914,PEC!A$2:B$7902,2,0),"PEC NON ESISTENTE")</f>
        <v>coniolo</v>
      </c>
      <c r="C914" s="32" t="s">
        <v>7913</v>
      </c>
      <c r="D914" s="32" t="s">
        <v>7914</v>
      </c>
      <c r="E914" s="6">
        <v>451</v>
      </c>
      <c r="F914" s="9" t="str">
        <f t="shared" si="28"/>
        <v xml:space="preserve"> </v>
      </c>
      <c r="G914" s="9" t="str">
        <f t="shared" si="29"/>
        <v>PIEMONTE</v>
      </c>
    </row>
    <row r="915" spans="1:7" x14ac:dyDescent="0.25">
      <c r="A915" s="3" t="s">
        <v>2590</v>
      </c>
      <c r="B915" s="3" t="str">
        <f>IFERROR(VLOOKUP(A915,PEC!A$2:B$7902,2,0),"PEC NON ESISTENTE")</f>
        <v>protocollo</v>
      </c>
      <c r="C915" s="32" t="s">
        <v>7913</v>
      </c>
      <c r="D915" s="32" t="s">
        <v>7914</v>
      </c>
      <c r="E915" s="6">
        <v>1015</v>
      </c>
      <c r="F915" s="9" t="str">
        <f t="shared" si="28"/>
        <v xml:space="preserve"> </v>
      </c>
      <c r="G915" s="9" t="str">
        <f t="shared" si="29"/>
        <v>PIEMONTE</v>
      </c>
    </row>
    <row r="916" spans="1:7" x14ac:dyDescent="0.25">
      <c r="A916" s="3" t="s">
        <v>2682</v>
      </c>
      <c r="B916" s="3" t="str">
        <f>IFERROR(VLOOKUP(A916,PEC!A$2:B$7902,2,0),"PEC NON ESISTENTE")</f>
        <v>amministrazione</v>
      </c>
      <c r="C916" s="32" t="s">
        <v>7913</v>
      </c>
      <c r="D916" s="32" t="s">
        <v>7914</v>
      </c>
      <c r="E916" s="6">
        <v>357</v>
      </c>
      <c r="F916" s="9" t="str">
        <f t="shared" si="28"/>
        <v xml:space="preserve"> </v>
      </c>
      <c r="G916" s="9" t="str">
        <f t="shared" si="29"/>
        <v>PIEMONTE</v>
      </c>
    </row>
    <row r="917" spans="1:7" x14ac:dyDescent="0.25">
      <c r="A917" s="3" t="s">
        <v>2710</v>
      </c>
      <c r="B917" s="3" t="str">
        <f>IFERROR(VLOOKUP(A917,PEC!A$2:B$7902,2,0),"PEC NON ESISTENTE")</f>
        <v>comune.cremolino</v>
      </c>
      <c r="C917" s="32" t="s">
        <v>7913</v>
      </c>
      <c r="D917" s="32" t="s">
        <v>7914</v>
      </c>
      <c r="E917" s="6">
        <v>1062</v>
      </c>
      <c r="F917" s="9" t="str">
        <f t="shared" si="28"/>
        <v xml:space="preserve"> </v>
      </c>
      <c r="G917" s="9" t="str">
        <f t="shared" si="29"/>
        <v>PIEMONTE</v>
      </c>
    </row>
    <row r="918" spans="1:7" x14ac:dyDescent="0.25">
      <c r="A918" s="3" t="s">
        <v>7961</v>
      </c>
      <c r="B918" s="3" t="str">
        <f>IFERROR(VLOOKUP(A918,PEC!A$2:B$7902,2,0),"PEC NON ESISTENTE")</f>
        <v>PEC NON ESISTENTE</v>
      </c>
      <c r="C918" s="32" t="s">
        <v>7913</v>
      </c>
      <c r="D918" s="32" t="s">
        <v>7914</v>
      </c>
      <c r="E918" s="6">
        <v>339</v>
      </c>
      <c r="F918" s="9" t="str">
        <f t="shared" si="28"/>
        <v xml:space="preserve"> </v>
      </c>
      <c r="G918" s="9" t="str">
        <f t="shared" si="29"/>
        <v>PIEMONTE</v>
      </c>
    </row>
    <row r="919" spans="1:7" x14ac:dyDescent="0.25">
      <c r="A919" s="3" t="s">
        <v>2787</v>
      </c>
      <c r="B919" s="3" t="str">
        <f>IFERROR(VLOOKUP(A919,PEC!A$2:B$7902,2,0),"PEC NON ESISTENTE")</f>
        <v>posta</v>
      </c>
      <c r="C919" s="32" t="s">
        <v>7913</v>
      </c>
      <c r="D919" s="32" t="s">
        <v>7914</v>
      </c>
      <c r="E919" s="6">
        <v>190</v>
      </c>
      <c r="F919" s="9" t="str">
        <f t="shared" si="28"/>
        <v xml:space="preserve"> </v>
      </c>
      <c r="G919" s="9" t="str">
        <f t="shared" si="29"/>
        <v>PIEMONTE</v>
      </c>
    </row>
    <row r="920" spans="1:7" x14ac:dyDescent="0.25">
      <c r="A920" s="3" t="s">
        <v>2789</v>
      </c>
      <c r="B920" s="3" t="str">
        <f>IFERROR(VLOOKUP(A920,PEC!A$2:B$7902,2,0),"PEC NON ESISTENTE")</f>
        <v>protocollo</v>
      </c>
      <c r="C920" s="32" t="s">
        <v>7913</v>
      </c>
      <c r="D920" s="32" t="s">
        <v>7914</v>
      </c>
      <c r="E920" s="6">
        <v>210</v>
      </c>
      <c r="F920" s="9" t="str">
        <f t="shared" si="28"/>
        <v xml:space="preserve"> </v>
      </c>
      <c r="G920" s="9" t="str">
        <f t="shared" si="29"/>
        <v>PIEMONTE</v>
      </c>
    </row>
    <row r="921" spans="1:7" x14ac:dyDescent="0.25">
      <c r="A921" s="3" t="s">
        <v>2903</v>
      </c>
      <c r="B921" s="3" t="str">
        <f>IFERROR(VLOOKUP(A921,PEC!A$2:B$7902,2,0),"PEC NON ESISTENTE")</f>
        <v>comune</v>
      </c>
      <c r="C921" s="32" t="s">
        <v>7913</v>
      </c>
      <c r="D921" s="32" t="s">
        <v>7914</v>
      </c>
      <c r="E921" s="6">
        <v>695</v>
      </c>
      <c r="F921" s="9" t="str">
        <f t="shared" si="28"/>
        <v xml:space="preserve"> </v>
      </c>
      <c r="G921" s="9" t="str">
        <f t="shared" si="29"/>
        <v>PIEMONTE</v>
      </c>
    </row>
    <row r="922" spans="1:7" x14ac:dyDescent="0.25">
      <c r="A922" s="3" t="s">
        <v>2960</v>
      </c>
      <c r="B922" s="3" t="str">
        <f>IFERROR(VLOOKUP(A922,PEC!A$2:B$7902,2,0),"PEC NON ESISTENTE")</f>
        <v>protocollo</v>
      </c>
      <c r="C922" s="32" t="s">
        <v>7913</v>
      </c>
      <c r="D922" s="32" t="s">
        <v>7914</v>
      </c>
      <c r="E922" s="6">
        <v>2421</v>
      </c>
      <c r="F922" s="9" t="str">
        <f t="shared" si="28"/>
        <v xml:space="preserve"> </v>
      </c>
      <c r="G922" s="9" t="str">
        <f t="shared" si="29"/>
        <v>PIEMONTE</v>
      </c>
    </row>
    <row r="923" spans="1:7" x14ac:dyDescent="0.25">
      <c r="A923" s="3" t="s">
        <v>3120</v>
      </c>
      <c r="B923" s="3" t="str">
        <f>IFERROR(VLOOKUP(A923,PEC!A$2:B$7902,2,0),"PEC NON ESISTENTE")</f>
        <v>fraconalto</v>
      </c>
      <c r="C923" s="32" t="s">
        <v>7913</v>
      </c>
      <c r="D923" s="32" t="s">
        <v>7914</v>
      </c>
      <c r="E923" s="6">
        <v>352</v>
      </c>
      <c r="F923" s="9" t="str">
        <f t="shared" si="28"/>
        <v xml:space="preserve"> </v>
      </c>
      <c r="G923" s="9" t="str">
        <f t="shared" si="29"/>
        <v>PIEMONTE</v>
      </c>
    </row>
    <row r="924" spans="1:7" x14ac:dyDescent="0.25">
      <c r="A924" s="3" t="s">
        <v>3127</v>
      </c>
      <c r="B924" s="3" t="str">
        <f>IFERROR(VLOOKUP(A924,PEC!A$2:B$7902,2,0),"PEC NON ESISTENTE")</f>
        <v>protocollo.francavilla.bisio</v>
      </c>
      <c r="C924" s="32" t="s">
        <v>7913</v>
      </c>
      <c r="D924" s="32" t="s">
        <v>7914</v>
      </c>
      <c r="E924" s="6">
        <v>518</v>
      </c>
      <c r="F924" s="9" t="str">
        <f t="shared" si="28"/>
        <v xml:space="preserve"> </v>
      </c>
      <c r="G924" s="9" t="str">
        <f t="shared" si="29"/>
        <v>PIEMONTE</v>
      </c>
    </row>
    <row r="925" spans="1:7" x14ac:dyDescent="0.25">
      <c r="A925" s="3" t="s">
        <v>3134</v>
      </c>
      <c r="B925" s="3" t="str">
        <f>IFERROR(VLOOKUP(A925,PEC!A$2:B$7902,2,0),"PEC NON ESISTENTE")</f>
        <v>comune.frascaro</v>
      </c>
      <c r="C925" s="32" t="s">
        <v>7913</v>
      </c>
      <c r="D925" s="32" t="s">
        <v>7914</v>
      </c>
      <c r="E925" s="6">
        <v>446</v>
      </c>
      <c r="F925" s="9" t="str">
        <f t="shared" si="28"/>
        <v xml:space="preserve"> </v>
      </c>
      <c r="G925" s="9" t="str">
        <f t="shared" si="29"/>
        <v>PIEMONTE</v>
      </c>
    </row>
    <row r="926" spans="1:7" x14ac:dyDescent="0.25">
      <c r="A926" s="3" t="s">
        <v>3139</v>
      </c>
      <c r="B926" s="3" t="str">
        <f>IFERROR(VLOOKUP(A926,PEC!A$2:B$7902,2,0),"PEC NON ESISTENTE")</f>
        <v>frassinello</v>
      </c>
      <c r="C926" s="32" t="s">
        <v>7913</v>
      </c>
      <c r="D926" s="32" t="s">
        <v>7914</v>
      </c>
      <c r="E926" s="6">
        <v>533</v>
      </c>
      <c r="F926" s="9" t="str">
        <f t="shared" si="28"/>
        <v xml:space="preserve"> </v>
      </c>
      <c r="G926" s="9" t="str">
        <f t="shared" si="29"/>
        <v>PIEMONTE</v>
      </c>
    </row>
    <row r="927" spans="1:7" x14ac:dyDescent="0.25">
      <c r="A927" s="3" t="s">
        <v>3140</v>
      </c>
      <c r="B927" s="3" t="str">
        <f>IFERROR(VLOOKUP(A927,PEC!A$2:B$7902,2,0),"PEC NON ESISTENTE")</f>
        <v>protocollo</v>
      </c>
      <c r="C927" s="32" t="s">
        <v>7913</v>
      </c>
      <c r="D927" s="32" t="s">
        <v>7914</v>
      </c>
      <c r="E927" s="6">
        <v>1471</v>
      </c>
      <c r="F927" s="9" t="str">
        <f t="shared" si="28"/>
        <v xml:space="preserve"> </v>
      </c>
      <c r="G927" s="9" t="str">
        <f t="shared" si="29"/>
        <v>PIEMONTE</v>
      </c>
    </row>
    <row r="928" spans="1:7" x14ac:dyDescent="0.25">
      <c r="A928" s="3" t="s">
        <v>3154</v>
      </c>
      <c r="B928" s="3" t="str">
        <f>IFERROR(VLOOKUP(A928,PEC!A$2:B$7902,2,0),"PEC NON ESISTENTE")</f>
        <v>protocollo</v>
      </c>
      <c r="C928" s="32" t="s">
        <v>7913</v>
      </c>
      <c r="D928" s="32" t="s">
        <v>7914</v>
      </c>
      <c r="E928" s="6">
        <v>739</v>
      </c>
      <c r="F928" s="9" t="str">
        <f t="shared" si="28"/>
        <v xml:space="preserve"> </v>
      </c>
      <c r="G928" s="9" t="str">
        <f t="shared" si="29"/>
        <v>PIEMONTE</v>
      </c>
    </row>
    <row r="929" spans="1:7" x14ac:dyDescent="0.25">
      <c r="A929" s="3" t="s">
        <v>3166</v>
      </c>
      <c r="B929" s="3" t="str">
        <f>IFERROR(VLOOKUP(A929,PEC!A$2:B$7902,2,0),"PEC NON ESISTENTE")</f>
        <v>protocollo.frugarolo</v>
      </c>
      <c r="C929" s="32" t="s">
        <v>7913</v>
      </c>
      <c r="D929" s="32" t="s">
        <v>7914</v>
      </c>
      <c r="E929" s="6">
        <v>2012</v>
      </c>
      <c r="F929" s="9" t="str">
        <f t="shared" si="28"/>
        <v xml:space="preserve"> </v>
      </c>
      <c r="G929" s="9" t="str">
        <f t="shared" si="29"/>
        <v>PIEMONTE</v>
      </c>
    </row>
    <row r="930" spans="1:7" x14ac:dyDescent="0.25">
      <c r="A930" s="3" t="s">
        <v>3167</v>
      </c>
      <c r="B930" s="3" t="str">
        <f>IFERROR(VLOOKUP(A930,PEC!A$2:B$7902,2,0),"PEC NON ESISTENTE")</f>
        <v>area.segreteria</v>
      </c>
      <c r="C930" s="32" t="s">
        <v>7913</v>
      </c>
      <c r="D930" s="32" t="s">
        <v>7914</v>
      </c>
      <c r="E930" s="6">
        <v>1657</v>
      </c>
      <c r="F930" s="9" t="str">
        <f t="shared" si="28"/>
        <v xml:space="preserve"> </v>
      </c>
      <c r="G930" s="9" t="str">
        <f t="shared" si="29"/>
        <v>PIEMONTE</v>
      </c>
    </row>
    <row r="931" spans="1:7" x14ac:dyDescent="0.25">
      <c r="A931" s="3" t="s">
        <v>3183</v>
      </c>
      <c r="B931" s="3" t="str">
        <f>IFERROR(VLOOKUP(A931,PEC!A$2:B$7902,2,0),"PEC NON ESISTENTE")</f>
        <v>pec.anagrafe</v>
      </c>
      <c r="C931" s="32" t="s">
        <v>7913</v>
      </c>
      <c r="D931" s="32" t="s">
        <v>7914</v>
      </c>
      <c r="E931" s="6">
        <v>1212</v>
      </c>
      <c r="F931" s="9" t="str">
        <f t="shared" si="28"/>
        <v xml:space="preserve"> </v>
      </c>
      <c r="G931" s="9" t="str">
        <f t="shared" si="29"/>
        <v>PIEMONTE</v>
      </c>
    </row>
    <row r="932" spans="1:7" x14ac:dyDescent="0.25">
      <c r="A932" s="3" t="s">
        <v>3227</v>
      </c>
      <c r="B932" s="3" t="str">
        <f>IFERROR(VLOOKUP(A932,PEC!A$2:B$7902,2,0),"PEC NON ESISTENTE")</f>
        <v>comune.gamalero</v>
      </c>
      <c r="C932" s="32" t="s">
        <v>7913</v>
      </c>
      <c r="D932" s="32" t="s">
        <v>7914</v>
      </c>
      <c r="E932" s="6">
        <v>847</v>
      </c>
      <c r="F932" s="9" t="str">
        <f t="shared" si="28"/>
        <v xml:space="preserve"> </v>
      </c>
      <c r="G932" s="9" t="str">
        <f t="shared" si="29"/>
        <v>PIEMONTE</v>
      </c>
    </row>
    <row r="933" spans="1:7" x14ac:dyDescent="0.25">
      <c r="A933" s="3" t="s">
        <v>3243</v>
      </c>
      <c r="B933" s="3" t="str">
        <f>IFERROR(VLOOKUP(A933,PEC!A$2:B$7902,2,0),"PEC NON ESISTENTE")</f>
        <v>protocollo</v>
      </c>
      <c r="C933" s="32" t="s">
        <v>7913</v>
      </c>
      <c r="D933" s="32" t="s">
        <v>7914</v>
      </c>
      <c r="E933" s="6">
        <v>707</v>
      </c>
      <c r="F933" s="9" t="str">
        <f t="shared" si="28"/>
        <v xml:space="preserve"> </v>
      </c>
      <c r="G933" s="9" t="str">
        <f t="shared" si="29"/>
        <v>PIEMONTE</v>
      </c>
    </row>
    <row r="934" spans="1:7" x14ac:dyDescent="0.25">
      <c r="A934" s="3" t="s">
        <v>3268</v>
      </c>
      <c r="B934" s="3" t="str">
        <f>IFERROR(VLOOKUP(A934,PEC!A$2:B$7902,2,0),"PEC NON ESISTENTE")</f>
        <v>segreteriasindaco</v>
      </c>
      <c r="C934" s="32" t="s">
        <v>7913</v>
      </c>
      <c r="D934" s="32" t="s">
        <v>7914</v>
      </c>
      <c r="E934" s="6">
        <v>4707</v>
      </c>
      <c r="F934" s="9" t="str">
        <f t="shared" si="28"/>
        <v xml:space="preserve"> </v>
      </c>
      <c r="G934" s="9" t="str">
        <f t="shared" si="29"/>
        <v>PIEMONTE</v>
      </c>
    </row>
    <row r="935" spans="1:7" x14ac:dyDescent="0.25">
      <c r="A935" s="3" t="s">
        <v>3322</v>
      </c>
      <c r="B935" s="3" t="str">
        <f>IFERROR(VLOOKUP(A935,PEC!A$2:B$7902,2,0),"PEC NON ESISTENTE")</f>
        <v>protocollo</v>
      </c>
      <c r="C935" s="32" t="s">
        <v>7913</v>
      </c>
      <c r="D935" s="32" t="s">
        <v>7914</v>
      </c>
      <c r="E935" s="6">
        <v>720</v>
      </c>
      <c r="F935" s="9" t="str">
        <f t="shared" si="28"/>
        <v xml:space="preserve"> </v>
      </c>
      <c r="G935" s="9" t="str">
        <f t="shared" si="29"/>
        <v>PIEMONTE</v>
      </c>
    </row>
    <row r="936" spans="1:7" x14ac:dyDescent="0.25">
      <c r="A936" s="3" t="s">
        <v>3435</v>
      </c>
      <c r="B936" s="3" t="str">
        <f>IFERROR(VLOOKUP(A936,PEC!A$2:B$7902,2,0),"PEC NON ESISTENTE")</f>
        <v>protocollo</v>
      </c>
      <c r="C936" s="32" t="s">
        <v>7913</v>
      </c>
      <c r="D936" s="32" t="s">
        <v>7914</v>
      </c>
      <c r="E936" s="6">
        <v>344</v>
      </c>
      <c r="F936" s="9" t="str">
        <f t="shared" si="28"/>
        <v xml:space="preserve"> </v>
      </c>
      <c r="G936" s="9" t="str">
        <f t="shared" si="29"/>
        <v>PIEMONTE</v>
      </c>
    </row>
    <row r="937" spans="1:7" x14ac:dyDescent="0.25">
      <c r="A937" s="3" t="s">
        <v>3450</v>
      </c>
      <c r="B937" s="3" t="str">
        <f>IFERROR(VLOOKUP(A937,PEC!A$2:B$7902,2,0),"PEC NON ESISTENTE")</f>
        <v>grognardo</v>
      </c>
      <c r="C937" s="32" t="s">
        <v>7913</v>
      </c>
      <c r="D937" s="32" t="s">
        <v>7914</v>
      </c>
      <c r="E937" s="6">
        <v>296</v>
      </c>
      <c r="F937" s="9" t="str">
        <f t="shared" si="28"/>
        <v xml:space="preserve"> </v>
      </c>
      <c r="G937" s="9" t="str">
        <f t="shared" si="29"/>
        <v>PIEMONTE</v>
      </c>
    </row>
    <row r="938" spans="1:7" x14ac:dyDescent="0.25">
      <c r="A938" s="3" t="s">
        <v>3452</v>
      </c>
      <c r="B938" s="3" t="str">
        <f>IFERROR(VLOOKUP(A938,PEC!A$2:B$7902,2,0),"PEC NON ESISTENTE")</f>
        <v>protocollo</v>
      </c>
      <c r="C938" s="32" t="s">
        <v>7913</v>
      </c>
      <c r="D938" s="32" t="s">
        <v>7914</v>
      </c>
      <c r="E938" s="6">
        <v>545</v>
      </c>
      <c r="F938" s="9" t="str">
        <f t="shared" si="28"/>
        <v xml:space="preserve"> </v>
      </c>
      <c r="G938" s="9" t="str">
        <f t="shared" si="29"/>
        <v>PIEMONTE</v>
      </c>
    </row>
    <row r="939" spans="1:7" x14ac:dyDescent="0.25">
      <c r="A939" s="3" t="s">
        <v>3502</v>
      </c>
      <c r="B939" s="3" t="str">
        <f>IFERROR(VLOOKUP(A939,PEC!A$2:B$7902,2,0),"PEC NON ESISTENTE")</f>
        <v>protocollo</v>
      </c>
      <c r="C939" s="32" t="s">
        <v>7913</v>
      </c>
      <c r="D939" s="32" t="s">
        <v>7914</v>
      </c>
      <c r="E939" s="6">
        <v>313</v>
      </c>
      <c r="F939" s="9" t="str">
        <f t="shared" si="28"/>
        <v xml:space="preserve"> </v>
      </c>
      <c r="G939" s="9" t="str">
        <f t="shared" si="29"/>
        <v>PIEMONTE</v>
      </c>
    </row>
    <row r="940" spans="1:7" x14ac:dyDescent="0.25">
      <c r="A940" s="3" t="s">
        <v>3564</v>
      </c>
      <c r="B940" s="3" t="str">
        <f>IFERROR(VLOOKUP(A940,PEC!A$2:B$7902,2,0),"PEC NON ESISTENTE")</f>
        <v>segreteria</v>
      </c>
      <c r="C940" s="32" t="s">
        <v>7913</v>
      </c>
      <c r="D940" s="32" t="s">
        <v>7914</v>
      </c>
      <c r="E940" s="6">
        <v>734</v>
      </c>
      <c r="F940" s="9" t="str">
        <f t="shared" si="28"/>
        <v xml:space="preserve"> </v>
      </c>
      <c r="G940" s="9" t="str">
        <f t="shared" si="29"/>
        <v>PIEMONTE</v>
      </c>
    </row>
    <row r="941" spans="1:7" x14ac:dyDescent="0.25">
      <c r="A941" s="3" t="s">
        <v>3713</v>
      </c>
      <c r="B941" s="3" t="str">
        <f>IFERROR(VLOOKUP(A941,PEC!A$2:B$7902,2,0),"PEC NON ESISTENTE")</f>
        <v>protocollo</v>
      </c>
      <c r="C941" s="32" t="s">
        <v>7913</v>
      </c>
      <c r="D941" s="32" t="s">
        <v>7914</v>
      </c>
      <c r="E941" s="6">
        <v>873</v>
      </c>
      <c r="F941" s="9" t="str">
        <f t="shared" si="28"/>
        <v xml:space="preserve"> </v>
      </c>
      <c r="G941" s="9" t="str">
        <f t="shared" si="29"/>
        <v>PIEMONTE</v>
      </c>
    </row>
    <row r="942" spans="1:7" x14ac:dyDescent="0.25">
      <c r="A942" s="3" t="s">
        <v>7962</v>
      </c>
      <c r="B942" s="3" t="str">
        <f>IFERROR(VLOOKUP(A942,PEC!A$2:B$7902,2,0),"PEC NON ESISTENTE")</f>
        <v>PEC NON ESISTENTE</v>
      </c>
      <c r="C942" s="32" t="s">
        <v>7913</v>
      </c>
      <c r="D942" s="32" t="s">
        <v>7914</v>
      </c>
      <c r="E942" s="6">
        <v>1181</v>
      </c>
      <c r="F942" s="9" t="str">
        <f t="shared" si="28"/>
        <v xml:space="preserve"> </v>
      </c>
      <c r="G942" s="9" t="str">
        <f t="shared" si="29"/>
        <v>PIEMONTE</v>
      </c>
    </row>
    <row r="943" spans="1:7" x14ac:dyDescent="0.25">
      <c r="A943" s="3" t="s">
        <v>3944</v>
      </c>
      <c r="B943" s="3" t="str">
        <f>IFERROR(VLOOKUP(A943,PEC!A$2:B$7902,2,0),"PEC NON ESISTENTE")</f>
        <v>malvicino</v>
      </c>
      <c r="C943" s="32" t="s">
        <v>7913</v>
      </c>
      <c r="D943" s="32" t="s">
        <v>7914</v>
      </c>
      <c r="E943" s="6">
        <v>84</v>
      </c>
      <c r="F943" s="9" t="str">
        <f t="shared" si="28"/>
        <v xml:space="preserve"> </v>
      </c>
      <c r="G943" s="9" t="str">
        <f t="shared" si="29"/>
        <v>PIEMONTE</v>
      </c>
    </row>
    <row r="944" spans="1:7" x14ac:dyDescent="0.25">
      <c r="A944" s="3" t="s">
        <v>4055</v>
      </c>
      <c r="B944" s="3" t="str">
        <f>IFERROR(VLOOKUP(A944,PEC!A$2:B$7902,2,0),"PEC NON ESISTENTE")</f>
        <v>masio</v>
      </c>
      <c r="C944" s="32" t="s">
        <v>7913</v>
      </c>
      <c r="D944" s="32" t="s">
        <v>7914</v>
      </c>
      <c r="E944" s="6">
        <v>1465</v>
      </c>
      <c r="F944" s="9" t="str">
        <f t="shared" si="28"/>
        <v xml:space="preserve"> </v>
      </c>
      <c r="G944" s="9" t="str">
        <f t="shared" si="29"/>
        <v>PIEMONTE</v>
      </c>
    </row>
    <row r="945" spans="1:7" x14ac:dyDescent="0.25">
      <c r="A945" s="3" t="s">
        <v>4112</v>
      </c>
      <c r="B945" s="3" t="str">
        <f>IFERROR(VLOOKUP(A945,PEC!A$2:B$7902,2,0),"PEC NON ESISTENTE")</f>
        <v>comune.melazzo.al</v>
      </c>
      <c r="C945" s="32" t="s">
        <v>7913</v>
      </c>
      <c r="D945" s="32" t="s">
        <v>7914</v>
      </c>
      <c r="E945" s="6">
        <v>1315</v>
      </c>
      <c r="F945" s="9" t="str">
        <f t="shared" si="28"/>
        <v xml:space="preserve"> </v>
      </c>
      <c r="G945" s="9" t="str">
        <f t="shared" si="29"/>
        <v>PIEMONTE</v>
      </c>
    </row>
    <row r="946" spans="1:7" x14ac:dyDescent="0.25">
      <c r="A946" s="3" t="s">
        <v>4135</v>
      </c>
      <c r="B946" s="3" t="str">
        <f>IFERROR(VLOOKUP(A946,PEC!A$2:B$7902,2,0),"PEC NON ESISTENTE")</f>
        <v>merana</v>
      </c>
      <c r="C946" s="32" t="s">
        <v>7913</v>
      </c>
      <c r="D946" s="32" t="s">
        <v>7914</v>
      </c>
      <c r="E946" s="6">
        <v>185</v>
      </c>
      <c r="F946" s="9" t="str">
        <f t="shared" si="28"/>
        <v xml:space="preserve"> </v>
      </c>
      <c r="G946" s="9" t="str">
        <f t="shared" si="29"/>
        <v>PIEMONTE</v>
      </c>
    </row>
    <row r="947" spans="1:7" x14ac:dyDescent="0.25">
      <c r="A947" s="3" t="s">
        <v>4206</v>
      </c>
      <c r="B947" s="3" t="str">
        <f>IFERROR(VLOOKUP(A947,PEC!A$2:B$7902,2,0),"PEC NON ESISTENTE")</f>
        <v>protocollo</v>
      </c>
      <c r="C947" s="32" t="s">
        <v>7913</v>
      </c>
      <c r="D947" s="32" t="s">
        <v>7914</v>
      </c>
      <c r="E947" s="6">
        <v>1401</v>
      </c>
      <c r="F947" s="9" t="str">
        <f t="shared" si="28"/>
        <v xml:space="preserve"> </v>
      </c>
      <c r="G947" s="9" t="str">
        <f t="shared" si="29"/>
        <v>PIEMONTE</v>
      </c>
    </row>
    <row r="948" spans="1:7" x14ac:dyDescent="0.25">
      <c r="A948" s="3" t="s">
        <v>4244</v>
      </c>
      <c r="B948" s="3" t="str">
        <f>IFERROR(VLOOKUP(A948,PEC!A$2:B$7902,2,0),"PEC NON ESISTENTE")</f>
        <v>info</v>
      </c>
      <c r="C948" s="32" t="s">
        <v>7913</v>
      </c>
      <c r="D948" s="32" t="s">
        <v>7914</v>
      </c>
      <c r="E948" s="6">
        <v>2269</v>
      </c>
      <c r="F948" s="9" t="str">
        <f t="shared" si="28"/>
        <v xml:space="preserve"> </v>
      </c>
      <c r="G948" s="9" t="str">
        <f t="shared" si="29"/>
        <v>PIEMONTE</v>
      </c>
    </row>
    <row r="949" spans="1:7" x14ac:dyDescent="0.25">
      <c r="A949" s="3" t="s">
        <v>4251</v>
      </c>
      <c r="B949" s="3" t="str">
        <f>IFERROR(VLOOKUP(A949,PEC!A$2:B$7902,2,0),"PEC NON ESISTENTE")</f>
        <v>molinodeitorti</v>
      </c>
      <c r="C949" s="32" t="s">
        <v>7913</v>
      </c>
      <c r="D949" s="32" t="s">
        <v>7914</v>
      </c>
      <c r="E949" s="6">
        <v>653</v>
      </c>
      <c r="F949" s="9" t="str">
        <f t="shared" si="28"/>
        <v xml:space="preserve"> </v>
      </c>
      <c r="G949" s="9" t="str">
        <f t="shared" si="29"/>
        <v>PIEMONTE</v>
      </c>
    </row>
    <row r="950" spans="1:7" x14ac:dyDescent="0.25">
      <c r="A950" s="3" t="s">
        <v>4264</v>
      </c>
      <c r="B950" s="3" t="str">
        <f>IFERROR(VLOOKUP(A950,PEC!A$2:B$7902,2,0),"PEC NON ESISTENTE")</f>
        <v>mombellomonferrato</v>
      </c>
      <c r="C950" s="32" t="s">
        <v>7913</v>
      </c>
      <c r="D950" s="32" t="s">
        <v>7914</v>
      </c>
      <c r="E950" s="6">
        <v>1087</v>
      </c>
      <c r="F950" s="9" t="str">
        <f t="shared" si="28"/>
        <v xml:space="preserve"> </v>
      </c>
      <c r="G950" s="9" t="str">
        <f t="shared" si="29"/>
        <v>PIEMONTE</v>
      </c>
    </row>
    <row r="951" spans="1:7" x14ac:dyDescent="0.25">
      <c r="A951" s="3" t="s">
        <v>4269</v>
      </c>
      <c r="B951" s="3" t="str">
        <f>IFERROR(VLOOKUP(A951,PEC!A$2:B$7902,2,0),"PEC NON ESISTENTE")</f>
        <v>segreteria</v>
      </c>
      <c r="C951" s="32" t="s">
        <v>7913</v>
      </c>
      <c r="D951" s="32" t="s">
        <v>7914</v>
      </c>
      <c r="E951" s="6">
        <v>219</v>
      </c>
      <c r="F951" s="9" t="str">
        <f t="shared" si="28"/>
        <v xml:space="preserve"> </v>
      </c>
      <c r="G951" s="9" t="str">
        <f t="shared" si="29"/>
        <v>PIEMONTE</v>
      </c>
    </row>
    <row r="952" spans="1:7" x14ac:dyDescent="0.25">
      <c r="A952" s="3" t="s">
        <v>4283</v>
      </c>
      <c r="B952" s="3" t="str">
        <f>IFERROR(VLOOKUP(A952,PEC!A$2:B$7902,2,0),"PEC NON ESISTENTE")</f>
        <v>protocollo.moncestino</v>
      </c>
      <c r="C952" s="32" t="s">
        <v>7913</v>
      </c>
      <c r="D952" s="32" t="s">
        <v>7914</v>
      </c>
      <c r="E952" s="6">
        <v>228</v>
      </c>
      <c r="F952" s="9" t="str">
        <f t="shared" si="28"/>
        <v xml:space="preserve"> </v>
      </c>
      <c r="G952" s="9" t="str">
        <f t="shared" si="29"/>
        <v>PIEMONTE</v>
      </c>
    </row>
    <row r="953" spans="1:7" x14ac:dyDescent="0.25">
      <c r="A953" s="3" t="s">
        <v>4301</v>
      </c>
      <c r="B953" s="3" t="str">
        <f>IFERROR(VLOOKUP(A953,PEC!A$2:B$7902,2,0),"PEC NON ESISTENTE")</f>
        <v>mongiardino.ligure</v>
      </c>
      <c r="C953" s="32" t="s">
        <v>7913</v>
      </c>
      <c r="D953" s="32" t="s">
        <v>7914</v>
      </c>
      <c r="E953" s="6">
        <v>177</v>
      </c>
      <c r="F953" s="9" t="str">
        <f t="shared" si="28"/>
        <v xml:space="preserve"> </v>
      </c>
      <c r="G953" s="9" t="str">
        <f t="shared" si="29"/>
        <v>PIEMONTE</v>
      </c>
    </row>
    <row r="954" spans="1:7" x14ac:dyDescent="0.25">
      <c r="A954" s="3" t="s">
        <v>4307</v>
      </c>
      <c r="B954" s="3" t="str">
        <f>IFERROR(VLOOKUP(A954,PEC!A$2:B$7902,2,0),"PEC NON ESISTENTE")</f>
        <v>monleale</v>
      </c>
      <c r="C954" s="32" t="s">
        <v>7913</v>
      </c>
      <c r="D954" s="32" t="s">
        <v>7914</v>
      </c>
      <c r="E954" s="6">
        <v>593</v>
      </c>
      <c r="F954" s="9" t="str">
        <f t="shared" si="28"/>
        <v xml:space="preserve"> </v>
      </c>
      <c r="G954" s="9" t="str">
        <f t="shared" si="29"/>
        <v>PIEMONTE</v>
      </c>
    </row>
    <row r="955" spans="1:7" x14ac:dyDescent="0.25">
      <c r="A955" s="3" t="s">
        <v>4320</v>
      </c>
      <c r="B955" s="3" t="str">
        <f>IFERROR(VLOOKUP(A955,PEC!A$2:B$7902,2,0),"PEC NON ESISTENTE")</f>
        <v>protocollo</v>
      </c>
      <c r="C955" s="32" t="s">
        <v>7913</v>
      </c>
      <c r="D955" s="32" t="s">
        <v>7914</v>
      </c>
      <c r="E955" s="6">
        <v>306</v>
      </c>
      <c r="F955" s="9" t="str">
        <f t="shared" si="28"/>
        <v xml:space="preserve"> </v>
      </c>
      <c r="G955" s="9" t="str">
        <f t="shared" si="29"/>
        <v>PIEMONTE</v>
      </c>
    </row>
    <row r="956" spans="1:7" x14ac:dyDescent="0.25">
      <c r="A956" s="3" t="s">
        <v>4332</v>
      </c>
      <c r="B956" s="3" t="str">
        <f>IFERROR(VLOOKUP(A956,PEC!A$2:B$7902,2,0),"PEC NON ESISTENTE")</f>
        <v>montaldeo</v>
      </c>
      <c r="C956" s="32" t="s">
        <v>7913</v>
      </c>
      <c r="D956" s="32" t="s">
        <v>7914</v>
      </c>
      <c r="E956" s="6">
        <v>291</v>
      </c>
      <c r="F956" s="9" t="str">
        <f t="shared" si="28"/>
        <v xml:space="preserve"> </v>
      </c>
      <c r="G956" s="9" t="str">
        <f t="shared" si="29"/>
        <v>PIEMONTE</v>
      </c>
    </row>
    <row r="957" spans="1:7" x14ac:dyDescent="0.25">
      <c r="A957" s="3" t="s">
        <v>4333</v>
      </c>
      <c r="B957" s="3" t="str">
        <f>IFERROR(VLOOKUP(A957,PEC!A$2:B$7902,2,0),"PEC NON ESISTENTE")</f>
        <v>montaldo.bormida</v>
      </c>
      <c r="C957" s="32" t="s">
        <v>7913</v>
      </c>
      <c r="D957" s="32" t="s">
        <v>7914</v>
      </c>
      <c r="E957" s="6">
        <v>708</v>
      </c>
      <c r="F957" s="9" t="str">
        <f t="shared" si="28"/>
        <v xml:space="preserve"> </v>
      </c>
      <c r="G957" s="9" t="str">
        <f t="shared" si="29"/>
        <v>PIEMONTE</v>
      </c>
    </row>
    <row r="958" spans="1:7" x14ac:dyDescent="0.25">
      <c r="A958" s="3" t="s">
        <v>4400</v>
      </c>
      <c r="B958" s="3" t="str">
        <f>IFERROR(VLOOKUP(A958,PEC!A$2:B$7902,2,0),"PEC NON ESISTENTE")</f>
        <v>segreteria</v>
      </c>
      <c r="C958" s="32" t="s">
        <v>7913</v>
      </c>
      <c r="D958" s="32" t="s">
        <v>7914</v>
      </c>
      <c r="E958" s="6">
        <v>324</v>
      </c>
      <c r="F958" s="9" t="str">
        <f t="shared" si="28"/>
        <v xml:space="preserve"> </v>
      </c>
      <c r="G958" s="9" t="str">
        <f t="shared" si="29"/>
        <v>PIEMONTE</v>
      </c>
    </row>
    <row r="959" spans="1:7" x14ac:dyDescent="0.25">
      <c r="A959" s="3" t="s">
        <v>4409</v>
      </c>
      <c r="B959" s="3" t="str">
        <f>IFERROR(VLOOKUP(A959,PEC!A$2:B$7902,2,0),"PEC NON ESISTENTE")</f>
        <v>montechiaro.dacqui</v>
      </c>
      <c r="C959" s="32" t="s">
        <v>7913</v>
      </c>
      <c r="D959" s="32" t="s">
        <v>7914</v>
      </c>
      <c r="E959" s="6">
        <v>568</v>
      </c>
      <c r="F959" s="9" t="str">
        <f t="shared" si="28"/>
        <v xml:space="preserve"> </v>
      </c>
      <c r="G959" s="9" t="str">
        <f t="shared" si="29"/>
        <v>PIEMONTE</v>
      </c>
    </row>
    <row r="960" spans="1:7" x14ac:dyDescent="0.25">
      <c r="A960" s="3" t="s">
        <v>4447</v>
      </c>
      <c r="B960" s="3" t="str">
        <f>IFERROR(VLOOKUP(A960,PEC!A$2:B$7902,2,0),"PEC NON ESISTENTE")</f>
        <v>protocollo</v>
      </c>
      <c r="C960" s="32" t="s">
        <v>7913</v>
      </c>
      <c r="D960" s="32" t="s">
        <v>7914</v>
      </c>
      <c r="E960" s="6">
        <v>326</v>
      </c>
      <c r="F960" s="9" t="str">
        <f t="shared" si="28"/>
        <v xml:space="preserve"> </v>
      </c>
      <c r="G960" s="9" t="str">
        <f t="shared" si="29"/>
        <v>PIEMONTE</v>
      </c>
    </row>
    <row r="961" spans="1:7" x14ac:dyDescent="0.25">
      <c r="A961" s="3" t="s">
        <v>4479</v>
      </c>
      <c r="B961" s="3" t="str">
        <f>IFERROR(VLOOKUP(A961,PEC!A$2:B$7902,2,0),"PEC NON ESISTENTE")</f>
        <v>montemarzino</v>
      </c>
      <c r="C961" s="32" t="s">
        <v>7913</v>
      </c>
      <c r="D961" s="32" t="s">
        <v>7914</v>
      </c>
      <c r="E961" s="6">
        <v>341</v>
      </c>
      <c r="F961" s="9" t="str">
        <f t="shared" si="28"/>
        <v xml:space="preserve"> </v>
      </c>
      <c r="G961" s="9" t="str">
        <f t="shared" si="29"/>
        <v>PIEMONTE</v>
      </c>
    </row>
    <row r="962" spans="1:7" x14ac:dyDescent="0.25">
      <c r="A962" s="3" t="s">
        <v>4567</v>
      </c>
      <c r="B962" s="3" t="str">
        <f>IFERROR(VLOOKUP(A962,PEC!A$2:B$7902,2,0),"PEC NON ESISTENTE")</f>
        <v>moranosulpo</v>
      </c>
      <c r="C962" s="32" t="s">
        <v>7913</v>
      </c>
      <c r="D962" s="32" t="s">
        <v>7914</v>
      </c>
      <c r="E962" s="6">
        <v>1511</v>
      </c>
      <c r="F962" s="9" t="str">
        <f t="shared" si="28"/>
        <v xml:space="preserve"> </v>
      </c>
      <c r="G962" s="9" t="str">
        <f t="shared" si="29"/>
        <v>PIEMONTE</v>
      </c>
    </row>
    <row r="963" spans="1:7" x14ac:dyDescent="0.25">
      <c r="A963" s="3" t="s">
        <v>4572</v>
      </c>
      <c r="B963" s="3" t="str">
        <f>IFERROR(VLOOKUP(A963,PEC!A$2:B$7902,2,0),"PEC NON ESISTENTE")</f>
        <v>comune.morbello</v>
      </c>
      <c r="C963" s="32" t="s">
        <v>7913</v>
      </c>
      <c r="D963" s="32" t="s">
        <v>7914</v>
      </c>
      <c r="E963" s="6">
        <v>408</v>
      </c>
      <c r="F963" s="9" t="str">
        <f t="shared" ref="F963:F1026" si="30">IF(E963&gt;30000,"TROVATO"," ")</f>
        <v xml:space="preserve"> </v>
      </c>
      <c r="G963" s="9" t="str">
        <f t="shared" ref="G963:G1026" si="31">IF(AND(E963&gt;50000,E963&lt;=10000),"Compreso",D963)</f>
        <v>PIEMONTE</v>
      </c>
    </row>
    <row r="964" spans="1:7" x14ac:dyDescent="0.25">
      <c r="A964" s="3" t="s">
        <v>4594</v>
      </c>
      <c r="B964" s="3" t="str">
        <f>IFERROR(VLOOKUP(A964,PEC!A$2:B$7902,2,0),"PEC NON ESISTENTE")</f>
        <v>mornese</v>
      </c>
      <c r="C964" s="32" t="s">
        <v>7913</v>
      </c>
      <c r="D964" s="32" t="s">
        <v>7914</v>
      </c>
      <c r="E964" s="6">
        <v>726</v>
      </c>
      <c r="F964" s="9" t="str">
        <f t="shared" si="30"/>
        <v xml:space="preserve"> </v>
      </c>
      <c r="G964" s="9" t="str">
        <f t="shared" si="31"/>
        <v>PIEMONTE</v>
      </c>
    </row>
    <row r="965" spans="1:7" x14ac:dyDescent="0.25">
      <c r="A965" s="3" t="s">
        <v>4606</v>
      </c>
      <c r="B965" s="3" t="str">
        <f>IFERROR(VLOOKUP(A965,PEC!A$2:B$7902,2,0),"PEC NON ESISTENTE")</f>
        <v>comunemorsasco</v>
      </c>
      <c r="C965" s="32" t="s">
        <v>7913</v>
      </c>
      <c r="D965" s="32" t="s">
        <v>7914</v>
      </c>
      <c r="E965" s="6">
        <v>712</v>
      </c>
      <c r="F965" s="9" t="str">
        <f t="shared" si="30"/>
        <v xml:space="preserve"> </v>
      </c>
      <c r="G965" s="9" t="str">
        <f t="shared" si="31"/>
        <v>PIEMONTE</v>
      </c>
    </row>
    <row r="966" spans="1:7" x14ac:dyDescent="0.25">
      <c r="A966" s="3" t="s">
        <v>4645</v>
      </c>
      <c r="B966" s="3" t="str">
        <f>IFERROR(VLOOKUP(A966,PEC!A$2:B$7902,2,0),"PEC NON ESISTENTE")</f>
        <v>murisengo</v>
      </c>
      <c r="C966" s="32" t="s">
        <v>7913</v>
      </c>
      <c r="D966" s="32" t="s">
        <v>7914</v>
      </c>
      <c r="E966" s="6">
        <v>1450</v>
      </c>
      <c r="F966" s="9" t="str">
        <f t="shared" si="30"/>
        <v xml:space="preserve"> </v>
      </c>
      <c r="G966" s="9" t="str">
        <f t="shared" si="31"/>
        <v>PIEMONTE</v>
      </c>
    </row>
    <row r="967" spans="1:7" x14ac:dyDescent="0.25">
      <c r="A967" s="3" t="s">
        <v>4760</v>
      </c>
      <c r="B967" s="3" t="str">
        <f>IFERROR(VLOOKUP(A967,PEC!A$2:B$7902,2,0),"PEC NON ESISTENTE")</f>
        <v>protocollo.novi.ligure</v>
      </c>
      <c r="C967" s="32" t="s">
        <v>7913</v>
      </c>
      <c r="D967" s="32" t="s">
        <v>7914</v>
      </c>
      <c r="E967" s="6">
        <v>27682</v>
      </c>
      <c r="F967" s="9" t="str">
        <f t="shared" si="30"/>
        <v xml:space="preserve"> </v>
      </c>
      <c r="G967" s="9" t="str">
        <f t="shared" si="31"/>
        <v>PIEMONTE</v>
      </c>
    </row>
    <row r="968" spans="1:7" x14ac:dyDescent="0.25">
      <c r="A968" s="3" t="s">
        <v>4785</v>
      </c>
      <c r="B968" s="3" t="str">
        <f>IFERROR(VLOOKUP(A968,PEC!A$2:B$7902,2,0),"PEC NON ESISTENTE")</f>
        <v>protocollo</v>
      </c>
      <c r="C968" s="32" t="s">
        <v>7913</v>
      </c>
      <c r="D968" s="32" t="s">
        <v>7914</v>
      </c>
      <c r="E968" s="6">
        <v>1367</v>
      </c>
      <c r="F968" s="9" t="str">
        <f t="shared" si="30"/>
        <v xml:space="preserve"> </v>
      </c>
      <c r="G968" s="9" t="str">
        <f t="shared" si="31"/>
        <v>PIEMONTE</v>
      </c>
    </row>
    <row r="969" spans="1:7" x14ac:dyDescent="0.25">
      <c r="A969" s="3" t="s">
        <v>4787</v>
      </c>
      <c r="B969" s="3" t="str">
        <f>IFERROR(VLOOKUP(A969,PEC!A$2:B$7902,2,0),"PEC NON ESISTENTE")</f>
        <v>odalengo.grande</v>
      </c>
      <c r="C969" s="32" t="s">
        <v>7913</v>
      </c>
      <c r="D969" s="32" t="s">
        <v>7914</v>
      </c>
      <c r="E969" s="6">
        <v>487</v>
      </c>
      <c r="F969" s="9" t="str">
        <f t="shared" si="30"/>
        <v xml:space="preserve"> </v>
      </c>
      <c r="G969" s="9" t="str">
        <f t="shared" si="31"/>
        <v>PIEMONTE</v>
      </c>
    </row>
    <row r="970" spans="1:7" x14ac:dyDescent="0.25">
      <c r="A970" s="3" t="s">
        <v>4788</v>
      </c>
      <c r="B970" s="3" t="str">
        <f>IFERROR(VLOOKUP(A970,PEC!A$2:B$7902,2,0),"PEC NON ESISTENTE")</f>
        <v>odalengopiccolo</v>
      </c>
      <c r="C970" s="32" t="s">
        <v>7913</v>
      </c>
      <c r="D970" s="32" t="s">
        <v>7914</v>
      </c>
      <c r="E970" s="6">
        <v>270</v>
      </c>
      <c r="F970" s="9" t="str">
        <f t="shared" si="30"/>
        <v xml:space="preserve"> </v>
      </c>
      <c r="G970" s="9" t="str">
        <f t="shared" si="31"/>
        <v>PIEMONTE</v>
      </c>
    </row>
    <row r="971" spans="1:7" x14ac:dyDescent="0.25">
      <c r="A971" s="3" t="s">
        <v>4820</v>
      </c>
      <c r="B971" s="3" t="str">
        <f>IFERROR(VLOOKUP(A971,PEC!A$2:B$7902,2,0),"PEC NON ESISTENTE")</f>
        <v>olivola</v>
      </c>
      <c r="C971" s="32" t="s">
        <v>7913</v>
      </c>
      <c r="D971" s="32" t="s">
        <v>7914</v>
      </c>
      <c r="E971" s="6">
        <v>123</v>
      </c>
      <c r="F971" s="9" t="str">
        <f t="shared" si="30"/>
        <v xml:space="preserve"> </v>
      </c>
      <c r="G971" s="9" t="str">
        <f t="shared" si="31"/>
        <v>PIEMONTE</v>
      </c>
    </row>
    <row r="972" spans="1:7" x14ac:dyDescent="0.25">
      <c r="A972" s="3" t="s">
        <v>4878</v>
      </c>
      <c r="B972" s="3" t="str">
        <f>IFERROR(VLOOKUP(A972,PEC!A$2:B$7902,2,0),"PEC NON ESISTENTE")</f>
        <v>comune.orsarabormida</v>
      </c>
      <c r="C972" s="32" t="s">
        <v>7913</v>
      </c>
      <c r="D972" s="32" t="s">
        <v>7914</v>
      </c>
      <c r="E972" s="6">
        <v>406</v>
      </c>
      <c r="F972" s="9" t="str">
        <f t="shared" si="30"/>
        <v xml:space="preserve"> </v>
      </c>
      <c r="G972" s="9" t="str">
        <f t="shared" si="31"/>
        <v>PIEMONTE</v>
      </c>
    </row>
    <row r="973" spans="1:7" x14ac:dyDescent="0.25">
      <c r="A973" s="3" t="s">
        <v>4937</v>
      </c>
      <c r="B973" s="3" t="str">
        <f>IFERROR(VLOOKUP(A973,PEC!A$2:B$7902,2,0),"PEC NON ESISTENTE")</f>
        <v>ottiglio</v>
      </c>
      <c r="C973" s="32" t="s">
        <v>7913</v>
      </c>
      <c r="D973" s="32" t="s">
        <v>7914</v>
      </c>
      <c r="E973" s="6">
        <v>672</v>
      </c>
      <c r="F973" s="9" t="str">
        <f t="shared" si="30"/>
        <v xml:space="preserve"> </v>
      </c>
      <c r="G973" s="9" t="str">
        <f t="shared" si="31"/>
        <v>PIEMONTE</v>
      </c>
    </row>
    <row r="974" spans="1:7" x14ac:dyDescent="0.25">
      <c r="A974" s="3" t="s">
        <v>4941</v>
      </c>
      <c r="B974" s="3" t="str">
        <f>IFERROR(VLOOKUP(A974,PEC!A$2:B$7902,2,0),"PEC NON ESISTENTE")</f>
        <v>posta</v>
      </c>
      <c r="C974" s="32" t="s">
        <v>7913</v>
      </c>
      <c r="D974" s="32" t="s">
        <v>7914</v>
      </c>
      <c r="E974" s="6">
        <v>11685</v>
      </c>
      <c r="F974" s="9" t="str">
        <f t="shared" si="30"/>
        <v xml:space="preserve"> </v>
      </c>
      <c r="G974" s="9" t="str">
        <f t="shared" si="31"/>
        <v>PIEMONTE</v>
      </c>
    </row>
    <row r="975" spans="1:7" x14ac:dyDescent="0.25">
      <c r="A975" s="3" t="s">
        <v>4943</v>
      </c>
      <c r="B975" s="3" t="str">
        <f>IFERROR(VLOOKUP(A975,PEC!A$2:B$7902,2,0),"PEC NON ESISTENTE")</f>
        <v>comune.oviglio</v>
      </c>
      <c r="C975" s="32" t="s">
        <v>7913</v>
      </c>
      <c r="D975" s="32" t="s">
        <v>7914</v>
      </c>
      <c r="E975" s="6">
        <v>1319</v>
      </c>
      <c r="F975" s="9" t="str">
        <f t="shared" si="30"/>
        <v xml:space="preserve"> </v>
      </c>
      <c r="G975" s="9" t="str">
        <f t="shared" si="31"/>
        <v>PIEMONTE</v>
      </c>
    </row>
    <row r="976" spans="1:7" x14ac:dyDescent="0.25">
      <c r="A976" s="3" t="s">
        <v>4950</v>
      </c>
      <c r="B976" s="3" t="str">
        <f>IFERROR(VLOOKUP(A976,PEC!A$2:B$7902,2,0),"PEC NON ESISTENTE")</f>
        <v>ozzanomonferrato</v>
      </c>
      <c r="C976" s="32" t="s">
        <v>7913</v>
      </c>
      <c r="D976" s="32" t="s">
        <v>7914</v>
      </c>
      <c r="E976" s="6">
        <v>1506</v>
      </c>
      <c r="F976" s="9" t="str">
        <f t="shared" si="30"/>
        <v xml:space="preserve"> </v>
      </c>
      <c r="G976" s="9" t="str">
        <f t="shared" si="31"/>
        <v>PIEMONTE</v>
      </c>
    </row>
    <row r="977" spans="1:7" x14ac:dyDescent="0.25">
      <c r="A977" s="3" t="s">
        <v>4959</v>
      </c>
      <c r="B977" s="3" t="str">
        <f>IFERROR(VLOOKUP(A977,PEC!A$2:B$7902,2,0),"PEC NON ESISTENTE")</f>
        <v>comunedipaderna</v>
      </c>
      <c r="C977" s="32" t="s">
        <v>7913</v>
      </c>
      <c r="D977" s="32" t="s">
        <v>7914</v>
      </c>
      <c r="E977" s="6">
        <v>231</v>
      </c>
      <c r="F977" s="9" t="str">
        <f t="shared" si="30"/>
        <v xml:space="preserve"> </v>
      </c>
      <c r="G977" s="9" t="str">
        <f t="shared" si="31"/>
        <v>PIEMONTE</v>
      </c>
    </row>
    <row r="978" spans="1:7" x14ac:dyDescent="0.25">
      <c r="A978" s="3" t="s">
        <v>5042</v>
      </c>
      <c r="B978" s="3" t="str">
        <f>IFERROR(VLOOKUP(A978,PEC!A$2:B$7902,2,0),"PEC NON ESISTENTE")</f>
        <v>pareto</v>
      </c>
      <c r="C978" s="32" t="s">
        <v>7913</v>
      </c>
      <c r="D978" s="32" t="s">
        <v>7914</v>
      </c>
      <c r="E978" s="6">
        <v>602</v>
      </c>
      <c r="F978" s="9" t="str">
        <f t="shared" si="30"/>
        <v xml:space="preserve"> </v>
      </c>
      <c r="G978" s="9" t="str">
        <f t="shared" si="31"/>
        <v>PIEMONTE</v>
      </c>
    </row>
    <row r="979" spans="1:7" x14ac:dyDescent="0.25">
      <c r="A979" s="3" t="s">
        <v>5045</v>
      </c>
      <c r="B979" s="3" t="str">
        <f>IFERROR(VLOOKUP(A979,PEC!A$2:B$7902,2,0),"PEC NON ESISTENTE")</f>
        <v>parodi.ligure</v>
      </c>
      <c r="C979" s="32" t="s">
        <v>7913</v>
      </c>
      <c r="D979" s="32" t="s">
        <v>7914</v>
      </c>
      <c r="E979" s="6">
        <v>710</v>
      </c>
      <c r="F979" s="9" t="str">
        <f t="shared" si="30"/>
        <v xml:space="preserve"> </v>
      </c>
      <c r="G979" s="9" t="str">
        <f t="shared" si="31"/>
        <v>PIEMONTE</v>
      </c>
    </row>
    <row r="980" spans="1:7" x14ac:dyDescent="0.25">
      <c r="A980" s="3" t="s">
        <v>5064</v>
      </c>
      <c r="B980" s="3" t="str">
        <f>IFERROR(VLOOKUP(A980,PEC!A$2:B$7902,2,0),"PEC NON ESISTENTE")</f>
        <v>protocollo</v>
      </c>
      <c r="C980" s="32" t="s">
        <v>7913</v>
      </c>
      <c r="D980" s="32" t="s">
        <v>7914</v>
      </c>
      <c r="E980" s="6">
        <v>1256</v>
      </c>
      <c r="F980" s="9" t="str">
        <f t="shared" si="30"/>
        <v xml:space="preserve"> </v>
      </c>
      <c r="G980" s="9" t="str">
        <f t="shared" si="31"/>
        <v>PIEMONTE</v>
      </c>
    </row>
    <row r="981" spans="1:7" x14ac:dyDescent="0.25">
      <c r="A981" s="3" t="s">
        <v>5086</v>
      </c>
      <c r="B981" s="3" t="str">
        <f>IFERROR(VLOOKUP(A981,PEC!A$2:B$7902,2,0),"PEC NON ESISTENTE")</f>
        <v>protocollo</v>
      </c>
      <c r="C981" s="32" t="s">
        <v>7913</v>
      </c>
      <c r="D981" s="32" t="s">
        <v>7914</v>
      </c>
      <c r="E981" s="6">
        <v>1233</v>
      </c>
      <c r="F981" s="9" t="str">
        <f t="shared" si="30"/>
        <v xml:space="preserve"> </v>
      </c>
      <c r="G981" s="9" t="str">
        <f t="shared" si="31"/>
        <v>PIEMONTE</v>
      </c>
    </row>
    <row r="982" spans="1:7" x14ac:dyDescent="0.25">
      <c r="A982" s="3" t="s">
        <v>5236</v>
      </c>
      <c r="B982" s="3" t="str">
        <f>IFERROR(VLOOKUP(A982,PEC!A$2:B$7902,2,0),"PEC NON ESISTENTE")</f>
        <v>info</v>
      </c>
      <c r="C982" s="32" t="s">
        <v>7913</v>
      </c>
      <c r="D982" s="32" t="s">
        <v>7914</v>
      </c>
      <c r="E982" s="6">
        <v>900</v>
      </c>
      <c r="F982" s="9" t="str">
        <f t="shared" si="30"/>
        <v xml:space="preserve"> </v>
      </c>
      <c r="G982" s="9" t="str">
        <f t="shared" si="31"/>
        <v>PIEMONTE</v>
      </c>
    </row>
    <row r="983" spans="1:7" x14ac:dyDescent="0.25">
      <c r="A983" s="3" t="s">
        <v>5394</v>
      </c>
      <c r="B983" s="3" t="str">
        <f>IFERROR(VLOOKUP(A983,PEC!A$2:B$7902,2,0),"PEC NON ESISTENTE")</f>
        <v>pomaro.monferrato</v>
      </c>
      <c r="C983" s="32" t="s">
        <v>7913</v>
      </c>
      <c r="D983" s="32" t="s">
        <v>7914</v>
      </c>
      <c r="E983" s="6">
        <v>390</v>
      </c>
      <c r="F983" s="9" t="str">
        <f t="shared" si="30"/>
        <v xml:space="preserve"> </v>
      </c>
      <c r="G983" s="9" t="str">
        <f t="shared" si="31"/>
        <v>PIEMONTE</v>
      </c>
    </row>
    <row r="984" spans="1:7" x14ac:dyDescent="0.25">
      <c r="A984" s="3" t="s">
        <v>5431</v>
      </c>
      <c r="B984" s="3" t="str">
        <f>IFERROR(VLOOKUP(A984,PEC!A$2:B$7902,2,0),"PEC NON ESISTENTE")</f>
        <v>protocollo</v>
      </c>
      <c r="C984" s="32" t="s">
        <v>7913</v>
      </c>
      <c r="D984" s="32" t="s">
        <v>7914</v>
      </c>
      <c r="E984" s="6">
        <v>3850</v>
      </c>
      <c r="F984" s="9" t="str">
        <f t="shared" si="30"/>
        <v xml:space="preserve"> </v>
      </c>
      <c r="G984" s="9" t="str">
        <f t="shared" si="31"/>
        <v>PIEMONTE</v>
      </c>
    </row>
    <row r="985" spans="1:7" x14ac:dyDescent="0.25">
      <c r="A985" s="3" t="s">
        <v>5439</v>
      </c>
      <c r="B985" s="3" t="str">
        <f>IFERROR(VLOOKUP(A985,PEC!A$2:B$7902,2,0),"PEC NON ESISTENTE")</f>
        <v>pontestura</v>
      </c>
      <c r="C985" s="32" t="s">
        <v>7913</v>
      </c>
      <c r="D985" s="32" t="s">
        <v>7914</v>
      </c>
      <c r="E985" s="6">
        <v>1508</v>
      </c>
      <c r="F985" s="9" t="str">
        <f t="shared" si="30"/>
        <v xml:space="preserve"> </v>
      </c>
      <c r="G985" s="9" t="str">
        <f t="shared" si="31"/>
        <v>PIEMONTE</v>
      </c>
    </row>
    <row r="986" spans="1:7" x14ac:dyDescent="0.25">
      <c r="A986" s="3" t="s">
        <v>5442</v>
      </c>
      <c r="B986" s="3" t="str">
        <f>IFERROR(VLOOKUP(A986,PEC!A$2:B$7902,2,0),"PEC NON ESISTENTE")</f>
        <v>ponti</v>
      </c>
      <c r="C986" s="32" t="s">
        <v>7913</v>
      </c>
      <c r="D986" s="32" t="s">
        <v>7914</v>
      </c>
      <c r="E986" s="6">
        <v>618</v>
      </c>
      <c r="F986" s="9" t="str">
        <f t="shared" si="30"/>
        <v xml:space="preserve"> </v>
      </c>
      <c r="G986" s="9" t="str">
        <f t="shared" si="31"/>
        <v>PIEMONTE</v>
      </c>
    </row>
    <row r="987" spans="1:7" x14ac:dyDescent="0.25">
      <c r="A987" s="3" t="s">
        <v>5452</v>
      </c>
      <c r="B987" s="3" t="str">
        <f>IFERROR(VLOOKUP(A987,PEC!A$2:B$7902,2,0),"PEC NON ESISTENTE")</f>
        <v>ponzanomonferrato</v>
      </c>
      <c r="C987" s="32" t="s">
        <v>7913</v>
      </c>
      <c r="D987" s="32" t="s">
        <v>7914</v>
      </c>
      <c r="E987" s="6">
        <v>380</v>
      </c>
      <c r="F987" s="9" t="str">
        <f t="shared" si="30"/>
        <v xml:space="preserve"> </v>
      </c>
      <c r="G987" s="9" t="str">
        <f t="shared" si="31"/>
        <v>PIEMONTE</v>
      </c>
    </row>
    <row r="988" spans="1:7" x14ac:dyDescent="0.25">
      <c r="A988" s="3" t="s">
        <v>5455</v>
      </c>
      <c r="B988" s="3" t="str">
        <f>IFERROR(VLOOKUP(A988,PEC!A$2:B$7902,2,0),"PEC NON ESISTENTE")</f>
        <v>anagrafe</v>
      </c>
      <c r="C988" s="32" t="s">
        <v>7913</v>
      </c>
      <c r="D988" s="32" t="s">
        <v>7914</v>
      </c>
      <c r="E988" s="6">
        <v>1071</v>
      </c>
      <c r="F988" s="9" t="str">
        <f t="shared" si="30"/>
        <v xml:space="preserve"> </v>
      </c>
      <c r="G988" s="9" t="str">
        <f t="shared" si="31"/>
        <v>PIEMONTE</v>
      </c>
    </row>
    <row r="989" spans="1:7" x14ac:dyDescent="0.25">
      <c r="A989" s="3" t="s">
        <v>5516</v>
      </c>
      <c r="B989" s="3" t="str">
        <f>IFERROR(VLOOKUP(A989,PEC!A$2:B$7902,2,0),"PEC NON ESISTENTE")</f>
        <v>protocollo.pozzol.groppo</v>
      </c>
      <c r="C989" s="32" t="s">
        <v>7913</v>
      </c>
      <c r="D989" s="32" t="s">
        <v>7914</v>
      </c>
      <c r="E989" s="6">
        <v>365</v>
      </c>
      <c r="F989" s="9" t="str">
        <f t="shared" si="30"/>
        <v xml:space="preserve"> </v>
      </c>
      <c r="G989" s="9" t="str">
        <f t="shared" si="31"/>
        <v>PIEMONTE</v>
      </c>
    </row>
    <row r="990" spans="1:7" x14ac:dyDescent="0.25">
      <c r="A990" s="3" t="s">
        <v>5519</v>
      </c>
      <c r="B990" s="3" t="str">
        <f>IFERROR(VLOOKUP(A990,PEC!A$2:B$7902,2,0),"PEC NON ESISTENTE")</f>
        <v>infopozzolo</v>
      </c>
      <c r="C990" s="32" t="s">
        <v>7913</v>
      </c>
      <c r="D990" s="32" t="s">
        <v>7914</v>
      </c>
      <c r="E990" s="6">
        <v>4910</v>
      </c>
      <c r="F990" s="9" t="str">
        <f t="shared" si="30"/>
        <v xml:space="preserve"> </v>
      </c>
      <c r="G990" s="9" t="str">
        <f t="shared" si="31"/>
        <v>PIEMONTE</v>
      </c>
    </row>
    <row r="991" spans="1:7" x14ac:dyDescent="0.25">
      <c r="A991" s="3" t="s">
        <v>5538</v>
      </c>
      <c r="B991" s="3" t="str">
        <f>IFERROR(VLOOKUP(A991,PEC!A$2:B$7902,2,0),"PEC NON ESISTENTE")</f>
        <v>prasco</v>
      </c>
      <c r="C991" s="32" t="s">
        <v>7913</v>
      </c>
      <c r="D991" s="32" t="s">
        <v>7914</v>
      </c>
      <c r="E991" s="6">
        <v>552</v>
      </c>
      <c r="F991" s="9" t="str">
        <f t="shared" si="30"/>
        <v xml:space="preserve"> </v>
      </c>
      <c r="G991" s="9" t="str">
        <f t="shared" si="31"/>
        <v>PIEMONTE</v>
      </c>
    </row>
    <row r="992" spans="1:7" x14ac:dyDescent="0.25">
      <c r="A992" s="3" t="s">
        <v>5565</v>
      </c>
      <c r="B992" s="3" t="str">
        <f>IFERROR(VLOOKUP(A992,PEC!A$2:B$7902,2,0),"PEC NON ESISTENTE")</f>
        <v>protocollo</v>
      </c>
      <c r="C992" s="32" t="s">
        <v>7913</v>
      </c>
      <c r="D992" s="32" t="s">
        <v>7914</v>
      </c>
      <c r="E992" s="6">
        <v>2092</v>
      </c>
      <c r="F992" s="9" t="str">
        <f t="shared" si="30"/>
        <v xml:space="preserve"> </v>
      </c>
      <c r="G992" s="9" t="str">
        <f t="shared" si="31"/>
        <v>PIEMONTE</v>
      </c>
    </row>
    <row r="993" spans="1:7" x14ac:dyDescent="0.25">
      <c r="A993" s="3" t="s">
        <v>5621</v>
      </c>
      <c r="B993" s="3" t="str">
        <f>IFERROR(VLOOKUP(A993,PEC!A$2:B$7902,2,0),"PEC NON ESISTENTE")</f>
        <v>protocollo</v>
      </c>
      <c r="C993" s="32" t="s">
        <v>7913</v>
      </c>
      <c r="D993" s="32" t="s">
        <v>7914</v>
      </c>
      <c r="E993" s="6">
        <v>1397</v>
      </c>
      <c r="F993" s="9" t="str">
        <f t="shared" si="30"/>
        <v xml:space="preserve"> </v>
      </c>
      <c r="G993" s="9" t="str">
        <f t="shared" si="31"/>
        <v>PIEMONTE</v>
      </c>
    </row>
    <row r="994" spans="1:7" x14ac:dyDescent="0.25">
      <c r="A994" s="3" t="s">
        <v>5632</v>
      </c>
      <c r="B994" s="3" t="str">
        <f>IFERROR(VLOOKUP(A994,PEC!A$2:B$7902,2,0),"PEC NON ESISTENTE")</f>
        <v>protocollo</v>
      </c>
      <c r="C994" s="32" t="s">
        <v>7913</v>
      </c>
      <c r="D994" s="32" t="s">
        <v>7914</v>
      </c>
      <c r="E994" s="6">
        <v>1668</v>
      </c>
      <c r="F994" s="9" t="str">
        <f t="shared" si="30"/>
        <v xml:space="preserve"> </v>
      </c>
      <c r="G994" s="9" t="str">
        <f t="shared" si="31"/>
        <v>PIEMONTE</v>
      </c>
    </row>
    <row r="995" spans="1:7" x14ac:dyDescent="0.25">
      <c r="A995" s="3" t="s">
        <v>5727</v>
      </c>
      <c r="B995" s="3" t="str">
        <f>IFERROR(VLOOKUP(A995,PEC!A$2:B$7902,2,0),"PEC NON ESISTENTE")</f>
        <v>comune.ricaldone</v>
      </c>
      <c r="C995" s="32" t="s">
        <v>7913</v>
      </c>
      <c r="D995" s="32" t="s">
        <v>7914</v>
      </c>
      <c r="E995" s="6">
        <v>675</v>
      </c>
      <c r="F995" s="9" t="str">
        <f t="shared" si="30"/>
        <v xml:space="preserve"> </v>
      </c>
      <c r="G995" s="9" t="str">
        <f t="shared" si="31"/>
        <v>PIEMONTE</v>
      </c>
    </row>
    <row r="996" spans="1:7" x14ac:dyDescent="0.25">
      <c r="A996" s="3" t="s">
        <v>5773</v>
      </c>
      <c r="B996" s="3" t="str">
        <f>IFERROR(VLOOKUP(A996,PEC!A$2:B$7902,2,0),"PEC NON ESISTENTE")</f>
        <v>comune.rivalta.al</v>
      </c>
      <c r="C996" s="32" t="s">
        <v>7913</v>
      </c>
      <c r="D996" s="32" t="s">
        <v>7914</v>
      </c>
      <c r="E996" s="6">
        <v>1417</v>
      </c>
      <c r="F996" s="9" t="str">
        <f t="shared" si="30"/>
        <v xml:space="preserve"> </v>
      </c>
      <c r="G996" s="9" t="str">
        <f t="shared" si="31"/>
        <v>PIEMONTE</v>
      </c>
    </row>
    <row r="997" spans="1:7" x14ac:dyDescent="0.25">
      <c r="A997" s="3" t="s">
        <v>5781</v>
      </c>
      <c r="B997" s="3" t="str">
        <f>IFERROR(VLOOKUP(A997,PEC!A$2:B$7902,2,0),"PEC NON ESISTENTE")</f>
        <v>segreteria</v>
      </c>
      <c r="C997" s="32" t="s">
        <v>7913</v>
      </c>
      <c r="D997" s="32" t="s">
        <v>7914</v>
      </c>
      <c r="E997" s="6">
        <v>363</v>
      </c>
      <c r="F997" s="9" t="str">
        <f t="shared" si="30"/>
        <v xml:space="preserve"> </v>
      </c>
      <c r="G997" s="9" t="str">
        <f t="shared" si="31"/>
        <v>PIEMONTE</v>
      </c>
    </row>
    <row r="998" spans="1:7" x14ac:dyDescent="0.25">
      <c r="A998" s="3" t="s">
        <v>5840</v>
      </c>
      <c r="B998" s="3" t="str">
        <f>IFERROR(VLOOKUP(A998,PEC!A$2:B$7902,2,0),"PEC NON ESISTENTE")</f>
        <v>roccaforte.ligure</v>
      </c>
      <c r="C998" s="32" t="s">
        <v>7913</v>
      </c>
      <c r="D998" s="32" t="s">
        <v>7914</v>
      </c>
      <c r="E998" s="6">
        <v>154</v>
      </c>
      <c r="F998" s="9" t="str">
        <f t="shared" si="30"/>
        <v xml:space="preserve"> </v>
      </c>
      <c r="G998" s="9" t="str">
        <f t="shared" si="31"/>
        <v>PIEMONTE</v>
      </c>
    </row>
    <row r="999" spans="1:7" x14ac:dyDescent="0.25">
      <c r="A999" s="3" t="s">
        <v>5821</v>
      </c>
      <c r="B999" s="3" t="str">
        <f>IFERROR(VLOOKUP(A999,PEC!A$2:B$7902,2,0),"PEC NON ESISTENTE")</f>
        <v>comuneroccagrimalda</v>
      </c>
      <c r="C999" s="32" t="s">
        <v>7913</v>
      </c>
      <c r="D999" s="32" t="s">
        <v>7914</v>
      </c>
      <c r="E999" s="6">
        <v>1495</v>
      </c>
      <c r="F999" s="9" t="str">
        <f t="shared" si="30"/>
        <v xml:space="preserve"> </v>
      </c>
      <c r="G999" s="9" t="str">
        <f t="shared" si="31"/>
        <v>PIEMONTE</v>
      </c>
    </row>
    <row r="1000" spans="1:7" x14ac:dyDescent="0.25">
      <c r="A1000" s="3" t="s">
        <v>5878</v>
      </c>
      <c r="B1000" s="3" t="str">
        <f>IFERROR(VLOOKUP(A1000,PEC!A$2:B$7902,2,0),"PEC NON ESISTENTE")</f>
        <v>rocchetta.ligure</v>
      </c>
      <c r="C1000" s="32" t="s">
        <v>7913</v>
      </c>
      <c r="D1000" s="32" t="s">
        <v>7914</v>
      </c>
      <c r="E1000" s="6">
        <v>210</v>
      </c>
      <c r="F1000" s="9" t="str">
        <f t="shared" si="30"/>
        <v xml:space="preserve"> </v>
      </c>
      <c r="G1000" s="9" t="str">
        <f t="shared" si="31"/>
        <v>PIEMONTE</v>
      </c>
    </row>
    <row r="1001" spans="1:7" x14ac:dyDescent="0.25">
      <c r="A1001" s="3" t="s">
        <v>5954</v>
      </c>
      <c r="B1001" s="3" t="str">
        <f>IFERROR(VLOOKUP(A1001,PEC!A$2:B$7902,2,0),"PEC NON ESISTENTE")</f>
        <v>municipio</v>
      </c>
      <c r="C1001" s="32" t="s">
        <v>7913</v>
      </c>
      <c r="D1001" s="32" t="s">
        <v>7914</v>
      </c>
      <c r="E1001" s="6">
        <v>1641</v>
      </c>
      <c r="F1001" s="9" t="str">
        <f t="shared" si="30"/>
        <v xml:space="preserve"> </v>
      </c>
      <c r="G1001" s="9" t="str">
        <f t="shared" si="31"/>
        <v>PIEMONTE</v>
      </c>
    </row>
    <row r="1002" spans="1:7" x14ac:dyDescent="0.25">
      <c r="A1002" s="3" t="s">
        <v>6034</v>
      </c>
      <c r="B1002" s="3" t="str">
        <f>IFERROR(VLOOKUP(A1002,PEC!A$2:B$7902,2,0),"PEC NON ESISTENTE")</f>
        <v>salamonferrato</v>
      </c>
      <c r="C1002" s="32" t="s">
        <v>7913</v>
      </c>
      <c r="D1002" s="32" t="s">
        <v>7914</v>
      </c>
      <c r="E1002" s="6">
        <v>377</v>
      </c>
      <c r="F1002" s="9" t="str">
        <f t="shared" si="30"/>
        <v xml:space="preserve"> </v>
      </c>
      <c r="G1002" s="9" t="str">
        <f t="shared" si="31"/>
        <v>PIEMONTE</v>
      </c>
    </row>
    <row r="1003" spans="1:7" x14ac:dyDescent="0.25">
      <c r="A1003" s="3" t="s">
        <v>6043</v>
      </c>
      <c r="B1003" s="3" t="str">
        <f>IFERROR(VLOOKUP(A1003,PEC!A$2:B$7902,2,0),"PEC NON ESISTENTE")</f>
        <v>sale</v>
      </c>
      <c r="C1003" s="32" t="s">
        <v>7913</v>
      </c>
      <c r="D1003" s="32" t="s">
        <v>7914</v>
      </c>
      <c r="E1003" s="6">
        <v>4218</v>
      </c>
      <c r="F1003" s="9" t="str">
        <f t="shared" si="30"/>
        <v xml:space="preserve"> </v>
      </c>
      <c r="G1003" s="9" t="str">
        <f t="shared" si="31"/>
        <v>PIEMONTE</v>
      </c>
    </row>
    <row r="1004" spans="1:7" x14ac:dyDescent="0.25">
      <c r="A1004" s="3" t="s">
        <v>6130</v>
      </c>
      <c r="B1004" s="3" t="str">
        <f>IFERROR(VLOOKUP(A1004,PEC!A$2:B$7902,2,0),"PEC NON ESISTENTE")</f>
        <v>protocollo.san.cristoforo</v>
      </c>
      <c r="C1004" s="32" t="s">
        <v>7913</v>
      </c>
      <c r="D1004" s="32" t="s">
        <v>7914</v>
      </c>
      <c r="E1004" s="6">
        <v>607</v>
      </c>
      <c r="F1004" s="9" t="str">
        <f t="shared" si="30"/>
        <v xml:space="preserve"> </v>
      </c>
      <c r="G1004" s="9" t="str">
        <f t="shared" si="31"/>
        <v>PIEMONTE</v>
      </c>
    </row>
    <row r="1005" spans="1:7" x14ac:dyDescent="0.25">
      <c r="A1005" s="3" t="s">
        <v>6187</v>
      </c>
      <c r="B1005" s="3" t="str">
        <f>IFERROR(VLOOKUP(A1005,PEC!A$2:B$7902,2,0),"PEC NON ESISTENTE")</f>
        <v>sangiorgiomonferrato</v>
      </c>
      <c r="C1005" s="32" t="s">
        <v>7913</v>
      </c>
      <c r="D1005" s="32" t="s">
        <v>7914</v>
      </c>
      <c r="E1005" s="6">
        <v>1279</v>
      </c>
      <c r="F1005" s="9" t="str">
        <f t="shared" si="30"/>
        <v xml:space="preserve"> </v>
      </c>
      <c r="G1005" s="9" t="str">
        <f t="shared" si="31"/>
        <v>PIEMONTE</v>
      </c>
    </row>
    <row r="1006" spans="1:7" x14ac:dyDescent="0.25">
      <c r="A1006" s="3" t="s">
        <v>6346</v>
      </c>
      <c r="B1006" s="3" t="str">
        <f>IFERROR(VLOOKUP(A1006,PEC!A$2:B$7902,2,0),"PEC NON ESISTENTE")</f>
        <v>anagrafesansalvatoremonferrato</v>
      </c>
      <c r="C1006" s="32" t="s">
        <v>7913</v>
      </c>
      <c r="D1006" s="32" t="s">
        <v>7914</v>
      </c>
      <c r="E1006" s="6">
        <v>4449</v>
      </c>
      <c r="F1006" s="9" t="str">
        <f t="shared" si="30"/>
        <v xml:space="preserve"> </v>
      </c>
      <c r="G1006" s="9" t="str">
        <f t="shared" si="31"/>
        <v>PIEMONTE</v>
      </c>
    </row>
    <row r="1007" spans="1:7" x14ac:dyDescent="0.25">
      <c r="A1007" s="3" t="s">
        <v>6350</v>
      </c>
      <c r="B1007" s="3" t="str">
        <f>IFERROR(VLOOKUP(A1007,PEC!A$2:B$7902,2,0),"PEC NON ESISTENTE")</f>
        <v>responsabilesscurone</v>
      </c>
      <c r="C1007" s="32" t="s">
        <v>7913</v>
      </c>
      <c r="D1007" s="32" t="s">
        <v>7914</v>
      </c>
      <c r="E1007" s="6">
        <v>591</v>
      </c>
      <c r="F1007" s="9" t="str">
        <f t="shared" si="30"/>
        <v xml:space="preserve"> </v>
      </c>
      <c r="G1007" s="9" t="str">
        <f t="shared" si="31"/>
        <v>PIEMONTE</v>
      </c>
    </row>
    <row r="1008" spans="1:7" x14ac:dyDescent="0.25">
      <c r="A1008" s="3" t="s">
        <v>6409</v>
      </c>
      <c r="B1008" s="3" t="str">
        <f>IFERROR(VLOOKUP(A1008,PEC!A$2:B$7902,2,0),"PEC NON ESISTENTE")</f>
        <v>info</v>
      </c>
      <c r="C1008" s="32" t="s">
        <v>7913</v>
      </c>
      <c r="D1008" s="32" t="s">
        <v>7914</v>
      </c>
      <c r="E1008" s="6">
        <v>441</v>
      </c>
      <c r="F1008" s="9" t="str">
        <f t="shared" si="30"/>
        <v xml:space="preserve"> </v>
      </c>
      <c r="G1008" s="9" t="str">
        <f t="shared" si="31"/>
        <v>PIEMONTE</v>
      </c>
    </row>
    <row r="1009" spans="1:7" x14ac:dyDescent="0.25">
      <c r="A1009" s="3" t="s">
        <v>6556</v>
      </c>
      <c r="B1009" s="3" t="str">
        <f>IFERROR(VLOOKUP(A1009,PEC!A$2:B$7902,2,0),"PEC NON ESISTENTE")</f>
        <v>segretariocomunale.sardigliano</v>
      </c>
      <c r="C1009" s="32" t="s">
        <v>7913</v>
      </c>
      <c r="D1009" s="32" t="s">
        <v>7914</v>
      </c>
      <c r="E1009" s="6">
        <v>452</v>
      </c>
      <c r="F1009" s="9" t="str">
        <f t="shared" si="30"/>
        <v xml:space="preserve"> </v>
      </c>
      <c r="G1009" s="9" t="str">
        <f t="shared" si="31"/>
        <v>PIEMONTE</v>
      </c>
    </row>
    <row r="1010" spans="1:7" x14ac:dyDescent="0.25">
      <c r="A1010" s="3" t="s">
        <v>6559</v>
      </c>
      <c r="B1010" s="3" t="str">
        <f>IFERROR(VLOOKUP(A1010,PEC!A$2:B$7902,2,0),"PEC NON ESISTENTE")</f>
        <v>protocollo</v>
      </c>
      <c r="C1010" s="32" t="s">
        <v>7913</v>
      </c>
      <c r="D1010" s="32" t="s">
        <v>7914</v>
      </c>
      <c r="E1010" s="6">
        <v>1193</v>
      </c>
      <c r="F1010" s="9" t="str">
        <f t="shared" si="30"/>
        <v xml:space="preserve"> </v>
      </c>
      <c r="G1010" s="9" t="str">
        <f t="shared" si="31"/>
        <v>PIEMONTE</v>
      </c>
    </row>
    <row r="1011" spans="1:7" x14ac:dyDescent="0.25">
      <c r="A1011" s="3" t="s">
        <v>6722</v>
      </c>
      <c r="B1011" s="3" t="str">
        <f>IFERROR(VLOOKUP(A1011,PEC!A$2:B$7902,2,0),"PEC NON ESISTENTE")</f>
        <v>serralunga.di.crea</v>
      </c>
      <c r="C1011" s="32" t="s">
        <v>7913</v>
      </c>
      <c r="D1011" s="32" t="s">
        <v>7914</v>
      </c>
      <c r="E1011" s="6">
        <v>579</v>
      </c>
      <c r="F1011" s="9" t="str">
        <f t="shared" si="30"/>
        <v xml:space="preserve"> </v>
      </c>
      <c r="G1011" s="9" t="str">
        <f t="shared" si="31"/>
        <v>PIEMONTE</v>
      </c>
    </row>
    <row r="1012" spans="1:7" x14ac:dyDescent="0.25">
      <c r="A1012" s="3" t="s">
        <v>6733</v>
      </c>
      <c r="B1012" s="3" t="str">
        <f>IFERROR(VLOOKUP(A1012,PEC!A$2:B$7902,2,0),"PEC NON ESISTENTE")</f>
        <v>info</v>
      </c>
      <c r="C1012" s="32" t="s">
        <v>7913</v>
      </c>
      <c r="D1012" s="32" t="s">
        <v>7914</v>
      </c>
      <c r="E1012" s="6">
        <v>6322</v>
      </c>
      <c r="F1012" s="9" t="str">
        <f t="shared" si="30"/>
        <v xml:space="preserve"> </v>
      </c>
      <c r="G1012" s="9" t="str">
        <f t="shared" si="31"/>
        <v>PIEMONTE</v>
      </c>
    </row>
    <row r="1013" spans="1:7" x14ac:dyDescent="0.25">
      <c r="A1013" s="3" t="s">
        <v>6769</v>
      </c>
      <c r="B1013" s="3" t="str">
        <f>IFERROR(VLOOKUP(A1013,PEC!A$2:B$7902,2,0),"PEC NON ESISTENTE")</f>
        <v>comunesezzadio</v>
      </c>
      <c r="C1013" s="32" t="s">
        <v>7913</v>
      </c>
      <c r="D1013" s="32" t="s">
        <v>7914</v>
      </c>
      <c r="E1013" s="6">
        <v>1294</v>
      </c>
      <c r="F1013" s="9" t="str">
        <f t="shared" si="30"/>
        <v xml:space="preserve"> </v>
      </c>
      <c r="G1013" s="9" t="str">
        <f t="shared" si="31"/>
        <v>PIEMONTE</v>
      </c>
    </row>
    <row r="1014" spans="1:7" x14ac:dyDescent="0.25">
      <c r="A1014" s="3" t="s">
        <v>6792</v>
      </c>
      <c r="B1014" s="3" t="str">
        <f>IFERROR(VLOOKUP(A1014,PEC!A$2:B$7902,2,0),"PEC NON ESISTENTE")</f>
        <v>sildor</v>
      </c>
      <c r="C1014" s="32" t="s">
        <v>7913</v>
      </c>
      <c r="D1014" s="32" t="s">
        <v>7914</v>
      </c>
      <c r="E1014" s="6">
        <v>2056</v>
      </c>
      <c r="F1014" s="9" t="str">
        <f t="shared" si="30"/>
        <v xml:space="preserve"> </v>
      </c>
      <c r="G1014" s="9" t="str">
        <f t="shared" si="31"/>
        <v>PIEMONTE</v>
      </c>
    </row>
    <row r="1015" spans="1:7" x14ac:dyDescent="0.25">
      <c r="A1015" s="3" t="s">
        <v>6835</v>
      </c>
      <c r="B1015" s="3" t="str">
        <f>IFERROR(VLOOKUP(A1015,PEC!A$2:B$7902,2,0),"PEC NON ESISTENTE")</f>
        <v>solero</v>
      </c>
      <c r="C1015" s="32" t="s">
        <v>7913</v>
      </c>
      <c r="D1015" s="32" t="s">
        <v>7914</v>
      </c>
      <c r="E1015" s="6">
        <v>1660</v>
      </c>
      <c r="F1015" s="9" t="str">
        <f t="shared" si="30"/>
        <v xml:space="preserve"> </v>
      </c>
      <c r="G1015" s="9" t="str">
        <f t="shared" si="31"/>
        <v>PIEMONTE</v>
      </c>
    </row>
    <row r="1016" spans="1:7" x14ac:dyDescent="0.25">
      <c r="A1016" s="3" t="s">
        <v>6842</v>
      </c>
      <c r="B1016" s="3" t="str">
        <f>IFERROR(VLOOKUP(A1016,PEC!A$2:B$7902,2,0),"PEC NON ESISTENTE")</f>
        <v>info.comune.solonghello.al</v>
      </c>
      <c r="C1016" s="32" t="s">
        <v>7913</v>
      </c>
      <c r="D1016" s="32" t="s">
        <v>7914</v>
      </c>
      <c r="E1016" s="6">
        <v>221</v>
      </c>
      <c r="F1016" s="9" t="str">
        <f t="shared" si="30"/>
        <v xml:space="preserve"> </v>
      </c>
      <c r="G1016" s="9" t="str">
        <f t="shared" si="31"/>
        <v>PIEMONTE</v>
      </c>
    </row>
    <row r="1017" spans="1:7" x14ac:dyDescent="0.25">
      <c r="A1017" s="3" t="s">
        <v>6906</v>
      </c>
      <c r="B1017" s="3" t="str">
        <f>IFERROR(VLOOKUP(A1017,PEC!A$2:B$7902,2,0),"PEC NON ESISTENTE")</f>
        <v>spigno.monferrato</v>
      </c>
      <c r="C1017" s="32" t="s">
        <v>7913</v>
      </c>
      <c r="D1017" s="32" t="s">
        <v>7914</v>
      </c>
      <c r="E1017" s="6">
        <v>1126</v>
      </c>
      <c r="F1017" s="9" t="str">
        <f t="shared" si="30"/>
        <v xml:space="preserve"> </v>
      </c>
      <c r="G1017" s="9" t="str">
        <f t="shared" si="31"/>
        <v>PIEMONTE</v>
      </c>
    </row>
    <row r="1018" spans="1:7" x14ac:dyDescent="0.25">
      <c r="A1018" s="3" t="s">
        <v>6915</v>
      </c>
      <c r="B1018" s="3" t="str">
        <f>IFERROR(VLOOKUP(A1018,PEC!A$2:B$7902,2,0),"PEC NON ESISTENTE")</f>
        <v>spineto.scrivia</v>
      </c>
      <c r="C1018" s="32" t="s">
        <v>7913</v>
      </c>
      <c r="D1018" s="32" t="s">
        <v>7914</v>
      </c>
      <c r="E1018" s="6">
        <v>332</v>
      </c>
      <c r="F1018" s="9" t="str">
        <f t="shared" si="30"/>
        <v xml:space="preserve"> </v>
      </c>
      <c r="G1018" s="9" t="str">
        <f t="shared" si="31"/>
        <v>PIEMONTE</v>
      </c>
    </row>
    <row r="1019" spans="1:7" x14ac:dyDescent="0.25">
      <c r="A1019" s="3" t="s">
        <v>6935</v>
      </c>
      <c r="B1019" s="3" t="str">
        <f>IFERROR(VLOOKUP(A1019,PEC!A$2:B$7902,2,0),"PEC NON ESISTENTE")</f>
        <v>protocollo</v>
      </c>
      <c r="C1019" s="32" t="s">
        <v>7913</v>
      </c>
      <c r="D1019" s="32" t="s">
        <v>7914</v>
      </c>
      <c r="E1019" s="6">
        <v>2425</v>
      </c>
      <c r="F1019" s="9" t="str">
        <f t="shared" si="30"/>
        <v xml:space="preserve"> </v>
      </c>
      <c r="G1019" s="9" t="str">
        <f t="shared" si="31"/>
        <v>PIEMONTE</v>
      </c>
    </row>
    <row r="1020" spans="1:7" x14ac:dyDescent="0.25">
      <c r="A1020" s="3" t="s">
        <v>6961</v>
      </c>
      <c r="B1020" s="3" t="str">
        <f>IFERROR(VLOOKUP(A1020,PEC!A$2:B$7902,2,0),"PEC NON ESISTENTE")</f>
        <v>comune.strevi.al</v>
      </c>
      <c r="C1020" s="32" t="s">
        <v>7913</v>
      </c>
      <c r="D1020" s="32" t="s">
        <v>7914</v>
      </c>
      <c r="E1020" s="6">
        <v>2039</v>
      </c>
      <c r="F1020" s="9" t="str">
        <f t="shared" si="30"/>
        <v xml:space="preserve"> </v>
      </c>
      <c r="G1020" s="9" t="str">
        <f t="shared" si="31"/>
        <v>PIEMONTE</v>
      </c>
    </row>
    <row r="1021" spans="1:7" x14ac:dyDescent="0.25">
      <c r="A1021" s="3" t="s">
        <v>7001</v>
      </c>
      <c r="B1021" s="3" t="str">
        <f>IFERROR(VLOOKUP(A1021,PEC!A$2:B$7902,2,0),"PEC NON ESISTENTE")</f>
        <v>sindacotagliolo</v>
      </c>
      <c r="C1021" s="32" t="s">
        <v>7913</v>
      </c>
      <c r="D1021" s="32" t="s">
        <v>7914</v>
      </c>
      <c r="E1021" s="6">
        <v>1606</v>
      </c>
      <c r="F1021" s="9" t="str">
        <f t="shared" si="30"/>
        <v xml:space="preserve"> </v>
      </c>
      <c r="G1021" s="9" t="str">
        <f t="shared" si="31"/>
        <v>PIEMONTE</v>
      </c>
    </row>
    <row r="1022" spans="1:7" x14ac:dyDescent="0.25">
      <c r="A1022" s="3" t="s">
        <v>7022</v>
      </c>
      <c r="B1022" s="3" t="str">
        <f>IFERROR(VLOOKUP(A1022,PEC!A$2:B$7902,2,0),"PEC NON ESISTENTE")</f>
        <v>protocollo</v>
      </c>
      <c r="C1022" s="32" t="s">
        <v>7913</v>
      </c>
      <c r="D1022" s="32" t="s">
        <v>7914</v>
      </c>
      <c r="E1022" s="6">
        <v>636</v>
      </c>
      <c r="F1022" s="9" t="str">
        <f t="shared" si="30"/>
        <v xml:space="preserve"> </v>
      </c>
      <c r="G1022" s="9" t="str">
        <f t="shared" si="31"/>
        <v>PIEMONTE</v>
      </c>
    </row>
    <row r="1023" spans="1:7" x14ac:dyDescent="0.25">
      <c r="A1023" s="3" t="s">
        <v>7082</v>
      </c>
      <c r="B1023" s="3" t="str">
        <f>IFERROR(VLOOKUP(A1023,PEC!A$2:B$7902,2,0),"PEC NON ESISTENTE")</f>
        <v>terruggia</v>
      </c>
      <c r="C1023" s="32" t="s">
        <v>7913</v>
      </c>
      <c r="D1023" s="32" t="s">
        <v>7914</v>
      </c>
      <c r="E1023" s="6">
        <v>901</v>
      </c>
      <c r="F1023" s="9" t="str">
        <f t="shared" si="30"/>
        <v xml:space="preserve"> </v>
      </c>
      <c r="G1023" s="9" t="str">
        <f t="shared" si="31"/>
        <v>PIEMONTE</v>
      </c>
    </row>
    <row r="1024" spans="1:7" x14ac:dyDescent="0.25">
      <c r="A1024" s="3" t="s">
        <v>7085</v>
      </c>
      <c r="B1024" s="3" t="str">
        <f>IFERROR(VLOOKUP(A1024,PEC!A$2:B$7902,2,0),"PEC NON ESISTENTE")</f>
        <v>comune.terzo.al</v>
      </c>
      <c r="C1024" s="32" t="s">
        <v>7913</v>
      </c>
      <c r="D1024" s="32" t="s">
        <v>7914</v>
      </c>
      <c r="E1024" s="6">
        <v>907</v>
      </c>
      <c r="F1024" s="9" t="str">
        <f t="shared" si="30"/>
        <v xml:space="preserve"> </v>
      </c>
      <c r="G1024" s="9" t="str">
        <f t="shared" si="31"/>
        <v>PIEMONTE</v>
      </c>
    </row>
    <row r="1025" spans="1:7" x14ac:dyDescent="0.25">
      <c r="A1025" s="3" t="s">
        <v>7101</v>
      </c>
      <c r="B1025" s="3" t="str">
        <f>IFERROR(VLOOKUP(A1025,PEC!A$2:B$7902,2,0),"PEC NON ESISTENTE")</f>
        <v>protocollo</v>
      </c>
      <c r="C1025" s="32" t="s">
        <v>7913</v>
      </c>
      <c r="D1025" s="32" t="s">
        <v>7914</v>
      </c>
      <c r="E1025" s="6">
        <v>1424</v>
      </c>
      <c r="F1025" s="9" t="str">
        <f t="shared" si="30"/>
        <v xml:space="preserve"> </v>
      </c>
      <c r="G1025" s="9" t="str">
        <f t="shared" si="31"/>
        <v>PIEMONTE</v>
      </c>
    </row>
    <row r="1026" spans="1:7" x14ac:dyDescent="0.25">
      <c r="A1026" s="3" t="s">
        <v>7213</v>
      </c>
      <c r="B1026" s="3" t="str">
        <f>IFERROR(VLOOKUP(A1026,PEC!A$2:B$7902,2,0),"PEC NON ESISTENTE")</f>
        <v>comune.tortona</v>
      </c>
      <c r="C1026" s="32" t="s">
        <v>7913</v>
      </c>
      <c r="D1026" s="32" t="s">
        <v>7914</v>
      </c>
      <c r="E1026" s="6">
        <v>25986</v>
      </c>
      <c r="F1026" s="9" t="str">
        <f t="shared" si="30"/>
        <v xml:space="preserve"> </v>
      </c>
      <c r="G1026" s="9" t="str">
        <f t="shared" si="31"/>
        <v>PIEMONTE</v>
      </c>
    </row>
    <row r="1027" spans="1:7" x14ac:dyDescent="0.25">
      <c r="A1027" s="3" t="s">
        <v>7285</v>
      </c>
      <c r="B1027" s="3" t="str">
        <f>IFERROR(VLOOKUP(A1027,PEC!A$2:B$7902,2,0),"PEC NON ESISTENTE")</f>
        <v>treville</v>
      </c>
      <c r="C1027" s="32" t="s">
        <v>7913</v>
      </c>
      <c r="D1027" s="32" t="s">
        <v>7914</v>
      </c>
      <c r="E1027" s="6">
        <v>271</v>
      </c>
      <c r="F1027" s="9" t="str">
        <f t="shared" ref="F1027:F1090" si="32">IF(E1027&gt;30000,"TROVATO"," ")</f>
        <v xml:space="preserve"> </v>
      </c>
      <c r="G1027" s="9" t="str">
        <f t="shared" ref="G1027:G1090" si="33">IF(AND(E1027&gt;50000,E1027&lt;=10000),"Compreso",D1027)</f>
        <v>PIEMONTE</v>
      </c>
    </row>
    <row r="1028" spans="1:7" x14ac:dyDescent="0.25">
      <c r="A1028" s="3" t="s">
        <v>7311</v>
      </c>
      <c r="B1028" s="3" t="str">
        <f>IFERROR(VLOOKUP(A1028,PEC!A$2:B$7902,2,0),"PEC NON ESISTENTE")</f>
        <v>trisobbio</v>
      </c>
      <c r="C1028" s="32" t="s">
        <v>7913</v>
      </c>
      <c r="D1028" s="32" t="s">
        <v>7914</v>
      </c>
      <c r="E1028" s="6">
        <v>671</v>
      </c>
      <c r="F1028" s="9" t="str">
        <f t="shared" si="32"/>
        <v xml:space="preserve"> </v>
      </c>
      <c r="G1028" s="9" t="str">
        <f t="shared" si="33"/>
        <v>PIEMONTE</v>
      </c>
    </row>
    <row r="1029" spans="1:7" x14ac:dyDescent="0.25">
      <c r="A1029" s="3" t="s">
        <v>7429</v>
      </c>
      <c r="B1029" s="3" t="str">
        <f>IFERROR(VLOOKUP(A1029,PEC!A$2:B$7902,2,0),"PEC NON ESISTENTE")</f>
        <v>comune</v>
      </c>
      <c r="C1029" s="32" t="s">
        <v>7913</v>
      </c>
      <c r="D1029" s="32" t="s">
        <v>7914</v>
      </c>
      <c r="E1029" s="6">
        <v>19671</v>
      </c>
      <c r="F1029" s="9" t="str">
        <f t="shared" si="32"/>
        <v xml:space="preserve"> </v>
      </c>
      <c r="G1029" s="9" t="str">
        <f t="shared" si="33"/>
        <v>PIEMONTE</v>
      </c>
    </row>
    <row r="1030" spans="1:7" x14ac:dyDescent="0.25">
      <c r="A1030" s="3" t="s">
        <v>7481</v>
      </c>
      <c r="B1030" s="3" t="str">
        <f>IFERROR(VLOOKUP(A1030,PEC!A$2:B$7902,2,0),"PEC NON ESISTENTE")</f>
        <v>protocollo</v>
      </c>
      <c r="C1030" s="32" t="s">
        <v>7913</v>
      </c>
      <c r="D1030" s="32" t="s">
        <v>7914</v>
      </c>
      <c r="E1030" s="6">
        <v>1055</v>
      </c>
      <c r="F1030" s="9" t="str">
        <f t="shared" si="32"/>
        <v xml:space="preserve"> </v>
      </c>
      <c r="G1030" s="9" t="str">
        <f t="shared" si="33"/>
        <v>PIEMONTE</v>
      </c>
    </row>
    <row r="1031" spans="1:7" x14ac:dyDescent="0.25">
      <c r="A1031" s="3" t="s">
        <v>7660</v>
      </c>
      <c r="B1031" s="3" t="str">
        <f>IFERROR(VLOOKUP(A1031,PEC!A$2:B$7902,2,0),"PEC NON ESISTENTE")</f>
        <v>protocollo</v>
      </c>
      <c r="C1031" s="32" t="s">
        <v>7913</v>
      </c>
      <c r="D1031" s="32" t="s">
        <v>7914</v>
      </c>
      <c r="E1031" s="6">
        <v>1068</v>
      </c>
      <c r="F1031" s="9" t="str">
        <f t="shared" si="32"/>
        <v xml:space="preserve"> </v>
      </c>
      <c r="G1031" s="9" t="str">
        <f t="shared" si="33"/>
        <v>PIEMONTE</v>
      </c>
    </row>
    <row r="1032" spans="1:7" x14ac:dyDescent="0.25">
      <c r="A1032" s="3" t="s">
        <v>7665</v>
      </c>
      <c r="B1032" s="3" t="str">
        <f>IFERROR(VLOOKUP(A1032,PEC!A$2:B$7902,2,0),"PEC NON ESISTENTE")</f>
        <v>protocollo</v>
      </c>
      <c r="C1032" s="32" t="s">
        <v>7913</v>
      </c>
      <c r="D1032" s="32" t="s">
        <v>7914</v>
      </c>
      <c r="E1032" s="6">
        <v>2245</v>
      </c>
      <c r="F1032" s="9" t="str">
        <f t="shared" si="32"/>
        <v xml:space="preserve"> </v>
      </c>
      <c r="G1032" s="9" t="str">
        <f t="shared" si="33"/>
        <v>PIEMONTE</v>
      </c>
    </row>
    <row r="1033" spans="1:7" x14ac:dyDescent="0.25">
      <c r="A1033" s="3" t="s">
        <v>7675</v>
      </c>
      <c r="B1033" s="3" t="str">
        <f>IFERROR(VLOOKUP(A1033,PEC!A$2:B$7902,2,0),"PEC NON ESISTENTE")</f>
        <v>protocollo</v>
      </c>
      <c r="C1033" s="32" t="s">
        <v>7913</v>
      </c>
      <c r="D1033" s="32" t="s">
        <v>7914</v>
      </c>
      <c r="E1033" s="6">
        <v>3209</v>
      </c>
      <c r="F1033" s="9" t="str">
        <f t="shared" si="32"/>
        <v xml:space="preserve"> </v>
      </c>
      <c r="G1033" s="9" t="str">
        <f t="shared" si="33"/>
        <v>PIEMONTE</v>
      </c>
    </row>
    <row r="1034" spans="1:7" x14ac:dyDescent="0.25">
      <c r="A1034" s="3" t="s">
        <v>7715</v>
      </c>
      <c r="B1034" s="3" t="str">
        <f>IFERROR(VLOOKUP(A1034,PEC!A$2:B$7902,2,0),"PEC NON ESISTENTE")</f>
        <v>villadeati</v>
      </c>
      <c r="C1034" s="32" t="s">
        <v>7913</v>
      </c>
      <c r="D1034" s="32" t="s">
        <v>7914</v>
      </c>
      <c r="E1034" s="6">
        <v>523</v>
      </c>
      <c r="F1034" s="9" t="str">
        <f t="shared" si="32"/>
        <v xml:space="preserve"> </v>
      </c>
      <c r="G1034" s="9" t="str">
        <f t="shared" si="33"/>
        <v>PIEMONTE</v>
      </c>
    </row>
    <row r="1035" spans="1:7" x14ac:dyDescent="0.25">
      <c r="A1035" s="3" t="s">
        <v>7732</v>
      </c>
      <c r="B1035" s="3" t="str">
        <f>IFERROR(VLOOKUP(A1035,PEC!A$2:B$7902,2,0),"PEC NON ESISTENTE")</f>
        <v>villalvernia</v>
      </c>
      <c r="C1035" s="32" t="s">
        <v>7913</v>
      </c>
      <c r="D1035" s="32" t="s">
        <v>7914</v>
      </c>
      <c r="E1035" s="6">
        <v>966</v>
      </c>
      <c r="F1035" s="9" t="str">
        <f t="shared" si="32"/>
        <v xml:space="preserve"> </v>
      </c>
      <c r="G1035" s="9" t="str">
        <f t="shared" si="33"/>
        <v>PIEMONTE</v>
      </c>
    </row>
    <row r="1036" spans="1:7" x14ac:dyDescent="0.25">
      <c r="A1036" s="3" t="s">
        <v>7738</v>
      </c>
      <c r="B1036" s="3" t="str">
        <f>IFERROR(VLOOKUP(A1036,PEC!A$2:B$7902,2,0),"PEC NON ESISTENTE")</f>
        <v>villamiroglio</v>
      </c>
      <c r="C1036" s="32" t="s">
        <v>7913</v>
      </c>
      <c r="D1036" s="32" t="s">
        <v>7914</v>
      </c>
      <c r="E1036" s="6">
        <v>332</v>
      </c>
      <c r="F1036" s="9" t="str">
        <f t="shared" si="32"/>
        <v xml:space="preserve"> </v>
      </c>
      <c r="G1036" s="9" t="str">
        <f t="shared" si="33"/>
        <v>PIEMONTE</v>
      </c>
    </row>
    <row r="1037" spans="1:7" x14ac:dyDescent="0.25">
      <c r="A1037" s="3" t="s">
        <v>7751</v>
      </c>
      <c r="B1037" s="3" t="str">
        <f>IFERROR(VLOOKUP(A1037,PEC!A$2:B$7902,2,0),"PEC NON ESISTENTE")</f>
        <v>villanovamonferrato</v>
      </c>
      <c r="C1037" s="32" t="s">
        <v>7913</v>
      </c>
      <c r="D1037" s="32" t="s">
        <v>7914</v>
      </c>
      <c r="E1037" s="6">
        <v>1849</v>
      </c>
      <c r="F1037" s="9" t="str">
        <f t="shared" si="32"/>
        <v xml:space="preserve"> </v>
      </c>
      <c r="G1037" s="9" t="str">
        <f t="shared" si="33"/>
        <v>PIEMONTE</v>
      </c>
    </row>
    <row r="1038" spans="1:7" x14ac:dyDescent="0.25">
      <c r="A1038" s="3" t="s">
        <v>7772</v>
      </c>
      <c r="B1038" s="3" t="str">
        <f>IFERROR(VLOOKUP(A1038,PEC!A$2:B$7902,2,0),"PEC NON ESISTENTE")</f>
        <v>protocollo</v>
      </c>
      <c r="C1038" s="32" t="s">
        <v>7913</v>
      </c>
      <c r="D1038" s="32" t="s">
        <v>7914</v>
      </c>
      <c r="E1038" s="6">
        <v>700</v>
      </c>
      <c r="F1038" s="9" t="str">
        <f t="shared" si="32"/>
        <v xml:space="preserve"> </v>
      </c>
      <c r="G1038" s="9" t="str">
        <f t="shared" si="33"/>
        <v>PIEMONTE</v>
      </c>
    </row>
    <row r="1039" spans="1:7" x14ac:dyDescent="0.25">
      <c r="A1039" s="3" t="s">
        <v>7810</v>
      </c>
      <c r="B1039" s="3" t="str">
        <f>IFERROR(VLOOKUP(A1039,PEC!A$2:B$7902,2,0),"PEC NON ESISTENTE")</f>
        <v>visone</v>
      </c>
      <c r="C1039" s="32" t="s">
        <v>7913</v>
      </c>
      <c r="D1039" s="32" t="s">
        <v>7914</v>
      </c>
      <c r="E1039" s="6">
        <v>1257</v>
      </c>
      <c r="F1039" s="9" t="str">
        <f t="shared" si="32"/>
        <v xml:space="preserve"> </v>
      </c>
      <c r="G1039" s="9" t="str">
        <f t="shared" si="33"/>
        <v>PIEMONTE</v>
      </c>
    </row>
    <row r="1040" spans="1:7" x14ac:dyDescent="0.25">
      <c r="A1040" s="3" t="s">
        <v>7845</v>
      </c>
      <c r="B1040" s="3" t="str">
        <f>IFERROR(VLOOKUP(A1040,PEC!A$2:B$7902,2,0),"PEC NON ESISTENTE")</f>
        <v>volpedo</v>
      </c>
      <c r="C1040" s="32" t="s">
        <v>7913</v>
      </c>
      <c r="D1040" s="32" t="s">
        <v>7914</v>
      </c>
      <c r="E1040" s="6">
        <v>1212</v>
      </c>
      <c r="F1040" s="9" t="str">
        <f t="shared" si="32"/>
        <v xml:space="preserve"> </v>
      </c>
      <c r="G1040" s="9" t="str">
        <f t="shared" si="33"/>
        <v>PIEMONTE</v>
      </c>
    </row>
    <row r="1041" spans="1:7" x14ac:dyDescent="0.25">
      <c r="A1041" s="3" t="s">
        <v>7846</v>
      </c>
      <c r="B1041" s="3" t="str">
        <f>IFERROR(VLOOKUP(A1041,PEC!A$2:B$7902,2,0),"PEC NON ESISTENTE")</f>
        <v>info</v>
      </c>
      <c r="C1041" s="32" t="s">
        <v>7913</v>
      </c>
      <c r="D1041" s="32" t="s">
        <v>7914</v>
      </c>
      <c r="E1041" s="6">
        <v>160</v>
      </c>
      <c r="F1041" s="9" t="str">
        <f t="shared" si="32"/>
        <v xml:space="preserve"> </v>
      </c>
      <c r="G1041" s="9" t="str">
        <f t="shared" si="33"/>
        <v>PIEMONTE</v>
      </c>
    </row>
    <row r="1042" spans="1:7" x14ac:dyDescent="0.25">
      <c r="A1042" s="3" t="s">
        <v>7849</v>
      </c>
      <c r="B1042" s="3" t="str">
        <f>IFERROR(VLOOKUP(A1042,PEC!A$2:B$7902,2,0),"PEC NON ESISTENTE")</f>
        <v>protocollo</v>
      </c>
      <c r="C1042" s="32" t="s">
        <v>7913</v>
      </c>
      <c r="D1042" s="32" t="s">
        <v>7914</v>
      </c>
      <c r="E1042" s="6">
        <v>759</v>
      </c>
      <c r="F1042" s="9" t="str">
        <f t="shared" si="32"/>
        <v xml:space="preserve"> </v>
      </c>
      <c r="G1042" s="9" t="str">
        <f t="shared" si="33"/>
        <v>PIEMONTE</v>
      </c>
    </row>
    <row r="1043" spans="1:7" x14ac:dyDescent="0.25">
      <c r="A1043" s="3" t="s">
        <v>1873</v>
      </c>
      <c r="B1043" s="3" t="str">
        <f>IFERROR(VLOOKUP(A1043,PEC!A$2:B$7902,2,0),"PEC NON ESISTENTE")</f>
        <v>protocollo.cassano.spinola</v>
      </c>
      <c r="C1043" s="32" t="s">
        <v>7913</v>
      </c>
      <c r="D1043" s="32" t="s">
        <v>7914</v>
      </c>
      <c r="E1043" s="6">
        <v>1965</v>
      </c>
      <c r="F1043" s="9" t="str">
        <f t="shared" si="32"/>
        <v xml:space="preserve"> </v>
      </c>
      <c r="G1043" s="9" t="str">
        <f t="shared" si="33"/>
        <v>PIEMONTE</v>
      </c>
    </row>
    <row r="1044" spans="1:7" x14ac:dyDescent="0.25">
      <c r="A1044" s="3" t="s">
        <v>568</v>
      </c>
      <c r="B1044" s="3" t="str">
        <f>IFERROR(VLOOKUP(A1044,PEC!A$2:B$7902,2,0),"PEC NON ESISTENTE")</f>
        <v>alluvionipiovera</v>
      </c>
      <c r="C1044" s="32" t="s">
        <v>7913</v>
      </c>
      <c r="D1044" s="32" t="s">
        <v>7914</v>
      </c>
      <c r="E1044" s="6">
        <v>1791</v>
      </c>
      <c r="F1044" s="9" t="str">
        <f t="shared" si="32"/>
        <v xml:space="preserve"> </v>
      </c>
      <c r="G1044" s="9" t="str">
        <f t="shared" si="33"/>
        <v>PIEMONTE</v>
      </c>
    </row>
    <row r="1045" spans="1:7" x14ac:dyDescent="0.25">
      <c r="A1045" s="3" t="s">
        <v>487</v>
      </c>
      <c r="B1045" s="3" t="str">
        <f>IFERROR(VLOOKUP(A1045,PEC!A$2:B$7902,2,0),"PEC NON ESISTENTE")</f>
        <v>ailoche</v>
      </c>
      <c r="C1045" s="32" t="s">
        <v>7913</v>
      </c>
      <c r="D1045" s="32" t="s">
        <v>7914</v>
      </c>
      <c r="E1045" s="6">
        <v>330</v>
      </c>
      <c r="F1045" s="9" t="str">
        <f t="shared" si="32"/>
        <v xml:space="preserve"> </v>
      </c>
      <c r="G1045" s="9" t="str">
        <f t="shared" si="33"/>
        <v>PIEMONTE</v>
      </c>
    </row>
    <row r="1046" spans="1:7" x14ac:dyDescent="0.25">
      <c r="A1046" s="3" t="s">
        <v>625</v>
      </c>
      <c r="B1046" s="3" t="str">
        <f>IFERROR(VLOOKUP(A1046,PEC!A$2:B$7902,2,0),"PEC NON ESISTENTE")</f>
        <v>andorno.micca</v>
      </c>
      <c r="C1046" s="32" t="s">
        <v>7913</v>
      </c>
      <c r="D1046" s="32" t="s">
        <v>7914</v>
      </c>
      <c r="E1046" s="6">
        <v>3407</v>
      </c>
      <c r="F1046" s="9" t="str">
        <f t="shared" si="32"/>
        <v xml:space="preserve"> </v>
      </c>
      <c r="G1046" s="9" t="str">
        <f t="shared" si="33"/>
        <v>PIEMONTE</v>
      </c>
    </row>
    <row r="1047" spans="1:7" x14ac:dyDescent="0.25">
      <c r="A1047" s="3" t="s">
        <v>1009</v>
      </c>
      <c r="B1047" s="3" t="str">
        <f>IFERROR(VLOOKUP(A1047,PEC!A$2:B$7902,2,0),"PEC NON ESISTENTE")</f>
        <v>benna</v>
      </c>
      <c r="C1047" s="32" t="s">
        <v>7913</v>
      </c>
      <c r="D1047" s="32" t="s">
        <v>7914</v>
      </c>
      <c r="E1047" s="6">
        <v>1190</v>
      </c>
      <c r="F1047" s="9" t="str">
        <f t="shared" si="32"/>
        <v xml:space="preserve"> </v>
      </c>
      <c r="G1047" s="9" t="str">
        <f t="shared" si="33"/>
        <v>PIEMONTE</v>
      </c>
    </row>
    <row r="1048" spans="1:7" x14ac:dyDescent="0.25">
      <c r="A1048" s="3" t="s">
        <v>1063</v>
      </c>
      <c r="B1048" s="3" t="str">
        <f>IFERROR(VLOOKUP(A1048,PEC!A$2:B$7902,2,0),"PEC NON ESISTENTE")</f>
        <v>protocollo</v>
      </c>
      <c r="C1048" s="32" t="s">
        <v>7913</v>
      </c>
      <c r="D1048" s="32" t="s">
        <v>7914</v>
      </c>
      <c r="E1048" s="6">
        <v>43818</v>
      </c>
      <c r="F1048" s="9" t="str">
        <f t="shared" si="32"/>
        <v>TROVATO</v>
      </c>
      <c r="G1048" s="9" t="str">
        <f t="shared" si="33"/>
        <v>PIEMONTE</v>
      </c>
    </row>
    <row r="1049" spans="1:7" x14ac:dyDescent="0.25">
      <c r="A1049" s="3" t="s">
        <v>1070</v>
      </c>
      <c r="B1049" s="3" t="str">
        <f>IFERROR(VLOOKUP(A1049,PEC!A$2:B$7902,2,0),"PEC NON ESISTENTE")</f>
        <v>bioglio</v>
      </c>
      <c r="C1049" s="32" t="s">
        <v>7913</v>
      </c>
      <c r="D1049" s="32" t="s">
        <v>7914</v>
      </c>
      <c r="E1049" s="6">
        <v>986</v>
      </c>
      <c r="F1049" s="9" t="str">
        <f t="shared" si="32"/>
        <v xml:space="preserve"> </v>
      </c>
      <c r="G1049" s="9" t="str">
        <f t="shared" si="33"/>
        <v>PIEMONTE</v>
      </c>
    </row>
    <row r="1050" spans="1:7" x14ac:dyDescent="0.25">
      <c r="A1050" s="3" t="s">
        <v>1206</v>
      </c>
      <c r="B1050" s="3" t="str">
        <f>IFERROR(VLOOKUP(A1050,PEC!A$2:B$7902,2,0),"PEC NON ESISTENTE")</f>
        <v>borriana</v>
      </c>
      <c r="C1050" s="32" t="s">
        <v>7913</v>
      </c>
      <c r="D1050" s="32" t="s">
        <v>7914</v>
      </c>
      <c r="E1050" s="6">
        <v>880</v>
      </c>
      <c r="F1050" s="9" t="str">
        <f t="shared" si="32"/>
        <v xml:space="preserve"> </v>
      </c>
      <c r="G1050" s="9" t="str">
        <f t="shared" si="33"/>
        <v>PIEMONTE</v>
      </c>
    </row>
    <row r="1051" spans="1:7" x14ac:dyDescent="0.25">
      <c r="A1051" s="3" t="s">
        <v>1318</v>
      </c>
      <c r="B1051" s="3" t="str">
        <f>IFERROR(VLOOKUP(A1051,PEC!A$2:B$7902,2,0),"PEC NON ESISTENTE")</f>
        <v>brusnengo</v>
      </c>
      <c r="C1051" s="32" t="s">
        <v>7913</v>
      </c>
      <c r="D1051" s="32" t="s">
        <v>7914</v>
      </c>
      <c r="E1051" s="6">
        <v>2168</v>
      </c>
      <c r="F1051" s="9" t="str">
        <f t="shared" si="32"/>
        <v xml:space="preserve"> </v>
      </c>
      <c r="G1051" s="9" t="str">
        <f t="shared" si="33"/>
        <v>PIEMONTE</v>
      </c>
    </row>
    <row r="1052" spans="1:7" x14ac:dyDescent="0.25">
      <c r="A1052" s="3" t="s">
        <v>1438</v>
      </c>
      <c r="B1052" s="3" t="str">
        <f>IFERROR(VLOOKUP(A1052,PEC!A$2:B$7902,2,0),"PEC NON ESISTENTE")</f>
        <v>callabiana</v>
      </c>
      <c r="C1052" s="32" t="s">
        <v>7913</v>
      </c>
      <c r="D1052" s="32" t="s">
        <v>7914</v>
      </c>
      <c r="E1052" s="6">
        <v>149</v>
      </c>
      <c r="F1052" s="9" t="str">
        <f t="shared" si="32"/>
        <v xml:space="preserve"> </v>
      </c>
      <c r="G1052" s="9" t="str">
        <f t="shared" si="33"/>
        <v>PIEMONTE</v>
      </c>
    </row>
    <row r="1053" spans="1:7" x14ac:dyDescent="0.25">
      <c r="A1053" s="3" t="s">
        <v>1468</v>
      </c>
      <c r="B1053" s="3" t="str">
        <f>IFERROR(VLOOKUP(A1053,PEC!A$2:B$7902,2,0),"PEC NON ESISTENTE")</f>
        <v>camandona</v>
      </c>
      <c r="C1053" s="32" t="s">
        <v>7913</v>
      </c>
      <c r="D1053" s="32" t="s">
        <v>7914</v>
      </c>
      <c r="E1053" s="6">
        <v>359</v>
      </c>
      <c r="F1053" s="9" t="str">
        <f t="shared" si="32"/>
        <v xml:space="preserve"> </v>
      </c>
      <c r="G1053" s="9" t="str">
        <f t="shared" si="33"/>
        <v>PIEMONTE</v>
      </c>
    </row>
    <row r="1054" spans="1:7" x14ac:dyDescent="0.25">
      <c r="A1054" s="3" t="s">
        <v>1473</v>
      </c>
      <c r="B1054" s="3" t="str">
        <f>IFERROR(VLOOKUP(A1054,PEC!A$2:B$7902,2,0),"PEC NON ESISTENTE")</f>
        <v>camburzano</v>
      </c>
      <c r="C1054" s="32" t="s">
        <v>7913</v>
      </c>
      <c r="D1054" s="32" t="s">
        <v>7914</v>
      </c>
      <c r="E1054" s="6">
        <v>1227</v>
      </c>
      <c r="F1054" s="9" t="str">
        <f t="shared" si="32"/>
        <v xml:space="preserve"> </v>
      </c>
      <c r="G1054" s="9" t="str">
        <f t="shared" si="33"/>
        <v>PIEMONTE</v>
      </c>
    </row>
    <row r="1055" spans="1:7" x14ac:dyDescent="0.25">
      <c r="A1055" s="3" t="s">
        <v>1564</v>
      </c>
      <c r="B1055" s="3" t="str">
        <f>IFERROR(VLOOKUP(A1055,PEC!A$2:B$7902,2,0),"PEC NON ESISTENTE")</f>
        <v>candelo</v>
      </c>
      <c r="C1055" s="32" t="s">
        <v>7913</v>
      </c>
      <c r="D1055" s="32" t="s">
        <v>7914</v>
      </c>
      <c r="E1055" s="6">
        <v>7952</v>
      </c>
      <c r="F1055" s="9" t="str">
        <f t="shared" si="32"/>
        <v xml:space="preserve"> </v>
      </c>
      <c r="G1055" s="9" t="str">
        <f t="shared" si="33"/>
        <v>PIEMONTE</v>
      </c>
    </row>
    <row r="1056" spans="1:7" x14ac:dyDescent="0.25">
      <c r="A1056" s="3" t="s">
        <v>1658</v>
      </c>
      <c r="B1056" s="3" t="str">
        <f>IFERROR(VLOOKUP(A1056,PEC!A$2:B$7902,2,0),"PEC NON ESISTENTE")</f>
        <v>caprile</v>
      </c>
      <c r="C1056" s="32" t="s">
        <v>7913</v>
      </c>
      <c r="D1056" s="32" t="s">
        <v>7914</v>
      </c>
      <c r="E1056" s="6">
        <v>206</v>
      </c>
      <c r="F1056" s="9" t="str">
        <f t="shared" si="32"/>
        <v xml:space="preserve"> </v>
      </c>
      <c r="G1056" s="9" t="str">
        <f t="shared" si="33"/>
        <v>PIEMONTE</v>
      </c>
    </row>
    <row r="1057" spans="1:7" x14ac:dyDescent="0.25">
      <c r="A1057" s="3" t="s">
        <v>1823</v>
      </c>
      <c r="B1057" s="3" t="str">
        <f>IFERROR(VLOOKUP(A1057,PEC!A$2:B$7902,2,0),"PEC NON ESISTENTE")</f>
        <v>casapinta</v>
      </c>
      <c r="C1057" s="32" t="s">
        <v>7913</v>
      </c>
      <c r="D1057" s="32" t="s">
        <v>7914</v>
      </c>
      <c r="E1057" s="6">
        <v>454</v>
      </c>
      <c r="F1057" s="9" t="str">
        <f t="shared" si="32"/>
        <v xml:space="preserve"> </v>
      </c>
      <c r="G1057" s="9" t="str">
        <f t="shared" si="33"/>
        <v>PIEMONTE</v>
      </c>
    </row>
    <row r="1058" spans="1:7" x14ac:dyDescent="0.25">
      <c r="A1058" s="3" t="s">
        <v>1998</v>
      </c>
      <c r="B1058" s="3" t="str">
        <f>IFERROR(VLOOKUP(A1058,PEC!A$2:B$7902,2,0),"PEC NON ESISTENTE")</f>
        <v>comune.castelletto.bi</v>
      </c>
      <c r="C1058" s="32" t="s">
        <v>7913</v>
      </c>
      <c r="D1058" s="32" t="s">
        <v>7914</v>
      </c>
      <c r="E1058" s="6">
        <v>880</v>
      </c>
      <c r="F1058" s="9" t="str">
        <f t="shared" si="32"/>
        <v xml:space="preserve"> </v>
      </c>
      <c r="G1058" s="9" t="str">
        <f t="shared" si="33"/>
        <v>PIEMONTE</v>
      </c>
    </row>
    <row r="1059" spans="1:7" x14ac:dyDescent="0.25">
      <c r="A1059" s="3" t="s">
        <v>7963</v>
      </c>
      <c r="B1059" s="3" t="str">
        <f>IFERROR(VLOOKUP(A1059,PEC!A$2:B$7902,2,0),"PEC NON ESISTENTE")</f>
        <v>cavaglia</v>
      </c>
      <c r="C1059" s="32" t="s">
        <v>7913</v>
      </c>
      <c r="D1059" s="32" t="s">
        <v>7914</v>
      </c>
      <c r="E1059" s="6">
        <v>3625</v>
      </c>
      <c r="F1059" s="9" t="str">
        <f t="shared" si="32"/>
        <v xml:space="preserve"> </v>
      </c>
      <c r="G1059" s="9" t="str">
        <f t="shared" si="33"/>
        <v>PIEMONTE</v>
      </c>
    </row>
    <row r="1060" spans="1:7" x14ac:dyDescent="0.25">
      <c r="A1060" s="3" t="s">
        <v>7964</v>
      </c>
      <c r="B1060" s="3" t="str">
        <f>IFERROR(VLOOKUP(A1060,PEC!A$2:B$7902,2,0),"PEC NON ESISTENTE")</f>
        <v>PEC NON ESISTENTE</v>
      </c>
      <c r="C1060" s="32" t="s">
        <v>7913</v>
      </c>
      <c r="D1060" s="32" t="s">
        <v>7914</v>
      </c>
      <c r="E1060" s="6">
        <v>628</v>
      </c>
      <c r="F1060" s="9" t="str">
        <f t="shared" si="32"/>
        <v xml:space="preserve"> </v>
      </c>
      <c r="G1060" s="9" t="str">
        <f t="shared" si="33"/>
        <v>PIEMONTE</v>
      </c>
    </row>
    <row r="1061" spans="1:7" x14ac:dyDescent="0.25">
      <c r="A1061" s="3" t="s">
        <v>2268</v>
      </c>
      <c r="B1061" s="3" t="str">
        <f>IFERROR(VLOOKUP(A1061,PEC!A$2:B$7902,2,0),"PEC NON ESISTENTE")</f>
        <v>cerrione</v>
      </c>
      <c r="C1061" s="32" t="s">
        <v>7913</v>
      </c>
      <c r="D1061" s="32" t="s">
        <v>7914</v>
      </c>
      <c r="E1061" s="6">
        <v>2894</v>
      </c>
      <c r="F1061" s="9" t="str">
        <f t="shared" si="32"/>
        <v xml:space="preserve"> </v>
      </c>
      <c r="G1061" s="9" t="str">
        <f t="shared" si="33"/>
        <v>PIEMONTE</v>
      </c>
    </row>
    <row r="1062" spans="1:7" x14ac:dyDescent="0.25">
      <c r="A1062" s="3" t="s">
        <v>2477</v>
      </c>
      <c r="B1062" s="3" t="str">
        <f>IFERROR(VLOOKUP(A1062,PEC!A$2:B$7902,2,0),"PEC NON ESISTENTE")</f>
        <v>coggiola</v>
      </c>
      <c r="C1062" s="32" t="s">
        <v>7913</v>
      </c>
      <c r="D1062" s="32" t="s">
        <v>7914</v>
      </c>
      <c r="E1062" s="6">
        <v>1996</v>
      </c>
      <c r="F1062" s="9" t="str">
        <f t="shared" si="32"/>
        <v xml:space="preserve"> </v>
      </c>
      <c r="G1062" s="9" t="str">
        <f t="shared" si="33"/>
        <v>PIEMONTE</v>
      </c>
    </row>
    <row r="1063" spans="1:7" x14ac:dyDescent="0.25">
      <c r="A1063" s="3" t="s">
        <v>2670</v>
      </c>
      <c r="B1063" s="3" t="str">
        <f>IFERROR(VLOOKUP(A1063,PEC!A$2:B$7902,2,0),"PEC NON ESISTENTE")</f>
        <v>cossato</v>
      </c>
      <c r="C1063" s="32" t="s">
        <v>7913</v>
      </c>
      <c r="D1063" s="32" t="s">
        <v>7914</v>
      </c>
      <c r="E1063" s="6">
        <v>14810</v>
      </c>
      <c r="F1063" s="9" t="str">
        <f t="shared" si="32"/>
        <v xml:space="preserve"> </v>
      </c>
      <c r="G1063" s="9" t="str">
        <f t="shared" si="33"/>
        <v>PIEMONTE</v>
      </c>
    </row>
    <row r="1064" spans="1:7" x14ac:dyDescent="0.25">
      <c r="A1064" s="3" t="s">
        <v>2719</v>
      </c>
      <c r="B1064" s="3" t="str">
        <f>IFERROR(VLOOKUP(A1064,PEC!A$2:B$7902,2,0),"PEC NON ESISTENTE")</f>
        <v>crevacuore</v>
      </c>
      <c r="C1064" s="32" t="s">
        <v>7913</v>
      </c>
      <c r="D1064" s="32" t="s">
        <v>7914</v>
      </c>
      <c r="E1064" s="6">
        <v>1610</v>
      </c>
      <c r="F1064" s="9" t="str">
        <f t="shared" si="32"/>
        <v xml:space="preserve"> </v>
      </c>
      <c r="G1064" s="9" t="str">
        <f t="shared" si="33"/>
        <v>PIEMONTE</v>
      </c>
    </row>
    <row r="1065" spans="1:7" x14ac:dyDescent="0.25">
      <c r="A1065" s="3" t="s">
        <v>2754</v>
      </c>
      <c r="B1065" s="3" t="str">
        <f>IFERROR(VLOOKUP(A1065,PEC!A$2:B$7902,2,0),"PEC NON ESISTENTE")</f>
        <v>curino</v>
      </c>
      <c r="C1065" s="32" t="s">
        <v>7913</v>
      </c>
      <c r="D1065" s="32" t="s">
        <v>7914</v>
      </c>
      <c r="E1065" s="6">
        <v>453</v>
      </c>
      <c r="F1065" s="9" t="str">
        <f t="shared" si="32"/>
        <v xml:space="preserve"> </v>
      </c>
      <c r="G1065" s="9" t="str">
        <f t="shared" si="33"/>
        <v>PIEMONTE</v>
      </c>
    </row>
    <row r="1066" spans="1:7" x14ac:dyDescent="0.25">
      <c r="A1066" s="3" t="s">
        <v>2826</v>
      </c>
      <c r="B1066" s="3" t="str">
        <f>IFERROR(VLOOKUP(A1066,PEC!A$2:B$7902,2,0),"PEC NON ESISTENTE")</f>
        <v>donato</v>
      </c>
      <c r="C1066" s="32" t="s">
        <v>7913</v>
      </c>
      <c r="D1066" s="32" t="s">
        <v>7914</v>
      </c>
      <c r="E1066" s="6">
        <v>719</v>
      </c>
      <c r="F1066" s="9" t="str">
        <f t="shared" si="32"/>
        <v xml:space="preserve"> </v>
      </c>
      <c r="G1066" s="9" t="str">
        <f t="shared" si="33"/>
        <v>PIEMONTE</v>
      </c>
    </row>
    <row r="1067" spans="1:7" x14ac:dyDescent="0.25">
      <c r="A1067" s="3" t="s">
        <v>2834</v>
      </c>
      <c r="B1067" s="3" t="str">
        <f>IFERROR(VLOOKUP(A1067,PEC!A$2:B$7902,2,0),"PEC NON ESISTENTE")</f>
        <v>dorzano</v>
      </c>
      <c r="C1067" s="32" t="s">
        <v>7913</v>
      </c>
      <c r="D1067" s="32" t="s">
        <v>7914</v>
      </c>
      <c r="E1067" s="6">
        <v>508</v>
      </c>
      <c r="F1067" s="9" t="str">
        <f t="shared" si="32"/>
        <v xml:space="preserve"> </v>
      </c>
      <c r="G1067" s="9" t="str">
        <f t="shared" si="33"/>
        <v>PIEMONTE</v>
      </c>
    </row>
    <row r="1068" spans="1:7" x14ac:dyDescent="0.25">
      <c r="A1068" s="3" t="s">
        <v>3192</v>
      </c>
      <c r="B1068" s="3" t="str">
        <f>IFERROR(VLOOKUP(A1068,PEC!A$2:B$7902,2,0),"PEC NON ESISTENTE")</f>
        <v>gaglianico</v>
      </c>
      <c r="C1068" s="32" t="s">
        <v>7913</v>
      </c>
      <c r="D1068" s="32" t="s">
        <v>7914</v>
      </c>
      <c r="E1068" s="6">
        <v>3899</v>
      </c>
      <c r="F1068" s="9" t="str">
        <f t="shared" si="32"/>
        <v xml:space="preserve"> </v>
      </c>
      <c r="G1068" s="9" t="str">
        <f t="shared" si="33"/>
        <v>PIEMONTE</v>
      </c>
    </row>
    <row r="1069" spans="1:7" x14ac:dyDescent="0.25">
      <c r="A1069" s="3" t="s">
        <v>3330</v>
      </c>
      <c r="B1069" s="3" t="str">
        <f>IFERROR(VLOOKUP(A1069,PEC!A$2:B$7902,2,0),"PEC NON ESISTENTE")</f>
        <v>gifflenga</v>
      </c>
      <c r="C1069" s="32" t="s">
        <v>7913</v>
      </c>
      <c r="D1069" s="32" t="s">
        <v>7914</v>
      </c>
      <c r="E1069" s="6">
        <v>130</v>
      </c>
      <c r="F1069" s="9" t="str">
        <f t="shared" si="32"/>
        <v xml:space="preserve"> </v>
      </c>
      <c r="G1069" s="9" t="str">
        <f t="shared" si="33"/>
        <v>PIEMONTE</v>
      </c>
    </row>
    <row r="1070" spans="1:7" x14ac:dyDescent="0.25">
      <c r="A1070" s="3" t="s">
        <v>3408</v>
      </c>
      <c r="B1070" s="3" t="str">
        <f>IFERROR(VLOOKUP(A1070,PEC!A$2:B$7902,2,0),"PEC NON ESISTENTE")</f>
        <v>graglia</v>
      </c>
      <c r="C1070" s="32" t="s">
        <v>7913</v>
      </c>
      <c r="D1070" s="32" t="s">
        <v>7914</v>
      </c>
      <c r="E1070" s="6">
        <v>1588</v>
      </c>
      <c r="F1070" s="9" t="str">
        <f t="shared" si="32"/>
        <v xml:space="preserve"> </v>
      </c>
      <c r="G1070" s="9" t="str">
        <f t="shared" si="33"/>
        <v>PIEMONTE</v>
      </c>
    </row>
    <row r="1071" spans="1:7" x14ac:dyDescent="0.25">
      <c r="A1071" s="3" t="s">
        <v>3914</v>
      </c>
      <c r="B1071" s="3" t="str">
        <f>IFERROR(VLOOKUP(A1071,PEC!A$2:B$7902,2,0),"PEC NON ESISTENTE")</f>
        <v>magnano</v>
      </c>
      <c r="C1071" s="32" t="s">
        <v>7913</v>
      </c>
      <c r="D1071" s="32" t="s">
        <v>7914</v>
      </c>
      <c r="E1071" s="6">
        <v>378</v>
      </c>
      <c r="F1071" s="9" t="str">
        <f t="shared" si="32"/>
        <v xml:space="preserve"> </v>
      </c>
      <c r="G1071" s="9" t="str">
        <f t="shared" si="33"/>
        <v>PIEMONTE</v>
      </c>
    </row>
    <row r="1072" spans="1:7" x14ac:dyDescent="0.25">
      <c r="A1072" s="3" t="s">
        <v>4071</v>
      </c>
      <c r="B1072" s="3" t="str">
        <f>IFERROR(VLOOKUP(A1072,PEC!A$2:B$7902,2,0),"PEC NON ESISTENTE")</f>
        <v>massazza</v>
      </c>
      <c r="C1072" s="32" t="s">
        <v>7913</v>
      </c>
      <c r="D1072" s="32" t="s">
        <v>7914</v>
      </c>
      <c r="E1072" s="6">
        <v>542</v>
      </c>
      <c r="F1072" s="9" t="str">
        <f t="shared" si="32"/>
        <v xml:space="preserve"> </v>
      </c>
      <c r="G1072" s="9" t="str">
        <f t="shared" si="33"/>
        <v>PIEMONTE</v>
      </c>
    </row>
    <row r="1073" spans="1:7" x14ac:dyDescent="0.25">
      <c r="A1073" s="3" t="s">
        <v>4073</v>
      </c>
      <c r="B1073" s="3" t="str">
        <f>IFERROR(VLOOKUP(A1073,PEC!A$2:B$7902,2,0),"PEC NON ESISTENTE")</f>
        <v>comune.masserano.bi</v>
      </c>
      <c r="C1073" s="32" t="s">
        <v>7913</v>
      </c>
      <c r="D1073" s="32" t="s">
        <v>7914</v>
      </c>
      <c r="E1073" s="6">
        <v>2202</v>
      </c>
      <c r="F1073" s="9" t="str">
        <f t="shared" si="32"/>
        <v xml:space="preserve"> </v>
      </c>
      <c r="G1073" s="9" t="str">
        <f t="shared" si="33"/>
        <v>PIEMONTE</v>
      </c>
    </row>
    <row r="1074" spans="1:7" x14ac:dyDescent="0.25">
      <c r="A1074" s="3" t="s">
        <v>4163</v>
      </c>
      <c r="B1074" s="3" t="str">
        <f>IFERROR(VLOOKUP(A1074,PEC!A$2:B$7902,2,0),"PEC NON ESISTENTE")</f>
        <v>comune.mezzanamortigliengo</v>
      </c>
      <c r="C1074" s="32" t="s">
        <v>7913</v>
      </c>
      <c r="D1074" s="32" t="s">
        <v>7914</v>
      </c>
      <c r="E1074" s="6">
        <v>561</v>
      </c>
      <c r="F1074" s="9" t="str">
        <f t="shared" si="32"/>
        <v xml:space="preserve"> </v>
      </c>
      <c r="G1074" s="9" t="str">
        <f t="shared" si="33"/>
        <v>PIEMONTE</v>
      </c>
    </row>
    <row r="1075" spans="1:7" x14ac:dyDescent="0.25">
      <c r="A1075" s="3" t="s">
        <v>4175</v>
      </c>
      <c r="B1075" s="3" t="str">
        <f>IFERROR(VLOOKUP(A1075,PEC!A$2:B$7902,2,0),"PEC NON ESISTENTE")</f>
        <v>miagliano</v>
      </c>
      <c r="C1075" s="32" t="s">
        <v>7913</v>
      </c>
      <c r="D1075" s="32" t="s">
        <v>7914</v>
      </c>
      <c r="E1075" s="6">
        <v>638</v>
      </c>
      <c r="F1075" s="9" t="str">
        <f t="shared" si="32"/>
        <v xml:space="preserve"> </v>
      </c>
      <c r="G1075" s="9" t="str">
        <f t="shared" si="33"/>
        <v>PIEMONTE</v>
      </c>
    </row>
    <row r="1076" spans="1:7" x14ac:dyDescent="0.25">
      <c r="A1076" s="3" t="s">
        <v>4303</v>
      </c>
      <c r="B1076" s="3" t="str">
        <f>IFERROR(VLOOKUP(A1076,PEC!A$2:B$7902,2,0),"PEC NON ESISTENTE")</f>
        <v>mongrando</v>
      </c>
      <c r="C1076" s="32" t="s">
        <v>7913</v>
      </c>
      <c r="D1076" s="32" t="s">
        <v>7914</v>
      </c>
      <c r="E1076" s="6">
        <v>3977</v>
      </c>
      <c r="F1076" s="9" t="str">
        <f t="shared" si="32"/>
        <v xml:space="preserve"> </v>
      </c>
      <c r="G1076" s="9" t="str">
        <f t="shared" si="33"/>
        <v>PIEMONTE</v>
      </c>
    </row>
    <row r="1077" spans="1:7" x14ac:dyDescent="0.25">
      <c r="A1077" s="3" t="s">
        <v>4625</v>
      </c>
      <c r="B1077" s="3" t="str">
        <f>IFERROR(VLOOKUP(A1077,PEC!A$2:B$7902,2,0),"PEC NON ESISTENTE")</f>
        <v>mottalciata</v>
      </c>
      <c r="C1077" s="32" t="s">
        <v>7913</v>
      </c>
      <c r="D1077" s="32" t="s">
        <v>7914</v>
      </c>
      <c r="E1077" s="6">
        <v>1431</v>
      </c>
      <c r="F1077" s="9" t="str">
        <f t="shared" si="32"/>
        <v xml:space="preserve"> </v>
      </c>
      <c r="G1077" s="9" t="str">
        <f t="shared" si="33"/>
        <v>PIEMONTE</v>
      </c>
    </row>
    <row r="1078" spans="1:7" x14ac:dyDescent="0.25">
      <c r="A1078" s="3" t="s">
        <v>4657</v>
      </c>
      <c r="B1078" s="3" t="str">
        <f>IFERROR(VLOOKUP(A1078,PEC!A$2:B$7902,2,0),"PEC NON ESISTENTE")</f>
        <v>muzzano</v>
      </c>
      <c r="C1078" s="32" t="s">
        <v>7913</v>
      </c>
      <c r="D1078" s="32" t="s">
        <v>7914</v>
      </c>
      <c r="E1078" s="6">
        <v>614</v>
      </c>
      <c r="F1078" s="9" t="str">
        <f t="shared" si="32"/>
        <v xml:space="preserve"> </v>
      </c>
      <c r="G1078" s="9" t="str">
        <f t="shared" si="33"/>
        <v>PIEMONTE</v>
      </c>
    </row>
    <row r="1079" spans="1:7" x14ac:dyDescent="0.25">
      <c r="A1079" s="3" t="s">
        <v>4691</v>
      </c>
      <c r="B1079" s="3" t="str">
        <f>IFERROR(VLOOKUP(A1079,PEC!A$2:B$7902,2,0),"PEC NON ESISTENTE")</f>
        <v>netro</v>
      </c>
      <c r="C1079" s="32" t="s">
        <v>7913</v>
      </c>
      <c r="D1079" s="32" t="s">
        <v>7914</v>
      </c>
      <c r="E1079" s="6">
        <v>1015</v>
      </c>
      <c r="F1079" s="9" t="str">
        <f t="shared" si="32"/>
        <v xml:space="preserve"> </v>
      </c>
      <c r="G1079" s="9" t="str">
        <f t="shared" si="33"/>
        <v>PIEMONTE</v>
      </c>
    </row>
    <row r="1080" spans="1:7" x14ac:dyDescent="0.25">
      <c r="A1080" s="3" t="s">
        <v>4782</v>
      </c>
      <c r="B1080" s="3" t="str">
        <f>IFERROR(VLOOKUP(A1080,PEC!A$2:B$7902,2,0),"PEC NON ESISTENTE")</f>
        <v>occhieppoinferiore</v>
      </c>
      <c r="C1080" s="32" t="s">
        <v>7913</v>
      </c>
      <c r="D1080" s="32" t="s">
        <v>7914</v>
      </c>
      <c r="E1080" s="6">
        <v>3980</v>
      </c>
      <c r="F1080" s="9" t="str">
        <f t="shared" si="32"/>
        <v xml:space="preserve"> </v>
      </c>
      <c r="G1080" s="9" t="str">
        <f t="shared" si="33"/>
        <v>PIEMONTE</v>
      </c>
    </row>
    <row r="1081" spans="1:7" x14ac:dyDescent="0.25">
      <c r="A1081" s="3" t="s">
        <v>4783</v>
      </c>
      <c r="B1081" s="3" t="str">
        <f>IFERROR(VLOOKUP(A1081,PEC!A$2:B$7902,2,0),"PEC NON ESISTENTE")</f>
        <v>occhiepposuperiore</v>
      </c>
      <c r="C1081" s="32" t="s">
        <v>7913</v>
      </c>
      <c r="D1081" s="32" t="s">
        <v>7914</v>
      </c>
      <c r="E1081" s="6">
        <v>2821</v>
      </c>
      <c r="F1081" s="9" t="str">
        <f t="shared" si="32"/>
        <v xml:space="preserve"> </v>
      </c>
      <c r="G1081" s="9" t="str">
        <f t="shared" si="33"/>
        <v>PIEMONTE</v>
      </c>
    </row>
    <row r="1082" spans="1:7" x14ac:dyDescent="0.25">
      <c r="A1082" s="3" t="s">
        <v>5178</v>
      </c>
      <c r="B1082" s="3" t="str">
        <f>IFERROR(VLOOKUP(A1082,PEC!A$2:B$7902,2,0),"PEC NON ESISTENTE")</f>
        <v>pettinengo</v>
      </c>
      <c r="C1082" s="32" t="s">
        <v>7913</v>
      </c>
      <c r="D1082" s="32" t="s">
        <v>7914</v>
      </c>
      <c r="E1082" s="6">
        <v>1624</v>
      </c>
      <c r="F1082" s="9" t="str">
        <f t="shared" si="32"/>
        <v xml:space="preserve"> </v>
      </c>
      <c r="G1082" s="9" t="str">
        <f t="shared" si="33"/>
        <v>PIEMONTE</v>
      </c>
    </row>
    <row r="1083" spans="1:7" x14ac:dyDescent="0.25">
      <c r="A1083" s="3" t="s">
        <v>5214</v>
      </c>
      <c r="B1083" s="3" t="str">
        <f>IFERROR(VLOOKUP(A1083,PEC!A$2:B$7902,2,0),"PEC NON ESISTENTE")</f>
        <v>piatto</v>
      </c>
      <c r="C1083" s="32" t="s">
        <v>7913</v>
      </c>
      <c r="D1083" s="32" t="s">
        <v>7914</v>
      </c>
      <c r="E1083" s="6">
        <v>547</v>
      </c>
      <c r="F1083" s="9" t="str">
        <f t="shared" si="32"/>
        <v xml:space="preserve"> </v>
      </c>
      <c r="G1083" s="9" t="str">
        <f t="shared" si="33"/>
        <v>PIEMONTE</v>
      </c>
    </row>
    <row r="1084" spans="1:7" x14ac:dyDescent="0.25">
      <c r="A1084" s="3" t="s">
        <v>5226</v>
      </c>
      <c r="B1084" s="3" t="str">
        <f>IFERROR(VLOOKUP(A1084,PEC!A$2:B$7902,2,0),"PEC NON ESISTENTE")</f>
        <v>piedicavallo</v>
      </c>
      <c r="C1084" s="32" t="s">
        <v>7913</v>
      </c>
      <c r="D1084" s="32" t="s">
        <v>7914</v>
      </c>
      <c r="E1084" s="6">
        <v>203</v>
      </c>
      <c r="F1084" s="9" t="str">
        <f t="shared" si="32"/>
        <v xml:space="preserve"> </v>
      </c>
      <c r="G1084" s="9" t="str">
        <f t="shared" si="33"/>
        <v>PIEMONTE</v>
      </c>
    </row>
    <row r="1085" spans="1:7" x14ac:dyDescent="0.25">
      <c r="A1085" s="3" t="s">
        <v>5385</v>
      </c>
      <c r="B1085" s="3" t="str">
        <f>IFERROR(VLOOKUP(A1085,PEC!A$2:B$7902,2,0),"PEC NON ESISTENTE")</f>
        <v>pollone</v>
      </c>
      <c r="C1085" s="32" t="s">
        <v>7913</v>
      </c>
      <c r="D1085" s="32" t="s">
        <v>7914</v>
      </c>
      <c r="E1085" s="6">
        <v>2153</v>
      </c>
      <c r="F1085" s="9" t="str">
        <f t="shared" si="32"/>
        <v xml:space="preserve"> </v>
      </c>
      <c r="G1085" s="9" t="str">
        <f t="shared" si="33"/>
        <v>PIEMONTE</v>
      </c>
    </row>
    <row r="1086" spans="1:7" x14ac:dyDescent="0.25">
      <c r="A1086" s="3" t="s">
        <v>5405</v>
      </c>
      <c r="B1086" s="3" t="str">
        <f>IFERROR(VLOOKUP(A1086,PEC!A$2:B$7902,2,0),"PEC NON ESISTENTE")</f>
        <v>ponderano</v>
      </c>
      <c r="C1086" s="32" t="s">
        <v>7913</v>
      </c>
      <c r="D1086" s="32" t="s">
        <v>7914</v>
      </c>
      <c r="E1086" s="6">
        <v>3927</v>
      </c>
      <c r="F1086" s="9" t="str">
        <f t="shared" si="32"/>
        <v xml:space="preserve"> </v>
      </c>
      <c r="G1086" s="9" t="str">
        <f t="shared" si="33"/>
        <v>PIEMONTE</v>
      </c>
    </row>
    <row r="1087" spans="1:7" x14ac:dyDescent="0.25">
      <c r="A1087" s="3" t="s">
        <v>5493</v>
      </c>
      <c r="B1087" s="3" t="str">
        <f>IFERROR(VLOOKUP(A1087,PEC!A$2:B$7902,2,0),"PEC NON ESISTENTE")</f>
        <v>portula</v>
      </c>
      <c r="C1087" s="32" t="s">
        <v>7913</v>
      </c>
      <c r="D1087" s="32" t="s">
        <v>7914</v>
      </c>
      <c r="E1087" s="6">
        <v>1365</v>
      </c>
      <c r="F1087" s="9" t="str">
        <f t="shared" si="32"/>
        <v xml:space="preserve"> </v>
      </c>
      <c r="G1087" s="9" t="str">
        <f t="shared" si="33"/>
        <v>PIEMONTE</v>
      </c>
    </row>
    <row r="1088" spans="1:7" x14ac:dyDescent="0.25">
      <c r="A1088" s="3" t="s">
        <v>5533</v>
      </c>
      <c r="B1088" s="3" t="str">
        <f>IFERROR(VLOOKUP(A1088,PEC!A$2:B$7902,2,0),"PEC NON ESISTENTE")</f>
        <v>pralungo</v>
      </c>
      <c r="C1088" s="32" t="s">
        <v>7913</v>
      </c>
      <c r="D1088" s="32" t="s">
        <v>7914</v>
      </c>
      <c r="E1088" s="6">
        <v>2639</v>
      </c>
      <c r="F1088" s="9" t="str">
        <f t="shared" si="32"/>
        <v xml:space="preserve"> </v>
      </c>
      <c r="G1088" s="9" t="str">
        <f t="shared" si="33"/>
        <v>PIEMONTE</v>
      </c>
    </row>
    <row r="1089" spans="1:7" x14ac:dyDescent="0.25">
      <c r="A1089" s="3" t="s">
        <v>5555</v>
      </c>
      <c r="B1089" s="3" t="str">
        <f>IFERROR(VLOOKUP(A1089,PEC!A$2:B$7902,2,0),"PEC NON ESISTENTE")</f>
        <v>pray</v>
      </c>
      <c r="C1089" s="32" t="s">
        <v>7913</v>
      </c>
      <c r="D1089" s="32" t="s">
        <v>7914</v>
      </c>
      <c r="E1089" s="6">
        <v>2307</v>
      </c>
      <c r="F1089" s="9" t="str">
        <f t="shared" si="32"/>
        <v xml:space="preserve"> </v>
      </c>
      <c r="G1089" s="9" t="str">
        <f t="shared" si="33"/>
        <v>PIEMONTE</v>
      </c>
    </row>
    <row r="1090" spans="1:7" x14ac:dyDescent="0.25">
      <c r="A1090" s="3" t="s">
        <v>7965</v>
      </c>
      <c r="B1090" s="3" t="str">
        <f>IFERROR(VLOOKUP(A1090,PEC!A$2:B$7902,2,0),"PEC NON ESISTENTE")</f>
        <v>PEC NON ESISTENTE</v>
      </c>
      <c r="C1090" s="32" t="s">
        <v>7913</v>
      </c>
      <c r="D1090" s="32" t="s">
        <v>7914</v>
      </c>
      <c r="E1090" s="6">
        <v>1390</v>
      </c>
      <c r="F1090" s="9" t="str">
        <f t="shared" si="32"/>
        <v xml:space="preserve"> </v>
      </c>
      <c r="G1090" s="9" t="str">
        <f t="shared" si="33"/>
        <v>PIEMONTE</v>
      </c>
    </row>
    <row r="1091" spans="1:7" x14ac:dyDescent="0.25">
      <c r="A1091" s="3" t="s">
        <v>5929</v>
      </c>
      <c r="B1091" s="3" t="str">
        <f>IFERROR(VLOOKUP(A1091,PEC!A$2:B$7902,2,0),"PEC NON ESISTENTE")</f>
        <v>ronco.biellese</v>
      </c>
      <c r="C1091" s="32" t="s">
        <v>7913</v>
      </c>
      <c r="D1091" s="32" t="s">
        <v>7914</v>
      </c>
      <c r="E1091" s="6">
        <v>1514</v>
      </c>
      <c r="F1091" s="9" t="str">
        <f t="shared" ref="F1091:F1154" si="34">IF(E1091&gt;30000,"TROVATO"," ")</f>
        <v xml:space="preserve"> </v>
      </c>
      <c r="G1091" s="9" t="str">
        <f t="shared" ref="G1091:G1154" si="35">IF(AND(E1091&gt;50000,E1091&lt;=10000),"Compreso",D1091)</f>
        <v>PIEMONTE</v>
      </c>
    </row>
    <row r="1092" spans="1:7" x14ac:dyDescent="0.25">
      <c r="A1092" s="3" t="s">
        <v>5942</v>
      </c>
      <c r="B1092" s="3" t="str">
        <f>IFERROR(VLOOKUP(A1092,PEC!A$2:B$7902,2,0),"PEC NON ESISTENTE")</f>
        <v>roppolo</v>
      </c>
      <c r="C1092" s="32" t="s">
        <v>7913</v>
      </c>
      <c r="D1092" s="32" t="s">
        <v>7914</v>
      </c>
      <c r="E1092" s="6">
        <v>921</v>
      </c>
      <c r="F1092" s="9" t="str">
        <f t="shared" si="34"/>
        <v xml:space="preserve"> </v>
      </c>
      <c r="G1092" s="9" t="str">
        <f t="shared" si="35"/>
        <v>PIEMONTE</v>
      </c>
    </row>
    <row r="1093" spans="1:7" x14ac:dyDescent="0.25">
      <c r="A1093" s="3" t="s">
        <v>5947</v>
      </c>
      <c r="B1093" s="3" t="str">
        <f>IFERROR(VLOOKUP(A1093,PEC!A$2:B$7902,2,0),"PEC NON ESISTENTE")</f>
        <v>rosazza</v>
      </c>
      <c r="C1093" s="32" t="s">
        <v>7913</v>
      </c>
      <c r="D1093" s="32" t="s">
        <v>7914</v>
      </c>
      <c r="E1093" s="6">
        <v>87</v>
      </c>
      <c r="F1093" s="9" t="str">
        <f t="shared" si="34"/>
        <v xml:space="preserve"> </v>
      </c>
      <c r="G1093" s="9" t="str">
        <f t="shared" si="35"/>
        <v>PIEMONTE</v>
      </c>
    </row>
    <row r="1094" spans="1:7" x14ac:dyDescent="0.25">
      <c r="A1094" s="3" t="s">
        <v>6018</v>
      </c>
      <c r="B1094" s="3" t="str">
        <f>IFERROR(VLOOKUP(A1094,PEC!A$2:B$7902,2,0),"PEC NON ESISTENTE")</f>
        <v>sagliano.micca</v>
      </c>
      <c r="C1094" s="32" t="s">
        <v>7913</v>
      </c>
      <c r="D1094" s="32" t="s">
        <v>7914</v>
      </c>
      <c r="E1094" s="6">
        <v>1654</v>
      </c>
      <c r="F1094" s="9" t="str">
        <f t="shared" si="34"/>
        <v xml:space="preserve"> </v>
      </c>
      <c r="G1094" s="9" t="str">
        <f t="shared" si="35"/>
        <v>PIEMONTE</v>
      </c>
    </row>
    <row r="1095" spans="1:7" x14ac:dyDescent="0.25">
      <c r="A1095" s="3" t="s">
        <v>6030</v>
      </c>
      <c r="B1095" s="3" t="str">
        <f>IFERROR(VLOOKUP(A1095,PEC!A$2:B$7902,2,0),"PEC NON ESISTENTE")</f>
        <v>sala.biellese</v>
      </c>
      <c r="C1095" s="32" t="s">
        <v>7913</v>
      </c>
      <c r="D1095" s="32" t="s">
        <v>7914</v>
      </c>
      <c r="E1095" s="6">
        <v>627</v>
      </c>
      <c r="F1095" s="9" t="str">
        <f t="shared" si="34"/>
        <v xml:space="preserve"> </v>
      </c>
      <c r="G1095" s="9" t="str">
        <f t="shared" si="35"/>
        <v>PIEMONTE</v>
      </c>
    </row>
    <row r="1096" spans="1:7" x14ac:dyDescent="0.25">
      <c r="A1096" s="3" t="s">
        <v>6066</v>
      </c>
      <c r="B1096" s="3" t="str">
        <f>IFERROR(VLOOKUP(A1096,PEC!A$2:B$7902,2,0),"PEC NON ESISTENTE")</f>
        <v>salussola</v>
      </c>
      <c r="C1096" s="32" t="s">
        <v>7913</v>
      </c>
      <c r="D1096" s="32" t="s">
        <v>7914</v>
      </c>
      <c r="E1096" s="6">
        <v>2015</v>
      </c>
      <c r="F1096" s="9" t="str">
        <f t="shared" si="34"/>
        <v xml:space="preserve"> </v>
      </c>
      <c r="G1096" s="9" t="str">
        <f t="shared" si="35"/>
        <v>PIEMONTE</v>
      </c>
    </row>
    <row r="1097" spans="1:7" x14ac:dyDescent="0.25">
      <c r="A1097" s="3" t="s">
        <v>6390</v>
      </c>
      <c r="B1097" s="3" t="str">
        <f>IFERROR(VLOOKUP(A1097,PEC!A$2:B$7902,2,0),"PEC NON ESISTENTE")</f>
        <v>sandigliano</v>
      </c>
      <c r="C1097" s="32" t="s">
        <v>7913</v>
      </c>
      <c r="D1097" s="32" t="s">
        <v>7914</v>
      </c>
      <c r="E1097" s="6">
        <v>2762</v>
      </c>
      <c r="F1097" s="9" t="str">
        <f t="shared" si="34"/>
        <v xml:space="preserve"> </v>
      </c>
      <c r="G1097" s="9" t="str">
        <f t="shared" si="35"/>
        <v>PIEMONTE</v>
      </c>
    </row>
    <row r="1098" spans="1:7" x14ac:dyDescent="0.25">
      <c r="A1098" s="3" t="s">
        <v>7966</v>
      </c>
      <c r="B1098" s="3" t="str">
        <f>IFERROR(VLOOKUP(A1098,PEC!A$2:B$7902,2,0),"PEC NON ESISTENTE")</f>
        <v>PEC NON ESISTENTE</v>
      </c>
      <c r="C1098" s="32" t="s">
        <v>7913</v>
      </c>
      <c r="D1098" s="32" t="s">
        <v>7914</v>
      </c>
      <c r="E1098" s="6">
        <v>754</v>
      </c>
      <c r="F1098" s="9" t="str">
        <f t="shared" si="34"/>
        <v xml:space="preserve"> </v>
      </c>
      <c r="G1098" s="9" t="str">
        <f t="shared" si="35"/>
        <v>PIEMONTE</v>
      </c>
    </row>
    <row r="1099" spans="1:7" x14ac:dyDescent="0.25">
      <c r="A1099" s="3" t="s">
        <v>6868</v>
      </c>
      <c r="B1099" s="3" t="str">
        <f>IFERROR(VLOOKUP(A1099,PEC!A$2:B$7902,2,0),"PEC NON ESISTENTE")</f>
        <v>sordevolo</v>
      </c>
      <c r="C1099" s="32" t="s">
        <v>7913</v>
      </c>
      <c r="D1099" s="32" t="s">
        <v>7914</v>
      </c>
      <c r="E1099" s="6">
        <v>1330</v>
      </c>
      <c r="F1099" s="9" t="str">
        <f t="shared" si="34"/>
        <v xml:space="preserve"> </v>
      </c>
      <c r="G1099" s="9" t="str">
        <f t="shared" si="35"/>
        <v>PIEMONTE</v>
      </c>
    </row>
    <row r="1100" spans="1:7" x14ac:dyDescent="0.25">
      <c r="A1100" s="3" t="s">
        <v>6886</v>
      </c>
      <c r="B1100" s="3" t="str">
        <f>IFERROR(VLOOKUP(A1100,PEC!A$2:B$7902,2,0),"PEC NON ESISTENTE")</f>
        <v>sostegno</v>
      </c>
      <c r="C1100" s="32" t="s">
        <v>7913</v>
      </c>
      <c r="D1100" s="32" t="s">
        <v>7914</v>
      </c>
      <c r="E1100" s="6">
        <v>751</v>
      </c>
      <c r="F1100" s="9" t="str">
        <f t="shared" si="34"/>
        <v xml:space="preserve"> </v>
      </c>
      <c r="G1100" s="9" t="str">
        <f t="shared" si="35"/>
        <v>PIEMONTE</v>
      </c>
    </row>
    <row r="1101" spans="1:7" x14ac:dyDescent="0.25">
      <c r="A1101" s="3" t="s">
        <v>6963</v>
      </c>
      <c r="B1101" s="3" t="str">
        <f>IFERROR(VLOOKUP(A1101,PEC!A$2:B$7902,2,0),"PEC NON ESISTENTE")</f>
        <v>strona</v>
      </c>
      <c r="C1101" s="32" t="s">
        <v>7913</v>
      </c>
      <c r="D1101" s="32" t="s">
        <v>7914</v>
      </c>
      <c r="E1101" s="6">
        <v>1157</v>
      </c>
      <c r="F1101" s="9" t="str">
        <f t="shared" si="34"/>
        <v xml:space="preserve"> </v>
      </c>
      <c r="G1101" s="9" t="str">
        <f t="shared" si="35"/>
        <v>PIEMONTE</v>
      </c>
    </row>
    <row r="1102" spans="1:7" x14ac:dyDescent="0.25">
      <c r="A1102" s="3" t="s">
        <v>7034</v>
      </c>
      <c r="B1102" s="3" t="str">
        <f>IFERROR(VLOOKUP(A1102,PEC!A$2:B$7902,2,0),"PEC NON ESISTENTE")</f>
        <v>tavigliano</v>
      </c>
      <c r="C1102" s="32" t="s">
        <v>7913</v>
      </c>
      <c r="D1102" s="32" t="s">
        <v>7914</v>
      </c>
      <c r="E1102" s="6">
        <v>960</v>
      </c>
      <c r="F1102" s="9" t="str">
        <f t="shared" si="34"/>
        <v xml:space="preserve"> </v>
      </c>
      <c r="G1102" s="9" t="str">
        <f t="shared" si="35"/>
        <v>PIEMONTE</v>
      </c>
    </row>
    <row r="1103" spans="1:7" x14ac:dyDescent="0.25">
      <c r="A1103" s="3" t="s">
        <v>7066</v>
      </c>
      <c r="B1103" s="3" t="str">
        <f>IFERROR(VLOOKUP(A1103,PEC!A$2:B$7902,2,0),"PEC NON ESISTENTE")</f>
        <v>ternengo</v>
      </c>
      <c r="C1103" s="32" t="s">
        <v>7913</v>
      </c>
      <c r="D1103" s="32" t="s">
        <v>7914</v>
      </c>
      <c r="E1103" s="6">
        <v>298</v>
      </c>
      <c r="F1103" s="9" t="str">
        <f t="shared" si="34"/>
        <v xml:space="preserve"> </v>
      </c>
      <c r="G1103" s="9" t="str">
        <f t="shared" si="35"/>
        <v>PIEMONTE</v>
      </c>
    </row>
    <row r="1104" spans="1:7" x14ac:dyDescent="0.25">
      <c r="A1104" s="3" t="s">
        <v>7125</v>
      </c>
      <c r="B1104" s="3" t="str">
        <f>IFERROR(VLOOKUP(A1104,PEC!A$2:B$7902,2,0),"PEC NON ESISTENTE")</f>
        <v>tollegno</v>
      </c>
      <c r="C1104" s="32" t="s">
        <v>7913</v>
      </c>
      <c r="D1104" s="32" t="s">
        <v>7914</v>
      </c>
      <c r="E1104" s="6">
        <v>2645</v>
      </c>
      <c r="F1104" s="9" t="str">
        <f t="shared" si="34"/>
        <v xml:space="preserve"> </v>
      </c>
      <c r="G1104" s="9" t="str">
        <f t="shared" si="35"/>
        <v>PIEMONTE</v>
      </c>
    </row>
    <row r="1105" spans="1:7" x14ac:dyDescent="0.25">
      <c r="A1105" s="3" t="s">
        <v>7160</v>
      </c>
      <c r="B1105" s="3" t="str">
        <f>IFERROR(VLOOKUP(A1105,PEC!A$2:B$7902,2,0),"PEC NON ESISTENTE")</f>
        <v>torrazzo</v>
      </c>
      <c r="C1105" s="32" t="s">
        <v>7913</v>
      </c>
      <c r="D1105" s="32" t="s">
        <v>7914</v>
      </c>
      <c r="E1105" s="6">
        <v>224</v>
      </c>
      <c r="F1105" s="9" t="str">
        <f t="shared" si="34"/>
        <v xml:space="preserve"> </v>
      </c>
      <c r="G1105" s="9" t="str">
        <f t="shared" si="35"/>
        <v>PIEMONTE</v>
      </c>
    </row>
    <row r="1106" spans="1:7" x14ac:dyDescent="0.25">
      <c r="A1106" s="3" t="s">
        <v>7967</v>
      </c>
      <c r="B1106" s="3" t="str">
        <f>IFERROR(VLOOKUP(A1106,PEC!A$2:B$7902,2,0),"PEC NON ESISTENTE")</f>
        <v>PEC NON ESISTENTE</v>
      </c>
      <c r="C1106" s="32" t="s">
        <v>7913</v>
      </c>
      <c r="D1106" s="32" t="s">
        <v>7914</v>
      </c>
      <c r="E1106" s="6">
        <v>6144</v>
      </c>
      <c r="F1106" s="9" t="str">
        <f t="shared" si="34"/>
        <v xml:space="preserve"> </v>
      </c>
      <c r="G1106" s="9" t="str">
        <f t="shared" si="35"/>
        <v>PIEMONTE</v>
      </c>
    </row>
    <row r="1107" spans="1:7" x14ac:dyDescent="0.25">
      <c r="A1107" s="3" t="s">
        <v>7417</v>
      </c>
      <c r="B1107" s="3" t="str">
        <f>IFERROR(VLOOKUP(A1107,PEC!A$2:B$7902,2,0),"PEC NON ESISTENTE")</f>
        <v>valdengo</v>
      </c>
      <c r="C1107" s="32" t="s">
        <v>7913</v>
      </c>
      <c r="D1107" s="32" t="s">
        <v>7914</v>
      </c>
      <c r="E1107" s="6">
        <v>2532</v>
      </c>
      <c r="F1107" s="9" t="str">
        <f t="shared" si="34"/>
        <v xml:space="preserve"> </v>
      </c>
      <c r="G1107" s="9" t="str">
        <f t="shared" si="35"/>
        <v>PIEMONTE</v>
      </c>
    </row>
    <row r="1108" spans="1:7" x14ac:dyDescent="0.25">
      <c r="A1108" s="3" t="s">
        <v>7445</v>
      </c>
      <c r="B1108" s="3" t="str">
        <f>IFERROR(VLOOKUP(A1108,PEC!A$2:B$7902,2,0),"PEC NON ESISTENTE")</f>
        <v>vallanzengo</v>
      </c>
      <c r="C1108" s="32" t="s">
        <v>7913</v>
      </c>
      <c r="D1108" s="32" t="s">
        <v>7914</v>
      </c>
      <c r="E1108" s="6">
        <v>239</v>
      </c>
      <c r="F1108" s="9" t="str">
        <f t="shared" si="34"/>
        <v xml:space="preserve"> </v>
      </c>
      <c r="G1108" s="9" t="str">
        <f t="shared" si="35"/>
        <v>PIEMONTE</v>
      </c>
    </row>
    <row r="1109" spans="1:7" x14ac:dyDescent="0.25">
      <c r="A1109" s="3" t="s">
        <v>7968</v>
      </c>
      <c r="B1109" s="3" t="str">
        <f>IFERROR(VLOOKUP(A1109,PEC!A$2:B$7902,2,0),"PEC NON ESISTENTE")</f>
        <v>PEC NON ESISTENTE</v>
      </c>
      <c r="C1109" s="32" t="s">
        <v>7913</v>
      </c>
      <c r="D1109" s="32" t="s">
        <v>7914</v>
      </c>
      <c r="E1109" s="6">
        <v>3526</v>
      </c>
      <c r="F1109" s="9" t="str">
        <f t="shared" si="34"/>
        <v xml:space="preserve"> </v>
      </c>
      <c r="G1109" s="9" t="str">
        <f t="shared" si="35"/>
        <v>PIEMONTE</v>
      </c>
    </row>
    <row r="1110" spans="1:7" x14ac:dyDescent="0.25">
      <c r="A1110" s="3" t="s">
        <v>7458</v>
      </c>
      <c r="B1110" s="3" t="str">
        <f>IFERROR(VLOOKUP(A1110,PEC!A$2:B$7902,2,0),"PEC NON ESISTENTE")</f>
        <v>valle.san.nicolao</v>
      </c>
      <c r="C1110" s="32" t="s">
        <v>7913</v>
      </c>
      <c r="D1110" s="32" t="s">
        <v>7914</v>
      </c>
      <c r="E1110" s="6">
        <v>1086</v>
      </c>
      <c r="F1110" s="9" t="str">
        <f t="shared" si="34"/>
        <v xml:space="preserve"> </v>
      </c>
      <c r="G1110" s="9" t="str">
        <f t="shared" si="35"/>
        <v>PIEMONTE</v>
      </c>
    </row>
    <row r="1111" spans="1:7" x14ac:dyDescent="0.25">
      <c r="A1111" s="3" t="s">
        <v>7539</v>
      </c>
      <c r="B1111" s="3" t="str">
        <f>IFERROR(VLOOKUP(A1111,PEC!A$2:B$7902,2,0),"PEC NON ESISTENTE")</f>
        <v>veglio</v>
      </c>
      <c r="C1111" s="32" t="s">
        <v>7913</v>
      </c>
      <c r="D1111" s="32" t="s">
        <v>7914</v>
      </c>
      <c r="E1111" s="6">
        <v>566</v>
      </c>
      <c r="F1111" s="9" t="str">
        <f t="shared" si="34"/>
        <v xml:space="preserve"> </v>
      </c>
      <c r="G1111" s="9" t="str">
        <f t="shared" si="35"/>
        <v>PIEMONTE</v>
      </c>
    </row>
    <row r="1112" spans="1:7" x14ac:dyDescent="0.25">
      <c r="A1112" s="3" t="s">
        <v>7596</v>
      </c>
      <c r="B1112" s="3" t="str">
        <f>IFERROR(VLOOKUP(A1112,PEC!A$2:B$7902,2,0),"PEC NON ESISTENTE")</f>
        <v>verrone</v>
      </c>
      <c r="C1112" s="32" t="s">
        <v>7913</v>
      </c>
      <c r="D1112" s="32" t="s">
        <v>7914</v>
      </c>
      <c r="E1112" s="6">
        <v>1253</v>
      </c>
      <c r="F1112" s="9" t="str">
        <f t="shared" si="34"/>
        <v xml:space="preserve"> </v>
      </c>
      <c r="G1112" s="9" t="str">
        <f t="shared" si="35"/>
        <v>PIEMONTE</v>
      </c>
    </row>
    <row r="1113" spans="1:7" x14ac:dyDescent="0.25">
      <c r="A1113" s="3" t="s">
        <v>7658</v>
      </c>
      <c r="B1113" s="3" t="str">
        <f>IFERROR(VLOOKUP(A1113,PEC!A$2:B$7902,2,0),"PEC NON ESISTENTE")</f>
        <v>certificata</v>
      </c>
      <c r="C1113" s="32" t="s">
        <v>7913</v>
      </c>
      <c r="D1113" s="32" t="s">
        <v>7914</v>
      </c>
      <c r="E1113" s="6">
        <v>8180</v>
      </c>
      <c r="F1113" s="9" t="str">
        <f t="shared" si="34"/>
        <v xml:space="preserve"> </v>
      </c>
      <c r="G1113" s="9" t="str">
        <f t="shared" si="35"/>
        <v>PIEMONTE</v>
      </c>
    </row>
    <row r="1114" spans="1:7" x14ac:dyDescent="0.25">
      <c r="A1114" s="3" t="s">
        <v>7687</v>
      </c>
      <c r="B1114" s="3" t="str">
        <f>IFERROR(VLOOKUP(A1114,PEC!A$2:B$7902,2,0),"PEC NON ESISTENTE")</f>
        <v>villa.del.bosco</v>
      </c>
      <c r="C1114" s="32" t="s">
        <v>7913</v>
      </c>
      <c r="D1114" s="32" t="s">
        <v>7914</v>
      </c>
      <c r="E1114" s="6">
        <v>363</v>
      </c>
      <c r="F1114" s="9" t="str">
        <f t="shared" si="34"/>
        <v xml:space="preserve"> </v>
      </c>
      <c r="G1114" s="9" t="str">
        <f t="shared" si="35"/>
        <v>PIEMONTE</v>
      </c>
    </row>
    <row r="1115" spans="1:7" x14ac:dyDescent="0.25">
      <c r="A1115" s="3" t="s">
        <v>7740</v>
      </c>
      <c r="B1115" s="3" t="str">
        <f>IFERROR(VLOOKUP(A1115,PEC!A$2:B$7902,2,0),"PEC NON ESISTENTE")</f>
        <v>villanovabiellese</v>
      </c>
      <c r="C1115" s="32" t="s">
        <v>7913</v>
      </c>
      <c r="D1115" s="32" t="s">
        <v>7914</v>
      </c>
      <c r="E1115" s="6">
        <v>190</v>
      </c>
      <c r="F1115" s="9" t="str">
        <f t="shared" si="34"/>
        <v xml:space="preserve"> </v>
      </c>
      <c r="G1115" s="9" t="str">
        <f t="shared" si="35"/>
        <v>PIEMONTE</v>
      </c>
    </row>
    <row r="1116" spans="1:7" x14ac:dyDescent="0.25">
      <c r="A1116" s="3" t="s">
        <v>7828</v>
      </c>
      <c r="B1116" s="3" t="str">
        <f>IFERROR(VLOOKUP(A1116,PEC!A$2:B$7902,2,0),"PEC NON ESISTENTE")</f>
        <v>tributi.viverone</v>
      </c>
      <c r="C1116" s="32" t="s">
        <v>7913</v>
      </c>
      <c r="D1116" s="32" t="s">
        <v>7914</v>
      </c>
      <c r="E1116" s="6">
        <v>1423</v>
      </c>
      <c r="F1116" s="9" t="str">
        <f t="shared" si="34"/>
        <v xml:space="preserve"> </v>
      </c>
      <c r="G1116" s="9" t="str">
        <f t="shared" si="35"/>
        <v>PIEMONTE</v>
      </c>
    </row>
    <row r="1117" spans="1:7" x14ac:dyDescent="0.25">
      <c r="A1117" s="3" t="s">
        <v>7885</v>
      </c>
      <c r="B1117" s="3" t="str">
        <f>IFERROR(VLOOKUP(A1117,PEC!A$2:B$7902,2,0),"PEC NON ESISTENTE")</f>
        <v>zimone</v>
      </c>
      <c r="C1117" s="32" t="s">
        <v>7913</v>
      </c>
      <c r="D1117" s="32" t="s">
        <v>7914</v>
      </c>
      <c r="E1117" s="6">
        <v>425</v>
      </c>
      <c r="F1117" s="9" t="str">
        <f t="shared" si="34"/>
        <v xml:space="preserve"> </v>
      </c>
      <c r="G1117" s="9" t="str">
        <f t="shared" si="35"/>
        <v>PIEMONTE</v>
      </c>
    </row>
    <row r="1118" spans="1:7" x14ac:dyDescent="0.25">
      <c r="A1118" s="3" t="s">
        <v>7896</v>
      </c>
      <c r="B1118" s="3" t="str">
        <f>IFERROR(VLOOKUP(A1118,PEC!A$2:B$7902,2,0),"PEC NON ESISTENTE")</f>
        <v>zubiena</v>
      </c>
      <c r="C1118" s="32" t="s">
        <v>7913</v>
      </c>
      <c r="D1118" s="32" t="s">
        <v>7914</v>
      </c>
      <c r="E1118" s="6">
        <v>1251</v>
      </c>
      <c r="F1118" s="9" t="str">
        <f t="shared" si="34"/>
        <v xml:space="preserve"> </v>
      </c>
      <c r="G1118" s="9" t="str">
        <f t="shared" si="35"/>
        <v>PIEMONTE</v>
      </c>
    </row>
    <row r="1119" spans="1:7" x14ac:dyDescent="0.25">
      <c r="A1119" s="3" t="s">
        <v>7900</v>
      </c>
      <c r="B1119" s="3" t="str">
        <f>IFERROR(VLOOKUP(A1119,PEC!A$2:B$7902,2,0),"PEC NON ESISTENTE")</f>
        <v>zumaglia</v>
      </c>
      <c r="C1119" s="32" t="s">
        <v>7913</v>
      </c>
      <c r="D1119" s="32" t="s">
        <v>7914</v>
      </c>
      <c r="E1119" s="6">
        <v>1129</v>
      </c>
      <c r="F1119" s="9" t="str">
        <f t="shared" si="34"/>
        <v xml:space="preserve"> </v>
      </c>
      <c r="G1119" s="9" t="str">
        <f t="shared" si="35"/>
        <v>PIEMONTE</v>
      </c>
    </row>
    <row r="1120" spans="1:7" x14ac:dyDescent="0.25">
      <c r="A1120" s="3" t="s">
        <v>7969</v>
      </c>
      <c r="B1120" s="3" t="str">
        <f>IFERROR(VLOOKUP(A1120,PEC!A$2:B$7902,2,0),"PEC NON ESISTENTE")</f>
        <v>PEC NON ESISTENTE</v>
      </c>
      <c r="C1120" s="32" t="s">
        <v>7913</v>
      </c>
      <c r="D1120" s="32" t="s">
        <v>7914</v>
      </c>
      <c r="E1120" s="6">
        <v>1643</v>
      </c>
      <c r="F1120" s="9" t="str">
        <f t="shared" si="34"/>
        <v xml:space="preserve"> </v>
      </c>
      <c r="G1120" s="9" t="str">
        <f t="shared" si="35"/>
        <v>PIEMONTE</v>
      </c>
    </row>
    <row r="1121" spans="1:7" x14ac:dyDescent="0.25">
      <c r="A1121" s="3" t="s">
        <v>3720</v>
      </c>
      <c r="B1121" s="3" t="str">
        <f>IFERROR(VLOOKUP(A1121,PEC!A$2:B$7902,2,0),"PEC NON ESISTENTE")</f>
        <v>lessona</v>
      </c>
      <c r="C1121" s="32" t="s">
        <v>7913</v>
      </c>
      <c r="D1121" s="32" t="s">
        <v>7914</v>
      </c>
      <c r="E1121" s="6">
        <v>2835</v>
      </c>
      <c r="F1121" s="9" t="str">
        <f t="shared" si="34"/>
        <v xml:space="preserve"> </v>
      </c>
      <c r="G1121" s="9" t="str">
        <f t="shared" si="35"/>
        <v>PIEMONTE</v>
      </c>
    </row>
    <row r="1122" spans="1:7" x14ac:dyDescent="0.25">
      <c r="A1122" s="3" t="s">
        <v>1502</v>
      </c>
      <c r="B1122" s="3" t="str">
        <f>IFERROR(VLOOKUP(A1122,PEC!A$2:B$7902,2,0),"PEC NON ESISTENTE")</f>
        <v>campiglia.cervo</v>
      </c>
      <c r="C1122" s="32" t="s">
        <v>7913</v>
      </c>
      <c r="D1122" s="32" t="s">
        <v>7914</v>
      </c>
      <c r="E1122" s="6">
        <v>528</v>
      </c>
      <c r="F1122" s="9" t="str">
        <f t="shared" si="34"/>
        <v xml:space="preserve"> </v>
      </c>
      <c r="G1122" s="9" t="str">
        <f t="shared" si="35"/>
        <v>PIEMONTE</v>
      </c>
    </row>
    <row r="1123" spans="1:7" x14ac:dyDescent="0.25">
      <c r="A1123" s="3" t="s">
        <v>652</v>
      </c>
      <c r="B1123" s="3" t="str">
        <f>IFERROR(VLOOKUP(A1123,PEC!A$2:B$7902,2,0),"PEC NON ESISTENTE")</f>
        <v>comune.antronaschieranco.vb</v>
      </c>
      <c r="C1123" s="32" t="s">
        <v>7913</v>
      </c>
      <c r="D1123" s="32" t="s">
        <v>7914</v>
      </c>
      <c r="E1123" s="6">
        <v>467</v>
      </c>
      <c r="F1123" s="9" t="str">
        <f t="shared" si="34"/>
        <v xml:space="preserve"> </v>
      </c>
      <c r="G1123" s="9" t="str">
        <f t="shared" si="35"/>
        <v>PIEMONTE</v>
      </c>
    </row>
    <row r="1124" spans="1:7" x14ac:dyDescent="0.25">
      <c r="A1124" s="3" t="s">
        <v>658</v>
      </c>
      <c r="B1124" s="3" t="str">
        <f>IFERROR(VLOOKUP(A1124,PEC!A$2:B$7902,2,0),"PEC NON ESISTENTE")</f>
        <v>anzola</v>
      </c>
      <c r="C1124" s="32" t="s">
        <v>7913</v>
      </c>
      <c r="D1124" s="32" t="s">
        <v>7914</v>
      </c>
      <c r="E1124" s="6">
        <v>448</v>
      </c>
      <c r="F1124" s="9" t="str">
        <f t="shared" si="34"/>
        <v xml:space="preserve"> </v>
      </c>
      <c r="G1124" s="9" t="str">
        <f t="shared" si="35"/>
        <v>PIEMONTE</v>
      </c>
    </row>
    <row r="1125" spans="1:7" x14ac:dyDescent="0.25">
      <c r="A1125" s="3" t="s">
        <v>721</v>
      </c>
      <c r="B1125" s="3" t="str">
        <f>IFERROR(VLOOKUP(A1125,PEC!A$2:B$7902,2,0),"PEC NON ESISTENTE")</f>
        <v>arizzano</v>
      </c>
      <c r="C1125" s="32" t="s">
        <v>7913</v>
      </c>
      <c r="D1125" s="32" t="s">
        <v>7914</v>
      </c>
      <c r="E1125" s="6">
        <v>2040</v>
      </c>
      <c r="F1125" s="9" t="str">
        <f t="shared" si="34"/>
        <v xml:space="preserve"> </v>
      </c>
      <c r="G1125" s="9" t="str">
        <f t="shared" si="35"/>
        <v>PIEMONTE</v>
      </c>
    </row>
    <row r="1126" spans="1:7" x14ac:dyDescent="0.25">
      <c r="A1126" s="3" t="s">
        <v>732</v>
      </c>
      <c r="B1126" s="3" t="str">
        <f>IFERROR(VLOOKUP(A1126,PEC!A$2:B$7902,2,0),"PEC NON ESISTENTE")</f>
        <v>arola</v>
      </c>
      <c r="C1126" s="32" t="s">
        <v>7913</v>
      </c>
      <c r="D1126" s="32" t="s">
        <v>7914</v>
      </c>
      <c r="E1126" s="6">
        <v>250</v>
      </c>
      <c r="F1126" s="9" t="str">
        <f t="shared" si="34"/>
        <v xml:space="preserve"> </v>
      </c>
      <c r="G1126" s="9" t="str">
        <f t="shared" si="35"/>
        <v>PIEMONTE</v>
      </c>
    </row>
    <row r="1127" spans="1:7" x14ac:dyDescent="0.25">
      <c r="A1127" s="3" t="s">
        <v>792</v>
      </c>
      <c r="B1127" s="3" t="str">
        <f>IFERROR(VLOOKUP(A1127,PEC!A$2:B$7902,2,0),"PEC NON ESISTENTE")</f>
        <v>aurano</v>
      </c>
      <c r="C1127" s="32" t="s">
        <v>7913</v>
      </c>
      <c r="D1127" s="32" t="s">
        <v>7914</v>
      </c>
      <c r="E1127" s="6">
        <v>103</v>
      </c>
      <c r="F1127" s="9" t="str">
        <f t="shared" si="34"/>
        <v xml:space="preserve"> </v>
      </c>
      <c r="G1127" s="9" t="str">
        <f t="shared" si="35"/>
        <v>PIEMONTE</v>
      </c>
    </row>
    <row r="1128" spans="1:7" x14ac:dyDescent="0.25">
      <c r="A1128" s="3" t="s">
        <v>825</v>
      </c>
      <c r="B1128" s="3" t="str">
        <f>IFERROR(VLOOKUP(A1128,PEC!A$2:B$7902,2,0),"PEC NON ESISTENTE")</f>
        <v>baceno</v>
      </c>
      <c r="C1128" s="32" t="s">
        <v>7913</v>
      </c>
      <c r="D1128" s="32" t="s">
        <v>7914</v>
      </c>
      <c r="E1128" s="6">
        <v>922</v>
      </c>
      <c r="F1128" s="9" t="str">
        <f t="shared" si="34"/>
        <v xml:space="preserve"> </v>
      </c>
      <c r="G1128" s="9" t="str">
        <f t="shared" si="35"/>
        <v>PIEMONTE</v>
      </c>
    </row>
    <row r="1129" spans="1:7" x14ac:dyDescent="0.25">
      <c r="A1129" s="3" t="s">
        <v>879</v>
      </c>
      <c r="B1129" s="3" t="str">
        <f>IFERROR(VLOOKUP(A1129,PEC!A$2:B$7902,2,0),"PEC NON ESISTENTE")</f>
        <v>comune.bannioanzino</v>
      </c>
      <c r="C1129" s="32" t="s">
        <v>7913</v>
      </c>
      <c r="D1129" s="32" t="s">
        <v>7914</v>
      </c>
      <c r="E1129" s="6">
        <v>518</v>
      </c>
      <c r="F1129" s="9" t="str">
        <f t="shared" si="34"/>
        <v xml:space="preserve"> </v>
      </c>
      <c r="G1129" s="9" t="str">
        <f t="shared" si="35"/>
        <v>PIEMONTE</v>
      </c>
    </row>
    <row r="1130" spans="1:7" x14ac:dyDescent="0.25">
      <c r="A1130" s="3" t="s">
        <v>964</v>
      </c>
      <c r="B1130" s="3" t="str">
        <f>IFERROR(VLOOKUP(A1130,PEC!A$2:B$7902,2,0),"PEC NON ESISTENTE")</f>
        <v>baveno</v>
      </c>
      <c r="C1130" s="32" t="s">
        <v>7913</v>
      </c>
      <c r="D1130" s="32" t="s">
        <v>7914</v>
      </c>
      <c r="E1130" s="6">
        <v>4917</v>
      </c>
      <c r="F1130" s="9" t="str">
        <f t="shared" si="34"/>
        <v xml:space="preserve"> </v>
      </c>
      <c r="G1130" s="9" t="str">
        <f t="shared" si="35"/>
        <v>PIEMONTE</v>
      </c>
    </row>
    <row r="1131" spans="1:7" x14ac:dyDescent="0.25">
      <c r="A1131" s="3" t="s">
        <v>970</v>
      </c>
      <c r="B1131" s="3" t="str">
        <f>IFERROR(VLOOKUP(A1131,PEC!A$2:B$7902,2,0),"PEC NON ESISTENTE")</f>
        <v>bee</v>
      </c>
      <c r="C1131" s="32" t="s">
        <v>7913</v>
      </c>
      <c r="D1131" s="32" t="s">
        <v>7914</v>
      </c>
      <c r="E1131" s="6">
        <v>729</v>
      </c>
      <c r="F1131" s="9" t="str">
        <f t="shared" si="34"/>
        <v xml:space="preserve"> </v>
      </c>
      <c r="G1131" s="9" t="str">
        <f t="shared" si="35"/>
        <v>PIEMONTE</v>
      </c>
    </row>
    <row r="1132" spans="1:7" x14ac:dyDescent="0.25">
      <c r="A1132" s="3" t="s">
        <v>978</v>
      </c>
      <c r="B1132" s="3" t="str">
        <f>IFERROR(VLOOKUP(A1132,PEC!A$2:B$7902,2,0),"PEC NON ESISTENTE")</f>
        <v>belgirate</v>
      </c>
      <c r="C1132" s="32" t="s">
        <v>7913</v>
      </c>
      <c r="D1132" s="32" t="s">
        <v>7914</v>
      </c>
      <c r="E1132" s="6">
        <v>546</v>
      </c>
      <c r="F1132" s="9" t="str">
        <f t="shared" si="34"/>
        <v xml:space="preserve"> </v>
      </c>
      <c r="G1132" s="9" t="str">
        <f t="shared" si="35"/>
        <v>PIEMONTE</v>
      </c>
    </row>
    <row r="1133" spans="1:7" x14ac:dyDescent="0.25">
      <c r="A1133" s="3" t="s">
        <v>1045</v>
      </c>
      <c r="B1133" s="3" t="str">
        <f>IFERROR(VLOOKUP(A1133,PEC!A$2:B$7902,2,0),"PEC NON ESISTENTE")</f>
        <v>tributi.beuracardezza</v>
      </c>
      <c r="C1133" s="32" t="s">
        <v>7913</v>
      </c>
      <c r="D1133" s="32" t="s">
        <v>7914</v>
      </c>
      <c r="E1133" s="6">
        <v>1437</v>
      </c>
      <c r="F1133" s="9" t="str">
        <f t="shared" si="34"/>
        <v xml:space="preserve"> </v>
      </c>
      <c r="G1133" s="9" t="str">
        <f t="shared" si="35"/>
        <v>PIEMONTE</v>
      </c>
    </row>
    <row r="1134" spans="1:7" x14ac:dyDescent="0.25">
      <c r="A1134" s="3" t="s">
        <v>1103</v>
      </c>
      <c r="B1134" s="3" t="str">
        <f>IFERROR(VLOOKUP(A1134,PEC!A$2:B$7902,2,0),"PEC NON ESISTENTE")</f>
        <v>comune.bognanco</v>
      </c>
      <c r="C1134" s="32" t="s">
        <v>7913</v>
      </c>
      <c r="D1134" s="32" t="s">
        <v>7914</v>
      </c>
      <c r="E1134" s="6">
        <v>230</v>
      </c>
      <c r="F1134" s="9" t="str">
        <f t="shared" si="34"/>
        <v xml:space="preserve"> </v>
      </c>
      <c r="G1134" s="9" t="str">
        <f t="shared" si="35"/>
        <v>PIEMONTE</v>
      </c>
    </row>
    <row r="1135" spans="1:7" x14ac:dyDescent="0.25">
      <c r="A1135" s="3" t="s">
        <v>1302</v>
      </c>
      <c r="B1135" s="3" t="str">
        <f>IFERROR(VLOOKUP(A1135,PEC!A$2:B$7902,2,0),"PEC NON ESISTENTE")</f>
        <v>brovello.carpugnino</v>
      </c>
      <c r="C1135" s="32" t="s">
        <v>7913</v>
      </c>
      <c r="D1135" s="32" t="s">
        <v>7914</v>
      </c>
      <c r="E1135" s="6">
        <v>721</v>
      </c>
      <c r="F1135" s="9" t="str">
        <f t="shared" si="34"/>
        <v xml:space="preserve"> </v>
      </c>
      <c r="G1135" s="9" t="str">
        <f t="shared" si="35"/>
        <v>PIEMONTE</v>
      </c>
    </row>
    <row r="1136" spans="1:7" x14ac:dyDescent="0.25">
      <c r="A1136" s="3" t="s">
        <v>1408</v>
      </c>
      <c r="B1136" s="3" t="str">
        <f>IFERROR(VLOOKUP(A1136,PEC!A$2:B$7902,2,0),"PEC NON ESISTENTE")</f>
        <v>comune.calascacastiglione</v>
      </c>
      <c r="C1136" s="32" t="s">
        <v>7913</v>
      </c>
      <c r="D1136" s="32" t="s">
        <v>7914</v>
      </c>
      <c r="E1136" s="6">
        <v>681</v>
      </c>
      <c r="F1136" s="9" t="str">
        <f t="shared" si="34"/>
        <v xml:space="preserve"> </v>
      </c>
      <c r="G1136" s="9" t="str">
        <f t="shared" si="35"/>
        <v>PIEMONTE</v>
      </c>
    </row>
    <row r="1137" spans="1:7" x14ac:dyDescent="0.25">
      <c r="A1137" s="3" t="s">
        <v>1472</v>
      </c>
      <c r="B1137" s="3" t="str">
        <f>IFERROR(VLOOKUP(A1137,PEC!A$2:B$7902,2,0),"PEC NON ESISTENTE")</f>
        <v>comune.cambiasca</v>
      </c>
      <c r="C1137" s="32" t="s">
        <v>7913</v>
      </c>
      <c r="D1137" s="32" t="s">
        <v>7914</v>
      </c>
      <c r="E1137" s="6">
        <v>1646</v>
      </c>
      <c r="F1137" s="9" t="str">
        <f t="shared" si="34"/>
        <v xml:space="preserve"> </v>
      </c>
      <c r="G1137" s="9" t="str">
        <f t="shared" si="35"/>
        <v>PIEMONTE</v>
      </c>
    </row>
    <row r="1138" spans="1:7" x14ac:dyDescent="0.25">
      <c r="A1138" s="3" t="s">
        <v>1581</v>
      </c>
      <c r="B1138" s="3" t="str">
        <f>IFERROR(VLOOKUP(A1138,PEC!A$2:B$7902,2,0),"PEC NON ESISTENTE")</f>
        <v>canneroriviera</v>
      </c>
      <c r="C1138" s="32" t="s">
        <v>7913</v>
      </c>
      <c r="D1138" s="32" t="s">
        <v>7914</v>
      </c>
      <c r="E1138" s="6">
        <v>973</v>
      </c>
      <c r="F1138" s="9" t="str">
        <f t="shared" si="34"/>
        <v xml:space="preserve"> </v>
      </c>
      <c r="G1138" s="9" t="str">
        <f t="shared" si="35"/>
        <v>PIEMONTE</v>
      </c>
    </row>
    <row r="1139" spans="1:7" x14ac:dyDescent="0.25">
      <c r="A1139" s="3" t="s">
        <v>1584</v>
      </c>
      <c r="B1139" s="3" t="str">
        <f>IFERROR(VLOOKUP(A1139,PEC!A$2:B$7902,2,0),"PEC NON ESISTENTE")</f>
        <v>protocollo</v>
      </c>
      <c r="C1139" s="32" t="s">
        <v>7913</v>
      </c>
      <c r="D1139" s="32" t="s">
        <v>7914</v>
      </c>
      <c r="E1139" s="6">
        <v>4992</v>
      </c>
      <c r="F1139" s="9" t="str">
        <f t="shared" si="34"/>
        <v xml:space="preserve"> </v>
      </c>
      <c r="G1139" s="9" t="str">
        <f t="shared" si="35"/>
        <v>PIEMONTE</v>
      </c>
    </row>
    <row r="1140" spans="1:7" x14ac:dyDescent="0.25">
      <c r="A1140" s="3" t="s">
        <v>1647</v>
      </c>
      <c r="B1140" s="3" t="str">
        <f>IFERROR(VLOOKUP(A1140,PEC!A$2:B$7902,2,0),"PEC NON ESISTENTE")</f>
        <v>caprezzo</v>
      </c>
      <c r="C1140" s="32" t="s">
        <v>7913</v>
      </c>
      <c r="D1140" s="32" t="s">
        <v>7914</v>
      </c>
      <c r="E1140" s="6">
        <v>168</v>
      </c>
      <c r="F1140" s="9" t="str">
        <f t="shared" si="34"/>
        <v xml:space="preserve"> </v>
      </c>
      <c r="G1140" s="9" t="str">
        <f t="shared" si="35"/>
        <v>PIEMONTE</v>
      </c>
    </row>
    <row r="1141" spans="1:7" x14ac:dyDescent="0.25">
      <c r="A1141" s="3" t="s">
        <v>1776</v>
      </c>
      <c r="B1141" s="3" t="str">
        <f>IFERROR(VLOOKUP(A1141,PEC!A$2:B$7902,2,0),"PEC NON ESISTENTE")</f>
        <v>casalecortecerro</v>
      </c>
      <c r="C1141" s="32" t="s">
        <v>7913</v>
      </c>
      <c r="D1141" s="32" t="s">
        <v>7914</v>
      </c>
      <c r="E1141" s="6">
        <v>3476</v>
      </c>
      <c r="F1141" s="9" t="str">
        <f t="shared" si="34"/>
        <v xml:space="preserve"> </v>
      </c>
      <c r="G1141" s="9" t="str">
        <f t="shared" si="35"/>
        <v>PIEMONTE</v>
      </c>
    </row>
    <row r="1142" spans="1:7" x14ac:dyDescent="0.25">
      <c r="A1142" s="3" t="s">
        <v>7970</v>
      </c>
      <c r="B1142" s="3" t="str">
        <f>IFERROR(VLOOKUP(A1142,PEC!A$2:B$7902,2,0),"PEC NON ESISTENTE")</f>
        <v>PEC NON ESISTENTE</v>
      </c>
      <c r="C1142" s="32" t="s">
        <v>7913</v>
      </c>
      <c r="D1142" s="32" t="s">
        <v>7914</v>
      </c>
      <c r="E1142" s="6">
        <v>255</v>
      </c>
      <c r="F1142" s="9" t="str">
        <f t="shared" si="34"/>
        <v xml:space="preserve"> </v>
      </c>
      <c r="G1142" s="9" t="str">
        <f t="shared" si="35"/>
        <v>PIEMONTE</v>
      </c>
    </row>
    <row r="1143" spans="1:7" x14ac:dyDescent="0.25">
      <c r="A1143" s="3" t="s">
        <v>2222</v>
      </c>
      <c r="B1143" s="3" t="str">
        <f>IFERROR(VLOOKUP(A1143,PEC!A$2:B$7902,2,0),"PEC NON ESISTENTE")</f>
        <v>ceppo.morelli</v>
      </c>
      <c r="C1143" s="32" t="s">
        <v>7913</v>
      </c>
      <c r="D1143" s="32" t="s">
        <v>7914</v>
      </c>
      <c r="E1143" s="6">
        <v>341</v>
      </c>
      <c r="F1143" s="9" t="str">
        <f t="shared" si="34"/>
        <v xml:space="preserve"> </v>
      </c>
      <c r="G1143" s="9" t="str">
        <f t="shared" si="35"/>
        <v>PIEMONTE</v>
      </c>
    </row>
    <row r="1144" spans="1:7" x14ac:dyDescent="0.25">
      <c r="A1144" s="3" t="s">
        <v>2297</v>
      </c>
      <c r="B1144" s="3" t="str">
        <f>IFERROR(VLOOKUP(A1144,PEC!A$2:B$7902,2,0),"PEC NON ESISTENTE")</f>
        <v>cesara</v>
      </c>
      <c r="C1144" s="32" t="s">
        <v>7913</v>
      </c>
      <c r="D1144" s="32" t="s">
        <v>7914</v>
      </c>
      <c r="E1144" s="6">
        <v>598</v>
      </c>
      <c r="F1144" s="9" t="str">
        <f t="shared" si="34"/>
        <v xml:space="preserve"> </v>
      </c>
      <c r="G1144" s="9" t="str">
        <f t="shared" si="35"/>
        <v>PIEMONTE</v>
      </c>
    </row>
    <row r="1145" spans="1:7" x14ac:dyDescent="0.25">
      <c r="A1145" s="3" t="s">
        <v>2673</v>
      </c>
      <c r="B1145" s="3" t="str">
        <f>IFERROR(VLOOKUP(A1145,PEC!A$2:B$7902,2,0),"PEC NON ESISTENTE")</f>
        <v>comunecossogno</v>
      </c>
      <c r="C1145" s="32" t="s">
        <v>7913</v>
      </c>
      <c r="D1145" s="32" t="s">
        <v>7914</v>
      </c>
      <c r="E1145" s="6">
        <v>588</v>
      </c>
      <c r="F1145" s="9" t="str">
        <f t="shared" si="34"/>
        <v xml:space="preserve"> </v>
      </c>
      <c r="G1145" s="9" t="str">
        <f t="shared" si="35"/>
        <v>PIEMONTE</v>
      </c>
    </row>
    <row r="1146" spans="1:7" x14ac:dyDescent="0.25">
      <c r="A1146" s="3" t="s">
        <v>2700</v>
      </c>
      <c r="B1146" s="3" t="str">
        <f>IFERROR(VLOOKUP(A1146,PEC!A$2:B$7902,2,0),"PEC NON ESISTENTE")</f>
        <v>comune.craveggia</v>
      </c>
      <c r="C1146" s="32" t="s">
        <v>7913</v>
      </c>
      <c r="D1146" s="32" t="s">
        <v>7914</v>
      </c>
      <c r="E1146" s="6">
        <v>728</v>
      </c>
      <c r="F1146" s="9" t="str">
        <f t="shared" si="34"/>
        <v xml:space="preserve"> </v>
      </c>
      <c r="G1146" s="9" t="str">
        <f t="shared" si="35"/>
        <v>PIEMONTE</v>
      </c>
    </row>
    <row r="1147" spans="1:7" x14ac:dyDescent="0.25">
      <c r="A1147" s="3" t="s">
        <v>2721</v>
      </c>
      <c r="B1147" s="3" t="str">
        <f>IFERROR(VLOOKUP(A1147,PEC!A$2:B$7902,2,0),"PEC NON ESISTENTE")</f>
        <v>protocollo.crevoladossola</v>
      </c>
      <c r="C1147" s="32" t="s">
        <v>7913</v>
      </c>
      <c r="D1147" s="32" t="s">
        <v>7914</v>
      </c>
      <c r="E1147" s="6">
        <v>4726</v>
      </c>
      <c r="F1147" s="9" t="str">
        <f t="shared" si="34"/>
        <v xml:space="preserve"> </v>
      </c>
      <c r="G1147" s="9" t="str">
        <f t="shared" si="35"/>
        <v>PIEMONTE</v>
      </c>
    </row>
    <row r="1148" spans="1:7" x14ac:dyDescent="0.25">
      <c r="A1148" s="3" t="s">
        <v>2727</v>
      </c>
      <c r="B1148" s="3" t="str">
        <f>IFERROR(VLOOKUP(A1148,PEC!A$2:B$7902,2,0),"PEC NON ESISTENTE")</f>
        <v>comune.crodo.vb</v>
      </c>
      <c r="C1148" s="32" t="s">
        <v>7913</v>
      </c>
      <c r="D1148" s="32" t="s">
        <v>7914</v>
      </c>
      <c r="E1148" s="6">
        <v>1472</v>
      </c>
      <c r="F1148" s="9" t="str">
        <f t="shared" si="34"/>
        <v xml:space="preserve"> </v>
      </c>
      <c r="G1148" s="9" t="str">
        <f t="shared" si="35"/>
        <v>PIEMONTE</v>
      </c>
    </row>
    <row r="1149" spans="1:7" x14ac:dyDescent="0.25">
      <c r="A1149" s="3" t="s">
        <v>7971</v>
      </c>
      <c r="B1149" s="3" t="str">
        <f>IFERROR(VLOOKUP(A1149,PEC!A$2:B$7902,2,0),"PEC NON ESISTENTE")</f>
        <v>PEC NON ESISTENTE</v>
      </c>
      <c r="C1149" s="32" t="s">
        <v>7913</v>
      </c>
      <c r="D1149" s="32" t="s">
        <v>7914</v>
      </c>
      <c r="E1149" s="6">
        <v>106</v>
      </c>
      <c r="F1149" s="9" t="str">
        <f t="shared" si="34"/>
        <v xml:space="preserve"> </v>
      </c>
      <c r="G1149" s="9" t="str">
        <f t="shared" si="35"/>
        <v>PIEMONTE</v>
      </c>
    </row>
    <row r="1150" spans="1:7" x14ac:dyDescent="0.25">
      <c r="A1150" s="3" t="s">
        <v>2823</v>
      </c>
      <c r="B1150" s="3" t="str">
        <f>IFERROR(VLOOKUP(A1150,PEC!A$2:B$7902,2,0),"PEC NON ESISTENTE")</f>
        <v>protocollo</v>
      </c>
      <c r="C1150" s="32" t="s">
        <v>7913</v>
      </c>
      <c r="D1150" s="32" t="s">
        <v>7914</v>
      </c>
      <c r="E1150" s="6">
        <v>18175</v>
      </c>
      <c r="F1150" s="9" t="str">
        <f t="shared" si="34"/>
        <v xml:space="preserve"> </v>
      </c>
      <c r="G1150" s="9" t="str">
        <f t="shared" si="35"/>
        <v>PIEMONTE</v>
      </c>
    </row>
    <row r="1151" spans="1:7" x14ac:dyDescent="0.25">
      <c r="A1151" s="3" t="s">
        <v>2849</v>
      </c>
      <c r="B1151" s="3" t="str">
        <f>IFERROR(VLOOKUP(A1151,PEC!A$2:B$7902,2,0),"PEC NON ESISTENTE")</f>
        <v>druogno</v>
      </c>
      <c r="C1151" s="32" t="s">
        <v>7913</v>
      </c>
      <c r="D1151" s="32" t="s">
        <v>7914</v>
      </c>
      <c r="E1151" s="6">
        <v>977</v>
      </c>
      <c r="F1151" s="9" t="str">
        <f t="shared" si="34"/>
        <v xml:space="preserve"> </v>
      </c>
      <c r="G1151" s="9" t="str">
        <f t="shared" si="35"/>
        <v>PIEMONTE</v>
      </c>
    </row>
    <row r="1152" spans="1:7" x14ac:dyDescent="0.25">
      <c r="A1152" s="3" t="s">
        <v>7972</v>
      </c>
      <c r="B1152" s="3" t="str">
        <f>IFERROR(VLOOKUP(A1152,PEC!A$2:B$7902,2,0),"PEC NON ESISTENTE")</f>
        <v>PEC NON ESISTENTE</v>
      </c>
      <c r="C1152" s="32" t="s">
        <v>7913</v>
      </c>
      <c r="D1152" s="32" t="s">
        <v>7914</v>
      </c>
      <c r="E1152" s="6">
        <v>157</v>
      </c>
      <c r="F1152" s="9" t="str">
        <f t="shared" si="34"/>
        <v xml:space="preserve"> </v>
      </c>
      <c r="G1152" s="9" t="str">
        <f t="shared" si="35"/>
        <v>PIEMONTE</v>
      </c>
    </row>
    <row r="1153" spans="1:7" x14ac:dyDescent="0.25">
      <c r="A1153" s="3" t="s">
        <v>3087</v>
      </c>
      <c r="B1153" s="3" t="str">
        <f>IFERROR(VLOOKUP(A1153,PEC!A$2:B$7902,2,0),"PEC NON ESISTENTE")</f>
        <v>formazza</v>
      </c>
      <c r="C1153" s="32" t="s">
        <v>7913</v>
      </c>
      <c r="D1153" s="32" t="s">
        <v>7914</v>
      </c>
      <c r="E1153" s="6">
        <v>442</v>
      </c>
      <c r="F1153" s="9" t="str">
        <f t="shared" si="34"/>
        <v xml:space="preserve"> </v>
      </c>
      <c r="G1153" s="9" t="str">
        <f t="shared" si="35"/>
        <v>PIEMONTE</v>
      </c>
    </row>
    <row r="1154" spans="1:7" x14ac:dyDescent="0.25">
      <c r="A1154" s="3" t="s">
        <v>3300</v>
      </c>
      <c r="B1154" s="3" t="str">
        <f>IFERROR(VLOOKUP(A1154,PEC!A$2:B$7902,2,0),"PEC NON ESISTENTE")</f>
        <v>germagno</v>
      </c>
      <c r="C1154" s="32" t="s">
        <v>7913</v>
      </c>
      <c r="D1154" s="32" t="s">
        <v>7914</v>
      </c>
      <c r="E1154" s="6">
        <v>186</v>
      </c>
      <c r="F1154" s="9" t="str">
        <f t="shared" si="34"/>
        <v xml:space="preserve"> </v>
      </c>
      <c r="G1154" s="9" t="str">
        <f t="shared" si="35"/>
        <v>PIEMONTE</v>
      </c>
    </row>
    <row r="1155" spans="1:7" x14ac:dyDescent="0.25">
      <c r="A1155" s="3" t="s">
        <v>3311</v>
      </c>
      <c r="B1155" s="3" t="str">
        <f>IFERROR(VLOOKUP(A1155,PEC!A$2:B$7902,2,0),"PEC NON ESISTENTE")</f>
        <v>comuneghiffa</v>
      </c>
      <c r="C1155" s="32" t="s">
        <v>7913</v>
      </c>
      <c r="D1155" s="32" t="s">
        <v>7914</v>
      </c>
      <c r="E1155" s="6">
        <v>2394</v>
      </c>
      <c r="F1155" s="9" t="str">
        <f t="shared" ref="F1155:F1218" si="36">IF(E1155&gt;30000,"TROVATO"," ")</f>
        <v xml:space="preserve"> </v>
      </c>
      <c r="G1155" s="9" t="str">
        <f t="shared" ref="G1155:G1218" si="37">IF(AND(E1155&gt;50000,E1155&lt;=10000),"Compreso",D1155)</f>
        <v>PIEMONTE</v>
      </c>
    </row>
    <row r="1156" spans="1:7" x14ac:dyDescent="0.25">
      <c r="A1156" s="3" t="s">
        <v>3333</v>
      </c>
      <c r="B1156" s="3" t="str">
        <f>IFERROR(VLOOKUP(A1156,PEC!A$2:B$7902,2,0),"PEC NON ESISTENTE")</f>
        <v>gignese</v>
      </c>
      <c r="C1156" s="32" t="s">
        <v>7913</v>
      </c>
      <c r="D1156" s="32" t="s">
        <v>7914</v>
      </c>
      <c r="E1156" s="6">
        <v>943</v>
      </c>
      <c r="F1156" s="9" t="str">
        <f t="shared" si="36"/>
        <v xml:space="preserve"> </v>
      </c>
      <c r="G1156" s="9" t="str">
        <f t="shared" si="37"/>
        <v>PIEMONTE</v>
      </c>
    </row>
    <row r="1157" spans="1:7" x14ac:dyDescent="0.25">
      <c r="A1157" s="3" t="s">
        <v>3426</v>
      </c>
      <c r="B1157" s="3" t="str">
        <f>IFERROR(VLOOKUP(A1157,PEC!A$2:B$7902,2,0),"PEC NON ESISTENTE")</f>
        <v>gravellonatoce</v>
      </c>
      <c r="C1157" s="32" t="s">
        <v>7913</v>
      </c>
      <c r="D1157" s="32" t="s">
        <v>7914</v>
      </c>
      <c r="E1157" s="6">
        <v>7751</v>
      </c>
      <c r="F1157" s="9" t="str">
        <f t="shared" si="36"/>
        <v xml:space="preserve"> </v>
      </c>
      <c r="G1157" s="9" t="str">
        <f t="shared" si="37"/>
        <v>PIEMONTE</v>
      </c>
    </row>
    <row r="1158" spans="1:7" x14ac:dyDescent="0.25">
      <c r="A1158" s="3" t="s">
        <v>3510</v>
      </c>
      <c r="B1158" s="3" t="str">
        <f>IFERROR(VLOOKUP(A1158,PEC!A$2:B$7902,2,0),"PEC NON ESISTENTE")</f>
        <v>protocollo.comune.gurro</v>
      </c>
      <c r="C1158" s="32" t="s">
        <v>7913</v>
      </c>
      <c r="D1158" s="32" t="s">
        <v>7914</v>
      </c>
      <c r="E1158" s="6">
        <v>247</v>
      </c>
      <c r="F1158" s="9" t="str">
        <f t="shared" si="36"/>
        <v xml:space="preserve"> </v>
      </c>
      <c r="G1158" s="9" t="str">
        <f t="shared" si="37"/>
        <v>PIEMONTE</v>
      </c>
    </row>
    <row r="1159" spans="1:7" x14ac:dyDescent="0.25">
      <c r="A1159" s="3" t="s">
        <v>3531</v>
      </c>
      <c r="B1159" s="3" t="str">
        <f>IFERROR(VLOOKUP(A1159,PEC!A$2:B$7902,2,0),"PEC NON ESISTENTE")</f>
        <v>intragna</v>
      </c>
      <c r="C1159" s="32" t="s">
        <v>7913</v>
      </c>
      <c r="D1159" s="32" t="s">
        <v>7914</v>
      </c>
      <c r="E1159" s="6">
        <v>107</v>
      </c>
      <c r="F1159" s="9" t="str">
        <f t="shared" si="36"/>
        <v xml:space="preserve"> </v>
      </c>
      <c r="G1159" s="9" t="str">
        <f t="shared" si="37"/>
        <v>PIEMONTE</v>
      </c>
    </row>
    <row r="1160" spans="1:7" x14ac:dyDescent="0.25">
      <c r="A1160" s="3" t="s">
        <v>3812</v>
      </c>
      <c r="B1160" s="3" t="str">
        <f>IFERROR(VLOOKUP(A1160,PEC!A$2:B$7902,2,0),"PEC NON ESISTENTE")</f>
        <v>comune.loreglia</v>
      </c>
      <c r="C1160" s="32" t="s">
        <v>7913</v>
      </c>
      <c r="D1160" s="32" t="s">
        <v>7914</v>
      </c>
      <c r="E1160" s="6">
        <v>262</v>
      </c>
      <c r="F1160" s="9" t="str">
        <f t="shared" si="36"/>
        <v xml:space="preserve"> </v>
      </c>
      <c r="G1160" s="9" t="str">
        <f t="shared" si="37"/>
        <v>PIEMONTE</v>
      </c>
    </row>
    <row r="1161" spans="1:7" x14ac:dyDescent="0.25">
      <c r="A1161" s="3" t="s">
        <v>3887</v>
      </c>
      <c r="B1161" s="3" t="str">
        <f>IFERROR(VLOOKUP(A1161,PEC!A$2:B$7902,2,0),"PEC NON ESISTENTE")</f>
        <v>comune.macugnaga.vb</v>
      </c>
      <c r="C1161" s="32" t="s">
        <v>7913</v>
      </c>
      <c r="D1161" s="32" t="s">
        <v>7914</v>
      </c>
      <c r="E1161" s="6">
        <v>601</v>
      </c>
      <c r="F1161" s="9" t="str">
        <f t="shared" si="36"/>
        <v xml:space="preserve"> </v>
      </c>
      <c r="G1161" s="9" t="str">
        <f t="shared" si="37"/>
        <v>PIEMONTE</v>
      </c>
    </row>
    <row r="1162" spans="1:7" x14ac:dyDescent="0.25">
      <c r="A1162" s="3" t="s">
        <v>3892</v>
      </c>
      <c r="B1162" s="3" t="str">
        <f>IFERROR(VLOOKUP(A1162,PEC!A$2:B$7902,2,0),"PEC NON ESISTENTE")</f>
        <v>madonna.del.sasso</v>
      </c>
      <c r="C1162" s="32" t="s">
        <v>7913</v>
      </c>
      <c r="D1162" s="32" t="s">
        <v>7914</v>
      </c>
      <c r="E1162" s="6">
        <v>396</v>
      </c>
      <c r="F1162" s="9" t="str">
        <f t="shared" si="36"/>
        <v xml:space="preserve"> </v>
      </c>
      <c r="G1162" s="9" t="str">
        <f t="shared" si="37"/>
        <v>PIEMONTE</v>
      </c>
    </row>
    <row r="1163" spans="1:7" x14ac:dyDescent="0.25">
      <c r="A1163" s="3" t="s">
        <v>3933</v>
      </c>
      <c r="B1163" s="3" t="str">
        <f>IFERROR(VLOOKUP(A1163,PEC!A$2:B$7902,2,0),"PEC NON ESISTENTE")</f>
        <v>malesco</v>
      </c>
      <c r="C1163" s="32" t="s">
        <v>7913</v>
      </c>
      <c r="D1163" s="32" t="s">
        <v>7914</v>
      </c>
      <c r="E1163" s="6">
        <v>1465</v>
      </c>
      <c r="F1163" s="9" t="str">
        <f t="shared" si="36"/>
        <v xml:space="preserve"> </v>
      </c>
      <c r="G1163" s="9" t="str">
        <f t="shared" si="37"/>
        <v>PIEMONTE</v>
      </c>
    </row>
    <row r="1164" spans="1:7" x14ac:dyDescent="0.25">
      <c r="A1164" s="3" t="s">
        <v>4050</v>
      </c>
      <c r="B1164" s="3" t="str">
        <f>IFERROR(VLOOKUP(A1164,PEC!A$2:B$7902,2,0),"PEC NON ESISTENTE")</f>
        <v>municipio</v>
      </c>
      <c r="C1164" s="32" t="s">
        <v>7913</v>
      </c>
      <c r="D1164" s="32" t="s">
        <v>7914</v>
      </c>
      <c r="E1164" s="6">
        <v>1527</v>
      </c>
      <c r="F1164" s="9" t="str">
        <f t="shared" si="36"/>
        <v xml:space="preserve"> </v>
      </c>
      <c r="G1164" s="9" t="str">
        <f t="shared" si="37"/>
        <v>PIEMONTE</v>
      </c>
    </row>
    <row r="1165" spans="1:7" x14ac:dyDescent="0.25">
      <c r="A1165" s="3" t="s">
        <v>4078</v>
      </c>
      <c r="B1165" s="3" t="str">
        <f>IFERROR(VLOOKUP(A1165,PEC!A$2:B$7902,2,0),"PEC NON ESISTENTE")</f>
        <v>comune.massiola.vb</v>
      </c>
      <c r="C1165" s="32" t="s">
        <v>7913</v>
      </c>
      <c r="D1165" s="32" t="s">
        <v>7914</v>
      </c>
      <c r="E1165" s="6">
        <v>137</v>
      </c>
      <c r="F1165" s="9" t="str">
        <f t="shared" si="36"/>
        <v xml:space="preserve"> </v>
      </c>
      <c r="G1165" s="9" t="str">
        <f t="shared" si="37"/>
        <v>PIEMONTE</v>
      </c>
    </row>
    <row r="1166" spans="1:7" x14ac:dyDescent="0.25">
      <c r="A1166" s="3" t="s">
        <v>4147</v>
      </c>
      <c r="B1166" s="3" t="str">
        <f>IFERROR(VLOOKUP(A1166,PEC!A$2:B$7902,2,0),"PEC NON ESISTENTE")</f>
        <v>mergozzo</v>
      </c>
      <c r="C1166" s="32" t="s">
        <v>7913</v>
      </c>
      <c r="D1166" s="32" t="s">
        <v>7914</v>
      </c>
      <c r="E1166" s="6">
        <v>2196</v>
      </c>
      <c r="F1166" s="9" t="str">
        <f t="shared" si="36"/>
        <v xml:space="preserve"> </v>
      </c>
      <c r="G1166" s="9" t="str">
        <f t="shared" si="37"/>
        <v>PIEMONTE</v>
      </c>
    </row>
    <row r="1167" spans="1:7" x14ac:dyDescent="0.25">
      <c r="A1167" s="3" t="s">
        <v>4178</v>
      </c>
      <c r="B1167" s="3" t="str">
        <f>IFERROR(VLOOKUP(A1167,PEC!A$2:B$7902,2,0),"PEC NON ESISTENTE")</f>
        <v>protocollo.miazzina</v>
      </c>
      <c r="C1167" s="32" t="s">
        <v>7913</v>
      </c>
      <c r="D1167" s="32" t="s">
        <v>7914</v>
      </c>
      <c r="E1167" s="6">
        <v>414</v>
      </c>
      <c r="F1167" s="9" t="str">
        <f t="shared" si="36"/>
        <v xml:space="preserve"> </v>
      </c>
      <c r="G1167" s="9" t="str">
        <f t="shared" si="37"/>
        <v>PIEMONTE</v>
      </c>
    </row>
    <row r="1168" spans="1:7" x14ac:dyDescent="0.25">
      <c r="A1168" s="3" t="s">
        <v>4418</v>
      </c>
      <c r="B1168" s="3" t="str">
        <f>IFERROR(VLOOKUP(A1168,PEC!A$2:B$7902,2,0),"PEC NON ESISTENTE")</f>
        <v>montecrestese</v>
      </c>
      <c r="C1168" s="32" t="s">
        <v>7913</v>
      </c>
      <c r="D1168" s="32" t="s">
        <v>7914</v>
      </c>
      <c r="E1168" s="6">
        <v>1255</v>
      </c>
      <c r="F1168" s="9" t="str">
        <f t="shared" si="36"/>
        <v xml:space="preserve"> </v>
      </c>
      <c r="G1168" s="9" t="str">
        <f t="shared" si="37"/>
        <v>PIEMONTE</v>
      </c>
    </row>
    <row r="1169" spans="1:7" x14ac:dyDescent="0.25">
      <c r="A1169" s="3" t="s">
        <v>4518</v>
      </c>
      <c r="B1169" s="3" t="str">
        <f>IFERROR(VLOOKUP(A1169,PEC!A$2:B$7902,2,0),"PEC NON ESISTENTE")</f>
        <v>comune.montescheno.vb</v>
      </c>
      <c r="C1169" s="32" t="s">
        <v>7913</v>
      </c>
      <c r="D1169" s="32" t="s">
        <v>7914</v>
      </c>
      <c r="E1169" s="6">
        <v>414</v>
      </c>
      <c r="F1169" s="9" t="str">
        <f t="shared" si="36"/>
        <v xml:space="preserve"> </v>
      </c>
      <c r="G1169" s="9" t="str">
        <f t="shared" si="37"/>
        <v>PIEMONTE</v>
      </c>
    </row>
    <row r="1170" spans="1:7" x14ac:dyDescent="0.25">
      <c r="A1170" s="3" t="s">
        <v>4732</v>
      </c>
      <c r="B1170" s="3" t="str">
        <f>IFERROR(VLOOKUP(A1170,PEC!A$2:B$7902,2,0),"PEC NON ESISTENTE")</f>
        <v>comune.nonio.vb</v>
      </c>
      <c r="C1170" s="32" t="s">
        <v>7913</v>
      </c>
      <c r="D1170" s="32" t="s">
        <v>7914</v>
      </c>
      <c r="E1170" s="6">
        <v>878</v>
      </c>
      <c r="F1170" s="9" t="str">
        <f t="shared" si="36"/>
        <v xml:space="preserve"> </v>
      </c>
      <c r="G1170" s="9" t="str">
        <f t="shared" si="37"/>
        <v>PIEMONTE</v>
      </c>
    </row>
    <row r="1171" spans="1:7" x14ac:dyDescent="0.25">
      <c r="A1171" s="3" t="s">
        <v>4796</v>
      </c>
      <c r="B1171" s="3" t="str">
        <f>IFERROR(VLOOKUP(A1171,PEC!A$2:B$7902,2,0),"PEC NON ESISTENTE")</f>
        <v>comune.oggebbio.vb</v>
      </c>
      <c r="C1171" s="32" t="s">
        <v>7913</v>
      </c>
      <c r="D1171" s="32" t="s">
        <v>7914</v>
      </c>
      <c r="E1171" s="6">
        <v>881</v>
      </c>
      <c r="F1171" s="9" t="str">
        <f t="shared" si="36"/>
        <v xml:space="preserve"> </v>
      </c>
      <c r="G1171" s="9" t="str">
        <f t="shared" si="37"/>
        <v>PIEMONTE</v>
      </c>
    </row>
    <row r="1172" spans="1:7" x14ac:dyDescent="0.25">
      <c r="A1172" s="3" t="s">
        <v>4833</v>
      </c>
      <c r="B1172" s="3" t="str">
        <f>IFERROR(VLOOKUP(A1172,PEC!A$2:B$7902,2,0),"PEC NON ESISTENTE")</f>
        <v>comune.omegna</v>
      </c>
      <c r="C1172" s="32" t="s">
        <v>7913</v>
      </c>
      <c r="D1172" s="32" t="s">
        <v>7914</v>
      </c>
      <c r="E1172" s="6">
        <v>15744</v>
      </c>
      <c r="F1172" s="9" t="str">
        <f t="shared" si="36"/>
        <v xml:space="preserve"> </v>
      </c>
      <c r="G1172" s="9" t="str">
        <f t="shared" si="37"/>
        <v>PIEMONTE</v>
      </c>
    </row>
    <row r="1173" spans="1:7" x14ac:dyDescent="0.25">
      <c r="A1173" s="3" t="s">
        <v>4871</v>
      </c>
      <c r="B1173" s="3" t="str">
        <f>IFERROR(VLOOKUP(A1173,PEC!A$2:B$7902,2,0),"PEC NON ESISTENTE")</f>
        <v>comune.ornavasso</v>
      </c>
      <c r="C1173" s="32" t="s">
        <v>7913</v>
      </c>
      <c r="D1173" s="32" t="s">
        <v>7914</v>
      </c>
      <c r="E1173" s="6">
        <v>3407</v>
      </c>
      <c r="F1173" s="9" t="str">
        <f t="shared" si="36"/>
        <v xml:space="preserve"> </v>
      </c>
      <c r="G1173" s="9" t="str">
        <f t="shared" si="37"/>
        <v>PIEMONTE</v>
      </c>
    </row>
    <row r="1174" spans="1:7" x14ac:dyDescent="0.25">
      <c r="A1174" s="3" t="s">
        <v>5007</v>
      </c>
      <c r="B1174" s="3" t="str">
        <f>IFERROR(VLOOKUP(A1174,PEC!A$2:B$7902,2,0),"PEC NON ESISTENTE")</f>
        <v>pallanzeno</v>
      </c>
      <c r="C1174" s="32" t="s">
        <v>7913</v>
      </c>
      <c r="D1174" s="32" t="s">
        <v>7914</v>
      </c>
      <c r="E1174" s="6">
        <v>1176</v>
      </c>
      <c r="F1174" s="9" t="str">
        <f t="shared" si="36"/>
        <v xml:space="preserve"> </v>
      </c>
      <c r="G1174" s="9" t="str">
        <f t="shared" si="37"/>
        <v>PIEMONTE</v>
      </c>
    </row>
    <row r="1175" spans="1:7" x14ac:dyDescent="0.25">
      <c r="A1175" s="3" t="s">
        <v>5230</v>
      </c>
      <c r="B1175" s="3" t="str">
        <f>IFERROR(VLOOKUP(A1175,PEC!A$2:B$7902,2,0),"PEC NON ESISTENTE")</f>
        <v>piedimulera</v>
      </c>
      <c r="C1175" s="32" t="s">
        <v>7913</v>
      </c>
      <c r="D1175" s="32" t="s">
        <v>7914</v>
      </c>
      <c r="E1175" s="6">
        <v>1559</v>
      </c>
      <c r="F1175" s="9" t="str">
        <f t="shared" si="36"/>
        <v xml:space="preserve"> </v>
      </c>
      <c r="G1175" s="9" t="str">
        <f t="shared" si="37"/>
        <v>PIEMONTE</v>
      </c>
    </row>
    <row r="1176" spans="1:7" x14ac:dyDescent="0.25">
      <c r="A1176" s="3" t="s">
        <v>5277</v>
      </c>
      <c r="B1176" s="3" t="str">
        <f>IFERROR(VLOOKUP(A1176,PEC!A$2:B$7902,2,0),"PEC NON ESISTENTE")</f>
        <v>pievevergonte</v>
      </c>
      <c r="C1176" s="32" t="s">
        <v>7913</v>
      </c>
      <c r="D1176" s="32" t="s">
        <v>7914</v>
      </c>
      <c r="E1176" s="6">
        <v>2644</v>
      </c>
      <c r="F1176" s="9" t="str">
        <f t="shared" si="36"/>
        <v xml:space="preserve"> </v>
      </c>
      <c r="G1176" s="9" t="str">
        <f t="shared" si="37"/>
        <v>PIEMONTE</v>
      </c>
    </row>
    <row r="1177" spans="1:7" x14ac:dyDescent="0.25">
      <c r="A1177" s="3" t="s">
        <v>5571</v>
      </c>
      <c r="B1177" s="3" t="str">
        <f>IFERROR(VLOOKUP(A1177,PEC!A$2:B$7902,2,0),"PEC NON ESISTENTE")</f>
        <v>comune.premeno</v>
      </c>
      <c r="C1177" s="32" t="s">
        <v>7913</v>
      </c>
      <c r="D1177" s="32" t="s">
        <v>7914</v>
      </c>
      <c r="E1177" s="6">
        <v>746</v>
      </c>
      <c r="F1177" s="9" t="str">
        <f t="shared" si="36"/>
        <v xml:space="preserve"> </v>
      </c>
      <c r="G1177" s="9" t="str">
        <f t="shared" si="37"/>
        <v>PIEMONTE</v>
      </c>
    </row>
    <row r="1178" spans="1:7" x14ac:dyDescent="0.25">
      <c r="A1178" s="3" t="s">
        <v>5572</v>
      </c>
      <c r="B1178" s="3" t="str">
        <f>IFERROR(VLOOKUP(A1178,PEC!A$2:B$7902,2,0),"PEC NON ESISTENTE")</f>
        <v>comune.premia.vb</v>
      </c>
      <c r="C1178" s="32" t="s">
        <v>7913</v>
      </c>
      <c r="D1178" s="32" t="s">
        <v>7914</v>
      </c>
      <c r="E1178" s="6">
        <v>577</v>
      </c>
      <c r="F1178" s="9" t="str">
        <f t="shared" si="36"/>
        <v xml:space="preserve"> </v>
      </c>
      <c r="G1178" s="9" t="str">
        <f t="shared" si="37"/>
        <v>PIEMONTE</v>
      </c>
    </row>
    <row r="1179" spans="1:7" x14ac:dyDescent="0.25">
      <c r="A1179" s="3" t="s">
        <v>5575</v>
      </c>
      <c r="B1179" s="3" t="str">
        <f>IFERROR(VLOOKUP(A1179,PEC!A$2:B$7902,2,0),"PEC NON ESISTENTE")</f>
        <v>premosello</v>
      </c>
      <c r="C1179" s="32" t="s">
        <v>7913</v>
      </c>
      <c r="D1179" s="32" t="s">
        <v>7914</v>
      </c>
      <c r="E1179" s="6">
        <v>2034</v>
      </c>
      <c r="F1179" s="9" t="str">
        <f t="shared" si="36"/>
        <v xml:space="preserve"> </v>
      </c>
      <c r="G1179" s="9" t="str">
        <f t="shared" si="37"/>
        <v>PIEMONTE</v>
      </c>
    </row>
    <row r="1180" spans="1:7" x14ac:dyDescent="0.25">
      <c r="A1180" s="3" t="s">
        <v>5622</v>
      </c>
      <c r="B1180" s="3" t="str">
        <f>IFERROR(VLOOKUP(A1180,PEC!A$2:B$7902,2,0),"PEC NON ESISTENTE")</f>
        <v>quarnasopra</v>
      </c>
      <c r="C1180" s="32" t="s">
        <v>7913</v>
      </c>
      <c r="D1180" s="32" t="s">
        <v>7914</v>
      </c>
      <c r="E1180" s="6">
        <v>289</v>
      </c>
      <c r="F1180" s="9" t="str">
        <f t="shared" si="36"/>
        <v xml:space="preserve"> </v>
      </c>
      <c r="G1180" s="9" t="str">
        <f t="shared" si="37"/>
        <v>PIEMONTE</v>
      </c>
    </row>
    <row r="1181" spans="1:7" x14ac:dyDescent="0.25">
      <c r="A1181" s="3" t="s">
        <v>5623</v>
      </c>
      <c r="B1181" s="3" t="str">
        <f>IFERROR(VLOOKUP(A1181,PEC!A$2:B$7902,2,0),"PEC NON ESISTENTE")</f>
        <v>quarnasotto</v>
      </c>
      <c r="C1181" s="32" t="s">
        <v>7913</v>
      </c>
      <c r="D1181" s="32" t="s">
        <v>7914</v>
      </c>
      <c r="E1181" s="6">
        <v>420</v>
      </c>
      <c r="F1181" s="9" t="str">
        <f t="shared" si="36"/>
        <v xml:space="preserve"> </v>
      </c>
      <c r="G1181" s="9" t="str">
        <f t="shared" si="37"/>
        <v>PIEMONTE</v>
      </c>
    </row>
    <row r="1182" spans="1:7" x14ac:dyDescent="0.25">
      <c r="A1182" s="3" t="s">
        <v>0</v>
      </c>
      <c r="B1182" s="3" t="str">
        <f>IFERROR(VLOOKUP(A1182,PEC!A$2:B$7902,2,0),"PEC NON ESISTENTE")</f>
        <v>segreteria</v>
      </c>
      <c r="C1182" s="32" t="s">
        <v>7913</v>
      </c>
      <c r="D1182" s="32" t="s">
        <v>7914</v>
      </c>
      <c r="E1182" s="6">
        <v>757</v>
      </c>
      <c r="F1182" s="9" t="str">
        <f t="shared" si="36"/>
        <v xml:space="preserve"> </v>
      </c>
      <c r="G1182" s="9" t="str">
        <f t="shared" si="37"/>
        <v>PIEMONTE</v>
      </c>
    </row>
    <row r="1183" spans="1:7" x14ac:dyDescent="0.25">
      <c r="A1183" s="3" t="s">
        <v>6099</v>
      </c>
      <c r="B1183" s="3" t="str">
        <f>IFERROR(VLOOKUP(A1183,PEC!A$2:B$7902,2,0),"PEC NON ESISTENTE")</f>
        <v>san.bernardino.verbano</v>
      </c>
      <c r="C1183" s="32" t="s">
        <v>7913</v>
      </c>
      <c r="D1183" s="32" t="s">
        <v>7914</v>
      </c>
      <c r="E1183" s="6">
        <v>1384</v>
      </c>
      <c r="F1183" s="9" t="str">
        <f t="shared" si="36"/>
        <v xml:space="preserve"> </v>
      </c>
      <c r="G1183" s="9" t="str">
        <f t="shared" si="37"/>
        <v>PIEMONTE</v>
      </c>
    </row>
    <row r="1184" spans="1:7" x14ac:dyDescent="0.25">
      <c r="A1184" s="3" t="s">
        <v>6510</v>
      </c>
      <c r="B1184" s="3" t="str">
        <f>IFERROR(VLOOKUP(A1184,PEC!A$2:B$7902,2,0),"PEC NON ESISTENTE")</f>
        <v>comune</v>
      </c>
      <c r="C1184" s="32" t="s">
        <v>7913</v>
      </c>
      <c r="D1184" s="32" t="s">
        <v>7914</v>
      </c>
      <c r="E1184" s="6">
        <v>1264</v>
      </c>
      <c r="F1184" s="9" t="str">
        <f t="shared" si="36"/>
        <v xml:space="preserve"> </v>
      </c>
      <c r="G1184" s="9" t="str">
        <f t="shared" si="37"/>
        <v>PIEMONTE</v>
      </c>
    </row>
    <row r="1185" spans="1:7" x14ac:dyDescent="0.25">
      <c r="A1185" s="3" t="s">
        <v>6960</v>
      </c>
      <c r="B1185" s="3" t="str">
        <f>IFERROR(VLOOKUP(A1185,PEC!A$2:B$7902,2,0),"PEC NON ESISTENTE")</f>
        <v>tedeschi</v>
      </c>
      <c r="C1185" s="32" t="s">
        <v>7913</v>
      </c>
      <c r="D1185" s="32" t="s">
        <v>7914</v>
      </c>
      <c r="E1185" s="6">
        <v>4816</v>
      </c>
      <c r="F1185" s="9" t="str">
        <f t="shared" si="36"/>
        <v xml:space="preserve"> </v>
      </c>
      <c r="G1185" s="9" t="str">
        <f t="shared" si="37"/>
        <v>PIEMONTE</v>
      </c>
    </row>
    <row r="1186" spans="1:7" x14ac:dyDescent="0.25">
      <c r="A1186" s="3" t="s">
        <v>7119</v>
      </c>
      <c r="B1186" s="3" t="str">
        <f>IFERROR(VLOOKUP(A1186,PEC!A$2:B$7902,2,0),"PEC NON ESISTENTE")</f>
        <v>comune.toceno</v>
      </c>
      <c r="C1186" s="32" t="s">
        <v>7913</v>
      </c>
      <c r="D1186" s="32" t="s">
        <v>7914</v>
      </c>
      <c r="E1186" s="6">
        <v>771</v>
      </c>
      <c r="F1186" s="9" t="str">
        <f t="shared" si="36"/>
        <v xml:space="preserve"> </v>
      </c>
      <c r="G1186" s="9" t="str">
        <f t="shared" si="37"/>
        <v>PIEMONTE</v>
      </c>
    </row>
    <row r="1187" spans="1:7" x14ac:dyDescent="0.25">
      <c r="A1187" s="3" t="s">
        <v>7235</v>
      </c>
      <c r="B1187" s="3" t="str">
        <f>IFERROR(VLOOKUP(A1187,PEC!A$2:B$7902,2,0),"PEC NON ESISTENTE")</f>
        <v>comunetraregoviggiona.vb</v>
      </c>
      <c r="C1187" s="32" t="s">
        <v>7913</v>
      </c>
      <c r="D1187" s="32" t="s">
        <v>7914</v>
      </c>
      <c r="E1187" s="6">
        <v>392</v>
      </c>
      <c r="F1187" s="9" t="str">
        <f t="shared" si="36"/>
        <v xml:space="preserve"> </v>
      </c>
      <c r="G1187" s="9" t="str">
        <f t="shared" si="37"/>
        <v>PIEMONTE</v>
      </c>
    </row>
    <row r="1188" spans="1:7" x14ac:dyDescent="0.25">
      <c r="A1188" s="3" t="s">
        <v>7238</v>
      </c>
      <c r="B1188" s="3" t="str">
        <f>IFERROR(VLOOKUP(A1188,PEC!A$2:B$7902,2,0),"PEC NON ESISTENTE")</f>
        <v>comune.trasquera</v>
      </c>
      <c r="C1188" s="32" t="s">
        <v>7913</v>
      </c>
      <c r="D1188" s="32" t="s">
        <v>7914</v>
      </c>
      <c r="E1188" s="6">
        <v>211</v>
      </c>
      <c r="F1188" s="9" t="str">
        <f t="shared" si="36"/>
        <v xml:space="preserve"> </v>
      </c>
      <c r="G1188" s="9" t="str">
        <f t="shared" si="37"/>
        <v>PIEMONTE</v>
      </c>
    </row>
    <row r="1189" spans="1:7" x14ac:dyDescent="0.25">
      <c r="A1189" s="3" t="s">
        <v>7324</v>
      </c>
      <c r="B1189" s="3" t="str">
        <f>IFERROR(VLOOKUP(A1189,PEC!A$2:B$7902,2,0),"PEC NON ESISTENTE")</f>
        <v>trontano</v>
      </c>
      <c r="C1189" s="32" t="s">
        <v>7913</v>
      </c>
      <c r="D1189" s="32" t="s">
        <v>7914</v>
      </c>
      <c r="E1189" s="6">
        <v>1702</v>
      </c>
      <c r="F1189" s="9" t="str">
        <f t="shared" si="36"/>
        <v xml:space="preserve"> </v>
      </c>
      <c r="G1189" s="9" t="str">
        <f t="shared" si="37"/>
        <v>PIEMONTE</v>
      </c>
    </row>
    <row r="1190" spans="1:7" x14ac:dyDescent="0.25">
      <c r="A1190" s="3" t="s">
        <v>7494</v>
      </c>
      <c r="B1190" s="3" t="str">
        <f>IFERROR(VLOOKUP(A1190,PEC!A$2:B$7902,2,0),"PEC NON ESISTENTE")</f>
        <v>comune.valstrona</v>
      </c>
      <c r="C1190" s="32" t="s">
        <v>7913</v>
      </c>
      <c r="D1190" s="32" t="s">
        <v>7914</v>
      </c>
      <c r="E1190" s="6">
        <v>1268</v>
      </c>
      <c r="F1190" s="9" t="str">
        <f t="shared" si="36"/>
        <v xml:space="preserve"> </v>
      </c>
      <c r="G1190" s="9" t="str">
        <f t="shared" si="37"/>
        <v>PIEMONTE</v>
      </c>
    </row>
    <row r="1191" spans="1:7" x14ac:dyDescent="0.25">
      <c r="A1191" s="3" t="s">
        <v>7506</v>
      </c>
      <c r="B1191" s="3" t="str">
        <f>IFERROR(VLOOKUP(A1191,PEC!A$2:B$7902,2,0),"PEC NON ESISTENTE")</f>
        <v>comune.vanzoneconsancarlo</v>
      </c>
      <c r="C1191" s="32" t="s">
        <v>7913</v>
      </c>
      <c r="D1191" s="32" t="s">
        <v>7914</v>
      </c>
      <c r="E1191" s="6">
        <v>435</v>
      </c>
      <c r="F1191" s="9" t="str">
        <f t="shared" si="36"/>
        <v xml:space="preserve"> </v>
      </c>
      <c r="G1191" s="9" t="str">
        <f t="shared" si="37"/>
        <v>PIEMONTE</v>
      </c>
    </row>
    <row r="1192" spans="1:7" x14ac:dyDescent="0.25">
      <c r="A1192" s="3" t="s">
        <v>7524</v>
      </c>
      <c r="B1192" s="3" t="str">
        <f>IFERROR(VLOOKUP(A1192,PEC!A$2:B$7902,2,0),"PEC NON ESISTENTE")</f>
        <v>comune.varzo</v>
      </c>
      <c r="C1192" s="32" t="s">
        <v>7913</v>
      </c>
      <c r="D1192" s="32" t="s">
        <v>7914</v>
      </c>
      <c r="E1192" s="6">
        <v>2106</v>
      </c>
      <c r="F1192" s="9" t="str">
        <f t="shared" si="36"/>
        <v xml:space="preserve"> </v>
      </c>
      <c r="G1192" s="9" t="str">
        <f t="shared" si="37"/>
        <v>PIEMONTE</v>
      </c>
    </row>
    <row r="1193" spans="1:7" x14ac:dyDescent="0.25">
      <c r="A1193" s="3" t="s">
        <v>7568</v>
      </c>
      <c r="B1193" s="3" t="str">
        <f>IFERROR(VLOOKUP(A1193,PEC!A$2:B$7902,2,0),"PEC NON ESISTENTE")</f>
        <v>istituzionale.verbania</v>
      </c>
      <c r="C1193" s="32" t="s">
        <v>7913</v>
      </c>
      <c r="D1193" s="32" t="s">
        <v>7914</v>
      </c>
      <c r="E1193" s="6">
        <v>30332</v>
      </c>
      <c r="F1193" s="9" t="str">
        <f t="shared" si="36"/>
        <v>TROVATO</v>
      </c>
      <c r="G1193" s="9" t="str">
        <f t="shared" si="37"/>
        <v>PIEMONTE</v>
      </c>
    </row>
    <row r="1194" spans="1:7" x14ac:dyDescent="0.25">
      <c r="A1194" s="3" t="s">
        <v>7667</v>
      </c>
      <c r="B1194" s="3" t="str">
        <f>IFERROR(VLOOKUP(A1194,PEC!A$2:B$7902,2,0),"PEC NON ESISTENTE")</f>
        <v>vignone</v>
      </c>
      <c r="C1194" s="32" t="s">
        <v>7913</v>
      </c>
      <c r="D1194" s="32" t="s">
        <v>7914</v>
      </c>
      <c r="E1194" s="6">
        <v>1220</v>
      </c>
      <c r="F1194" s="9" t="str">
        <f t="shared" si="36"/>
        <v xml:space="preserve"> </v>
      </c>
      <c r="G1194" s="9" t="str">
        <f t="shared" si="37"/>
        <v>PIEMONTE</v>
      </c>
    </row>
    <row r="1195" spans="1:7" x14ac:dyDescent="0.25">
      <c r="A1195" s="3" t="s">
        <v>7717</v>
      </c>
      <c r="B1195" s="3" t="str">
        <f>IFERROR(VLOOKUP(A1195,PEC!A$2:B$7902,2,0),"PEC NON ESISTENTE")</f>
        <v>comunedivilladossola</v>
      </c>
      <c r="C1195" s="32" t="s">
        <v>7913</v>
      </c>
      <c r="D1195" s="32" t="s">
        <v>7914</v>
      </c>
      <c r="E1195" s="6">
        <v>6777</v>
      </c>
      <c r="F1195" s="9" t="str">
        <f t="shared" si="36"/>
        <v xml:space="preserve"> </v>
      </c>
      <c r="G1195" s="9" t="str">
        <f t="shared" si="37"/>
        <v>PIEMONTE</v>
      </c>
    </row>
    <row r="1196" spans="1:7" x14ac:dyDescent="0.25">
      <c r="A1196" s="3" t="s">
        <v>7789</v>
      </c>
      <c r="B1196" s="3" t="str">
        <f>IFERROR(VLOOKUP(A1196,PEC!A$2:B$7902,2,0),"PEC NON ESISTENTE")</f>
        <v>villette</v>
      </c>
      <c r="C1196" s="32" t="s">
        <v>7913</v>
      </c>
      <c r="D1196" s="32" t="s">
        <v>7914</v>
      </c>
      <c r="E1196" s="6">
        <v>264</v>
      </c>
      <c r="F1196" s="9" t="str">
        <f t="shared" si="36"/>
        <v xml:space="preserve"> </v>
      </c>
      <c r="G1196" s="9" t="str">
        <f t="shared" si="37"/>
        <v>PIEMONTE</v>
      </c>
    </row>
    <row r="1197" spans="1:7" x14ac:dyDescent="0.25">
      <c r="A1197" s="3" t="s">
        <v>7839</v>
      </c>
      <c r="B1197" s="3" t="str">
        <f>IFERROR(VLOOKUP(A1197,PEC!A$2:B$7902,2,0),"PEC NON ESISTENTE")</f>
        <v>comune.vogogna</v>
      </c>
      <c r="C1197" s="32" t="s">
        <v>7913</v>
      </c>
      <c r="D1197" s="32" t="s">
        <v>7914</v>
      </c>
      <c r="E1197" s="6">
        <v>1751</v>
      </c>
      <c r="F1197" s="9" t="str">
        <f t="shared" si="36"/>
        <v xml:space="preserve"> </v>
      </c>
      <c r="G1197" s="9" t="str">
        <f t="shared" si="37"/>
        <v>PIEMONTE</v>
      </c>
    </row>
    <row r="1198" spans="1:7" x14ac:dyDescent="0.25">
      <c r="A1198" s="3" t="s">
        <v>1190</v>
      </c>
      <c r="B1198" s="3" t="str">
        <f>IFERROR(VLOOKUP(A1198,PEC!A$2:B$7902,2,0),"PEC NON ESISTENTE")</f>
        <v>comune.borgomezzavalle.vb</v>
      </c>
      <c r="C1198" s="32" t="s">
        <v>7913</v>
      </c>
      <c r="D1198" s="32" t="s">
        <v>7914</v>
      </c>
      <c r="E1198" s="6">
        <v>335</v>
      </c>
      <c r="F1198" s="9" t="str">
        <f t="shared" si="36"/>
        <v xml:space="preserve"> </v>
      </c>
      <c r="G1198" s="9" t="str">
        <f t="shared" si="37"/>
        <v>PIEMONTE</v>
      </c>
    </row>
    <row r="1199" spans="1:7" ht="24" x14ac:dyDescent="0.25">
      <c r="A1199" s="3" t="s">
        <v>564</v>
      </c>
      <c r="B1199" s="3" t="str">
        <f>IFERROR(VLOOKUP(A1199,PEC!A$2:B$7902,2,0),"PEC NON ESISTENTE")</f>
        <v>protocollo</v>
      </c>
      <c r="C1199" s="32" t="s">
        <v>7913</v>
      </c>
      <c r="D1199" s="32" t="s">
        <v>7973</v>
      </c>
      <c r="E1199" s="6">
        <v>248</v>
      </c>
      <c r="F1199" s="9" t="str">
        <f t="shared" si="36"/>
        <v xml:space="preserve"> </v>
      </c>
      <c r="G1199" s="9" t="str">
        <f t="shared" si="37"/>
        <v>VALLE D'AOSTA/VALLÉE D'AOSTE</v>
      </c>
    </row>
    <row r="1200" spans="1:7" ht="24" x14ac:dyDescent="0.25">
      <c r="A1200" s="3" t="s">
        <v>7974</v>
      </c>
      <c r="B1200" s="3" t="str">
        <f>IFERROR(VLOOKUP(A1200,PEC!A$2:B$7902,2,0),"PEC NON ESISTENTE")</f>
        <v>PEC NON ESISTENTE</v>
      </c>
      <c r="C1200" s="32" t="s">
        <v>7913</v>
      </c>
      <c r="D1200" s="32" t="s">
        <v>7973</v>
      </c>
      <c r="E1200" s="6">
        <v>626</v>
      </c>
      <c r="F1200" s="9" t="str">
        <f t="shared" si="36"/>
        <v xml:space="preserve"> </v>
      </c>
      <c r="G1200" s="9" t="str">
        <f t="shared" si="37"/>
        <v>VALLE D'AOSTA/VALLÉE D'AOSTE</v>
      </c>
    </row>
    <row r="1201" spans="1:7" ht="24" x14ac:dyDescent="0.25">
      <c r="A1201" s="3" t="s">
        <v>660</v>
      </c>
      <c r="B1201" s="3" t="str">
        <f>IFERROR(VLOOKUP(A1201,PEC!A$2:B$7902,2,0),"PEC NON ESISTENTE")</f>
        <v>protocollo</v>
      </c>
      <c r="C1201" s="32" t="s">
        <v>7913</v>
      </c>
      <c r="D1201" s="32" t="s">
        <v>7973</v>
      </c>
      <c r="E1201" s="6">
        <v>34102</v>
      </c>
      <c r="F1201" s="9" t="str">
        <f t="shared" si="36"/>
        <v>TROVATO</v>
      </c>
      <c r="G1201" s="9" t="str">
        <f t="shared" si="37"/>
        <v>VALLE D'AOSTA/VALLÉE D'AOSTE</v>
      </c>
    </row>
    <row r="1202" spans="1:7" ht="24" x14ac:dyDescent="0.25">
      <c r="A1202" s="3" t="s">
        <v>728</v>
      </c>
      <c r="B1202" s="3" t="str">
        <f>IFERROR(VLOOKUP(A1202,PEC!A$2:B$7902,2,0),"PEC NON ESISTENTE")</f>
        <v>protocollo</v>
      </c>
      <c r="C1202" s="32" t="s">
        <v>7913</v>
      </c>
      <c r="D1202" s="32" t="s">
        <v>7973</v>
      </c>
      <c r="E1202" s="6">
        <v>1294</v>
      </c>
      <c r="F1202" s="9" t="str">
        <f t="shared" si="36"/>
        <v xml:space="preserve"> </v>
      </c>
      <c r="G1202" s="9" t="str">
        <f t="shared" si="37"/>
        <v>VALLE D'AOSTA/VALLÉE D'AOSTE</v>
      </c>
    </row>
    <row r="1203" spans="1:7" ht="24" x14ac:dyDescent="0.25">
      <c r="A1203" s="3" t="s">
        <v>753</v>
      </c>
      <c r="B1203" s="3" t="str">
        <f>IFERROR(VLOOKUP(A1203,PEC!A$2:B$7902,2,0),"PEC NON ESISTENTE")</f>
        <v>protocollo</v>
      </c>
      <c r="C1203" s="32" t="s">
        <v>7913</v>
      </c>
      <c r="D1203" s="32" t="s">
        <v>7973</v>
      </c>
      <c r="E1203" s="6">
        <v>892</v>
      </c>
      <c r="F1203" s="9" t="str">
        <f t="shared" si="36"/>
        <v xml:space="preserve"> </v>
      </c>
      <c r="G1203" s="9" t="str">
        <f t="shared" si="37"/>
        <v>VALLE D'AOSTA/VALLÉE D'AOSTE</v>
      </c>
    </row>
    <row r="1204" spans="1:7" ht="24" x14ac:dyDescent="0.25">
      <c r="A1204" s="3" t="s">
        <v>811</v>
      </c>
      <c r="B1204" s="3" t="str">
        <f>IFERROR(VLOOKUP(A1204,PEC!A$2:B$7902,2,0),"PEC NON ESISTENTE")</f>
        <v>protocollo</v>
      </c>
      <c r="C1204" s="32" t="s">
        <v>7913</v>
      </c>
      <c r="D1204" s="32" t="s">
        <v>7973</v>
      </c>
      <c r="E1204" s="6">
        <v>348</v>
      </c>
      <c r="F1204" s="9" t="str">
        <f t="shared" si="36"/>
        <v xml:space="preserve"> </v>
      </c>
      <c r="G1204" s="9" t="str">
        <f t="shared" si="37"/>
        <v>VALLE D'AOSTA/VALLÉE D'AOSTE</v>
      </c>
    </row>
    <row r="1205" spans="1:7" ht="24" x14ac:dyDescent="0.25">
      <c r="A1205" s="3" t="s">
        <v>814</v>
      </c>
      <c r="B1205" s="3" t="str">
        <f>IFERROR(VLOOKUP(A1205,PEC!A$2:B$7902,2,0),"PEC NON ESISTENTE")</f>
        <v>protocollo</v>
      </c>
      <c r="C1205" s="32" t="s">
        <v>7913</v>
      </c>
      <c r="D1205" s="32" t="s">
        <v>7973</v>
      </c>
      <c r="E1205" s="6">
        <v>1359</v>
      </c>
      <c r="F1205" s="9" t="str">
        <f t="shared" si="36"/>
        <v xml:space="preserve"> </v>
      </c>
      <c r="G1205" s="9" t="str">
        <f t="shared" si="37"/>
        <v>VALLE D'AOSTA/VALLÉE D'AOSTE</v>
      </c>
    </row>
    <row r="1206" spans="1:7" ht="24" x14ac:dyDescent="0.25">
      <c r="A1206" s="3" t="s">
        <v>815</v>
      </c>
      <c r="B1206" s="3" t="str">
        <f>IFERROR(VLOOKUP(A1206,PEC!A$2:B$7902,2,0),"PEC NON ESISTENTE")</f>
        <v>protocollo</v>
      </c>
      <c r="C1206" s="32" t="s">
        <v>7913</v>
      </c>
      <c r="D1206" s="32" t="s">
        <v>7973</v>
      </c>
      <c r="E1206" s="6">
        <v>2072</v>
      </c>
      <c r="F1206" s="9" t="str">
        <f t="shared" si="36"/>
        <v xml:space="preserve"> </v>
      </c>
      <c r="G1206" s="9" t="str">
        <f t="shared" si="37"/>
        <v>VALLE D'AOSTA/VALLÉE D'AOSTE</v>
      </c>
    </row>
    <row r="1207" spans="1:7" ht="24" x14ac:dyDescent="0.25">
      <c r="A1207" s="3" t="s">
        <v>903</v>
      </c>
      <c r="B1207" s="3" t="str">
        <f>IFERROR(VLOOKUP(A1207,PEC!A$2:B$7902,2,0),"PEC NON ESISTENTE")</f>
        <v>protocollo</v>
      </c>
      <c r="C1207" s="32" t="s">
        <v>7913</v>
      </c>
      <c r="D1207" s="32" t="s">
        <v>7973</v>
      </c>
      <c r="E1207" s="6">
        <v>125</v>
      </c>
      <c r="F1207" s="9" t="str">
        <f t="shared" si="36"/>
        <v xml:space="preserve"> </v>
      </c>
      <c r="G1207" s="9" t="str">
        <f t="shared" si="37"/>
        <v>VALLE D'AOSTA/VALLÉE D'AOSTE</v>
      </c>
    </row>
    <row r="1208" spans="1:7" ht="24" x14ac:dyDescent="0.25">
      <c r="A1208" s="3" t="s">
        <v>1071</v>
      </c>
      <c r="B1208" s="3" t="str">
        <f>IFERROR(VLOOKUP(A1208,PEC!A$2:B$7902,2,0),"PEC NON ESISTENTE")</f>
        <v>protocollo</v>
      </c>
      <c r="C1208" s="32" t="s">
        <v>7913</v>
      </c>
      <c r="D1208" s="32" t="s">
        <v>7973</v>
      </c>
      <c r="E1208" s="6">
        <v>234</v>
      </c>
      <c r="F1208" s="9" t="str">
        <f t="shared" si="36"/>
        <v xml:space="preserve"> </v>
      </c>
      <c r="G1208" s="9" t="str">
        <f t="shared" si="37"/>
        <v>VALLE D'AOSTA/VALLÉE D'AOSTE</v>
      </c>
    </row>
    <row r="1209" spans="1:7" ht="24" x14ac:dyDescent="0.25">
      <c r="A1209" s="3" t="s">
        <v>1290</v>
      </c>
      <c r="B1209" s="3" t="str">
        <f>IFERROR(VLOOKUP(A1209,PEC!A$2:B$7902,2,0),"PEC NON ESISTENTE")</f>
        <v>protocollo</v>
      </c>
      <c r="C1209" s="32" t="s">
        <v>7913</v>
      </c>
      <c r="D1209" s="32" t="s">
        <v>7973</v>
      </c>
      <c r="E1209" s="6">
        <v>983</v>
      </c>
      <c r="F1209" s="9" t="str">
        <f t="shared" si="36"/>
        <v xml:space="preserve"> </v>
      </c>
      <c r="G1209" s="9" t="str">
        <f t="shared" si="37"/>
        <v>VALLE D'AOSTA/VALLÉE D'AOSTE</v>
      </c>
    </row>
    <row r="1210" spans="1:7" ht="24" x14ac:dyDescent="0.25">
      <c r="A1210" s="3" t="s">
        <v>1319</v>
      </c>
      <c r="B1210" s="3" t="str">
        <f>IFERROR(VLOOKUP(A1210,PEC!A$2:B$7902,2,0),"PEC NON ESISTENTE")</f>
        <v>protocollo</v>
      </c>
      <c r="C1210" s="32" t="s">
        <v>7913</v>
      </c>
      <c r="D1210" s="32" t="s">
        <v>7973</v>
      </c>
      <c r="E1210" s="6">
        <v>852</v>
      </c>
      <c r="F1210" s="9" t="str">
        <f t="shared" si="36"/>
        <v xml:space="preserve"> </v>
      </c>
      <c r="G1210" s="9" t="str">
        <f t="shared" si="37"/>
        <v>VALLE D'AOSTA/VALLÉE D'AOSTE</v>
      </c>
    </row>
    <row r="1211" spans="1:7" ht="24" x14ac:dyDescent="0.25">
      <c r="A1211" s="3" t="s">
        <v>2313</v>
      </c>
      <c r="B1211" s="3" t="str">
        <f>IFERROR(VLOOKUP(A1211,PEC!A$2:B$7902,2,0),"PEC NON ESISTENTE")</f>
        <v>protocollo</v>
      </c>
      <c r="C1211" s="32" t="s">
        <v>7913</v>
      </c>
      <c r="D1211" s="32" t="s">
        <v>7973</v>
      </c>
      <c r="E1211" s="6">
        <v>756</v>
      </c>
      <c r="F1211" s="9" t="str">
        <f t="shared" si="36"/>
        <v xml:space="preserve"> </v>
      </c>
      <c r="G1211" s="9" t="str">
        <f t="shared" si="37"/>
        <v>VALLE D'AOSTA/VALLÉE D'AOSTE</v>
      </c>
    </row>
    <row r="1212" spans="1:7" ht="24" x14ac:dyDescent="0.25">
      <c r="A1212" s="3" t="s">
        <v>2314</v>
      </c>
      <c r="B1212" s="3" t="str">
        <f>IFERROR(VLOOKUP(A1212,PEC!A$2:B$7902,2,0),"PEC NON ESISTENTE")</f>
        <v>protocollo</v>
      </c>
      <c r="C1212" s="32" t="s">
        <v>7913</v>
      </c>
      <c r="D1212" s="32" t="s">
        <v>7973</v>
      </c>
      <c r="E1212" s="6">
        <v>611</v>
      </c>
      <c r="F1212" s="9" t="str">
        <f t="shared" si="36"/>
        <v xml:space="preserve"> </v>
      </c>
      <c r="G1212" s="9" t="str">
        <f t="shared" si="37"/>
        <v>VALLE D'AOSTA/VALLÉE D'AOSTE</v>
      </c>
    </row>
    <row r="1213" spans="1:7" ht="24" x14ac:dyDescent="0.25">
      <c r="A1213" s="3" t="s">
        <v>2315</v>
      </c>
      <c r="B1213" s="3" t="str">
        <f>IFERROR(VLOOKUP(A1213,PEC!A$2:B$7902,2,0),"PEC NON ESISTENTE")</f>
        <v>protocollo</v>
      </c>
      <c r="C1213" s="32" t="s">
        <v>7913</v>
      </c>
      <c r="D1213" s="32" t="s">
        <v>7973</v>
      </c>
      <c r="E1213" s="6">
        <v>939</v>
      </c>
      <c r="F1213" s="9" t="str">
        <f t="shared" si="36"/>
        <v xml:space="preserve"> </v>
      </c>
      <c r="G1213" s="9" t="str">
        <f t="shared" si="37"/>
        <v>VALLE D'AOSTA/VALLÉE D'AOSTE</v>
      </c>
    </row>
    <row r="1214" spans="1:7" ht="24" x14ac:dyDescent="0.25">
      <c r="A1214" s="3" t="s">
        <v>2316</v>
      </c>
      <c r="B1214" s="3" t="str">
        <f>IFERROR(VLOOKUP(A1214,PEC!A$2:B$7902,2,0),"PEC NON ESISTENTE")</f>
        <v>protocollo</v>
      </c>
      <c r="C1214" s="32" t="s">
        <v>7913</v>
      </c>
      <c r="D1214" s="32" t="s">
        <v>7973</v>
      </c>
      <c r="E1214" s="6">
        <v>94</v>
      </c>
      <c r="F1214" s="9" t="str">
        <f t="shared" si="36"/>
        <v xml:space="preserve"> </v>
      </c>
      <c r="G1214" s="9" t="str">
        <f t="shared" si="37"/>
        <v>VALLE D'AOSTA/VALLÉE D'AOSTE</v>
      </c>
    </row>
    <row r="1215" spans="1:7" ht="24" x14ac:dyDescent="0.25">
      <c r="A1215" s="3" t="s">
        <v>2317</v>
      </c>
      <c r="B1215" s="3" t="str">
        <f>IFERROR(VLOOKUP(A1215,PEC!A$2:B$7902,2,0),"PEC NON ESISTENTE")</f>
        <v>protocollo</v>
      </c>
      <c r="C1215" s="32" t="s">
        <v>7913</v>
      </c>
      <c r="D1215" s="32" t="s">
        <v>7973</v>
      </c>
      <c r="E1215" s="6">
        <v>702</v>
      </c>
      <c r="F1215" s="9" t="str">
        <f t="shared" si="36"/>
        <v xml:space="preserve"> </v>
      </c>
      <c r="G1215" s="9" t="str">
        <f t="shared" si="37"/>
        <v>VALLE D'AOSTA/VALLÉE D'AOSTE</v>
      </c>
    </row>
    <row r="1216" spans="1:7" ht="24" x14ac:dyDescent="0.25">
      <c r="A1216" s="3" t="s">
        <v>2318</v>
      </c>
      <c r="B1216" s="3" t="str">
        <f>IFERROR(VLOOKUP(A1216,PEC!A$2:B$7902,2,0),"PEC NON ESISTENTE")</f>
        <v>protocollo</v>
      </c>
      <c r="C1216" s="32" t="s">
        <v>7913</v>
      </c>
      <c r="D1216" s="32" t="s">
        <v>7973</v>
      </c>
      <c r="E1216" s="6">
        <v>398</v>
      </c>
      <c r="F1216" s="9" t="str">
        <f t="shared" si="36"/>
        <v xml:space="preserve"> </v>
      </c>
      <c r="G1216" s="9" t="str">
        <f t="shared" si="37"/>
        <v>VALLE D'AOSTA/VALLÉE D'AOSTE</v>
      </c>
    </row>
    <row r="1217" spans="1:7" ht="24" x14ac:dyDescent="0.25">
      <c r="A1217" s="3" t="s">
        <v>2319</v>
      </c>
      <c r="B1217" s="3" t="str">
        <f>IFERROR(VLOOKUP(A1217,PEC!A$2:B$7902,2,0),"PEC NON ESISTENTE")</f>
        <v>protocollo</v>
      </c>
      <c r="C1217" s="32" t="s">
        <v>7913</v>
      </c>
      <c r="D1217" s="32" t="s">
        <v>7973</v>
      </c>
      <c r="E1217" s="6">
        <v>2507</v>
      </c>
      <c r="F1217" s="9" t="str">
        <f t="shared" si="36"/>
        <v xml:space="preserve"> </v>
      </c>
      <c r="G1217" s="9" t="str">
        <f t="shared" si="37"/>
        <v>VALLE D'AOSTA/VALLÉE D'AOSTE</v>
      </c>
    </row>
    <row r="1218" spans="1:7" ht="24" x14ac:dyDescent="0.25">
      <c r="A1218" s="3" t="s">
        <v>7975</v>
      </c>
      <c r="B1218" s="3" t="str">
        <f>IFERROR(VLOOKUP(A1218,PEC!A$2:B$7902,2,0),"PEC NON ESISTENTE")</f>
        <v>PEC NON ESISTENTE</v>
      </c>
      <c r="C1218" s="32" t="s">
        <v>7913</v>
      </c>
      <c r="D1218" s="32" t="s">
        <v>7973</v>
      </c>
      <c r="E1218" s="6">
        <v>4946</v>
      </c>
      <c r="F1218" s="9" t="str">
        <f t="shared" si="36"/>
        <v xml:space="preserve"> </v>
      </c>
      <c r="G1218" s="9" t="str">
        <f t="shared" si="37"/>
        <v>VALLE D'AOSTA/VALLÉE D'AOSTE</v>
      </c>
    </row>
    <row r="1219" spans="1:7" ht="24" x14ac:dyDescent="0.25">
      <c r="A1219" s="3" t="s">
        <v>2479</v>
      </c>
      <c r="B1219" s="3" t="str">
        <f>IFERROR(VLOOKUP(A1219,PEC!A$2:B$7902,2,0),"PEC NON ESISTENTE")</f>
        <v>protocollo</v>
      </c>
      <c r="C1219" s="32" t="s">
        <v>7913</v>
      </c>
      <c r="D1219" s="32" t="s">
        <v>7973</v>
      </c>
      <c r="E1219" s="6">
        <v>1453</v>
      </c>
      <c r="F1219" s="9" t="str">
        <f t="shared" ref="F1219:F1282" si="38">IF(E1219&gt;30000,"TROVATO"," ")</f>
        <v xml:space="preserve"> </v>
      </c>
      <c r="G1219" s="9" t="str">
        <f t="shared" ref="G1219:G1282" si="39">IF(AND(E1219&gt;50000,E1219&lt;=10000),"Compreso",D1219)</f>
        <v>VALLE D'AOSTA/VALLÉE D'AOSTE</v>
      </c>
    </row>
    <row r="1220" spans="1:7" ht="24" x14ac:dyDescent="0.25">
      <c r="A1220" s="3" t="s">
        <v>2693</v>
      </c>
      <c r="B1220" s="3" t="str">
        <f>IFERROR(VLOOKUP(A1220,PEC!A$2:B$7902,2,0),"PEC NON ESISTENTE")</f>
        <v>protocollo</v>
      </c>
      <c r="C1220" s="32" t="s">
        <v>7913</v>
      </c>
      <c r="D1220" s="32" t="s">
        <v>7973</v>
      </c>
      <c r="E1220" s="6">
        <v>2815</v>
      </c>
      <c r="F1220" s="9" t="str">
        <f t="shared" si="38"/>
        <v xml:space="preserve"> </v>
      </c>
      <c r="G1220" s="9" t="str">
        <f t="shared" si="39"/>
        <v>VALLE D'AOSTA/VALLÉE D'AOSTE</v>
      </c>
    </row>
    <row r="1221" spans="1:7" ht="24" x14ac:dyDescent="0.25">
      <c r="A1221" s="3" t="s">
        <v>2828</v>
      </c>
      <c r="B1221" s="3" t="str">
        <f>IFERROR(VLOOKUP(A1221,PEC!A$2:B$7902,2,0),"PEC NON ESISTENTE")</f>
        <v>protocollo</v>
      </c>
      <c r="C1221" s="32" t="s">
        <v>7913</v>
      </c>
      <c r="D1221" s="32" t="s">
        <v>7973</v>
      </c>
      <c r="E1221" s="6">
        <v>2624</v>
      </c>
      <c r="F1221" s="9" t="str">
        <f t="shared" si="38"/>
        <v xml:space="preserve"> </v>
      </c>
      <c r="G1221" s="9" t="str">
        <f t="shared" si="39"/>
        <v>VALLE D'AOSTA/VALLÉE D'AOSTE</v>
      </c>
    </row>
    <row r="1222" spans="1:7" ht="24" x14ac:dyDescent="0.25">
      <c r="A1222" s="3" t="s">
        <v>2838</v>
      </c>
      <c r="B1222" s="3" t="str">
        <f>IFERROR(VLOOKUP(A1222,PEC!A$2:B$7902,2,0),"PEC NON ESISTENTE")</f>
        <v>protocollo</v>
      </c>
      <c r="C1222" s="32" t="s">
        <v>7913</v>
      </c>
      <c r="D1222" s="32" t="s">
        <v>7973</v>
      </c>
      <c r="E1222" s="6">
        <v>477</v>
      </c>
      <c r="F1222" s="9" t="str">
        <f t="shared" si="38"/>
        <v xml:space="preserve"> </v>
      </c>
      <c r="G1222" s="9" t="str">
        <f t="shared" si="39"/>
        <v>VALLE D'AOSTA/VALLÉE D'AOSTE</v>
      </c>
    </row>
    <row r="1223" spans="1:7" ht="24" x14ac:dyDescent="0.25">
      <c r="A1223" s="3" t="s">
        <v>7976</v>
      </c>
      <c r="B1223" s="3" t="str">
        <f>IFERROR(VLOOKUP(A1223,PEC!A$2:B$7902,2,0),"PEC NON ESISTENTE")</f>
        <v>PEC NON ESISTENTE</v>
      </c>
      <c r="C1223" s="32" t="s">
        <v>7913</v>
      </c>
      <c r="D1223" s="32" t="s">
        <v>7973</v>
      </c>
      <c r="E1223" s="6">
        <v>228</v>
      </c>
      <c r="F1223" s="9" t="str">
        <f t="shared" si="38"/>
        <v xml:space="preserve"> </v>
      </c>
      <c r="G1223" s="9" t="str">
        <f t="shared" si="39"/>
        <v>VALLE D'AOSTA/VALLÉE D'AOSTE</v>
      </c>
    </row>
    <row r="1224" spans="1:7" ht="24" x14ac:dyDescent="0.25">
      <c r="A1224" s="3" t="s">
        <v>2900</v>
      </c>
      <c r="B1224" s="3" t="str">
        <f>IFERROR(VLOOKUP(A1224,PEC!A$2:B$7902,2,0),"PEC NON ESISTENTE")</f>
        <v>protocollo</v>
      </c>
      <c r="C1224" s="32" t="s">
        <v>7913</v>
      </c>
      <c r="D1224" s="32" t="s">
        <v>7973</v>
      </c>
      <c r="E1224" s="6">
        <v>496</v>
      </c>
      <c r="F1224" s="9" t="str">
        <f t="shared" si="38"/>
        <v xml:space="preserve"> </v>
      </c>
      <c r="G1224" s="9" t="str">
        <f t="shared" si="39"/>
        <v>VALLE D'AOSTA/VALLÉE D'AOSTE</v>
      </c>
    </row>
    <row r="1225" spans="1:7" ht="24" x14ac:dyDescent="0.25">
      <c r="A1225" s="3" t="s">
        <v>7977</v>
      </c>
      <c r="B1225" s="3" t="str">
        <f>IFERROR(VLOOKUP(A1225,PEC!A$2:B$7902,2,0),"PEC NON ESISTENTE")</f>
        <v>PEC NON ESISTENTE</v>
      </c>
      <c r="C1225" s="32" t="s">
        <v>7913</v>
      </c>
      <c r="D1225" s="32" t="s">
        <v>7973</v>
      </c>
      <c r="E1225" s="6">
        <v>1766</v>
      </c>
      <c r="F1225" s="9" t="str">
        <f t="shared" si="38"/>
        <v xml:space="preserve"> </v>
      </c>
      <c r="G1225" s="9" t="str">
        <f t="shared" si="39"/>
        <v>VALLE D'AOSTA/VALLÉE D'AOSTE</v>
      </c>
    </row>
    <row r="1226" spans="1:7" ht="24" x14ac:dyDescent="0.25">
      <c r="A1226" s="3" t="s">
        <v>3052</v>
      </c>
      <c r="B1226" s="3" t="str">
        <f>IFERROR(VLOOKUP(A1226,PEC!A$2:B$7902,2,0),"PEC NON ESISTENTE")</f>
        <v>protocollo</v>
      </c>
      <c r="C1226" s="32" t="s">
        <v>7913</v>
      </c>
      <c r="D1226" s="32" t="s">
        <v>7973</v>
      </c>
      <c r="E1226" s="6">
        <v>449</v>
      </c>
      <c r="F1226" s="9" t="str">
        <f t="shared" si="38"/>
        <v xml:space="preserve"> </v>
      </c>
      <c r="G1226" s="9" t="str">
        <f t="shared" si="39"/>
        <v>VALLE D'AOSTA/VALLÉE D'AOSTE</v>
      </c>
    </row>
    <row r="1227" spans="1:7" ht="24" x14ac:dyDescent="0.25">
      <c r="A1227" s="3" t="s">
        <v>3185</v>
      </c>
      <c r="B1227" s="3" t="str">
        <f>IFERROR(VLOOKUP(A1227,PEC!A$2:B$7902,2,0),"PEC NON ESISTENTE")</f>
        <v>protocollo</v>
      </c>
      <c r="C1227" s="32" t="s">
        <v>7913</v>
      </c>
      <c r="D1227" s="32" t="s">
        <v>7973</v>
      </c>
      <c r="E1227" s="6">
        <v>487</v>
      </c>
      <c r="F1227" s="9" t="str">
        <f t="shared" si="38"/>
        <v xml:space="preserve"> </v>
      </c>
      <c r="G1227" s="9" t="str">
        <f t="shared" si="39"/>
        <v>VALLE D'AOSTA/VALLÉE D'AOSTE</v>
      </c>
    </row>
    <row r="1228" spans="1:7" ht="24" x14ac:dyDescent="0.25">
      <c r="A1228" s="3" t="s">
        <v>3334</v>
      </c>
      <c r="B1228" s="3" t="str">
        <f>IFERROR(VLOOKUP(A1228,PEC!A$2:B$7902,2,0),"PEC NON ESISTENTE")</f>
        <v>protocollo</v>
      </c>
      <c r="C1228" s="32" t="s">
        <v>7913</v>
      </c>
      <c r="D1228" s="32" t="s">
        <v>7973</v>
      </c>
      <c r="E1228" s="6">
        <v>1692</v>
      </c>
      <c r="F1228" s="9" t="str">
        <f t="shared" si="38"/>
        <v xml:space="preserve"> </v>
      </c>
      <c r="G1228" s="9" t="str">
        <f t="shared" si="39"/>
        <v>VALLE D'AOSTA/VALLÉE D'AOSTE</v>
      </c>
    </row>
    <row r="1229" spans="1:7" ht="24" x14ac:dyDescent="0.25">
      <c r="A1229" s="3" t="s">
        <v>3436</v>
      </c>
      <c r="B1229" s="3" t="str">
        <f>IFERROR(VLOOKUP(A1229,PEC!A$2:B$7902,2,0),"PEC NON ESISTENTE")</f>
        <v>protocollo</v>
      </c>
      <c r="C1229" s="32" t="s">
        <v>7913</v>
      </c>
      <c r="D1229" s="32" t="s">
        <v>7973</v>
      </c>
      <c r="E1229" s="6">
        <v>3306</v>
      </c>
      <c r="F1229" s="9" t="str">
        <f t="shared" si="38"/>
        <v xml:space="preserve"> </v>
      </c>
      <c r="G1229" s="9" t="str">
        <f t="shared" si="39"/>
        <v>VALLE D'AOSTA/VALLÉE D'AOSTE</v>
      </c>
    </row>
    <row r="1230" spans="1:7" ht="24" x14ac:dyDescent="0.25">
      <c r="A1230" s="3" t="s">
        <v>7978</v>
      </c>
      <c r="B1230" s="3" t="str">
        <f>IFERROR(VLOOKUP(A1230,PEC!A$2:B$7902,2,0),"PEC NON ESISTENTE")</f>
        <v>PEC NON ESISTENTE</v>
      </c>
      <c r="C1230" s="32" t="s">
        <v>7913</v>
      </c>
      <c r="D1230" s="32" t="s">
        <v>7973</v>
      </c>
      <c r="E1230" s="6">
        <v>311</v>
      </c>
      <c r="F1230" s="9" t="str">
        <f t="shared" si="38"/>
        <v xml:space="preserve"> </v>
      </c>
      <c r="G1230" s="9" t="str">
        <f t="shared" si="39"/>
        <v>VALLE D'AOSTA/VALLÉE D'AOSTE</v>
      </c>
    </row>
    <row r="1231" spans="1:7" ht="24" x14ac:dyDescent="0.25">
      <c r="A1231" s="3" t="s">
        <v>3438</v>
      </c>
      <c r="B1231" s="3" t="str">
        <f>IFERROR(VLOOKUP(A1231,PEC!A$2:B$7902,2,0),"PEC NON ESISTENTE")</f>
        <v>protocollo</v>
      </c>
      <c r="C1231" s="32" t="s">
        <v>7913</v>
      </c>
      <c r="D1231" s="32" t="s">
        <v>7973</v>
      </c>
      <c r="E1231" s="6">
        <v>814</v>
      </c>
      <c r="F1231" s="9" t="str">
        <f t="shared" si="38"/>
        <v xml:space="preserve"> </v>
      </c>
      <c r="G1231" s="9" t="str">
        <f t="shared" si="39"/>
        <v>VALLE D'AOSTA/VALLÉE D'AOSTE</v>
      </c>
    </row>
    <row r="1232" spans="1:7" ht="24" x14ac:dyDescent="0.25">
      <c r="A1232" s="3" t="s">
        <v>7979</v>
      </c>
      <c r="B1232" s="3" t="str">
        <f>IFERROR(VLOOKUP(A1232,PEC!A$2:B$7902,2,0),"PEC NON ESISTENTE")</f>
        <v>PEC NON ESISTENTE</v>
      </c>
      <c r="C1232" s="32" t="s">
        <v>7913</v>
      </c>
      <c r="D1232" s="32" t="s">
        <v>7973</v>
      </c>
      <c r="E1232" s="6">
        <v>1175</v>
      </c>
      <c r="F1232" s="9" t="str">
        <f t="shared" si="38"/>
        <v xml:space="preserve"> </v>
      </c>
      <c r="G1232" s="9" t="str">
        <f t="shared" si="39"/>
        <v>VALLE D'AOSTA/VALLÉE D'AOSTE</v>
      </c>
    </row>
    <row r="1233" spans="1:7" ht="24" x14ac:dyDescent="0.25">
      <c r="A1233" s="3" t="s">
        <v>3533</v>
      </c>
      <c r="B1233" s="3" t="str">
        <f>IFERROR(VLOOKUP(A1233,PEC!A$2:B$7902,2,0),"PEC NON ESISTENTE")</f>
        <v>protocollo</v>
      </c>
      <c r="C1233" s="32" t="s">
        <v>7913</v>
      </c>
      <c r="D1233" s="32" t="s">
        <v>7973</v>
      </c>
      <c r="E1233" s="6">
        <v>632</v>
      </c>
      <c r="F1233" s="9" t="str">
        <f t="shared" si="38"/>
        <v xml:space="preserve"> </v>
      </c>
      <c r="G1233" s="9" t="str">
        <f t="shared" si="39"/>
        <v>VALLE D'AOSTA/VALLÉE D'AOSTE</v>
      </c>
    </row>
    <row r="1234" spans="1:7" ht="24" x14ac:dyDescent="0.25">
      <c r="A1234" s="3" t="s">
        <v>3574</v>
      </c>
      <c r="B1234" s="3" t="str">
        <f>IFERROR(VLOOKUP(A1234,PEC!A$2:B$7902,2,0),"PEC NON ESISTENTE")</f>
        <v>protocollo</v>
      </c>
      <c r="C1234" s="32" t="s">
        <v>7913</v>
      </c>
      <c r="D1234" s="32" t="s">
        <v>7973</v>
      </c>
      <c r="E1234" s="6">
        <v>422</v>
      </c>
      <c r="F1234" s="9" t="str">
        <f t="shared" si="38"/>
        <v xml:space="preserve"> </v>
      </c>
      <c r="G1234" s="9" t="str">
        <f t="shared" si="39"/>
        <v>VALLE D'AOSTA/VALLÉE D'AOSTE</v>
      </c>
    </row>
    <row r="1235" spans="1:7" ht="24" x14ac:dyDescent="0.25">
      <c r="A1235" s="3" t="s">
        <v>3576</v>
      </c>
      <c r="B1235" s="3" t="str">
        <f>IFERROR(VLOOKUP(A1235,PEC!A$2:B$7902,2,0),"PEC NON ESISTENTE")</f>
        <v>protocollo</v>
      </c>
      <c r="C1235" s="32" t="s">
        <v>7913</v>
      </c>
      <c r="D1235" s="32" t="s">
        <v>7973</v>
      </c>
      <c r="E1235" s="6">
        <v>1396</v>
      </c>
      <c r="F1235" s="9" t="str">
        <f t="shared" si="38"/>
        <v xml:space="preserve"> </v>
      </c>
      <c r="G1235" s="9" t="str">
        <f t="shared" si="39"/>
        <v>VALLE D'AOSTA/VALLÉE D'AOSTE</v>
      </c>
    </row>
    <row r="1236" spans="1:7" ht="24" x14ac:dyDescent="0.25">
      <c r="A1236" s="3" t="s">
        <v>7980</v>
      </c>
      <c r="B1236" s="3" t="str">
        <f>IFERROR(VLOOKUP(A1236,PEC!A$2:B$7902,2,0),"PEC NON ESISTENTE")</f>
        <v>PEC NON ESISTENTE</v>
      </c>
      <c r="C1236" s="32" t="s">
        <v>7913</v>
      </c>
      <c r="D1236" s="32" t="s">
        <v>7973</v>
      </c>
      <c r="E1236" s="6">
        <v>758</v>
      </c>
      <c r="F1236" s="9" t="str">
        <f t="shared" si="38"/>
        <v xml:space="preserve"> </v>
      </c>
      <c r="G1236" s="9" t="str">
        <f t="shared" si="39"/>
        <v>VALLE D'AOSTA/VALLÉE D'AOSTE</v>
      </c>
    </row>
    <row r="1237" spans="1:7" ht="24" x14ac:dyDescent="0.25">
      <c r="A1237" s="3" t="s">
        <v>3597</v>
      </c>
      <c r="B1237" s="3" t="str">
        <f>IFERROR(VLOOKUP(A1237,PEC!A$2:B$7902,2,0),"PEC NON ESISTENTE")</f>
        <v>protocollo</v>
      </c>
      <c r="C1237" s="32" t="s">
        <v>7913</v>
      </c>
      <c r="D1237" s="32" t="s">
        <v>7973</v>
      </c>
      <c r="E1237" s="6">
        <v>111</v>
      </c>
      <c r="F1237" s="9" t="str">
        <f t="shared" si="38"/>
        <v xml:space="preserve"> </v>
      </c>
      <c r="G1237" s="9" t="str">
        <f t="shared" si="39"/>
        <v>VALLE D'AOSTA/VALLÉE D'AOSTE</v>
      </c>
    </row>
    <row r="1238" spans="1:7" ht="24" x14ac:dyDescent="0.25">
      <c r="A1238" s="3" t="s">
        <v>3599</v>
      </c>
      <c r="B1238" s="3" t="str">
        <f>IFERROR(VLOOKUP(A1238,PEC!A$2:B$7902,2,0),"PEC NON ESISTENTE")</f>
        <v>protocollo</v>
      </c>
      <c r="C1238" s="32" t="s">
        <v>7913</v>
      </c>
      <c r="D1238" s="32" t="s">
        <v>7973</v>
      </c>
      <c r="E1238" s="6">
        <v>2071</v>
      </c>
      <c r="F1238" s="9" t="str">
        <f t="shared" si="38"/>
        <v xml:space="preserve"> </v>
      </c>
      <c r="G1238" s="9" t="str">
        <f t="shared" si="39"/>
        <v>VALLE D'AOSTA/VALLÉE D'AOSTE</v>
      </c>
    </row>
    <row r="1239" spans="1:7" ht="24" x14ac:dyDescent="0.25">
      <c r="A1239" s="3" t="s">
        <v>3601</v>
      </c>
      <c r="B1239" s="3" t="str">
        <f>IFERROR(VLOOKUP(A1239,PEC!A$2:B$7902,2,0),"PEC NON ESISTENTE")</f>
        <v>protocollo</v>
      </c>
      <c r="C1239" s="32" t="s">
        <v>7913</v>
      </c>
      <c r="D1239" s="32" t="s">
        <v>7973</v>
      </c>
      <c r="E1239" s="6">
        <v>776</v>
      </c>
      <c r="F1239" s="9" t="str">
        <f t="shared" si="38"/>
        <v xml:space="preserve"> </v>
      </c>
      <c r="G1239" s="9" t="str">
        <f t="shared" si="39"/>
        <v>VALLE D'AOSTA/VALLÉE D'AOSTE</v>
      </c>
    </row>
    <row r="1240" spans="1:7" ht="24" x14ac:dyDescent="0.25">
      <c r="A1240" s="3" t="s">
        <v>3743</v>
      </c>
      <c r="B1240" s="3" t="str">
        <f>IFERROR(VLOOKUP(A1240,PEC!A$2:B$7902,2,0),"PEC NON ESISTENTE")</f>
        <v>protocollo</v>
      </c>
      <c r="C1240" s="32" t="s">
        <v>7913</v>
      </c>
      <c r="D1240" s="32" t="s">
        <v>7973</v>
      </c>
      <c r="E1240" s="6">
        <v>465</v>
      </c>
      <c r="F1240" s="9" t="str">
        <f t="shared" si="38"/>
        <v xml:space="preserve"> </v>
      </c>
      <c r="G1240" s="9" t="str">
        <f t="shared" si="39"/>
        <v>VALLE D'AOSTA/VALLÉE D'AOSTE</v>
      </c>
    </row>
    <row r="1241" spans="1:7" ht="24" x14ac:dyDescent="0.25">
      <c r="A1241" s="3" t="s">
        <v>4548</v>
      </c>
      <c r="B1241" s="3" t="str">
        <f>IFERROR(VLOOKUP(A1241,PEC!A$2:B$7902,2,0),"PEC NON ESISTENTE")</f>
        <v>protocollo</v>
      </c>
      <c r="C1241" s="32" t="s">
        <v>7913</v>
      </c>
      <c r="D1241" s="32" t="s">
        <v>7973</v>
      </c>
      <c r="E1241" s="6">
        <v>1831</v>
      </c>
      <c r="F1241" s="9" t="str">
        <f t="shared" si="38"/>
        <v xml:space="preserve"> </v>
      </c>
      <c r="G1241" s="9" t="str">
        <f t="shared" si="39"/>
        <v>VALLE D'AOSTA/VALLÉE D'AOSTE</v>
      </c>
    </row>
    <row r="1242" spans="1:7" ht="24" x14ac:dyDescent="0.25">
      <c r="A1242" s="3" t="s">
        <v>4583</v>
      </c>
      <c r="B1242" s="3" t="str">
        <f>IFERROR(VLOOKUP(A1242,PEC!A$2:B$7902,2,0),"PEC NON ESISTENTE")</f>
        <v>protocollo</v>
      </c>
      <c r="C1242" s="32" t="s">
        <v>7913</v>
      </c>
      <c r="D1242" s="32" t="s">
        <v>7973</v>
      </c>
      <c r="E1242" s="6">
        <v>2069</v>
      </c>
      <c r="F1242" s="9" t="str">
        <f t="shared" si="38"/>
        <v xml:space="preserve"> </v>
      </c>
      <c r="G1242" s="9" t="str">
        <f t="shared" si="39"/>
        <v>VALLE D'AOSTA/VALLÉE D'AOSTE</v>
      </c>
    </row>
    <row r="1243" spans="1:7" ht="24" x14ac:dyDescent="0.25">
      <c r="A1243" s="3" t="s">
        <v>4777</v>
      </c>
      <c r="B1243" s="3" t="str">
        <f>IFERROR(VLOOKUP(A1243,PEC!A$2:B$7902,2,0),"PEC NON ESISTENTE")</f>
        <v>protocollo</v>
      </c>
      <c r="C1243" s="32" t="s">
        <v>7913</v>
      </c>
      <c r="D1243" s="32" t="s">
        <v>7973</v>
      </c>
      <c r="E1243" s="6">
        <v>2943</v>
      </c>
      <c r="F1243" s="9" t="str">
        <f t="shared" si="38"/>
        <v xml:space="preserve"> </v>
      </c>
      <c r="G1243" s="9" t="str">
        <f t="shared" si="39"/>
        <v>VALLE D'AOSTA/VALLÉE D'AOSTE</v>
      </c>
    </row>
    <row r="1244" spans="1:7" ht="24" x14ac:dyDescent="0.25">
      <c r="A1244" s="3" t="s">
        <v>4823</v>
      </c>
      <c r="B1244" s="3" t="str">
        <f>IFERROR(VLOOKUP(A1244,PEC!A$2:B$7902,2,0),"PEC NON ESISTENTE")</f>
        <v>protocollo</v>
      </c>
      <c r="C1244" s="32" t="s">
        <v>7913</v>
      </c>
      <c r="D1244" s="32" t="s">
        <v>7973</v>
      </c>
      <c r="E1244" s="6">
        <v>158</v>
      </c>
      <c r="F1244" s="9" t="str">
        <f t="shared" si="38"/>
        <v xml:space="preserve"> </v>
      </c>
      <c r="G1244" s="9" t="str">
        <f t="shared" si="39"/>
        <v>VALLE D'AOSTA/VALLÉE D'AOSTE</v>
      </c>
    </row>
    <row r="1245" spans="1:7" ht="24" x14ac:dyDescent="0.25">
      <c r="A1245" s="3" t="s">
        <v>4946</v>
      </c>
      <c r="B1245" s="3" t="str">
        <f>IFERROR(VLOOKUP(A1245,PEC!A$2:B$7902,2,0),"PEC NON ESISTENTE")</f>
        <v>protocollo</v>
      </c>
      <c r="C1245" s="32" t="s">
        <v>7913</v>
      </c>
      <c r="D1245" s="32" t="s">
        <v>7973</v>
      </c>
      <c r="E1245" s="6">
        <v>225</v>
      </c>
      <c r="F1245" s="9" t="str">
        <f t="shared" si="38"/>
        <v xml:space="preserve"> </v>
      </c>
      <c r="G1245" s="9" t="str">
        <f t="shared" si="39"/>
        <v>VALLE D'AOSTA/VALLÉE D'AOSTE</v>
      </c>
    </row>
    <row r="1246" spans="1:7" ht="24" x14ac:dyDescent="0.25">
      <c r="A1246" s="3" t="s">
        <v>5129</v>
      </c>
      <c r="B1246" s="3" t="str">
        <f>IFERROR(VLOOKUP(A1246,PEC!A$2:B$7902,2,0),"PEC NON ESISTENTE")</f>
        <v>protocollo</v>
      </c>
      <c r="C1246" s="32" t="s">
        <v>7913</v>
      </c>
      <c r="D1246" s="32" t="s">
        <v>7973</v>
      </c>
      <c r="E1246" s="6">
        <v>453</v>
      </c>
      <c r="F1246" s="9" t="str">
        <f t="shared" si="38"/>
        <v xml:space="preserve"> </v>
      </c>
      <c r="G1246" s="9" t="str">
        <f t="shared" si="39"/>
        <v>VALLE D'AOSTA/VALLÉE D'AOSTE</v>
      </c>
    </row>
    <row r="1247" spans="1:7" ht="24" x14ac:dyDescent="0.25">
      <c r="A1247" s="3" t="s">
        <v>5380</v>
      </c>
      <c r="B1247" s="3" t="str">
        <f>IFERROR(VLOOKUP(A1247,PEC!A$2:B$7902,2,0),"PEC NON ESISTENTE")</f>
        <v>protocollo</v>
      </c>
      <c r="C1247" s="32" t="s">
        <v>7913</v>
      </c>
      <c r="D1247" s="32" t="s">
        <v>7973</v>
      </c>
      <c r="E1247" s="6">
        <v>1531</v>
      </c>
      <c r="F1247" s="9" t="str">
        <f t="shared" si="38"/>
        <v xml:space="preserve"> </v>
      </c>
      <c r="G1247" s="9" t="str">
        <f t="shared" si="39"/>
        <v>VALLE D'AOSTA/VALLÉE D'AOSTE</v>
      </c>
    </row>
    <row r="1248" spans="1:7" ht="24" x14ac:dyDescent="0.25">
      <c r="A1248" s="3" t="s">
        <v>5412</v>
      </c>
      <c r="B1248" s="3" t="str">
        <f>IFERROR(VLOOKUP(A1248,PEC!A$2:B$7902,2,0),"PEC NON ESISTENTE")</f>
        <v>protocollo</v>
      </c>
      <c r="C1248" s="32" t="s">
        <v>7913</v>
      </c>
      <c r="D1248" s="32" t="s">
        <v>7973</v>
      </c>
      <c r="E1248" s="6">
        <v>195</v>
      </c>
      <c r="F1248" s="9" t="str">
        <f t="shared" si="38"/>
        <v xml:space="preserve"> </v>
      </c>
      <c r="G1248" s="9" t="str">
        <f t="shared" si="39"/>
        <v>VALLE D'AOSTA/VALLÉE D'AOSTE</v>
      </c>
    </row>
    <row r="1249" spans="1:7" ht="24" x14ac:dyDescent="0.25">
      <c r="A1249" s="3" t="s">
        <v>5441</v>
      </c>
      <c r="B1249" s="3" t="str">
        <f>IFERROR(VLOOKUP(A1249,PEC!A$2:B$7902,2,0),"PEC NON ESISTENTE")</f>
        <v>protocollo</v>
      </c>
      <c r="C1249" s="32" t="s">
        <v>7913</v>
      </c>
      <c r="D1249" s="32" t="s">
        <v>7973</v>
      </c>
      <c r="E1249" s="6">
        <v>818</v>
      </c>
      <c r="F1249" s="9" t="str">
        <f t="shared" si="38"/>
        <v xml:space="preserve"> </v>
      </c>
      <c r="G1249" s="9" t="str">
        <f t="shared" si="39"/>
        <v>VALLE D'AOSTA/VALLÉE D'AOSTE</v>
      </c>
    </row>
    <row r="1250" spans="1:7" ht="24" x14ac:dyDescent="0.25">
      <c r="A1250" s="3" t="s">
        <v>5410</v>
      </c>
      <c r="B1250" s="3" t="str">
        <f>IFERROR(VLOOKUP(A1250,PEC!A$2:B$7902,2,0),"PEC NON ESISTENTE")</f>
        <v>protocollo</v>
      </c>
      <c r="C1250" s="32" t="s">
        <v>7913</v>
      </c>
      <c r="D1250" s="32" t="s">
        <v>7973</v>
      </c>
      <c r="E1250" s="6">
        <v>4005</v>
      </c>
      <c r="F1250" s="9" t="str">
        <f t="shared" si="38"/>
        <v xml:space="preserve"> </v>
      </c>
      <c r="G1250" s="9" t="str">
        <f t="shared" si="39"/>
        <v>VALLE D'AOSTA/VALLÉE D'AOSTE</v>
      </c>
    </row>
    <row r="1251" spans="1:7" ht="24" x14ac:dyDescent="0.25">
      <c r="A1251" s="3" t="s">
        <v>7981</v>
      </c>
      <c r="B1251" s="3" t="str">
        <f>IFERROR(VLOOKUP(A1251,PEC!A$2:B$7902,2,0),"PEC NON ESISTENTE")</f>
        <v>PEC NON ESISTENTE</v>
      </c>
      <c r="C1251" s="32" t="s">
        <v>7913</v>
      </c>
      <c r="D1251" s="32" t="s">
        <v>7973</v>
      </c>
      <c r="E1251" s="6">
        <v>1012</v>
      </c>
      <c r="F1251" s="9" t="str">
        <f t="shared" si="38"/>
        <v xml:space="preserve"> </v>
      </c>
      <c r="G1251" s="9" t="str">
        <f t="shared" si="39"/>
        <v>VALLE D'AOSTA/VALLÉE D'AOSTE</v>
      </c>
    </row>
    <row r="1252" spans="1:7" ht="24" x14ac:dyDescent="0.25">
      <c r="A1252" s="3" t="s">
        <v>5626</v>
      </c>
      <c r="B1252" s="3" t="str">
        <f>IFERROR(VLOOKUP(A1252,PEC!A$2:B$7902,2,0),"PEC NON ESISTENTE")</f>
        <v>protocollo</v>
      </c>
      <c r="C1252" s="32" t="s">
        <v>7913</v>
      </c>
      <c r="D1252" s="32" t="s">
        <v>7973</v>
      </c>
      <c r="E1252" s="6">
        <v>3872</v>
      </c>
      <c r="F1252" s="9" t="str">
        <f t="shared" si="38"/>
        <v xml:space="preserve"> </v>
      </c>
      <c r="G1252" s="9" t="str">
        <f t="shared" si="39"/>
        <v>VALLE D'AOSTA/VALLÉE D'AOSTE</v>
      </c>
    </row>
    <row r="1253" spans="1:7" ht="24" x14ac:dyDescent="0.25">
      <c r="A1253" s="3" t="s">
        <v>7982</v>
      </c>
      <c r="B1253" s="3" t="str">
        <f>IFERROR(VLOOKUP(A1253,PEC!A$2:B$7902,2,0),"PEC NON ESISTENTE")</f>
        <v>PEC NON ESISTENTE</v>
      </c>
      <c r="C1253" s="32" t="s">
        <v>7913</v>
      </c>
      <c r="D1253" s="32" t="s">
        <v>7973</v>
      </c>
      <c r="E1253" s="6">
        <v>114</v>
      </c>
      <c r="F1253" s="9" t="str">
        <f t="shared" si="38"/>
        <v xml:space="preserve"> </v>
      </c>
      <c r="G1253" s="9" t="str">
        <f t="shared" si="39"/>
        <v>VALLE D'AOSTA/VALLÉE D'AOSTE</v>
      </c>
    </row>
    <row r="1254" spans="1:7" ht="24" x14ac:dyDescent="0.25">
      <c r="A1254" s="3" t="s">
        <v>7983</v>
      </c>
      <c r="B1254" s="3" t="str">
        <f>IFERROR(VLOOKUP(A1254,PEC!A$2:B$7902,2,0),"PEC NON ESISTENTE")</f>
        <v>PEC NON ESISTENTE</v>
      </c>
      <c r="C1254" s="32" t="s">
        <v>7913</v>
      </c>
      <c r="D1254" s="32" t="s">
        <v>7973</v>
      </c>
      <c r="E1254" s="6">
        <v>196</v>
      </c>
      <c r="F1254" s="9" t="str">
        <f t="shared" si="38"/>
        <v xml:space="preserve"> </v>
      </c>
      <c r="G1254" s="9" t="str">
        <f t="shared" si="39"/>
        <v>VALLE D'AOSTA/VALLÉE D'AOSTE</v>
      </c>
    </row>
    <row r="1255" spans="1:7" ht="24" x14ac:dyDescent="0.25">
      <c r="A1255" s="3" t="s">
        <v>5901</v>
      </c>
      <c r="B1255" s="3" t="str">
        <f>IFERROR(VLOOKUP(A1255,PEC!A$2:B$7902,2,0),"PEC NON ESISTENTE")</f>
        <v>protocollo</v>
      </c>
      <c r="C1255" s="32" t="s">
        <v>7913</v>
      </c>
      <c r="D1255" s="32" t="s">
        <v>7973</v>
      </c>
      <c r="E1255" s="6">
        <v>1042</v>
      </c>
      <c r="F1255" s="9" t="str">
        <f t="shared" si="38"/>
        <v xml:space="preserve"> </v>
      </c>
      <c r="G1255" s="9" t="str">
        <f t="shared" si="39"/>
        <v>VALLE D'AOSTA/VALLÉE D'AOSTE</v>
      </c>
    </row>
    <row r="1256" spans="1:7" ht="24" x14ac:dyDescent="0.25">
      <c r="A1256" s="3" t="s">
        <v>6021</v>
      </c>
      <c r="B1256" s="3" t="str">
        <f>IFERROR(VLOOKUP(A1256,PEC!A$2:B$7902,2,0),"PEC NON ESISTENTE")</f>
        <v>protocollo</v>
      </c>
      <c r="C1256" s="32" t="s">
        <v>7913</v>
      </c>
      <c r="D1256" s="32" t="s">
        <v>7973</v>
      </c>
      <c r="E1256" s="6">
        <v>3356</v>
      </c>
      <c r="F1256" s="9" t="str">
        <f t="shared" si="38"/>
        <v xml:space="preserve"> </v>
      </c>
      <c r="G1256" s="9" t="str">
        <f t="shared" si="39"/>
        <v>VALLE D'AOSTA/VALLÉE D'AOSTE</v>
      </c>
    </row>
    <row r="1257" spans="1:7" ht="24" x14ac:dyDescent="0.25">
      <c r="A1257" s="3" t="s">
        <v>6022</v>
      </c>
      <c r="B1257" s="3" t="str">
        <f>IFERROR(VLOOKUP(A1257,PEC!A$2:B$7902,2,0),"PEC NON ESISTENTE")</f>
        <v>protocollo</v>
      </c>
      <c r="C1257" s="32" t="s">
        <v>7913</v>
      </c>
      <c r="D1257" s="32" t="s">
        <v>7973</v>
      </c>
      <c r="E1257" s="6">
        <v>382</v>
      </c>
      <c r="F1257" s="9" t="str">
        <f t="shared" si="38"/>
        <v xml:space="preserve"> </v>
      </c>
      <c r="G1257" s="9" t="str">
        <f t="shared" si="39"/>
        <v>VALLE D'AOSTA/VALLÉE D'AOSTE</v>
      </c>
    </row>
    <row r="1258" spans="1:7" ht="24" x14ac:dyDescent="0.25">
      <c r="A1258" s="3" t="s">
        <v>6023</v>
      </c>
      <c r="B1258" s="3" t="str">
        <f>IFERROR(VLOOKUP(A1258,PEC!A$2:B$7902,2,0),"PEC NON ESISTENTE")</f>
        <v>protocollo</v>
      </c>
      <c r="C1258" s="32" t="s">
        <v>7913</v>
      </c>
      <c r="D1258" s="32" t="s">
        <v>7973</v>
      </c>
      <c r="E1258" s="6">
        <v>1275</v>
      </c>
      <c r="F1258" s="9" t="str">
        <f t="shared" si="38"/>
        <v xml:space="preserve"> </v>
      </c>
      <c r="G1258" s="9" t="str">
        <f t="shared" si="39"/>
        <v>VALLE D'AOSTA/VALLÉE D'AOSTE</v>
      </c>
    </row>
    <row r="1259" spans="1:7" ht="24" x14ac:dyDescent="0.25">
      <c r="A1259" s="3" t="s">
        <v>6024</v>
      </c>
      <c r="B1259" s="3" t="str">
        <f>IFERROR(VLOOKUP(A1259,PEC!A$2:B$7902,2,0),"PEC NON ESISTENTE")</f>
        <v>protocollo</v>
      </c>
      <c r="C1259" s="32" t="s">
        <v>7913</v>
      </c>
      <c r="D1259" s="32" t="s">
        <v>7973</v>
      </c>
      <c r="E1259" s="6">
        <v>315</v>
      </c>
      <c r="F1259" s="9" t="str">
        <f t="shared" si="38"/>
        <v xml:space="preserve"> </v>
      </c>
      <c r="G1259" s="9" t="str">
        <f t="shared" si="39"/>
        <v>VALLE D'AOSTA/VALLÉE D'AOSTE</v>
      </c>
    </row>
    <row r="1260" spans="1:7" ht="24" x14ac:dyDescent="0.25">
      <c r="A1260" s="3" t="s">
        <v>6025</v>
      </c>
      <c r="B1260" s="3" t="str">
        <f>IFERROR(VLOOKUP(A1260,PEC!A$2:B$7902,2,0),"PEC NON ESISTENTE")</f>
        <v>protocollo</v>
      </c>
      <c r="C1260" s="32" t="s">
        <v>7913</v>
      </c>
      <c r="D1260" s="32" t="s">
        <v>7973</v>
      </c>
      <c r="E1260" s="6">
        <v>217</v>
      </c>
      <c r="F1260" s="9" t="str">
        <f t="shared" si="38"/>
        <v xml:space="preserve"> </v>
      </c>
      <c r="G1260" s="9" t="str">
        <f t="shared" si="39"/>
        <v>VALLE D'AOSTA/VALLÉE D'AOSTE</v>
      </c>
    </row>
    <row r="1261" spans="1:7" ht="24" x14ac:dyDescent="0.25">
      <c r="A1261" s="3" t="s">
        <v>6026</v>
      </c>
      <c r="B1261" s="3" t="str">
        <f>IFERROR(VLOOKUP(A1261,PEC!A$2:B$7902,2,0),"PEC NON ESISTENTE")</f>
        <v>protocollo</v>
      </c>
      <c r="C1261" s="32" t="s">
        <v>7913</v>
      </c>
      <c r="D1261" s="32" t="s">
        <v>7973</v>
      </c>
      <c r="E1261" s="6">
        <v>3112</v>
      </c>
      <c r="F1261" s="9" t="str">
        <f t="shared" si="38"/>
        <v xml:space="preserve"> </v>
      </c>
      <c r="G1261" s="9" t="str">
        <f t="shared" si="39"/>
        <v>VALLE D'AOSTA/VALLÉE D'AOSTE</v>
      </c>
    </row>
    <row r="1262" spans="1:7" ht="24" x14ac:dyDescent="0.25">
      <c r="A1262" s="3" t="s">
        <v>7984</v>
      </c>
      <c r="B1262" s="3" t="str">
        <f>IFERROR(VLOOKUP(A1262,PEC!A$2:B$7902,2,0),"PEC NON ESISTENTE")</f>
        <v>PEC NON ESISTENTE</v>
      </c>
      <c r="C1262" s="32" t="s">
        <v>7913</v>
      </c>
      <c r="D1262" s="32" t="s">
        <v>7973</v>
      </c>
      <c r="E1262" s="6">
        <v>367</v>
      </c>
      <c r="F1262" s="9" t="str">
        <f t="shared" si="38"/>
        <v xml:space="preserve"> </v>
      </c>
      <c r="G1262" s="9" t="str">
        <f t="shared" si="39"/>
        <v>VALLE D'AOSTA/VALLÉE D'AOSTE</v>
      </c>
    </row>
    <row r="1263" spans="1:7" ht="24" x14ac:dyDescent="0.25">
      <c r="A1263" s="3" t="s">
        <v>6028</v>
      </c>
      <c r="B1263" s="3" t="str">
        <f>IFERROR(VLOOKUP(A1263,PEC!A$2:B$7902,2,0),"PEC NON ESISTENTE")</f>
        <v>protocollo</v>
      </c>
      <c r="C1263" s="32" t="s">
        <v>7913</v>
      </c>
      <c r="D1263" s="32" t="s">
        <v>7973</v>
      </c>
      <c r="E1263" s="6">
        <v>4654</v>
      </c>
      <c r="F1263" s="9" t="str">
        <f t="shared" si="38"/>
        <v xml:space="preserve"> </v>
      </c>
      <c r="G1263" s="9" t="str">
        <f t="shared" si="39"/>
        <v>VALLE D'AOSTA/VALLÉE D'AOSTE</v>
      </c>
    </row>
    <row r="1264" spans="1:7" ht="24" x14ac:dyDescent="0.25">
      <c r="A1264" s="3" t="s">
        <v>6568</v>
      </c>
      <c r="B1264" s="3" t="str">
        <f>IFERROR(VLOOKUP(A1264,PEC!A$2:B$7902,2,0),"PEC NON ESISTENTE")</f>
        <v>protocollo</v>
      </c>
      <c r="C1264" s="32" t="s">
        <v>7913</v>
      </c>
      <c r="D1264" s="32" t="s">
        <v>7973</v>
      </c>
      <c r="E1264" s="6">
        <v>4857</v>
      </c>
      <c r="F1264" s="9" t="str">
        <f t="shared" si="38"/>
        <v xml:space="preserve"> </v>
      </c>
      <c r="G1264" s="9" t="str">
        <f t="shared" si="39"/>
        <v>VALLE D'AOSTA/VALLÉE D'AOSTE</v>
      </c>
    </row>
    <row r="1265" spans="1:7" ht="24" x14ac:dyDescent="0.25">
      <c r="A1265" s="3" t="s">
        <v>7143</v>
      </c>
      <c r="B1265" s="3" t="str">
        <f>IFERROR(VLOOKUP(A1265,PEC!A$2:B$7902,2,0),"PEC NON ESISTENTE")</f>
        <v>protocollo</v>
      </c>
      <c r="C1265" s="32" t="s">
        <v>7913</v>
      </c>
      <c r="D1265" s="32" t="s">
        <v>7973</v>
      </c>
      <c r="E1265" s="6">
        <v>517</v>
      </c>
      <c r="F1265" s="9" t="str">
        <f t="shared" si="38"/>
        <v xml:space="preserve"> </v>
      </c>
      <c r="G1265" s="9" t="str">
        <f t="shared" si="39"/>
        <v>VALLE D'AOSTA/VALLÉE D'AOSTE</v>
      </c>
    </row>
    <row r="1266" spans="1:7" ht="24" x14ac:dyDescent="0.25">
      <c r="A1266" s="3" t="s">
        <v>7442</v>
      </c>
      <c r="B1266" s="3" t="str">
        <f>IFERROR(VLOOKUP(A1266,PEC!A$2:B$7902,2,0),"PEC NON ESISTENTE")</f>
        <v>protocollo</v>
      </c>
      <c r="C1266" s="32" t="s">
        <v>7913</v>
      </c>
      <c r="D1266" s="32" t="s">
        <v>7973</v>
      </c>
      <c r="E1266" s="6">
        <v>198</v>
      </c>
      <c r="F1266" s="9" t="str">
        <f t="shared" si="38"/>
        <v xml:space="preserve"> </v>
      </c>
      <c r="G1266" s="9" t="str">
        <f t="shared" si="39"/>
        <v>VALLE D'AOSTA/VALLÉE D'AOSTE</v>
      </c>
    </row>
    <row r="1267" spans="1:7" ht="24" x14ac:dyDescent="0.25">
      <c r="A1267" s="3" t="s">
        <v>7487</v>
      </c>
      <c r="B1267" s="3" t="str">
        <f>IFERROR(VLOOKUP(A1267,PEC!A$2:B$7902,2,0),"PEC NON ESISTENTE")</f>
        <v>protocollo</v>
      </c>
      <c r="C1267" s="32" t="s">
        <v>7913</v>
      </c>
      <c r="D1267" s="32" t="s">
        <v>7973</v>
      </c>
      <c r="E1267" s="6">
        <v>655</v>
      </c>
      <c r="F1267" s="9" t="str">
        <f t="shared" si="38"/>
        <v xml:space="preserve"> </v>
      </c>
      <c r="G1267" s="9" t="str">
        <f t="shared" si="39"/>
        <v>VALLE D'AOSTA/VALLÉE D'AOSTE</v>
      </c>
    </row>
    <row r="1268" spans="1:7" ht="24" x14ac:dyDescent="0.25">
      <c r="A1268" s="3" t="s">
        <v>7491</v>
      </c>
      <c r="B1268" s="3" t="str">
        <f>IFERROR(VLOOKUP(A1268,PEC!A$2:B$7902,2,0),"PEC NON ESISTENTE")</f>
        <v>protocollo</v>
      </c>
      <c r="C1268" s="32" t="s">
        <v>7913</v>
      </c>
      <c r="D1268" s="32" t="s">
        <v>7973</v>
      </c>
      <c r="E1268" s="6">
        <v>187</v>
      </c>
      <c r="F1268" s="9" t="str">
        <f t="shared" si="38"/>
        <v xml:space="preserve"> </v>
      </c>
      <c r="G1268" s="9" t="str">
        <f t="shared" si="39"/>
        <v>VALLE D'AOSTA/VALLÉE D'AOSTE</v>
      </c>
    </row>
    <row r="1269" spans="1:7" ht="24" x14ac:dyDescent="0.25">
      <c r="A1269" s="3" t="s">
        <v>7497</v>
      </c>
      <c r="B1269" s="3" t="str">
        <f>IFERROR(VLOOKUP(A1269,PEC!A$2:B$7902,2,0),"PEC NON ESISTENTE")</f>
        <v>protocollo</v>
      </c>
      <c r="C1269" s="32" t="s">
        <v>7913</v>
      </c>
      <c r="D1269" s="32" t="s">
        <v>7973</v>
      </c>
      <c r="E1269" s="6">
        <v>2147</v>
      </c>
      <c r="F1269" s="9" t="str">
        <f t="shared" si="38"/>
        <v xml:space="preserve"> </v>
      </c>
      <c r="G1269" s="9" t="str">
        <f t="shared" si="39"/>
        <v>VALLE D'AOSTA/VALLÉE D'AOSTE</v>
      </c>
    </row>
    <row r="1270" spans="1:7" ht="24" x14ac:dyDescent="0.25">
      <c r="A1270" s="3" t="s">
        <v>7594</v>
      </c>
      <c r="B1270" s="3" t="str">
        <f>IFERROR(VLOOKUP(A1270,PEC!A$2:B$7902,2,0),"PEC NON ESISTENTE")</f>
        <v>protocollo</v>
      </c>
      <c r="C1270" s="32" t="s">
        <v>7913</v>
      </c>
      <c r="D1270" s="32" t="s">
        <v>7973</v>
      </c>
      <c r="E1270" s="6">
        <v>1344</v>
      </c>
      <c r="F1270" s="9" t="str">
        <f t="shared" si="38"/>
        <v xml:space="preserve"> </v>
      </c>
      <c r="G1270" s="9" t="str">
        <f t="shared" si="39"/>
        <v>VALLE D'AOSTA/VALLÉE D'AOSTE</v>
      </c>
    </row>
    <row r="1271" spans="1:7" ht="24" x14ac:dyDescent="0.25">
      <c r="A1271" s="3" t="s">
        <v>7985</v>
      </c>
      <c r="B1271" s="3" t="str">
        <f>IFERROR(VLOOKUP(A1271,PEC!A$2:B$7902,2,0),"PEC NON ESISTENTE")</f>
        <v>PEC NON ESISTENTE</v>
      </c>
      <c r="C1271" s="32" t="s">
        <v>7913</v>
      </c>
      <c r="D1271" s="32" t="s">
        <v>7973</v>
      </c>
      <c r="E1271" s="6">
        <v>2711</v>
      </c>
      <c r="F1271" s="9" t="str">
        <f t="shared" si="38"/>
        <v xml:space="preserve"> </v>
      </c>
      <c r="G1271" s="9" t="str">
        <f t="shared" si="39"/>
        <v>VALLE D'AOSTA/VALLÉE D'AOSTE</v>
      </c>
    </row>
    <row r="1272" spans="1:7" ht="24" x14ac:dyDescent="0.25">
      <c r="A1272" s="3" t="s">
        <v>7786</v>
      </c>
      <c r="B1272" s="3" t="str">
        <f>IFERROR(VLOOKUP(A1272,PEC!A$2:B$7902,2,0),"PEC NON ESISTENTE")</f>
        <v>protocollo</v>
      </c>
      <c r="C1272" s="32" t="s">
        <v>7913</v>
      </c>
      <c r="D1272" s="32" t="s">
        <v>7973</v>
      </c>
      <c r="E1272" s="6">
        <v>1236</v>
      </c>
      <c r="F1272" s="9" t="str">
        <f t="shared" si="38"/>
        <v xml:space="preserve"> </v>
      </c>
      <c r="G1272" s="9" t="str">
        <f t="shared" si="39"/>
        <v>VALLE D'AOSTA/VALLÉE D'AOSTE</v>
      </c>
    </row>
    <row r="1273" spans="1:7" x14ac:dyDescent="0.25">
      <c r="A1273" s="3" t="s">
        <v>473</v>
      </c>
      <c r="B1273" s="3" t="str">
        <f>IFERROR(VLOOKUP(A1273,PEC!A$2:B$7902,2,0),"PEC NON ESISTENTE")</f>
        <v>comuneagra</v>
      </c>
      <c r="C1273" s="32" t="s">
        <v>7913</v>
      </c>
      <c r="D1273" s="32" t="s">
        <v>7986</v>
      </c>
      <c r="E1273" s="6">
        <v>379</v>
      </c>
      <c r="F1273" s="9" t="str">
        <f t="shared" si="38"/>
        <v xml:space="preserve"> </v>
      </c>
      <c r="G1273" s="9" t="str">
        <f t="shared" si="39"/>
        <v>LOMBARDIA</v>
      </c>
    </row>
    <row r="1274" spans="1:7" x14ac:dyDescent="0.25">
      <c r="A1274" s="3" t="s">
        <v>532</v>
      </c>
      <c r="B1274" s="3" t="str">
        <f>IFERROR(VLOOKUP(A1274,PEC!A$2:B$7902,2,0),"PEC NON ESISTENTE")</f>
        <v>comune.albizzate</v>
      </c>
      <c r="C1274" s="32" t="s">
        <v>7913</v>
      </c>
      <c r="D1274" s="32" t="s">
        <v>7986</v>
      </c>
      <c r="E1274" s="6">
        <v>5292</v>
      </c>
      <c r="F1274" s="9" t="str">
        <f t="shared" si="38"/>
        <v xml:space="preserve"> </v>
      </c>
      <c r="G1274" s="9" t="str">
        <f t="shared" si="39"/>
        <v>LOMBARDIA</v>
      </c>
    </row>
    <row r="1275" spans="1:7" x14ac:dyDescent="0.25">
      <c r="A1275" s="3" t="s">
        <v>634</v>
      </c>
      <c r="B1275" s="3" t="str">
        <f>IFERROR(VLOOKUP(A1275,PEC!A$2:B$7902,2,0),"PEC NON ESISTENTE")</f>
        <v>comune.angera</v>
      </c>
      <c r="C1275" s="32" t="s">
        <v>7913</v>
      </c>
      <c r="D1275" s="32" t="s">
        <v>7986</v>
      </c>
      <c r="E1275" s="6">
        <v>5622</v>
      </c>
      <c r="F1275" s="9" t="str">
        <f t="shared" si="38"/>
        <v xml:space="preserve"> </v>
      </c>
      <c r="G1275" s="9" t="str">
        <f t="shared" si="39"/>
        <v>LOMBARDIA</v>
      </c>
    </row>
    <row r="1276" spans="1:7" x14ac:dyDescent="0.25">
      <c r="A1276" s="3" t="s">
        <v>692</v>
      </c>
      <c r="B1276" s="3" t="str">
        <f>IFERROR(VLOOKUP(A1276,PEC!A$2:B$7902,2,0),"PEC NON ESISTENTE")</f>
        <v>comune.arcisate</v>
      </c>
      <c r="C1276" s="32" t="s">
        <v>7913</v>
      </c>
      <c r="D1276" s="32" t="s">
        <v>7986</v>
      </c>
      <c r="E1276" s="6">
        <v>9850</v>
      </c>
      <c r="F1276" s="9" t="str">
        <f t="shared" si="38"/>
        <v xml:space="preserve"> </v>
      </c>
      <c r="G1276" s="9" t="str">
        <f t="shared" si="39"/>
        <v>LOMBARDIA</v>
      </c>
    </row>
    <row r="1277" spans="1:7" x14ac:dyDescent="0.25">
      <c r="A1277" s="3" t="s">
        <v>744</v>
      </c>
      <c r="B1277" s="3" t="str">
        <f>IFERROR(VLOOKUP(A1277,PEC!A$2:B$7902,2,0),"PEC NON ESISTENTE")</f>
        <v>comunediarsagoseprio</v>
      </c>
      <c r="C1277" s="32" t="s">
        <v>7913</v>
      </c>
      <c r="D1277" s="32" t="s">
        <v>7986</v>
      </c>
      <c r="E1277" s="6">
        <v>4845</v>
      </c>
      <c r="F1277" s="9" t="str">
        <f t="shared" si="38"/>
        <v xml:space="preserve"> </v>
      </c>
      <c r="G1277" s="9" t="str">
        <f t="shared" si="39"/>
        <v>LOMBARDIA</v>
      </c>
    </row>
    <row r="1278" spans="1:7" x14ac:dyDescent="0.25">
      <c r="A1278" s="3" t="s">
        <v>822</v>
      </c>
      <c r="B1278" s="3" t="str">
        <f>IFERROR(VLOOKUP(A1278,PEC!A$2:B$7902,2,0),"PEC NON ESISTENTE")</f>
        <v>comunediazzate</v>
      </c>
      <c r="C1278" s="32" t="s">
        <v>7913</v>
      </c>
      <c r="D1278" s="32" t="s">
        <v>7986</v>
      </c>
      <c r="E1278" s="6">
        <v>4554</v>
      </c>
      <c r="F1278" s="9" t="str">
        <f t="shared" si="38"/>
        <v xml:space="preserve"> </v>
      </c>
      <c r="G1278" s="9" t="str">
        <f t="shared" si="39"/>
        <v>LOMBARDIA</v>
      </c>
    </row>
    <row r="1279" spans="1:7" x14ac:dyDescent="0.25">
      <c r="A1279" s="3" t="s">
        <v>823</v>
      </c>
      <c r="B1279" s="3" t="str">
        <f>IFERROR(VLOOKUP(A1279,PEC!A$2:B$7902,2,0),"PEC NON ESISTENTE")</f>
        <v>comune.azzio.va</v>
      </c>
      <c r="C1279" s="32" t="s">
        <v>7913</v>
      </c>
      <c r="D1279" s="32" t="s">
        <v>7986</v>
      </c>
      <c r="E1279" s="6">
        <v>802</v>
      </c>
      <c r="F1279" s="9" t="str">
        <f t="shared" si="38"/>
        <v xml:space="preserve"> </v>
      </c>
      <c r="G1279" s="9" t="str">
        <f t="shared" si="39"/>
        <v>LOMBARDIA</v>
      </c>
    </row>
    <row r="1280" spans="1:7" x14ac:dyDescent="0.25">
      <c r="A1280" s="3" t="s">
        <v>887</v>
      </c>
      <c r="B1280" s="3" t="str">
        <f>IFERROR(VLOOKUP(A1280,PEC!A$2:B$7902,2,0),"PEC NON ESISTENTE")</f>
        <v>comune.barasso</v>
      </c>
      <c r="C1280" s="32" t="s">
        <v>7913</v>
      </c>
      <c r="D1280" s="32" t="s">
        <v>7986</v>
      </c>
      <c r="E1280" s="6">
        <v>1710</v>
      </c>
      <c r="F1280" s="9" t="str">
        <f t="shared" si="38"/>
        <v xml:space="preserve"> </v>
      </c>
      <c r="G1280" s="9" t="str">
        <f t="shared" si="39"/>
        <v>LOMBARDIA</v>
      </c>
    </row>
    <row r="1281" spans="1:7" x14ac:dyDescent="0.25">
      <c r="A1281" s="3" t="s">
        <v>7987</v>
      </c>
      <c r="B1281" s="3" t="str">
        <f>IFERROR(VLOOKUP(A1281,PEC!A$2:B$7902,2,0),"PEC NON ESISTENTE")</f>
        <v>PEC NON ESISTENTE</v>
      </c>
      <c r="C1281" s="32" t="s">
        <v>7913</v>
      </c>
      <c r="D1281" s="32" t="s">
        <v>7986</v>
      </c>
      <c r="E1281" s="6">
        <v>1550</v>
      </c>
      <c r="F1281" s="9" t="str">
        <f t="shared" si="38"/>
        <v xml:space="preserve"> </v>
      </c>
      <c r="G1281" s="9" t="str">
        <f t="shared" si="39"/>
        <v>LOMBARDIA</v>
      </c>
    </row>
    <row r="1282" spans="1:7" x14ac:dyDescent="0.25">
      <c r="A1282" s="3" t="s">
        <v>965</v>
      </c>
      <c r="B1282" s="3" t="str">
        <f>IFERROR(VLOOKUP(A1282,PEC!A$2:B$7902,2,0),"PEC NON ESISTENTE")</f>
        <v>bederovalcuvia</v>
      </c>
      <c r="C1282" s="32" t="s">
        <v>7913</v>
      </c>
      <c r="D1282" s="32" t="s">
        <v>7986</v>
      </c>
      <c r="E1282" s="6">
        <v>667</v>
      </c>
      <c r="F1282" s="9" t="str">
        <f t="shared" si="38"/>
        <v xml:space="preserve"> </v>
      </c>
      <c r="G1282" s="9" t="str">
        <f t="shared" si="39"/>
        <v>LOMBARDIA</v>
      </c>
    </row>
    <row r="1283" spans="1:7" x14ac:dyDescent="0.25">
      <c r="A1283" s="3" t="s">
        <v>1036</v>
      </c>
      <c r="B1283" s="3" t="str">
        <f>IFERROR(VLOOKUP(A1283,PEC!A$2:B$7902,2,0),"PEC NON ESISTENTE")</f>
        <v>comune.besano</v>
      </c>
      <c r="C1283" s="32" t="s">
        <v>7913</v>
      </c>
      <c r="D1283" s="32" t="s">
        <v>7986</v>
      </c>
      <c r="E1283" s="6">
        <v>2603</v>
      </c>
      <c r="F1283" s="9" t="str">
        <f t="shared" ref="F1283:F1346" si="40">IF(E1283&gt;30000,"TROVATO"," ")</f>
        <v xml:space="preserve"> </v>
      </c>
      <c r="G1283" s="9" t="str">
        <f t="shared" ref="G1283:G1346" si="41">IF(AND(E1283&gt;50000,E1283&lt;=10000),"Compreso",D1283)</f>
        <v>LOMBARDIA</v>
      </c>
    </row>
    <row r="1284" spans="1:7" x14ac:dyDescent="0.25">
      <c r="A1284" s="3" t="s">
        <v>1040</v>
      </c>
      <c r="B1284" s="3" t="str">
        <f>IFERROR(VLOOKUP(A1284,PEC!A$2:B$7902,2,0),"PEC NON ESISTENTE")</f>
        <v>protocollo</v>
      </c>
      <c r="C1284" s="32" t="s">
        <v>7913</v>
      </c>
      <c r="D1284" s="32" t="s">
        <v>7986</v>
      </c>
      <c r="E1284" s="6">
        <v>5464</v>
      </c>
      <c r="F1284" s="9" t="str">
        <f t="shared" si="40"/>
        <v xml:space="preserve"> </v>
      </c>
      <c r="G1284" s="9" t="str">
        <f t="shared" si="41"/>
        <v>LOMBARDIA</v>
      </c>
    </row>
    <row r="1285" spans="1:7" x14ac:dyDescent="0.25">
      <c r="A1285" s="3" t="s">
        <v>1041</v>
      </c>
      <c r="B1285" s="3" t="str">
        <f>IFERROR(VLOOKUP(A1285,PEC!A$2:B$7902,2,0),"PEC NON ESISTENTE")</f>
        <v>comune.besozzo.va</v>
      </c>
      <c r="C1285" s="32" t="s">
        <v>7913</v>
      </c>
      <c r="D1285" s="32" t="s">
        <v>7986</v>
      </c>
      <c r="E1285" s="6">
        <v>8994</v>
      </c>
      <c r="F1285" s="9" t="str">
        <f t="shared" si="40"/>
        <v xml:space="preserve"> </v>
      </c>
      <c r="G1285" s="9" t="str">
        <f t="shared" si="41"/>
        <v>LOMBARDIA</v>
      </c>
    </row>
    <row r="1286" spans="1:7" x14ac:dyDescent="0.25">
      <c r="A1286" s="3" t="s">
        <v>1051</v>
      </c>
      <c r="B1286" s="3" t="str">
        <f>IFERROR(VLOOKUP(A1286,PEC!A$2:B$7902,2,0),"PEC NON ESISTENTE")</f>
        <v>protocollo</v>
      </c>
      <c r="C1286" s="32" t="s">
        <v>7913</v>
      </c>
      <c r="D1286" s="32" t="s">
        <v>7986</v>
      </c>
      <c r="E1286" s="6">
        <v>3285</v>
      </c>
      <c r="F1286" s="9" t="str">
        <f t="shared" si="40"/>
        <v xml:space="preserve"> </v>
      </c>
      <c r="G1286" s="9" t="str">
        <f t="shared" si="41"/>
        <v>LOMBARDIA</v>
      </c>
    </row>
    <row r="1287" spans="1:7" x14ac:dyDescent="0.25">
      <c r="A1287" s="3" t="s">
        <v>1080</v>
      </c>
      <c r="B1287" s="3" t="str">
        <f>IFERROR(VLOOKUP(A1287,PEC!A$2:B$7902,2,0),"PEC NON ESISTENTE")</f>
        <v>comune.bisuschio</v>
      </c>
      <c r="C1287" s="32" t="s">
        <v>7913</v>
      </c>
      <c r="D1287" s="32" t="s">
        <v>7986</v>
      </c>
      <c r="E1287" s="6">
        <v>4267</v>
      </c>
      <c r="F1287" s="9" t="str">
        <f t="shared" si="40"/>
        <v xml:space="preserve"> </v>
      </c>
      <c r="G1287" s="9" t="str">
        <f t="shared" si="41"/>
        <v>LOMBARDIA</v>
      </c>
    </row>
    <row r="1288" spans="1:7" x14ac:dyDescent="0.25">
      <c r="A1288" s="3" t="s">
        <v>1099</v>
      </c>
      <c r="B1288" s="3" t="str">
        <f>IFERROR(VLOOKUP(A1288,PEC!A$2:B$7902,2,0),"PEC NON ESISTENTE")</f>
        <v>comune.bodiolomnago</v>
      </c>
      <c r="C1288" s="32" t="s">
        <v>7913</v>
      </c>
      <c r="D1288" s="32" t="s">
        <v>7986</v>
      </c>
      <c r="E1288" s="6">
        <v>2119</v>
      </c>
      <c r="F1288" s="9" t="str">
        <f t="shared" si="40"/>
        <v xml:space="preserve"> </v>
      </c>
      <c r="G1288" s="9" t="str">
        <f t="shared" si="41"/>
        <v>LOMBARDIA</v>
      </c>
    </row>
    <row r="1289" spans="1:7" x14ac:dyDescent="0.25">
      <c r="A1289" s="3" t="s">
        <v>1250</v>
      </c>
      <c r="B1289" s="3" t="str">
        <f>IFERROR(VLOOKUP(A1289,PEC!A$2:B$7902,2,0),"PEC NON ESISTENTE")</f>
        <v>segreteria</v>
      </c>
      <c r="C1289" s="32" t="s">
        <v>7913</v>
      </c>
      <c r="D1289" s="32" t="s">
        <v>7986</v>
      </c>
      <c r="E1289" s="6">
        <v>3362</v>
      </c>
      <c r="F1289" s="9" t="str">
        <f t="shared" si="40"/>
        <v xml:space="preserve"> </v>
      </c>
      <c r="G1289" s="9" t="str">
        <f t="shared" si="41"/>
        <v>LOMBARDIA</v>
      </c>
    </row>
    <row r="1290" spans="1:7" x14ac:dyDescent="0.25">
      <c r="A1290" s="3" t="s">
        <v>7988</v>
      </c>
      <c r="B1290" s="3" t="str">
        <f>IFERROR(VLOOKUP(A1290,PEC!A$2:B$7902,2,0),"PEC NON ESISTENTE")</f>
        <v>PEC NON ESISTENTE</v>
      </c>
      <c r="C1290" s="32" t="s">
        <v>7913</v>
      </c>
      <c r="D1290" s="32" t="s">
        <v>7986</v>
      </c>
      <c r="E1290" s="6">
        <v>839</v>
      </c>
      <c r="F1290" s="9" t="str">
        <f t="shared" si="40"/>
        <v xml:space="preserve"> </v>
      </c>
      <c r="G1290" s="9" t="str">
        <f t="shared" si="41"/>
        <v>LOMBARDIA</v>
      </c>
    </row>
    <row r="1291" spans="1:7" x14ac:dyDescent="0.25">
      <c r="A1291" s="3" t="s">
        <v>1262</v>
      </c>
      <c r="B1291" s="3" t="str">
        <f>IFERROR(VLOOKUP(A1291,PEC!A$2:B$7902,2,0),"PEC NON ESISTENTE")</f>
        <v>comune.brenta.va</v>
      </c>
      <c r="C1291" s="32" t="s">
        <v>7913</v>
      </c>
      <c r="D1291" s="32" t="s">
        <v>7986</v>
      </c>
      <c r="E1291" s="6">
        <v>1798</v>
      </c>
      <c r="F1291" s="9" t="str">
        <f t="shared" si="40"/>
        <v xml:space="preserve"> </v>
      </c>
      <c r="G1291" s="9" t="str">
        <f t="shared" si="41"/>
        <v>LOMBARDIA</v>
      </c>
    </row>
    <row r="1292" spans="1:7" x14ac:dyDescent="0.25">
      <c r="A1292" s="3" t="s">
        <v>1273</v>
      </c>
      <c r="B1292" s="3" t="str">
        <f>IFERROR(VLOOKUP(A1292,PEC!A$2:B$7902,2,0),"PEC NON ESISTENTE")</f>
        <v>comune.brezzo-di-bedero</v>
      </c>
      <c r="C1292" s="32" t="s">
        <v>7913</v>
      </c>
      <c r="D1292" s="32" t="s">
        <v>7986</v>
      </c>
      <c r="E1292" s="6">
        <v>1185</v>
      </c>
      <c r="F1292" s="9" t="str">
        <f t="shared" si="40"/>
        <v xml:space="preserve"> </v>
      </c>
      <c r="G1292" s="9" t="str">
        <f t="shared" si="41"/>
        <v>LOMBARDIA</v>
      </c>
    </row>
    <row r="1293" spans="1:7" x14ac:dyDescent="0.25">
      <c r="A1293" s="3" t="s">
        <v>1284</v>
      </c>
      <c r="B1293" s="3" t="str">
        <f>IFERROR(VLOOKUP(A1293,PEC!A$2:B$7902,2,0),"PEC NON ESISTENTE")</f>
        <v>comune.brinzio.va</v>
      </c>
      <c r="C1293" s="32" t="s">
        <v>7913</v>
      </c>
      <c r="D1293" s="32" t="s">
        <v>7986</v>
      </c>
      <c r="E1293" s="6">
        <v>873</v>
      </c>
      <c r="F1293" s="9" t="str">
        <f t="shared" si="40"/>
        <v xml:space="preserve"> </v>
      </c>
      <c r="G1293" s="9" t="str">
        <f t="shared" si="41"/>
        <v>LOMBARDIA</v>
      </c>
    </row>
    <row r="1294" spans="1:7" x14ac:dyDescent="0.25">
      <c r="A1294" s="3" t="s">
        <v>1289</v>
      </c>
      <c r="B1294" s="3" t="str">
        <f>IFERROR(VLOOKUP(A1294,PEC!A$2:B$7902,2,0),"PEC NON ESISTENTE")</f>
        <v>comune</v>
      </c>
      <c r="C1294" s="32" t="s">
        <v>7913</v>
      </c>
      <c r="D1294" s="32" t="s">
        <v>7986</v>
      </c>
      <c r="E1294" s="6">
        <v>1250</v>
      </c>
      <c r="F1294" s="9" t="str">
        <f t="shared" si="40"/>
        <v xml:space="preserve"> </v>
      </c>
      <c r="G1294" s="9" t="str">
        <f t="shared" si="41"/>
        <v>LOMBARDIA</v>
      </c>
    </row>
    <row r="1295" spans="1:7" x14ac:dyDescent="0.25">
      <c r="A1295" s="3" t="s">
        <v>1311</v>
      </c>
      <c r="B1295" s="3" t="str">
        <f>IFERROR(VLOOKUP(A1295,PEC!A$2:B$7902,2,0),"PEC NON ESISTENTE")</f>
        <v>protocollo.brunello</v>
      </c>
      <c r="C1295" s="32" t="s">
        <v>7913</v>
      </c>
      <c r="D1295" s="32" t="s">
        <v>7986</v>
      </c>
      <c r="E1295" s="6">
        <v>1030</v>
      </c>
      <c r="F1295" s="9" t="str">
        <f t="shared" si="40"/>
        <v xml:space="preserve"> </v>
      </c>
      <c r="G1295" s="9" t="str">
        <f t="shared" si="41"/>
        <v>LOMBARDIA</v>
      </c>
    </row>
    <row r="1296" spans="1:7" x14ac:dyDescent="0.25">
      <c r="A1296" s="3" t="s">
        <v>1317</v>
      </c>
      <c r="B1296" s="3" t="str">
        <f>IFERROR(VLOOKUP(A1296,PEC!A$2:B$7902,2,0),"PEC NON ESISTENTE")</f>
        <v>affarigenerali</v>
      </c>
      <c r="C1296" s="32" t="s">
        <v>7913</v>
      </c>
      <c r="D1296" s="32" t="s">
        <v>7986</v>
      </c>
      <c r="E1296" s="6">
        <v>1208</v>
      </c>
      <c r="F1296" s="9" t="str">
        <f t="shared" si="40"/>
        <v xml:space="preserve"> </v>
      </c>
      <c r="G1296" s="9" t="str">
        <f t="shared" si="41"/>
        <v>LOMBARDIA</v>
      </c>
    </row>
    <row r="1297" spans="1:7" x14ac:dyDescent="0.25">
      <c r="A1297" s="3" t="s">
        <v>1337</v>
      </c>
      <c r="B1297" s="3" t="str">
        <f>IFERROR(VLOOKUP(A1297,PEC!A$2:B$7902,2,0),"PEC NON ESISTENTE")</f>
        <v>affarigenerali</v>
      </c>
      <c r="C1297" s="32" t="s">
        <v>7913</v>
      </c>
      <c r="D1297" s="32" t="s">
        <v>7986</v>
      </c>
      <c r="E1297" s="6">
        <v>3115</v>
      </c>
      <c r="F1297" s="9" t="str">
        <f t="shared" si="40"/>
        <v xml:space="preserve"> </v>
      </c>
      <c r="G1297" s="9" t="str">
        <f t="shared" si="41"/>
        <v>LOMBARDIA</v>
      </c>
    </row>
    <row r="1298" spans="1:7" x14ac:dyDescent="0.25">
      <c r="A1298" s="3" t="s">
        <v>1367</v>
      </c>
      <c r="B1298" s="3" t="str">
        <f>IFERROR(VLOOKUP(A1298,PEC!A$2:B$7902,2,0),"PEC NON ESISTENTE")</f>
        <v>protocollo</v>
      </c>
      <c r="C1298" s="32" t="s">
        <v>7913</v>
      </c>
      <c r="D1298" s="32" t="s">
        <v>7986</v>
      </c>
      <c r="E1298" s="6">
        <v>79692</v>
      </c>
      <c r="F1298" s="9" t="str">
        <f t="shared" si="40"/>
        <v>TROVATO</v>
      </c>
      <c r="G1298" s="9" t="str">
        <f t="shared" si="41"/>
        <v>LOMBARDIA</v>
      </c>
    </row>
    <row r="1299" spans="1:7" x14ac:dyDescent="0.25">
      <c r="A1299" s="3" t="s">
        <v>1379</v>
      </c>
      <c r="B1299" s="3" t="str">
        <f>IFERROR(VLOOKUP(A1299,PEC!A$2:B$7902,2,0),"PEC NON ESISTENTE")</f>
        <v>comune.cadeglianoviconago</v>
      </c>
      <c r="C1299" s="32" t="s">
        <v>7913</v>
      </c>
      <c r="D1299" s="32" t="s">
        <v>7986</v>
      </c>
      <c r="E1299" s="6">
        <v>1867</v>
      </c>
      <c r="F1299" s="9" t="str">
        <f t="shared" si="40"/>
        <v xml:space="preserve"> </v>
      </c>
      <c r="G1299" s="9" t="str">
        <f t="shared" si="41"/>
        <v>LOMBARDIA</v>
      </c>
    </row>
    <row r="1300" spans="1:7" x14ac:dyDescent="0.25">
      <c r="A1300" s="3" t="s">
        <v>7989</v>
      </c>
      <c r="B1300" s="3" t="str">
        <f>IFERROR(VLOOKUP(A1300,PEC!A$2:B$7902,2,0),"PEC NON ESISTENTE")</f>
        <v>PEC NON ESISTENTE</v>
      </c>
      <c r="C1300" s="32" t="s">
        <v>7913</v>
      </c>
      <c r="D1300" s="32" t="s">
        <v>7986</v>
      </c>
      <c r="E1300" s="6">
        <v>1818</v>
      </c>
      <c r="F1300" s="9" t="str">
        <f t="shared" si="40"/>
        <v xml:space="preserve"> </v>
      </c>
      <c r="G1300" s="9" t="str">
        <f t="shared" si="41"/>
        <v>LOMBARDIA</v>
      </c>
    </row>
    <row r="1301" spans="1:7" x14ac:dyDescent="0.25">
      <c r="A1301" s="3" t="s">
        <v>1400</v>
      </c>
      <c r="B1301" s="3" t="str">
        <f>IFERROR(VLOOKUP(A1301,PEC!A$2:B$7902,2,0),"PEC NON ESISTENTE")</f>
        <v>anagrafe.comunecairate</v>
      </c>
      <c r="C1301" s="32" t="s">
        <v>7913</v>
      </c>
      <c r="D1301" s="32" t="s">
        <v>7986</v>
      </c>
      <c r="E1301" s="6">
        <v>7830</v>
      </c>
      <c r="F1301" s="9" t="str">
        <f t="shared" si="40"/>
        <v xml:space="preserve"> </v>
      </c>
      <c r="G1301" s="9" t="str">
        <f t="shared" si="41"/>
        <v>LOMBARDIA</v>
      </c>
    </row>
    <row r="1302" spans="1:7" x14ac:dyDescent="0.25">
      <c r="A1302" s="3" t="s">
        <v>1599</v>
      </c>
      <c r="B1302" s="3" t="str">
        <f>IFERROR(VLOOKUP(A1302,PEC!A$2:B$7902,2,0),"PEC NON ESISTENTE")</f>
        <v>comune.cantello</v>
      </c>
      <c r="C1302" s="32" t="s">
        <v>7913</v>
      </c>
      <c r="D1302" s="32" t="s">
        <v>7986</v>
      </c>
      <c r="E1302" s="6">
        <v>4569</v>
      </c>
      <c r="F1302" s="9" t="str">
        <f t="shared" si="40"/>
        <v xml:space="preserve"> </v>
      </c>
      <c r="G1302" s="9" t="str">
        <f t="shared" si="41"/>
        <v>LOMBARDIA</v>
      </c>
    </row>
    <row r="1303" spans="1:7" x14ac:dyDescent="0.25">
      <c r="A1303" s="3" t="s">
        <v>1675</v>
      </c>
      <c r="B1303" s="3" t="str">
        <f>IFERROR(VLOOKUP(A1303,PEC!A$2:B$7902,2,0),"PEC NON ESISTENTE")</f>
        <v>comunecaravate</v>
      </c>
      <c r="C1303" s="32" t="s">
        <v>7913</v>
      </c>
      <c r="D1303" s="32" t="s">
        <v>7986</v>
      </c>
      <c r="E1303" s="6">
        <v>2612</v>
      </c>
      <c r="F1303" s="9" t="str">
        <f t="shared" si="40"/>
        <v xml:space="preserve"> </v>
      </c>
      <c r="G1303" s="9" t="str">
        <f t="shared" si="41"/>
        <v>LOMBARDIA</v>
      </c>
    </row>
    <row r="1304" spans="1:7" x14ac:dyDescent="0.25">
      <c r="A1304" s="3" t="s">
        <v>1689</v>
      </c>
      <c r="B1304" s="3" t="str">
        <f>IFERROR(VLOOKUP(A1304,PEC!A$2:B$7902,2,0),"PEC NON ESISTENTE")</f>
        <v>protocollo</v>
      </c>
      <c r="C1304" s="32" t="s">
        <v>7913</v>
      </c>
      <c r="D1304" s="32" t="s">
        <v>7986</v>
      </c>
      <c r="E1304" s="6">
        <v>14136</v>
      </c>
      <c r="F1304" s="9" t="str">
        <f t="shared" si="40"/>
        <v xml:space="preserve"> </v>
      </c>
      <c r="G1304" s="9" t="str">
        <f t="shared" si="41"/>
        <v>LOMBARDIA</v>
      </c>
    </row>
    <row r="1305" spans="1:7" x14ac:dyDescent="0.25">
      <c r="A1305" s="3" t="s">
        <v>1718</v>
      </c>
      <c r="B1305" s="3" t="str">
        <f>IFERROR(VLOOKUP(A1305,PEC!A$2:B$7902,2,0),"PEC NON ESISTENTE")</f>
        <v>comune.carnago</v>
      </c>
      <c r="C1305" s="32" t="s">
        <v>7913</v>
      </c>
      <c r="D1305" s="32" t="s">
        <v>7986</v>
      </c>
      <c r="E1305" s="6">
        <v>6502</v>
      </c>
      <c r="F1305" s="9" t="str">
        <f t="shared" si="40"/>
        <v xml:space="preserve"> </v>
      </c>
      <c r="G1305" s="9" t="str">
        <f t="shared" si="41"/>
        <v>LOMBARDIA</v>
      </c>
    </row>
    <row r="1306" spans="1:7" x14ac:dyDescent="0.25">
      <c r="A1306" s="3" t="s">
        <v>1723</v>
      </c>
      <c r="B1306" s="3" t="str">
        <f>IFERROR(VLOOKUP(A1306,PEC!A$2:B$7902,2,0),"PEC NON ESISTENTE")</f>
        <v>comune.caronnopertusella</v>
      </c>
      <c r="C1306" s="32" t="s">
        <v>7913</v>
      </c>
      <c r="D1306" s="32" t="s">
        <v>7986</v>
      </c>
      <c r="E1306" s="6">
        <v>16397</v>
      </c>
      <c r="F1306" s="9" t="str">
        <f t="shared" si="40"/>
        <v xml:space="preserve"> </v>
      </c>
      <c r="G1306" s="9" t="str">
        <f t="shared" si="41"/>
        <v>LOMBARDIA</v>
      </c>
    </row>
    <row r="1307" spans="1:7" x14ac:dyDescent="0.25">
      <c r="A1307" s="3" t="s">
        <v>1724</v>
      </c>
      <c r="B1307" s="3" t="str">
        <f>IFERROR(VLOOKUP(A1307,PEC!A$2:B$7902,2,0),"PEC NON ESISTENTE")</f>
        <v>comune.caronnovaresino</v>
      </c>
      <c r="C1307" s="32" t="s">
        <v>7913</v>
      </c>
      <c r="D1307" s="32" t="s">
        <v>7986</v>
      </c>
      <c r="E1307" s="6">
        <v>4940</v>
      </c>
      <c r="F1307" s="9" t="str">
        <f t="shared" si="40"/>
        <v xml:space="preserve"> </v>
      </c>
      <c r="G1307" s="9" t="str">
        <f t="shared" si="41"/>
        <v>LOMBARDIA</v>
      </c>
    </row>
    <row r="1308" spans="1:7" x14ac:dyDescent="0.25">
      <c r="A1308" s="3" t="s">
        <v>1779</v>
      </c>
      <c r="B1308" s="3" t="str">
        <f>IFERROR(VLOOKUP(A1308,PEC!A$2:B$7902,2,0),"PEC NON ESISTENTE")</f>
        <v>comune.casalelitta</v>
      </c>
      <c r="C1308" s="32" t="s">
        <v>7913</v>
      </c>
      <c r="D1308" s="32" t="s">
        <v>7986</v>
      </c>
      <c r="E1308" s="6">
        <v>2652</v>
      </c>
      <c r="F1308" s="9" t="str">
        <f t="shared" si="40"/>
        <v xml:space="preserve"> </v>
      </c>
      <c r="G1308" s="9" t="str">
        <f t="shared" si="41"/>
        <v>LOMBARDIA</v>
      </c>
    </row>
    <row r="1309" spans="1:7" x14ac:dyDescent="0.25">
      <c r="A1309" s="3" t="s">
        <v>1813</v>
      </c>
      <c r="B1309" s="3" t="str">
        <f>IFERROR(VLOOKUP(A1309,PEC!A$2:B$7902,2,0),"PEC NON ESISTENTE")</f>
        <v>comune.casalzuigno.va</v>
      </c>
      <c r="C1309" s="32" t="s">
        <v>7913</v>
      </c>
      <c r="D1309" s="32" t="s">
        <v>7986</v>
      </c>
      <c r="E1309" s="6">
        <v>1304</v>
      </c>
      <c r="F1309" s="9" t="str">
        <f t="shared" si="40"/>
        <v xml:space="preserve"> </v>
      </c>
      <c r="G1309" s="9" t="str">
        <f t="shared" si="41"/>
        <v>LOMBARDIA</v>
      </c>
    </row>
    <row r="1310" spans="1:7" x14ac:dyDescent="0.25">
      <c r="A1310" s="3" t="s">
        <v>1837</v>
      </c>
      <c r="B1310" s="3" t="str">
        <f>IFERROR(VLOOKUP(A1310,PEC!A$2:B$7902,2,0),"PEC NON ESISTENTE")</f>
        <v>comune.casciago</v>
      </c>
      <c r="C1310" s="32" t="s">
        <v>7913</v>
      </c>
      <c r="D1310" s="32" t="s">
        <v>7986</v>
      </c>
      <c r="E1310" s="6">
        <v>3865</v>
      </c>
      <c r="F1310" s="9" t="str">
        <f t="shared" si="40"/>
        <v xml:space="preserve"> </v>
      </c>
      <c r="G1310" s="9" t="str">
        <f t="shared" si="41"/>
        <v>LOMBARDIA</v>
      </c>
    </row>
    <row r="1311" spans="1:7" x14ac:dyDescent="0.25">
      <c r="A1311" s="3" t="s">
        <v>1861</v>
      </c>
      <c r="B1311" s="3" t="str">
        <f>IFERROR(VLOOKUP(A1311,PEC!A$2:B$7902,2,0),"PEC NON ESISTENTE")</f>
        <v>casoratesempione</v>
      </c>
      <c r="C1311" s="32" t="s">
        <v>7913</v>
      </c>
      <c r="D1311" s="32" t="s">
        <v>7986</v>
      </c>
      <c r="E1311" s="6">
        <v>5726</v>
      </c>
      <c r="F1311" s="9" t="str">
        <f t="shared" si="40"/>
        <v xml:space="preserve"> </v>
      </c>
      <c r="G1311" s="9" t="str">
        <f t="shared" si="41"/>
        <v>LOMBARDIA</v>
      </c>
    </row>
    <row r="1312" spans="1:7" x14ac:dyDescent="0.25">
      <c r="A1312" s="3" t="s">
        <v>1872</v>
      </c>
      <c r="B1312" s="3" t="str">
        <f>IFERROR(VLOOKUP(A1312,PEC!A$2:B$7902,2,0),"PEC NON ESISTENTE")</f>
        <v>protocollo.comune.cassanomagnago</v>
      </c>
      <c r="C1312" s="32" t="s">
        <v>7913</v>
      </c>
      <c r="D1312" s="32" t="s">
        <v>7986</v>
      </c>
      <c r="E1312" s="6">
        <v>21386</v>
      </c>
      <c r="F1312" s="9" t="str">
        <f t="shared" si="40"/>
        <v xml:space="preserve"> </v>
      </c>
      <c r="G1312" s="9" t="str">
        <f t="shared" si="41"/>
        <v>LOMBARDIA</v>
      </c>
    </row>
    <row r="1313" spans="1:7" x14ac:dyDescent="0.25">
      <c r="A1313" s="3" t="s">
        <v>1874</v>
      </c>
      <c r="B1313" s="3" t="str">
        <f>IFERROR(VLOOKUP(A1313,PEC!A$2:B$7902,2,0),"PEC NON ESISTENTE")</f>
        <v>comune.cassanovalcuvia.va</v>
      </c>
      <c r="C1313" s="32" t="s">
        <v>7913</v>
      </c>
      <c r="D1313" s="32" t="s">
        <v>7986</v>
      </c>
      <c r="E1313" s="6">
        <v>665</v>
      </c>
      <c r="F1313" s="9" t="str">
        <f t="shared" si="40"/>
        <v xml:space="preserve"> </v>
      </c>
      <c r="G1313" s="9" t="str">
        <f t="shared" si="41"/>
        <v>LOMBARDIA</v>
      </c>
    </row>
    <row r="1314" spans="1:7" x14ac:dyDescent="0.25">
      <c r="A1314" s="3" t="s">
        <v>1989</v>
      </c>
      <c r="B1314" s="3" t="str">
        <f>IFERROR(VLOOKUP(A1314,PEC!A$2:B$7902,2,0),"PEC NON ESISTENTE")</f>
        <v>comune</v>
      </c>
      <c r="C1314" s="32" t="s">
        <v>7913</v>
      </c>
      <c r="D1314" s="32" t="s">
        <v>7986</v>
      </c>
      <c r="E1314" s="6">
        <v>14244</v>
      </c>
      <c r="F1314" s="9" t="str">
        <f t="shared" si="40"/>
        <v xml:space="preserve"> </v>
      </c>
      <c r="G1314" s="9" t="str">
        <f t="shared" si="41"/>
        <v>LOMBARDIA</v>
      </c>
    </row>
    <row r="1315" spans="1:7" x14ac:dyDescent="0.25">
      <c r="A1315" s="3" t="s">
        <v>2016</v>
      </c>
      <c r="B1315" s="3" t="str">
        <f>IFERROR(VLOOKUP(A1315,PEC!A$2:B$7902,2,0),"PEC NON ESISTENTE")</f>
        <v>comune.castellocabiaglio.va</v>
      </c>
      <c r="C1315" s="32" t="s">
        <v>7913</v>
      </c>
      <c r="D1315" s="32" t="s">
        <v>7986</v>
      </c>
      <c r="E1315" s="6">
        <v>530</v>
      </c>
      <c r="F1315" s="9" t="str">
        <f t="shared" si="40"/>
        <v xml:space="preserve"> </v>
      </c>
      <c r="G1315" s="9" t="str">
        <f t="shared" si="41"/>
        <v>LOMBARDIA</v>
      </c>
    </row>
    <row r="1316" spans="1:7" x14ac:dyDescent="0.25">
      <c r="A1316" s="3" t="s">
        <v>2075</v>
      </c>
      <c r="B1316" s="3" t="str">
        <f>IFERROR(VLOOKUP(A1316,PEC!A$2:B$7902,2,0),"PEC NON ESISTENTE")</f>
        <v>comune.castelseprio</v>
      </c>
      <c r="C1316" s="32" t="s">
        <v>7913</v>
      </c>
      <c r="D1316" s="32" t="s">
        <v>7986</v>
      </c>
      <c r="E1316" s="6">
        <v>1281</v>
      </c>
      <c r="F1316" s="9" t="str">
        <f t="shared" si="40"/>
        <v xml:space="preserve"> </v>
      </c>
      <c r="G1316" s="9" t="str">
        <f t="shared" si="41"/>
        <v>LOMBARDIA</v>
      </c>
    </row>
    <row r="1317" spans="1:7" x14ac:dyDescent="0.25">
      <c r="A1317" s="3" t="s">
        <v>2078</v>
      </c>
      <c r="B1317" s="3" t="str">
        <f>IFERROR(VLOOKUP(A1317,PEC!A$2:B$7902,2,0),"PEC NON ESISTENTE")</f>
        <v>comune.castelveccana</v>
      </c>
      <c r="C1317" s="32" t="s">
        <v>7913</v>
      </c>
      <c r="D1317" s="32" t="s">
        <v>7986</v>
      </c>
      <c r="E1317" s="6">
        <v>2000</v>
      </c>
      <c r="F1317" s="9" t="str">
        <f t="shared" si="40"/>
        <v xml:space="preserve"> </v>
      </c>
      <c r="G1317" s="9" t="str">
        <f t="shared" si="41"/>
        <v>LOMBARDIA</v>
      </c>
    </row>
    <row r="1318" spans="1:7" x14ac:dyDescent="0.25">
      <c r="A1318" s="3" t="s">
        <v>2111</v>
      </c>
      <c r="B1318" s="3" t="str">
        <f>IFERROR(VLOOKUP(A1318,PEC!A$2:B$7902,2,0),"PEC NON ESISTENTE")</f>
        <v>protocollo.comune.castiglioneolona</v>
      </c>
      <c r="C1318" s="32" t="s">
        <v>7913</v>
      </c>
      <c r="D1318" s="32" t="s">
        <v>7986</v>
      </c>
      <c r="E1318" s="6">
        <v>7836</v>
      </c>
      <c r="F1318" s="9" t="str">
        <f t="shared" si="40"/>
        <v xml:space="preserve"> </v>
      </c>
      <c r="G1318" s="9" t="str">
        <f t="shared" si="41"/>
        <v>LOMBARDIA</v>
      </c>
    </row>
    <row r="1319" spans="1:7" x14ac:dyDescent="0.25">
      <c r="A1319" s="3" t="s">
        <v>2132</v>
      </c>
      <c r="B1319" s="3" t="str">
        <f>IFERROR(VLOOKUP(A1319,PEC!A$2:B$7902,2,0),"PEC NON ESISTENTE")</f>
        <v>protocollo.comune.castronno</v>
      </c>
      <c r="C1319" s="32" t="s">
        <v>7913</v>
      </c>
      <c r="D1319" s="32" t="s">
        <v>7986</v>
      </c>
      <c r="E1319" s="6">
        <v>5248</v>
      </c>
      <c r="F1319" s="9" t="str">
        <f t="shared" si="40"/>
        <v xml:space="preserve"> </v>
      </c>
      <c r="G1319" s="9" t="str">
        <f t="shared" si="41"/>
        <v>LOMBARDIA</v>
      </c>
    </row>
    <row r="1320" spans="1:7" x14ac:dyDescent="0.25">
      <c r="A1320" s="3" t="s">
        <v>2158</v>
      </c>
      <c r="B1320" s="3" t="str">
        <f>IFERROR(VLOOKUP(A1320,PEC!A$2:B$7902,2,0),"PEC NON ESISTENTE")</f>
        <v>cavariaconpremezzo</v>
      </c>
      <c r="C1320" s="32" t="s">
        <v>7913</v>
      </c>
      <c r="D1320" s="32" t="s">
        <v>7986</v>
      </c>
      <c r="E1320" s="6">
        <v>5713</v>
      </c>
      <c r="F1320" s="9" t="str">
        <f t="shared" si="40"/>
        <v xml:space="preserve"> </v>
      </c>
      <c r="G1320" s="9" t="str">
        <f t="shared" si="41"/>
        <v>LOMBARDIA</v>
      </c>
    </row>
    <row r="1321" spans="1:7" x14ac:dyDescent="0.25">
      <c r="A1321" s="3" t="s">
        <v>2176</v>
      </c>
      <c r="B1321" s="3" t="str">
        <f>IFERROR(VLOOKUP(A1321,PEC!A$2:B$7902,2,0),"PEC NON ESISTENTE")</f>
        <v>comune.cazzagobrabbia</v>
      </c>
      <c r="C1321" s="32" t="s">
        <v>7913</v>
      </c>
      <c r="D1321" s="32" t="s">
        <v>7986</v>
      </c>
      <c r="E1321" s="6">
        <v>828</v>
      </c>
      <c r="F1321" s="9" t="str">
        <f t="shared" si="40"/>
        <v xml:space="preserve"> </v>
      </c>
      <c r="G1321" s="9" t="str">
        <f t="shared" si="41"/>
        <v>LOMBARDIA</v>
      </c>
    </row>
    <row r="1322" spans="1:7" x14ac:dyDescent="0.25">
      <c r="A1322" s="3" t="s">
        <v>2414</v>
      </c>
      <c r="B1322" s="3" t="str">
        <f>IFERROR(VLOOKUP(A1322,PEC!A$2:B$7902,2,0),"PEC NON ESISTENTE")</f>
        <v>protocollocislago</v>
      </c>
      <c r="C1322" s="32" t="s">
        <v>7913</v>
      </c>
      <c r="D1322" s="32" t="s">
        <v>7986</v>
      </c>
      <c r="E1322" s="6">
        <v>9984</v>
      </c>
      <c r="F1322" s="9" t="str">
        <f t="shared" si="40"/>
        <v xml:space="preserve"> </v>
      </c>
      <c r="G1322" s="9" t="str">
        <f t="shared" si="41"/>
        <v>LOMBARDIA</v>
      </c>
    </row>
    <row r="1323" spans="1:7" x14ac:dyDescent="0.25">
      <c r="A1323" s="3" t="s">
        <v>2428</v>
      </c>
      <c r="B1323" s="3" t="str">
        <f>IFERROR(VLOOKUP(A1323,PEC!A$2:B$7902,2,0),"PEC NON ESISTENTE")</f>
        <v>comunecittiglio</v>
      </c>
      <c r="C1323" s="32" t="s">
        <v>7913</v>
      </c>
      <c r="D1323" s="32" t="s">
        <v>7986</v>
      </c>
      <c r="E1323" s="6">
        <v>3972</v>
      </c>
      <c r="F1323" s="9" t="str">
        <f t="shared" si="40"/>
        <v xml:space="preserve"> </v>
      </c>
      <c r="G1323" s="9" t="str">
        <f t="shared" si="41"/>
        <v>LOMBARDIA</v>
      </c>
    </row>
    <row r="1324" spans="1:7" x14ac:dyDescent="0.25">
      <c r="A1324" s="3" t="s">
        <v>2461</v>
      </c>
      <c r="B1324" s="3" t="str">
        <f>IFERROR(VLOOKUP(A1324,PEC!A$2:B$7902,2,0),"PEC NON ESISTENTE")</f>
        <v>comune.clivio</v>
      </c>
      <c r="C1324" s="32" t="s">
        <v>7913</v>
      </c>
      <c r="D1324" s="32" t="s">
        <v>7986</v>
      </c>
      <c r="E1324" s="6">
        <v>1942</v>
      </c>
      <c r="F1324" s="9" t="str">
        <f t="shared" si="40"/>
        <v xml:space="preserve"> </v>
      </c>
      <c r="G1324" s="9" t="str">
        <f t="shared" si="41"/>
        <v>LOMBARDIA</v>
      </c>
    </row>
    <row r="1325" spans="1:7" x14ac:dyDescent="0.25">
      <c r="A1325" s="3" t="s">
        <v>2468</v>
      </c>
      <c r="B1325" s="3" t="str">
        <f>IFERROR(VLOOKUP(A1325,PEC!A$2:B$7902,2,0),"PEC NON ESISTENTE")</f>
        <v>comune.cocquiotrevisago</v>
      </c>
      <c r="C1325" s="32" t="s">
        <v>7913</v>
      </c>
      <c r="D1325" s="32" t="s">
        <v>7986</v>
      </c>
      <c r="E1325" s="6">
        <v>4756</v>
      </c>
      <c r="F1325" s="9" t="str">
        <f t="shared" si="40"/>
        <v xml:space="preserve"> </v>
      </c>
      <c r="G1325" s="9" t="str">
        <f t="shared" si="41"/>
        <v>LOMBARDIA</v>
      </c>
    </row>
    <row r="1326" spans="1:7" x14ac:dyDescent="0.25">
      <c r="A1326" s="3" t="s">
        <v>2544</v>
      </c>
      <c r="B1326" s="3" t="str">
        <f>IFERROR(VLOOKUP(A1326,PEC!A$2:B$7902,2,0),"PEC NON ESISTENTE")</f>
        <v>comune.comabbio</v>
      </c>
      <c r="C1326" s="32" t="s">
        <v>7913</v>
      </c>
      <c r="D1326" s="32" t="s">
        <v>7986</v>
      </c>
      <c r="E1326" s="6">
        <v>1194</v>
      </c>
      <c r="F1326" s="9" t="str">
        <f t="shared" si="40"/>
        <v xml:space="preserve"> </v>
      </c>
      <c r="G1326" s="9" t="str">
        <f t="shared" si="41"/>
        <v>LOMBARDIA</v>
      </c>
    </row>
    <row r="1327" spans="1:7" x14ac:dyDescent="0.25">
      <c r="A1327" s="3" t="s">
        <v>2551</v>
      </c>
      <c r="B1327" s="3" t="str">
        <f>IFERROR(VLOOKUP(A1327,PEC!A$2:B$7902,2,0),"PEC NON ESISTENTE")</f>
        <v>comune.comerio</v>
      </c>
      <c r="C1327" s="32" t="s">
        <v>7913</v>
      </c>
      <c r="D1327" s="32" t="s">
        <v>7986</v>
      </c>
      <c r="E1327" s="6">
        <v>2616</v>
      </c>
      <c r="F1327" s="9" t="str">
        <f t="shared" si="40"/>
        <v xml:space="preserve"> </v>
      </c>
      <c r="G1327" s="9" t="str">
        <f t="shared" si="41"/>
        <v>LOMBARDIA</v>
      </c>
    </row>
    <row r="1328" spans="1:7" x14ac:dyDescent="0.25">
      <c r="A1328" s="3" t="s">
        <v>2707</v>
      </c>
      <c r="B1328" s="3" t="str">
        <f>IFERROR(VLOOKUP(A1328,PEC!A$2:B$7902,2,0),"PEC NON ESISTENTE")</f>
        <v>protocollo.comune.cremenaga</v>
      </c>
      <c r="C1328" s="32" t="s">
        <v>7913</v>
      </c>
      <c r="D1328" s="32" t="s">
        <v>7986</v>
      </c>
      <c r="E1328" s="6">
        <v>768</v>
      </c>
      <c r="F1328" s="9" t="str">
        <f t="shared" si="40"/>
        <v xml:space="preserve"> </v>
      </c>
      <c r="G1328" s="9" t="str">
        <f t="shared" si="41"/>
        <v>LOMBARDIA</v>
      </c>
    </row>
    <row r="1329" spans="1:7" x14ac:dyDescent="0.25">
      <c r="A1329" s="3" t="s">
        <v>2729</v>
      </c>
      <c r="B1329" s="3" t="str">
        <f>IFERROR(VLOOKUP(A1329,PEC!A$2:B$7902,2,0),"PEC NON ESISTENTE")</f>
        <v>comune.crosiodellavalle</v>
      </c>
      <c r="C1329" s="32" t="s">
        <v>7913</v>
      </c>
      <c r="D1329" s="32" t="s">
        <v>7986</v>
      </c>
      <c r="E1329" s="6">
        <v>611</v>
      </c>
      <c r="F1329" s="9" t="str">
        <f t="shared" si="40"/>
        <v xml:space="preserve"> </v>
      </c>
      <c r="G1329" s="9" t="str">
        <f t="shared" si="41"/>
        <v>LOMBARDIA</v>
      </c>
    </row>
    <row r="1330" spans="1:7" x14ac:dyDescent="0.25">
      <c r="A1330" s="3" t="s">
        <v>2733</v>
      </c>
      <c r="B1330" s="3" t="str">
        <f>IFERROR(VLOOKUP(A1330,PEC!A$2:B$7902,2,0),"PEC NON ESISTENTE")</f>
        <v>comune</v>
      </c>
      <c r="C1330" s="32" t="s">
        <v>7913</v>
      </c>
      <c r="D1330" s="32" t="s">
        <v>7986</v>
      </c>
      <c r="E1330" s="6">
        <v>3604</v>
      </c>
      <c r="F1330" s="9" t="str">
        <f t="shared" si="40"/>
        <v xml:space="preserve"> </v>
      </c>
      <c r="G1330" s="9" t="str">
        <f t="shared" si="41"/>
        <v>LOMBARDIA</v>
      </c>
    </row>
    <row r="1331" spans="1:7" x14ac:dyDescent="0.25">
      <c r="A1331" s="3" t="s">
        <v>2738</v>
      </c>
      <c r="B1331" s="3" t="str">
        <f>IFERROR(VLOOKUP(A1331,PEC!A$2:B$7902,2,0),"PEC NON ESISTENTE")</f>
        <v>comune.cugliatefabiasco</v>
      </c>
      <c r="C1331" s="32" t="s">
        <v>7913</v>
      </c>
      <c r="D1331" s="32" t="s">
        <v>7986</v>
      </c>
      <c r="E1331" s="6">
        <v>3074</v>
      </c>
      <c r="F1331" s="9" t="str">
        <f t="shared" si="40"/>
        <v xml:space="preserve"> </v>
      </c>
      <c r="G1331" s="9" t="str">
        <f t="shared" si="41"/>
        <v>LOMBARDIA</v>
      </c>
    </row>
    <row r="1332" spans="1:7" x14ac:dyDescent="0.25">
      <c r="A1332" s="3" t="s">
        <v>2743</v>
      </c>
      <c r="B1332" s="3" t="str">
        <f>IFERROR(VLOOKUP(A1332,PEC!A$2:B$7902,2,0),"PEC NON ESISTENTE")</f>
        <v>comune.cunardo.va</v>
      </c>
      <c r="C1332" s="32" t="s">
        <v>7913</v>
      </c>
      <c r="D1332" s="32" t="s">
        <v>7986</v>
      </c>
      <c r="E1332" s="6">
        <v>2887</v>
      </c>
      <c r="F1332" s="9" t="str">
        <f t="shared" si="40"/>
        <v xml:space="preserve"> </v>
      </c>
      <c r="G1332" s="9" t="str">
        <f t="shared" si="41"/>
        <v>LOMBARDIA</v>
      </c>
    </row>
    <row r="1333" spans="1:7" x14ac:dyDescent="0.25">
      <c r="A1333" s="3" t="s">
        <v>2753</v>
      </c>
      <c r="B1333" s="3" t="str">
        <f>IFERROR(VLOOKUP(A1333,PEC!A$2:B$7902,2,0),"PEC NON ESISTENTE")</f>
        <v>comune.curigliaconmonteviasco</v>
      </c>
      <c r="C1333" s="32" t="s">
        <v>7913</v>
      </c>
      <c r="D1333" s="32" t="s">
        <v>7986</v>
      </c>
      <c r="E1333" s="6">
        <v>190</v>
      </c>
      <c r="F1333" s="9" t="str">
        <f t="shared" si="40"/>
        <v xml:space="preserve"> </v>
      </c>
      <c r="G1333" s="9" t="str">
        <f t="shared" si="41"/>
        <v>LOMBARDIA</v>
      </c>
    </row>
    <row r="1334" spans="1:7" x14ac:dyDescent="0.25">
      <c r="A1334" s="3" t="s">
        <v>2768</v>
      </c>
      <c r="B1334" s="3" t="str">
        <f>IFERROR(VLOOKUP(A1334,PEC!A$2:B$7902,2,0),"PEC NON ESISTENTE")</f>
        <v>comune.cuveglio.va</v>
      </c>
      <c r="C1334" s="32" t="s">
        <v>7913</v>
      </c>
      <c r="D1334" s="32" t="s">
        <v>7986</v>
      </c>
      <c r="E1334" s="6">
        <v>3397</v>
      </c>
      <c r="F1334" s="9" t="str">
        <f t="shared" si="40"/>
        <v xml:space="preserve"> </v>
      </c>
      <c r="G1334" s="9" t="str">
        <f t="shared" si="41"/>
        <v>LOMBARDIA</v>
      </c>
    </row>
    <row r="1335" spans="1:7" x14ac:dyDescent="0.25">
      <c r="A1335" s="3" t="s">
        <v>2769</v>
      </c>
      <c r="B1335" s="3" t="str">
        <f>IFERROR(VLOOKUP(A1335,PEC!A$2:B$7902,2,0),"PEC NON ESISTENTE")</f>
        <v>comune.cuvio.va</v>
      </c>
      <c r="C1335" s="32" t="s">
        <v>7913</v>
      </c>
      <c r="D1335" s="32" t="s">
        <v>7986</v>
      </c>
      <c r="E1335" s="6">
        <v>1698</v>
      </c>
      <c r="F1335" s="9" t="str">
        <f t="shared" si="40"/>
        <v xml:space="preserve"> </v>
      </c>
      <c r="G1335" s="9" t="str">
        <f t="shared" si="41"/>
        <v>LOMBARDIA</v>
      </c>
    </row>
    <row r="1336" spans="1:7" x14ac:dyDescent="0.25">
      <c r="A1336" s="3" t="s">
        <v>2776</v>
      </c>
      <c r="B1336" s="3" t="str">
        <f>IFERROR(VLOOKUP(A1336,PEC!A$2:B$7902,2,0),"PEC NON ESISTENTE")</f>
        <v>comunedaverio</v>
      </c>
      <c r="C1336" s="32" t="s">
        <v>7913</v>
      </c>
      <c r="D1336" s="32" t="s">
        <v>7986</v>
      </c>
      <c r="E1336" s="6">
        <v>3075</v>
      </c>
      <c r="F1336" s="9" t="str">
        <f t="shared" si="40"/>
        <v xml:space="preserve"> </v>
      </c>
      <c r="G1336" s="9" t="str">
        <f t="shared" si="41"/>
        <v>LOMBARDIA</v>
      </c>
    </row>
    <row r="1337" spans="1:7" x14ac:dyDescent="0.25">
      <c r="A1337" s="3" t="s">
        <v>2856</v>
      </c>
      <c r="B1337" s="3" t="str">
        <f>IFERROR(VLOOKUP(A1337,PEC!A$2:B$7902,2,0),"PEC NON ESISTENTE")</f>
        <v>comune.dumenza</v>
      </c>
      <c r="C1337" s="32" t="s">
        <v>7913</v>
      </c>
      <c r="D1337" s="32" t="s">
        <v>7986</v>
      </c>
      <c r="E1337" s="6">
        <v>1433</v>
      </c>
      <c r="F1337" s="9" t="str">
        <f t="shared" si="40"/>
        <v xml:space="preserve"> </v>
      </c>
      <c r="G1337" s="9" t="str">
        <f t="shared" si="41"/>
        <v>LOMBARDIA</v>
      </c>
    </row>
    <row r="1338" spans="1:7" x14ac:dyDescent="0.25">
      <c r="A1338" s="3" t="s">
        <v>2857</v>
      </c>
      <c r="B1338" s="3" t="str">
        <f>IFERROR(VLOOKUP(A1338,PEC!A$2:B$7902,2,0),"PEC NON ESISTENTE")</f>
        <v>comune.duno.va</v>
      </c>
      <c r="C1338" s="32" t="s">
        <v>7913</v>
      </c>
      <c r="D1338" s="32" t="s">
        <v>7986</v>
      </c>
      <c r="E1338" s="6">
        <v>159</v>
      </c>
      <c r="F1338" s="9" t="str">
        <f t="shared" si="40"/>
        <v xml:space="preserve"> </v>
      </c>
      <c r="G1338" s="9" t="str">
        <f t="shared" si="41"/>
        <v>LOMBARDIA</v>
      </c>
    </row>
    <row r="1339" spans="1:7" x14ac:dyDescent="0.25">
      <c r="A1339" s="3" t="s">
        <v>2917</v>
      </c>
      <c r="B1339" s="3" t="str">
        <f>IFERROR(VLOOKUP(A1339,PEC!A$2:B$7902,2,0),"PEC NON ESISTENTE")</f>
        <v>protocollo.fagnanoolona</v>
      </c>
      <c r="C1339" s="32" t="s">
        <v>7913</v>
      </c>
      <c r="D1339" s="32" t="s">
        <v>7986</v>
      </c>
      <c r="E1339" s="6">
        <v>12141</v>
      </c>
      <c r="F1339" s="9" t="str">
        <f t="shared" si="40"/>
        <v xml:space="preserve"> </v>
      </c>
      <c r="G1339" s="9" t="str">
        <f t="shared" si="41"/>
        <v>LOMBARDIA</v>
      </c>
    </row>
    <row r="1340" spans="1:7" x14ac:dyDescent="0.25">
      <c r="A1340" s="3" t="s">
        <v>2969</v>
      </c>
      <c r="B1340" s="3" t="str">
        <f>IFERROR(VLOOKUP(A1340,PEC!A$2:B$7902,2,0),"PEC NON ESISTENTE")</f>
        <v>comune</v>
      </c>
      <c r="C1340" s="32" t="s">
        <v>7913</v>
      </c>
      <c r="D1340" s="32" t="s">
        <v>7986</v>
      </c>
      <c r="E1340" s="6">
        <v>6786</v>
      </c>
      <c r="F1340" s="9" t="str">
        <f t="shared" si="40"/>
        <v xml:space="preserve"> </v>
      </c>
      <c r="G1340" s="9" t="str">
        <f t="shared" si="41"/>
        <v>LOMBARDIA</v>
      </c>
    </row>
    <row r="1341" spans="1:7" x14ac:dyDescent="0.25">
      <c r="A1341" s="3" t="s">
        <v>2974</v>
      </c>
      <c r="B1341" s="3" t="str">
        <f>IFERROR(VLOOKUP(A1341,PEC!A$2:B$7902,2,0),"PEC NON ESISTENTE")</f>
        <v>comune.ferrera.va</v>
      </c>
      <c r="C1341" s="32" t="s">
        <v>7913</v>
      </c>
      <c r="D1341" s="32" t="s">
        <v>7986</v>
      </c>
      <c r="E1341" s="6">
        <v>693</v>
      </c>
      <c r="F1341" s="9" t="str">
        <f t="shared" si="40"/>
        <v xml:space="preserve"> </v>
      </c>
      <c r="G1341" s="9" t="str">
        <f t="shared" si="41"/>
        <v>LOMBARDIA</v>
      </c>
    </row>
    <row r="1342" spans="1:7" x14ac:dyDescent="0.25">
      <c r="A1342" s="3" t="s">
        <v>3209</v>
      </c>
      <c r="B1342" s="3" t="str">
        <f>IFERROR(VLOOKUP(A1342,PEC!A$2:B$7902,2,0),"PEC NON ESISTENTE")</f>
        <v>protocollo</v>
      </c>
      <c r="C1342" s="32" t="s">
        <v>7913</v>
      </c>
      <c r="D1342" s="32" t="s">
        <v>7986</v>
      </c>
      <c r="E1342" s="6">
        <v>50456</v>
      </c>
      <c r="F1342" s="9" t="str">
        <f t="shared" si="40"/>
        <v>TROVATO</v>
      </c>
      <c r="G1342" s="9" t="str">
        <f t="shared" si="41"/>
        <v>LOMBARDIA</v>
      </c>
    </row>
    <row r="1343" spans="1:7" x14ac:dyDescent="0.25">
      <c r="A1343" s="3" t="s">
        <v>3212</v>
      </c>
      <c r="B1343" s="3" t="str">
        <f>IFERROR(VLOOKUP(A1343,PEC!A$2:B$7902,2,0),"PEC NON ESISTENTE")</f>
        <v>comune.galliatelombardo</v>
      </c>
      <c r="C1343" s="32" t="s">
        <v>7913</v>
      </c>
      <c r="D1343" s="32" t="s">
        <v>7986</v>
      </c>
      <c r="E1343" s="6">
        <v>982</v>
      </c>
      <c r="F1343" s="9" t="str">
        <f t="shared" si="40"/>
        <v xml:space="preserve"> </v>
      </c>
      <c r="G1343" s="9" t="str">
        <f t="shared" si="41"/>
        <v>LOMBARDIA</v>
      </c>
    </row>
    <row r="1344" spans="1:7" x14ac:dyDescent="0.25">
      <c r="A1344" s="3" t="s">
        <v>3270</v>
      </c>
      <c r="B1344" s="3" t="str">
        <f>IFERROR(VLOOKUP(A1344,PEC!A$2:B$7902,2,0),"PEC NON ESISTENTE")</f>
        <v>info.comune.gavirate</v>
      </c>
      <c r="C1344" s="32" t="s">
        <v>7913</v>
      </c>
      <c r="D1344" s="32" t="s">
        <v>7986</v>
      </c>
      <c r="E1344" s="6">
        <v>9209</v>
      </c>
      <c r="F1344" s="9" t="str">
        <f t="shared" si="40"/>
        <v xml:space="preserve"> </v>
      </c>
      <c r="G1344" s="9" t="str">
        <f t="shared" si="41"/>
        <v>LOMBARDIA</v>
      </c>
    </row>
    <row r="1345" spans="1:7" x14ac:dyDescent="0.25">
      <c r="A1345" s="3" t="s">
        <v>3274</v>
      </c>
      <c r="B1345" s="3" t="str">
        <f>IFERROR(VLOOKUP(A1345,PEC!A$2:B$7902,2,0),"PEC NON ESISTENTE")</f>
        <v>comune.gazzadaschianno</v>
      </c>
      <c r="C1345" s="32" t="s">
        <v>7913</v>
      </c>
      <c r="D1345" s="32" t="s">
        <v>7986</v>
      </c>
      <c r="E1345" s="6">
        <v>4644</v>
      </c>
      <c r="F1345" s="9" t="str">
        <f t="shared" si="40"/>
        <v xml:space="preserve"> </v>
      </c>
      <c r="G1345" s="9" t="str">
        <f t="shared" si="41"/>
        <v>LOMBARDIA</v>
      </c>
    </row>
    <row r="1346" spans="1:7" x14ac:dyDescent="0.25">
      <c r="A1346" s="3" t="s">
        <v>3283</v>
      </c>
      <c r="B1346" s="3" t="str">
        <f>IFERROR(VLOOKUP(A1346,PEC!A$2:B$7902,2,0),"PEC NON ESISTENTE")</f>
        <v>comune.gemonio.va</v>
      </c>
      <c r="C1346" s="32" t="s">
        <v>7913</v>
      </c>
      <c r="D1346" s="32" t="s">
        <v>7986</v>
      </c>
      <c r="E1346" s="6">
        <v>2883</v>
      </c>
      <c r="F1346" s="9" t="str">
        <f t="shared" si="40"/>
        <v xml:space="preserve"> </v>
      </c>
      <c r="G1346" s="9" t="str">
        <f t="shared" si="41"/>
        <v>LOMBARDIA</v>
      </c>
    </row>
    <row r="1347" spans="1:7" x14ac:dyDescent="0.25">
      <c r="A1347" s="3" t="s">
        <v>3297</v>
      </c>
      <c r="B1347" s="3" t="str">
        <f>IFERROR(VLOOKUP(A1347,PEC!A$2:B$7902,2,0),"PEC NON ESISTENTE")</f>
        <v>comune.gerenzano</v>
      </c>
      <c r="C1347" s="32" t="s">
        <v>7913</v>
      </c>
      <c r="D1347" s="32" t="s">
        <v>7986</v>
      </c>
      <c r="E1347" s="6">
        <v>10411</v>
      </c>
      <c r="F1347" s="9" t="str">
        <f t="shared" ref="F1347:F1410" si="42">IF(E1347&gt;30000,"TROVATO"," ")</f>
        <v xml:space="preserve"> </v>
      </c>
      <c r="G1347" s="9" t="str">
        <f t="shared" ref="G1347:G1410" si="43">IF(AND(E1347&gt;50000,E1347&lt;=10000),"Compreso",D1347)</f>
        <v>LOMBARDIA</v>
      </c>
    </row>
    <row r="1348" spans="1:7" x14ac:dyDescent="0.25">
      <c r="A1348" s="3" t="s">
        <v>3301</v>
      </c>
      <c r="B1348" s="3" t="str">
        <f>IFERROR(VLOOKUP(A1348,PEC!A$2:B$7902,2,0),"PEC NON ESISTENTE")</f>
        <v>protocollo</v>
      </c>
      <c r="C1348" s="32" t="s">
        <v>7913</v>
      </c>
      <c r="D1348" s="32" t="s">
        <v>7986</v>
      </c>
      <c r="E1348" s="6">
        <v>3724</v>
      </c>
      <c r="F1348" s="9" t="str">
        <f t="shared" si="42"/>
        <v xml:space="preserve"> </v>
      </c>
      <c r="G1348" s="9" t="str">
        <f t="shared" si="43"/>
        <v>LOMBARDIA</v>
      </c>
    </row>
    <row r="1349" spans="1:7" x14ac:dyDescent="0.25">
      <c r="A1349" s="3" t="s">
        <v>3368</v>
      </c>
      <c r="B1349" s="3" t="str">
        <f>IFERROR(VLOOKUP(A1349,PEC!A$2:B$7902,2,0),"PEC NON ESISTENTE")</f>
        <v>comune.golasecca</v>
      </c>
      <c r="C1349" s="32" t="s">
        <v>7913</v>
      </c>
      <c r="D1349" s="32" t="s">
        <v>7986</v>
      </c>
      <c r="E1349" s="6">
        <v>2653</v>
      </c>
      <c r="F1349" s="9" t="str">
        <f t="shared" si="42"/>
        <v xml:space="preserve"> </v>
      </c>
      <c r="G1349" s="9" t="str">
        <f t="shared" si="43"/>
        <v>LOMBARDIA</v>
      </c>
    </row>
    <row r="1350" spans="1:7" x14ac:dyDescent="0.25">
      <c r="A1350" s="3" t="s">
        <v>3387</v>
      </c>
      <c r="B1350" s="3" t="str">
        <f>IFERROR(VLOOKUP(A1350,PEC!A$2:B$7902,2,0),"PEC NON ESISTENTE")</f>
        <v>protocollo.gorlamaggiore</v>
      </c>
      <c r="C1350" s="32" t="s">
        <v>7913</v>
      </c>
      <c r="D1350" s="32" t="s">
        <v>7986</v>
      </c>
      <c r="E1350" s="6">
        <v>5081</v>
      </c>
      <c r="F1350" s="9" t="str">
        <f t="shared" si="42"/>
        <v xml:space="preserve"> </v>
      </c>
      <c r="G1350" s="9" t="str">
        <f t="shared" si="43"/>
        <v>LOMBARDIA</v>
      </c>
    </row>
    <row r="1351" spans="1:7" x14ac:dyDescent="0.25">
      <c r="A1351" s="3" t="s">
        <v>3388</v>
      </c>
      <c r="B1351" s="3" t="str">
        <f>IFERROR(VLOOKUP(A1351,PEC!A$2:B$7902,2,0),"PEC NON ESISTENTE")</f>
        <v>comune.gorlaminore</v>
      </c>
      <c r="C1351" s="32" t="s">
        <v>7913</v>
      </c>
      <c r="D1351" s="32" t="s">
        <v>7986</v>
      </c>
      <c r="E1351" s="6">
        <v>8398</v>
      </c>
      <c r="F1351" s="9" t="str">
        <f t="shared" si="42"/>
        <v xml:space="preserve"> </v>
      </c>
      <c r="G1351" s="9" t="str">
        <f t="shared" si="43"/>
        <v>LOMBARDIA</v>
      </c>
    </row>
    <row r="1352" spans="1:7" x14ac:dyDescent="0.25">
      <c r="A1352" s="3" t="s">
        <v>3391</v>
      </c>
      <c r="B1352" s="3" t="str">
        <f>IFERROR(VLOOKUP(A1352,PEC!A$2:B$7902,2,0),"PEC NON ESISTENTE")</f>
        <v>comune.gornate-olona</v>
      </c>
      <c r="C1352" s="32" t="s">
        <v>7913</v>
      </c>
      <c r="D1352" s="32" t="s">
        <v>7986</v>
      </c>
      <c r="E1352" s="6">
        <v>2227</v>
      </c>
      <c r="F1352" s="9" t="str">
        <f t="shared" si="42"/>
        <v xml:space="preserve"> </v>
      </c>
      <c r="G1352" s="9" t="str">
        <f t="shared" si="43"/>
        <v>LOMBARDIA</v>
      </c>
    </row>
    <row r="1353" spans="1:7" x14ac:dyDescent="0.25">
      <c r="A1353" s="3" t="s">
        <v>3418</v>
      </c>
      <c r="B1353" s="3" t="str">
        <f>IFERROR(VLOOKUP(A1353,PEC!A$2:B$7902,2,0),"PEC NON ESISTENTE")</f>
        <v>comune.grantola</v>
      </c>
      <c r="C1353" s="32" t="s">
        <v>7913</v>
      </c>
      <c r="D1353" s="32" t="s">
        <v>7986</v>
      </c>
      <c r="E1353" s="6">
        <v>1271</v>
      </c>
      <c r="F1353" s="9" t="str">
        <f t="shared" si="42"/>
        <v xml:space="preserve"> </v>
      </c>
      <c r="G1353" s="9" t="str">
        <f t="shared" si="43"/>
        <v>LOMBARDIA</v>
      </c>
    </row>
    <row r="1354" spans="1:7" x14ac:dyDescent="0.25">
      <c r="A1354" s="3" t="s">
        <v>3526</v>
      </c>
      <c r="B1354" s="3" t="str">
        <f>IFERROR(VLOOKUP(A1354,PEC!A$2:B$7902,2,0),"PEC NON ESISTENTE")</f>
        <v>comune.inarzo</v>
      </c>
      <c r="C1354" s="32" t="s">
        <v>7913</v>
      </c>
      <c r="D1354" s="32" t="s">
        <v>7986</v>
      </c>
      <c r="E1354" s="6">
        <v>1073</v>
      </c>
      <c r="F1354" s="9" t="str">
        <f t="shared" si="42"/>
        <v xml:space="preserve"> </v>
      </c>
      <c r="G1354" s="9" t="str">
        <f t="shared" si="43"/>
        <v>LOMBARDIA</v>
      </c>
    </row>
    <row r="1355" spans="1:7" x14ac:dyDescent="0.25">
      <c r="A1355" s="3" t="s">
        <v>3529</v>
      </c>
      <c r="B1355" s="3" t="str">
        <f>IFERROR(VLOOKUP(A1355,PEC!A$2:B$7902,2,0),"PEC NON ESISTENTE")</f>
        <v>indunoolona</v>
      </c>
      <c r="C1355" s="32" t="s">
        <v>7913</v>
      </c>
      <c r="D1355" s="32" t="s">
        <v>7986</v>
      </c>
      <c r="E1355" s="6">
        <v>10336</v>
      </c>
      <c r="F1355" s="9" t="str">
        <f t="shared" si="42"/>
        <v xml:space="preserve"> </v>
      </c>
      <c r="G1355" s="9" t="str">
        <f t="shared" si="43"/>
        <v>LOMBARDIA</v>
      </c>
    </row>
    <row r="1356" spans="1:7" x14ac:dyDescent="0.25">
      <c r="A1356" s="3" t="s">
        <v>3572</v>
      </c>
      <c r="B1356" s="3" t="str">
        <f>IFERROR(VLOOKUP(A1356,PEC!A$2:B$7902,2,0),"PEC NON ESISTENTE")</f>
        <v>protocollo.ispra</v>
      </c>
      <c r="C1356" s="32" t="s">
        <v>7913</v>
      </c>
      <c r="D1356" s="32" t="s">
        <v>7986</v>
      </c>
      <c r="E1356" s="6">
        <v>5178</v>
      </c>
      <c r="F1356" s="9" t="str">
        <f t="shared" si="42"/>
        <v xml:space="preserve"> </v>
      </c>
      <c r="G1356" s="9" t="str">
        <f t="shared" si="43"/>
        <v>LOMBARDIA</v>
      </c>
    </row>
    <row r="1357" spans="1:7" x14ac:dyDescent="0.25">
      <c r="A1357" s="3" t="s">
        <v>3586</v>
      </c>
      <c r="B1357" s="3" t="str">
        <f>IFERROR(VLOOKUP(A1357,PEC!A$2:B$7902,2,0),"PEC NON ESISTENTE")</f>
        <v>comune.jeragoconorago</v>
      </c>
      <c r="C1357" s="32" t="s">
        <v>7913</v>
      </c>
      <c r="D1357" s="32" t="s">
        <v>7986</v>
      </c>
      <c r="E1357" s="6">
        <v>5084</v>
      </c>
      <c r="F1357" s="9" t="str">
        <f t="shared" si="42"/>
        <v xml:space="preserve"> </v>
      </c>
      <c r="G1357" s="9" t="str">
        <f t="shared" si="43"/>
        <v>LOMBARDIA</v>
      </c>
    </row>
    <row r="1358" spans="1:7" x14ac:dyDescent="0.25">
      <c r="A1358" s="3" t="s">
        <v>3676</v>
      </c>
      <c r="B1358" s="3" t="str">
        <f>IFERROR(VLOOKUP(A1358,PEC!A$2:B$7902,2,0),"PEC NON ESISTENTE")</f>
        <v>comune.lavenapontetresa</v>
      </c>
      <c r="C1358" s="32" t="s">
        <v>7913</v>
      </c>
      <c r="D1358" s="32" t="s">
        <v>7986</v>
      </c>
      <c r="E1358" s="6">
        <v>5414</v>
      </c>
      <c r="F1358" s="9" t="str">
        <f t="shared" si="42"/>
        <v xml:space="preserve"> </v>
      </c>
      <c r="G1358" s="9" t="str">
        <f t="shared" si="43"/>
        <v>LOMBARDIA</v>
      </c>
    </row>
    <row r="1359" spans="1:7" x14ac:dyDescent="0.25">
      <c r="A1359" s="3" t="s">
        <v>3677</v>
      </c>
      <c r="B1359" s="3" t="str">
        <f>IFERROR(VLOOKUP(A1359,PEC!A$2:B$7902,2,0),"PEC NON ESISTENTE")</f>
        <v>protocollo.lavenomombello</v>
      </c>
      <c r="C1359" s="32" t="s">
        <v>7913</v>
      </c>
      <c r="D1359" s="32" t="s">
        <v>7986</v>
      </c>
      <c r="E1359" s="6">
        <v>8905</v>
      </c>
      <c r="F1359" s="9" t="str">
        <f t="shared" si="42"/>
        <v xml:space="preserve"> </v>
      </c>
      <c r="G1359" s="9" t="str">
        <f t="shared" si="43"/>
        <v>LOMBARDIA</v>
      </c>
    </row>
    <row r="1360" spans="1:7" x14ac:dyDescent="0.25">
      <c r="A1360" s="3" t="s">
        <v>3688</v>
      </c>
      <c r="B1360" s="3" t="str">
        <f>IFERROR(VLOOKUP(A1360,PEC!A$2:B$7902,2,0),"PEC NON ESISTENTE")</f>
        <v>comune.leggiuno.va</v>
      </c>
      <c r="C1360" s="32" t="s">
        <v>7913</v>
      </c>
      <c r="D1360" s="32" t="s">
        <v>7986</v>
      </c>
      <c r="E1360" s="6">
        <v>3571</v>
      </c>
      <c r="F1360" s="9" t="str">
        <f t="shared" si="42"/>
        <v xml:space="preserve"> </v>
      </c>
      <c r="G1360" s="9" t="str">
        <f t="shared" si="43"/>
        <v>LOMBARDIA</v>
      </c>
    </row>
    <row r="1361" spans="1:7" x14ac:dyDescent="0.25">
      <c r="A1361" s="3" t="s">
        <v>3797</v>
      </c>
      <c r="B1361" s="3" t="str">
        <f>IFERROR(VLOOKUP(A1361,PEC!A$2:B$7902,2,0),"PEC NON ESISTENTE")</f>
        <v>comune.lonateceppino</v>
      </c>
      <c r="C1361" s="32" t="s">
        <v>7913</v>
      </c>
      <c r="D1361" s="32" t="s">
        <v>7986</v>
      </c>
      <c r="E1361" s="6">
        <v>4860</v>
      </c>
      <c r="F1361" s="9" t="str">
        <f t="shared" si="42"/>
        <v xml:space="preserve"> </v>
      </c>
      <c r="G1361" s="9" t="str">
        <f t="shared" si="43"/>
        <v>LOMBARDIA</v>
      </c>
    </row>
    <row r="1362" spans="1:7" x14ac:dyDescent="0.25">
      <c r="A1362" s="3" t="s">
        <v>3798</v>
      </c>
      <c r="B1362" s="3" t="str">
        <f>IFERROR(VLOOKUP(A1362,PEC!A$2:B$7902,2,0),"PEC NON ESISTENTE")</f>
        <v>comune</v>
      </c>
      <c r="C1362" s="32" t="s">
        <v>7913</v>
      </c>
      <c r="D1362" s="32" t="s">
        <v>7986</v>
      </c>
      <c r="E1362" s="6">
        <v>11748</v>
      </c>
      <c r="F1362" s="9" t="str">
        <f t="shared" si="42"/>
        <v xml:space="preserve"> </v>
      </c>
      <c r="G1362" s="9" t="str">
        <f t="shared" si="43"/>
        <v>LOMBARDIA</v>
      </c>
    </row>
    <row r="1363" spans="1:7" x14ac:dyDescent="0.25">
      <c r="A1363" s="3" t="s">
        <v>3826</v>
      </c>
      <c r="B1363" s="3" t="str">
        <f>IFERROR(VLOOKUP(A1363,PEC!A$2:B$7902,2,0),"PEC NON ESISTENTE")</f>
        <v>comune.lozza</v>
      </c>
      <c r="C1363" s="32" t="s">
        <v>7913</v>
      </c>
      <c r="D1363" s="32" t="s">
        <v>7986</v>
      </c>
      <c r="E1363" s="6">
        <v>1237</v>
      </c>
      <c r="F1363" s="9" t="str">
        <f t="shared" si="42"/>
        <v xml:space="preserve"> </v>
      </c>
      <c r="G1363" s="9" t="str">
        <f t="shared" si="43"/>
        <v>LOMBARDIA</v>
      </c>
    </row>
    <row r="1364" spans="1:7" x14ac:dyDescent="0.25">
      <c r="A1364" s="3" t="s">
        <v>3844</v>
      </c>
      <c r="B1364" s="3" t="str">
        <f>IFERROR(VLOOKUP(A1364,PEC!A$2:B$7902,2,0),"PEC NON ESISTENTE")</f>
        <v>comune.luino</v>
      </c>
      <c r="C1364" s="32" t="s">
        <v>7913</v>
      </c>
      <c r="D1364" s="32" t="s">
        <v>7986</v>
      </c>
      <c r="E1364" s="6">
        <v>14276</v>
      </c>
      <c r="F1364" s="9" t="str">
        <f t="shared" si="42"/>
        <v xml:space="preserve"> </v>
      </c>
      <c r="G1364" s="9" t="str">
        <f t="shared" si="43"/>
        <v>LOMBARDIA</v>
      </c>
    </row>
    <row r="1365" spans="1:7" x14ac:dyDescent="0.25">
      <c r="A1365" s="3" t="s">
        <v>3871</v>
      </c>
      <c r="B1365" s="3" t="str">
        <f>IFERROR(VLOOKUP(A1365,PEC!A$2:B$7902,2,0),"PEC NON ESISTENTE")</f>
        <v>protocollo</v>
      </c>
      <c r="C1365" s="32" t="s">
        <v>7913</v>
      </c>
      <c r="D1365" s="32" t="s">
        <v>7986</v>
      </c>
      <c r="E1365" s="6">
        <v>1309</v>
      </c>
      <c r="F1365" s="9" t="str">
        <f t="shared" si="42"/>
        <v xml:space="preserve"> </v>
      </c>
      <c r="G1365" s="9" t="str">
        <f t="shared" si="43"/>
        <v>LOMBARDIA</v>
      </c>
    </row>
    <row r="1366" spans="1:7" x14ac:dyDescent="0.25">
      <c r="A1366" s="3" t="s">
        <v>7990</v>
      </c>
      <c r="B1366" s="3" t="str">
        <f>IFERROR(VLOOKUP(A1366,PEC!A$2:B$7902,2,0),"PEC NON ESISTENTE")</f>
        <v>PEC NON ESISTENTE</v>
      </c>
      <c r="C1366" s="32" t="s">
        <v>7913</v>
      </c>
      <c r="D1366" s="32" t="s">
        <v>7986</v>
      </c>
      <c r="E1366" s="6">
        <v>1298</v>
      </c>
      <c r="F1366" s="9" t="str">
        <f t="shared" si="42"/>
        <v xml:space="preserve"> </v>
      </c>
      <c r="G1366" s="9" t="str">
        <f t="shared" si="43"/>
        <v>LOMBARDIA</v>
      </c>
    </row>
    <row r="1367" spans="1:7" x14ac:dyDescent="0.25">
      <c r="A1367" s="3" t="s">
        <v>3939</v>
      </c>
      <c r="B1367" s="3" t="str">
        <f>IFERROR(VLOOKUP(A1367,PEC!A$2:B$7902,2,0),"PEC NON ESISTENTE")</f>
        <v>comune.malnate</v>
      </c>
      <c r="C1367" s="32" t="s">
        <v>7913</v>
      </c>
      <c r="D1367" s="32" t="s">
        <v>7986</v>
      </c>
      <c r="E1367" s="6">
        <v>16604</v>
      </c>
      <c r="F1367" s="9" t="str">
        <f t="shared" si="42"/>
        <v xml:space="preserve"> </v>
      </c>
      <c r="G1367" s="9" t="str">
        <f t="shared" si="43"/>
        <v>LOMBARDIA</v>
      </c>
    </row>
    <row r="1368" spans="1:7" x14ac:dyDescent="0.25">
      <c r="A1368" s="3" t="s">
        <v>3986</v>
      </c>
      <c r="B1368" s="3" t="str">
        <f>IFERROR(VLOOKUP(A1368,PEC!A$2:B$7902,2,0),"PEC NON ESISTENTE")</f>
        <v>protocollo.comune.marchirolo</v>
      </c>
      <c r="C1368" s="32" t="s">
        <v>7913</v>
      </c>
      <c r="D1368" s="32" t="s">
        <v>7986</v>
      </c>
      <c r="E1368" s="6">
        <v>3381</v>
      </c>
      <c r="F1368" s="9" t="str">
        <f t="shared" si="42"/>
        <v xml:space="preserve"> </v>
      </c>
      <c r="G1368" s="9" t="str">
        <f t="shared" si="43"/>
        <v>LOMBARDIA</v>
      </c>
    </row>
    <row r="1369" spans="1:7" x14ac:dyDescent="0.25">
      <c r="A1369" s="3" t="s">
        <v>4014</v>
      </c>
      <c r="B1369" s="3" t="str">
        <f>IFERROR(VLOOKUP(A1369,PEC!A$2:B$7902,2,0),"PEC NON ESISTENTE")</f>
        <v>protocollo</v>
      </c>
      <c r="C1369" s="32" t="s">
        <v>7913</v>
      </c>
      <c r="D1369" s="32" t="s">
        <v>7986</v>
      </c>
      <c r="E1369" s="6">
        <v>7299</v>
      </c>
      <c r="F1369" s="9" t="str">
        <f t="shared" si="42"/>
        <v xml:space="preserve"> </v>
      </c>
      <c r="G1369" s="9" t="str">
        <f t="shared" si="43"/>
        <v>LOMBARDIA</v>
      </c>
    </row>
    <row r="1370" spans="1:7" x14ac:dyDescent="0.25">
      <c r="A1370" s="3" t="s">
        <v>4042</v>
      </c>
      <c r="B1370" s="3" t="str">
        <f>IFERROR(VLOOKUP(A1370,PEC!A$2:B$7902,2,0),"PEC NON ESISTENTE")</f>
        <v>comune.marzio</v>
      </c>
      <c r="C1370" s="32" t="s">
        <v>7913</v>
      </c>
      <c r="D1370" s="32" t="s">
        <v>7986</v>
      </c>
      <c r="E1370" s="6">
        <v>303</v>
      </c>
      <c r="F1370" s="9" t="str">
        <f t="shared" si="42"/>
        <v xml:space="preserve"> </v>
      </c>
      <c r="G1370" s="9" t="str">
        <f t="shared" si="43"/>
        <v>LOMBARDIA</v>
      </c>
    </row>
    <row r="1371" spans="1:7" x14ac:dyDescent="0.25">
      <c r="A1371" s="3" t="s">
        <v>4048</v>
      </c>
      <c r="B1371" s="3" t="str">
        <f>IFERROR(VLOOKUP(A1371,PEC!A$2:B$7902,2,0),"PEC NON ESISTENTE")</f>
        <v>comune.masciagoprimo</v>
      </c>
      <c r="C1371" s="32" t="s">
        <v>7913</v>
      </c>
      <c r="D1371" s="32" t="s">
        <v>7986</v>
      </c>
      <c r="E1371" s="6">
        <v>290</v>
      </c>
      <c r="F1371" s="9" t="str">
        <f t="shared" si="42"/>
        <v xml:space="preserve"> </v>
      </c>
      <c r="G1371" s="9" t="str">
        <f t="shared" si="43"/>
        <v>LOMBARDIA</v>
      </c>
    </row>
    <row r="1372" spans="1:7" x14ac:dyDescent="0.25">
      <c r="A1372" s="3" t="s">
        <v>4138</v>
      </c>
      <c r="B1372" s="3" t="str">
        <f>IFERROR(VLOOKUP(A1372,PEC!A$2:B$7902,2,0),"PEC NON ESISTENTE")</f>
        <v>comune.mercallo.va</v>
      </c>
      <c r="C1372" s="32" t="s">
        <v>7913</v>
      </c>
      <c r="D1372" s="32" t="s">
        <v>7986</v>
      </c>
      <c r="E1372" s="6">
        <v>1827</v>
      </c>
      <c r="F1372" s="9" t="str">
        <f t="shared" si="42"/>
        <v xml:space="preserve"> </v>
      </c>
      <c r="G1372" s="9" t="str">
        <f t="shared" si="43"/>
        <v>LOMBARDIA</v>
      </c>
    </row>
    <row r="1373" spans="1:7" x14ac:dyDescent="0.25">
      <c r="A1373" s="3" t="s">
        <v>4154</v>
      </c>
      <c r="B1373" s="3" t="str">
        <f>IFERROR(VLOOKUP(A1373,PEC!A$2:B$7902,2,0),"PEC NON ESISTENTE")</f>
        <v>comune.mesenzana.va</v>
      </c>
      <c r="C1373" s="32" t="s">
        <v>7913</v>
      </c>
      <c r="D1373" s="32" t="s">
        <v>7986</v>
      </c>
      <c r="E1373" s="6">
        <v>1486</v>
      </c>
      <c r="F1373" s="9" t="str">
        <f t="shared" si="42"/>
        <v xml:space="preserve"> </v>
      </c>
      <c r="G1373" s="9" t="str">
        <f t="shared" si="43"/>
        <v>LOMBARDIA</v>
      </c>
    </row>
    <row r="1374" spans="1:7" x14ac:dyDescent="0.25">
      <c r="A1374" s="3" t="s">
        <v>4451</v>
      </c>
      <c r="B1374" s="3" t="str">
        <f>IFERROR(VLOOKUP(A1374,PEC!A$2:B$7902,2,0),"PEC NON ESISTENTE")</f>
        <v>comune.montegrino</v>
      </c>
      <c r="C1374" s="32" t="s">
        <v>7913</v>
      </c>
      <c r="D1374" s="32" t="s">
        <v>7986</v>
      </c>
      <c r="E1374" s="6">
        <v>1414</v>
      </c>
      <c r="F1374" s="9" t="str">
        <f t="shared" si="42"/>
        <v xml:space="preserve"> </v>
      </c>
      <c r="G1374" s="9" t="str">
        <f t="shared" si="43"/>
        <v>LOMBARDIA</v>
      </c>
    </row>
    <row r="1375" spans="1:7" x14ac:dyDescent="0.25">
      <c r="A1375" s="3" t="s">
        <v>4563</v>
      </c>
      <c r="B1375" s="3" t="str">
        <f>IFERROR(VLOOKUP(A1375,PEC!A$2:B$7902,2,0),"PEC NON ESISTENTE")</f>
        <v>comune.monvalle.va</v>
      </c>
      <c r="C1375" s="32" t="s">
        <v>7913</v>
      </c>
      <c r="D1375" s="32" t="s">
        <v>7986</v>
      </c>
      <c r="E1375" s="6">
        <v>1944</v>
      </c>
      <c r="F1375" s="9" t="str">
        <f t="shared" si="42"/>
        <v xml:space="preserve"> </v>
      </c>
      <c r="G1375" s="9" t="str">
        <f t="shared" si="43"/>
        <v>LOMBARDIA</v>
      </c>
    </row>
    <row r="1376" spans="1:7" x14ac:dyDescent="0.25">
      <c r="A1376" s="3" t="s">
        <v>4570</v>
      </c>
      <c r="B1376" s="3" t="str">
        <f>IFERROR(VLOOKUP(A1376,PEC!A$2:B$7902,2,0),"PEC NON ESISTENTE")</f>
        <v>affarigenerali</v>
      </c>
      <c r="C1376" s="32" t="s">
        <v>7913</v>
      </c>
      <c r="D1376" s="32" t="s">
        <v>7986</v>
      </c>
      <c r="E1376" s="6">
        <v>4303</v>
      </c>
      <c r="F1376" s="9" t="str">
        <f t="shared" si="42"/>
        <v xml:space="preserve"> </v>
      </c>
      <c r="G1376" s="9" t="str">
        <f t="shared" si="43"/>
        <v>LOMBARDIA</v>
      </c>
    </row>
    <row r="1377" spans="1:7" x14ac:dyDescent="0.25">
      <c r="A1377" s="3" t="s">
        <v>4593</v>
      </c>
      <c r="B1377" s="3" t="str">
        <f>IFERROR(VLOOKUP(A1377,PEC!A$2:B$7902,2,0),"PEC NON ESISTENTE")</f>
        <v>comune.mornago.va</v>
      </c>
      <c r="C1377" s="32" t="s">
        <v>7913</v>
      </c>
      <c r="D1377" s="32" t="s">
        <v>7986</v>
      </c>
      <c r="E1377" s="6">
        <v>4834</v>
      </c>
      <c r="F1377" s="9" t="str">
        <f t="shared" si="42"/>
        <v xml:space="preserve"> </v>
      </c>
      <c r="G1377" s="9" t="str">
        <f t="shared" si="43"/>
        <v>LOMBARDIA</v>
      </c>
    </row>
    <row r="1378" spans="1:7" x14ac:dyDescent="0.25">
      <c r="A1378" s="3" t="s">
        <v>4797</v>
      </c>
      <c r="B1378" s="3" t="str">
        <f>IFERROR(VLOOKUP(A1378,PEC!A$2:B$7902,2,0),"PEC NON ESISTENTE")</f>
        <v>demografici.comuneoggionasstefano</v>
      </c>
      <c r="C1378" s="32" t="s">
        <v>7913</v>
      </c>
      <c r="D1378" s="32" t="s">
        <v>7986</v>
      </c>
      <c r="E1378" s="6">
        <v>4295</v>
      </c>
      <c r="F1378" s="9" t="str">
        <f t="shared" si="42"/>
        <v xml:space="preserve"> </v>
      </c>
      <c r="G1378" s="9" t="str">
        <f t="shared" si="43"/>
        <v>LOMBARDIA</v>
      </c>
    </row>
    <row r="1379" spans="1:7" x14ac:dyDescent="0.25">
      <c r="A1379" s="3" t="s">
        <v>4811</v>
      </c>
      <c r="B1379" s="3" t="str">
        <f>IFERROR(VLOOKUP(A1379,PEC!A$2:B$7902,2,0),"PEC NON ESISTENTE")</f>
        <v>comune.olgiateolona</v>
      </c>
      <c r="C1379" s="32" t="s">
        <v>7913</v>
      </c>
      <c r="D1379" s="32" t="s">
        <v>7986</v>
      </c>
      <c r="E1379" s="6">
        <v>12215</v>
      </c>
      <c r="F1379" s="9" t="str">
        <f t="shared" si="42"/>
        <v xml:space="preserve"> </v>
      </c>
      <c r="G1379" s="9" t="str">
        <f t="shared" si="43"/>
        <v>LOMBARDIA</v>
      </c>
    </row>
    <row r="1380" spans="1:7" x14ac:dyDescent="0.25">
      <c r="A1380" s="3" t="s">
        <v>4861</v>
      </c>
      <c r="B1380" s="3" t="str">
        <f>IFERROR(VLOOKUP(A1380,PEC!A$2:B$7902,2,0),"PEC NON ESISTENTE")</f>
        <v>segreteria</v>
      </c>
      <c r="C1380" s="32" t="s">
        <v>7913</v>
      </c>
      <c r="D1380" s="32" t="s">
        <v>7986</v>
      </c>
      <c r="E1380" s="6">
        <v>7416</v>
      </c>
      <c r="F1380" s="9" t="str">
        <f t="shared" si="42"/>
        <v xml:space="preserve"> </v>
      </c>
      <c r="G1380" s="9" t="str">
        <f t="shared" si="43"/>
        <v>LOMBARDIA</v>
      </c>
    </row>
    <row r="1381" spans="1:7" x14ac:dyDescent="0.25">
      <c r="A1381" s="3" t="s">
        <v>4862</v>
      </c>
      <c r="B1381" s="3" t="str">
        <f>IFERROR(VLOOKUP(A1381,PEC!A$2:B$7902,2,0),"PEC NON ESISTENTE")</f>
        <v>comune.orino.va</v>
      </c>
      <c r="C1381" s="32" t="s">
        <v>7913</v>
      </c>
      <c r="D1381" s="32" t="s">
        <v>7986</v>
      </c>
      <c r="E1381" s="6">
        <v>840</v>
      </c>
      <c r="F1381" s="9" t="str">
        <f t="shared" si="42"/>
        <v xml:space="preserve"> </v>
      </c>
      <c r="G1381" s="9" t="str">
        <f t="shared" si="43"/>
        <v>LOMBARDIA</v>
      </c>
    </row>
    <row r="1382" spans="1:7" x14ac:dyDescent="0.25">
      <c r="A1382" s="3" t="s">
        <v>7991</v>
      </c>
      <c r="B1382" s="3" t="str">
        <f>IFERROR(VLOOKUP(A1382,PEC!A$2:B$7902,2,0),"PEC NON ESISTENTE")</f>
        <v>PEC NON ESISTENTE</v>
      </c>
      <c r="C1382" s="32" t="s">
        <v>7913</v>
      </c>
      <c r="D1382" s="32" t="s">
        <v>7986</v>
      </c>
      <c r="E1382" s="6">
        <v>772</v>
      </c>
      <c r="F1382" s="9" t="str">
        <f t="shared" si="42"/>
        <v xml:space="preserve"> </v>
      </c>
      <c r="G1382" s="9" t="str">
        <f t="shared" si="43"/>
        <v>LOMBARDIA</v>
      </c>
    </row>
    <row r="1383" spans="1:7" x14ac:dyDescent="0.25">
      <c r="A1383" s="3" t="s">
        <v>5473</v>
      </c>
      <c r="B1383" s="3" t="str">
        <f>IFERROR(VLOOKUP(A1383,PEC!A$2:B$7902,2,0),"PEC NON ESISTENTE")</f>
        <v>segreteria</v>
      </c>
      <c r="C1383" s="32" t="s">
        <v>7913</v>
      </c>
      <c r="D1383" s="32" t="s">
        <v>7986</v>
      </c>
      <c r="E1383" s="6">
        <v>3001</v>
      </c>
      <c r="F1383" s="9" t="str">
        <f t="shared" si="42"/>
        <v xml:space="preserve"> </v>
      </c>
      <c r="G1383" s="9" t="str">
        <f t="shared" si="43"/>
        <v>LOMBARDIA</v>
      </c>
    </row>
    <row r="1384" spans="1:7" x14ac:dyDescent="0.25">
      <c r="A1384" s="3" t="s">
        <v>5482</v>
      </c>
      <c r="B1384" s="3" t="str">
        <f>IFERROR(VLOOKUP(A1384,PEC!A$2:B$7902,2,0),"PEC NON ESISTENTE")</f>
        <v>comune.portovaltravaglia</v>
      </c>
      <c r="C1384" s="32" t="s">
        <v>7913</v>
      </c>
      <c r="D1384" s="32" t="s">
        <v>7986</v>
      </c>
      <c r="E1384" s="6">
        <v>2348</v>
      </c>
      <c r="F1384" s="9" t="str">
        <f t="shared" si="42"/>
        <v xml:space="preserve"> </v>
      </c>
      <c r="G1384" s="9" t="str">
        <f t="shared" si="43"/>
        <v>LOMBARDIA</v>
      </c>
    </row>
    <row r="1385" spans="1:7" x14ac:dyDescent="0.25">
      <c r="A1385" s="3" t="s">
        <v>5661</v>
      </c>
      <c r="B1385" s="3" t="str">
        <f>IFERROR(VLOOKUP(A1385,PEC!A$2:B$7902,2,0),"PEC NON ESISTENTE")</f>
        <v>comune.ranciovalcuvia.va</v>
      </c>
      <c r="C1385" s="32" t="s">
        <v>7913</v>
      </c>
      <c r="D1385" s="32" t="s">
        <v>7986</v>
      </c>
      <c r="E1385" s="6">
        <v>935</v>
      </c>
      <c r="F1385" s="9" t="str">
        <f t="shared" si="42"/>
        <v xml:space="preserve"> </v>
      </c>
      <c r="G1385" s="9" t="str">
        <f t="shared" si="43"/>
        <v>LOMBARDIA</v>
      </c>
    </row>
    <row r="1386" spans="1:7" x14ac:dyDescent="0.25">
      <c r="A1386" s="3" t="s">
        <v>5662</v>
      </c>
      <c r="B1386" s="3" t="str">
        <f>IFERROR(VLOOKUP(A1386,PEC!A$2:B$7902,2,0),"PEC NON ESISTENTE")</f>
        <v>comune.ranco.va</v>
      </c>
      <c r="C1386" s="32" t="s">
        <v>7913</v>
      </c>
      <c r="D1386" s="32" t="s">
        <v>7986</v>
      </c>
      <c r="E1386" s="6">
        <v>1326</v>
      </c>
      <c r="F1386" s="9" t="str">
        <f t="shared" si="42"/>
        <v xml:space="preserve"> </v>
      </c>
      <c r="G1386" s="9" t="str">
        <f t="shared" si="43"/>
        <v>LOMBARDIA</v>
      </c>
    </row>
    <row r="1387" spans="1:7" x14ac:dyDescent="0.25">
      <c r="A1387" s="3" t="s">
        <v>6063</v>
      </c>
      <c r="B1387" s="3" t="str">
        <f>IFERROR(VLOOKUP(A1387,PEC!A$2:B$7902,2,0),"PEC NON ESISTENTE")</f>
        <v>comune.saltrio.va</v>
      </c>
      <c r="C1387" s="32" t="s">
        <v>7913</v>
      </c>
      <c r="D1387" s="32" t="s">
        <v>7986</v>
      </c>
      <c r="E1387" s="6">
        <v>3013</v>
      </c>
      <c r="F1387" s="9" t="str">
        <f t="shared" si="42"/>
        <v xml:space="preserve"> </v>
      </c>
      <c r="G1387" s="9" t="str">
        <f t="shared" si="43"/>
        <v>LOMBARDIA</v>
      </c>
    </row>
    <row r="1388" spans="1:7" x14ac:dyDescent="0.25">
      <c r="A1388" s="3" t="s">
        <v>6074</v>
      </c>
      <c r="B1388" s="3" t="str">
        <f>IFERROR(VLOOKUP(A1388,PEC!A$2:B$7902,2,0),"PEC NON ESISTENTE")</f>
        <v>comune.samarate</v>
      </c>
      <c r="C1388" s="32" t="s">
        <v>7913</v>
      </c>
      <c r="D1388" s="32" t="s">
        <v>7986</v>
      </c>
      <c r="E1388" s="6">
        <v>16168</v>
      </c>
      <c r="F1388" s="9" t="str">
        <f t="shared" si="42"/>
        <v xml:space="preserve"> </v>
      </c>
      <c r="G1388" s="9" t="str">
        <f t="shared" si="43"/>
        <v>LOMBARDIA</v>
      </c>
    </row>
    <row r="1389" spans="1:7" x14ac:dyDescent="0.25">
      <c r="A1389" s="3" t="s">
        <v>6567</v>
      </c>
      <c r="B1389" s="3" t="str">
        <f>IFERROR(VLOOKUP(A1389,PEC!A$2:B$7902,2,0),"PEC NON ESISTENTE")</f>
        <v>comunesaronno</v>
      </c>
      <c r="C1389" s="32" t="s">
        <v>7913</v>
      </c>
      <c r="D1389" s="32" t="s">
        <v>7986</v>
      </c>
      <c r="E1389" s="6">
        <v>38598</v>
      </c>
      <c r="F1389" s="9" t="str">
        <f t="shared" si="42"/>
        <v>TROVATO</v>
      </c>
      <c r="G1389" s="9" t="str">
        <f t="shared" si="43"/>
        <v>LOMBARDIA</v>
      </c>
    </row>
    <row r="1390" spans="1:7" x14ac:dyDescent="0.25">
      <c r="A1390" s="3" t="s">
        <v>6747</v>
      </c>
      <c r="B1390" s="3" t="str">
        <f>IFERROR(VLOOKUP(A1390,PEC!A$2:B$7902,2,0),"PEC NON ESISTENTE")</f>
        <v>sestocalende</v>
      </c>
      <c r="C1390" s="32" t="s">
        <v>7913</v>
      </c>
      <c r="D1390" s="32" t="s">
        <v>7986</v>
      </c>
      <c r="E1390" s="6">
        <v>10819</v>
      </c>
      <c r="F1390" s="9" t="str">
        <f t="shared" si="42"/>
        <v xml:space="preserve"> </v>
      </c>
      <c r="G1390" s="9" t="str">
        <f t="shared" si="43"/>
        <v>LOMBARDIA</v>
      </c>
    </row>
    <row r="1391" spans="1:7" x14ac:dyDescent="0.25">
      <c r="A1391" s="3" t="s">
        <v>6830</v>
      </c>
      <c r="B1391" s="3" t="str">
        <f>IFERROR(VLOOKUP(A1391,PEC!A$2:B$7902,2,0),"PEC NON ESISTENTE")</f>
        <v>comune.solbiate-arno</v>
      </c>
      <c r="C1391" s="32" t="s">
        <v>7913</v>
      </c>
      <c r="D1391" s="32" t="s">
        <v>7986</v>
      </c>
      <c r="E1391" s="6">
        <v>4274</v>
      </c>
      <c r="F1391" s="9" t="str">
        <f t="shared" si="42"/>
        <v xml:space="preserve"> </v>
      </c>
      <c r="G1391" s="9" t="str">
        <f t="shared" si="43"/>
        <v>LOMBARDIA</v>
      </c>
    </row>
    <row r="1392" spans="1:7" x14ac:dyDescent="0.25">
      <c r="A1392" s="3" t="s">
        <v>6832</v>
      </c>
      <c r="B1392" s="3" t="str">
        <f>IFERROR(VLOOKUP(A1392,PEC!A$2:B$7902,2,0),"PEC NON ESISTENTE")</f>
        <v>protocollo</v>
      </c>
      <c r="C1392" s="32" t="s">
        <v>7913</v>
      </c>
      <c r="D1392" s="32" t="s">
        <v>7986</v>
      </c>
      <c r="E1392" s="6">
        <v>5579</v>
      </c>
      <c r="F1392" s="9" t="str">
        <f t="shared" si="42"/>
        <v xml:space="preserve"> </v>
      </c>
      <c r="G1392" s="9" t="str">
        <f t="shared" si="43"/>
        <v>LOMBARDIA</v>
      </c>
    </row>
    <row r="1393" spans="1:7" x14ac:dyDescent="0.25">
      <c r="A1393" s="3" t="s">
        <v>6848</v>
      </c>
      <c r="B1393" s="3" t="str">
        <f>IFERROR(VLOOKUP(A1393,PEC!A$2:B$7902,2,0),"PEC NON ESISTENTE")</f>
        <v>comunedisommalombardo</v>
      </c>
      <c r="C1393" s="32" t="s">
        <v>7913</v>
      </c>
      <c r="D1393" s="32" t="s">
        <v>7986</v>
      </c>
      <c r="E1393" s="6">
        <v>16905</v>
      </c>
      <c r="F1393" s="9" t="str">
        <f t="shared" si="42"/>
        <v xml:space="preserve"> </v>
      </c>
      <c r="G1393" s="9" t="str">
        <f t="shared" si="43"/>
        <v>LOMBARDIA</v>
      </c>
    </row>
    <row r="1394" spans="1:7" x14ac:dyDescent="0.25">
      <c r="A1394" s="3" t="s">
        <v>6980</v>
      </c>
      <c r="B1394" s="3" t="str">
        <f>IFERROR(VLOOKUP(A1394,PEC!A$2:B$7902,2,0),"PEC NON ESISTENTE")</f>
        <v>comune.sumirago</v>
      </c>
      <c r="C1394" s="32" t="s">
        <v>7913</v>
      </c>
      <c r="D1394" s="32" t="s">
        <v>7986</v>
      </c>
      <c r="E1394" s="6">
        <v>6254</v>
      </c>
      <c r="F1394" s="9" t="str">
        <f t="shared" si="42"/>
        <v xml:space="preserve"> </v>
      </c>
      <c r="G1394" s="9" t="str">
        <f t="shared" si="43"/>
        <v>LOMBARDIA</v>
      </c>
    </row>
    <row r="1395" spans="1:7" x14ac:dyDescent="0.25">
      <c r="A1395" s="3" t="s">
        <v>7003</v>
      </c>
      <c r="B1395" s="3" t="str">
        <f>IFERROR(VLOOKUP(A1395,PEC!A$2:B$7902,2,0),"PEC NON ESISTENTE")</f>
        <v>comune.taino</v>
      </c>
      <c r="C1395" s="32" t="s">
        <v>7913</v>
      </c>
      <c r="D1395" s="32" t="s">
        <v>7986</v>
      </c>
      <c r="E1395" s="6">
        <v>3762</v>
      </c>
      <c r="F1395" s="9" t="str">
        <f t="shared" si="42"/>
        <v xml:space="preserve"> </v>
      </c>
      <c r="G1395" s="9" t="str">
        <f t="shared" si="43"/>
        <v>LOMBARDIA</v>
      </c>
    </row>
    <row r="1396" spans="1:7" x14ac:dyDescent="0.25">
      <c r="A1396" s="3" t="s">
        <v>7065</v>
      </c>
      <c r="B1396" s="3" t="str">
        <f>IFERROR(VLOOKUP(A1396,PEC!A$2:B$7902,2,0),"PEC NON ESISTENTE")</f>
        <v>comune.ternate</v>
      </c>
      <c r="C1396" s="32" t="s">
        <v>7913</v>
      </c>
      <c r="D1396" s="32" t="s">
        <v>7986</v>
      </c>
      <c r="E1396" s="6">
        <v>2474</v>
      </c>
      <c r="F1396" s="9" t="str">
        <f t="shared" si="42"/>
        <v xml:space="preserve"> </v>
      </c>
      <c r="G1396" s="9" t="str">
        <f t="shared" si="43"/>
        <v>LOMBARDIA</v>
      </c>
    </row>
    <row r="1397" spans="1:7" x14ac:dyDescent="0.25">
      <c r="A1397" s="3" t="s">
        <v>7223</v>
      </c>
      <c r="B1397" s="3" t="str">
        <f>IFERROR(VLOOKUP(A1397,PEC!A$2:B$7902,2,0),"PEC NON ESISTENTE")</f>
        <v>comune.tradate</v>
      </c>
      <c r="C1397" s="32" t="s">
        <v>7913</v>
      </c>
      <c r="D1397" s="32" t="s">
        <v>7986</v>
      </c>
      <c r="E1397" s="6">
        <v>17729</v>
      </c>
      <c r="F1397" s="9" t="str">
        <f t="shared" si="42"/>
        <v xml:space="preserve"> </v>
      </c>
      <c r="G1397" s="9" t="str">
        <f t="shared" si="43"/>
        <v>LOMBARDIA</v>
      </c>
    </row>
    <row r="1398" spans="1:7" x14ac:dyDescent="0.25">
      <c r="A1398" s="3" t="s">
        <v>7242</v>
      </c>
      <c r="B1398" s="3" t="str">
        <f>IFERROR(VLOOKUP(A1398,PEC!A$2:B$7902,2,0),"PEC NON ESISTENTE")</f>
        <v>comune.travedonamonate.va</v>
      </c>
      <c r="C1398" s="32" t="s">
        <v>7913</v>
      </c>
      <c r="D1398" s="32" t="s">
        <v>7986</v>
      </c>
      <c r="E1398" s="6">
        <v>4022</v>
      </c>
      <c r="F1398" s="9" t="str">
        <f t="shared" si="42"/>
        <v xml:space="preserve"> </v>
      </c>
      <c r="G1398" s="9" t="str">
        <f t="shared" si="43"/>
        <v>LOMBARDIA</v>
      </c>
    </row>
    <row r="1399" spans="1:7" x14ac:dyDescent="0.25">
      <c r="A1399" s="3" t="s">
        <v>7325</v>
      </c>
      <c r="B1399" s="3" t="str">
        <f>IFERROR(VLOOKUP(A1399,PEC!A$2:B$7902,2,0),"PEC NON ESISTENTE")</f>
        <v>comune.tronzanolagomaggiore</v>
      </c>
      <c r="C1399" s="32" t="s">
        <v>7913</v>
      </c>
      <c r="D1399" s="32" t="s">
        <v>7986</v>
      </c>
      <c r="E1399" s="6">
        <v>254</v>
      </c>
      <c r="F1399" s="9" t="str">
        <f t="shared" si="42"/>
        <v xml:space="preserve"> </v>
      </c>
      <c r="G1399" s="9" t="str">
        <f t="shared" si="43"/>
        <v>LOMBARDIA</v>
      </c>
    </row>
    <row r="1400" spans="1:7" x14ac:dyDescent="0.25">
      <c r="A1400" s="3" t="s">
        <v>7350</v>
      </c>
      <c r="B1400" s="3" t="str">
        <f>IFERROR(VLOOKUP(A1400,PEC!A$2:B$7902,2,0),"PEC NON ESISTENTE")</f>
        <v>protocollo</v>
      </c>
      <c r="C1400" s="32" t="s">
        <v>7913</v>
      </c>
      <c r="D1400" s="32" t="s">
        <v>7986</v>
      </c>
      <c r="E1400" s="6">
        <v>10446</v>
      </c>
      <c r="F1400" s="9" t="str">
        <f t="shared" si="42"/>
        <v xml:space="preserve"> </v>
      </c>
      <c r="G1400" s="9" t="str">
        <f t="shared" si="43"/>
        <v>LOMBARDIA</v>
      </c>
    </row>
    <row r="1401" spans="1:7" x14ac:dyDescent="0.25">
      <c r="A1401" s="3" t="s">
        <v>7437</v>
      </c>
      <c r="B1401" s="3" t="str">
        <f>IFERROR(VLOOKUP(A1401,PEC!A$2:B$7902,2,0),"PEC NON ESISTENTE")</f>
        <v>comune.valganna</v>
      </c>
      <c r="C1401" s="32" t="s">
        <v>7913</v>
      </c>
      <c r="D1401" s="32" t="s">
        <v>7986</v>
      </c>
      <c r="E1401" s="6">
        <v>1584</v>
      </c>
      <c r="F1401" s="9" t="str">
        <f t="shared" si="42"/>
        <v xml:space="preserve"> </v>
      </c>
      <c r="G1401" s="9" t="str">
        <f t="shared" si="43"/>
        <v>LOMBARDIA</v>
      </c>
    </row>
    <row r="1402" spans="1:7" x14ac:dyDescent="0.25">
      <c r="A1402" s="3" t="s">
        <v>7511</v>
      </c>
      <c r="B1402" s="3" t="str">
        <f>IFERROR(VLOOKUP(A1402,PEC!A$2:B$7902,2,0),"PEC NON ESISTENTE")</f>
        <v>protocollo</v>
      </c>
      <c r="C1402" s="32" t="s">
        <v>7913</v>
      </c>
      <c r="D1402" s="32" t="s">
        <v>7986</v>
      </c>
      <c r="E1402" s="6">
        <v>2418</v>
      </c>
      <c r="F1402" s="9" t="str">
        <f t="shared" si="42"/>
        <v xml:space="preserve"> </v>
      </c>
      <c r="G1402" s="9" t="str">
        <f t="shared" si="43"/>
        <v>LOMBARDIA</v>
      </c>
    </row>
    <row r="1403" spans="1:7" x14ac:dyDescent="0.25">
      <c r="A1403" s="3" t="s">
        <v>7517</v>
      </c>
      <c r="B1403" s="3" t="str">
        <f>IFERROR(VLOOKUP(A1403,PEC!A$2:B$7902,2,0),"PEC NON ESISTENTE")</f>
        <v>protocollo</v>
      </c>
      <c r="C1403" s="32" t="s">
        <v>7913</v>
      </c>
      <c r="D1403" s="32" t="s">
        <v>7986</v>
      </c>
      <c r="E1403" s="6">
        <v>79793</v>
      </c>
      <c r="F1403" s="9" t="str">
        <f t="shared" si="42"/>
        <v>TROVATO</v>
      </c>
      <c r="G1403" s="9" t="str">
        <f t="shared" si="43"/>
        <v>LOMBARDIA</v>
      </c>
    </row>
    <row r="1404" spans="1:7" x14ac:dyDescent="0.25">
      <c r="A1404" s="3" t="s">
        <v>7533</v>
      </c>
      <c r="B1404" s="3" t="str">
        <f>IFERROR(VLOOKUP(A1404,PEC!A$2:B$7902,2,0),"PEC NON ESISTENTE")</f>
        <v>comune.vedano-olona</v>
      </c>
      <c r="C1404" s="32" t="s">
        <v>7913</v>
      </c>
      <c r="D1404" s="32" t="s">
        <v>7986</v>
      </c>
      <c r="E1404" s="6">
        <v>7301</v>
      </c>
      <c r="F1404" s="9" t="str">
        <f t="shared" si="42"/>
        <v xml:space="preserve"> </v>
      </c>
      <c r="G1404" s="9" t="str">
        <f t="shared" si="43"/>
        <v>LOMBARDIA</v>
      </c>
    </row>
    <row r="1405" spans="1:7" x14ac:dyDescent="0.25">
      <c r="A1405" s="3" t="s">
        <v>7554</v>
      </c>
      <c r="B1405" s="3" t="str">
        <f>IFERROR(VLOOKUP(A1405,PEC!A$2:B$7902,2,0),"PEC NON ESISTENTE")</f>
        <v>comune.venegonoinferiore</v>
      </c>
      <c r="C1405" s="32" t="s">
        <v>7913</v>
      </c>
      <c r="D1405" s="32" t="s">
        <v>7986</v>
      </c>
      <c r="E1405" s="6">
        <v>6238</v>
      </c>
      <c r="F1405" s="9" t="str">
        <f t="shared" si="42"/>
        <v xml:space="preserve"> </v>
      </c>
      <c r="G1405" s="9" t="str">
        <f t="shared" si="43"/>
        <v>LOMBARDIA</v>
      </c>
    </row>
    <row r="1406" spans="1:7" x14ac:dyDescent="0.25">
      <c r="A1406" s="3" t="s">
        <v>7555</v>
      </c>
      <c r="B1406" s="3" t="str">
        <f>IFERROR(VLOOKUP(A1406,PEC!A$2:B$7902,2,0),"PEC NON ESISTENTE")</f>
        <v>comune.venegonosuperiore</v>
      </c>
      <c r="C1406" s="32" t="s">
        <v>7913</v>
      </c>
      <c r="D1406" s="32" t="s">
        <v>7986</v>
      </c>
      <c r="E1406" s="6">
        <v>7180</v>
      </c>
      <c r="F1406" s="9" t="str">
        <f t="shared" si="42"/>
        <v xml:space="preserve"> </v>
      </c>
      <c r="G1406" s="9" t="str">
        <f t="shared" si="43"/>
        <v>LOMBARDIA</v>
      </c>
    </row>
    <row r="1407" spans="1:7" x14ac:dyDescent="0.25">
      <c r="A1407" s="3" t="s">
        <v>7579</v>
      </c>
      <c r="B1407" s="3" t="str">
        <f>IFERROR(VLOOKUP(A1407,PEC!A$2:B$7902,2,0),"PEC NON ESISTENTE")</f>
        <v>comunevergiate</v>
      </c>
      <c r="C1407" s="32" t="s">
        <v>7913</v>
      </c>
      <c r="D1407" s="32" t="s">
        <v>7986</v>
      </c>
      <c r="E1407" s="6">
        <v>8967</v>
      </c>
      <c r="F1407" s="9" t="str">
        <f t="shared" si="42"/>
        <v xml:space="preserve"> </v>
      </c>
      <c r="G1407" s="9" t="str">
        <f t="shared" si="43"/>
        <v>LOMBARDIA</v>
      </c>
    </row>
    <row r="1408" spans="1:7" x14ac:dyDescent="0.25">
      <c r="A1408" s="3" t="s">
        <v>7992</v>
      </c>
      <c r="B1408" s="3" t="str">
        <f>IFERROR(VLOOKUP(A1408,PEC!A$2:B$7902,2,0),"PEC NON ESISTENTE")</f>
        <v>protocollo</v>
      </c>
      <c r="C1408" s="32" t="s">
        <v>7913</v>
      </c>
      <c r="D1408" s="32" t="s">
        <v>7986</v>
      </c>
      <c r="E1408" s="6">
        <v>5207</v>
      </c>
      <c r="F1408" s="9" t="str">
        <f t="shared" si="42"/>
        <v xml:space="preserve"> </v>
      </c>
      <c r="G1408" s="9" t="str">
        <f t="shared" si="43"/>
        <v>LOMBARDIA</v>
      </c>
    </row>
    <row r="1409" spans="1:7" x14ac:dyDescent="0.25">
      <c r="A1409" s="3" t="s">
        <v>7830</v>
      </c>
      <c r="B1409" s="3" t="str">
        <f>IFERROR(VLOOKUP(A1409,PEC!A$2:B$7902,2,0),"PEC NON ESISTENTE")</f>
        <v>comune.vizzolaticino</v>
      </c>
      <c r="C1409" s="32" t="s">
        <v>7913</v>
      </c>
      <c r="D1409" s="32" t="s">
        <v>7986</v>
      </c>
      <c r="E1409" s="6">
        <v>576</v>
      </c>
      <c r="F1409" s="9" t="str">
        <f t="shared" si="42"/>
        <v xml:space="preserve"> </v>
      </c>
      <c r="G1409" s="9" t="str">
        <f t="shared" si="43"/>
        <v>LOMBARDIA</v>
      </c>
    </row>
    <row r="1410" spans="1:7" x14ac:dyDescent="0.25">
      <c r="A1410" s="3" t="s">
        <v>6395</v>
      </c>
      <c r="B1410" s="3" t="str">
        <f>IFERROR(VLOOKUP(A1410,PEC!A$2:B$7902,2,0),"PEC NON ESISTENTE")</f>
        <v>comune.sangiano</v>
      </c>
      <c r="C1410" s="32" t="s">
        <v>7913</v>
      </c>
      <c r="D1410" s="32" t="s">
        <v>7986</v>
      </c>
      <c r="E1410" s="6">
        <v>1536</v>
      </c>
      <c r="F1410" s="9" t="str">
        <f t="shared" si="42"/>
        <v xml:space="preserve"> </v>
      </c>
      <c r="G1410" s="9" t="str">
        <f t="shared" si="43"/>
        <v>LOMBARDIA</v>
      </c>
    </row>
    <row r="1411" spans="1:7" x14ac:dyDescent="0.25">
      <c r="A1411" s="3" t="s">
        <v>3874</v>
      </c>
      <c r="B1411" s="3" t="str">
        <f>IFERROR(VLOOKUP(A1411,PEC!A$2:B$7902,2,0),"PEC NON ESISTENTE")</f>
        <v>comune.maccagnoconpinoeveddasca</v>
      </c>
      <c r="C1411" s="32" t="s">
        <v>7913</v>
      </c>
      <c r="D1411" s="32" t="s">
        <v>7986</v>
      </c>
      <c r="E1411" s="6">
        <v>2444</v>
      </c>
      <c r="F1411" s="9" t="str">
        <f t="shared" ref="F1411:F1474" si="44">IF(E1411&gt;30000,"TROVATO"," ")</f>
        <v xml:space="preserve"> </v>
      </c>
      <c r="G1411" s="9" t="str">
        <f t="shared" ref="G1411:G1474" si="45">IF(AND(E1411&gt;50000,E1411&lt;=10000),"Compreso",D1411)</f>
        <v>LOMBARDIA</v>
      </c>
    </row>
    <row r="1412" spans="1:7" x14ac:dyDescent="0.25">
      <c r="A1412" s="3" t="s">
        <v>516</v>
      </c>
      <c r="B1412" s="3" t="str">
        <f>IFERROR(VLOOKUP(A1412,PEC!A$2:B$7902,2,0),"PEC NON ESISTENTE")</f>
        <v>comune.albavilla</v>
      </c>
      <c r="C1412" s="32" t="s">
        <v>7913</v>
      </c>
      <c r="D1412" s="32" t="s">
        <v>7986</v>
      </c>
      <c r="E1412" s="6">
        <v>6255</v>
      </c>
      <c r="F1412" s="9" t="str">
        <f t="shared" si="44"/>
        <v xml:space="preserve"> </v>
      </c>
      <c r="G1412" s="9" t="str">
        <f t="shared" si="45"/>
        <v>LOMBARDIA</v>
      </c>
    </row>
    <row r="1413" spans="1:7" x14ac:dyDescent="0.25">
      <c r="A1413" s="3" t="s">
        <v>521</v>
      </c>
      <c r="B1413" s="3" t="str">
        <f>IFERROR(VLOOKUP(A1413,PEC!A$2:B$7902,2,0),"PEC NON ESISTENTE")</f>
        <v>comune.albeseconcassano.co</v>
      </c>
      <c r="C1413" s="32" t="s">
        <v>7913</v>
      </c>
      <c r="D1413" s="32" t="s">
        <v>7986</v>
      </c>
      <c r="E1413" s="6">
        <v>4164</v>
      </c>
      <c r="F1413" s="9" t="str">
        <f t="shared" si="44"/>
        <v xml:space="preserve"> </v>
      </c>
      <c r="G1413" s="9" t="str">
        <f t="shared" si="45"/>
        <v>LOMBARDIA</v>
      </c>
    </row>
    <row r="1414" spans="1:7" x14ac:dyDescent="0.25">
      <c r="A1414" s="3" t="s">
        <v>529</v>
      </c>
      <c r="B1414" s="3" t="str">
        <f>IFERROR(VLOOKUP(A1414,PEC!A$2:B$7902,2,0),"PEC NON ESISTENTE")</f>
        <v>comune.albiolo</v>
      </c>
      <c r="C1414" s="32" t="s">
        <v>7913</v>
      </c>
      <c r="D1414" s="32" t="s">
        <v>7986</v>
      </c>
      <c r="E1414" s="6">
        <v>2679</v>
      </c>
      <c r="F1414" s="9" t="str">
        <f t="shared" si="44"/>
        <v xml:space="preserve"> </v>
      </c>
      <c r="G1414" s="9" t="str">
        <f t="shared" si="45"/>
        <v>LOMBARDIA</v>
      </c>
    </row>
    <row r="1415" spans="1:7" x14ac:dyDescent="0.25">
      <c r="A1415" s="3" t="s">
        <v>578</v>
      </c>
      <c r="B1415" s="3" t="str">
        <f>IFERROR(VLOOKUP(A1415,PEC!A$2:B$7902,2,0),"PEC NON ESISTENTE")</f>
        <v>comune.alserio</v>
      </c>
      <c r="C1415" s="32" t="s">
        <v>7913</v>
      </c>
      <c r="D1415" s="32" t="s">
        <v>7986</v>
      </c>
      <c r="E1415" s="6">
        <v>1176</v>
      </c>
      <c r="F1415" s="9" t="str">
        <f t="shared" si="44"/>
        <v xml:space="preserve"> </v>
      </c>
      <c r="G1415" s="9" t="str">
        <f t="shared" si="45"/>
        <v>LOMBARDIA</v>
      </c>
    </row>
    <row r="1416" spans="1:7" x14ac:dyDescent="0.25">
      <c r="A1416" s="3" t="s">
        <v>604</v>
      </c>
      <c r="B1416" s="3" t="str">
        <f>IFERROR(VLOOKUP(A1416,PEC!A$2:B$7902,2,0),"PEC NON ESISTENTE")</f>
        <v>comune.alzate</v>
      </c>
      <c r="C1416" s="32" t="s">
        <v>7913</v>
      </c>
      <c r="D1416" s="32" t="s">
        <v>7986</v>
      </c>
      <c r="E1416" s="6">
        <v>5019</v>
      </c>
      <c r="F1416" s="9" t="str">
        <f t="shared" si="44"/>
        <v xml:space="preserve"> </v>
      </c>
      <c r="G1416" s="9" t="str">
        <f t="shared" si="45"/>
        <v>LOMBARDIA</v>
      </c>
    </row>
    <row r="1417" spans="1:7" x14ac:dyDescent="0.25">
      <c r="A1417" s="3" t="s">
        <v>654</v>
      </c>
      <c r="B1417" s="3" t="str">
        <f>IFERROR(VLOOKUP(A1417,PEC!A$2:B$7902,2,0),"PEC NON ESISTENTE")</f>
        <v>comune.anzanodelparco</v>
      </c>
      <c r="C1417" s="32" t="s">
        <v>7913</v>
      </c>
      <c r="D1417" s="32" t="s">
        <v>7986</v>
      </c>
      <c r="E1417" s="6">
        <v>1757</v>
      </c>
      <c r="F1417" s="9" t="str">
        <f t="shared" si="44"/>
        <v xml:space="preserve"> </v>
      </c>
      <c r="G1417" s="9" t="str">
        <f t="shared" si="45"/>
        <v>LOMBARDIA</v>
      </c>
    </row>
    <row r="1418" spans="1:7" x14ac:dyDescent="0.25">
      <c r="A1418" s="3" t="s">
        <v>665</v>
      </c>
      <c r="B1418" s="3" t="str">
        <f>IFERROR(VLOOKUP(A1418,PEC!A$2:B$7902,2,0),"PEC NON ESISTENTE")</f>
        <v>info</v>
      </c>
      <c r="C1418" s="32" t="s">
        <v>7913</v>
      </c>
      <c r="D1418" s="32" t="s">
        <v>7986</v>
      </c>
      <c r="E1418" s="6">
        <v>7718</v>
      </c>
      <c r="F1418" s="9" t="str">
        <f t="shared" si="44"/>
        <v xml:space="preserve"> </v>
      </c>
      <c r="G1418" s="9" t="str">
        <f t="shared" si="45"/>
        <v>LOMBARDIA</v>
      </c>
    </row>
    <row r="1419" spans="1:7" x14ac:dyDescent="0.25">
      <c r="A1419" s="3" t="s">
        <v>708</v>
      </c>
      <c r="B1419" s="3" t="str">
        <f>IFERROR(VLOOKUP(A1419,PEC!A$2:B$7902,2,0),"PEC NON ESISTENTE")</f>
        <v>comune.argegno</v>
      </c>
      <c r="C1419" s="32" t="s">
        <v>7913</v>
      </c>
      <c r="D1419" s="32" t="s">
        <v>7986</v>
      </c>
      <c r="E1419" s="6">
        <v>667</v>
      </c>
      <c r="F1419" s="9" t="str">
        <f t="shared" si="44"/>
        <v xml:space="preserve"> </v>
      </c>
      <c r="G1419" s="9" t="str">
        <f t="shared" si="45"/>
        <v>LOMBARDIA</v>
      </c>
    </row>
    <row r="1420" spans="1:7" x14ac:dyDescent="0.25">
      <c r="A1420" s="3" t="s">
        <v>734</v>
      </c>
      <c r="B1420" s="3" t="str">
        <f>IFERROR(VLOOKUP(A1420,PEC!A$2:B$7902,2,0),"PEC NON ESISTENTE")</f>
        <v>comune.arosio</v>
      </c>
      <c r="C1420" s="32" t="s">
        <v>7913</v>
      </c>
      <c r="D1420" s="32" t="s">
        <v>7986</v>
      </c>
      <c r="E1420" s="6">
        <v>4987</v>
      </c>
      <c r="F1420" s="9" t="str">
        <f t="shared" si="44"/>
        <v xml:space="preserve"> </v>
      </c>
      <c r="G1420" s="9" t="str">
        <f t="shared" si="45"/>
        <v>LOMBARDIA</v>
      </c>
    </row>
    <row r="1421" spans="1:7" x14ac:dyDescent="0.25">
      <c r="A1421" s="3" t="s">
        <v>773</v>
      </c>
      <c r="B1421" s="3" t="str">
        <f>IFERROR(VLOOKUP(A1421,PEC!A$2:B$7902,2,0),"PEC NON ESISTENTE")</f>
        <v>comune.asso</v>
      </c>
      <c r="C1421" s="32" t="s">
        <v>7913</v>
      </c>
      <c r="D1421" s="32" t="s">
        <v>7986</v>
      </c>
      <c r="E1421" s="6">
        <v>3625</v>
      </c>
      <c r="F1421" s="9" t="str">
        <f t="shared" si="44"/>
        <v xml:space="preserve"> </v>
      </c>
      <c r="G1421" s="9" t="str">
        <f t="shared" si="45"/>
        <v>LOMBARDIA</v>
      </c>
    </row>
    <row r="1422" spans="1:7" x14ac:dyDescent="0.25">
      <c r="A1422" s="3" t="s">
        <v>925</v>
      </c>
      <c r="B1422" s="3" t="str">
        <f>IFERROR(VLOOKUP(A1422,PEC!A$2:B$7902,2,0),"PEC NON ESISTENTE")</f>
        <v>comune.barni</v>
      </c>
      <c r="C1422" s="32" t="s">
        <v>7913</v>
      </c>
      <c r="D1422" s="32" t="s">
        <v>7986</v>
      </c>
      <c r="E1422" s="6">
        <v>597</v>
      </c>
      <c r="F1422" s="9" t="str">
        <f t="shared" si="44"/>
        <v xml:space="preserve"> </v>
      </c>
      <c r="G1422" s="9" t="str">
        <f t="shared" si="45"/>
        <v>LOMBARDIA</v>
      </c>
    </row>
    <row r="1423" spans="1:7" x14ac:dyDescent="0.25">
      <c r="A1423" s="3" t="s">
        <v>1004</v>
      </c>
      <c r="B1423" s="3" t="str">
        <f>IFERROR(VLOOKUP(A1423,PEC!A$2:B$7902,2,0),"PEC NON ESISTENTE")</f>
        <v>comune.benelario</v>
      </c>
      <c r="C1423" s="32" t="s">
        <v>7913</v>
      </c>
      <c r="D1423" s="32" t="s">
        <v>7986</v>
      </c>
      <c r="E1423" s="6">
        <v>342</v>
      </c>
      <c r="F1423" s="9" t="str">
        <f t="shared" si="44"/>
        <v xml:space="preserve"> </v>
      </c>
      <c r="G1423" s="9" t="str">
        <f t="shared" si="45"/>
        <v>LOMBARDIA</v>
      </c>
    </row>
    <row r="1424" spans="1:7" x14ac:dyDescent="0.25">
      <c r="A1424" s="3" t="s">
        <v>1015</v>
      </c>
      <c r="B1424" s="3" t="str">
        <f>IFERROR(VLOOKUP(A1424,PEC!A$2:B$7902,2,0),"PEC NON ESISTENTE")</f>
        <v>comune.beregazzoconfigliaro</v>
      </c>
      <c r="C1424" s="32" t="s">
        <v>7913</v>
      </c>
      <c r="D1424" s="32" t="s">
        <v>7986</v>
      </c>
      <c r="E1424" s="6">
        <v>2577</v>
      </c>
      <c r="F1424" s="9" t="str">
        <f t="shared" si="44"/>
        <v xml:space="preserve"> </v>
      </c>
      <c r="G1424" s="9" t="str">
        <f t="shared" si="45"/>
        <v>LOMBARDIA</v>
      </c>
    </row>
    <row r="1425" spans="1:7" x14ac:dyDescent="0.25">
      <c r="A1425" s="3" t="s">
        <v>1067</v>
      </c>
      <c r="B1425" s="3" t="str">
        <f>IFERROR(VLOOKUP(A1425,PEC!A$2:B$7902,2,0),"PEC NON ESISTENTE")</f>
        <v>comune.binago</v>
      </c>
      <c r="C1425" s="32" t="s">
        <v>7913</v>
      </c>
      <c r="D1425" s="32" t="s">
        <v>7986</v>
      </c>
      <c r="E1425" s="6">
        <v>4776</v>
      </c>
      <c r="F1425" s="9" t="str">
        <f t="shared" si="44"/>
        <v xml:space="preserve"> </v>
      </c>
      <c r="G1425" s="9" t="str">
        <f t="shared" si="45"/>
        <v>LOMBARDIA</v>
      </c>
    </row>
    <row r="1426" spans="1:7" x14ac:dyDescent="0.25">
      <c r="A1426" s="3" t="s">
        <v>1086</v>
      </c>
      <c r="B1426" s="3" t="str">
        <f>IFERROR(VLOOKUP(A1426,PEC!A$2:B$7902,2,0),"PEC NON ESISTENTE")</f>
        <v>comune.bizzarone</v>
      </c>
      <c r="C1426" s="32" t="s">
        <v>7913</v>
      </c>
      <c r="D1426" s="32" t="s">
        <v>7986</v>
      </c>
      <c r="E1426" s="6">
        <v>1517</v>
      </c>
      <c r="F1426" s="9" t="str">
        <f t="shared" si="44"/>
        <v xml:space="preserve"> </v>
      </c>
      <c r="G1426" s="9" t="str">
        <f t="shared" si="45"/>
        <v>LOMBARDIA</v>
      </c>
    </row>
    <row r="1427" spans="1:7" x14ac:dyDescent="0.25">
      <c r="A1427" s="3" t="s">
        <v>1090</v>
      </c>
      <c r="B1427" s="3" t="str">
        <f>IFERROR(VLOOKUP(A1427,PEC!A$2:B$7902,2,0),"PEC NON ESISTENTE")</f>
        <v>comune.blessagno</v>
      </c>
      <c r="C1427" s="32" t="s">
        <v>7913</v>
      </c>
      <c r="D1427" s="32" t="s">
        <v>7986</v>
      </c>
      <c r="E1427" s="6">
        <v>284</v>
      </c>
      <c r="F1427" s="9" t="str">
        <f t="shared" si="44"/>
        <v xml:space="preserve"> </v>
      </c>
      <c r="G1427" s="9" t="str">
        <f t="shared" si="45"/>
        <v>LOMBARDIA</v>
      </c>
    </row>
    <row r="1428" spans="1:7" x14ac:dyDescent="0.25">
      <c r="A1428" s="3" t="s">
        <v>1091</v>
      </c>
      <c r="B1428" s="3" t="str">
        <f>IFERROR(VLOOKUP(A1428,PEC!A$2:B$7902,2,0),"PEC NON ESISTENTE")</f>
        <v>comune.blevio</v>
      </c>
      <c r="C1428" s="32" t="s">
        <v>7913</v>
      </c>
      <c r="D1428" s="32" t="s">
        <v>7986</v>
      </c>
      <c r="E1428" s="6">
        <v>1185</v>
      </c>
      <c r="F1428" s="9" t="str">
        <f t="shared" si="44"/>
        <v xml:space="preserve"> </v>
      </c>
      <c r="G1428" s="9" t="str">
        <f t="shared" si="45"/>
        <v>LOMBARDIA</v>
      </c>
    </row>
    <row r="1429" spans="1:7" x14ac:dyDescent="0.25">
      <c r="A1429" s="3" t="s">
        <v>1253</v>
      </c>
      <c r="B1429" s="3" t="str">
        <f>IFERROR(VLOOKUP(A1429,PEC!A$2:B$7902,2,0),"PEC NON ESISTENTE")</f>
        <v>comune.bregnano</v>
      </c>
      <c r="C1429" s="32" t="s">
        <v>7913</v>
      </c>
      <c r="D1429" s="32" t="s">
        <v>7986</v>
      </c>
      <c r="E1429" s="6">
        <v>6229</v>
      </c>
      <c r="F1429" s="9" t="str">
        <f t="shared" si="44"/>
        <v xml:space="preserve"> </v>
      </c>
      <c r="G1429" s="9" t="str">
        <f t="shared" si="45"/>
        <v>LOMBARDIA</v>
      </c>
    </row>
    <row r="1430" spans="1:7" x14ac:dyDescent="0.25">
      <c r="A1430" s="3" t="s">
        <v>1259</v>
      </c>
      <c r="B1430" s="3" t="str">
        <f>IFERROR(VLOOKUP(A1430,PEC!A$2:B$7902,2,0),"PEC NON ESISTENTE")</f>
        <v>comune.brenna</v>
      </c>
      <c r="C1430" s="32" t="s">
        <v>7913</v>
      </c>
      <c r="D1430" s="32" t="s">
        <v>7986</v>
      </c>
      <c r="E1430" s="6">
        <v>2011</v>
      </c>
      <c r="F1430" s="9" t="str">
        <f t="shared" si="44"/>
        <v xml:space="preserve"> </v>
      </c>
      <c r="G1430" s="9" t="str">
        <f t="shared" si="45"/>
        <v>LOMBARDIA</v>
      </c>
    </row>
    <row r="1431" spans="1:7" x14ac:dyDescent="0.25">
      <c r="A1431" s="3" t="s">
        <v>1276</v>
      </c>
      <c r="B1431" s="3" t="str">
        <f>IFERROR(VLOOKUP(A1431,PEC!A$2:B$7902,2,0),"PEC NON ESISTENTE")</f>
        <v>comune.brienno</v>
      </c>
      <c r="C1431" s="32" t="s">
        <v>7913</v>
      </c>
      <c r="D1431" s="32" t="s">
        <v>7986</v>
      </c>
      <c r="E1431" s="6">
        <v>402</v>
      </c>
      <c r="F1431" s="9" t="str">
        <f t="shared" si="44"/>
        <v xml:space="preserve"> </v>
      </c>
      <c r="G1431" s="9" t="str">
        <f t="shared" si="45"/>
        <v>LOMBARDIA</v>
      </c>
    </row>
    <row r="1432" spans="1:7" x14ac:dyDescent="0.25">
      <c r="A1432" s="3" t="s">
        <v>1310</v>
      </c>
      <c r="B1432" s="3" t="str">
        <f>IFERROR(VLOOKUP(A1432,PEC!A$2:B$7902,2,0),"PEC NON ESISTENTE")</f>
        <v>comune.brunate</v>
      </c>
      <c r="C1432" s="32" t="s">
        <v>7913</v>
      </c>
      <c r="D1432" s="32" t="s">
        <v>7986</v>
      </c>
      <c r="E1432" s="6">
        <v>1766</v>
      </c>
      <c r="F1432" s="9" t="str">
        <f t="shared" si="44"/>
        <v xml:space="preserve"> </v>
      </c>
      <c r="G1432" s="9" t="str">
        <f t="shared" si="45"/>
        <v>LOMBARDIA</v>
      </c>
    </row>
    <row r="1433" spans="1:7" x14ac:dyDescent="0.25">
      <c r="A1433" s="3" t="s">
        <v>1340</v>
      </c>
      <c r="B1433" s="3" t="str">
        <f>IFERROR(VLOOKUP(A1433,PEC!A$2:B$7902,2,0),"PEC NON ESISTENTE")</f>
        <v>comune.bulgarograsso</v>
      </c>
      <c r="C1433" s="32" t="s">
        <v>7913</v>
      </c>
      <c r="D1433" s="32" t="s">
        <v>7986</v>
      </c>
      <c r="E1433" s="6">
        <v>3883</v>
      </c>
      <c r="F1433" s="9" t="str">
        <f t="shared" si="44"/>
        <v xml:space="preserve"> </v>
      </c>
      <c r="G1433" s="9" t="str">
        <f t="shared" si="45"/>
        <v>LOMBARDIA</v>
      </c>
    </row>
    <row r="1434" spans="1:7" x14ac:dyDescent="0.25">
      <c r="A1434" s="3" t="s">
        <v>1376</v>
      </c>
      <c r="B1434" s="3" t="str">
        <f>IFERROR(VLOOKUP(A1434,PEC!A$2:B$7902,2,0),"PEC NON ESISTENTE")</f>
        <v>info</v>
      </c>
      <c r="C1434" s="32" t="s">
        <v>7913</v>
      </c>
      <c r="D1434" s="32" t="s">
        <v>7986</v>
      </c>
      <c r="E1434" s="6">
        <v>7412</v>
      </c>
      <c r="F1434" s="9" t="str">
        <f t="shared" si="44"/>
        <v xml:space="preserve"> </v>
      </c>
      <c r="G1434" s="9" t="str">
        <f t="shared" si="45"/>
        <v>LOMBARDIA</v>
      </c>
    </row>
    <row r="1435" spans="1:7" x14ac:dyDescent="0.25">
      <c r="A1435" s="3" t="s">
        <v>1384</v>
      </c>
      <c r="B1435" s="3" t="str">
        <f>IFERROR(VLOOKUP(A1435,PEC!A$2:B$7902,2,0),"PEC NON ESISTENTE")</f>
        <v>comune.cadorago</v>
      </c>
      <c r="C1435" s="32" t="s">
        <v>7913</v>
      </c>
      <c r="D1435" s="32" t="s">
        <v>7986</v>
      </c>
      <c r="E1435" s="6">
        <v>7631</v>
      </c>
      <c r="F1435" s="9" t="str">
        <f t="shared" si="44"/>
        <v xml:space="preserve"> </v>
      </c>
      <c r="G1435" s="9" t="str">
        <f t="shared" si="45"/>
        <v>LOMBARDIA</v>
      </c>
    </row>
    <row r="1436" spans="1:7" x14ac:dyDescent="0.25">
      <c r="A1436" s="3" t="s">
        <v>1391</v>
      </c>
      <c r="B1436" s="3" t="str">
        <f>IFERROR(VLOOKUP(A1436,PEC!A$2:B$7902,2,0),"PEC NON ESISTENTE")</f>
        <v>comune.caglio</v>
      </c>
      <c r="C1436" s="32" t="s">
        <v>7913</v>
      </c>
      <c r="D1436" s="32" t="s">
        <v>7986</v>
      </c>
      <c r="E1436" s="6">
        <v>430</v>
      </c>
      <c r="F1436" s="9" t="str">
        <f t="shared" si="44"/>
        <v xml:space="preserve"> </v>
      </c>
      <c r="G1436" s="9" t="str">
        <f t="shared" si="45"/>
        <v>LOMBARDIA</v>
      </c>
    </row>
    <row r="1437" spans="1:7" x14ac:dyDescent="0.25">
      <c r="A1437" s="3" t="s">
        <v>7993</v>
      </c>
      <c r="B1437" s="3" t="str">
        <f>IFERROR(VLOOKUP(A1437,PEC!A$2:B$7902,2,0),"PEC NON ESISTENTE")</f>
        <v>PEC NON ESISTENTE</v>
      </c>
      <c r="C1437" s="32" t="s">
        <v>7913</v>
      </c>
      <c r="D1437" s="32" t="s">
        <v>7986</v>
      </c>
      <c r="E1437" s="6">
        <v>2058</v>
      </c>
      <c r="F1437" s="9" t="str">
        <f t="shared" si="44"/>
        <v xml:space="preserve"> </v>
      </c>
      <c r="G1437" s="9" t="str">
        <f t="shared" si="45"/>
        <v>LOMBARDIA</v>
      </c>
    </row>
    <row r="1438" spans="1:7" x14ac:dyDescent="0.25">
      <c r="A1438" s="3" t="s">
        <v>1506</v>
      </c>
      <c r="B1438" s="3" t="str">
        <f>IFERROR(VLOOKUP(A1438,PEC!A$2:B$7902,2,0),"PEC NON ESISTENTE")</f>
        <v>protocollo.pec</v>
      </c>
      <c r="C1438" s="32" t="s">
        <v>7913</v>
      </c>
      <c r="D1438" s="32" t="s">
        <v>7986</v>
      </c>
      <c r="E1438" s="6">
        <v>2158</v>
      </c>
      <c r="F1438" s="9" t="str">
        <f t="shared" si="44"/>
        <v xml:space="preserve"> </v>
      </c>
      <c r="G1438" s="9" t="str">
        <f t="shared" si="45"/>
        <v>LOMBARDIA</v>
      </c>
    </row>
    <row r="1439" spans="1:7" x14ac:dyDescent="0.25">
      <c r="A1439" s="3" t="s">
        <v>7994</v>
      </c>
      <c r="B1439" s="3" t="str">
        <f>IFERROR(VLOOKUP(A1439,PEC!A$2:B$7902,2,0),"PEC NON ESISTENTE")</f>
        <v>comune.cantu</v>
      </c>
      <c r="C1439" s="32" t="s">
        <v>7913</v>
      </c>
      <c r="D1439" s="32" t="s">
        <v>7986</v>
      </c>
      <c r="E1439" s="6">
        <v>38717</v>
      </c>
      <c r="F1439" s="9" t="str">
        <f t="shared" si="44"/>
        <v>TROVATO</v>
      </c>
      <c r="G1439" s="9" t="str">
        <f t="shared" si="45"/>
        <v>LOMBARDIA</v>
      </c>
    </row>
    <row r="1440" spans="1:7" x14ac:dyDescent="0.25">
      <c r="A1440" s="3" t="s">
        <v>1605</v>
      </c>
      <c r="B1440" s="3" t="str">
        <f>IFERROR(VLOOKUP(A1440,PEC!A$2:B$7902,2,0),"PEC NON ESISTENTE")</f>
        <v>segreteria.comune.canzo</v>
      </c>
      <c r="C1440" s="32" t="s">
        <v>7913</v>
      </c>
      <c r="D1440" s="32" t="s">
        <v>7986</v>
      </c>
      <c r="E1440" s="6">
        <v>5109</v>
      </c>
      <c r="F1440" s="9" t="str">
        <f t="shared" si="44"/>
        <v xml:space="preserve"> </v>
      </c>
      <c r="G1440" s="9" t="str">
        <f t="shared" si="45"/>
        <v>LOMBARDIA</v>
      </c>
    </row>
    <row r="1441" spans="1:7" x14ac:dyDescent="0.25">
      <c r="A1441" s="3" t="s">
        <v>1616</v>
      </c>
      <c r="B1441" s="3" t="str">
        <f>IFERROR(VLOOKUP(A1441,PEC!A$2:B$7902,2,0),"PEC NON ESISTENTE")</f>
        <v>comune.capiago-intimiano</v>
      </c>
      <c r="C1441" s="32" t="s">
        <v>7913</v>
      </c>
      <c r="D1441" s="32" t="s">
        <v>7986</v>
      </c>
      <c r="E1441" s="6">
        <v>5525</v>
      </c>
      <c r="F1441" s="9" t="str">
        <f t="shared" si="44"/>
        <v xml:space="preserve"> </v>
      </c>
      <c r="G1441" s="9" t="str">
        <f t="shared" si="45"/>
        <v>LOMBARDIA</v>
      </c>
    </row>
    <row r="1442" spans="1:7" x14ac:dyDescent="0.25">
      <c r="A1442" s="3" t="s">
        <v>1673</v>
      </c>
      <c r="B1442" s="3" t="str">
        <f>IFERROR(VLOOKUP(A1442,PEC!A$2:B$7902,2,0),"PEC NON ESISTENTE")</f>
        <v>comune.carateurio</v>
      </c>
      <c r="C1442" s="32" t="s">
        <v>7913</v>
      </c>
      <c r="D1442" s="32" t="s">
        <v>7986</v>
      </c>
      <c r="E1442" s="6">
        <v>1216</v>
      </c>
      <c r="F1442" s="9" t="str">
        <f t="shared" si="44"/>
        <v xml:space="preserve"> </v>
      </c>
      <c r="G1442" s="9" t="str">
        <f t="shared" si="45"/>
        <v>LOMBARDIA</v>
      </c>
    </row>
    <row r="1443" spans="1:7" x14ac:dyDescent="0.25">
      <c r="A1443" s="3" t="s">
        <v>1682</v>
      </c>
      <c r="B1443" s="3" t="str">
        <f>IFERROR(VLOOKUP(A1443,PEC!A$2:B$7902,2,0),"PEC NON ESISTENTE")</f>
        <v>comune.carbonate</v>
      </c>
      <c r="C1443" s="32" t="s">
        <v>7913</v>
      </c>
      <c r="D1443" s="32" t="s">
        <v>7986</v>
      </c>
      <c r="E1443" s="6">
        <v>2905</v>
      </c>
      <c r="F1443" s="9" t="str">
        <f t="shared" si="44"/>
        <v xml:space="preserve"> </v>
      </c>
      <c r="G1443" s="9" t="str">
        <f t="shared" si="45"/>
        <v>LOMBARDIA</v>
      </c>
    </row>
    <row r="1444" spans="1:7" x14ac:dyDescent="0.25">
      <c r="A1444" s="3" t="s">
        <v>1703</v>
      </c>
      <c r="B1444" s="3" t="str">
        <f>IFERROR(VLOOKUP(A1444,PEC!A$2:B$7902,2,0),"PEC NON ESISTENTE")</f>
        <v>comune.carimate</v>
      </c>
      <c r="C1444" s="32" t="s">
        <v>7913</v>
      </c>
      <c r="D1444" s="32" t="s">
        <v>7986</v>
      </c>
      <c r="E1444" s="6">
        <v>4327</v>
      </c>
      <c r="F1444" s="9" t="str">
        <f t="shared" si="44"/>
        <v xml:space="preserve"> </v>
      </c>
      <c r="G1444" s="9" t="str">
        <f t="shared" si="45"/>
        <v>LOMBARDIA</v>
      </c>
    </row>
    <row r="1445" spans="1:7" x14ac:dyDescent="0.25">
      <c r="A1445" s="3" t="s">
        <v>1710</v>
      </c>
      <c r="B1445" s="3" t="str">
        <f>IFERROR(VLOOKUP(A1445,PEC!A$2:B$7902,2,0),"PEC NON ESISTENTE")</f>
        <v>comunecarlazzo</v>
      </c>
      <c r="C1445" s="32" t="s">
        <v>7913</v>
      </c>
      <c r="D1445" s="32" t="s">
        <v>7986</v>
      </c>
      <c r="E1445" s="6">
        <v>2972</v>
      </c>
      <c r="F1445" s="9" t="str">
        <f t="shared" si="44"/>
        <v xml:space="preserve"> </v>
      </c>
      <c r="G1445" s="9" t="str">
        <f t="shared" si="45"/>
        <v>LOMBARDIA</v>
      </c>
    </row>
    <row r="1446" spans="1:7" x14ac:dyDescent="0.25">
      <c r="A1446" s="3" t="s">
        <v>1756</v>
      </c>
      <c r="B1446" s="3" t="str">
        <f>IFERROR(VLOOKUP(A1446,PEC!A$2:B$7902,2,0),"PEC NON ESISTENTE")</f>
        <v>protocollo</v>
      </c>
      <c r="C1446" s="32" t="s">
        <v>7913</v>
      </c>
      <c r="D1446" s="32" t="s">
        <v>7986</v>
      </c>
      <c r="E1446" s="6">
        <v>6243</v>
      </c>
      <c r="F1446" s="9" t="str">
        <f t="shared" si="44"/>
        <v xml:space="preserve"> </v>
      </c>
      <c r="G1446" s="9" t="str">
        <f t="shared" si="45"/>
        <v>LOMBARDIA</v>
      </c>
    </row>
    <row r="1447" spans="1:7" x14ac:dyDescent="0.25">
      <c r="A1447" s="3" t="s">
        <v>1852</v>
      </c>
      <c r="B1447" s="3" t="str">
        <f>IFERROR(VLOOKUP(A1447,PEC!A$2:B$7902,2,0),"PEC NON ESISTENTE")</f>
        <v>comune.caslinoderba</v>
      </c>
      <c r="C1447" s="32" t="s">
        <v>7913</v>
      </c>
      <c r="D1447" s="32" t="s">
        <v>7986</v>
      </c>
      <c r="E1447" s="6">
        <v>1692</v>
      </c>
      <c r="F1447" s="9" t="str">
        <f t="shared" si="44"/>
        <v xml:space="preserve"> </v>
      </c>
      <c r="G1447" s="9" t="str">
        <f t="shared" si="45"/>
        <v>LOMBARDIA</v>
      </c>
    </row>
    <row r="1448" spans="1:7" x14ac:dyDescent="0.25">
      <c r="A1448" s="3" t="s">
        <v>1853</v>
      </c>
      <c r="B1448" s="3" t="str">
        <f>IFERROR(VLOOKUP(A1448,PEC!A$2:B$7902,2,0),"PEC NON ESISTENTE")</f>
        <v>comune.casnateconbernate</v>
      </c>
      <c r="C1448" s="32" t="s">
        <v>7913</v>
      </c>
      <c r="D1448" s="32" t="s">
        <v>7986</v>
      </c>
      <c r="E1448" s="6">
        <v>4915</v>
      </c>
      <c r="F1448" s="9" t="str">
        <f t="shared" si="44"/>
        <v xml:space="preserve"> </v>
      </c>
      <c r="G1448" s="9" t="str">
        <f t="shared" si="45"/>
        <v>LOMBARDIA</v>
      </c>
    </row>
    <row r="1449" spans="1:7" x14ac:dyDescent="0.25">
      <c r="A1449" s="3" t="s">
        <v>1878</v>
      </c>
      <c r="B1449" s="3" t="str">
        <f>IFERROR(VLOOKUP(A1449,PEC!A$2:B$7902,2,0),"PEC NON ESISTENTE")</f>
        <v>comune.cassinarizzardi</v>
      </c>
      <c r="C1449" s="32" t="s">
        <v>7913</v>
      </c>
      <c r="D1449" s="32" t="s">
        <v>7986</v>
      </c>
      <c r="E1449" s="6">
        <v>3175</v>
      </c>
      <c r="F1449" s="9" t="str">
        <f t="shared" si="44"/>
        <v xml:space="preserve"> </v>
      </c>
      <c r="G1449" s="9" t="str">
        <f t="shared" si="45"/>
        <v>LOMBARDIA</v>
      </c>
    </row>
    <row r="1450" spans="1:7" x14ac:dyDescent="0.25">
      <c r="A1450" s="3" t="s">
        <v>2033</v>
      </c>
      <c r="B1450" s="3" t="str">
        <f>IFERROR(VLOOKUP(A1450,PEC!A$2:B$7902,2,0),"PEC NON ESISTENTE")</f>
        <v>comune.castelmarte</v>
      </c>
      <c r="C1450" s="32" t="s">
        <v>7913</v>
      </c>
      <c r="D1450" s="32" t="s">
        <v>7986</v>
      </c>
      <c r="E1450" s="6">
        <v>1286</v>
      </c>
      <c r="F1450" s="9" t="str">
        <f t="shared" si="44"/>
        <v xml:space="preserve"> </v>
      </c>
      <c r="G1450" s="9" t="str">
        <f t="shared" si="45"/>
        <v>LOMBARDIA</v>
      </c>
    </row>
    <row r="1451" spans="1:7" x14ac:dyDescent="0.25">
      <c r="A1451" s="3" t="s">
        <v>2048</v>
      </c>
      <c r="B1451" s="3" t="str">
        <f>IFERROR(VLOOKUP(A1451,PEC!A$2:B$7902,2,0),"PEC NON ESISTENTE")</f>
        <v>comune.castelnuovobozzente</v>
      </c>
      <c r="C1451" s="32" t="s">
        <v>7913</v>
      </c>
      <c r="D1451" s="32" t="s">
        <v>7986</v>
      </c>
      <c r="E1451" s="6">
        <v>889</v>
      </c>
      <c r="F1451" s="9" t="str">
        <f t="shared" si="44"/>
        <v xml:space="preserve"> </v>
      </c>
      <c r="G1451" s="9" t="str">
        <f t="shared" si="45"/>
        <v>LOMBARDIA</v>
      </c>
    </row>
    <row r="1452" spans="1:7" x14ac:dyDescent="0.25">
      <c r="A1452" s="3" t="s">
        <v>2157</v>
      </c>
      <c r="B1452" s="3" t="str">
        <f>IFERROR(VLOOKUP(A1452,PEC!A$2:B$7902,2,0),"PEC NON ESISTENTE")</f>
        <v>comune.cavargna</v>
      </c>
      <c r="C1452" s="32" t="s">
        <v>7913</v>
      </c>
      <c r="D1452" s="32" t="s">
        <v>7986</v>
      </c>
      <c r="E1452" s="6">
        <v>242</v>
      </c>
      <c r="F1452" s="9" t="str">
        <f t="shared" si="44"/>
        <v xml:space="preserve"> </v>
      </c>
      <c r="G1452" s="9" t="str">
        <f t="shared" si="45"/>
        <v>LOMBARDIA</v>
      </c>
    </row>
    <row r="1453" spans="1:7" x14ac:dyDescent="0.25">
      <c r="A1453" s="3" t="s">
        <v>2227</v>
      </c>
      <c r="B1453" s="3" t="str">
        <f>IFERROR(VLOOKUP(A1453,PEC!A$2:B$7902,2,0),"PEC NON ESISTENTE")</f>
        <v>comune.ceranodintelvi</v>
      </c>
      <c r="C1453" s="32" t="s">
        <v>7913</v>
      </c>
      <c r="D1453" s="32" t="s">
        <v>7986</v>
      </c>
      <c r="E1453" s="6">
        <v>536</v>
      </c>
      <c r="F1453" s="9" t="str">
        <f t="shared" si="44"/>
        <v xml:space="preserve"> </v>
      </c>
      <c r="G1453" s="9" t="str">
        <f t="shared" si="45"/>
        <v>LOMBARDIA</v>
      </c>
    </row>
    <row r="1454" spans="1:7" x14ac:dyDescent="0.25">
      <c r="A1454" s="3" t="s">
        <v>2253</v>
      </c>
      <c r="B1454" s="3" t="str">
        <f>IFERROR(VLOOKUP(A1454,PEC!A$2:B$7902,2,0),"PEC NON ESISTENTE")</f>
        <v>cermenate</v>
      </c>
      <c r="C1454" s="32" t="s">
        <v>7913</v>
      </c>
      <c r="D1454" s="32" t="s">
        <v>7986</v>
      </c>
      <c r="E1454" s="6">
        <v>9023</v>
      </c>
      <c r="F1454" s="9" t="str">
        <f t="shared" si="44"/>
        <v xml:space="preserve"> </v>
      </c>
      <c r="G1454" s="9" t="str">
        <f t="shared" si="45"/>
        <v>LOMBARDIA</v>
      </c>
    </row>
    <row r="1455" spans="1:7" x14ac:dyDescent="0.25">
      <c r="A1455" s="3" t="s">
        <v>2256</v>
      </c>
      <c r="B1455" s="3" t="str">
        <f>IFERROR(VLOOKUP(A1455,PEC!A$2:B$7902,2,0),"PEC NON ESISTENTE")</f>
        <v>comune.cernobbio.co</v>
      </c>
      <c r="C1455" s="32" t="s">
        <v>7913</v>
      </c>
      <c r="D1455" s="32" t="s">
        <v>7986</v>
      </c>
      <c r="E1455" s="6">
        <v>6830</v>
      </c>
      <c r="F1455" s="9" t="str">
        <f t="shared" si="44"/>
        <v xml:space="preserve"> </v>
      </c>
      <c r="G1455" s="9" t="str">
        <f t="shared" si="45"/>
        <v>LOMBARDIA</v>
      </c>
    </row>
    <row r="1456" spans="1:7" x14ac:dyDescent="0.25">
      <c r="A1456" s="3" t="s">
        <v>2409</v>
      </c>
      <c r="B1456" s="3" t="str">
        <f>IFERROR(VLOOKUP(A1456,PEC!A$2:B$7902,2,0),"PEC NON ESISTENTE")</f>
        <v>comune.cirimido</v>
      </c>
      <c r="C1456" s="32" t="s">
        <v>7913</v>
      </c>
      <c r="D1456" s="32" t="s">
        <v>7986</v>
      </c>
      <c r="E1456" s="6">
        <v>2109</v>
      </c>
      <c r="F1456" s="9" t="str">
        <f t="shared" si="44"/>
        <v xml:space="preserve"> </v>
      </c>
      <c r="G1456" s="9" t="str">
        <f t="shared" si="45"/>
        <v>LOMBARDIA</v>
      </c>
    </row>
    <row r="1457" spans="1:7" x14ac:dyDescent="0.25">
      <c r="A1457" s="3" t="s">
        <v>2455</v>
      </c>
      <c r="B1457" s="3" t="str">
        <f>IFERROR(VLOOKUP(A1457,PEC!A$2:B$7902,2,0),"PEC NON ESISTENTE")</f>
        <v>comune.clainoconosteno</v>
      </c>
      <c r="C1457" s="32" t="s">
        <v>7913</v>
      </c>
      <c r="D1457" s="32" t="s">
        <v>7986</v>
      </c>
      <c r="E1457" s="6">
        <v>543</v>
      </c>
      <c r="F1457" s="9" t="str">
        <f t="shared" si="44"/>
        <v xml:space="preserve"> </v>
      </c>
      <c r="G1457" s="9" t="str">
        <f t="shared" si="45"/>
        <v>LOMBARDIA</v>
      </c>
    </row>
    <row r="1458" spans="1:7" x14ac:dyDescent="0.25">
      <c r="A1458" s="3" t="s">
        <v>2538</v>
      </c>
      <c r="B1458" s="3" t="str">
        <f>IFERROR(VLOOKUP(A1458,PEC!A$2:B$7902,2,0),"PEC NON ESISTENTE")</f>
        <v>colonno</v>
      </c>
      <c r="C1458" s="32" t="s">
        <v>7913</v>
      </c>
      <c r="D1458" s="32" t="s">
        <v>7986</v>
      </c>
      <c r="E1458" s="6">
        <v>529</v>
      </c>
      <c r="F1458" s="9" t="str">
        <f t="shared" si="44"/>
        <v xml:space="preserve"> </v>
      </c>
      <c r="G1458" s="9" t="str">
        <f t="shared" si="45"/>
        <v>LOMBARDIA</v>
      </c>
    </row>
    <row r="1459" spans="1:7" x14ac:dyDescent="0.25">
      <c r="A1459" s="3" t="s">
        <v>2559</v>
      </c>
      <c r="B1459" s="3" t="str">
        <f>IFERROR(VLOOKUP(A1459,PEC!A$2:B$7902,2,0),"PEC NON ESISTENTE")</f>
        <v>comune.como</v>
      </c>
      <c r="C1459" s="32" t="s">
        <v>7913</v>
      </c>
      <c r="D1459" s="32" t="s">
        <v>7986</v>
      </c>
      <c r="E1459" s="6">
        <v>82045</v>
      </c>
      <c r="F1459" s="9" t="str">
        <f t="shared" si="44"/>
        <v>TROVATO</v>
      </c>
      <c r="G1459" s="9" t="str">
        <f t="shared" si="45"/>
        <v>LOMBARDIA</v>
      </c>
    </row>
    <row r="1460" spans="1:7" x14ac:dyDescent="0.25">
      <c r="A1460" s="3" t="s">
        <v>2635</v>
      </c>
      <c r="B1460" s="3" t="str">
        <f>IFERROR(VLOOKUP(A1460,PEC!A$2:B$7902,2,0),"PEC NON ESISTENTE")</f>
        <v>protocollo</v>
      </c>
      <c r="C1460" s="32" t="s">
        <v>7913</v>
      </c>
      <c r="D1460" s="32" t="s">
        <v>7986</v>
      </c>
      <c r="E1460" s="6">
        <v>841</v>
      </c>
      <c r="F1460" s="9" t="str">
        <f t="shared" si="44"/>
        <v xml:space="preserve"> </v>
      </c>
      <c r="G1460" s="9" t="str">
        <f t="shared" si="45"/>
        <v>LOMBARDIA</v>
      </c>
    </row>
    <row r="1461" spans="1:7" x14ac:dyDescent="0.25">
      <c r="A1461" s="3" t="s">
        <v>2709</v>
      </c>
      <c r="B1461" s="3" t="str">
        <f>IFERROR(VLOOKUP(A1461,PEC!A$2:B$7902,2,0),"PEC NON ESISTENTE")</f>
        <v>comune.cremia.co</v>
      </c>
      <c r="C1461" s="32" t="s">
        <v>7913</v>
      </c>
      <c r="D1461" s="32" t="s">
        <v>7986</v>
      </c>
      <c r="E1461" s="6">
        <v>709</v>
      </c>
      <c r="F1461" s="9" t="str">
        <f t="shared" si="44"/>
        <v xml:space="preserve"> </v>
      </c>
      <c r="G1461" s="9" t="str">
        <f t="shared" si="45"/>
        <v>LOMBARDIA</v>
      </c>
    </row>
    <row r="1462" spans="1:7" x14ac:dyDescent="0.25">
      <c r="A1462" s="3" t="s">
        <v>2735</v>
      </c>
      <c r="B1462" s="3" t="str">
        <f>IFERROR(VLOOKUP(A1462,PEC!A$2:B$7902,2,0),"PEC NON ESISTENTE")</f>
        <v>comune.cucciago.co</v>
      </c>
      <c r="C1462" s="32" t="s">
        <v>7913</v>
      </c>
      <c r="D1462" s="32" t="s">
        <v>7986</v>
      </c>
      <c r="E1462" s="6">
        <v>3450</v>
      </c>
      <c r="F1462" s="9" t="str">
        <f t="shared" si="44"/>
        <v xml:space="preserve"> </v>
      </c>
      <c r="G1462" s="9" t="str">
        <f t="shared" si="45"/>
        <v>LOMBARDIA</v>
      </c>
    </row>
    <row r="1463" spans="1:7" x14ac:dyDescent="0.25">
      <c r="A1463" s="3" t="s">
        <v>2764</v>
      </c>
      <c r="B1463" s="3" t="str">
        <f>IFERROR(VLOOKUP(A1463,PEC!A$2:B$7902,2,0),"PEC NON ESISTENTE")</f>
        <v>comune.cusino</v>
      </c>
      <c r="C1463" s="32" t="s">
        <v>7913</v>
      </c>
      <c r="D1463" s="32" t="s">
        <v>7986</v>
      </c>
      <c r="E1463" s="6">
        <v>238</v>
      </c>
      <c r="F1463" s="9" t="str">
        <f t="shared" si="44"/>
        <v xml:space="preserve"> </v>
      </c>
      <c r="G1463" s="9" t="str">
        <f t="shared" si="45"/>
        <v>LOMBARDIA</v>
      </c>
    </row>
    <row r="1464" spans="1:7" x14ac:dyDescent="0.25">
      <c r="A1464" s="3" t="s">
        <v>2807</v>
      </c>
      <c r="B1464" s="3" t="str">
        <f>IFERROR(VLOOKUP(A1464,PEC!A$2:B$7902,2,0),"PEC NON ESISTENTE")</f>
        <v>comune.dizzasco</v>
      </c>
      <c r="C1464" s="32" t="s">
        <v>7913</v>
      </c>
      <c r="D1464" s="32" t="s">
        <v>7986</v>
      </c>
      <c r="E1464" s="6">
        <v>565</v>
      </c>
      <c r="F1464" s="9" t="str">
        <f t="shared" si="44"/>
        <v xml:space="preserve"> </v>
      </c>
      <c r="G1464" s="9" t="str">
        <f t="shared" si="45"/>
        <v>LOMBARDIA</v>
      </c>
    </row>
    <row r="1465" spans="1:7" x14ac:dyDescent="0.25">
      <c r="A1465" s="3" t="s">
        <v>2820</v>
      </c>
      <c r="B1465" s="3" t="str">
        <f>IFERROR(VLOOKUP(A1465,PEC!A$2:B$7902,2,0),"PEC NON ESISTENTE")</f>
        <v>protocollo.comune.domaso</v>
      </c>
      <c r="C1465" s="32" t="s">
        <v>7913</v>
      </c>
      <c r="D1465" s="32" t="s">
        <v>7986</v>
      </c>
      <c r="E1465" s="6">
        <v>1455</v>
      </c>
      <c r="F1465" s="9" t="str">
        <f t="shared" si="44"/>
        <v xml:space="preserve"> </v>
      </c>
      <c r="G1465" s="9" t="str">
        <f t="shared" si="45"/>
        <v>LOMBARDIA</v>
      </c>
    </row>
    <row r="1466" spans="1:7" x14ac:dyDescent="0.25">
      <c r="A1466" s="3" t="s">
        <v>2827</v>
      </c>
      <c r="B1466" s="3" t="str">
        <f>IFERROR(VLOOKUP(A1466,PEC!A$2:B$7902,2,0),"PEC NON ESISTENTE")</f>
        <v>comune.dongo</v>
      </c>
      <c r="C1466" s="32" t="s">
        <v>7913</v>
      </c>
      <c r="D1466" s="32" t="s">
        <v>7986</v>
      </c>
      <c r="E1466" s="6">
        <v>3489</v>
      </c>
      <c r="F1466" s="9" t="str">
        <f t="shared" si="44"/>
        <v xml:space="preserve"> </v>
      </c>
      <c r="G1466" s="9" t="str">
        <f t="shared" si="45"/>
        <v>LOMBARDIA</v>
      </c>
    </row>
    <row r="1467" spans="1:7" x14ac:dyDescent="0.25">
      <c r="A1467" s="3" t="s">
        <v>2837</v>
      </c>
      <c r="B1467" s="3" t="str">
        <f>IFERROR(VLOOKUP(A1467,PEC!A$2:B$7902,2,0),"PEC NON ESISTENTE")</f>
        <v>comune.dossodelliro</v>
      </c>
      <c r="C1467" s="32" t="s">
        <v>7913</v>
      </c>
      <c r="D1467" s="32" t="s">
        <v>7986</v>
      </c>
      <c r="E1467" s="6">
        <v>275</v>
      </c>
      <c r="F1467" s="9" t="str">
        <f t="shared" si="44"/>
        <v xml:space="preserve"> </v>
      </c>
      <c r="G1467" s="9" t="str">
        <f t="shared" si="45"/>
        <v>LOMBARDIA</v>
      </c>
    </row>
    <row r="1468" spans="1:7" x14ac:dyDescent="0.25">
      <c r="A1468" s="3" t="s">
        <v>2880</v>
      </c>
      <c r="B1468" s="3" t="str">
        <f>IFERROR(VLOOKUP(A1468,PEC!A$2:B$7902,2,0),"PEC NON ESISTENTE")</f>
        <v>comune.erba</v>
      </c>
      <c r="C1468" s="32" t="s">
        <v>7913</v>
      </c>
      <c r="D1468" s="32" t="s">
        <v>7986</v>
      </c>
      <c r="E1468" s="6">
        <v>16503</v>
      </c>
      <c r="F1468" s="9" t="str">
        <f t="shared" si="44"/>
        <v xml:space="preserve"> </v>
      </c>
      <c r="G1468" s="9" t="str">
        <f t="shared" si="45"/>
        <v>LOMBARDIA</v>
      </c>
    </row>
    <row r="1469" spans="1:7" x14ac:dyDescent="0.25">
      <c r="A1469" s="3" t="s">
        <v>2901</v>
      </c>
      <c r="B1469" s="3" t="str">
        <f>IFERROR(VLOOKUP(A1469,PEC!A$2:B$7902,2,0),"PEC NON ESISTENTE")</f>
        <v>comuneeupilio</v>
      </c>
      <c r="C1469" s="32" t="s">
        <v>7913</v>
      </c>
      <c r="D1469" s="32" t="s">
        <v>7986</v>
      </c>
      <c r="E1469" s="6">
        <v>2769</v>
      </c>
      <c r="F1469" s="9" t="str">
        <f t="shared" si="44"/>
        <v xml:space="preserve"> </v>
      </c>
      <c r="G1469" s="9" t="str">
        <f t="shared" si="45"/>
        <v>LOMBARDIA</v>
      </c>
    </row>
    <row r="1470" spans="1:7" x14ac:dyDescent="0.25">
      <c r="A1470" s="3" t="s">
        <v>2914</v>
      </c>
      <c r="B1470" s="3" t="str">
        <f>IFERROR(VLOOKUP(A1470,PEC!A$2:B$7902,2,0),"PEC NON ESISTENTE")</f>
        <v>comune.faggetolario</v>
      </c>
      <c r="C1470" s="32" t="s">
        <v>7913</v>
      </c>
      <c r="D1470" s="32" t="s">
        <v>7986</v>
      </c>
      <c r="E1470" s="6">
        <v>1235</v>
      </c>
      <c r="F1470" s="9" t="str">
        <f t="shared" si="44"/>
        <v xml:space="preserve"> </v>
      </c>
      <c r="G1470" s="9" t="str">
        <f t="shared" si="45"/>
        <v>LOMBARDIA</v>
      </c>
    </row>
    <row r="1471" spans="1:7" x14ac:dyDescent="0.25">
      <c r="A1471" s="3" t="s">
        <v>2927</v>
      </c>
      <c r="B1471" s="3" t="str">
        <f>IFERROR(VLOOKUP(A1471,PEC!A$2:B$7902,2,0),"PEC NON ESISTENTE")</f>
        <v>comune.faloppio</v>
      </c>
      <c r="C1471" s="32" t="s">
        <v>7913</v>
      </c>
      <c r="D1471" s="32" t="s">
        <v>7986</v>
      </c>
      <c r="E1471" s="6">
        <v>4274</v>
      </c>
      <c r="F1471" s="9" t="str">
        <f t="shared" si="44"/>
        <v xml:space="preserve"> </v>
      </c>
      <c r="G1471" s="9" t="str">
        <f t="shared" si="45"/>
        <v>LOMBARDIA</v>
      </c>
    </row>
    <row r="1472" spans="1:7" x14ac:dyDescent="0.25">
      <c r="A1472" s="3" t="s">
        <v>7995</v>
      </c>
      <c r="B1472" s="3" t="str">
        <f>IFERROR(VLOOKUP(A1472,PEC!A$2:B$7902,2,0),"PEC NON ESISTENTE")</f>
        <v>PEC NON ESISTENTE</v>
      </c>
      <c r="C1472" s="32" t="s">
        <v>7913</v>
      </c>
      <c r="D1472" s="32" t="s">
        <v>7986</v>
      </c>
      <c r="E1472" s="6">
        <v>3147</v>
      </c>
      <c r="F1472" s="9" t="str">
        <f t="shared" si="44"/>
        <v xml:space="preserve"> </v>
      </c>
      <c r="G1472" s="9" t="str">
        <f t="shared" si="45"/>
        <v>LOMBARDIA</v>
      </c>
    </row>
    <row r="1473" spans="1:7" x14ac:dyDescent="0.25">
      <c r="A1473" s="3" t="s">
        <v>2995</v>
      </c>
      <c r="B1473" s="3" t="str">
        <f>IFERROR(VLOOKUP(A1473,PEC!A$2:B$7902,2,0),"PEC NON ESISTENTE")</f>
        <v>comune.figinoserenza</v>
      </c>
      <c r="C1473" s="32" t="s">
        <v>7913</v>
      </c>
      <c r="D1473" s="32" t="s">
        <v>7986</v>
      </c>
      <c r="E1473" s="6">
        <v>5226</v>
      </c>
      <c r="F1473" s="9" t="str">
        <f t="shared" si="44"/>
        <v xml:space="preserve"> </v>
      </c>
      <c r="G1473" s="9" t="str">
        <f t="shared" si="45"/>
        <v>LOMBARDIA</v>
      </c>
    </row>
    <row r="1474" spans="1:7" x14ac:dyDescent="0.25">
      <c r="A1474" s="3" t="s">
        <v>3009</v>
      </c>
      <c r="B1474" s="3" t="str">
        <f>IFERROR(VLOOKUP(A1474,PEC!A$2:B$7902,2,0),"PEC NON ESISTENTE")</f>
        <v>comune.finomornasco</v>
      </c>
      <c r="C1474" s="32" t="s">
        <v>7913</v>
      </c>
      <c r="D1474" s="32" t="s">
        <v>7986</v>
      </c>
      <c r="E1474" s="6">
        <v>9569</v>
      </c>
      <c r="F1474" s="9" t="str">
        <f t="shared" si="44"/>
        <v xml:space="preserve"> </v>
      </c>
      <c r="G1474" s="9" t="str">
        <f t="shared" si="45"/>
        <v>LOMBARDIA</v>
      </c>
    </row>
    <row r="1475" spans="1:7" x14ac:dyDescent="0.25">
      <c r="A1475" s="3" t="s">
        <v>3258</v>
      </c>
      <c r="B1475" s="3" t="str">
        <f>IFERROR(VLOOKUP(A1475,PEC!A$2:B$7902,2,0),"PEC NON ESISTENTE")</f>
        <v>comune.garzeno</v>
      </c>
      <c r="C1475" s="32" t="s">
        <v>7913</v>
      </c>
      <c r="D1475" s="32" t="s">
        <v>7986</v>
      </c>
      <c r="E1475" s="6">
        <v>852</v>
      </c>
      <c r="F1475" s="9" t="str">
        <f t="shared" ref="F1475:F1538" si="46">IF(E1475&gt;30000,"TROVATO"," ")</f>
        <v xml:space="preserve"> </v>
      </c>
      <c r="G1475" s="9" t="str">
        <f t="shared" ref="G1475:G1538" si="47">IF(AND(E1475&gt;50000,E1475&lt;=10000),"Compreso",D1475)</f>
        <v>LOMBARDIA</v>
      </c>
    </row>
    <row r="1476" spans="1:7" x14ac:dyDescent="0.25">
      <c r="A1476" s="3" t="s">
        <v>3293</v>
      </c>
      <c r="B1476" s="3" t="str">
        <f>IFERROR(VLOOKUP(A1476,PEC!A$2:B$7902,2,0),"PEC NON ESISTENTE")</f>
        <v>comune.geralario</v>
      </c>
      <c r="C1476" s="32" t="s">
        <v>7913</v>
      </c>
      <c r="D1476" s="32" t="s">
        <v>7986</v>
      </c>
      <c r="E1476" s="6">
        <v>1016</v>
      </c>
      <c r="F1476" s="9" t="str">
        <f t="shared" si="46"/>
        <v xml:space="preserve"> </v>
      </c>
      <c r="G1476" s="9" t="str">
        <f t="shared" si="47"/>
        <v>LOMBARDIA</v>
      </c>
    </row>
    <row r="1477" spans="1:7" x14ac:dyDescent="0.25">
      <c r="A1477" s="3" t="s">
        <v>3414</v>
      </c>
      <c r="B1477" s="3" t="str">
        <f>IFERROR(VLOOKUP(A1477,PEC!A$2:B$7902,2,0),"PEC NON ESISTENTE")</f>
        <v>comune.grandate</v>
      </c>
      <c r="C1477" s="32" t="s">
        <v>7913</v>
      </c>
      <c r="D1477" s="32" t="s">
        <v>7986</v>
      </c>
      <c r="E1477" s="6">
        <v>2862</v>
      </c>
      <c r="F1477" s="9" t="str">
        <f t="shared" si="46"/>
        <v xml:space="preserve"> </v>
      </c>
      <c r="G1477" s="9" t="str">
        <f t="shared" si="47"/>
        <v>LOMBARDIA</v>
      </c>
    </row>
    <row r="1478" spans="1:7" x14ac:dyDescent="0.25">
      <c r="A1478" s="3" t="s">
        <v>3415</v>
      </c>
      <c r="B1478" s="3" t="str">
        <f>IFERROR(VLOOKUP(A1478,PEC!A$2:B$7902,2,0),"PEC NON ESISTENTE")</f>
        <v>comune.grandolaeduniti</v>
      </c>
      <c r="C1478" s="32" t="s">
        <v>7913</v>
      </c>
      <c r="D1478" s="32" t="s">
        <v>7986</v>
      </c>
      <c r="E1478" s="6">
        <v>1313</v>
      </c>
      <c r="F1478" s="9" t="str">
        <f t="shared" si="46"/>
        <v xml:space="preserve"> </v>
      </c>
      <c r="G1478" s="9" t="str">
        <f t="shared" si="47"/>
        <v>LOMBARDIA</v>
      </c>
    </row>
    <row r="1479" spans="1:7" x14ac:dyDescent="0.25">
      <c r="A1479" s="3" t="s">
        <v>3442</v>
      </c>
      <c r="B1479" s="3" t="str">
        <f>IFERROR(VLOOKUP(A1479,PEC!A$2:B$7902,2,0),"PEC NON ESISTENTE")</f>
        <v>griante</v>
      </c>
      <c r="C1479" s="32" t="s">
        <v>7913</v>
      </c>
      <c r="D1479" s="32" t="s">
        <v>7986</v>
      </c>
      <c r="E1479" s="6">
        <v>623</v>
      </c>
      <c r="F1479" s="9" t="str">
        <f t="shared" si="46"/>
        <v xml:space="preserve"> </v>
      </c>
      <c r="G1479" s="9" t="str">
        <f t="shared" si="47"/>
        <v>LOMBARDIA</v>
      </c>
    </row>
    <row r="1480" spans="1:7" x14ac:dyDescent="0.25">
      <c r="A1480" s="3" t="s">
        <v>3486</v>
      </c>
      <c r="B1480" s="3" t="str">
        <f>IFERROR(VLOOKUP(A1480,PEC!A$2:B$7902,2,0),"PEC NON ESISTENTE")</f>
        <v>comune.guanzate</v>
      </c>
      <c r="C1480" s="32" t="s">
        <v>7913</v>
      </c>
      <c r="D1480" s="32" t="s">
        <v>7986</v>
      </c>
      <c r="E1480" s="6">
        <v>5705</v>
      </c>
      <c r="F1480" s="9" t="str">
        <f t="shared" si="46"/>
        <v xml:space="preserve"> </v>
      </c>
      <c r="G1480" s="9" t="str">
        <f t="shared" si="47"/>
        <v>LOMBARDIA</v>
      </c>
    </row>
    <row r="1481" spans="1:7" x14ac:dyDescent="0.25">
      <c r="A1481" s="3" t="s">
        <v>3535</v>
      </c>
      <c r="B1481" s="3" t="str">
        <f>IFERROR(VLOOKUP(A1481,PEC!A$2:B$7902,2,0),"PEC NON ESISTENTE")</f>
        <v>comune.inverigo</v>
      </c>
      <c r="C1481" s="32" t="s">
        <v>7913</v>
      </c>
      <c r="D1481" s="32" t="s">
        <v>7986</v>
      </c>
      <c r="E1481" s="6">
        <v>8926</v>
      </c>
      <c r="F1481" s="9" t="str">
        <f t="shared" si="46"/>
        <v xml:space="preserve"> </v>
      </c>
      <c r="G1481" s="9" t="str">
        <f t="shared" si="47"/>
        <v>LOMBARDIA</v>
      </c>
    </row>
    <row r="1482" spans="1:7" x14ac:dyDescent="0.25">
      <c r="A1482" s="3" t="s">
        <v>3615</v>
      </c>
      <c r="B1482" s="3" t="str">
        <f>IFERROR(VLOOKUP(A1482,PEC!A$2:B$7902,2,0),"PEC NON ESISTENTE")</f>
        <v>laglio.segreteria</v>
      </c>
      <c r="C1482" s="32" t="s">
        <v>7913</v>
      </c>
      <c r="D1482" s="32" t="s">
        <v>7986</v>
      </c>
      <c r="E1482" s="6">
        <v>917</v>
      </c>
      <c r="F1482" s="9" t="str">
        <f t="shared" si="46"/>
        <v xml:space="preserve"> </v>
      </c>
      <c r="G1482" s="9" t="str">
        <f t="shared" si="47"/>
        <v>LOMBARDIA</v>
      </c>
    </row>
    <row r="1483" spans="1:7" x14ac:dyDescent="0.25">
      <c r="A1483" s="3" t="s">
        <v>3622</v>
      </c>
      <c r="B1483" s="3" t="str">
        <f>IFERROR(VLOOKUP(A1483,PEC!A$2:B$7902,2,0),"PEC NON ESISTENTE")</f>
        <v>comune.laino</v>
      </c>
      <c r="C1483" s="32" t="s">
        <v>7913</v>
      </c>
      <c r="D1483" s="32" t="s">
        <v>7986</v>
      </c>
      <c r="E1483" s="6">
        <v>517</v>
      </c>
      <c r="F1483" s="9" t="str">
        <f t="shared" si="46"/>
        <v xml:space="preserve"> </v>
      </c>
      <c r="G1483" s="9" t="str">
        <f t="shared" si="47"/>
        <v>LOMBARDIA</v>
      </c>
    </row>
    <row r="1484" spans="1:7" x14ac:dyDescent="0.25">
      <c r="A1484" s="3" t="s">
        <v>3629</v>
      </c>
      <c r="B1484" s="3" t="str">
        <f>IFERROR(VLOOKUP(A1484,PEC!A$2:B$7902,2,0),"PEC NON ESISTENTE")</f>
        <v>comune.lambrugo</v>
      </c>
      <c r="C1484" s="32" t="s">
        <v>7913</v>
      </c>
      <c r="D1484" s="32" t="s">
        <v>7986</v>
      </c>
      <c r="E1484" s="6">
        <v>2469</v>
      </c>
      <c r="F1484" s="9" t="str">
        <f t="shared" si="46"/>
        <v xml:space="preserve"> </v>
      </c>
      <c r="G1484" s="9" t="str">
        <f t="shared" si="47"/>
        <v>LOMBARDIA</v>
      </c>
    </row>
    <row r="1485" spans="1:7" x14ac:dyDescent="0.25">
      <c r="A1485" s="3" t="s">
        <v>3653</v>
      </c>
      <c r="B1485" s="3" t="str">
        <f>IFERROR(VLOOKUP(A1485,PEC!A$2:B$7902,2,0),"PEC NON ESISTENTE")</f>
        <v>comune.lasnigo</v>
      </c>
      <c r="C1485" s="32" t="s">
        <v>7913</v>
      </c>
      <c r="D1485" s="32" t="s">
        <v>7986</v>
      </c>
      <c r="E1485" s="6">
        <v>462</v>
      </c>
      <c r="F1485" s="9" t="str">
        <f t="shared" si="46"/>
        <v xml:space="preserve"> </v>
      </c>
      <c r="G1485" s="9" t="str">
        <f t="shared" si="47"/>
        <v>LOMBARDIA</v>
      </c>
    </row>
    <row r="1486" spans="1:7" x14ac:dyDescent="0.25">
      <c r="A1486" s="3" t="s">
        <v>3733</v>
      </c>
      <c r="B1486" s="3" t="str">
        <f>IFERROR(VLOOKUP(A1486,PEC!A$2:B$7902,2,0),"PEC NON ESISTENTE")</f>
        <v>comune.lezzeno</v>
      </c>
      <c r="C1486" s="32" t="s">
        <v>7913</v>
      </c>
      <c r="D1486" s="32" t="s">
        <v>7986</v>
      </c>
      <c r="E1486" s="6">
        <v>2052</v>
      </c>
      <c r="F1486" s="9" t="str">
        <f t="shared" si="46"/>
        <v xml:space="preserve"> </v>
      </c>
      <c r="G1486" s="9" t="str">
        <f t="shared" si="47"/>
        <v>LOMBARDIA</v>
      </c>
    </row>
    <row r="1487" spans="1:7" x14ac:dyDescent="0.25">
      <c r="A1487" s="3" t="s">
        <v>3748</v>
      </c>
      <c r="B1487" s="3" t="str">
        <f>IFERROR(VLOOKUP(A1487,PEC!A$2:B$7902,2,0),"PEC NON ESISTENTE")</f>
        <v>info</v>
      </c>
      <c r="C1487" s="32" t="s">
        <v>7913</v>
      </c>
      <c r="D1487" s="32" t="s">
        <v>7986</v>
      </c>
      <c r="E1487" s="6">
        <v>3793</v>
      </c>
      <c r="F1487" s="9" t="str">
        <f t="shared" si="46"/>
        <v xml:space="preserve"> </v>
      </c>
      <c r="G1487" s="9" t="str">
        <f t="shared" si="47"/>
        <v>LOMBARDIA</v>
      </c>
    </row>
    <row r="1488" spans="1:7" x14ac:dyDescent="0.25">
      <c r="A1488" s="3" t="s">
        <v>3757</v>
      </c>
      <c r="B1488" s="3" t="str">
        <f>IFERROR(VLOOKUP(A1488,PEC!A$2:B$7902,2,0),"PEC NON ESISTENTE")</f>
        <v>comune.lipomo</v>
      </c>
      <c r="C1488" s="32" t="s">
        <v>7913</v>
      </c>
      <c r="D1488" s="32" t="s">
        <v>7986</v>
      </c>
      <c r="E1488" s="6">
        <v>5800</v>
      </c>
      <c r="F1488" s="9" t="str">
        <f t="shared" si="46"/>
        <v xml:space="preserve"> </v>
      </c>
      <c r="G1488" s="9" t="str">
        <f t="shared" si="47"/>
        <v>LOMBARDIA</v>
      </c>
    </row>
    <row r="1489" spans="1:7" x14ac:dyDescent="0.25">
      <c r="A1489" s="3" t="s">
        <v>3767</v>
      </c>
      <c r="B1489" s="3" t="str">
        <f>IFERROR(VLOOKUP(A1489,PEC!A$2:B$7902,2,0),"PEC NON ESISTENTE")</f>
        <v>comune</v>
      </c>
      <c r="C1489" s="32" t="s">
        <v>7913</v>
      </c>
      <c r="D1489" s="32" t="s">
        <v>7986</v>
      </c>
      <c r="E1489" s="6">
        <v>190</v>
      </c>
      <c r="F1489" s="9" t="str">
        <f t="shared" si="46"/>
        <v xml:space="preserve"> </v>
      </c>
      <c r="G1489" s="9" t="str">
        <f t="shared" si="47"/>
        <v>LOMBARDIA</v>
      </c>
    </row>
    <row r="1490" spans="1:7" x14ac:dyDescent="0.25">
      <c r="A1490" s="3" t="s">
        <v>3778</v>
      </c>
      <c r="B1490" s="3" t="str">
        <f>IFERROR(VLOOKUP(A1490,PEC!A$2:B$7902,2,0),"PEC NON ESISTENTE")</f>
        <v>locatevaresino</v>
      </c>
      <c r="C1490" s="32" t="s">
        <v>7913</v>
      </c>
      <c r="D1490" s="32" t="s">
        <v>7986</v>
      </c>
      <c r="E1490" s="6">
        <v>4216</v>
      </c>
      <c r="F1490" s="9" t="str">
        <f t="shared" si="46"/>
        <v xml:space="preserve"> </v>
      </c>
      <c r="G1490" s="9" t="str">
        <f t="shared" si="47"/>
        <v>LOMBARDIA</v>
      </c>
    </row>
    <row r="1491" spans="1:7" x14ac:dyDescent="0.25">
      <c r="A1491" s="3" t="s">
        <v>3792</v>
      </c>
      <c r="B1491" s="3" t="str">
        <f>IFERROR(VLOOKUP(A1491,PEC!A$2:B$7902,2,0),"PEC NON ESISTENTE")</f>
        <v>comune.lomazzo</v>
      </c>
      <c r="C1491" s="32" t="s">
        <v>7913</v>
      </c>
      <c r="D1491" s="32" t="s">
        <v>7986</v>
      </c>
      <c r="E1491" s="6">
        <v>9194</v>
      </c>
      <c r="F1491" s="9" t="str">
        <f t="shared" si="46"/>
        <v xml:space="preserve"> </v>
      </c>
      <c r="G1491" s="9" t="str">
        <f t="shared" si="47"/>
        <v>LOMBARDIA</v>
      </c>
    </row>
    <row r="1492" spans="1:7" x14ac:dyDescent="0.25">
      <c r="A1492" s="3" t="s">
        <v>3807</v>
      </c>
      <c r="B1492" s="3" t="str">
        <f>IFERROR(VLOOKUP(A1492,PEC!A$2:B$7902,2,0),"PEC NON ESISTENTE")</f>
        <v>comune.longonealsegrino</v>
      </c>
      <c r="C1492" s="32" t="s">
        <v>7913</v>
      </c>
      <c r="D1492" s="32" t="s">
        <v>7986</v>
      </c>
      <c r="E1492" s="6">
        <v>1780</v>
      </c>
      <c r="F1492" s="9" t="str">
        <f t="shared" si="46"/>
        <v xml:space="preserve"> </v>
      </c>
      <c r="G1492" s="9" t="str">
        <f t="shared" si="47"/>
        <v>LOMBARDIA</v>
      </c>
    </row>
    <row r="1493" spans="1:7" x14ac:dyDescent="0.25">
      <c r="A1493" s="3" t="s">
        <v>3845</v>
      </c>
      <c r="B1493" s="3" t="str">
        <f>IFERROR(VLOOKUP(A1493,PEC!A$2:B$7902,2,0),"PEC NON ESISTENTE")</f>
        <v>comune.luisago</v>
      </c>
      <c r="C1493" s="32" t="s">
        <v>7913</v>
      </c>
      <c r="D1493" s="32" t="s">
        <v>7986</v>
      </c>
      <c r="E1493" s="6">
        <v>2686</v>
      </c>
      <c r="F1493" s="9" t="str">
        <f t="shared" si="46"/>
        <v xml:space="preserve"> </v>
      </c>
      <c r="G1493" s="9" t="str">
        <f t="shared" si="47"/>
        <v>LOMBARDIA</v>
      </c>
    </row>
    <row r="1494" spans="1:7" x14ac:dyDescent="0.25">
      <c r="A1494" s="3" t="s">
        <v>3856</v>
      </c>
      <c r="B1494" s="3" t="str">
        <f>IFERROR(VLOOKUP(A1494,PEC!A$2:B$7902,2,0),"PEC NON ESISTENTE")</f>
        <v>comune.luragoderba</v>
      </c>
      <c r="C1494" s="32" t="s">
        <v>7913</v>
      </c>
      <c r="D1494" s="32" t="s">
        <v>7986</v>
      </c>
      <c r="E1494" s="6">
        <v>5335</v>
      </c>
      <c r="F1494" s="9" t="str">
        <f t="shared" si="46"/>
        <v xml:space="preserve"> </v>
      </c>
      <c r="G1494" s="9" t="str">
        <f t="shared" si="47"/>
        <v>LOMBARDIA</v>
      </c>
    </row>
    <row r="1495" spans="1:7" x14ac:dyDescent="0.25">
      <c r="A1495" s="3" t="s">
        <v>3857</v>
      </c>
      <c r="B1495" s="3" t="str">
        <f>IFERROR(VLOOKUP(A1495,PEC!A$2:B$7902,2,0),"PEC NON ESISTENTE")</f>
        <v>comune.luragomarinone</v>
      </c>
      <c r="C1495" s="32" t="s">
        <v>7913</v>
      </c>
      <c r="D1495" s="32" t="s">
        <v>7986</v>
      </c>
      <c r="E1495" s="6">
        <v>2456</v>
      </c>
      <c r="F1495" s="9" t="str">
        <f t="shared" si="46"/>
        <v xml:space="preserve"> </v>
      </c>
      <c r="G1495" s="9" t="str">
        <f t="shared" si="47"/>
        <v>LOMBARDIA</v>
      </c>
    </row>
    <row r="1496" spans="1:7" x14ac:dyDescent="0.25">
      <c r="A1496" s="3" t="s">
        <v>3860</v>
      </c>
      <c r="B1496" s="3" t="str">
        <f>IFERROR(VLOOKUP(A1496,PEC!A$2:B$7902,2,0),"PEC NON ESISTENTE")</f>
        <v>protocollo</v>
      </c>
      <c r="C1496" s="32" t="s">
        <v>7913</v>
      </c>
      <c r="D1496" s="32" t="s">
        <v>7986</v>
      </c>
      <c r="E1496" s="6">
        <v>9922</v>
      </c>
      <c r="F1496" s="9" t="str">
        <f t="shared" si="46"/>
        <v xml:space="preserve"> </v>
      </c>
      <c r="G1496" s="9" t="str">
        <f t="shared" si="47"/>
        <v>LOMBARDIA</v>
      </c>
    </row>
    <row r="1497" spans="1:7" x14ac:dyDescent="0.25">
      <c r="A1497" s="3" t="s">
        <v>3918</v>
      </c>
      <c r="B1497" s="3" t="str">
        <f>IFERROR(VLOOKUP(A1497,PEC!A$2:B$7902,2,0),"PEC NON ESISTENTE")</f>
        <v>comune.magreglio</v>
      </c>
      <c r="C1497" s="32" t="s">
        <v>7913</v>
      </c>
      <c r="D1497" s="32" t="s">
        <v>7986</v>
      </c>
      <c r="E1497" s="6">
        <v>645</v>
      </c>
      <c r="F1497" s="9" t="str">
        <f t="shared" si="46"/>
        <v xml:space="preserve"> </v>
      </c>
      <c r="G1497" s="9" t="str">
        <f t="shared" si="47"/>
        <v>LOMBARDIA</v>
      </c>
    </row>
    <row r="1498" spans="1:7" x14ac:dyDescent="0.25">
      <c r="A1498" s="3" t="s">
        <v>4002</v>
      </c>
      <c r="B1498" s="3" t="str">
        <f>IFERROR(VLOOKUP(A1498,PEC!A$2:B$7902,2,0),"PEC NON ESISTENTE")</f>
        <v>comune.marianocomense</v>
      </c>
      <c r="C1498" s="32" t="s">
        <v>7913</v>
      </c>
      <c r="D1498" s="32" t="s">
        <v>7986</v>
      </c>
      <c r="E1498" s="6">
        <v>23500</v>
      </c>
      <c r="F1498" s="9" t="str">
        <f t="shared" si="46"/>
        <v xml:space="preserve"> </v>
      </c>
      <c r="G1498" s="9" t="str">
        <f t="shared" si="47"/>
        <v>LOMBARDIA</v>
      </c>
    </row>
    <row r="1499" spans="1:7" x14ac:dyDescent="0.25">
      <c r="A1499" s="3" t="s">
        <v>4056</v>
      </c>
      <c r="B1499" s="3" t="str">
        <f>IFERROR(VLOOKUP(A1499,PEC!A$2:B$7902,2,0),"PEC NON ESISTENTE")</f>
        <v>comune.maslianico</v>
      </c>
      <c r="C1499" s="32" t="s">
        <v>7913</v>
      </c>
      <c r="D1499" s="32" t="s">
        <v>7986</v>
      </c>
      <c r="E1499" s="6">
        <v>3305</v>
      </c>
      <c r="F1499" s="9" t="str">
        <f t="shared" si="46"/>
        <v xml:space="preserve"> </v>
      </c>
      <c r="G1499" s="9" t="str">
        <f t="shared" si="47"/>
        <v>LOMBARDIA</v>
      </c>
    </row>
    <row r="1500" spans="1:7" x14ac:dyDescent="0.25">
      <c r="A1500" s="3" t="s">
        <v>4129</v>
      </c>
      <c r="B1500" s="3" t="str">
        <f>IFERROR(VLOOKUP(A1500,PEC!A$2:B$7902,2,0),"PEC NON ESISTENTE")</f>
        <v>comune.menaggio</v>
      </c>
      <c r="C1500" s="32" t="s">
        <v>7913</v>
      </c>
      <c r="D1500" s="32" t="s">
        <v>7986</v>
      </c>
      <c r="E1500" s="6">
        <v>3182</v>
      </c>
      <c r="F1500" s="9" t="str">
        <f t="shared" si="46"/>
        <v xml:space="preserve"> </v>
      </c>
      <c r="G1500" s="9" t="str">
        <f t="shared" si="47"/>
        <v>LOMBARDIA</v>
      </c>
    </row>
    <row r="1501" spans="1:7" x14ac:dyDescent="0.25">
      <c r="A1501" s="3" t="s">
        <v>4151</v>
      </c>
      <c r="B1501" s="3" t="str">
        <f>IFERROR(VLOOKUP(A1501,PEC!A$2:B$7902,2,0),"PEC NON ESISTENTE")</f>
        <v>comune.merone.co</v>
      </c>
      <c r="C1501" s="32" t="s">
        <v>7913</v>
      </c>
      <c r="D1501" s="32" t="s">
        <v>7986</v>
      </c>
      <c r="E1501" s="6">
        <v>4155</v>
      </c>
      <c r="F1501" s="9" t="str">
        <f t="shared" si="46"/>
        <v xml:space="preserve"> </v>
      </c>
      <c r="G1501" s="9" t="str">
        <f t="shared" si="47"/>
        <v>LOMBARDIA</v>
      </c>
    </row>
    <row r="1502" spans="1:7" x14ac:dyDescent="0.25">
      <c r="A1502" s="3" t="s">
        <v>4256</v>
      </c>
      <c r="B1502" s="3" t="str">
        <f>IFERROR(VLOOKUP(A1502,PEC!A$2:B$7902,2,0),"PEC NON ESISTENTE")</f>
        <v>comune.moltrasio</v>
      </c>
      <c r="C1502" s="32" t="s">
        <v>7913</v>
      </c>
      <c r="D1502" s="32" t="s">
        <v>7986</v>
      </c>
      <c r="E1502" s="6">
        <v>1640</v>
      </c>
      <c r="F1502" s="9" t="str">
        <f t="shared" si="46"/>
        <v xml:space="preserve"> </v>
      </c>
      <c r="G1502" s="9" t="str">
        <f t="shared" si="47"/>
        <v>LOMBARDIA</v>
      </c>
    </row>
    <row r="1503" spans="1:7" x14ac:dyDescent="0.25">
      <c r="A1503" s="3" t="s">
        <v>4305</v>
      </c>
      <c r="B1503" s="3" t="str">
        <f>IFERROR(VLOOKUP(A1503,PEC!A$2:B$7902,2,0),"PEC NON ESISTENTE")</f>
        <v>comune.monguzzo.co.</v>
      </c>
      <c r="C1503" s="32" t="s">
        <v>7913</v>
      </c>
      <c r="D1503" s="32" t="s">
        <v>7986</v>
      </c>
      <c r="E1503" s="6">
        <v>2230</v>
      </c>
      <c r="F1503" s="9" t="str">
        <f t="shared" si="46"/>
        <v xml:space="preserve"> </v>
      </c>
      <c r="G1503" s="9" t="str">
        <f t="shared" si="47"/>
        <v>LOMBARDIA</v>
      </c>
    </row>
    <row r="1504" spans="1:7" x14ac:dyDescent="0.25">
      <c r="A1504" s="3" t="s">
        <v>4350</v>
      </c>
      <c r="B1504" s="3" t="str">
        <f>IFERROR(VLOOKUP(A1504,PEC!A$2:B$7902,2,0),"PEC NON ESISTENTE")</f>
        <v>comune.montanolucino</v>
      </c>
      <c r="C1504" s="32" t="s">
        <v>7913</v>
      </c>
      <c r="D1504" s="32" t="s">
        <v>7986</v>
      </c>
      <c r="E1504" s="6">
        <v>4775</v>
      </c>
      <c r="F1504" s="9" t="str">
        <f t="shared" si="46"/>
        <v xml:space="preserve"> </v>
      </c>
      <c r="G1504" s="9" t="str">
        <f t="shared" si="47"/>
        <v>LOMBARDIA</v>
      </c>
    </row>
    <row r="1505" spans="1:7" x14ac:dyDescent="0.25">
      <c r="A1505" s="3" t="s">
        <v>4481</v>
      </c>
      <c r="B1505" s="3" t="str">
        <f>IFERROR(VLOOKUP(A1505,PEC!A$2:B$7902,2,0),"PEC NON ESISTENTE")</f>
        <v>comunemontemezzo</v>
      </c>
      <c r="C1505" s="32" t="s">
        <v>7913</v>
      </c>
      <c r="D1505" s="32" t="s">
        <v>7986</v>
      </c>
      <c r="E1505" s="6">
        <v>261</v>
      </c>
      <c r="F1505" s="9" t="str">
        <f t="shared" si="46"/>
        <v xml:space="preserve"> </v>
      </c>
      <c r="G1505" s="9" t="str">
        <f t="shared" si="47"/>
        <v>LOMBARDIA</v>
      </c>
    </row>
    <row r="1506" spans="1:7" x14ac:dyDescent="0.25">
      <c r="A1506" s="3" t="s">
        <v>4554</v>
      </c>
      <c r="B1506" s="3" t="str">
        <f>IFERROR(VLOOKUP(A1506,PEC!A$2:B$7902,2,0),"PEC NON ESISTENTE")</f>
        <v>comune.montorfano</v>
      </c>
      <c r="C1506" s="32" t="s">
        <v>7913</v>
      </c>
      <c r="D1506" s="32" t="s">
        <v>7986</v>
      </c>
      <c r="E1506" s="6">
        <v>2619</v>
      </c>
      <c r="F1506" s="9" t="str">
        <f t="shared" si="46"/>
        <v xml:space="preserve"> </v>
      </c>
      <c r="G1506" s="9" t="str">
        <f t="shared" si="47"/>
        <v>LOMBARDIA</v>
      </c>
    </row>
    <row r="1507" spans="1:7" x14ac:dyDescent="0.25">
      <c r="A1507" s="3" t="s">
        <v>4630</v>
      </c>
      <c r="B1507" s="3" t="str">
        <f>IFERROR(VLOOKUP(A1507,PEC!A$2:B$7902,2,0),"PEC NON ESISTENTE")</f>
        <v>comune.mozzate</v>
      </c>
      <c r="C1507" s="32" t="s">
        <v>7913</v>
      </c>
      <c r="D1507" s="32" t="s">
        <v>7986</v>
      </c>
      <c r="E1507" s="6">
        <v>8208</v>
      </c>
      <c r="F1507" s="9" t="str">
        <f t="shared" si="46"/>
        <v xml:space="preserve"> </v>
      </c>
      <c r="G1507" s="9" t="str">
        <f t="shared" si="47"/>
        <v>LOMBARDIA</v>
      </c>
    </row>
    <row r="1508" spans="1:7" x14ac:dyDescent="0.25">
      <c r="A1508" s="3" t="s">
        <v>4653</v>
      </c>
      <c r="B1508" s="3" t="str">
        <f>IFERROR(VLOOKUP(A1508,PEC!A$2:B$7902,2,0),"PEC NON ESISTENTE")</f>
        <v>comune.musso</v>
      </c>
      <c r="C1508" s="32" t="s">
        <v>7913</v>
      </c>
      <c r="D1508" s="32" t="s">
        <v>7986</v>
      </c>
      <c r="E1508" s="6">
        <v>1019</v>
      </c>
      <c r="F1508" s="9" t="str">
        <f t="shared" si="46"/>
        <v xml:space="preserve"> </v>
      </c>
      <c r="G1508" s="9" t="str">
        <f t="shared" si="47"/>
        <v>LOMBARDIA</v>
      </c>
    </row>
    <row r="1509" spans="1:7" x14ac:dyDescent="0.25">
      <c r="A1509" s="3" t="s">
        <v>4690</v>
      </c>
      <c r="B1509" s="3" t="str">
        <f>IFERROR(VLOOKUP(A1509,PEC!A$2:B$7902,2,0),"PEC NON ESISTENTE")</f>
        <v>comune.nesso</v>
      </c>
      <c r="C1509" s="32" t="s">
        <v>7913</v>
      </c>
      <c r="D1509" s="32" t="s">
        <v>7986</v>
      </c>
      <c r="E1509" s="6">
        <v>1241</v>
      </c>
      <c r="F1509" s="9" t="str">
        <f t="shared" si="46"/>
        <v xml:space="preserve"> </v>
      </c>
      <c r="G1509" s="9" t="str">
        <f t="shared" si="47"/>
        <v>LOMBARDIA</v>
      </c>
    </row>
    <row r="1510" spans="1:7" x14ac:dyDescent="0.25">
      <c r="A1510" s="3" t="s">
        <v>4752</v>
      </c>
      <c r="B1510" s="3" t="str">
        <f>IFERROR(VLOOKUP(A1510,PEC!A$2:B$7902,2,0),"PEC NON ESISTENTE")</f>
        <v>comune.novedrate</v>
      </c>
      <c r="C1510" s="32" t="s">
        <v>7913</v>
      </c>
      <c r="D1510" s="32" t="s">
        <v>7986</v>
      </c>
      <c r="E1510" s="6">
        <v>2873</v>
      </c>
      <c r="F1510" s="9" t="str">
        <f t="shared" si="46"/>
        <v xml:space="preserve"> </v>
      </c>
      <c r="G1510" s="9" t="str">
        <f t="shared" si="47"/>
        <v>LOMBARDIA</v>
      </c>
    </row>
    <row r="1511" spans="1:7" x14ac:dyDescent="0.25">
      <c r="A1511" s="3" t="s">
        <v>4809</v>
      </c>
      <c r="B1511" s="3" t="str">
        <f>IFERROR(VLOOKUP(A1511,PEC!A$2:B$7902,2,0),"PEC NON ESISTENTE")</f>
        <v>comune.olgiate-comasco</v>
      </c>
      <c r="C1511" s="32" t="s">
        <v>7913</v>
      </c>
      <c r="D1511" s="32" t="s">
        <v>7986</v>
      </c>
      <c r="E1511" s="6">
        <v>11401</v>
      </c>
      <c r="F1511" s="9" t="str">
        <f t="shared" si="46"/>
        <v xml:space="preserve"> </v>
      </c>
      <c r="G1511" s="9" t="str">
        <f t="shared" si="47"/>
        <v>LOMBARDIA</v>
      </c>
    </row>
    <row r="1512" spans="1:7" x14ac:dyDescent="0.25">
      <c r="A1512" s="3" t="s">
        <v>4830</v>
      </c>
      <c r="B1512" s="3" t="str">
        <f>IFERROR(VLOOKUP(A1512,PEC!A$2:B$7902,2,0),"PEC NON ESISTENTE")</f>
        <v>comune.oltronadisanmamette</v>
      </c>
      <c r="C1512" s="32" t="s">
        <v>7913</v>
      </c>
      <c r="D1512" s="32" t="s">
        <v>7986</v>
      </c>
      <c r="E1512" s="6">
        <v>2289</v>
      </c>
      <c r="F1512" s="9" t="str">
        <f t="shared" si="46"/>
        <v xml:space="preserve"> </v>
      </c>
      <c r="G1512" s="9" t="str">
        <f t="shared" si="47"/>
        <v>LOMBARDIA</v>
      </c>
    </row>
    <row r="1513" spans="1:7" x14ac:dyDescent="0.25">
      <c r="A1513" s="3" t="s">
        <v>4880</v>
      </c>
      <c r="B1513" s="3" t="str">
        <f>IFERROR(VLOOKUP(A1513,PEC!A$2:B$7902,2,0),"PEC NON ESISTENTE")</f>
        <v>comune.orsenigo</v>
      </c>
      <c r="C1513" s="32" t="s">
        <v>7913</v>
      </c>
      <c r="D1513" s="32" t="s">
        <v>7986</v>
      </c>
      <c r="E1513" s="6">
        <v>2757</v>
      </c>
      <c r="F1513" s="9" t="str">
        <f t="shared" si="46"/>
        <v xml:space="preserve"> </v>
      </c>
      <c r="G1513" s="9" t="str">
        <f t="shared" si="47"/>
        <v>LOMBARDIA</v>
      </c>
    </row>
    <row r="1514" spans="1:7" x14ac:dyDescent="0.25">
      <c r="A1514" s="3" t="s">
        <v>5095</v>
      </c>
      <c r="B1514" s="3" t="str">
        <f>IFERROR(VLOOKUP(A1514,PEC!A$2:B$7902,2,0),"PEC NON ESISTENTE")</f>
        <v>comune.peglio</v>
      </c>
      <c r="C1514" s="32" t="s">
        <v>7913</v>
      </c>
      <c r="D1514" s="32" t="s">
        <v>7986</v>
      </c>
      <c r="E1514" s="6">
        <v>185</v>
      </c>
      <c r="F1514" s="9" t="str">
        <f t="shared" si="46"/>
        <v xml:space="preserve"> </v>
      </c>
      <c r="G1514" s="9" t="str">
        <f t="shared" si="47"/>
        <v>LOMBARDIA</v>
      </c>
    </row>
    <row r="1515" spans="1:7" x14ac:dyDescent="0.25">
      <c r="A1515" s="3" t="s">
        <v>5199</v>
      </c>
      <c r="B1515" s="3" t="str">
        <f>IFERROR(VLOOKUP(A1515,PEC!A$2:B$7902,2,0),"PEC NON ESISTENTE")</f>
        <v>comune.pianellodellario</v>
      </c>
      <c r="C1515" s="32" t="s">
        <v>7913</v>
      </c>
      <c r="D1515" s="32" t="s">
        <v>7986</v>
      </c>
      <c r="E1515" s="6">
        <v>1041</v>
      </c>
      <c r="F1515" s="9" t="str">
        <f t="shared" si="46"/>
        <v xml:space="preserve"> </v>
      </c>
      <c r="G1515" s="9" t="str">
        <f t="shared" si="47"/>
        <v>LOMBARDIA</v>
      </c>
    </row>
    <row r="1516" spans="1:7" x14ac:dyDescent="0.25">
      <c r="A1516" s="3" t="s">
        <v>5285</v>
      </c>
      <c r="B1516" s="3" t="str">
        <f>IFERROR(VLOOKUP(A1516,PEC!A$2:B$7902,2,0),"PEC NON ESISTENTE")</f>
        <v>comune.pigra</v>
      </c>
      <c r="C1516" s="32" t="s">
        <v>7913</v>
      </c>
      <c r="D1516" s="32" t="s">
        <v>7986</v>
      </c>
      <c r="E1516" s="6">
        <v>266</v>
      </c>
      <c r="F1516" s="9" t="str">
        <f t="shared" si="46"/>
        <v xml:space="preserve"> </v>
      </c>
      <c r="G1516" s="9" t="str">
        <f t="shared" si="47"/>
        <v>LOMBARDIA</v>
      </c>
    </row>
    <row r="1517" spans="1:7" x14ac:dyDescent="0.25">
      <c r="A1517" s="3" t="s">
        <v>5332</v>
      </c>
      <c r="B1517" s="3" t="str">
        <f>IFERROR(VLOOKUP(A1517,PEC!A$2:B$7902,2,0),"PEC NON ESISTENTE")</f>
        <v>comune.plesio</v>
      </c>
      <c r="C1517" s="32" t="s">
        <v>7913</v>
      </c>
      <c r="D1517" s="32" t="s">
        <v>7986</v>
      </c>
      <c r="E1517" s="6">
        <v>842</v>
      </c>
      <c r="F1517" s="9" t="str">
        <f t="shared" si="46"/>
        <v xml:space="preserve"> </v>
      </c>
      <c r="G1517" s="9" t="str">
        <f t="shared" si="47"/>
        <v>LOMBARDIA</v>
      </c>
    </row>
    <row r="1518" spans="1:7" x14ac:dyDescent="0.25">
      <c r="A1518" s="3" t="s">
        <v>5364</v>
      </c>
      <c r="B1518" s="3" t="str">
        <f>IFERROR(VLOOKUP(A1518,PEC!A$2:B$7902,2,0),"PEC NON ESISTENTE")</f>
        <v>comune.pognanalario</v>
      </c>
      <c r="C1518" s="32" t="s">
        <v>7913</v>
      </c>
      <c r="D1518" s="32" t="s">
        <v>7986</v>
      </c>
      <c r="E1518" s="6">
        <v>764</v>
      </c>
      <c r="F1518" s="9" t="str">
        <f t="shared" si="46"/>
        <v xml:space="preserve"> </v>
      </c>
      <c r="G1518" s="9" t="str">
        <f t="shared" si="47"/>
        <v>LOMBARDIA</v>
      </c>
    </row>
    <row r="1519" spans="1:7" x14ac:dyDescent="0.25">
      <c r="A1519" s="3" t="s">
        <v>5406</v>
      </c>
      <c r="B1519" s="3" t="str">
        <f>IFERROR(VLOOKUP(A1519,PEC!A$2:B$7902,2,0),"PEC NON ESISTENTE")</f>
        <v>comune.ponna.co</v>
      </c>
      <c r="C1519" s="32" t="s">
        <v>7913</v>
      </c>
      <c r="D1519" s="32" t="s">
        <v>7986</v>
      </c>
      <c r="E1519" s="6">
        <v>267</v>
      </c>
      <c r="F1519" s="9" t="str">
        <f t="shared" si="46"/>
        <v xml:space="preserve"> </v>
      </c>
      <c r="G1519" s="9" t="str">
        <f t="shared" si="47"/>
        <v>LOMBARDIA</v>
      </c>
    </row>
    <row r="1520" spans="1:7" x14ac:dyDescent="0.25">
      <c r="A1520" s="3" t="s">
        <v>5420</v>
      </c>
      <c r="B1520" s="3" t="str">
        <f>IFERROR(VLOOKUP(A1520,PEC!A$2:B$7902,2,0),"PEC NON ESISTENTE")</f>
        <v>comune.pontelambro.co</v>
      </c>
      <c r="C1520" s="32" t="s">
        <v>7913</v>
      </c>
      <c r="D1520" s="32" t="s">
        <v>7986</v>
      </c>
      <c r="E1520" s="6">
        <v>4345</v>
      </c>
      <c r="F1520" s="9" t="str">
        <f t="shared" si="46"/>
        <v xml:space="preserve"> </v>
      </c>
      <c r="G1520" s="9" t="str">
        <f t="shared" si="47"/>
        <v>LOMBARDIA</v>
      </c>
    </row>
    <row r="1521" spans="1:7" x14ac:dyDescent="0.25">
      <c r="A1521" s="3" t="s">
        <v>5462</v>
      </c>
      <c r="B1521" s="3" t="str">
        <f>IFERROR(VLOOKUP(A1521,PEC!A$2:B$7902,2,0),"PEC NON ESISTENTE")</f>
        <v>porlezza</v>
      </c>
      <c r="C1521" s="32" t="s">
        <v>7913</v>
      </c>
      <c r="D1521" s="32" t="s">
        <v>7986</v>
      </c>
      <c r="E1521" s="6">
        <v>4661</v>
      </c>
      <c r="F1521" s="9" t="str">
        <f t="shared" si="46"/>
        <v xml:space="preserve"> </v>
      </c>
      <c r="G1521" s="9" t="str">
        <f t="shared" si="47"/>
        <v>LOMBARDIA</v>
      </c>
    </row>
    <row r="1522" spans="1:7" x14ac:dyDescent="0.25">
      <c r="A1522" s="3" t="s">
        <v>5599</v>
      </c>
      <c r="B1522" s="3" t="str">
        <f>IFERROR(VLOOKUP(A1522,PEC!A$2:B$7902,2,0),"PEC NON ESISTENTE")</f>
        <v>comune.proserpio.co</v>
      </c>
      <c r="C1522" s="32" t="s">
        <v>7913</v>
      </c>
      <c r="D1522" s="32" t="s">
        <v>7986</v>
      </c>
      <c r="E1522" s="6">
        <v>892</v>
      </c>
      <c r="F1522" s="9" t="str">
        <f t="shared" si="46"/>
        <v xml:space="preserve"> </v>
      </c>
      <c r="G1522" s="9" t="str">
        <f t="shared" si="47"/>
        <v>LOMBARDIA</v>
      </c>
    </row>
    <row r="1523" spans="1:7" x14ac:dyDescent="0.25">
      <c r="A1523" s="3" t="s">
        <v>5612</v>
      </c>
      <c r="B1523" s="3" t="str">
        <f>IFERROR(VLOOKUP(A1523,PEC!A$2:B$7902,2,0),"PEC NON ESISTENTE")</f>
        <v>comune.pusiano</v>
      </c>
      <c r="C1523" s="32" t="s">
        <v>7913</v>
      </c>
      <c r="D1523" s="32" t="s">
        <v>7986</v>
      </c>
      <c r="E1523" s="6">
        <v>1327</v>
      </c>
      <c r="F1523" s="9" t="str">
        <f t="shared" si="46"/>
        <v xml:space="preserve"> </v>
      </c>
      <c r="G1523" s="9" t="str">
        <f t="shared" si="47"/>
        <v>LOMBARDIA</v>
      </c>
    </row>
    <row r="1524" spans="1:7" x14ac:dyDescent="0.25">
      <c r="A1524" s="3" t="s">
        <v>5715</v>
      </c>
      <c r="B1524" s="3" t="str">
        <f>IFERROR(VLOOKUP(A1524,PEC!A$2:B$7902,2,0),"PEC NON ESISTENTE")</f>
        <v>comune.rezzago</v>
      </c>
      <c r="C1524" s="32" t="s">
        <v>7913</v>
      </c>
      <c r="D1524" s="32" t="s">
        <v>7986</v>
      </c>
      <c r="E1524" s="6">
        <v>317</v>
      </c>
      <c r="F1524" s="9" t="str">
        <f t="shared" si="46"/>
        <v xml:space="preserve"> </v>
      </c>
      <c r="G1524" s="9" t="str">
        <f t="shared" si="47"/>
        <v>LOMBARDIA</v>
      </c>
    </row>
    <row r="1525" spans="1:7" x14ac:dyDescent="0.25">
      <c r="A1525" s="3" t="s">
        <v>5889</v>
      </c>
      <c r="B1525" s="3" t="str">
        <f>IFERROR(VLOOKUP(A1525,PEC!A$2:B$7902,2,0),"PEC NON ESISTENTE")</f>
        <v>comune.rodero</v>
      </c>
      <c r="C1525" s="32" t="s">
        <v>7913</v>
      </c>
      <c r="D1525" s="32" t="s">
        <v>7986</v>
      </c>
      <c r="E1525" s="6">
        <v>1210</v>
      </c>
      <c r="F1525" s="9" t="str">
        <f t="shared" si="46"/>
        <v xml:space="preserve"> </v>
      </c>
      <c r="G1525" s="9" t="str">
        <f t="shared" si="47"/>
        <v>LOMBARDIA</v>
      </c>
    </row>
    <row r="1526" spans="1:7" x14ac:dyDescent="0.25">
      <c r="A1526" s="3" t="s">
        <v>5917</v>
      </c>
      <c r="B1526" s="3" t="str">
        <f>IFERROR(VLOOKUP(A1526,PEC!A$2:B$7902,2,0),"PEC NON ESISTENTE")</f>
        <v>comune.ronago</v>
      </c>
      <c r="C1526" s="32" t="s">
        <v>7913</v>
      </c>
      <c r="D1526" s="32" t="s">
        <v>7986</v>
      </c>
      <c r="E1526" s="6">
        <v>1754</v>
      </c>
      <c r="F1526" s="9" t="str">
        <f t="shared" si="46"/>
        <v xml:space="preserve"> </v>
      </c>
      <c r="G1526" s="9" t="str">
        <f t="shared" si="47"/>
        <v>LOMBARDIA</v>
      </c>
    </row>
    <row r="1527" spans="1:7" x14ac:dyDescent="0.25">
      <c r="A1527" s="3" t="s">
        <v>5975</v>
      </c>
      <c r="B1527" s="3" t="str">
        <f>IFERROR(VLOOKUP(A1527,PEC!A$2:B$7902,2,0),"PEC NON ESISTENTE")</f>
        <v>comune.rovellasca</v>
      </c>
      <c r="C1527" s="32" t="s">
        <v>7913</v>
      </c>
      <c r="D1527" s="32" t="s">
        <v>7986</v>
      </c>
      <c r="E1527" s="6">
        <v>7565</v>
      </c>
      <c r="F1527" s="9" t="str">
        <f t="shared" si="46"/>
        <v xml:space="preserve"> </v>
      </c>
      <c r="G1527" s="9" t="str">
        <f t="shared" si="47"/>
        <v>LOMBARDIA</v>
      </c>
    </row>
    <row r="1528" spans="1:7" x14ac:dyDescent="0.25">
      <c r="A1528" s="3" t="s">
        <v>5976</v>
      </c>
      <c r="B1528" s="3" t="str">
        <f>IFERROR(VLOOKUP(A1528,PEC!A$2:B$7902,2,0),"PEC NON ESISTENTE")</f>
        <v>comune.rovelloporro</v>
      </c>
      <c r="C1528" s="32" t="s">
        <v>7913</v>
      </c>
      <c r="D1528" s="32" t="s">
        <v>7986</v>
      </c>
      <c r="E1528" s="6">
        <v>6035</v>
      </c>
      <c r="F1528" s="9" t="str">
        <f t="shared" si="46"/>
        <v xml:space="preserve"> </v>
      </c>
      <c r="G1528" s="9" t="str">
        <f t="shared" si="47"/>
        <v>LOMBARDIA</v>
      </c>
    </row>
    <row r="1529" spans="1:7" x14ac:dyDescent="0.25">
      <c r="A1529" s="3" t="s">
        <v>6032</v>
      </c>
      <c r="B1529" s="3" t="str">
        <f>IFERROR(VLOOKUP(A1529,PEC!A$2:B$7902,2,0),"PEC NON ESISTENTE")</f>
        <v>comune.salacomacina</v>
      </c>
      <c r="C1529" s="32" t="s">
        <v>7913</v>
      </c>
      <c r="D1529" s="32" t="s">
        <v>7986</v>
      </c>
      <c r="E1529" s="6">
        <v>614</v>
      </c>
      <c r="F1529" s="9" t="str">
        <f t="shared" si="46"/>
        <v xml:space="preserve"> </v>
      </c>
      <c r="G1529" s="9" t="str">
        <f t="shared" si="47"/>
        <v>LOMBARDIA</v>
      </c>
    </row>
    <row r="1530" spans="1:7" x14ac:dyDescent="0.25">
      <c r="A1530" s="3" t="s">
        <v>6088</v>
      </c>
      <c r="B1530" s="3" t="str">
        <f>IFERROR(VLOOKUP(A1530,PEC!A$2:B$7902,2,0),"PEC NON ESISTENTE")</f>
        <v>comune.sanbartolomevc</v>
      </c>
      <c r="C1530" s="32" t="s">
        <v>7913</v>
      </c>
      <c r="D1530" s="32" t="s">
        <v>7986</v>
      </c>
      <c r="E1530" s="6">
        <v>1041</v>
      </c>
      <c r="F1530" s="9" t="str">
        <f t="shared" si="46"/>
        <v xml:space="preserve"> </v>
      </c>
      <c r="G1530" s="9" t="str">
        <f t="shared" si="47"/>
        <v>LOMBARDIA</v>
      </c>
    </row>
    <row r="1531" spans="1:7" x14ac:dyDescent="0.25">
      <c r="A1531" s="3" t="s">
        <v>6151</v>
      </c>
      <c r="B1531" s="3" t="str">
        <f>IFERROR(VLOOKUP(A1531,PEC!A$2:B$7902,2,0),"PEC NON ESISTENTE")</f>
        <v>comune.sanfermodellabattaglia</v>
      </c>
      <c r="C1531" s="32" t="s">
        <v>7913</v>
      </c>
      <c r="D1531" s="32" t="s">
        <v>7986</v>
      </c>
      <c r="E1531" s="6">
        <v>7380</v>
      </c>
      <c r="F1531" s="9" t="str">
        <f t="shared" si="46"/>
        <v xml:space="preserve"> </v>
      </c>
      <c r="G1531" s="9" t="str">
        <f t="shared" si="47"/>
        <v>LOMBARDIA</v>
      </c>
    </row>
    <row r="1532" spans="1:7" x14ac:dyDescent="0.25">
      <c r="A1532" s="3" t="s">
        <v>6289</v>
      </c>
      <c r="B1532" s="3" t="str">
        <f>IFERROR(VLOOKUP(A1532,PEC!A$2:B$7902,2,0),"PEC NON ESISTENTE")</f>
        <v>comune.snazzarovc</v>
      </c>
      <c r="C1532" s="32" t="s">
        <v>7913</v>
      </c>
      <c r="D1532" s="32" t="s">
        <v>7986</v>
      </c>
      <c r="E1532" s="6">
        <v>338</v>
      </c>
      <c r="F1532" s="9" t="str">
        <f t="shared" si="46"/>
        <v xml:space="preserve"> </v>
      </c>
      <c r="G1532" s="9" t="str">
        <f t="shared" si="47"/>
        <v>LOMBARDIA</v>
      </c>
    </row>
    <row r="1533" spans="1:7" x14ac:dyDescent="0.25">
      <c r="A1533" s="3" t="s">
        <v>6632</v>
      </c>
      <c r="B1533" s="3" t="str">
        <f>IFERROR(VLOOKUP(A1533,PEC!A$2:B$7902,2,0),"PEC NON ESISTENTE")</f>
        <v>comune.schignano</v>
      </c>
      <c r="C1533" s="32" t="s">
        <v>7913</v>
      </c>
      <c r="D1533" s="32" t="s">
        <v>7986</v>
      </c>
      <c r="E1533" s="6">
        <v>874</v>
      </c>
      <c r="F1533" s="9" t="str">
        <f t="shared" si="46"/>
        <v xml:space="preserve"> </v>
      </c>
      <c r="G1533" s="9" t="str">
        <f t="shared" si="47"/>
        <v>LOMBARDIA</v>
      </c>
    </row>
    <row r="1534" spans="1:7" x14ac:dyDescent="0.25">
      <c r="A1534" s="3" t="s">
        <v>6694</v>
      </c>
      <c r="B1534" s="3" t="str">
        <f>IFERROR(VLOOKUP(A1534,PEC!A$2:B$7902,2,0),"PEC NON ESISTENTE")</f>
        <v>sennacomasco1</v>
      </c>
      <c r="C1534" s="32" t="s">
        <v>7913</v>
      </c>
      <c r="D1534" s="32" t="s">
        <v>7986</v>
      </c>
      <c r="E1534" s="6">
        <v>3171</v>
      </c>
      <c r="F1534" s="9" t="str">
        <f t="shared" si="46"/>
        <v xml:space="preserve"> </v>
      </c>
      <c r="G1534" s="9" t="str">
        <f t="shared" si="47"/>
        <v>LOMBARDIA</v>
      </c>
    </row>
    <row r="1535" spans="1:7" x14ac:dyDescent="0.25">
      <c r="A1535" s="3" t="s">
        <v>7996</v>
      </c>
      <c r="B1535" s="3" t="str">
        <f>IFERROR(VLOOKUP(A1535,PEC!A$2:B$7902,2,0),"PEC NON ESISTENTE")</f>
        <v>PEC NON ESISTENTE</v>
      </c>
      <c r="C1535" s="32" t="s">
        <v>7913</v>
      </c>
      <c r="D1535" s="32" t="s">
        <v>7986</v>
      </c>
      <c r="E1535" s="6">
        <v>2530</v>
      </c>
      <c r="F1535" s="9" t="str">
        <f t="shared" si="46"/>
        <v xml:space="preserve"> </v>
      </c>
      <c r="G1535" s="9" t="str">
        <f t="shared" si="47"/>
        <v>LOMBARDIA</v>
      </c>
    </row>
    <row r="1536" spans="1:7" x14ac:dyDescent="0.25">
      <c r="A1536" s="3" t="s">
        <v>6875</v>
      </c>
      <c r="B1536" s="3" t="str">
        <f>IFERROR(VLOOKUP(A1536,PEC!A$2:B$7902,2,0),"PEC NON ESISTENTE")</f>
        <v>comune.sorico</v>
      </c>
      <c r="C1536" s="32" t="s">
        <v>7913</v>
      </c>
      <c r="D1536" s="32" t="s">
        <v>7986</v>
      </c>
      <c r="E1536" s="6">
        <v>1234</v>
      </c>
      <c r="F1536" s="9" t="str">
        <f t="shared" si="46"/>
        <v xml:space="preserve"> </v>
      </c>
      <c r="G1536" s="9" t="str">
        <f t="shared" si="47"/>
        <v>LOMBARDIA</v>
      </c>
    </row>
    <row r="1537" spans="1:7" x14ac:dyDescent="0.25">
      <c r="A1537" s="3" t="s">
        <v>6878</v>
      </c>
      <c r="B1537" s="3" t="str">
        <f>IFERROR(VLOOKUP(A1537,PEC!A$2:B$7902,2,0),"PEC NON ESISTENTE")</f>
        <v>comune.sormano</v>
      </c>
      <c r="C1537" s="32" t="s">
        <v>7913</v>
      </c>
      <c r="D1537" s="32" t="s">
        <v>7986</v>
      </c>
      <c r="E1537" s="6">
        <v>633</v>
      </c>
      <c r="F1537" s="9" t="str">
        <f t="shared" si="46"/>
        <v xml:space="preserve"> </v>
      </c>
      <c r="G1537" s="9" t="str">
        <f t="shared" si="47"/>
        <v>LOMBARDIA</v>
      </c>
    </row>
    <row r="1538" spans="1:7" x14ac:dyDescent="0.25">
      <c r="A1538" s="3" t="s">
        <v>6937</v>
      </c>
      <c r="B1538" s="3" t="str">
        <f>IFERROR(VLOOKUP(A1538,PEC!A$2:B$7902,2,0),"PEC NON ESISTENTE")</f>
        <v>comune.stazzona</v>
      </c>
      <c r="C1538" s="32" t="s">
        <v>7913</v>
      </c>
      <c r="D1538" s="32" t="s">
        <v>7986</v>
      </c>
      <c r="E1538" s="6">
        <v>634</v>
      </c>
      <c r="F1538" s="9" t="str">
        <f t="shared" si="46"/>
        <v xml:space="preserve"> </v>
      </c>
      <c r="G1538" s="9" t="str">
        <f t="shared" si="47"/>
        <v>LOMBARDIA</v>
      </c>
    </row>
    <row r="1539" spans="1:7" x14ac:dyDescent="0.25">
      <c r="A1539" s="3" t="s">
        <v>7030</v>
      </c>
      <c r="B1539" s="3" t="str">
        <f>IFERROR(VLOOKUP(A1539,PEC!A$2:B$7902,2,0),"PEC NON ESISTENTE")</f>
        <v>comune.tavernerio</v>
      </c>
      <c r="C1539" s="32" t="s">
        <v>7913</v>
      </c>
      <c r="D1539" s="32" t="s">
        <v>7986</v>
      </c>
      <c r="E1539" s="6">
        <v>5705</v>
      </c>
      <c r="F1539" s="9" t="str">
        <f t="shared" ref="F1539:F1602" si="48">IF(E1539&gt;30000,"TROVATO"," ")</f>
        <v xml:space="preserve"> </v>
      </c>
      <c r="G1539" s="9" t="str">
        <f t="shared" ref="G1539:G1602" si="49">IF(AND(E1539&gt;50000,E1539&lt;=10000),"Compreso",D1539)</f>
        <v>LOMBARDIA</v>
      </c>
    </row>
    <row r="1540" spans="1:7" x14ac:dyDescent="0.25">
      <c r="A1540" s="3" t="s">
        <v>7152</v>
      </c>
      <c r="B1540" s="3" t="str">
        <f>IFERROR(VLOOKUP(A1540,PEC!A$2:B$7902,2,0),"PEC NON ESISTENTE")</f>
        <v>comune.torno</v>
      </c>
      <c r="C1540" s="32" t="s">
        <v>7913</v>
      </c>
      <c r="D1540" s="32" t="s">
        <v>7986</v>
      </c>
      <c r="E1540" s="6">
        <v>1203</v>
      </c>
      <c r="F1540" s="9" t="str">
        <f t="shared" si="48"/>
        <v xml:space="preserve"> </v>
      </c>
      <c r="G1540" s="9" t="str">
        <f t="shared" si="49"/>
        <v>LOMBARDIA</v>
      </c>
    </row>
    <row r="1541" spans="1:7" x14ac:dyDescent="0.25">
      <c r="A1541" s="3" t="s">
        <v>7293</v>
      </c>
      <c r="B1541" s="3" t="str">
        <f>IFERROR(VLOOKUP(A1541,PEC!A$2:B$7902,2,0),"PEC NON ESISTENTE")</f>
        <v>comune.trezzone</v>
      </c>
      <c r="C1541" s="32" t="s">
        <v>7913</v>
      </c>
      <c r="D1541" s="32" t="s">
        <v>7986</v>
      </c>
      <c r="E1541" s="6">
        <v>237</v>
      </c>
      <c r="F1541" s="9" t="str">
        <f t="shared" si="48"/>
        <v xml:space="preserve"> </v>
      </c>
      <c r="G1541" s="9" t="str">
        <f t="shared" si="49"/>
        <v>LOMBARDIA</v>
      </c>
    </row>
    <row r="1542" spans="1:7" x14ac:dyDescent="0.25">
      <c r="A1542" s="3" t="s">
        <v>7340</v>
      </c>
      <c r="B1542" s="3" t="str">
        <f>IFERROR(VLOOKUP(A1542,PEC!A$2:B$7902,2,0),"PEC NON ESISTENTE")</f>
        <v>comune.turate</v>
      </c>
      <c r="C1542" s="32" t="s">
        <v>7913</v>
      </c>
      <c r="D1542" s="32" t="s">
        <v>7986</v>
      </c>
      <c r="E1542" s="6">
        <v>8973</v>
      </c>
      <c r="F1542" s="9" t="str">
        <f t="shared" si="48"/>
        <v xml:space="preserve"> </v>
      </c>
      <c r="G1542" s="9" t="str">
        <f t="shared" si="49"/>
        <v>LOMBARDIA</v>
      </c>
    </row>
    <row r="1543" spans="1:7" x14ac:dyDescent="0.25">
      <c r="A1543" s="3" t="s">
        <v>7355</v>
      </c>
      <c r="B1543" s="3" t="str">
        <f>IFERROR(VLOOKUP(A1543,PEC!A$2:B$7902,2,0),"PEC NON ESISTENTE")</f>
        <v>comune.uggiatetrevano</v>
      </c>
      <c r="C1543" s="32" t="s">
        <v>7913</v>
      </c>
      <c r="D1543" s="32" t="s">
        <v>7986</v>
      </c>
      <c r="E1543" s="6">
        <v>4451</v>
      </c>
      <c r="F1543" s="9" t="str">
        <f t="shared" si="48"/>
        <v xml:space="preserve"> </v>
      </c>
      <c r="G1543" s="9" t="str">
        <f t="shared" si="49"/>
        <v>LOMBARDIA</v>
      </c>
    </row>
    <row r="1544" spans="1:7" x14ac:dyDescent="0.25">
      <c r="A1544" s="3" t="s">
        <v>7411</v>
      </c>
      <c r="B1544" s="3" t="str">
        <f>IFERROR(VLOOKUP(A1544,PEC!A$2:B$7902,2,0),"PEC NON ESISTENTE")</f>
        <v>comunevalbrona</v>
      </c>
      <c r="C1544" s="32" t="s">
        <v>7913</v>
      </c>
      <c r="D1544" s="32" t="s">
        <v>7986</v>
      </c>
      <c r="E1544" s="6">
        <v>2656</v>
      </c>
      <c r="F1544" s="9" t="str">
        <f t="shared" si="48"/>
        <v xml:space="preserve"> </v>
      </c>
      <c r="G1544" s="9" t="str">
        <f t="shared" si="49"/>
        <v>LOMBARDIA</v>
      </c>
    </row>
    <row r="1545" spans="1:7" x14ac:dyDescent="0.25">
      <c r="A1545" s="3" t="s">
        <v>7484</v>
      </c>
      <c r="B1545" s="3" t="str">
        <f>IFERROR(VLOOKUP(A1545,PEC!A$2:B$7902,2,0),"PEC NON ESISTENTE")</f>
        <v>comune.valmorea</v>
      </c>
      <c r="C1545" s="32" t="s">
        <v>7913</v>
      </c>
      <c r="D1545" s="32" t="s">
        <v>7986</v>
      </c>
      <c r="E1545" s="6">
        <v>2656</v>
      </c>
      <c r="F1545" s="9" t="str">
        <f t="shared" si="48"/>
        <v xml:space="preserve"> </v>
      </c>
      <c r="G1545" s="9" t="str">
        <f t="shared" si="49"/>
        <v>LOMBARDIA</v>
      </c>
    </row>
    <row r="1546" spans="1:7" x14ac:dyDescent="0.25">
      <c r="A1546" s="3" t="s">
        <v>7406</v>
      </c>
      <c r="B1546" s="3" t="str">
        <f>IFERROR(VLOOKUP(A1546,PEC!A$2:B$7902,2,0),"PEC NON ESISTENTE")</f>
        <v>comune.valrezzo</v>
      </c>
      <c r="C1546" s="32" t="s">
        <v>7913</v>
      </c>
      <c r="D1546" s="32" t="s">
        <v>7986</v>
      </c>
      <c r="E1546" s="6">
        <v>179</v>
      </c>
      <c r="F1546" s="9" t="str">
        <f t="shared" si="48"/>
        <v xml:space="preserve"> </v>
      </c>
      <c r="G1546" s="9" t="str">
        <f t="shared" si="49"/>
        <v>LOMBARDIA</v>
      </c>
    </row>
    <row r="1547" spans="1:7" x14ac:dyDescent="0.25">
      <c r="A1547" s="3" t="s">
        <v>7493</v>
      </c>
      <c r="B1547" s="3" t="str">
        <f>IFERROR(VLOOKUP(A1547,PEC!A$2:B$7902,2,0),"PEC NON ESISTENTE")</f>
        <v>comune.valsolda</v>
      </c>
      <c r="C1547" s="32" t="s">
        <v>7913</v>
      </c>
      <c r="D1547" s="32" t="s">
        <v>7986</v>
      </c>
      <c r="E1547" s="6">
        <v>1647</v>
      </c>
      <c r="F1547" s="9" t="str">
        <f t="shared" si="48"/>
        <v xml:space="preserve"> </v>
      </c>
      <c r="G1547" s="9" t="str">
        <f t="shared" si="49"/>
        <v>LOMBARDIA</v>
      </c>
    </row>
    <row r="1548" spans="1:7" x14ac:dyDescent="0.25">
      <c r="A1548" s="3" t="s">
        <v>7541</v>
      </c>
      <c r="B1548" s="3" t="str">
        <f>IFERROR(VLOOKUP(A1548,PEC!A$2:B$7902,2,0),"PEC NON ESISTENTE")</f>
        <v>comune.veleso</v>
      </c>
      <c r="C1548" s="32" t="s">
        <v>7913</v>
      </c>
      <c r="D1548" s="32" t="s">
        <v>7986</v>
      </c>
      <c r="E1548" s="6">
        <v>274</v>
      </c>
      <c r="F1548" s="9" t="str">
        <f t="shared" si="48"/>
        <v xml:space="preserve"> </v>
      </c>
      <c r="G1548" s="9" t="str">
        <f t="shared" si="49"/>
        <v>LOMBARDIA</v>
      </c>
    </row>
    <row r="1549" spans="1:7" x14ac:dyDescent="0.25">
      <c r="A1549" s="3" t="s">
        <v>7558</v>
      </c>
      <c r="B1549" s="3" t="str">
        <f>IFERROR(VLOOKUP(A1549,PEC!A$2:B$7902,2,0),"PEC NON ESISTENTE")</f>
        <v>comune.veniano</v>
      </c>
      <c r="C1549" s="32" t="s">
        <v>7913</v>
      </c>
      <c r="D1549" s="32" t="s">
        <v>7986</v>
      </c>
      <c r="E1549" s="6">
        <v>2887</v>
      </c>
      <c r="F1549" s="9" t="str">
        <f t="shared" si="48"/>
        <v xml:space="preserve"> </v>
      </c>
      <c r="G1549" s="9" t="str">
        <f t="shared" si="49"/>
        <v>LOMBARDIA</v>
      </c>
    </row>
    <row r="1550" spans="1:7" x14ac:dyDescent="0.25">
      <c r="A1550" s="3" t="s">
        <v>7569</v>
      </c>
      <c r="B1550" s="3" t="str">
        <f>IFERROR(VLOOKUP(A1550,PEC!A$2:B$7902,2,0),"PEC NON ESISTENTE")</f>
        <v>protocollo.comune.vercana</v>
      </c>
      <c r="C1550" s="32" t="s">
        <v>7913</v>
      </c>
      <c r="D1550" s="32" t="s">
        <v>7986</v>
      </c>
      <c r="E1550" s="6">
        <v>751</v>
      </c>
      <c r="F1550" s="9" t="str">
        <f t="shared" si="48"/>
        <v xml:space="preserve"> </v>
      </c>
      <c r="G1550" s="9" t="str">
        <f t="shared" si="49"/>
        <v>LOMBARDIA</v>
      </c>
    </row>
    <row r="1551" spans="1:7" x14ac:dyDescent="0.25">
      <c r="A1551" s="3" t="s">
        <v>7600</v>
      </c>
      <c r="B1551" s="3" t="str">
        <f>IFERROR(VLOOKUP(A1551,PEC!A$2:B$7902,2,0),"PEC NON ESISTENTE")</f>
        <v>vertemateconminoprio</v>
      </c>
      <c r="C1551" s="32" t="s">
        <v>7913</v>
      </c>
      <c r="D1551" s="32" t="s">
        <v>7986</v>
      </c>
      <c r="E1551" s="6">
        <v>3982</v>
      </c>
      <c r="F1551" s="9" t="str">
        <f t="shared" si="48"/>
        <v xml:space="preserve"> </v>
      </c>
      <c r="G1551" s="9" t="str">
        <f t="shared" si="49"/>
        <v>LOMBARDIA</v>
      </c>
    </row>
    <row r="1552" spans="1:7" x14ac:dyDescent="0.25">
      <c r="A1552" s="3" t="s">
        <v>7695</v>
      </c>
      <c r="B1552" s="3" t="str">
        <f>IFERROR(VLOOKUP(A1552,PEC!A$2:B$7902,2,0),"PEC NON ESISTENTE")</f>
        <v>comune.villaguardia</v>
      </c>
      <c r="C1552" s="32" t="s">
        <v>7913</v>
      </c>
      <c r="D1552" s="32" t="s">
        <v>7986</v>
      </c>
      <c r="E1552" s="6">
        <v>7793</v>
      </c>
      <c r="F1552" s="9" t="str">
        <f t="shared" si="48"/>
        <v xml:space="preserve"> </v>
      </c>
      <c r="G1552" s="9" t="str">
        <f t="shared" si="49"/>
        <v>LOMBARDIA</v>
      </c>
    </row>
    <row r="1553" spans="1:7" x14ac:dyDescent="0.25">
      <c r="A1553" s="3" t="s">
        <v>7867</v>
      </c>
      <c r="B1553" s="3" t="str">
        <f>IFERROR(VLOOKUP(A1553,PEC!A$2:B$7902,2,0),"PEC NON ESISTENTE")</f>
        <v>comune.zelbio.co</v>
      </c>
      <c r="C1553" s="32" t="s">
        <v>7913</v>
      </c>
      <c r="D1553" s="32" t="s">
        <v>7986</v>
      </c>
      <c r="E1553" s="6">
        <v>220</v>
      </c>
      <c r="F1553" s="9" t="str">
        <f t="shared" si="48"/>
        <v xml:space="preserve"> </v>
      </c>
      <c r="G1553" s="9" t="str">
        <f t="shared" si="49"/>
        <v>LOMBARDIA</v>
      </c>
    </row>
    <row r="1554" spans="1:7" x14ac:dyDescent="0.25">
      <c r="A1554" s="3" t="s">
        <v>6357</v>
      </c>
      <c r="B1554" s="3" t="str">
        <f>IFERROR(VLOOKUP(A1554,PEC!A$2:B$7902,2,0),"PEC NON ESISTENTE")</f>
        <v>info.comune.sansiro</v>
      </c>
      <c r="C1554" s="32" t="s">
        <v>7913</v>
      </c>
      <c r="D1554" s="32" t="s">
        <v>7986</v>
      </c>
      <c r="E1554" s="6">
        <v>1758</v>
      </c>
      <c r="F1554" s="9" t="str">
        <f t="shared" si="48"/>
        <v xml:space="preserve"> </v>
      </c>
      <c r="G1554" s="9" t="str">
        <f t="shared" si="49"/>
        <v>LOMBARDIA</v>
      </c>
    </row>
    <row r="1555" spans="1:7" x14ac:dyDescent="0.25">
      <c r="A1555" s="3" t="s">
        <v>3424</v>
      </c>
      <c r="B1555" s="3" t="str">
        <f>IFERROR(VLOOKUP(A1555,PEC!A$2:B$7902,2,0),"PEC NON ESISTENTE")</f>
        <v>comune.gravedonaeduniti</v>
      </c>
      <c r="C1555" s="32" t="s">
        <v>7913</v>
      </c>
      <c r="D1555" s="32" t="s">
        <v>7986</v>
      </c>
      <c r="E1555" s="6">
        <v>4209</v>
      </c>
      <c r="F1555" s="9" t="str">
        <f t="shared" si="48"/>
        <v xml:space="preserve"> </v>
      </c>
      <c r="G1555" s="9" t="str">
        <f t="shared" si="49"/>
        <v>LOMBARDIA</v>
      </c>
    </row>
    <row r="1556" spans="1:7" x14ac:dyDescent="0.25">
      <c r="A1556" s="31" t="s">
        <v>980</v>
      </c>
      <c r="B1556" s="3" t="str">
        <f>IFERROR(VLOOKUP(A1556,PEC!A$2:B$7902,2,0),"PEC NON ESISTENTE")</f>
        <v>comune.bellagio.co</v>
      </c>
      <c r="C1556" s="32" t="s">
        <v>7913</v>
      </c>
      <c r="D1556" s="32" t="s">
        <v>7986</v>
      </c>
      <c r="E1556" s="6">
        <v>3796</v>
      </c>
      <c r="F1556" s="9" t="str">
        <f t="shared" si="48"/>
        <v xml:space="preserve"> </v>
      </c>
      <c r="G1556" s="9" t="str">
        <f t="shared" si="49"/>
        <v>LOMBARDIA</v>
      </c>
    </row>
    <row r="1557" spans="1:7" x14ac:dyDescent="0.25">
      <c r="A1557" s="31" t="s">
        <v>2542</v>
      </c>
      <c r="B1557" s="3" t="str">
        <f>IFERROR(VLOOKUP(A1557,PEC!A$2:B$7902,2,0),"PEC NON ESISTENTE")</f>
        <v>comune.colverde</v>
      </c>
      <c r="C1557" s="32" t="s">
        <v>7913</v>
      </c>
      <c r="D1557" s="32" t="s">
        <v>7986</v>
      </c>
      <c r="E1557" s="6">
        <v>5234</v>
      </c>
      <c r="F1557" s="9" t="str">
        <f t="shared" si="48"/>
        <v xml:space="preserve"> </v>
      </c>
      <c r="G1557" s="9" t="str">
        <f t="shared" si="49"/>
        <v>LOMBARDIA</v>
      </c>
    </row>
    <row r="1558" spans="1:7" x14ac:dyDescent="0.25">
      <c r="A1558" s="31" t="s">
        <v>7262</v>
      </c>
      <c r="B1558" s="3" t="str">
        <f>IFERROR(VLOOKUP(A1558,PEC!A$2:B$7902,2,0),"PEC NON ESISTENTE")</f>
        <v>protocollo</v>
      </c>
      <c r="C1558" s="32" t="s">
        <v>7913</v>
      </c>
      <c r="D1558" s="32" t="s">
        <v>7986</v>
      </c>
      <c r="E1558" s="6">
        <v>5078</v>
      </c>
      <c r="F1558" s="9" t="str">
        <f t="shared" si="48"/>
        <v xml:space="preserve"> </v>
      </c>
      <c r="G1558" s="9" t="str">
        <f t="shared" si="49"/>
        <v>LOMBARDIA</v>
      </c>
    </row>
    <row r="1559" spans="1:7" x14ac:dyDescent="0.25">
      <c r="A1559" s="31" t="s">
        <v>580</v>
      </c>
      <c r="B1559" s="3" t="str">
        <f>IFERROR(VLOOKUP(A1559,PEC!A$2:B$7902,2,0),"PEC NON ESISTENTE")</f>
        <v>comune.altavalleintelvi</v>
      </c>
      <c r="C1559" s="32" t="s">
        <v>7913</v>
      </c>
      <c r="D1559" s="32" t="s">
        <v>7986</v>
      </c>
      <c r="E1559" s="6">
        <v>2835</v>
      </c>
      <c r="F1559" s="9" t="str">
        <f t="shared" si="48"/>
        <v xml:space="preserve"> </v>
      </c>
      <c r="G1559" s="9" t="str">
        <f t="shared" si="49"/>
        <v>LOMBARDIA</v>
      </c>
    </row>
    <row r="1560" spans="1:7" x14ac:dyDescent="0.25">
      <c r="A1560" s="31" t="s">
        <v>2218</v>
      </c>
      <c r="B1560" s="3" t="str">
        <f>IFERROR(VLOOKUP(A1560,PEC!A$2:B$7902,2,0),"PEC NON ESISTENTE")</f>
        <v>centrovalleintelvi</v>
      </c>
      <c r="C1560" s="32" t="s">
        <v>7913</v>
      </c>
      <c r="D1560" s="32" t="s">
        <v>7986</v>
      </c>
      <c r="E1560" s="6">
        <v>3227</v>
      </c>
      <c r="F1560" s="9" t="str">
        <f t="shared" si="48"/>
        <v xml:space="preserve"> </v>
      </c>
      <c r="G1560" s="9" t="str">
        <f t="shared" si="49"/>
        <v>LOMBARDIA</v>
      </c>
    </row>
    <row r="1561" spans="1:7" x14ac:dyDescent="0.25">
      <c r="A1561" s="3" t="s">
        <v>513</v>
      </c>
      <c r="B1561" s="3" t="str">
        <f>IFERROR(VLOOKUP(A1561,PEC!A$2:B$7902,2,0),"PEC NON ESISTENTE")</f>
        <v>protocollo.albaredo</v>
      </c>
      <c r="C1561" s="32" t="s">
        <v>7913</v>
      </c>
      <c r="D1561" s="32" t="s">
        <v>7986</v>
      </c>
      <c r="E1561" s="6">
        <v>349</v>
      </c>
      <c r="F1561" s="9" t="str">
        <f t="shared" si="48"/>
        <v xml:space="preserve"> </v>
      </c>
      <c r="G1561" s="9" t="str">
        <f t="shared" si="49"/>
        <v>LOMBARDIA</v>
      </c>
    </row>
    <row r="1562" spans="1:7" x14ac:dyDescent="0.25">
      <c r="A1562" s="3" t="s">
        <v>534</v>
      </c>
      <c r="B1562" s="3" t="str">
        <f>IFERROR(VLOOKUP(A1562,PEC!A$2:B$7902,2,0),"PEC NON ESISTENTE")</f>
        <v>protocollo.albosaggia</v>
      </c>
      <c r="C1562" s="32" t="s">
        <v>7913</v>
      </c>
      <c r="D1562" s="32" t="s">
        <v>7986</v>
      </c>
      <c r="E1562" s="6">
        <v>3146</v>
      </c>
      <c r="F1562" s="9" t="str">
        <f t="shared" si="48"/>
        <v xml:space="preserve"> </v>
      </c>
      <c r="G1562" s="9" t="str">
        <f t="shared" si="49"/>
        <v>LOMBARDIA</v>
      </c>
    </row>
    <row r="1563" spans="1:7" x14ac:dyDescent="0.25">
      <c r="A1563" s="3" t="s">
        <v>622</v>
      </c>
      <c r="B1563" s="3" t="str">
        <f>IFERROR(VLOOKUP(A1563,PEC!A$2:B$7902,2,0),"PEC NON ESISTENTE")</f>
        <v>protocollo.andalo</v>
      </c>
      <c r="C1563" s="32" t="s">
        <v>7913</v>
      </c>
      <c r="D1563" s="32" t="s">
        <v>7986</v>
      </c>
      <c r="E1563" s="6">
        <v>552</v>
      </c>
      <c r="F1563" s="9" t="str">
        <f t="shared" si="48"/>
        <v xml:space="preserve"> </v>
      </c>
      <c r="G1563" s="9" t="str">
        <f t="shared" si="49"/>
        <v>LOMBARDIA</v>
      </c>
    </row>
    <row r="1564" spans="1:7" x14ac:dyDescent="0.25">
      <c r="A1564" s="3" t="s">
        <v>669</v>
      </c>
      <c r="B1564" s="3" t="str">
        <f>IFERROR(VLOOKUP(A1564,PEC!A$2:B$7902,2,0),"PEC NON ESISTENTE")</f>
        <v>protocollo.aprica</v>
      </c>
      <c r="C1564" s="32" t="s">
        <v>7913</v>
      </c>
      <c r="D1564" s="32" t="s">
        <v>7986</v>
      </c>
      <c r="E1564" s="6">
        <v>1588</v>
      </c>
      <c r="F1564" s="9" t="str">
        <f t="shared" si="48"/>
        <v xml:space="preserve"> </v>
      </c>
      <c r="G1564" s="9" t="str">
        <f t="shared" si="49"/>
        <v>LOMBARDIA</v>
      </c>
    </row>
    <row r="1565" spans="1:7" x14ac:dyDescent="0.25">
      <c r="A1565" s="3" t="s">
        <v>702</v>
      </c>
      <c r="B1565" s="3" t="str">
        <f>IFERROR(VLOOKUP(A1565,PEC!A$2:B$7902,2,0),"PEC NON ESISTENTE")</f>
        <v>protocollo.ardenno</v>
      </c>
      <c r="C1565" s="32" t="s">
        <v>7913</v>
      </c>
      <c r="D1565" s="32" t="s">
        <v>7986</v>
      </c>
      <c r="E1565" s="6">
        <v>3270</v>
      </c>
      <c r="F1565" s="9" t="str">
        <f t="shared" si="48"/>
        <v xml:space="preserve"> </v>
      </c>
      <c r="G1565" s="9" t="str">
        <f t="shared" si="49"/>
        <v>LOMBARDIA</v>
      </c>
    </row>
    <row r="1566" spans="1:7" x14ac:dyDescent="0.25">
      <c r="A1566" s="3" t="s">
        <v>1003</v>
      </c>
      <c r="B1566" s="3" t="str">
        <f>IFERROR(VLOOKUP(A1566,PEC!A$2:B$7902,2,0),"PEC NON ESISTENTE")</f>
        <v>protocollo.bema</v>
      </c>
      <c r="C1566" s="32" t="s">
        <v>7913</v>
      </c>
      <c r="D1566" s="32" t="s">
        <v>7986</v>
      </c>
      <c r="E1566" s="6">
        <v>130</v>
      </c>
      <c r="F1566" s="9" t="str">
        <f t="shared" si="48"/>
        <v xml:space="preserve"> </v>
      </c>
      <c r="G1566" s="9" t="str">
        <f t="shared" si="49"/>
        <v>LOMBARDIA</v>
      </c>
    </row>
    <row r="1567" spans="1:7" x14ac:dyDescent="0.25">
      <c r="A1567" s="3" t="s">
        <v>1012</v>
      </c>
      <c r="B1567" s="3" t="str">
        <f>IFERROR(VLOOKUP(A1567,PEC!A$2:B$7902,2,0),"PEC NON ESISTENTE")</f>
        <v>comune.berbennodivaltellina</v>
      </c>
      <c r="C1567" s="32" t="s">
        <v>7913</v>
      </c>
      <c r="D1567" s="32" t="s">
        <v>7986</v>
      </c>
      <c r="E1567" s="6">
        <v>4308</v>
      </c>
      <c r="F1567" s="9" t="str">
        <f t="shared" si="48"/>
        <v xml:space="preserve"> </v>
      </c>
      <c r="G1567" s="9" t="str">
        <f t="shared" si="49"/>
        <v>LOMBARDIA</v>
      </c>
    </row>
    <row r="1568" spans="1:7" x14ac:dyDescent="0.25">
      <c r="A1568" s="3" t="s">
        <v>1054</v>
      </c>
      <c r="B1568" s="3" t="str">
        <f>IFERROR(VLOOKUP(A1568,PEC!A$2:B$7902,2,0),"PEC NON ESISTENTE")</f>
        <v>protocollo.bianzone</v>
      </c>
      <c r="C1568" s="32" t="s">
        <v>7913</v>
      </c>
      <c r="D1568" s="32" t="s">
        <v>7986</v>
      </c>
      <c r="E1568" s="6">
        <v>1273</v>
      </c>
      <c r="F1568" s="9" t="str">
        <f t="shared" si="48"/>
        <v xml:space="preserve"> </v>
      </c>
      <c r="G1568" s="9" t="str">
        <f t="shared" si="49"/>
        <v>LOMBARDIA</v>
      </c>
    </row>
    <row r="1569" spans="1:7" x14ac:dyDescent="0.25">
      <c r="A1569" s="3" t="s">
        <v>1200</v>
      </c>
      <c r="B1569" s="3" t="str">
        <f>IFERROR(VLOOKUP(A1569,PEC!A$2:B$7902,2,0),"PEC NON ESISTENTE")</f>
        <v>bormio</v>
      </c>
      <c r="C1569" s="32" t="s">
        <v>7913</v>
      </c>
      <c r="D1569" s="32" t="s">
        <v>7986</v>
      </c>
      <c r="E1569" s="6">
        <v>4036</v>
      </c>
      <c r="F1569" s="9" t="str">
        <f t="shared" si="48"/>
        <v xml:space="preserve"> </v>
      </c>
      <c r="G1569" s="9" t="str">
        <f t="shared" si="49"/>
        <v>LOMBARDIA</v>
      </c>
    </row>
    <row r="1570" spans="1:7" x14ac:dyDescent="0.25">
      <c r="A1570" s="3" t="s">
        <v>1335</v>
      </c>
      <c r="B1570" s="3" t="str">
        <f>IFERROR(VLOOKUP(A1570,PEC!A$2:B$7902,2,0),"PEC NON ESISTENTE")</f>
        <v>protocollo.buglioinmonte</v>
      </c>
      <c r="C1570" s="32" t="s">
        <v>7913</v>
      </c>
      <c r="D1570" s="32" t="s">
        <v>7986</v>
      </c>
      <c r="E1570" s="6">
        <v>2091</v>
      </c>
      <c r="F1570" s="9" t="str">
        <f t="shared" si="48"/>
        <v xml:space="preserve"> </v>
      </c>
      <c r="G1570" s="9" t="str">
        <f t="shared" si="49"/>
        <v>LOMBARDIA</v>
      </c>
    </row>
    <row r="1571" spans="1:7" x14ac:dyDescent="0.25">
      <c r="A1571" s="3" t="s">
        <v>1398</v>
      </c>
      <c r="B1571" s="3" t="str">
        <f>IFERROR(VLOOKUP(A1571,PEC!A$2:B$7902,2,0),"PEC NON ESISTENTE")</f>
        <v>protocollo.caiolo</v>
      </c>
      <c r="C1571" s="32" t="s">
        <v>7913</v>
      </c>
      <c r="D1571" s="32" t="s">
        <v>7986</v>
      </c>
      <c r="E1571" s="6">
        <v>1035</v>
      </c>
      <c r="F1571" s="9" t="str">
        <f t="shared" si="48"/>
        <v xml:space="preserve"> </v>
      </c>
      <c r="G1571" s="9" t="str">
        <f t="shared" si="49"/>
        <v>LOMBARDIA</v>
      </c>
    </row>
    <row r="1572" spans="1:7" x14ac:dyDescent="0.25">
      <c r="A1572" s="3" t="s">
        <v>1523</v>
      </c>
      <c r="B1572" s="3" t="str">
        <f>IFERROR(VLOOKUP(A1572,PEC!A$2:B$7902,2,0),"PEC NON ESISTENTE")</f>
        <v>protocollo.campodolcino</v>
      </c>
      <c r="C1572" s="32" t="s">
        <v>7913</v>
      </c>
      <c r="D1572" s="32" t="s">
        <v>7986</v>
      </c>
      <c r="E1572" s="6">
        <v>1037</v>
      </c>
      <c r="F1572" s="9" t="str">
        <f t="shared" si="48"/>
        <v xml:space="preserve"> </v>
      </c>
      <c r="G1572" s="9" t="str">
        <f t="shared" si="49"/>
        <v>LOMBARDIA</v>
      </c>
    </row>
    <row r="1573" spans="1:7" x14ac:dyDescent="0.25">
      <c r="A1573" s="3" t="s">
        <v>1866</v>
      </c>
      <c r="B1573" s="3" t="str">
        <f>IFERROR(VLOOKUP(A1573,PEC!A$2:B$7902,2,0),"PEC NON ESISTENTE")</f>
        <v>protocollo</v>
      </c>
      <c r="C1573" s="32" t="s">
        <v>7913</v>
      </c>
      <c r="D1573" s="32" t="s">
        <v>7986</v>
      </c>
      <c r="E1573" s="6">
        <v>1500</v>
      </c>
      <c r="F1573" s="9" t="str">
        <f t="shared" si="48"/>
        <v xml:space="preserve"> </v>
      </c>
      <c r="G1573" s="9" t="str">
        <f t="shared" si="49"/>
        <v>LOMBARDIA</v>
      </c>
    </row>
    <row r="1574" spans="1:7" x14ac:dyDescent="0.25">
      <c r="A1574" s="3" t="s">
        <v>2020</v>
      </c>
      <c r="B1574" s="3" t="str">
        <f>IFERROR(VLOOKUP(A1574,PEC!A$2:B$7902,2,0),"PEC NON ESISTENTE")</f>
        <v>comune.castellodellacqua</v>
      </c>
      <c r="C1574" s="32" t="s">
        <v>7913</v>
      </c>
      <c r="D1574" s="32" t="s">
        <v>7986</v>
      </c>
      <c r="E1574" s="6">
        <v>643</v>
      </c>
      <c r="F1574" s="9" t="str">
        <f t="shared" si="48"/>
        <v xml:space="preserve"> </v>
      </c>
      <c r="G1574" s="9" t="str">
        <f t="shared" si="49"/>
        <v>LOMBARDIA</v>
      </c>
    </row>
    <row r="1575" spans="1:7" x14ac:dyDescent="0.25">
      <c r="A1575" s="3" t="s">
        <v>2117</v>
      </c>
      <c r="B1575" s="3" t="str">
        <f>IFERROR(VLOOKUP(A1575,PEC!A$2:B$7902,2,0),"PEC NON ESISTENTE")</f>
        <v>protocollo.castioneandevenno</v>
      </c>
      <c r="C1575" s="32" t="s">
        <v>7913</v>
      </c>
      <c r="D1575" s="32" t="s">
        <v>7986</v>
      </c>
      <c r="E1575" s="6">
        <v>1562</v>
      </c>
      <c r="F1575" s="9" t="str">
        <f t="shared" si="48"/>
        <v xml:space="preserve"> </v>
      </c>
      <c r="G1575" s="9" t="str">
        <f t="shared" si="49"/>
        <v>LOMBARDIA</v>
      </c>
    </row>
    <row r="1576" spans="1:7" x14ac:dyDescent="0.25">
      <c r="A1576" s="3" t="s">
        <v>2184</v>
      </c>
      <c r="B1576" s="3" t="str">
        <f>IFERROR(VLOOKUP(A1576,PEC!A$2:B$7902,2,0),"PEC NON ESISTENTE")</f>
        <v>protocollo.cedrasco</v>
      </c>
      <c r="C1576" s="32" t="s">
        <v>7913</v>
      </c>
      <c r="D1576" s="32" t="s">
        <v>7986</v>
      </c>
      <c r="E1576" s="6">
        <v>455</v>
      </c>
      <c r="F1576" s="9" t="str">
        <f t="shared" si="48"/>
        <v xml:space="preserve"> </v>
      </c>
      <c r="G1576" s="9" t="str">
        <f t="shared" si="49"/>
        <v>LOMBARDIA</v>
      </c>
    </row>
    <row r="1577" spans="1:7" x14ac:dyDescent="0.25">
      <c r="A1577" s="3" t="s">
        <v>2234</v>
      </c>
      <c r="B1577" s="3" t="str">
        <f>IFERROR(VLOOKUP(A1577,PEC!A$2:B$7902,2,0),"PEC NON ESISTENTE")</f>
        <v>protocollo.cercino</v>
      </c>
      <c r="C1577" s="32" t="s">
        <v>7913</v>
      </c>
      <c r="D1577" s="32" t="s">
        <v>7986</v>
      </c>
      <c r="E1577" s="6">
        <v>754</v>
      </c>
      <c r="F1577" s="9" t="str">
        <f t="shared" si="48"/>
        <v xml:space="preserve"> </v>
      </c>
      <c r="G1577" s="9" t="str">
        <f t="shared" si="49"/>
        <v>LOMBARDIA</v>
      </c>
    </row>
    <row r="1578" spans="1:7" x14ac:dyDescent="0.25">
      <c r="A1578" s="3" t="s">
        <v>2337</v>
      </c>
      <c r="B1578" s="3" t="str">
        <f>IFERROR(VLOOKUP(A1578,PEC!A$2:B$7902,2,0),"PEC NON ESISTENTE")</f>
        <v>protocollo.chiavenna</v>
      </c>
      <c r="C1578" s="32" t="s">
        <v>7913</v>
      </c>
      <c r="D1578" s="32" t="s">
        <v>7986</v>
      </c>
      <c r="E1578" s="6">
        <v>7297</v>
      </c>
      <c r="F1578" s="9" t="str">
        <f t="shared" si="48"/>
        <v xml:space="preserve"> </v>
      </c>
      <c r="G1578" s="9" t="str">
        <f t="shared" si="49"/>
        <v>LOMBARDIA</v>
      </c>
    </row>
    <row r="1579" spans="1:7" x14ac:dyDescent="0.25">
      <c r="A1579" s="3" t="s">
        <v>2342</v>
      </c>
      <c r="B1579" s="3" t="str">
        <f>IFERROR(VLOOKUP(A1579,PEC!A$2:B$7902,2,0),"PEC NON ESISTENTE")</f>
        <v>comune.chiesainvalmalenco</v>
      </c>
      <c r="C1579" s="32" t="s">
        <v>7913</v>
      </c>
      <c r="D1579" s="32" t="s">
        <v>7986</v>
      </c>
      <c r="E1579" s="6">
        <v>2591</v>
      </c>
      <c r="F1579" s="9" t="str">
        <f t="shared" si="48"/>
        <v xml:space="preserve"> </v>
      </c>
      <c r="G1579" s="9" t="str">
        <f t="shared" si="49"/>
        <v>LOMBARDIA</v>
      </c>
    </row>
    <row r="1580" spans="1:7" x14ac:dyDescent="0.25">
      <c r="A1580" s="3" t="s">
        <v>2357</v>
      </c>
      <c r="B1580" s="3" t="str">
        <f>IFERROR(VLOOKUP(A1580,PEC!A$2:B$7902,2,0),"PEC NON ESISTENTE")</f>
        <v>protocollo.chiuro</v>
      </c>
      <c r="C1580" s="32" t="s">
        <v>7913</v>
      </c>
      <c r="D1580" s="32" t="s">
        <v>7986</v>
      </c>
      <c r="E1580" s="6">
        <v>2524</v>
      </c>
      <c r="F1580" s="9" t="str">
        <f t="shared" si="48"/>
        <v xml:space="preserve"> </v>
      </c>
      <c r="G1580" s="9" t="str">
        <f t="shared" si="49"/>
        <v>LOMBARDIA</v>
      </c>
    </row>
    <row r="1581" spans="1:7" x14ac:dyDescent="0.25">
      <c r="A1581" s="3" t="s">
        <v>2398</v>
      </c>
      <c r="B1581" s="3" t="str">
        <f>IFERROR(VLOOKUP(A1581,PEC!A$2:B$7902,2,0),"PEC NON ESISTENTE")</f>
        <v>protocollo.cino</v>
      </c>
      <c r="C1581" s="32" t="s">
        <v>7913</v>
      </c>
      <c r="D1581" s="32" t="s">
        <v>7986</v>
      </c>
      <c r="E1581" s="6">
        <v>373</v>
      </c>
      <c r="F1581" s="9" t="str">
        <f t="shared" si="48"/>
        <v xml:space="preserve"> </v>
      </c>
      <c r="G1581" s="9" t="str">
        <f t="shared" si="49"/>
        <v>LOMBARDIA</v>
      </c>
    </row>
    <row r="1582" spans="1:7" x14ac:dyDescent="0.25">
      <c r="A1582" s="3" t="s">
        <v>2454</v>
      </c>
      <c r="B1582" s="3" t="str">
        <f>IFERROR(VLOOKUP(A1582,PEC!A$2:B$7902,2,0),"PEC NON ESISTENTE")</f>
        <v>protocollo.civo</v>
      </c>
      <c r="C1582" s="32" t="s">
        <v>7913</v>
      </c>
      <c r="D1582" s="32" t="s">
        <v>7986</v>
      </c>
      <c r="E1582" s="6">
        <v>1114</v>
      </c>
      <c r="F1582" s="9" t="str">
        <f t="shared" si="48"/>
        <v xml:space="preserve"> </v>
      </c>
      <c r="G1582" s="9" t="str">
        <f t="shared" si="49"/>
        <v>LOMBARDIA</v>
      </c>
    </row>
    <row r="1583" spans="1:7" x14ac:dyDescent="0.25">
      <c r="A1583" s="3" t="s">
        <v>2539</v>
      </c>
      <c r="B1583" s="3" t="str">
        <f>IFERROR(VLOOKUP(A1583,PEC!A$2:B$7902,2,0),"PEC NON ESISTENTE")</f>
        <v>protocollo.colorina</v>
      </c>
      <c r="C1583" s="32" t="s">
        <v>7913</v>
      </c>
      <c r="D1583" s="32" t="s">
        <v>7986</v>
      </c>
      <c r="E1583" s="6">
        <v>1460</v>
      </c>
      <c r="F1583" s="9" t="str">
        <f t="shared" si="48"/>
        <v xml:space="preserve"> </v>
      </c>
      <c r="G1583" s="9" t="str">
        <f t="shared" si="49"/>
        <v>LOMBARDIA</v>
      </c>
    </row>
    <row r="1584" spans="1:7" x14ac:dyDescent="0.25">
      <c r="A1584" s="3" t="s">
        <v>2667</v>
      </c>
      <c r="B1584" s="3" t="str">
        <f>IFERROR(VLOOKUP(A1584,PEC!A$2:B$7902,2,0),"PEC NON ESISTENTE")</f>
        <v>protocollo.cosio</v>
      </c>
      <c r="C1584" s="32" t="s">
        <v>7913</v>
      </c>
      <c r="D1584" s="32" t="s">
        <v>7986</v>
      </c>
      <c r="E1584" s="6">
        <v>5400</v>
      </c>
      <c r="F1584" s="9" t="str">
        <f t="shared" si="48"/>
        <v xml:space="preserve"> </v>
      </c>
      <c r="G1584" s="9" t="str">
        <f t="shared" si="49"/>
        <v>LOMBARDIA</v>
      </c>
    </row>
    <row r="1585" spans="1:7" x14ac:dyDescent="0.25">
      <c r="A1585" s="3" t="s">
        <v>2777</v>
      </c>
      <c r="B1585" s="3" t="str">
        <f>IFERROR(VLOOKUP(A1585,PEC!A$2:B$7902,2,0),"PEC NON ESISTENTE")</f>
        <v>protocollo.dazio</v>
      </c>
      <c r="C1585" s="32" t="s">
        <v>7913</v>
      </c>
      <c r="D1585" s="32" t="s">
        <v>7986</v>
      </c>
      <c r="E1585" s="6">
        <v>424</v>
      </c>
      <c r="F1585" s="9" t="str">
        <f t="shared" si="48"/>
        <v xml:space="preserve"> </v>
      </c>
      <c r="G1585" s="9" t="str">
        <f t="shared" si="49"/>
        <v>LOMBARDIA</v>
      </c>
    </row>
    <row r="1586" spans="1:7" x14ac:dyDescent="0.25">
      <c r="A1586" s="3" t="s">
        <v>2782</v>
      </c>
      <c r="B1586" s="3" t="str">
        <f>IFERROR(VLOOKUP(A1586,PEC!A$2:B$7902,2,0),"PEC NON ESISTENTE")</f>
        <v>protocollo.delebio</v>
      </c>
      <c r="C1586" s="32" t="s">
        <v>7913</v>
      </c>
      <c r="D1586" s="32" t="s">
        <v>7986</v>
      </c>
      <c r="E1586" s="6">
        <v>3173</v>
      </c>
      <c r="F1586" s="9" t="str">
        <f t="shared" si="48"/>
        <v xml:space="preserve"> </v>
      </c>
      <c r="G1586" s="9" t="str">
        <f t="shared" si="49"/>
        <v>LOMBARDIA</v>
      </c>
    </row>
    <row r="1587" spans="1:7" x14ac:dyDescent="0.25">
      <c r="A1587" s="3" t="s">
        <v>2851</v>
      </c>
      <c r="B1587" s="3" t="str">
        <f>IFERROR(VLOOKUP(A1587,PEC!A$2:B$7902,2,0),"PEC NON ESISTENTE")</f>
        <v>protocollo.dubino</v>
      </c>
      <c r="C1587" s="32" t="s">
        <v>7913</v>
      </c>
      <c r="D1587" s="32" t="s">
        <v>7986</v>
      </c>
      <c r="E1587" s="6">
        <v>3551</v>
      </c>
      <c r="F1587" s="9" t="str">
        <f t="shared" si="48"/>
        <v xml:space="preserve"> </v>
      </c>
      <c r="G1587" s="9" t="str">
        <f t="shared" si="49"/>
        <v>LOMBARDIA</v>
      </c>
    </row>
    <row r="1588" spans="1:7" x14ac:dyDescent="0.25">
      <c r="A1588" s="3" t="s">
        <v>2910</v>
      </c>
      <c r="B1588" s="3" t="str">
        <f>IFERROR(VLOOKUP(A1588,PEC!A$2:B$7902,2,0),"PEC NON ESISTENTE")</f>
        <v>protocollo.faedo</v>
      </c>
      <c r="C1588" s="32" t="s">
        <v>7913</v>
      </c>
      <c r="D1588" s="32" t="s">
        <v>7986</v>
      </c>
      <c r="E1588" s="6">
        <v>545</v>
      </c>
      <c r="F1588" s="9" t="str">
        <f t="shared" si="48"/>
        <v xml:space="preserve"> </v>
      </c>
      <c r="G1588" s="9" t="str">
        <f t="shared" si="49"/>
        <v>LOMBARDIA</v>
      </c>
    </row>
    <row r="1589" spans="1:7" x14ac:dyDescent="0.25">
      <c r="A1589" s="3" t="s">
        <v>3077</v>
      </c>
      <c r="B1589" s="3" t="str">
        <f>IFERROR(VLOOKUP(A1589,PEC!A$2:B$7902,2,0),"PEC NON ESISTENTE")</f>
        <v>protocollo.forcola</v>
      </c>
      <c r="C1589" s="32" t="s">
        <v>7913</v>
      </c>
      <c r="D1589" s="32" t="s">
        <v>7986</v>
      </c>
      <c r="E1589" s="6">
        <v>835</v>
      </c>
      <c r="F1589" s="9" t="str">
        <f t="shared" si="48"/>
        <v xml:space="preserve"> </v>
      </c>
      <c r="G1589" s="9" t="str">
        <f t="shared" si="49"/>
        <v>LOMBARDIA</v>
      </c>
    </row>
    <row r="1590" spans="1:7" x14ac:dyDescent="0.25">
      <c r="A1590" s="3" t="s">
        <v>3179</v>
      </c>
      <c r="B1590" s="3" t="str">
        <f>IFERROR(VLOOKUP(A1590,PEC!A$2:B$7902,2,0),"PEC NON ESISTENTE")</f>
        <v>protocollo.fusine</v>
      </c>
      <c r="C1590" s="32" t="s">
        <v>7913</v>
      </c>
      <c r="D1590" s="32" t="s">
        <v>7986</v>
      </c>
      <c r="E1590" s="6">
        <v>611</v>
      </c>
      <c r="F1590" s="9" t="str">
        <f t="shared" si="48"/>
        <v xml:space="preserve"> </v>
      </c>
      <c r="G1590" s="9" t="str">
        <f t="shared" si="49"/>
        <v>LOMBARDIA</v>
      </c>
    </row>
    <row r="1591" spans="1:7" x14ac:dyDescent="0.25">
      <c r="A1591" s="3" t="s">
        <v>3302</v>
      </c>
      <c r="B1591" s="3" t="str">
        <f>IFERROR(VLOOKUP(A1591,PEC!A$2:B$7902,2,0),"PEC NON ESISTENTE")</f>
        <v>protocollo.gerola</v>
      </c>
      <c r="C1591" s="32" t="s">
        <v>7913</v>
      </c>
      <c r="D1591" s="32" t="s">
        <v>7986</v>
      </c>
      <c r="E1591" s="6">
        <v>189</v>
      </c>
      <c r="F1591" s="9" t="str">
        <f t="shared" si="48"/>
        <v xml:space="preserve"> </v>
      </c>
      <c r="G1591" s="9" t="str">
        <f t="shared" si="49"/>
        <v>LOMBARDIA</v>
      </c>
    </row>
    <row r="1592" spans="1:7" x14ac:dyDescent="0.25">
      <c r="A1592" s="3" t="s">
        <v>3380</v>
      </c>
      <c r="B1592" s="3" t="str">
        <f>IFERROR(VLOOKUP(A1592,PEC!A$2:B$7902,2,0),"PEC NON ESISTENTE")</f>
        <v>comune.gordona</v>
      </c>
      <c r="C1592" s="32" t="s">
        <v>7913</v>
      </c>
      <c r="D1592" s="32" t="s">
        <v>7986</v>
      </c>
      <c r="E1592" s="6">
        <v>1903</v>
      </c>
      <c r="F1592" s="9" t="str">
        <f t="shared" si="48"/>
        <v xml:space="preserve"> </v>
      </c>
      <c r="G1592" s="9" t="str">
        <f t="shared" si="49"/>
        <v>LOMBARDIA</v>
      </c>
    </row>
    <row r="1593" spans="1:7" x14ac:dyDescent="0.25">
      <c r="A1593" s="3" t="s">
        <v>3458</v>
      </c>
      <c r="B1593" s="3" t="str">
        <f>IFERROR(VLOOKUP(A1593,PEC!A$2:B$7902,2,0),"PEC NON ESISTENTE")</f>
        <v>protocollo.grosio</v>
      </c>
      <c r="C1593" s="32" t="s">
        <v>7913</v>
      </c>
      <c r="D1593" s="32" t="s">
        <v>7986</v>
      </c>
      <c r="E1593" s="6">
        <v>4619</v>
      </c>
      <c r="F1593" s="9" t="str">
        <f t="shared" si="48"/>
        <v xml:space="preserve"> </v>
      </c>
      <c r="G1593" s="9" t="str">
        <f t="shared" si="49"/>
        <v>LOMBARDIA</v>
      </c>
    </row>
    <row r="1594" spans="1:7" x14ac:dyDescent="0.25">
      <c r="A1594" s="3" t="s">
        <v>3459</v>
      </c>
      <c r="B1594" s="3" t="str">
        <f>IFERROR(VLOOKUP(A1594,PEC!A$2:B$7902,2,0),"PEC NON ESISTENTE")</f>
        <v>protocollo.grosotto</v>
      </c>
      <c r="C1594" s="32" t="s">
        <v>7913</v>
      </c>
      <c r="D1594" s="32" t="s">
        <v>7986</v>
      </c>
      <c r="E1594" s="6">
        <v>1615</v>
      </c>
      <c r="F1594" s="9" t="str">
        <f t="shared" si="48"/>
        <v xml:space="preserve"> </v>
      </c>
      <c r="G1594" s="9" t="str">
        <f t="shared" si="49"/>
        <v>LOMBARDIA</v>
      </c>
    </row>
    <row r="1595" spans="1:7" x14ac:dyDescent="0.25">
      <c r="A1595" s="3" t="s">
        <v>3889</v>
      </c>
      <c r="B1595" s="3" t="str">
        <f>IFERROR(VLOOKUP(A1595,PEC!A$2:B$7902,2,0),"PEC NON ESISTENTE")</f>
        <v>protocollo.madesimo</v>
      </c>
      <c r="C1595" s="32" t="s">
        <v>7913</v>
      </c>
      <c r="D1595" s="32" t="s">
        <v>7986</v>
      </c>
      <c r="E1595" s="6">
        <v>540</v>
      </c>
      <c r="F1595" s="9" t="str">
        <f t="shared" si="48"/>
        <v xml:space="preserve"> </v>
      </c>
      <c r="G1595" s="9" t="str">
        <f t="shared" si="49"/>
        <v>LOMBARDIA</v>
      </c>
    </row>
    <row r="1596" spans="1:7" x14ac:dyDescent="0.25">
      <c r="A1596" s="3" t="s">
        <v>3642</v>
      </c>
      <c r="B1596" s="3" t="str">
        <f>IFERROR(VLOOKUP(A1596,PEC!A$2:B$7902,2,0),"PEC NON ESISTENTE")</f>
        <v>comune.lanzada</v>
      </c>
      <c r="C1596" s="32" t="s">
        <v>7913</v>
      </c>
      <c r="D1596" s="32" t="s">
        <v>7986</v>
      </c>
      <c r="E1596" s="6">
        <v>1372</v>
      </c>
      <c r="F1596" s="9" t="str">
        <f t="shared" si="48"/>
        <v xml:space="preserve"> </v>
      </c>
      <c r="G1596" s="9" t="str">
        <f t="shared" si="49"/>
        <v>LOMBARDIA</v>
      </c>
    </row>
    <row r="1597" spans="1:7" x14ac:dyDescent="0.25">
      <c r="A1597" s="3" t="s">
        <v>3765</v>
      </c>
      <c r="B1597" s="3" t="str">
        <f>IFERROR(VLOOKUP(A1597,PEC!A$2:B$7902,2,0),"PEC NON ESISTENTE")</f>
        <v>comune.livigno</v>
      </c>
      <c r="C1597" s="32" t="s">
        <v>7913</v>
      </c>
      <c r="D1597" s="32" t="s">
        <v>7986</v>
      </c>
      <c r="E1597" s="6">
        <v>5976</v>
      </c>
      <c r="F1597" s="9" t="str">
        <f t="shared" si="48"/>
        <v xml:space="preserve"> </v>
      </c>
      <c r="G1597" s="9" t="str">
        <f t="shared" si="49"/>
        <v>LOMBARDIA</v>
      </c>
    </row>
    <row r="1598" spans="1:7" x14ac:dyDescent="0.25">
      <c r="A1598" s="3" t="s">
        <v>3824</v>
      </c>
      <c r="B1598" s="3" t="str">
        <f>IFERROR(VLOOKUP(A1598,PEC!A$2:B$7902,2,0),"PEC NON ESISTENTE")</f>
        <v>protocollo.lovero</v>
      </c>
      <c r="C1598" s="32" t="s">
        <v>7913</v>
      </c>
      <c r="D1598" s="32" t="s">
        <v>7986</v>
      </c>
      <c r="E1598" s="6">
        <v>667</v>
      </c>
      <c r="F1598" s="9" t="str">
        <f t="shared" si="48"/>
        <v xml:space="preserve"> </v>
      </c>
      <c r="G1598" s="9" t="str">
        <f t="shared" si="49"/>
        <v>LOMBARDIA</v>
      </c>
    </row>
    <row r="1599" spans="1:7" x14ac:dyDescent="0.25">
      <c r="A1599" s="3" t="s">
        <v>3963</v>
      </c>
      <c r="B1599" s="3" t="str">
        <f>IFERROR(VLOOKUP(A1599,PEC!A$2:B$7902,2,0),"PEC NON ESISTENTE")</f>
        <v>protocollo.mantello</v>
      </c>
      <c r="C1599" s="32" t="s">
        <v>7913</v>
      </c>
      <c r="D1599" s="32" t="s">
        <v>7986</v>
      </c>
      <c r="E1599" s="6">
        <v>732</v>
      </c>
      <c r="F1599" s="9" t="str">
        <f t="shared" si="48"/>
        <v xml:space="preserve"> </v>
      </c>
      <c r="G1599" s="9" t="str">
        <f t="shared" si="49"/>
        <v>LOMBARDIA</v>
      </c>
    </row>
    <row r="1600" spans="1:7" x14ac:dyDescent="0.25">
      <c r="A1600" s="3" t="s">
        <v>4095</v>
      </c>
      <c r="B1600" s="3" t="str">
        <f>IFERROR(VLOOKUP(A1600,PEC!A$2:B$7902,2,0),"PEC NON ESISTENTE")</f>
        <v>protocollo.mazzo</v>
      </c>
      <c r="C1600" s="32" t="s">
        <v>7913</v>
      </c>
      <c r="D1600" s="32" t="s">
        <v>7986</v>
      </c>
      <c r="E1600" s="6">
        <v>1041</v>
      </c>
      <c r="F1600" s="9" t="str">
        <f t="shared" si="48"/>
        <v xml:space="preserve"> </v>
      </c>
      <c r="G1600" s="9" t="str">
        <f t="shared" si="49"/>
        <v>LOMBARDIA</v>
      </c>
    </row>
    <row r="1601" spans="1:7" x14ac:dyDescent="0.25">
      <c r="A1601" s="3" t="s">
        <v>4125</v>
      </c>
      <c r="B1601" s="3" t="str">
        <f>IFERROR(VLOOKUP(A1601,PEC!A$2:B$7902,2,0),"PEC NON ESISTENTE")</f>
        <v>protocollo.mello</v>
      </c>
      <c r="C1601" s="32" t="s">
        <v>7913</v>
      </c>
      <c r="D1601" s="32" t="s">
        <v>7986</v>
      </c>
      <c r="E1601" s="6">
        <v>1001</v>
      </c>
      <c r="F1601" s="9" t="str">
        <f t="shared" si="48"/>
        <v xml:space="preserve"> </v>
      </c>
      <c r="G1601" s="9" t="str">
        <f t="shared" si="49"/>
        <v>LOMBARDIA</v>
      </c>
    </row>
    <row r="1602" spans="1:7" x14ac:dyDescent="0.25">
      <c r="A1602" s="3" t="s">
        <v>4153</v>
      </c>
      <c r="B1602" s="3" t="str">
        <f>IFERROR(VLOOKUP(A1602,PEC!A$2:B$7902,2,0),"PEC NON ESISTENTE")</f>
        <v>protocollo.mese</v>
      </c>
      <c r="C1602" s="32" t="s">
        <v>7913</v>
      </c>
      <c r="D1602" s="32" t="s">
        <v>7986</v>
      </c>
      <c r="E1602" s="6">
        <v>1747</v>
      </c>
      <c r="F1602" s="9" t="str">
        <f t="shared" si="48"/>
        <v xml:space="preserve"> </v>
      </c>
      <c r="G1602" s="9" t="str">
        <f t="shared" si="49"/>
        <v>LOMBARDIA</v>
      </c>
    </row>
    <row r="1603" spans="1:7" x14ac:dyDescent="0.25">
      <c r="A1603" s="3" t="s">
        <v>4323</v>
      </c>
      <c r="B1603" s="3" t="str">
        <f>IFERROR(VLOOKUP(A1603,PEC!A$2:B$7902,2,0),"PEC NON ESISTENTE")</f>
        <v>protocollo.montagnainvaltellina</v>
      </c>
      <c r="C1603" s="32" t="s">
        <v>7913</v>
      </c>
      <c r="D1603" s="32" t="s">
        <v>7986</v>
      </c>
      <c r="E1603" s="6">
        <v>3031</v>
      </c>
      <c r="F1603" s="9" t="str">
        <f t="shared" ref="F1603:F1666" si="50">IF(E1603&gt;30000,"TROVATO"," ")</f>
        <v xml:space="preserve"> </v>
      </c>
      <c r="G1603" s="9" t="str">
        <f t="shared" ref="G1603:G1666" si="51">IF(AND(E1603&gt;50000,E1603&lt;=10000),"Compreso",D1603)</f>
        <v>LOMBARDIA</v>
      </c>
    </row>
    <row r="1604" spans="1:7" x14ac:dyDescent="0.25">
      <c r="A1604" s="3" t="s">
        <v>4571</v>
      </c>
      <c r="B1604" s="3" t="str">
        <f>IFERROR(VLOOKUP(A1604,PEC!A$2:B$7902,2,0),"PEC NON ESISTENTE")</f>
        <v>protocollo.morbegno</v>
      </c>
      <c r="C1604" s="32" t="s">
        <v>7913</v>
      </c>
      <c r="D1604" s="32" t="s">
        <v>7986</v>
      </c>
      <c r="E1604" s="6">
        <v>11786</v>
      </c>
      <c r="F1604" s="9" t="str">
        <f t="shared" si="50"/>
        <v xml:space="preserve"> </v>
      </c>
      <c r="G1604" s="9" t="str">
        <f t="shared" si="51"/>
        <v>LOMBARDIA</v>
      </c>
    </row>
    <row r="1605" spans="1:7" x14ac:dyDescent="0.25">
      <c r="A1605" s="3" t="s">
        <v>4749</v>
      </c>
      <c r="B1605" s="3" t="str">
        <f>IFERROR(VLOOKUP(A1605,PEC!A$2:B$7902,2,0),"PEC NON ESISTENTE")</f>
        <v>protocollo.novatemezzola</v>
      </c>
      <c r="C1605" s="32" t="s">
        <v>7913</v>
      </c>
      <c r="D1605" s="32" t="s">
        <v>7986</v>
      </c>
      <c r="E1605" s="6">
        <v>1814</v>
      </c>
      <c r="F1605" s="9" t="str">
        <f t="shared" si="50"/>
        <v xml:space="preserve"> </v>
      </c>
      <c r="G1605" s="9" t="str">
        <f t="shared" si="51"/>
        <v>LOMBARDIA</v>
      </c>
    </row>
    <row r="1606" spans="1:7" x14ac:dyDescent="0.25">
      <c r="A1606" s="3" t="s">
        <v>5093</v>
      </c>
      <c r="B1606" s="3" t="str">
        <f>IFERROR(VLOOKUP(A1606,PEC!A$2:B$7902,2,0),"PEC NON ESISTENTE")</f>
        <v>protocollo.pedesina</v>
      </c>
      <c r="C1606" s="32" t="s">
        <v>7913</v>
      </c>
      <c r="D1606" s="32" t="s">
        <v>7986</v>
      </c>
      <c r="E1606" s="6">
        <v>30</v>
      </c>
      <c r="F1606" s="9" t="str">
        <f t="shared" si="50"/>
        <v xml:space="preserve"> </v>
      </c>
      <c r="G1606" s="9" t="str">
        <f t="shared" si="51"/>
        <v>LOMBARDIA</v>
      </c>
    </row>
    <row r="1607" spans="1:7" x14ac:dyDescent="0.25">
      <c r="A1607" s="3" t="s">
        <v>5210</v>
      </c>
      <c r="B1607" s="3" t="str">
        <f>IFERROR(VLOOKUP(A1607,PEC!A$2:B$7902,2,0),"PEC NON ESISTENTE")</f>
        <v>protocollo.piantedo</v>
      </c>
      <c r="C1607" s="32" t="s">
        <v>7913</v>
      </c>
      <c r="D1607" s="32" t="s">
        <v>7986</v>
      </c>
      <c r="E1607" s="6">
        <v>1321</v>
      </c>
      <c r="F1607" s="9" t="str">
        <f t="shared" si="50"/>
        <v xml:space="preserve"> </v>
      </c>
      <c r="G1607" s="9" t="str">
        <f t="shared" si="51"/>
        <v>LOMBARDIA</v>
      </c>
    </row>
    <row r="1608" spans="1:7" x14ac:dyDescent="0.25">
      <c r="A1608" s="3" t="s">
        <v>5213</v>
      </c>
      <c r="B1608" s="3" t="str">
        <f>IFERROR(VLOOKUP(A1608,PEC!A$2:B$7902,2,0),"PEC NON ESISTENTE")</f>
        <v>protocollo.piateda</v>
      </c>
      <c r="C1608" s="32" t="s">
        <v>7913</v>
      </c>
      <c r="D1608" s="32" t="s">
        <v>7986</v>
      </c>
      <c r="E1608" s="6">
        <v>2309</v>
      </c>
      <c r="F1608" s="9" t="str">
        <f t="shared" si="50"/>
        <v xml:space="preserve"> </v>
      </c>
      <c r="G1608" s="9" t="str">
        <f t="shared" si="51"/>
        <v>LOMBARDIA</v>
      </c>
    </row>
    <row r="1609" spans="1:7" x14ac:dyDescent="0.25">
      <c r="A1609" s="3" t="s">
        <v>5324</v>
      </c>
      <c r="B1609" s="3" t="str">
        <f>IFERROR(VLOOKUP(A1609,PEC!A$2:B$7902,2,0),"PEC NON ESISTENTE")</f>
        <v>protocollo.piuro</v>
      </c>
      <c r="C1609" s="32" t="s">
        <v>7913</v>
      </c>
      <c r="D1609" s="32" t="s">
        <v>7986</v>
      </c>
      <c r="E1609" s="6">
        <v>1950</v>
      </c>
      <c r="F1609" s="9" t="str">
        <f t="shared" si="50"/>
        <v xml:space="preserve"> </v>
      </c>
      <c r="G1609" s="9" t="str">
        <f t="shared" si="51"/>
        <v>LOMBARDIA</v>
      </c>
    </row>
    <row r="1610" spans="1:7" x14ac:dyDescent="0.25">
      <c r="A1610" s="3" t="s">
        <v>5362</v>
      </c>
      <c r="B1610" s="3" t="str">
        <f>IFERROR(VLOOKUP(A1610,PEC!A$2:B$7902,2,0),"PEC NON ESISTENTE")</f>
        <v>protocollo.poggiridenti</v>
      </c>
      <c r="C1610" s="32" t="s">
        <v>7913</v>
      </c>
      <c r="D1610" s="32" t="s">
        <v>7986</v>
      </c>
      <c r="E1610" s="6">
        <v>1865</v>
      </c>
      <c r="F1610" s="9" t="str">
        <f t="shared" si="50"/>
        <v xml:space="preserve"> </v>
      </c>
      <c r="G1610" s="9" t="str">
        <f t="shared" si="51"/>
        <v>LOMBARDIA</v>
      </c>
    </row>
    <row r="1611" spans="1:7" x14ac:dyDescent="0.25">
      <c r="A1611" s="3" t="s">
        <v>5419</v>
      </c>
      <c r="B1611" s="3" t="str">
        <f>IFERROR(VLOOKUP(A1611,PEC!A$2:B$7902,2,0),"PEC NON ESISTENTE")</f>
        <v>comune.ponteinvaltellina</v>
      </c>
      <c r="C1611" s="32" t="s">
        <v>7913</v>
      </c>
      <c r="D1611" s="32" t="s">
        <v>7986</v>
      </c>
      <c r="E1611" s="6">
        <v>2304</v>
      </c>
      <c r="F1611" s="9" t="str">
        <f t="shared" si="50"/>
        <v xml:space="preserve"> </v>
      </c>
      <c r="G1611" s="9" t="str">
        <f t="shared" si="51"/>
        <v>LOMBARDIA</v>
      </c>
    </row>
    <row r="1612" spans="1:7" x14ac:dyDescent="0.25">
      <c r="A1612" s="3" t="s">
        <v>5501</v>
      </c>
      <c r="B1612" s="3" t="str">
        <f>IFERROR(VLOOKUP(A1612,PEC!A$2:B$7902,2,0),"PEC NON ESISTENTE")</f>
        <v>protocollo.postalesio</v>
      </c>
      <c r="C1612" s="32" t="s">
        <v>7913</v>
      </c>
      <c r="D1612" s="32" t="s">
        <v>7986</v>
      </c>
      <c r="E1612" s="6">
        <v>659</v>
      </c>
      <c r="F1612" s="9" t="str">
        <f t="shared" si="50"/>
        <v xml:space="preserve"> </v>
      </c>
      <c r="G1612" s="9" t="str">
        <f t="shared" si="51"/>
        <v>LOMBARDIA</v>
      </c>
    </row>
    <row r="1613" spans="1:7" x14ac:dyDescent="0.25">
      <c r="A1613" s="3" t="s">
        <v>5540</v>
      </c>
      <c r="B1613" s="3" t="str">
        <f>IFERROR(VLOOKUP(A1613,PEC!A$2:B$7902,2,0),"PEC NON ESISTENTE")</f>
        <v>comune.pratacamportaccio</v>
      </c>
      <c r="C1613" s="32" t="s">
        <v>7913</v>
      </c>
      <c r="D1613" s="32" t="s">
        <v>7986</v>
      </c>
      <c r="E1613" s="6">
        <v>2921</v>
      </c>
      <c r="F1613" s="9" t="str">
        <f t="shared" si="50"/>
        <v xml:space="preserve"> </v>
      </c>
      <c r="G1613" s="9" t="str">
        <f t="shared" si="51"/>
        <v>LOMBARDIA</v>
      </c>
    </row>
    <row r="1614" spans="1:7" x14ac:dyDescent="0.25">
      <c r="A1614" s="3" t="s">
        <v>5675</v>
      </c>
      <c r="B1614" s="3" t="str">
        <f>IFERROR(VLOOKUP(A1614,PEC!A$2:B$7902,2,0),"PEC NON ESISTENTE")</f>
        <v>protocollo.rasura</v>
      </c>
      <c r="C1614" s="32" t="s">
        <v>7913</v>
      </c>
      <c r="D1614" s="32" t="s">
        <v>7986</v>
      </c>
      <c r="E1614" s="6">
        <v>292</v>
      </c>
      <c r="F1614" s="9" t="str">
        <f t="shared" si="50"/>
        <v xml:space="preserve"> </v>
      </c>
      <c r="G1614" s="9" t="str">
        <f t="shared" si="51"/>
        <v>LOMBARDIA</v>
      </c>
    </row>
    <row r="1615" spans="1:7" x14ac:dyDescent="0.25">
      <c r="A1615" s="3" t="s">
        <v>5898</v>
      </c>
      <c r="B1615" s="3" t="str">
        <f>IFERROR(VLOOKUP(A1615,PEC!A$2:B$7902,2,0),"PEC NON ESISTENTE")</f>
        <v>protocollo.rogolo</v>
      </c>
      <c r="C1615" s="32" t="s">
        <v>7913</v>
      </c>
      <c r="D1615" s="32" t="s">
        <v>7986</v>
      </c>
      <c r="E1615" s="6">
        <v>564</v>
      </c>
      <c r="F1615" s="9" t="str">
        <f t="shared" si="50"/>
        <v xml:space="preserve"> </v>
      </c>
      <c r="G1615" s="9" t="str">
        <f t="shared" si="51"/>
        <v>LOMBARDIA</v>
      </c>
    </row>
    <row r="1616" spans="1:7" x14ac:dyDescent="0.25">
      <c r="A1616" s="3" t="s">
        <v>6082</v>
      </c>
      <c r="B1616" s="3" t="str">
        <f>IFERROR(VLOOKUP(A1616,PEC!A$2:B$7902,2,0),"PEC NON ESISTENTE")</f>
        <v>protocollo.samolaco</v>
      </c>
      <c r="C1616" s="32" t="s">
        <v>7913</v>
      </c>
      <c r="D1616" s="32" t="s">
        <v>7986</v>
      </c>
      <c r="E1616" s="6">
        <v>2884</v>
      </c>
      <c r="F1616" s="9" t="str">
        <f t="shared" si="50"/>
        <v xml:space="preserve"> </v>
      </c>
      <c r="G1616" s="9" t="str">
        <f t="shared" si="51"/>
        <v>LOMBARDIA</v>
      </c>
    </row>
    <row r="1617" spans="1:7" x14ac:dyDescent="0.25">
      <c r="A1617" s="3" t="s">
        <v>6168</v>
      </c>
      <c r="B1617" s="3" t="str">
        <f>IFERROR(VLOOKUP(A1617,PEC!A$2:B$7902,2,0),"PEC NON ESISTENTE")</f>
        <v>protocollo.sangiacomofilippo</v>
      </c>
      <c r="C1617" s="32" t="s">
        <v>7913</v>
      </c>
      <c r="D1617" s="32" t="s">
        <v>7986</v>
      </c>
      <c r="E1617" s="6">
        <v>395</v>
      </c>
      <c r="F1617" s="9" t="str">
        <f t="shared" si="50"/>
        <v xml:space="preserve"> </v>
      </c>
      <c r="G1617" s="9" t="str">
        <f t="shared" si="51"/>
        <v>LOMBARDIA</v>
      </c>
    </row>
    <row r="1618" spans="1:7" x14ac:dyDescent="0.25">
      <c r="A1618" s="3" t="s">
        <v>6713</v>
      </c>
      <c r="B1618" s="3" t="str">
        <f>IFERROR(VLOOKUP(A1618,PEC!A$2:B$7902,2,0),"PEC NON ESISTENTE")</f>
        <v>protocollo.sernio</v>
      </c>
      <c r="C1618" s="32" t="s">
        <v>7913</v>
      </c>
      <c r="D1618" s="32" t="s">
        <v>7986</v>
      </c>
      <c r="E1618" s="6">
        <v>500</v>
      </c>
      <c r="F1618" s="9" t="str">
        <f t="shared" si="50"/>
        <v xml:space="preserve"> </v>
      </c>
      <c r="G1618" s="9" t="str">
        <f t="shared" si="51"/>
        <v>LOMBARDIA</v>
      </c>
    </row>
    <row r="1619" spans="1:7" x14ac:dyDescent="0.25">
      <c r="A1619" s="3" t="s">
        <v>6857</v>
      </c>
      <c r="B1619" s="3" t="str">
        <f>IFERROR(VLOOKUP(A1619,PEC!A$2:B$7902,2,0),"PEC NON ESISTENTE")</f>
        <v>sondalo</v>
      </c>
      <c r="C1619" s="32" t="s">
        <v>7913</v>
      </c>
      <c r="D1619" s="32" t="s">
        <v>7986</v>
      </c>
      <c r="E1619" s="6">
        <v>4237</v>
      </c>
      <c r="F1619" s="9" t="str">
        <f t="shared" si="50"/>
        <v xml:space="preserve"> </v>
      </c>
      <c r="G1619" s="9" t="str">
        <f t="shared" si="51"/>
        <v>LOMBARDIA</v>
      </c>
    </row>
    <row r="1620" spans="1:7" x14ac:dyDescent="0.25">
      <c r="A1620" s="3" t="s">
        <v>6858</v>
      </c>
      <c r="B1620" s="3" t="str">
        <f>IFERROR(VLOOKUP(A1620,PEC!A$2:B$7902,2,0),"PEC NON ESISTENTE")</f>
        <v>protocollo</v>
      </c>
      <c r="C1620" s="32" t="s">
        <v>7913</v>
      </c>
      <c r="D1620" s="32" t="s">
        <v>7986</v>
      </c>
      <c r="E1620" s="6">
        <v>21642</v>
      </c>
      <c r="F1620" s="9" t="str">
        <f t="shared" si="50"/>
        <v xml:space="preserve"> </v>
      </c>
      <c r="G1620" s="9" t="str">
        <f t="shared" si="51"/>
        <v>LOMBARDIA</v>
      </c>
    </row>
    <row r="1621" spans="1:7" x14ac:dyDescent="0.25">
      <c r="A1621" s="3" t="s">
        <v>6928</v>
      </c>
      <c r="B1621" s="3" t="str">
        <f>IFERROR(VLOOKUP(A1621,PEC!A$2:B$7902,2,0),"PEC NON ESISTENTE")</f>
        <v>comune.spriana</v>
      </c>
      <c r="C1621" s="32" t="s">
        <v>7913</v>
      </c>
      <c r="D1621" s="32" t="s">
        <v>7986</v>
      </c>
      <c r="E1621" s="6">
        <v>101</v>
      </c>
      <c r="F1621" s="9" t="str">
        <f t="shared" si="50"/>
        <v xml:space="preserve"> </v>
      </c>
      <c r="G1621" s="9" t="str">
        <f t="shared" si="51"/>
        <v>LOMBARDIA</v>
      </c>
    </row>
    <row r="1622" spans="1:7" x14ac:dyDescent="0.25">
      <c r="A1622" s="3" t="s">
        <v>7006</v>
      </c>
      <c r="B1622" s="3" t="str">
        <f>IFERROR(VLOOKUP(A1622,PEC!A$2:B$7902,2,0),"PEC NON ESISTENTE")</f>
        <v>comune.talamona</v>
      </c>
      <c r="C1622" s="32" t="s">
        <v>7913</v>
      </c>
      <c r="D1622" s="32" t="s">
        <v>7986</v>
      </c>
      <c r="E1622" s="6">
        <v>4768</v>
      </c>
      <c r="F1622" s="9" t="str">
        <f t="shared" si="50"/>
        <v xml:space="preserve"> </v>
      </c>
      <c r="G1622" s="9" t="str">
        <f t="shared" si="51"/>
        <v>LOMBARDIA</v>
      </c>
    </row>
    <row r="1623" spans="1:7" x14ac:dyDescent="0.25">
      <c r="A1623" s="3" t="s">
        <v>7019</v>
      </c>
      <c r="B1623" s="3" t="str">
        <f>IFERROR(VLOOKUP(A1623,PEC!A$2:B$7902,2,0),"PEC NON ESISTENTE")</f>
        <v>protocollo.tartano</v>
      </c>
      <c r="C1623" s="32" t="s">
        <v>7913</v>
      </c>
      <c r="D1623" s="32" t="s">
        <v>7986</v>
      </c>
      <c r="E1623" s="6">
        <v>190</v>
      </c>
      <c r="F1623" s="9" t="str">
        <f t="shared" si="50"/>
        <v xml:space="preserve"> </v>
      </c>
      <c r="G1623" s="9" t="str">
        <f t="shared" si="51"/>
        <v>LOMBARDIA</v>
      </c>
    </row>
    <row r="1624" spans="1:7" x14ac:dyDescent="0.25">
      <c r="A1624" s="3" t="s">
        <v>7040</v>
      </c>
      <c r="B1624" s="3" t="str">
        <f>IFERROR(VLOOKUP(A1624,PEC!A$2:B$7902,2,0),"PEC NON ESISTENTE")</f>
        <v>protocollo.teglio</v>
      </c>
      <c r="C1624" s="32" t="s">
        <v>7913</v>
      </c>
      <c r="D1624" s="32" t="s">
        <v>7986</v>
      </c>
      <c r="E1624" s="6">
        <v>4654</v>
      </c>
      <c r="F1624" s="9" t="str">
        <f t="shared" si="50"/>
        <v xml:space="preserve"> </v>
      </c>
      <c r="G1624" s="9" t="str">
        <f t="shared" si="51"/>
        <v>LOMBARDIA</v>
      </c>
    </row>
    <row r="1625" spans="1:7" x14ac:dyDescent="0.25">
      <c r="A1625" s="3" t="s">
        <v>7109</v>
      </c>
      <c r="B1625" s="3" t="str">
        <f>IFERROR(VLOOKUP(A1625,PEC!A$2:B$7902,2,0),"PEC NON ESISTENTE")</f>
        <v>comune.tirano</v>
      </c>
      <c r="C1625" s="32" t="s">
        <v>7913</v>
      </c>
      <c r="D1625" s="32" t="s">
        <v>7986</v>
      </c>
      <c r="E1625" s="6">
        <v>9073</v>
      </c>
      <c r="F1625" s="9" t="str">
        <f t="shared" si="50"/>
        <v xml:space="preserve"> </v>
      </c>
      <c r="G1625" s="9" t="str">
        <f t="shared" si="51"/>
        <v>LOMBARDIA</v>
      </c>
    </row>
    <row r="1626" spans="1:7" x14ac:dyDescent="0.25">
      <c r="A1626" s="3" t="s">
        <v>7176</v>
      </c>
      <c r="B1626" s="3" t="str">
        <f>IFERROR(VLOOKUP(A1626,PEC!A$2:B$7902,2,0),"PEC NON ESISTENTE")</f>
        <v>comune.torredisantamaria</v>
      </c>
      <c r="C1626" s="32" t="s">
        <v>7913</v>
      </c>
      <c r="D1626" s="32" t="s">
        <v>7986</v>
      </c>
      <c r="E1626" s="6">
        <v>824</v>
      </c>
      <c r="F1626" s="9" t="str">
        <f t="shared" si="50"/>
        <v xml:space="preserve"> </v>
      </c>
      <c r="G1626" s="9" t="str">
        <f t="shared" si="51"/>
        <v>LOMBARDIA</v>
      </c>
    </row>
    <row r="1627" spans="1:7" x14ac:dyDescent="0.25">
      <c r="A1627" s="3" t="s">
        <v>7220</v>
      </c>
      <c r="B1627" s="3" t="str">
        <f>IFERROR(VLOOKUP(A1627,PEC!A$2:B$7902,2,0),"PEC NON ESISTENTE")</f>
        <v>protocollo.tovo</v>
      </c>
      <c r="C1627" s="32" t="s">
        <v>7913</v>
      </c>
      <c r="D1627" s="32" t="s">
        <v>7986</v>
      </c>
      <c r="E1627" s="6">
        <v>624</v>
      </c>
      <c r="F1627" s="9" t="str">
        <f t="shared" si="50"/>
        <v xml:space="preserve"> </v>
      </c>
      <c r="G1627" s="9" t="str">
        <f t="shared" si="51"/>
        <v>LOMBARDIA</v>
      </c>
    </row>
    <row r="1628" spans="1:7" x14ac:dyDescent="0.25">
      <c r="A1628" s="3" t="s">
        <v>7232</v>
      </c>
      <c r="B1628" s="3" t="str">
        <f>IFERROR(VLOOKUP(A1628,PEC!A$2:B$7902,2,0),"PEC NON ESISTENTE")</f>
        <v>protocollo.traona</v>
      </c>
      <c r="C1628" s="32" t="s">
        <v>7913</v>
      </c>
      <c r="D1628" s="32" t="s">
        <v>7986</v>
      </c>
      <c r="E1628" s="6">
        <v>2536</v>
      </c>
      <c r="F1628" s="9" t="str">
        <f t="shared" si="50"/>
        <v xml:space="preserve"> </v>
      </c>
      <c r="G1628" s="9" t="str">
        <f t="shared" si="51"/>
        <v>LOMBARDIA</v>
      </c>
    </row>
    <row r="1629" spans="1:7" x14ac:dyDescent="0.25">
      <c r="A1629" s="3" t="s">
        <v>7276</v>
      </c>
      <c r="B1629" s="3" t="str">
        <f>IFERROR(VLOOKUP(A1629,PEC!A$2:B$7902,2,0),"PEC NON ESISTENTE")</f>
        <v>protocollo.tresivio</v>
      </c>
      <c r="C1629" s="32" t="s">
        <v>7913</v>
      </c>
      <c r="D1629" s="32" t="s">
        <v>7986</v>
      </c>
      <c r="E1629" s="6">
        <v>2002</v>
      </c>
      <c r="F1629" s="9" t="str">
        <f t="shared" si="50"/>
        <v xml:space="preserve"> </v>
      </c>
      <c r="G1629" s="9" t="str">
        <f t="shared" si="51"/>
        <v>LOMBARDIA</v>
      </c>
    </row>
    <row r="1630" spans="1:7" x14ac:dyDescent="0.25">
      <c r="A1630" s="3" t="s">
        <v>7419</v>
      </c>
      <c r="B1630" s="3" t="str">
        <f>IFERROR(VLOOKUP(A1630,PEC!A$2:B$7902,2,0),"PEC NON ESISTENTE")</f>
        <v>valdidentro</v>
      </c>
      <c r="C1630" s="32" t="s">
        <v>7913</v>
      </c>
      <c r="D1630" s="32" t="s">
        <v>7986</v>
      </c>
      <c r="E1630" s="6">
        <v>4045</v>
      </c>
      <c r="F1630" s="9" t="str">
        <f t="shared" si="50"/>
        <v xml:space="preserve"> </v>
      </c>
      <c r="G1630" s="9" t="str">
        <f t="shared" si="51"/>
        <v>LOMBARDIA</v>
      </c>
    </row>
    <row r="1631" spans="1:7" x14ac:dyDescent="0.25">
      <c r="A1631" s="3" t="s">
        <v>7423</v>
      </c>
      <c r="B1631" s="3" t="str">
        <f>IFERROR(VLOOKUP(A1631,PEC!A$2:B$7902,2,0),"PEC NON ESISTENTE")</f>
        <v>valdisotto</v>
      </c>
      <c r="C1631" s="32" t="s">
        <v>7913</v>
      </c>
      <c r="D1631" s="32" t="s">
        <v>7986</v>
      </c>
      <c r="E1631" s="6">
        <v>3533</v>
      </c>
      <c r="F1631" s="9" t="str">
        <f t="shared" si="50"/>
        <v xml:space="preserve"> </v>
      </c>
      <c r="G1631" s="9" t="str">
        <f t="shared" si="51"/>
        <v>LOMBARDIA</v>
      </c>
    </row>
    <row r="1632" spans="1:7" x14ac:dyDescent="0.25">
      <c r="A1632" s="3" t="s">
        <v>7436</v>
      </c>
      <c r="B1632" s="3" t="str">
        <f>IFERROR(VLOOKUP(A1632,PEC!A$2:B$7902,2,0),"PEC NON ESISTENTE")</f>
        <v>valfurva</v>
      </c>
      <c r="C1632" s="32" t="s">
        <v>7913</v>
      </c>
      <c r="D1632" s="32" t="s">
        <v>7986</v>
      </c>
      <c r="E1632" s="6">
        <v>2703</v>
      </c>
      <c r="F1632" s="9" t="str">
        <f t="shared" si="50"/>
        <v xml:space="preserve"> </v>
      </c>
      <c r="G1632" s="9" t="str">
        <f t="shared" si="51"/>
        <v>LOMBARDIA</v>
      </c>
    </row>
    <row r="1633" spans="1:7" x14ac:dyDescent="0.25">
      <c r="A1633" s="3" t="s">
        <v>7405</v>
      </c>
      <c r="B1633" s="3" t="str">
        <f>IFERROR(VLOOKUP(A1633,PEC!A$2:B$7902,2,0),"PEC NON ESISTENTE")</f>
        <v>protocollo.valmasino</v>
      </c>
      <c r="C1633" s="32" t="s">
        <v>7913</v>
      </c>
      <c r="D1633" s="32" t="s">
        <v>7986</v>
      </c>
      <c r="E1633" s="6">
        <v>939</v>
      </c>
      <c r="F1633" s="9" t="str">
        <f t="shared" si="50"/>
        <v xml:space="preserve"> </v>
      </c>
      <c r="G1633" s="9" t="str">
        <f t="shared" si="51"/>
        <v>LOMBARDIA</v>
      </c>
    </row>
    <row r="1634" spans="1:7" x14ac:dyDescent="0.25">
      <c r="A1634" s="3" t="s">
        <v>7570</v>
      </c>
      <c r="B1634" s="3" t="str">
        <f>IFERROR(VLOOKUP(A1634,PEC!A$2:B$7902,2,0),"PEC NON ESISTENTE")</f>
        <v>protocollo.verceia</v>
      </c>
      <c r="C1634" s="32" t="s">
        <v>7913</v>
      </c>
      <c r="D1634" s="32" t="s">
        <v>7986</v>
      </c>
      <c r="E1634" s="6">
        <v>1093</v>
      </c>
      <c r="F1634" s="9" t="str">
        <f t="shared" si="50"/>
        <v xml:space="preserve"> </v>
      </c>
      <c r="G1634" s="9" t="str">
        <f t="shared" si="51"/>
        <v>LOMBARDIA</v>
      </c>
    </row>
    <row r="1635" spans="1:7" x14ac:dyDescent="0.25">
      <c r="A1635" s="3" t="s">
        <v>7603</v>
      </c>
      <c r="B1635" s="3" t="str">
        <f>IFERROR(VLOOKUP(A1635,PEC!A$2:B$7902,2,0),"PEC NON ESISTENTE")</f>
        <v>protocollo.vervio</v>
      </c>
      <c r="C1635" s="32" t="s">
        <v>7913</v>
      </c>
      <c r="D1635" s="32" t="s">
        <v>7986</v>
      </c>
      <c r="E1635" s="6">
        <v>209</v>
      </c>
      <c r="F1635" s="9" t="str">
        <f t="shared" si="50"/>
        <v xml:space="preserve"> </v>
      </c>
      <c r="G1635" s="9" t="str">
        <f t="shared" si="51"/>
        <v>LOMBARDIA</v>
      </c>
    </row>
    <row r="1636" spans="1:7" x14ac:dyDescent="0.25">
      <c r="A1636" s="3" t="s">
        <v>7690</v>
      </c>
      <c r="B1636" s="3" t="str">
        <f>IFERROR(VLOOKUP(A1636,PEC!A$2:B$7902,2,0),"PEC NON ESISTENTE")</f>
        <v>protocollo.villadichiavenna</v>
      </c>
      <c r="C1636" s="32" t="s">
        <v>7913</v>
      </c>
      <c r="D1636" s="32" t="s">
        <v>7986</v>
      </c>
      <c r="E1636" s="6">
        <v>1030</v>
      </c>
      <c r="F1636" s="9" t="str">
        <f t="shared" si="50"/>
        <v xml:space="preserve"> </v>
      </c>
      <c r="G1636" s="9" t="str">
        <f t="shared" si="51"/>
        <v>LOMBARDIA</v>
      </c>
    </row>
    <row r="1637" spans="1:7" x14ac:dyDescent="0.25">
      <c r="A1637" s="3" t="s">
        <v>7692</v>
      </c>
      <c r="B1637" s="3" t="str">
        <f>IFERROR(VLOOKUP(A1637,PEC!A$2:B$7902,2,0),"PEC NON ESISTENTE")</f>
        <v>comune.villaditirano</v>
      </c>
      <c r="C1637" s="32" t="s">
        <v>7913</v>
      </c>
      <c r="D1637" s="32" t="s">
        <v>7986</v>
      </c>
      <c r="E1637" s="6">
        <v>2957</v>
      </c>
      <c r="F1637" s="9" t="str">
        <f t="shared" si="50"/>
        <v xml:space="preserve"> </v>
      </c>
      <c r="G1637" s="9" t="str">
        <f t="shared" si="51"/>
        <v>LOMBARDIA</v>
      </c>
    </row>
    <row r="1638" spans="1:7" x14ac:dyDescent="0.25">
      <c r="A1638" s="3" t="s">
        <v>417</v>
      </c>
      <c r="B1638" s="3" t="str">
        <f>IFERROR(VLOOKUP(A1638,PEC!A$2:B$7902,2,0),"PEC NON ESISTENTE")</f>
        <v>comune.abbiategrasso</v>
      </c>
      <c r="C1638" s="32" t="s">
        <v>7913</v>
      </c>
      <c r="D1638" s="32" t="s">
        <v>7986</v>
      </c>
      <c r="E1638" s="6">
        <v>30994</v>
      </c>
      <c r="F1638" s="9" t="str">
        <f t="shared" si="50"/>
        <v>TROVATO</v>
      </c>
      <c r="G1638" s="9" t="str">
        <f t="shared" si="51"/>
        <v>LOMBARDIA</v>
      </c>
    </row>
    <row r="1639" spans="1:7" x14ac:dyDescent="0.25">
      <c r="A1639" s="3" t="s">
        <v>505</v>
      </c>
      <c r="B1639" s="3" t="str">
        <f>IFERROR(VLOOKUP(A1639,PEC!A$2:B$7902,2,0),"PEC NON ESISTENTE")</f>
        <v>comune.albairate.mi</v>
      </c>
      <c r="C1639" s="32" t="s">
        <v>7913</v>
      </c>
      <c r="D1639" s="32" t="s">
        <v>7986</v>
      </c>
      <c r="E1639" s="6">
        <v>4621</v>
      </c>
      <c r="F1639" s="9" t="str">
        <f t="shared" si="50"/>
        <v xml:space="preserve"> </v>
      </c>
      <c r="G1639" s="9" t="str">
        <f t="shared" si="51"/>
        <v>LOMBARDIA</v>
      </c>
    </row>
    <row r="1640" spans="1:7" x14ac:dyDescent="0.25">
      <c r="A1640" s="3" t="s">
        <v>696</v>
      </c>
      <c r="B1640" s="3" t="str">
        <f>IFERROR(VLOOKUP(A1640,PEC!A$2:B$7902,2,0),"PEC NON ESISTENTE")</f>
        <v>comune.arconate</v>
      </c>
      <c r="C1640" s="32" t="s">
        <v>7913</v>
      </c>
      <c r="D1640" s="32" t="s">
        <v>7986</v>
      </c>
      <c r="E1640" s="6">
        <v>6524</v>
      </c>
      <c r="F1640" s="9" t="str">
        <f t="shared" si="50"/>
        <v xml:space="preserve"> </v>
      </c>
      <c r="G1640" s="9" t="str">
        <f t="shared" si="51"/>
        <v>LOMBARDIA</v>
      </c>
    </row>
    <row r="1641" spans="1:7" x14ac:dyDescent="0.25">
      <c r="A1641" s="3" t="s">
        <v>706</v>
      </c>
      <c r="B1641" s="3" t="str">
        <f>IFERROR(VLOOKUP(A1641,PEC!A$2:B$7902,2,0),"PEC NON ESISTENTE")</f>
        <v>protocollo</v>
      </c>
      <c r="C1641" s="32" t="s">
        <v>7913</v>
      </c>
      <c r="D1641" s="32" t="s">
        <v>7986</v>
      </c>
      <c r="E1641" s="6">
        <v>19138</v>
      </c>
      <c r="F1641" s="9" t="str">
        <f t="shared" si="50"/>
        <v xml:space="preserve"> </v>
      </c>
      <c r="G1641" s="9" t="str">
        <f t="shared" si="51"/>
        <v>LOMBARDIA</v>
      </c>
    </row>
    <row r="1642" spans="1:7" x14ac:dyDescent="0.25">
      <c r="A1642" s="3" t="s">
        <v>723</v>
      </c>
      <c r="B1642" s="3" t="str">
        <f>IFERROR(VLOOKUP(A1642,PEC!A$2:B$7902,2,0),"PEC NON ESISTENTE")</f>
        <v>protocollo</v>
      </c>
      <c r="C1642" s="32" t="s">
        <v>7913</v>
      </c>
      <c r="D1642" s="32" t="s">
        <v>7986</v>
      </c>
      <c r="E1642" s="6">
        <v>11495</v>
      </c>
      <c r="F1642" s="9" t="str">
        <f t="shared" si="50"/>
        <v xml:space="preserve"> </v>
      </c>
      <c r="G1642" s="9" t="str">
        <f t="shared" si="51"/>
        <v>LOMBARDIA</v>
      </c>
    </row>
    <row r="1643" spans="1:7" x14ac:dyDescent="0.25">
      <c r="A1643" s="3" t="s">
        <v>770</v>
      </c>
      <c r="B1643" s="3" t="str">
        <f>IFERROR(VLOOKUP(A1643,PEC!A$2:B$7902,2,0),"PEC NON ESISTENTE")</f>
        <v>segreteria.generale</v>
      </c>
      <c r="C1643" s="32" t="s">
        <v>7913</v>
      </c>
      <c r="D1643" s="32" t="s">
        <v>7986</v>
      </c>
      <c r="E1643" s="6">
        <v>8124</v>
      </c>
      <c r="F1643" s="9" t="str">
        <f t="shared" si="50"/>
        <v xml:space="preserve"> </v>
      </c>
      <c r="G1643" s="9" t="str">
        <f t="shared" si="51"/>
        <v>LOMBARDIA</v>
      </c>
    </row>
    <row r="1644" spans="1:7" x14ac:dyDescent="0.25">
      <c r="A1644" s="3" t="s">
        <v>909</v>
      </c>
      <c r="B1644" s="3" t="str">
        <f>IFERROR(VLOOKUP(A1644,PEC!A$2:B$7902,2,0),"PEC NON ESISTENTE")</f>
        <v>comune.bareggio</v>
      </c>
      <c r="C1644" s="32" t="s">
        <v>7913</v>
      </c>
      <c r="D1644" s="32" t="s">
        <v>7986</v>
      </c>
      <c r="E1644" s="6">
        <v>17035</v>
      </c>
      <c r="F1644" s="9" t="str">
        <f t="shared" si="50"/>
        <v xml:space="preserve"> </v>
      </c>
      <c r="G1644" s="9" t="str">
        <f t="shared" si="51"/>
        <v>LOMBARDIA</v>
      </c>
    </row>
    <row r="1645" spans="1:7" x14ac:dyDescent="0.25">
      <c r="A1645" s="3" t="s">
        <v>943</v>
      </c>
      <c r="B1645" s="3" t="str">
        <f>IFERROR(VLOOKUP(A1645,PEC!A$2:B$7902,2,0),"PEC NON ESISTENTE")</f>
        <v>basiano</v>
      </c>
      <c r="C1645" s="32" t="s">
        <v>7913</v>
      </c>
      <c r="D1645" s="32" t="s">
        <v>7986</v>
      </c>
      <c r="E1645" s="6">
        <v>3639</v>
      </c>
      <c r="F1645" s="9" t="str">
        <f t="shared" si="50"/>
        <v xml:space="preserve"> </v>
      </c>
      <c r="G1645" s="9" t="str">
        <f t="shared" si="51"/>
        <v>LOMBARDIA</v>
      </c>
    </row>
    <row r="1646" spans="1:7" x14ac:dyDescent="0.25">
      <c r="A1646" s="3" t="s">
        <v>945</v>
      </c>
      <c r="B1646" s="3" t="str">
        <f>IFERROR(VLOOKUP(A1646,PEC!A$2:B$7902,2,0),"PEC NON ESISTENTE")</f>
        <v>basiglio</v>
      </c>
      <c r="C1646" s="32" t="s">
        <v>7913</v>
      </c>
      <c r="D1646" s="32" t="s">
        <v>7986</v>
      </c>
      <c r="E1646" s="6">
        <v>7567</v>
      </c>
      <c r="F1646" s="9" t="str">
        <f t="shared" si="50"/>
        <v xml:space="preserve"> </v>
      </c>
      <c r="G1646" s="9" t="str">
        <f t="shared" si="51"/>
        <v>LOMBARDIA</v>
      </c>
    </row>
    <row r="1647" spans="1:7" x14ac:dyDescent="0.25">
      <c r="A1647" s="3" t="s">
        <v>986</v>
      </c>
      <c r="B1647" s="3" t="str">
        <f>IFERROR(VLOOKUP(A1647,PEC!A$2:B$7902,2,0),"PEC NON ESISTENTE")</f>
        <v>protocollo.bellinzagolombardo</v>
      </c>
      <c r="C1647" s="32" t="s">
        <v>7913</v>
      </c>
      <c r="D1647" s="32" t="s">
        <v>7986</v>
      </c>
      <c r="E1647" s="6">
        <v>3810</v>
      </c>
      <c r="F1647" s="9" t="str">
        <f t="shared" si="50"/>
        <v xml:space="preserve"> </v>
      </c>
      <c r="G1647" s="9" t="str">
        <f t="shared" si="51"/>
        <v>LOMBARDIA</v>
      </c>
    </row>
    <row r="1648" spans="1:7" x14ac:dyDescent="0.25">
      <c r="A1648" s="3" t="s">
        <v>1025</v>
      </c>
      <c r="B1648" s="3" t="str">
        <f>IFERROR(VLOOKUP(A1648,PEC!A$2:B$7902,2,0),"PEC NON ESISTENTE")</f>
        <v>bernateticino</v>
      </c>
      <c r="C1648" s="32" t="s">
        <v>7913</v>
      </c>
      <c r="D1648" s="32" t="s">
        <v>7986</v>
      </c>
      <c r="E1648" s="6">
        <v>3071</v>
      </c>
      <c r="F1648" s="9" t="str">
        <f t="shared" si="50"/>
        <v xml:space="preserve"> </v>
      </c>
      <c r="G1648" s="9" t="str">
        <f t="shared" si="51"/>
        <v>LOMBARDIA</v>
      </c>
    </row>
    <row r="1649" spans="1:7" x14ac:dyDescent="0.25">
      <c r="A1649" s="3" t="s">
        <v>1037</v>
      </c>
      <c r="B1649" s="3" t="str">
        <f>IFERROR(VLOOKUP(A1649,PEC!A$2:B$7902,2,0),"PEC NON ESISTENTE")</f>
        <v>protocollo.besate</v>
      </c>
      <c r="C1649" s="32" t="s">
        <v>7913</v>
      </c>
      <c r="D1649" s="32" t="s">
        <v>7986</v>
      </c>
      <c r="E1649" s="6">
        <v>2022</v>
      </c>
      <c r="F1649" s="9" t="str">
        <f t="shared" si="50"/>
        <v xml:space="preserve"> </v>
      </c>
      <c r="G1649" s="9" t="str">
        <f t="shared" si="51"/>
        <v>LOMBARDIA</v>
      </c>
    </row>
    <row r="1650" spans="1:7" x14ac:dyDescent="0.25">
      <c r="A1650" s="3" t="s">
        <v>1068</v>
      </c>
      <c r="B1650" s="3" t="str">
        <f>IFERROR(VLOOKUP(A1650,PEC!A$2:B$7902,2,0),"PEC NON ESISTENTE")</f>
        <v>comune.binasco</v>
      </c>
      <c r="C1650" s="32" t="s">
        <v>7913</v>
      </c>
      <c r="D1650" s="32" t="s">
        <v>7986</v>
      </c>
      <c r="E1650" s="6">
        <v>7158</v>
      </c>
      <c r="F1650" s="9" t="str">
        <f t="shared" si="50"/>
        <v xml:space="preserve"> </v>
      </c>
      <c r="G1650" s="9" t="str">
        <f t="shared" si="51"/>
        <v>LOMBARDIA</v>
      </c>
    </row>
    <row r="1651" spans="1:7" x14ac:dyDescent="0.25">
      <c r="A1651" s="3" t="s">
        <v>1101</v>
      </c>
      <c r="B1651" s="3" t="str">
        <f>IFERROR(VLOOKUP(A1651,PEC!A$2:B$7902,2,0),"PEC NON ESISTENTE")</f>
        <v>comune.boffaloraticino</v>
      </c>
      <c r="C1651" s="32" t="s">
        <v>7913</v>
      </c>
      <c r="D1651" s="32" t="s">
        <v>7986</v>
      </c>
      <c r="E1651" s="6">
        <v>4195</v>
      </c>
      <c r="F1651" s="9" t="str">
        <f t="shared" si="50"/>
        <v xml:space="preserve"> </v>
      </c>
      <c r="G1651" s="9" t="str">
        <f t="shared" si="51"/>
        <v>LOMBARDIA</v>
      </c>
    </row>
    <row r="1652" spans="1:7" x14ac:dyDescent="0.25">
      <c r="A1652" s="3" t="s">
        <v>1109</v>
      </c>
      <c r="B1652" s="3" t="str">
        <f>IFERROR(VLOOKUP(A1652,PEC!A$2:B$7902,2,0),"PEC NON ESISTENTE")</f>
        <v>comune.bollate</v>
      </c>
      <c r="C1652" s="32" t="s">
        <v>7913</v>
      </c>
      <c r="D1652" s="32" t="s">
        <v>7986</v>
      </c>
      <c r="E1652" s="6">
        <v>35557</v>
      </c>
      <c r="F1652" s="9" t="str">
        <f t="shared" si="50"/>
        <v>TROVATO</v>
      </c>
      <c r="G1652" s="9" t="str">
        <f t="shared" si="51"/>
        <v>LOMBARDIA</v>
      </c>
    </row>
    <row r="1653" spans="1:7" x14ac:dyDescent="0.25">
      <c r="A1653" s="3" t="s">
        <v>1272</v>
      </c>
      <c r="B1653" s="3" t="str">
        <f>IFERROR(VLOOKUP(A1653,PEC!A$2:B$7902,2,0),"PEC NON ESISTENTE")</f>
        <v>comune.bresso</v>
      </c>
      <c r="C1653" s="32" t="s">
        <v>7913</v>
      </c>
      <c r="D1653" s="32" t="s">
        <v>7986</v>
      </c>
      <c r="E1653" s="6">
        <v>25712</v>
      </c>
      <c r="F1653" s="9" t="str">
        <f t="shared" si="50"/>
        <v xml:space="preserve"> </v>
      </c>
      <c r="G1653" s="9" t="str">
        <f t="shared" si="51"/>
        <v>LOMBARDIA</v>
      </c>
    </row>
    <row r="1654" spans="1:7" x14ac:dyDescent="0.25">
      <c r="A1654" s="3" t="s">
        <v>1321</v>
      </c>
      <c r="B1654" s="3" t="str">
        <f>IFERROR(VLOOKUP(A1654,PEC!A$2:B$7902,2,0),"PEC NON ESISTENTE")</f>
        <v>comune.bubbiano</v>
      </c>
      <c r="C1654" s="32" t="s">
        <v>7913</v>
      </c>
      <c r="D1654" s="32" t="s">
        <v>7986</v>
      </c>
      <c r="E1654" s="6">
        <v>2215</v>
      </c>
      <c r="F1654" s="9" t="str">
        <f t="shared" si="50"/>
        <v xml:space="preserve"> </v>
      </c>
      <c r="G1654" s="9" t="str">
        <f t="shared" si="51"/>
        <v>LOMBARDIA</v>
      </c>
    </row>
    <row r="1655" spans="1:7" x14ac:dyDescent="0.25">
      <c r="A1655" s="3" t="s">
        <v>1326</v>
      </c>
      <c r="B1655" s="3" t="str">
        <f>IFERROR(VLOOKUP(A1655,PEC!A$2:B$7902,2,0),"PEC NON ESISTENTE")</f>
        <v>protocollo</v>
      </c>
      <c r="C1655" s="32" t="s">
        <v>7913</v>
      </c>
      <c r="D1655" s="32" t="s">
        <v>7986</v>
      </c>
      <c r="E1655" s="6">
        <v>26503</v>
      </c>
      <c r="F1655" s="9" t="str">
        <f t="shared" si="50"/>
        <v xml:space="preserve"> </v>
      </c>
      <c r="G1655" s="9" t="str">
        <f t="shared" si="51"/>
        <v>LOMBARDIA</v>
      </c>
    </row>
    <row r="1656" spans="1:7" x14ac:dyDescent="0.25">
      <c r="A1656" s="3" t="s">
        <v>1357</v>
      </c>
      <c r="B1656" s="3" t="str">
        <f>IFERROR(VLOOKUP(A1656,PEC!A$2:B$7902,2,0),"PEC NON ESISTENTE")</f>
        <v>protocollo.buscate</v>
      </c>
      <c r="C1656" s="32" t="s">
        <v>7913</v>
      </c>
      <c r="D1656" s="32" t="s">
        <v>7986</v>
      </c>
      <c r="E1656" s="6">
        <v>4751</v>
      </c>
      <c r="F1656" s="9" t="str">
        <f t="shared" si="50"/>
        <v xml:space="preserve"> </v>
      </c>
      <c r="G1656" s="9" t="str">
        <f t="shared" si="51"/>
        <v>LOMBARDIA</v>
      </c>
    </row>
    <row r="1657" spans="1:7" x14ac:dyDescent="0.25">
      <c r="A1657" s="3" t="s">
        <v>1361</v>
      </c>
      <c r="B1657" s="3" t="str">
        <f>IFERROR(VLOOKUP(A1657,PEC!A$2:B$7902,2,0),"PEC NON ESISTENTE")</f>
        <v>protocollo.bussero</v>
      </c>
      <c r="C1657" s="32" t="s">
        <v>7913</v>
      </c>
      <c r="D1657" s="32" t="s">
        <v>7986</v>
      </c>
      <c r="E1657" s="6">
        <v>8532</v>
      </c>
      <c r="F1657" s="9" t="str">
        <f t="shared" si="50"/>
        <v xml:space="preserve"> </v>
      </c>
      <c r="G1657" s="9" t="str">
        <f t="shared" si="51"/>
        <v>LOMBARDIA</v>
      </c>
    </row>
    <row r="1658" spans="1:7" x14ac:dyDescent="0.25">
      <c r="A1658" s="3" t="s">
        <v>1368</v>
      </c>
      <c r="B1658" s="3" t="str">
        <f>IFERROR(VLOOKUP(A1658,PEC!A$2:B$7902,2,0),"PEC NON ESISTENTE")</f>
        <v>protocollo.bustogarolfo</v>
      </c>
      <c r="C1658" s="32" t="s">
        <v>7913</v>
      </c>
      <c r="D1658" s="32" t="s">
        <v>7986</v>
      </c>
      <c r="E1658" s="6">
        <v>13479</v>
      </c>
      <c r="F1658" s="9" t="str">
        <f t="shared" si="50"/>
        <v xml:space="preserve"> </v>
      </c>
      <c r="G1658" s="9" t="str">
        <f t="shared" si="51"/>
        <v>LOMBARDIA</v>
      </c>
    </row>
    <row r="1659" spans="1:7" x14ac:dyDescent="0.25">
      <c r="A1659" s="3" t="s">
        <v>1463</v>
      </c>
      <c r="B1659" s="3" t="str">
        <f>IFERROR(VLOOKUP(A1659,PEC!A$2:B$7902,2,0),"PEC NON ESISTENTE")</f>
        <v>segreteria.calvignasco</v>
      </c>
      <c r="C1659" s="32" t="s">
        <v>7913</v>
      </c>
      <c r="D1659" s="32" t="s">
        <v>7986</v>
      </c>
      <c r="E1659" s="6">
        <v>1182</v>
      </c>
      <c r="F1659" s="9" t="str">
        <f t="shared" si="50"/>
        <v xml:space="preserve"> </v>
      </c>
      <c r="G1659" s="9" t="str">
        <f t="shared" si="51"/>
        <v>LOMBARDIA</v>
      </c>
    </row>
    <row r="1660" spans="1:7" x14ac:dyDescent="0.25">
      <c r="A1660" s="3" t="s">
        <v>1470</v>
      </c>
      <c r="B1660" s="3" t="str">
        <f>IFERROR(VLOOKUP(A1660,PEC!A$2:B$7902,2,0),"PEC NON ESISTENTE")</f>
        <v>protocollo</v>
      </c>
      <c r="C1660" s="32" t="s">
        <v>7913</v>
      </c>
      <c r="D1660" s="32" t="s">
        <v>7986</v>
      </c>
      <c r="E1660" s="6">
        <v>6508</v>
      </c>
      <c r="F1660" s="9" t="str">
        <f t="shared" si="50"/>
        <v xml:space="preserve"> </v>
      </c>
      <c r="G1660" s="9" t="str">
        <f t="shared" si="51"/>
        <v>LOMBARDIA</v>
      </c>
    </row>
    <row r="1661" spans="1:7" x14ac:dyDescent="0.25">
      <c r="A1661" s="3" t="s">
        <v>1570</v>
      </c>
      <c r="B1661" s="3" t="str">
        <f>IFERROR(VLOOKUP(A1661,PEC!A$2:B$7902,2,0),"PEC NON ESISTENTE")</f>
        <v>comune.canegrate</v>
      </c>
      <c r="C1661" s="32" t="s">
        <v>7913</v>
      </c>
      <c r="D1661" s="32" t="s">
        <v>7986</v>
      </c>
      <c r="E1661" s="6">
        <v>12438</v>
      </c>
      <c r="F1661" s="9" t="str">
        <f t="shared" si="50"/>
        <v xml:space="preserve"> </v>
      </c>
      <c r="G1661" s="9" t="str">
        <f t="shared" si="51"/>
        <v>LOMBARDIA</v>
      </c>
    </row>
    <row r="1662" spans="1:7" x14ac:dyDescent="0.25">
      <c r="A1662" s="3" t="s">
        <v>1733</v>
      </c>
      <c r="B1662" s="3" t="str">
        <f>IFERROR(VLOOKUP(A1662,PEC!A$2:B$7902,2,0),"PEC NON ESISTENTE")</f>
        <v>comune.carpiano</v>
      </c>
      <c r="C1662" s="32" t="s">
        <v>7913</v>
      </c>
      <c r="D1662" s="32" t="s">
        <v>7986</v>
      </c>
      <c r="E1662" s="6">
        <v>3976</v>
      </c>
      <c r="F1662" s="9" t="str">
        <f t="shared" si="50"/>
        <v xml:space="preserve"> </v>
      </c>
      <c r="G1662" s="9" t="str">
        <f t="shared" si="51"/>
        <v>LOMBARDIA</v>
      </c>
    </row>
    <row r="1663" spans="1:7" x14ac:dyDescent="0.25">
      <c r="A1663" s="3" t="s">
        <v>1755</v>
      </c>
      <c r="B1663" s="3" t="str">
        <f>IFERROR(VLOOKUP(A1663,PEC!A$2:B$7902,2,0),"PEC NON ESISTENTE")</f>
        <v>comune.carugate</v>
      </c>
      <c r="C1663" s="32" t="s">
        <v>7913</v>
      </c>
      <c r="D1663" s="32" t="s">
        <v>7986</v>
      </c>
      <c r="E1663" s="6">
        <v>14175</v>
      </c>
      <c r="F1663" s="9" t="str">
        <f t="shared" si="50"/>
        <v xml:space="preserve"> </v>
      </c>
      <c r="G1663" s="9" t="str">
        <f t="shared" si="51"/>
        <v>LOMBARDIA</v>
      </c>
    </row>
    <row r="1664" spans="1:7" x14ac:dyDescent="0.25">
      <c r="A1664" s="3" t="s">
        <v>1828</v>
      </c>
      <c r="B1664" s="3" t="str">
        <f>IFERROR(VLOOKUP(A1664,PEC!A$2:B$7902,2,0),"PEC NON ESISTENTE")</f>
        <v>protocollo</v>
      </c>
      <c r="C1664" s="32" t="s">
        <v>7913</v>
      </c>
      <c r="D1664" s="32" t="s">
        <v>7986</v>
      </c>
      <c r="E1664" s="6">
        <v>3867</v>
      </c>
      <c r="F1664" s="9" t="str">
        <f t="shared" si="50"/>
        <v xml:space="preserve"> </v>
      </c>
      <c r="G1664" s="9" t="str">
        <f t="shared" si="51"/>
        <v>LOMBARDIA</v>
      </c>
    </row>
    <row r="1665" spans="1:7" x14ac:dyDescent="0.25">
      <c r="A1665" s="3" t="s">
        <v>1862</v>
      </c>
      <c r="B1665" s="3" t="str">
        <f>IFERROR(VLOOKUP(A1665,PEC!A$2:B$7902,2,0),"PEC NON ESISTENTE")</f>
        <v>comune.casorezzo</v>
      </c>
      <c r="C1665" s="32" t="s">
        <v>7913</v>
      </c>
      <c r="D1665" s="32" t="s">
        <v>7986</v>
      </c>
      <c r="E1665" s="6">
        <v>5355</v>
      </c>
      <c r="F1665" s="9" t="str">
        <f t="shared" si="50"/>
        <v xml:space="preserve"> </v>
      </c>
      <c r="G1665" s="9" t="str">
        <f t="shared" si="51"/>
        <v>LOMBARDIA</v>
      </c>
    </row>
    <row r="1666" spans="1:7" x14ac:dyDescent="0.25">
      <c r="A1666" s="3" t="s">
        <v>1869</v>
      </c>
      <c r="B1666" s="3" t="str">
        <f>IFERROR(VLOOKUP(A1666,PEC!A$2:B$7902,2,0),"PEC NON ESISTENTE")</f>
        <v>protocollo</v>
      </c>
      <c r="C1666" s="32" t="s">
        <v>7913</v>
      </c>
      <c r="D1666" s="32" t="s">
        <v>7986</v>
      </c>
      <c r="E1666" s="6">
        <v>18552</v>
      </c>
      <c r="F1666" s="9" t="str">
        <f t="shared" si="50"/>
        <v xml:space="preserve"> </v>
      </c>
      <c r="G1666" s="9" t="str">
        <f t="shared" si="51"/>
        <v>LOMBARDIA</v>
      </c>
    </row>
    <row r="1667" spans="1:7" x14ac:dyDescent="0.25">
      <c r="A1667" s="3" t="s">
        <v>1877</v>
      </c>
      <c r="B1667" s="3" t="str">
        <f>IFERROR(VLOOKUP(A1667,PEC!A$2:B$7902,2,0),"PEC NON ESISTENTE")</f>
        <v>PEC NON ESISTENTE</v>
      </c>
      <c r="C1667" s="32" t="s">
        <v>7913</v>
      </c>
      <c r="D1667" s="32" t="s">
        <v>7986</v>
      </c>
      <c r="E1667" s="6">
        <v>13206</v>
      </c>
      <c r="F1667" s="9" t="str">
        <f t="shared" ref="F1667:F1730" si="52">IF(E1667&gt;30000,"TROVATO"," ")</f>
        <v xml:space="preserve"> </v>
      </c>
      <c r="G1667" s="9" t="str">
        <f t="shared" ref="G1667:G1730" si="53">IF(AND(E1667&gt;50000,E1667&lt;=10000),"Compreso",D1667)</f>
        <v>LOMBARDIA</v>
      </c>
    </row>
    <row r="1668" spans="1:7" x14ac:dyDescent="0.25">
      <c r="A1668" s="3" t="s">
        <v>1883</v>
      </c>
      <c r="B1668" s="3" t="str">
        <f>IFERROR(VLOOKUP(A1668,PEC!A$2:B$7902,2,0),"PEC NON ESISTENTE")</f>
        <v>comune.cassinettadilugagnano</v>
      </c>
      <c r="C1668" s="32" t="s">
        <v>7913</v>
      </c>
      <c r="D1668" s="32" t="s">
        <v>7986</v>
      </c>
      <c r="E1668" s="6">
        <v>1884</v>
      </c>
      <c r="F1668" s="9" t="str">
        <f t="shared" si="52"/>
        <v xml:space="preserve"> </v>
      </c>
      <c r="G1668" s="9" t="str">
        <f t="shared" si="53"/>
        <v>LOMBARDIA</v>
      </c>
    </row>
    <row r="1669" spans="1:7" x14ac:dyDescent="0.25">
      <c r="A1669" s="3" t="s">
        <v>1895</v>
      </c>
      <c r="B1669" s="3" t="str">
        <f>IFERROR(VLOOKUP(A1669,PEC!A$2:B$7902,2,0),"PEC NON ESISTENTE")</f>
        <v>protocollo</v>
      </c>
      <c r="C1669" s="32" t="s">
        <v>7913</v>
      </c>
      <c r="D1669" s="32" t="s">
        <v>7986</v>
      </c>
      <c r="E1669" s="6">
        <v>10990</v>
      </c>
      <c r="F1669" s="9" t="str">
        <f t="shared" si="52"/>
        <v xml:space="preserve"> </v>
      </c>
      <c r="G1669" s="9" t="str">
        <f t="shared" si="53"/>
        <v>LOMBARDIA</v>
      </c>
    </row>
    <row r="1670" spans="1:7" x14ac:dyDescent="0.25">
      <c r="A1670" s="3" t="s">
        <v>2258</v>
      </c>
      <c r="B1670" s="3" t="str">
        <f>IFERROR(VLOOKUP(A1670,PEC!A$2:B$7902,2,0),"PEC NON ESISTENTE")</f>
        <v>comune.cernuscosulnaviglio</v>
      </c>
      <c r="C1670" s="32" t="s">
        <v>7913</v>
      </c>
      <c r="D1670" s="32" t="s">
        <v>7986</v>
      </c>
      <c r="E1670" s="6">
        <v>30697</v>
      </c>
      <c r="F1670" s="9" t="str">
        <f t="shared" si="52"/>
        <v>TROVATO</v>
      </c>
      <c r="G1670" s="9" t="str">
        <f t="shared" si="53"/>
        <v>LOMBARDIA</v>
      </c>
    </row>
    <row r="1671" spans="1:7" x14ac:dyDescent="0.25">
      <c r="A1671" s="3" t="s">
        <v>2269</v>
      </c>
      <c r="B1671" s="3" t="str">
        <f>IFERROR(VLOOKUP(A1671,PEC!A$2:B$7902,2,0),"PEC NON ESISTENTE")</f>
        <v>cerroallambro</v>
      </c>
      <c r="C1671" s="32" t="s">
        <v>7913</v>
      </c>
      <c r="D1671" s="32" t="s">
        <v>7986</v>
      </c>
      <c r="E1671" s="6">
        <v>4956</v>
      </c>
      <c r="F1671" s="9" t="str">
        <f t="shared" si="52"/>
        <v xml:space="preserve"> </v>
      </c>
      <c r="G1671" s="9" t="str">
        <f t="shared" si="53"/>
        <v>LOMBARDIA</v>
      </c>
    </row>
    <row r="1672" spans="1:7" x14ac:dyDescent="0.25">
      <c r="A1672" s="3" t="s">
        <v>2271</v>
      </c>
      <c r="B1672" s="3" t="str">
        <f>IFERROR(VLOOKUP(A1672,PEC!A$2:B$7902,2,0),"PEC NON ESISTENTE")</f>
        <v>protocollo.cerromaggiore</v>
      </c>
      <c r="C1672" s="32" t="s">
        <v>7913</v>
      </c>
      <c r="D1672" s="32" t="s">
        <v>7986</v>
      </c>
      <c r="E1672" s="6">
        <v>14735</v>
      </c>
      <c r="F1672" s="9" t="str">
        <f t="shared" si="52"/>
        <v xml:space="preserve"> </v>
      </c>
      <c r="G1672" s="9" t="str">
        <f t="shared" si="53"/>
        <v>LOMBARDIA</v>
      </c>
    </row>
    <row r="1673" spans="1:7" x14ac:dyDescent="0.25">
      <c r="A1673" s="3" t="s">
        <v>2295</v>
      </c>
      <c r="B1673" s="3" t="str">
        <f>IFERROR(VLOOKUP(A1673,PEC!A$2:B$7902,2,0),"PEC NON ESISTENTE")</f>
        <v>protocollo</v>
      </c>
      <c r="C1673" s="32" t="s">
        <v>7913</v>
      </c>
      <c r="D1673" s="32" t="s">
        <v>7986</v>
      </c>
      <c r="E1673" s="6">
        <v>23398</v>
      </c>
      <c r="F1673" s="9" t="str">
        <f t="shared" si="52"/>
        <v xml:space="preserve"> </v>
      </c>
      <c r="G1673" s="9" t="str">
        <f t="shared" si="53"/>
        <v>LOMBARDIA</v>
      </c>
    </row>
    <row r="1674" spans="1:7" x14ac:dyDescent="0.25">
      <c r="A1674" s="3" t="s">
        <v>2299</v>
      </c>
      <c r="B1674" s="3" t="str">
        <f>IFERROR(VLOOKUP(A1674,PEC!A$2:B$7902,2,0),"PEC NON ESISTENTE")</f>
        <v>protocollo</v>
      </c>
      <c r="C1674" s="32" t="s">
        <v>7913</v>
      </c>
      <c r="D1674" s="32" t="s">
        <v>7986</v>
      </c>
      <c r="E1674" s="6">
        <v>13858</v>
      </c>
      <c r="F1674" s="9" t="str">
        <f t="shared" si="52"/>
        <v xml:space="preserve"> </v>
      </c>
      <c r="G1674" s="9" t="str">
        <f t="shared" si="53"/>
        <v>LOMBARDIA</v>
      </c>
    </row>
    <row r="1675" spans="1:7" x14ac:dyDescent="0.25">
      <c r="A1675" s="3" t="s">
        <v>2396</v>
      </c>
      <c r="B1675" s="3" t="str">
        <f>IFERROR(VLOOKUP(A1675,PEC!A$2:B$7902,2,0),"PEC NON ESISTENTE")</f>
        <v>comune.cinisellobalsamo</v>
      </c>
      <c r="C1675" s="32" t="s">
        <v>7913</v>
      </c>
      <c r="D1675" s="32" t="s">
        <v>7986</v>
      </c>
      <c r="E1675" s="6">
        <v>71128</v>
      </c>
      <c r="F1675" s="9" t="str">
        <f t="shared" si="52"/>
        <v>TROVATO</v>
      </c>
      <c r="G1675" s="9" t="str">
        <f t="shared" si="53"/>
        <v>LOMBARDIA</v>
      </c>
    </row>
    <row r="1676" spans="1:7" x14ac:dyDescent="0.25">
      <c r="A1676" s="3" t="s">
        <v>2415</v>
      </c>
      <c r="B1676" s="3" t="str">
        <f>IFERROR(VLOOKUP(A1676,PEC!A$2:B$7902,2,0),"PEC NON ESISTENTE")</f>
        <v>protocollo</v>
      </c>
      <c r="C1676" s="32" t="s">
        <v>7913</v>
      </c>
      <c r="D1676" s="32" t="s">
        <v>7986</v>
      </c>
      <c r="E1676" s="6">
        <v>4263</v>
      </c>
      <c r="F1676" s="9" t="str">
        <f t="shared" si="52"/>
        <v xml:space="preserve"> </v>
      </c>
      <c r="G1676" s="9" t="str">
        <f t="shared" si="53"/>
        <v>LOMBARDIA</v>
      </c>
    </row>
    <row r="1677" spans="1:7" x14ac:dyDescent="0.25">
      <c r="A1677" s="3" t="s">
        <v>2534</v>
      </c>
      <c r="B1677" s="3" t="str">
        <f>IFERROR(VLOOKUP(A1677,PEC!A$2:B$7902,2,0),"PEC NON ESISTENTE")</f>
        <v>protocollo.comunecolognomonzese</v>
      </c>
      <c r="C1677" s="32" t="s">
        <v>7913</v>
      </c>
      <c r="D1677" s="32" t="s">
        <v>7986</v>
      </c>
      <c r="E1677" s="6">
        <v>45786</v>
      </c>
      <c r="F1677" s="9" t="str">
        <f t="shared" si="52"/>
        <v>TROVATO</v>
      </c>
      <c r="G1677" s="9" t="str">
        <f t="shared" si="53"/>
        <v>LOMBARDIA</v>
      </c>
    </row>
    <row r="1678" spans="1:7" x14ac:dyDescent="0.25">
      <c r="A1678" s="3" t="s">
        <v>2541</v>
      </c>
      <c r="B1678" s="3" t="str">
        <f>IFERROR(VLOOKUP(A1678,PEC!A$2:B$7902,2,0),"PEC NON ESISTENTE")</f>
        <v>comune.colturano</v>
      </c>
      <c r="C1678" s="32" t="s">
        <v>7913</v>
      </c>
      <c r="D1678" s="32" t="s">
        <v>7986</v>
      </c>
      <c r="E1678" s="6">
        <v>1952</v>
      </c>
      <c r="F1678" s="9" t="str">
        <f t="shared" si="52"/>
        <v xml:space="preserve"> </v>
      </c>
      <c r="G1678" s="9" t="str">
        <f t="shared" si="53"/>
        <v>LOMBARDIA</v>
      </c>
    </row>
    <row r="1679" spans="1:7" x14ac:dyDescent="0.25">
      <c r="A1679" s="3" t="s">
        <v>2597</v>
      </c>
      <c r="B1679" s="3" t="str">
        <f>IFERROR(VLOOKUP(A1679,PEC!A$2:B$7902,2,0),"PEC NON ESISTENTE")</f>
        <v>comune.corbetta</v>
      </c>
      <c r="C1679" s="32" t="s">
        <v>7913</v>
      </c>
      <c r="D1679" s="32" t="s">
        <v>7986</v>
      </c>
      <c r="E1679" s="6">
        <v>17460</v>
      </c>
      <c r="F1679" s="9" t="str">
        <f t="shared" si="52"/>
        <v xml:space="preserve"> </v>
      </c>
      <c r="G1679" s="9" t="str">
        <f t="shared" si="53"/>
        <v>LOMBARDIA</v>
      </c>
    </row>
    <row r="1680" spans="1:7" x14ac:dyDescent="0.25">
      <c r="A1680" s="3" t="s">
        <v>2616</v>
      </c>
      <c r="B1680" s="3" t="str">
        <f>IFERROR(VLOOKUP(A1680,PEC!A$2:B$7902,2,0),"PEC NON ESISTENTE")</f>
        <v>comune.cormano</v>
      </c>
      <c r="C1680" s="32" t="s">
        <v>7913</v>
      </c>
      <c r="D1680" s="32" t="s">
        <v>7986</v>
      </c>
      <c r="E1680" s="6">
        <v>19944</v>
      </c>
      <c r="F1680" s="9" t="str">
        <f t="shared" si="52"/>
        <v xml:space="preserve"> </v>
      </c>
      <c r="G1680" s="9" t="str">
        <f t="shared" si="53"/>
        <v>LOMBARDIA</v>
      </c>
    </row>
    <row r="1681" spans="1:7" x14ac:dyDescent="0.25">
      <c r="A1681" s="3" t="s">
        <v>2621</v>
      </c>
      <c r="B1681" s="3" t="str">
        <f>IFERROR(VLOOKUP(A1681,PEC!A$2:B$7902,2,0),"PEC NON ESISTENTE")</f>
        <v>protocollo</v>
      </c>
      <c r="C1681" s="32" t="s">
        <v>7913</v>
      </c>
      <c r="D1681" s="32" t="s">
        <v>7986</v>
      </c>
      <c r="E1681" s="6">
        <v>20121</v>
      </c>
      <c r="F1681" s="9" t="str">
        <f t="shared" si="52"/>
        <v xml:space="preserve"> </v>
      </c>
      <c r="G1681" s="9" t="str">
        <f t="shared" si="53"/>
        <v>LOMBARDIA</v>
      </c>
    </row>
    <row r="1682" spans="1:7" x14ac:dyDescent="0.25">
      <c r="A1682" s="3" t="s">
        <v>2639</v>
      </c>
      <c r="B1682" s="3" t="str">
        <f>IFERROR(VLOOKUP(A1682,PEC!A$2:B$7902,2,0),"PEC NON ESISTENTE")</f>
        <v>ufficioprotocollo</v>
      </c>
      <c r="C1682" s="32" t="s">
        <v>7913</v>
      </c>
      <c r="D1682" s="32" t="s">
        <v>7986</v>
      </c>
      <c r="E1682" s="6">
        <v>33669</v>
      </c>
      <c r="F1682" s="9" t="str">
        <f t="shared" si="52"/>
        <v>TROVATO</v>
      </c>
      <c r="G1682" s="9" t="str">
        <f t="shared" si="53"/>
        <v>LOMBARDIA</v>
      </c>
    </row>
    <row r="1683" spans="1:7" x14ac:dyDescent="0.25">
      <c r="A1683" s="3" t="s">
        <v>2737</v>
      </c>
      <c r="B1683" s="3" t="str">
        <f>IFERROR(VLOOKUP(A1683,PEC!A$2:B$7902,2,0),"PEC NON ESISTENTE")</f>
        <v>comune.cuggiono</v>
      </c>
      <c r="C1683" s="32" t="s">
        <v>7913</v>
      </c>
      <c r="D1683" s="32" t="s">
        <v>7986</v>
      </c>
      <c r="E1683" s="6">
        <v>8142</v>
      </c>
      <c r="F1683" s="9" t="str">
        <f t="shared" si="52"/>
        <v xml:space="preserve"> </v>
      </c>
      <c r="G1683" s="9" t="str">
        <f t="shared" si="53"/>
        <v>LOMBARDIA</v>
      </c>
    </row>
    <row r="1684" spans="1:7" x14ac:dyDescent="0.25">
      <c r="A1684" s="3" t="s">
        <v>2761</v>
      </c>
      <c r="B1684" s="3" t="str">
        <f>IFERROR(VLOOKUP(A1684,PEC!A$2:B$7902,2,0),"PEC NON ESISTENTE")</f>
        <v>protocollo.cusago.pec</v>
      </c>
      <c r="C1684" s="32" t="s">
        <v>7913</v>
      </c>
      <c r="D1684" s="32" t="s">
        <v>7986</v>
      </c>
      <c r="E1684" s="6">
        <v>3597</v>
      </c>
      <c r="F1684" s="9" t="str">
        <f t="shared" si="52"/>
        <v xml:space="preserve"> </v>
      </c>
      <c r="G1684" s="9" t="str">
        <f t="shared" si="53"/>
        <v>LOMBARDIA</v>
      </c>
    </row>
    <row r="1685" spans="1:7" x14ac:dyDescent="0.25">
      <c r="A1685" s="3" t="s">
        <v>2762</v>
      </c>
      <c r="B1685" s="3" t="str">
        <f>IFERROR(VLOOKUP(A1685,PEC!A$2:B$7902,2,0),"PEC NON ESISTENTE")</f>
        <v>comune.cusano-milanino</v>
      </c>
      <c r="C1685" s="32" t="s">
        <v>7913</v>
      </c>
      <c r="D1685" s="32" t="s">
        <v>7986</v>
      </c>
      <c r="E1685" s="6">
        <v>18905</v>
      </c>
      <c r="F1685" s="9" t="str">
        <f t="shared" si="52"/>
        <v xml:space="preserve"> </v>
      </c>
      <c r="G1685" s="9" t="str">
        <f t="shared" si="53"/>
        <v>LOMBARDIA</v>
      </c>
    </row>
    <row r="1686" spans="1:7" x14ac:dyDescent="0.25">
      <c r="A1686" s="3" t="s">
        <v>2770</v>
      </c>
      <c r="B1686" s="3" t="str">
        <f>IFERROR(VLOOKUP(A1686,PEC!A$2:B$7902,2,0),"PEC NON ESISTENTE")</f>
        <v>comune.dairago</v>
      </c>
      <c r="C1686" s="32" t="s">
        <v>7913</v>
      </c>
      <c r="D1686" s="32" t="s">
        <v>7986</v>
      </c>
      <c r="E1686" s="6">
        <v>5862</v>
      </c>
      <c r="F1686" s="9" t="str">
        <f t="shared" si="52"/>
        <v xml:space="preserve"> </v>
      </c>
      <c r="G1686" s="9" t="str">
        <f t="shared" si="53"/>
        <v>LOMBARDIA</v>
      </c>
    </row>
    <row r="1687" spans="1:7" x14ac:dyDescent="0.25">
      <c r="A1687" s="3" t="s">
        <v>2845</v>
      </c>
      <c r="B1687" s="3" t="str">
        <f>IFERROR(VLOOKUP(A1687,PEC!A$2:B$7902,2,0),"PEC NON ESISTENTE")</f>
        <v>comune.dresano</v>
      </c>
      <c r="C1687" s="32" t="s">
        <v>7913</v>
      </c>
      <c r="D1687" s="32" t="s">
        <v>7986</v>
      </c>
      <c r="E1687" s="6">
        <v>3023</v>
      </c>
      <c r="F1687" s="9" t="str">
        <f t="shared" si="52"/>
        <v xml:space="preserve"> </v>
      </c>
      <c r="G1687" s="9" t="str">
        <f t="shared" si="53"/>
        <v>LOMBARDIA</v>
      </c>
    </row>
    <row r="1688" spans="1:7" x14ac:dyDescent="0.25">
      <c r="A1688" s="3" t="s">
        <v>3190</v>
      </c>
      <c r="B1688" s="3" t="str">
        <f>IFERROR(VLOOKUP(A1688,PEC!A$2:B$7902,2,0),"PEC NON ESISTENTE")</f>
        <v>comune.gaggiano</v>
      </c>
      <c r="C1688" s="32" t="s">
        <v>7913</v>
      </c>
      <c r="D1688" s="32" t="s">
        <v>7986</v>
      </c>
      <c r="E1688" s="6">
        <v>8933</v>
      </c>
      <c r="F1688" s="9" t="str">
        <f t="shared" si="52"/>
        <v xml:space="preserve"> </v>
      </c>
      <c r="G1688" s="9" t="str">
        <f t="shared" si="53"/>
        <v>LOMBARDIA</v>
      </c>
    </row>
    <row r="1689" spans="1:7" x14ac:dyDescent="0.25">
      <c r="A1689" s="3" t="s">
        <v>3245</v>
      </c>
      <c r="B1689" s="3" t="str">
        <f>IFERROR(VLOOKUP(A1689,PEC!A$2:B$7902,2,0),"PEC NON ESISTENTE")</f>
        <v>comune</v>
      </c>
      <c r="C1689" s="32" t="s">
        <v>7913</v>
      </c>
      <c r="D1689" s="32" t="s">
        <v>7986</v>
      </c>
      <c r="E1689" s="6">
        <v>26262</v>
      </c>
      <c r="F1689" s="9" t="str">
        <f t="shared" si="52"/>
        <v xml:space="preserve"> </v>
      </c>
      <c r="G1689" s="9" t="str">
        <f t="shared" si="53"/>
        <v>LOMBARDIA</v>
      </c>
    </row>
    <row r="1690" spans="1:7" x14ac:dyDescent="0.25">
      <c r="A1690" s="3" t="s">
        <v>3305</v>
      </c>
      <c r="B1690" s="3" t="str">
        <f>IFERROR(VLOOKUP(A1690,PEC!A$2:B$7902,2,0),"PEC NON ESISTENTE")</f>
        <v>comune.gessate</v>
      </c>
      <c r="C1690" s="32" t="s">
        <v>7913</v>
      </c>
      <c r="D1690" s="32" t="s">
        <v>7986</v>
      </c>
      <c r="E1690" s="6">
        <v>8664</v>
      </c>
      <c r="F1690" s="9" t="str">
        <f t="shared" si="52"/>
        <v xml:space="preserve"> </v>
      </c>
      <c r="G1690" s="9" t="str">
        <f t="shared" si="53"/>
        <v>LOMBARDIA</v>
      </c>
    </row>
    <row r="1691" spans="1:7" x14ac:dyDescent="0.25">
      <c r="A1691" s="3" t="s">
        <v>3384</v>
      </c>
      <c r="B1691" s="3" t="str">
        <f>IFERROR(VLOOKUP(A1691,PEC!A$2:B$7902,2,0),"PEC NON ESISTENTE")</f>
        <v>comune.gorgonzola</v>
      </c>
      <c r="C1691" s="32" t="s">
        <v>7913</v>
      </c>
      <c r="D1691" s="32" t="s">
        <v>7986</v>
      </c>
      <c r="E1691" s="6">
        <v>19402</v>
      </c>
      <c r="F1691" s="9" t="str">
        <f t="shared" si="52"/>
        <v xml:space="preserve"> </v>
      </c>
      <c r="G1691" s="9" t="str">
        <f t="shared" si="53"/>
        <v>LOMBARDIA</v>
      </c>
    </row>
    <row r="1692" spans="1:7" x14ac:dyDescent="0.25">
      <c r="A1692" s="3" t="s">
        <v>3440</v>
      </c>
      <c r="B1692" s="3" t="str">
        <f>IFERROR(VLOOKUP(A1692,PEC!A$2:B$7902,2,0),"PEC NON ESISTENTE")</f>
        <v>comune.grezzago</v>
      </c>
      <c r="C1692" s="32" t="s">
        <v>7913</v>
      </c>
      <c r="D1692" s="32" t="s">
        <v>7986</v>
      </c>
      <c r="E1692" s="6">
        <v>2842</v>
      </c>
      <c r="F1692" s="9" t="str">
        <f t="shared" si="52"/>
        <v xml:space="preserve"> </v>
      </c>
      <c r="G1692" s="9" t="str">
        <f t="shared" si="53"/>
        <v>LOMBARDIA</v>
      </c>
    </row>
    <row r="1693" spans="1:7" x14ac:dyDescent="0.25">
      <c r="A1693" s="3" t="s">
        <v>3504</v>
      </c>
      <c r="B1693" s="3" t="str">
        <f>IFERROR(VLOOKUP(A1693,PEC!A$2:B$7902,2,0),"PEC NON ESISTENTE")</f>
        <v>protocollo</v>
      </c>
      <c r="C1693" s="32" t="s">
        <v>7913</v>
      </c>
      <c r="D1693" s="32" t="s">
        <v>7986</v>
      </c>
      <c r="E1693" s="6">
        <v>1711</v>
      </c>
      <c r="F1693" s="9" t="str">
        <f t="shared" si="52"/>
        <v xml:space="preserve"> </v>
      </c>
      <c r="G1693" s="9" t="str">
        <f t="shared" si="53"/>
        <v>LOMBARDIA</v>
      </c>
    </row>
    <row r="1694" spans="1:7" x14ac:dyDescent="0.25">
      <c r="A1694" s="3" t="s">
        <v>3538</v>
      </c>
      <c r="B1694" s="3" t="str">
        <f>IFERROR(VLOOKUP(A1694,PEC!A$2:B$7902,2,0),"PEC NON ESISTENTE")</f>
        <v>comune.inveruno</v>
      </c>
      <c r="C1694" s="32" t="s">
        <v>7913</v>
      </c>
      <c r="D1694" s="32" t="s">
        <v>7986</v>
      </c>
      <c r="E1694" s="6">
        <v>8609</v>
      </c>
      <c r="F1694" s="9" t="str">
        <f t="shared" si="52"/>
        <v xml:space="preserve"> </v>
      </c>
      <c r="G1694" s="9" t="str">
        <f t="shared" si="53"/>
        <v>LOMBARDIA</v>
      </c>
    </row>
    <row r="1695" spans="1:7" x14ac:dyDescent="0.25">
      <c r="A1695" s="3" t="s">
        <v>3540</v>
      </c>
      <c r="B1695" s="3" t="str">
        <f>IFERROR(VLOOKUP(A1695,PEC!A$2:B$7902,2,0),"PEC NON ESISTENTE")</f>
        <v>comuneinzago</v>
      </c>
      <c r="C1695" s="32" t="s">
        <v>7913</v>
      </c>
      <c r="D1695" s="32" t="s">
        <v>7986</v>
      </c>
      <c r="E1695" s="6">
        <v>10540</v>
      </c>
      <c r="F1695" s="9" t="str">
        <f t="shared" si="52"/>
        <v xml:space="preserve"> </v>
      </c>
      <c r="G1695" s="9" t="str">
        <f t="shared" si="53"/>
        <v>LOMBARDIA</v>
      </c>
    </row>
    <row r="1696" spans="1:7" x14ac:dyDescent="0.25">
      <c r="A1696" s="3" t="s">
        <v>3607</v>
      </c>
      <c r="B1696" s="3" t="str">
        <f>IFERROR(VLOOKUP(A1696,PEC!A$2:B$7902,2,0),"PEC NON ESISTENTE")</f>
        <v>protocollo</v>
      </c>
      <c r="C1696" s="32" t="s">
        <v>7913</v>
      </c>
      <c r="D1696" s="32" t="s">
        <v>7986</v>
      </c>
      <c r="E1696" s="6">
        <v>8390</v>
      </c>
      <c r="F1696" s="9" t="str">
        <f t="shared" si="52"/>
        <v xml:space="preserve"> </v>
      </c>
      <c r="G1696" s="9" t="str">
        <f t="shared" si="53"/>
        <v>LOMBARDIA</v>
      </c>
    </row>
    <row r="1697" spans="1:7" x14ac:dyDescent="0.25">
      <c r="A1697" s="3" t="s">
        <v>3621</v>
      </c>
      <c r="B1697" s="3" t="str">
        <f>IFERROR(VLOOKUP(A1697,PEC!A$2:B$7902,2,0),"PEC NON ESISTENTE")</f>
        <v>comune.lainate</v>
      </c>
      <c r="C1697" s="32" t="s">
        <v>7913</v>
      </c>
      <c r="D1697" s="32" t="s">
        <v>7986</v>
      </c>
      <c r="E1697" s="6">
        <v>25054</v>
      </c>
      <c r="F1697" s="9" t="str">
        <f t="shared" si="52"/>
        <v xml:space="preserve"> </v>
      </c>
      <c r="G1697" s="9" t="str">
        <f t="shared" si="53"/>
        <v>LOMBARDIA</v>
      </c>
    </row>
    <row r="1698" spans="1:7" x14ac:dyDescent="0.25">
      <c r="A1698" s="3" t="s">
        <v>3690</v>
      </c>
      <c r="B1698" s="3" t="str">
        <f>IFERROR(VLOOKUP(A1698,PEC!A$2:B$7902,2,0),"PEC NON ESISTENTE")</f>
        <v>comune.legnano</v>
      </c>
      <c r="C1698" s="32" t="s">
        <v>7913</v>
      </c>
      <c r="D1698" s="32" t="s">
        <v>7986</v>
      </c>
      <c r="E1698" s="6">
        <v>57647</v>
      </c>
      <c r="F1698" s="9" t="str">
        <f t="shared" si="52"/>
        <v>TROVATO</v>
      </c>
      <c r="G1698" s="9" t="str">
        <f t="shared" si="53"/>
        <v>LOMBARDIA</v>
      </c>
    </row>
    <row r="1699" spans="1:7" x14ac:dyDescent="0.25">
      <c r="A1699" s="3" t="s">
        <v>3759</v>
      </c>
      <c r="B1699" s="3" t="str">
        <f>IFERROR(VLOOKUP(A1699,PEC!A$2:B$7902,2,0),"PEC NON ESISTENTE")</f>
        <v>demografici.comune.liscate</v>
      </c>
      <c r="C1699" s="32" t="s">
        <v>7913</v>
      </c>
      <c r="D1699" s="32" t="s">
        <v>7986</v>
      </c>
      <c r="E1699" s="6">
        <v>4050</v>
      </c>
      <c r="F1699" s="9" t="str">
        <f t="shared" si="52"/>
        <v xml:space="preserve"> </v>
      </c>
      <c r="G1699" s="9" t="str">
        <f t="shared" si="53"/>
        <v>LOMBARDIA</v>
      </c>
    </row>
    <row r="1700" spans="1:7" x14ac:dyDescent="0.25">
      <c r="A1700" s="3" t="s">
        <v>3777</v>
      </c>
      <c r="B1700" s="3" t="str">
        <f>IFERROR(VLOOKUP(A1700,PEC!A$2:B$7902,2,0),"PEC NON ESISTENTE")</f>
        <v>comune</v>
      </c>
      <c r="C1700" s="32" t="s">
        <v>7913</v>
      </c>
      <c r="D1700" s="32" t="s">
        <v>7986</v>
      </c>
      <c r="E1700" s="6">
        <v>9655</v>
      </c>
      <c r="F1700" s="9" t="str">
        <f t="shared" si="52"/>
        <v xml:space="preserve"> </v>
      </c>
      <c r="G1700" s="9" t="str">
        <f t="shared" si="53"/>
        <v>LOMBARDIA</v>
      </c>
    </row>
    <row r="1701" spans="1:7" x14ac:dyDescent="0.25">
      <c r="A1701" s="3" t="s">
        <v>3897</v>
      </c>
      <c r="B1701" s="3" t="str">
        <f>IFERROR(VLOOKUP(A1701,PEC!A$2:B$7902,2,0),"PEC NON ESISTENTE")</f>
        <v>egov.magenta</v>
      </c>
      <c r="C1701" s="32" t="s">
        <v>7913</v>
      </c>
      <c r="D1701" s="32" t="s">
        <v>7986</v>
      </c>
      <c r="E1701" s="6">
        <v>22877</v>
      </c>
      <c r="F1701" s="9" t="str">
        <f t="shared" si="52"/>
        <v xml:space="preserve"> </v>
      </c>
      <c r="G1701" s="9" t="str">
        <f t="shared" si="53"/>
        <v>LOMBARDIA</v>
      </c>
    </row>
    <row r="1702" spans="1:7" x14ac:dyDescent="0.25">
      <c r="A1702" s="3" t="s">
        <v>3913</v>
      </c>
      <c r="B1702" s="3" t="str">
        <f>IFERROR(VLOOKUP(A1702,PEC!A$2:B$7902,2,0),"PEC NON ESISTENTE")</f>
        <v>info</v>
      </c>
      <c r="C1702" s="32" t="s">
        <v>7913</v>
      </c>
      <c r="D1702" s="32" t="s">
        <v>7986</v>
      </c>
      <c r="E1702" s="6">
        <v>9085</v>
      </c>
      <c r="F1702" s="9" t="str">
        <f t="shared" si="52"/>
        <v xml:space="preserve"> </v>
      </c>
      <c r="G1702" s="9" t="str">
        <f t="shared" si="53"/>
        <v>LOMBARDIA</v>
      </c>
    </row>
    <row r="1703" spans="1:7" x14ac:dyDescent="0.25">
      <c r="A1703" s="3" t="s">
        <v>3981</v>
      </c>
      <c r="B1703" s="3" t="str">
        <f>IFERROR(VLOOKUP(A1703,PEC!A$2:B$7902,2,0),"PEC NON ESISTENTE")</f>
        <v>comune.marcalloconcasone</v>
      </c>
      <c r="C1703" s="32" t="s">
        <v>7913</v>
      </c>
      <c r="D1703" s="32" t="s">
        <v>7986</v>
      </c>
      <c r="E1703" s="6">
        <v>6032</v>
      </c>
      <c r="F1703" s="9" t="str">
        <f t="shared" si="52"/>
        <v xml:space="preserve"> </v>
      </c>
      <c r="G1703" s="9" t="str">
        <f t="shared" si="53"/>
        <v>LOMBARDIA</v>
      </c>
    </row>
    <row r="1704" spans="1:7" x14ac:dyDescent="0.25">
      <c r="A1704" s="3" t="s">
        <v>4044</v>
      </c>
      <c r="B1704" s="3" t="str">
        <f>IFERROR(VLOOKUP(A1704,PEC!A$2:B$7902,2,0),"PEC NON ESISTENTE")</f>
        <v>masate</v>
      </c>
      <c r="C1704" s="32" t="s">
        <v>7913</v>
      </c>
      <c r="D1704" s="32" t="s">
        <v>7986</v>
      </c>
      <c r="E1704" s="6">
        <v>3312</v>
      </c>
      <c r="F1704" s="9" t="str">
        <f t="shared" si="52"/>
        <v xml:space="preserve"> </v>
      </c>
      <c r="G1704" s="9" t="str">
        <f t="shared" si="53"/>
        <v>LOMBARDIA</v>
      </c>
    </row>
    <row r="1705" spans="1:7" x14ac:dyDescent="0.25">
      <c r="A1705" s="3" t="s">
        <v>4103</v>
      </c>
      <c r="B1705" s="3" t="str">
        <f>IFERROR(VLOOKUP(A1705,PEC!A$2:B$7902,2,0),"PEC NON ESISTENTE")</f>
        <v>comune.mediglia</v>
      </c>
      <c r="C1705" s="32" t="s">
        <v>7913</v>
      </c>
      <c r="D1705" s="32" t="s">
        <v>7986</v>
      </c>
      <c r="E1705" s="6">
        <v>12080</v>
      </c>
      <c r="F1705" s="9" t="str">
        <f t="shared" si="52"/>
        <v xml:space="preserve"> </v>
      </c>
      <c r="G1705" s="9" t="str">
        <f t="shared" si="53"/>
        <v>LOMBARDIA</v>
      </c>
    </row>
    <row r="1706" spans="1:7" x14ac:dyDescent="0.25">
      <c r="A1706" s="3" t="s">
        <v>4115</v>
      </c>
      <c r="B1706" s="3" t="str">
        <f>IFERROR(VLOOKUP(A1706,PEC!A$2:B$7902,2,0),"PEC NON ESISTENTE")</f>
        <v>protocollo.melegnano</v>
      </c>
      <c r="C1706" s="32" t="s">
        <v>7913</v>
      </c>
      <c r="D1706" s="32" t="s">
        <v>7986</v>
      </c>
      <c r="E1706" s="6">
        <v>16774</v>
      </c>
      <c r="F1706" s="9" t="str">
        <f t="shared" si="52"/>
        <v xml:space="preserve"> </v>
      </c>
      <c r="G1706" s="9" t="str">
        <f t="shared" si="53"/>
        <v>LOMBARDIA</v>
      </c>
    </row>
    <row r="1707" spans="1:7" x14ac:dyDescent="0.25">
      <c r="A1707" s="3" t="s">
        <v>4128</v>
      </c>
      <c r="B1707" s="3" t="str">
        <f>IFERROR(VLOOKUP(A1707,PEC!A$2:B$7902,2,0),"PEC NON ESISTENTE")</f>
        <v>comunemelzo</v>
      </c>
      <c r="C1707" s="32" t="s">
        <v>7913</v>
      </c>
      <c r="D1707" s="32" t="s">
        <v>7986</v>
      </c>
      <c r="E1707" s="6">
        <v>18203</v>
      </c>
      <c r="F1707" s="9" t="str">
        <f t="shared" si="52"/>
        <v xml:space="preserve"> </v>
      </c>
      <c r="G1707" s="9" t="str">
        <f t="shared" si="53"/>
        <v>LOMBARDIA</v>
      </c>
    </row>
    <row r="1708" spans="1:7" x14ac:dyDescent="0.25">
      <c r="A1708" s="3" t="s">
        <v>4155</v>
      </c>
      <c r="B1708" s="3" t="str">
        <f>IFERROR(VLOOKUP(A1708,PEC!A$2:B$7902,2,0),"PEC NON ESISTENTE")</f>
        <v>comune.mesero</v>
      </c>
      <c r="C1708" s="32" t="s">
        <v>7913</v>
      </c>
      <c r="D1708" s="32" t="s">
        <v>7986</v>
      </c>
      <c r="E1708" s="6">
        <v>3909</v>
      </c>
      <c r="F1708" s="9" t="str">
        <f t="shared" si="52"/>
        <v xml:space="preserve"> </v>
      </c>
      <c r="G1708" s="9" t="str">
        <f t="shared" si="53"/>
        <v>LOMBARDIA</v>
      </c>
    </row>
    <row r="1709" spans="1:7" x14ac:dyDescent="0.25">
      <c r="A1709" s="3" t="s">
        <v>4185</v>
      </c>
      <c r="B1709" s="3" t="str">
        <f>IFERROR(VLOOKUP(A1709,PEC!A$2:B$7902,2,0),"PEC NON ESISTENTE")</f>
        <v>protocollo</v>
      </c>
      <c r="C1709" s="32" t="s">
        <v>7913</v>
      </c>
      <c r="D1709" s="32" t="s">
        <v>7986</v>
      </c>
      <c r="E1709" s="6">
        <v>1242123</v>
      </c>
      <c r="F1709" s="9" t="str">
        <f t="shared" si="52"/>
        <v>TROVATO</v>
      </c>
      <c r="G1709" s="9" t="str">
        <f t="shared" si="53"/>
        <v>LOMBARDIA</v>
      </c>
    </row>
    <row r="1710" spans="1:7" x14ac:dyDescent="0.25">
      <c r="A1710" s="3" t="s">
        <v>4589</v>
      </c>
      <c r="B1710" s="3" t="str">
        <f>IFERROR(VLOOKUP(A1710,PEC!A$2:B$7902,2,0),"PEC NON ESISTENTE")</f>
        <v>comune.morimondo</v>
      </c>
      <c r="C1710" s="32" t="s">
        <v>7913</v>
      </c>
      <c r="D1710" s="32" t="s">
        <v>7986</v>
      </c>
      <c r="E1710" s="6">
        <v>1183</v>
      </c>
      <c r="F1710" s="9" t="str">
        <f t="shared" si="52"/>
        <v xml:space="preserve"> </v>
      </c>
      <c r="G1710" s="9" t="str">
        <f t="shared" si="53"/>
        <v>LOMBARDIA</v>
      </c>
    </row>
    <row r="1711" spans="1:7" x14ac:dyDescent="0.25">
      <c r="A1711" s="3" t="s">
        <v>4624</v>
      </c>
      <c r="B1711" s="3" t="str">
        <f>IFERROR(VLOOKUP(A1711,PEC!A$2:B$7902,2,0),"PEC NON ESISTENTE")</f>
        <v>segreteria</v>
      </c>
      <c r="C1711" s="32" t="s">
        <v>7913</v>
      </c>
      <c r="D1711" s="32" t="s">
        <v>7986</v>
      </c>
      <c r="E1711" s="6">
        <v>7601</v>
      </c>
      <c r="F1711" s="9" t="str">
        <f t="shared" si="52"/>
        <v xml:space="preserve"> </v>
      </c>
      <c r="G1711" s="9" t="str">
        <f t="shared" si="53"/>
        <v>LOMBARDIA</v>
      </c>
    </row>
    <row r="1712" spans="1:7" x14ac:dyDescent="0.25">
      <c r="A1712" s="3" t="s">
        <v>4688</v>
      </c>
      <c r="B1712" s="3" t="str">
        <f>IFERROR(VLOOKUP(A1712,PEC!A$2:B$7902,2,0),"PEC NON ESISTENTE")</f>
        <v>urp</v>
      </c>
      <c r="C1712" s="32" t="s">
        <v>7913</v>
      </c>
      <c r="D1712" s="32" t="s">
        <v>7986</v>
      </c>
      <c r="E1712" s="6">
        <v>17089</v>
      </c>
      <c r="F1712" s="9" t="str">
        <f t="shared" si="52"/>
        <v xml:space="preserve"> </v>
      </c>
      <c r="G1712" s="9" t="str">
        <f t="shared" si="53"/>
        <v>LOMBARDIA</v>
      </c>
    </row>
    <row r="1713" spans="1:7" x14ac:dyDescent="0.25">
      <c r="A1713" s="3" t="s">
        <v>4737</v>
      </c>
      <c r="B1713" s="3" t="str">
        <f>IFERROR(VLOOKUP(A1713,PEC!A$2:B$7902,2,0),"PEC NON ESISTENTE")</f>
        <v>comune.nosate</v>
      </c>
      <c r="C1713" s="32" t="s">
        <v>7913</v>
      </c>
      <c r="D1713" s="32" t="s">
        <v>7986</v>
      </c>
      <c r="E1713" s="6">
        <v>689</v>
      </c>
      <c r="F1713" s="9" t="str">
        <f t="shared" si="52"/>
        <v xml:space="preserve"> </v>
      </c>
      <c r="G1713" s="9" t="str">
        <f t="shared" si="53"/>
        <v>LOMBARDIA</v>
      </c>
    </row>
    <row r="1714" spans="1:7" x14ac:dyDescent="0.25">
      <c r="A1714" s="3" t="s">
        <v>4750</v>
      </c>
      <c r="B1714" s="3" t="str">
        <f>IFERROR(VLOOKUP(A1714,PEC!A$2:B$7902,2,0),"PEC NON ESISTENTE")</f>
        <v>comune.novatemilanese</v>
      </c>
      <c r="C1714" s="32" t="s">
        <v>7913</v>
      </c>
      <c r="D1714" s="32" t="s">
        <v>7986</v>
      </c>
      <c r="E1714" s="6">
        <v>19938</v>
      </c>
      <c r="F1714" s="9" t="str">
        <f t="shared" si="52"/>
        <v xml:space="preserve"> </v>
      </c>
      <c r="G1714" s="9" t="str">
        <f t="shared" si="53"/>
        <v>LOMBARDIA</v>
      </c>
    </row>
    <row r="1715" spans="1:7" x14ac:dyDescent="0.25">
      <c r="A1715" s="3" t="s">
        <v>4762</v>
      </c>
      <c r="B1715" s="3" t="str">
        <f>IFERROR(VLOOKUP(A1715,PEC!A$2:B$7902,2,0),"PEC NON ESISTENTE")</f>
        <v>protocollo.noviglio</v>
      </c>
      <c r="C1715" s="32" t="s">
        <v>7913</v>
      </c>
      <c r="D1715" s="32" t="s">
        <v>7986</v>
      </c>
      <c r="E1715" s="6">
        <v>4237</v>
      </c>
      <c r="F1715" s="9" t="str">
        <f t="shared" si="52"/>
        <v xml:space="preserve"> </v>
      </c>
      <c r="G1715" s="9" t="str">
        <f t="shared" si="53"/>
        <v>LOMBARDIA</v>
      </c>
    </row>
    <row r="1716" spans="1:7" x14ac:dyDescent="0.25">
      <c r="A1716" s="3" t="s">
        <v>4844</v>
      </c>
      <c r="B1716" s="3" t="str">
        <f>IFERROR(VLOOKUP(A1716,PEC!A$2:B$7902,2,0),"PEC NON ESISTENTE")</f>
        <v>protocollo.opera</v>
      </c>
      <c r="C1716" s="32" t="s">
        <v>7913</v>
      </c>
      <c r="D1716" s="32" t="s">
        <v>7986</v>
      </c>
      <c r="E1716" s="6">
        <v>13226</v>
      </c>
      <c r="F1716" s="9" t="str">
        <f t="shared" si="52"/>
        <v xml:space="preserve"> </v>
      </c>
      <c r="G1716" s="9" t="str">
        <f t="shared" si="53"/>
        <v>LOMBARDIA</v>
      </c>
    </row>
    <row r="1717" spans="1:7" x14ac:dyDescent="0.25">
      <c r="A1717" s="3" t="s">
        <v>4924</v>
      </c>
      <c r="B1717" s="3" t="str">
        <f>IFERROR(VLOOKUP(A1717,PEC!A$2:B$7902,2,0),"PEC NON ESISTENTE")</f>
        <v>posta.certificata</v>
      </c>
      <c r="C1717" s="32" t="s">
        <v>7913</v>
      </c>
      <c r="D1717" s="32" t="s">
        <v>7986</v>
      </c>
      <c r="E1717" s="6">
        <v>4134</v>
      </c>
      <c r="F1717" s="9" t="str">
        <f t="shared" si="52"/>
        <v xml:space="preserve"> </v>
      </c>
      <c r="G1717" s="9" t="str">
        <f t="shared" si="53"/>
        <v>LOMBARDIA</v>
      </c>
    </row>
    <row r="1718" spans="1:7" x14ac:dyDescent="0.25">
      <c r="A1718" s="3" t="s">
        <v>4951</v>
      </c>
      <c r="B1718" s="3" t="str">
        <f>IFERROR(VLOOKUP(A1718,PEC!A$2:B$7902,2,0),"PEC NON ESISTENTE")</f>
        <v>protocollo.ozzero</v>
      </c>
      <c r="C1718" s="32" t="s">
        <v>7913</v>
      </c>
      <c r="D1718" s="32" t="s">
        <v>7986</v>
      </c>
      <c r="E1718" s="6">
        <v>1467</v>
      </c>
      <c r="F1718" s="9" t="str">
        <f t="shared" si="52"/>
        <v xml:space="preserve"> </v>
      </c>
      <c r="G1718" s="9" t="str">
        <f t="shared" si="53"/>
        <v>LOMBARDIA</v>
      </c>
    </row>
    <row r="1719" spans="1:7" x14ac:dyDescent="0.25">
      <c r="A1719" s="3" t="s">
        <v>4961</v>
      </c>
      <c r="B1719" s="3" t="str">
        <f>IFERROR(VLOOKUP(A1719,PEC!A$2:B$7902,2,0),"PEC NON ESISTENTE")</f>
        <v>comune.paderno-dugnano</v>
      </c>
      <c r="C1719" s="32" t="s">
        <v>7913</v>
      </c>
      <c r="D1719" s="32" t="s">
        <v>7986</v>
      </c>
      <c r="E1719" s="6">
        <v>46562</v>
      </c>
      <c r="F1719" s="9" t="str">
        <f t="shared" si="52"/>
        <v>TROVATO</v>
      </c>
      <c r="G1719" s="9" t="str">
        <f t="shared" si="53"/>
        <v>LOMBARDIA</v>
      </c>
    </row>
    <row r="1720" spans="1:7" x14ac:dyDescent="0.25">
      <c r="A1720" s="3" t="s">
        <v>5033</v>
      </c>
      <c r="B1720" s="3" t="str">
        <f>IFERROR(VLOOKUP(A1720,PEC!A$2:B$7902,2,0),"PEC NON ESISTENTE")</f>
        <v>comune.pantigliate</v>
      </c>
      <c r="C1720" s="32" t="s">
        <v>7913</v>
      </c>
      <c r="D1720" s="32" t="s">
        <v>7986</v>
      </c>
      <c r="E1720" s="6">
        <v>5841</v>
      </c>
      <c r="F1720" s="9" t="str">
        <f t="shared" si="52"/>
        <v xml:space="preserve"> </v>
      </c>
      <c r="G1720" s="9" t="str">
        <f t="shared" si="53"/>
        <v>LOMBARDIA</v>
      </c>
    </row>
    <row r="1721" spans="1:7" x14ac:dyDescent="0.25">
      <c r="A1721" s="3" t="s">
        <v>5036</v>
      </c>
      <c r="B1721" s="3" t="str">
        <f>IFERROR(VLOOKUP(A1721,PEC!A$2:B$7902,2,0),"PEC NON ESISTENTE")</f>
        <v>comune</v>
      </c>
      <c r="C1721" s="32" t="s">
        <v>7913</v>
      </c>
      <c r="D1721" s="32" t="s">
        <v>7986</v>
      </c>
      <c r="E1721" s="6">
        <v>26617</v>
      </c>
      <c r="F1721" s="9" t="str">
        <f t="shared" si="52"/>
        <v xml:space="preserve"> </v>
      </c>
      <c r="G1721" s="9" t="str">
        <f t="shared" si="53"/>
        <v>LOMBARDIA</v>
      </c>
    </row>
    <row r="1722" spans="1:7" x14ac:dyDescent="0.25">
      <c r="A1722" s="3" t="s">
        <v>5077</v>
      </c>
      <c r="B1722" s="3" t="str">
        <f>IFERROR(VLOOKUP(A1722,PEC!A$2:B$7902,2,0),"PEC NON ESISTENTE")</f>
        <v>protocollo</v>
      </c>
      <c r="C1722" s="32" t="s">
        <v>7913</v>
      </c>
      <c r="D1722" s="32" t="s">
        <v>7986</v>
      </c>
      <c r="E1722" s="6">
        <v>11014</v>
      </c>
      <c r="F1722" s="9" t="str">
        <f t="shared" si="52"/>
        <v xml:space="preserve"> </v>
      </c>
      <c r="G1722" s="9" t="str">
        <f t="shared" si="53"/>
        <v>LOMBARDIA</v>
      </c>
    </row>
    <row r="1723" spans="1:7" x14ac:dyDescent="0.25">
      <c r="A1723" s="3" t="s">
        <v>5131</v>
      </c>
      <c r="B1723" s="3" t="str">
        <f>IFERROR(VLOOKUP(A1723,PEC!A$2:B$7902,2,0),"PEC NON ESISTENTE")</f>
        <v>protocollo</v>
      </c>
      <c r="C1723" s="32" t="s">
        <v>7913</v>
      </c>
      <c r="D1723" s="32" t="s">
        <v>7986</v>
      </c>
      <c r="E1723" s="6">
        <v>10291</v>
      </c>
      <c r="F1723" s="9" t="str">
        <f t="shared" si="52"/>
        <v xml:space="preserve"> </v>
      </c>
      <c r="G1723" s="9" t="str">
        <f t="shared" si="53"/>
        <v>LOMBARDIA</v>
      </c>
    </row>
    <row r="1724" spans="1:7" x14ac:dyDescent="0.25">
      <c r="A1724" s="3" t="s">
        <v>5151</v>
      </c>
      <c r="B1724" s="3" t="str">
        <f>IFERROR(VLOOKUP(A1724,PEC!A$2:B$7902,2,0),"PEC NON ESISTENTE")</f>
        <v>comune.peschieraborromeo</v>
      </c>
      <c r="C1724" s="32" t="s">
        <v>7913</v>
      </c>
      <c r="D1724" s="32" t="s">
        <v>7986</v>
      </c>
      <c r="E1724" s="6">
        <v>22254</v>
      </c>
      <c r="F1724" s="9" t="str">
        <f t="shared" si="52"/>
        <v xml:space="preserve"> </v>
      </c>
      <c r="G1724" s="9" t="str">
        <f t="shared" si="53"/>
        <v>LOMBARDIA</v>
      </c>
    </row>
    <row r="1725" spans="1:7" x14ac:dyDescent="0.25">
      <c r="A1725" s="3" t="s">
        <v>5163</v>
      </c>
      <c r="B1725" s="3" t="str">
        <f>IFERROR(VLOOKUP(A1725,PEC!A$2:B$7902,2,0),"PEC NON ESISTENTE")</f>
        <v>comune.pessanoconbornago</v>
      </c>
      <c r="C1725" s="32" t="s">
        <v>7913</v>
      </c>
      <c r="D1725" s="32" t="s">
        <v>7986</v>
      </c>
      <c r="E1725" s="6">
        <v>9064</v>
      </c>
      <c r="F1725" s="9" t="str">
        <f t="shared" si="52"/>
        <v xml:space="preserve"> </v>
      </c>
      <c r="G1725" s="9" t="str">
        <f t="shared" si="53"/>
        <v>LOMBARDIA</v>
      </c>
    </row>
    <row r="1726" spans="1:7" x14ac:dyDescent="0.25">
      <c r="A1726" s="3" t="s">
        <v>5268</v>
      </c>
      <c r="B1726" s="3" t="str">
        <f>IFERROR(VLOOKUP(A1726,PEC!A$2:B$7902,2,0),"PEC NON ESISTENTE")</f>
        <v>protocollo.pieveemanuele</v>
      </c>
      <c r="C1726" s="32" t="s">
        <v>7913</v>
      </c>
      <c r="D1726" s="32" t="s">
        <v>7986</v>
      </c>
      <c r="E1726" s="6">
        <v>14868</v>
      </c>
      <c r="F1726" s="9" t="str">
        <f t="shared" si="52"/>
        <v xml:space="preserve"> </v>
      </c>
      <c r="G1726" s="9" t="str">
        <f t="shared" si="53"/>
        <v>LOMBARDIA</v>
      </c>
    </row>
    <row r="1727" spans="1:7" x14ac:dyDescent="0.25">
      <c r="A1727" s="3" t="s">
        <v>5302</v>
      </c>
      <c r="B1727" s="3" t="str">
        <f>IFERROR(VLOOKUP(A1727,PEC!A$2:B$7902,2,0),"PEC NON ESISTENTE")</f>
        <v>protocollo</v>
      </c>
      <c r="C1727" s="32" t="s">
        <v>7913</v>
      </c>
      <c r="D1727" s="32" t="s">
        <v>7986</v>
      </c>
      <c r="E1727" s="6">
        <v>35066</v>
      </c>
      <c r="F1727" s="9" t="str">
        <f t="shared" si="52"/>
        <v>TROVATO</v>
      </c>
      <c r="G1727" s="9" t="str">
        <f t="shared" si="53"/>
        <v>LOMBARDIA</v>
      </c>
    </row>
    <row r="1728" spans="1:7" x14ac:dyDescent="0.25">
      <c r="A1728" s="3" t="s">
        <v>5363</v>
      </c>
      <c r="B1728" s="3" t="str">
        <f>IFERROR(VLOOKUP(A1728,PEC!A$2:B$7902,2,0),"PEC NON ESISTENTE")</f>
        <v>comune.poglianomilanese</v>
      </c>
      <c r="C1728" s="32" t="s">
        <v>7913</v>
      </c>
      <c r="D1728" s="32" t="s">
        <v>7986</v>
      </c>
      <c r="E1728" s="6">
        <v>8141</v>
      </c>
      <c r="F1728" s="9" t="str">
        <f t="shared" si="52"/>
        <v xml:space="preserve"> </v>
      </c>
      <c r="G1728" s="9" t="str">
        <f t="shared" si="53"/>
        <v>LOMBARDIA</v>
      </c>
    </row>
    <row r="1729" spans="1:7" x14ac:dyDescent="0.25">
      <c r="A1729" s="3" t="s">
        <v>5515</v>
      </c>
      <c r="B1729" s="3" t="str">
        <f>IFERROR(VLOOKUP(A1729,PEC!A$2:B$7902,2,0),"PEC NON ESISTENTE")</f>
        <v>comune.pozzodadda</v>
      </c>
      <c r="C1729" s="32" t="s">
        <v>7913</v>
      </c>
      <c r="D1729" s="32" t="s">
        <v>7986</v>
      </c>
      <c r="E1729" s="6">
        <v>5667</v>
      </c>
      <c r="F1729" s="9" t="str">
        <f t="shared" si="52"/>
        <v xml:space="preserve"> </v>
      </c>
      <c r="G1729" s="9" t="str">
        <f t="shared" si="53"/>
        <v>LOMBARDIA</v>
      </c>
    </row>
    <row r="1730" spans="1:7" x14ac:dyDescent="0.25">
      <c r="A1730" s="3" t="s">
        <v>5524</v>
      </c>
      <c r="B1730" s="3" t="str">
        <f>IFERROR(VLOOKUP(A1730,PEC!A$2:B$7902,2,0),"PEC NON ESISTENTE")</f>
        <v>comune.pozzuolomartesana.mi</v>
      </c>
      <c r="C1730" s="32" t="s">
        <v>7913</v>
      </c>
      <c r="D1730" s="32" t="s">
        <v>7986</v>
      </c>
      <c r="E1730" s="6">
        <v>7983</v>
      </c>
      <c r="F1730" s="9" t="str">
        <f t="shared" si="52"/>
        <v xml:space="preserve"> </v>
      </c>
      <c r="G1730" s="9" t="str">
        <f t="shared" si="53"/>
        <v>LOMBARDIA</v>
      </c>
    </row>
    <row r="1731" spans="1:7" x14ac:dyDescent="0.25">
      <c r="A1731" s="3" t="s">
        <v>5567</v>
      </c>
      <c r="B1731" s="3" t="str">
        <f>IFERROR(VLOOKUP(A1731,PEC!A$2:B$7902,2,0),"PEC NON ESISTENTE")</f>
        <v>protocollo</v>
      </c>
      <c r="C1731" s="32" t="s">
        <v>7913</v>
      </c>
      <c r="D1731" s="32" t="s">
        <v>7986</v>
      </c>
      <c r="E1731" s="6">
        <v>6867</v>
      </c>
      <c r="F1731" s="9" t="str">
        <f t="shared" ref="F1731:F1794" si="54">IF(E1731&gt;30000,"TROVATO"," ")</f>
        <v xml:space="preserve"> </v>
      </c>
      <c r="G1731" s="9" t="str">
        <f t="shared" ref="G1731:G1794" si="55">IF(AND(E1731&gt;50000,E1731&lt;=10000),"Compreso",D1731)</f>
        <v>LOMBARDIA</v>
      </c>
    </row>
    <row r="1732" spans="1:7" x14ac:dyDescent="0.25">
      <c r="A1732" s="3" t="s">
        <v>5707</v>
      </c>
      <c r="B1732" s="3" t="str">
        <f>IFERROR(VLOOKUP(A1732,PEC!A$2:B$7902,2,0),"PEC NON ESISTENTE")</f>
        <v>comune.rescaldina</v>
      </c>
      <c r="C1732" s="32" t="s">
        <v>7913</v>
      </c>
      <c r="D1732" s="32" t="s">
        <v>7986</v>
      </c>
      <c r="E1732" s="6">
        <v>13920</v>
      </c>
      <c r="F1732" s="9" t="str">
        <f t="shared" si="54"/>
        <v xml:space="preserve"> </v>
      </c>
      <c r="G1732" s="9" t="str">
        <f t="shared" si="55"/>
        <v>LOMBARDIA</v>
      </c>
    </row>
    <row r="1733" spans="1:7" x14ac:dyDescent="0.25">
      <c r="A1733" s="3" t="s">
        <v>5721</v>
      </c>
      <c r="B1733" s="3" t="str">
        <f>IFERROR(VLOOKUP(A1733,PEC!A$2:B$7902,2,0),"PEC NON ESISTENTE")</f>
        <v>pec.protocollo.comunerho</v>
      </c>
      <c r="C1733" s="32" t="s">
        <v>7913</v>
      </c>
      <c r="D1733" s="32" t="s">
        <v>7986</v>
      </c>
      <c r="E1733" s="6">
        <v>50052</v>
      </c>
      <c r="F1733" s="9" t="str">
        <f t="shared" si="54"/>
        <v>TROVATO</v>
      </c>
      <c r="G1733" s="9" t="str">
        <f t="shared" si="55"/>
        <v>LOMBARDIA</v>
      </c>
    </row>
    <row r="1734" spans="1:7" x14ac:dyDescent="0.25">
      <c r="A1734" s="3" t="s">
        <v>5801</v>
      </c>
      <c r="B1734" s="3" t="str">
        <f>IFERROR(VLOOKUP(A1734,PEC!A$2:B$7902,2,0),"PEC NON ESISTENTE")</f>
        <v>comune.robecchetto</v>
      </c>
      <c r="C1734" s="32" t="s">
        <v>7913</v>
      </c>
      <c r="D1734" s="32" t="s">
        <v>7986</v>
      </c>
      <c r="E1734" s="6">
        <v>4869</v>
      </c>
      <c r="F1734" s="9" t="str">
        <f t="shared" si="54"/>
        <v xml:space="preserve"> </v>
      </c>
      <c r="G1734" s="9" t="str">
        <f t="shared" si="55"/>
        <v>LOMBARDIA</v>
      </c>
    </row>
    <row r="1735" spans="1:7" x14ac:dyDescent="0.25">
      <c r="A1735" s="3" t="s">
        <v>5804</v>
      </c>
      <c r="B1735" s="3" t="str">
        <f>IFERROR(VLOOKUP(A1735,PEC!A$2:B$7902,2,0),"PEC NON ESISTENTE")</f>
        <v>robeccosulnaviglio</v>
      </c>
      <c r="C1735" s="32" t="s">
        <v>7913</v>
      </c>
      <c r="D1735" s="32" t="s">
        <v>7986</v>
      </c>
      <c r="E1735" s="6">
        <v>6842</v>
      </c>
      <c r="F1735" s="9" t="str">
        <f t="shared" si="54"/>
        <v xml:space="preserve"> </v>
      </c>
      <c r="G1735" s="9" t="str">
        <f t="shared" si="55"/>
        <v>LOMBARDIA</v>
      </c>
    </row>
    <row r="1736" spans="1:7" x14ac:dyDescent="0.25">
      <c r="A1736" s="3" t="s">
        <v>5883</v>
      </c>
      <c r="B1736" s="3" t="str">
        <f>IFERROR(VLOOKUP(A1736,PEC!A$2:B$7902,2,0),"PEC NON ESISTENTE")</f>
        <v>comune.rodano</v>
      </c>
      <c r="C1736" s="32" t="s">
        <v>7913</v>
      </c>
      <c r="D1736" s="32" t="s">
        <v>7986</v>
      </c>
      <c r="E1736" s="6">
        <v>4526</v>
      </c>
      <c r="F1736" s="9" t="str">
        <f t="shared" si="54"/>
        <v xml:space="preserve"> </v>
      </c>
      <c r="G1736" s="9" t="str">
        <f t="shared" si="55"/>
        <v>LOMBARDIA</v>
      </c>
    </row>
    <row r="1737" spans="1:7" x14ac:dyDescent="0.25">
      <c r="A1737" s="3" t="s">
        <v>5946</v>
      </c>
      <c r="B1737" s="3" t="str">
        <f>IFERROR(VLOOKUP(A1737,PEC!A$2:B$7902,2,0),"PEC NON ESISTENTE")</f>
        <v>comune.rosate</v>
      </c>
      <c r="C1737" s="32" t="s">
        <v>7913</v>
      </c>
      <c r="D1737" s="32" t="s">
        <v>7986</v>
      </c>
      <c r="E1737" s="6">
        <v>5395</v>
      </c>
      <c r="F1737" s="9" t="str">
        <f t="shared" si="54"/>
        <v xml:space="preserve"> </v>
      </c>
      <c r="G1737" s="9" t="str">
        <f t="shared" si="55"/>
        <v>LOMBARDIA</v>
      </c>
    </row>
    <row r="1738" spans="1:7" x14ac:dyDescent="0.25">
      <c r="A1738" s="3" t="s">
        <v>5989</v>
      </c>
      <c r="B1738" s="3" t="str">
        <f>IFERROR(VLOOKUP(A1738,PEC!A$2:B$7902,2,0),"PEC NON ESISTENTE")</f>
        <v>protocollo</v>
      </c>
      <c r="C1738" s="32" t="s">
        <v>7913</v>
      </c>
      <c r="D1738" s="32" t="s">
        <v>7986</v>
      </c>
      <c r="E1738" s="6">
        <v>39983</v>
      </c>
      <c r="F1738" s="9" t="str">
        <f t="shared" si="54"/>
        <v>TROVATO</v>
      </c>
      <c r="G1738" s="9" t="str">
        <f t="shared" si="55"/>
        <v>LOMBARDIA</v>
      </c>
    </row>
    <row r="1739" spans="1:7" x14ac:dyDescent="0.25">
      <c r="A1739" s="3" t="s">
        <v>6124</v>
      </c>
      <c r="B1739" s="3" t="str">
        <f>IFERROR(VLOOKUP(A1739,PEC!A$2:B$7902,2,0),"PEC NON ESISTENTE")</f>
        <v>comune.sancolombano</v>
      </c>
      <c r="C1739" s="32" t="s">
        <v>7913</v>
      </c>
      <c r="D1739" s="32" t="s">
        <v>7986</v>
      </c>
      <c r="E1739" s="6">
        <v>7336</v>
      </c>
      <c r="F1739" s="9" t="str">
        <f t="shared" si="54"/>
        <v xml:space="preserve"> </v>
      </c>
      <c r="G1739" s="9" t="str">
        <f t="shared" si="55"/>
        <v>LOMBARDIA</v>
      </c>
    </row>
    <row r="1740" spans="1:7" x14ac:dyDescent="0.25">
      <c r="A1740" s="3" t="s">
        <v>6141</v>
      </c>
      <c r="B1740" s="3" t="str">
        <f>IFERROR(VLOOKUP(A1740,PEC!A$2:B$7902,2,0),"PEC NON ESISTENTE")</f>
        <v>protocollo</v>
      </c>
      <c r="C1740" s="32" t="s">
        <v>7913</v>
      </c>
      <c r="D1740" s="32" t="s">
        <v>7986</v>
      </c>
      <c r="E1740" s="6">
        <v>30992</v>
      </c>
      <c r="F1740" s="9" t="str">
        <f t="shared" si="54"/>
        <v>TROVATO</v>
      </c>
      <c r="G1740" s="9" t="str">
        <f t="shared" si="55"/>
        <v>LOMBARDIA</v>
      </c>
    </row>
    <row r="1741" spans="1:7" x14ac:dyDescent="0.25">
      <c r="A1741" s="3" t="s">
        <v>6190</v>
      </c>
      <c r="B1741" s="3" t="str">
        <f>IFERROR(VLOOKUP(A1741,PEC!A$2:B$7902,2,0),"PEC NON ESISTENTE")</f>
        <v>comune.sangiorgiosulegnano</v>
      </c>
      <c r="C1741" s="32" t="s">
        <v>7913</v>
      </c>
      <c r="D1741" s="32" t="s">
        <v>7986</v>
      </c>
      <c r="E1741" s="6">
        <v>6730</v>
      </c>
      <c r="F1741" s="9" t="str">
        <f t="shared" si="54"/>
        <v xml:space="preserve"> </v>
      </c>
      <c r="G1741" s="9" t="str">
        <f t="shared" si="55"/>
        <v>LOMBARDIA</v>
      </c>
    </row>
    <row r="1742" spans="1:7" x14ac:dyDescent="0.25">
      <c r="A1742" s="3" t="s">
        <v>6213</v>
      </c>
      <c r="B1742" s="3" t="str">
        <f>IFERROR(VLOOKUP(A1742,PEC!A$2:B$7902,2,0),"PEC NON ESISTENTE")</f>
        <v>comune.sangiulianomilanese</v>
      </c>
      <c r="C1742" s="32" t="s">
        <v>7913</v>
      </c>
      <c r="D1742" s="32" t="s">
        <v>7986</v>
      </c>
      <c r="E1742" s="6">
        <v>35971</v>
      </c>
      <c r="F1742" s="9" t="str">
        <f t="shared" si="54"/>
        <v>TROVATO</v>
      </c>
      <c r="G1742" s="9" t="str">
        <f t="shared" si="55"/>
        <v>LOMBARDIA</v>
      </c>
    </row>
    <row r="1743" spans="1:7" x14ac:dyDescent="0.25">
      <c r="A1743" s="3" t="s">
        <v>6541</v>
      </c>
      <c r="B1743" s="3" t="str">
        <f>IFERROR(VLOOKUP(A1743,PEC!A$2:B$7902,2,0),"PEC NON ESISTENTE")</f>
        <v>comune.santostefanoticino</v>
      </c>
      <c r="C1743" s="32" t="s">
        <v>7913</v>
      </c>
      <c r="D1743" s="32" t="s">
        <v>7986</v>
      </c>
      <c r="E1743" s="6">
        <v>4801</v>
      </c>
      <c r="F1743" s="9" t="str">
        <f t="shared" si="54"/>
        <v xml:space="preserve"> </v>
      </c>
      <c r="G1743" s="9" t="str">
        <f t="shared" si="55"/>
        <v>LOMBARDIA</v>
      </c>
    </row>
    <row r="1744" spans="1:7" x14ac:dyDescent="0.25">
      <c r="A1744" s="3" t="s">
        <v>6383</v>
      </c>
      <c r="B1744" s="3" t="str">
        <f>IFERROR(VLOOKUP(A1744,PEC!A$2:B$7902,2,0),"PEC NON ESISTENTE")</f>
        <v>anagrafe.sanvittoreolona</v>
      </c>
      <c r="C1744" s="32" t="s">
        <v>7913</v>
      </c>
      <c r="D1744" s="32" t="s">
        <v>7986</v>
      </c>
      <c r="E1744" s="6">
        <v>8254</v>
      </c>
      <c r="F1744" s="9" t="str">
        <f t="shared" si="54"/>
        <v xml:space="preserve"> </v>
      </c>
      <c r="G1744" s="9" t="str">
        <f t="shared" si="55"/>
        <v>LOMBARDIA</v>
      </c>
    </row>
    <row r="1745" spans="1:7" x14ac:dyDescent="0.25">
      <c r="A1745" s="3" t="s">
        <v>6386</v>
      </c>
      <c r="B1745" s="3" t="str">
        <f>IFERROR(VLOOKUP(A1745,PEC!A$2:B$7902,2,0),"PEC NON ESISTENTE")</f>
        <v>sindaco.comune.sanzenone</v>
      </c>
      <c r="C1745" s="32" t="s">
        <v>7913</v>
      </c>
      <c r="D1745" s="32" t="s">
        <v>7986</v>
      </c>
      <c r="E1745" s="6">
        <v>4186</v>
      </c>
      <c r="F1745" s="9" t="str">
        <f t="shared" si="54"/>
        <v xml:space="preserve"> </v>
      </c>
      <c r="G1745" s="9" t="str">
        <f t="shared" si="55"/>
        <v>LOMBARDIA</v>
      </c>
    </row>
    <row r="1746" spans="1:7" x14ac:dyDescent="0.25">
      <c r="A1746" s="3" t="s">
        <v>6661</v>
      </c>
      <c r="B1746" s="3" t="str">
        <f>IFERROR(VLOOKUP(A1746,PEC!A$2:B$7902,2,0),"PEC NON ESISTENTE")</f>
        <v>comune.sedriano</v>
      </c>
      <c r="C1746" s="32" t="s">
        <v>7913</v>
      </c>
      <c r="D1746" s="32" t="s">
        <v>7986</v>
      </c>
      <c r="E1746" s="6">
        <v>11270</v>
      </c>
      <c r="F1746" s="9" t="str">
        <f t="shared" si="54"/>
        <v xml:space="preserve"> </v>
      </c>
      <c r="G1746" s="9" t="str">
        <f t="shared" si="55"/>
        <v>LOMBARDIA</v>
      </c>
    </row>
    <row r="1747" spans="1:7" x14ac:dyDescent="0.25">
      <c r="A1747" s="3" t="s">
        <v>6668</v>
      </c>
      <c r="B1747" s="3" t="str">
        <f>IFERROR(VLOOKUP(A1747,PEC!A$2:B$7902,2,0),"PEC NON ESISTENTE")</f>
        <v>segrate</v>
      </c>
      <c r="C1747" s="32" t="s">
        <v>7913</v>
      </c>
      <c r="D1747" s="32" t="s">
        <v>7986</v>
      </c>
      <c r="E1747" s="6">
        <v>33519</v>
      </c>
      <c r="F1747" s="9" t="str">
        <f t="shared" si="54"/>
        <v>TROVATO</v>
      </c>
      <c r="G1747" s="9" t="str">
        <f t="shared" si="55"/>
        <v>LOMBARDIA</v>
      </c>
    </row>
    <row r="1748" spans="1:7" x14ac:dyDescent="0.25">
      <c r="A1748" s="3" t="s">
        <v>6685</v>
      </c>
      <c r="B1748" s="3" t="str">
        <f>IFERROR(VLOOKUP(A1748,PEC!A$2:B$7902,2,0),"PEC NON ESISTENTE")</f>
        <v>postacertificata</v>
      </c>
      <c r="C1748" s="32" t="s">
        <v>7913</v>
      </c>
      <c r="D1748" s="32" t="s">
        <v>7986</v>
      </c>
      <c r="E1748" s="6">
        <v>20914</v>
      </c>
      <c r="F1748" s="9" t="str">
        <f t="shared" si="54"/>
        <v xml:space="preserve"> </v>
      </c>
      <c r="G1748" s="9" t="str">
        <f t="shared" si="55"/>
        <v>LOMBARDIA</v>
      </c>
    </row>
    <row r="1749" spans="1:7" x14ac:dyDescent="0.25">
      <c r="A1749" s="3" t="s">
        <v>6751</v>
      </c>
      <c r="B1749" s="3" t="str">
        <f>IFERROR(VLOOKUP(A1749,PEC!A$2:B$7902,2,0),"PEC NON ESISTENTE")</f>
        <v>comune.sestosg</v>
      </c>
      <c r="C1749" s="32" t="s">
        <v>7913</v>
      </c>
      <c r="D1749" s="32" t="s">
        <v>7986</v>
      </c>
      <c r="E1749" s="6">
        <v>76514</v>
      </c>
      <c r="F1749" s="9" t="str">
        <f t="shared" si="54"/>
        <v>TROVATO</v>
      </c>
      <c r="G1749" s="9" t="str">
        <f t="shared" si="55"/>
        <v>LOMBARDIA</v>
      </c>
    </row>
    <row r="1750" spans="1:7" x14ac:dyDescent="0.25">
      <c r="A1750" s="3" t="s">
        <v>6757</v>
      </c>
      <c r="B1750" s="3" t="str">
        <f>IFERROR(VLOOKUP(A1750,PEC!A$2:B$7902,2,0),"PEC NON ESISTENTE")</f>
        <v>postacertificata</v>
      </c>
      <c r="C1750" s="32" t="s">
        <v>7913</v>
      </c>
      <c r="D1750" s="32" t="s">
        <v>7986</v>
      </c>
      <c r="E1750" s="6">
        <v>7328</v>
      </c>
      <c r="F1750" s="9" t="str">
        <f t="shared" si="54"/>
        <v xml:space="preserve"> </v>
      </c>
      <c r="G1750" s="9" t="str">
        <f t="shared" si="55"/>
        <v>LOMBARDIA</v>
      </c>
    </row>
    <row r="1751" spans="1:7" x14ac:dyDescent="0.25">
      <c r="A1751" s="3" t="s">
        <v>6760</v>
      </c>
      <c r="B1751" s="3" t="str">
        <f>IFERROR(VLOOKUP(A1751,PEC!A$2:B$7902,2,0),"PEC NON ESISTENTE")</f>
        <v>protocollo</v>
      </c>
      <c r="C1751" s="32" t="s">
        <v>7913</v>
      </c>
      <c r="D1751" s="32" t="s">
        <v>7986</v>
      </c>
      <c r="E1751" s="6">
        <v>19148</v>
      </c>
      <c r="F1751" s="9" t="str">
        <f t="shared" si="54"/>
        <v xml:space="preserve"> </v>
      </c>
      <c r="G1751" s="9" t="str">
        <f t="shared" si="55"/>
        <v>LOMBARDIA</v>
      </c>
    </row>
    <row r="1752" spans="1:7" x14ac:dyDescent="0.25">
      <c r="A1752" s="3" t="s">
        <v>6826</v>
      </c>
      <c r="B1752" s="3" t="str">
        <f>IFERROR(VLOOKUP(A1752,PEC!A$2:B$7902,2,0),"PEC NON ESISTENTE")</f>
        <v>comune.solaro</v>
      </c>
      <c r="C1752" s="32" t="s">
        <v>7913</v>
      </c>
      <c r="D1752" s="32" t="s">
        <v>7986</v>
      </c>
      <c r="E1752" s="6">
        <v>13890</v>
      </c>
      <c r="F1752" s="9" t="str">
        <f t="shared" si="54"/>
        <v xml:space="preserve"> </v>
      </c>
      <c r="G1752" s="9" t="str">
        <f t="shared" si="55"/>
        <v>LOMBARDIA</v>
      </c>
    </row>
    <row r="1753" spans="1:7" x14ac:dyDescent="0.25">
      <c r="A1753" s="3" t="s">
        <v>7289</v>
      </c>
      <c r="B1753" s="3" t="str">
        <f>IFERROR(VLOOKUP(A1753,PEC!A$2:B$7902,2,0),"PEC NON ESISTENTE")</f>
        <v>info</v>
      </c>
      <c r="C1753" s="32" t="s">
        <v>7913</v>
      </c>
      <c r="D1753" s="32" t="s">
        <v>7986</v>
      </c>
      <c r="E1753" s="6">
        <v>4861</v>
      </c>
      <c r="F1753" s="9" t="str">
        <f t="shared" si="54"/>
        <v xml:space="preserve"> </v>
      </c>
      <c r="G1753" s="9" t="str">
        <f t="shared" si="55"/>
        <v>LOMBARDIA</v>
      </c>
    </row>
    <row r="1754" spans="1:7" x14ac:dyDescent="0.25">
      <c r="A1754" s="3" t="s">
        <v>7290</v>
      </c>
      <c r="B1754" s="3" t="str">
        <f>IFERROR(VLOOKUP(A1754,PEC!A$2:B$7902,2,0),"PEC NON ESISTENTE")</f>
        <v>comune.trezzanosulnaviglio</v>
      </c>
      <c r="C1754" s="32" t="s">
        <v>7913</v>
      </c>
      <c r="D1754" s="32" t="s">
        <v>7986</v>
      </c>
      <c r="E1754" s="6">
        <v>20018</v>
      </c>
      <c r="F1754" s="9" t="str">
        <f t="shared" si="54"/>
        <v xml:space="preserve"> </v>
      </c>
      <c r="G1754" s="9" t="str">
        <f t="shared" si="55"/>
        <v>LOMBARDIA</v>
      </c>
    </row>
    <row r="1755" spans="1:7" x14ac:dyDescent="0.25">
      <c r="A1755" s="3" t="s">
        <v>7291</v>
      </c>
      <c r="B1755" s="3" t="str">
        <f>IFERROR(VLOOKUP(A1755,PEC!A$2:B$7902,2,0),"PEC NON ESISTENTE")</f>
        <v>protocollo</v>
      </c>
      <c r="C1755" s="32" t="s">
        <v>7913</v>
      </c>
      <c r="D1755" s="32" t="s">
        <v>7986</v>
      </c>
      <c r="E1755" s="6">
        <v>11883</v>
      </c>
      <c r="F1755" s="9" t="str">
        <f t="shared" si="54"/>
        <v xml:space="preserve"> </v>
      </c>
      <c r="G1755" s="9" t="str">
        <f t="shared" si="55"/>
        <v>LOMBARDIA</v>
      </c>
    </row>
    <row r="1756" spans="1:7" x14ac:dyDescent="0.25">
      <c r="A1756" s="3" t="s">
        <v>7295</v>
      </c>
      <c r="B1756" s="3" t="str">
        <f>IFERROR(VLOOKUP(A1756,PEC!A$2:B$7902,2,0),"PEC NON ESISTENTE")</f>
        <v>postacertificata</v>
      </c>
      <c r="C1756" s="32" t="s">
        <v>7913</v>
      </c>
      <c r="D1756" s="32" t="s">
        <v>7986</v>
      </c>
      <c r="E1756" s="6">
        <v>3312</v>
      </c>
      <c r="F1756" s="9" t="str">
        <f t="shared" si="54"/>
        <v xml:space="preserve"> </v>
      </c>
      <c r="G1756" s="9" t="str">
        <f t="shared" si="55"/>
        <v>LOMBARDIA</v>
      </c>
    </row>
    <row r="1757" spans="1:7" x14ac:dyDescent="0.25">
      <c r="A1757" s="3" t="s">
        <v>7328</v>
      </c>
      <c r="B1757" s="3" t="str">
        <f>IFERROR(VLOOKUP(A1757,PEC!A$2:B$7902,2,0),"PEC NON ESISTENTE")</f>
        <v>comune.truccazzano.mi</v>
      </c>
      <c r="C1757" s="32" t="s">
        <v>7913</v>
      </c>
      <c r="D1757" s="32" t="s">
        <v>7986</v>
      </c>
      <c r="E1757" s="6">
        <v>5968</v>
      </c>
      <c r="F1757" s="9" t="str">
        <f t="shared" si="54"/>
        <v xml:space="preserve"> </v>
      </c>
      <c r="G1757" s="9" t="str">
        <f t="shared" si="55"/>
        <v>LOMBARDIA</v>
      </c>
    </row>
    <row r="1758" spans="1:7" x14ac:dyDescent="0.25">
      <c r="A1758" s="3" t="s">
        <v>7341</v>
      </c>
      <c r="B1758" s="3" t="str">
        <f>IFERROR(VLOOKUP(A1758,PEC!A$2:B$7902,2,0),"PEC NON ESISTENTE")</f>
        <v>comune.turbigo</v>
      </c>
      <c r="C1758" s="32" t="s">
        <v>7913</v>
      </c>
      <c r="D1758" s="32" t="s">
        <v>7986</v>
      </c>
      <c r="E1758" s="6">
        <v>7389</v>
      </c>
      <c r="F1758" s="9" t="str">
        <f t="shared" si="54"/>
        <v xml:space="preserve"> </v>
      </c>
      <c r="G1758" s="9" t="str">
        <f t="shared" si="55"/>
        <v>LOMBARDIA</v>
      </c>
    </row>
    <row r="1759" spans="1:7" x14ac:dyDescent="0.25">
      <c r="A1759" s="3" t="s">
        <v>7505</v>
      </c>
      <c r="B1759" s="3" t="str">
        <f>IFERROR(VLOOKUP(A1759,PEC!A$2:B$7902,2,0),"PEC NON ESISTENTE")</f>
        <v>comune.vanzago</v>
      </c>
      <c r="C1759" s="32" t="s">
        <v>7913</v>
      </c>
      <c r="D1759" s="32" t="s">
        <v>7986</v>
      </c>
      <c r="E1759" s="6">
        <v>8914</v>
      </c>
      <c r="F1759" s="9" t="str">
        <f t="shared" si="54"/>
        <v xml:space="preserve"> </v>
      </c>
      <c r="G1759" s="9" t="str">
        <f t="shared" si="55"/>
        <v>LOMBARDIA</v>
      </c>
    </row>
    <row r="1760" spans="1:7" x14ac:dyDescent="0.25">
      <c r="A1760" s="3" t="s">
        <v>7507</v>
      </c>
      <c r="B1760" s="3" t="str">
        <f>IFERROR(VLOOKUP(A1760,PEC!A$2:B$7902,2,0),"PEC NON ESISTENTE")</f>
        <v>comune.vapriodadda</v>
      </c>
      <c r="C1760" s="32" t="s">
        <v>7913</v>
      </c>
      <c r="D1760" s="32" t="s">
        <v>7986</v>
      </c>
      <c r="E1760" s="6">
        <v>8126</v>
      </c>
      <c r="F1760" s="9" t="str">
        <f t="shared" si="54"/>
        <v xml:space="preserve"> </v>
      </c>
      <c r="G1760" s="9" t="str">
        <f t="shared" si="55"/>
        <v>LOMBARDIA</v>
      </c>
    </row>
    <row r="1761" spans="1:7" x14ac:dyDescent="0.25">
      <c r="A1761" s="3" t="s">
        <v>7997</v>
      </c>
      <c r="B1761" s="3" t="str">
        <f>IFERROR(VLOOKUP(A1761,PEC!A$2:B$7902,2,0),"PEC NON ESISTENTE")</f>
        <v>PEC NON ESISTENTE</v>
      </c>
      <c r="C1761" s="32" t="s">
        <v>7913</v>
      </c>
      <c r="D1761" s="32" t="s">
        <v>7986</v>
      </c>
      <c r="E1761" s="6">
        <v>3829</v>
      </c>
      <c r="F1761" s="9" t="str">
        <f t="shared" si="54"/>
        <v xml:space="preserve"> </v>
      </c>
      <c r="G1761" s="9" t="str">
        <f t="shared" si="55"/>
        <v>LOMBARDIA</v>
      </c>
    </row>
    <row r="1762" spans="1:7" x14ac:dyDescent="0.25">
      <c r="A1762" s="3" t="s">
        <v>7584</v>
      </c>
      <c r="B1762" s="3" t="str">
        <f>IFERROR(VLOOKUP(A1762,PEC!A$2:B$7902,2,0),"PEC NON ESISTENTE")</f>
        <v>comune.vernate</v>
      </c>
      <c r="C1762" s="32" t="s">
        <v>7913</v>
      </c>
      <c r="D1762" s="32" t="s">
        <v>7986</v>
      </c>
      <c r="E1762" s="6">
        <v>3181</v>
      </c>
      <c r="F1762" s="9" t="str">
        <f t="shared" si="54"/>
        <v xml:space="preserve"> </v>
      </c>
      <c r="G1762" s="9" t="str">
        <f t="shared" si="55"/>
        <v>LOMBARDIA</v>
      </c>
    </row>
    <row r="1763" spans="1:7" x14ac:dyDescent="0.25">
      <c r="A1763" s="3" t="s">
        <v>7662</v>
      </c>
      <c r="B1763" s="3" t="str">
        <f>IFERROR(VLOOKUP(A1763,PEC!A$2:B$7902,2,0),"PEC NON ESISTENTE")</f>
        <v>protocollo</v>
      </c>
      <c r="C1763" s="32" t="s">
        <v>7913</v>
      </c>
      <c r="D1763" s="32" t="s">
        <v>7986</v>
      </c>
      <c r="E1763" s="6">
        <v>9053</v>
      </c>
      <c r="F1763" s="9" t="str">
        <f t="shared" si="54"/>
        <v xml:space="preserve"> </v>
      </c>
      <c r="G1763" s="9" t="str">
        <f t="shared" si="55"/>
        <v>LOMBARDIA</v>
      </c>
    </row>
    <row r="1764" spans="1:7" x14ac:dyDescent="0.25">
      <c r="A1764" s="3" t="s">
        <v>7795</v>
      </c>
      <c r="B1764" s="3" t="str">
        <f>IFERROR(VLOOKUP(A1764,PEC!A$2:B$7902,2,0),"PEC NON ESISTENTE")</f>
        <v>comune.vimodrone</v>
      </c>
      <c r="C1764" s="32" t="s">
        <v>7913</v>
      </c>
      <c r="D1764" s="32" t="s">
        <v>7986</v>
      </c>
      <c r="E1764" s="6">
        <v>16426</v>
      </c>
      <c r="F1764" s="9" t="str">
        <f t="shared" si="54"/>
        <v xml:space="preserve"> </v>
      </c>
      <c r="G1764" s="9" t="str">
        <f t="shared" si="55"/>
        <v>LOMBARDIA</v>
      </c>
    </row>
    <row r="1765" spans="1:7" x14ac:dyDescent="0.25">
      <c r="A1765" s="3" t="s">
        <v>7822</v>
      </c>
      <c r="B1765" s="3" t="str">
        <f>IFERROR(VLOOKUP(A1765,PEC!A$2:B$7902,2,0),"PEC NON ESISTENTE")</f>
        <v>ufficio.protocollo</v>
      </c>
      <c r="C1765" s="32" t="s">
        <v>7913</v>
      </c>
      <c r="D1765" s="32" t="s">
        <v>7986</v>
      </c>
      <c r="E1765" s="6">
        <v>8949</v>
      </c>
      <c r="F1765" s="9" t="str">
        <f t="shared" si="54"/>
        <v xml:space="preserve"> </v>
      </c>
      <c r="G1765" s="9" t="str">
        <f t="shared" si="55"/>
        <v>LOMBARDIA</v>
      </c>
    </row>
    <row r="1766" spans="1:7" x14ac:dyDescent="0.25">
      <c r="A1766" s="3" t="s">
        <v>7831</v>
      </c>
      <c r="B1766" s="3" t="str">
        <f>IFERROR(VLOOKUP(A1766,PEC!A$2:B$7902,2,0),"PEC NON ESISTENTE")</f>
        <v>comune.vizzolopredabissi</v>
      </c>
      <c r="C1766" s="32" t="s">
        <v>7913</v>
      </c>
      <c r="D1766" s="32" t="s">
        <v>7986</v>
      </c>
      <c r="E1766" s="6">
        <v>4045</v>
      </c>
      <c r="F1766" s="9" t="str">
        <f t="shared" si="54"/>
        <v xml:space="preserve"> </v>
      </c>
      <c r="G1766" s="9" t="str">
        <f t="shared" si="55"/>
        <v>LOMBARDIA</v>
      </c>
    </row>
    <row r="1767" spans="1:7" x14ac:dyDescent="0.25">
      <c r="A1767" s="3" t="s">
        <v>7998</v>
      </c>
      <c r="B1767" s="3" t="str">
        <f>IFERROR(VLOOKUP(A1767,PEC!A$2:B$7902,2,0),"PEC NON ESISTENTE")</f>
        <v>PEC NON ESISTENTE</v>
      </c>
      <c r="C1767" s="32" t="s">
        <v>7913</v>
      </c>
      <c r="D1767" s="32" t="s">
        <v>7986</v>
      </c>
      <c r="E1767" s="6">
        <v>1477</v>
      </c>
      <c r="F1767" s="9" t="str">
        <f t="shared" si="54"/>
        <v xml:space="preserve"> </v>
      </c>
      <c r="G1767" s="9" t="str">
        <f t="shared" si="55"/>
        <v>LOMBARDIA</v>
      </c>
    </row>
    <row r="1768" spans="1:7" x14ac:dyDescent="0.25">
      <c r="A1768" s="3" t="s">
        <v>7882</v>
      </c>
      <c r="B1768" s="3" t="str">
        <f>IFERROR(VLOOKUP(A1768,PEC!A$2:B$7902,2,0),"PEC NON ESISTENTE")</f>
        <v>demografici</v>
      </c>
      <c r="C1768" s="32" t="s">
        <v>7913</v>
      </c>
      <c r="D1768" s="32" t="s">
        <v>7986</v>
      </c>
      <c r="E1768" s="6">
        <v>6552</v>
      </c>
      <c r="F1768" s="9" t="str">
        <f t="shared" si="54"/>
        <v xml:space="preserve"> </v>
      </c>
      <c r="G1768" s="9" t="str">
        <f t="shared" si="55"/>
        <v>LOMBARDIA</v>
      </c>
    </row>
    <row r="1769" spans="1:7" x14ac:dyDescent="0.25">
      <c r="A1769" s="3" t="s">
        <v>7683</v>
      </c>
      <c r="B1769" s="3" t="str">
        <f>IFERROR(VLOOKUP(A1769,PEC!A$2:B$7902,2,0),"PEC NON ESISTENTE")</f>
        <v>comune.villacortese</v>
      </c>
      <c r="C1769" s="32" t="s">
        <v>7913</v>
      </c>
      <c r="D1769" s="32" t="s">
        <v>7986</v>
      </c>
      <c r="E1769" s="6">
        <v>6150</v>
      </c>
      <c r="F1769" s="9" t="str">
        <f t="shared" si="54"/>
        <v xml:space="preserve"> </v>
      </c>
      <c r="G1769" s="9" t="str">
        <f t="shared" si="55"/>
        <v>LOMBARDIA</v>
      </c>
    </row>
    <row r="1770" spans="1:7" x14ac:dyDescent="0.25">
      <c r="A1770" s="3" t="s">
        <v>7504</v>
      </c>
      <c r="B1770" s="3" t="str">
        <f>IFERROR(VLOOKUP(A1770,PEC!A$2:B$7902,2,0),"PEC NON ESISTENTE")</f>
        <v>comune.vanzaghello</v>
      </c>
      <c r="C1770" s="32" t="s">
        <v>7913</v>
      </c>
      <c r="D1770" s="32" t="s">
        <v>7986</v>
      </c>
      <c r="E1770" s="6">
        <v>5344</v>
      </c>
      <c r="F1770" s="9" t="str">
        <f t="shared" si="54"/>
        <v xml:space="preserve"> </v>
      </c>
      <c r="G1770" s="9" t="str">
        <f t="shared" si="55"/>
        <v>LOMBARDIA</v>
      </c>
    </row>
    <row r="1771" spans="1:7" x14ac:dyDescent="0.25">
      <c r="A1771" s="3" t="s">
        <v>886</v>
      </c>
      <c r="B1771" s="3" t="str">
        <f>IFERROR(VLOOKUP(A1771,PEC!A$2:B$7902,2,0),"PEC NON ESISTENTE")</f>
        <v>protocollo</v>
      </c>
      <c r="C1771" s="32" t="s">
        <v>7913</v>
      </c>
      <c r="D1771" s="32" t="s">
        <v>7986</v>
      </c>
      <c r="E1771" s="6">
        <v>10779</v>
      </c>
      <c r="F1771" s="9" t="str">
        <f t="shared" si="54"/>
        <v xml:space="preserve"> </v>
      </c>
      <c r="G1771" s="9" t="str">
        <f t="shared" si="55"/>
        <v>LOMBARDIA</v>
      </c>
    </row>
    <row r="1772" spans="1:7" x14ac:dyDescent="0.25">
      <c r="A1772" s="3" t="s">
        <v>452</v>
      </c>
      <c r="B1772" s="3" t="str">
        <f>IFERROR(VLOOKUP(A1772,PEC!A$2:B$7902,2,0),"PEC NON ESISTENTE")</f>
        <v>protocollo.comune.adrarasanmartino</v>
      </c>
      <c r="C1772" s="32" t="s">
        <v>7913</v>
      </c>
      <c r="D1772" s="32" t="s">
        <v>7986</v>
      </c>
      <c r="E1772" s="6">
        <v>2161</v>
      </c>
      <c r="F1772" s="9" t="str">
        <f t="shared" si="54"/>
        <v xml:space="preserve"> </v>
      </c>
      <c r="G1772" s="9" t="str">
        <f t="shared" si="55"/>
        <v>LOMBARDIA</v>
      </c>
    </row>
    <row r="1773" spans="1:7" x14ac:dyDescent="0.25">
      <c r="A1773" s="3" t="s">
        <v>453</v>
      </c>
      <c r="B1773" s="3" t="str">
        <f>IFERROR(VLOOKUP(A1773,PEC!A$2:B$7902,2,0),"PEC NON ESISTENTE")</f>
        <v>comune.adrarasanrocco.bg</v>
      </c>
      <c r="C1773" s="32" t="s">
        <v>7913</v>
      </c>
      <c r="D1773" s="32" t="s">
        <v>7986</v>
      </c>
      <c r="E1773" s="6">
        <v>836</v>
      </c>
      <c r="F1773" s="9" t="str">
        <f t="shared" si="54"/>
        <v xml:space="preserve"> </v>
      </c>
      <c r="G1773" s="9" t="str">
        <f t="shared" si="55"/>
        <v>LOMBARDIA</v>
      </c>
    </row>
    <row r="1774" spans="1:7" x14ac:dyDescent="0.25">
      <c r="A1774" s="3" t="s">
        <v>509</v>
      </c>
      <c r="B1774" s="3" t="str">
        <f>IFERROR(VLOOKUP(A1774,PEC!A$2:B$7902,2,0),"PEC NON ESISTENTE")</f>
        <v>postacert</v>
      </c>
      <c r="C1774" s="32" t="s">
        <v>7913</v>
      </c>
      <c r="D1774" s="32" t="s">
        <v>7986</v>
      </c>
      <c r="E1774" s="6">
        <v>8029</v>
      </c>
      <c r="F1774" s="9" t="str">
        <f t="shared" si="54"/>
        <v xml:space="preserve"> </v>
      </c>
      <c r="G1774" s="9" t="str">
        <f t="shared" si="55"/>
        <v>LOMBARDIA</v>
      </c>
    </row>
    <row r="1775" spans="1:7" x14ac:dyDescent="0.25">
      <c r="A1775" s="3" t="s">
        <v>528</v>
      </c>
      <c r="B1775" s="3" t="str">
        <f>IFERROR(VLOOKUP(A1775,PEC!A$2:B$7902,2,0),"PEC NON ESISTENTE")</f>
        <v>protocollo.albino</v>
      </c>
      <c r="C1775" s="32" t="s">
        <v>7913</v>
      </c>
      <c r="D1775" s="32" t="s">
        <v>7986</v>
      </c>
      <c r="E1775" s="6">
        <v>18087</v>
      </c>
      <c r="F1775" s="9" t="str">
        <f t="shared" si="54"/>
        <v xml:space="preserve"> </v>
      </c>
      <c r="G1775" s="9" t="str">
        <f t="shared" si="55"/>
        <v>LOMBARDIA</v>
      </c>
    </row>
    <row r="1776" spans="1:7" x14ac:dyDescent="0.25">
      <c r="A1776" s="3" t="s">
        <v>7999</v>
      </c>
      <c r="B1776" s="3" t="str">
        <f>IFERROR(VLOOKUP(A1776,PEC!A$2:B$7902,2,0),"PEC NON ESISTENTE")</f>
        <v>comune.alme</v>
      </c>
      <c r="C1776" s="32" t="s">
        <v>7913</v>
      </c>
      <c r="D1776" s="32" t="s">
        <v>7986</v>
      </c>
      <c r="E1776" s="6">
        <v>5665</v>
      </c>
      <c r="F1776" s="9" t="str">
        <f t="shared" si="54"/>
        <v xml:space="preserve"> </v>
      </c>
      <c r="G1776" s="9" t="str">
        <f t="shared" si="55"/>
        <v>LOMBARDIA</v>
      </c>
    </row>
    <row r="1777" spans="1:7" x14ac:dyDescent="0.25">
      <c r="A1777" s="3" t="s">
        <v>570</v>
      </c>
      <c r="B1777" s="3" t="str">
        <f>IFERROR(VLOOKUP(A1777,PEC!A$2:B$7902,2,0),"PEC NON ESISTENTE")</f>
        <v>comune</v>
      </c>
      <c r="C1777" s="32" t="s">
        <v>7913</v>
      </c>
      <c r="D1777" s="32" t="s">
        <v>7986</v>
      </c>
      <c r="E1777" s="6">
        <v>6030</v>
      </c>
      <c r="F1777" s="9" t="str">
        <f t="shared" si="54"/>
        <v xml:space="preserve"> </v>
      </c>
      <c r="G1777" s="9" t="str">
        <f t="shared" si="55"/>
        <v>LOMBARDIA</v>
      </c>
    </row>
    <row r="1778" spans="1:7" x14ac:dyDescent="0.25">
      <c r="A1778" s="3" t="s">
        <v>571</v>
      </c>
      <c r="B1778" s="3" t="str">
        <f>IFERROR(VLOOKUP(A1778,PEC!A$2:B$7902,2,0),"PEC NON ESISTENTE")</f>
        <v>comunealmennoss</v>
      </c>
      <c r="C1778" s="32" t="s">
        <v>7913</v>
      </c>
      <c r="D1778" s="32" t="s">
        <v>7986</v>
      </c>
      <c r="E1778" s="6">
        <v>5831</v>
      </c>
      <c r="F1778" s="9" t="str">
        <f t="shared" si="54"/>
        <v xml:space="preserve"> </v>
      </c>
      <c r="G1778" s="9" t="str">
        <f t="shared" si="55"/>
        <v>LOMBARDIA</v>
      </c>
    </row>
    <row r="1779" spans="1:7" x14ac:dyDescent="0.25">
      <c r="A1779" s="3" t="s">
        <v>602</v>
      </c>
      <c r="B1779" s="3" t="str">
        <f>IFERROR(VLOOKUP(A1779,PEC!A$2:B$7902,2,0),"PEC NON ESISTENTE")</f>
        <v>protocollo</v>
      </c>
      <c r="C1779" s="32" t="s">
        <v>7913</v>
      </c>
      <c r="D1779" s="32" t="s">
        <v>7986</v>
      </c>
      <c r="E1779" s="6">
        <v>13591</v>
      </c>
      <c r="F1779" s="9" t="str">
        <f t="shared" si="54"/>
        <v xml:space="preserve"> </v>
      </c>
      <c r="G1779" s="9" t="str">
        <f t="shared" si="55"/>
        <v>LOMBARDIA</v>
      </c>
    </row>
    <row r="1780" spans="1:7" x14ac:dyDescent="0.25">
      <c r="A1780" s="3" t="s">
        <v>610</v>
      </c>
      <c r="B1780" s="3" t="str">
        <f>IFERROR(VLOOKUP(A1780,PEC!A$2:B$7902,2,0),"PEC NON ESISTENTE")</f>
        <v>comune.ambivere</v>
      </c>
      <c r="C1780" s="32" t="s">
        <v>7913</v>
      </c>
      <c r="D1780" s="32" t="s">
        <v>7986</v>
      </c>
      <c r="E1780" s="6">
        <v>2354</v>
      </c>
      <c r="F1780" s="9" t="str">
        <f t="shared" si="54"/>
        <v xml:space="preserve"> </v>
      </c>
      <c r="G1780" s="9" t="str">
        <f t="shared" si="55"/>
        <v>LOMBARDIA</v>
      </c>
    </row>
    <row r="1781" spans="1:7" x14ac:dyDescent="0.25">
      <c r="A1781" s="3" t="s">
        <v>645</v>
      </c>
      <c r="B1781" s="3" t="str">
        <f>IFERROR(VLOOKUP(A1781,PEC!A$2:B$7902,2,0),"PEC NON ESISTENTE")</f>
        <v>info</v>
      </c>
      <c r="C1781" s="32" t="s">
        <v>7913</v>
      </c>
      <c r="D1781" s="32" t="s">
        <v>7986</v>
      </c>
      <c r="E1781" s="6">
        <v>3107</v>
      </c>
      <c r="F1781" s="9" t="str">
        <f t="shared" si="54"/>
        <v xml:space="preserve"> </v>
      </c>
      <c r="G1781" s="9" t="str">
        <f t="shared" si="55"/>
        <v>LOMBARDIA</v>
      </c>
    </row>
    <row r="1782" spans="1:7" x14ac:dyDescent="0.25">
      <c r="A1782" s="3" t="s">
        <v>687</v>
      </c>
      <c r="B1782" s="3" t="str">
        <f>IFERROR(VLOOKUP(A1782,PEC!A$2:B$7902,2,0),"PEC NON ESISTENTE")</f>
        <v>protocollo</v>
      </c>
      <c r="C1782" s="32" t="s">
        <v>7913</v>
      </c>
      <c r="D1782" s="32" t="s">
        <v>7986</v>
      </c>
      <c r="E1782" s="6">
        <v>4731</v>
      </c>
      <c r="F1782" s="9" t="str">
        <f t="shared" si="54"/>
        <v xml:space="preserve"> </v>
      </c>
      <c r="G1782" s="9" t="str">
        <f t="shared" si="55"/>
        <v>LOMBARDIA</v>
      </c>
    </row>
    <row r="1783" spans="1:7" x14ac:dyDescent="0.25">
      <c r="A1783" s="3" t="s">
        <v>703</v>
      </c>
      <c r="B1783" s="3" t="str">
        <f>IFERROR(VLOOKUP(A1783,PEC!A$2:B$7902,2,0),"PEC NON ESISTENTE")</f>
        <v>comune.ardesio</v>
      </c>
      <c r="C1783" s="32" t="s">
        <v>7913</v>
      </c>
      <c r="D1783" s="32" t="s">
        <v>7986</v>
      </c>
      <c r="E1783" s="6">
        <v>3632</v>
      </c>
      <c r="F1783" s="9" t="str">
        <f t="shared" si="54"/>
        <v xml:space="preserve"> </v>
      </c>
      <c r="G1783" s="9" t="str">
        <f t="shared" si="55"/>
        <v>LOMBARDIA</v>
      </c>
    </row>
    <row r="1784" spans="1:7" x14ac:dyDescent="0.25">
      <c r="A1784" s="3" t="s">
        <v>755</v>
      </c>
      <c r="B1784" s="3" t="str">
        <f>IFERROR(VLOOKUP(A1784,PEC!A$2:B$7902,2,0),"PEC NON ESISTENTE")</f>
        <v>comune.arzagodadda</v>
      </c>
      <c r="C1784" s="32" t="s">
        <v>7913</v>
      </c>
      <c r="D1784" s="32" t="s">
        <v>7986</v>
      </c>
      <c r="E1784" s="6">
        <v>2760</v>
      </c>
      <c r="F1784" s="9" t="str">
        <f t="shared" si="54"/>
        <v xml:space="preserve"> </v>
      </c>
      <c r="G1784" s="9" t="str">
        <f t="shared" si="55"/>
        <v>LOMBARDIA</v>
      </c>
    </row>
    <row r="1785" spans="1:7" x14ac:dyDescent="0.25">
      <c r="A1785" s="3" t="s">
        <v>801</v>
      </c>
      <c r="B1785" s="3" t="str">
        <f>IFERROR(VLOOKUP(A1785,PEC!A$2:B$7902,2,0),"PEC NON ESISTENTE")</f>
        <v>comune.averara</v>
      </c>
      <c r="C1785" s="32" t="s">
        <v>7913</v>
      </c>
      <c r="D1785" s="32" t="s">
        <v>7986</v>
      </c>
      <c r="E1785" s="6">
        <v>182</v>
      </c>
      <c r="F1785" s="9" t="str">
        <f t="shared" si="54"/>
        <v xml:space="preserve"> </v>
      </c>
      <c r="G1785" s="9" t="str">
        <f t="shared" si="55"/>
        <v>LOMBARDIA</v>
      </c>
    </row>
    <row r="1786" spans="1:7" x14ac:dyDescent="0.25">
      <c r="A1786" s="3" t="s">
        <v>806</v>
      </c>
      <c r="B1786" s="3" t="str">
        <f>IFERROR(VLOOKUP(A1786,PEC!A$2:B$7902,2,0),"PEC NON ESISTENTE")</f>
        <v>comune.aviatico</v>
      </c>
      <c r="C1786" s="32" t="s">
        <v>7913</v>
      </c>
      <c r="D1786" s="32" t="s">
        <v>7986</v>
      </c>
      <c r="E1786" s="6">
        <v>517</v>
      </c>
      <c r="F1786" s="9" t="str">
        <f t="shared" si="54"/>
        <v xml:space="preserve"> </v>
      </c>
      <c r="G1786" s="9" t="str">
        <f t="shared" si="55"/>
        <v>LOMBARDIA</v>
      </c>
    </row>
    <row r="1787" spans="1:7" x14ac:dyDescent="0.25">
      <c r="A1787" s="3" t="s">
        <v>821</v>
      </c>
      <c r="B1787" s="3" t="str">
        <f>IFERROR(VLOOKUP(A1787,PEC!A$2:B$7902,2,0),"PEC NON ESISTENTE")</f>
        <v>servizidemograficiazzanosp</v>
      </c>
      <c r="C1787" s="32" t="s">
        <v>7913</v>
      </c>
      <c r="D1787" s="32" t="s">
        <v>7986</v>
      </c>
      <c r="E1787" s="6">
        <v>7597</v>
      </c>
      <c r="F1787" s="9" t="str">
        <f t="shared" si="54"/>
        <v xml:space="preserve"> </v>
      </c>
      <c r="G1787" s="9" t="str">
        <f t="shared" si="55"/>
        <v>LOMBARDIA</v>
      </c>
    </row>
    <row r="1788" spans="1:7" x14ac:dyDescent="0.25">
      <c r="A1788" s="3" t="s">
        <v>824</v>
      </c>
      <c r="B1788" s="3" t="str">
        <f>IFERROR(VLOOKUP(A1788,PEC!A$2:B$7902,2,0),"PEC NON ESISTENTE")</f>
        <v>comune.azzone</v>
      </c>
      <c r="C1788" s="32" t="s">
        <v>7913</v>
      </c>
      <c r="D1788" s="32" t="s">
        <v>7986</v>
      </c>
      <c r="E1788" s="6">
        <v>433</v>
      </c>
      <c r="F1788" s="9" t="str">
        <f t="shared" si="54"/>
        <v xml:space="preserve"> </v>
      </c>
      <c r="G1788" s="9" t="str">
        <f t="shared" si="55"/>
        <v>LOMBARDIA</v>
      </c>
    </row>
    <row r="1789" spans="1:7" x14ac:dyDescent="0.25">
      <c r="A1789" s="3" t="s">
        <v>840</v>
      </c>
      <c r="B1789" s="3" t="str">
        <f>IFERROR(VLOOKUP(A1789,PEC!A$2:B$7902,2,0),"PEC NON ESISTENTE")</f>
        <v>info</v>
      </c>
      <c r="C1789" s="32" t="s">
        <v>7913</v>
      </c>
      <c r="D1789" s="32" t="s">
        <v>7986</v>
      </c>
      <c r="E1789" s="6">
        <v>4154</v>
      </c>
      <c r="F1789" s="9" t="str">
        <f t="shared" si="54"/>
        <v xml:space="preserve"> </v>
      </c>
      <c r="G1789" s="9" t="str">
        <f t="shared" si="55"/>
        <v>LOMBARDIA</v>
      </c>
    </row>
    <row r="1790" spans="1:7" x14ac:dyDescent="0.25">
      <c r="A1790" s="3" t="s">
        <v>895</v>
      </c>
      <c r="B1790" s="3" t="str">
        <f>IFERROR(VLOOKUP(A1790,PEC!A$2:B$7902,2,0),"PEC NON ESISTENTE")</f>
        <v>comune.barbata</v>
      </c>
      <c r="C1790" s="32" t="s">
        <v>7913</v>
      </c>
      <c r="D1790" s="32" t="s">
        <v>7986</v>
      </c>
      <c r="E1790" s="6">
        <v>698</v>
      </c>
      <c r="F1790" s="9" t="str">
        <f t="shared" si="54"/>
        <v xml:space="preserve"> </v>
      </c>
      <c r="G1790" s="9" t="str">
        <f t="shared" si="55"/>
        <v>LOMBARDIA</v>
      </c>
    </row>
    <row r="1791" spans="1:7" x14ac:dyDescent="0.25">
      <c r="A1791" s="3" t="s">
        <v>919</v>
      </c>
      <c r="B1791" s="3" t="str">
        <f>IFERROR(VLOOKUP(A1791,PEC!A$2:B$7902,2,0),"PEC NON ESISTENTE")</f>
        <v>comune.bariano</v>
      </c>
      <c r="C1791" s="32" t="s">
        <v>7913</v>
      </c>
      <c r="D1791" s="32" t="s">
        <v>7986</v>
      </c>
      <c r="E1791" s="6">
        <v>4350</v>
      </c>
      <c r="F1791" s="9" t="str">
        <f t="shared" si="54"/>
        <v xml:space="preserve"> </v>
      </c>
      <c r="G1791" s="9" t="str">
        <f t="shared" si="55"/>
        <v>LOMBARDIA</v>
      </c>
    </row>
    <row r="1792" spans="1:7" x14ac:dyDescent="0.25">
      <c r="A1792" s="3" t="s">
        <v>934</v>
      </c>
      <c r="B1792" s="3" t="str">
        <f>IFERROR(VLOOKUP(A1792,PEC!A$2:B$7902,2,0),"PEC NON ESISTENTE")</f>
        <v>comune</v>
      </c>
      <c r="C1792" s="32" t="s">
        <v>7913</v>
      </c>
      <c r="D1792" s="32" t="s">
        <v>7986</v>
      </c>
      <c r="E1792" s="6">
        <v>1790</v>
      </c>
      <c r="F1792" s="9" t="str">
        <f t="shared" si="54"/>
        <v xml:space="preserve"> </v>
      </c>
      <c r="G1792" s="9" t="str">
        <f t="shared" si="55"/>
        <v>LOMBARDIA</v>
      </c>
    </row>
    <row r="1793" spans="1:7" x14ac:dyDescent="0.25">
      <c r="A1793" s="3" t="s">
        <v>969</v>
      </c>
      <c r="B1793" s="3" t="str">
        <f>IFERROR(VLOOKUP(A1793,PEC!A$2:B$7902,2,0),"PEC NON ESISTENTE")</f>
        <v>bedulitacomune</v>
      </c>
      <c r="C1793" s="32" t="s">
        <v>7913</v>
      </c>
      <c r="D1793" s="32" t="s">
        <v>7986</v>
      </c>
      <c r="E1793" s="6">
        <v>723</v>
      </c>
      <c r="F1793" s="9" t="str">
        <f t="shared" si="54"/>
        <v xml:space="preserve"> </v>
      </c>
      <c r="G1793" s="9" t="str">
        <f t="shared" si="55"/>
        <v>LOMBARDIA</v>
      </c>
    </row>
    <row r="1794" spans="1:7" x14ac:dyDescent="0.25">
      <c r="A1794" s="3" t="s">
        <v>1011</v>
      </c>
      <c r="B1794" s="3" t="str">
        <f>IFERROR(VLOOKUP(A1794,PEC!A$2:B$7902,2,0),"PEC NON ESISTENTE")</f>
        <v>comuneberbenno</v>
      </c>
      <c r="C1794" s="32" t="s">
        <v>7913</v>
      </c>
      <c r="D1794" s="32" t="s">
        <v>7986</v>
      </c>
      <c r="E1794" s="6">
        <v>2442</v>
      </c>
      <c r="F1794" s="9" t="str">
        <f t="shared" si="54"/>
        <v xml:space="preserve"> </v>
      </c>
      <c r="G1794" s="9" t="str">
        <f t="shared" si="55"/>
        <v>LOMBARDIA</v>
      </c>
    </row>
    <row r="1795" spans="1:7" x14ac:dyDescent="0.25">
      <c r="A1795" s="3" t="s">
        <v>1018</v>
      </c>
      <c r="B1795" s="3" t="str">
        <f>IFERROR(VLOOKUP(A1795,PEC!A$2:B$7902,2,0),"PEC NON ESISTENTE")</f>
        <v>protocollo</v>
      </c>
      <c r="C1795" s="32" t="s">
        <v>7913</v>
      </c>
      <c r="D1795" s="32" t="s">
        <v>7986</v>
      </c>
      <c r="E1795" s="6">
        <v>115349</v>
      </c>
      <c r="F1795" s="9" t="str">
        <f t="shared" ref="F1795:F1858" si="56">IF(E1795&gt;30000,"TROVATO"," ")</f>
        <v>TROVATO</v>
      </c>
      <c r="G1795" s="9" t="str">
        <f t="shared" ref="G1795:G1858" si="57">IF(AND(E1795&gt;50000,E1795&lt;=10000),"Compreso",D1795)</f>
        <v>LOMBARDIA</v>
      </c>
    </row>
    <row r="1796" spans="1:7" x14ac:dyDescent="0.25">
      <c r="A1796" s="3" t="s">
        <v>1034</v>
      </c>
      <c r="B1796" s="3" t="str">
        <f>IFERROR(VLOOKUP(A1796,PEC!A$2:B$7902,2,0),"PEC NON ESISTENTE")</f>
        <v>protocollo</v>
      </c>
      <c r="C1796" s="32" t="s">
        <v>7913</v>
      </c>
      <c r="D1796" s="32" t="s">
        <v>7986</v>
      </c>
      <c r="E1796" s="6">
        <v>1298</v>
      </c>
      <c r="F1796" s="9" t="str">
        <f t="shared" si="56"/>
        <v xml:space="preserve"> </v>
      </c>
      <c r="G1796" s="9" t="str">
        <f t="shared" si="57"/>
        <v>LOMBARDIA</v>
      </c>
    </row>
    <row r="1797" spans="1:7" x14ac:dyDescent="0.25">
      <c r="A1797" s="3" t="s">
        <v>1052</v>
      </c>
      <c r="B1797" s="3" t="str">
        <f>IFERROR(VLOOKUP(A1797,PEC!A$2:B$7902,2,0),"PEC NON ESISTENTE")</f>
        <v>protocollo</v>
      </c>
      <c r="C1797" s="32" t="s">
        <v>7913</v>
      </c>
      <c r="D1797" s="32" t="s">
        <v>7986</v>
      </c>
      <c r="E1797" s="6">
        <v>605</v>
      </c>
      <c r="F1797" s="9" t="str">
        <f t="shared" si="56"/>
        <v xml:space="preserve"> </v>
      </c>
      <c r="G1797" s="9" t="str">
        <f t="shared" si="57"/>
        <v>LOMBARDIA</v>
      </c>
    </row>
    <row r="1798" spans="1:7" x14ac:dyDescent="0.25">
      <c r="A1798" s="3" t="s">
        <v>1088</v>
      </c>
      <c r="B1798" s="3" t="str">
        <f>IFERROR(VLOOKUP(A1798,PEC!A$2:B$7902,2,0),"PEC NON ESISTENTE")</f>
        <v>comune.blello</v>
      </c>
      <c r="C1798" s="32" t="s">
        <v>7913</v>
      </c>
      <c r="D1798" s="32" t="s">
        <v>7986</v>
      </c>
      <c r="E1798" s="6">
        <v>76</v>
      </c>
      <c r="F1798" s="9" t="str">
        <f t="shared" si="56"/>
        <v xml:space="preserve"> </v>
      </c>
      <c r="G1798" s="9" t="str">
        <f t="shared" si="57"/>
        <v>LOMBARDIA</v>
      </c>
    </row>
    <row r="1799" spans="1:7" x14ac:dyDescent="0.25">
      <c r="A1799" s="3" t="s">
        <v>1108</v>
      </c>
      <c r="B1799" s="3" t="str">
        <f>IFERROR(VLOOKUP(A1799,PEC!A$2:B$7902,2,0),"PEC NON ESISTENTE")</f>
        <v>comune.bolgare</v>
      </c>
      <c r="C1799" s="32" t="s">
        <v>7913</v>
      </c>
      <c r="D1799" s="32" t="s">
        <v>7986</v>
      </c>
      <c r="E1799" s="6">
        <v>5760</v>
      </c>
      <c r="F1799" s="9" t="str">
        <f t="shared" si="56"/>
        <v xml:space="preserve"> </v>
      </c>
      <c r="G1799" s="9" t="str">
        <f t="shared" si="57"/>
        <v>LOMBARDIA</v>
      </c>
    </row>
    <row r="1800" spans="1:7" x14ac:dyDescent="0.25">
      <c r="A1800" s="3" t="s">
        <v>1117</v>
      </c>
      <c r="B1800" s="3" t="str">
        <f>IFERROR(VLOOKUP(A1800,PEC!A$2:B$7902,2,0),"PEC NON ESISTENTE")</f>
        <v>comune.boltiere</v>
      </c>
      <c r="C1800" s="32" t="s">
        <v>7913</v>
      </c>
      <c r="D1800" s="32" t="s">
        <v>7986</v>
      </c>
      <c r="E1800" s="6">
        <v>5814</v>
      </c>
      <c r="F1800" s="9" t="str">
        <f t="shared" si="56"/>
        <v xml:space="preserve"> </v>
      </c>
      <c r="G1800" s="9" t="str">
        <f t="shared" si="57"/>
        <v>LOMBARDIA</v>
      </c>
    </row>
    <row r="1801" spans="1:7" x14ac:dyDescent="0.25">
      <c r="A1801" s="3" t="s">
        <v>1128</v>
      </c>
      <c r="B1801" s="3" t="str">
        <f>IFERROR(VLOOKUP(A1801,PEC!A$2:B$7902,2,0),"PEC NON ESISTENTE")</f>
        <v>comune.bonatesopra.bg</v>
      </c>
      <c r="C1801" s="32" t="s">
        <v>7913</v>
      </c>
      <c r="D1801" s="32" t="s">
        <v>7986</v>
      </c>
      <c r="E1801" s="6">
        <v>8920</v>
      </c>
      <c r="F1801" s="9" t="str">
        <f t="shared" si="56"/>
        <v xml:space="preserve"> </v>
      </c>
      <c r="G1801" s="9" t="str">
        <f t="shared" si="57"/>
        <v>LOMBARDIA</v>
      </c>
    </row>
    <row r="1802" spans="1:7" x14ac:dyDescent="0.25">
      <c r="A1802" s="3" t="s">
        <v>1129</v>
      </c>
      <c r="B1802" s="3" t="str">
        <f>IFERROR(VLOOKUP(A1802,PEC!A$2:B$7902,2,0),"PEC NON ESISTENTE")</f>
        <v>comune.bonatesotto</v>
      </c>
      <c r="C1802" s="32" t="s">
        <v>7913</v>
      </c>
      <c r="D1802" s="32" t="s">
        <v>7986</v>
      </c>
      <c r="E1802" s="6">
        <v>6455</v>
      </c>
      <c r="F1802" s="9" t="str">
        <f t="shared" si="56"/>
        <v xml:space="preserve"> </v>
      </c>
      <c r="G1802" s="9" t="str">
        <f t="shared" si="57"/>
        <v>LOMBARDIA</v>
      </c>
    </row>
    <row r="1803" spans="1:7" x14ac:dyDescent="0.25">
      <c r="A1803" s="3" t="s">
        <v>1163</v>
      </c>
      <c r="B1803" s="3" t="str">
        <f>IFERROR(VLOOKUP(A1803,PEC!A$2:B$7902,2,0),"PEC NON ESISTENTE")</f>
        <v>comune.borgoditerzo</v>
      </c>
      <c r="C1803" s="32" t="s">
        <v>7913</v>
      </c>
      <c r="D1803" s="32" t="s">
        <v>7986</v>
      </c>
      <c r="E1803" s="6">
        <v>1090</v>
      </c>
      <c r="F1803" s="9" t="str">
        <f t="shared" si="56"/>
        <v xml:space="preserve"> </v>
      </c>
      <c r="G1803" s="9" t="str">
        <f t="shared" si="57"/>
        <v>LOMBARDIA</v>
      </c>
    </row>
    <row r="1804" spans="1:7" x14ac:dyDescent="0.25">
      <c r="A1804" s="3" t="s">
        <v>1224</v>
      </c>
      <c r="B1804" s="3" t="str">
        <f>IFERROR(VLOOKUP(A1804,PEC!A$2:B$7902,2,0),"PEC NON ESISTENTE")</f>
        <v>comune.bossico</v>
      </c>
      <c r="C1804" s="32" t="s">
        <v>7913</v>
      </c>
      <c r="D1804" s="32" t="s">
        <v>7986</v>
      </c>
      <c r="E1804" s="6">
        <v>969</v>
      </c>
      <c r="F1804" s="9" t="str">
        <f t="shared" si="56"/>
        <v xml:space="preserve"> </v>
      </c>
      <c r="G1804" s="9" t="str">
        <f t="shared" si="57"/>
        <v>LOMBARDIA</v>
      </c>
    </row>
    <row r="1805" spans="1:7" x14ac:dyDescent="0.25">
      <c r="A1805" s="3" t="s">
        <v>1227</v>
      </c>
      <c r="B1805" s="3" t="str">
        <f>IFERROR(VLOOKUP(A1805,PEC!A$2:B$7902,2,0),"PEC NON ESISTENTE")</f>
        <v>comune.bottanuco</v>
      </c>
      <c r="C1805" s="32" t="s">
        <v>7913</v>
      </c>
      <c r="D1805" s="32" t="s">
        <v>7986</v>
      </c>
      <c r="E1805" s="6">
        <v>5176</v>
      </c>
      <c r="F1805" s="9" t="str">
        <f t="shared" si="56"/>
        <v xml:space="preserve"> </v>
      </c>
      <c r="G1805" s="9" t="str">
        <f t="shared" si="57"/>
        <v>LOMBARDIA</v>
      </c>
    </row>
    <row r="1806" spans="1:7" x14ac:dyDescent="0.25">
      <c r="A1806" s="3" t="s">
        <v>1241</v>
      </c>
      <c r="B1806" s="3" t="str">
        <f>IFERROR(VLOOKUP(A1806,PEC!A$2:B$7902,2,0),"PEC NON ESISTENTE")</f>
        <v>comune.bracca</v>
      </c>
      <c r="C1806" s="32" t="s">
        <v>7913</v>
      </c>
      <c r="D1806" s="32" t="s">
        <v>7986</v>
      </c>
      <c r="E1806" s="6">
        <v>749</v>
      </c>
      <c r="F1806" s="9" t="str">
        <f t="shared" si="56"/>
        <v xml:space="preserve"> </v>
      </c>
      <c r="G1806" s="9" t="str">
        <f t="shared" si="57"/>
        <v>LOMBARDIA</v>
      </c>
    </row>
    <row r="1807" spans="1:7" x14ac:dyDescent="0.25">
      <c r="A1807" s="3" t="s">
        <v>1248</v>
      </c>
      <c r="B1807" s="3" t="str">
        <f>IFERROR(VLOOKUP(A1807,PEC!A$2:B$7902,2,0),"PEC NON ESISTENTE")</f>
        <v>comune.branzi</v>
      </c>
      <c r="C1807" s="32" t="s">
        <v>7913</v>
      </c>
      <c r="D1807" s="32" t="s">
        <v>7986</v>
      </c>
      <c r="E1807" s="6">
        <v>732</v>
      </c>
      <c r="F1807" s="9" t="str">
        <f t="shared" si="56"/>
        <v xml:space="preserve"> </v>
      </c>
      <c r="G1807" s="9" t="str">
        <f t="shared" si="57"/>
        <v>LOMBARDIA</v>
      </c>
    </row>
    <row r="1808" spans="1:7" x14ac:dyDescent="0.25">
      <c r="A1808" s="3" t="s">
        <v>1254</v>
      </c>
      <c r="B1808" s="3" t="str">
        <f>IFERROR(VLOOKUP(A1808,PEC!A$2:B$7902,2,0),"PEC NON ESISTENTE")</f>
        <v>protocollo_brembate</v>
      </c>
      <c r="C1808" s="32" t="s">
        <v>7913</v>
      </c>
      <c r="D1808" s="32" t="s">
        <v>7986</v>
      </c>
      <c r="E1808" s="6">
        <v>8293</v>
      </c>
      <c r="F1808" s="9" t="str">
        <f t="shared" si="56"/>
        <v xml:space="preserve"> </v>
      </c>
      <c r="G1808" s="9" t="str">
        <f t="shared" si="57"/>
        <v>LOMBARDIA</v>
      </c>
    </row>
    <row r="1809" spans="1:7" x14ac:dyDescent="0.25">
      <c r="A1809" s="3" t="s">
        <v>1255</v>
      </c>
      <c r="B1809" s="3" t="str">
        <f>IFERROR(VLOOKUP(A1809,PEC!A$2:B$7902,2,0),"PEC NON ESISTENTE")</f>
        <v>pec</v>
      </c>
      <c r="C1809" s="32" t="s">
        <v>7913</v>
      </c>
      <c r="D1809" s="32" t="s">
        <v>7986</v>
      </c>
      <c r="E1809" s="6">
        <v>7771</v>
      </c>
      <c r="F1809" s="9" t="str">
        <f t="shared" si="56"/>
        <v xml:space="preserve"> </v>
      </c>
      <c r="G1809" s="9" t="str">
        <f t="shared" si="57"/>
        <v>LOMBARDIA</v>
      </c>
    </row>
    <row r="1810" spans="1:7" x14ac:dyDescent="0.25">
      <c r="A1810" s="3" t="s">
        <v>1281</v>
      </c>
      <c r="B1810" s="3" t="str">
        <f>IFERROR(VLOOKUP(A1810,PEC!A$2:B$7902,2,0),"PEC NON ESISTENTE")</f>
        <v>comune.brignano</v>
      </c>
      <c r="C1810" s="32" t="s">
        <v>7913</v>
      </c>
      <c r="D1810" s="32" t="s">
        <v>7986</v>
      </c>
      <c r="E1810" s="6">
        <v>5937</v>
      </c>
      <c r="F1810" s="9" t="str">
        <f t="shared" si="56"/>
        <v xml:space="preserve"> </v>
      </c>
      <c r="G1810" s="9" t="str">
        <f t="shared" si="57"/>
        <v>LOMBARDIA</v>
      </c>
    </row>
    <row r="1811" spans="1:7" x14ac:dyDescent="0.25">
      <c r="A1811" s="3" t="s">
        <v>1309</v>
      </c>
      <c r="B1811" s="3" t="str">
        <f>IFERROR(VLOOKUP(A1811,PEC!A$2:B$7902,2,0),"PEC NON ESISTENTE")</f>
        <v>comune.brumano</v>
      </c>
      <c r="C1811" s="32" t="s">
        <v>7913</v>
      </c>
      <c r="D1811" s="32" t="s">
        <v>7986</v>
      </c>
      <c r="E1811" s="6">
        <v>95</v>
      </c>
      <c r="F1811" s="9" t="str">
        <f t="shared" si="56"/>
        <v xml:space="preserve"> </v>
      </c>
      <c r="G1811" s="9" t="str">
        <f t="shared" si="57"/>
        <v>LOMBARDIA</v>
      </c>
    </row>
    <row r="1812" spans="1:7" x14ac:dyDescent="0.25">
      <c r="A1812" s="3" t="s">
        <v>1314</v>
      </c>
      <c r="B1812" s="3" t="str">
        <f>IFERROR(VLOOKUP(A1812,PEC!A$2:B$7902,2,0),"PEC NON ESISTENTE")</f>
        <v>comune.brusaporto</v>
      </c>
      <c r="C1812" s="32" t="s">
        <v>7913</v>
      </c>
      <c r="D1812" s="32" t="s">
        <v>7986</v>
      </c>
      <c r="E1812" s="6">
        <v>5393</v>
      </c>
      <c r="F1812" s="9" t="str">
        <f t="shared" si="56"/>
        <v xml:space="preserve"> </v>
      </c>
      <c r="G1812" s="9" t="str">
        <f t="shared" si="57"/>
        <v>LOMBARDIA</v>
      </c>
    </row>
    <row r="1813" spans="1:7" x14ac:dyDescent="0.25">
      <c r="A1813" s="3" t="s">
        <v>1419</v>
      </c>
      <c r="B1813" s="3" t="str">
        <f>IFERROR(VLOOKUP(A1813,PEC!A$2:B$7902,2,0),"PEC NON ESISTENTE")</f>
        <v>comune.calcinate.bg</v>
      </c>
      <c r="C1813" s="32" t="s">
        <v>7913</v>
      </c>
      <c r="D1813" s="32" t="s">
        <v>7986</v>
      </c>
      <c r="E1813" s="6">
        <v>5782</v>
      </c>
      <c r="F1813" s="9" t="str">
        <f t="shared" si="56"/>
        <v xml:space="preserve"> </v>
      </c>
      <c r="G1813" s="9" t="str">
        <f t="shared" si="57"/>
        <v>LOMBARDIA</v>
      </c>
    </row>
    <row r="1814" spans="1:7" x14ac:dyDescent="0.25">
      <c r="A1814" s="3" t="s">
        <v>1421</v>
      </c>
      <c r="B1814" s="3" t="str">
        <f>IFERROR(VLOOKUP(A1814,PEC!A$2:B$7902,2,0),"PEC NON ESISTENTE")</f>
        <v>protocollo</v>
      </c>
      <c r="C1814" s="32" t="s">
        <v>7913</v>
      </c>
      <c r="D1814" s="32" t="s">
        <v>7986</v>
      </c>
      <c r="E1814" s="6">
        <v>5336</v>
      </c>
      <c r="F1814" s="9" t="str">
        <f t="shared" si="56"/>
        <v xml:space="preserve"> </v>
      </c>
      <c r="G1814" s="9" t="str">
        <f t="shared" si="57"/>
        <v>LOMBARDIA</v>
      </c>
    </row>
    <row r="1815" spans="1:7" x14ac:dyDescent="0.25">
      <c r="A1815" s="3" t="s">
        <v>1450</v>
      </c>
      <c r="B1815" s="3" t="str">
        <f>IFERROR(VLOOKUP(A1815,PEC!A$2:B$7902,2,0),"PEC NON ESISTENTE")</f>
        <v>protocollo</v>
      </c>
      <c r="C1815" s="32" t="s">
        <v>7913</v>
      </c>
      <c r="D1815" s="32" t="s">
        <v>7986</v>
      </c>
      <c r="E1815" s="6">
        <v>8233</v>
      </c>
      <c r="F1815" s="9" t="str">
        <f t="shared" si="56"/>
        <v xml:space="preserve"> </v>
      </c>
      <c r="G1815" s="9" t="str">
        <f t="shared" si="57"/>
        <v>LOMBARDIA</v>
      </c>
    </row>
    <row r="1816" spans="1:7" x14ac:dyDescent="0.25">
      <c r="A1816" s="3" t="s">
        <v>1457</v>
      </c>
      <c r="B1816" s="3" t="str">
        <f>IFERROR(VLOOKUP(A1816,PEC!A$2:B$7902,2,0),"PEC NON ESISTENTE")</f>
        <v>comune.calvenzano</v>
      </c>
      <c r="C1816" s="32" t="s">
        <v>7913</v>
      </c>
      <c r="D1816" s="32" t="s">
        <v>7986</v>
      </c>
      <c r="E1816" s="6">
        <v>4061</v>
      </c>
      <c r="F1816" s="9" t="str">
        <f t="shared" si="56"/>
        <v xml:space="preserve"> </v>
      </c>
      <c r="G1816" s="9" t="str">
        <f t="shared" si="57"/>
        <v>LOMBARDIA</v>
      </c>
    </row>
    <row r="1817" spans="1:7" x14ac:dyDescent="0.25">
      <c r="A1817" s="3" t="s">
        <v>1477</v>
      </c>
      <c r="B1817" s="3" t="str">
        <f>IFERROR(VLOOKUP(A1817,PEC!A$2:B$7902,2,0),"PEC NON ESISTENTE")</f>
        <v>comune.cameratacornello</v>
      </c>
      <c r="C1817" s="32" t="s">
        <v>7913</v>
      </c>
      <c r="D1817" s="32" t="s">
        <v>7986</v>
      </c>
      <c r="E1817" s="6">
        <v>627</v>
      </c>
      <c r="F1817" s="9" t="str">
        <f t="shared" si="56"/>
        <v xml:space="preserve"> </v>
      </c>
      <c r="G1817" s="9" t="str">
        <f t="shared" si="57"/>
        <v>LOMBARDIA</v>
      </c>
    </row>
    <row r="1818" spans="1:7" x14ac:dyDescent="0.25">
      <c r="A1818" s="3" t="s">
        <v>1586</v>
      </c>
      <c r="B1818" s="3" t="str">
        <f>IFERROR(VLOOKUP(A1818,PEC!A$2:B$7902,2,0),"PEC NON ESISTENTE")</f>
        <v>comune.canonicadadda.bg</v>
      </c>
      <c r="C1818" s="32" t="s">
        <v>7913</v>
      </c>
      <c r="D1818" s="32" t="s">
        <v>7986</v>
      </c>
      <c r="E1818" s="6">
        <v>4207</v>
      </c>
      <c r="F1818" s="9" t="str">
        <f t="shared" si="56"/>
        <v xml:space="preserve"> </v>
      </c>
      <c r="G1818" s="9" t="str">
        <f t="shared" si="57"/>
        <v>LOMBARDIA</v>
      </c>
    </row>
    <row r="1819" spans="1:7" x14ac:dyDescent="0.25">
      <c r="A1819" s="3" t="s">
        <v>1620</v>
      </c>
      <c r="B1819" s="3" t="str">
        <f>IFERROR(VLOOKUP(A1819,PEC!A$2:B$7902,2,0),"PEC NON ESISTENTE")</f>
        <v>comune.capizzone</v>
      </c>
      <c r="C1819" s="32" t="s">
        <v>7913</v>
      </c>
      <c r="D1819" s="32" t="s">
        <v>7986</v>
      </c>
      <c r="E1819" s="6">
        <v>1301</v>
      </c>
      <c r="F1819" s="9" t="str">
        <f t="shared" si="56"/>
        <v xml:space="preserve"> </v>
      </c>
      <c r="G1819" s="9" t="str">
        <f t="shared" si="57"/>
        <v>LOMBARDIA</v>
      </c>
    </row>
    <row r="1820" spans="1:7" x14ac:dyDescent="0.25">
      <c r="A1820" s="3" t="s">
        <v>1653</v>
      </c>
      <c r="B1820" s="3" t="str">
        <f>IFERROR(VLOOKUP(A1820,PEC!A$2:B$7902,2,0),"PEC NON ESISTENTE")</f>
        <v>posta</v>
      </c>
      <c r="C1820" s="32" t="s">
        <v>7913</v>
      </c>
      <c r="D1820" s="32" t="s">
        <v>7986</v>
      </c>
      <c r="E1820" s="6">
        <v>7777</v>
      </c>
      <c r="F1820" s="9" t="str">
        <f t="shared" si="56"/>
        <v xml:space="preserve"> </v>
      </c>
      <c r="G1820" s="9" t="str">
        <f t="shared" si="57"/>
        <v>LOMBARDIA</v>
      </c>
    </row>
    <row r="1821" spans="1:7" x14ac:dyDescent="0.25">
      <c r="A1821" s="3" t="s">
        <v>1659</v>
      </c>
      <c r="B1821" s="3" t="str">
        <f>IFERROR(VLOOKUP(A1821,PEC!A$2:B$7902,2,0),"PEC NON ESISTENTE")</f>
        <v>segreteria</v>
      </c>
      <c r="C1821" s="32" t="s">
        <v>7913</v>
      </c>
      <c r="D1821" s="32" t="s">
        <v>7986</v>
      </c>
      <c r="E1821" s="6">
        <v>3127</v>
      </c>
      <c r="F1821" s="9" t="str">
        <f t="shared" si="56"/>
        <v xml:space="preserve"> </v>
      </c>
      <c r="G1821" s="9" t="str">
        <f t="shared" si="57"/>
        <v>LOMBARDIA</v>
      </c>
    </row>
    <row r="1822" spans="1:7" x14ac:dyDescent="0.25">
      <c r="A1822" s="3" t="s">
        <v>1674</v>
      </c>
      <c r="B1822" s="3" t="str">
        <f>IFERROR(VLOOKUP(A1822,PEC!A$2:B$7902,2,0),"PEC NON ESISTENTE")</f>
        <v>urp</v>
      </c>
      <c r="C1822" s="32" t="s">
        <v>7913</v>
      </c>
      <c r="D1822" s="32" t="s">
        <v>7986</v>
      </c>
      <c r="E1822" s="6">
        <v>15882</v>
      </c>
      <c r="F1822" s="9" t="str">
        <f t="shared" si="56"/>
        <v xml:space="preserve"> </v>
      </c>
      <c r="G1822" s="9" t="str">
        <f t="shared" si="57"/>
        <v>LOMBARDIA</v>
      </c>
    </row>
    <row r="1823" spans="1:7" x14ac:dyDescent="0.25">
      <c r="A1823" s="3" t="s">
        <v>1720</v>
      </c>
      <c r="B1823" s="3" t="str">
        <f>IFERROR(VLOOKUP(A1823,PEC!A$2:B$7902,2,0),"PEC NON ESISTENTE")</f>
        <v>comune.carobbio</v>
      </c>
      <c r="C1823" s="32" t="s">
        <v>7913</v>
      </c>
      <c r="D1823" s="32" t="s">
        <v>7986</v>
      </c>
      <c r="E1823" s="6">
        <v>4549</v>
      </c>
      <c r="F1823" s="9" t="str">
        <f t="shared" si="56"/>
        <v xml:space="preserve"> </v>
      </c>
      <c r="G1823" s="9" t="str">
        <f t="shared" si="57"/>
        <v>LOMBARDIA</v>
      </c>
    </row>
    <row r="1824" spans="1:7" x14ac:dyDescent="0.25">
      <c r="A1824" s="3" t="s">
        <v>1721</v>
      </c>
      <c r="B1824" s="3" t="str">
        <f>IFERROR(VLOOKUP(A1824,PEC!A$2:B$7902,2,0),"PEC NON ESISTENTE")</f>
        <v>comune.carona</v>
      </c>
      <c r="C1824" s="32" t="s">
        <v>7913</v>
      </c>
      <c r="D1824" s="32" t="s">
        <v>7986</v>
      </c>
      <c r="E1824" s="6">
        <v>359</v>
      </c>
      <c r="F1824" s="9" t="str">
        <f t="shared" si="56"/>
        <v xml:space="preserve"> </v>
      </c>
      <c r="G1824" s="9" t="str">
        <f t="shared" si="57"/>
        <v>LOMBARDIA</v>
      </c>
    </row>
    <row r="1825" spans="1:7" x14ac:dyDescent="0.25">
      <c r="A1825" s="3" t="s">
        <v>1758</v>
      </c>
      <c r="B1825" s="3" t="str">
        <f>IFERROR(VLOOKUP(A1825,PEC!A$2:B$7902,2,0),"PEC NON ESISTENTE")</f>
        <v>comune.carvico</v>
      </c>
      <c r="C1825" s="32" t="s">
        <v>7913</v>
      </c>
      <c r="D1825" s="32" t="s">
        <v>7986</v>
      </c>
      <c r="E1825" s="6">
        <v>4666</v>
      </c>
      <c r="F1825" s="9" t="str">
        <f t="shared" si="56"/>
        <v xml:space="preserve"> </v>
      </c>
      <c r="G1825" s="9" t="str">
        <f t="shared" si="57"/>
        <v>LOMBARDIA</v>
      </c>
    </row>
    <row r="1826" spans="1:7" x14ac:dyDescent="0.25">
      <c r="A1826" s="3" t="s">
        <v>1835</v>
      </c>
      <c r="B1826" s="3" t="str">
        <f>IFERROR(VLOOKUP(A1826,PEC!A$2:B$7902,2,0),"PEC NON ESISTENTE")</f>
        <v>uff.protocollo</v>
      </c>
      <c r="C1826" s="32" t="s">
        <v>7913</v>
      </c>
      <c r="D1826" s="32" t="s">
        <v>7986</v>
      </c>
      <c r="E1826" s="6">
        <v>4021</v>
      </c>
      <c r="F1826" s="9" t="str">
        <f t="shared" si="56"/>
        <v xml:space="preserve"> </v>
      </c>
      <c r="G1826" s="9" t="str">
        <f t="shared" si="57"/>
        <v>LOMBARDIA</v>
      </c>
    </row>
    <row r="1827" spans="1:7" x14ac:dyDescent="0.25">
      <c r="A1827" s="3" t="s">
        <v>1851</v>
      </c>
      <c r="B1827" s="3" t="str">
        <f>IFERROR(VLOOKUP(A1827,PEC!A$2:B$7902,2,0),"PEC NON ESISTENTE")</f>
        <v>comune.casirate</v>
      </c>
      <c r="C1827" s="32" t="s">
        <v>7913</v>
      </c>
      <c r="D1827" s="32" t="s">
        <v>7986</v>
      </c>
      <c r="E1827" s="6">
        <v>3894</v>
      </c>
      <c r="F1827" s="9" t="str">
        <f t="shared" si="56"/>
        <v xml:space="preserve"> </v>
      </c>
      <c r="G1827" s="9" t="str">
        <f t="shared" si="57"/>
        <v>LOMBARDIA</v>
      </c>
    </row>
    <row r="1828" spans="1:7" x14ac:dyDescent="0.25">
      <c r="A1828" s="3" t="s">
        <v>1854</v>
      </c>
      <c r="B1828" s="3" t="str">
        <f>IFERROR(VLOOKUP(A1828,PEC!A$2:B$7902,2,0),"PEC NON ESISTENTE")</f>
        <v>protocollo</v>
      </c>
      <c r="C1828" s="32" t="s">
        <v>7913</v>
      </c>
      <c r="D1828" s="32" t="s">
        <v>7986</v>
      </c>
      <c r="E1828" s="6">
        <v>3334</v>
      </c>
      <c r="F1828" s="9" t="str">
        <f t="shared" si="56"/>
        <v xml:space="preserve"> </v>
      </c>
      <c r="G1828" s="9" t="str">
        <f t="shared" si="57"/>
        <v>LOMBARDIA</v>
      </c>
    </row>
    <row r="1829" spans="1:7" x14ac:dyDescent="0.25">
      <c r="A1829" s="3" t="s">
        <v>1876</v>
      </c>
      <c r="B1829" s="3" t="str">
        <f>IFERROR(VLOOKUP(A1829,PEC!A$2:B$7902,2,0),"PEC NON ESISTENTE")</f>
        <v>comune.cassiglio</v>
      </c>
      <c r="C1829" s="32" t="s">
        <v>7913</v>
      </c>
      <c r="D1829" s="32" t="s">
        <v>7986</v>
      </c>
      <c r="E1829" s="6">
        <v>122</v>
      </c>
      <c r="F1829" s="9" t="str">
        <f t="shared" si="56"/>
        <v xml:space="preserve"> </v>
      </c>
      <c r="G1829" s="9" t="str">
        <f t="shared" si="57"/>
        <v>LOMBARDIA</v>
      </c>
    </row>
    <row r="1830" spans="1:7" x14ac:dyDescent="0.25">
      <c r="A1830" s="3" t="s">
        <v>2009</v>
      </c>
      <c r="B1830" s="3" t="str">
        <f>IFERROR(VLOOKUP(A1830,PEC!A$2:B$7902,2,0),"PEC NON ESISTENTE")</f>
        <v>comune.castellicalepio</v>
      </c>
      <c r="C1830" s="32" t="s">
        <v>7913</v>
      </c>
      <c r="D1830" s="32" t="s">
        <v>7986</v>
      </c>
      <c r="E1830" s="6">
        <v>9612</v>
      </c>
      <c r="F1830" s="9" t="str">
        <f t="shared" si="56"/>
        <v xml:space="preserve"> </v>
      </c>
      <c r="G1830" s="9" t="str">
        <f t="shared" si="57"/>
        <v>LOMBARDIA</v>
      </c>
    </row>
    <row r="1831" spans="1:7" x14ac:dyDescent="0.25">
      <c r="A1831" s="3" t="s">
        <v>1934</v>
      </c>
      <c r="B1831" s="3" t="str">
        <f>IFERROR(VLOOKUP(A1831,PEC!A$2:B$7902,2,0),"PEC NON ESISTENTE")</f>
        <v>egov.castelrozzone</v>
      </c>
      <c r="C1831" s="32" t="s">
        <v>7913</v>
      </c>
      <c r="D1831" s="32" t="s">
        <v>7986</v>
      </c>
      <c r="E1831" s="6">
        <v>2896</v>
      </c>
      <c r="F1831" s="9" t="str">
        <f t="shared" si="56"/>
        <v xml:space="preserve"> </v>
      </c>
      <c r="G1831" s="9" t="str">
        <f t="shared" si="57"/>
        <v>LOMBARDIA</v>
      </c>
    </row>
    <row r="1832" spans="1:7" x14ac:dyDescent="0.25">
      <c r="A1832" s="3" t="s">
        <v>2118</v>
      </c>
      <c r="B1832" s="3" t="str">
        <f>IFERROR(VLOOKUP(A1832,PEC!A$2:B$7902,2,0),"PEC NON ESISTENTE")</f>
        <v>comune.castionedellapresolana</v>
      </c>
      <c r="C1832" s="32" t="s">
        <v>7913</v>
      </c>
      <c r="D1832" s="32" t="s">
        <v>7986</v>
      </c>
      <c r="E1832" s="6">
        <v>3455</v>
      </c>
      <c r="F1832" s="9" t="str">
        <f t="shared" si="56"/>
        <v xml:space="preserve"> </v>
      </c>
      <c r="G1832" s="9" t="str">
        <f t="shared" si="57"/>
        <v>LOMBARDIA</v>
      </c>
    </row>
    <row r="1833" spans="1:7" x14ac:dyDescent="0.25">
      <c r="A1833" s="3" t="s">
        <v>2127</v>
      </c>
      <c r="B1833" s="3" t="str">
        <f>IFERROR(VLOOKUP(A1833,PEC!A$2:B$7902,2,0),"PEC NON ESISTENTE")</f>
        <v>comune.castro</v>
      </c>
      <c r="C1833" s="32" t="s">
        <v>7913</v>
      </c>
      <c r="D1833" s="32" t="s">
        <v>7986</v>
      </c>
      <c r="E1833" s="6">
        <v>1383</v>
      </c>
      <c r="F1833" s="9" t="str">
        <f t="shared" si="56"/>
        <v xml:space="preserve"> </v>
      </c>
      <c r="G1833" s="9" t="str">
        <f t="shared" si="57"/>
        <v>LOMBARDIA</v>
      </c>
    </row>
    <row r="1834" spans="1:7" x14ac:dyDescent="0.25">
      <c r="A1834" s="3" t="s">
        <v>2169</v>
      </c>
      <c r="B1834" s="3" t="str">
        <f>IFERROR(VLOOKUP(A1834,PEC!A$2:B$7902,2,0),"PEC NON ESISTENTE")</f>
        <v>comune.cavernago</v>
      </c>
      <c r="C1834" s="32" t="s">
        <v>7913</v>
      </c>
      <c r="D1834" s="32" t="s">
        <v>7986</v>
      </c>
      <c r="E1834" s="6">
        <v>2508</v>
      </c>
      <c r="F1834" s="9" t="str">
        <f t="shared" si="56"/>
        <v xml:space="preserve"> </v>
      </c>
      <c r="G1834" s="9" t="str">
        <f t="shared" si="57"/>
        <v>LOMBARDIA</v>
      </c>
    </row>
    <row r="1835" spans="1:7" x14ac:dyDescent="0.25">
      <c r="A1835" s="3" t="s">
        <v>2179</v>
      </c>
      <c r="B1835" s="3" t="str">
        <f>IFERROR(VLOOKUP(A1835,PEC!A$2:B$7902,2,0),"PEC NON ESISTENTE")</f>
        <v>comune.cazzanosantandrea</v>
      </c>
      <c r="C1835" s="32" t="s">
        <v>7913</v>
      </c>
      <c r="D1835" s="32" t="s">
        <v>7986</v>
      </c>
      <c r="E1835" s="6">
        <v>1594</v>
      </c>
      <c r="F1835" s="9" t="str">
        <f t="shared" si="56"/>
        <v xml:space="preserve"> </v>
      </c>
      <c r="G1835" s="9" t="str">
        <f t="shared" si="57"/>
        <v>LOMBARDIA</v>
      </c>
    </row>
    <row r="1836" spans="1:7" x14ac:dyDescent="0.25">
      <c r="A1836" s="3" t="s">
        <v>2209</v>
      </c>
      <c r="B1836" s="3" t="str">
        <f>IFERROR(VLOOKUP(A1836,PEC!A$2:B$7902,2,0),"PEC NON ESISTENTE")</f>
        <v>comunecenatesopra</v>
      </c>
      <c r="C1836" s="32" t="s">
        <v>7913</v>
      </c>
      <c r="D1836" s="32" t="s">
        <v>7986</v>
      </c>
      <c r="E1836" s="6">
        <v>2505</v>
      </c>
      <c r="F1836" s="9" t="str">
        <f t="shared" si="56"/>
        <v xml:space="preserve"> </v>
      </c>
      <c r="G1836" s="9" t="str">
        <f t="shared" si="57"/>
        <v>LOMBARDIA</v>
      </c>
    </row>
    <row r="1837" spans="1:7" x14ac:dyDescent="0.25">
      <c r="A1837" s="3" t="s">
        <v>2210</v>
      </c>
      <c r="B1837" s="3" t="str">
        <f>IFERROR(VLOOKUP(A1837,PEC!A$2:B$7902,2,0),"PEC NON ESISTENTE")</f>
        <v>protocollo</v>
      </c>
      <c r="C1837" s="32" t="s">
        <v>7913</v>
      </c>
      <c r="D1837" s="32" t="s">
        <v>7986</v>
      </c>
      <c r="E1837" s="6">
        <v>3494</v>
      </c>
      <c r="F1837" s="9" t="str">
        <f t="shared" si="56"/>
        <v xml:space="preserve"> </v>
      </c>
      <c r="G1837" s="9" t="str">
        <f t="shared" si="57"/>
        <v>LOMBARDIA</v>
      </c>
    </row>
    <row r="1838" spans="1:7" x14ac:dyDescent="0.25">
      <c r="A1838" s="3" t="s">
        <v>2212</v>
      </c>
      <c r="B1838" s="3" t="str">
        <f>IFERROR(VLOOKUP(A1838,PEC!A$2:B$7902,2,0),"PEC NON ESISTENTE")</f>
        <v>protocollo.cene</v>
      </c>
      <c r="C1838" s="32" t="s">
        <v>7913</v>
      </c>
      <c r="D1838" s="32" t="s">
        <v>7986</v>
      </c>
      <c r="E1838" s="6">
        <v>4229</v>
      </c>
      <c r="F1838" s="9" t="str">
        <f t="shared" si="56"/>
        <v xml:space="preserve"> </v>
      </c>
      <c r="G1838" s="9" t="str">
        <f t="shared" si="57"/>
        <v>LOMBARDIA</v>
      </c>
    </row>
    <row r="1839" spans="1:7" x14ac:dyDescent="0.25">
      <c r="A1839" s="3" t="s">
        <v>2245</v>
      </c>
      <c r="B1839" s="3" t="str">
        <f>IFERROR(VLOOKUP(A1839,PEC!A$2:B$7902,2,0),"PEC NON ESISTENTE")</f>
        <v>comune.cerete</v>
      </c>
      <c r="C1839" s="32" t="s">
        <v>7913</v>
      </c>
      <c r="D1839" s="32" t="s">
        <v>7986</v>
      </c>
      <c r="E1839" s="6">
        <v>1646</v>
      </c>
      <c r="F1839" s="9" t="str">
        <f t="shared" si="56"/>
        <v xml:space="preserve"> </v>
      </c>
      <c r="G1839" s="9" t="str">
        <f t="shared" si="57"/>
        <v>LOMBARDIA</v>
      </c>
    </row>
    <row r="1840" spans="1:7" x14ac:dyDescent="0.25">
      <c r="A1840" s="3" t="s">
        <v>2348</v>
      </c>
      <c r="B1840" s="3" t="str">
        <f>IFERROR(VLOOKUP(A1840,PEC!A$2:B$7902,2,0),"PEC NON ESISTENTE")</f>
        <v>protocollo</v>
      </c>
      <c r="C1840" s="32" t="s">
        <v>7913</v>
      </c>
      <c r="D1840" s="32" t="s">
        <v>7986</v>
      </c>
      <c r="E1840" s="6">
        <v>3214</v>
      </c>
      <c r="F1840" s="9" t="str">
        <f t="shared" si="56"/>
        <v xml:space="preserve"> </v>
      </c>
      <c r="G1840" s="9" t="str">
        <f t="shared" si="57"/>
        <v>LOMBARDIA</v>
      </c>
    </row>
    <row r="1841" spans="1:7" x14ac:dyDescent="0.25">
      <c r="A1841" s="3" t="s">
        <v>2355</v>
      </c>
      <c r="B1841" s="3" t="str">
        <f>IFERROR(VLOOKUP(A1841,PEC!A$2:B$7902,2,0),"PEC NON ESISTENTE")</f>
        <v>chiuduno</v>
      </c>
      <c r="C1841" s="32" t="s">
        <v>7913</v>
      </c>
      <c r="D1841" s="32" t="s">
        <v>7986</v>
      </c>
      <c r="E1841" s="6">
        <v>5852</v>
      </c>
      <c r="F1841" s="9" t="str">
        <f t="shared" si="56"/>
        <v xml:space="preserve"> </v>
      </c>
      <c r="G1841" s="9" t="str">
        <f t="shared" si="57"/>
        <v>LOMBARDIA</v>
      </c>
    </row>
    <row r="1842" spans="1:7" x14ac:dyDescent="0.25">
      <c r="A1842" s="3" t="s">
        <v>2411</v>
      </c>
      <c r="B1842" s="3" t="str">
        <f>IFERROR(VLOOKUP(A1842,PEC!A$2:B$7902,2,0),"PEC NON ESISTENTE")</f>
        <v>comune.cisano.bg</v>
      </c>
      <c r="C1842" s="32" t="s">
        <v>7913</v>
      </c>
      <c r="D1842" s="32" t="s">
        <v>7986</v>
      </c>
      <c r="E1842" s="6">
        <v>6268</v>
      </c>
      <c r="F1842" s="9" t="str">
        <f t="shared" si="56"/>
        <v xml:space="preserve"> </v>
      </c>
      <c r="G1842" s="9" t="str">
        <f t="shared" si="57"/>
        <v>LOMBARDIA</v>
      </c>
    </row>
    <row r="1843" spans="1:7" x14ac:dyDescent="0.25">
      <c r="A1843" s="3" t="s">
        <v>2413</v>
      </c>
      <c r="B1843" s="3" t="str">
        <f>IFERROR(VLOOKUP(A1843,PEC!A$2:B$7902,2,0),"PEC NON ESISTENTE")</f>
        <v>comune.ciserano</v>
      </c>
      <c r="C1843" s="32" t="s">
        <v>7913</v>
      </c>
      <c r="D1843" s="32" t="s">
        <v>7986</v>
      </c>
      <c r="E1843" s="6">
        <v>5688</v>
      </c>
      <c r="F1843" s="9" t="str">
        <f t="shared" si="56"/>
        <v xml:space="preserve"> </v>
      </c>
      <c r="G1843" s="9" t="str">
        <f t="shared" si="57"/>
        <v>LOMBARDIA</v>
      </c>
    </row>
    <row r="1844" spans="1:7" x14ac:dyDescent="0.25">
      <c r="A1844" s="3" t="s">
        <v>2434</v>
      </c>
      <c r="B1844" s="3" t="str">
        <f>IFERROR(VLOOKUP(A1844,PEC!A$2:B$7902,2,0),"PEC NON ESISTENTE")</f>
        <v>posta</v>
      </c>
      <c r="C1844" s="32" t="s">
        <v>7913</v>
      </c>
      <c r="D1844" s="32" t="s">
        <v>7986</v>
      </c>
      <c r="E1844" s="6">
        <v>5157</v>
      </c>
      <c r="F1844" s="9" t="str">
        <f t="shared" si="56"/>
        <v xml:space="preserve"> </v>
      </c>
      <c r="G1844" s="9" t="str">
        <f t="shared" si="57"/>
        <v>LOMBARDIA</v>
      </c>
    </row>
    <row r="1845" spans="1:7" x14ac:dyDescent="0.25">
      <c r="A1845" s="3" t="s">
        <v>2462</v>
      </c>
      <c r="B1845" s="3" t="str">
        <f>IFERROR(VLOOKUP(A1845,PEC!A$2:B$7902,2,0),"PEC NON ESISTENTE")</f>
        <v>protocollo</v>
      </c>
      <c r="C1845" s="32" t="s">
        <v>7913</v>
      </c>
      <c r="D1845" s="32" t="s">
        <v>7986</v>
      </c>
      <c r="E1845" s="6">
        <v>8678</v>
      </c>
      <c r="F1845" s="9" t="str">
        <f t="shared" si="56"/>
        <v xml:space="preserve"> </v>
      </c>
      <c r="G1845" s="9" t="str">
        <f t="shared" si="57"/>
        <v>LOMBARDIA</v>
      </c>
    </row>
    <row r="1846" spans="1:7" x14ac:dyDescent="0.25">
      <c r="A1846" s="3" t="s">
        <v>2485</v>
      </c>
      <c r="B1846" s="3" t="str">
        <f>IFERROR(VLOOKUP(A1846,PEC!A$2:B$7902,2,0),"PEC NON ESISTENTE")</f>
        <v>protocollo</v>
      </c>
      <c r="C1846" s="32" t="s">
        <v>7913</v>
      </c>
      <c r="D1846" s="32" t="s">
        <v>7986</v>
      </c>
      <c r="E1846" s="6">
        <v>1137</v>
      </c>
      <c r="F1846" s="9" t="str">
        <f t="shared" si="56"/>
        <v xml:space="preserve"> </v>
      </c>
      <c r="G1846" s="9" t="str">
        <f t="shared" si="57"/>
        <v>LOMBARDIA</v>
      </c>
    </row>
    <row r="1847" spans="1:7" x14ac:dyDescent="0.25">
      <c r="A1847" s="3" t="s">
        <v>2533</v>
      </c>
      <c r="B1847" s="3" t="str">
        <f>IFERROR(VLOOKUP(A1847,PEC!A$2:B$7902,2,0),"PEC NON ESISTENTE")</f>
        <v>comune.colognoalserio</v>
      </c>
      <c r="C1847" s="32" t="s">
        <v>7913</v>
      </c>
      <c r="D1847" s="32" t="s">
        <v>7986</v>
      </c>
      <c r="E1847" s="6">
        <v>10596</v>
      </c>
      <c r="F1847" s="9" t="str">
        <f t="shared" si="56"/>
        <v xml:space="preserve"> </v>
      </c>
      <c r="G1847" s="9" t="str">
        <f t="shared" si="57"/>
        <v>LOMBARDIA</v>
      </c>
    </row>
    <row r="1848" spans="1:7" x14ac:dyDescent="0.25">
      <c r="A1848" s="3" t="s">
        <v>2543</v>
      </c>
      <c r="B1848" s="3" t="str">
        <f>IFERROR(VLOOKUP(A1848,PEC!A$2:B$7902,2,0),"PEC NON ESISTENTE")</f>
        <v>segreteria</v>
      </c>
      <c r="C1848" s="32" t="s">
        <v>7913</v>
      </c>
      <c r="D1848" s="32" t="s">
        <v>7986</v>
      </c>
      <c r="E1848" s="6">
        <v>1664</v>
      </c>
      <c r="F1848" s="9" t="str">
        <f t="shared" si="56"/>
        <v xml:space="preserve"> </v>
      </c>
      <c r="G1848" s="9" t="str">
        <f t="shared" si="57"/>
        <v>LOMBARDIA</v>
      </c>
    </row>
    <row r="1849" spans="1:7" x14ac:dyDescent="0.25">
      <c r="A1849" s="3" t="s">
        <v>2561</v>
      </c>
      <c r="B1849" s="3" t="str">
        <f>IFERROR(VLOOKUP(A1849,PEC!A$2:B$7902,2,0),"PEC NON ESISTENTE")</f>
        <v>comune.comun_nuovo</v>
      </c>
      <c r="C1849" s="32" t="s">
        <v>7913</v>
      </c>
      <c r="D1849" s="32" t="s">
        <v>7986</v>
      </c>
      <c r="E1849" s="6">
        <v>4163</v>
      </c>
      <c r="F1849" s="9" t="str">
        <f t="shared" si="56"/>
        <v xml:space="preserve"> </v>
      </c>
      <c r="G1849" s="9" t="str">
        <f t="shared" si="57"/>
        <v>LOMBARDIA</v>
      </c>
    </row>
    <row r="1850" spans="1:7" x14ac:dyDescent="0.25">
      <c r="A1850" s="3" t="s">
        <v>2618</v>
      </c>
      <c r="B1850" s="3" t="str">
        <f>IFERROR(VLOOKUP(A1850,PEC!A$2:B$7902,2,0),"PEC NON ESISTENTE")</f>
        <v>comune.cornaimagna</v>
      </c>
      <c r="C1850" s="32" t="s">
        <v>7913</v>
      </c>
      <c r="D1850" s="32" t="s">
        <v>7986</v>
      </c>
      <c r="E1850" s="6">
        <v>953</v>
      </c>
      <c r="F1850" s="9" t="str">
        <f t="shared" si="56"/>
        <v xml:space="preserve"> </v>
      </c>
      <c r="G1850" s="9" t="str">
        <f t="shared" si="57"/>
        <v>LOMBARDIA</v>
      </c>
    </row>
    <row r="1851" spans="1:7" x14ac:dyDescent="0.25">
      <c r="A1851" s="3" t="s">
        <v>2654</v>
      </c>
      <c r="B1851" s="3" t="str">
        <f>IFERROR(VLOOKUP(A1851,PEC!A$2:B$7902,2,0),"PEC NON ESISTENTE")</f>
        <v>segreteria.comunecortenuova.bg</v>
      </c>
      <c r="C1851" s="32" t="s">
        <v>7913</v>
      </c>
      <c r="D1851" s="32" t="s">
        <v>7986</v>
      </c>
      <c r="E1851" s="6">
        <v>1942</v>
      </c>
      <c r="F1851" s="9" t="str">
        <f t="shared" si="56"/>
        <v xml:space="preserve"> </v>
      </c>
      <c r="G1851" s="9" t="str">
        <f t="shared" si="57"/>
        <v>LOMBARDIA</v>
      </c>
    </row>
    <row r="1852" spans="1:7" x14ac:dyDescent="0.25">
      <c r="A1852" s="3" t="s">
        <v>2677</v>
      </c>
      <c r="B1852" s="3" t="str">
        <f>IFERROR(VLOOKUP(A1852,PEC!A$2:B$7902,2,0),"PEC NON ESISTENTE")</f>
        <v>comunecostadimezzate</v>
      </c>
      <c r="C1852" s="32" t="s">
        <v>7913</v>
      </c>
      <c r="D1852" s="32" t="s">
        <v>7986</v>
      </c>
      <c r="E1852" s="6">
        <v>3271</v>
      </c>
      <c r="F1852" s="9" t="str">
        <f t="shared" si="56"/>
        <v xml:space="preserve"> </v>
      </c>
      <c r="G1852" s="9" t="str">
        <f t="shared" si="57"/>
        <v>LOMBARDIA</v>
      </c>
    </row>
    <row r="1853" spans="1:7" x14ac:dyDescent="0.25">
      <c r="A1853" s="3" t="s">
        <v>2681</v>
      </c>
      <c r="B1853" s="3" t="str">
        <f>IFERROR(VLOOKUP(A1853,PEC!A$2:B$7902,2,0),"PEC NON ESISTENTE")</f>
        <v>protocollo.comune.costavalleimagna.bg</v>
      </c>
      <c r="C1853" s="32" t="s">
        <v>7913</v>
      </c>
      <c r="D1853" s="32" t="s">
        <v>7986</v>
      </c>
      <c r="E1853" s="6">
        <v>620</v>
      </c>
      <c r="F1853" s="9" t="str">
        <f t="shared" si="56"/>
        <v xml:space="preserve"> </v>
      </c>
      <c r="G1853" s="9" t="str">
        <f t="shared" si="57"/>
        <v>LOMBARDIA</v>
      </c>
    </row>
    <row r="1854" spans="1:7" x14ac:dyDescent="0.25">
      <c r="A1854" s="3" t="s">
        <v>2683</v>
      </c>
      <c r="B1854" s="3" t="str">
        <f>IFERROR(VLOOKUP(A1854,PEC!A$2:B$7902,2,0),"PEC NON ESISTENTE")</f>
        <v>protocollo</v>
      </c>
      <c r="C1854" s="32" t="s">
        <v>7913</v>
      </c>
      <c r="D1854" s="32" t="s">
        <v>7986</v>
      </c>
      <c r="E1854" s="6">
        <v>9194</v>
      </c>
      <c r="F1854" s="9" t="str">
        <f t="shared" si="56"/>
        <v xml:space="preserve"> </v>
      </c>
      <c r="G1854" s="9" t="str">
        <f t="shared" si="57"/>
        <v>LOMBARDIA</v>
      </c>
    </row>
    <row r="1855" spans="1:7" x14ac:dyDescent="0.25">
      <c r="A1855" s="3" t="s">
        <v>2694</v>
      </c>
      <c r="B1855" s="3" t="str">
        <f>IFERROR(VLOOKUP(A1855,PEC!A$2:B$7902,2,0),"PEC NON ESISTENTE")</f>
        <v>comune.covo</v>
      </c>
      <c r="C1855" s="32" t="s">
        <v>7913</v>
      </c>
      <c r="D1855" s="32" t="s">
        <v>7986</v>
      </c>
      <c r="E1855" s="6">
        <v>4066</v>
      </c>
      <c r="F1855" s="9" t="str">
        <f t="shared" si="56"/>
        <v xml:space="preserve"> </v>
      </c>
      <c r="G1855" s="9" t="str">
        <f t="shared" si="57"/>
        <v>LOMBARDIA</v>
      </c>
    </row>
    <row r="1856" spans="1:7" x14ac:dyDescent="0.25">
      <c r="A1856" s="3" t="s">
        <v>2703</v>
      </c>
      <c r="B1856" s="3" t="str">
        <f>IFERROR(VLOOKUP(A1856,PEC!A$2:B$7902,2,0),"PEC NON ESISTENTE")</f>
        <v>segreteria</v>
      </c>
      <c r="C1856" s="32" t="s">
        <v>7913</v>
      </c>
      <c r="D1856" s="32" t="s">
        <v>7986</v>
      </c>
      <c r="E1856" s="6">
        <v>3336</v>
      </c>
      <c r="F1856" s="9" t="str">
        <f t="shared" si="56"/>
        <v xml:space="preserve"> </v>
      </c>
      <c r="G1856" s="9" t="str">
        <f t="shared" si="57"/>
        <v>LOMBARDIA</v>
      </c>
    </row>
    <row r="1857" spans="1:7" x14ac:dyDescent="0.25">
      <c r="A1857" s="3" t="s">
        <v>2755</v>
      </c>
      <c r="B1857" s="3" t="str">
        <f>IFERROR(VLOOKUP(A1857,PEC!A$2:B$7902,2,0),"PEC NON ESISTENTE")</f>
        <v>comunecurno.certificata</v>
      </c>
      <c r="C1857" s="32" t="s">
        <v>7913</v>
      </c>
      <c r="D1857" s="32" t="s">
        <v>7986</v>
      </c>
      <c r="E1857" s="6">
        <v>7635</v>
      </c>
      <c r="F1857" s="9" t="str">
        <f t="shared" si="56"/>
        <v xml:space="preserve"> </v>
      </c>
      <c r="G1857" s="9" t="str">
        <f t="shared" si="57"/>
        <v>LOMBARDIA</v>
      </c>
    </row>
    <row r="1858" spans="1:7" x14ac:dyDescent="0.25">
      <c r="A1858" s="3" t="s">
        <v>2765</v>
      </c>
      <c r="B1858" s="3" t="str">
        <f>IFERROR(VLOOKUP(A1858,PEC!A$2:B$7902,2,0),"PEC NON ESISTENTE")</f>
        <v>comune.cusio</v>
      </c>
      <c r="C1858" s="32" t="s">
        <v>7913</v>
      </c>
      <c r="D1858" s="32" t="s">
        <v>7986</v>
      </c>
      <c r="E1858" s="6">
        <v>252</v>
      </c>
      <c r="F1858" s="9" t="str">
        <f t="shared" si="56"/>
        <v xml:space="preserve"> </v>
      </c>
      <c r="G1858" s="9" t="str">
        <f t="shared" si="57"/>
        <v>LOMBARDIA</v>
      </c>
    </row>
    <row r="1859" spans="1:7" x14ac:dyDescent="0.25">
      <c r="A1859" s="3" t="s">
        <v>2771</v>
      </c>
      <c r="B1859" s="3" t="str">
        <f>IFERROR(VLOOKUP(A1859,PEC!A$2:B$7902,2,0),"PEC NON ESISTENTE")</f>
        <v>protocollo</v>
      </c>
      <c r="C1859" s="32" t="s">
        <v>7913</v>
      </c>
      <c r="D1859" s="32" t="s">
        <v>7986</v>
      </c>
      <c r="E1859" s="6">
        <v>22881</v>
      </c>
      <c r="F1859" s="9" t="str">
        <f t="shared" ref="F1859:F1922" si="58">IF(E1859&gt;30000,"TROVATO"," ")</f>
        <v xml:space="preserve"> </v>
      </c>
      <c r="G1859" s="9" t="str">
        <f t="shared" ref="G1859:G1922" si="59">IF(AND(E1859&gt;50000,E1859&lt;=10000),"Compreso",D1859)</f>
        <v>LOMBARDIA</v>
      </c>
    </row>
    <row r="1860" spans="1:7" x14ac:dyDescent="0.25">
      <c r="A1860" s="3" t="s">
        <v>2836</v>
      </c>
      <c r="B1860" s="3" t="str">
        <f>IFERROR(VLOOKUP(A1860,PEC!A$2:B$7902,2,0),"PEC NON ESISTENTE")</f>
        <v>comune.dossena</v>
      </c>
      <c r="C1860" s="32" t="s">
        <v>7913</v>
      </c>
      <c r="D1860" s="32" t="s">
        <v>7986</v>
      </c>
      <c r="E1860" s="6">
        <v>962</v>
      </c>
      <c r="F1860" s="9" t="str">
        <f t="shared" si="58"/>
        <v xml:space="preserve"> </v>
      </c>
      <c r="G1860" s="9" t="str">
        <f t="shared" si="59"/>
        <v>LOMBARDIA</v>
      </c>
    </row>
    <row r="1861" spans="1:7" x14ac:dyDescent="0.25">
      <c r="A1861" s="3" t="s">
        <v>2871</v>
      </c>
      <c r="B1861" s="3" t="str">
        <f>IFERROR(VLOOKUP(A1861,PEC!A$2:B$7902,2,0),"PEC NON ESISTENTE")</f>
        <v>protocollo.comune.endinegaiano</v>
      </c>
      <c r="C1861" s="32" t="s">
        <v>7913</v>
      </c>
      <c r="D1861" s="32" t="s">
        <v>7986</v>
      </c>
      <c r="E1861" s="6">
        <v>3519</v>
      </c>
      <c r="F1861" s="9" t="str">
        <f t="shared" si="58"/>
        <v xml:space="preserve"> </v>
      </c>
      <c r="G1861" s="9" t="str">
        <f t="shared" si="59"/>
        <v>LOMBARDIA</v>
      </c>
    </row>
    <row r="1862" spans="1:7" x14ac:dyDescent="0.25">
      <c r="A1862" s="3" t="s">
        <v>2876</v>
      </c>
      <c r="B1862" s="3" t="str">
        <f>IFERROR(VLOOKUP(A1862,PEC!A$2:B$7902,2,0),"PEC NON ESISTENTE")</f>
        <v>comune.entratico</v>
      </c>
      <c r="C1862" s="32" t="s">
        <v>7913</v>
      </c>
      <c r="D1862" s="32" t="s">
        <v>7986</v>
      </c>
      <c r="E1862" s="6">
        <v>1878</v>
      </c>
      <c r="F1862" s="9" t="str">
        <f t="shared" si="58"/>
        <v xml:space="preserve"> </v>
      </c>
      <c r="G1862" s="9" t="str">
        <f t="shared" si="59"/>
        <v>LOMBARDIA</v>
      </c>
    </row>
    <row r="1863" spans="1:7" x14ac:dyDescent="0.25">
      <c r="A1863" s="3" t="s">
        <v>2935</v>
      </c>
      <c r="B1863" s="3" t="str">
        <f>IFERROR(VLOOKUP(A1863,PEC!A$2:B$7902,2,0),"PEC NON ESISTENTE")</f>
        <v>info</v>
      </c>
      <c r="C1863" s="32" t="s">
        <v>7913</v>
      </c>
      <c r="D1863" s="32" t="s">
        <v>7986</v>
      </c>
      <c r="E1863" s="6">
        <v>7913</v>
      </c>
      <c r="F1863" s="9" t="str">
        <f t="shared" si="58"/>
        <v xml:space="preserve"> </v>
      </c>
      <c r="G1863" s="9" t="str">
        <f t="shared" si="59"/>
        <v>LOMBARDIA</v>
      </c>
    </row>
    <row r="1864" spans="1:7" x14ac:dyDescent="0.25">
      <c r="A1864" s="3" t="s">
        <v>2938</v>
      </c>
      <c r="B1864" s="3" t="str">
        <f>IFERROR(VLOOKUP(A1864,PEC!A$2:B$7902,2,0),"PEC NON ESISTENTE")</f>
        <v>info</v>
      </c>
      <c r="C1864" s="32" t="s">
        <v>7913</v>
      </c>
      <c r="D1864" s="32" t="s">
        <v>7986</v>
      </c>
      <c r="E1864" s="6">
        <v>1268</v>
      </c>
      <c r="F1864" s="9" t="str">
        <f t="shared" si="58"/>
        <v xml:space="preserve"> </v>
      </c>
      <c r="G1864" s="9" t="str">
        <f t="shared" si="59"/>
        <v>LOMBARDIA</v>
      </c>
    </row>
    <row r="1865" spans="1:7" x14ac:dyDescent="0.25">
      <c r="A1865" s="3" t="s">
        <v>2998</v>
      </c>
      <c r="B1865" s="3" t="str">
        <f>IFERROR(VLOOKUP(A1865,PEC!A$2:B$7902,2,0),"PEC NON ESISTENTE")</f>
        <v>protocollo</v>
      </c>
      <c r="C1865" s="32" t="s">
        <v>7913</v>
      </c>
      <c r="D1865" s="32" t="s">
        <v>7986</v>
      </c>
      <c r="E1865" s="6">
        <v>3176</v>
      </c>
      <c r="F1865" s="9" t="str">
        <f t="shared" si="58"/>
        <v xml:space="preserve"> </v>
      </c>
      <c r="G1865" s="9" t="str">
        <f t="shared" si="59"/>
        <v>LOMBARDIA</v>
      </c>
    </row>
    <row r="1866" spans="1:7" x14ac:dyDescent="0.25">
      <c r="A1866" s="3" t="s">
        <v>3008</v>
      </c>
      <c r="B1866" s="3" t="str">
        <f>IFERROR(VLOOKUP(A1866,PEC!A$2:B$7902,2,0),"PEC NON ESISTENTE")</f>
        <v>comune.finodelmonte</v>
      </c>
      <c r="C1866" s="32" t="s">
        <v>7913</v>
      </c>
      <c r="D1866" s="32" t="s">
        <v>7986</v>
      </c>
      <c r="E1866" s="6">
        <v>1131</v>
      </c>
      <c r="F1866" s="9" t="str">
        <f t="shared" si="58"/>
        <v xml:space="preserve"> </v>
      </c>
      <c r="G1866" s="9" t="str">
        <f t="shared" si="59"/>
        <v>LOMBARDIA</v>
      </c>
    </row>
    <row r="1867" spans="1:7" x14ac:dyDescent="0.25">
      <c r="A1867" s="3" t="s">
        <v>3010</v>
      </c>
      <c r="B1867" s="3" t="str">
        <f>IFERROR(VLOOKUP(A1867,PEC!A$2:B$7902,2,0),"PEC NON ESISTENTE")</f>
        <v>comune</v>
      </c>
      <c r="C1867" s="32" t="s">
        <v>7913</v>
      </c>
      <c r="D1867" s="32" t="s">
        <v>7986</v>
      </c>
      <c r="E1867" s="6">
        <v>3071</v>
      </c>
      <c r="F1867" s="9" t="str">
        <f t="shared" si="58"/>
        <v xml:space="preserve"> </v>
      </c>
      <c r="G1867" s="9" t="str">
        <f t="shared" si="59"/>
        <v>LOMBARDIA</v>
      </c>
    </row>
    <row r="1868" spans="1:7" x14ac:dyDescent="0.25">
      <c r="A1868" s="3" t="s">
        <v>3057</v>
      </c>
      <c r="B1868" s="3" t="str">
        <f>IFERROR(VLOOKUP(A1868,PEC!A$2:B$7902,2,0),"PEC NON ESISTENTE")</f>
        <v>pec</v>
      </c>
      <c r="C1868" s="32" t="s">
        <v>7913</v>
      </c>
      <c r="D1868" s="32" t="s">
        <v>7986</v>
      </c>
      <c r="E1868" s="6">
        <v>4339</v>
      </c>
      <c r="F1868" s="9" t="str">
        <f t="shared" si="58"/>
        <v xml:space="preserve"> </v>
      </c>
      <c r="G1868" s="9" t="str">
        <f t="shared" si="59"/>
        <v>LOMBARDIA</v>
      </c>
    </row>
    <row r="1869" spans="1:7" x14ac:dyDescent="0.25">
      <c r="A1869" s="3" t="s">
        <v>3070</v>
      </c>
      <c r="B1869" s="3" t="str">
        <f>IFERROR(VLOOKUP(A1869,PEC!A$2:B$7902,2,0),"PEC NON ESISTENTE")</f>
        <v>comune.fonteno</v>
      </c>
      <c r="C1869" s="32" t="s">
        <v>7913</v>
      </c>
      <c r="D1869" s="32" t="s">
        <v>7986</v>
      </c>
      <c r="E1869" s="6">
        <v>685</v>
      </c>
      <c r="F1869" s="9" t="str">
        <f t="shared" si="58"/>
        <v xml:space="preserve"> </v>
      </c>
      <c r="G1869" s="9" t="str">
        <f t="shared" si="59"/>
        <v>LOMBARDIA</v>
      </c>
    </row>
    <row r="1870" spans="1:7" x14ac:dyDescent="0.25">
      <c r="A1870" s="3" t="s">
        <v>3073</v>
      </c>
      <c r="B1870" s="3" t="str">
        <f>IFERROR(VLOOKUP(A1870,PEC!A$2:B$7902,2,0),"PEC NON ESISTENTE")</f>
        <v>comune.foppolo</v>
      </c>
      <c r="C1870" s="32" t="s">
        <v>7913</v>
      </c>
      <c r="D1870" s="32" t="s">
        <v>7986</v>
      </c>
      <c r="E1870" s="6">
        <v>202</v>
      </c>
      <c r="F1870" s="9" t="str">
        <f t="shared" si="58"/>
        <v xml:space="preserve"> </v>
      </c>
      <c r="G1870" s="9" t="str">
        <f t="shared" si="59"/>
        <v>LOMBARDIA</v>
      </c>
    </row>
    <row r="1871" spans="1:7" x14ac:dyDescent="0.25">
      <c r="A1871" s="3" t="s">
        <v>3080</v>
      </c>
      <c r="B1871" s="3" t="str">
        <f>IFERROR(VLOOKUP(A1871,PEC!A$2:B$7902,2,0),"PEC NON ESISTENTE")</f>
        <v>comuneforestosparso</v>
      </c>
      <c r="C1871" s="32" t="s">
        <v>7913</v>
      </c>
      <c r="D1871" s="32" t="s">
        <v>7986</v>
      </c>
      <c r="E1871" s="6">
        <v>3153</v>
      </c>
      <c r="F1871" s="9" t="str">
        <f t="shared" si="58"/>
        <v xml:space="preserve"> </v>
      </c>
      <c r="G1871" s="9" t="str">
        <f t="shared" si="59"/>
        <v>LOMBARDIA</v>
      </c>
    </row>
    <row r="1872" spans="1:7" x14ac:dyDescent="0.25">
      <c r="A1872" s="3" t="s">
        <v>3101</v>
      </c>
      <c r="B1872" s="3" t="str">
        <f>IFERROR(VLOOKUP(A1872,PEC!A$2:B$7902,2,0),"PEC NON ESISTENTE")</f>
        <v>comune.fornovosangiovanni</v>
      </c>
      <c r="C1872" s="32" t="s">
        <v>7913</v>
      </c>
      <c r="D1872" s="32" t="s">
        <v>7986</v>
      </c>
      <c r="E1872" s="6">
        <v>3319</v>
      </c>
      <c r="F1872" s="9" t="str">
        <f t="shared" si="58"/>
        <v xml:space="preserve"> </v>
      </c>
      <c r="G1872" s="9" t="str">
        <f t="shared" si="59"/>
        <v>LOMBARDIA</v>
      </c>
    </row>
    <row r="1873" spans="1:7" x14ac:dyDescent="0.25">
      <c r="A1873" s="3" t="s">
        <v>3169</v>
      </c>
      <c r="B1873" s="3" t="str">
        <f>IFERROR(VLOOKUP(A1873,PEC!A$2:B$7902,2,0),"PEC NON ESISTENTE")</f>
        <v>comune.fuipianovalleimagna</v>
      </c>
      <c r="C1873" s="32" t="s">
        <v>7913</v>
      </c>
      <c r="D1873" s="32" t="s">
        <v>7986</v>
      </c>
      <c r="E1873" s="6">
        <v>221</v>
      </c>
      <c r="F1873" s="9" t="str">
        <f t="shared" si="58"/>
        <v xml:space="preserve"> </v>
      </c>
      <c r="G1873" s="9" t="str">
        <f t="shared" si="59"/>
        <v>LOMBARDIA</v>
      </c>
    </row>
    <row r="1874" spans="1:7" x14ac:dyDescent="0.25">
      <c r="A1874" s="3" t="s">
        <v>3238</v>
      </c>
      <c r="B1874" s="3" t="str">
        <f>IFERROR(VLOOKUP(A1874,PEC!A$2:B$7902,2,0),"PEC NON ESISTENTE")</f>
        <v>comune.gandellino</v>
      </c>
      <c r="C1874" s="32" t="s">
        <v>7913</v>
      </c>
      <c r="D1874" s="32" t="s">
        <v>7986</v>
      </c>
      <c r="E1874" s="6">
        <v>1046</v>
      </c>
      <c r="F1874" s="9" t="str">
        <f t="shared" si="58"/>
        <v xml:space="preserve"> </v>
      </c>
      <c r="G1874" s="9" t="str">
        <f t="shared" si="59"/>
        <v>LOMBARDIA</v>
      </c>
    </row>
    <row r="1875" spans="1:7" x14ac:dyDescent="0.25">
      <c r="A1875" s="3" t="s">
        <v>3239</v>
      </c>
      <c r="B1875" s="3" t="str">
        <f>IFERROR(VLOOKUP(A1875,PEC!A$2:B$7902,2,0),"PEC NON ESISTENTE")</f>
        <v>comune.gandino</v>
      </c>
      <c r="C1875" s="32" t="s">
        <v>7913</v>
      </c>
      <c r="D1875" s="32" t="s">
        <v>7986</v>
      </c>
      <c r="E1875" s="6">
        <v>5576</v>
      </c>
      <c r="F1875" s="9" t="str">
        <f t="shared" si="58"/>
        <v xml:space="preserve"> </v>
      </c>
      <c r="G1875" s="9" t="str">
        <f t="shared" si="59"/>
        <v>LOMBARDIA</v>
      </c>
    </row>
    <row r="1876" spans="1:7" x14ac:dyDescent="0.25">
      <c r="A1876" s="3" t="s">
        <v>3240</v>
      </c>
      <c r="B1876" s="3" t="str">
        <f>IFERROR(VLOOKUP(A1876,PEC!A$2:B$7902,2,0),"PEC NON ESISTENTE")</f>
        <v>comunedigandosso</v>
      </c>
      <c r="C1876" s="32" t="s">
        <v>7913</v>
      </c>
      <c r="D1876" s="32" t="s">
        <v>7986</v>
      </c>
      <c r="E1876" s="6">
        <v>1502</v>
      </c>
      <c r="F1876" s="9" t="str">
        <f t="shared" si="58"/>
        <v xml:space="preserve"> </v>
      </c>
      <c r="G1876" s="9" t="str">
        <f t="shared" si="59"/>
        <v>LOMBARDIA</v>
      </c>
    </row>
    <row r="1877" spans="1:7" x14ac:dyDescent="0.25">
      <c r="A1877" s="3" t="s">
        <v>3267</v>
      </c>
      <c r="B1877" s="3" t="str">
        <f>IFERROR(VLOOKUP(A1877,PEC!A$2:B$7902,2,0),"PEC NON ESISTENTE")</f>
        <v>comune.gaverina_terme</v>
      </c>
      <c r="C1877" s="32" t="s">
        <v>7913</v>
      </c>
      <c r="D1877" s="32" t="s">
        <v>7986</v>
      </c>
      <c r="E1877" s="6">
        <v>871</v>
      </c>
      <c r="F1877" s="9" t="str">
        <f t="shared" si="58"/>
        <v xml:space="preserve"> </v>
      </c>
      <c r="G1877" s="9" t="str">
        <f t="shared" si="59"/>
        <v>LOMBARDIA</v>
      </c>
    </row>
    <row r="1878" spans="1:7" x14ac:dyDescent="0.25">
      <c r="A1878" s="3" t="s">
        <v>3275</v>
      </c>
      <c r="B1878" s="3" t="str">
        <f>IFERROR(VLOOKUP(A1878,PEC!A$2:B$7902,2,0),"PEC NON ESISTENTE")</f>
        <v>protocollo</v>
      </c>
      <c r="C1878" s="32" t="s">
        <v>7913</v>
      </c>
      <c r="D1878" s="32" t="s">
        <v>7986</v>
      </c>
      <c r="E1878" s="6">
        <v>5160</v>
      </c>
      <c r="F1878" s="9" t="str">
        <f t="shared" si="58"/>
        <v xml:space="preserve"> </v>
      </c>
      <c r="G1878" s="9" t="str">
        <f t="shared" si="59"/>
        <v>LOMBARDIA</v>
      </c>
    </row>
    <row r="1879" spans="1:7" x14ac:dyDescent="0.25">
      <c r="A1879" s="3" t="s">
        <v>3313</v>
      </c>
      <c r="B1879" s="3" t="str">
        <f>IFERROR(VLOOKUP(A1879,PEC!A$2:B$7902,2,0),"PEC NON ESISTENTE")</f>
        <v>comune</v>
      </c>
      <c r="C1879" s="32" t="s">
        <v>7913</v>
      </c>
      <c r="D1879" s="32" t="s">
        <v>7986</v>
      </c>
      <c r="E1879" s="6">
        <v>5923</v>
      </c>
      <c r="F1879" s="9" t="str">
        <f t="shared" si="58"/>
        <v xml:space="preserve"> </v>
      </c>
      <c r="G1879" s="9" t="str">
        <f t="shared" si="59"/>
        <v>LOMBARDIA</v>
      </c>
    </row>
    <row r="1880" spans="1:7" x14ac:dyDescent="0.25">
      <c r="A1880" s="3" t="s">
        <v>3389</v>
      </c>
      <c r="B1880" s="3" t="str">
        <f>IFERROR(VLOOKUP(A1880,PEC!A$2:B$7902,2,0),"PEC NON ESISTENTE")</f>
        <v>comune.gorlago.bg</v>
      </c>
      <c r="C1880" s="32" t="s">
        <v>7913</v>
      </c>
      <c r="D1880" s="32" t="s">
        <v>7986</v>
      </c>
      <c r="E1880" s="6">
        <v>5028</v>
      </c>
      <c r="F1880" s="9" t="str">
        <f t="shared" si="58"/>
        <v xml:space="preserve"> </v>
      </c>
      <c r="G1880" s="9" t="str">
        <f t="shared" si="59"/>
        <v>LOMBARDIA</v>
      </c>
    </row>
    <row r="1881" spans="1:7" x14ac:dyDescent="0.25">
      <c r="A1881" s="3" t="s">
        <v>3390</v>
      </c>
      <c r="B1881" s="3" t="str">
        <f>IFERROR(VLOOKUP(A1881,PEC!A$2:B$7902,2,0),"PEC NON ESISTENTE")</f>
        <v>comune.gorle</v>
      </c>
      <c r="C1881" s="32" t="s">
        <v>7913</v>
      </c>
      <c r="D1881" s="32" t="s">
        <v>7986</v>
      </c>
      <c r="E1881" s="6">
        <v>6445</v>
      </c>
      <c r="F1881" s="9" t="str">
        <f t="shared" si="58"/>
        <v xml:space="preserve"> </v>
      </c>
      <c r="G1881" s="9" t="str">
        <f t="shared" si="59"/>
        <v>LOMBARDIA</v>
      </c>
    </row>
    <row r="1882" spans="1:7" x14ac:dyDescent="0.25">
      <c r="A1882" s="3" t="s">
        <v>3392</v>
      </c>
      <c r="B1882" s="3" t="str">
        <f>IFERROR(VLOOKUP(A1882,PEC!A$2:B$7902,2,0),"PEC NON ESISTENTE")</f>
        <v>protocollo.gorno</v>
      </c>
      <c r="C1882" s="32" t="s">
        <v>7913</v>
      </c>
      <c r="D1882" s="32" t="s">
        <v>7986</v>
      </c>
      <c r="E1882" s="6">
        <v>1636</v>
      </c>
      <c r="F1882" s="9" t="str">
        <f t="shared" si="58"/>
        <v xml:space="preserve"> </v>
      </c>
      <c r="G1882" s="9" t="str">
        <f t="shared" si="59"/>
        <v>LOMBARDIA</v>
      </c>
    </row>
    <row r="1883" spans="1:7" x14ac:dyDescent="0.25">
      <c r="A1883" s="3" t="s">
        <v>3422</v>
      </c>
      <c r="B1883" s="3" t="str">
        <f>IFERROR(VLOOKUP(A1883,PEC!A$2:B$7902,2,0),"PEC NON ESISTENTE")</f>
        <v>comune.grassobbio</v>
      </c>
      <c r="C1883" s="32" t="s">
        <v>7913</v>
      </c>
      <c r="D1883" s="32" t="s">
        <v>7986</v>
      </c>
      <c r="E1883" s="6">
        <v>6345</v>
      </c>
      <c r="F1883" s="9" t="str">
        <f t="shared" si="58"/>
        <v xml:space="preserve"> </v>
      </c>
      <c r="G1883" s="9" t="str">
        <f t="shared" si="59"/>
        <v>LOMBARDIA</v>
      </c>
    </row>
    <row r="1884" spans="1:7" x14ac:dyDescent="0.25">
      <c r="A1884" s="3" t="s">
        <v>3451</v>
      </c>
      <c r="B1884" s="3" t="str">
        <f>IFERROR(VLOOKUP(A1884,PEC!A$2:B$7902,2,0),"PEC NON ESISTENTE")</f>
        <v>comune.gromo</v>
      </c>
      <c r="C1884" s="32" t="s">
        <v>7913</v>
      </c>
      <c r="D1884" s="32" t="s">
        <v>7986</v>
      </c>
      <c r="E1884" s="6">
        <v>1239</v>
      </c>
      <c r="F1884" s="9" t="str">
        <f t="shared" si="58"/>
        <v xml:space="preserve"> </v>
      </c>
      <c r="G1884" s="9" t="str">
        <f t="shared" si="59"/>
        <v>LOMBARDIA</v>
      </c>
    </row>
    <row r="1885" spans="1:7" x14ac:dyDescent="0.25">
      <c r="A1885" s="3" t="s">
        <v>3453</v>
      </c>
      <c r="B1885" s="3" t="str">
        <f>IFERROR(VLOOKUP(A1885,PEC!A$2:B$7902,2,0),"PEC NON ESISTENTE")</f>
        <v>comune.grone</v>
      </c>
      <c r="C1885" s="32" t="s">
        <v>7913</v>
      </c>
      <c r="D1885" s="32" t="s">
        <v>7986</v>
      </c>
      <c r="E1885" s="6">
        <v>913</v>
      </c>
      <c r="F1885" s="9" t="str">
        <f t="shared" si="58"/>
        <v xml:space="preserve"> </v>
      </c>
      <c r="G1885" s="9" t="str">
        <f t="shared" si="59"/>
        <v>LOMBARDIA</v>
      </c>
    </row>
    <row r="1886" spans="1:7" x14ac:dyDescent="0.25">
      <c r="A1886" s="3" t="s">
        <v>3474</v>
      </c>
      <c r="B1886" s="3" t="str">
        <f>IFERROR(VLOOKUP(A1886,PEC!A$2:B$7902,2,0),"PEC NON ESISTENTE")</f>
        <v>protocollo.grumello</v>
      </c>
      <c r="C1886" s="32" t="s">
        <v>7913</v>
      </c>
      <c r="D1886" s="32" t="s">
        <v>7986</v>
      </c>
      <c r="E1886" s="6">
        <v>7228</v>
      </c>
      <c r="F1886" s="9" t="str">
        <f t="shared" si="58"/>
        <v xml:space="preserve"> </v>
      </c>
      <c r="G1886" s="9" t="str">
        <f t="shared" si="59"/>
        <v>LOMBARDIA</v>
      </c>
    </row>
    <row r="1887" spans="1:7" x14ac:dyDescent="0.25">
      <c r="A1887" s="3" t="s">
        <v>3561</v>
      </c>
      <c r="B1887" s="3" t="str">
        <f>IFERROR(VLOOKUP(A1887,PEC!A$2:B$7902,2,0),"PEC NON ESISTENTE")</f>
        <v>comune.isoladifondra</v>
      </c>
      <c r="C1887" s="32" t="s">
        <v>7913</v>
      </c>
      <c r="D1887" s="32" t="s">
        <v>7986</v>
      </c>
      <c r="E1887" s="6">
        <v>192</v>
      </c>
      <c r="F1887" s="9" t="str">
        <f t="shared" si="58"/>
        <v xml:space="preserve"> </v>
      </c>
      <c r="G1887" s="9" t="str">
        <f t="shared" si="59"/>
        <v>LOMBARDIA</v>
      </c>
    </row>
    <row r="1888" spans="1:7" x14ac:dyDescent="0.25">
      <c r="A1888" s="3" t="s">
        <v>3575</v>
      </c>
      <c r="B1888" s="3" t="str">
        <f>IFERROR(VLOOKUP(A1888,PEC!A$2:B$7902,2,0),"PEC NON ESISTENTE")</f>
        <v>info</v>
      </c>
      <c r="C1888" s="32" t="s">
        <v>7913</v>
      </c>
      <c r="D1888" s="32" t="s">
        <v>7986</v>
      </c>
      <c r="E1888" s="6">
        <v>660</v>
      </c>
      <c r="F1888" s="9" t="str">
        <f t="shared" si="58"/>
        <v xml:space="preserve"> </v>
      </c>
      <c r="G1888" s="9" t="str">
        <f t="shared" si="59"/>
        <v>LOMBARDIA</v>
      </c>
    </row>
    <row r="1889" spans="1:7" x14ac:dyDescent="0.25">
      <c r="A1889" s="3" t="s">
        <v>3626</v>
      </c>
      <c r="B1889" s="3" t="str">
        <f>IFERROR(VLOOKUP(A1889,PEC!A$2:B$7902,2,0),"PEC NON ESISTENTE")</f>
        <v>comune.lallio</v>
      </c>
      <c r="C1889" s="32" t="s">
        <v>7913</v>
      </c>
      <c r="D1889" s="32" t="s">
        <v>7986</v>
      </c>
      <c r="E1889" s="6">
        <v>4124</v>
      </c>
      <c r="F1889" s="9" t="str">
        <f t="shared" si="58"/>
        <v xml:space="preserve"> </v>
      </c>
      <c r="G1889" s="9" t="str">
        <f t="shared" si="59"/>
        <v>LOMBARDIA</v>
      </c>
    </row>
    <row r="1890" spans="1:7" x14ac:dyDescent="0.25">
      <c r="A1890" s="3" t="s">
        <v>3687</v>
      </c>
      <c r="B1890" s="3" t="str">
        <f>IFERROR(VLOOKUP(A1890,PEC!A$2:B$7902,2,0),"PEC NON ESISTENTE")</f>
        <v>comune</v>
      </c>
      <c r="C1890" s="32" t="s">
        <v>7913</v>
      </c>
      <c r="D1890" s="32" t="s">
        <v>7986</v>
      </c>
      <c r="E1890" s="6">
        <v>4671</v>
      </c>
      <c r="F1890" s="9" t="str">
        <f t="shared" si="58"/>
        <v xml:space="preserve"> </v>
      </c>
      <c r="G1890" s="9" t="str">
        <f t="shared" si="59"/>
        <v>LOMBARDIA</v>
      </c>
    </row>
    <row r="1891" spans="1:7" x14ac:dyDescent="0.25">
      <c r="A1891" s="3" t="s">
        <v>3698</v>
      </c>
      <c r="B1891" s="3" t="str">
        <f>IFERROR(VLOOKUP(A1891,PEC!A$2:B$7902,2,0),"PEC NON ESISTENTE")</f>
        <v>comune.lenna</v>
      </c>
      <c r="C1891" s="32" t="s">
        <v>7913</v>
      </c>
      <c r="D1891" s="32" t="s">
        <v>7986</v>
      </c>
      <c r="E1891" s="6">
        <v>641</v>
      </c>
      <c r="F1891" s="9" t="str">
        <f t="shared" si="58"/>
        <v xml:space="preserve"> </v>
      </c>
      <c r="G1891" s="9" t="str">
        <f t="shared" si="59"/>
        <v>LOMBARDIA</v>
      </c>
    </row>
    <row r="1892" spans="1:7" x14ac:dyDescent="0.25">
      <c r="A1892" s="3" t="s">
        <v>3728</v>
      </c>
      <c r="B1892" s="3" t="str">
        <f>IFERROR(VLOOKUP(A1892,PEC!A$2:B$7902,2,0),"PEC NON ESISTENTE")</f>
        <v>comune.levate</v>
      </c>
      <c r="C1892" s="32" t="s">
        <v>7913</v>
      </c>
      <c r="D1892" s="32" t="s">
        <v>7986</v>
      </c>
      <c r="E1892" s="6">
        <v>3802</v>
      </c>
      <c r="F1892" s="9" t="str">
        <f t="shared" si="58"/>
        <v xml:space="preserve"> </v>
      </c>
      <c r="G1892" s="9" t="str">
        <f t="shared" si="59"/>
        <v>LOMBARDIA</v>
      </c>
    </row>
    <row r="1893" spans="1:7" x14ac:dyDescent="0.25">
      <c r="A1893" s="3" t="s">
        <v>3779</v>
      </c>
      <c r="B1893" s="3" t="str">
        <f>IFERROR(VLOOKUP(A1893,PEC!A$2:B$7902,2,0),"PEC NON ESISTENTE")</f>
        <v>comune.locatello</v>
      </c>
      <c r="C1893" s="32" t="s">
        <v>7913</v>
      </c>
      <c r="D1893" s="32" t="s">
        <v>7986</v>
      </c>
      <c r="E1893" s="6">
        <v>819</v>
      </c>
      <c r="F1893" s="9" t="str">
        <f t="shared" si="58"/>
        <v xml:space="preserve"> </v>
      </c>
      <c r="G1893" s="9" t="str">
        <f t="shared" si="59"/>
        <v>LOMBARDIA</v>
      </c>
    </row>
    <row r="1894" spans="1:7" x14ac:dyDescent="0.25">
      <c r="A1894" s="3" t="s">
        <v>3823</v>
      </c>
      <c r="B1894" s="3" t="str">
        <f>IFERROR(VLOOKUP(A1894,PEC!A$2:B$7902,2,0),"PEC NON ESISTENTE")</f>
        <v>comune.lovere</v>
      </c>
      <c r="C1894" s="32" t="s">
        <v>7913</v>
      </c>
      <c r="D1894" s="32" t="s">
        <v>7986</v>
      </c>
      <c r="E1894" s="6">
        <v>5318</v>
      </c>
      <c r="F1894" s="9" t="str">
        <f t="shared" si="58"/>
        <v xml:space="preserve"> </v>
      </c>
      <c r="G1894" s="9" t="str">
        <f t="shared" si="59"/>
        <v>LOMBARDIA</v>
      </c>
    </row>
    <row r="1895" spans="1:7" x14ac:dyDescent="0.25">
      <c r="A1895" s="3" t="s">
        <v>3858</v>
      </c>
      <c r="B1895" s="3" t="str">
        <f>IFERROR(VLOOKUP(A1895,PEC!A$2:B$7902,2,0),"PEC NON ESISTENTE")</f>
        <v>comune.lurano</v>
      </c>
      <c r="C1895" s="32" t="s">
        <v>7913</v>
      </c>
      <c r="D1895" s="32" t="s">
        <v>7986</v>
      </c>
      <c r="E1895" s="6">
        <v>2580</v>
      </c>
      <c r="F1895" s="9" t="str">
        <f t="shared" si="58"/>
        <v xml:space="preserve"> </v>
      </c>
      <c r="G1895" s="9" t="str">
        <f t="shared" si="59"/>
        <v>LOMBARDIA</v>
      </c>
    </row>
    <row r="1896" spans="1:7" x14ac:dyDescent="0.25">
      <c r="A1896" s="3" t="s">
        <v>3872</v>
      </c>
      <c r="B1896" s="3" t="str">
        <f>IFERROR(VLOOKUP(A1896,PEC!A$2:B$7902,2,0),"PEC NON ESISTENTE")</f>
        <v>comune.luzzana</v>
      </c>
      <c r="C1896" s="32" t="s">
        <v>7913</v>
      </c>
      <c r="D1896" s="32" t="s">
        <v>7986</v>
      </c>
      <c r="E1896" s="6">
        <v>891</v>
      </c>
      <c r="F1896" s="9" t="str">
        <f t="shared" si="58"/>
        <v xml:space="preserve"> </v>
      </c>
      <c r="G1896" s="9" t="str">
        <f t="shared" si="59"/>
        <v>LOMBARDIA</v>
      </c>
    </row>
    <row r="1897" spans="1:7" x14ac:dyDescent="0.25">
      <c r="A1897" s="3" t="s">
        <v>3891</v>
      </c>
      <c r="B1897" s="3" t="str">
        <f>IFERROR(VLOOKUP(A1897,PEC!A$2:B$7902,2,0),"PEC NON ESISTENTE")</f>
        <v>comunemadone</v>
      </c>
      <c r="C1897" s="32" t="s">
        <v>7913</v>
      </c>
      <c r="D1897" s="32" t="s">
        <v>7986</v>
      </c>
      <c r="E1897" s="6">
        <v>3943</v>
      </c>
      <c r="F1897" s="9" t="str">
        <f t="shared" si="58"/>
        <v xml:space="preserve"> </v>
      </c>
      <c r="G1897" s="9" t="str">
        <f t="shared" si="59"/>
        <v>LOMBARDIA</v>
      </c>
    </row>
    <row r="1898" spans="1:7" x14ac:dyDescent="0.25">
      <c r="A1898" s="3" t="s">
        <v>3967</v>
      </c>
      <c r="B1898" s="3" t="str">
        <f>IFERROR(VLOOKUP(A1898,PEC!A$2:B$7902,2,0),"PEC NON ESISTENTE")</f>
        <v>comunemapello</v>
      </c>
      <c r="C1898" s="32" t="s">
        <v>7913</v>
      </c>
      <c r="D1898" s="32" t="s">
        <v>7986</v>
      </c>
      <c r="E1898" s="6">
        <v>6453</v>
      </c>
      <c r="F1898" s="9" t="str">
        <f t="shared" si="58"/>
        <v xml:space="preserve"> </v>
      </c>
      <c r="G1898" s="9" t="str">
        <f t="shared" si="59"/>
        <v>LOMBARDIA</v>
      </c>
    </row>
    <row r="1899" spans="1:7" x14ac:dyDescent="0.25">
      <c r="A1899" s="3" t="s">
        <v>4032</v>
      </c>
      <c r="B1899" s="3" t="str">
        <f>IFERROR(VLOOKUP(A1899,PEC!A$2:B$7902,2,0),"PEC NON ESISTENTE")</f>
        <v>protocollo</v>
      </c>
      <c r="C1899" s="32" t="s">
        <v>7913</v>
      </c>
      <c r="D1899" s="32" t="s">
        <v>7986</v>
      </c>
      <c r="E1899" s="6">
        <v>10088</v>
      </c>
      <c r="F1899" s="9" t="str">
        <f t="shared" si="58"/>
        <v xml:space="preserve"> </v>
      </c>
      <c r="G1899" s="9" t="str">
        <f t="shared" si="59"/>
        <v>LOMBARDIA</v>
      </c>
    </row>
    <row r="1900" spans="1:7" x14ac:dyDescent="0.25">
      <c r="A1900" s="3" t="s">
        <v>4172</v>
      </c>
      <c r="B1900" s="3" t="str">
        <f>IFERROR(VLOOKUP(A1900,PEC!A$2:B$7902,2,0),"PEC NON ESISTENTE")</f>
        <v>comune.mezzoldo</v>
      </c>
      <c r="C1900" s="32" t="s">
        <v>7913</v>
      </c>
      <c r="D1900" s="32" t="s">
        <v>7986</v>
      </c>
      <c r="E1900" s="6">
        <v>193</v>
      </c>
      <c r="F1900" s="9" t="str">
        <f t="shared" si="58"/>
        <v xml:space="preserve"> </v>
      </c>
      <c r="G1900" s="9" t="str">
        <f t="shared" si="59"/>
        <v>LOMBARDIA</v>
      </c>
    </row>
    <row r="1901" spans="1:7" x14ac:dyDescent="0.25">
      <c r="A1901" s="3" t="s">
        <v>4214</v>
      </c>
      <c r="B1901" s="3" t="str">
        <f>IFERROR(VLOOKUP(A1901,PEC!A$2:B$7902,2,0),"PEC NON ESISTENTE")</f>
        <v>comune.misanogd</v>
      </c>
      <c r="C1901" s="32" t="s">
        <v>7913</v>
      </c>
      <c r="D1901" s="32" t="s">
        <v>7986</v>
      </c>
      <c r="E1901" s="6">
        <v>2927</v>
      </c>
      <c r="F1901" s="9" t="str">
        <f t="shared" si="58"/>
        <v xml:space="preserve"> </v>
      </c>
      <c r="G1901" s="9" t="str">
        <f t="shared" si="59"/>
        <v>LOMBARDIA</v>
      </c>
    </row>
    <row r="1902" spans="1:7" x14ac:dyDescent="0.25">
      <c r="A1902" s="3" t="s">
        <v>4240</v>
      </c>
      <c r="B1902" s="3" t="str">
        <f>IFERROR(VLOOKUP(A1902,PEC!A$2:B$7902,2,0),"PEC NON ESISTENTE")</f>
        <v>PEC NON ESISTENTE</v>
      </c>
      <c r="C1902" s="32" t="s">
        <v>7913</v>
      </c>
      <c r="D1902" s="32" t="s">
        <v>7986</v>
      </c>
      <c r="E1902" s="6">
        <v>213</v>
      </c>
      <c r="F1902" s="9" t="str">
        <f t="shared" si="58"/>
        <v xml:space="preserve"> </v>
      </c>
      <c r="G1902" s="9" t="str">
        <f t="shared" si="59"/>
        <v>LOMBARDIA</v>
      </c>
    </row>
    <row r="1903" spans="1:7" x14ac:dyDescent="0.25">
      <c r="A1903" s="3" t="s">
        <v>4276</v>
      </c>
      <c r="B1903" s="3" t="str">
        <f>IFERROR(VLOOKUP(A1903,PEC!A$2:B$7902,2,0),"PEC NON ESISTENTE")</f>
        <v>comune.monasterolo-del-castello</v>
      </c>
      <c r="C1903" s="32" t="s">
        <v>7913</v>
      </c>
      <c r="D1903" s="32" t="s">
        <v>7986</v>
      </c>
      <c r="E1903" s="6">
        <v>1190</v>
      </c>
      <c r="F1903" s="9" t="str">
        <f t="shared" si="58"/>
        <v xml:space="preserve"> </v>
      </c>
      <c r="G1903" s="9" t="str">
        <f t="shared" si="59"/>
        <v>LOMBARDIA</v>
      </c>
    </row>
    <row r="1904" spans="1:7" x14ac:dyDescent="0.25">
      <c r="A1904" s="3" t="s">
        <v>4468</v>
      </c>
      <c r="B1904" s="3" t="str">
        <f>IFERROR(VLOOKUP(A1904,PEC!A$2:B$7902,2,0),"PEC NON ESISTENTE")</f>
        <v>comunemontello</v>
      </c>
      <c r="C1904" s="32" t="s">
        <v>7913</v>
      </c>
      <c r="D1904" s="32" t="s">
        <v>7986</v>
      </c>
      <c r="E1904" s="6">
        <v>3173</v>
      </c>
      <c r="F1904" s="9" t="str">
        <f t="shared" si="58"/>
        <v xml:space="preserve"> </v>
      </c>
      <c r="G1904" s="9" t="str">
        <f t="shared" si="59"/>
        <v>LOMBARDIA</v>
      </c>
    </row>
    <row r="1905" spans="1:7" x14ac:dyDescent="0.25">
      <c r="A1905" s="3" t="s">
        <v>4577</v>
      </c>
      <c r="B1905" s="3" t="str">
        <f>IFERROR(VLOOKUP(A1905,PEC!A$2:B$7902,2,0),"PEC NON ESISTENTE")</f>
        <v>protocollo</v>
      </c>
      <c r="C1905" s="32" t="s">
        <v>7913</v>
      </c>
      <c r="D1905" s="32" t="s">
        <v>7986</v>
      </c>
      <c r="E1905" s="6">
        <v>2581</v>
      </c>
      <c r="F1905" s="9" t="str">
        <f t="shared" si="58"/>
        <v xml:space="preserve"> </v>
      </c>
      <c r="G1905" s="9" t="str">
        <f t="shared" si="59"/>
        <v>LOMBARDIA</v>
      </c>
    </row>
    <row r="1906" spans="1:7" x14ac:dyDescent="0.25">
      <c r="A1906" s="3" t="s">
        <v>4595</v>
      </c>
      <c r="B1906" s="3" t="str">
        <f>IFERROR(VLOOKUP(A1906,PEC!A$2:B$7902,2,0),"PEC NON ESISTENTE")</f>
        <v>info</v>
      </c>
      <c r="C1906" s="32" t="s">
        <v>7913</v>
      </c>
      <c r="D1906" s="32" t="s">
        <v>7986</v>
      </c>
      <c r="E1906" s="6">
        <v>2890</v>
      </c>
      <c r="F1906" s="9" t="str">
        <f t="shared" si="58"/>
        <v xml:space="preserve"> </v>
      </c>
      <c r="G1906" s="9" t="str">
        <f t="shared" si="59"/>
        <v>LOMBARDIA</v>
      </c>
    </row>
    <row r="1907" spans="1:7" x14ac:dyDescent="0.25">
      <c r="A1907" s="3" t="s">
        <v>4629</v>
      </c>
      <c r="B1907" s="3" t="str">
        <f>IFERROR(VLOOKUP(A1907,PEC!A$2:B$7902,2,0),"PEC NON ESISTENTE")</f>
        <v>info</v>
      </c>
      <c r="C1907" s="32" t="s">
        <v>7913</v>
      </c>
      <c r="D1907" s="32" t="s">
        <v>7986</v>
      </c>
      <c r="E1907" s="6">
        <v>4574</v>
      </c>
      <c r="F1907" s="9" t="str">
        <f t="shared" si="58"/>
        <v xml:space="preserve"> </v>
      </c>
      <c r="G1907" s="9" t="str">
        <f t="shared" si="59"/>
        <v>LOMBARDIA</v>
      </c>
    </row>
    <row r="1908" spans="1:7" x14ac:dyDescent="0.25">
      <c r="A1908" s="3" t="s">
        <v>4632</v>
      </c>
      <c r="B1908" s="3" t="str">
        <f>IFERROR(VLOOKUP(A1908,PEC!A$2:B$7902,2,0),"PEC NON ESISTENTE")</f>
        <v>comune.mozzo</v>
      </c>
      <c r="C1908" s="32" t="s">
        <v>7913</v>
      </c>
      <c r="D1908" s="32" t="s">
        <v>7986</v>
      </c>
      <c r="E1908" s="6">
        <v>7460</v>
      </c>
      <c r="F1908" s="9" t="str">
        <f t="shared" si="58"/>
        <v xml:space="preserve"> </v>
      </c>
      <c r="G1908" s="9" t="str">
        <f t="shared" si="59"/>
        <v>LOMBARDIA</v>
      </c>
    </row>
    <row r="1909" spans="1:7" x14ac:dyDescent="0.25">
      <c r="A1909" s="3" t="s">
        <v>4680</v>
      </c>
      <c r="B1909" s="3" t="str">
        <f>IFERROR(VLOOKUP(A1909,PEC!A$2:B$7902,2,0),"PEC NON ESISTENTE")</f>
        <v>comunenembro</v>
      </c>
      <c r="C1909" s="32" t="s">
        <v>7913</v>
      </c>
      <c r="D1909" s="32" t="s">
        <v>7986</v>
      </c>
      <c r="E1909" s="6">
        <v>11542</v>
      </c>
      <c r="F1909" s="9" t="str">
        <f t="shared" si="58"/>
        <v xml:space="preserve"> </v>
      </c>
      <c r="G1909" s="9" t="str">
        <f t="shared" si="59"/>
        <v>LOMBARDIA</v>
      </c>
    </row>
    <row r="1910" spans="1:7" x14ac:dyDescent="0.25">
      <c r="A1910" s="3" t="s">
        <v>4826</v>
      </c>
      <c r="B1910" s="3" t="str">
        <f>IFERROR(VLOOKUP(A1910,PEC!A$2:B$7902,2,0),"PEC NON ESISTENTE")</f>
        <v>comune.olmoalbrembo</v>
      </c>
      <c r="C1910" s="32" t="s">
        <v>7913</v>
      </c>
      <c r="D1910" s="32" t="s">
        <v>7986</v>
      </c>
      <c r="E1910" s="6">
        <v>518</v>
      </c>
      <c r="F1910" s="9" t="str">
        <f t="shared" si="58"/>
        <v xml:space="preserve"> </v>
      </c>
      <c r="G1910" s="9" t="str">
        <f t="shared" si="59"/>
        <v>LOMBARDIA</v>
      </c>
    </row>
    <row r="1911" spans="1:7" x14ac:dyDescent="0.25">
      <c r="A1911" s="3" t="s">
        <v>4828</v>
      </c>
      <c r="B1911" s="3" t="str">
        <f>IFERROR(VLOOKUP(A1911,PEC!A$2:B$7902,2,0),"PEC NON ESISTENTE")</f>
        <v>comune.oltreilcolle</v>
      </c>
      <c r="C1911" s="32" t="s">
        <v>7913</v>
      </c>
      <c r="D1911" s="32" t="s">
        <v>7986</v>
      </c>
      <c r="E1911" s="6">
        <v>1058</v>
      </c>
      <c r="F1911" s="9" t="str">
        <f t="shared" si="58"/>
        <v xml:space="preserve"> </v>
      </c>
      <c r="G1911" s="9" t="str">
        <f t="shared" si="59"/>
        <v>LOMBARDIA</v>
      </c>
    </row>
    <row r="1912" spans="1:7" x14ac:dyDescent="0.25">
      <c r="A1912" s="3" t="s">
        <v>4829</v>
      </c>
      <c r="B1912" s="3" t="str">
        <f>IFERROR(VLOOKUP(A1912,PEC!A$2:B$7902,2,0),"PEC NON ESISTENTE")</f>
        <v>comune.oltressendaalta</v>
      </c>
      <c r="C1912" s="32" t="s">
        <v>7913</v>
      </c>
      <c r="D1912" s="32" t="s">
        <v>7986</v>
      </c>
      <c r="E1912" s="6">
        <v>174</v>
      </c>
      <c r="F1912" s="9" t="str">
        <f t="shared" si="58"/>
        <v xml:space="preserve"> </v>
      </c>
      <c r="G1912" s="9" t="str">
        <f t="shared" si="59"/>
        <v>LOMBARDIA</v>
      </c>
    </row>
    <row r="1913" spans="1:7" x14ac:dyDescent="0.25">
      <c r="A1913" s="3" t="s">
        <v>4838</v>
      </c>
      <c r="B1913" s="3" t="str">
        <f>IFERROR(VLOOKUP(A1913,PEC!A$2:B$7902,2,0),"PEC NON ESISTENTE")</f>
        <v>comune.oneta</v>
      </c>
      <c r="C1913" s="32" t="s">
        <v>7913</v>
      </c>
      <c r="D1913" s="32" t="s">
        <v>7986</v>
      </c>
      <c r="E1913" s="6">
        <v>652</v>
      </c>
      <c r="F1913" s="9" t="str">
        <f t="shared" si="58"/>
        <v xml:space="preserve"> </v>
      </c>
      <c r="G1913" s="9" t="str">
        <f t="shared" si="59"/>
        <v>LOMBARDIA</v>
      </c>
    </row>
    <row r="1914" spans="1:7" x14ac:dyDescent="0.25">
      <c r="A1914" s="3" t="s">
        <v>4842</v>
      </c>
      <c r="B1914" s="3" t="str">
        <f>IFERROR(VLOOKUP(A1914,PEC!A$2:B$7902,2,0),"PEC NON ESISTENTE")</f>
        <v>comune.onore</v>
      </c>
      <c r="C1914" s="32" t="s">
        <v>7913</v>
      </c>
      <c r="D1914" s="32" t="s">
        <v>7986</v>
      </c>
      <c r="E1914" s="6">
        <v>846</v>
      </c>
      <c r="F1914" s="9" t="str">
        <f t="shared" si="58"/>
        <v xml:space="preserve"> </v>
      </c>
      <c r="G1914" s="9" t="str">
        <f t="shared" si="59"/>
        <v>LOMBARDIA</v>
      </c>
    </row>
    <row r="1915" spans="1:7" x14ac:dyDescent="0.25">
      <c r="A1915" s="3" t="s">
        <v>4863</v>
      </c>
      <c r="B1915" s="3" t="str">
        <f>IFERROR(VLOOKUP(A1915,PEC!A$2:B$7902,2,0),"PEC NON ESISTENTE")</f>
        <v>egov.orioalserio</v>
      </c>
      <c r="C1915" s="32" t="s">
        <v>7913</v>
      </c>
      <c r="D1915" s="32" t="s">
        <v>7986</v>
      </c>
      <c r="E1915" s="6">
        <v>1733</v>
      </c>
      <c r="F1915" s="9" t="str">
        <f t="shared" si="58"/>
        <v xml:space="preserve"> </v>
      </c>
      <c r="G1915" s="9" t="str">
        <f t="shared" si="59"/>
        <v>LOMBARDIA</v>
      </c>
    </row>
    <row r="1916" spans="1:7" x14ac:dyDescent="0.25">
      <c r="A1916" s="3" t="s">
        <v>4872</v>
      </c>
      <c r="B1916" s="3" t="str">
        <f>IFERROR(VLOOKUP(A1916,PEC!A$2:B$7902,2,0),"PEC NON ESISTENTE")</f>
        <v>comune.ornica</v>
      </c>
      <c r="C1916" s="32" t="s">
        <v>7913</v>
      </c>
      <c r="D1916" s="32" t="s">
        <v>7986</v>
      </c>
      <c r="E1916" s="6">
        <v>172</v>
      </c>
      <c r="F1916" s="9" t="str">
        <f t="shared" si="58"/>
        <v xml:space="preserve"> </v>
      </c>
      <c r="G1916" s="9" t="str">
        <f t="shared" si="59"/>
        <v>LOMBARDIA</v>
      </c>
    </row>
    <row r="1917" spans="1:7" x14ac:dyDescent="0.25">
      <c r="A1917" s="3" t="s">
        <v>4909</v>
      </c>
      <c r="B1917" s="3" t="str">
        <f>IFERROR(VLOOKUP(A1917,PEC!A$2:B$7902,2,0),"PEC NON ESISTENTE")</f>
        <v>comune.osiosopra</v>
      </c>
      <c r="C1917" s="32" t="s">
        <v>7913</v>
      </c>
      <c r="D1917" s="32" t="s">
        <v>7986</v>
      </c>
      <c r="E1917" s="6">
        <v>5079</v>
      </c>
      <c r="F1917" s="9" t="str">
        <f t="shared" si="58"/>
        <v xml:space="preserve"> </v>
      </c>
      <c r="G1917" s="9" t="str">
        <f t="shared" si="59"/>
        <v>LOMBARDIA</v>
      </c>
    </row>
    <row r="1918" spans="1:7" x14ac:dyDescent="0.25">
      <c r="A1918" s="3" t="s">
        <v>4910</v>
      </c>
      <c r="B1918" s="3" t="str">
        <f>IFERROR(VLOOKUP(A1918,PEC!A$2:B$7902,2,0),"PEC NON ESISTENTE")</f>
        <v>comune.osiosotto</v>
      </c>
      <c r="C1918" s="32" t="s">
        <v>7913</v>
      </c>
      <c r="D1918" s="32" t="s">
        <v>7986</v>
      </c>
      <c r="E1918" s="6">
        <v>12080</v>
      </c>
      <c r="F1918" s="9" t="str">
        <f t="shared" si="58"/>
        <v xml:space="preserve"> </v>
      </c>
      <c r="G1918" s="9" t="str">
        <f t="shared" si="59"/>
        <v>LOMBARDIA</v>
      </c>
    </row>
    <row r="1919" spans="1:7" x14ac:dyDescent="0.25">
      <c r="A1919" s="3" t="s">
        <v>4973</v>
      </c>
      <c r="B1919" s="3" t="str">
        <f>IFERROR(VLOOKUP(A1919,PEC!A$2:B$7902,2,0),"PEC NON ESISTENTE")</f>
        <v>comunepagazzano</v>
      </c>
      <c r="C1919" s="32" t="s">
        <v>7913</v>
      </c>
      <c r="D1919" s="32" t="s">
        <v>7986</v>
      </c>
      <c r="E1919" s="6">
        <v>2082</v>
      </c>
      <c r="F1919" s="9" t="str">
        <f t="shared" si="58"/>
        <v xml:space="preserve"> </v>
      </c>
      <c r="G1919" s="9" t="str">
        <f t="shared" si="59"/>
        <v>LOMBARDIA</v>
      </c>
    </row>
    <row r="1920" spans="1:7" x14ac:dyDescent="0.25">
      <c r="A1920" s="3" t="s">
        <v>4983</v>
      </c>
      <c r="B1920" s="3" t="str">
        <f>IFERROR(VLOOKUP(A1920,PEC!A$2:B$7902,2,0),"PEC NON ESISTENTE")</f>
        <v>anagrafe.paladina</v>
      </c>
      <c r="C1920" s="32" t="s">
        <v>7913</v>
      </c>
      <c r="D1920" s="32" t="s">
        <v>7986</v>
      </c>
      <c r="E1920" s="6">
        <v>3996</v>
      </c>
      <c r="F1920" s="9" t="str">
        <f t="shared" si="58"/>
        <v xml:space="preserve"> </v>
      </c>
      <c r="G1920" s="9" t="str">
        <f t="shared" si="59"/>
        <v>LOMBARDIA</v>
      </c>
    </row>
    <row r="1921" spans="1:7" x14ac:dyDescent="0.25">
      <c r="A1921" s="3" t="s">
        <v>4992</v>
      </c>
      <c r="B1921" s="3" t="str">
        <f>IFERROR(VLOOKUP(A1921,PEC!A$2:B$7902,2,0),"PEC NON ESISTENTE")</f>
        <v>comune.palazzago</v>
      </c>
      <c r="C1921" s="32" t="s">
        <v>7913</v>
      </c>
      <c r="D1921" s="32" t="s">
        <v>7986</v>
      </c>
      <c r="E1921" s="6">
        <v>4293</v>
      </c>
      <c r="F1921" s="9" t="str">
        <f t="shared" si="58"/>
        <v xml:space="preserve"> </v>
      </c>
      <c r="G1921" s="9" t="str">
        <f t="shared" si="59"/>
        <v>LOMBARDIA</v>
      </c>
    </row>
    <row r="1922" spans="1:7" x14ac:dyDescent="0.25">
      <c r="A1922" s="3" t="s">
        <v>5020</v>
      </c>
      <c r="B1922" s="3" t="str">
        <f>IFERROR(VLOOKUP(A1922,PEC!A$2:B$7902,2,0),"PEC NON ESISTENTE")</f>
        <v>protocollo</v>
      </c>
      <c r="C1922" s="32" t="s">
        <v>7913</v>
      </c>
      <c r="D1922" s="32" t="s">
        <v>7986</v>
      </c>
      <c r="E1922" s="6">
        <v>5773</v>
      </c>
      <c r="F1922" s="9" t="str">
        <f t="shared" si="58"/>
        <v xml:space="preserve"> </v>
      </c>
      <c r="G1922" s="9" t="str">
        <f t="shared" si="59"/>
        <v>LOMBARDIA</v>
      </c>
    </row>
    <row r="1923" spans="1:7" x14ac:dyDescent="0.25">
      <c r="A1923" s="3" t="s">
        <v>5050</v>
      </c>
      <c r="B1923" s="3" t="str">
        <f>IFERROR(VLOOKUP(A1923,PEC!A$2:B$7902,2,0),"PEC NON ESISTENTE")</f>
        <v>comune.parre.bg</v>
      </c>
      <c r="C1923" s="32" t="s">
        <v>7913</v>
      </c>
      <c r="D1923" s="32" t="s">
        <v>7986</v>
      </c>
      <c r="E1923" s="6">
        <v>2807</v>
      </c>
      <c r="F1923" s="9" t="str">
        <f t="shared" ref="F1923:F1986" si="60">IF(E1923&gt;30000,"TROVATO"," ")</f>
        <v xml:space="preserve"> </v>
      </c>
      <c r="G1923" s="9" t="str">
        <f t="shared" ref="G1923:G1986" si="61">IF(AND(E1923&gt;50000,E1923&lt;=10000),"Compreso",D1923)</f>
        <v>LOMBARDIA</v>
      </c>
    </row>
    <row r="1924" spans="1:7" x14ac:dyDescent="0.25">
      <c r="A1924" s="3" t="s">
        <v>5054</v>
      </c>
      <c r="B1924" s="3" t="str">
        <f>IFERROR(VLOOKUP(A1924,PEC!A$2:B$7902,2,0),"PEC NON ESISTENTE")</f>
        <v>comune.parzanica</v>
      </c>
      <c r="C1924" s="32" t="s">
        <v>7913</v>
      </c>
      <c r="D1924" s="32" t="s">
        <v>7986</v>
      </c>
      <c r="E1924" s="6">
        <v>373</v>
      </c>
      <c r="F1924" s="9" t="str">
        <f t="shared" si="60"/>
        <v xml:space="preserve"> </v>
      </c>
      <c r="G1924" s="9" t="str">
        <f t="shared" si="61"/>
        <v>LOMBARDIA</v>
      </c>
    </row>
    <row r="1925" spans="1:7" x14ac:dyDescent="0.25">
      <c r="A1925" s="3" t="s">
        <v>5094</v>
      </c>
      <c r="B1925" s="3" t="str">
        <f>IFERROR(VLOOKUP(A1925,PEC!A$2:B$7902,2,0),"PEC NON ESISTENTE")</f>
        <v>protocollo</v>
      </c>
      <c r="C1925" s="32" t="s">
        <v>7913</v>
      </c>
      <c r="D1925" s="32" t="s">
        <v>7986</v>
      </c>
      <c r="E1925" s="6">
        <v>5799</v>
      </c>
      <c r="F1925" s="9" t="str">
        <f t="shared" si="60"/>
        <v xml:space="preserve"> </v>
      </c>
      <c r="G1925" s="9" t="str">
        <f t="shared" si="61"/>
        <v>LOMBARDIA</v>
      </c>
    </row>
    <row r="1926" spans="1:7" x14ac:dyDescent="0.25">
      <c r="A1926" s="3" t="s">
        <v>5097</v>
      </c>
      <c r="B1926" s="3" t="str">
        <f>IFERROR(VLOOKUP(A1926,PEC!A$2:B$7902,2,0),"PEC NON ESISTENTE")</f>
        <v>comune.peia</v>
      </c>
      <c r="C1926" s="32" t="s">
        <v>7913</v>
      </c>
      <c r="D1926" s="32" t="s">
        <v>7986</v>
      </c>
      <c r="E1926" s="6">
        <v>1864</v>
      </c>
      <c r="F1926" s="9" t="str">
        <f t="shared" si="60"/>
        <v xml:space="preserve"> </v>
      </c>
      <c r="G1926" s="9" t="str">
        <f t="shared" si="61"/>
        <v>LOMBARDIA</v>
      </c>
    </row>
    <row r="1927" spans="1:7" x14ac:dyDescent="0.25">
      <c r="A1927" s="3" t="s">
        <v>5205</v>
      </c>
      <c r="B1927" s="3" t="str">
        <f>IFERROR(VLOOKUP(A1927,PEC!A$2:B$7902,2,0),"PEC NON ESISTENTE")</f>
        <v>comune.pianico</v>
      </c>
      <c r="C1927" s="32" t="s">
        <v>7913</v>
      </c>
      <c r="D1927" s="32" t="s">
        <v>7986</v>
      </c>
      <c r="E1927" s="6">
        <v>1512</v>
      </c>
      <c r="F1927" s="9" t="str">
        <f t="shared" si="60"/>
        <v xml:space="preserve"> </v>
      </c>
      <c r="G1927" s="9" t="str">
        <f t="shared" si="61"/>
        <v>LOMBARDIA</v>
      </c>
    </row>
    <row r="1928" spans="1:7" x14ac:dyDescent="0.25">
      <c r="A1928" s="3" t="s">
        <v>5211</v>
      </c>
      <c r="B1928" s="3" t="str">
        <f>IFERROR(VLOOKUP(A1928,PEC!A$2:B$7902,2,0),"PEC NON ESISTENTE")</f>
        <v>comune.piario</v>
      </c>
      <c r="C1928" s="32" t="s">
        <v>7913</v>
      </c>
      <c r="D1928" s="32" t="s">
        <v>7986</v>
      </c>
      <c r="E1928" s="6">
        <v>1109</v>
      </c>
      <c r="F1928" s="9" t="str">
        <f t="shared" si="60"/>
        <v xml:space="preserve"> </v>
      </c>
      <c r="G1928" s="9" t="str">
        <f t="shared" si="61"/>
        <v>LOMBARDIA</v>
      </c>
    </row>
    <row r="1929" spans="1:7" x14ac:dyDescent="0.25">
      <c r="A1929" s="3" t="s">
        <v>5217</v>
      </c>
      <c r="B1929" s="3" t="str">
        <f>IFERROR(VLOOKUP(A1929,PEC!A$2:B$7902,2,0),"PEC NON ESISTENTE")</f>
        <v>comune.piazzabrembana</v>
      </c>
      <c r="C1929" s="32" t="s">
        <v>7913</v>
      </c>
      <c r="D1929" s="32" t="s">
        <v>7986</v>
      </c>
      <c r="E1929" s="6">
        <v>1235</v>
      </c>
      <c r="F1929" s="9" t="str">
        <f t="shared" si="60"/>
        <v xml:space="preserve"> </v>
      </c>
      <c r="G1929" s="9" t="str">
        <f t="shared" si="61"/>
        <v>LOMBARDIA</v>
      </c>
    </row>
    <row r="1930" spans="1:7" x14ac:dyDescent="0.25">
      <c r="A1930" s="3" t="s">
        <v>5218</v>
      </c>
      <c r="B1930" s="3" t="str">
        <f>IFERROR(VLOOKUP(A1930,PEC!A$2:B$7902,2,0),"PEC NON ESISTENTE")</f>
        <v>comune.piazzatorre</v>
      </c>
      <c r="C1930" s="32" t="s">
        <v>7913</v>
      </c>
      <c r="D1930" s="32" t="s">
        <v>7986</v>
      </c>
      <c r="E1930" s="6">
        <v>437</v>
      </c>
      <c r="F1930" s="9" t="str">
        <f t="shared" si="60"/>
        <v xml:space="preserve"> </v>
      </c>
      <c r="G1930" s="9" t="str">
        <f t="shared" si="61"/>
        <v>LOMBARDIA</v>
      </c>
    </row>
    <row r="1931" spans="1:7" x14ac:dyDescent="0.25">
      <c r="A1931" s="3" t="s">
        <v>5220</v>
      </c>
      <c r="B1931" s="3" t="str">
        <f>IFERROR(VLOOKUP(A1931,PEC!A$2:B$7902,2,0),"PEC NON ESISTENTE")</f>
        <v>comune.piazzolo</v>
      </c>
      <c r="C1931" s="32" t="s">
        <v>7913</v>
      </c>
      <c r="D1931" s="32" t="s">
        <v>7986</v>
      </c>
      <c r="E1931" s="6">
        <v>84</v>
      </c>
      <c r="F1931" s="9" t="str">
        <f t="shared" si="60"/>
        <v xml:space="preserve"> </v>
      </c>
      <c r="G1931" s="9" t="str">
        <f t="shared" si="61"/>
        <v>LOMBARDIA</v>
      </c>
    </row>
    <row r="1932" spans="1:7" x14ac:dyDescent="0.25">
      <c r="A1932" s="3" t="s">
        <v>5365</v>
      </c>
      <c r="B1932" s="3" t="str">
        <f>IFERROR(VLOOKUP(A1932,PEC!A$2:B$7902,2,0),"PEC NON ESISTENTE")</f>
        <v>comune.pognano</v>
      </c>
      <c r="C1932" s="32" t="s">
        <v>7913</v>
      </c>
      <c r="D1932" s="32" t="s">
        <v>7986</v>
      </c>
      <c r="E1932" s="6">
        <v>1581</v>
      </c>
      <c r="F1932" s="9" t="str">
        <f t="shared" si="60"/>
        <v xml:space="preserve"> </v>
      </c>
      <c r="G1932" s="9" t="str">
        <f t="shared" si="61"/>
        <v>LOMBARDIA</v>
      </c>
    </row>
    <row r="1933" spans="1:7" x14ac:dyDescent="0.25">
      <c r="A1933" s="3" t="s">
        <v>5423</v>
      </c>
      <c r="B1933" s="3" t="str">
        <f>IFERROR(VLOOKUP(A1933,PEC!A$2:B$7902,2,0),"PEC NON ESISTENTE")</f>
        <v>comune.pontenossa</v>
      </c>
      <c r="C1933" s="32" t="s">
        <v>7913</v>
      </c>
      <c r="D1933" s="32" t="s">
        <v>7986</v>
      </c>
      <c r="E1933" s="6">
        <v>1913</v>
      </c>
      <c r="F1933" s="9" t="str">
        <f t="shared" si="60"/>
        <v xml:space="preserve"> </v>
      </c>
      <c r="G1933" s="9" t="str">
        <f t="shared" si="61"/>
        <v>LOMBARDIA</v>
      </c>
    </row>
    <row r="1934" spans="1:7" x14ac:dyDescent="0.25">
      <c r="A1934" s="3" t="s">
        <v>5438</v>
      </c>
      <c r="B1934" s="3" t="str">
        <f>IFERROR(VLOOKUP(A1934,PEC!A$2:B$7902,2,0),"PEC NON ESISTENTE")</f>
        <v>info</v>
      </c>
      <c r="C1934" s="32" t="s">
        <v>7913</v>
      </c>
      <c r="D1934" s="32" t="s">
        <v>7986</v>
      </c>
      <c r="E1934" s="6">
        <v>6788</v>
      </c>
      <c r="F1934" s="9" t="str">
        <f t="shared" si="60"/>
        <v xml:space="preserve"> </v>
      </c>
      <c r="G1934" s="9" t="str">
        <f t="shared" si="61"/>
        <v>LOMBARDIA</v>
      </c>
    </row>
    <row r="1935" spans="1:7" x14ac:dyDescent="0.25">
      <c r="A1935" s="3" t="s">
        <v>5425</v>
      </c>
      <c r="B1935" s="3" t="str">
        <f>IFERROR(VLOOKUP(A1935,PEC!A$2:B$7902,2,0),"PEC NON ESISTENTE")</f>
        <v>comunepontesanpietro</v>
      </c>
      <c r="C1935" s="32" t="s">
        <v>7913</v>
      </c>
      <c r="D1935" s="32" t="s">
        <v>7986</v>
      </c>
      <c r="E1935" s="6">
        <v>11273</v>
      </c>
      <c r="F1935" s="9" t="str">
        <f t="shared" si="60"/>
        <v xml:space="preserve"> </v>
      </c>
      <c r="G1935" s="9" t="str">
        <f t="shared" si="61"/>
        <v>LOMBARDIA</v>
      </c>
    </row>
    <row r="1936" spans="1:7" x14ac:dyDescent="0.25">
      <c r="A1936" s="3" t="s">
        <v>5444</v>
      </c>
      <c r="B1936" s="3" t="str">
        <f>IFERROR(VLOOKUP(A1936,PEC!A$2:B$7902,2,0),"PEC NON ESISTENTE")</f>
        <v>comunepontida</v>
      </c>
      <c r="C1936" s="32" t="s">
        <v>7913</v>
      </c>
      <c r="D1936" s="32" t="s">
        <v>7986</v>
      </c>
      <c r="E1936" s="6">
        <v>3210</v>
      </c>
      <c r="F1936" s="9" t="str">
        <f t="shared" si="60"/>
        <v xml:space="preserve"> </v>
      </c>
      <c r="G1936" s="9" t="str">
        <f t="shared" si="61"/>
        <v>LOMBARDIA</v>
      </c>
    </row>
    <row r="1937" spans="1:7" x14ac:dyDescent="0.25">
      <c r="A1937" s="3" t="s">
        <v>5447</v>
      </c>
      <c r="B1937" s="3" t="str">
        <f>IFERROR(VLOOKUP(A1937,PEC!A$2:B$7902,2,0),"PEC NON ESISTENTE")</f>
        <v>comune.pontirolonuovo</v>
      </c>
      <c r="C1937" s="32" t="s">
        <v>7913</v>
      </c>
      <c r="D1937" s="32" t="s">
        <v>7986</v>
      </c>
      <c r="E1937" s="6">
        <v>4993</v>
      </c>
      <c r="F1937" s="9" t="str">
        <f t="shared" si="60"/>
        <v xml:space="preserve"> </v>
      </c>
      <c r="G1937" s="9" t="str">
        <f t="shared" si="61"/>
        <v>LOMBARDIA</v>
      </c>
    </row>
    <row r="1938" spans="1:7" x14ac:dyDescent="0.25">
      <c r="A1938" s="3" t="s">
        <v>5525</v>
      </c>
      <c r="B1938" s="3" t="str">
        <f>IFERROR(VLOOKUP(A1938,PEC!A$2:B$7902,2,0),"PEC NON ESISTENTE")</f>
        <v>comune.pradalunga</v>
      </c>
      <c r="C1938" s="32" t="s">
        <v>7913</v>
      </c>
      <c r="D1938" s="32" t="s">
        <v>7986</v>
      </c>
      <c r="E1938" s="6">
        <v>4636</v>
      </c>
      <c r="F1938" s="9" t="str">
        <f t="shared" si="60"/>
        <v xml:space="preserve"> </v>
      </c>
      <c r="G1938" s="9" t="str">
        <f t="shared" si="61"/>
        <v>LOMBARDIA</v>
      </c>
    </row>
    <row r="1939" spans="1:7" x14ac:dyDescent="0.25">
      <c r="A1939" s="3" t="s">
        <v>5564</v>
      </c>
      <c r="B1939" s="3" t="str">
        <f>IFERROR(VLOOKUP(A1939,PEC!A$2:B$7902,2,0),"PEC NON ESISTENTE")</f>
        <v>protocollo</v>
      </c>
      <c r="C1939" s="32" t="s">
        <v>7913</v>
      </c>
      <c r="D1939" s="32" t="s">
        <v>7986</v>
      </c>
      <c r="E1939" s="6">
        <v>1859</v>
      </c>
      <c r="F1939" s="9" t="str">
        <f t="shared" si="60"/>
        <v xml:space="preserve"> </v>
      </c>
      <c r="G1939" s="9" t="str">
        <f t="shared" si="61"/>
        <v>LOMBARDIA</v>
      </c>
    </row>
    <row r="1940" spans="1:7" x14ac:dyDescent="0.25">
      <c r="A1940" s="3" t="s">
        <v>5574</v>
      </c>
      <c r="B1940" s="3" t="str">
        <f>IFERROR(VLOOKUP(A1940,PEC!A$2:B$7902,2,0),"PEC NON ESISTENTE")</f>
        <v>comune.premolo</v>
      </c>
      <c r="C1940" s="32" t="s">
        <v>7913</v>
      </c>
      <c r="D1940" s="32" t="s">
        <v>7986</v>
      </c>
      <c r="E1940" s="6">
        <v>1171</v>
      </c>
      <c r="F1940" s="9" t="str">
        <f t="shared" si="60"/>
        <v xml:space="preserve"> </v>
      </c>
      <c r="G1940" s="9" t="str">
        <f t="shared" si="61"/>
        <v>LOMBARDIA</v>
      </c>
    </row>
    <row r="1941" spans="1:7" x14ac:dyDescent="0.25">
      <c r="A1941" s="3" t="s">
        <v>5580</v>
      </c>
      <c r="B1941" s="3" t="str">
        <f>IFERROR(VLOOKUP(A1941,PEC!A$2:B$7902,2,0),"PEC NON ESISTENTE")</f>
        <v>comune.presezzo</v>
      </c>
      <c r="C1941" s="32" t="s">
        <v>7913</v>
      </c>
      <c r="D1941" s="32" t="s">
        <v>7986</v>
      </c>
      <c r="E1941" s="6">
        <v>4934</v>
      </c>
      <c r="F1941" s="9" t="str">
        <f t="shared" si="60"/>
        <v xml:space="preserve"> </v>
      </c>
      <c r="G1941" s="9" t="str">
        <f t="shared" si="61"/>
        <v>LOMBARDIA</v>
      </c>
    </row>
    <row r="1942" spans="1:7" x14ac:dyDescent="0.25">
      <c r="A1942" s="3" t="s">
        <v>5611</v>
      </c>
      <c r="B1942" s="3" t="str">
        <f>IFERROR(VLOOKUP(A1942,PEC!A$2:B$7902,2,0),"PEC NON ESISTENTE")</f>
        <v>comunepumenengo</v>
      </c>
      <c r="C1942" s="32" t="s">
        <v>7913</v>
      </c>
      <c r="D1942" s="32" t="s">
        <v>7986</v>
      </c>
      <c r="E1942" s="6">
        <v>1695</v>
      </c>
      <c r="F1942" s="9" t="str">
        <f t="shared" si="60"/>
        <v xml:space="preserve"> </v>
      </c>
      <c r="G1942" s="9" t="str">
        <f t="shared" si="61"/>
        <v>LOMBARDIA</v>
      </c>
    </row>
    <row r="1943" spans="1:7" x14ac:dyDescent="0.25">
      <c r="A1943" s="3" t="s">
        <v>5664</v>
      </c>
      <c r="B1943" s="3" t="str">
        <f>IFERROR(VLOOKUP(A1943,PEC!A$2:B$7902,2,0),"PEC NON ESISTENTE")</f>
        <v>comune.ranica</v>
      </c>
      <c r="C1943" s="32" t="s">
        <v>7913</v>
      </c>
      <c r="D1943" s="32" t="s">
        <v>7986</v>
      </c>
      <c r="E1943" s="6">
        <v>5986</v>
      </c>
      <c r="F1943" s="9" t="str">
        <f t="shared" si="60"/>
        <v xml:space="preserve"> </v>
      </c>
      <c r="G1943" s="9" t="str">
        <f t="shared" si="61"/>
        <v>LOMBARDIA</v>
      </c>
    </row>
    <row r="1944" spans="1:7" x14ac:dyDescent="0.25">
      <c r="A1944" s="3" t="s">
        <v>5665</v>
      </c>
      <c r="B1944" s="3" t="str">
        <f>IFERROR(VLOOKUP(A1944,PEC!A$2:B$7902,2,0),"PEC NON ESISTENTE")</f>
        <v>protocollo</v>
      </c>
      <c r="C1944" s="32" t="s">
        <v>7913</v>
      </c>
      <c r="D1944" s="32" t="s">
        <v>7986</v>
      </c>
      <c r="E1944" s="6">
        <v>1261</v>
      </c>
      <c r="F1944" s="9" t="str">
        <f t="shared" si="60"/>
        <v xml:space="preserve"> </v>
      </c>
      <c r="G1944" s="9" t="str">
        <f t="shared" si="61"/>
        <v>LOMBARDIA</v>
      </c>
    </row>
    <row r="1945" spans="1:7" x14ac:dyDescent="0.25">
      <c r="A1945" s="3" t="s">
        <v>5769</v>
      </c>
      <c r="B1945" s="3" t="str">
        <f>IFERROR(VLOOKUP(A1945,PEC!A$2:B$7902,2,0),"PEC NON ESISTENTE")</f>
        <v>comune.rivadisolto</v>
      </c>
      <c r="C1945" s="32" t="s">
        <v>7913</v>
      </c>
      <c r="D1945" s="32" t="s">
        <v>7986</v>
      </c>
      <c r="E1945" s="6">
        <v>862</v>
      </c>
      <c r="F1945" s="9" t="str">
        <f t="shared" si="60"/>
        <v xml:space="preserve"> </v>
      </c>
      <c r="G1945" s="9" t="str">
        <f t="shared" si="61"/>
        <v>LOMBARDIA</v>
      </c>
    </row>
    <row r="1946" spans="1:7" x14ac:dyDescent="0.25">
      <c r="A1946" s="3" t="s">
        <v>5897</v>
      </c>
      <c r="B1946" s="3" t="str">
        <f>IFERROR(VLOOKUP(A1946,PEC!A$2:B$7902,2,0),"PEC NON ESISTENTE")</f>
        <v>comune.rogno</v>
      </c>
      <c r="C1946" s="32" t="s">
        <v>7913</v>
      </c>
      <c r="D1946" s="32" t="s">
        <v>7986</v>
      </c>
      <c r="E1946" s="6">
        <v>3888</v>
      </c>
      <c r="F1946" s="9" t="str">
        <f t="shared" si="60"/>
        <v xml:space="preserve"> </v>
      </c>
      <c r="G1946" s="9" t="str">
        <f t="shared" si="61"/>
        <v>LOMBARDIA</v>
      </c>
    </row>
    <row r="1947" spans="1:7" x14ac:dyDescent="0.25">
      <c r="A1947" s="3" t="s">
        <v>5912</v>
      </c>
      <c r="B1947" s="3" t="str">
        <f>IFERROR(VLOOKUP(A1947,PEC!A$2:B$7902,2,0),"PEC NON ESISTENTE")</f>
        <v>segreteria.comune.romano</v>
      </c>
      <c r="C1947" s="32" t="s">
        <v>7913</v>
      </c>
      <c r="D1947" s="32" t="s">
        <v>7986</v>
      </c>
      <c r="E1947" s="6">
        <v>18784</v>
      </c>
      <c r="F1947" s="9" t="str">
        <f t="shared" si="60"/>
        <v xml:space="preserve"> </v>
      </c>
      <c r="G1947" s="9" t="str">
        <f t="shared" si="61"/>
        <v>LOMBARDIA</v>
      </c>
    </row>
    <row r="1948" spans="1:7" x14ac:dyDescent="0.25">
      <c r="A1948" s="3" t="s">
        <v>5933</v>
      </c>
      <c r="B1948" s="3" t="str">
        <f>IFERROR(VLOOKUP(A1948,PEC!A$2:B$7902,2,0),"PEC NON ESISTENTE")</f>
        <v>comune.roncobello</v>
      </c>
      <c r="C1948" s="32" t="s">
        <v>7913</v>
      </c>
      <c r="D1948" s="32" t="s">
        <v>7986</v>
      </c>
      <c r="E1948" s="6">
        <v>429</v>
      </c>
      <c r="F1948" s="9" t="str">
        <f t="shared" si="60"/>
        <v xml:space="preserve"> </v>
      </c>
      <c r="G1948" s="9" t="str">
        <f t="shared" si="61"/>
        <v>LOMBARDIA</v>
      </c>
    </row>
    <row r="1949" spans="1:7" x14ac:dyDescent="0.25">
      <c r="A1949" s="3" t="s">
        <v>5936</v>
      </c>
      <c r="B1949" s="3" t="str">
        <f>IFERROR(VLOOKUP(A1949,PEC!A$2:B$7902,2,0),"PEC NON ESISTENTE")</f>
        <v>comune.roncola</v>
      </c>
      <c r="C1949" s="32" t="s">
        <v>7913</v>
      </c>
      <c r="D1949" s="32" t="s">
        <v>7986</v>
      </c>
      <c r="E1949" s="6">
        <v>739</v>
      </c>
      <c r="F1949" s="9" t="str">
        <f t="shared" si="60"/>
        <v xml:space="preserve"> </v>
      </c>
      <c r="G1949" s="9" t="str">
        <f t="shared" si="61"/>
        <v>LOMBARDIA</v>
      </c>
    </row>
    <row r="1950" spans="1:7" x14ac:dyDescent="0.25">
      <c r="A1950" s="3" t="s">
        <v>5963</v>
      </c>
      <c r="B1950" s="3" t="str">
        <f>IFERROR(VLOOKUP(A1950,PEC!A$2:B$7902,2,0),"PEC NON ESISTENTE")</f>
        <v>comune.rotadimagna</v>
      </c>
      <c r="C1950" s="32" t="s">
        <v>7913</v>
      </c>
      <c r="D1950" s="32" t="s">
        <v>7986</v>
      </c>
      <c r="E1950" s="6">
        <v>926</v>
      </c>
      <c r="F1950" s="9" t="str">
        <f t="shared" si="60"/>
        <v xml:space="preserve"> </v>
      </c>
      <c r="G1950" s="9" t="str">
        <f t="shared" si="61"/>
        <v>LOMBARDIA</v>
      </c>
    </row>
    <row r="1951" spans="1:7" x14ac:dyDescent="0.25">
      <c r="A1951" s="3" t="s">
        <v>5985</v>
      </c>
      <c r="B1951" s="3" t="str">
        <f>IFERROR(VLOOKUP(A1951,PEC!A$2:B$7902,2,0),"PEC NON ESISTENTE")</f>
        <v>comune.rovetta</v>
      </c>
      <c r="C1951" s="32" t="s">
        <v>7913</v>
      </c>
      <c r="D1951" s="32" t="s">
        <v>7986</v>
      </c>
      <c r="E1951" s="6">
        <v>3953</v>
      </c>
      <c r="F1951" s="9" t="str">
        <f t="shared" si="60"/>
        <v xml:space="preserve"> </v>
      </c>
      <c r="G1951" s="9" t="str">
        <f t="shared" si="61"/>
        <v>LOMBARDIA</v>
      </c>
    </row>
    <row r="1952" spans="1:7" x14ac:dyDescent="0.25">
      <c r="A1952" s="3" t="s">
        <v>6194</v>
      </c>
      <c r="B1952" s="3" t="str">
        <f>IFERROR(VLOOKUP(A1952,PEC!A$2:B$7902,2,0),"PEC NON ESISTENTE")</f>
        <v>comune.sangiovannibianco</v>
      </c>
      <c r="C1952" s="32" t="s">
        <v>7913</v>
      </c>
      <c r="D1952" s="32" t="s">
        <v>7986</v>
      </c>
      <c r="E1952" s="6">
        <v>5071</v>
      </c>
      <c r="F1952" s="9" t="str">
        <f t="shared" si="60"/>
        <v xml:space="preserve"> </v>
      </c>
      <c r="G1952" s="9" t="str">
        <f t="shared" si="61"/>
        <v>LOMBARDIA</v>
      </c>
    </row>
    <row r="1953" spans="1:7" x14ac:dyDescent="0.25">
      <c r="A1953" s="3" t="s">
        <v>6302</v>
      </c>
      <c r="B1953" s="3" t="str">
        <f>IFERROR(VLOOKUP(A1953,PEC!A$2:B$7902,2,0),"PEC NON ESISTENTE")</f>
        <v>web</v>
      </c>
      <c r="C1953" s="32" t="s">
        <v>7913</v>
      </c>
      <c r="D1953" s="32" t="s">
        <v>7986</v>
      </c>
      <c r="E1953" s="6">
        <v>5386</v>
      </c>
      <c r="F1953" s="9" t="str">
        <f t="shared" si="60"/>
        <v xml:space="preserve"> </v>
      </c>
      <c r="G1953" s="9" t="str">
        <f t="shared" si="61"/>
        <v>LOMBARDIA</v>
      </c>
    </row>
    <row r="1954" spans="1:7" x14ac:dyDescent="0.25">
      <c r="A1954" s="3" t="s">
        <v>6306</v>
      </c>
      <c r="B1954" s="3" t="str">
        <f>IFERROR(VLOOKUP(A1954,PEC!A$2:B$7902,2,0),"PEC NON ESISTENTE")</f>
        <v>comune.sanpellegrinoterme</v>
      </c>
      <c r="C1954" s="32" t="s">
        <v>7913</v>
      </c>
      <c r="D1954" s="32" t="s">
        <v>7986</v>
      </c>
      <c r="E1954" s="6">
        <v>4950</v>
      </c>
      <c r="F1954" s="9" t="str">
        <f t="shared" si="60"/>
        <v xml:space="preserve"> </v>
      </c>
      <c r="G1954" s="9" t="str">
        <f t="shared" si="61"/>
        <v>LOMBARDIA</v>
      </c>
    </row>
    <row r="1955" spans="1:7" x14ac:dyDescent="0.25">
      <c r="A1955" s="3" t="s">
        <v>6472</v>
      </c>
      <c r="B1955" s="3" t="str">
        <f>IFERROR(VLOOKUP(A1955,PEC!A$2:B$7902,2,0),"PEC NON ESISTENTE")</f>
        <v>comune.santabrigida</v>
      </c>
      <c r="C1955" s="32" t="s">
        <v>7913</v>
      </c>
      <c r="D1955" s="32" t="s">
        <v>7986</v>
      </c>
      <c r="E1955" s="6">
        <v>597</v>
      </c>
      <c r="F1955" s="9" t="str">
        <f t="shared" si="60"/>
        <v xml:space="preserve"> </v>
      </c>
      <c r="G1955" s="9" t="str">
        <f t="shared" si="61"/>
        <v>LOMBARDIA</v>
      </c>
    </row>
    <row r="1956" spans="1:7" x14ac:dyDescent="0.25">
      <c r="A1956" s="3" t="s">
        <v>6564</v>
      </c>
      <c r="B1956" s="3" t="str">
        <f>IFERROR(VLOOKUP(A1956,PEC!A$2:B$7902,2,0),"PEC NON ESISTENTE")</f>
        <v>protocollo</v>
      </c>
      <c r="C1956" s="32" t="s">
        <v>7913</v>
      </c>
      <c r="D1956" s="32" t="s">
        <v>7986</v>
      </c>
      <c r="E1956" s="6">
        <v>6390</v>
      </c>
      <c r="F1956" s="9" t="str">
        <f t="shared" si="60"/>
        <v xml:space="preserve"> </v>
      </c>
      <c r="G1956" s="9" t="str">
        <f t="shared" si="61"/>
        <v>LOMBARDIA</v>
      </c>
    </row>
    <row r="1957" spans="1:7" x14ac:dyDescent="0.25">
      <c r="A1957" s="3" t="s">
        <v>6620</v>
      </c>
      <c r="B1957" s="3" t="str">
        <f>IFERROR(VLOOKUP(A1957,PEC!A$2:B$7902,2,0),"PEC NON ESISTENTE")</f>
        <v>protocollo</v>
      </c>
      <c r="C1957" s="32" t="s">
        <v>7913</v>
      </c>
      <c r="D1957" s="32" t="s">
        <v>7986</v>
      </c>
      <c r="E1957" s="6">
        <v>9835</v>
      </c>
      <c r="F1957" s="9" t="str">
        <f t="shared" si="60"/>
        <v xml:space="preserve"> </v>
      </c>
      <c r="G1957" s="9" t="str">
        <f t="shared" si="61"/>
        <v>LOMBARDIA</v>
      </c>
    </row>
    <row r="1958" spans="1:7" x14ac:dyDescent="0.25">
      <c r="A1958" s="3" t="s">
        <v>6633</v>
      </c>
      <c r="B1958" s="3" t="str">
        <f>IFERROR(VLOOKUP(A1958,PEC!A$2:B$7902,2,0),"PEC NON ESISTENTE")</f>
        <v>protocollo</v>
      </c>
      <c r="C1958" s="32" t="s">
        <v>7913</v>
      </c>
      <c r="D1958" s="32" t="s">
        <v>7986</v>
      </c>
      <c r="E1958" s="6">
        <v>1250</v>
      </c>
      <c r="F1958" s="9" t="str">
        <f t="shared" si="60"/>
        <v xml:space="preserve"> </v>
      </c>
      <c r="G1958" s="9" t="str">
        <f t="shared" si="61"/>
        <v>LOMBARDIA</v>
      </c>
    </row>
    <row r="1959" spans="1:7" x14ac:dyDescent="0.25">
      <c r="A1959" s="3" t="s">
        <v>6662</v>
      </c>
      <c r="B1959" s="3" t="str">
        <f>IFERROR(VLOOKUP(A1959,PEC!A$2:B$7902,2,0),"PEC NON ESISTENTE")</f>
        <v>segreteria.comune.sedrina</v>
      </c>
      <c r="C1959" s="32" t="s">
        <v>7913</v>
      </c>
      <c r="D1959" s="32" t="s">
        <v>7986</v>
      </c>
      <c r="E1959" s="6">
        <v>2507</v>
      </c>
      <c r="F1959" s="9" t="str">
        <f t="shared" si="60"/>
        <v xml:space="preserve"> </v>
      </c>
      <c r="G1959" s="9" t="str">
        <f t="shared" si="61"/>
        <v>LOMBARDIA</v>
      </c>
    </row>
    <row r="1960" spans="1:7" x14ac:dyDescent="0.25">
      <c r="A1960" s="3" t="s">
        <v>6681</v>
      </c>
      <c r="B1960" s="3" t="str">
        <f>IFERROR(VLOOKUP(A1960,PEC!A$2:B$7902,2,0),"PEC NON ESISTENTE")</f>
        <v>protocollo</v>
      </c>
      <c r="C1960" s="32" t="s">
        <v>7913</v>
      </c>
      <c r="D1960" s="32" t="s">
        <v>7986</v>
      </c>
      <c r="E1960" s="6">
        <v>1991</v>
      </c>
      <c r="F1960" s="9" t="str">
        <f t="shared" si="60"/>
        <v xml:space="preserve"> </v>
      </c>
      <c r="G1960" s="9" t="str">
        <f t="shared" si="61"/>
        <v>LOMBARDIA</v>
      </c>
    </row>
    <row r="1961" spans="1:7" x14ac:dyDescent="0.25">
      <c r="A1961" s="3" t="s">
        <v>6706</v>
      </c>
      <c r="B1961" s="3" t="str">
        <f>IFERROR(VLOOKUP(A1961,PEC!A$2:B$7902,2,0),"PEC NON ESISTENTE")</f>
        <v>comune.seriate</v>
      </c>
      <c r="C1961" s="32" t="s">
        <v>7913</v>
      </c>
      <c r="D1961" s="32" t="s">
        <v>7986</v>
      </c>
      <c r="E1961" s="6">
        <v>24336</v>
      </c>
      <c r="F1961" s="9" t="str">
        <f t="shared" si="60"/>
        <v xml:space="preserve"> </v>
      </c>
      <c r="G1961" s="9" t="str">
        <f t="shared" si="61"/>
        <v>LOMBARDIA</v>
      </c>
    </row>
    <row r="1962" spans="1:7" x14ac:dyDescent="0.25">
      <c r="A1962" s="3" t="s">
        <v>6707</v>
      </c>
      <c r="B1962" s="3" t="str">
        <f>IFERROR(VLOOKUP(A1962,PEC!A$2:B$7902,2,0),"PEC NON ESISTENTE")</f>
        <v>comune.serina</v>
      </c>
      <c r="C1962" s="32" t="s">
        <v>7913</v>
      </c>
      <c r="D1962" s="32" t="s">
        <v>7986</v>
      </c>
      <c r="E1962" s="6">
        <v>2165</v>
      </c>
      <c r="F1962" s="9" t="str">
        <f t="shared" si="60"/>
        <v xml:space="preserve"> </v>
      </c>
      <c r="G1962" s="9" t="str">
        <f t="shared" si="61"/>
        <v>LOMBARDIA</v>
      </c>
    </row>
    <row r="1963" spans="1:7" x14ac:dyDescent="0.25">
      <c r="A1963" s="3" t="s">
        <v>6844</v>
      </c>
      <c r="B1963" s="3" t="str">
        <f>IFERROR(VLOOKUP(A1963,PEC!A$2:B$7902,2,0),"PEC NON ESISTENTE")</f>
        <v>comune.soltocollina</v>
      </c>
      <c r="C1963" s="32" t="s">
        <v>7913</v>
      </c>
      <c r="D1963" s="32" t="s">
        <v>7986</v>
      </c>
      <c r="E1963" s="6">
        <v>1735</v>
      </c>
      <c r="F1963" s="9" t="str">
        <f t="shared" si="60"/>
        <v xml:space="preserve"> </v>
      </c>
      <c r="G1963" s="9" t="str">
        <f t="shared" si="61"/>
        <v>LOMBARDIA</v>
      </c>
    </row>
    <row r="1964" spans="1:7" x14ac:dyDescent="0.25">
      <c r="A1964" s="3" t="s">
        <v>6859</v>
      </c>
      <c r="B1964" s="3" t="str">
        <f>IFERROR(VLOOKUP(A1964,PEC!A$2:B$7902,2,0),"PEC NON ESISTENTE")</f>
        <v>comune.songavazzo</v>
      </c>
      <c r="C1964" s="32" t="s">
        <v>7913</v>
      </c>
      <c r="D1964" s="32" t="s">
        <v>7986</v>
      </c>
      <c r="E1964" s="6">
        <v>702</v>
      </c>
      <c r="F1964" s="9" t="str">
        <f t="shared" si="60"/>
        <v xml:space="preserve"> </v>
      </c>
      <c r="G1964" s="9" t="str">
        <f t="shared" si="61"/>
        <v>LOMBARDIA</v>
      </c>
    </row>
    <row r="1965" spans="1:7" x14ac:dyDescent="0.25">
      <c r="A1965" s="3" t="s">
        <v>6877</v>
      </c>
      <c r="B1965" s="3" t="str">
        <f>IFERROR(VLOOKUP(A1965,PEC!A$2:B$7902,2,0),"PEC NON ESISTENTE")</f>
        <v>comune.sorisole</v>
      </c>
      <c r="C1965" s="32" t="s">
        <v>7913</v>
      </c>
      <c r="D1965" s="32" t="s">
        <v>7986</v>
      </c>
      <c r="E1965" s="6">
        <v>9097</v>
      </c>
      <c r="F1965" s="9" t="str">
        <f t="shared" si="60"/>
        <v xml:space="preserve"> </v>
      </c>
      <c r="G1965" s="9" t="str">
        <f t="shared" si="61"/>
        <v>LOMBARDIA</v>
      </c>
    </row>
    <row r="1966" spans="1:7" x14ac:dyDescent="0.25">
      <c r="A1966" s="3" t="s">
        <v>6887</v>
      </c>
      <c r="B1966" s="3" t="str">
        <f>IFERROR(VLOOKUP(A1966,PEC!A$2:B$7902,2,0),"PEC NON ESISTENTE")</f>
        <v>comunesottoilmontegiovannixxiii</v>
      </c>
      <c r="C1966" s="32" t="s">
        <v>7913</v>
      </c>
      <c r="D1966" s="32" t="s">
        <v>7986</v>
      </c>
      <c r="E1966" s="6">
        <v>4291</v>
      </c>
      <c r="F1966" s="9" t="str">
        <f t="shared" si="60"/>
        <v xml:space="preserve"> </v>
      </c>
      <c r="G1966" s="9" t="str">
        <f t="shared" si="61"/>
        <v>LOMBARDIA</v>
      </c>
    </row>
    <row r="1967" spans="1:7" x14ac:dyDescent="0.25">
      <c r="A1967" s="3" t="s">
        <v>6889</v>
      </c>
      <c r="B1967" s="3" t="str">
        <f>IFERROR(VLOOKUP(A1967,PEC!A$2:B$7902,2,0),"PEC NON ESISTENTE")</f>
        <v>anagrafe.comune.sovere</v>
      </c>
      <c r="C1967" s="32" t="s">
        <v>7913</v>
      </c>
      <c r="D1967" s="32" t="s">
        <v>7986</v>
      </c>
      <c r="E1967" s="6">
        <v>5509</v>
      </c>
      <c r="F1967" s="9" t="str">
        <f t="shared" si="60"/>
        <v xml:space="preserve"> </v>
      </c>
      <c r="G1967" s="9" t="str">
        <f t="shared" si="61"/>
        <v>LOMBARDIA</v>
      </c>
    </row>
    <row r="1968" spans="1:7" x14ac:dyDescent="0.25">
      <c r="A1968" s="3" t="s">
        <v>6918</v>
      </c>
      <c r="B1968" s="3" t="str">
        <f>IFERROR(VLOOKUP(A1968,PEC!A$2:B$7902,2,0),"PEC NON ESISTENTE")</f>
        <v>protocollo</v>
      </c>
      <c r="C1968" s="32" t="s">
        <v>7913</v>
      </c>
      <c r="D1968" s="32" t="s">
        <v>7986</v>
      </c>
      <c r="E1968" s="6">
        <v>1038</v>
      </c>
      <c r="F1968" s="9" t="str">
        <f t="shared" si="60"/>
        <v xml:space="preserve"> </v>
      </c>
      <c r="G1968" s="9" t="str">
        <f t="shared" si="61"/>
        <v>LOMBARDIA</v>
      </c>
    </row>
    <row r="1969" spans="1:7" x14ac:dyDescent="0.25">
      <c r="A1969" s="3" t="s">
        <v>6920</v>
      </c>
      <c r="B1969" s="3" t="str">
        <f>IFERROR(VLOOKUP(A1969,PEC!A$2:B$7902,2,0),"PEC NON ESISTENTE")</f>
        <v>posta</v>
      </c>
      <c r="C1969" s="32" t="s">
        <v>7913</v>
      </c>
      <c r="D1969" s="32" t="s">
        <v>7986</v>
      </c>
      <c r="E1969" s="6">
        <v>5639</v>
      </c>
      <c r="F1969" s="9" t="str">
        <f t="shared" si="60"/>
        <v xml:space="preserve"> </v>
      </c>
      <c r="G1969" s="9" t="str">
        <f t="shared" si="61"/>
        <v>LOMBARDIA</v>
      </c>
    </row>
    <row r="1970" spans="1:7" x14ac:dyDescent="0.25">
      <c r="A1970" s="3" t="s">
        <v>6944</v>
      </c>
      <c r="B1970" s="3" t="str">
        <f>IFERROR(VLOOKUP(A1970,PEC!A$2:B$7902,2,0),"PEC NON ESISTENTE")</f>
        <v>protocollostezzano</v>
      </c>
      <c r="C1970" s="32" t="s">
        <v>7913</v>
      </c>
      <c r="D1970" s="32" t="s">
        <v>7986</v>
      </c>
      <c r="E1970" s="6">
        <v>12623</v>
      </c>
      <c r="F1970" s="9" t="str">
        <f t="shared" si="60"/>
        <v xml:space="preserve"> </v>
      </c>
      <c r="G1970" s="9" t="str">
        <f t="shared" si="61"/>
        <v>LOMBARDIA</v>
      </c>
    </row>
    <row r="1971" spans="1:7" x14ac:dyDescent="0.25">
      <c r="A1971" s="3" t="s">
        <v>6967</v>
      </c>
      <c r="B1971" s="3" t="str">
        <f>IFERROR(VLOOKUP(A1971,PEC!A$2:B$7902,2,0),"PEC NON ESISTENTE")</f>
        <v>comune.strozza</v>
      </c>
      <c r="C1971" s="32" t="s">
        <v>7913</v>
      </c>
      <c r="D1971" s="32" t="s">
        <v>7986</v>
      </c>
      <c r="E1971" s="6">
        <v>1066</v>
      </c>
      <c r="F1971" s="9" t="str">
        <f t="shared" si="60"/>
        <v xml:space="preserve"> </v>
      </c>
      <c r="G1971" s="9" t="str">
        <f t="shared" si="61"/>
        <v>LOMBARDIA</v>
      </c>
    </row>
    <row r="1972" spans="1:7" x14ac:dyDescent="0.25">
      <c r="A1972" s="3" t="s">
        <v>6976</v>
      </c>
      <c r="B1972" s="3" t="str">
        <f>IFERROR(VLOOKUP(A1972,PEC!A$2:B$7902,2,0),"PEC NON ESISTENTE")</f>
        <v>protocollo</v>
      </c>
      <c r="C1972" s="32" t="s">
        <v>7913</v>
      </c>
      <c r="D1972" s="32" t="s">
        <v>7986</v>
      </c>
      <c r="E1972" s="6">
        <v>3873</v>
      </c>
      <c r="F1972" s="9" t="str">
        <f t="shared" si="60"/>
        <v xml:space="preserve"> </v>
      </c>
      <c r="G1972" s="9" t="str">
        <f t="shared" si="61"/>
        <v>LOMBARDIA</v>
      </c>
    </row>
    <row r="1973" spans="1:7" x14ac:dyDescent="0.25">
      <c r="A1973" s="3" t="s">
        <v>7008</v>
      </c>
      <c r="B1973" s="3" t="str">
        <f>IFERROR(VLOOKUP(A1973,PEC!A$2:B$7902,2,0),"PEC NON ESISTENTE")</f>
        <v>comune.taleggio</v>
      </c>
      <c r="C1973" s="32" t="s">
        <v>7913</v>
      </c>
      <c r="D1973" s="32" t="s">
        <v>7986</v>
      </c>
      <c r="E1973" s="6">
        <v>603</v>
      </c>
      <c r="F1973" s="9" t="str">
        <f t="shared" si="60"/>
        <v xml:space="preserve"> </v>
      </c>
      <c r="G1973" s="9" t="str">
        <f t="shared" si="61"/>
        <v>LOMBARDIA</v>
      </c>
    </row>
    <row r="1974" spans="1:7" x14ac:dyDescent="0.25">
      <c r="A1974" s="3" t="s">
        <v>7031</v>
      </c>
      <c r="B1974" s="3" t="str">
        <f>IFERROR(VLOOKUP(A1974,PEC!A$2:B$7902,2,0),"PEC NON ESISTENTE")</f>
        <v>comune.tavernola-bergamasca</v>
      </c>
      <c r="C1974" s="32" t="s">
        <v>7913</v>
      </c>
      <c r="D1974" s="32" t="s">
        <v>7986</v>
      </c>
      <c r="E1974" s="6">
        <v>2140</v>
      </c>
      <c r="F1974" s="9" t="str">
        <f t="shared" si="60"/>
        <v xml:space="preserve"> </v>
      </c>
      <c r="G1974" s="9" t="str">
        <f t="shared" si="61"/>
        <v>LOMBARDIA</v>
      </c>
    </row>
    <row r="1975" spans="1:7" x14ac:dyDescent="0.25">
      <c r="A1975" s="3" t="s">
        <v>7043</v>
      </c>
      <c r="B1975" s="3" t="str">
        <f>IFERROR(VLOOKUP(A1975,PEC!A$2:B$7902,2,0),"PEC NON ESISTENTE")</f>
        <v>comune.telgate</v>
      </c>
      <c r="C1975" s="32" t="s">
        <v>7913</v>
      </c>
      <c r="D1975" s="32" t="s">
        <v>7986</v>
      </c>
      <c r="E1975" s="6">
        <v>4857</v>
      </c>
      <c r="F1975" s="9" t="str">
        <f t="shared" si="60"/>
        <v xml:space="preserve"> </v>
      </c>
      <c r="G1975" s="9" t="str">
        <f t="shared" si="61"/>
        <v>LOMBARDIA</v>
      </c>
    </row>
    <row r="1976" spans="1:7" x14ac:dyDescent="0.25">
      <c r="A1976" s="3" t="s">
        <v>7068</v>
      </c>
      <c r="B1976" s="3" t="str">
        <f>IFERROR(VLOOKUP(A1976,PEC!A$2:B$7902,2,0),"PEC NON ESISTENTE")</f>
        <v>pec</v>
      </c>
      <c r="C1976" s="32" t="s">
        <v>7913</v>
      </c>
      <c r="D1976" s="32" t="s">
        <v>7986</v>
      </c>
      <c r="E1976" s="6">
        <v>7665</v>
      </c>
      <c r="F1976" s="9" t="str">
        <f t="shared" si="60"/>
        <v xml:space="preserve"> </v>
      </c>
      <c r="G1976" s="9" t="str">
        <f t="shared" si="61"/>
        <v>LOMBARDIA</v>
      </c>
    </row>
    <row r="1977" spans="1:7" x14ac:dyDescent="0.25">
      <c r="A1977" s="3" t="s">
        <v>7163</v>
      </c>
      <c r="B1977" s="3" t="str">
        <f>IFERROR(VLOOKUP(A1977,PEC!A$2:B$7902,2,0),"PEC NON ESISTENTE")</f>
        <v>comune.torreboldone</v>
      </c>
      <c r="C1977" s="32" t="s">
        <v>7913</v>
      </c>
      <c r="D1977" s="32" t="s">
        <v>7986</v>
      </c>
      <c r="E1977" s="6">
        <v>8333</v>
      </c>
      <c r="F1977" s="9" t="str">
        <f t="shared" si="60"/>
        <v xml:space="preserve"> </v>
      </c>
      <c r="G1977" s="9" t="str">
        <f t="shared" si="61"/>
        <v>LOMBARDIA</v>
      </c>
    </row>
    <row r="1978" spans="1:7" s="12" customFormat="1" x14ac:dyDescent="0.25">
      <c r="A1978" s="10" t="s">
        <v>7169</v>
      </c>
      <c r="B1978" s="3" t="str">
        <f>IFERROR(VLOOKUP(A1978,PEC!A$2:B$7902,2,0),"PEC NON ESISTENTE")</f>
        <v>PEC NON ESISTENTE</v>
      </c>
      <c r="C1978" s="33" t="s">
        <v>7913</v>
      </c>
      <c r="D1978" s="33" t="s">
        <v>7986</v>
      </c>
      <c r="E1978" s="11">
        <v>2007</v>
      </c>
      <c r="F1978" s="9" t="str">
        <f t="shared" si="60"/>
        <v xml:space="preserve"> </v>
      </c>
      <c r="G1978" s="9" t="str">
        <f t="shared" si="61"/>
        <v>LOMBARDIA</v>
      </c>
    </row>
    <row r="1979" spans="1:7" x14ac:dyDescent="0.25">
      <c r="A1979" s="3" t="s">
        <v>7173</v>
      </c>
      <c r="B1979" s="3" t="str">
        <f>IFERROR(VLOOKUP(A1979,PEC!A$2:B$7902,2,0),"PEC NON ESISTENTE")</f>
        <v>PEC NON ESISTENTE</v>
      </c>
      <c r="C1979" s="32" t="s">
        <v>7913</v>
      </c>
      <c r="D1979" s="32" t="s">
        <v>7986</v>
      </c>
      <c r="E1979" s="6">
        <v>2310</v>
      </c>
      <c r="F1979" s="9" t="str">
        <f t="shared" si="60"/>
        <v xml:space="preserve"> </v>
      </c>
      <c r="G1979" s="9" t="str">
        <f t="shared" si="61"/>
        <v>LOMBARDIA</v>
      </c>
    </row>
    <row r="1980" spans="1:7" x14ac:dyDescent="0.25">
      <c r="A1980" s="3" t="s">
        <v>7180</v>
      </c>
      <c r="B1980" s="3" t="str">
        <f>IFERROR(VLOOKUP(A1980,PEC!A$2:B$7902,2,0),"PEC NON ESISTENTE")</f>
        <v>segreteria</v>
      </c>
      <c r="C1980" s="32" t="s">
        <v>7913</v>
      </c>
      <c r="D1980" s="32" t="s">
        <v>7986</v>
      </c>
      <c r="E1980" s="6">
        <v>1114</v>
      </c>
      <c r="F1980" s="9" t="str">
        <f t="shared" si="60"/>
        <v xml:space="preserve"> </v>
      </c>
      <c r="G1980" s="9" t="str">
        <f t="shared" si="61"/>
        <v>LOMBARDIA</v>
      </c>
    </row>
    <row r="1981" spans="1:7" x14ac:dyDescent="0.25">
      <c r="A1981" s="3" t="s">
        <v>7273</v>
      </c>
      <c r="B1981" s="3" t="str">
        <f>IFERROR(VLOOKUP(A1981,PEC!A$2:B$7902,2,0),"PEC NON ESISTENTE")</f>
        <v>affarigenerali</v>
      </c>
      <c r="C1981" s="32" t="s">
        <v>7913</v>
      </c>
      <c r="D1981" s="32" t="s">
        <v>7986</v>
      </c>
      <c r="E1981" s="6">
        <v>9427</v>
      </c>
      <c r="F1981" s="9" t="str">
        <f t="shared" si="60"/>
        <v xml:space="preserve"> </v>
      </c>
      <c r="G1981" s="9" t="str">
        <f t="shared" si="61"/>
        <v>LOMBARDIA</v>
      </c>
    </row>
    <row r="1982" spans="1:7" x14ac:dyDescent="0.25">
      <c r="A1982" s="3" t="s">
        <v>7282</v>
      </c>
      <c r="B1982" s="3" t="str">
        <f>IFERROR(VLOOKUP(A1982,PEC!A$2:B$7902,2,0),"PEC NON ESISTENTE")</f>
        <v>comune.treviglio</v>
      </c>
      <c r="C1982" s="32" t="s">
        <v>7913</v>
      </c>
      <c r="D1982" s="32" t="s">
        <v>7986</v>
      </c>
      <c r="E1982" s="6">
        <v>28410</v>
      </c>
      <c r="F1982" s="9" t="str">
        <f t="shared" si="60"/>
        <v xml:space="preserve"> </v>
      </c>
      <c r="G1982" s="9" t="str">
        <f t="shared" si="61"/>
        <v>LOMBARDIA</v>
      </c>
    </row>
    <row r="1983" spans="1:7" x14ac:dyDescent="0.25">
      <c r="A1983" s="3" t="s">
        <v>7286</v>
      </c>
      <c r="B1983" s="3" t="str">
        <f>IFERROR(VLOOKUP(A1983,PEC!A$2:B$7902,2,0),"PEC NON ESISTENTE")</f>
        <v>comune.treviolo</v>
      </c>
      <c r="C1983" s="32" t="s">
        <v>7913</v>
      </c>
      <c r="D1983" s="32" t="s">
        <v>7986</v>
      </c>
      <c r="E1983" s="6">
        <v>10302</v>
      </c>
      <c r="F1983" s="9" t="str">
        <f t="shared" si="60"/>
        <v xml:space="preserve"> </v>
      </c>
      <c r="G1983" s="9" t="str">
        <f t="shared" si="61"/>
        <v>LOMBARDIA</v>
      </c>
    </row>
    <row r="1984" spans="1:7" x14ac:dyDescent="0.25">
      <c r="A1984" s="3" t="s">
        <v>7349</v>
      </c>
      <c r="B1984" s="3" t="str">
        <f>IFERROR(VLOOKUP(A1984,PEC!A$2:B$7902,2,0),"PEC NON ESISTENTE")</f>
        <v>segreteria.comune.ubialeclanezzo</v>
      </c>
      <c r="C1984" s="32" t="s">
        <v>7913</v>
      </c>
      <c r="D1984" s="32" t="s">
        <v>7986</v>
      </c>
      <c r="E1984" s="6">
        <v>1399</v>
      </c>
      <c r="F1984" s="9" t="str">
        <f t="shared" si="60"/>
        <v xml:space="preserve"> </v>
      </c>
      <c r="G1984" s="9" t="str">
        <f t="shared" si="61"/>
        <v>LOMBARDIA</v>
      </c>
    </row>
    <row r="1985" spans="1:7" x14ac:dyDescent="0.25">
      <c r="A1985" s="3" t="s">
        <v>7367</v>
      </c>
      <c r="B1985" s="3" t="str">
        <f>IFERROR(VLOOKUP(A1985,PEC!A$2:B$7902,2,0),"PEC NON ESISTENTE")</f>
        <v>pec</v>
      </c>
      <c r="C1985" s="32" t="s">
        <v>7913</v>
      </c>
      <c r="D1985" s="32" t="s">
        <v>7986</v>
      </c>
      <c r="E1985" s="6">
        <v>9549</v>
      </c>
      <c r="F1985" s="9" t="str">
        <f t="shared" si="60"/>
        <v xml:space="preserve"> </v>
      </c>
      <c r="G1985" s="9" t="str">
        <f t="shared" si="61"/>
        <v>LOMBARDIA</v>
      </c>
    </row>
    <row r="1986" spans="1:7" x14ac:dyDescent="0.25">
      <c r="A1986" s="3" t="s">
        <v>7407</v>
      </c>
      <c r="B1986" s="3" t="str">
        <f>IFERROR(VLOOKUP(A1986,PEC!A$2:B$7902,2,0),"PEC NON ESISTENTE")</f>
        <v>comune.valbondione</v>
      </c>
      <c r="C1986" s="32" t="s">
        <v>7913</v>
      </c>
      <c r="D1986" s="32" t="s">
        <v>7986</v>
      </c>
      <c r="E1986" s="6">
        <v>1085</v>
      </c>
      <c r="F1986" s="9" t="str">
        <f t="shared" si="60"/>
        <v xml:space="preserve"> </v>
      </c>
      <c r="G1986" s="9" t="str">
        <f t="shared" si="61"/>
        <v>LOMBARDIA</v>
      </c>
    </row>
    <row r="1987" spans="1:7" x14ac:dyDescent="0.25">
      <c r="A1987" s="3" t="s">
        <v>7408</v>
      </c>
      <c r="B1987" s="3" t="str">
        <f>IFERROR(VLOOKUP(A1987,PEC!A$2:B$7902,2,0),"PEC NON ESISTENTE")</f>
        <v>comune.valbrembo</v>
      </c>
      <c r="C1987" s="32" t="s">
        <v>7913</v>
      </c>
      <c r="D1987" s="32" t="s">
        <v>7986</v>
      </c>
      <c r="E1987" s="6">
        <v>3886</v>
      </c>
      <c r="F1987" s="9" t="str">
        <f t="shared" ref="F1987:F2050" si="62">IF(E1987&gt;30000,"TROVATO"," ")</f>
        <v xml:space="preserve"> </v>
      </c>
      <c r="G1987" s="9" t="str">
        <f t="shared" ref="G1987:G2050" si="63">IF(AND(E1987&gt;50000,E1987&lt;=10000),"Compreso",D1987)</f>
        <v>LOMBARDIA</v>
      </c>
    </row>
    <row r="1988" spans="1:7" x14ac:dyDescent="0.25">
      <c r="A1988" s="3" t="s">
        <v>7439</v>
      </c>
      <c r="B1988" s="3" t="str">
        <f>IFERROR(VLOOKUP(A1988,PEC!A$2:B$7902,2,0),"PEC NON ESISTENTE")</f>
        <v>comune.valgoglio</v>
      </c>
      <c r="C1988" s="32" t="s">
        <v>7913</v>
      </c>
      <c r="D1988" s="32" t="s">
        <v>7986</v>
      </c>
      <c r="E1988" s="6">
        <v>607</v>
      </c>
      <c r="F1988" s="9" t="str">
        <f t="shared" si="62"/>
        <v xml:space="preserve"> </v>
      </c>
      <c r="G1988" s="9" t="str">
        <f t="shared" si="63"/>
        <v>LOMBARDIA</v>
      </c>
    </row>
    <row r="1989" spans="1:7" x14ac:dyDescent="0.25">
      <c r="A1989" s="3" t="s">
        <v>7473</v>
      </c>
      <c r="B1989" s="3" t="str">
        <f>IFERROR(VLOOKUP(A1989,PEC!A$2:B$7902,2,0),"PEC NON ESISTENTE")</f>
        <v>comune.valleve</v>
      </c>
      <c r="C1989" s="32" t="s">
        <v>7913</v>
      </c>
      <c r="D1989" s="32" t="s">
        <v>7986</v>
      </c>
      <c r="E1989" s="6">
        <v>136</v>
      </c>
      <c r="F1989" s="9" t="str">
        <f t="shared" si="62"/>
        <v xml:space="preserve"> </v>
      </c>
      <c r="G1989" s="9" t="str">
        <f t="shared" si="63"/>
        <v>LOMBARDIA</v>
      </c>
    </row>
    <row r="1990" spans="1:7" x14ac:dyDescent="0.25">
      <c r="A1990" s="3" t="s">
        <v>7486</v>
      </c>
      <c r="B1990" s="3" t="str">
        <f>IFERROR(VLOOKUP(A1990,PEC!A$2:B$7902,2,0),"PEC NON ESISTENTE")</f>
        <v>comune.valnegra</v>
      </c>
      <c r="C1990" s="32" t="s">
        <v>7913</v>
      </c>
      <c r="D1990" s="32" t="s">
        <v>7986</v>
      </c>
      <c r="E1990" s="6">
        <v>207</v>
      </c>
      <c r="F1990" s="9" t="str">
        <f t="shared" si="62"/>
        <v xml:space="preserve"> </v>
      </c>
      <c r="G1990" s="9" t="str">
        <f t="shared" si="63"/>
        <v>LOMBARDIA</v>
      </c>
    </row>
    <row r="1991" spans="1:7" x14ac:dyDescent="0.25">
      <c r="A1991" s="3" t="s">
        <v>7496</v>
      </c>
      <c r="B1991" s="3" t="str">
        <f>IFERROR(VLOOKUP(A1991,PEC!A$2:B$7902,2,0),"PEC NON ESISTENTE")</f>
        <v>comune.valtorta</v>
      </c>
      <c r="C1991" s="32" t="s">
        <v>7913</v>
      </c>
      <c r="D1991" s="32" t="s">
        <v>7986</v>
      </c>
      <c r="E1991" s="6">
        <v>292</v>
      </c>
      <c r="F1991" s="9" t="str">
        <f t="shared" si="62"/>
        <v xml:space="preserve"> </v>
      </c>
      <c r="G1991" s="9" t="str">
        <f t="shared" si="63"/>
        <v>LOMBARDIA</v>
      </c>
    </row>
    <row r="1992" spans="1:7" x14ac:dyDescent="0.25">
      <c r="A1992" s="3" t="s">
        <v>7535</v>
      </c>
      <c r="B1992" s="3" t="str">
        <f>IFERROR(VLOOKUP(A1992,PEC!A$2:B$7902,2,0),"PEC NON ESISTENTE")</f>
        <v>comune.vedeseta</v>
      </c>
      <c r="C1992" s="32" t="s">
        <v>7913</v>
      </c>
      <c r="D1992" s="32" t="s">
        <v>7986</v>
      </c>
      <c r="E1992" s="6">
        <v>210</v>
      </c>
      <c r="F1992" s="9" t="str">
        <f t="shared" si="62"/>
        <v xml:space="preserve"> </v>
      </c>
      <c r="G1992" s="9" t="str">
        <f t="shared" si="63"/>
        <v>LOMBARDIA</v>
      </c>
    </row>
    <row r="1993" spans="1:7" x14ac:dyDescent="0.25">
      <c r="A1993" s="3" t="s">
        <v>7573</v>
      </c>
      <c r="B1993" s="3" t="str">
        <f>IFERROR(VLOOKUP(A1993,PEC!A$2:B$7902,2,0),"PEC NON ESISTENTE")</f>
        <v>info</v>
      </c>
      <c r="C1993" s="32" t="s">
        <v>7913</v>
      </c>
      <c r="D1993" s="32" t="s">
        <v>7986</v>
      </c>
      <c r="E1993" s="6">
        <v>7654</v>
      </c>
      <c r="F1993" s="9" t="str">
        <f t="shared" si="62"/>
        <v xml:space="preserve"> </v>
      </c>
      <c r="G1993" s="9" t="str">
        <f t="shared" si="63"/>
        <v>LOMBARDIA</v>
      </c>
    </row>
    <row r="1994" spans="1:7" x14ac:dyDescent="0.25">
      <c r="A1994" s="3" t="s">
        <v>7574</v>
      </c>
      <c r="B1994" s="3" t="str">
        <f>IFERROR(VLOOKUP(A1994,PEC!A$2:B$7902,2,0),"PEC NON ESISTENTE")</f>
        <v>comune.verdello</v>
      </c>
      <c r="C1994" s="32" t="s">
        <v>7913</v>
      </c>
      <c r="D1994" s="32" t="s">
        <v>7986</v>
      </c>
      <c r="E1994" s="6">
        <v>7748</v>
      </c>
      <c r="F1994" s="9" t="str">
        <f t="shared" si="62"/>
        <v xml:space="preserve"> </v>
      </c>
      <c r="G1994" s="9" t="str">
        <f t="shared" si="63"/>
        <v>LOMBARDIA</v>
      </c>
    </row>
    <row r="1995" spans="1:7" x14ac:dyDescent="0.25">
      <c r="A1995" s="3" t="s">
        <v>7601</v>
      </c>
      <c r="B1995" s="3" t="str">
        <f>IFERROR(VLOOKUP(A1995,PEC!A$2:B$7902,2,0),"PEC NON ESISTENTE")</f>
        <v>protocollo.vertova</v>
      </c>
      <c r="C1995" s="32" t="s">
        <v>7913</v>
      </c>
      <c r="D1995" s="32" t="s">
        <v>7986</v>
      </c>
      <c r="E1995" s="6">
        <v>4844</v>
      </c>
      <c r="F1995" s="9" t="str">
        <f t="shared" si="62"/>
        <v xml:space="preserve"> </v>
      </c>
      <c r="G1995" s="9" t="str">
        <f t="shared" si="63"/>
        <v>LOMBARDIA</v>
      </c>
    </row>
    <row r="1996" spans="1:7" x14ac:dyDescent="0.25">
      <c r="A1996" s="3" t="s">
        <v>7622</v>
      </c>
      <c r="B1996" s="3" t="str">
        <f>IFERROR(VLOOKUP(A1996,PEC!A$2:B$7902,2,0),"PEC NON ESISTENTE")</f>
        <v>protocollo</v>
      </c>
      <c r="C1996" s="32" t="s">
        <v>7913</v>
      </c>
      <c r="D1996" s="32" t="s">
        <v>7986</v>
      </c>
      <c r="E1996" s="6">
        <v>1084</v>
      </c>
      <c r="F1996" s="9" t="str">
        <f t="shared" si="62"/>
        <v xml:space="preserve"> </v>
      </c>
      <c r="G1996" s="9" t="str">
        <f t="shared" si="63"/>
        <v>LOMBARDIA</v>
      </c>
    </row>
    <row r="1997" spans="1:7" x14ac:dyDescent="0.25">
      <c r="A1997" s="3" t="s">
        <v>7649</v>
      </c>
      <c r="B1997" s="3" t="str">
        <f>IFERROR(VLOOKUP(A1997,PEC!A$2:B$7902,2,0),"PEC NON ESISTENTE")</f>
        <v>comune.viganosanmartino</v>
      </c>
      <c r="C1997" s="32" t="s">
        <v>7913</v>
      </c>
      <c r="D1997" s="32" t="s">
        <v>7986</v>
      </c>
      <c r="E1997" s="6">
        <v>1252</v>
      </c>
      <c r="F1997" s="9" t="str">
        <f t="shared" si="62"/>
        <v xml:space="preserve"> </v>
      </c>
      <c r="G1997" s="9" t="str">
        <f t="shared" si="63"/>
        <v>LOMBARDIA</v>
      </c>
    </row>
    <row r="1998" spans="1:7" x14ac:dyDescent="0.25">
      <c r="A1998" s="3" t="s">
        <v>7670</v>
      </c>
      <c r="B1998" s="3" t="str">
        <f>IFERROR(VLOOKUP(A1998,PEC!A$2:B$7902,2,0),"PEC NON ESISTENTE")</f>
        <v>comune.vigolo</v>
      </c>
      <c r="C1998" s="32" t="s">
        <v>7913</v>
      </c>
      <c r="D1998" s="32" t="s">
        <v>7986</v>
      </c>
      <c r="E1998" s="6">
        <v>607</v>
      </c>
      <c r="F1998" s="9" t="str">
        <f t="shared" si="62"/>
        <v xml:space="preserve"> </v>
      </c>
      <c r="G1998" s="9" t="str">
        <f t="shared" si="63"/>
        <v>LOMBARDIA</v>
      </c>
    </row>
    <row r="1999" spans="1:7" x14ac:dyDescent="0.25">
      <c r="A1999" s="3" t="s">
        <v>7684</v>
      </c>
      <c r="B1999" s="3" t="str">
        <f>IFERROR(VLOOKUP(A1999,PEC!A$2:B$7902,2,0),"PEC NON ESISTENTE")</f>
        <v>protocollo</v>
      </c>
      <c r="C1999" s="32" t="s">
        <v>7913</v>
      </c>
      <c r="D1999" s="32" t="s">
        <v>7986</v>
      </c>
      <c r="E1999" s="6">
        <v>4735</v>
      </c>
      <c r="F1999" s="9" t="str">
        <f t="shared" si="62"/>
        <v xml:space="preserve"> </v>
      </c>
      <c r="G1999" s="9" t="str">
        <f t="shared" si="63"/>
        <v>LOMBARDIA</v>
      </c>
    </row>
    <row r="2000" spans="1:7" x14ac:dyDescent="0.25">
      <c r="A2000" s="3" t="s">
        <v>8000</v>
      </c>
      <c r="B2000" s="3" t="str">
        <f>IFERROR(VLOOKUP(A2000,PEC!A$2:B$7902,2,0),"PEC NON ESISTENTE")</f>
        <v>protocollo</v>
      </c>
      <c r="C2000" s="32" t="s">
        <v>7913</v>
      </c>
      <c r="D2000" s="32" t="s">
        <v>7986</v>
      </c>
      <c r="E2000" s="6">
        <v>6811</v>
      </c>
      <c r="F2000" s="9" t="str">
        <f t="shared" si="62"/>
        <v xml:space="preserve"> </v>
      </c>
      <c r="G2000" s="9" t="str">
        <f t="shared" si="63"/>
        <v>LOMBARDIA</v>
      </c>
    </row>
    <row r="2001" spans="1:7" x14ac:dyDescent="0.25">
      <c r="A2001" s="3" t="s">
        <v>7691</v>
      </c>
      <c r="B2001" s="3" t="str">
        <f>IFERROR(VLOOKUP(A2001,PEC!A$2:B$7902,2,0),"PEC NON ESISTENTE")</f>
        <v>protocollo.villadiserio</v>
      </c>
      <c r="C2001" s="32" t="s">
        <v>7913</v>
      </c>
      <c r="D2001" s="32" t="s">
        <v>7986</v>
      </c>
      <c r="E2001" s="6">
        <v>6620</v>
      </c>
      <c r="F2001" s="9" t="str">
        <f t="shared" si="62"/>
        <v xml:space="preserve"> </v>
      </c>
      <c r="G2001" s="9" t="str">
        <f t="shared" si="63"/>
        <v>LOMBARDIA</v>
      </c>
    </row>
    <row r="2002" spans="1:7" x14ac:dyDescent="0.25">
      <c r="A2002" s="3" t="s">
        <v>7686</v>
      </c>
      <c r="B2002" s="3" t="str">
        <f>IFERROR(VLOOKUP(A2002,PEC!A$2:B$7902,2,0),"PEC NON ESISTENTE")</f>
        <v>protocollo.villadogna</v>
      </c>
      <c r="C2002" s="32" t="s">
        <v>7913</v>
      </c>
      <c r="D2002" s="32" t="s">
        <v>7986</v>
      </c>
      <c r="E2002" s="6">
        <v>1971</v>
      </c>
      <c r="F2002" s="9" t="str">
        <f t="shared" si="62"/>
        <v xml:space="preserve"> </v>
      </c>
      <c r="G2002" s="9" t="str">
        <f t="shared" si="63"/>
        <v>LOMBARDIA</v>
      </c>
    </row>
    <row r="2003" spans="1:7" x14ac:dyDescent="0.25">
      <c r="A2003" s="3" t="s">
        <v>7791</v>
      </c>
      <c r="B2003" s="3" t="str">
        <f>IFERROR(VLOOKUP(A2003,PEC!A$2:B$7902,2,0),"PEC NON ESISTENTE")</f>
        <v>protocollo</v>
      </c>
      <c r="C2003" s="32" t="s">
        <v>7913</v>
      </c>
      <c r="D2003" s="32" t="s">
        <v>7986</v>
      </c>
      <c r="E2003" s="6">
        <v>7619</v>
      </c>
      <c r="F2003" s="9" t="str">
        <f t="shared" si="62"/>
        <v xml:space="preserve"> </v>
      </c>
      <c r="G2003" s="9" t="str">
        <f t="shared" si="63"/>
        <v>LOMBARDIA</v>
      </c>
    </row>
    <row r="2004" spans="1:7" x14ac:dyDescent="0.25">
      <c r="A2004" s="3" t="s">
        <v>7793</v>
      </c>
      <c r="B2004" s="3" t="str">
        <f>IFERROR(VLOOKUP(A2004,PEC!A$2:B$7902,2,0),"PEC NON ESISTENTE")</f>
        <v>comune.vilminore.bg</v>
      </c>
      <c r="C2004" s="32" t="s">
        <v>7913</v>
      </c>
      <c r="D2004" s="32" t="s">
        <v>7986</v>
      </c>
      <c r="E2004" s="6">
        <v>1491</v>
      </c>
      <c r="F2004" s="9" t="str">
        <f t="shared" si="62"/>
        <v xml:space="preserve"> </v>
      </c>
      <c r="G2004" s="9" t="str">
        <f t="shared" si="63"/>
        <v>LOMBARDIA</v>
      </c>
    </row>
    <row r="2005" spans="1:7" x14ac:dyDescent="0.25">
      <c r="A2005" s="3" t="s">
        <v>7860</v>
      </c>
      <c r="B2005" s="3" t="str">
        <f>IFERROR(VLOOKUP(A2005,PEC!A$2:B$7902,2,0),"PEC NON ESISTENTE")</f>
        <v>protocollo</v>
      </c>
      <c r="C2005" s="32" t="s">
        <v>7913</v>
      </c>
      <c r="D2005" s="32" t="s">
        <v>7986</v>
      </c>
      <c r="E2005" s="6">
        <v>2720</v>
      </c>
      <c r="F2005" s="9" t="str">
        <f t="shared" si="62"/>
        <v xml:space="preserve"> </v>
      </c>
      <c r="G2005" s="9" t="str">
        <f t="shared" si="63"/>
        <v>LOMBARDIA</v>
      </c>
    </row>
    <row r="2006" spans="1:7" x14ac:dyDescent="0.25">
      <c r="A2006" s="3" t="s">
        <v>7862</v>
      </c>
      <c r="B2006" s="3" t="str">
        <f>IFERROR(VLOOKUP(A2006,PEC!A$2:B$7902,2,0),"PEC NON ESISTENTE")</f>
        <v>comune.zanica</v>
      </c>
      <c r="C2006" s="32" t="s">
        <v>7913</v>
      </c>
      <c r="D2006" s="32" t="s">
        <v>7986</v>
      </c>
      <c r="E2006" s="6">
        <v>8193</v>
      </c>
      <c r="F2006" s="9" t="str">
        <f t="shared" si="62"/>
        <v xml:space="preserve"> </v>
      </c>
      <c r="G2006" s="9" t="str">
        <f t="shared" si="63"/>
        <v>LOMBARDIA</v>
      </c>
    </row>
    <row r="2007" spans="1:7" x14ac:dyDescent="0.25">
      <c r="A2007" s="3" t="s">
        <v>7889</v>
      </c>
      <c r="B2007" s="3" t="str">
        <f>IFERROR(VLOOKUP(A2007,PEC!A$2:B$7902,2,0),"PEC NON ESISTENTE")</f>
        <v>info</v>
      </c>
      <c r="C2007" s="32" t="s">
        <v>7913</v>
      </c>
      <c r="D2007" s="32" t="s">
        <v>7986</v>
      </c>
      <c r="E2007" s="6">
        <v>9054</v>
      </c>
      <c r="F2007" s="9" t="str">
        <f t="shared" si="62"/>
        <v xml:space="preserve"> </v>
      </c>
      <c r="G2007" s="9" t="str">
        <f t="shared" si="63"/>
        <v>LOMBARDIA</v>
      </c>
    </row>
    <row r="2008" spans="1:7" x14ac:dyDescent="0.25">
      <c r="A2008" s="3" t="s">
        <v>2680</v>
      </c>
      <c r="B2008" s="3" t="str">
        <f>IFERROR(VLOOKUP(A2008,PEC!A$2:B$7902,2,0),"PEC NON ESISTENTE")</f>
        <v>comune.costaserina</v>
      </c>
      <c r="C2008" s="32" t="s">
        <v>7913</v>
      </c>
      <c r="D2008" s="32" t="s">
        <v>7986</v>
      </c>
      <c r="E2008" s="6">
        <v>973</v>
      </c>
      <c r="F2008" s="9" t="str">
        <f t="shared" si="62"/>
        <v xml:space="preserve"> </v>
      </c>
      <c r="G2008" s="9" t="str">
        <f t="shared" si="63"/>
        <v>LOMBARDIA</v>
      </c>
    </row>
    <row r="2009" spans="1:7" x14ac:dyDescent="0.25">
      <c r="A2009" s="3" t="s">
        <v>552</v>
      </c>
      <c r="B2009" s="3" t="str">
        <f>IFERROR(VLOOKUP(A2009,PEC!A$2:B$7902,2,0),"PEC NON ESISTENTE")</f>
        <v>comune.algua</v>
      </c>
      <c r="C2009" s="32" t="s">
        <v>7913</v>
      </c>
      <c r="D2009" s="32" t="s">
        <v>7986</v>
      </c>
      <c r="E2009" s="6">
        <v>721</v>
      </c>
      <c r="F2009" s="9" t="str">
        <f t="shared" si="62"/>
        <v xml:space="preserve"> </v>
      </c>
      <c r="G2009" s="9" t="str">
        <f t="shared" si="63"/>
        <v>LOMBARDIA</v>
      </c>
    </row>
    <row r="2010" spans="1:7" x14ac:dyDescent="0.25">
      <c r="A2010" s="3" t="s">
        <v>2619</v>
      </c>
      <c r="B2010" s="3" t="str">
        <f>IFERROR(VLOOKUP(A2010,PEC!A$2:B$7902,2,0),"PEC NON ESISTENTE")</f>
        <v>comune.cornalba</v>
      </c>
      <c r="C2010" s="32" t="s">
        <v>7913</v>
      </c>
      <c r="D2010" s="32" t="s">
        <v>7986</v>
      </c>
      <c r="E2010" s="6">
        <v>301</v>
      </c>
      <c r="F2010" s="9" t="str">
        <f t="shared" si="62"/>
        <v xml:space="preserve"> </v>
      </c>
      <c r="G2010" s="9" t="str">
        <f t="shared" si="63"/>
        <v>LOMBARDIA</v>
      </c>
    </row>
    <row r="2011" spans="1:7" x14ac:dyDescent="0.25">
      <c r="A2011" s="3" t="s">
        <v>4104</v>
      </c>
      <c r="B2011" s="3" t="str">
        <f>IFERROR(VLOOKUP(A2011,PEC!A$2:B$7902,2,0),"PEC NON ESISTENTE")</f>
        <v>comune.medolago.bg</v>
      </c>
      <c r="C2011" s="32" t="s">
        <v>7913</v>
      </c>
      <c r="D2011" s="32" t="s">
        <v>7986</v>
      </c>
      <c r="E2011" s="6">
        <v>2340</v>
      </c>
      <c r="F2011" s="9" t="str">
        <f t="shared" si="62"/>
        <v xml:space="preserve"> </v>
      </c>
      <c r="G2011" s="9" t="str">
        <f t="shared" si="63"/>
        <v>LOMBARDIA</v>
      </c>
    </row>
    <row r="2012" spans="1:7" x14ac:dyDescent="0.25">
      <c r="A2012" s="3" t="s">
        <v>6845</v>
      </c>
      <c r="B2012" s="3" t="str">
        <f>IFERROR(VLOOKUP(A2012,PEC!A$2:B$7902,2,0),"PEC NON ESISTENTE")</f>
        <v>protocollocomunesolza</v>
      </c>
      <c r="C2012" s="32" t="s">
        <v>7913</v>
      </c>
      <c r="D2012" s="32" t="s">
        <v>7986</v>
      </c>
      <c r="E2012" s="6">
        <v>1961</v>
      </c>
      <c r="F2012" s="9" t="str">
        <f t="shared" si="62"/>
        <v xml:space="preserve"> </v>
      </c>
      <c r="G2012" s="9" t="str">
        <f t="shared" si="63"/>
        <v>LOMBARDIA</v>
      </c>
    </row>
    <row r="2013" spans="1:7" x14ac:dyDescent="0.25">
      <c r="A2013" s="3" t="s">
        <v>6468</v>
      </c>
      <c r="B2013" s="3" t="str">
        <f>IFERROR(VLOOKUP(A2013,PEC!A$2:B$7902,2,0),"PEC NON ESISTENTE")</f>
        <v>s.omobono.terme</v>
      </c>
      <c r="C2013" s="32" t="s">
        <v>7913</v>
      </c>
      <c r="D2013" s="32" t="s">
        <v>7986</v>
      </c>
      <c r="E2013" s="6">
        <v>3893</v>
      </c>
      <c r="F2013" s="9" t="str">
        <f t="shared" si="62"/>
        <v xml:space="preserve"> </v>
      </c>
      <c r="G2013" s="9" t="str">
        <f t="shared" si="63"/>
        <v>LOMBARDIA</v>
      </c>
    </row>
    <row r="2014" spans="1:7" x14ac:dyDescent="0.25">
      <c r="A2014" s="3" t="s">
        <v>7398</v>
      </c>
      <c r="B2014" s="3" t="str">
        <f>IFERROR(VLOOKUP(A2014,PEC!A$2:B$7902,2,0),"PEC NON ESISTENTE")</f>
        <v>comune.valbrembilla</v>
      </c>
      <c r="C2014" s="32" t="s">
        <v>7913</v>
      </c>
      <c r="D2014" s="32" t="s">
        <v>7986</v>
      </c>
      <c r="E2014" s="6">
        <v>4522</v>
      </c>
      <c r="F2014" s="9" t="str">
        <f t="shared" si="62"/>
        <v xml:space="preserve"> </v>
      </c>
      <c r="G2014" s="9" t="str">
        <f t="shared" si="63"/>
        <v>LOMBARDIA</v>
      </c>
    </row>
    <row r="2015" spans="1:7" x14ac:dyDescent="0.25">
      <c r="A2015" s="3" t="s">
        <v>435</v>
      </c>
      <c r="B2015" s="3" t="str">
        <f>IFERROR(VLOOKUP(A2015,PEC!A$2:B$7902,2,0),"PEC NON ESISTENTE")</f>
        <v>ufficidemografici</v>
      </c>
      <c r="C2015" s="32" t="s">
        <v>7913</v>
      </c>
      <c r="D2015" s="32" t="s">
        <v>7986</v>
      </c>
      <c r="E2015" s="6">
        <v>1579</v>
      </c>
      <c r="F2015" s="9" t="str">
        <f t="shared" si="62"/>
        <v xml:space="preserve"> </v>
      </c>
      <c r="G2015" s="9" t="str">
        <f t="shared" si="63"/>
        <v>LOMBARDIA</v>
      </c>
    </row>
    <row r="2016" spans="1:7" x14ac:dyDescent="0.25">
      <c r="A2016" s="3" t="s">
        <v>455</v>
      </c>
      <c r="B2016" s="3" t="str">
        <f>IFERROR(VLOOKUP(A2016,PEC!A$2:B$7902,2,0),"PEC NON ESISTENTE")</f>
        <v>comunediadro</v>
      </c>
      <c r="C2016" s="32" t="s">
        <v>7913</v>
      </c>
      <c r="D2016" s="32" t="s">
        <v>7986</v>
      </c>
      <c r="E2016" s="6">
        <v>7114</v>
      </c>
      <c r="F2016" s="9" t="str">
        <f t="shared" si="62"/>
        <v xml:space="preserve"> </v>
      </c>
      <c r="G2016" s="9" t="str">
        <f t="shared" si="63"/>
        <v>LOMBARDIA</v>
      </c>
    </row>
    <row r="2017" spans="1:7" x14ac:dyDescent="0.25">
      <c r="A2017" s="3" t="s">
        <v>470</v>
      </c>
      <c r="B2017" s="3" t="str">
        <f>IFERROR(VLOOKUP(A2017,PEC!A$2:B$7902,2,0),"PEC NON ESISTENTE")</f>
        <v>protocollo</v>
      </c>
      <c r="C2017" s="32" t="s">
        <v>7913</v>
      </c>
      <c r="D2017" s="32" t="s">
        <v>7986</v>
      </c>
      <c r="E2017" s="6">
        <v>1833</v>
      </c>
      <c r="F2017" s="9" t="str">
        <f t="shared" si="62"/>
        <v xml:space="preserve"> </v>
      </c>
      <c r="G2017" s="9" t="str">
        <f t="shared" si="63"/>
        <v>LOMBARDIA</v>
      </c>
    </row>
    <row r="2018" spans="1:7" x14ac:dyDescent="0.25">
      <c r="A2018" s="3" t="s">
        <v>548</v>
      </c>
      <c r="B2018" s="3" t="str">
        <f>IFERROR(VLOOKUP(A2018,PEC!A$2:B$7902,2,0),"PEC NON ESISTENTE")</f>
        <v>protocollo</v>
      </c>
      <c r="C2018" s="32" t="s">
        <v>7913</v>
      </c>
      <c r="D2018" s="32" t="s">
        <v>7986</v>
      </c>
      <c r="E2018" s="6">
        <v>2451</v>
      </c>
      <c r="F2018" s="9" t="str">
        <f t="shared" si="62"/>
        <v xml:space="preserve"> </v>
      </c>
      <c r="G2018" s="9" t="str">
        <f t="shared" si="63"/>
        <v>LOMBARDIA</v>
      </c>
    </row>
    <row r="2019" spans="1:7" x14ac:dyDescent="0.25">
      <c r="A2019" s="3" t="s">
        <v>633</v>
      </c>
      <c r="B2019" s="3" t="str">
        <f>IFERROR(VLOOKUP(A2019,PEC!A$2:B$7902,2,0),"PEC NON ESISTENTE")</f>
        <v>protocollo</v>
      </c>
      <c r="C2019" s="32" t="s">
        <v>7913</v>
      </c>
      <c r="D2019" s="32" t="s">
        <v>7986</v>
      </c>
      <c r="E2019" s="6">
        <v>472</v>
      </c>
      <c r="F2019" s="9" t="str">
        <f t="shared" si="62"/>
        <v xml:space="preserve"> </v>
      </c>
      <c r="G2019" s="9" t="str">
        <f t="shared" si="63"/>
        <v>LOMBARDIA</v>
      </c>
    </row>
    <row r="2020" spans="1:7" x14ac:dyDescent="0.25">
      <c r="A2020" s="3" t="s">
        <v>637</v>
      </c>
      <c r="B2020" s="3" t="str">
        <f>IFERROR(VLOOKUP(A2020,PEC!A$2:B$7902,2,0),"PEC NON ESISTENTE")</f>
        <v>protocollo</v>
      </c>
      <c r="C2020" s="32" t="s">
        <v>7913</v>
      </c>
      <c r="D2020" s="32" t="s">
        <v>7986</v>
      </c>
      <c r="E2020" s="6">
        <v>2503</v>
      </c>
      <c r="F2020" s="9" t="str">
        <f t="shared" si="62"/>
        <v xml:space="preserve"> </v>
      </c>
      <c r="G2020" s="9" t="str">
        <f t="shared" si="63"/>
        <v>LOMBARDIA</v>
      </c>
    </row>
    <row r="2021" spans="1:7" x14ac:dyDescent="0.25">
      <c r="A2021" s="3" t="s">
        <v>752</v>
      </c>
      <c r="B2021" s="3" t="str">
        <f>IFERROR(VLOOKUP(A2021,PEC!A$2:B$7902,2,0),"PEC NON ESISTENTE")</f>
        <v>protocollo</v>
      </c>
      <c r="C2021" s="32" t="s">
        <v>7913</v>
      </c>
      <c r="D2021" s="32" t="s">
        <v>7986</v>
      </c>
      <c r="E2021" s="6">
        <v>3571</v>
      </c>
      <c r="F2021" s="9" t="str">
        <f t="shared" si="62"/>
        <v xml:space="preserve"> </v>
      </c>
      <c r="G2021" s="9" t="str">
        <f t="shared" si="63"/>
        <v>LOMBARDIA</v>
      </c>
    </row>
    <row r="2022" spans="1:7" x14ac:dyDescent="0.25">
      <c r="A2022" s="3" t="s">
        <v>820</v>
      </c>
      <c r="B2022" s="3" t="str">
        <f>IFERROR(VLOOKUP(A2022,PEC!A$2:B$7902,2,0),"PEC NON ESISTENTE")</f>
        <v>protocollo</v>
      </c>
      <c r="C2022" s="32" t="s">
        <v>7913</v>
      </c>
      <c r="D2022" s="32" t="s">
        <v>7986</v>
      </c>
      <c r="E2022" s="6">
        <v>2969</v>
      </c>
      <c r="F2022" s="9" t="str">
        <f t="shared" si="62"/>
        <v xml:space="preserve"> </v>
      </c>
      <c r="G2022" s="9" t="str">
        <f t="shared" si="63"/>
        <v>LOMBARDIA</v>
      </c>
    </row>
    <row r="2023" spans="1:7" x14ac:dyDescent="0.25">
      <c r="A2023" s="3" t="s">
        <v>851</v>
      </c>
      <c r="B2023" s="3" t="str">
        <f>IFERROR(VLOOKUP(A2023,PEC!A$2:B$7902,2,0),"PEC NON ESISTENTE")</f>
        <v>protocollo</v>
      </c>
      <c r="C2023" s="32" t="s">
        <v>7913</v>
      </c>
      <c r="D2023" s="32" t="s">
        <v>7986</v>
      </c>
      <c r="E2023" s="6">
        <v>12692</v>
      </c>
      <c r="F2023" s="9" t="str">
        <f t="shared" si="62"/>
        <v xml:space="preserve"> </v>
      </c>
      <c r="G2023" s="9" t="str">
        <f t="shared" si="63"/>
        <v>LOMBARDIA</v>
      </c>
    </row>
    <row r="2024" spans="1:7" x14ac:dyDescent="0.25">
      <c r="A2024" s="3" t="s">
        <v>856</v>
      </c>
      <c r="B2024" s="3" t="str">
        <f>IFERROR(VLOOKUP(A2024,PEC!A$2:B$7902,2,0),"PEC NON ESISTENTE")</f>
        <v>protocollo</v>
      </c>
      <c r="C2024" s="32" t="s">
        <v>7913</v>
      </c>
      <c r="D2024" s="32" t="s">
        <v>7986</v>
      </c>
      <c r="E2024" s="6">
        <v>3940</v>
      </c>
      <c r="F2024" s="9" t="str">
        <f t="shared" si="62"/>
        <v xml:space="preserve"> </v>
      </c>
      <c r="G2024" s="9" t="str">
        <f t="shared" si="63"/>
        <v>LOMBARDIA</v>
      </c>
    </row>
    <row r="2025" spans="1:7" x14ac:dyDescent="0.25">
      <c r="A2025" s="3" t="s">
        <v>894</v>
      </c>
      <c r="B2025" s="3" t="str">
        <f>IFERROR(VLOOKUP(A2025,PEC!A$2:B$7902,2,0),"PEC NON ESISTENTE")</f>
        <v>uffprotocollo</v>
      </c>
      <c r="C2025" s="32" t="s">
        <v>7913</v>
      </c>
      <c r="D2025" s="32" t="s">
        <v>7986</v>
      </c>
      <c r="E2025" s="6">
        <v>2388</v>
      </c>
      <c r="F2025" s="9" t="str">
        <f t="shared" si="62"/>
        <v xml:space="preserve"> </v>
      </c>
      <c r="G2025" s="9" t="str">
        <f t="shared" si="63"/>
        <v>LOMBARDIA</v>
      </c>
    </row>
    <row r="2026" spans="1:7" x14ac:dyDescent="0.25">
      <c r="A2026" s="3" t="s">
        <v>916</v>
      </c>
      <c r="B2026" s="3" t="str">
        <f>IFERROR(VLOOKUP(A2026,PEC!A$2:B$7902,2,0),"PEC NON ESISTENTE")</f>
        <v>protocollo</v>
      </c>
      <c r="C2026" s="32" t="s">
        <v>7913</v>
      </c>
      <c r="D2026" s="32" t="s">
        <v>7986</v>
      </c>
      <c r="E2026" s="6">
        <v>1188</v>
      </c>
      <c r="F2026" s="9" t="str">
        <f t="shared" si="62"/>
        <v xml:space="preserve"> </v>
      </c>
      <c r="G2026" s="9" t="str">
        <f t="shared" si="63"/>
        <v>LOMBARDIA</v>
      </c>
    </row>
    <row r="2027" spans="1:7" x14ac:dyDescent="0.25">
      <c r="A2027" s="3" t="s">
        <v>947</v>
      </c>
      <c r="B2027" s="3" t="str">
        <f>IFERROR(VLOOKUP(A2027,PEC!A$2:B$7902,2,0),"PEC NON ESISTENTE")</f>
        <v>protocollo</v>
      </c>
      <c r="C2027" s="32" t="s">
        <v>7913</v>
      </c>
      <c r="D2027" s="32" t="s">
        <v>7986</v>
      </c>
      <c r="E2027" s="6">
        <v>2224</v>
      </c>
      <c r="F2027" s="9" t="str">
        <f t="shared" si="62"/>
        <v xml:space="preserve"> </v>
      </c>
      <c r="G2027" s="9" t="str">
        <f t="shared" si="63"/>
        <v>LOMBARDIA</v>
      </c>
    </row>
    <row r="2028" spans="1:7" x14ac:dyDescent="0.25">
      <c r="A2028" s="3" t="s">
        <v>966</v>
      </c>
      <c r="B2028" s="3" t="str">
        <f>IFERROR(VLOOKUP(A2028,PEC!A$2:B$7902,2,0),"PEC NON ESISTENTE")</f>
        <v>comune.bedizzole</v>
      </c>
      <c r="C2028" s="32" t="s">
        <v>7913</v>
      </c>
      <c r="D2028" s="32" t="s">
        <v>7986</v>
      </c>
      <c r="E2028" s="6">
        <v>11816</v>
      </c>
      <c r="F2028" s="9" t="str">
        <f t="shared" si="62"/>
        <v xml:space="preserve"> </v>
      </c>
      <c r="G2028" s="9" t="str">
        <f t="shared" si="63"/>
        <v>LOMBARDIA</v>
      </c>
    </row>
    <row r="2029" spans="1:7" x14ac:dyDescent="0.25">
      <c r="A2029" s="3" t="s">
        <v>1022</v>
      </c>
      <c r="B2029" s="3" t="str">
        <f>IFERROR(VLOOKUP(A2029,PEC!A$2:B$7902,2,0),"PEC NON ESISTENTE")</f>
        <v>protocollo</v>
      </c>
      <c r="C2029" s="32" t="s">
        <v>7913</v>
      </c>
      <c r="D2029" s="32" t="s">
        <v>7986</v>
      </c>
      <c r="E2029" s="6">
        <v>2582</v>
      </c>
      <c r="F2029" s="9" t="str">
        <f t="shared" si="62"/>
        <v xml:space="preserve"> </v>
      </c>
      <c r="G2029" s="9" t="str">
        <f t="shared" si="63"/>
        <v>LOMBARDIA</v>
      </c>
    </row>
    <row r="2030" spans="1:7" x14ac:dyDescent="0.25">
      <c r="A2030" s="3" t="s">
        <v>1032</v>
      </c>
      <c r="B2030" s="3" t="str">
        <f>IFERROR(VLOOKUP(A2030,PEC!A$2:B$7902,2,0),"PEC NON ESISTENTE")</f>
        <v>protocollo</v>
      </c>
      <c r="C2030" s="32" t="s">
        <v>7913</v>
      </c>
      <c r="D2030" s="32" t="s">
        <v>7986</v>
      </c>
      <c r="E2030" s="6">
        <v>1720</v>
      </c>
      <c r="F2030" s="9" t="str">
        <f t="shared" si="62"/>
        <v xml:space="preserve"> </v>
      </c>
      <c r="G2030" s="9" t="str">
        <f t="shared" si="63"/>
        <v>LOMBARDIA</v>
      </c>
    </row>
    <row r="2031" spans="1:7" x14ac:dyDescent="0.25">
      <c r="A2031" s="3" t="s">
        <v>1033</v>
      </c>
      <c r="B2031" s="3" t="str">
        <f>IFERROR(VLOOKUP(A2031,PEC!A$2:B$7902,2,0),"PEC NON ESISTENTE")</f>
        <v>protocollo</v>
      </c>
      <c r="C2031" s="32" t="s">
        <v>7913</v>
      </c>
      <c r="D2031" s="32" t="s">
        <v>7986</v>
      </c>
      <c r="E2031" s="6">
        <v>2456</v>
      </c>
      <c r="F2031" s="9" t="str">
        <f t="shared" si="62"/>
        <v xml:space="preserve"> </v>
      </c>
      <c r="G2031" s="9" t="str">
        <f t="shared" si="63"/>
        <v>LOMBARDIA</v>
      </c>
    </row>
    <row r="2032" spans="1:7" x14ac:dyDescent="0.25">
      <c r="A2032" s="3" t="s">
        <v>1064</v>
      </c>
      <c r="B2032" s="3" t="str">
        <f>IFERROR(VLOOKUP(A2032,PEC!A$2:B$7902,2,0),"PEC NON ESISTENTE")</f>
        <v>protocollo</v>
      </c>
      <c r="C2032" s="32" t="s">
        <v>7913</v>
      </c>
      <c r="D2032" s="32" t="s">
        <v>7986</v>
      </c>
      <c r="E2032" s="6">
        <v>3958</v>
      </c>
      <c r="F2032" s="9" t="str">
        <f t="shared" si="62"/>
        <v xml:space="preserve"> </v>
      </c>
      <c r="G2032" s="9" t="str">
        <f t="shared" si="63"/>
        <v>LOMBARDIA</v>
      </c>
    </row>
    <row r="2033" spans="1:7" x14ac:dyDescent="0.25">
      <c r="A2033" s="3" t="s">
        <v>1072</v>
      </c>
      <c r="B2033" s="3" t="str">
        <f>IFERROR(VLOOKUP(A2033,PEC!A$2:B$7902,2,0),"PEC NON ESISTENTE")</f>
        <v>protocollo</v>
      </c>
      <c r="C2033" s="32" t="s">
        <v>7913</v>
      </c>
      <c r="D2033" s="32" t="s">
        <v>7986</v>
      </c>
      <c r="E2033" s="6">
        <v>1471</v>
      </c>
      <c r="F2033" s="9" t="str">
        <f t="shared" si="62"/>
        <v xml:space="preserve"> </v>
      </c>
      <c r="G2033" s="9" t="str">
        <f t="shared" si="63"/>
        <v>LOMBARDIA</v>
      </c>
    </row>
    <row r="2034" spans="1:7" x14ac:dyDescent="0.25">
      <c r="A2034" s="3" t="s">
        <v>1169</v>
      </c>
      <c r="B2034" s="3" t="str">
        <f>IFERROR(VLOOKUP(A2034,PEC!A$2:B$7902,2,0),"PEC NON ESISTENTE")</f>
        <v>comune.borgosangiacomo</v>
      </c>
      <c r="C2034" s="32" t="s">
        <v>7913</v>
      </c>
      <c r="D2034" s="32" t="s">
        <v>7986</v>
      </c>
      <c r="E2034" s="6">
        <v>5496</v>
      </c>
      <c r="F2034" s="9" t="str">
        <f t="shared" si="62"/>
        <v xml:space="preserve"> </v>
      </c>
      <c r="G2034" s="9" t="str">
        <f t="shared" si="63"/>
        <v>LOMBARDIA</v>
      </c>
    </row>
    <row r="2035" spans="1:7" x14ac:dyDescent="0.25">
      <c r="A2035" s="3" t="s">
        <v>1197</v>
      </c>
      <c r="B2035" s="3" t="str">
        <f>IFERROR(VLOOKUP(A2035,PEC!A$2:B$7902,2,0),"PEC NON ESISTENTE")</f>
        <v>segreteria</v>
      </c>
      <c r="C2035" s="32" t="s">
        <v>7913</v>
      </c>
      <c r="D2035" s="32" t="s">
        <v>7986</v>
      </c>
      <c r="E2035" s="6">
        <v>9094</v>
      </c>
      <c r="F2035" s="9" t="str">
        <f t="shared" si="62"/>
        <v xml:space="preserve"> </v>
      </c>
      <c r="G2035" s="9" t="str">
        <f t="shared" si="63"/>
        <v>LOMBARDIA</v>
      </c>
    </row>
    <row r="2036" spans="1:7" x14ac:dyDescent="0.25">
      <c r="A2036" s="3" t="s">
        <v>1202</v>
      </c>
      <c r="B2036" s="3" t="str">
        <f>IFERROR(VLOOKUP(A2036,PEC!A$2:B$7902,2,0),"PEC NON ESISTENTE")</f>
        <v>protocollo</v>
      </c>
      <c r="C2036" s="32" t="s">
        <v>7913</v>
      </c>
      <c r="D2036" s="32" t="s">
        <v>7986</v>
      </c>
      <c r="E2036" s="6">
        <v>2630</v>
      </c>
      <c r="F2036" s="9" t="str">
        <f t="shared" si="62"/>
        <v xml:space="preserve"> </v>
      </c>
      <c r="G2036" s="9" t="str">
        <f t="shared" si="63"/>
        <v>LOMBARDIA</v>
      </c>
    </row>
    <row r="2037" spans="1:7" x14ac:dyDescent="0.25">
      <c r="A2037" s="3" t="s">
        <v>1228</v>
      </c>
      <c r="B2037" s="3" t="str">
        <f>IFERROR(VLOOKUP(A2037,PEC!A$2:B$7902,2,0),"PEC NON ESISTENTE")</f>
        <v>protocollo</v>
      </c>
      <c r="C2037" s="32" t="s">
        <v>7913</v>
      </c>
      <c r="D2037" s="32" t="s">
        <v>7986</v>
      </c>
      <c r="E2037" s="6">
        <v>10788</v>
      </c>
      <c r="F2037" s="9" t="str">
        <f t="shared" si="62"/>
        <v xml:space="preserve"> </v>
      </c>
      <c r="G2037" s="9" t="str">
        <f t="shared" si="63"/>
        <v>LOMBARDIA</v>
      </c>
    </row>
    <row r="2038" spans="1:7" x14ac:dyDescent="0.25">
      <c r="A2038" s="3" t="s">
        <v>1230</v>
      </c>
      <c r="B2038" s="3" t="str">
        <f>IFERROR(VLOOKUP(A2038,PEC!A$2:B$7902,2,0),"PEC NON ESISTENTE")</f>
        <v>protocollo</v>
      </c>
      <c r="C2038" s="32" t="s">
        <v>7913</v>
      </c>
      <c r="D2038" s="32" t="s">
        <v>7986</v>
      </c>
      <c r="E2038" s="6">
        <v>2269</v>
      </c>
      <c r="F2038" s="9" t="str">
        <f t="shared" si="62"/>
        <v xml:space="preserve"> </v>
      </c>
      <c r="G2038" s="9" t="str">
        <f t="shared" si="63"/>
        <v>LOMBARDIA</v>
      </c>
    </row>
    <row r="2039" spans="1:7" x14ac:dyDescent="0.25">
      <c r="A2039" s="3" t="s">
        <v>1232</v>
      </c>
      <c r="B2039" s="3" t="str">
        <f>IFERROR(VLOOKUP(A2039,PEC!A$2:B$7902,2,0),"PEC NON ESISTENTE")</f>
        <v>protocollo</v>
      </c>
      <c r="C2039" s="32" t="s">
        <v>7913</v>
      </c>
      <c r="D2039" s="32" t="s">
        <v>7986</v>
      </c>
      <c r="E2039" s="6">
        <v>7483</v>
      </c>
      <c r="F2039" s="9" t="str">
        <f t="shared" si="62"/>
        <v xml:space="preserve"> </v>
      </c>
      <c r="G2039" s="9" t="str">
        <f t="shared" si="63"/>
        <v>LOMBARDIA</v>
      </c>
    </row>
    <row r="2040" spans="1:7" x14ac:dyDescent="0.25">
      <c r="A2040" s="3" t="s">
        <v>1246</v>
      </c>
      <c r="B2040" s="3" t="str">
        <f>IFERROR(VLOOKUP(A2040,PEC!A$2:B$7902,2,0),"PEC NON ESISTENTE")</f>
        <v>comune.brandico</v>
      </c>
      <c r="C2040" s="32" t="s">
        <v>7913</v>
      </c>
      <c r="D2040" s="32" t="s">
        <v>7986</v>
      </c>
      <c r="E2040" s="6">
        <v>1611</v>
      </c>
      <c r="F2040" s="9" t="str">
        <f t="shared" si="62"/>
        <v xml:space="preserve"> </v>
      </c>
      <c r="G2040" s="9" t="str">
        <f t="shared" si="63"/>
        <v>LOMBARDIA</v>
      </c>
    </row>
    <row r="2041" spans="1:7" x14ac:dyDescent="0.25">
      <c r="A2041" s="3" t="s">
        <v>1249</v>
      </c>
      <c r="B2041" s="3" t="str">
        <f>IFERROR(VLOOKUP(A2041,PEC!A$2:B$7902,2,0),"PEC NON ESISTENTE")</f>
        <v>protocollo</v>
      </c>
      <c r="C2041" s="32" t="s">
        <v>7913</v>
      </c>
      <c r="D2041" s="32" t="s">
        <v>7986</v>
      </c>
      <c r="E2041" s="6">
        <v>657</v>
      </c>
      <c r="F2041" s="9" t="str">
        <f t="shared" si="62"/>
        <v xml:space="preserve"> </v>
      </c>
      <c r="G2041" s="9" t="str">
        <f t="shared" si="63"/>
        <v>LOMBARDIA</v>
      </c>
    </row>
    <row r="2042" spans="1:7" x14ac:dyDescent="0.25">
      <c r="A2042" s="3" t="s">
        <v>1261</v>
      </c>
      <c r="B2042" s="3" t="str">
        <f>IFERROR(VLOOKUP(A2042,PEC!A$2:B$7902,2,0),"PEC NON ESISTENTE")</f>
        <v>protocollo</v>
      </c>
      <c r="C2042" s="32" t="s">
        <v>7913</v>
      </c>
      <c r="D2042" s="32" t="s">
        <v>7986</v>
      </c>
      <c r="E2042" s="6">
        <v>4920</v>
      </c>
      <c r="F2042" s="9" t="str">
        <f t="shared" si="62"/>
        <v xml:space="preserve"> </v>
      </c>
      <c r="G2042" s="9" t="str">
        <f t="shared" si="63"/>
        <v>LOMBARDIA</v>
      </c>
    </row>
    <row r="2043" spans="1:7" x14ac:dyDescent="0.25">
      <c r="A2043" s="3" t="s">
        <v>1267</v>
      </c>
      <c r="B2043" s="3" t="str">
        <f>IFERROR(VLOOKUP(A2043,PEC!A$2:B$7902,2,0),"PEC NON ESISTENTE")</f>
        <v>protocollogenerale</v>
      </c>
      <c r="C2043" s="32" t="s">
        <v>7913</v>
      </c>
      <c r="D2043" s="32" t="s">
        <v>7986</v>
      </c>
      <c r="E2043" s="6">
        <v>189902</v>
      </c>
      <c r="F2043" s="9" t="str">
        <f t="shared" si="62"/>
        <v>TROVATO</v>
      </c>
      <c r="G2043" s="9" t="str">
        <f t="shared" si="63"/>
        <v>LOMBARDIA</v>
      </c>
    </row>
    <row r="2044" spans="1:7" x14ac:dyDescent="0.25">
      <c r="A2044" s="3" t="s">
        <v>1286</v>
      </c>
      <c r="B2044" s="3" t="str">
        <f>IFERROR(VLOOKUP(A2044,PEC!A$2:B$7902,2,0),"PEC NON ESISTENTE")</f>
        <v>protocollo</v>
      </c>
      <c r="C2044" s="32" t="s">
        <v>7913</v>
      </c>
      <c r="D2044" s="32" t="s">
        <v>7986</v>
      </c>
      <c r="E2044" s="6">
        <v>685</v>
      </c>
      <c r="F2044" s="9" t="str">
        <f t="shared" si="62"/>
        <v xml:space="preserve"> </v>
      </c>
      <c r="G2044" s="9" t="str">
        <f t="shared" si="63"/>
        <v>LOMBARDIA</v>
      </c>
    </row>
    <row r="2045" spans="1:7" x14ac:dyDescent="0.25">
      <c r="A2045" s="3" t="s">
        <v>1397</v>
      </c>
      <c r="B2045" s="3" t="str">
        <f>IFERROR(VLOOKUP(A2045,PEC!A$2:B$7902,2,0),"PEC NON ESISTENTE")</f>
        <v>protocollo</v>
      </c>
      <c r="C2045" s="32" t="s">
        <v>7913</v>
      </c>
      <c r="D2045" s="32" t="s">
        <v>7986</v>
      </c>
      <c r="E2045" s="6">
        <v>2079</v>
      </c>
      <c r="F2045" s="9" t="str">
        <f t="shared" si="62"/>
        <v xml:space="preserve"> </v>
      </c>
      <c r="G2045" s="9" t="str">
        <f t="shared" si="63"/>
        <v>LOMBARDIA</v>
      </c>
    </row>
    <row r="2046" spans="1:7" x14ac:dyDescent="0.25">
      <c r="A2046" s="3" t="s">
        <v>1420</v>
      </c>
      <c r="B2046" s="3" t="str">
        <f>IFERROR(VLOOKUP(A2046,PEC!A$2:B$7902,2,0),"PEC NON ESISTENTE")</f>
        <v>protocollo</v>
      </c>
      <c r="C2046" s="32" t="s">
        <v>7913</v>
      </c>
      <c r="D2046" s="32" t="s">
        <v>7986</v>
      </c>
      <c r="E2046" s="6">
        <v>12599</v>
      </c>
      <c r="F2046" s="9" t="str">
        <f t="shared" si="62"/>
        <v xml:space="preserve"> </v>
      </c>
      <c r="G2046" s="9" t="str">
        <f t="shared" si="63"/>
        <v>LOMBARDIA</v>
      </c>
    </row>
    <row r="2047" spans="1:7" x14ac:dyDescent="0.25">
      <c r="A2047" s="3" t="s">
        <v>1452</v>
      </c>
      <c r="B2047" s="3" t="str">
        <f>IFERROR(VLOOKUP(A2047,PEC!A$2:B$7902,2,0),"PEC NON ESISTENTE")</f>
        <v>protocollo</v>
      </c>
      <c r="C2047" s="32" t="s">
        <v>7913</v>
      </c>
      <c r="D2047" s="32" t="s">
        <v>7986</v>
      </c>
      <c r="E2047" s="6">
        <v>3461</v>
      </c>
      <c r="F2047" s="9" t="str">
        <f t="shared" si="62"/>
        <v xml:space="preserve"> </v>
      </c>
      <c r="G2047" s="9" t="str">
        <f t="shared" si="63"/>
        <v>LOMBARDIA</v>
      </c>
    </row>
    <row r="2048" spans="1:7" x14ac:dyDescent="0.25">
      <c r="A2048" s="3" t="s">
        <v>1464</v>
      </c>
      <c r="B2048" s="3" t="str">
        <f>IFERROR(VLOOKUP(A2048,PEC!A$2:B$7902,2,0),"PEC NON ESISTENTE")</f>
        <v>tecnico</v>
      </c>
      <c r="C2048" s="32" t="s">
        <v>7913</v>
      </c>
      <c r="D2048" s="32" t="s">
        <v>7986</v>
      </c>
      <c r="E2048" s="6">
        <v>8537</v>
      </c>
      <c r="F2048" s="9" t="str">
        <f t="shared" si="62"/>
        <v xml:space="preserve"> </v>
      </c>
      <c r="G2048" s="9" t="str">
        <f t="shared" si="63"/>
        <v>LOMBARDIA</v>
      </c>
    </row>
    <row r="2049" spans="1:7" x14ac:dyDescent="0.25">
      <c r="A2049" s="3" t="s">
        <v>1622</v>
      </c>
      <c r="B2049" s="3" t="str">
        <f>IFERROR(VLOOKUP(A2049,PEC!A$2:B$7902,2,0),"PEC NON ESISTENTE")</f>
        <v>protocollo</v>
      </c>
      <c r="C2049" s="32" t="s">
        <v>7913</v>
      </c>
      <c r="D2049" s="32" t="s">
        <v>7986</v>
      </c>
      <c r="E2049" s="6">
        <v>2509</v>
      </c>
      <c r="F2049" s="9" t="str">
        <f t="shared" si="62"/>
        <v xml:space="preserve"> </v>
      </c>
      <c r="G2049" s="9" t="str">
        <f t="shared" si="63"/>
        <v>LOMBARDIA</v>
      </c>
    </row>
    <row r="2050" spans="1:7" x14ac:dyDescent="0.25">
      <c r="A2050" s="3" t="s">
        <v>1631</v>
      </c>
      <c r="B2050" s="3" t="str">
        <f>IFERROR(VLOOKUP(A2050,PEC!A$2:B$7902,2,0),"PEC NON ESISTENTE")</f>
        <v>protocollo</v>
      </c>
      <c r="C2050" s="32" t="s">
        <v>7913</v>
      </c>
      <c r="D2050" s="32" t="s">
        <v>7986</v>
      </c>
      <c r="E2050" s="6">
        <v>388</v>
      </c>
      <c r="F2050" s="9" t="str">
        <f t="shared" si="62"/>
        <v xml:space="preserve"> </v>
      </c>
      <c r="G2050" s="9" t="str">
        <f t="shared" si="63"/>
        <v>LOMBARDIA</v>
      </c>
    </row>
    <row r="2051" spans="1:7" x14ac:dyDescent="0.25">
      <c r="A2051" s="3" t="s">
        <v>1651</v>
      </c>
      <c r="B2051" s="3" t="str">
        <f>IFERROR(VLOOKUP(A2051,PEC!A$2:B$7902,2,0),"PEC NON ESISTENTE")</f>
        <v>comune.caprianodelcolle</v>
      </c>
      <c r="C2051" s="32" t="s">
        <v>7913</v>
      </c>
      <c r="D2051" s="32" t="s">
        <v>7986</v>
      </c>
      <c r="E2051" s="6">
        <v>4553</v>
      </c>
      <c r="F2051" s="9" t="str">
        <f t="shared" ref="F2051:F2114" si="64">IF(E2051&gt;30000,"TROVATO"," ")</f>
        <v xml:space="preserve"> </v>
      </c>
      <c r="G2051" s="9" t="str">
        <f t="shared" ref="G2051:G2114" si="65">IF(AND(E2051&gt;50000,E2051&lt;=10000),"Compreso",D2051)</f>
        <v>LOMBARDIA</v>
      </c>
    </row>
    <row r="2052" spans="1:7" x14ac:dyDescent="0.25">
      <c r="A2052" s="3" t="s">
        <v>1661</v>
      </c>
      <c r="B2052" s="3" t="str">
        <f>IFERROR(VLOOKUP(A2052,PEC!A$2:B$7902,2,0),"PEC NON ESISTENTE")</f>
        <v>comune.capriolo</v>
      </c>
      <c r="C2052" s="32" t="s">
        <v>7913</v>
      </c>
      <c r="D2052" s="32" t="s">
        <v>7986</v>
      </c>
      <c r="E2052" s="6">
        <v>9115</v>
      </c>
      <c r="F2052" s="9" t="str">
        <f t="shared" si="64"/>
        <v xml:space="preserve"> </v>
      </c>
      <c r="G2052" s="9" t="str">
        <f t="shared" si="65"/>
        <v>LOMBARDIA</v>
      </c>
    </row>
    <row r="2053" spans="1:7" x14ac:dyDescent="0.25">
      <c r="A2053" s="3" t="s">
        <v>1730</v>
      </c>
      <c r="B2053" s="3" t="str">
        <f>IFERROR(VLOOKUP(A2053,PEC!A$2:B$7902,2,0),"PEC NON ESISTENTE")</f>
        <v>protocollo</v>
      </c>
      <c r="C2053" s="32" t="s">
        <v>7913</v>
      </c>
      <c r="D2053" s="32" t="s">
        <v>7986</v>
      </c>
      <c r="E2053" s="6">
        <v>12649</v>
      </c>
      <c r="F2053" s="9" t="str">
        <f t="shared" si="64"/>
        <v xml:space="preserve"> </v>
      </c>
      <c r="G2053" s="9" t="str">
        <f t="shared" si="65"/>
        <v>LOMBARDIA</v>
      </c>
    </row>
    <row r="2054" spans="1:7" x14ac:dyDescent="0.25">
      <c r="A2054" s="3" t="s">
        <v>1897</v>
      </c>
      <c r="B2054" s="3" t="str">
        <f>IFERROR(VLOOKUP(A2054,PEC!A$2:B$7902,2,0),"PEC NON ESISTENTE")</f>
        <v>protocollo</v>
      </c>
      <c r="C2054" s="32" t="s">
        <v>7913</v>
      </c>
      <c r="D2054" s="32" t="s">
        <v>7986</v>
      </c>
      <c r="E2054" s="6">
        <v>8031</v>
      </c>
      <c r="F2054" s="9" t="str">
        <f t="shared" si="64"/>
        <v xml:space="preserve"> </v>
      </c>
      <c r="G2054" s="9" t="str">
        <f t="shared" si="65"/>
        <v>LOMBARDIA</v>
      </c>
    </row>
    <row r="2055" spans="1:7" x14ac:dyDescent="0.25">
      <c r="A2055" s="3" t="s">
        <v>1955</v>
      </c>
      <c r="B2055" s="3" t="str">
        <f>IFERROR(VLOOKUP(A2055,PEC!A$2:B$7902,2,0),"PEC NON ESISTENTE")</f>
        <v>protocollo</v>
      </c>
      <c r="C2055" s="32" t="s">
        <v>7913</v>
      </c>
      <c r="D2055" s="32" t="s">
        <v>7986</v>
      </c>
      <c r="E2055" s="6">
        <v>6593</v>
      </c>
      <c r="F2055" s="9" t="str">
        <f t="shared" si="64"/>
        <v xml:space="preserve"> </v>
      </c>
      <c r="G2055" s="9" t="str">
        <f t="shared" si="65"/>
        <v>LOMBARDIA</v>
      </c>
    </row>
    <row r="2056" spans="1:7" x14ac:dyDescent="0.25">
      <c r="A2056" s="3" t="s">
        <v>1930</v>
      </c>
      <c r="B2056" s="3" t="str">
        <f>IFERROR(VLOOKUP(A2056,PEC!A$2:B$7902,2,0),"PEC NON ESISTENTE")</f>
        <v>protocollo</v>
      </c>
      <c r="C2056" s="32" t="s">
        <v>7913</v>
      </c>
      <c r="D2056" s="32" t="s">
        <v>7986</v>
      </c>
      <c r="E2056" s="6">
        <v>10840</v>
      </c>
      <c r="F2056" s="9" t="str">
        <f t="shared" si="64"/>
        <v xml:space="preserve"> </v>
      </c>
      <c r="G2056" s="9" t="str">
        <f t="shared" si="65"/>
        <v>LOMBARDIA</v>
      </c>
    </row>
    <row r="2057" spans="1:7" x14ac:dyDescent="0.25">
      <c r="A2057" s="3" t="s">
        <v>2092</v>
      </c>
      <c r="B2057" s="3" t="str">
        <f>IFERROR(VLOOKUP(A2057,PEC!A$2:B$7902,2,0),"PEC NON ESISTENTE")</f>
        <v>protocollo</v>
      </c>
      <c r="C2057" s="32" t="s">
        <v>7913</v>
      </c>
      <c r="D2057" s="32" t="s">
        <v>7986</v>
      </c>
      <c r="E2057" s="6">
        <v>11160</v>
      </c>
      <c r="F2057" s="9" t="str">
        <f t="shared" si="64"/>
        <v xml:space="preserve"> </v>
      </c>
      <c r="G2057" s="9" t="str">
        <f t="shared" si="65"/>
        <v>LOMBARDIA</v>
      </c>
    </row>
    <row r="2058" spans="1:7" x14ac:dyDescent="0.25">
      <c r="A2058" s="3" t="s">
        <v>2121</v>
      </c>
      <c r="B2058" s="3" t="str">
        <f>IFERROR(VLOOKUP(A2058,PEC!A$2:B$7902,2,0),"PEC NON ESISTENTE")</f>
        <v>protocollo</v>
      </c>
      <c r="C2058" s="32" t="s">
        <v>7913</v>
      </c>
      <c r="D2058" s="32" t="s">
        <v>7986</v>
      </c>
      <c r="E2058" s="6">
        <v>1864</v>
      </c>
      <c r="F2058" s="9" t="str">
        <f t="shared" si="64"/>
        <v xml:space="preserve"> </v>
      </c>
      <c r="G2058" s="9" t="str">
        <f t="shared" si="65"/>
        <v>LOMBARDIA</v>
      </c>
    </row>
    <row r="2059" spans="1:7" x14ac:dyDescent="0.25">
      <c r="A2059" s="3" t="s">
        <v>2123</v>
      </c>
      <c r="B2059" s="3" t="str">
        <f>IFERROR(VLOOKUP(A2059,PEC!A$2:B$7902,2,0),"PEC NON ESISTENTE")</f>
        <v>protocollo</v>
      </c>
      <c r="C2059" s="32" t="s">
        <v>7913</v>
      </c>
      <c r="D2059" s="32" t="s">
        <v>7986</v>
      </c>
      <c r="E2059" s="6">
        <v>7083</v>
      </c>
      <c r="F2059" s="9" t="str">
        <f t="shared" si="64"/>
        <v xml:space="preserve"> </v>
      </c>
      <c r="G2059" s="9" t="str">
        <f t="shared" si="65"/>
        <v>LOMBARDIA</v>
      </c>
    </row>
    <row r="2060" spans="1:7" x14ac:dyDescent="0.25">
      <c r="A2060" s="3" t="s">
        <v>2177</v>
      </c>
      <c r="B2060" s="3" t="str">
        <f>IFERROR(VLOOKUP(A2060,PEC!A$2:B$7902,2,0),"PEC NON ESISTENTE")</f>
        <v>protocollo</v>
      </c>
      <c r="C2060" s="32" t="s">
        <v>7913</v>
      </c>
      <c r="D2060" s="32" t="s">
        <v>7986</v>
      </c>
      <c r="E2060" s="6">
        <v>10959</v>
      </c>
      <c r="F2060" s="9" t="str">
        <f t="shared" si="64"/>
        <v xml:space="preserve"> </v>
      </c>
      <c r="G2060" s="9" t="str">
        <f t="shared" si="65"/>
        <v>LOMBARDIA</v>
      </c>
    </row>
    <row r="2061" spans="1:7" x14ac:dyDescent="0.25">
      <c r="A2061" s="3" t="s">
        <v>2183</v>
      </c>
      <c r="B2061" s="3" t="str">
        <f>IFERROR(VLOOKUP(A2061,PEC!A$2:B$7902,2,0),"PEC NON ESISTENTE")</f>
        <v>protocollo</v>
      </c>
      <c r="C2061" s="32" t="s">
        <v>7913</v>
      </c>
      <c r="D2061" s="32" t="s">
        <v>7986</v>
      </c>
      <c r="E2061" s="6">
        <v>1246</v>
      </c>
      <c r="F2061" s="9" t="str">
        <f t="shared" si="64"/>
        <v xml:space="preserve"> </v>
      </c>
      <c r="G2061" s="9" t="str">
        <f t="shared" si="65"/>
        <v>LOMBARDIA</v>
      </c>
    </row>
    <row r="2062" spans="1:7" x14ac:dyDescent="0.25">
      <c r="A2062" s="3" t="s">
        <v>2196</v>
      </c>
      <c r="B2062" s="3" t="str">
        <f>IFERROR(VLOOKUP(A2062,PEC!A$2:B$7902,2,0),"PEC NON ESISTENTE")</f>
        <v>protocollo</v>
      </c>
      <c r="C2062" s="32" t="s">
        <v>7913</v>
      </c>
      <c r="D2062" s="32" t="s">
        <v>7986</v>
      </c>
      <c r="E2062" s="6">
        <v>4945</v>
      </c>
      <c r="F2062" s="9" t="str">
        <f t="shared" si="64"/>
        <v xml:space="preserve"> </v>
      </c>
      <c r="G2062" s="9" t="str">
        <f t="shared" si="65"/>
        <v>LOMBARDIA</v>
      </c>
    </row>
    <row r="2063" spans="1:7" x14ac:dyDescent="0.25">
      <c r="A2063" s="3" t="s">
        <v>2282</v>
      </c>
      <c r="B2063" s="3" t="str">
        <f>IFERROR(VLOOKUP(A2063,PEC!A$2:B$7902,2,0),"PEC NON ESISTENTE")</f>
        <v>protocollo</v>
      </c>
      <c r="C2063" s="32" t="s">
        <v>7913</v>
      </c>
      <c r="D2063" s="32" t="s">
        <v>7986</v>
      </c>
      <c r="E2063" s="6">
        <v>663</v>
      </c>
      <c r="F2063" s="9" t="str">
        <f t="shared" si="64"/>
        <v xml:space="preserve"> </v>
      </c>
      <c r="G2063" s="9" t="str">
        <f t="shared" si="65"/>
        <v>LOMBARDIA</v>
      </c>
    </row>
    <row r="2064" spans="1:7" x14ac:dyDescent="0.25">
      <c r="A2064" s="3" t="s">
        <v>2309</v>
      </c>
      <c r="B2064" s="3" t="str">
        <f>IFERROR(VLOOKUP(A2064,PEC!A$2:B$7902,2,0),"PEC NON ESISTENTE")</f>
        <v>info</v>
      </c>
      <c r="C2064" s="32" t="s">
        <v>7913</v>
      </c>
      <c r="D2064" s="32" t="s">
        <v>7986</v>
      </c>
      <c r="E2064" s="6">
        <v>1950</v>
      </c>
      <c r="F2064" s="9" t="str">
        <f t="shared" si="64"/>
        <v xml:space="preserve"> </v>
      </c>
      <c r="G2064" s="9" t="str">
        <f t="shared" si="65"/>
        <v>LOMBARDIA</v>
      </c>
    </row>
    <row r="2065" spans="1:7" x14ac:dyDescent="0.25">
      <c r="A2065" s="3" t="s">
        <v>2312</v>
      </c>
      <c r="B2065" s="3" t="str">
        <f>IFERROR(VLOOKUP(A2065,PEC!A$2:B$7902,2,0),"PEC NON ESISTENTE")</f>
        <v>protocollo</v>
      </c>
      <c r="C2065" s="32" t="s">
        <v>7913</v>
      </c>
      <c r="D2065" s="32" t="s">
        <v>7986</v>
      </c>
      <c r="E2065" s="6">
        <v>930</v>
      </c>
      <c r="F2065" s="9" t="str">
        <f t="shared" si="64"/>
        <v xml:space="preserve"> </v>
      </c>
      <c r="G2065" s="9" t="str">
        <f t="shared" si="65"/>
        <v>LOMBARDIA</v>
      </c>
    </row>
    <row r="2066" spans="1:7" x14ac:dyDescent="0.25">
      <c r="A2066" s="3" t="s">
        <v>2333</v>
      </c>
      <c r="B2066" s="3" t="str">
        <f>IFERROR(VLOOKUP(A2066,PEC!A$2:B$7902,2,0),"PEC NON ESISTENTE")</f>
        <v>comunedichiari</v>
      </c>
      <c r="C2066" s="32" t="s">
        <v>7913</v>
      </c>
      <c r="D2066" s="32" t="s">
        <v>7986</v>
      </c>
      <c r="E2066" s="6">
        <v>18391</v>
      </c>
      <c r="F2066" s="9" t="str">
        <f t="shared" si="64"/>
        <v xml:space="preserve"> </v>
      </c>
      <c r="G2066" s="9" t="str">
        <f t="shared" si="65"/>
        <v>LOMBARDIA</v>
      </c>
    </row>
    <row r="2067" spans="1:7" x14ac:dyDescent="0.25">
      <c r="A2067" s="3" t="s">
        <v>2383</v>
      </c>
      <c r="B2067" s="3" t="str">
        <f>IFERROR(VLOOKUP(A2067,PEC!A$2:B$7902,2,0),"PEC NON ESISTENTE")</f>
        <v>protocollo</v>
      </c>
      <c r="C2067" s="32" t="s">
        <v>7913</v>
      </c>
      <c r="D2067" s="32" t="s">
        <v>7986</v>
      </c>
      <c r="E2067" s="6">
        <v>1619</v>
      </c>
      <c r="F2067" s="9" t="str">
        <f t="shared" si="64"/>
        <v xml:space="preserve"> </v>
      </c>
      <c r="G2067" s="9" t="str">
        <f t="shared" si="65"/>
        <v>LOMBARDIA</v>
      </c>
    </row>
    <row r="2068" spans="1:7" x14ac:dyDescent="0.25">
      <c r="A2068" s="3" t="s">
        <v>2386</v>
      </c>
      <c r="B2068" s="3" t="str">
        <f>IFERROR(VLOOKUP(A2068,PEC!A$2:B$7902,2,0),"PEC NON ESISTENTE")</f>
        <v>info</v>
      </c>
      <c r="C2068" s="32" t="s">
        <v>7913</v>
      </c>
      <c r="D2068" s="32" t="s">
        <v>7986</v>
      </c>
      <c r="E2068" s="6">
        <v>562</v>
      </c>
      <c r="F2068" s="9" t="str">
        <f t="shared" si="64"/>
        <v xml:space="preserve"> </v>
      </c>
      <c r="G2068" s="9" t="str">
        <f t="shared" si="65"/>
        <v>LOMBARDIA</v>
      </c>
    </row>
    <row r="2069" spans="1:7" x14ac:dyDescent="0.25">
      <c r="A2069" s="3" t="s">
        <v>2435</v>
      </c>
      <c r="B2069" s="3" t="str">
        <f>IFERROR(VLOOKUP(A2069,PEC!A$2:B$7902,2,0),"PEC NON ESISTENTE")</f>
        <v>protocollo</v>
      </c>
      <c r="C2069" s="32" t="s">
        <v>7913</v>
      </c>
      <c r="D2069" s="32" t="s">
        <v>7986</v>
      </c>
      <c r="E2069" s="6">
        <v>2762</v>
      </c>
      <c r="F2069" s="9" t="str">
        <f t="shared" si="64"/>
        <v xml:space="preserve"> </v>
      </c>
      <c r="G2069" s="9" t="str">
        <f t="shared" si="65"/>
        <v>LOMBARDIA</v>
      </c>
    </row>
    <row r="2070" spans="1:7" x14ac:dyDescent="0.25">
      <c r="A2070" s="3" t="s">
        <v>2466</v>
      </c>
      <c r="B2070" s="3" t="str">
        <f>IFERROR(VLOOKUP(A2070,PEC!A$2:B$7902,2,0),"PEC NON ESISTENTE")</f>
        <v>protocollo</v>
      </c>
      <c r="C2070" s="32" t="s">
        <v>7913</v>
      </c>
      <c r="D2070" s="32" t="s">
        <v>7986</v>
      </c>
      <c r="E2070" s="6">
        <v>8469</v>
      </c>
      <c r="F2070" s="9" t="str">
        <f t="shared" si="64"/>
        <v xml:space="preserve"> </v>
      </c>
      <c r="G2070" s="9" t="str">
        <f t="shared" si="65"/>
        <v>LOMBARDIA</v>
      </c>
    </row>
    <row r="2071" spans="1:7" x14ac:dyDescent="0.25">
      <c r="A2071" s="3" t="s">
        <v>2500</v>
      </c>
      <c r="B2071" s="3" t="str">
        <f>IFERROR(VLOOKUP(A2071,PEC!A$2:B$7902,2,0),"PEC NON ESISTENTE")</f>
        <v>protocollo</v>
      </c>
      <c r="C2071" s="32" t="s">
        <v>7913</v>
      </c>
      <c r="D2071" s="32" t="s">
        <v>7986</v>
      </c>
      <c r="E2071" s="6">
        <v>4698</v>
      </c>
      <c r="F2071" s="9" t="str">
        <f t="shared" si="64"/>
        <v xml:space="preserve"> </v>
      </c>
      <c r="G2071" s="9" t="str">
        <f t="shared" si="65"/>
        <v>LOMBARDIA</v>
      </c>
    </row>
    <row r="2072" spans="1:7" x14ac:dyDescent="0.25">
      <c r="A2072" s="3" t="s">
        <v>2526</v>
      </c>
      <c r="B2072" s="3" t="str">
        <f>IFERROR(VLOOKUP(A2072,PEC!A$2:B$7902,2,0),"PEC NON ESISTENTE")</f>
        <v>protocollo</v>
      </c>
      <c r="C2072" s="32" t="s">
        <v>7913</v>
      </c>
      <c r="D2072" s="32" t="s">
        <v>7986</v>
      </c>
      <c r="E2072" s="6">
        <v>2227</v>
      </c>
      <c r="F2072" s="9" t="str">
        <f t="shared" si="64"/>
        <v xml:space="preserve"> </v>
      </c>
      <c r="G2072" s="9" t="str">
        <f t="shared" si="65"/>
        <v>LOMBARDIA</v>
      </c>
    </row>
    <row r="2073" spans="1:7" x14ac:dyDescent="0.25">
      <c r="A2073" s="3" t="s">
        <v>2532</v>
      </c>
      <c r="B2073" s="3" t="str">
        <f>IFERROR(VLOOKUP(A2073,PEC!A$2:B$7902,2,0),"PEC NON ESISTENTE")</f>
        <v>comune.cologne</v>
      </c>
      <c r="C2073" s="32" t="s">
        <v>7913</v>
      </c>
      <c r="D2073" s="32" t="s">
        <v>7986</v>
      </c>
      <c r="E2073" s="6">
        <v>7534</v>
      </c>
      <c r="F2073" s="9" t="str">
        <f t="shared" si="64"/>
        <v xml:space="preserve"> </v>
      </c>
      <c r="G2073" s="9" t="str">
        <f t="shared" si="65"/>
        <v>LOMBARDIA</v>
      </c>
    </row>
    <row r="2074" spans="1:7" x14ac:dyDescent="0.25">
      <c r="A2074" s="3" t="s">
        <v>2552</v>
      </c>
      <c r="B2074" s="3" t="str">
        <f>IFERROR(VLOOKUP(A2074,PEC!A$2:B$7902,2,0),"PEC NON ESISTENTE")</f>
        <v>protocollo</v>
      </c>
      <c r="C2074" s="32" t="s">
        <v>7913</v>
      </c>
      <c r="D2074" s="32" t="s">
        <v>7986</v>
      </c>
      <c r="E2074" s="6">
        <v>3717</v>
      </c>
      <c r="F2074" s="9" t="str">
        <f t="shared" si="64"/>
        <v xml:space="preserve"> </v>
      </c>
      <c r="G2074" s="9" t="str">
        <f t="shared" si="65"/>
        <v>LOMBARDIA</v>
      </c>
    </row>
    <row r="2075" spans="1:7" x14ac:dyDescent="0.25">
      <c r="A2075" s="3" t="s">
        <v>2569</v>
      </c>
      <c r="B2075" s="3" t="str">
        <f>IFERROR(VLOOKUP(A2075,PEC!A$2:B$7902,2,0),"PEC NON ESISTENTE")</f>
        <v>protocollo</v>
      </c>
      <c r="C2075" s="32" t="s">
        <v>7913</v>
      </c>
      <c r="D2075" s="32" t="s">
        <v>7986</v>
      </c>
      <c r="E2075" s="6">
        <v>14813</v>
      </c>
      <c r="F2075" s="9" t="str">
        <f t="shared" si="64"/>
        <v xml:space="preserve"> </v>
      </c>
      <c r="G2075" s="9" t="str">
        <f t="shared" si="65"/>
        <v>LOMBARDIA</v>
      </c>
    </row>
    <row r="2076" spans="1:7" x14ac:dyDescent="0.25">
      <c r="A2076" s="3" t="s">
        <v>2648</v>
      </c>
      <c r="B2076" s="3" t="str">
        <f>IFERROR(VLOOKUP(A2076,PEC!A$2:B$7902,2,0),"PEC NON ESISTENTE")</f>
        <v>protocollo.comune.cortefranca</v>
      </c>
      <c r="C2076" s="32" t="s">
        <v>7913</v>
      </c>
      <c r="D2076" s="32" t="s">
        <v>7986</v>
      </c>
      <c r="E2076" s="6">
        <v>7078</v>
      </c>
      <c r="F2076" s="9" t="str">
        <f t="shared" si="64"/>
        <v xml:space="preserve"> </v>
      </c>
      <c r="G2076" s="9" t="str">
        <f t="shared" si="65"/>
        <v>LOMBARDIA</v>
      </c>
    </row>
    <row r="2077" spans="1:7" x14ac:dyDescent="0.25">
      <c r="A2077" s="3" t="s">
        <v>2652</v>
      </c>
      <c r="B2077" s="3" t="str">
        <f>IFERROR(VLOOKUP(A2077,PEC!A$2:B$7902,2,0),"PEC NON ESISTENTE")</f>
        <v>protocollo</v>
      </c>
      <c r="C2077" s="32" t="s">
        <v>7913</v>
      </c>
      <c r="D2077" s="32" t="s">
        <v>7986</v>
      </c>
      <c r="E2077" s="6">
        <v>2015</v>
      </c>
      <c r="F2077" s="9" t="str">
        <f t="shared" si="64"/>
        <v xml:space="preserve"> </v>
      </c>
      <c r="G2077" s="9" t="str">
        <f t="shared" si="65"/>
        <v>LOMBARDIA</v>
      </c>
    </row>
    <row r="2078" spans="1:7" x14ac:dyDescent="0.25">
      <c r="A2078" s="3" t="s">
        <v>2664</v>
      </c>
      <c r="B2078" s="3" t="str">
        <f>IFERROR(VLOOKUP(A2078,PEC!A$2:B$7902,2,0),"PEC NON ESISTENTE")</f>
        <v>comune.corzano</v>
      </c>
      <c r="C2078" s="32" t="s">
        <v>7913</v>
      </c>
      <c r="D2078" s="32" t="s">
        <v>7986</v>
      </c>
      <c r="E2078" s="6">
        <v>1397</v>
      </c>
      <c r="F2078" s="9" t="str">
        <f t="shared" si="64"/>
        <v xml:space="preserve"> </v>
      </c>
      <c r="G2078" s="9" t="str">
        <f t="shared" si="65"/>
        <v>LOMBARDIA</v>
      </c>
    </row>
    <row r="2079" spans="1:7" x14ac:dyDescent="0.25">
      <c r="A2079" s="3" t="s">
        <v>2774</v>
      </c>
      <c r="B2079" s="3" t="str">
        <f>IFERROR(VLOOKUP(A2079,PEC!A$2:B$7902,2,0),"PEC NON ESISTENTE")</f>
        <v>comune.darfoboarioterme</v>
      </c>
      <c r="C2079" s="32" t="s">
        <v>7913</v>
      </c>
      <c r="D2079" s="32" t="s">
        <v>7986</v>
      </c>
      <c r="E2079" s="6">
        <v>15524</v>
      </c>
      <c r="F2079" s="9" t="str">
        <f t="shared" si="64"/>
        <v xml:space="preserve"> </v>
      </c>
      <c r="G2079" s="9" t="str">
        <f t="shared" si="65"/>
        <v>LOMBARDIA</v>
      </c>
    </row>
    <row r="2080" spans="1:7" x14ac:dyDescent="0.25">
      <c r="A2080" s="3" t="s">
        <v>2785</v>
      </c>
      <c r="B2080" s="3" t="str">
        <f>IFERROR(VLOOKUP(A2080,PEC!A$2:B$7902,2,0),"PEC NON ESISTENTE")</f>
        <v>protocollo</v>
      </c>
      <c r="C2080" s="32" t="s">
        <v>7913</v>
      </c>
      <c r="D2080" s="32" t="s">
        <v>7986</v>
      </c>
      <c r="E2080" s="6">
        <v>5576</v>
      </c>
      <c r="F2080" s="9" t="str">
        <f t="shared" si="64"/>
        <v xml:space="preserve"> </v>
      </c>
      <c r="G2080" s="9" t="str">
        <f t="shared" si="65"/>
        <v>LOMBARDIA</v>
      </c>
    </row>
    <row r="2081" spans="1:7" x14ac:dyDescent="0.25">
      <c r="A2081" s="3" t="s">
        <v>2794</v>
      </c>
      <c r="B2081" s="3" t="str">
        <f>IFERROR(VLOOKUP(A2081,PEC!A$2:B$7902,2,0),"PEC NON ESISTENTE")</f>
        <v>protocollo</v>
      </c>
      <c r="C2081" s="32" t="s">
        <v>7913</v>
      </c>
      <c r="D2081" s="32" t="s">
        <v>7986</v>
      </c>
      <c r="E2081" s="6">
        <v>26793</v>
      </c>
      <c r="F2081" s="9" t="str">
        <f t="shared" si="64"/>
        <v xml:space="preserve"> </v>
      </c>
      <c r="G2081" s="9" t="str">
        <f t="shared" si="65"/>
        <v>LOMBARDIA</v>
      </c>
    </row>
    <row r="2082" spans="1:7" x14ac:dyDescent="0.25">
      <c r="A2082" s="3" t="s">
        <v>2862</v>
      </c>
      <c r="B2082" s="3" t="str">
        <f>IFERROR(VLOOKUP(A2082,PEC!A$2:B$7902,2,0),"PEC NON ESISTENTE")</f>
        <v>protocollo</v>
      </c>
      <c r="C2082" s="32" t="s">
        <v>7913</v>
      </c>
      <c r="D2082" s="32" t="s">
        <v>7986</v>
      </c>
      <c r="E2082" s="6">
        <v>4509</v>
      </c>
      <c r="F2082" s="9" t="str">
        <f t="shared" si="64"/>
        <v xml:space="preserve"> </v>
      </c>
      <c r="G2082" s="9" t="str">
        <f t="shared" si="65"/>
        <v>LOMBARDIA</v>
      </c>
    </row>
    <row r="2083" spans="1:7" x14ac:dyDescent="0.25">
      <c r="A2083" s="3" t="s">
        <v>2883</v>
      </c>
      <c r="B2083" s="3" t="str">
        <f>IFERROR(VLOOKUP(A2083,PEC!A$2:B$7902,2,0),"PEC NON ESISTENTE")</f>
        <v>comune.erbusco</v>
      </c>
      <c r="C2083" s="32" t="s">
        <v>7913</v>
      </c>
      <c r="D2083" s="32" t="s">
        <v>7986</v>
      </c>
      <c r="E2083" s="6">
        <v>8286</v>
      </c>
      <c r="F2083" s="9" t="str">
        <f t="shared" si="64"/>
        <v xml:space="preserve"> </v>
      </c>
      <c r="G2083" s="9" t="str">
        <f t="shared" si="65"/>
        <v>LOMBARDIA</v>
      </c>
    </row>
    <row r="2084" spans="1:7" x14ac:dyDescent="0.25">
      <c r="A2084" s="3" t="s">
        <v>2894</v>
      </c>
      <c r="B2084" s="3" t="str">
        <f>IFERROR(VLOOKUP(A2084,PEC!A$2:B$7902,2,0),"PEC NON ESISTENTE")</f>
        <v>protocollo</v>
      </c>
      <c r="C2084" s="32" t="s">
        <v>7913</v>
      </c>
      <c r="D2084" s="32" t="s">
        <v>7986</v>
      </c>
      <c r="E2084" s="6">
        <v>5351</v>
      </c>
      <c r="F2084" s="9" t="str">
        <f t="shared" si="64"/>
        <v xml:space="preserve"> </v>
      </c>
      <c r="G2084" s="9" t="str">
        <f t="shared" si="65"/>
        <v>LOMBARDIA</v>
      </c>
    </row>
    <row r="2085" spans="1:7" x14ac:dyDescent="0.25">
      <c r="A2085" s="3" t="s">
        <v>2992</v>
      </c>
      <c r="B2085" s="3" t="str">
        <f>IFERROR(VLOOKUP(A2085,PEC!A$2:B$7902,2,0),"PEC NON ESISTENTE")</f>
        <v>protocollo.fiesse</v>
      </c>
      <c r="C2085" s="32" t="s">
        <v>7913</v>
      </c>
      <c r="D2085" s="32" t="s">
        <v>7986</v>
      </c>
      <c r="E2085" s="6">
        <v>2175</v>
      </c>
      <c r="F2085" s="9" t="str">
        <f t="shared" si="64"/>
        <v xml:space="preserve"> </v>
      </c>
      <c r="G2085" s="9" t="str">
        <f t="shared" si="65"/>
        <v>LOMBARDIA</v>
      </c>
    </row>
    <row r="2086" spans="1:7" x14ac:dyDescent="0.25">
      <c r="A2086" s="3" t="s">
        <v>3028</v>
      </c>
      <c r="B2086" s="3" t="str">
        <f>IFERROR(VLOOKUP(A2086,PEC!A$2:B$7902,2,0),"PEC NON ESISTENTE")</f>
        <v>protocollo</v>
      </c>
      <c r="C2086" s="32" t="s">
        <v>7913</v>
      </c>
      <c r="D2086" s="32" t="s">
        <v>7986</v>
      </c>
      <c r="E2086" s="6">
        <v>8440</v>
      </c>
      <c r="F2086" s="9" t="str">
        <f t="shared" si="64"/>
        <v xml:space="preserve"> </v>
      </c>
      <c r="G2086" s="9" t="str">
        <f t="shared" si="65"/>
        <v>LOMBARDIA</v>
      </c>
    </row>
    <row r="2087" spans="1:7" x14ac:dyDescent="0.25">
      <c r="A2087" s="3" t="s">
        <v>3228</v>
      </c>
      <c r="B2087" s="3" t="str">
        <f>IFERROR(VLOOKUP(A2087,PEC!A$2:B$7902,2,0),"PEC NON ESISTENTE")</f>
        <v>protocollo</v>
      </c>
      <c r="C2087" s="32" t="s">
        <v>7913</v>
      </c>
      <c r="D2087" s="32" t="s">
        <v>7986</v>
      </c>
      <c r="E2087" s="6">
        <v>4697</v>
      </c>
      <c r="F2087" s="9" t="str">
        <f t="shared" si="64"/>
        <v xml:space="preserve"> </v>
      </c>
      <c r="G2087" s="9" t="str">
        <f t="shared" si="65"/>
        <v>LOMBARDIA</v>
      </c>
    </row>
    <row r="2088" spans="1:7" x14ac:dyDescent="0.25">
      <c r="A2088" s="3" t="s">
        <v>3248</v>
      </c>
      <c r="B2088" s="3" t="str">
        <f>IFERROR(VLOOKUP(A2088,PEC!A$2:B$7902,2,0),"PEC NON ESISTENTE")</f>
        <v>tributi.gardoneriviera</v>
      </c>
      <c r="C2088" s="32" t="s">
        <v>7913</v>
      </c>
      <c r="D2088" s="32" t="s">
        <v>7986</v>
      </c>
      <c r="E2088" s="6">
        <v>2713</v>
      </c>
      <c r="F2088" s="9" t="str">
        <f t="shared" si="64"/>
        <v xml:space="preserve"> </v>
      </c>
      <c r="G2088" s="9" t="str">
        <f t="shared" si="65"/>
        <v>LOMBARDIA</v>
      </c>
    </row>
    <row r="2089" spans="1:7" x14ac:dyDescent="0.25">
      <c r="A2089" s="3" t="s">
        <v>3249</v>
      </c>
      <c r="B2089" s="3" t="str">
        <f>IFERROR(VLOOKUP(A2089,PEC!A$2:B$7902,2,0),"PEC NON ESISTENTE")</f>
        <v>protocollo</v>
      </c>
      <c r="C2089" s="32" t="s">
        <v>7913</v>
      </c>
      <c r="D2089" s="32" t="s">
        <v>7986</v>
      </c>
      <c r="E2089" s="6">
        <v>11700</v>
      </c>
      <c r="F2089" s="9" t="str">
        <f t="shared" si="64"/>
        <v xml:space="preserve"> </v>
      </c>
      <c r="G2089" s="9" t="str">
        <f t="shared" si="65"/>
        <v>LOMBARDIA</v>
      </c>
    </row>
    <row r="2090" spans="1:7" x14ac:dyDescent="0.25">
      <c r="A2090" s="3" t="s">
        <v>3253</v>
      </c>
      <c r="B2090" s="3" t="str">
        <f>IFERROR(VLOOKUP(A2090,PEC!A$2:B$7902,2,0),"PEC NON ESISTENTE")</f>
        <v>protocollo</v>
      </c>
      <c r="C2090" s="32" t="s">
        <v>7913</v>
      </c>
      <c r="D2090" s="32" t="s">
        <v>7986</v>
      </c>
      <c r="E2090" s="6">
        <v>3033</v>
      </c>
      <c r="F2090" s="9" t="str">
        <f t="shared" si="64"/>
        <v xml:space="preserve"> </v>
      </c>
      <c r="G2090" s="9" t="str">
        <f t="shared" si="65"/>
        <v>LOMBARDIA</v>
      </c>
    </row>
    <row r="2091" spans="1:7" x14ac:dyDescent="0.25">
      <c r="A2091" s="3" t="s">
        <v>3265</v>
      </c>
      <c r="B2091" s="3" t="str">
        <f>IFERROR(VLOOKUP(A2091,PEC!A$2:B$7902,2,0),"PEC NON ESISTENTE")</f>
        <v>protocollo</v>
      </c>
      <c r="C2091" s="32" t="s">
        <v>7913</v>
      </c>
      <c r="D2091" s="32" t="s">
        <v>7986</v>
      </c>
      <c r="E2091" s="6">
        <v>11686</v>
      </c>
      <c r="F2091" s="9" t="str">
        <f t="shared" si="64"/>
        <v xml:space="preserve"> </v>
      </c>
      <c r="G2091" s="9" t="str">
        <f t="shared" si="65"/>
        <v>LOMBARDIA</v>
      </c>
    </row>
    <row r="2092" spans="1:7" x14ac:dyDescent="0.25">
      <c r="A2092" s="3" t="s">
        <v>3309</v>
      </c>
      <c r="B2092" s="3" t="str">
        <f>IFERROR(VLOOKUP(A2092,PEC!A$2:B$7902,2,0),"PEC NON ESISTENTE")</f>
        <v>pecghedi</v>
      </c>
      <c r="C2092" s="32" t="s">
        <v>7913</v>
      </c>
      <c r="D2092" s="32" t="s">
        <v>7986</v>
      </c>
      <c r="E2092" s="6">
        <v>18321</v>
      </c>
      <c r="F2092" s="9" t="str">
        <f t="shared" si="64"/>
        <v xml:space="preserve"> </v>
      </c>
      <c r="G2092" s="9" t="str">
        <f t="shared" si="65"/>
        <v>LOMBARDIA</v>
      </c>
    </row>
    <row r="2093" spans="1:7" x14ac:dyDescent="0.25">
      <c r="A2093" s="3" t="s">
        <v>3317</v>
      </c>
      <c r="B2093" s="3" t="str">
        <f>IFERROR(VLOOKUP(A2093,PEC!A$2:B$7902,2,0),"PEC NON ESISTENTE")</f>
        <v>protocollo</v>
      </c>
      <c r="C2093" s="32" t="s">
        <v>7913</v>
      </c>
      <c r="D2093" s="32" t="s">
        <v>7986</v>
      </c>
      <c r="E2093" s="6">
        <v>2196</v>
      </c>
      <c r="F2093" s="9" t="str">
        <f t="shared" si="64"/>
        <v xml:space="preserve"> </v>
      </c>
      <c r="G2093" s="9" t="str">
        <f t="shared" si="65"/>
        <v>LOMBARDIA</v>
      </c>
    </row>
    <row r="2094" spans="1:7" x14ac:dyDescent="0.25">
      <c r="A2094" s="3" t="s">
        <v>3399</v>
      </c>
      <c r="B2094" s="3" t="str">
        <f>IFERROR(VLOOKUP(A2094,PEC!A$2:B$7902,2,0),"PEC NON ESISTENTE")</f>
        <v>protocollo.gottolengo</v>
      </c>
      <c r="C2094" s="32" t="s">
        <v>7913</v>
      </c>
      <c r="D2094" s="32" t="s">
        <v>7986</v>
      </c>
      <c r="E2094" s="6">
        <v>5238</v>
      </c>
      <c r="F2094" s="9" t="str">
        <f t="shared" si="64"/>
        <v xml:space="preserve"> </v>
      </c>
      <c r="G2094" s="9" t="str">
        <f t="shared" si="65"/>
        <v>LOMBARDIA</v>
      </c>
    </row>
    <row r="2095" spans="1:7" x14ac:dyDescent="0.25">
      <c r="A2095" s="3" t="s">
        <v>3512</v>
      </c>
      <c r="B2095" s="3" t="str">
        <f>IFERROR(VLOOKUP(A2095,PEC!A$2:B$7902,2,0),"PEC NON ESISTENTE")</f>
        <v>protocollo</v>
      </c>
      <c r="C2095" s="32" t="s">
        <v>7913</v>
      </c>
      <c r="D2095" s="32" t="s">
        <v>7986</v>
      </c>
      <c r="E2095" s="6">
        <v>16403</v>
      </c>
      <c r="F2095" s="9" t="str">
        <f t="shared" si="64"/>
        <v xml:space="preserve"> </v>
      </c>
      <c r="G2095" s="9" t="str">
        <f t="shared" si="65"/>
        <v>LOMBARDIA</v>
      </c>
    </row>
    <row r="2096" spans="1:7" x14ac:dyDescent="0.25">
      <c r="A2096" s="3" t="s">
        <v>3515</v>
      </c>
      <c r="B2096" s="3" t="str">
        <f>IFERROR(VLOOKUP(A2096,PEC!A$2:B$7902,2,0),"PEC NON ESISTENTE")</f>
        <v>protocollo</v>
      </c>
      <c r="C2096" s="32" t="s">
        <v>7913</v>
      </c>
      <c r="D2096" s="32" t="s">
        <v>7986</v>
      </c>
      <c r="E2096" s="6">
        <v>1892</v>
      </c>
      <c r="F2096" s="9" t="str">
        <f t="shared" si="64"/>
        <v xml:space="preserve"> </v>
      </c>
      <c r="G2096" s="9" t="str">
        <f t="shared" si="65"/>
        <v>LOMBARDIA</v>
      </c>
    </row>
    <row r="2097" spans="1:7" x14ac:dyDescent="0.25">
      <c r="A2097" s="3" t="s">
        <v>3528</v>
      </c>
      <c r="B2097" s="3" t="str">
        <f>IFERROR(VLOOKUP(A2097,PEC!A$2:B$7902,2,0),"PEC NON ESISTENTE")</f>
        <v>protocollo</v>
      </c>
      <c r="C2097" s="32" t="s">
        <v>7913</v>
      </c>
      <c r="D2097" s="32" t="s">
        <v>7986</v>
      </c>
      <c r="E2097" s="6">
        <v>403</v>
      </c>
      <c r="F2097" s="9" t="str">
        <f t="shared" si="64"/>
        <v xml:space="preserve"> </v>
      </c>
      <c r="G2097" s="9" t="str">
        <f t="shared" si="65"/>
        <v>LOMBARDIA</v>
      </c>
    </row>
    <row r="2098" spans="1:7" x14ac:dyDescent="0.25">
      <c r="A2098" s="3" t="s">
        <v>3542</v>
      </c>
      <c r="B2098" s="3" t="str">
        <f>IFERROR(VLOOKUP(A2098,PEC!A$2:B$7902,2,0),"PEC NON ESISTENTE")</f>
        <v>protocollo</v>
      </c>
      <c r="C2098" s="32" t="s">
        <v>7913</v>
      </c>
      <c r="D2098" s="32" t="s">
        <v>7986</v>
      </c>
      <c r="E2098" s="6">
        <v>147</v>
      </c>
      <c r="F2098" s="9" t="str">
        <f t="shared" si="64"/>
        <v xml:space="preserve"> </v>
      </c>
      <c r="G2098" s="9" t="str">
        <f t="shared" si="65"/>
        <v>LOMBARDIA</v>
      </c>
    </row>
    <row r="2099" spans="1:7" x14ac:dyDescent="0.25">
      <c r="A2099" s="3" t="s">
        <v>3548</v>
      </c>
      <c r="B2099" s="3" t="str">
        <f>IFERROR(VLOOKUP(A2099,PEC!A$2:B$7902,2,0),"PEC NON ESISTENTE")</f>
        <v>protocollo</v>
      </c>
      <c r="C2099" s="32" t="s">
        <v>7913</v>
      </c>
      <c r="D2099" s="32" t="s">
        <v>7986</v>
      </c>
      <c r="E2099" s="6">
        <v>9100</v>
      </c>
      <c r="F2099" s="9" t="str">
        <f t="shared" si="64"/>
        <v xml:space="preserve"> </v>
      </c>
      <c r="G2099" s="9" t="str">
        <f t="shared" si="65"/>
        <v>LOMBARDIA</v>
      </c>
    </row>
    <row r="2100" spans="1:7" x14ac:dyDescent="0.25">
      <c r="A2100" s="3" t="s">
        <v>3569</v>
      </c>
      <c r="B2100" s="3" t="str">
        <f>IFERROR(VLOOKUP(A2100,PEC!A$2:B$7902,2,0),"PEC NON ESISTENTE")</f>
        <v>protocollo</v>
      </c>
      <c r="C2100" s="32" t="s">
        <v>7913</v>
      </c>
      <c r="D2100" s="32" t="s">
        <v>7986</v>
      </c>
      <c r="E2100" s="6">
        <v>4091</v>
      </c>
      <c r="F2100" s="9" t="str">
        <f t="shared" si="64"/>
        <v xml:space="preserve"> </v>
      </c>
      <c r="G2100" s="9" t="str">
        <f t="shared" si="65"/>
        <v>LOMBARDIA</v>
      </c>
    </row>
    <row r="2101" spans="1:7" x14ac:dyDescent="0.25">
      <c r="A2101" s="3" t="s">
        <v>3678</v>
      </c>
      <c r="B2101" s="3" t="str">
        <f>IFERROR(VLOOKUP(A2101,PEC!A$2:B$7902,2,0),"PEC NON ESISTENTE")</f>
        <v>protocollo</v>
      </c>
      <c r="C2101" s="32" t="s">
        <v>7913</v>
      </c>
      <c r="D2101" s="32" t="s">
        <v>7986</v>
      </c>
      <c r="E2101" s="6">
        <v>607</v>
      </c>
      <c r="F2101" s="9" t="str">
        <f t="shared" si="64"/>
        <v xml:space="preserve"> </v>
      </c>
      <c r="G2101" s="9" t="str">
        <f t="shared" si="65"/>
        <v>LOMBARDIA</v>
      </c>
    </row>
    <row r="2102" spans="1:7" x14ac:dyDescent="0.25">
      <c r="A2102" s="3" t="s">
        <v>3699</v>
      </c>
      <c r="B2102" s="3" t="str">
        <f>IFERROR(VLOOKUP(A2102,PEC!A$2:B$7902,2,0),"PEC NON ESISTENTE")</f>
        <v>protocollo</v>
      </c>
      <c r="C2102" s="32" t="s">
        <v>7913</v>
      </c>
      <c r="D2102" s="32" t="s">
        <v>7986</v>
      </c>
      <c r="E2102" s="6">
        <v>14364</v>
      </c>
      <c r="F2102" s="9" t="str">
        <f t="shared" si="64"/>
        <v xml:space="preserve"> </v>
      </c>
      <c r="G2102" s="9" t="str">
        <f t="shared" si="65"/>
        <v>LOMBARDIA</v>
      </c>
    </row>
    <row r="2103" spans="1:7" x14ac:dyDescent="0.25">
      <c r="A2103" s="3" t="s">
        <v>3751</v>
      </c>
      <c r="B2103" s="3" t="str">
        <f>IFERROR(VLOOKUP(A2103,PEC!A$2:B$7902,2,0),"PEC NON ESISTENTE")</f>
        <v>protocollo</v>
      </c>
      <c r="C2103" s="32" t="s">
        <v>7913</v>
      </c>
      <c r="D2103" s="32" t="s">
        <v>7986</v>
      </c>
      <c r="E2103" s="6">
        <v>1151</v>
      </c>
      <c r="F2103" s="9" t="str">
        <f t="shared" si="64"/>
        <v xml:space="preserve"> </v>
      </c>
      <c r="G2103" s="9" t="str">
        <f t="shared" si="65"/>
        <v>LOMBARDIA</v>
      </c>
    </row>
    <row r="2104" spans="1:7" x14ac:dyDescent="0.25">
      <c r="A2104" s="3" t="s">
        <v>3787</v>
      </c>
      <c r="B2104" s="3" t="str">
        <f>IFERROR(VLOOKUP(A2104,PEC!A$2:B$7902,2,0),"PEC NON ESISTENTE")</f>
        <v>protocollo</v>
      </c>
      <c r="C2104" s="32" t="s">
        <v>7913</v>
      </c>
      <c r="D2104" s="32" t="s">
        <v>7986</v>
      </c>
      <c r="E2104" s="6">
        <v>1750</v>
      </c>
      <c r="F2104" s="9" t="str">
        <f t="shared" si="64"/>
        <v xml:space="preserve"> </v>
      </c>
      <c r="G2104" s="9" t="str">
        <f t="shared" si="65"/>
        <v>LOMBARDIA</v>
      </c>
    </row>
    <row r="2105" spans="1:7" x14ac:dyDescent="0.25">
      <c r="A2105" s="3" t="s">
        <v>3788</v>
      </c>
      <c r="B2105" s="3" t="str">
        <f>IFERROR(VLOOKUP(A2105,PEC!A$2:B$7902,2,0),"PEC NON ESISTENTE")</f>
        <v>protocollo</v>
      </c>
      <c r="C2105" s="32" t="s">
        <v>7913</v>
      </c>
      <c r="D2105" s="32" t="s">
        <v>7986</v>
      </c>
      <c r="E2105" s="6">
        <v>3793</v>
      </c>
      <c r="F2105" s="9" t="str">
        <f t="shared" si="64"/>
        <v xml:space="preserve"> </v>
      </c>
      <c r="G2105" s="9" t="str">
        <f t="shared" si="65"/>
        <v>LOMBARDIA</v>
      </c>
    </row>
    <row r="2106" spans="1:7" x14ac:dyDescent="0.25">
      <c r="A2106" s="3" t="s">
        <v>3799</v>
      </c>
      <c r="B2106" s="3" t="str">
        <f>IFERROR(VLOOKUP(A2106,PEC!A$2:B$7902,2,0),"PEC NON ESISTENTE")</f>
        <v>protocollo</v>
      </c>
      <c r="C2106" s="32" t="s">
        <v>7913</v>
      </c>
      <c r="D2106" s="32" t="s">
        <v>7986</v>
      </c>
      <c r="E2106" s="6">
        <v>15559</v>
      </c>
      <c r="F2106" s="9" t="str">
        <f t="shared" si="64"/>
        <v xml:space="preserve"> </v>
      </c>
      <c r="G2106" s="9" t="str">
        <f t="shared" si="65"/>
        <v>LOMBARDIA</v>
      </c>
    </row>
    <row r="2107" spans="1:7" x14ac:dyDescent="0.25">
      <c r="A2107" s="3" t="s">
        <v>3804</v>
      </c>
      <c r="B2107" s="3" t="str">
        <f>IFERROR(VLOOKUP(A2107,PEC!A$2:B$7902,2,0),"PEC NON ESISTENTE")</f>
        <v>protocollo</v>
      </c>
      <c r="C2107" s="32" t="s">
        <v>7913</v>
      </c>
      <c r="D2107" s="32" t="s">
        <v>7986</v>
      </c>
      <c r="E2107" s="6">
        <v>607</v>
      </c>
      <c r="F2107" s="9" t="str">
        <f t="shared" si="64"/>
        <v xml:space="preserve"> </v>
      </c>
      <c r="G2107" s="9" t="str">
        <f t="shared" si="65"/>
        <v>LOMBARDIA</v>
      </c>
    </row>
    <row r="2108" spans="1:7" x14ac:dyDescent="0.25">
      <c r="A2108" s="3" t="s">
        <v>3821</v>
      </c>
      <c r="B2108" s="3" t="str">
        <f>IFERROR(VLOOKUP(A2108,PEC!A$2:B$7902,2,0),"PEC NON ESISTENTE")</f>
        <v>comune.losine</v>
      </c>
      <c r="C2108" s="32" t="s">
        <v>7913</v>
      </c>
      <c r="D2108" s="32" t="s">
        <v>7986</v>
      </c>
      <c r="E2108" s="6">
        <v>591</v>
      </c>
      <c r="F2108" s="9" t="str">
        <f t="shared" si="64"/>
        <v xml:space="preserve"> </v>
      </c>
      <c r="G2108" s="9" t="str">
        <f t="shared" si="65"/>
        <v>LOMBARDIA</v>
      </c>
    </row>
    <row r="2109" spans="1:7" x14ac:dyDescent="0.25">
      <c r="A2109" s="3" t="s">
        <v>3825</v>
      </c>
      <c r="B2109" s="3" t="str">
        <f>IFERROR(VLOOKUP(A2109,PEC!A$2:B$7902,2,0),"PEC NON ESISTENTE")</f>
        <v>protocollo</v>
      </c>
      <c r="C2109" s="32" t="s">
        <v>7913</v>
      </c>
      <c r="D2109" s="32" t="s">
        <v>7986</v>
      </c>
      <c r="E2109" s="6">
        <v>418</v>
      </c>
      <c r="F2109" s="9" t="str">
        <f t="shared" si="64"/>
        <v xml:space="preserve"> </v>
      </c>
      <c r="G2109" s="9" t="str">
        <f t="shared" si="65"/>
        <v>LOMBARDIA</v>
      </c>
    </row>
    <row r="2110" spans="1:7" x14ac:dyDescent="0.25">
      <c r="A2110" s="3" t="s">
        <v>3848</v>
      </c>
      <c r="B2110" s="3" t="str">
        <f>IFERROR(VLOOKUP(A2110,PEC!A$2:B$7902,2,0),"PEC NON ESISTENTE")</f>
        <v>comune.lumezzane</v>
      </c>
      <c r="C2110" s="32" t="s">
        <v>7913</v>
      </c>
      <c r="D2110" s="32" t="s">
        <v>7986</v>
      </c>
      <c r="E2110" s="6">
        <v>23390</v>
      </c>
      <c r="F2110" s="9" t="str">
        <f t="shared" si="64"/>
        <v xml:space="preserve"> </v>
      </c>
      <c r="G2110" s="9" t="str">
        <f t="shared" si="65"/>
        <v>LOMBARDIA</v>
      </c>
    </row>
    <row r="2111" spans="1:7" x14ac:dyDescent="0.25">
      <c r="A2111" s="3" t="s">
        <v>3884</v>
      </c>
      <c r="B2111" s="3" t="str">
        <f>IFERROR(VLOOKUP(A2111,PEC!A$2:B$7902,2,0),"PEC NON ESISTENTE")</f>
        <v>protocollo</v>
      </c>
      <c r="C2111" s="32" t="s">
        <v>7913</v>
      </c>
      <c r="D2111" s="32" t="s">
        <v>7986</v>
      </c>
      <c r="E2111" s="6">
        <v>1501</v>
      </c>
      <c r="F2111" s="9" t="str">
        <f t="shared" si="64"/>
        <v xml:space="preserve"> </v>
      </c>
      <c r="G2111" s="9" t="str">
        <f t="shared" si="65"/>
        <v>LOMBARDIA</v>
      </c>
    </row>
    <row r="2112" spans="1:7" x14ac:dyDescent="0.25">
      <c r="A2112" s="3" t="s">
        <v>3896</v>
      </c>
      <c r="B2112" s="3" t="str">
        <f>IFERROR(VLOOKUP(A2112,PEC!A$2:B$7902,2,0),"PEC NON ESISTENTE")</f>
        <v>protocollo</v>
      </c>
      <c r="C2112" s="32" t="s">
        <v>7913</v>
      </c>
      <c r="D2112" s="32" t="s">
        <v>7986</v>
      </c>
      <c r="E2112" s="6">
        <v>145</v>
      </c>
      <c r="F2112" s="9" t="str">
        <f t="shared" si="64"/>
        <v xml:space="preserve"> </v>
      </c>
      <c r="G2112" s="9" t="str">
        <f t="shared" si="65"/>
        <v>LOMBARDIA</v>
      </c>
    </row>
    <row r="2113" spans="1:7" x14ac:dyDescent="0.25">
      <c r="A2113" s="3" t="s">
        <v>3923</v>
      </c>
      <c r="B2113" s="3" t="str">
        <f>IFERROR(VLOOKUP(A2113,PEC!A$2:B$7902,2,0),"PEC NON ESISTENTE")</f>
        <v>protocollo</v>
      </c>
      <c r="C2113" s="32" t="s">
        <v>7913</v>
      </c>
      <c r="D2113" s="32" t="s">
        <v>7986</v>
      </c>
      <c r="E2113" s="6">
        <v>3329</v>
      </c>
      <c r="F2113" s="9" t="str">
        <f t="shared" si="64"/>
        <v xml:space="preserve"> </v>
      </c>
      <c r="G2113" s="9" t="str">
        <f t="shared" si="65"/>
        <v>LOMBARDIA</v>
      </c>
    </row>
    <row r="2114" spans="1:7" x14ac:dyDescent="0.25">
      <c r="A2114" s="3" t="s">
        <v>3931</v>
      </c>
      <c r="B2114" s="3" t="str">
        <f>IFERROR(VLOOKUP(A2114,PEC!A$2:B$7902,2,0),"PEC NON ESISTENTE")</f>
        <v>protocollo</v>
      </c>
      <c r="C2114" s="32" t="s">
        <v>7913</v>
      </c>
      <c r="D2114" s="32" t="s">
        <v>7986</v>
      </c>
      <c r="E2114" s="6">
        <v>2078</v>
      </c>
      <c r="F2114" s="9" t="str">
        <f t="shared" si="64"/>
        <v xml:space="preserve"> </v>
      </c>
      <c r="G2114" s="9" t="str">
        <f t="shared" si="65"/>
        <v>LOMBARDIA</v>
      </c>
    </row>
    <row r="2115" spans="1:7" x14ac:dyDescent="0.25">
      <c r="A2115" s="3" t="s">
        <v>3941</v>
      </c>
      <c r="B2115" s="3" t="str">
        <f>IFERROR(VLOOKUP(A2115,PEC!A$2:B$7902,2,0),"PEC NON ESISTENTE")</f>
        <v>protocollo</v>
      </c>
      <c r="C2115" s="32" t="s">
        <v>7913</v>
      </c>
      <c r="D2115" s="32" t="s">
        <v>7986</v>
      </c>
      <c r="E2115" s="6">
        <v>3320</v>
      </c>
      <c r="F2115" s="9" t="str">
        <f t="shared" ref="F2115:F2178" si="66">IF(E2115&gt;30000,"TROVATO"," ")</f>
        <v xml:space="preserve"> </v>
      </c>
      <c r="G2115" s="9" t="str">
        <f t="shared" ref="G2115:G2178" si="67">IF(AND(E2115&gt;50000,E2115&lt;=10000),"Compreso",D2115)</f>
        <v>LOMBARDIA</v>
      </c>
    </row>
    <row r="2116" spans="1:7" x14ac:dyDescent="0.25">
      <c r="A2116" s="3" t="s">
        <v>3953</v>
      </c>
      <c r="B2116" s="3" t="str">
        <f>IFERROR(VLOOKUP(A2116,PEC!A$2:B$7902,2,0),"PEC NON ESISTENTE")</f>
        <v>protocollo</v>
      </c>
      <c r="C2116" s="32" t="s">
        <v>7913</v>
      </c>
      <c r="D2116" s="32" t="s">
        <v>7986</v>
      </c>
      <c r="E2116" s="6">
        <v>4902</v>
      </c>
      <c r="F2116" s="9" t="str">
        <f t="shared" si="66"/>
        <v xml:space="preserve"> </v>
      </c>
      <c r="G2116" s="9" t="str">
        <f t="shared" si="67"/>
        <v>LOMBARDIA</v>
      </c>
    </row>
    <row r="2117" spans="1:7" x14ac:dyDescent="0.25">
      <c r="A2117" s="3" t="s">
        <v>3954</v>
      </c>
      <c r="B2117" s="3" t="str">
        <f>IFERROR(VLOOKUP(A2117,PEC!A$2:B$7902,2,0),"PEC NON ESISTENTE")</f>
        <v>protocollo</v>
      </c>
      <c r="C2117" s="32" t="s">
        <v>7913</v>
      </c>
      <c r="D2117" s="32" t="s">
        <v>7986</v>
      </c>
      <c r="E2117" s="6">
        <v>12869</v>
      </c>
      <c r="F2117" s="9" t="str">
        <f t="shared" si="66"/>
        <v xml:space="preserve"> </v>
      </c>
      <c r="G2117" s="9" t="str">
        <f t="shared" si="67"/>
        <v>LOMBARDIA</v>
      </c>
    </row>
    <row r="2118" spans="1:7" x14ac:dyDescent="0.25">
      <c r="A2118" s="3" t="s">
        <v>3985</v>
      </c>
      <c r="B2118" s="3" t="str">
        <f>IFERROR(VLOOKUP(A2118,PEC!A$2:B$7902,2,0),"PEC NON ESISTENTE")</f>
        <v>protocollo</v>
      </c>
      <c r="C2118" s="32" t="s">
        <v>7913</v>
      </c>
      <c r="D2118" s="32" t="s">
        <v>7986</v>
      </c>
      <c r="E2118" s="6">
        <v>4359</v>
      </c>
      <c r="F2118" s="9" t="str">
        <f t="shared" si="66"/>
        <v xml:space="preserve"> </v>
      </c>
      <c r="G2118" s="9" t="str">
        <f t="shared" si="67"/>
        <v>LOMBARDIA</v>
      </c>
    </row>
    <row r="2119" spans="1:7" x14ac:dyDescent="0.25">
      <c r="A2119" s="3" t="s">
        <v>4011</v>
      </c>
      <c r="B2119" s="3" t="str">
        <f>IFERROR(VLOOKUP(A2119,PEC!A$2:B$7902,2,0),"PEC NON ESISTENTE")</f>
        <v>protocollo</v>
      </c>
      <c r="C2119" s="32" t="s">
        <v>7913</v>
      </c>
      <c r="D2119" s="32" t="s">
        <v>7986</v>
      </c>
      <c r="E2119" s="6">
        <v>676</v>
      </c>
      <c r="F2119" s="9" t="str">
        <f t="shared" si="66"/>
        <v xml:space="preserve"> </v>
      </c>
      <c r="G2119" s="9" t="str">
        <f t="shared" si="67"/>
        <v>LOMBARDIA</v>
      </c>
    </row>
    <row r="2120" spans="1:7" x14ac:dyDescent="0.25">
      <c r="A2120" s="3" t="s">
        <v>4015</v>
      </c>
      <c r="B2120" s="3" t="str">
        <f>IFERROR(VLOOKUP(A2120,PEC!A$2:B$7902,2,0),"PEC NON ESISTENTE")</f>
        <v>protocollo</v>
      </c>
      <c r="C2120" s="32" t="s">
        <v>7913</v>
      </c>
      <c r="D2120" s="32" t="s">
        <v>7986</v>
      </c>
      <c r="E2120" s="6">
        <v>3293</v>
      </c>
      <c r="F2120" s="9" t="str">
        <f t="shared" si="66"/>
        <v xml:space="preserve"> </v>
      </c>
      <c r="G2120" s="9" t="str">
        <f t="shared" si="67"/>
        <v>LOMBARDIA</v>
      </c>
    </row>
    <row r="2121" spans="1:7" x14ac:dyDescent="0.25">
      <c r="A2121" s="3" t="s">
        <v>4088</v>
      </c>
      <c r="B2121" s="3" t="str">
        <f>IFERROR(VLOOKUP(A2121,PEC!A$2:B$7902,2,0),"PEC NON ESISTENTE")</f>
        <v>comune.mazzano</v>
      </c>
      <c r="C2121" s="32" t="s">
        <v>7913</v>
      </c>
      <c r="D2121" s="32" t="s">
        <v>7986</v>
      </c>
      <c r="E2121" s="6">
        <v>11487</v>
      </c>
      <c r="F2121" s="9" t="str">
        <f t="shared" si="66"/>
        <v xml:space="preserve"> </v>
      </c>
      <c r="G2121" s="9" t="str">
        <f t="shared" si="67"/>
        <v>LOMBARDIA</v>
      </c>
    </row>
    <row r="2122" spans="1:7" x14ac:dyDescent="0.25">
      <c r="A2122" s="3" t="s">
        <v>4193</v>
      </c>
      <c r="B2122" s="3" t="str">
        <f>IFERROR(VLOOKUP(A2122,PEC!A$2:B$7902,2,0),"PEC NON ESISTENTE")</f>
        <v>info</v>
      </c>
      <c r="C2122" s="32" t="s">
        <v>7913</v>
      </c>
      <c r="D2122" s="32" t="s">
        <v>7986</v>
      </c>
      <c r="E2122" s="6">
        <v>1799</v>
      </c>
      <c r="F2122" s="9" t="str">
        <f t="shared" si="66"/>
        <v xml:space="preserve"> </v>
      </c>
      <c r="G2122" s="9" t="str">
        <f t="shared" si="67"/>
        <v>LOMBARDIA</v>
      </c>
    </row>
    <row r="2123" spans="1:7" x14ac:dyDescent="0.25">
      <c r="A2123" s="3" t="s">
        <v>4306</v>
      </c>
      <c r="B2123" s="3" t="str">
        <f>IFERROR(VLOOKUP(A2123,PEC!A$2:B$7902,2,0),"PEC NON ESISTENTE")</f>
        <v>protocollo</v>
      </c>
      <c r="C2123" s="32" t="s">
        <v>7913</v>
      </c>
      <c r="D2123" s="32" t="s">
        <v>7986</v>
      </c>
      <c r="E2123" s="6">
        <v>2436</v>
      </c>
      <c r="F2123" s="9" t="str">
        <f t="shared" si="66"/>
        <v xml:space="preserve"> </v>
      </c>
      <c r="G2123" s="9" t="str">
        <f t="shared" si="67"/>
        <v>LOMBARDIA</v>
      </c>
    </row>
    <row r="2124" spans="1:7" x14ac:dyDescent="0.25">
      <c r="A2124" s="3" t="s">
        <v>4308</v>
      </c>
      <c r="B2124" s="3" t="str">
        <f>IFERROR(VLOOKUP(A2124,PEC!A$2:B$7902,2,0),"PEC NON ESISTENTE")</f>
        <v>protocollo</v>
      </c>
      <c r="C2124" s="32" t="s">
        <v>7913</v>
      </c>
      <c r="D2124" s="32" t="s">
        <v>7986</v>
      </c>
      <c r="E2124" s="6">
        <v>564</v>
      </c>
      <c r="F2124" s="9" t="str">
        <f t="shared" si="66"/>
        <v xml:space="preserve"> </v>
      </c>
      <c r="G2124" s="9" t="str">
        <f t="shared" si="67"/>
        <v>LOMBARDIA</v>
      </c>
    </row>
    <row r="2125" spans="1:7" x14ac:dyDescent="0.25">
      <c r="A2125" s="3" t="s">
        <v>4365</v>
      </c>
      <c r="B2125" s="3" t="str">
        <f>IFERROR(VLOOKUP(A2125,PEC!A$2:B$7902,2,0),"PEC NON ESISTENTE")</f>
        <v>protocollo</v>
      </c>
      <c r="C2125" s="32" t="s">
        <v>7913</v>
      </c>
      <c r="D2125" s="32" t="s">
        <v>7986</v>
      </c>
      <c r="E2125" s="6">
        <v>1804</v>
      </c>
      <c r="F2125" s="9" t="str">
        <f t="shared" si="66"/>
        <v xml:space="preserve"> </v>
      </c>
      <c r="G2125" s="9" t="str">
        <f t="shared" si="67"/>
        <v>LOMBARDIA</v>
      </c>
    </row>
    <row r="2126" spans="1:7" x14ac:dyDescent="0.25">
      <c r="A2126" s="3" t="s">
        <v>4536</v>
      </c>
      <c r="B2126" s="3" t="str">
        <f>IFERROR(VLOOKUP(A2126,PEC!A$2:B$7902,2,0),"PEC NON ESISTENTE")</f>
        <v>protocollo</v>
      </c>
      <c r="C2126" s="32" t="s">
        <v>7913</v>
      </c>
      <c r="D2126" s="32" t="s">
        <v>7986</v>
      </c>
      <c r="E2126" s="6">
        <v>4401</v>
      </c>
      <c r="F2126" s="9" t="str">
        <f t="shared" si="66"/>
        <v xml:space="preserve"> </v>
      </c>
      <c r="G2126" s="9" t="str">
        <f t="shared" si="67"/>
        <v>LOMBARDIA</v>
      </c>
    </row>
    <row r="2127" spans="1:7" x14ac:dyDescent="0.25">
      <c r="A2127" s="3" t="s">
        <v>4542</v>
      </c>
      <c r="B2127" s="3" t="str">
        <f>IFERROR(VLOOKUP(A2127,PEC!A$2:B$7902,2,0),"PEC NON ESISTENTE")</f>
        <v>ufficio.protocollo</v>
      </c>
      <c r="C2127" s="32" t="s">
        <v>7913</v>
      </c>
      <c r="D2127" s="32" t="s">
        <v>7986</v>
      </c>
      <c r="E2127" s="6">
        <v>23734</v>
      </c>
      <c r="F2127" s="9" t="str">
        <f t="shared" si="66"/>
        <v xml:space="preserve"> </v>
      </c>
      <c r="G2127" s="9" t="str">
        <f t="shared" si="67"/>
        <v>LOMBARDIA</v>
      </c>
    </row>
    <row r="2128" spans="1:7" x14ac:dyDescent="0.25">
      <c r="A2128" s="3" t="s">
        <v>4547</v>
      </c>
      <c r="B2128" s="3" t="str">
        <f>IFERROR(VLOOKUP(A2128,PEC!A$2:B$7902,2,0),"PEC NON ESISTENTE")</f>
        <v>protocollo</v>
      </c>
      <c r="C2128" s="32" t="s">
        <v>7913</v>
      </c>
      <c r="D2128" s="32" t="s">
        <v>7986</v>
      </c>
      <c r="E2128" s="6">
        <v>5044</v>
      </c>
      <c r="F2128" s="9" t="str">
        <f t="shared" si="66"/>
        <v xml:space="preserve"> </v>
      </c>
      <c r="G2128" s="9" t="str">
        <f t="shared" si="67"/>
        <v>LOMBARDIA</v>
      </c>
    </row>
    <row r="2129" spans="1:7" x14ac:dyDescent="0.25">
      <c r="A2129" s="3" t="s">
        <v>4640</v>
      </c>
      <c r="B2129" s="3" t="str">
        <f>IFERROR(VLOOKUP(A2129,PEC!A$2:B$7902,2,0),"PEC NON ESISTENTE")</f>
        <v>protocollo</v>
      </c>
      <c r="C2129" s="32" t="s">
        <v>7913</v>
      </c>
      <c r="D2129" s="32" t="s">
        <v>7986</v>
      </c>
      <c r="E2129" s="6">
        <v>790</v>
      </c>
      <c r="F2129" s="9" t="str">
        <f t="shared" si="66"/>
        <v xml:space="preserve"> </v>
      </c>
      <c r="G2129" s="9" t="str">
        <f t="shared" si="67"/>
        <v>LOMBARDIA</v>
      </c>
    </row>
    <row r="2130" spans="1:7" x14ac:dyDescent="0.25">
      <c r="A2130" s="3" t="s">
        <v>4650</v>
      </c>
      <c r="B2130" s="3" t="str">
        <f>IFERROR(VLOOKUP(A2130,PEC!A$2:B$7902,2,0),"PEC NON ESISTENTE")</f>
        <v>protocollocomunedimuscoline</v>
      </c>
      <c r="C2130" s="32" t="s">
        <v>7913</v>
      </c>
      <c r="D2130" s="32" t="s">
        <v>7986</v>
      </c>
      <c r="E2130" s="6">
        <v>2547</v>
      </c>
      <c r="F2130" s="9" t="str">
        <f t="shared" si="66"/>
        <v xml:space="preserve"> </v>
      </c>
      <c r="G2130" s="9" t="str">
        <f t="shared" si="67"/>
        <v>LOMBARDIA</v>
      </c>
    </row>
    <row r="2131" spans="1:7" x14ac:dyDescent="0.25">
      <c r="A2131" s="3" t="s">
        <v>4671</v>
      </c>
      <c r="B2131" s="3" t="str">
        <f>IFERROR(VLOOKUP(A2131,PEC!A$2:B$7902,2,0),"PEC NON ESISTENTE")</f>
        <v>protocollo</v>
      </c>
      <c r="C2131" s="32" t="s">
        <v>7913</v>
      </c>
      <c r="D2131" s="32" t="s">
        <v>7986</v>
      </c>
      <c r="E2131" s="6">
        <v>10957</v>
      </c>
      <c r="F2131" s="9" t="str">
        <f t="shared" si="66"/>
        <v xml:space="preserve"> </v>
      </c>
      <c r="G2131" s="9" t="str">
        <f t="shared" si="67"/>
        <v>LOMBARDIA</v>
      </c>
    </row>
    <row r="2132" spans="1:7" x14ac:dyDescent="0.25">
      <c r="A2132" s="3" t="s">
        <v>4696</v>
      </c>
      <c r="B2132" s="3" t="str">
        <f>IFERROR(VLOOKUP(A2132,PEC!A$2:B$7902,2,0),"PEC NON ESISTENTE")</f>
        <v>comune.niardo</v>
      </c>
      <c r="C2132" s="32" t="s">
        <v>7913</v>
      </c>
      <c r="D2132" s="32" t="s">
        <v>7986</v>
      </c>
      <c r="E2132" s="6">
        <v>1950</v>
      </c>
      <c r="F2132" s="9" t="str">
        <f t="shared" si="66"/>
        <v xml:space="preserve"> </v>
      </c>
      <c r="G2132" s="9" t="str">
        <f t="shared" si="67"/>
        <v>LOMBARDIA</v>
      </c>
    </row>
    <row r="2133" spans="1:7" x14ac:dyDescent="0.25">
      <c r="A2133" s="3" t="s">
        <v>4779</v>
      </c>
      <c r="B2133" s="3" t="str">
        <f>IFERROR(VLOOKUP(A2133,PEC!A$2:B$7902,2,0),"PEC NON ESISTENTE")</f>
        <v>protocollo</v>
      </c>
      <c r="C2133" s="32" t="s">
        <v>7913</v>
      </c>
      <c r="D2133" s="32" t="s">
        <v>7986</v>
      </c>
      <c r="E2133" s="6">
        <v>4011</v>
      </c>
      <c r="F2133" s="9" t="str">
        <f t="shared" si="66"/>
        <v xml:space="preserve"> </v>
      </c>
      <c r="G2133" s="9" t="str">
        <f t="shared" si="67"/>
        <v>LOMBARDIA</v>
      </c>
    </row>
    <row r="2134" spans="1:7" x14ac:dyDescent="0.25">
      <c r="A2134" s="3" t="s">
        <v>4780</v>
      </c>
      <c r="B2134" s="3" t="str">
        <f>IFERROR(VLOOKUP(A2134,PEC!A$2:B$7902,2,0),"PEC NON ESISTENTE")</f>
        <v>protocollo</v>
      </c>
      <c r="C2134" s="32" t="s">
        <v>7913</v>
      </c>
      <c r="D2134" s="32" t="s">
        <v>7986</v>
      </c>
      <c r="E2134" s="6">
        <v>4535</v>
      </c>
      <c r="F2134" s="9" t="str">
        <f t="shared" si="66"/>
        <v xml:space="preserve"> </v>
      </c>
      <c r="G2134" s="9" t="str">
        <f t="shared" si="67"/>
        <v>LOMBARDIA</v>
      </c>
    </row>
    <row r="2135" spans="1:7" x14ac:dyDescent="0.25">
      <c r="A2135" s="3" t="s">
        <v>4790</v>
      </c>
      <c r="B2135" s="3" t="str">
        <f>IFERROR(VLOOKUP(A2135,PEC!A$2:B$7902,2,0),"PEC NON ESISTENTE")</f>
        <v>protocollo</v>
      </c>
      <c r="C2135" s="32" t="s">
        <v>7913</v>
      </c>
      <c r="D2135" s="32" t="s">
        <v>7986</v>
      </c>
      <c r="E2135" s="6">
        <v>2086</v>
      </c>
      <c r="F2135" s="9" t="str">
        <f t="shared" si="66"/>
        <v xml:space="preserve"> </v>
      </c>
      <c r="G2135" s="9" t="str">
        <f t="shared" si="67"/>
        <v>LOMBARDIA</v>
      </c>
    </row>
    <row r="2136" spans="1:7" x14ac:dyDescent="0.25">
      <c r="A2136" s="3" t="s">
        <v>4795</v>
      </c>
      <c r="B2136" s="3" t="str">
        <f>IFERROR(VLOOKUP(A2136,PEC!A$2:B$7902,2,0),"PEC NON ESISTENTE")</f>
        <v>protocollo</v>
      </c>
      <c r="C2136" s="32" t="s">
        <v>7913</v>
      </c>
      <c r="D2136" s="32" t="s">
        <v>7986</v>
      </c>
      <c r="E2136" s="6">
        <v>4269</v>
      </c>
      <c r="F2136" s="9" t="str">
        <f t="shared" si="66"/>
        <v xml:space="preserve"> </v>
      </c>
      <c r="G2136" s="9" t="str">
        <f t="shared" si="67"/>
        <v>LOMBARDIA</v>
      </c>
    </row>
    <row r="2137" spans="1:7" x14ac:dyDescent="0.25">
      <c r="A2137" s="3" t="s">
        <v>4832</v>
      </c>
      <c r="B2137" s="3" t="str">
        <f>IFERROR(VLOOKUP(A2137,PEC!A$2:B$7902,2,0),"PEC NON ESISTENTE")</f>
        <v>protocollo</v>
      </c>
      <c r="C2137" s="32" t="s">
        <v>7913</v>
      </c>
      <c r="D2137" s="32" t="s">
        <v>7986</v>
      </c>
      <c r="E2137" s="6">
        <v>3238</v>
      </c>
      <c r="F2137" s="9" t="str">
        <f t="shared" si="66"/>
        <v xml:space="preserve"> </v>
      </c>
      <c r="G2137" s="9" t="str">
        <f t="shared" si="67"/>
        <v>LOMBARDIA</v>
      </c>
    </row>
    <row r="2138" spans="1:7" x14ac:dyDescent="0.25">
      <c r="A2138" s="3" t="s">
        <v>4841</v>
      </c>
      <c r="B2138" s="3" t="str">
        <f>IFERROR(VLOOKUP(A2138,PEC!A$2:B$7902,2,0),"PEC NON ESISTENTE")</f>
        <v>protocollo</v>
      </c>
      <c r="C2138" s="32" t="s">
        <v>7913</v>
      </c>
      <c r="D2138" s="32" t="s">
        <v>7986</v>
      </c>
      <c r="E2138" s="6">
        <v>1002</v>
      </c>
      <c r="F2138" s="9" t="str">
        <f t="shared" si="66"/>
        <v xml:space="preserve"> </v>
      </c>
      <c r="G2138" s="9" t="str">
        <f t="shared" si="67"/>
        <v>LOMBARDIA</v>
      </c>
    </row>
    <row r="2139" spans="1:7" x14ac:dyDescent="0.25">
      <c r="A2139" s="3" t="s">
        <v>4899</v>
      </c>
      <c r="B2139" s="3" t="str">
        <f>IFERROR(VLOOKUP(A2139,PEC!A$2:B$7902,2,0),"PEC NON ESISTENTE")</f>
        <v>protocollo</v>
      </c>
      <c r="C2139" s="32" t="s">
        <v>7913</v>
      </c>
      <c r="D2139" s="32" t="s">
        <v>7986</v>
      </c>
      <c r="E2139" s="6">
        <v>12343</v>
      </c>
      <c r="F2139" s="9" t="str">
        <f t="shared" si="66"/>
        <v xml:space="preserve"> </v>
      </c>
      <c r="G2139" s="9" t="str">
        <f t="shared" si="67"/>
        <v>LOMBARDIA</v>
      </c>
    </row>
    <row r="2140" spans="1:7" x14ac:dyDescent="0.25">
      <c r="A2140" s="3" t="s">
        <v>4900</v>
      </c>
      <c r="B2140" s="3" t="str">
        <f>IFERROR(VLOOKUP(A2140,PEC!A$2:B$7902,2,0),"PEC NON ESISTENTE")</f>
        <v>protocollo</v>
      </c>
      <c r="C2140" s="32" t="s">
        <v>7913</v>
      </c>
      <c r="D2140" s="32" t="s">
        <v>7986</v>
      </c>
      <c r="E2140" s="6">
        <v>2485</v>
      </c>
      <c r="F2140" s="9" t="str">
        <f t="shared" si="66"/>
        <v xml:space="preserve"> </v>
      </c>
      <c r="G2140" s="9" t="str">
        <f t="shared" si="67"/>
        <v>LOMBARDIA</v>
      </c>
    </row>
    <row r="2141" spans="1:7" x14ac:dyDescent="0.25">
      <c r="A2141" s="3" t="s">
        <v>4919</v>
      </c>
      <c r="B2141" s="3" t="str">
        <f>IFERROR(VLOOKUP(A2141,PEC!A$2:B$7902,2,0),"PEC NON ESISTENTE")</f>
        <v>comune.ospitaletto</v>
      </c>
      <c r="C2141" s="32" t="s">
        <v>7913</v>
      </c>
      <c r="D2141" s="32" t="s">
        <v>7986</v>
      </c>
      <c r="E2141" s="6">
        <v>13579</v>
      </c>
      <c r="F2141" s="9" t="str">
        <f t="shared" si="66"/>
        <v xml:space="preserve"> </v>
      </c>
      <c r="G2141" s="9" t="str">
        <f t="shared" si="67"/>
        <v>LOMBARDIA</v>
      </c>
    </row>
    <row r="2142" spans="1:7" x14ac:dyDescent="0.25">
      <c r="A2142" s="3" t="s">
        <v>4923</v>
      </c>
      <c r="B2142" s="3" t="str">
        <f>IFERROR(VLOOKUP(A2142,PEC!A$2:B$7902,2,0),"PEC NON ESISTENTE")</f>
        <v>info.comune.ossimo</v>
      </c>
      <c r="C2142" s="32" t="s">
        <v>7913</v>
      </c>
      <c r="D2142" s="32" t="s">
        <v>7986</v>
      </c>
      <c r="E2142" s="6">
        <v>1442</v>
      </c>
      <c r="F2142" s="9" t="str">
        <f t="shared" si="66"/>
        <v xml:space="preserve"> </v>
      </c>
      <c r="G2142" s="9" t="str">
        <f t="shared" si="67"/>
        <v>LOMBARDIA</v>
      </c>
    </row>
    <row r="2143" spans="1:7" x14ac:dyDescent="0.25">
      <c r="A2143" s="3" t="s">
        <v>4958</v>
      </c>
      <c r="B2143" s="3" t="str">
        <f>IFERROR(VLOOKUP(A2143,PEC!A$2:B$7902,2,0),"PEC NON ESISTENTE")</f>
        <v>comune.padenghesulgarda</v>
      </c>
      <c r="C2143" s="32" t="s">
        <v>7913</v>
      </c>
      <c r="D2143" s="32" t="s">
        <v>7986</v>
      </c>
      <c r="E2143" s="6">
        <v>4276</v>
      </c>
      <c r="F2143" s="9" t="str">
        <f t="shared" si="66"/>
        <v xml:space="preserve"> </v>
      </c>
      <c r="G2143" s="9" t="str">
        <f t="shared" si="67"/>
        <v>LOMBARDIA</v>
      </c>
    </row>
    <row r="2144" spans="1:7" x14ac:dyDescent="0.25">
      <c r="A2144" s="3" t="s">
        <v>4962</v>
      </c>
      <c r="B2144" s="3" t="str">
        <f>IFERROR(VLOOKUP(A2144,PEC!A$2:B$7902,2,0),"PEC NON ESISTENTE")</f>
        <v>protocollo</v>
      </c>
      <c r="C2144" s="32" t="s">
        <v>7913</v>
      </c>
      <c r="D2144" s="32" t="s">
        <v>7986</v>
      </c>
      <c r="E2144" s="6">
        <v>3699</v>
      </c>
      <c r="F2144" s="9" t="str">
        <f t="shared" si="66"/>
        <v xml:space="preserve"> </v>
      </c>
      <c r="G2144" s="9" t="str">
        <f t="shared" si="67"/>
        <v>LOMBARDIA</v>
      </c>
    </row>
    <row r="2145" spans="1:7" x14ac:dyDescent="0.25">
      <c r="A2145" s="3" t="s">
        <v>4981</v>
      </c>
      <c r="B2145" s="3" t="str">
        <f>IFERROR(VLOOKUP(A2145,PEC!A$2:B$7902,2,0),"PEC NON ESISTENTE")</f>
        <v>protocollo</v>
      </c>
      <c r="C2145" s="32" t="s">
        <v>7913</v>
      </c>
      <c r="D2145" s="32" t="s">
        <v>7986</v>
      </c>
      <c r="E2145" s="6">
        <v>198</v>
      </c>
      <c r="F2145" s="9" t="str">
        <f t="shared" si="66"/>
        <v xml:space="preserve"> </v>
      </c>
      <c r="G2145" s="9" t="str">
        <f t="shared" si="67"/>
        <v>LOMBARDIA</v>
      </c>
    </row>
    <row r="2146" spans="1:7" x14ac:dyDescent="0.25">
      <c r="A2146" s="3" t="s">
        <v>4982</v>
      </c>
      <c r="B2146" s="3" t="str">
        <f>IFERROR(VLOOKUP(A2146,PEC!A$2:B$7902,2,0),"PEC NON ESISTENTE")</f>
        <v>protocollo</v>
      </c>
      <c r="C2146" s="32" t="s">
        <v>7913</v>
      </c>
      <c r="D2146" s="32" t="s">
        <v>7986</v>
      </c>
      <c r="E2146" s="6">
        <v>2091</v>
      </c>
      <c r="F2146" s="9" t="str">
        <f t="shared" si="66"/>
        <v xml:space="preserve"> </v>
      </c>
      <c r="G2146" s="9" t="str">
        <f t="shared" si="67"/>
        <v>LOMBARDIA</v>
      </c>
    </row>
    <row r="2147" spans="1:7" x14ac:dyDescent="0.25">
      <c r="A2147" s="3" t="s">
        <v>4999</v>
      </c>
      <c r="B2147" s="3" t="str">
        <f>IFERROR(VLOOKUP(A2147,PEC!A$2:B$7902,2,0),"PEC NON ESISTENTE")</f>
        <v>protocollo</v>
      </c>
      <c r="C2147" s="32" t="s">
        <v>7913</v>
      </c>
      <c r="D2147" s="32" t="s">
        <v>7986</v>
      </c>
      <c r="E2147" s="6">
        <v>19472</v>
      </c>
      <c r="F2147" s="9" t="str">
        <f t="shared" si="66"/>
        <v xml:space="preserve"> </v>
      </c>
      <c r="G2147" s="9" t="str">
        <f t="shared" si="67"/>
        <v>LOMBARDIA</v>
      </c>
    </row>
    <row r="2148" spans="1:7" x14ac:dyDescent="0.25">
      <c r="A2148" s="3" t="s">
        <v>5038</v>
      </c>
      <c r="B2148" s="3" t="str">
        <f>IFERROR(VLOOKUP(A2148,PEC!A$2:B$7902,2,0),"PEC NON ESISTENTE")</f>
        <v>segreteria</v>
      </c>
      <c r="C2148" s="32" t="s">
        <v>7913</v>
      </c>
      <c r="D2148" s="32" t="s">
        <v>7986</v>
      </c>
      <c r="E2148" s="6">
        <v>4464</v>
      </c>
      <c r="F2148" s="9" t="str">
        <f t="shared" si="66"/>
        <v xml:space="preserve"> </v>
      </c>
      <c r="G2148" s="9" t="str">
        <f t="shared" si="67"/>
        <v>LOMBARDIA</v>
      </c>
    </row>
    <row r="2149" spans="1:7" x14ac:dyDescent="0.25">
      <c r="A2149" s="3" t="s">
        <v>5057</v>
      </c>
      <c r="B2149" s="3" t="str">
        <f>IFERROR(VLOOKUP(A2149,PEC!A$2:B$7902,2,0),"PEC NON ESISTENTE")</f>
        <v>info</v>
      </c>
      <c r="C2149" s="32" t="s">
        <v>7913</v>
      </c>
      <c r="D2149" s="32" t="s">
        <v>7986</v>
      </c>
      <c r="E2149" s="6">
        <v>646</v>
      </c>
      <c r="F2149" s="9" t="str">
        <f t="shared" si="66"/>
        <v xml:space="preserve"> </v>
      </c>
      <c r="G2149" s="9" t="str">
        <f t="shared" si="67"/>
        <v>LOMBARDIA</v>
      </c>
    </row>
    <row r="2150" spans="1:7" x14ac:dyDescent="0.25">
      <c r="A2150" s="3" t="s">
        <v>5060</v>
      </c>
      <c r="B2150" s="3" t="str">
        <f>IFERROR(VLOOKUP(A2150,PEC!A$2:B$7902,2,0),"PEC NON ESISTENTE")</f>
        <v>protocollo</v>
      </c>
      <c r="C2150" s="32" t="s">
        <v>7913</v>
      </c>
      <c r="D2150" s="32" t="s">
        <v>7986</v>
      </c>
      <c r="E2150" s="6">
        <v>7114</v>
      </c>
      <c r="F2150" s="9" t="str">
        <f t="shared" si="66"/>
        <v xml:space="preserve"> </v>
      </c>
      <c r="G2150" s="9" t="str">
        <f t="shared" si="67"/>
        <v>LOMBARDIA</v>
      </c>
    </row>
    <row r="2151" spans="1:7" x14ac:dyDescent="0.25">
      <c r="A2151" s="3" t="s">
        <v>5083</v>
      </c>
      <c r="B2151" s="3" t="str">
        <f>IFERROR(VLOOKUP(A2151,PEC!A$2:B$7902,2,0),"PEC NON ESISTENTE")</f>
        <v>protocollo</v>
      </c>
      <c r="C2151" s="32" t="s">
        <v>7913</v>
      </c>
      <c r="D2151" s="32" t="s">
        <v>7986</v>
      </c>
      <c r="E2151" s="6">
        <v>2838</v>
      </c>
      <c r="F2151" s="9" t="str">
        <f t="shared" si="66"/>
        <v xml:space="preserve"> </v>
      </c>
      <c r="G2151" s="9" t="str">
        <f t="shared" si="67"/>
        <v>LOMBARDIA</v>
      </c>
    </row>
    <row r="2152" spans="1:7" x14ac:dyDescent="0.25">
      <c r="A2152" s="3" t="s">
        <v>6299</v>
      </c>
      <c r="B2152" s="3" t="str">
        <f>IFERROR(VLOOKUP(A2152,PEC!A$2:B$7902,2,0),"PEC NON ESISTENTE")</f>
        <v>comune.sanpaolo</v>
      </c>
      <c r="C2152" s="32" t="s">
        <v>7913</v>
      </c>
      <c r="D2152" s="32" t="s">
        <v>7986</v>
      </c>
      <c r="E2152" s="6">
        <v>4504</v>
      </c>
      <c r="F2152" s="9" t="str">
        <f t="shared" si="66"/>
        <v xml:space="preserve"> </v>
      </c>
      <c r="G2152" s="9" t="str">
        <f t="shared" si="67"/>
        <v>LOMBARDIA</v>
      </c>
    </row>
    <row r="2153" spans="1:7" x14ac:dyDescent="0.25">
      <c r="A2153" s="3" t="s">
        <v>5137</v>
      </c>
      <c r="B2153" s="3" t="str">
        <f>IFERROR(VLOOKUP(A2153,PEC!A$2:B$7902,2,0),"PEC NON ESISTENTE")</f>
        <v>protocollo</v>
      </c>
      <c r="C2153" s="32" t="s">
        <v>7913</v>
      </c>
      <c r="D2153" s="32" t="s">
        <v>7986</v>
      </c>
      <c r="E2153" s="6">
        <v>599</v>
      </c>
      <c r="F2153" s="9" t="str">
        <f t="shared" si="66"/>
        <v xml:space="preserve"> </v>
      </c>
      <c r="G2153" s="9" t="str">
        <f t="shared" si="67"/>
        <v>LOMBARDIA</v>
      </c>
    </row>
    <row r="2154" spans="1:7" x14ac:dyDescent="0.25">
      <c r="A2154" s="3" t="s">
        <v>5138</v>
      </c>
      <c r="B2154" s="3" t="str">
        <f>IFERROR(VLOOKUP(A2154,PEC!A$2:B$7902,2,0),"PEC NON ESISTENTE")</f>
        <v>protocollo</v>
      </c>
      <c r="C2154" s="32" t="s">
        <v>7913</v>
      </c>
      <c r="D2154" s="32" t="s">
        <v>7986</v>
      </c>
      <c r="E2154" s="6">
        <v>686</v>
      </c>
      <c r="F2154" s="9" t="str">
        <f t="shared" si="66"/>
        <v xml:space="preserve"> </v>
      </c>
      <c r="G2154" s="9" t="str">
        <f t="shared" si="67"/>
        <v>LOMBARDIA</v>
      </c>
    </row>
    <row r="2155" spans="1:7" x14ac:dyDescent="0.25">
      <c r="A2155" s="3" t="s">
        <v>5185</v>
      </c>
      <c r="B2155" s="3" t="str">
        <f>IFERROR(VLOOKUP(A2155,PEC!A$2:B$7902,2,0),"PEC NON ESISTENTE")</f>
        <v>protocollo</v>
      </c>
      <c r="C2155" s="32" t="s">
        <v>7913</v>
      </c>
      <c r="D2155" s="32" t="s">
        <v>7986</v>
      </c>
      <c r="E2155" s="6">
        <v>1586</v>
      </c>
      <c r="F2155" s="9" t="str">
        <f t="shared" si="66"/>
        <v xml:space="preserve"> </v>
      </c>
      <c r="G2155" s="9" t="str">
        <f t="shared" si="67"/>
        <v>LOMBARDIA</v>
      </c>
    </row>
    <row r="2156" spans="1:7" x14ac:dyDescent="0.25">
      <c r="A2156" s="3" t="s">
        <v>5191</v>
      </c>
      <c r="B2156" s="3" t="str">
        <f>IFERROR(VLOOKUP(A2156,PEC!A$2:B$7902,2,0),"PEC NON ESISTENTE")</f>
        <v>protocollo</v>
      </c>
      <c r="C2156" s="32" t="s">
        <v>7913</v>
      </c>
      <c r="D2156" s="32" t="s">
        <v>7986</v>
      </c>
      <c r="E2156" s="6">
        <v>4400</v>
      </c>
      <c r="F2156" s="9" t="str">
        <f t="shared" si="66"/>
        <v xml:space="preserve"> </v>
      </c>
      <c r="G2156" s="9" t="str">
        <f t="shared" si="67"/>
        <v>LOMBARDIA</v>
      </c>
    </row>
    <row r="2157" spans="1:7" x14ac:dyDescent="0.25">
      <c r="A2157" s="3" t="s">
        <v>5318</v>
      </c>
      <c r="B2157" s="3" t="str">
        <f>IFERROR(VLOOKUP(A2157,PEC!A$2:B$7902,2,0),"PEC NON ESISTENTE")</f>
        <v>protocollo</v>
      </c>
      <c r="C2157" s="32" t="s">
        <v>7913</v>
      </c>
      <c r="D2157" s="32" t="s">
        <v>7986</v>
      </c>
      <c r="E2157" s="6">
        <v>8112</v>
      </c>
      <c r="F2157" s="9" t="str">
        <f t="shared" si="66"/>
        <v xml:space="preserve"> </v>
      </c>
      <c r="G2157" s="9" t="str">
        <f t="shared" si="67"/>
        <v>LOMBARDIA</v>
      </c>
    </row>
    <row r="2158" spans="1:7" x14ac:dyDescent="0.25">
      <c r="A2158" s="3" t="s">
        <v>5369</v>
      </c>
      <c r="B2158" s="3" t="str">
        <f>IFERROR(VLOOKUP(A2158,PEC!A$2:B$7902,2,0),"PEC NON ESISTENTE")</f>
        <v>protocollo.polaveno</v>
      </c>
      <c r="C2158" s="32" t="s">
        <v>7913</v>
      </c>
      <c r="D2158" s="32" t="s">
        <v>7986</v>
      </c>
      <c r="E2158" s="6">
        <v>2661</v>
      </c>
      <c r="F2158" s="9" t="str">
        <f t="shared" si="66"/>
        <v xml:space="preserve"> </v>
      </c>
      <c r="G2158" s="9" t="str">
        <f t="shared" si="67"/>
        <v>LOMBARDIA</v>
      </c>
    </row>
    <row r="2159" spans="1:7" x14ac:dyDescent="0.25">
      <c r="A2159" s="3" t="s">
        <v>5388</v>
      </c>
      <c r="B2159" s="3" t="str">
        <f>IFERROR(VLOOKUP(A2159,PEC!A$2:B$7902,2,0),"PEC NON ESISTENTE")</f>
        <v>protocollo</v>
      </c>
      <c r="C2159" s="32" t="s">
        <v>7913</v>
      </c>
      <c r="D2159" s="32" t="s">
        <v>7986</v>
      </c>
      <c r="E2159" s="6">
        <v>2468</v>
      </c>
      <c r="F2159" s="9" t="str">
        <f t="shared" si="66"/>
        <v xml:space="preserve"> </v>
      </c>
      <c r="G2159" s="9" t="str">
        <f t="shared" si="67"/>
        <v>LOMBARDIA</v>
      </c>
    </row>
    <row r="2160" spans="1:7" x14ac:dyDescent="0.25">
      <c r="A2160" s="3" t="s">
        <v>5401</v>
      </c>
      <c r="B2160" s="3" t="str">
        <f>IFERROR(VLOOKUP(A2160,PEC!A$2:B$7902,2,0),"PEC NON ESISTENTE")</f>
        <v>protocollo</v>
      </c>
      <c r="C2160" s="32" t="s">
        <v>7913</v>
      </c>
      <c r="D2160" s="32" t="s">
        <v>7986</v>
      </c>
      <c r="E2160" s="6">
        <v>3893</v>
      </c>
      <c r="F2160" s="9" t="str">
        <f t="shared" si="66"/>
        <v xml:space="preserve"> </v>
      </c>
      <c r="G2160" s="9" t="str">
        <f t="shared" si="67"/>
        <v>LOMBARDIA</v>
      </c>
    </row>
    <row r="2161" spans="1:7" x14ac:dyDescent="0.25">
      <c r="A2161" s="3" t="s">
        <v>5404</v>
      </c>
      <c r="B2161" s="3" t="str">
        <f>IFERROR(VLOOKUP(A2161,PEC!A$2:B$7902,2,0),"PEC NON ESISTENTE")</f>
        <v>protocollo</v>
      </c>
      <c r="C2161" s="32" t="s">
        <v>7913</v>
      </c>
      <c r="D2161" s="32" t="s">
        <v>7986</v>
      </c>
      <c r="E2161" s="6">
        <v>5219</v>
      </c>
      <c r="F2161" s="9" t="str">
        <f t="shared" si="66"/>
        <v xml:space="preserve"> </v>
      </c>
      <c r="G2161" s="9" t="str">
        <f t="shared" si="67"/>
        <v>LOMBARDIA</v>
      </c>
    </row>
    <row r="2162" spans="1:7" x14ac:dyDescent="0.25">
      <c r="A2162" s="3" t="s">
        <v>5416</v>
      </c>
      <c r="B2162" s="3" t="str">
        <f>IFERROR(VLOOKUP(A2162,PEC!A$2:B$7902,2,0),"PEC NON ESISTENTE")</f>
        <v>protocollo</v>
      </c>
      <c r="C2162" s="32" t="s">
        <v>7913</v>
      </c>
      <c r="D2162" s="32" t="s">
        <v>7986</v>
      </c>
      <c r="E2162" s="6">
        <v>1754</v>
      </c>
      <c r="F2162" s="9" t="str">
        <f t="shared" si="66"/>
        <v xml:space="preserve"> </v>
      </c>
      <c r="G2162" s="9" t="str">
        <f t="shared" si="67"/>
        <v>LOMBARDIA</v>
      </c>
    </row>
    <row r="2163" spans="1:7" x14ac:dyDescent="0.25">
      <c r="A2163" s="3" t="s">
        <v>5440</v>
      </c>
      <c r="B2163" s="3" t="str">
        <f>IFERROR(VLOOKUP(A2163,PEC!A$2:B$7902,2,0),"PEC NON ESISTENTE")</f>
        <v>amministrazione</v>
      </c>
      <c r="C2163" s="32" t="s">
        <v>7913</v>
      </c>
      <c r="D2163" s="32" t="s">
        <v>7986</v>
      </c>
      <c r="E2163" s="6">
        <v>7121</v>
      </c>
      <c r="F2163" s="9" t="str">
        <f t="shared" si="66"/>
        <v xml:space="preserve"> </v>
      </c>
      <c r="G2163" s="9" t="str">
        <f t="shared" si="67"/>
        <v>LOMBARDIA</v>
      </c>
    </row>
    <row r="2164" spans="1:7" x14ac:dyDescent="0.25">
      <c r="A2164" s="3" t="s">
        <v>5448</v>
      </c>
      <c r="B2164" s="3" t="str">
        <f>IFERROR(VLOOKUP(A2164,PEC!A$2:B$7902,2,0),"PEC NON ESISTENTE")</f>
        <v>comune.pontoglio</v>
      </c>
      <c r="C2164" s="32" t="s">
        <v>7913</v>
      </c>
      <c r="D2164" s="32" t="s">
        <v>7986</v>
      </c>
      <c r="E2164" s="6">
        <v>6894</v>
      </c>
      <c r="F2164" s="9" t="str">
        <f t="shared" si="66"/>
        <v xml:space="preserve"> </v>
      </c>
      <c r="G2164" s="9" t="str">
        <f t="shared" si="67"/>
        <v>LOMBARDIA</v>
      </c>
    </row>
    <row r="2165" spans="1:7" x14ac:dyDescent="0.25">
      <c r="A2165" s="3" t="s">
        <v>5517</v>
      </c>
      <c r="B2165" s="3" t="str">
        <f>IFERROR(VLOOKUP(A2165,PEC!A$2:B$7902,2,0),"PEC NON ESISTENTE")</f>
        <v>protocollo</v>
      </c>
      <c r="C2165" s="32" t="s">
        <v>7913</v>
      </c>
      <c r="D2165" s="32" t="s">
        <v>7986</v>
      </c>
      <c r="E2165" s="6">
        <v>3438</v>
      </c>
      <c r="F2165" s="9" t="str">
        <f t="shared" si="66"/>
        <v xml:space="preserve"> </v>
      </c>
      <c r="G2165" s="9" t="str">
        <f t="shared" si="67"/>
        <v>LOMBARDIA</v>
      </c>
    </row>
    <row r="2166" spans="1:7" x14ac:dyDescent="0.25">
      <c r="A2166" s="3" t="s">
        <v>5530</v>
      </c>
      <c r="B2166" s="3" t="str">
        <f>IFERROR(VLOOKUP(A2166,PEC!A$2:B$7902,2,0),"PEC NON ESISTENTE")</f>
        <v>protocollo</v>
      </c>
      <c r="C2166" s="32" t="s">
        <v>7913</v>
      </c>
      <c r="D2166" s="32" t="s">
        <v>7986</v>
      </c>
      <c r="E2166" s="6">
        <v>2912</v>
      </c>
      <c r="F2166" s="9" t="str">
        <f t="shared" si="66"/>
        <v xml:space="preserve"> </v>
      </c>
      <c r="G2166" s="9" t="str">
        <f t="shared" si="67"/>
        <v>LOMBARDIA</v>
      </c>
    </row>
    <row r="2167" spans="1:7" x14ac:dyDescent="0.25">
      <c r="A2167" s="3" t="s">
        <v>5578</v>
      </c>
      <c r="B2167" s="3" t="str">
        <f>IFERROR(VLOOKUP(A2167,PEC!A$2:B$7902,2,0),"PEC NON ESISTENTE")</f>
        <v>protocollo</v>
      </c>
      <c r="C2167" s="32" t="s">
        <v>7913</v>
      </c>
      <c r="D2167" s="32" t="s">
        <v>7986</v>
      </c>
      <c r="E2167" s="6">
        <v>1577</v>
      </c>
      <c r="F2167" s="9" t="str">
        <f t="shared" si="66"/>
        <v xml:space="preserve"> </v>
      </c>
      <c r="G2167" s="9" t="str">
        <f t="shared" si="67"/>
        <v>LOMBARDIA</v>
      </c>
    </row>
    <row r="2168" spans="1:7" x14ac:dyDescent="0.25">
      <c r="A2168" s="3" t="s">
        <v>5584</v>
      </c>
      <c r="B2168" s="3" t="str">
        <f>IFERROR(VLOOKUP(A2168,PEC!A$2:B$7902,2,0),"PEC NON ESISTENTE")</f>
        <v>protocollo_prevalle</v>
      </c>
      <c r="C2168" s="32" t="s">
        <v>7913</v>
      </c>
      <c r="D2168" s="32" t="s">
        <v>7986</v>
      </c>
      <c r="E2168" s="6">
        <v>6816</v>
      </c>
      <c r="F2168" s="9" t="str">
        <f t="shared" si="66"/>
        <v xml:space="preserve"> </v>
      </c>
      <c r="G2168" s="9" t="str">
        <f t="shared" si="67"/>
        <v>LOMBARDIA</v>
      </c>
    </row>
    <row r="2169" spans="1:7" x14ac:dyDescent="0.25">
      <c r="A2169" s="3" t="s">
        <v>5601</v>
      </c>
      <c r="B2169" s="3" t="str">
        <f>IFERROR(VLOOKUP(A2169,PEC!A$2:B$7902,2,0),"PEC NON ESISTENTE")</f>
        <v>protocollo</v>
      </c>
      <c r="C2169" s="32" t="s">
        <v>7913</v>
      </c>
      <c r="D2169" s="32" t="s">
        <v>7986</v>
      </c>
      <c r="E2169" s="6">
        <v>7136</v>
      </c>
      <c r="F2169" s="9" t="str">
        <f t="shared" si="66"/>
        <v xml:space="preserve"> </v>
      </c>
      <c r="G2169" s="9" t="str">
        <f t="shared" si="67"/>
        <v>LOMBARDIA</v>
      </c>
    </row>
    <row r="2170" spans="1:7" x14ac:dyDescent="0.25">
      <c r="A2170" s="3" t="s">
        <v>5602</v>
      </c>
      <c r="B2170" s="3" t="str">
        <f>IFERROR(VLOOKUP(A2170,PEC!A$2:B$7902,2,0),"PEC NON ESISTENTE")</f>
        <v>protocollo</v>
      </c>
      <c r="C2170" s="32" t="s">
        <v>7913</v>
      </c>
      <c r="D2170" s="32" t="s">
        <v>7986</v>
      </c>
      <c r="E2170" s="6">
        <v>966</v>
      </c>
      <c r="F2170" s="9" t="str">
        <f t="shared" si="66"/>
        <v xml:space="preserve"> </v>
      </c>
      <c r="G2170" s="9" t="str">
        <f t="shared" si="67"/>
        <v>LOMBARDIA</v>
      </c>
    </row>
    <row r="2171" spans="1:7" x14ac:dyDescent="0.25">
      <c r="A2171" s="3" t="s">
        <v>8001</v>
      </c>
      <c r="B2171" s="3" t="str">
        <f>IFERROR(VLOOKUP(A2171,PEC!A$2:B$7902,2,0),"PEC NON ESISTENTE")</f>
        <v>PEC NON ESISTENTE</v>
      </c>
      <c r="C2171" s="32" t="s">
        <v>7913</v>
      </c>
      <c r="D2171" s="32" t="s">
        <v>7986</v>
      </c>
      <c r="E2171" s="6">
        <v>3263</v>
      </c>
      <c r="F2171" s="9" t="str">
        <f t="shared" si="66"/>
        <v xml:space="preserve"> </v>
      </c>
      <c r="G2171" s="9" t="str">
        <f t="shared" si="67"/>
        <v>LOMBARDIA</v>
      </c>
    </row>
    <row r="2172" spans="1:7" x14ac:dyDescent="0.25">
      <c r="A2172" s="3" t="s">
        <v>5643</v>
      </c>
      <c r="B2172" s="3" t="str">
        <f>IFERROR(VLOOKUP(A2172,PEC!A$2:B$7902,2,0),"PEC NON ESISTENTE")</f>
        <v>protocollo</v>
      </c>
      <c r="C2172" s="32" t="s">
        <v>7913</v>
      </c>
      <c r="D2172" s="32" t="s">
        <v>7986</v>
      </c>
      <c r="E2172" s="6">
        <v>6390</v>
      </c>
      <c r="F2172" s="9" t="str">
        <f t="shared" si="66"/>
        <v xml:space="preserve"> </v>
      </c>
      <c r="G2172" s="9" t="str">
        <f t="shared" si="67"/>
        <v>LOMBARDIA</v>
      </c>
    </row>
    <row r="2173" spans="1:7" x14ac:dyDescent="0.25">
      <c r="A2173" s="3" t="s">
        <v>5703</v>
      </c>
      <c r="B2173" s="3" t="str">
        <f>IFERROR(VLOOKUP(A2173,PEC!A$2:B$7902,2,0),"PEC NON ESISTENTE")</f>
        <v>protocollo</v>
      </c>
      <c r="C2173" s="32" t="s">
        <v>7913</v>
      </c>
      <c r="D2173" s="32" t="s">
        <v>7986</v>
      </c>
      <c r="E2173" s="6">
        <v>3387</v>
      </c>
      <c r="F2173" s="9" t="str">
        <f t="shared" si="66"/>
        <v xml:space="preserve"> </v>
      </c>
      <c r="G2173" s="9" t="str">
        <f t="shared" si="67"/>
        <v>LOMBARDIA</v>
      </c>
    </row>
    <row r="2174" spans="1:7" x14ac:dyDescent="0.25">
      <c r="A2174" s="3" t="s">
        <v>5716</v>
      </c>
      <c r="B2174" s="3" t="str">
        <f>IFERROR(VLOOKUP(A2174,PEC!A$2:B$7902,2,0),"PEC NON ESISTENTE")</f>
        <v>protocollo</v>
      </c>
      <c r="C2174" s="32" t="s">
        <v>7913</v>
      </c>
      <c r="D2174" s="32" t="s">
        <v>7986</v>
      </c>
      <c r="E2174" s="6">
        <v>12933</v>
      </c>
      <c r="F2174" s="9" t="str">
        <f t="shared" si="66"/>
        <v xml:space="preserve"> </v>
      </c>
      <c r="G2174" s="9" t="str">
        <f t="shared" si="67"/>
        <v>LOMBARDIA</v>
      </c>
    </row>
    <row r="2175" spans="1:7" x14ac:dyDescent="0.25">
      <c r="A2175" s="3" t="s">
        <v>5843</v>
      </c>
      <c r="B2175" s="3" t="str">
        <f>IFERROR(VLOOKUP(A2175,PEC!A$2:B$7902,2,0),"PEC NON ESISTENTE")</f>
        <v>protocollo</v>
      </c>
      <c r="C2175" s="32" t="s">
        <v>7913</v>
      </c>
      <c r="D2175" s="32" t="s">
        <v>7986</v>
      </c>
      <c r="E2175" s="6">
        <v>4767</v>
      </c>
      <c r="F2175" s="9" t="str">
        <f t="shared" si="66"/>
        <v xml:space="preserve"> </v>
      </c>
      <c r="G2175" s="9" t="str">
        <f t="shared" si="67"/>
        <v>LOMBARDIA</v>
      </c>
    </row>
    <row r="2176" spans="1:7" x14ac:dyDescent="0.25">
      <c r="A2176" s="3" t="s">
        <v>5887</v>
      </c>
      <c r="B2176" s="3" t="str">
        <f>IFERROR(VLOOKUP(A2176,PEC!A$2:B$7902,2,0),"PEC NON ESISTENTE")</f>
        <v>protocollo</v>
      </c>
      <c r="C2176" s="32" t="s">
        <v>7913</v>
      </c>
      <c r="D2176" s="32" t="s">
        <v>7986</v>
      </c>
      <c r="E2176" s="6">
        <v>8795</v>
      </c>
      <c r="F2176" s="9" t="str">
        <f t="shared" si="66"/>
        <v xml:space="preserve"> </v>
      </c>
      <c r="G2176" s="9" t="str">
        <f t="shared" si="67"/>
        <v>LOMBARDIA</v>
      </c>
    </row>
    <row r="2177" spans="1:7" x14ac:dyDescent="0.25">
      <c r="A2177" s="3" t="s">
        <v>8002</v>
      </c>
      <c r="B2177" s="3" t="str">
        <f>IFERROR(VLOOKUP(A2177,PEC!A$2:B$7902,2,0),"PEC NON ESISTENTE")</f>
        <v>protocollo</v>
      </c>
      <c r="C2177" s="32" t="s">
        <v>7913</v>
      </c>
      <c r="D2177" s="32" t="s">
        <v>7986</v>
      </c>
      <c r="E2177" s="6">
        <v>4465</v>
      </c>
      <c r="F2177" s="9" t="str">
        <f t="shared" si="66"/>
        <v xml:space="preserve"> </v>
      </c>
      <c r="G2177" s="9" t="str">
        <f t="shared" si="67"/>
        <v>LOMBARDIA</v>
      </c>
    </row>
    <row r="2178" spans="1:7" x14ac:dyDescent="0.25">
      <c r="A2178" s="3" t="s">
        <v>5920</v>
      </c>
      <c r="B2178" s="3" t="str">
        <f>IFERROR(VLOOKUP(A2178,PEC!A$2:B$7902,2,0),"PEC NON ESISTENTE")</f>
        <v>protocollo</v>
      </c>
      <c r="C2178" s="32" t="s">
        <v>7913</v>
      </c>
      <c r="D2178" s="32" t="s">
        <v>7986</v>
      </c>
      <c r="E2178" s="6">
        <v>9265</v>
      </c>
      <c r="F2178" s="9" t="str">
        <f t="shared" si="66"/>
        <v xml:space="preserve"> </v>
      </c>
      <c r="G2178" s="9" t="str">
        <f t="shared" si="67"/>
        <v>LOMBARDIA</v>
      </c>
    </row>
    <row r="2179" spans="1:7" x14ac:dyDescent="0.25">
      <c r="A2179" s="3" t="s">
        <v>5973</v>
      </c>
      <c r="B2179" s="3" t="str">
        <f>IFERROR(VLOOKUP(A2179,PEC!A$2:B$7902,2,0),"PEC NON ESISTENTE")</f>
        <v>protocollo</v>
      </c>
      <c r="C2179" s="32" t="s">
        <v>7913</v>
      </c>
      <c r="D2179" s="32" t="s">
        <v>7986</v>
      </c>
      <c r="E2179" s="6">
        <v>17562</v>
      </c>
      <c r="F2179" s="9" t="str">
        <f t="shared" ref="F2179:F2242" si="68">IF(E2179&gt;30000,"TROVATO"," ")</f>
        <v xml:space="preserve"> </v>
      </c>
      <c r="G2179" s="9" t="str">
        <f t="shared" ref="G2179:G2242" si="69">IF(AND(E2179&gt;50000,E2179&lt;=10000),"Compreso",D2179)</f>
        <v>LOMBARDIA</v>
      </c>
    </row>
    <row r="2180" spans="1:7" x14ac:dyDescent="0.25">
      <c r="A2180" s="3" t="s">
        <v>5994</v>
      </c>
      <c r="B2180" s="3" t="str">
        <f>IFERROR(VLOOKUP(A2180,PEC!A$2:B$7902,2,0),"PEC NON ESISTENTE")</f>
        <v>protocollo</v>
      </c>
      <c r="C2180" s="32" t="s">
        <v>7913</v>
      </c>
      <c r="D2180" s="32" t="s">
        <v>7986</v>
      </c>
      <c r="E2180" s="6">
        <v>5699</v>
      </c>
      <c r="F2180" s="9" t="str">
        <f t="shared" si="68"/>
        <v xml:space="preserve"> </v>
      </c>
      <c r="G2180" s="9" t="str">
        <f t="shared" si="69"/>
        <v>LOMBARDIA</v>
      </c>
    </row>
    <row r="2181" spans="1:7" x14ac:dyDescent="0.25">
      <c r="A2181" s="3" t="s">
        <v>6010</v>
      </c>
      <c r="B2181" s="3" t="str">
        <f>IFERROR(VLOOKUP(A2181,PEC!A$2:B$7902,2,0),"PEC NON ESISTENTE")</f>
        <v>protocollo</v>
      </c>
      <c r="C2181" s="32" t="s">
        <v>7913</v>
      </c>
      <c r="D2181" s="32" t="s">
        <v>7986</v>
      </c>
      <c r="E2181" s="6">
        <v>3831</v>
      </c>
      <c r="F2181" s="9" t="str">
        <f t="shared" si="68"/>
        <v xml:space="preserve"> </v>
      </c>
      <c r="G2181" s="9" t="str">
        <f t="shared" si="69"/>
        <v>LOMBARDIA</v>
      </c>
    </row>
    <row r="2182" spans="1:7" x14ac:dyDescent="0.25">
      <c r="A2182" s="3" t="s">
        <v>6045</v>
      </c>
      <c r="B2182" s="3" t="str">
        <f>IFERROR(VLOOKUP(A2182,PEC!A$2:B$7902,2,0),"PEC NON ESISTENTE")</f>
        <v>protocollo</v>
      </c>
      <c r="C2182" s="32" t="s">
        <v>7913</v>
      </c>
      <c r="D2182" s="32" t="s">
        <v>7986</v>
      </c>
      <c r="E2182" s="6">
        <v>3370</v>
      </c>
      <c r="F2182" s="9" t="str">
        <f t="shared" si="68"/>
        <v xml:space="preserve"> </v>
      </c>
      <c r="G2182" s="9" t="str">
        <f t="shared" si="69"/>
        <v>LOMBARDIA</v>
      </c>
    </row>
    <row r="2183" spans="1:7" x14ac:dyDescent="0.25">
      <c r="A2183" s="3" t="s">
        <v>8003</v>
      </c>
      <c r="B2183" s="3" t="str">
        <f>IFERROR(VLOOKUP(A2183,PEC!A$2:B$7902,2,0),"PEC NON ESISTENTE")</f>
        <v>PEC NON ESISTENTE</v>
      </c>
      <c r="C2183" s="32" t="s">
        <v>7913</v>
      </c>
      <c r="D2183" s="32" t="s">
        <v>7986</v>
      </c>
      <c r="E2183" s="6">
        <v>10350</v>
      </c>
      <c r="F2183" s="9" t="str">
        <f t="shared" si="68"/>
        <v xml:space="preserve"> </v>
      </c>
      <c r="G2183" s="9" t="str">
        <f t="shared" si="69"/>
        <v>LOMBARDIA</v>
      </c>
    </row>
    <row r="2184" spans="1:7" x14ac:dyDescent="0.25">
      <c r="A2184" s="3" t="s">
        <v>6147</v>
      </c>
      <c r="B2184" s="3" t="str">
        <f>IFERROR(VLOOKUP(A2184,PEC!A$2:B$7902,2,0),"PEC NON ESISTENTE")</f>
        <v>protocollo</v>
      </c>
      <c r="C2184" s="32" t="s">
        <v>7913</v>
      </c>
      <c r="D2184" s="32" t="s">
        <v>7986</v>
      </c>
      <c r="E2184" s="6">
        <v>3403</v>
      </c>
      <c r="F2184" s="9" t="str">
        <f t="shared" si="68"/>
        <v xml:space="preserve"> </v>
      </c>
      <c r="G2184" s="9" t="str">
        <f t="shared" si="69"/>
        <v>LOMBARDIA</v>
      </c>
    </row>
    <row r="2185" spans="1:7" x14ac:dyDescent="0.25">
      <c r="A2185" s="3" t="s">
        <v>6165</v>
      </c>
      <c r="B2185" s="3" t="str">
        <f>IFERROR(VLOOKUP(A2185,PEC!A$2:B$7902,2,0),"PEC NON ESISTENTE")</f>
        <v>protocollo</v>
      </c>
      <c r="C2185" s="32" t="s">
        <v>7913</v>
      </c>
      <c r="D2185" s="32" t="s">
        <v>7986</v>
      </c>
      <c r="E2185" s="6">
        <v>2469</v>
      </c>
      <c r="F2185" s="9" t="str">
        <f t="shared" si="68"/>
        <v xml:space="preserve"> </v>
      </c>
      <c r="G2185" s="9" t="str">
        <f t="shared" si="69"/>
        <v>LOMBARDIA</v>
      </c>
    </row>
    <row r="2186" spans="1:7" x14ac:dyDescent="0.25">
      <c r="A2186" s="3" t="s">
        <v>6385</v>
      </c>
      <c r="B2186" s="3" t="str">
        <f>IFERROR(VLOOKUP(A2186,PEC!A$2:B$7902,2,0),"PEC NON ESISTENTE")</f>
        <v>sanzenonaviglio</v>
      </c>
      <c r="C2186" s="32" t="s">
        <v>7913</v>
      </c>
      <c r="D2186" s="32" t="s">
        <v>7986</v>
      </c>
      <c r="E2186" s="6">
        <v>4601</v>
      </c>
      <c r="F2186" s="9" t="str">
        <f t="shared" si="68"/>
        <v xml:space="preserve"> </v>
      </c>
      <c r="G2186" s="9" t="str">
        <f t="shared" si="69"/>
        <v>LOMBARDIA</v>
      </c>
    </row>
    <row r="2187" spans="1:7" x14ac:dyDescent="0.25">
      <c r="A2187" s="3" t="s">
        <v>6560</v>
      </c>
      <c r="B2187" s="3" t="str">
        <f>IFERROR(VLOOKUP(A2187,PEC!A$2:B$7902,2,0),"PEC NON ESISTENTE")</f>
        <v>protocollosarezzo</v>
      </c>
      <c r="C2187" s="32" t="s">
        <v>7913</v>
      </c>
      <c r="D2187" s="32" t="s">
        <v>7986</v>
      </c>
      <c r="E2187" s="6">
        <v>13469</v>
      </c>
      <c r="F2187" s="9" t="str">
        <f t="shared" si="68"/>
        <v xml:space="preserve"> </v>
      </c>
      <c r="G2187" s="9" t="str">
        <f t="shared" si="69"/>
        <v>LOMBARDIA</v>
      </c>
    </row>
    <row r="2188" spans="1:7" x14ac:dyDescent="0.25">
      <c r="A2188" s="3" t="s">
        <v>6597</v>
      </c>
      <c r="B2188" s="3" t="str">
        <f>IFERROR(VLOOKUP(A2188,PEC!A$2:B$7902,2,0),"PEC NON ESISTENTE")</f>
        <v>protocollo</v>
      </c>
      <c r="C2188" s="32" t="s">
        <v>7913</v>
      </c>
      <c r="D2188" s="32" t="s">
        <v>7986</v>
      </c>
      <c r="E2188" s="6">
        <v>992</v>
      </c>
      <c r="F2188" s="9" t="str">
        <f t="shared" si="68"/>
        <v xml:space="preserve"> </v>
      </c>
      <c r="G2188" s="9" t="str">
        <f t="shared" si="69"/>
        <v>LOMBARDIA</v>
      </c>
    </row>
    <row r="2189" spans="1:7" x14ac:dyDescent="0.25">
      <c r="A2189" s="3" t="s">
        <v>6675</v>
      </c>
      <c r="B2189" s="3" t="str">
        <f>IFERROR(VLOOKUP(A2189,PEC!A$2:B$7902,2,0),"PEC NON ESISTENTE")</f>
        <v>protocollo</v>
      </c>
      <c r="C2189" s="32" t="s">
        <v>7913</v>
      </c>
      <c r="D2189" s="32" t="s">
        <v>7986</v>
      </c>
      <c r="E2189" s="6">
        <v>1506</v>
      </c>
      <c r="F2189" s="9" t="str">
        <f t="shared" si="68"/>
        <v xml:space="preserve"> </v>
      </c>
      <c r="G2189" s="9" t="str">
        <f t="shared" si="69"/>
        <v>LOMBARDIA</v>
      </c>
    </row>
    <row r="2190" spans="1:7" x14ac:dyDescent="0.25">
      <c r="A2190" s="3" t="s">
        <v>6690</v>
      </c>
      <c r="B2190" s="3" t="str">
        <f>IFERROR(VLOOKUP(A2190,PEC!A$2:B$7902,2,0),"PEC NON ESISTENTE")</f>
        <v>protocollo</v>
      </c>
      <c r="C2190" s="32" t="s">
        <v>7913</v>
      </c>
      <c r="D2190" s="32" t="s">
        <v>7986</v>
      </c>
      <c r="E2190" s="6">
        <v>1581</v>
      </c>
      <c r="F2190" s="9" t="str">
        <f t="shared" si="68"/>
        <v xml:space="preserve"> </v>
      </c>
      <c r="G2190" s="9" t="str">
        <f t="shared" si="69"/>
        <v>LOMBARDIA</v>
      </c>
    </row>
    <row r="2191" spans="1:7" x14ac:dyDescent="0.25">
      <c r="A2191" s="3" t="s">
        <v>6709</v>
      </c>
      <c r="B2191" s="3" t="str">
        <f>IFERROR(VLOOKUP(A2191,PEC!A$2:B$7902,2,0),"PEC NON ESISTENTE")</f>
        <v>protocollo</v>
      </c>
      <c r="C2191" s="32" t="s">
        <v>7913</v>
      </c>
      <c r="D2191" s="32" t="s">
        <v>7986</v>
      </c>
      <c r="E2191" s="6">
        <v>3092</v>
      </c>
      <c r="F2191" s="9" t="str">
        <f t="shared" si="68"/>
        <v xml:space="preserve"> </v>
      </c>
      <c r="G2191" s="9" t="str">
        <f t="shared" si="69"/>
        <v>LOMBARDIA</v>
      </c>
    </row>
    <row r="2192" spans="1:7" x14ac:dyDescent="0.25">
      <c r="A2192" s="3" t="s">
        <v>6807</v>
      </c>
      <c r="B2192" s="3" t="str">
        <f>IFERROR(VLOOKUP(A2192,PEC!A$2:B$7902,2,0),"PEC NON ESISTENTE")</f>
        <v>comune.sirmione</v>
      </c>
      <c r="C2192" s="32" t="s">
        <v>7913</v>
      </c>
      <c r="D2192" s="32" t="s">
        <v>7986</v>
      </c>
      <c r="E2192" s="6">
        <v>7438</v>
      </c>
      <c r="F2192" s="9" t="str">
        <f t="shared" si="68"/>
        <v xml:space="preserve"> </v>
      </c>
      <c r="G2192" s="9" t="str">
        <f t="shared" si="69"/>
        <v>LOMBARDIA</v>
      </c>
    </row>
    <row r="2193" spans="1:7" x14ac:dyDescent="0.25">
      <c r="A2193" s="3" t="s">
        <v>6823</v>
      </c>
      <c r="B2193" s="3" t="str">
        <f>IFERROR(VLOOKUP(A2193,PEC!A$2:B$7902,2,0),"PEC NON ESISTENTE")</f>
        <v>protocollo</v>
      </c>
      <c r="C2193" s="32" t="s">
        <v>7913</v>
      </c>
      <c r="D2193" s="32" t="s">
        <v>7986</v>
      </c>
      <c r="E2193" s="6">
        <v>1785</v>
      </c>
      <c r="F2193" s="9" t="str">
        <f t="shared" si="68"/>
        <v xml:space="preserve"> </v>
      </c>
      <c r="G2193" s="9" t="str">
        <f t="shared" si="69"/>
        <v>LOMBARDIA</v>
      </c>
    </row>
    <row r="2194" spans="1:7" x14ac:dyDescent="0.25">
      <c r="A2194" s="3" t="s">
        <v>6860</v>
      </c>
      <c r="B2194" s="3" t="str">
        <f>IFERROR(VLOOKUP(A2194,PEC!A$2:B$7902,2,0),"PEC NON ESISTENTE")</f>
        <v>protocollo</v>
      </c>
      <c r="C2194" s="32" t="s">
        <v>7913</v>
      </c>
      <c r="D2194" s="32" t="s">
        <v>7986</v>
      </c>
      <c r="E2194" s="6">
        <v>1270</v>
      </c>
      <c r="F2194" s="9" t="str">
        <f t="shared" si="68"/>
        <v xml:space="preserve"> </v>
      </c>
      <c r="G2194" s="9" t="str">
        <f t="shared" si="69"/>
        <v>LOMBARDIA</v>
      </c>
    </row>
    <row r="2195" spans="1:7" x14ac:dyDescent="0.25">
      <c r="A2195" s="3" t="s">
        <v>6979</v>
      </c>
      <c r="B2195" s="3" t="str">
        <f>IFERROR(VLOOKUP(A2195,PEC!A$2:B$7902,2,0),"PEC NON ESISTENTE")</f>
        <v>protocollo</v>
      </c>
      <c r="C2195" s="32" t="s">
        <v>7913</v>
      </c>
      <c r="D2195" s="32" t="s">
        <v>7986</v>
      </c>
      <c r="E2195" s="6">
        <v>1892</v>
      </c>
      <c r="F2195" s="9" t="str">
        <f t="shared" si="68"/>
        <v xml:space="preserve"> </v>
      </c>
      <c r="G2195" s="9" t="str">
        <f t="shared" si="69"/>
        <v>LOMBARDIA</v>
      </c>
    </row>
    <row r="2196" spans="1:7" x14ac:dyDescent="0.25">
      <c r="A2196" s="3" t="s">
        <v>7032</v>
      </c>
      <c r="B2196" s="3" t="str">
        <f>IFERROR(VLOOKUP(A2196,PEC!A$2:B$7902,2,0),"PEC NON ESISTENTE")</f>
        <v>protocollo</v>
      </c>
      <c r="C2196" s="32" t="s">
        <v>7913</v>
      </c>
      <c r="D2196" s="32" t="s">
        <v>7986</v>
      </c>
      <c r="E2196" s="6">
        <v>1359</v>
      </c>
      <c r="F2196" s="9" t="str">
        <f t="shared" si="68"/>
        <v xml:space="preserve"> </v>
      </c>
      <c r="G2196" s="9" t="str">
        <f t="shared" si="69"/>
        <v>LOMBARDIA</v>
      </c>
    </row>
    <row r="2197" spans="1:7" x14ac:dyDescent="0.25">
      <c r="A2197" s="3" t="s">
        <v>8004</v>
      </c>
      <c r="B2197" s="3" t="str">
        <f>IFERROR(VLOOKUP(A2197,PEC!A$2:B$7902,2,0),"PEC NON ESISTENTE")</f>
        <v>protocollo</v>
      </c>
      <c r="C2197" s="32" t="s">
        <v>7913</v>
      </c>
      <c r="D2197" s="32" t="s">
        <v>7986</v>
      </c>
      <c r="E2197" s="6">
        <v>1083</v>
      </c>
      <c r="F2197" s="9" t="str">
        <f t="shared" si="68"/>
        <v xml:space="preserve"> </v>
      </c>
      <c r="G2197" s="9" t="str">
        <f t="shared" si="69"/>
        <v>LOMBARDIA</v>
      </c>
    </row>
    <row r="2198" spans="1:7" x14ac:dyDescent="0.25">
      <c r="A2198" s="3" t="s">
        <v>7105</v>
      </c>
      <c r="B2198" s="3" t="str">
        <f>IFERROR(VLOOKUP(A2198,PEC!A$2:B$7902,2,0),"PEC NON ESISTENTE")</f>
        <v>protocollo</v>
      </c>
      <c r="C2198" s="32" t="s">
        <v>7913</v>
      </c>
      <c r="D2198" s="32" t="s">
        <v>7986</v>
      </c>
      <c r="E2198" s="6">
        <v>1298</v>
      </c>
      <c r="F2198" s="9" t="str">
        <f t="shared" si="68"/>
        <v xml:space="preserve"> </v>
      </c>
      <c r="G2198" s="9" t="str">
        <f t="shared" si="69"/>
        <v>LOMBARDIA</v>
      </c>
    </row>
    <row r="2199" spans="1:7" x14ac:dyDescent="0.25">
      <c r="A2199" s="3" t="s">
        <v>7136</v>
      </c>
      <c r="B2199" s="3" t="str">
        <f>IFERROR(VLOOKUP(A2199,PEC!A$2:B$7902,2,0),"PEC NON ESISTENTE")</f>
        <v>info</v>
      </c>
      <c r="C2199" s="32" t="s">
        <v>7913</v>
      </c>
      <c r="D2199" s="32" t="s">
        <v>7986</v>
      </c>
      <c r="E2199" s="6">
        <v>6370</v>
      </c>
      <c r="F2199" s="9" t="str">
        <f t="shared" si="68"/>
        <v xml:space="preserve"> </v>
      </c>
      <c r="G2199" s="9" t="str">
        <f t="shared" si="69"/>
        <v>LOMBARDIA</v>
      </c>
    </row>
    <row r="2200" spans="1:7" x14ac:dyDescent="0.25">
      <c r="A2200" s="3" t="s">
        <v>7218</v>
      </c>
      <c r="B2200" s="3" t="str">
        <f>IFERROR(VLOOKUP(A2200,PEC!A$2:B$7902,2,0),"PEC NON ESISTENTE")</f>
        <v>segreteria</v>
      </c>
      <c r="C2200" s="32" t="s">
        <v>7913</v>
      </c>
      <c r="D2200" s="32" t="s">
        <v>7986</v>
      </c>
      <c r="E2200" s="6">
        <v>7994</v>
      </c>
      <c r="F2200" s="9" t="str">
        <f t="shared" si="68"/>
        <v xml:space="preserve"> </v>
      </c>
      <c r="G2200" s="9" t="str">
        <f t="shared" si="69"/>
        <v>LOMBARDIA</v>
      </c>
    </row>
    <row r="2201" spans="1:7" x14ac:dyDescent="0.25">
      <c r="A2201" s="3" t="s">
        <v>7241</v>
      </c>
      <c r="B2201" s="3" t="str">
        <f>IFERROR(VLOOKUP(A2201,PEC!A$2:B$7902,2,0),"PEC NON ESISTENTE")</f>
        <v>protocollo</v>
      </c>
      <c r="C2201" s="32" t="s">
        <v>7913</v>
      </c>
      <c r="D2201" s="32" t="s">
        <v>7986</v>
      </c>
      <c r="E2201" s="6">
        <v>13447</v>
      </c>
      <c r="F2201" s="9" t="str">
        <f t="shared" si="68"/>
        <v xml:space="preserve"> </v>
      </c>
      <c r="G2201" s="9" t="str">
        <f t="shared" si="69"/>
        <v>LOMBARDIA</v>
      </c>
    </row>
    <row r="2202" spans="1:7" x14ac:dyDescent="0.25">
      <c r="A2202" s="3" t="s">
        <v>7263</v>
      </c>
      <c r="B2202" s="3" t="str">
        <f>IFERROR(VLOOKUP(A2202,PEC!A$2:B$7902,2,0),"PEC NON ESISTENTE")</f>
        <v>protocollo</v>
      </c>
      <c r="C2202" s="32" t="s">
        <v>7913</v>
      </c>
      <c r="D2202" s="32" t="s">
        <v>7986</v>
      </c>
      <c r="E2202" s="6">
        <v>2125</v>
      </c>
      <c r="F2202" s="9" t="str">
        <f t="shared" si="68"/>
        <v xml:space="preserve"> </v>
      </c>
      <c r="G2202" s="9" t="str">
        <f t="shared" si="69"/>
        <v>LOMBARDIA</v>
      </c>
    </row>
    <row r="2203" spans="1:7" x14ac:dyDescent="0.25">
      <c r="A2203" s="3" t="s">
        <v>7267</v>
      </c>
      <c r="B2203" s="3" t="str">
        <f>IFERROR(VLOOKUP(A2203,PEC!A$2:B$7902,2,0),"PEC NON ESISTENTE")</f>
        <v>protocollo</v>
      </c>
      <c r="C2203" s="32" t="s">
        <v>7913</v>
      </c>
      <c r="D2203" s="32" t="s">
        <v>7986</v>
      </c>
      <c r="E2203" s="6">
        <v>5480</v>
      </c>
      <c r="F2203" s="9" t="str">
        <f t="shared" si="68"/>
        <v xml:space="preserve"> </v>
      </c>
      <c r="G2203" s="9" t="str">
        <f t="shared" si="69"/>
        <v>LOMBARDIA</v>
      </c>
    </row>
    <row r="2204" spans="1:7" x14ac:dyDescent="0.25">
      <c r="A2204" s="3" t="s">
        <v>7288</v>
      </c>
      <c r="B2204" s="3" t="str">
        <f>IFERROR(VLOOKUP(A2204,PEC!A$2:B$7902,2,0),"PEC NON ESISTENTE")</f>
        <v>protocollo</v>
      </c>
      <c r="C2204" s="32" t="s">
        <v>7913</v>
      </c>
      <c r="D2204" s="32" t="s">
        <v>7986</v>
      </c>
      <c r="E2204" s="6">
        <v>566</v>
      </c>
      <c r="F2204" s="9" t="str">
        <f t="shared" si="68"/>
        <v xml:space="preserve"> </v>
      </c>
      <c r="G2204" s="9" t="str">
        <f t="shared" si="69"/>
        <v>LOMBARDIA</v>
      </c>
    </row>
    <row r="2205" spans="1:7" x14ac:dyDescent="0.25">
      <c r="A2205" s="3" t="s">
        <v>7360</v>
      </c>
      <c r="B2205" s="3" t="str">
        <f>IFERROR(VLOOKUP(A2205,PEC!A$2:B$7902,2,0),"PEC NON ESISTENTE")</f>
        <v>protocollo</v>
      </c>
      <c r="C2205" s="32" t="s">
        <v>7913</v>
      </c>
      <c r="D2205" s="32" t="s">
        <v>7986</v>
      </c>
      <c r="E2205" s="6">
        <v>3877</v>
      </c>
      <c r="F2205" s="9" t="str">
        <f t="shared" si="68"/>
        <v xml:space="preserve"> </v>
      </c>
      <c r="G2205" s="9" t="str">
        <f t="shared" si="69"/>
        <v>LOMBARDIA</v>
      </c>
    </row>
    <row r="2206" spans="1:7" x14ac:dyDescent="0.25">
      <c r="A2206" s="3" t="s">
        <v>7476</v>
      </c>
      <c r="B2206" s="3" t="str">
        <f>IFERROR(VLOOKUP(A2206,PEC!A$2:B$7902,2,0),"PEC NON ESISTENTE")</f>
        <v>protocollo</v>
      </c>
      <c r="C2206" s="32" t="s">
        <v>7913</v>
      </c>
      <c r="D2206" s="32" t="s">
        <v>7986</v>
      </c>
      <c r="E2206" s="6">
        <v>1372</v>
      </c>
      <c r="F2206" s="9" t="str">
        <f t="shared" si="68"/>
        <v xml:space="preserve"> </v>
      </c>
      <c r="G2206" s="9" t="str">
        <f t="shared" si="69"/>
        <v>LOMBARDIA</v>
      </c>
    </row>
    <row r="2207" spans="1:7" x14ac:dyDescent="0.25">
      <c r="A2207" s="3" t="s">
        <v>7502</v>
      </c>
      <c r="B2207" s="3" t="str">
        <f>IFERROR(VLOOKUP(A2207,PEC!A$2:B$7902,2,0),"PEC NON ESISTENTE")</f>
        <v>protocollo</v>
      </c>
      <c r="C2207" s="32" t="s">
        <v>7913</v>
      </c>
      <c r="D2207" s="32" t="s">
        <v>7986</v>
      </c>
      <c r="E2207" s="6">
        <v>212</v>
      </c>
      <c r="F2207" s="9" t="str">
        <f t="shared" si="68"/>
        <v xml:space="preserve"> </v>
      </c>
      <c r="G2207" s="9" t="str">
        <f t="shared" si="69"/>
        <v>LOMBARDIA</v>
      </c>
    </row>
    <row r="2208" spans="1:7" x14ac:dyDescent="0.25">
      <c r="A2208" s="3" t="s">
        <v>7588</v>
      </c>
      <c r="B2208" s="3" t="str">
        <f>IFERROR(VLOOKUP(A2208,PEC!A$2:B$7902,2,0),"PEC NON ESISTENTE")</f>
        <v>protocollo</v>
      </c>
      <c r="C2208" s="32" t="s">
        <v>7913</v>
      </c>
      <c r="D2208" s="32" t="s">
        <v>7986</v>
      </c>
      <c r="E2208" s="6">
        <v>8133</v>
      </c>
      <c r="F2208" s="9" t="str">
        <f t="shared" si="68"/>
        <v xml:space="preserve"> </v>
      </c>
      <c r="G2208" s="9" t="str">
        <f t="shared" si="69"/>
        <v>LOMBARDIA</v>
      </c>
    </row>
    <row r="2209" spans="1:7" x14ac:dyDescent="0.25">
      <c r="A2209" s="3" t="s">
        <v>7589</v>
      </c>
      <c r="B2209" s="3" t="str">
        <f>IFERROR(VLOOKUP(A2209,PEC!A$2:B$7902,2,0),"PEC NON ESISTENTE")</f>
        <v>protocollo</v>
      </c>
      <c r="C2209" s="32" t="s">
        <v>7913</v>
      </c>
      <c r="D2209" s="32" t="s">
        <v>7986</v>
      </c>
      <c r="E2209" s="6">
        <v>3875</v>
      </c>
      <c r="F2209" s="9" t="str">
        <f t="shared" si="68"/>
        <v xml:space="preserve"> </v>
      </c>
      <c r="G2209" s="9" t="str">
        <f t="shared" si="69"/>
        <v>LOMBARDIA</v>
      </c>
    </row>
    <row r="2210" spans="1:7" x14ac:dyDescent="0.25">
      <c r="A2210" s="3" t="s">
        <v>7613</v>
      </c>
      <c r="B2210" s="3" t="str">
        <f>IFERROR(VLOOKUP(A2210,PEC!A$2:B$7902,2,0),"PEC NON ESISTENTE")</f>
        <v>protocollo</v>
      </c>
      <c r="C2210" s="32" t="s">
        <v>7913</v>
      </c>
      <c r="D2210" s="32" t="s">
        <v>7986</v>
      </c>
      <c r="E2210" s="6">
        <v>4461</v>
      </c>
      <c r="F2210" s="9" t="str">
        <f t="shared" si="68"/>
        <v xml:space="preserve"> </v>
      </c>
      <c r="G2210" s="9" t="str">
        <f t="shared" si="69"/>
        <v>LOMBARDIA</v>
      </c>
    </row>
    <row r="2211" spans="1:7" x14ac:dyDescent="0.25">
      <c r="A2211" s="3" t="s">
        <v>7617</v>
      </c>
      <c r="B2211" s="3" t="str">
        <f>IFERROR(VLOOKUP(A2211,PEC!A$2:B$7902,2,0),"PEC NON ESISTENTE")</f>
        <v>protocollo</v>
      </c>
      <c r="C2211" s="32" t="s">
        <v>7913</v>
      </c>
      <c r="D2211" s="32" t="s">
        <v>7986</v>
      </c>
      <c r="E2211" s="6">
        <v>1476</v>
      </c>
      <c r="F2211" s="9" t="str">
        <f t="shared" si="68"/>
        <v xml:space="preserve"> </v>
      </c>
      <c r="G2211" s="9" t="str">
        <f t="shared" si="69"/>
        <v>LOMBARDIA</v>
      </c>
    </row>
    <row r="2212" spans="1:7" x14ac:dyDescent="0.25">
      <c r="A2212" s="3" t="s">
        <v>7679</v>
      </c>
      <c r="B2212" s="3" t="str">
        <f>IFERROR(VLOOKUP(A2212,PEC!A$2:B$7902,2,0),"PEC NON ESISTENTE")</f>
        <v>comunevillacarcina</v>
      </c>
      <c r="C2212" s="32" t="s">
        <v>7913</v>
      </c>
      <c r="D2212" s="32" t="s">
        <v>7986</v>
      </c>
      <c r="E2212" s="6">
        <v>10755</v>
      </c>
      <c r="F2212" s="9" t="str">
        <f t="shared" si="68"/>
        <v xml:space="preserve"> </v>
      </c>
      <c r="G2212" s="9" t="str">
        <f t="shared" si="69"/>
        <v>LOMBARDIA</v>
      </c>
    </row>
    <row r="2213" spans="1:7" x14ac:dyDescent="0.25">
      <c r="A2213" s="3" t="s">
        <v>7713</v>
      </c>
      <c r="B2213" s="3" t="str">
        <f>IFERROR(VLOOKUP(A2213,PEC!A$2:B$7902,2,0),"PEC NON ESISTENTE")</f>
        <v>protocollo</v>
      </c>
      <c r="C2213" s="32" t="s">
        <v>7913</v>
      </c>
      <c r="D2213" s="32" t="s">
        <v>7986</v>
      </c>
      <c r="E2213" s="6">
        <v>1432</v>
      </c>
      <c r="F2213" s="9" t="str">
        <f t="shared" si="68"/>
        <v xml:space="preserve"> </v>
      </c>
      <c r="G2213" s="9" t="str">
        <f t="shared" si="69"/>
        <v>LOMBARDIA</v>
      </c>
    </row>
    <row r="2214" spans="1:7" x14ac:dyDescent="0.25">
      <c r="A2214" s="3" t="s">
        <v>7760</v>
      </c>
      <c r="B2214" s="3" t="str">
        <f>IFERROR(VLOOKUP(A2214,PEC!A$2:B$7902,2,0),"PEC NON ESISTENTE")</f>
        <v>comunevillanuova</v>
      </c>
      <c r="C2214" s="32" t="s">
        <v>7913</v>
      </c>
      <c r="D2214" s="32" t="s">
        <v>7986</v>
      </c>
      <c r="E2214" s="6">
        <v>5661</v>
      </c>
      <c r="F2214" s="9" t="str">
        <f t="shared" si="68"/>
        <v xml:space="preserve"> </v>
      </c>
      <c r="G2214" s="9" t="str">
        <f t="shared" si="69"/>
        <v>LOMBARDIA</v>
      </c>
    </row>
    <row r="2215" spans="1:7" x14ac:dyDescent="0.25">
      <c r="A2215" s="3" t="s">
        <v>7803</v>
      </c>
      <c r="B2215" s="3" t="str">
        <f>IFERROR(VLOOKUP(A2215,PEC!A$2:B$7902,2,0),"PEC NON ESISTENTE")</f>
        <v>protocollo</v>
      </c>
      <c r="C2215" s="32" t="s">
        <v>7913</v>
      </c>
      <c r="D2215" s="32" t="s">
        <v>7986</v>
      </c>
      <c r="E2215" s="6">
        <v>723</v>
      </c>
      <c r="F2215" s="9" t="str">
        <f t="shared" si="68"/>
        <v xml:space="preserve"> </v>
      </c>
      <c r="G2215" s="9" t="str">
        <f t="shared" si="69"/>
        <v>LOMBARDIA</v>
      </c>
    </row>
    <row r="2216" spans="1:7" x14ac:dyDescent="0.25">
      <c r="A2216" s="3" t="s">
        <v>7806</v>
      </c>
      <c r="B2216" s="3" t="str">
        <f>IFERROR(VLOOKUP(A2216,PEC!A$2:B$7902,2,0),"PEC NON ESISTENTE")</f>
        <v>protocollo</v>
      </c>
      <c r="C2216" s="32" t="s">
        <v>7913</v>
      </c>
      <c r="D2216" s="32" t="s">
        <v>7986</v>
      </c>
      <c r="E2216" s="6">
        <v>1933</v>
      </c>
      <c r="F2216" s="9" t="str">
        <f t="shared" si="68"/>
        <v xml:space="preserve"> </v>
      </c>
      <c r="G2216" s="9" t="str">
        <f t="shared" si="69"/>
        <v>LOMBARDIA</v>
      </c>
    </row>
    <row r="2217" spans="1:7" x14ac:dyDescent="0.25">
      <c r="A2217" s="3" t="s">
        <v>7833</v>
      </c>
      <c r="B2217" s="3" t="str">
        <f>IFERROR(VLOOKUP(A2217,PEC!A$2:B$7902,2,0),"PEC NON ESISTENTE")</f>
        <v>protocollo</v>
      </c>
      <c r="C2217" s="32" t="s">
        <v>7913</v>
      </c>
      <c r="D2217" s="32" t="s">
        <v>7986</v>
      </c>
      <c r="E2217" s="6">
        <v>8150</v>
      </c>
      <c r="F2217" s="9" t="str">
        <f t="shared" si="68"/>
        <v xml:space="preserve"> </v>
      </c>
      <c r="G2217" s="9" t="str">
        <f t="shared" si="69"/>
        <v>LOMBARDIA</v>
      </c>
    </row>
    <row r="2218" spans="1:7" x14ac:dyDescent="0.25">
      <c r="A2218" s="3" t="s">
        <v>7892</v>
      </c>
      <c r="B2218" s="3" t="str">
        <f>IFERROR(VLOOKUP(A2218,PEC!A$2:B$7902,2,0),"PEC NON ESISTENTE")</f>
        <v>protocollo</v>
      </c>
      <c r="C2218" s="32" t="s">
        <v>7913</v>
      </c>
      <c r="D2218" s="32" t="s">
        <v>7986</v>
      </c>
      <c r="E2218" s="6">
        <v>1091</v>
      </c>
      <c r="F2218" s="9" t="str">
        <f t="shared" si="68"/>
        <v xml:space="preserve"> </v>
      </c>
      <c r="G2218" s="9" t="str">
        <f t="shared" si="69"/>
        <v>LOMBARDIA</v>
      </c>
    </row>
    <row r="2219" spans="1:7" x14ac:dyDescent="0.25">
      <c r="A2219" s="3" t="s">
        <v>5196</v>
      </c>
      <c r="B2219" s="3" t="str">
        <f>IFERROR(VLOOKUP(A2219,PEC!A$2:B$7902,2,0),"PEC NON ESISTENTE")</f>
        <v>protocollo</v>
      </c>
      <c r="C2219" s="32" t="s">
        <v>7913</v>
      </c>
      <c r="D2219" s="32" t="s">
        <v>7986</v>
      </c>
      <c r="E2219" s="6">
        <v>4679</v>
      </c>
      <c r="F2219" s="9" t="str">
        <f t="shared" si="68"/>
        <v xml:space="preserve"> </v>
      </c>
      <c r="G2219" s="9" t="str">
        <f t="shared" si="69"/>
        <v>LOMBARDIA</v>
      </c>
    </row>
    <row r="2220" spans="1:7" x14ac:dyDescent="0.25">
      <c r="A2220" s="3" t="s">
        <v>496</v>
      </c>
      <c r="B2220" s="3" t="str">
        <f>IFERROR(VLOOKUP(A2220,PEC!A$2:B$7902,2,0),"PEC NON ESISTENTE")</f>
        <v>info</v>
      </c>
      <c r="C2220" s="32" t="s">
        <v>7913</v>
      </c>
      <c r="D2220" s="32" t="s">
        <v>7986</v>
      </c>
      <c r="E2220" s="6">
        <v>882</v>
      </c>
      <c r="F2220" s="9" t="str">
        <f t="shared" si="68"/>
        <v xml:space="preserve"> </v>
      </c>
      <c r="G2220" s="9" t="str">
        <f t="shared" si="69"/>
        <v>LOMBARDIA</v>
      </c>
    </row>
    <row r="2221" spans="1:7" x14ac:dyDescent="0.25">
      <c r="A2221" s="3" t="s">
        <v>511</v>
      </c>
      <c r="B2221" s="3" t="str">
        <f>IFERROR(VLOOKUP(A2221,PEC!A$2:B$7902,2,0),"PEC NON ESISTENTE")</f>
        <v>comune.albaredoarnaboldi</v>
      </c>
      <c r="C2221" s="32" t="s">
        <v>7913</v>
      </c>
      <c r="D2221" s="32" t="s">
        <v>7986</v>
      </c>
      <c r="E2221" s="6">
        <v>225</v>
      </c>
      <c r="F2221" s="9" t="str">
        <f t="shared" si="68"/>
        <v xml:space="preserve"> </v>
      </c>
      <c r="G2221" s="9" t="str">
        <f t="shared" si="69"/>
        <v>LOMBARDIA</v>
      </c>
    </row>
    <row r="2222" spans="1:7" x14ac:dyDescent="0.25">
      <c r="A2222" s="3" t="s">
        <v>533</v>
      </c>
      <c r="B2222" s="3" t="str">
        <f>IFERROR(VLOOKUP(A2222,PEC!A$2:B$7902,2,0),"PEC NON ESISTENTE")</f>
        <v>comune.albonese</v>
      </c>
      <c r="C2222" s="32" t="s">
        <v>7913</v>
      </c>
      <c r="D2222" s="32" t="s">
        <v>7986</v>
      </c>
      <c r="E2222" s="6">
        <v>565</v>
      </c>
      <c r="F2222" s="9" t="str">
        <f t="shared" si="68"/>
        <v xml:space="preserve"> </v>
      </c>
      <c r="G2222" s="9" t="str">
        <f t="shared" si="69"/>
        <v>LOMBARDIA</v>
      </c>
    </row>
    <row r="2223" spans="1:7" x14ac:dyDescent="0.25">
      <c r="A2223" s="3" t="s">
        <v>536</v>
      </c>
      <c r="B2223" s="3" t="str">
        <f>IFERROR(VLOOKUP(A2223,PEC!A$2:B$7902,2,0),"PEC NON ESISTENTE")</f>
        <v>comune.albuzzano</v>
      </c>
      <c r="C2223" s="32" t="s">
        <v>7913</v>
      </c>
      <c r="D2223" s="32" t="s">
        <v>7986</v>
      </c>
      <c r="E2223" s="6">
        <v>3355</v>
      </c>
      <c r="F2223" s="9" t="str">
        <f t="shared" si="68"/>
        <v xml:space="preserve"> </v>
      </c>
      <c r="G2223" s="9" t="str">
        <f t="shared" si="69"/>
        <v>LOMBARDIA</v>
      </c>
    </row>
    <row r="2224" spans="1:7" x14ac:dyDescent="0.25">
      <c r="A2224" s="3" t="s">
        <v>704</v>
      </c>
      <c r="B2224" s="3" t="str">
        <f>IFERROR(VLOOKUP(A2224,PEC!A$2:B$7902,2,0),"PEC NON ESISTENTE")</f>
        <v>arenapo</v>
      </c>
      <c r="C2224" s="32" t="s">
        <v>7913</v>
      </c>
      <c r="D2224" s="32" t="s">
        <v>7986</v>
      </c>
      <c r="E2224" s="6">
        <v>1625</v>
      </c>
      <c r="F2224" s="9" t="str">
        <f t="shared" si="68"/>
        <v xml:space="preserve"> </v>
      </c>
      <c r="G2224" s="9" t="str">
        <f t="shared" si="69"/>
        <v>LOMBARDIA</v>
      </c>
    </row>
    <row r="2225" spans="1:7" x14ac:dyDescent="0.25">
      <c r="A2225" s="3" t="s">
        <v>830</v>
      </c>
      <c r="B2225" s="3" t="str">
        <f>IFERROR(VLOOKUP(A2225,PEC!A$2:B$7902,2,0),"PEC NON ESISTENTE")</f>
        <v>protocollo.comune.badiapavese</v>
      </c>
      <c r="C2225" s="32" t="s">
        <v>7913</v>
      </c>
      <c r="D2225" s="32" t="s">
        <v>7986</v>
      </c>
      <c r="E2225" s="6">
        <v>402</v>
      </c>
      <c r="F2225" s="9" t="str">
        <f t="shared" si="68"/>
        <v xml:space="preserve"> </v>
      </c>
      <c r="G2225" s="9" t="str">
        <f t="shared" si="69"/>
        <v>LOMBARDIA</v>
      </c>
    </row>
    <row r="2226" spans="1:7" x14ac:dyDescent="0.25">
      <c r="A2226" s="3" t="s">
        <v>837</v>
      </c>
      <c r="B2226" s="3" t="str">
        <f>IFERROR(VLOOKUP(A2226,PEC!A$2:B$7902,2,0),"PEC NON ESISTENTE")</f>
        <v>comune.bagnaria</v>
      </c>
      <c r="C2226" s="32" t="s">
        <v>7913</v>
      </c>
      <c r="D2226" s="32" t="s">
        <v>7986</v>
      </c>
      <c r="E2226" s="6">
        <v>675</v>
      </c>
      <c r="F2226" s="9" t="str">
        <f t="shared" si="68"/>
        <v xml:space="preserve"> </v>
      </c>
      <c r="G2226" s="9" t="str">
        <f t="shared" si="69"/>
        <v>LOMBARDIA</v>
      </c>
    </row>
    <row r="2227" spans="1:7" x14ac:dyDescent="0.25">
      <c r="A2227" s="3" t="s">
        <v>898</v>
      </c>
      <c r="B2227" s="3" t="str">
        <f>IFERROR(VLOOKUP(A2227,PEC!A$2:B$7902,2,0),"PEC NON ESISTENTE")</f>
        <v>comune.barbianello</v>
      </c>
      <c r="C2227" s="32" t="s">
        <v>7913</v>
      </c>
      <c r="D2227" s="32" t="s">
        <v>7986</v>
      </c>
      <c r="E2227" s="6">
        <v>890</v>
      </c>
      <c r="F2227" s="9" t="str">
        <f t="shared" si="68"/>
        <v xml:space="preserve"> </v>
      </c>
      <c r="G2227" s="9" t="str">
        <f t="shared" si="69"/>
        <v>LOMBARDIA</v>
      </c>
    </row>
    <row r="2228" spans="1:7" x14ac:dyDescent="0.25">
      <c r="A2228" s="3" t="s">
        <v>8005</v>
      </c>
      <c r="B2228" s="3" t="str">
        <f>IFERROR(VLOOKUP(A2228,PEC!A$2:B$7902,2,0),"PEC NON ESISTENTE")</f>
        <v>comune.bascape</v>
      </c>
      <c r="C2228" s="32" t="s">
        <v>7913</v>
      </c>
      <c r="D2228" s="32" t="s">
        <v>7986</v>
      </c>
      <c r="E2228" s="6">
        <v>1715</v>
      </c>
      <c r="F2228" s="9" t="str">
        <f t="shared" si="68"/>
        <v xml:space="preserve"> </v>
      </c>
      <c r="G2228" s="9" t="str">
        <f t="shared" si="69"/>
        <v>LOMBARDIA</v>
      </c>
    </row>
    <row r="2229" spans="1:7" x14ac:dyDescent="0.25">
      <c r="A2229" s="3" t="s">
        <v>955</v>
      </c>
      <c r="B2229" s="3" t="str">
        <f>IFERROR(VLOOKUP(A2229,PEC!A$2:B$7902,2,0),"PEC NON ESISTENTE")</f>
        <v>protocollo.bastidapancarana</v>
      </c>
      <c r="C2229" s="32" t="s">
        <v>7913</v>
      </c>
      <c r="D2229" s="32" t="s">
        <v>7986</v>
      </c>
      <c r="E2229" s="6">
        <v>1032</v>
      </c>
      <c r="F2229" s="9" t="str">
        <f t="shared" si="68"/>
        <v xml:space="preserve"> </v>
      </c>
      <c r="G2229" s="9" t="str">
        <f t="shared" si="69"/>
        <v>LOMBARDIA</v>
      </c>
    </row>
    <row r="2230" spans="1:7" x14ac:dyDescent="0.25">
      <c r="A2230" s="3" t="s">
        <v>960</v>
      </c>
      <c r="B2230" s="3" t="str">
        <f>IFERROR(VLOOKUP(A2230,PEC!A$2:B$7902,2,0),"PEC NON ESISTENTE")</f>
        <v>comune.battuda</v>
      </c>
      <c r="C2230" s="32" t="s">
        <v>7913</v>
      </c>
      <c r="D2230" s="32" t="s">
        <v>7986</v>
      </c>
      <c r="E2230" s="6">
        <v>582</v>
      </c>
      <c r="F2230" s="9" t="str">
        <f t="shared" si="68"/>
        <v xml:space="preserve"> </v>
      </c>
      <c r="G2230" s="9" t="str">
        <f t="shared" si="69"/>
        <v>LOMBARDIA</v>
      </c>
    </row>
    <row r="2231" spans="1:7" x14ac:dyDescent="0.25">
      <c r="A2231" s="3" t="s">
        <v>977</v>
      </c>
      <c r="B2231" s="3" t="str">
        <f>IFERROR(VLOOKUP(A2231,PEC!A$2:B$7902,2,0),"PEC NON ESISTENTE")</f>
        <v>comune.belgioioso</v>
      </c>
      <c r="C2231" s="32" t="s">
        <v>7913</v>
      </c>
      <c r="D2231" s="32" t="s">
        <v>7986</v>
      </c>
      <c r="E2231" s="6">
        <v>6287</v>
      </c>
      <c r="F2231" s="9" t="str">
        <f t="shared" si="68"/>
        <v xml:space="preserve"> </v>
      </c>
      <c r="G2231" s="9" t="str">
        <f t="shared" si="69"/>
        <v>LOMBARDIA</v>
      </c>
    </row>
    <row r="2232" spans="1:7" x14ac:dyDescent="0.25">
      <c r="A2232" s="3" t="s">
        <v>1016</v>
      </c>
      <c r="B2232" s="3" t="str">
        <f>IFERROR(VLOOKUP(A2232,PEC!A$2:B$7902,2,0),"PEC NON ESISTENTE")</f>
        <v>comune.bereguardo</v>
      </c>
      <c r="C2232" s="32" t="s">
        <v>7913</v>
      </c>
      <c r="D2232" s="32" t="s">
        <v>7986</v>
      </c>
      <c r="E2232" s="6">
        <v>2775</v>
      </c>
      <c r="F2232" s="9" t="str">
        <f t="shared" si="68"/>
        <v xml:space="preserve"> </v>
      </c>
      <c r="G2232" s="9" t="str">
        <f t="shared" si="69"/>
        <v>LOMBARDIA</v>
      </c>
    </row>
    <row r="2233" spans="1:7" x14ac:dyDescent="0.25">
      <c r="A2233" s="3" t="s">
        <v>1148</v>
      </c>
      <c r="B2233" s="3" t="str">
        <f>IFERROR(VLOOKUP(A2233,PEC!A$2:B$7902,2,0),"PEC NON ESISTENTE")</f>
        <v>comune.borgarello</v>
      </c>
      <c r="C2233" s="32" t="s">
        <v>7913</v>
      </c>
      <c r="D2233" s="32" t="s">
        <v>7986</v>
      </c>
      <c r="E2233" s="6">
        <v>2659</v>
      </c>
      <c r="F2233" s="9" t="str">
        <f t="shared" si="68"/>
        <v xml:space="preserve"> </v>
      </c>
      <c r="G2233" s="9" t="str">
        <f t="shared" si="69"/>
        <v>LOMBARDIA</v>
      </c>
    </row>
    <row r="2234" spans="1:7" x14ac:dyDescent="0.25">
      <c r="A2234" s="3" t="s">
        <v>1167</v>
      </c>
      <c r="B2234" s="3" t="str">
        <f>IFERROR(VLOOKUP(A2234,PEC!A$2:B$7902,2,0),"PEC NON ESISTENTE")</f>
        <v>comune.borgopriolo</v>
      </c>
      <c r="C2234" s="32" t="s">
        <v>7913</v>
      </c>
      <c r="D2234" s="32" t="s">
        <v>7986</v>
      </c>
      <c r="E2234" s="6">
        <v>1382</v>
      </c>
      <c r="F2234" s="9" t="str">
        <f t="shared" si="68"/>
        <v xml:space="preserve"> </v>
      </c>
      <c r="G2234" s="9" t="str">
        <f t="shared" si="69"/>
        <v>LOMBARDIA</v>
      </c>
    </row>
    <row r="2235" spans="1:7" x14ac:dyDescent="0.25">
      <c r="A2235" s="3" t="s">
        <v>1194</v>
      </c>
      <c r="B2235" s="3" t="str">
        <f>IFERROR(VLOOKUP(A2235,PEC!A$2:B$7902,2,0),"PEC NON ESISTENTE")</f>
        <v>comune.borgorattomormorolo</v>
      </c>
      <c r="C2235" s="32" t="s">
        <v>7913</v>
      </c>
      <c r="D2235" s="32" t="s">
        <v>7986</v>
      </c>
      <c r="E2235" s="6">
        <v>423</v>
      </c>
      <c r="F2235" s="9" t="str">
        <f t="shared" si="68"/>
        <v xml:space="preserve"> </v>
      </c>
      <c r="G2235" s="9" t="str">
        <f t="shared" si="69"/>
        <v>LOMBARDIA</v>
      </c>
    </row>
    <row r="2236" spans="1:7" x14ac:dyDescent="0.25">
      <c r="A2236" s="3" t="s">
        <v>1173</v>
      </c>
      <c r="B2236" s="3" t="str">
        <f>IFERROR(VLOOKUP(A2236,PEC!A$2:B$7902,2,0),"PEC NON ESISTENTE")</f>
        <v>comune.borgosansiro</v>
      </c>
      <c r="C2236" s="32" t="s">
        <v>7913</v>
      </c>
      <c r="D2236" s="32" t="s">
        <v>7986</v>
      </c>
      <c r="E2236" s="6">
        <v>1035</v>
      </c>
      <c r="F2236" s="9" t="str">
        <f t="shared" si="68"/>
        <v xml:space="preserve"> </v>
      </c>
      <c r="G2236" s="9" t="str">
        <f t="shared" si="69"/>
        <v>LOMBARDIA</v>
      </c>
    </row>
    <row r="2237" spans="1:7" x14ac:dyDescent="0.25">
      <c r="A2237" s="3" t="s">
        <v>1201</v>
      </c>
      <c r="B2237" s="3" t="str">
        <f>IFERROR(VLOOKUP(A2237,PEC!A$2:B$7902,2,0),"PEC NON ESISTENTE")</f>
        <v>comune.bornasco</v>
      </c>
      <c r="C2237" s="32" t="s">
        <v>7913</v>
      </c>
      <c r="D2237" s="32" t="s">
        <v>7986</v>
      </c>
      <c r="E2237" s="6">
        <v>2589</v>
      </c>
      <c r="F2237" s="9" t="str">
        <f t="shared" si="68"/>
        <v xml:space="preserve"> </v>
      </c>
      <c r="G2237" s="9" t="str">
        <f t="shared" si="69"/>
        <v>LOMBARDIA</v>
      </c>
    </row>
    <row r="2238" spans="1:7" x14ac:dyDescent="0.25">
      <c r="A2238" s="3" t="s">
        <v>1223</v>
      </c>
      <c r="B2238" s="3" t="str">
        <f>IFERROR(VLOOKUP(A2238,PEC!A$2:B$7902,2,0),"PEC NON ESISTENTE")</f>
        <v>comune.bosnasco</v>
      </c>
      <c r="C2238" s="32" t="s">
        <v>7913</v>
      </c>
      <c r="D2238" s="32" t="s">
        <v>7986</v>
      </c>
      <c r="E2238" s="6">
        <v>633</v>
      </c>
      <c r="F2238" s="9" t="str">
        <f t="shared" si="68"/>
        <v xml:space="preserve"> </v>
      </c>
      <c r="G2238" s="9" t="str">
        <f t="shared" si="69"/>
        <v>LOMBARDIA</v>
      </c>
    </row>
    <row r="2239" spans="1:7" x14ac:dyDescent="0.25">
      <c r="A2239" s="3" t="s">
        <v>1245</v>
      </c>
      <c r="B2239" s="3" t="str">
        <f>IFERROR(VLOOKUP(A2239,PEC!A$2:B$7902,2,0),"PEC NON ESISTENTE")</f>
        <v>comune.brallodipregola</v>
      </c>
      <c r="C2239" s="32" t="s">
        <v>7913</v>
      </c>
      <c r="D2239" s="32" t="s">
        <v>7986</v>
      </c>
      <c r="E2239" s="6">
        <v>689</v>
      </c>
      <c r="F2239" s="9" t="str">
        <f t="shared" si="68"/>
        <v xml:space="preserve"> </v>
      </c>
      <c r="G2239" s="9" t="str">
        <f t="shared" si="69"/>
        <v>LOMBARDIA</v>
      </c>
    </row>
    <row r="2240" spans="1:7" x14ac:dyDescent="0.25">
      <c r="A2240" s="3" t="s">
        <v>1257</v>
      </c>
      <c r="B2240" s="3" t="str">
        <f>IFERROR(VLOOKUP(A2240,PEC!A$2:B$7902,2,0),"PEC NON ESISTENTE")</f>
        <v>comune.breme</v>
      </c>
      <c r="C2240" s="32" t="s">
        <v>7913</v>
      </c>
      <c r="D2240" s="32" t="s">
        <v>7986</v>
      </c>
      <c r="E2240" s="6">
        <v>853</v>
      </c>
      <c r="F2240" s="9" t="str">
        <f t="shared" si="68"/>
        <v xml:space="preserve"> </v>
      </c>
      <c r="G2240" s="9" t="str">
        <f t="shared" si="69"/>
        <v>LOMBARDIA</v>
      </c>
    </row>
    <row r="2241" spans="1:7" x14ac:dyDescent="0.25">
      <c r="A2241" s="3" t="s">
        <v>1269</v>
      </c>
      <c r="B2241" s="3" t="str">
        <f>IFERROR(VLOOKUP(A2241,PEC!A$2:B$7902,2,0),"PEC NON ESISTENTE")</f>
        <v>comune.bressanabottarone</v>
      </c>
      <c r="C2241" s="32" t="s">
        <v>7913</v>
      </c>
      <c r="D2241" s="32" t="s">
        <v>7986</v>
      </c>
      <c r="E2241" s="6">
        <v>3535</v>
      </c>
      <c r="F2241" s="9" t="str">
        <f t="shared" si="68"/>
        <v xml:space="preserve"> </v>
      </c>
      <c r="G2241" s="9" t="str">
        <f t="shared" si="69"/>
        <v>LOMBARDIA</v>
      </c>
    </row>
    <row r="2242" spans="1:7" x14ac:dyDescent="0.25">
      <c r="A2242" s="3" t="s">
        <v>1297</v>
      </c>
      <c r="B2242" s="3" t="str">
        <f>IFERROR(VLOOKUP(A2242,PEC!A$2:B$7902,2,0),"PEC NON ESISTENTE")</f>
        <v>comunebroni</v>
      </c>
      <c r="C2242" s="32" t="s">
        <v>7913</v>
      </c>
      <c r="D2242" s="32" t="s">
        <v>7986</v>
      </c>
      <c r="E2242" s="6">
        <v>9073</v>
      </c>
      <c r="F2242" s="9" t="str">
        <f t="shared" si="68"/>
        <v xml:space="preserve"> </v>
      </c>
      <c r="G2242" s="9" t="str">
        <f t="shared" si="69"/>
        <v>LOMBARDIA</v>
      </c>
    </row>
    <row r="2243" spans="1:7" x14ac:dyDescent="0.25">
      <c r="A2243" s="3" t="s">
        <v>1462</v>
      </c>
      <c r="B2243" s="3" t="str">
        <f>IFERROR(VLOOKUP(A2243,PEC!A$2:B$7902,2,0),"PEC NON ESISTENTE")</f>
        <v>comune.calvignano</v>
      </c>
      <c r="C2243" s="32" t="s">
        <v>7913</v>
      </c>
      <c r="D2243" s="32" t="s">
        <v>7986</v>
      </c>
      <c r="E2243" s="6">
        <v>128</v>
      </c>
      <c r="F2243" s="9" t="str">
        <f t="shared" ref="F2243:F2306" si="70">IF(E2243&gt;30000,"TROVATO"," ")</f>
        <v xml:space="preserve"> </v>
      </c>
      <c r="G2243" s="9" t="str">
        <f t="shared" ref="G2243:G2306" si="71">IF(AND(E2243&gt;50000,E2243&lt;=10000),"Compreso",D2243)</f>
        <v>LOMBARDIA</v>
      </c>
    </row>
    <row r="2244" spans="1:7" x14ac:dyDescent="0.25">
      <c r="A2244" s="3" t="s">
        <v>1551</v>
      </c>
      <c r="B2244" s="3" t="str">
        <f>IFERROR(VLOOKUP(A2244,PEC!A$2:B$7902,2,0),"PEC NON ESISTENTE")</f>
        <v>comune.campospinoso</v>
      </c>
      <c r="C2244" s="32" t="s">
        <v>7913</v>
      </c>
      <c r="D2244" s="32" t="s">
        <v>7986</v>
      </c>
      <c r="E2244" s="6">
        <v>990</v>
      </c>
      <c r="F2244" s="9" t="str">
        <f t="shared" si="70"/>
        <v xml:space="preserve"> </v>
      </c>
      <c r="G2244" s="9" t="str">
        <f t="shared" si="71"/>
        <v>LOMBARDIA</v>
      </c>
    </row>
    <row r="2245" spans="1:7" x14ac:dyDescent="0.25">
      <c r="A2245" s="3" t="s">
        <v>1566</v>
      </c>
      <c r="B2245" s="3" t="str">
        <f>IFERROR(VLOOKUP(A2245,PEC!A$2:B$7902,2,0),"PEC NON ESISTENTE")</f>
        <v>anagrafe.comune.candialomellina</v>
      </c>
      <c r="C2245" s="32" t="s">
        <v>7913</v>
      </c>
      <c r="D2245" s="32" t="s">
        <v>7986</v>
      </c>
      <c r="E2245" s="6">
        <v>1636</v>
      </c>
      <c r="F2245" s="9" t="str">
        <f t="shared" si="70"/>
        <v xml:space="preserve"> </v>
      </c>
      <c r="G2245" s="9" t="str">
        <f t="shared" si="71"/>
        <v>LOMBARDIA</v>
      </c>
    </row>
    <row r="2246" spans="1:7" x14ac:dyDescent="0.25">
      <c r="A2246" s="3" t="s">
        <v>8006</v>
      </c>
      <c r="B2246" s="3" t="str">
        <f>IFERROR(VLOOKUP(A2246,PEC!A$2:B$7902,2,0),"PEC NON ESISTENTE")</f>
        <v>PEC NON ESISTENTE</v>
      </c>
      <c r="C2246" s="32" t="s">
        <v>7913</v>
      </c>
      <c r="D2246" s="32" t="s">
        <v>7986</v>
      </c>
      <c r="E2246" s="6">
        <v>112</v>
      </c>
      <c r="F2246" s="9" t="str">
        <f t="shared" si="70"/>
        <v xml:space="preserve"> </v>
      </c>
      <c r="G2246" s="9" t="str">
        <f t="shared" si="71"/>
        <v>LOMBARDIA</v>
      </c>
    </row>
    <row r="2247" spans="1:7" x14ac:dyDescent="0.25">
      <c r="A2247" s="3" t="s">
        <v>1582</v>
      </c>
      <c r="B2247" s="3" t="str">
        <f>IFERROR(VLOOKUP(A2247,PEC!A$2:B$7902,2,0),"PEC NON ESISTENTE")</f>
        <v>comune.cannetopavese</v>
      </c>
      <c r="C2247" s="32" t="s">
        <v>7913</v>
      </c>
      <c r="D2247" s="32" t="s">
        <v>7986</v>
      </c>
      <c r="E2247" s="6">
        <v>1423</v>
      </c>
      <c r="F2247" s="9" t="str">
        <f t="shared" si="70"/>
        <v xml:space="preserve"> </v>
      </c>
      <c r="G2247" s="9" t="str">
        <f t="shared" si="71"/>
        <v>LOMBARDIA</v>
      </c>
    </row>
    <row r="2248" spans="1:7" x14ac:dyDescent="0.25">
      <c r="A2248" s="3" t="s">
        <v>1679</v>
      </c>
      <c r="B2248" s="3" t="str">
        <f>IFERROR(VLOOKUP(A2248,PEC!A$2:B$7902,2,0),"PEC NON ESISTENTE")</f>
        <v>comune.carbonara-alticino</v>
      </c>
      <c r="C2248" s="32" t="s">
        <v>7913</v>
      </c>
      <c r="D2248" s="32" t="s">
        <v>7986</v>
      </c>
      <c r="E2248" s="6">
        <v>1516</v>
      </c>
      <c r="F2248" s="9" t="str">
        <f t="shared" si="70"/>
        <v xml:space="preserve"> </v>
      </c>
      <c r="G2248" s="9" t="str">
        <f t="shared" si="71"/>
        <v>LOMBARDIA</v>
      </c>
    </row>
    <row r="2249" spans="1:7" x14ac:dyDescent="0.25">
      <c r="A2249" s="3" t="s">
        <v>1820</v>
      </c>
      <c r="B2249" s="3" t="str">
        <f>IFERROR(VLOOKUP(A2249,PEC!A$2:B$7902,2,0),"PEC NON ESISTENTE")</f>
        <v>comune.casanovalonati</v>
      </c>
      <c r="C2249" s="32" t="s">
        <v>7913</v>
      </c>
      <c r="D2249" s="32" t="s">
        <v>7986</v>
      </c>
      <c r="E2249" s="6">
        <v>483</v>
      </c>
      <c r="F2249" s="9" t="str">
        <f t="shared" si="70"/>
        <v xml:space="preserve"> </v>
      </c>
      <c r="G2249" s="9" t="str">
        <f t="shared" si="71"/>
        <v>LOMBARDIA</v>
      </c>
    </row>
    <row r="2250" spans="1:7" x14ac:dyDescent="0.25">
      <c r="A2250" s="3" t="s">
        <v>1833</v>
      </c>
      <c r="B2250" s="3" t="str">
        <f>IFERROR(VLOOKUP(A2250,PEC!A$2:B$7902,2,0),"PEC NON ESISTENTE")</f>
        <v>servizio.segreteria</v>
      </c>
      <c r="C2250" s="32" t="s">
        <v>7913</v>
      </c>
      <c r="D2250" s="32" t="s">
        <v>7986</v>
      </c>
      <c r="E2250" s="6">
        <v>895</v>
      </c>
      <c r="F2250" s="9" t="str">
        <f t="shared" si="70"/>
        <v xml:space="preserve"> </v>
      </c>
      <c r="G2250" s="9" t="str">
        <f t="shared" si="71"/>
        <v>LOMBARDIA</v>
      </c>
    </row>
    <row r="2251" spans="1:7" x14ac:dyDescent="0.25">
      <c r="A2251" s="3" t="s">
        <v>1841</v>
      </c>
      <c r="B2251" s="3" t="str">
        <f>IFERROR(VLOOKUP(A2251,PEC!A$2:B$7902,2,0),"PEC NON ESISTENTE")</f>
        <v>comune.caseigerola</v>
      </c>
      <c r="C2251" s="32" t="s">
        <v>7913</v>
      </c>
      <c r="D2251" s="32" t="s">
        <v>7986</v>
      </c>
      <c r="E2251" s="6">
        <v>2500</v>
      </c>
      <c r="F2251" s="9" t="str">
        <f t="shared" si="70"/>
        <v xml:space="preserve"> </v>
      </c>
      <c r="G2251" s="9" t="str">
        <f t="shared" si="71"/>
        <v>LOMBARDIA</v>
      </c>
    </row>
    <row r="2252" spans="1:7" x14ac:dyDescent="0.25">
      <c r="A2252" s="3" t="s">
        <v>1860</v>
      </c>
      <c r="B2252" s="3" t="str">
        <f>IFERROR(VLOOKUP(A2252,PEC!A$2:B$7902,2,0),"PEC NON ESISTENTE")</f>
        <v>casorateprimo</v>
      </c>
      <c r="C2252" s="32" t="s">
        <v>7913</v>
      </c>
      <c r="D2252" s="32" t="s">
        <v>7986</v>
      </c>
      <c r="E2252" s="6">
        <v>8480</v>
      </c>
      <c r="F2252" s="9" t="str">
        <f t="shared" si="70"/>
        <v xml:space="preserve"> </v>
      </c>
      <c r="G2252" s="9" t="str">
        <f t="shared" si="71"/>
        <v>LOMBARDIA</v>
      </c>
    </row>
    <row r="2253" spans="1:7" x14ac:dyDescent="0.25">
      <c r="A2253" s="3" t="s">
        <v>1886</v>
      </c>
      <c r="B2253" s="3" t="str">
        <f>IFERROR(VLOOKUP(A2253,PEC!A$2:B$7902,2,0),"PEC NON ESISTENTE")</f>
        <v>comune.cassolnovo</v>
      </c>
      <c r="C2253" s="32" t="s">
        <v>7913</v>
      </c>
      <c r="D2253" s="32" t="s">
        <v>7986</v>
      </c>
      <c r="E2253" s="6">
        <v>6940</v>
      </c>
      <c r="F2253" s="9" t="str">
        <f t="shared" si="70"/>
        <v xml:space="preserve"> </v>
      </c>
      <c r="G2253" s="9" t="str">
        <f t="shared" si="71"/>
        <v>LOMBARDIA</v>
      </c>
    </row>
    <row r="2254" spans="1:7" x14ac:dyDescent="0.25">
      <c r="A2254" s="3" t="s">
        <v>1894</v>
      </c>
      <c r="B2254" s="3" t="str">
        <f>IFERROR(VLOOKUP(A2254,PEC!A$2:B$7902,2,0),"PEC NON ESISTENTE")</f>
        <v>comune.castana</v>
      </c>
      <c r="C2254" s="32" t="s">
        <v>7913</v>
      </c>
      <c r="D2254" s="32" t="s">
        <v>7986</v>
      </c>
      <c r="E2254" s="6">
        <v>744</v>
      </c>
      <c r="F2254" s="9" t="str">
        <f t="shared" si="70"/>
        <v xml:space="preserve"> </v>
      </c>
      <c r="G2254" s="9" t="str">
        <f t="shared" si="71"/>
        <v>LOMBARDIA</v>
      </c>
    </row>
    <row r="2255" spans="1:7" x14ac:dyDescent="0.25">
      <c r="A2255" s="3" t="s">
        <v>1896</v>
      </c>
      <c r="B2255" s="3" t="str">
        <f>IFERROR(VLOOKUP(A2255,PEC!A$2:B$7902,2,0),"PEC NON ESISTENTE")</f>
        <v>casteggio</v>
      </c>
      <c r="C2255" s="32" t="s">
        <v>7913</v>
      </c>
      <c r="D2255" s="32" t="s">
        <v>7986</v>
      </c>
      <c r="E2255" s="6">
        <v>6836</v>
      </c>
      <c r="F2255" s="9" t="str">
        <f t="shared" si="70"/>
        <v xml:space="preserve"> </v>
      </c>
      <c r="G2255" s="9" t="str">
        <f t="shared" si="71"/>
        <v>LOMBARDIA</v>
      </c>
    </row>
    <row r="2256" spans="1:7" x14ac:dyDescent="0.25">
      <c r="A2256" s="3" t="s">
        <v>2001</v>
      </c>
      <c r="B2256" s="3" t="str">
        <f>IFERROR(VLOOKUP(A2256,PEC!A$2:B$7902,2,0),"PEC NON ESISTENTE")</f>
        <v>info</v>
      </c>
      <c r="C2256" s="32" t="s">
        <v>7913</v>
      </c>
      <c r="D2256" s="32" t="s">
        <v>7986</v>
      </c>
      <c r="E2256" s="6">
        <v>1037</v>
      </c>
      <c r="F2256" s="9" t="str">
        <f t="shared" si="70"/>
        <v xml:space="preserve"> </v>
      </c>
      <c r="G2256" s="9" t="str">
        <f t="shared" si="71"/>
        <v>LOMBARDIA</v>
      </c>
    </row>
    <row r="2257" spans="1:7" x14ac:dyDescent="0.25">
      <c r="A2257" s="3" t="s">
        <v>2017</v>
      </c>
      <c r="B2257" s="3" t="str">
        <f>IFERROR(VLOOKUP(A2257,PEC!A$2:B$7902,2,0),"PEC NON ESISTENTE")</f>
        <v>comune.castellodagogna</v>
      </c>
      <c r="C2257" s="32" t="s">
        <v>7913</v>
      </c>
      <c r="D2257" s="32" t="s">
        <v>7986</v>
      </c>
      <c r="E2257" s="6">
        <v>1091</v>
      </c>
      <c r="F2257" s="9" t="str">
        <f t="shared" si="70"/>
        <v xml:space="preserve"> </v>
      </c>
      <c r="G2257" s="9" t="str">
        <f t="shared" si="71"/>
        <v>LOMBARDIA</v>
      </c>
    </row>
    <row r="2258" spans="1:7" x14ac:dyDescent="0.25">
      <c r="A2258" s="3" t="s">
        <v>2038</v>
      </c>
      <c r="B2258" s="3" t="str">
        <f>IFERROR(VLOOKUP(A2258,PEC!A$2:B$7902,2,0),"PEC NON ESISTENTE")</f>
        <v>comune.castelnovetto</v>
      </c>
      <c r="C2258" s="32" t="s">
        <v>7913</v>
      </c>
      <c r="D2258" s="32" t="s">
        <v>7986</v>
      </c>
      <c r="E2258" s="6">
        <v>624</v>
      </c>
      <c r="F2258" s="9" t="str">
        <f t="shared" si="70"/>
        <v xml:space="preserve"> </v>
      </c>
      <c r="G2258" s="9" t="str">
        <f t="shared" si="71"/>
        <v>LOMBARDIA</v>
      </c>
    </row>
    <row r="2259" spans="1:7" x14ac:dyDescent="0.25">
      <c r="A2259" s="3" t="s">
        <v>2144</v>
      </c>
      <c r="B2259" s="3" t="str">
        <f>IFERROR(VLOOKUP(A2259,PEC!A$2:B$7902,2,0),"PEC NON ESISTENTE")</f>
        <v>protocollo</v>
      </c>
      <c r="C2259" s="32" t="s">
        <v>7913</v>
      </c>
      <c r="D2259" s="32" t="s">
        <v>7986</v>
      </c>
      <c r="E2259" s="6">
        <v>6586</v>
      </c>
      <c r="F2259" s="9" t="str">
        <f t="shared" si="70"/>
        <v xml:space="preserve"> </v>
      </c>
      <c r="G2259" s="9" t="str">
        <f t="shared" si="71"/>
        <v>LOMBARDIA</v>
      </c>
    </row>
    <row r="2260" spans="1:7" x14ac:dyDescent="0.25">
      <c r="A2260" s="3" t="s">
        <v>2181</v>
      </c>
      <c r="B2260" s="3" t="str">
        <f>IFERROR(VLOOKUP(A2260,PEC!A$2:B$7902,2,0),"PEC NON ESISTENTE")</f>
        <v>comune.cecima</v>
      </c>
      <c r="C2260" s="32" t="s">
        <v>7913</v>
      </c>
      <c r="D2260" s="32" t="s">
        <v>7986</v>
      </c>
      <c r="E2260" s="6">
        <v>233</v>
      </c>
      <c r="F2260" s="9" t="str">
        <f t="shared" si="70"/>
        <v xml:space="preserve"> </v>
      </c>
      <c r="G2260" s="9" t="str">
        <f t="shared" si="71"/>
        <v>LOMBARDIA</v>
      </c>
    </row>
    <row r="2261" spans="1:7" x14ac:dyDescent="0.25">
      <c r="A2261" s="3" t="s">
        <v>2228</v>
      </c>
      <c r="B2261" s="3" t="str">
        <f>IFERROR(VLOOKUP(A2261,PEC!A$2:B$7902,2,0),"PEC NON ESISTENTE")</f>
        <v>info</v>
      </c>
      <c r="C2261" s="32" t="s">
        <v>7913</v>
      </c>
      <c r="D2261" s="32" t="s">
        <v>7986</v>
      </c>
      <c r="E2261" s="6">
        <v>1894</v>
      </c>
      <c r="F2261" s="9" t="str">
        <f t="shared" si="70"/>
        <v xml:space="preserve"> </v>
      </c>
      <c r="G2261" s="9" t="str">
        <f t="shared" si="71"/>
        <v>LOMBARDIA</v>
      </c>
    </row>
    <row r="2262" spans="1:7" x14ac:dyDescent="0.25">
      <c r="A2262" s="3" t="s">
        <v>2246</v>
      </c>
      <c r="B2262" s="3" t="str">
        <f>IFERROR(VLOOKUP(A2262,PEC!A$2:B$7902,2,0),"PEC NON ESISTENTE")</f>
        <v>cerettolomellina</v>
      </c>
      <c r="C2262" s="32" t="s">
        <v>7913</v>
      </c>
      <c r="D2262" s="32" t="s">
        <v>7986</v>
      </c>
      <c r="E2262" s="6">
        <v>205</v>
      </c>
      <c r="F2262" s="9" t="str">
        <f t="shared" si="70"/>
        <v xml:space="preserve"> </v>
      </c>
      <c r="G2262" s="9" t="str">
        <f t="shared" si="71"/>
        <v>LOMBARDIA</v>
      </c>
    </row>
    <row r="2263" spans="1:7" x14ac:dyDescent="0.25">
      <c r="A2263" s="3" t="s">
        <v>2247</v>
      </c>
      <c r="B2263" s="3" t="str">
        <f>IFERROR(VLOOKUP(A2263,PEC!A$2:B$7902,2,0),"PEC NON ESISTENTE")</f>
        <v>comune.cergnago</v>
      </c>
      <c r="C2263" s="32" t="s">
        <v>7913</v>
      </c>
      <c r="D2263" s="32" t="s">
        <v>7986</v>
      </c>
      <c r="E2263" s="6">
        <v>754</v>
      </c>
      <c r="F2263" s="9" t="str">
        <f t="shared" si="70"/>
        <v xml:space="preserve"> </v>
      </c>
      <c r="G2263" s="9" t="str">
        <f t="shared" si="71"/>
        <v>LOMBARDIA</v>
      </c>
    </row>
    <row r="2264" spans="1:7" x14ac:dyDescent="0.25">
      <c r="A2264" s="3" t="s">
        <v>2276</v>
      </c>
      <c r="B2264" s="3" t="str">
        <f>IFERROR(VLOOKUP(A2264,PEC!A$2:B$7902,2,0),"PEC NON ESISTENTE")</f>
        <v>sindaco.comune.certosadipavia</v>
      </c>
      <c r="C2264" s="32" t="s">
        <v>7913</v>
      </c>
      <c r="D2264" s="32" t="s">
        <v>7986</v>
      </c>
      <c r="E2264" s="6">
        <v>5004</v>
      </c>
      <c r="F2264" s="9" t="str">
        <f t="shared" si="70"/>
        <v xml:space="preserve"> </v>
      </c>
      <c r="G2264" s="9" t="str">
        <f t="shared" si="71"/>
        <v>LOMBARDIA</v>
      </c>
    </row>
    <row r="2265" spans="1:7" x14ac:dyDescent="0.25">
      <c r="A2265" s="3" t="s">
        <v>2284</v>
      </c>
      <c r="B2265" s="3" t="str">
        <f>IFERROR(VLOOKUP(A2265,PEC!A$2:B$7902,2,0),"PEC NON ESISTENTE")</f>
        <v>ragioneria.cervesina</v>
      </c>
      <c r="C2265" s="32" t="s">
        <v>7913</v>
      </c>
      <c r="D2265" s="32" t="s">
        <v>7986</v>
      </c>
      <c r="E2265" s="6">
        <v>1224</v>
      </c>
      <c r="F2265" s="9" t="str">
        <f t="shared" si="70"/>
        <v xml:space="preserve"> </v>
      </c>
      <c r="G2265" s="9" t="str">
        <f t="shared" si="71"/>
        <v>LOMBARDIA</v>
      </c>
    </row>
    <row r="2266" spans="1:7" x14ac:dyDescent="0.25">
      <c r="A2266" s="3" t="s">
        <v>2349</v>
      </c>
      <c r="B2266" s="3" t="str">
        <f>IFERROR(VLOOKUP(A2266,PEC!A$2:B$7902,2,0),"PEC NON ESISTENTE")</f>
        <v>comune.chignolopo</v>
      </c>
      <c r="C2266" s="32" t="s">
        <v>7913</v>
      </c>
      <c r="D2266" s="32" t="s">
        <v>7986</v>
      </c>
      <c r="E2266" s="6">
        <v>3992</v>
      </c>
      <c r="F2266" s="9" t="str">
        <f t="shared" si="70"/>
        <v xml:space="preserve"> </v>
      </c>
      <c r="G2266" s="9" t="str">
        <f t="shared" si="71"/>
        <v>LOMBARDIA</v>
      </c>
    </row>
    <row r="2267" spans="1:7" x14ac:dyDescent="0.25">
      <c r="A2267" s="3" t="s">
        <v>2382</v>
      </c>
      <c r="B2267" s="3" t="str">
        <f>IFERROR(VLOOKUP(A2267,PEC!A$2:B$7902,2,0),"PEC NON ESISTENTE")</f>
        <v>segreteriacigognola</v>
      </c>
      <c r="C2267" s="32" t="s">
        <v>7913</v>
      </c>
      <c r="D2267" s="32" t="s">
        <v>7986</v>
      </c>
      <c r="E2267" s="6">
        <v>1363</v>
      </c>
      <c r="F2267" s="9" t="str">
        <f t="shared" si="70"/>
        <v xml:space="preserve"> </v>
      </c>
      <c r="G2267" s="9" t="str">
        <f t="shared" si="71"/>
        <v>LOMBARDIA</v>
      </c>
    </row>
    <row r="2268" spans="1:7" x14ac:dyDescent="0.25">
      <c r="A2268" s="3" t="s">
        <v>2384</v>
      </c>
      <c r="B2268" s="3" t="str">
        <f>IFERROR(VLOOKUP(A2268,PEC!A$2:B$7902,2,0),"PEC NON ESISTENTE")</f>
        <v>comune.cilavegna.pv</v>
      </c>
      <c r="C2268" s="32" t="s">
        <v>7913</v>
      </c>
      <c r="D2268" s="32" t="s">
        <v>7986</v>
      </c>
      <c r="E2268" s="6">
        <v>5656</v>
      </c>
      <c r="F2268" s="9" t="str">
        <f t="shared" si="70"/>
        <v xml:space="preserve"> </v>
      </c>
      <c r="G2268" s="9" t="str">
        <f t="shared" si="71"/>
        <v>LOMBARDIA</v>
      </c>
    </row>
    <row r="2269" spans="1:7" x14ac:dyDescent="0.25">
      <c r="A2269" s="3" t="s">
        <v>2471</v>
      </c>
      <c r="B2269" s="3" t="str">
        <f>IFERROR(VLOOKUP(A2269,PEC!A$2:B$7902,2,0),"PEC NON ESISTENTE")</f>
        <v>comune.codevilla</v>
      </c>
      <c r="C2269" s="32" t="s">
        <v>7913</v>
      </c>
      <c r="D2269" s="32" t="s">
        <v>7986</v>
      </c>
      <c r="E2269" s="6">
        <v>1000</v>
      </c>
      <c r="F2269" s="9" t="str">
        <f t="shared" si="70"/>
        <v xml:space="preserve"> </v>
      </c>
      <c r="G2269" s="9" t="str">
        <f t="shared" si="71"/>
        <v>LOMBARDIA</v>
      </c>
    </row>
    <row r="2270" spans="1:7" x14ac:dyDescent="0.25">
      <c r="A2270" s="3" t="s">
        <v>2576</v>
      </c>
      <c r="B2270" s="3" t="str">
        <f>IFERROR(VLOOKUP(A2270,PEC!A$2:B$7902,2,0),"PEC NON ESISTENTE")</f>
        <v>confienza</v>
      </c>
      <c r="C2270" s="32" t="s">
        <v>7913</v>
      </c>
      <c r="D2270" s="32" t="s">
        <v>7986</v>
      </c>
      <c r="E2270" s="6">
        <v>1671</v>
      </c>
      <c r="F2270" s="9" t="str">
        <f t="shared" si="70"/>
        <v xml:space="preserve"> </v>
      </c>
      <c r="G2270" s="9" t="str">
        <f t="shared" si="71"/>
        <v>LOMBARDIA</v>
      </c>
    </row>
    <row r="2271" spans="1:7" x14ac:dyDescent="0.25">
      <c r="A2271" s="3" t="s">
        <v>2592</v>
      </c>
      <c r="B2271" s="3" t="str">
        <f>IFERROR(VLOOKUP(A2271,PEC!A$2:B$7902,2,0),"PEC NON ESISTENTE")</f>
        <v>comune.copiano</v>
      </c>
      <c r="C2271" s="32" t="s">
        <v>7913</v>
      </c>
      <c r="D2271" s="32" t="s">
        <v>7986</v>
      </c>
      <c r="E2271" s="6">
        <v>1794</v>
      </c>
      <c r="F2271" s="9" t="str">
        <f t="shared" si="70"/>
        <v xml:space="preserve"> </v>
      </c>
      <c r="G2271" s="9" t="str">
        <f t="shared" si="71"/>
        <v>LOMBARDIA</v>
      </c>
    </row>
    <row r="2272" spans="1:7" x14ac:dyDescent="0.25">
      <c r="A2272" s="3" t="s">
        <v>2594</v>
      </c>
      <c r="B2272" s="3" t="str">
        <f>IFERROR(VLOOKUP(A2272,PEC!A$2:B$7902,2,0),"PEC NON ESISTENTE")</f>
        <v>comune.corana</v>
      </c>
      <c r="C2272" s="32" t="s">
        <v>7913</v>
      </c>
      <c r="D2272" s="32" t="s">
        <v>7986</v>
      </c>
      <c r="E2272" s="6">
        <v>798</v>
      </c>
      <c r="F2272" s="9" t="str">
        <f t="shared" si="70"/>
        <v xml:space="preserve"> </v>
      </c>
      <c r="G2272" s="9" t="str">
        <f t="shared" si="71"/>
        <v>LOMBARDIA</v>
      </c>
    </row>
    <row r="2273" spans="1:7" x14ac:dyDescent="0.25">
      <c r="A2273" s="3" t="s">
        <v>2663</v>
      </c>
      <c r="B2273" s="3" t="str">
        <f>IFERROR(VLOOKUP(A2273,PEC!A$2:B$7902,2,0),"PEC NON ESISTENTE")</f>
        <v>comune.corvinosanquirico</v>
      </c>
      <c r="C2273" s="32" t="s">
        <v>7913</v>
      </c>
      <c r="D2273" s="32" t="s">
        <v>7986</v>
      </c>
      <c r="E2273" s="6">
        <v>1034</v>
      </c>
      <c r="F2273" s="9" t="str">
        <f t="shared" si="70"/>
        <v xml:space="preserve"> </v>
      </c>
      <c r="G2273" s="9" t="str">
        <f t="shared" si="71"/>
        <v>LOMBARDIA</v>
      </c>
    </row>
    <row r="2274" spans="1:7" x14ac:dyDescent="0.25">
      <c r="A2274" s="3" t="s">
        <v>2676</v>
      </c>
      <c r="B2274" s="3" t="str">
        <f>IFERROR(VLOOKUP(A2274,PEC!A$2:B$7902,2,0),"PEC NON ESISTENTE")</f>
        <v>PEC NON ESISTENTE</v>
      </c>
      <c r="C2274" s="32" t="s">
        <v>7913</v>
      </c>
      <c r="D2274" s="32" t="s">
        <v>7986</v>
      </c>
      <c r="E2274" s="6">
        <v>351</v>
      </c>
      <c r="F2274" s="9" t="str">
        <f t="shared" si="70"/>
        <v xml:space="preserve"> </v>
      </c>
      <c r="G2274" s="9" t="str">
        <f t="shared" si="71"/>
        <v>LOMBARDIA</v>
      </c>
    </row>
    <row r="2275" spans="1:7" x14ac:dyDescent="0.25">
      <c r="A2275" s="3" t="s">
        <v>2695</v>
      </c>
      <c r="B2275" s="3" t="str">
        <f>IFERROR(VLOOKUP(A2275,PEC!A$2:B$7902,2,0),"PEC NON ESISTENTE")</f>
        <v>comune.cozzo</v>
      </c>
      <c r="C2275" s="32" t="s">
        <v>7913</v>
      </c>
      <c r="D2275" s="32" t="s">
        <v>7986</v>
      </c>
      <c r="E2275" s="6">
        <v>371</v>
      </c>
      <c r="F2275" s="9" t="str">
        <f t="shared" si="70"/>
        <v xml:space="preserve"> </v>
      </c>
      <c r="G2275" s="9" t="str">
        <f t="shared" si="71"/>
        <v>LOMBARDIA</v>
      </c>
    </row>
    <row r="2276" spans="1:7" x14ac:dyDescent="0.25">
      <c r="A2276" s="3" t="s">
        <v>2750</v>
      </c>
      <c r="B2276" s="3" t="str">
        <f>IFERROR(VLOOKUP(A2276,PEC!A$2:B$7902,2,0),"PEC NON ESISTENTE")</f>
        <v>servizidemografici</v>
      </c>
      <c r="C2276" s="32" t="s">
        <v>7913</v>
      </c>
      <c r="D2276" s="32" t="s">
        <v>7986</v>
      </c>
      <c r="E2276" s="6">
        <v>4371</v>
      </c>
      <c r="F2276" s="9" t="str">
        <f t="shared" si="70"/>
        <v xml:space="preserve"> </v>
      </c>
      <c r="G2276" s="9" t="str">
        <f t="shared" si="71"/>
        <v>LOMBARDIA</v>
      </c>
    </row>
    <row r="2277" spans="1:7" x14ac:dyDescent="0.25">
      <c r="A2277" s="3" t="s">
        <v>2833</v>
      </c>
      <c r="B2277" s="3" t="str">
        <f>IFERROR(VLOOKUP(A2277,PEC!A$2:B$7902,2,0),"PEC NON ESISTENTE")</f>
        <v>comune.dorno</v>
      </c>
      <c r="C2277" s="32" t="s">
        <v>7913</v>
      </c>
      <c r="D2277" s="32" t="s">
        <v>7986</v>
      </c>
      <c r="E2277" s="6">
        <v>4584</v>
      </c>
      <c r="F2277" s="9" t="str">
        <f t="shared" si="70"/>
        <v xml:space="preserve"> </v>
      </c>
      <c r="G2277" s="9" t="str">
        <f t="shared" si="71"/>
        <v>LOMBARDIA</v>
      </c>
    </row>
    <row r="2278" spans="1:7" x14ac:dyDescent="0.25">
      <c r="A2278" s="3" t="s">
        <v>2975</v>
      </c>
      <c r="B2278" s="3" t="str">
        <f>IFERROR(VLOOKUP(A2278,PEC!A$2:B$7902,2,0),"PEC NON ESISTENTE")</f>
        <v>comune.ferrera</v>
      </c>
      <c r="C2278" s="32" t="s">
        <v>7913</v>
      </c>
      <c r="D2278" s="32" t="s">
        <v>7986</v>
      </c>
      <c r="E2278" s="6">
        <v>1121</v>
      </c>
      <c r="F2278" s="9" t="str">
        <f t="shared" si="70"/>
        <v xml:space="preserve"> </v>
      </c>
      <c r="G2278" s="9" t="str">
        <f t="shared" si="71"/>
        <v>LOMBARDIA</v>
      </c>
    </row>
    <row r="2279" spans="1:7" x14ac:dyDescent="0.25">
      <c r="A2279" s="3" t="s">
        <v>3003</v>
      </c>
      <c r="B2279" s="3" t="str">
        <f>IFERROR(VLOOKUP(A2279,PEC!A$2:B$7902,2,0),"PEC NON ESISTENTE")</f>
        <v>comune.filighera</v>
      </c>
      <c r="C2279" s="32" t="s">
        <v>7913</v>
      </c>
      <c r="D2279" s="32" t="s">
        <v>7986</v>
      </c>
      <c r="E2279" s="6">
        <v>849</v>
      </c>
      <c r="F2279" s="9" t="str">
        <f t="shared" si="70"/>
        <v xml:space="preserve"> </v>
      </c>
      <c r="G2279" s="9" t="str">
        <f t="shared" si="71"/>
        <v>LOMBARDIA</v>
      </c>
    </row>
    <row r="2280" spans="1:7" x14ac:dyDescent="0.25">
      <c r="A2280" s="3" t="s">
        <v>3104</v>
      </c>
      <c r="B2280" s="3" t="str">
        <f>IFERROR(VLOOKUP(A2280,PEC!A$2:B$7902,2,0),"PEC NON ESISTENTE")</f>
        <v>comune.fortunago</v>
      </c>
      <c r="C2280" s="32" t="s">
        <v>7913</v>
      </c>
      <c r="D2280" s="32" t="s">
        <v>7986</v>
      </c>
      <c r="E2280" s="6">
        <v>383</v>
      </c>
      <c r="F2280" s="9" t="str">
        <f t="shared" si="70"/>
        <v xml:space="preserve"> </v>
      </c>
      <c r="G2280" s="9" t="str">
        <f t="shared" si="71"/>
        <v>LOMBARDIA</v>
      </c>
    </row>
    <row r="2281" spans="1:7" x14ac:dyDescent="0.25">
      <c r="A2281" s="3" t="s">
        <v>3135</v>
      </c>
      <c r="B2281" s="3" t="str">
        <f>IFERROR(VLOOKUP(A2281,PEC!A$2:B$7902,2,0),"PEC NON ESISTENTE")</f>
        <v>anagrafe</v>
      </c>
      <c r="C2281" s="32" t="s">
        <v>7913</v>
      </c>
      <c r="D2281" s="32" t="s">
        <v>7986</v>
      </c>
      <c r="E2281" s="6">
        <v>1214</v>
      </c>
      <c r="F2281" s="9" t="str">
        <f t="shared" si="70"/>
        <v xml:space="preserve"> </v>
      </c>
      <c r="G2281" s="9" t="str">
        <f t="shared" si="71"/>
        <v>LOMBARDIA</v>
      </c>
    </row>
    <row r="2282" spans="1:7" x14ac:dyDescent="0.25">
      <c r="A2282" s="3" t="s">
        <v>3213</v>
      </c>
      <c r="B2282" s="3" t="str">
        <f>IFERROR(VLOOKUP(A2282,PEC!A$2:B$7902,2,0),"PEC NON ESISTENTE")</f>
        <v>comune.galliavola</v>
      </c>
      <c r="C2282" s="32" t="s">
        <v>7913</v>
      </c>
      <c r="D2282" s="32" t="s">
        <v>7986</v>
      </c>
      <c r="E2282" s="6">
        <v>213</v>
      </c>
      <c r="F2282" s="9" t="str">
        <f t="shared" si="70"/>
        <v xml:space="preserve"> </v>
      </c>
      <c r="G2282" s="9" t="str">
        <f t="shared" si="71"/>
        <v>LOMBARDIA</v>
      </c>
    </row>
    <row r="2283" spans="1:7" x14ac:dyDescent="0.25">
      <c r="A2283" s="3" t="s">
        <v>3229</v>
      </c>
      <c r="B2283" s="3" t="str">
        <f>IFERROR(VLOOKUP(A2283,PEC!A$2:B$7902,2,0),"PEC NON ESISTENTE")</f>
        <v>comune.gambarana</v>
      </c>
      <c r="C2283" s="32" t="s">
        <v>7913</v>
      </c>
      <c r="D2283" s="32" t="s">
        <v>7986</v>
      </c>
      <c r="E2283" s="6">
        <v>242</v>
      </c>
      <c r="F2283" s="9" t="str">
        <f t="shared" si="70"/>
        <v xml:space="preserve"> </v>
      </c>
      <c r="G2283" s="9" t="str">
        <f t="shared" si="71"/>
        <v>LOMBARDIA</v>
      </c>
    </row>
    <row r="2284" spans="1:7" x14ac:dyDescent="0.25">
      <c r="A2284" s="3" t="s">
        <v>8007</v>
      </c>
      <c r="B2284" s="3" t="str">
        <f>IFERROR(VLOOKUP(A2284,PEC!A$2:B$7902,2,0),"PEC NON ESISTENTE")</f>
        <v>PEC NON ESISTENTE</v>
      </c>
      <c r="C2284" s="32" t="s">
        <v>7913</v>
      </c>
      <c r="D2284" s="32" t="s">
        <v>7986</v>
      </c>
      <c r="E2284" s="6">
        <v>9779</v>
      </c>
      <c r="F2284" s="9" t="str">
        <f t="shared" si="70"/>
        <v xml:space="preserve"> </v>
      </c>
      <c r="G2284" s="9" t="str">
        <f t="shared" si="71"/>
        <v>LOMBARDIA</v>
      </c>
    </row>
    <row r="2285" spans="1:7" x14ac:dyDescent="0.25">
      <c r="A2285" s="3" t="s">
        <v>3254</v>
      </c>
      <c r="B2285" s="3" t="str">
        <f>IFERROR(VLOOKUP(A2285,PEC!A$2:B$7902,2,0),"PEC NON ESISTENTE")</f>
        <v>protocollo</v>
      </c>
      <c r="C2285" s="32" t="s">
        <v>7913</v>
      </c>
      <c r="D2285" s="32" t="s">
        <v>7986</v>
      </c>
      <c r="E2285" s="6">
        <v>9791</v>
      </c>
      <c r="F2285" s="9" t="str">
        <f t="shared" si="70"/>
        <v xml:space="preserve"> </v>
      </c>
      <c r="G2285" s="9" t="str">
        <f t="shared" si="71"/>
        <v>LOMBARDIA</v>
      </c>
    </row>
    <row r="2286" spans="1:7" x14ac:dyDescent="0.25">
      <c r="A2286" s="3" t="s">
        <v>3296</v>
      </c>
      <c r="B2286" s="3" t="str">
        <f>IFERROR(VLOOKUP(A2286,PEC!A$2:B$7902,2,0),"PEC NON ESISTENTE")</f>
        <v>comune.gerenzago</v>
      </c>
      <c r="C2286" s="32" t="s">
        <v>7913</v>
      </c>
      <c r="D2286" s="32" t="s">
        <v>7986</v>
      </c>
      <c r="E2286" s="6">
        <v>1386</v>
      </c>
      <c r="F2286" s="9" t="str">
        <f t="shared" si="70"/>
        <v xml:space="preserve"> </v>
      </c>
      <c r="G2286" s="9" t="str">
        <f t="shared" si="71"/>
        <v>LOMBARDIA</v>
      </c>
    </row>
    <row r="2287" spans="1:7" x14ac:dyDescent="0.25">
      <c r="A2287" s="3" t="s">
        <v>3357</v>
      </c>
      <c r="B2287" s="3" t="str">
        <f>IFERROR(VLOOKUP(A2287,PEC!A$2:B$7902,2,0),"PEC NON ESISTENTE")</f>
        <v>comune.giussago</v>
      </c>
      <c r="C2287" s="32" t="s">
        <v>7913</v>
      </c>
      <c r="D2287" s="32" t="s">
        <v>7986</v>
      </c>
      <c r="E2287" s="6">
        <v>5049</v>
      </c>
      <c r="F2287" s="9" t="str">
        <f t="shared" si="70"/>
        <v xml:space="preserve"> </v>
      </c>
      <c r="G2287" s="9" t="str">
        <f t="shared" si="71"/>
        <v>LOMBARDIA</v>
      </c>
    </row>
    <row r="2288" spans="1:7" x14ac:dyDescent="0.25">
      <c r="A2288" s="3" t="s">
        <v>3365</v>
      </c>
      <c r="B2288" s="3" t="str">
        <f>IFERROR(VLOOKUP(A2288,PEC!A$2:B$7902,2,0),"PEC NON ESISTENTE")</f>
        <v>anagrafe.godiasco</v>
      </c>
      <c r="C2288" s="32" t="s">
        <v>7913</v>
      </c>
      <c r="D2288" s="32" t="s">
        <v>7986</v>
      </c>
      <c r="E2288" s="6">
        <v>3130</v>
      </c>
      <c r="F2288" s="9" t="str">
        <f t="shared" si="70"/>
        <v xml:space="preserve"> </v>
      </c>
      <c r="G2288" s="9" t="str">
        <f t="shared" si="71"/>
        <v>LOMBARDIA</v>
      </c>
    </row>
    <row r="2289" spans="1:7" x14ac:dyDescent="0.25">
      <c r="A2289" s="3" t="s">
        <v>3369</v>
      </c>
      <c r="B2289" s="3" t="str">
        <f>IFERROR(VLOOKUP(A2289,PEC!A$2:B$7902,2,0),"PEC NON ESISTENTE")</f>
        <v>comune.golferenzo</v>
      </c>
      <c r="C2289" s="32" t="s">
        <v>7913</v>
      </c>
      <c r="D2289" s="32" t="s">
        <v>7986</v>
      </c>
      <c r="E2289" s="6">
        <v>206</v>
      </c>
      <c r="F2289" s="9" t="str">
        <f t="shared" si="70"/>
        <v xml:space="preserve"> </v>
      </c>
      <c r="G2289" s="9" t="str">
        <f t="shared" si="71"/>
        <v>LOMBARDIA</v>
      </c>
    </row>
    <row r="2290" spans="1:7" x14ac:dyDescent="0.25">
      <c r="A2290" s="3" t="s">
        <v>3425</v>
      </c>
      <c r="B2290" s="3" t="str">
        <f>IFERROR(VLOOKUP(A2290,PEC!A$2:B$7902,2,0),"PEC NON ESISTENTE")</f>
        <v>comunegravellonalomellina</v>
      </c>
      <c r="C2290" s="32" t="s">
        <v>7913</v>
      </c>
      <c r="D2290" s="32" t="s">
        <v>7986</v>
      </c>
      <c r="E2290" s="6">
        <v>2688</v>
      </c>
      <c r="F2290" s="9" t="str">
        <f t="shared" si="70"/>
        <v xml:space="preserve"> </v>
      </c>
      <c r="G2290" s="9" t="str">
        <f t="shared" si="71"/>
        <v>LOMBARDIA</v>
      </c>
    </row>
    <row r="2291" spans="1:7" x14ac:dyDescent="0.25">
      <c r="A2291" s="3" t="s">
        <v>3455</v>
      </c>
      <c r="B2291" s="3" t="str">
        <f>IFERROR(VLOOKUP(A2291,PEC!A$2:B$7902,2,0),"PEC NON ESISTENTE")</f>
        <v>gropellocairoli</v>
      </c>
      <c r="C2291" s="32" t="s">
        <v>7913</v>
      </c>
      <c r="D2291" s="32" t="s">
        <v>7986</v>
      </c>
      <c r="E2291" s="6">
        <v>4592</v>
      </c>
      <c r="F2291" s="9" t="str">
        <f t="shared" si="70"/>
        <v xml:space="preserve"> </v>
      </c>
      <c r="G2291" s="9" t="str">
        <f t="shared" si="71"/>
        <v>LOMBARDIA</v>
      </c>
    </row>
    <row r="2292" spans="1:7" x14ac:dyDescent="0.25">
      <c r="A2292" s="3" t="s">
        <v>3536</v>
      </c>
      <c r="B2292" s="3" t="str">
        <f>IFERROR(VLOOKUP(A2292,PEC!A$2:B$7902,2,0),"PEC NON ESISTENTE")</f>
        <v>info</v>
      </c>
      <c r="C2292" s="32" t="s">
        <v>7913</v>
      </c>
      <c r="D2292" s="32" t="s">
        <v>7986</v>
      </c>
      <c r="E2292" s="6">
        <v>1390</v>
      </c>
      <c r="F2292" s="9" t="str">
        <f t="shared" si="70"/>
        <v xml:space="preserve"> </v>
      </c>
      <c r="G2292" s="9" t="str">
        <f t="shared" si="71"/>
        <v>LOMBARDIA</v>
      </c>
    </row>
    <row r="2293" spans="1:7" x14ac:dyDescent="0.25">
      <c r="A2293" s="3" t="s">
        <v>3637</v>
      </c>
      <c r="B2293" s="3" t="str">
        <f>IFERROR(VLOOKUP(A2293,PEC!A$2:B$7902,2,0),"PEC NON ESISTENTE")</f>
        <v>info</v>
      </c>
      <c r="C2293" s="32" t="s">
        <v>7913</v>
      </c>
      <c r="D2293" s="32" t="s">
        <v>7986</v>
      </c>
      <c r="E2293" s="6">
        <v>5917</v>
      </c>
      <c r="F2293" s="9" t="str">
        <f t="shared" si="70"/>
        <v xml:space="preserve"> </v>
      </c>
      <c r="G2293" s="9" t="str">
        <f t="shared" si="71"/>
        <v>LOMBARDIA</v>
      </c>
    </row>
    <row r="2294" spans="1:7" x14ac:dyDescent="0.25">
      <c r="A2294" s="3" t="s">
        <v>3639</v>
      </c>
      <c r="B2294" s="3" t="str">
        <f>IFERROR(VLOOKUP(A2294,PEC!A$2:B$7902,2,0),"PEC NON ESISTENTE")</f>
        <v>comune.langosco</v>
      </c>
      <c r="C2294" s="32" t="s">
        <v>7913</v>
      </c>
      <c r="D2294" s="32" t="s">
        <v>7986</v>
      </c>
      <c r="E2294" s="6">
        <v>436</v>
      </c>
      <c r="F2294" s="9" t="str">
        <f t="shared" si="70"/>
        <v xml:space="preserve"> </v>
      </c>
      <c r="G2294" s="9" t="str">
        <f t="shared" si="71"/>
        <v>LOMBARDIA</v>
      </c>
    </row>
    <row r="2295" spans="1:7" x14ac:dyDescent="0.25">
      <c r="A2295" s="3" t="s">
        <v>3647</v>
      </c>
      <c r="B2295" s="3" t="str">
        <f>IFERROR(VLOOKUP(A2295,PEC!A$2:B$7902,2,0),"PEC NON ESISTENTE")</f>
        <v>info</v>
      </c>
      <c r="C2295" s="32" t="s">
        <v>7913</v>
      </c>
      <c r="D2295" s="32" t="s">
        <v>7986</v>
      </c>
      <c r="E2295" s="6">
        <v>1200</v>
      </c>
      <c r="F2295" s="9" t="str">
        <f t="shared" si="70"/>
        <v xml:space="preserve"> </v>
      </c>
      <c r="G2295" s="9" t="str">
        <f t="shared" si="71"/>
        <v>LOMBARDIA</v>
      </c>
    </row>
    <row r="2296" spans="1:7" x14ac:dyDescent="0.25">
      <c r="A2296" s="3" t="s">
        <v>3753</v>
      </c>
      <c r="B2296" s="3" t="str">
        <f>IFERROR(VLOOKUP(A2296,PEC!A$2:B$7902,2,0),"PEC NON ESISTENTE")</f>
        <v>comune.linarolo</v>
      </c>
      <c r="C2296" s="32" t="s">
        <v>7913</v>
      </c>
      <c r="D2296" s="32" t="s">
        <v>7986</v>
      </c>
      <c r="E2296" s="6">
        <v>2754</v>
      </c>
      <c r="F2296" s="9" t="str">
        <f t="shared" si="70"/>
        <v xml:space="preserve"> </v>
      </c>
      <c r="G2296" s="9" t="str">
        <f t="shared" si="71"/>
        <v>LOMBARDIA</v>
      </c>
    </row>
    <row r="2297" spans="1:7" x14ac:dyDescent="0.25">
      <c r="A2297" s="3" t="s">
        <v>3758</v>
      </c>
      <c r="B2297" s="3" t="str">
        <f>IFERROR(VLOOKUP(A2297,PEC!A$2:B$7902,2,0),"PEC NON ESISTENTE")</f>
        <v>protocollo</v>
      </c>
      <c r="C2297" s="32" t="s">
        <v>7913</v>
      </c>
      <c r="D2297" s="32" t="s">
        <v>7986</v>
      </c>
      <c r="E2297" s="6">
        <v>136</v>
      </c>
      <c r="F2297" s="9" t="str">
        <f t="shared" si="70"/>
        <v xml:space="preserve"> </v>
      </c>
      <c r="G2297" s="9" t="str">
        <f t="shared" si="71"/>
        <v>LOMBARDIA</v>
      </c>
    </row>
    <row r="2298" spans="1:7" x14ac:dyDescent="0.25">
      <c r="A2298" s="3" t="s">
        <v>3795</v>
      </c>
      <c r="B2298" s="3" t="str">
        <f>IFERROR(VLOOKUP(A2298,PEC!A$2:B$7902,2,0),"PEC NON ESISTENTE")</f>
        <v>segreteria.comune.lomello</v>
      </c>
      <c r="C2298" s="32" t="s">
        <v>7913</v>
      </c>
      <c r="D2298" s="32" t="s">
        <v>7986</v>
      </c>
      <c r="E2298" s="6">
        <v>2295</v>
      </c>
      <c r="F2298" s="9" t="str">
        <f t="shared" si="70"/>
        <v xml:space="preserve"> </v>
      </c>
      <c r="G2298" s="9" t="str">
        <f t="shared" si="71"/>
        <v>LOMBARDIA</v>
      </c>
    </row>
    <row r="2299" spans="1:7" x14ac:dyDescent="0.25">
      <c r="A2299" s="3" t="s">
        <v>3851</v>
      </c>
      <c r="B2299" s="3" t="str">
        <f>IFERROR(VLOOKUP(A2299,PEC!A$2:B$7902,2,0),"PEC NON ESISTENTE")</f>
        <v>comune.lungavilla</v>
      </c>
      <c r="C2299" s="32" t="s">
        <v>7913</v>
      </c>
      <c r="D2299" s="32" t="s">
        <v>7986</v>
      </c>
      <c r="E2299" s="6">
        <v>2412</v>
      </c>
      <c r="F2299" s="9" t="str">
        <f t="shared" si="70"/>
        <v xml:space="preserve"> </v>
      </c>
      <c r="G2299" s="9" t="str">
        <f t="shared" si="71"/>
        <v>LOMBARDIA</v>
      </c>
    </row>
    <row r="2300" spans="1:7" x14ac:dyDescent="0.25">
      <c r="A2300" s="3" t="s">
        <v>3899</v>
      </c>
      <c r="B2300" s="3" t="str">
        <f>IFERROR(VLOOKUP(A2300,PEC!A$2:B$7902,2,0),"PEC NON ESISTENTE")</f>
        <v>comune.magherno</v>
      </c>
      <c r="C2300" s="32" t="s">
        <v>7913</v>
      </c>
      <c r="D2300" s="32" t="s">
        <v>7986</v>
      </c>
      <c r="E2300" s="6">
        <v>1690</v>
      </c>
      <c r="F2300" s="9" t="str">
        <f t="shared" si="70"/>
        <v xml:space="preserve"> </v>
      </c>
      <c r="G2300" s="9" t="str">
        <f t="shared" si="71"/>
        <v>LOMBARDIA</v>
      </c>
    </row>
    <row r="2301" spans="1:7" x14ac:dyDescent="0.25">
      <c r="A2301" s="3" t="s">
        <v>3991</v>
      </c>
      <c r="B2301" s="3" t="str">
        <f>IFERROR(VLOOKUP(A2301,PEC!A$2:B$7902,2,0),"PEC NON ESISTENTE")</f>
        <v>comune.marcignago</v>
      </c>
      <c r="C2301" s="32" t="s">
        <v>7913</v>
      </c>
      <c r="D2301" s="32" t="s">
        <v>7986</v>
      </c>
      <c r="E2301" s="6">
        <v>2440</v>
      </c>
      <c r="F2301" s="9" t="str">
        <f t="shared" si="70"/>
        <v xml:space="preserve"> </v>
      </c>
      <c r="G2301" s="9" t="str">
        <f t="shared" si="71"/>
        <v>LOMBARDIA</v>
      </c>
    </row>
    <row r="2302" spans="1:7" x14ac:dyDescent="0.25">
      <c r="A2302" s="3" t="s">
        <v>4039</v>
      </c>
      <c r="B2302" s="3" t="str">
        <f>IFERROR(VLOOKUP(A2302,PEC!A$2:B$7902,2,0),"PEC NON ESISTENTE")</f>
        <v>comune.marzano</v>
      </c>
      <c r="C2302" s="32" t="s">
        <v>7913</v>
      </c>
      <c r="D2302" s="32" t="s">
        <v>7986</v>
      </c>
      <c r="E2302" s="6">
        <v>1559</v>
      </c>
      <c r="F2302" s="9" t="str">
        <f t="shared" si="70"/>
        <v xml:space="preserve"> </v>
      </c>
      <c r="G2302" s="9" t="str">
        <f t="shared" si="71"/>
        <v>LOMBARDIA</v>
      </c>
    </row>
    <row r="2303" spans="1:7" x14ac:dyDescent="0.25">
      <c r="A2303" s="3" t="s">
        <v>4099</v>
      </c>
      <c r="B2303" s="3" t="str">
        <f>IFERROR(VLOOKUP(A2303,PEC!A$2:B$7902,2,0),"PEC NON ESISTENTE")</f>
        <v>comunedimede</v>
      </c>
      <c r="C2303" s="32" t="s">
        <v>7913</v>
      </c>
      <c r="D2303" s="32" t="s">
        <v>7986</v>
      </c>
      <c r="E2303" s="6">
        <v>6912</v>
      </c>
      <c r="F2303" s="9" t="str">
        <f t="shared" si="70"/>
        <v xml:space="preserve"> </v>
      </c>
      <c r="G2303" s="9" t="str">
        <f t="shared" si="71"/>
        <v>LOMBARDIA</v>
      </c>
    </row>
    <row r="2304" spans="1:7" x14ac:dyDescent="0.25">
      <c r="A2304" s="3" t="s">
        <v>4130</v>
      </c>
      <c r="B2304" s="3" t="str">
        <f>IFERROR(VLOOKUP(A2304,PEC!A$2:B$7902,2,0),"PEC NON ESISTENTE")</f>
        <v>anagrafe.comune.menconico</v>
      </c>
      <c r="C2304" s="32" t="s">
        <v>7913</v>
      </c>
      <c r="D2304" s="32" t="s">
        <v>7986</v>
      </c>
      <c r="E2304" s="6">
        <v>378</v>
      </c>
      <c r="F2304" s="9" t="str">
        <f t="shared" si="70"/>
        <v xml:space="preserve"> </v>
      </c>
      <c r="G2304" s="9" t="str">
        <f t="shared" si="71"/>
        <v>LOMBARDIA</v>
      </c>
    </row>
    <row r="2305" spans="1:7" x14ac:dyDescent="0.25">
      <c r="A2305" s="3" t="s">
        <v>4162</v>
      </c>
      <c r="B2305" s="3" t="str">
        <f>IFERROR(VLOOKUP(A2305,PEC!A$2:B$7902,2,0),"PEC NON ESISTENTE")</f>
        <v>mezzanabigli</v>
      </c>
      <c r="C2305" s="32" t="s">
        <v>7913</v>
      </c>
      <c r="D2305" s="32" t="s">
        <v>7986</v>
      </c>
      <c r="E2305" s="6">
        <v>1108</v>
      </c>
      <c r="F2305" s="9" t="str">
        <f t="shared" si="70"/>
        <v xml:space="preserve"> </v>
      </c>
      <c r="G2305" s="9" t="str">
        <f t="shared" si="71"/>
        <v>LOMBARDIA</v>
      </c>
    </row>
    <row r="2306" spans="1:7" x14ac:dyDescent="0.25">
      <c r="A2306" s="3" t="s">
        <v>4164</v>
      </c>
      <c r="B2306" s="3" t="str">
        <f>IFERROR(VLOOKUP(A2306,PEC!A$2:B$7902,2,0),"PEC NON ESISTENTE")</f>
        <v>comune.mezzanar</v>
      </c>
      <c r="C2306" s="32" t="s">
        <v>7913</v>
      </c>
      <c r="D2306" s="32" t="s">
        <v>7986</v>
      </c>
      <c r="E2306" s="6">
        <v>502</v>
      </c>
      <c r="F2306" s="9" t="str">
        <f t="shared" si="70"/>
        <v xml:space="preserve"> </v>
      </c>
      <c r="G2306" s="9" t="str">
        <f t="shared" si="71"/>
        <v>LOMBARDIA</v>
      </c>
    </row>
    <row r="2307" spans="1:7" x14ac:dyDescent="0.25">
      <c r="A2307" s="3" t="s">
        <v>4167</v>
      </c>
      <c r="B2307" s="3" t="str">
        <f>IFERROR(VLOOKUP(A2307,PEC!A$2:B$7902,2,0),"PEC NON ESISTENTE")</f>
        <v>comune.mezzanino</v>
      </c>
      <c r="C2307" s="32" t="s">
        <v>7913</v>
      </c>
      <c r="D2307" s="32" t="s">
        <v>7986</v>
      </c>
      <c r="E2307" s="6">
        <v>1494</v>
      </c>
      <c r="F2307" s="9" t="str">
        <f t="shared" ref="F2307:F2370" si="72">IF(E2307&gt;30000,"TROVATO"," ")</f>
        <v xml:space="preserve"> </v>
      </c>
      <c r="G2307" s="9" t="str">
        <f t="shared" ref="G2307:G2370" si="73">IF(AND(E2307&gt;50000,E2307&lt;=10000),"Compreso",D2307)</f>
        <v>LOMBARDIA</v>
      </c>
    </row>
    <row r="2308" spans="1:7" x14ac:dyDescent="0.25">
      <c r="A2308" s="3" t="s">
        <v>4208</v>
      </c>
      <c r="B2308" s="3" t="str">
        <f>IFERROR(VLOOKUP(A2308,PEC!A$2:B$7902,2,0),"PEC NON ESISTENTE")</f>
        <v>comune.miradolo</v>
      </c>
      <c r="C2308" s="32" t="s">
        <v>7913</v>
      </c>
      <c r="D2308" s="32" t="s">
        <v>7986</v>
      </c>
      <c r="E2308" s="6">
        <v>3792</v>
      </c>
      <c r="F2308" s="9" t="str">
        <f t="shared" si="72"/>
        <v xml:space="preserve"> </v>
      </c>
      <c r="G2308" s="9" t="str">
        <f t="shared" si="73"/>
        <v>LOMBARDIA</v>
      </c>
    </row>
    <row r="2309" spans="1:7" x14ac:dyDescent="0.25">
      <c r="A2309" s="3" t="s">
        <v>4345</v>
      </c>
      <c r="B2309" s="3" t="str">
        <f>IFERROR(VLOOKUP(A2309,PEC!A$2:B$7902,2,0),"PEC NON ESISTENTE")</f>
        <v>comune.montaltopavese</v>
      </c>
      <c r="C2309" s="32" t="s">
        <v>7913</v>
      </c>
      <c r="D2309" s="32" t="s">
        <v>7986</v>
      </c>
      <c r="E2309" s="6">
        <v>924</v>
      </c>
      <c r="F2309" s="9" t="str">
        <f t="shared" si="72"/>
        <v xml:space="preserve"> </v>
      </c>
      <c r="G2309" s="9" t="str">
        <f t="shared" si="73"/>
        <v>LOMBARDIA</v>
      </c>
    </row>
    <row r="2310" spans="1:7" x14ac:dyDescent="0.25">
      <c r="A2310" s="3" t="s">
        <v>4387</v>
      </c>
      <c r="B2310" s="3" t="str">
        <f>IFERROR(VLOOKUP(A2310,PEC!A$2:B$7902,2,0),"PEC NON ESISTENTE")</f>
        <v>comune.montebellodellabattaglia</v>
      </c>
      <c r="C2310" s="32" t="s">
        <v>7913</v>
      </c>
      <c r="D2310" s="32" t="s">
        <v>7986</v>
      </c>
      <c r="E2310" s="6">
        <v>1689</v>
      </c>
      <c r="F2310" s="9" t="str">
        <f t="shared" si="72"/>
        <v xml:space="preserve"> </v>
      </c>
      <c r="G2310" s="9" t="str">
        <f t="shared" si="73"/>
        <v>LOMBARDIA</v>
      </c>
    </row>
    <row r="2311" spans="1:7" x14ac:dyDescent="0.25">
      <c r="A2311" s="3" t="s">
        <v>4396</v>
      </c>
      <c r="B2311" s="3" t="str">
        <f>IFERROR(VLOOKUP(A2311,PEC!A$2:B$7902,2,0),"PEC NON ESISTENTE")</f>
        <v>protocollo</v>
      </c>
      <c r="C2311" s="32" t="s">
        <v>7913</v>
      </c>
      <c r="D2311" s="32" t="s">
        <v>7986</v>
      </c>
      <c r="E2311" s="6">
        <v>561</v>
      </c>
      <c r="F2311" s="9" t="str">
        <f t="shared" si="72"/>
        <v xml:space="preserve"> </v>
      </c>
      <c r="G2311" s="9" t="str">
        <f t="shared" si="73"/>
        <v>LOMBARDIA</v>
      </c>
    </row>
    <row r="2312" spans="1:7" x14ac:dyDescent="0.25">
      <c r="A2312" s="3" t="s">
        <v>4517</v>
      </c>
      <c r="B2312" s="3" t="str">
        <f>IFERROR(VLOOKUP(A2312,PEC!A$2:B$7902,2,0),"PEC NON ESISTENTE")</f>
        <v>comune.montescano</v>
      </c>
      <c r="C2312" s="32" t="s">
        <v>7913</v>
      </c>
      <c r="D2312" s="32" t="s">
        <v>7986</v>
      </c>
      <c r="E2312" s="6">
        <v>383</v>
      </c>
      <c r="F2312" s="9" t="str">
        <f t="shared" si="72"/>
        <v xml:space="preserve"> </v>
      </c>
      <c r="G2312" s="9" t="str">
        <f t="shared" si="73"/>
        <v>LOMBARDIA</v>
      </c>
    </row>
    <row r="2313" spans="1:7" x14ac:dyDescent="0.25">
      <c r="A2313" s="3" t="s">
        <v>4522</v>
      </c>
      <c r="B2313" s="3" t="str">
        <f>IFERROR(VLOOKUP(A2313,PEC!A$2:B$7902,2,0),"PEC NON ESISTENTE")</f>
        <v>comune.montesegale</v>
      </c>
      <c r="C2313" s="32" t="s">
        <v>7913</v>
      </c>
      <c r="D2313" s="32" t="s">
        <v>7986</v>
      </c>
      <c r="E2313" s="6">
        <v>307</v>
      </c>
      <c r="F2313" s="9" t="str">
        <f t="shared" si="72"/>
        <v xml:space="preserve"> </v>
      </c>
      <c r="G2313" s="9" t="str">
        <f t="shared" si="73"/>
        <v>LOMBARDIA</v>
      </c>
    </row>
    <row r="2314" spans="1:7" x14ac:dyDescent="0.25">
      <c r="A2314" s="3" t="s">
        <v>4538</v>
      </c>
      <c r="B2314" s="3" t="str">
        <f>IFERROR(VLOOKUP(A2314,PEC!A$2:B$7902,2,0),"PEC NON ESISTENTE")</f>
        <v>comune.monticelli</v>
      </c>
      <c r="C2314" s="32" t="s">
        <v>7913</v>
      </c>
      <c r="D2314" s="32" t="s">
        <v>7986</v>
      </c>
      <c r="E2314" s="6">
        <v>711</v>
      </c>
      <c r="F2314" s="9" t="str">
        <f t="shared" si="72"/>
        <v xml:space="preserve"> </v>
      </c>
      <c r="G2314" s="9" t="str">
        <f t="shared" si="73"/>
        <v>LOMBARDIA</v>
      </c>
    </row>
    <row r="2315" spans="1:7" x14ac:dyDescent="0.25">
      <c r="A2315" s="3" t="s">
        <v>8008</v>
      </c>
      <c r="B2315" s="3" t="str">
        <f>IFERROR(VLOOKUP(A2315,PEC!A$2:B$7902,2,0),"PEC NON ESISTENTE")</f>
        <v>protocollo.comune.montubeccaria</v>
      </c>
      <c r="C2315" s="32" t="s">
        <v>7913</v>
      </c>
      <c r="D2315" s="32" t="s">
        <v>7986</v>
      </c>
      <c r="E2315" s="6">
        <v>1722</v>
      </c>
      <c r="F2315" s="9" t="str">
        <f t="shared" si="72"/>
        <v xml:space="preserve"> </v>
      </c>
      <c r="G2315" s="9" t="str">
        <f t="shared" si="73"/>
        <v>LOMBARDIA</v>
      </c>
    </row>
    <row r="2316" spans="1:7" x14ac:dyDescent="0.25">
      <c r="A2316" s="3" t="s">
        <v>4596</v>
      </c>
      <c r="B2316" s="3" t="str">
        <f>IFERROR(VLOOKUP(A2316,PEC!A$2:B$7902,2,0),"PEC NON ESISTENTE")</f>
        <v>mornicolosana</v>
      </c>
      <c r="C2316" s="32" t="s">
        <v>7913</v>
      </c>
      <c r="D2316" s="32" t="s">
        <v>7986</v>
      </c>
      <c r="E2316" s="6">
        <v>721</v>
      </c>
      <c r="F2316" s="9" t="str">
        <f t="shared" si="72"/>
        <v xml:space="preserve"> </v>
      </c>
      <c r="G2316" s="9" t="str">
        <f t="shared" si="73"/>
        <v>LOMBARDIA</v>
      </c>
    </row>
    <row r="2317" spans="1:7" x14ac:dyDescent="0.25">
      <c r="A2317" s="3" t="s">
        <v>4607</v>
      </c>
      <c r="B2317" s="3" t="str">
        <f>IFERROR(VLOOKUP(A2317,PEC!A$2:B$7902,2,0),"PEC NON ESISTENTE")</f>
        <v>comune.mortara</v>
      </c>
      <c r="C2317" s="32" t="s">
        <v>7913</v>
      </c>
      <c r="D2317" s="32" t="s">
        <v>7986</v>
      </c>
      <c r="E2317" s="6">
        <v>15156</v>
      </c>
      <c r="F2317" s="9" t="str">
        <f t="shared" si="72"/>
        <v xml:space="preserve"> </v>
      </c>
      <c r="G2317" s="9" t="str">
        <f t="shared" si="73"/>
        <v>LOMBARDIA</v>
      </c>
    </row>
    <row r="2318" spans="1:7" x14ac:dyDescent="0.25">
      <c r="A2318" s="3" t="s">
        <v>4701</v>
      </c>
      <c r="B2318" s="3" t="str">
        <f>IFERROR(VLOOKUP(A2318,PEC!A$2:B$7902,2,0),"PEC NON ESISTENTE")</f>
        <v>comune.nicorvo</v>
      </c>
      <c r="C2318" s="32" t="s">
        <v>7913</v>
      </c>
      <c r="D2318" s="32" t="s">
        <v>7986</v>
      </c>
      <c r="E2318" s="6">
        <v>364</v>
      </c>
      <c r="F2318" s="9" t="str">
        <f t="shared" si="72"/>
        <v xml:space="preserve"> </v>
      </c>
      <c r="G2318" s="9" t="str">
        <f t="shared" si="73"/>
        <v>LOMBARDIA</v>
      </c>
    </row>
    <row r="2319" spans="1:7" x14ac:dyDescent="0.25">
      <c r="A2319" s="3" t="s">
        <v>4806</v>
      </c>
      <c r="B2319" s="3" t="str">
        <f>IFERROR(VLOOKUP(A2319,PEC!A$2:B$7902,2,0),"PEC NON ESISTENTE")</f>
        <v>comune.olevanolomellina</v>
      </c>
      <c r="C2319" s="32" t="s">
        <v>7913</v>
      </c>
      <c r="D2319" s="32" t="s">
        <v>7986</v>
      </c>
      <c r="E2319" s="6">
        <v>783</v>
      </c>
      <c r="F2319" s="9" t="str">
        <f t="shared" si="72"/>
        <v xml:space="preserve"> </v>
      </c>
      <c r="G2319" s="9" t="str">
        <f t="shared" si="73"/>
        <v>LOMBARDIA</v>
      </c>
    </row>
    <row r="2320" spans="1:7" x14ac:dyDescent="0.25">
      <c r="A2320" s="3" t="s">
        <v>4814</v>
      </c>
      <c r="B2320" s="3" t="str">
        <f>IFERROR(VLOOKUP(A2320,PEC!A$2:B$7902,2,0),"PEC NON ESISTENTE")</f>
        <v>comune.olivagessi</v>
      </c>
      <c r="C2320" s="32" t="s">
        <v>7913</v>
      </c>
      <c r="D2320" s="32" t="s">
        <v>7986</v>
      </c>
      <c r="E2320" s="6">
        <v>173</v>
      </c>
      <c r="F2320" s="9" t="str">
        <f t="shared" si="72"/>
        <v xml:space="preserve"> </v>
      </c>
      <c r="G2320" s="9" t="str">
        <f t="shared" si="73"/>
        <v>LOMBARDIA</v>
      </c>
    </row>
    <row r="2321" spans="1:7" x14ac:dyDescent="0.25">
      <c r="A2321" s="3" t="s">
        <v>4938</v>
      </c>
      <c r="B2321" s="3" t="str">
        <f>IFERROR(VLOOKUP(A2321,PEC!A$2:B$7902,2,0),"PEC NON ESISTENTE")</f>
        <v>comune.ottobiano</v>
      </c>
      <c r="C2321" s="32" t="s">
        <v>7913</v>
      </c>
      <c r="D2321" s="32" t="s">
        <v>7986</v>
      </c>
      <c r="E2321" s="6">
        <v>1181</v>
      </c>
      <c r="F2321" s="9" t="str">
        <f t="shared" si="72"/>
        <v xml:space="preserve"> </v>
      </c>
      <c r="G2321" s="9" t="str">
        <f t="shared" si="73"/>
        <v>LOMBARDIA</v>
      </c>
    </row>
    <row r="2322" spans="1:7" x14ac:dyDescent="0.25">
      <c r="A2322" s="3" t="s">
        <v>5005</v>
      </c>
      <c r="B2322" s="3" t="str">
        <f>IFERROR(VLOOKUP(A2322,PEC!A$2:B$7902,2,0),"PEC NON ESISTENTE")</f>
        <v>protocollo</v>
      </c>
      <c r="C2322" s="32" t="s">
        <v>7913</v>
      </c>
      <c r="D2322" s="32" t="s">
        <v>7986</v>
      </c>
      <c r="E2322" s="6">
        <v>1885</v>
      </c>
      <c r="F2322" s="9" t="str">
        <f t="shared" si="72"/>
        <v xml:space="preserve"> </v>
      </c>
      <c r="G2322" s="9" t="str">
        <f t="shared" si="73"/>
        <v>LOMBARDIA</v>
      </c>
    </row>
    <row r="2323" spans="1:7" x14ac:dyDescent="0.25">
      <c r="A2323" s="3" t="s">
        <v>5026</v>
      </c>
      <c r="B2323" s="3" t="str">
        <f>IFERROR(VLOOKUP(A2323,PEC!A$2:B$7902,2,0),"PEC NON ESISTENTE")</f>
        <v>protocollo.pancarana</v>
      </c>
      <c r="C2323" s="32" t="s">
        <v>7913</v>
      </c>
      <c r="D2323" s="32" t="s">
        <v>7986</v>
      </c>
      <c r="E2323" s="6">
        <v>316</v>
      </c>
      <c r="F2323" s="9" t="str">
        <f t="shared" si="72"/>
        <v xml:space="preserve"> </v>
      </c>
      <c r="G2323" s="9" t="str">
        <f t="shared" si="73"/>
        <v>LOMBARDIA</v>
      </c>
    </row>
    <row r="2324" spans="1:7" x14ac:dyDescent="0.25">
      <c r="A2324" s="3" t="s">
        <v>5048</v>
      </c>
      <c r="B2324" s="3" t="str">
        <f>IFERROR(VLOOKUP(A2324,PEC!A$2:B$7902,2,0),"PEC NON ESISTENTE")</f>
        <v>parona.comune.pv</v>
      </c>
      <c r="C2324" s="32" t="s">
        <v>7913</v>
      </c>
      <c r="D2324" s="32" t="s">
        <v>7986</v>
      </c>
      <c r="E2324" s="6">
        <v>1987</v>
      </c>
      <c r="F2324" s="9" t="str">
        <f t="shared" si="72"/>
        <v xml:space="preserve"> </v>
      </c>
      <c r="G2324" s="9" t="str">
        <f t="shared" si="73"/>
        <v>LOMBARDIA</v>
      </c>
    </row>
    <row r="2325" spans="1:7" x14ac:dyDescent="0.25">
      <c r="A2325" s="3" t="s">
        <v>5080</v>
      </c>
      <c r="B2325" s="3" t="str">
        <f>IFERROR(VLOOKUP(A2325,PEC!A$2:B$7902,2,0),"PEC NON ESISTENTE")</f>
        <v>protocollo</v>
      </c>
      <c r="C2325" s="32" t="s">
        <v>7913</v>
      </c>
      <c r="D2325" s="32" t="s">
        <v>7986</v>
      </c>
      <c r="E2325" s="6">
        <v>68280</v>
      </c>
      <c r="F2325" s="9" t="str">
        <f t="shared" si="72"/>
        <v>TROVATO</v>
      </c>
      <c r="G2325" s="9" t="str">
        <f t="shared" si="73"/>
        <v>LOMBARDIA</v>
      </c>
    </row>
    <row r="2326" spans="1:7" x14ac:dyDescent="0.25">
      <c r="A2326" s="3" t="s">
        <v>5234</v>
      </c>
      <c r="B2326" s="3" t="str">
        <f>IFERROR(VLOOKUP(A2326,PEC!A$2:B$7902,2,0),"PEC NON ESISTENTE")</f>
        <v>PEC NON ESISTENTE</v>
      </c>
      <c r="C2326" s="32" t="s">
        <v>7913</v>
      </c>
      <c r="D2326" s="32" t="s">
        <v>7986</v>
      </c>
      <c r="E2326" s="6">
        <v>915</v>
      </c>
      <c r="F2326" s="9" t="str">
        <f t="shared" si="72"/>
        <v xml:space="preserve"> </v>
      </c>
      <c r="G2326" s="9" t="str">
        <f t="shared" si="73"/>
        <v>LOMBARDIA</v>
      </c>
    </row>
    <row r="2327" spans="1:7" x14ac:dyDescent="0.25">
      <c r="A2327" s="3" t="s">
        <v>5259</v>
      </c>
      <c r="B2327" s="3" t="str">
        <f>IFERROR(VLOOKUP(A2327,PEC!A$2:B$7902,2,0),"PEC NON ESISTENTE")</f>
        <v>comune.pievealbignola</v>
      </c>
      <c r="C2327" s="32" t="s">
        <v>7913</v>
      </c>
      <c r="D2327" s="32" t="s">
        <v>7986</v>
      </c>
      <c r="E2327" s="6">
        <v>916</v>
      </c>
      <c r="F2327" s="9" t="str">
        <f t="shared" si="72"/>
        <v xml:space="preserve"> </v>
      </c>
      <c r="G2327" s="9" t="str">
        <f t="shared" si="73"/>
        <v>LOMBARDIA</v>
      </c>
    </row>
    <row r="2328" spans="1:7" x14ac:dyDescent="0.25">
      <c r="A2328" s="3" t="s">
        <v>5261</v>
      </c>
      <c r="B2328" s="3" t="str">
        <f>IFERROR(VLOOKUP(A2328,PEC!A$2:B$7902,2,0),"PEC NON ESISTENTE")</f>
        <v>comunepievedelcairo</v>
      </c>
      <c r="C2328" s="32" t="s">
        <v>7913</v>
      </c>
      <c r="D2328" s="32" t="s">
        <v>7986</v>
      </c>
      <c r="E2328" s="6">
        <v>2108</v>
      </c>
      <c r="F2328" s="9" t="str">
        <f t="shared" si="72"/>
        <v xml:space="preserve"> </v>
      </c>
      <c r="G2328" s="9" t="str">
        <f t="shared" si="73"/>
        <v>LOMBARDIA</v>
      </c>
    </row>
    <row r="2329" spans="1:7" x14ac:dyDescent="0.25">
      <c r="A2329" s="3" t="s">
        <v>5272</v>
      </c>
      <c r="B2329" s="3" t="str">
        <f>IFERROR(VLOOKUP(A2329,PEC!A$2:B$7902,2,0),"PEC NON ESISTENTE")</f>
        <v>comune.pieveportomorone</v>
      </c>
      <c r="C2329" s="32" t="s">
        <v>7913</v>
      </c>
      <c r="D2329" s="32" t="s">
        <v>7986</v>
      </c>
      <c r="E2329" s="6">
        <v>2788</v>
      </c>
      <c r="F2329" s="9" t="str">
        <f t="shared" si="72"/>
        <v xml:space="preserve"> </v>
      </c>
      <c r="G2329" s="9" t="str">
        <f t="shared" si="73"/>
        <v>LOMBARDIA</v>
      </c>
    </row>
    <row r="2330" spans="1:7" x14ac:dyDescent="0.25">
      <c r="A2330" s="3" t="s">
        <v>5289</v>
      </c>
      <c r="B2330" s="3" t="str">
        <f>IFERROR(VLOOKUP(A2330,PEC!A$2:B$7902,2,0),"PEC NON ESISTENTE")</f>
        <v>mail</v>
      </c>
      <c r="C2330" s="32" t="s">
        <v>7913</v>
      </c>
      <c r="D2330" s="32" t="s">
        <v>7986</v>
      </c>
      <c r="E2330" s="6">
        <v>1702</v>
      </c>
      <c r="F2330" s="9" t="str">
        <f t="shared" si="72"/>
        <v xml:space="preserve"> </v>
      </c>
      <c r="G2330" s="9" t="str">
        <f t="shared" si="73"/>
        <v>LOMBARDIA</v>
      </c>
    </row>
    <row r="2331" spans="1:7" x14ac:dyDescent="0.25">
      <c r="A2331" s="3" t="s">
        <v>5326</v>
      </c>
      <c r="B2331" s="3" t="str">
        <f>IFERROR(VLOOKUP(A2331,PEC!A$2:B$7902,2,0),"PEC NON ESISTENTE")</f>
        <v>comune.pizzale</v>
      </c>
      <c r="C2331" s="32" t="s">
        <v>7913</v>
      </c>
      <c r="D2331" s="32" t="s">
        <v>7986</v>
      </c>
      <c r="E2331" s="6">
        <v>722</v>
      </c>
      <c r="F2331" s="9" t="str">
        <f t="shared" si="72"/>
        <v xml:space="preserve"> </v>
      </c>
      <c r="G2331" s="9" t="str">
        <f t="shared" si="73"/>
        <v>LOMBARDIA</v>
      </c>
    </row>
    <row r="2332" spans="1:7" x14ac:dyDescent="0.25">
      <c r="A2332" s="3" t="s">
        <v>5422</v>
      </c>
      <c r="B2332" s="3" t="str">
        <f>IFERROR(VLOOKUP(A2332,PEC!A$2:B$7902,2,0),"PEC NON ESISTENTE")</f>
        <v>comune.pontenizza</v>
      </c>
      <c r="C2332" s="32" t="s">
        <v>7913</v>
      </c>
      <c r="D2332" s="32" t="s">
        <v>7986</v>
      </c>
      <c r="E2332" s="6">
        <v>811</v>
      </c>
      <c r="F2332" s="9" t="str">
        <f t="shared" si="72"/>
        <v xml:space="preserve"> </v>
      </c>
      <c r="G2332" s="9" t="str">
        <f t="shared" si="73"/>
        <v>LOMBARDIA</v>
      </c>
    </row>
    <row r="2333" spans="1:7" x14ac:dyDescent="0.25">
      <c r="A2333" s="3" t="s">
        <v>5466</v>
      </c>
      <c r="B2333" s="3" t="str">
        <f>IFERROR(VLOOKUP(A2333,PEC!A$2:B$7902,2,0),"PEC NON ESISTENTE")</f>
        <v>comune.portalbera</v>
      </c>
      <c r="C2333" s="32" t="s">
        <v>7913</v>
      </c>
      <c r="D2333" s="32" t="s">
        <v>7986</v>
      </c>
      <c r="E2333" s="6">
        <v>1551</v>
      </c>
      <c r="F2333" s="9" t="str">
        <f t="shared" si="72"/>
        <v xml:space="preserve"> </v>
      </c>
      <c r="G2333" s="9" t="str">
        <f t="shared" si="73"/>
        <v>LOMBARDIA</v>
      </c>
    </row>
    <row r="2334" spans="1:7" x14ac:dyDescent="0.25">
      <c r="A2334" s="3" t="s">
        <v>5683</v>
      </c>
      <c r="B2334" s="3" t="str">
        <f>IFERROR(VLOOKUP(A2334,PEC!A$2:B$7902,2,0),"PEC NON ESISTENTE")</f>
        <v>comune.rea</v>
      </c>
      <c r="C2334" s="32" t="s">
        <v>7913</v>
      </c>
      <c r="D2334" s="32" t="s">
        <v>7986</v>
      </c>
      <c r="E2334" s="6">
        <v>432</v>
      </c>
      <c r="F2334" s="9" t="str">
        <f t="shared" si="72"/>
        <v xml:space="preserve"> </v>
      </c>
      <c r="G2334" s="9" t="str">
        <f t="shared" si="73"/>
        <v>LOMBARDIA</v>
      </c>
    </row>
    <row r="2335" spans="1:7" x14ac:dyDescent="0.25">
      <c r="A2335" s="3" t="s">
        <v>5692</v>
      </c>
      <c r="B2335" s="3" t="str">
        <f>IFERROR(VLOOKUP(A2335,PEC!A$2:B$7902,2,0),"PEC NON ESISTENTE")</f>
        <v>redavalle</v>
      </c>
      <c r="C2335" s="32" t="s">
        <v>7913</v>
      </c>
      <c r="D2335" s="32" t="s">
        <v>7986</v>
      </c>
      <c r="E2335" s="6">
        <v>1056</v>
      </c>
      <c r="F2335" s="9" t="str">
        <f t="shared" si="72"/>
        <v xml:space="preserve"> </v>
      </c>
      <c r="G2335" s="9" t="str">
        <f t="shared" si="73"/>
        <v>LOMBARDIA</v>
      </c>
    </row>
    <row r="2336" spans="1:7" x14ac:dyDescent="0.25">
      <c r="A2336" s="3" t="s">
        <v>5711</v>
      </c>
      <c r="B2336" s="3" t="str">
        <f>IFERROR(VLOOKUP(A2336,PEC!A$2:B$7902,2,0),"PEC NON ESISTENTE")</f>
        <v>comune.retorbido</v>
      </c>
      <c r="C2336" s="32" t="s">
        <v>7913</v>
      </c>
      <c r="D2336" s="32" t="s">
        <v>7986</v>
      </c>
      <c r="E2336" s="6">
        <v>1506</v>
      </c>
      <c r="F2336" s="9" t="str">
        <f t="shared" si="72"/>
        <v xml:space="preserve"> </v>
      </c>
      <c r="G2336" s="9" t="str">
        <f t="shared" si="73"/>
        <v>LOMBARDIA</v>
      </c>
    </row>
    <row r="2337" spans="1:7" x14ac:dyDescent="0.25">
      <c r="A2337" s="3" t="s">
        <v>5776</v>
      </c>
      <c r="B2337" s="3" t="str">
        <f>IFERROR(VLOOKUP(A2337,PEC!A$2:B$7902,2,0),"PEC NON ESISTENTE")</f>
        <v>comune.rivanazzanoterme</v>
      </c>
      <c r="C2337" s="32" t="s">
        <v>7913</v>
      </c>
      <c r="D2337" s="32" t="s">
        <v>7986</v>
      </c>
      <c r="E2337" s="6">
        <v>5186</v>
      </c>
      <c r="F2337" s="9" t="str">
        <f t="shared" si="72"/>
        <v xml:space="preserve"> </v>
      </c>
      <c r="G2337" s="9" t="str">
        <f t="shared" si="73"/>
        <v>LOMBARDIA</v>
      </c>
    </row>
    <row r="2338" spans="1:7" x14ac:dyDescent="0.25">
      <c r="A2338" s="3" t="s">
        <v>5800</v>
      </c>
      <c r="B2338" s="3" t="str">
        <f>IFERROR(VLOOKUP(A2338,PEC!A$2:B$7902,2,0),"PEC NON ESISTENTE")</f>
        <v>comune.robbio</v>
      </c>
      <c r="C2338" s="32" t="s">
        <v>7913</v>
      </c>
      <c r="D2338" s="32" t="s">
        <v>7986</v>
      </c>
      <c r="E2338" s="6">
        <v>6164</v>
      </c>
      <c r="F2338" s="9" t="str">
        <f t="shared" si="72"/>
        <v xml:space="preserve"> </v>
      </c>
      <c r="G2338" s="9" t="str">
        <f t="shared" si="73"/>
        <v>LOMBARDIA</v>
      </c>
    </row>
    <row r="2339" spans="1:7" x14ac:dyDescent="0.25">
      <c r="A2339" s="3" t="s">
        <v>5803</v>
      </c>
      <c r="B2339" s="3" t="str">
        <f>IFERROR(VLOOKUP(A2339,PEC!A$2:B$7902,2,0),"PEC NON ESISTENTE")</f>
        <v>comune.robeccopavese</v>
      </c>
      <c r="C2339" s="32" t="s">
        <v>7913</v>
      </c>
      <c r="D2339" s="32" t="s">
        <v>7986</v>
      </c>
      <c r="E2339" s="6">
        <v>569</v>
      </c>
      <c r="F2339" s="9" t="str">
        <f t="shared" si="72"/>
        <v xml:space="preserve"> </v>
      </c>
      <c r="G2339" s="9" t="str">
        <f t="shared" si="73"/>
        <v>LOMBARDIA</v>
      </c>
    </row>
    <row r="2340" spans="1:7" x14ac:dyDescent="0.25">
      <c r="A2340" s="3" t="s">
        <v>5815</v>
      </c>
      <c r="B2340" s="3" t="str">
        <f>IFERROR(VLOOKUP(A2340,PEC!A$2:B$7902,2,0),"PEC NON ESISTENTE")</f>
        <v>PEC NON ESISTENTE</v>
      </c>
      <c r="C2340" s="32" t="s">
        <v>7913</v>
      </c>
      <c r="D2340" s="32" t="s">
        <v>7986</v>
      </c>
      <c r="E2340" s="6">
        <v>79</v>
      </c>
      <c r="F2340" s="9" t="str">
        <f t="shared" si="72"/>
        <v xml:space="preserve"> </v>
      </c>
      <c r="G2340" s="9" t="str">
        <f t="shared" si="73"/>
        <v>LOMBARDIA</v>
      </c>
    </row>
    <row r="2341" spans="1:7" x14ac:dyDescent="0.25">
      <c r="A2341" s="3" t="s">
        <v>5832</v>
      </c>
      <c r="B2341" s="3" t="str">
        <f>IFERROR(VLOOKUP(A2341,PEC!A$2:B$7902,2,0),"PEC NON ESISTENTE")</f>
        <v>comune.roccasusella</v>
      </c>
      <c r="C2341" s="32" t="s">
        <v>7913</v>
      </c>
      <c r="D2341" s="32" t="s">
        <v>7986</v>
      </c>
      <c r="E2341" s="6">
        <v>234</v>
      </c>
      <c r="F2341" s="9" t="str">
        <f t="shared" si="72"/>
        <v xml:space="preserve"> </v>
      </c>
      <c r="G2341" s="9" t="str">
        <f t="shared" si="73"/>
        <v>LOMBARDIA</v>
      </c>
    </row>
    <row r="2342" spans="1:7" x14ac:dyDescent="0.25">
      <c r="A2342" s="3" t="s">
        <v>5896</v>
      </c>
      <c r="B2342" s="3" t="str">
        <f>IFERROR(VLOOKUP(A2342,PEC!A$2:B$7902,2,0),"PEC NON ESISTENTE")</f>
        <v>postacertificata</v>
      </c>
      <c r="C2342" s="32" t="s">
        <v>7913</v>
      </c>
      <c r="D2342" s="32" t="s">
        <v>7986</v>
      </c>
      <c r="E2342" s="6">
        <v>619</v>
      </c>
      <c r="F2342" s="9" t="str">
        <f t="shared" si="72"/>
        <v xml:space="preserve"> </v>
      </c>
      <c r="G2342" s="9" t="str">
        <f t="shared" si="73"/>
        <v>LOMBARDIA</v>
      </c>
    </row>
    <row r="2343" spans="1:7" x14ac:dyDescent="0.25">
      <c r="A2343" s="3" t="s">
        <v>5907</v>
      </c>
      <c r="B2343" s="3" t="str">
        <f>IFERROR(VLOOKUP(A2343,PEC!A$2:B$7902,2,0),"PEC NON ESISTENTE")</f>
        <v>comune.romagnese</v>
      </c>
      <c r="C2343" s="32" t="s">
        <v>7913</v>
      </c>
      <c r="D2343" s="32" t="s">
        <v>7986</v>
      </c>
      <c r="E2343" s="6">
        <v>744</v>
      </c>
      <c r="F2343" s="9" t="str">
        <f t="shared" si="72"/>
        <v xml:space="preserve"> </v>
      </c>
      <c r="G2343" s="9" t="str">
        <f t="shared" si="73"/>
        <v>LOMBARDIA</v>
      </c>
    </row>
    <row r="2344" spans="1:7" x14ac:dyDescent="0.25">
      <c r="A2344" s="3" t="s">
        <v>5921</v>
      </c>
      <c r="B2344" s="3" t="str">
        <f>IFERROR(VLOOKUP(A2344,PEC!A$2:B$7902,2,0),"PEC NON ESISTENTE")</f>
        <v>comune.roncaro</v>
      </c>
      <c r="C2344" s="32" t="s">
        <v>7913</v>
      </c>
      <c r="D2344" s="32" t="s">
        <v>7986</v>
      </c>
      <c r="E2344" s="6">
        <v>1385</v>
      </c>
      <c r="F2344" s="9" t="str">
        <f t="shared" si="72"/>
        <v xml:space="preserve"> </v>
      </c>
      <c r="G2344" s="9" t="str">
        <f t="shared" si="73"/>
        <v>LOMBARDIA</v>
      </c>
    </row>
    <row r="2345" spans="1:7" x14ac:dyDescent="0.25">
      <c r="A2345" s="3" t="s">
        <v>5945</v>
      </c>
      <c r="B2345" s="3" t="str">
        <f>IFERROR(VLOOKUP(A2345,PEC!A$2:B$7902,2,0),"PEC NON ESISTENTE")</f>
        <v>comune.rosasco</v>
      </c>
      <c r="C2345" s="32" t="s">
        <v>7913</v>
      </c>
      <c r="D2345" s="32" t="s">
        <v>7986</v>
      </c>
      <c r="E2345" s="6">
        <v>638</v>
      </c>
      <c r="F2345" s="9" t="str">
        <f t="shared" si="72"/>
        <v xml:space="preserve"> </v>
      </c>
      <c r="G2345" s="9" t="str">
        <f t="shared" si="73"/>
        <v>LOMBARDIA</v>
      </c>
    </row>
    <row r="2346" spans="1:7" x14ac:dyDescent="0.25">
      <c r="A2346" s="3" t="s">
        <v>5984</v>
      </c>
      <c r="B2346" s="3" t="str">
        <f>IFERROR(VLOOKUP(A2346,PEC!A$2:B$7902,2,0),"PEC NON ESISTENTE")</f>
        <v>protocollo</v>
      </c>
      <c r="C2346" s="32" t="s">
        <v>7913</v>
      </c>
      <c r="D2346" s="32" t="s">
        <v>7986</v>
      </c>
      <c r="E2346" s="6">
        <v>917</v>
      </c>
      <c r="F2346" s="9" t="str">
        <f t="shared" si="72"/>
        <v xml:space="preserve"> </v>
      </c>
      <c r="G2346" s="9" t="str">
        <f t="shared" si="73"/>
        <v>LOMBARDIA</v>
      </c>
    </row>
    <row r="2347" spans="1:7" x14ac:dyDescent="0.25">
      <c r="A2347" s="3" t="s">
        <v>8009</v>
      </c>
      <c r="B2347" s="3" t="str">
        <f>IFERROR(VLOOKUP(A2347,PEC!A$2:B$7902,2,0),"PEC NON ESISTENTE")</f>
        <v>PEC NON ESISTENTE</v>
      </c>
      <c r="C2347" s="32" t="s">
        <v>7913</v>
      </c>
      <c r="D2347" s="32" t="s">
        <v>7986</v>
      </c>
      <c r="E2347" s="6">
        <v>745</v>
      </c>
      <c r="F2347" s="9" t="str">
        <f t="shared" si="72"/>
        <v xml:space="preserve"> </v>
      </c>
      <c r="G2347" s="9" t="str">
        <f t="shared" si="73"/>
        <v>LOMBARDIA</v>
      </c>
    </row>
    <row r="2348" spans="1:7" x14ac:dyDescent="0.25">
      <c r="A2348" s="3" t="s">
        <v>6122</v>
      </c>
      <c r="B2348" s="3" t="str">
        <f>IFERROR(VLOOKUP(A2348,PEC!A$2:B$7902,2,0),"PEC NON ESISTENTE")</f>
        <v>sanciprianopo</v>
      </c>
      <c r="C2348" s="32" t="s">
        <v>7913</v>
      </c>
      <c r="D2348" s="32" t="s">
        <v>7986</v>
      </c>
      <c r="E2348" s="6">
        <v>516</v>
      </c>
      <c r="F2348" s="9" t="str">
        <f t="shared" si="72"/>
        <v xml:space="preserve"> </v>
      </c>
      <c r="G2348" s="9" t="str">
        <f t="shared" si="73"/>
        <v>LOMBARDIA</v>
      </c>
    </row>
    <row r="2349" spans="1:7" x14ac:dyDescent="0.25">
      <c r="A2349" s="3" t="s">
        <v>6131</v>
      </c>
      <c r="B2349" s="3" t="str">
        <f>IFERROR(VLOOKUP(A2349,PEC!A$2:B$7902,2,0),"PEC NON ESISTENTE")</f>
        <v>comune.sandamiano</v>
      </c>
      <c r="C2349" s="32" t="s">
        <v>7913</v>
      </c>
      <c r="D2349" s="32" t="s">
        <v>7986</v>
      </c>
      <c r="E2349" s="6">
        <v>719</v>
      </c>
      <c r="F2349" s="9" t="str">
        <f t="shared" si="72"/>
        <v xml:space="preserve"> </v>
      </c>
      <c r="G2349" s="9" t="str">
        <f t="shared" si="73"/>
        <v>LOMBARDIA</v>
      </c>
    </row>
    <row r="2350" spans="1:7" x14ac:dyDescent="0.25">
      <c r="A2350" s="3" t="s">
        <v>6161</v>
      </c>
      <c r="B2350" s="3" t="str">
        <f>IFERROR(VLOOKUP(A2350,PEC!A$2:B$7902,2,0),"PEC NON ESISTENTE")</f>
        <v>comune.sangenesio</v>
      </c>
      <c r="C2350" s="32" t="s">
        <v>7913</v>
      </c>
      <c r="D2350" s="32" t="s">
        <v>7986</v>
      </c>
      <c r="E2350" s="6">
        <v>3788</v>
      </c>
      <c r="F2350" s="9" t="str">
        <f t="shared" si="72"/>
        <v xml:space="preserve"> </v>
      </c>
      <c r="G2350" s="9" t="str">
        <f t="shared" si="73"/>
        <v>LOMBARDIA</v>
      </c>
    </row>
    <row r="2351" spans="1:7" x14ac:dyDescent="0.25">
      <c r="A2351" s="3" t="s">
        <v>6180</v>
      </c>
      <c r="B2351" s="3" t="str">
        <f>IFERROR(VLOOKUP(A2351,PEC!A$2:B$7902,2,0),"PEC NON ESISTENTE")</f>
        <v>comune.sangiorgiodilomellina</v>
      </c>
      <c r="C2351" s="32" t="s">
        <v>7913</v>
      </c>
      <c r="D2351" s="32" t="s">
        <v>7986</v>
      </c>
      <c r="E2351" s="6">
        <v>1155</v>
      </c>
      <c r="F2351" s="9" t="str">
        <f t="shared" si="72"/>
        <v xml:space="preserve"> </v>
      </c>
      <c r="G2351" s="9" t="str">
        <f t="shared" si="73"/>
        <v>LOMBARDIA</v>
      </c>
    </row>
    <row r="2352" spans="1:7" x14ac:dyDescent="0.25">
      <c r="A2352" s="3" t="s">
        <v>6264</v>
      </c>
      <c r="B2352" s="3" t="str">
        <f>IFERROR(VLOOKUP(A2352,PEC!A$2:B$7902,2,0),"PEC NON ESISTENTE")</f>
        <v>protocollo</v>
      </c>
      <c r="C2352" s="32" t="s">
        <v>7913</v>
      </c>
      <c r="D2352" s="32" t="s">
        <v>7986</v>
      </c>
      <c r="E2352" s="6">
        <v>5738</v>
      </c>
      <c r="F2352" s="9" t="str">
        <f t="shared" si="72"/>
        <v xml:space="preserve"> </v>
      </c>
      <c r="G2352" s="9" t="str">
        <f t="shared" si="73"/>
        <v>LOMBARDIA</v>
      </c>
    </row>
    <row r="2353" spans="1:7" x14ac:dyDescent="0.25">
      <c r="A2353" s="3" t="s">
        <v>6398</v>
      </c>
      <c r="B2353" s="3" t="str">
        <f>IFERROR(VLOOKUP(A2353,PEC!A$2:B$7902,2,0),"PEC NON ESISTENTE")</f>
        <v>PEC NON ESISTENTE</v>
      </c>
      <c r="C2353" s="32" t="s">
        <v>7913</v>
      </c>
      <c r="D2353" s="32" t="s">
        <v>7986</v>
      </c>
      <c r="E2353" s="6">
        <v>5644</v>
      </c>
      <c r="F2353" s="9" t="str">
        <f t="shared" si="72"/>
        <v xml:space="preserve"> </v>
      </c>
      <c r="G2353" s="9" t="str">
        <f t="shared" si="73"/>
        <v>LOMBARDIA</v>
      </c>
    </row>
    <row r="2354" spans="1:7" x14ac:dyDescent="0.25">
      <c r="A2354" s="3" t="s">
        <v>6475</v>
      </c>
      <c r="B2354" s="3" t="str">
        <f>IFERROR(VLOOKUP(A2354,PEC!A$2:B$7902,2,0),"PEC NON ESISTENTE")</f>
        <v>comune.santacristinaebissone</v>
      </c>
      <c r="C2354" s="32" t="s">
        <v>7913</v>
      </c>
      <c r="D2354" s="32" t="s">
        <v>7986</v>
      </c>
      <c r="E2354" s="6">
        <v>2028</v>
      </c>
      <c r="F2354" s="9" t="str">
        <f t="shared" si="72"/>
        <v xml:space="preserve"> </v>
      </c>
      <c r="G2354" s="9" t="str">
        <f t="shared" si="73"/>
        <v>LOMBARDIA</v>
      </c>
    </row>
    <row r="2355" spans="1:7" x14ac:dyDescent="0.25">
      <c r="A2355" s="3" t="s">
        <v>6486</v>
      </c>
      <c r="B2355" s="3" t="str">
        <f>IFERROR(VLOOKUP(A2355,PEC!A$2:B$7902,2,0),"PEC NON ESISTENTE")</f>
        <v>comune.santagiuletta</v>
      </c>
      <c r="C2355" s="32" t="s">
        <v>7913</v>
      </c>
      <c r="D2355" s="32" t="s">
        <v>7986</v>
      </c>
      <c r="E2355" s="6">
        <v>1685</v>
      </c>
      <c r="F2355" s="9" t="str">
        <f t="shared" si="72"/>
        <v xml:space="preserve"> </v>
      </c>
      <c r="G2355" s="9" t="str">
        <f t="shared" si="73"/>
        <v>LOMBARDIA</v>
      </c>
    </row>
    <row r="2356" spans="1:7" x14ac:dyDescent="0.25">
      <c r="A2356" s="3" t="s">
        <v>6414</v>
      </c>
      <c r="B2356" s="3" t="str">
        <f>IFERROR(VLOOKUP(A2356,PEC!A$2:B$7902,2,0),"PEC NON ESISTENTE")</f>
        <v>protocollo</v>
      </c>
      <c r="C2356" s="32" t="s">
        <v>7913</v>
      </c>
      <c r="D2356" s="32" t="s">
        <v>7986</v>
      </c>
      <c r="E2356" s="6">
        <v>840</v>
      </c>
      <c r="F2356" s="9" t="str">
        <f t="shared" si="72"/>
        <v xml:space="preserve"> </v>
      </c>
      <c r="G2356" s="9" t="str">
        <f t="shared" si="73"/>
        <v>LOMBARDIA</v>
      </c>
    </row>
    <row r="2357" spans="1:7" x14ac:dyDescent="0.25">
      <c r="A2357" s="3" t="s">
        <v>6495</v>
      </c>
      <c r="B2357" s="3" t="str">
        <f>IFERROR(VLOOKUP(A2357,PEC!A$2:B$7902,2,0),"PEC NON ESISTENTE")</f>
        <v>comune.santamargheritadistaffora</v>
      </c>
      <c r="C2357" s="32" t="s">
        <v>7913</v>
      </c>
      <c r="D2357" s="32" t="s">
        <v>7986</v>
      </c>
      <c r="E2357" s="6">
        <v>513</v>
      </c>
      <c r="F2357" s="9" t="str">
        <f t="shared" si="72"/>
        <v xml:space="preserve"> </v>
      </c>
      <c r="G2357" s="9" t="str">
        <f t="shared" si="73"/>
        <v>LOMBARDIA</v>
      </c>
    </row>
    <row r="2358" spans="1:7" x14ac:dyDescent="0.25">
      <c r="A2358" s="3" t="s">
        <v>6502</v>
      </c>
      <c r="B2358" s="3" t="str">
        <f>IFERROR(VLOOKUP(A2358,PEC!A$2:B$7902,2,0),"PEC NON ESISTENTE")</f>
        <v>santamariadellaversa</v>
      </c>
      <c r="C2358" s="32" t="s">
        <v>7913</v>
      </c>
      <c r="D2358" s="32" t="s">
        <v>7986</v>
      </c>
      <c r="E2358" s="6">
        <v>2476</v>
      </c>
      <c r="F2358" s="9" t="str">
        <f t="shared" si="72"/>
        <v xml:space="preserve"> </v>
      </c>
      <c r="G2358" s="9" t="str">
        <f t="shared" si="73"/>
        <v>LOMBARDIA</v>
      </c>
    </row>
    <row r="2359" spans="1:7" x14ac:dyDescent="0.25">
      <c r="A2359" s="3" t="s">
        <v>6439</v>
      </c>
      <c r="B2359" s="3" t="str">
        <f>IFERROR(VLOOKUP(A2359,PEC!A$2:B$7902,2,0),"PEC NON ESISTENTE")</f>
        <v>comune.santangelolomellina</v>
      </c>
      <c r="C2359" s="32" t="s">
        <v>7913</v>
      </c>
      <c r="D2359" s="32" t="s">
        <v>7986</v>
      </c>
      <c r="E2359" s="6">
        <v>864</v>
      </c>
      <c r="F2359" s="9" t="str">
        <f t="shared" si="72"/>
        <v xml:space="preserve"> </v>
      </c>
      <c r="G2359" s="9" t="str">
        <f t="shared" si="73"/>
        <v>LOMBARDIA</v>
      </c>
    </row>
    <row r="2360" spans="1:7" x14ac:dyDescent="0.25">
      <c r="A2360" s="3" t="s">
        <v>6387</v>
      </c>
      <c r="B2360" s="3" t="str">
        <f>IFERROR(VLOOKUP(A2360,PEC!A$2:B$7902,2,0),"PEC NON ESISTENTE")</f>
        <v>comune.sanzenonealpo</v>
      </c>
      <c r="C2360" s="32" t="s">
        <v>7913</v>
      </c>
      <c r="D2360" s="32" t="s">
        <v>7986</v>
      </c>
      <c r="E2360" s="6">
        <v>598</v>
      </c>
      <c r="F2360" s="9" t="str">
        <f t="shared" si="72"/>
        <v xml:space="preserve"> </v>
      </c>
      <c r="G2360" s="9" t="str">
        <f t="shared" si="73"/>
        <v>LOMBARDIA</v>
      </c>
    </row>
    <row r="2361" spans="1:7" x14ac:dyDescent="0.25">
      <c r="A2361" s="3" t="s">
        <v>6572</v>
      </c>
      <c r="B2361" s="3" t="str">
        <f>IFERROR(VLOOKUP(A2361,PEC!A$2:B$7902,2,0),"PEC NON ESISTENTE")</f>
        <v>comune.sartiranalomellina</v>
      </c>
      <c r="C2361" s="32" t="s">
        <v>7913</v>
      </c>
      <c r="D2361" s="32" t="s">
        <v>7986</v>
      </c>
      <c r="E2361" s="6">
        <v>1760</v>
      </c>
      <c r="F2361" s="9" t="str">
        <f t="shared" si="72"/>
        <v xml:space="preserve"> </v>
      </c>
      <c r="G2361" s="9" t="str">
        <f t="shared" si="73"/>
        <v>LOMBARDIA</v>
      </c>
    </row>
    <row r="2362" spans="1:7" x14ac:dyDescent="0.25">
      <c r="A2362" s="3" t="s">
        <v>6607</v>
      </c>
      <c r="B2362" s="3" t="str">
        <f>IFERROR(VLOOKUP(A2362,PEC!A$2:B$7902,2,0),"PEC NON ESISTENTE")</f>
        <v>comune.scaldasole</v>
      </c>
      <c r="C2362" s="32" t="s">
        <v>7913</v>
      </c>
      <c r="D2362" s="32" t="s">
        <v>7986</v>
      </c>
      <c r="E2362" s="6">
        <v>967</v>
      </c>
      <c r="F2362" s="9" t="str">
        <f t="shared" si="72"/>
        <v xml:space="preserve"> </v>
      </c>
      <c r="G2362" s="9" t="str">
        <f t="shared" si="73"/>
        <v>LOMBARDIA</v>
      </c>
    </row>
    <row r="2363" spans="1:7" x14ac:dyDescent="0.25">
      <c r="A2363" s="3" t="s">
        <v>6683</v>
      </c>
      <c r="B2363" s="3" t="str">
        <f>IFERROR(VLOOKUP(A2363,PEC!A$2:B$7902,2,0),"PEC NON ESISTENTE")</f>
        <v>semiana</v>
      </c>
      <c r="C2363" s="32" t="s">
        <v>7913</v>
      </c>
      <c r="D2363" s="32" t="s">
        <v>7986</v>
      </c>
      <c r="E2363" s="6">
        <v>257</v>
      </c>
      <c r="F2363" s="9" t="str">
        <f t="shared" si="72"/>
        <v xml:space="preserve"> </v>
      </c>
      <c r="G2363" s="9" t="str">
        <f t="shared" si="73"/>
        <v>LOMBARDIA</v>
      </c>
    </row>
    <row r="2364" spans="1:7" x14ac:dyDescent="0.25">
      <c r="A2364" s="3" t="s">
        <v>6793</v>
      </c>
      <c r="B2364" s="3" t="str">
        <f>IFERROR(VLOOKUP(A2364,PEC!A$2:B$7902,2,0),"PEC NON ESISTENTE")</f>
        <v>comune.silvanopietra</v>
      </c>
      <c r="C2364" s="32" t="s">
        <v>7913</v>
      </c>
      <c r="D2364" s="32" t="s">
        <v>7986</v>
      </c>
      <c r="E2364" s="6">
        <v>680</v>
      </c>
      <c r="F2364" s="9" t="str">
        <f t="shared" si="72"/>
        <v xml:space="preserve"> </v>
      </c>
      <c r="G2364" s="9" t="str">
        <f t="shared" si="73"/>
        <v>LOMBARDIA</v>
      </c>
    </row>
    <row r="2365" spans="1:7" x14ac:dyDescent="0.25">
      <c r="A2365" s="3" t="s">
        <v>6813</v>
      </c>
      <c r="B2365" s="3" t="str">
        <f>IFERROR(VLOOKUP(A2365,PEC!A$2:B$7902,2,0),"PEC NON ESISTENTE")</f>
        <v>info</v>
      </c>
      <c r="C2365" s="32" t="s">
        <v>7913</v>
      </c>
      <c r="D2365" s="32" t="s">
        <v>7986</v>
      </c>
      <c r="E2365" s="6">
        <v>5807</v>
      </c>
      <c r="F2365" s="9" t="str">
        <f t="shared" si="72"/>
        <v xml:space="preserve"> </v>
      </c>
      <c r="G2365" s="9" t="str">
        <f t="shared" si="73"/>
        <v>LOMBARDIA</v>
      </c>
    </row>
    <row r="2366" spans="1:7" x14ac:dyDescent="0.25">
      <c r="A2366" s="3" t="s">
        <v>6854</v>
      </c>
      <c r="B2366" s="3" t="str">
        <f>IFERROR(VLOOKUP(A2366,PEC!A$2:B$7902,2,0),"PEC NON ESISTENTE")</f>
        <v>comune.sommo</v>
      </c>
      <c r="C2366" s="32" t="s">
        <v>7913</v>
      </c>
      <c r="D2366" s="32" t="s">
        <v>7986</v>
      </c>
      <c r="E2366" s="6">
        <v>1146</v>
      </c>
      <c r="F2366" s="9" t="str">
        <f t="shared" si="72"/>
        <v xml:space="preserve"> </v>
      </c>
      <c r="G2366" s="9" t="str">
        <f t="shared" si="73"/>
        <v>LOMBARDIA</v>
      </c>
    </row>
    <row r="2367" spans="1:7" x14ac:dyDescent="0.25">
      <c r="A2367" s="3" t="s">
        <v>6904</v>
      </c>
      <c r="B2367" s="3" t="str">
        <f>IFERROR(VLOOKUP(A2367,PEC!A$2:B$7902,2,0),"PEC NON ESISTENTE")</f>
        <v>comune.spessa</v>
      </c>
      <c r="C2367" s="32" t="s">
        <v>7913</v>
      </c>
      <c r="D2367" s="32" t="s">
        <v>7986</v>
      </c>
      <c r="E2367" s="6">
        <v>602</v>
      </c>
      <c r="F2367" s="9" t="str">
        <f t="shared" si="72"/>
        <v xml:space="preserve"> </v>
      </c>
      <c r="G2367" s="9" t="str">
        <f t="shared" si="73"/>
        <v>LOMBARDIA</v>
      </c>
    </row>
    <row r="2368" spans="1:7" x14ac:dyDescent="0.25">
      <c r="A2368" s="3" t="s">
        <v>6954</v>
      </c>
      <c r="B2368" s="3" t="str">
        <f>IFERROR(VLOOKUP(A2368,PEC!A$2:B$7902,2,0),"PEC NON ESISTENTE")</f>
        <v>comune.stradella</v>
      </c>
      <c r="C2368" s="32" t="s">
        <v>7913</v>
      </c>
      <c r="D2368" s="32" t="s">
        <v>7986</v>
      </c>
      <c r="E2368" s="6">
        <v>11639</v>
      </c>
      <c r="F2368" s="9" t="str">
        <f t="shared" si="72"/>
        <v xml:space="preserve"> </v>
      </c>
      <c r="G2368" s="9" t="str">
        <f t="shared" si="73"/>
        <v>LOMBARDIA</v>
      </c>
    </row>
    <row r="2369" spans="1:7" x14ac:dyDescent="0.25">
      <c r="A2369" s="3" t="s">
        <v>6969</v>
      </c>
      <c r="B2369" s="3" t="str">
        <f>IFERROR(VLOOKUP(A2369,PEC!A$2:B$7902,2,0),"PEC NON ESISTENTE")</f>
        <v>comunesuardi</v>
      </c>
      <c r="C2369" s="32" t="s">
        <v>7913</v>
      </c>
      <c r="D2369" s="32" t="s">
        <v>7986</v>
      </c>
      <c r="E2369" s="6">
        <v>651</v>
      </c>
      <c r="F2369" s="9" t="str">
        <f t="shared" si="72"/>
        <v xml:space="preserve"> </v>
      </c>
      <c r="G2369" s="9" t="str">
        <f t="shared" si="73"/>
        <v>LOMBARDIA</v>
      </c>
    </row>
    <row r="2370" spans="1:7" x14ac:dyDescent="0.25">
      <c r="A2370" s="3" t="s">
        <v>7158</v>
      </c>
      <c r="B2370" s="3" t="str">
        <f>IFERROR(VLOOKUP(A2370,PEC!A$2:B$7902,2,0),"PEC NON ESISTENTE")</f>
        <v>amministrativo.torrazzacoste</v>
      </c>
      <c r="C2370" s="32" t="s">
        <v>7913</v>
      </c>
      <c r="D2370" s="32" t="s">
        <v>7986</v>
      </c>
      <c r="E2370" s="6">
        <v>1693</v>
      </c>
      <c r="F2370" s="9" t="str">
        <f t="shared" si="72"/>
        <v xml:space="preserve"> </v>
      </c>
      <c r="G2370" s="9" t="str">
        <f t="shared" si="73"/>
        <v>LOMBARDIA</v>
      </c>
    </row>
    <row r="2371" spans="1:7" x14ac:dyDescent="0.25">
      <c r="A2371" s="3" t="s">
        <v>7162</v>
      </c>
      <c r="B2371" s="3" t="str">
        <f>IFERROR(VLOOKUP(A2371,PEC!A$2:B$7902,2,0),"PEC NON ESISTENTE")</f>
        <v>comune.torreberetti</v>
      </c>
      <c r="C2371" s="32" t="s">
        <v>7913</v>
      </c>
      <c r="D2371" s="32" t="s">
        <v>7986</v>
      </c>
      <c r="E2371" s="6">
        <v>588</v>
      </c>
      <c r="F2371" s="9" t="str">
        <f t="shared" ref="F2371:F2434" si="74">IF(E2371&gt;30000,"TROVATO"," ")</f>
        <v xml:space="preserve"> </v>
      </c>
      <c r="G2371" s="9" t="str">
        <f t="shared" ref="G2371:G2434" si="75">IF(AND(E2371&gt;50000,E2371&lt;=10000),"Compreso",D2371)</f>
        <v>LOMBARDIA</v>
      </c>
    </row>
    <row r="2372" spans="1:7" x14ac:dyDescent="0.25">
      <c r="A2372" s="3" t="s">
        <v>7167</v>
      </c>
      <c r="B2372" s="3" t="str">
        <f>IFERROR(VLOOKUP(A2372,PEC!A$2:B$7902,2,0),"PEC NON ESISTENTE")</f>
        <v>comune.torredarese</v>
      </c>
      <c r="C2372" s="32" t="s">
        <v>7913</v>
      </c>
      <c r="D2372" s="32" t="s">
        <v>7986</v>
      </c>
      <c r="E2372" s="6">
        <v>977</v>
      </c>
      <c r="F2372" s="9" t="str">
        <f t="shared" si="74"/>
        <v xml:space="preserve"> </v>
      </c>
      <c r="G2372" s="9" t="str">
        <f t="shared" si="75"/>
        <v>LOMBARDIA</v>
      </c>
    </row>
    <row r="2373" spans="1:7" x14ac:dyDescent="0.25">
      <c r="A2373" s="3" t="s">
        <v>7170</v>
      </c>
      <c r="B2373" s="3" t="str">
        <f>IFERROR(VLOOKUP(A2373,PEC!A$2:B$7902,2,0),"PEC NON ESISTENTE")</f>
        <v>PEC NON ESISTENTE</v>
      </c>
      <c r="C2373" s="32" t="s">
        <v>7913</v>
      </c>
      <c r="D2373" s="32" t="s">
        <v>7986</v>
      </c>
      <c r="E2373" s="6">
        <v>347</v>
      </c>
      <c r="F2373" s="9" t="str">
        <f t="shared" si="74"/>
        <v xml:space="preserve"> </v>
      </c>
      <c r="G2373" s="9" t="str">
        <f t="shared" si="75"/>
        <v>LOMBARDIA</v>
      </c>
    </row>
    <row r="2374" spans="1:7" x14ac:dyDescent="0.25">
      <c r="A2374" s="3" t="s">
        <v>7168</v>
      </c>
      <c r="B2374" s="3" t="str">
        <f>IFERROR(VLOOKUP(A2374,PEC!A$2:B$7902,2,0),"PEC NON ESISTENTE")</f>
        <v>comune</v>
      </c>
      <c r="C2374" s="32" t="s">
        <v>7913</v>
      </c>
      <c r="D2374" s="32" t="s">
        <v>7986</v>
      </c>
      <c r="E2374" s="6">
        <v>2395</v>
      </c>
      <c r="F2374" s="9" t="str">
        <f t="shared" si="74"/>
        <v xml:space="preserve"> </v>
      </c>
      <c r="G2374" s="9" t="str">
        <f t="shared" si="75"/>
        <v>LOMBARDIA</v>
      </c>
    </row>
    <row r="2375" spans="1:7" x14ac:dyDescent="0.25">
      <c r="A2375" s="3" t="s">
        <v>7195</v>
      </c>
      <c r="B2375" s="3" t="str">
        <f>IFERROR(VLOOKUP(A2375,PEC!A$2:B$7902,2,0),"PEC NON ESISTENTE")</f>
        <v>comune.torrevecchiapia</v>
      </c>
      <c r="C2375" s="32" t="s">
        <v>7913</v>
      </c>
      <c r="D2375" s="32" t="s">
        <v>7986</v>
      </c>
      <c r="E2375" s="6">
        <v>3427</v>
      </c>
      <c r="F2375" s="9" t="str">
        <f t="shared" si="74"/>
        <v xml:space="preserve"> </v>
      </c>
      <c r="G2375" s="9" t="str">
        <f t="shared" si="75"/>
        <v>LOMBARDIA</v>
      </c>
    </row>
    <row r="2376" spans="1:7" x14ac:dyDescent="0.25">
      <c r="A2376" s="3" t="s">
        <v>7206</v>
      </c>
      <c r="B2376" s="3" t="str">
        <f>IFERROR(VLOOKUP(A2376,PEC!A$2:B$7902,2,0),"PEC NON ESISTENTE")</f>
        <v>protocollo</v>
      </c>
      <c r="C2376" s="32" t="s">
        <v>7913</v>
      </c>
      <c r="D2376" s="32" t="s">
        <v>7986</v>
      </c>
      <c r="E2376" s="6">
        <v>837</v>
      </c>
      <c r="F2376" s="9" t="str">
        <f t="shared" si="74"/>
        <v xml:space="preserve"> </v>
      </c>
      <c r="G2376" s="9" t="str">
        <f t="shared" si="75"/>
        <v>LOMBARDIA</v>
      </c>
    </row>
    <row r="2377" spans="1:7" x14ac:dyDescent="0.25">
      <c r="A2377" s="3" t="s">
        <v>8010</v>
      </c>
      <c r="B2377" s="3" t="str">
        <f>IFERROR(VLOOKUP(A2377,PEC!A$2:B$7902,2,0),"PEC NON ESISTENTE")</f>
        <v>PEC NON ESISTENTE</v>
      </c>
      <c r="C2377" s="32" t="s">
        <v>7913</v>
      </c>
      <c r="D2377" s="32" t="s">
        <v>7986</v>
      </c>
      <c r="E2377" s="6">
        <v>4361</v>
      </c>
      <c r="F2377" s="9" t="str">
        <f t="shared" si="74"/>
        <v xml:space="preserve"> </v>
      </c>
      <c r="G2377" s="9" t="str">
        <f t="shared" si="75"/>
        <v>LOMBARDIA</v>
      </c>
    </row>
    <row r="2378" spans="1:7" x14ac:dyDescent="0.25">
      <c r="A2378" s="3" t="s">
        <v>7318</v>
      </c>
      <c r="B2378" s="3" t="str">
        <f>IFERROR(VLOOKUP(A2378,PEC!A$2:B$7902,2,0),"PEC NON ESISTENTE")</f>
        <v>comune.trivolzio</v>
      </c>
      <c r="C2378" s="32" t="s">
        <v>7913</v>
      </c>
      <c r="D2378" s="32" t="s">
        <v>7986</v>
      </c>
      <c r="E2378" s="6">
        <v>2036</v>
      </c>
      <c r="F2378" s="9" t="str">
        <f t="shared" si="74"/>
        <v xml:space="preserve"> </v>
      </c>
      <c r="G2378" s="9" t="str">
        <f t="shared" si="75"/>
        <v>LOMBARDIA</v>
      </c>
    </row>
    <row r="2379" spans="1:7" x14ac:dyDescent="0.25">
      <c r="A2379" s="3" t="s">
        <v>7323</v>
      </c>
      <c r="B2379" s="3" t="str">
        <f>IFERROR(VLOOKUP(A2379,PEC!A$2:B$7902,2,0),"PEC NON ESISTENTE")</f>
        <v>comune.tromello</v>
      </c>
      <c r="C2379" s="32" t="s">
        <v>7913</v>
      </c>
      <c r="D2379" s="32" t="s">
        <v>7986</v>
      </c>
      <c r="E2379" s="6">
        <v>3828</v>
      </c>
      <c r="F2379" s="9" t="str">
        <f t="shared" si="74"/>
        <v xml:space="preserve"> </v>
      </c>
      <c r="G2379" s="9" t="str">
        <f t="shared" si="75"/>
        <v>LOMBARDIA</v>
      </c>
    </row>
    <row r="2380" spans="1:7" x14ac:dyDescent="0.25">
      <c r="A2380" s="3" t="s">
        <v>7327</v>
      </c>
      <c r="B2380" s="3" t="str">
        <f>IFERROR(VLOOKUP(A2380,PEC!A$2:B$7902,2,0),"PEC NON ESISTENTE")</f>
        <v>comune.trovo</v>
      </c>
      <c r="C2380" s="32" t="s">
        <v>7913</v>
      </c>
      <c r="D2380" s="32" t="s">
        <v>7986</v>
      </c>
      <c r="E2380" s="6">
        <v>1023</v>
      </c>
      <c r="F2380" s="9" t="str">
        <f t="shared" si="74"/>
        <v xml:space="preserve"> </v>
      </c>
      <c r="G2380" s="9" t="str">
        <f t="shared" si="75"/>
        <v>LOMBARDIA</v>
      </c>
    </row>
    <row r="2381" spans="1:7" x14ac:dyDescent="0.25">
      <c r="A2381" s="3" t="s">
        <v>7401</v>
      </c>
      <c r="B2381" s="3" t="str">
        <f>IFERROR(VLOOKUP(A2381,PEC!A$2:B$7902,2,0),"PEC NON ESISTENTE")</f>
        <v>comune.valdinizza</v>
      </c>
      <c r="C2381" s="32" t="s">
        <v>7913</v>
      </c>
      <c r="D2381" s="32" t="s">
        <v>7986</v>
      </c>
      <c r="E2381" s="6">
        <v>655</v>
      </c>
      <c r="F2381" s="9" t="str">
        <f t="shared" si="74"/>
        <v xml:space="preserve"> </v>
      </c>
      <c r="G2381" s="9" t="str">
        <f t="shared" si="75"/>
        <v>LOMBARDIA</v>
      </c>
    </row>
    <row r="2382" spans="1:7" x14ac:dyDescent="0.25">
      <c r="A2382" s="3" t="s">
        <v>7426</v>
      </c>
      <c r="B2382" s="3" t="str">
        <f>IFERROR(VLOOKUP(A2382,PEC!A$2:B$7902,2,0),"PEC NON ESISTENTE")</f>
        <v>comune.valeggio</v>
      </c>
      <c r="C2382" s="32" t="s">
        <v>7913</v>
      </c>
      <c r="D2382" s="32" t="s">
        <v>7986</v>
      </c>
      <c r="E2382" s="6">
        <v>236</v>
      </c>
      <c r="F2382" s="9" t="str">
        <f t="shared" si="74"/>
        <v xml:space="preserve"> </v>
      </c>
      <c r="G2382" s="9" t="str">
        <f t="shared" si="75"/>
        <v>LOMBARDIA</v>
      </c>
    </row>
    <row r="2383" spans="1:7" x14ac:dyDescent="0.25">
      <c r="A2383" s="3" t="s">
        <v>7456</v>
      </c>
      <c r="B2383" s="3" t="str">
        <f>IFERROR(VLOOKUP(A2383,PEC!A$2:B$7902,2,0),"PEC NON ESISTENTE")</f>
        <v>anagrafe.comune.vallelomellina</v>
      </c>
      <c r="C2383" s="32" t="s">
        <v>7913</v>
      </c>
      <c r="D2383" s="32" t="s">
        <v>7986</v>
      </c>
      <c r="E2383" s="6">
        <v>2153</v>
      </c>
      <c r="F2383" s="9" t="str">
        <f t="shared" si="74"/>
        <v xml:space="preserve"> </v>
      </c>
      <c r="G2383" s="9" t="str">
        <f t="shared" si="75"/>
        <v>LOMBARDIA</v>
      </c>
    </row>
    <row r="2384" spans="1:7" x14ac:dyDescent="0.25">
      <c r="A2384" s="3" t="s">
        <v>7457</v>
      </c>
      <c r="B2384" s="3" t="str">
        <f>IFERROR(VLOOKUP(A2384,PEC!A$2:B$7902,2,0),"PEC NON ESISTENTE")</f>
        <v>staff</v>
      </c>
      <c r="C2384" s="32" t="s">
        <v>7913</v>
      </c>
      <c r="D2384" s="32" t="s">
        <v>7986</v>
      </c>
      <c r="E2384" s="6">
        <v>1537</v>
      </c>
      <c r="F2384" s="9" t="str">
        <f t="shared" si="74"/>
        <v xml:space="preserve"> </v>
      </c>
      <c r="G2384" s="9" t="str">
        <f t="shared" si="75"/>
        <v>LOMBARDIA</v>
      </c>
    </row>
    <row r="2385" spans="1:7" x14ac:dyDescent="0.25">
      <c r="A2385" s="3" t="s">
        <v>7501</v>
      </c>
      <c r="B2385" s="3" t="str">
        <f>IFERROR(VLOOKUP(A2385,PEC!A$2:B$7902,2,0),"PEC NON ESISTENTE")</f>
        <v>comune.valverde.ct</v>
      </c>
      <c r="C2385" s="32" t="s">
        <v>7913</v>
      </c>
      <c r="D2385" s="32" t="s">
        <v>7986</v>
      </c>
      <c r="E2385" s="6">
        <v>299</v>
      </c>
      <c r="F2385" s="9" t="str">
        <f t="shared" si="74"/>
        <v xml:space="preserve"> </v>
      </c>
      <c r="G2385" s="9" t="str">
        <f t="shared" si="75"/>
        <v>LOMBARDIA</v>
      </c>
    </row>
    <row r="2386" spans="1:7" x14ac:dyDescent="0.25">
      <c r="A2386" s="3" t="s">
        <v>7523</v>
      </c>
      <c r="B2386" s="3" t="str">
        <f>IFERROR(VLOOKUP(A2386,PEC!A$2:B$7902,2,0),"PEC NON ESISTENTE")</f>
        <v>protocollo</v>
      </c>
      <c r="C2386" s="32" t="s">
        <v>7913</v>
      </c>
      <c r="D2386" s="32" t="s">
        <v>7986</v>
      </c>
      <c r="E2386" s="6">
        <v>3405</v>
      </c>
      <c r="F2386" s="9" t="str">
        <f t="shared" si="74"/>
        <v xml:space="preserve"> </v>
      </c>
      <c r="G2386" s="9" t="str">
        <f t="shared" si="75"/>
        <v>LOMBARDIA</v>
      </c>
    </row>
    <row r="2387" spans="1:7" x14ac:dyDescent="0.25">
      <c r="A2387" s="3" t="s">
        <v>7542</v>
      </c>
      <c r="B2387" s="3" t="str">
        <f>IFERROR(VLOOKUP(A2387,PEC!A$2:B$7902,2,0),"PEC NON ESISTENTE")</f>
        <v>comune.velezzolomellina</v>
      </c>
      <c r="C2387" s="32" t="s">
        <v>7913</v>
      </c>
      <c r="D2387" s="32" t="s">
        <v>7986</v>
      </c>
      <c r="E2387" s="6">
        <v>101</v>
      </c>
      <c r="F2387" s="9" t="str">
        <f t="shared" si="74"/>
        <v xml:space="preserve"> </v>
      </c>
      <c r="G2387" s="9" t="str">
        <f t="shared" si="75"/>
        <v>LOMBARDIA</v>
      </c>
    </row>
    <row r="2388" spans="1:7" x14ac:dyDescent="0.25">
      <c r="A2388" s="3" t="s">
        <v>7544</v>
      </c>
      <c r="B2388" s="3" t="str">
        <f>IFERROR(VLOOKUP(A2388,PEC!A$2:B$7902,2,0),"PEC NON ESISTENTE")</f>
        <v>comune</v>
      </c>
      <c r="C2388" s="32" t="s">
        <v>7913</v>
      </c>
      <c r="D2388" s="32" t="s">
        <v>7986</v>
      </c>
      <c r="E2388" s="6">
        <v>3066</v>
      </c>
      <c r="F2388" s="9" t="str">
        <f t="shared" si="74"/>
        <v xml:space="preserve"> </v>
      </c>
      <c r="G2388" s="9" t="str">
        <f t="shared" si="75"/>
        <v>LOMBARDIA</v>
      </c>
    </row>
    <row r="2389" spans="1:7" x14ac:dyDescent="0.25">
      <c r="A2389" s="3" t="s">
        <v>7595</v>
      </c>
      <c r="B2389" s="3" t="str">
        <f>IFERROR(VLOOKUP(A2389,PEC!A$2:B$7902,2,0),"PEC NON ESISTENTE")</f>
        <v>comune.verretto</v>
      </c>
      <c r="C2389" s="32" t="s">
        <v>7913</v>
      </c>
      <c r="D2389" s="32" t="s">
        <v>7986</v>
      </c>
      <c r="E2389" s="6">
        <v>386</v>
      </c>
      <c r="F2389" s="9" t="str">
        <f t="shared" si="74"/>
        <v xml:space="preserve"> </v>
      </c>
      <c r="G2389" s="9" t="str">
        <f t="shared" si="75"/>
        <v>LOMBARDIA</v>
      </c>
    </row>
    <row r="2390" spans="1:7" x14ac:dyDescent="0.25">
      <c r="A2390" s="3" t="s">
        <v>7597</v>
      </c>
      <c r="B2390" s="3" t="str">
        <f>IFERROR(VLOOKUP(A2390,PEC!A$2:B$7902,2,0),"PEC NON ESISTENTE")</f>
        <v>comune.verruapo</v>
      </c>
      <c r="C2390" s="32" t="s">
        <v>7913</v>
      </c>
      <c r="D2390" s="32" t="s">
        <v>7986</v>
      </c>
      <c r="E2390" s="6">
        <v>1319</v>
      </c>
      <c r="F2390" s="9" t="str">
        <f t="shared" si="74"/>
        <v xml:space="preserve"> </v>
      </c>
      <c r="G2390" s="9" t="str">
        <f t="shared" si="75"/>
        <v>LOMBARDIA</v>
      </c>
    </row>
    <row r="2391" spans="1:7" x14ac:dyDescent="0.25">
      <c r="A2391" s="3" t="s">
        <v>7643</v>
      </c>
      <c r="B2391" s="3" t="str">
        <f>IFERROR(VLOOKUP(A2391,PEC!A$2:B$7902,2,0),"PEC NON ESISTENTE")</f>
        <v>info</v>
      </c>
      <c r="C2391" s="32" t="s">
        <v>7913</v>
      </c>
      <c r="D2391" s="32" t="s">
        <v>7986</v>
      </c>
      <c r="E2391" s="6">
        <v>5933</v>
      </c>
      <c r="F2391" s="9" t="str">
        <f t="shared" si="74"/>
        <v xml:space="preserve"> </v>
      </c>
      <c r="G2391" s="9" t="str">
        <f t="shared" si="75"/>
        <v>LOMBARDIA</v>
      </c>
    </row>
    <row r="2392" spans="1:7" x14ac:dyDescent="0.25">
      <c r="A2392" s="3" t="s">
        <v>7653</v>
      </c>
      <c r="B2392" s="3" t="str">
        <f>IFERROR(VLOOKUP(A2392,PEC!A$2:B$7902,2,0),"PEC NON ESISTENTE")</f>
        <v>protocollovigevano</v>
      </c>
      <c r="C2392" s="32" t="s">
        <v>7913</v>
      </c>
      <c r="D2392" s="32" t="s">
        <v>7986</v>
      </c>
      <c r="E2392" s="6">
        <v>60109</v>
      </c>
      <c r="F2392" s="9" t="str">
        <f t="shared" si="74"/>
        <v>TROVATO</v>
      </c>
      <c r="G2392" s="9" t="str">
        <f t="shared" si="75"/>
        <v>LOMBARDIA</v>
      </c>
    </row>
    <row r="2393" spans="1:7" x14ac:dyDescent="0.25">
      <c r="A2393" s="3" t="s">
        <v>7678</v>
      </c>
      <c r="B2393" s="3" t="str">
        <f>IFERROR(VLOOKUP(A2393,PEC!A$2:B$7902,2,0),"PEC NON ESISTENTE")</f>
        <v>comune.villabiscossi</v>
      </c>
      <c r="C2393" s="32" t="s">
        <v>7913</v>
      </c>
      <c r="D2393" s="32" t="s">
        <v>7986</v>
      </c>
      <c r="E2393" s="6">
        <v>75</v>
      </c>
      <c r="F2393" s="9" t="str">
        <f t="shared" si="74"/>
        <v xml:space="preserve"> </v>
      </c>
      <c r="G2393" s="9" t="str">
        <f t="shared" si="75"/>
        <v>LOMBARDIA</v>
      </c>
    </row>
    <row r="2394" spans="1:7" x14ac:dyDescent="0.25">
      <c r="A2394" s="3" t="s">
        <v>7743</v>
      </c>
      <c r="B2394" s="3" t="str">
        <f>IFERROR(VLOOKUP(A2394,PEC!A$2:B$7902,2,0),"PEC NON ESISTENTE")</f>
        <v>comune.villanovadardenghi</v>
      </c>
      <c r="C2394" s="32" t="s">
        <v>7913</v>
      </c>
      <c r="D2394" s="32" t="s">
        <v>7986</v>
      </c>
      <c r="E2394" s="6">
        <v>770</v>
      </c>
      <c r="F2394" s="9" t="str">
        <f t="shared" si="74"/>
        <v xml:space="preserve"> </v>
      </c>
      <c r="G2394" s="9" t="str">
        <f t="shared" si="75"/>
        <v>LOMBARDIA</v>
      </c>
    </row>
    <row r="2395" spans="1:7" x14ac:dyDescent="0.25">
      <c r="A2395" s="3" t="s">
        <v>7759</v>
      </c>
      <c r="B2395" s="3" t="str">
        <f>IFERROR(VLOOKUP(A2395,PEC!A$2:B$7902,2,0),"PEC NON ESISTENTE")</f>
        <v>anagrafe.comune.villanterio</v>
      </c>
      <c r="C2395" s="32" t="s">
        <v>7913</v>
      </c>
      <c r="D2395" s="32" t="s">
        <v>7986</v>
      </c>
      <c r="E2395" s="6">
        <v>3153</v>
      </c>
      <c r="F2395" s="9" t="str">
        <f t="shared" si="74"/>
        <v xml:space="preserve"> </v>
      </c>
      <c r="G2395" s="9" t="str">
        <f t="shared" si="75"/>
        <v>LOMBARDIA</v>
      </c>
    </row>
    <row r="2396" spans="1:7" x14ac:dyDescent="0.25">
      <c r="A2396" s="3" t="s">
        <v>7812</v>
      </c>
      <c r="B2396" s="3" t="str">
        <f>IFERROR(VLOOKUP(A2396,PEC!A$2:B$7902,2,0),"PEC NON ESISTENTE")</f>
        <v>comune.vistarino</v>
      </c>
      <c r="C2396" s="32" t="s">
        <v>7913</v>
      </c>
      <c r="D2396" s="32" t="s">
        <v>7986</v>
      </c>
      <c r="E2396" s="6">
        <v>1546</v>
      </c>
      <c r="F2396" s="9" t="str">
        <f t="shared" si="74"/>
        <v xml:space="preserve"> </v>
      </c>
      <c r="G2396" s="9" t="str">
        <f t="shared" si="75"/>
        <v>LOMBARDIA</v>
      </c>
    </row>
    <row r="2397" spans="1:7" x14ac:dyDescent="0.25">
      <c r="A2397" s="3" t="s">
        <v>7837</v>
      </c>
      <c r="B2397" s="3" t="str">
        <f>IFERROR(VLOOKUP(A2397,PEC!A$2:B$7902,2,0),"PEC NON ESISTENTE")</f>
        <v>protocollo</v>
      </c>
      <c r="C2397" s="32" t="s">
        <v>7913</v>
      </c>
      <c r="D2397" s="32" t="s">
        <v>7986</v>
      </c>
      <c r="E2397" s="6">
        <v>38174</v>
      </c>
      <c r="F2397" s="9" t="str">
        <f t="shared" si="74"/>
        <v>TROVATO</v>
      </c>
      <c r="G2397" s="9" t="str">
        <f t="shared" si="75"/>
        <v>LOMBARDIA</v>
      </c>
    </row>
    <row r="2398" spans="1:7" x14ac:dyDescent="0.25">
      <c r="A2398" s="3" t="s">
        <v>7844</v>
      </c>
      <c r="B2398" s="3" t="str">
        <f>IFERROR(VLOOKUP(A2398,PEC!A$2:B$7902,2,0),"PEC NON ESISTENTE")</f>
        <v>protocollo</v>
      </c>
      <c r="C2398" s="32" t="s">
        <v>7913</v>
      </c>
      <c r="D2398" s="32" t="s">
        <v>7986</v>
      </c>
      <c r="E2398" s="6">
        <v>133</v>
      </c>
      <c r="F2398" s="9" t="str">
        <f t="shared" si="74"/>
        <v xml:space="preserve"> </v>
      </c>
      <c r="G2398" s="9" t="str">
        <f t="shared" si="75"/>
        <v>LOMBARDIA</v>
      </c>
    </row>
    <row r="2399" spans="1:7" x14ac:dyDescent="0.25">
      <c r="A2399" s="3" t="s">
        <v>7864</v>
      </c>
      <c r="B2399" s="3" t="str">
        <f>IFERROR(VLOOKUP(A2399,PEC!A$2:B$7902,2,0),"PEC NON ESISTENTE")</f>
        <v>comune.zavattarello</v>
      </c>
      <c r="C2399" s="32" t="s">
        <v>7913</v>
      </c>
      <c r="D2399" s="32" t="s">
        <v>7986</v>
      </c>
      <c r="E2399" s="6">
        <v>1036</v>
      </c>
      <c r="F2399" s="9" t="str">
        <f t="shared" si="74"/>
        <v xml:space="preserve"> </v>
      </c>
      <c r="G2399" s="9" t="str">
        <f t="shared" si="75"/>
        <v>LOMBARDIA</v>
      </c>
    </row>
    <row r="2400" spans="1:7" x14ac:dyDescent="0.25">
      <c r="A2400" s="3" t="s">
        <v>7865</v>
      </c>
      <c r="B2400" s="3" t="str">
        <f>IFERROR(VLOOKUP(A2400,PEC!A$2:B$7902,2,0),"PEC NON ESISTENTE")</f>
        <v>comune.zeccone</v>
      </c>
      <c r="C2400" s="32" t="s">
        <v>7913</v>
      </c>
      <c r="D2400" s="32" t="s">
        <v>7986</v>
      </c>
      <c r="E2400" s="6">
        <v>1696</v>
      </c>
      <c r="F2400" s="9" t="str">
        <f t="shared" si="74"/>
        <v xml:space="preserve"> </v>
      </c>
      <c r="G2400" s="9" t="str">
        <f t="shared" si="75"/>
        <v>LOMBARDIA</v>
      </c>
    </row>
    <row r="2401" spans="1:7" x14ac:dyDescent="0.25">
      <c r="A2401" s="3" t="s">
        <v>7869</v>
      </c>
      <c r="B2401" s="3" t="str">
        <f>IFERROR(VLOOKUP(A2401,PEC!A$2:B$7902,2,0),"PEC NON ESISTENTE")</f>
        <v>zeme</v>
      </c>
      <c r="C2401" s="32" t="s">
        <v>7913</v>
      </c>
      <c r="D2401" s="32" t="s">
        <v>7986</v>
      </c>
      <c r="E2401" s="6">
        <v>1082</v>
      </c>
      <c r="F2401" s="9" t="str">
        <f t="shared" si="74"/>
        <v xml:space="preserve"> </v>
      </c>
      <c r="G2401" s="9" t="str">
        <f t="shared" si="75"/>
        <v>LOMBARDIA</v>
      </c>
    </row>
    <row r="2402" spans="1:7" x14ac:dyDescent="0.25">
      <c r="A2402" s="3" t="s">
        <v>7870</v>
      </c>
      <c r="B2402" s="3" t="str">
        <f>IFERROR(VLOOKUP(A2402,PEC!A$2:B$7902,2,0),"PEC NON ESISTENTE")</f>
        <v>comune.zenevredo</v>
      </c>
      <c r="C2402" s="32" t="s">
        <v>7913</v>
      </c>
      <c r="D2402" s="32" t="s">
        <v>7986</v>
      </c>
      <c r="E2402" s="6">
        <v>478</v>
      </c>
      <c r="F2402" s="9" t="str">
        <f t="shared" si="74"/>
        <v xml:space="preserve"> </v>
      </c>
      <c r="G2402" s="9" t="str">
        <f t="shared" si="75"/>
        <v>LOMBARDIA</v>
      </c>
    </row>
    <row r="2403" spans="1:7" x14ac:dyDescent="0.25">
      <c r="A2403" s="3" t="s">
        <v>7873</v>
      </c>
      <c r="B2403" s="3" t="str">
        <f>IFERROR(VLOOKUP(A2403,PEC!A$2:B$7902,2,0),"PEC NON ESISTENTE")</f>
        <v>comune.zerbo</v>
      </c>
      <c r="C2403" s="32" t="s">
        <v>7913</v>
      </c>
      <c r="D2403" s="32" t="s">
        <v>7986</v>
      </c>
      <c r="E2403" s="6">
        <v>445</v>
      </c>
      <c r="F2403" s="9" t="str">
        <f t="shared" si="74"/>
        <v xml:space="preserve"> </v>
      </c>
      <c r="G2403" s="9" t="str">
        <f t="shared" si="75"/>
        <v>LOMBARDIA</v>
      </c>
    </row>
    <row r="2404" spans="1:7" x14ac:dyDescent="0.25">
      <c r="A2404" s="3" t="s">
        <v>8011</v>
      </c>
      <c r="B2404" s="3" t="str">
        <f>IFERROR(VLOOKUP(A2404,PEC!A$2:B$7902,2,0),"PEC NON ESISTENTE")</f>
        <v>PEC NON ESISTENTE</v>
      </c>
      <c r="C2404" s="32" t="s">
        <v>7913</v>
      </c>
      <c r="D2404" s="32" t="s">
        <v>7986</v>
      </c>
      <c r="E2404" s="6">
        <v>1653</v>
      </c>
      <c r="F2404" s="9" t="str">
        <f t="shared" si="74"/>
        <v xml:space="preserve"> </v>
      </c>
      <c r="G2404" s="9" t="str">
        <f t="shared" si="75"/>
        <v>LOMBARDIA</v>
      </c>
    </row>
    <row r="2405" spans="1:7" x14ac:dyDescent="0.25">
      <c r="A2405" s="3" t="s">
        <v>7886</v>
      </c>
      <c r="B2405" s="3" t="str">
        <f>IFERROR(VLOOKUP(A2405,PEC!A$2:B$7902,2,0),"PEC NON ESISTENTE")</f>
        <v>comune.zinasco</v>
      </c>
      <c r="C2405" s="32" t="s">
        <v>7913</v>
      </c>
      <c r="D2405" s="32" t="s">
        <v>7986</v>
      </c>
      <c r="E2405" s="6">
        <v>3223</v>
      </c>
      <c r="F2405" s="9" t="str">
        <f t="shared" si="74"/>
        <v xml:space="preserve"> </v>
      </c>
      <c r="G2405" s="9" t="str">
        <f t="shared" si="75"/>
        <v>LOMBARDIA</v>
      </c>
    </row>
    <row r="2406" spans="1:7" x14ac:dyDescent="0.25">
      <c r="A2406" s="3" t="s">
        <v>2620</v>
      </c>
      <c r="B2406" s="3" t="str">
        <f>IFERROR(VLOOKUP(A2406,PEC!A$2:B$7902,2,0),"PEC NON ESISTENTE")</f>
        <v>info</v>
      </c>
      <c r="C2406" s="32" t="s">
        <v>7913</v>
      </c>
      <c r="D2406" s="32" t="s">
        <v>7986</v>
      </c>
      <c r="E2406" s="6">
        <v>895</v>
      </c>
      <c r="F2406" s="9" t="str">
        <f t="shared" si="74"/>
        <v xml:space="preserve"> </v>
      </c>
      <c r="G2406" s="9" t="str">
        <f t="shared" si="75"/>
        <v>LOMBARDIA</v>
      </c>
    </row>
    <row r="2407" spans="1:7" x14ac:dyDescent="0.25">
      <c r="A2407" s="3" t="s">
        <v>2655</v>
      </c>
      <c r="B2407" s="3" t="str">
        <f>IFERROR(VLOOKUP(A2407,PEC!A$2:B$7902,2,0),"PEC NON ESISTENTE")</f>
        <v>amministrazione</v>
      </c>
      <c r="C2407" s="32" t="s">
        <v>7913</v>
      </c>
      <c r="D2407" s="32" t="s">
        <v>7986</v>
      </c>
      <c r="E2407" s="6">
        <v>2490</v>
      </c>
      <c r="F2407" s="9" t="str">
        <f t="shared" si="74"/>
        <v xml:space="preserve"> </v>
      </c>
      <c r="G2407" s="9" t="str">
        <f t="shared" si="75"/>
        <v>LOMBARDIA</v>
      </c>
    </row>
    <row r="2408" spans="1:7" x14ac:dyDescent="0.25">
      <c r="A2408" s="3" t="s">
        <v>437</v>
      </c>
      <c r="B2408" s="3" t="str">
        <f>IFERROR(VLOOKUP(A2408,PEC!A$2:B$7902,2,0),"PEC NON ESISTENTE")</f>
        <v>comune.acquanegracremonese</v>
      </c>
      <c r="C2408" s="32" t="s">
        <v>7913</v>
      </c>
      <c r="D2408" s="32" t="s">
        <v>7986</v>
      </c>
      <c r="E2408" s="6">
        <v>1302</v>
      </c>
      <c r="F2408" s="9" t="str">
        <f t="shared" si="74"/>
        <v xml:space="preserve"> </v>
      </c>
      <c r="G2408" s="9" t="str">
        <f t="shared" si="75"/>
        <v>LOMBARDIA</v>
      </c>
    </row>
    <row r="2409" spans="1:7" x14ac:dyDescent="0.25">
      <c r="A2409" s="3" t="s">
        <v>468</v>
      </c>
      <c r="B2409" s="3" t="str">
        <f>IFERROR(VLOOKUP(A2409,PEC!A$2:B$7902,2,0),"PEC NON ESISTENTE")</f>
        <v>anagrafe.comune.agnadello</v>
      </c>
      <c r="C2409" s="32" t="s">
        <v>7913</v>
      </c>
      <c r="D2409" s="32" t="s">
        <v>7986</v>
      </c>
      <c r="E2409" s="6">
        <v>3757</v>
      </c>
      <c r="F2409" s="9" t="str">
        <f t="shared" si="74"/>
        <v xml:space="preserve"> </v>
      </c>
      <c r="G2409" s="9" t="str">
        <f t="shared" si="75"/>
        <v>LOMBARDIA</v>
      </c>
    </row>
    <row r="2410" spans="1:7" x14ac:dyDescent="0.25">
      <c r="A2410" s="3" t="s">
        <v>642</v>
      </c>
      <c r="B2410" s="3" t="str">
        <f>IFERROR(VLOOKUP(A2410,PEC!A$2:B$7902,2,0),"PEC NON ESISTENTE")</f>
        <v>comune.annicco</v>
      </c>
      <c r="C2410" s="32" t="s">
        <v>7913</v>
      </c>
      <c r="D2410" s="32" t="s">
        <v>7986</v>
      </c>
      <c r="E2410" s="6">
        <v>2075</v>
      </c>
      <c r="F2410" s="9" t="str">
        <f t="shared" si="74"/>
        <v xml:space="preserve"> </v>
      </c>
      <c r="G2410" s="9" t="str">
        <f t="shared" si="75"/>
        <v>LOMBARDIA</v>
      </c>
    </row>
    <row r="2411" spans="1:7" x14ac:dyDescent="0.25">
      <c r="A2411" s="3" t="s">
        <v>817</v>
      </c>
      <c r="B2411" s="3" t="str">
        <f>IFERROR(VLOOKUP(A2411,PEC!A$2:B$7902,2,0),"PEC NON ESISTENTE")</f>
        <v>comune.azzanello</v>
      </c>
      <c r="C2411" s="32" t="s">
        <v>7913</v>
      </c>
      <c r="D2411" s="32" t="s">
        <v>7986</v>
      </c>
      <c r="E2411" s="6">
        <v>717</v>
      </c>
      <c r="F2411" s="9" t="str">
        <f t="shared" si="74"/>
        <v xml:space="preserve"> </v>
      </c>
      <c r="G2411" s="9" t="str">
        <f t="shared" si="75"/>
        <v>LOMBARDIA</v>
      </c>
    </row>
    <row r="2412" spans="1:7" x14ac:dyDescent="0.25">
      <c r="A2412" s="3" t="s">
        <v>847</v>
      </c>
      <c r="B2412" s="3" t="str">
        <f>IFERROR(VLOOKUP(A2412,PEC!A$2:B$7902,2,0),"PEC NON ESISTENTE")</f>
        <v>comune.bagnolocremasco</v>
      </c>
      <c r="C2412" s="32" t="s">
        <v>7913</v>
      </c>
      <c r="D2412" s="32" t="s">
        <v>7986</v>
      </c>
      <c r="E2412" s="6">
        <v>4788</v>
      </c>
      <c r="F2412" s="9" t="str">
        <f t="shared" si="74"/>
        <v xml:space="preserve"> </v>
      </c>
      <c r="G2412" s="9" t="str">
        <f t="shared" si="75"/>
        <v>LOMBARDIA</v>
      </c>
    </row>
    <row r="2413" spans="1:7" x14ac:dyDescent="0.25">
      <c r="A2413" s="3" t="s">
        <v>1135</v>
      </c>
      <c r="B2413" s="3" t="str">
        <f>IFERROR(VLOOKUP(A2413,PEC!A$2:B$7902,2,0),"PEC NON ESISTENTE")</f>
        <v>comune.bonemerse</v>
      </c>
      <c r="C2413" s="32" t="s">
        <v>7913</v>
      </c>
      <c r="D2413" s="32" t="s">
        <v>7986</v>
      </c>
      <c r="E2413" s="6">
        <v>1485</v>
      </c>
      <c r="F2413" s="9" t="str">
        <f t="shared" si="74"/>
        <v xml:space="preserve"> </v>
      </c>
      <c r="G2413" s="9" t="str">
        <f t="shared" si="75"/>
        <v>LOMBARDIA</v>
      </c>
    </row>
    <row r="2414" spans="1:7" x14ac:dyDescent="0.25">
      <c r="A2414" s="3" t="s">
        <v>1145</v>
      </c>
      <c r="B2414" s="3" t="str">
        <f>IFERROR(VLOOKUP(A2414,PEC!A$2:B$7902,2,0),"PEC NON ESISTENTE")</f>
        <v>bordolano</v>
      </c>
      <c r="C2414" s="32" t="s">
        <v>7913</v>
      </c>
      <c r="D2414" s="32" t="s">
        <v>7986</v>
      </c>
      <c r="E2414" s="6">
        <v>621</v>
      </c>
      <c r="F2414" s="9" t="str">
        <f t="shared" si="74"/>
        <v xml:space="preserve"> </v>
      </c>
      <c r="G2414" s="9" t="str">
        <f t="shared" si="75"/>
        <v>LOMBARDIA</v>
      </c>
    </row>
    <row r="2415" spans="1:7" x14ac:dyDescent="0.25">
      <c r="A2415" s="3" t="s">
        <v>8012</v>
      </c>
      <c r="B2415" s="3" t="str">
        <f>IFERROR(VLOOKUP(A2415,PEC!A$2:B$7902,2,0),"PEC NON ESISTENTE")</f>
        <v>PEC NON ESISTENTE</v>
      </c>
      <c r="C2415" s="32" t="s">
        <v>7913</v>
      </c>
      <c r="D2415" s="32" t="s">
        <v>7986</v>
      </c>
      <c r="E2415" s="6">
        <v>480</v>
      </c>
      <c r="F2415" s="9" t="str">
        <f t="shared" si="74"/>
        <v xml:space="preserve"> </v>
      </c>
      <c r="G2415" s="9" t="str">
        <f t="shared" si="75"/>
        <v>LOMBARDIA</v>
      </c>
    </row>
    <row r="2416" spans="1:7" x14ac:dyDescent="0.25">
      <c r="A2416" s="3" t="s">
        <v>1454</v>
      </c>
      <c r="B2416" s="3" t="str">
        <f>IFERROR(VLOOKUP(A2416,PEC!A$2:B$7902,2,0),"PEC NON ESISTENTE")</f>
        <v>comune.calvatone</v>
      </c>
      <c r="C2416" s="32" t="s">
        <v>7913</v>
      </c>
      <c r="D2416" s="32" t="s">
        <v>7986</v>
      </c>
      <c r="E2416" s="6">
        <v>1260</v>
      </c>
      <c r="F2416" s="9" t="str">
        <f t="shared" si="74"/>
        <v xml:space="preserve"> </v>
      </c>
      <c r="G2416" s="9" t="str">
        <f t="shared" si="75"/>
        <v>LOMBARDIA</v>
      </c>
    </row>
    <row r="2417" spans="1:7" x14ac:dyDescent="0.25">
      <c r="A2417" s="3" t="s">
        <v>1486</v>
      </c>
      <c r="B2417" s="3" t="str">
        <f>IFERROR(VLOOKUP(A2417,PEC!A$2:B$7902,2,0),"PEC NON ESISTENTE")</f>
        <v>comune.camisano</v>
      </c>
      <c r="C2417" s="32" t="s">
        <v>7913</v>
      </c>
      <c r="D2417" s="32" t="s">
        <v>7986</v>
      </c>
      <c r="E2417" s="6">
        <v>1303</v>
      </c>
      <c r="F2417" s="9" t="str">
        <f t="shared" si="74"/>
        <v xml:space="preserve"> </v>
      </c>
      <c r="G2417" s="9" t="str">
        <f t="shared" si="75"/>
        <v>LOMBARDIA</v>
      </c>
    </row>
    <row r="2418" spans="1:7" x14ac:dyDescent="0.25">
      <c r="A2418" s="3" t="s">
        <v>1494</v>
      </c>
      <c r="B2418" s="3" t="str">
        <f>IFERROR(VLOOKUP(A2418,PEC!A$2:B$7902,2,0),"PEC NON ESISTENTE")</f>
        <v>pec</v>
      </c>
      <c r="C2418" s="32" t="s">
        <v>7913</v>
      </c>
      <c r="D2418" s="32" t="s">
        <v>7986</v>
      </c>
      <c r="E2418" s="6">
        <v>683</v>
      </c>
      <c r="F2418" s="9" t="str">
        <f t="shared" si="74"/>
        <v xml:space="preserve"> </v>
      </c>
      <c r="G2418" s="9" t="str">
        <f t="shared" si="75"/>
        <v>LOMBARDIA</v>
      </c>
    </row>
    <row r="2419" spans="1:7" x14ac:dyDescent="0.25">
      <c r="A2419" s="3" t="s">
        <v>1614</v>
      </c>
      <c r="B2419" s="3" t="str">
        <f>IFERROR(VLOOKUP(A2419,PEC!A$2:B$7902,2,0),"PEC NON ESISTENTE")</f>
        <v>comune.capergnanica</v>
      </c>
      <c r="C2419" s="32" t="s">
        <v>7913</v>
      </c>
      <c r="D2419" s="32" t="s">
        <v>7986</v>
      </c>
      <c r="E2419" s="6">
        <v>2095</v>
      </c>
      <c r="F2419" s="9" t="str">
        <f t="shared" si="74"/>
        <v xml:space="preserve"> </v>
      </c>
      <c r="G2419" s="9" t="str">
        <f t="shared" si="75"/>
        <v>LOMBARDIA</v>
      </c>
    </row>
    <row r="2420" spans="1:7" x14ac:dyDescent="0.25">
      <c r="A2420" s="3" t="s">
        <v>1633</v>
      </c>
      <c r="B2420" s="3" t="str">
        <f>IFERROR(VLOOKUP(A2420,PEC!A$2:B$7902,2,0),"PEC NON ESISTENTE")</f>
        <v>contratti.comune.cappellacantone</v>
      </c>
      <c r="C2420" s="32" t="s">
        <v>7913</v>
      </c>
      <c r="D2420" s="32" t="s">
        <v>7986</v>
      </c>
      <c r="E2420" s="6">
        <v>577</v>
      </c>
      <c r="F2420" s="9" t="str">
        <f t="shared" si="74"/>
        <v xml:space="preserve"> </v>
      </c>
      <c r="G2420" s="9" t="str">
        <f t="shared" si="75"/>
        <v>LOMBARDIA</v>
      </c>
    </row>
    <row r="2421" spans="1:7" x14ac:dyDescent="0.25">
      <c r="A2421" s="3" t="s">
        <v>1634</v>
      </c>
      <c r="B2421" s="3" t="str">
        <f>IFERROR(VLOOKUP(A2421,PEC!A$2:B$7902,2,0),"PEC NON ESISTENTE")</f>
        <v>PEC NON ESISTENTE</v>
      </c>
      <c r="C2421" s="32" t="s">
        <v>7913</v>
      </c>
      <c r="D2421" s="32" t="s">
        <v>7986</v>
      </c>
      <c r="E2421" s="6">
        <v>439</v>
      </c>
      <c r="F2421" s="9" t="str">
        <f t="shared" si="74"/>
        <v xml:space="preserve"> </v>
      </c>
      <c r="G2421" s="9" t="str">
        <f t="shared" si="75"/>
        <v>LOMBARDIA</v>
      </c>
    </row>
    <row r="2422" spans="1:7" x14ac:dyDescent="0.25">
      <c r="A2422" s="3" t="s">
        <v>1640</v>
      </c>
      <c r="B2422" s="3" t="str">
        <f>IFERROR(VLOOKUP(A2422,PEC!A$2:B$7902,2,0),"PEC NON ESISTENTE")</f>
        <v>pec</v>
      </c>
      <c r="C2422" s="32" t="s">
        <v>7913</v>
      </c>
      <c r="D2422" s="32" t="s">
        <v>7986</v>
      </c>
      <c r="E2422" s="6">
        <v>2452</v>
      </c>
      <c r="F2422" s="9" t="str">
        <f t="shared" si="74"/>
        <v xml:space="preserve"> </v>
      </c>
      <c r="G2422" s="9" t="str">
        <f t="shared" si="75"/>
        <v>LOMBARDIA</v>
      </c>
    </row>
    <row r="2423" spans="1:7" x14ac:dyDescent="0.25">
      <c r="A2423" s="3" t="s">
        <v>1773</v>
      </c>
      <c r="B2423" s="3" t="str">
        <f>IFERROR(VLOOKUP(A2423,PEC!A$2:B$7902,2,0),"PEC NON ESISTENTE")</f>
        <v>egov.casalbuttano</v>
      </c>
      <c r="C2423" s="32" t="s">
        <v>7913</v>
      </c>
      <c r="D2423" s="32" t="s">
        <v>7986</v>
      </c>
      <c r="E2423" s="6">
        <v>4103</v>
      </c>
      <c r="F2423" s="9" t="str">
        <f t="shared" si="74"/>
        <v xml:space="preserve"> </v>
      </c>
      <c r="G2423" s="9" t="str">
        <f t="shared" si="75"/>
        <v>LOMBARDIA</v>
      </c>
    </row>
    <row r="2424" spans="1:7" x14ac:dyDescent="0.25">
      <c r="A2424" s="3" t="s">
        <v>1777</v>
      </c>
      <c r="B2424" s="3" t="str">
        <f>IFERROR(VLOOKUP(A2424,PEC!A$2:B$7902,2,0),"PEC NON ESISTENTE")</f>
        <v>comune.casalecrvidolasco</v>
      </c>
      <c r="C2424" s="32" t="s">
        <v>7913</v>
      </c>
      <c r="D2424" s="32" t="s">
        <v>7986</v>
      </c>
      <c r="E2424" s="6">
        <v>1826</v>
      </c>
      <c r="F2424" s="9" t="str">
        <f t="shared" si="74"/>
        <v xml:space="preserve"> </v>
      </c>
      <c r="G2424" s="9" t="str">
        <f t="shared" si="75"/>
        <v>LOMBARDIA</v>
      </c>
    </row>
    <row r="2425" spans="1:7" x14ac:dyDescent="0.25">
      <c r="A2425" s="3" t="s">
        <v>1787</v>
      </c>
      <c r="B2425" s="3" t="str">
        <f>IFERROR(VLOOKUP(A2425,PEC!A$2:B$7902,2,0),"PEC NON ESISTENTE")</f>
        <v>comune.casalettoceredano</v>
      </c>
      <c r="C2425" s="32" t="s">
        <v>7913</v>
      </c>
      <c r="D2425" s="32" t="s">
        <v>7986</v>
      </c>
      <c r="E2425" s="6">
        <v>1180</v>
      </c>
      <c r="F2425" s="9" t="str">
        <f t="shared" si="74"/>
        <v xml:space="preserve"> </v>
      </c>
      <c r="G2425" s="9" t="str">
        <f t="shared" si="75"/>
        <v>LOMBARDIA</v>
      </c>
    </row>
    <row r="2426" spans="1:7" x14ac:dyDescent="0.25">
      <c r="A2426" s="3" t="s">
        <v>1788</v>
      </c>
      <c r="B2426" s="3" t="str">
        <f>IFERROR(VLOOKUP(A2426,PEC!A$2:B$7902,2,0),"PEC NON ESISTENTE")</f>
        <v>comune.casalettodisopra</v>
      </c>
      <c r="C2426" s="32" t="s">
        <v>7913</v>
      </c>
      <c r="D2426" s="32" t="s">
        <v>7986</v>
      </c>
      <c r="E2426" s="6">
        <v>548</v>
      </c>
      <c r="F2426" s="9" t="str">
        <f t="shared" si="74"/>
        <v xml:space="preserve"> </v>
      </c>
      <c r="G2426" s="9" t="str">
        <f t="shared" si="75"/>
        <v>LOMBARDIA</v>
      </c>
    </row>
    <row r="2427" spans="1:7" x14ac:dyDescent="0.25">
      <c r="A2427" s="3" t="s">
        <v>1791</v>
      </c>
      <c r="B2427" s="3" t="str">
        <f>IFERROR(VLOOKUP(A2427,PEC!A$2:B$7902,2,0),"PEC NON ESISTENTE")</f>
        <v>comune.casalettovaprio</v>
      </c>
      <c r="C2427" s="32" t="s">
        <v>7913</v>
      </c>
      <c r="D2427" s="32" t="s">
        <v>7986</v>
      </c>
      <c r="E2427" s="6">
        <v>1761</v>
      </c>
      <c r="F2427" s="9" t="str">
        <f t="shared" si="74"/>
        <v xml:space="preserve"> </v>
      </c>
      <c r="G2427" s="9" t="str">
        <f t="shared" si="75"/>
        <v>LOMBARDIA</v>
      </c>
    </row>
    <row r="2428" spans="1:7" x14ac:dyDescent="0.25">
      <c r="A2428" s="3" t="s">
        <v>1797</v>
      </c>
      <c r="B2428" s="3" t="str">
        <f>IFERROR(VLOOKUP(A2428,PEC!A$2:B$7902,2,0),"PEC NON ESISTENTE")</f>
        <v>protocollo.comune.casalmaggiore</v>
      </c>
      <c r="C2428" s="32" t="s">
        <v>7913</v>
      </c>
      <c r="D2428" s="32" t="s">
        <v>7986</v>
      </c>
      <c r="E2428" s="6">
        <v>15111</v>
      </c>
      <c r="F2428" s="9" t="str">
        <f t="shared" si="74"/>
        <v xml:space="preserve"> </v>
      </c>
      <c r="G2428" s="9" t="str">
        <f t="shared" si="75"/>
        <v>LOMBARDIA</v>
      </c>
    </row>
    <row r="2429" spans="1:7" x14ac:dyDescent="0.25">
      <c r="A2429" s="3" t="s">
        <v>1799</v>
      </c>
      <c r="B2429" s="3" t="str">
        <f>IFERROR(VLOOKUP(A2429,PEC!A$2:B$7902,2,0),"PEC NON ESISTENTE")</f>
        <v>comune.casalmorano</v>
      </c>
      <c r="C2429" s="32" t="s">
        <v>7913</v>
      </c>
      <c r="D2429" s="32" t="s">
        <v>7986</v>
      </c>
      <c r="E2429" s="6">
        <v>1680</v>
      </c>
      <c r="F2429" s="9" t="str">
        <f t="shared" si="74"/>
        <v xml:space="preserve"> </v>
      </c>
      <c r="G2429" s="9" t="str">
        <f t="shared" si="75"/>
        <v>LOMBARDIA</v>
      </c>
    </row>
    <row r="2430" spans="1:7" x14ac:dyDescent="0.25">
      <c r="A2430" s="3" t="s">
        <v>1960</v>
      </c>
      <c r="B2430" s="3" t="str">
        <f>IFERROR(VLOOKUP(A2430,PEC!A$2:B$7902,2,0),"PEC NON ESISTENTE")</f>
        <v>segretario.comune.casteldidone</v>
      </c>
      <c r="C2430" s="32" t="s">
        <v>7913</v>
      </c>
      <c r="D2430" s="32" t="s">
        <v>7986</v>
      </c>
      <c r="E2430" s="6">
        <v>576</v>
      </c>
      <c r="F2430" s="9" t="str">
        <f t="shared" si="74"/>
        <v xml:space="preserve"> </v>
      </c>
      <c r="G2430" s="9" t="str">
        <f t="shared" si="75"/>
        <v>LOMBARDIA</v>
      </c>
    </row>
    <row r="2431" spans="1:7" x14ac:dyDescent="0.25">
      <c r="A2431" s="3" t="s">
        <v>1922</v>
      </c>
      <c r="B2431" s="3" t="str">
        <f>IFERROR(VLOOKUP(A2431,PEC!A$2:B$7902,2,0),"PEC NON ESISTENTE")</f>
        <v>comune.castelgabbiano</v>
      </c>
      <c r="C2431" s="32" t="s">
        <v>7913</v>
      </c>
      <c r="D2431" s="32" t="s">
        <v>7986</v>
      </c>
      <c r="E2431" s="6">
        <v>455</v>
      </c>
      <c r="F2431" s="9" t="str">
        <f t="shared" si="74"/>
        <v xml:space="preserve"> </v>
      </c>
      <c r="G2431" s="9" t="str">
        <f t="shared" si="75"/>
        <v>LOMBARDIA</v>
      </c>
    </row>
    <row r="2432" spans="1:7" x14ac:dyDescent="0.25">
      <c r="A2432" s="3" t="s">
        <v>1995</v>
      </c>
      <c r="B2432" s="3" t="str">
        <f>IFERROR(VLOOKUP(A2432,PEC!A$2:B$7902,2,0),"PEC NON ESISTENTE")</f>
        <v>comune.castelleone</v>
      </c>
      <c r="C2432" s="32" t="s">
        <v>7913</v>
      </c>
      <c r="D2432" s="32" t="s">
        <v>7986</v>
      </c>
      <c r="E2432" s="6">
        <v>9506</v>
      </c>
      <c r="F2432" s="9" t="str">
        <f t="shared" si="74"/>
        <v xml:space="preserve"> </v>
      </c>
      <c r="G2432" s="9" t="str">
        <f t="shared" si="75"/>
        <v>LOMBARDIA</v>
      </c>
    </row>
    <row r="2433" spans="1:7" x14ac:dyDescent="0.25">
      <c r="A2433" s="3" t="s">
        <v>2083</v>
      </c>
      <c r="B2433" s="3" t="str">
        <f>IFERROR(VLOOKUP(A2433,PEC!A$2:B$7902,2,0),"PEC NON ESISTENTE")</f>
        <v>comune.castelverde</v>
      </c>
      <c r="C2433" s="32" t="s">
        <v>7913</v>
      </c>
      <c r="D2433" s="32" t="s">
        <v>7986</v>
      </c>
      <c r="E2433" s="6">
        <v>5651</v>
      </c>
      <c r="F2433" s="9" t="str">
        <f t="shared" si="74"/>
        <v xml:space="preserve"> </v>
      </c>
      <c r="G2433" s="9" t="str">
        <f t="shared" si="75"/>
        <v>LOMBARDIA</v>
      </c>
    </row>
    <row r="2434" spans="1:7" x14ac:dyDescent="0.25">
      <c r="A2434" s="3" t="s">
        <v>2090</v>
      </c>
      <c r="B2434" s="3" t="str">
        <f>IFERROR(VLOOKUP(A2434,PEC!A$2:B$7902,2,0),"PEC NON ESISTENTE")</f>
        <v>comune.castelvisconti</v>
      </c>
      <c r="C2434" s="32" t="s">
        <v>7913</v>
      </c>
      <c r="D2434" s="32" t="s">
        <v>7986</v>
      </c>
      <c r="E2434" s="6">
        <v>330</v>
      </c>
      <c r="F2434" s="9" t="str">
        <f t="shared" si="74"/>
        <v xml:space="preserve"> </v>
      </c>
      <c r="G2434" s="9" t="str">
        <f t="shared" si="75"/>
        <v>LOMBARDIA</v>
      </c>
    </row>
    <row r="2435" spans="1:7" x14ac:dyDescent="0.25">
      <c r="A2435" s="3" t="s">
        <v>2192</v>
      </c>
      <c r="B2435" s="3" t="str">
        <f>IFERROR(VLOOKUP(A2435,PEC!A$2:B$7902,2,0),"PEC NON ESISTENTE")</f>
        <v>comune.celladati</v>
      </c>
      <c r="C2435" s="32" t="s">
        <v>7913</v>
      </c>
      <c r="D2435" s="32" t="s">
        <v>7986</v>
      </c>
      <c r="E2435" s="6">
        <v>553</v>
      </c>
      <c r="F2435" s="9" t="str">
        <f t="shared" ref="F2435:F2498" si="76">IF(E2435&gt;30000,"TROVATO"," ")</f>
        <v xml:space="preserve"> </v>
      </c>
      <c r="G2435" s="9" t="str">
        <f t="shared" ref="G2435:G2498" si="77">IF(AND(E2435&gt;50000,E2435&lt;=10000),"Compreso",D2435)</f>
        <v>LOMBARDIA</v>
      </c>
    </row>
    <row r="2436" spans="1:7" x14ac:dyDescent="0.25">
      <c r="A2436" s="3" t="s">
        <v>2347</v>
      </c>
      <c r="B2436" s="3" t="str">
        <f>IFERROR(VLOOKUP(A2436,PEC!A$2:B$7902,2,0),"PEC NON ESISTENTE")</f>
        <v>comune.chieve</v>
      </c>
      <c r="C2436" s="32" t="s">
        <v>7913</v>
      </c>
      <c r="D2436" s="32" t="s">
        <v>7986</v>
      </c>
      <c r="E2436" s="6">
        <v>2240</v>
      </c>
      <c r="F2436" s="9" t="str">
        <f t="shared" si="76"/>
        <v xml:space="preserve"> </v>
      </c>
      <c r="G2436" s="9" t="str">
        <f t="shared" si="77"/>
        <v>LOMBARDIA</v>
      </c>
    </row>
    <row r="2437" spans="1:7" x14ac:dyDescent="0.25">
      <c r="A2437" s="3" t="s">
        <v>2378</v>
      </c>
      <c r="B2437" s="3" t="str">
        <f>IFERROR(VLOOKUP(A2437,PEC!A$2:B$7902,2,0),"PEC NON ESISTENTE")</f>
        <v>protocollo.comune.cicognolo</v>
      </c>
      <c r="C2437" s="32" t="s">
        <v>7913</v>
      </c>
      <c r="D2437" s="32" t="s">
        <v>7986</v>
      </c>
      <c r="E2437" s="6">
        <v>955</v>
      </c>
      <c r="F2437" s="9" t="str">
        <f t="shared" si="76"/>
        <v xml:space="preserve"> </v>
      </c>
      <c r="G2437" s="9" t="str">
        <f t="shared" si="77"/>
        <v>LOMBARDIA</v>
      </c>
    </row>
    <row r="2438" spans="1:7" x14ac:dyDescent="0.25">
      <c r="A2438" s="3" t="s">
        <v>2393</v>
      </c>
      <c r="B2438" s="3" t="str">
        <f>IFERROR(VLOOKUP(A2438,PEC!A$2:B$7902,2,0),"PEC NON ESISTENTE")</f>
        <v>PEC NON ESISTENTE</v>
      </c>
      <c r="C2438" s="32" t="s">
        <v>7913</v>
      </c>
      <c r="D2438" s="32" t="s">
        <v>7986</v>
      </c>
      <c r="E2438" s="6">
        <v>1371</v>
      </c>
      <c r="F2438" s="9" t="str">
        <f t="shared" si="76"/>
        <v xml:space="preserve"> </v>
      </c>
      <c r="G2438" s="9" t="str">
        <f t="shared" si="77"/>
        <v>LOMBARDIA</v>
      </c>
    </row>
    <row r="2439" spans="1:7" x14ac:dyDescent="0.25">
      <c r="A2439" s="3" t="s">
        <v>2646</v>
      </c>
      <c r="B2439" s="3" t="str">
        <f>IFERROR(VLOOKUP(A2439,PEC!A$2:B$7902,2,0),"PEC NON ESISTENTE")</f>
        <v>PEC NON ESISTENTE</v>
      </c>
      <c r="C2439" s="32" t="s">
        <v>7913</v>
      </c>
      <c r="D2439" s="32" t="s">
        <v>7986</v>
      </c>
      <c r="E2439" s="6">
        <v>1123</v>
      </c>
      <c r="F2439" s="9" t="str">
        <f t="shared" si="76"/>
        <v xml:space="preserve"> </v>
      </c>
      <c r="G2439" s="9" t="str">
        <f t="shared" si="77"/>
        <v>LOMBARDIA</v>
      </c>
    </row>
    <row r="2440" spans="1:7" x14ac:dyDescent="0.25">
      <c r="A2440" s="3" t="s">
        <v>2647</v>
      </c>
      <c r="B2440" s="3" t="str">
        <f>IFERROR(VLOOKUP(A2440,PEC!A$2:B$7902,2,0),"PEC NON ESISTENTE")</f>
        <v>PEC NON ESISTENTE</v>
      </c>
      <c r="C2440" s="32" t="s">
        <v>7913</v>
      </c>
      <c r="D2440" s="32" t="s">
        <v>7986</v>
      </c>
      <c r="E2440" s="6">
        <v>1423</v>
      </c>
      <c r="F2440" s="9" t="str">
        <f t="shared" si="76"/>
        <v xml:space="preserve"> </v>
      </c>
      <c r="G2440" s="9" t="str">
        <f t="shared" si="77"/>
        <v>LOMBARDIA</v>
      </c>
    </row>
    <row r="2441" spans="1:7" x14ac:dyDescent="0.25">
      <c r="A2441" s="3" t="s">
        <v>2704</v>
      </c>
      <c r="B2441" s="3" t="str">
        <f>IFERROR(VLOOKUP(A2441,PEC!A$2:B$7902,2,0),"PEC NON ESISTENTE")</f>
        <v>comune.crederarubbiano</v>
      </c>
      <c r="C2441" s="32" t="s">
        <v>7913</v>
      </c>
      <c r="D2441" s="32" t="s">
        <v>7986</v>
      </c>
      <c r="E2441" s="6">
        <v>1645</v>
      </c>
      <c r="F2441" s="9" t="str">
        <f t="shared" si="76"/>
        <v xml:space="preserve"> </v>
      </c>
      <c r="G2441" s="9" t="str">
        <f t="shared" si="77"/>
        <v>LOMBARDIA</v>
      </c>
    </row>
    <row r="2442" spans="1:7" x14ac:dyDescent="0.25">
      <c r="A2442" s="3" t="s">
        <v>2705</v>
      </c>
      <c r="B2442" s="3" t="str">
        <f>IFERROR(VLOOKUP(A2442,PEC!A$2:B$7902,2,0),"PEC NON ESISTENTE")</f>
        <v>protocollo</v>
      </c>
      <c r="C2442" s="32" t="s">
        <v>7913</v>
      </c>
      <c r="D2442" s="32" t="s">
        <v>7986</v>
      </c>
      <c r="E2442" s="6">
        <v>33091</v>
      </c>
      <c r="F2442" s="9" t="str">
        <f t="shared" si="76"/>
        <v>TROVATO</v>
      </c>
      <c r="G2442" s="9" t="str">
        <f t="shared" si="77"/>
        <v>LOMBARDIA</v>
      </c>
    </row>
    <row r="2443" spans="1:7" x14ac:dyDescent="0.25">
      <c r="A2443" s="3" t="s">
        <v>2711</v>
      </c>
      <c r="B2443" s="3" t="str">
        <f>IFERROR(VLOOKUP(A2443,PEC!A$2:B$7902,2,0),"PEC NON ESISTENTE")</f>
        <v>protocollo</v>
      </c>
      <c r="C2443" s="32" t="s">
        <v>7913</v>
      </c>
      <c r="D2443" s="32" t="s">
        <v>7986</v>
      </c>
      <c r="E2443" s="6">
        <v>69589</v>
      </c>
      <c r="F2443" s="9" t="str">
        <f t="shared" si="76"/>
        <v>TROVATO</v>
      </c>
      <c r="G2443" s="9" t="str">
        <f t="shared" si="77"/>
        <v>LOMBARDIA</v>
      </c>
    </row>
    <row r="2444" spans="1:7" x14ac:dyDescent="0.25">
      <c r="A2444" s="3" t="s">
        <v>2712</v>
      </c>
      <c r="B2444" s="3" t="str">
        <f>IFERROR(VLOOKUP(A2444,PEC!A$2:B$7902,2,0),"PEC NON ESISTENTE")</f>
        <v>comune.cremosano</v>
      </c>
      <c r="C2444" s="32" t="s">
        <v>7913</v>
      </c>
      <c r="D2444" s="32" t="s">
        <v>7986</v>
      </c>
      <c r="E2444" s="6">
        <v>1580</v>
      </c>
      <c r="F2444" s="9" t="str">
        <f t="shared" si="76"/>
        <v xml:space="preserve"> </v>
      </c>
      <c r="G2444" s="9" t="str">
        <f t="shared" si="77"/>
        <v>LOMBARDIA</v>
      </c>
    </row>
    <row r="2445" spans="1:7" x14ac:dyDescent="0.25">
      <c r="A2445" s="3" t="s">
        <v>2730</v>
      </c>
      <c r="B2445" s="3" t="str">
        <f>IFERROR(VLOOKUP(A2445,PEC!A$2:B$7902,2,0),"PEC NON ESISTENTE")</f>
        <v>comune.crottadadda</v>
      </c>
      <c r="C2445" s="32" t="s">
        <v>7913</v>
      </c>
      <c r="D2445" s="32" t="s">
        <v>7986</v>
      </c>
      <c r="E2445" s="6">
        <v>654</v>
      </c>
      <c r="F2445" s="9" t="str">
        <f t="shared" si="76"/>
        <v xml:space="preserve"> </v>
      </c>
      <c r="G2445" s="9" t="str">
        <f t="shared" si="77"/>
        <v>LOMBARDIA</v>
      </c>
    </row>
    <row r="2446" spans="1:7" x14ac:dyDescent="0.25">
      <c r="A2446" s="3" t="s">
        <v>2742</v>
      </c>
      <c r="B2446" s="3" t="str">
        <f>IFERROR(VLOOKUP(A2446,PEC!A$2:B$7902,2,0),"PEC NON ESISTENTE")</f>
        <v>pec</v>
      </c>
      <c r="C2446" s="32" t="s">
        <v>7913</v>
      </c>
      <c r="D2446" s="32" t="s">
        <v>7986</v>
      </c>
      <c r="E2446" s="6">
        <v>447</v>
      </c>
      <c r="F2446" s="9" t="str">
        <f t="shared" si="76"/>
        <v xml:space="preserve"> </v>
      </c>
      <c r="G2446" s="9" t="str">
        <f t="shared" si="77"/>
        <v>LOMBARDIA</v>
      </c>
    </row>
    <row r="2447" spans="1:7" x14ac:dyDescent="0.25">
      <c r="A2447" s="3" t="s">
        <v>2790</v>
      </c>
      <c r="B2447" s="3" t="str">
        <f>IFERROR(VLOOKUP(A2447,PEC!A$2:B$7902,2,0),"PEC NON ESISTENTE")</f>
        <v>comune.derovere</v>
      </c>
      <c r="C2447" s="32" t="s">
        <v>7913</v>
      </c>
      <c r="D2447" s="32" t="s">
        <v>7986</v>
      </c>
      <c r="E2447" s="6">
        <v>310</v>
      </c>
      <c r="F2447" s="9" t="str">
        <f t="shared" si="76"/>
        <v xml:space="preserve"> </v>
      </c>
      <c r="G2447" s="9" t="str">
        <f t="shared" si="77"/>
        <v>LOMBARDIA</v>
      </c>
    </row>
    <row r="2448" spans="1:7" x14ac:dyDescent="0.25">
      <c r="A2448" s="3" t="s">
        <v>2840</v>
      </c>
      <c r="B2448" s="3" t="str">
        <f>IFERROR(VLOOKUP(A2448,PEC!A$2:B$7902,2,0),"PEC NON ESISTENTE")</f>
        <v>demografico.comune.dovera</v>
      </c>
      <c r="C2448" s="32" t="s">
        <v>7913</v>
      </c>
      <c r="D2448" s="32" t="s">
        <v>7986</v>
      </c>
      <c r="E2448" s="6">
        <v>3865</v>
      </c>
      <c r="F2448" s="9" t="str">
        <f t="shared" si="76"/>
        <v xml:space="preserve"> </v>
      </c>
      <c r="G2448" s="9" t="str">
        <f t="shared" si="77"/>
        <v>LOMBARDIA</v>
      </c>
    </row>
    <row r="2449" spans="1:7" x14ac:dyDescent="0.25">
      <c r="A2449" s="3" t="s">
        <v>8013</v>
      </c>
      <c r="B2449" s="3" t="str">
        <f>IFERROR(VLOOKUP(A2449,PEC!A$2:B$7902,2,0),"PEC NON ESISTENTE")</f>
        <v>PEC NON ESISTENTE</v>
      </c>
      <c r="C2449" s="32" t="s">
        <v>7913</v>
      </c>
      <c r="D2449" s="32" t="s">
        <v>7986</v>
      </c>
      <c r="E2449" s="6">
        <v>552</v>
      </c>
      <c r="F2449" s="9" t="str">
        <f t="shared" si="76"/>
        <v xml:space="preserve"> </v>
      </c>
      <c r="G2449" s="9" t="str">
        <f t="shared" si="77"/>
        <v>LOMBARDIA</v>
      </c>
    </row>
    <row r="2450" spans="1:7" x14ac:dyDescent="0.25">
      <c r="A2450" s="3" t="s">
        <v>2990</v>
      </c>
      <c r="B2450" s="3" t="str">
        <f>IFERROR(VLOOKUP(A2450,PEC!A$2:B$7902,2,0),"PEC NON ESISTENTE")</f>
        <v>comune.fiesco</v>
      </c>
      <c r="C2450" s="32" t="s">
        <v>7913</v>
      </c>
      <c r="D2450" s="32" t="s">
        <v>7986</v>
      </c>
      <c r="E2450" s="6">
        <v>1200</v>
      </c>
      <c r="F2450" s="9" t="str">
        <f t="shared" si="76"/>
        <v xml:space="preserve"> </v>
      </c>
      <c r="G2450" s="9" t="str">
        <f t="shared" si="77"/>
        <v>LOMBARDIA</v>
      </c>
    </row>
    <row r="2451" spans="1:7" x14ac:dyDescent="0.25">
      <c r="A2451" s="3" t="s">
        <v>3091</v>
      </c>
      <c r="B2451" s="3" t="str">
        <f>IFERROR(VLOOKUP(A2451,PEC!A$2:B$7902,2,0),"PEC NON ESISTENTE")</f>
        <v>comune.formigara</v>
      </c>
      <c r="C2451" s="32" t="s">
        <v>7913</v>
      </c>
      <c r="D2451" s="32" t="s">
        <v>7986</v>
      </c>
      <c r="E2451" s="6">
        <v>1116</v>
      </c>
      <c r="F2451" s="9" t="str">
        <f t="shared" si="76"/>
        <v xml:space="preserve"> </v>
      </c>
      <c r="G2451" s="9" t="str">
        <f t="shared" si="77"/>
        <v>LOMBARDIA</v>
      </c>
    </row>
    <row r="2452" spans="1:7" x14ac:dyDescent="0.25">
      <c r="A2452" s="3" t="s">
        <v>8014</v>
      </c>
      <c r="B2452" s="3" t="str">
        <f>IFERROR(VLOOKUP(A2452,PEC!A$2:B$7902,2,0),"PEC NON ESISTENTE")</f>
        <v>PEC NON ESISTENTE</v>
      </c>
      <c r="C2452" s="32" t="s">
        <v>7913</v>
      </c>
      <c r="D2452" s="32" t="s">
        <v>7986</v>
      </c>
      <c r="E2452" s="6">
        <v>899</v>
      </c>
      <c r="F2452" s="9" t="str">
        <f t="shared" si="76"/>
        <v xml:space="preserve"> </v>
      </c>
      <c r="G2452" s="9" t="str">
        <f t="shared" si="77"/>
        <v>LOMBARDIA</v>
      </c>
    </row>
    <row r="2453" spans="1:7" x14ac:dyDescent="0.25">
      <c r="A2453" s="3" t="s">
        <v>8015</v>
      </c>
      <c r="B2453" s="3" t="str">
        <f>IFERROR(VLOOKUP(A2453,PEC!A$2:B$7902,2,0),"PEC NON ESISTENTE")</f>
        <v>PEC NON ESISTENTE</v>
      </c>
      <c r="C2453" s="32" t="s">
        <v>7913</v>
      </c>
      <c r="D2453" s="32" t="s">
        <v>7986</v>
      </c>
      <c r="E2453" s="6">
        <v>2015</v>
      </c>
      <c r="F2453" s="9" t="str">
        <f t="shared" si="76"/>
        <v xml:space="preserve"> </v>
      </c>
      <c r="G2453" s="9" t="str">
        <f t="shared" si="77"/>
        <v>LOMBARDIA</v>
      </c>
    </row>
    <row r="2454" spans="1:7" x14ac:dyDescent="0.25">
      <c r="A2454" s="3" t="s">
        <v>3286</v>
      </c>
      <c r="B2454" s="3" t="str">
        <f>IFERROR(VLOOKUP(A2454,PEC!A$2:B$7902,2,0),"PEC NON ESISTENTE")</f>
        <v>comune.genivolta</v>
      </c>
      <c r="C2454" s="32" t="s">
        <v>7913</v>
      </c>
      <c r="D2454" s="32" t="s">
        <v>7986</v>
      </c>
      <c r="E2454" s="6">
        <v>1178</v>
      </c>
      <c r="F2454" s="9" t="str">
        <f t="shared" si="76"/>
        <v xml:space="preserve"> </v>
      </c>
      <c r="G2454" s="9" t="str">
        <f t="shared" si="77"/>
        <v>LOMBARDIA</v>
      </c>
    </row>
    <row r="2455" spans="1:7" x14ac:dyDescent="0.25">
      <c r="A2455" s="3" t="s">
        <v>3303</v>
      </c>
      <c r="B2455" s="3" t="str">
        <f>IFERROR(VLOOKUP(A2455,PEC!A$2:B$7902,2,0),"PEC NON ESISTENTE")</f>
        <v>PEC NON ESISTENTE</v>
      </c>
      <c r="C2455" s="32" t="s">
        <v>7913</v>
      </c>
      <c r="D2455" s="32" t="s">
        <v>7986</v>
      </c>
      <c r="E2455" s="6">
        <v>1283</v>
      </c>
      <c r="F2455" s="9" t="str">
        <f t="shared" si="76"/>
        <v xml:space="preserve"> </v>
      </c>
      <c r="G2455" s="9" t="str">
        <f t="shared" si="77"/>
        <v>LOMBARDIA</v>
      </c>
    </row>
    <row r="2456" spans="1:7" x14ac:dyDescent="0.25">
      <c r="A2456" s="3" t="s">
        <v>3371</v>
      </c>
      <c r="B2456" s="3" t="str">
        <f>IFERROR(VLOOKUP(A2456,PEC!A$2:B$7902,2,0),"PEC NON ESISTENTE")</f>
        <v>comune.gombito</v>
      </c>
      <c r="C2456" s="32" t="s">
        <v>7913</v>
      </c>
      <c r="D2456" s="32" t="s">
        <v>7986</v>
      </c>
      <c r="E2456" s="6">
        <v>636</v>
      </c>
      <c r="F2456" s="9" t="str">
        <f t="shared" si="76"/>
        <v xml:space="preserve"> </v>
      </c>
      <c r="G2456" s="9" t="str">
        <f t="shared" si="77"/>
        <v>LOMBARDIA</v>
      </c>
    </row>
    <row r="2457" spans="1:7" x14ac:dyDescent="0.25">
      <c r="A2457" s="3" t="s">
        <v>3454</v>
      </c>
      <c r="B2457" s="3" t="str">
        <f>IFERROR(VLOOKUP(A2457,PEC!A$2:B$7902,2,0),"PEC NON ESISTENTE")</f>
        <v>comune.grontardo</v>
      </c>
      <c r="C2457" s="32" t="s">
        <v>7913</v>
      </c>
      <c r="D2457" s="32" t="s">
        <v>7986</v>
      </c>
      <c r="E2457" s="6">
        <v>1469</v>
      </c>
      <c r="F2457" s="9" t="str">
        <f t="shared" si="76"/>
        <v xml:space="preserve"> </v>
      </c>
      <c r="G2457" s="9" t="str">
        <f t="shared" si="77"/>
        <v>LOMBARDIA</v>
      </c>
    </row>
    <row r="2458" spans="1:7" x14ac:dyDescent="0.25">
      <c r="A2458" s="3" t="s">
        <v>3473</v>
      </c>
      <c r="B2458" s="3" t="str">
        <f>IFERROR(VLOOKUP(A2458,PEC!A$2:B$7902,2,0),"PEC NON ESISTENTE")</f>
        <v>comunegrumello</v>
      </c>
      <c r="C2458" s="32" t="s">
        <v>7913</v>
      </c>
      <c r="D2458" s="32" t="s">
        <v>7986</v>
      </c>
      <c r="E2458" s="6">
        <v>1873</v>
      </c>
      <c r="F2458" s="9" t="str">
        <f t="shared" si="76"/>
        <v xml:space="preserve"> </v>
      </c>
      <c r="G2458" s="9" t="str">
        <f t="shared" si="77"/>
        <v>LOMBARDIA</v>
      </c>
    </row>
    <row r="2459" spans="1:7" x14ac:dyDescent="0.25">
      <c r="A2459" s="3" t="s">
        <v>3513</v>
      </c>
      <c r="B2459" s="3" t="str">
        <f>IFERROR(VLOOKUP(A2459,PEC!A$2:B$7902,2,0),"PEC NON ESISTENTE")</f>
        <v>comune.gussola</v>
      </c>
      <c r="C2459" s="32" t="s">
        <v>7913</v>
      </c>
      <c r="D2459" s="32" t="s">
        <v>7986</v>
      </c>
      <c r="E2459" s="6">
        <v>2873</v>
      </c>
      <c r="F2459" s="9" t="str">
        <f t="shared" si="76"/>
        <v xml:space="preserve"> </v>
      </c>
      <c r="G2459" s="9" t="str">
        <f t="shared" si="77"/>
        <v>LOMBARDIA</v>
      </c>
    </row>
    <row r="2460" spans="1:7" x14ac:dyDescent="0.25">
      <c r="A2460" s="3" t="s">
        <v>3562</v>
      </c>
      <c r="B2460" s="3" t="str">
        <f>IFERROR(VLOOKUP(A2460,PEC!A$2:B$7902,2,0),"PEC NON ESISTENTE")</f>
        <v>comune.isoladovarese</v>
      </c>
      <c r="C2460" s="32" t="s">
        <v>7913</v>
      </c>
      <c r="D2460" s="32" t="s">
        <v>7986</v>
      </c>
      <c r="E2460" s="6">
        <v>1231</v>
      </c>
      <c r="F2460" s="9" t="str">
        <f t="shared" si="76"/>
        <v xml:space="preserve"> </v>
      </c>
      <c r="G2460" s="9" t="str">
        <f t="shared" si="77"/>
        <v>LOMBARDIA</v>
      </c>
    </row>
    <row r="2461" spans="1:7" x14ac:dyDescent="0.25">
      <c r="A2461" s="3" t="s">
        <v>3583</v>
      </c>
      <c r="B2461" s="3" t="str">
        <f>IFERROR(VLOOKUP(A2461,PEC!A$2:B$7902,2,0),"PEC NON ESISTENTE")</f>
        <v>comune.izano</v>
      </c>
      <c r="C2461" s="32" t="s">
        <v>7913</v>
      </c>
      <c r="D2461" s="32" t="s">
        <v>7986</v>
      </c>
      <c r="E2461" s="6">
        <v>2068</v>
      </c>
      <c r="F2461" s="9" t="str">
        <f t="shared" si="76"/>
        <v xml:space="preserve"> </v>
      </c>
      <c r="G2461" s="9" t="str">
        <f t="shared" si="77"/>
        <v>LOMBARDIA</v>
      </c>
    </row>
    <row r="2462" spans="1:7" x14ac:dyDescent="0.25">
      <c r="A2462" s="3" t="s">
        <v>3890</v>
      </c>
      <c r="B2462" s="3" t="str">
        <f>IFERROR(VLOOKUP(A2462,PEC!A$2:B$7902,2,0),"PEC NON ESISTENTE")</f>
        <v>pec</v>
      </c>
      <c r="C2462" s="32" t="s">
        <v>7913</v>
      </c>
      <c r="D2462" s="32" t="s">
        <v>7986</v>
      </c>
      <c r="E2462" s="6">
        <v>2931</v>
      </c>
      <c r="F2462" s="9" t="str">
        <f t="shared" si="76"/>
        <v xml:space="preserve"> </v>
      </c>
      <c r="G2462" s="9" t="str">
        <f t="shared" si="77"/>
        <v>LOMBARDIA</v>
      </c>
    </row>
    <row r="2463" spans="1:7" x14ac:dyDescent="0.25">
      <c r="A2463" s="3" t="s">
        <v>3926</v>
      </c>
      <c r="B2463" s="3" t="str">
        <f>IFERROR(VLOOKUP(A2463,PEC!A$2:B$7902,2,0),"PEC NON ESISTENTE")</f>
        <v>comune.malagnino</v>
      </c>
      <c r="C2463" s="32" t="s">
        <v>7913</v>
      </c>
      <c r="D2463" s="32" t="s">
        <v>7986</v>
      </c>
      <c r="E2463" s="6">
        <v>1525</v>
      </c>
      <c r="F2463" s="9" t="str">
        <f t="shared" si="76"/>
        <v xml:space="preserve"> </v>
      </c>
      <c r="G2463" s="9" t="str">
        <f t="shared" si="77"/>
        <v>LOMBARDIA</v>
      </c>
    </row>
    <row r="2464" spans="1:7" x14ac:dyDescent="0.25">
      <c r="A2464" s="3" t="s">
        <v>4029</v>
      </c>
      <c r="B2464" s="3" t="str">
        <f>IFERROR(VLOOKUP(A2464,PEC!A$2:B$7902,2,0),"PEC NON ESISTENTE")</f>
        <v>comune.martignanadipo</v>
      </c>
      <c r="C2464" s="32" t="s">
        <v>7913</v>
      </c>
      <c r="D2464" s="32" t="s">
        <v>7986</v>
      </c>
      <c r="E2464" s="6">
        <v>1893</v>
      </c>
      <c r="F2464" s="9" t="str">
        <f t="shared" si="76"/>
        <v xml:space="preserve"> </v>
      </c>
      <c r="G2464" s="9" t="str">
        <f t="shared" si="77"/>
        <v>LOMBARDIA</v>
      </c>
    </row>
    <row r="2465" spans="1:7" x14ac:dyDescent="0.25">
      <c r="A2465" s="3" t="s">
        <v>4360</v>
      </c>
      <c r="B2465" s="3" t="str">
        <f>IFERROR(VLOOKUP(A2465,PEC!A$2:B$7902,2,0),"PEC NON ESISTENTE")</f>
        <v>segreteria.comune.montecremasco</v>
      </c>
      <c r="C2465" s="32" t="s">
        <v>7913</v>
      </c>
      <c r="D2465" s="32" t="s">
        <v>7986</v>
      </c>
      <c r="E2465" s="6">
        <v>2356</v>
      </c>
      <c r="F2465" s="9" t="str">
        <f t="shared" si="76"/>
        <v xml:space="preserve"> </v>
      </c>
      <c r="G2465" s="9" t="str">
        <f t="shared" si="77"/>
        <v>LOMBARDIA</v>
      </c>
    </row>
    <row r="2466" spans="1:7" x14ac:dyDescent="0.25">
      <c r="A2466" s="3" t="s">
        <v>4549</v>
      </c>
      <c r="B2466" s="3" t="str">
        <f>IFERROR(VLOOKUP(A2466,PEC!A$2:B$7902,2,0),"PEC NON ESISTENTE")</f>
        <v>comune.montodine</v>
      </c>
      <c r="C2466" s="32" t="s">
        <v>7913</v>
      </c>
      <c r="D2466" s="32" t="s">
        <v>7986</v>
      </c>
      <c r="E2466" s="6">
        <v>2606</v>
      </c>
      <c r="F2466" s="9" t="str">
        <f t="shared" si="76"/>
        <v xml:space="preserve"> </v>
      </c>
      <c r="G2466" s="9" t="str">
        <f t="shared" si="77"/>
        <v>LOMBARDIA</v>
      </c>
    </row>
    <row r="2467" spans="1:7" x14ac:dyDescent="0.25">
      <c r="A2467" s="3" t="s">
        <v>4611</v>
      </c>
      <c r="B2467" s="3" t="str">
        <f>IFERROR(VLOOKUP(A2467,PEC!A$2:B$7902,2,0),"PEC NON ESISTENTE")</f>
        <v>comune.moscazzano</v>
      </c>
      <c r="C2467" s="32" t="s">
        <v>7913</v>
      </c>
      <c r="D2467" s="32" t="s">
        <v>7986</v>
      </c>
      <c r="E2467" s="6">
        <v>822</v>
      </c>
      <c r="F2467" s="9" t="str">
        <f t="shared" si="76"/>
        <v xml:space="preserve"> </v>
      </c>
      <c r="G2467" s="9" t="str">
        <f t="shared" si="77"/>
        <v>LOMBARDIA</v>
      </c>
    </row>
    <row r="2468" spans="1:7" x14ac:dyDescent="0.25">
      <c r="A2468" s="3" t="s">
        <v>4617</v>
      </c>
      <c r="B2468" s="3" t="str">
        <f>IFERROR(VLOOKUP(A2468,PEC!A$2:B$7902,2,0),"PEC NON ESISTENTE")</f>
        <v>comune.mottabaluffi</v>
      </c>
      <c r="C2468" s="32" t="s">
        <v>7913</v>
      </c>
      <c r="D2468" s="32" t="s">
        <v>7986</v>
      </c>
      <c r="E2468" s="6">
        <v>980</v>
      </c>
      <c r="F2468" s="9" t="str">
        <f t="shared" si="76"/>
        <v xml:space="preserve"> </v>
      </c>
      <c r="G2468" s="9" t="str">
        <f t="shared" si="77"/>
        <v>LOMBARDIA</v>
      </c>
    </row>
    <row r="2469" spans="1:7" x14ac:dyDescent="0.25">
      <c r="A2469" s="3" t="s">
        <v>4793</v>
      </c>
      <c r="B2469" s="3" t="str">
        <f>IFERROR(VLOOKUP(A2469,PEC!A$2:B$7902,2,0),"PEC NON ESISTENTE")</f>
        <v>comune.offanengo</v>
      </c>
      <c r="C2469" s="32" t="s">
        <v>7913</v>
      </c>
      <c r="D2469" s="32" t="s">
        <v>7986</v>
      </c>
      <c r="E2469" s="6">
        <v>5869</v>
      </c>
      <c r="F2469" s="9" t="str">
        <f t="shared" si="76"/>
        <v xml:space="preserve"> </v>
      </c>
      <c r="G2469" s="9" t="str">
        <f t="shared" si="77"/>
        <v>LOMBARDIA</v>
      </c>
    </row>
    <row r="2470" spans="1:7" x14ac:dyDescent="0.25">
      <c r="A2470" s="3" t="s">
        <v>4825</v>
      </c>
      <c r="B2470" s="3" t="str">
        <f>IFERROR(VLOOKUP(A2470,PEC!A$2:B$7902,2,0),"PEC NON ESISTENTE")</f>
        <v>comune.olmeneta.cr</v>
      </c>
      <c r="C2470" s="32" t="s">
        <v>7913</v>
      </c>
      <c r="D2470" s="32" t="s">
        <v>7986</v>
      </c>
      <c r="E2470" s="6">
        <v>967</v>
      </c>
      <c r="F2470" s="9" t="str">
        <f t="shared" si="76"/>
        <v xml:space="preserve"> </v>
      </c>
      <c r="G2470" s="9" t="str">
        <f t="shared" si="77"/>
        <v>LOMBARDIA</v>
      </c>
    </row>
    <row r="2471" spans="1:7" x14ac:dyDescent="0.25">
      <c r="A2471" s="3" t="s">
        <v>4927</v>
      </c>
      <c r="B2471" s="3" t="str">
        <f>IFERROR(VLOOKUP(A2471,PEC!A$2:B$7902,2,0),"PEC NON ESISTENTE")</f>
        <v>comune.ostiano</v>
      </c>
      <c r="C2471" s="32" t="s">
        <v>7913</v>
      </c>
      <c r="D2471" s="32" t="s">
        <v>7986</v>
      </c>
      <c r="E2471" s="6">
        <v>3020</v>
      </c>
      <c r="F2471" s="9" t="str">
        <f t="shared" si="76"/>
        <v xml:space="preserve"> </v>
      </c>
      <c r="G2471" s="9" t="str">
        <f t="shared" si="77"/>
        <v>LOMBARDIA</v>
      </c>
    </row>
    <row r="2472" spans="1:7" x14ac:dyDescent="0.25">
      <c r="A2472" s="3" t="s">
        <v>4963</v>
      </c>
      <c r="B2472" s="3" t="str">
        <f>IFERROR(VLOOKUP(A2472,PEC!A$2:B$7902,2,0),"PEC NON ESISTENTE")</f>
        <v>comune.padernoponchielli</v>
      </c>
      <c r="C2472" s="32" t="s">
        <v>7913</v>
      </c>
      <c r="D2472" s="32" t="s">
        <v>7986</v>
      </c>
      <c r="E2472" s="6">
        <v>1480</v>
      </c>
      <c r="F2472" s="9" t="str">
        <f t="shared" si="76"/>
        <v xml:space="preserve"> </v>
      </c>
      <c r="G2472" s="9" t="str">
        <f t="shared" si="77"/>
        <v>LOMBARDIA</v>
      </c>
    </row>
    <row r="2473" spans="1:7" x14ac:dyDescent="0.25">
      <c r="A2473" s="3" t="s">
        <v>4995</v>
      </c>
      <c r="B2473" s="3" t="str">
        <f>IFERROR(VLOOKUP(A2473,PEC!A$2:B$7902,2,0),"PEC NON ESISTENTE")</f>
        <v>comune.palazzopignano</v>
      </c>
      <c r="C2473" s="32" t="s">
        <v>7913</v>
      </c>
      <c r="D2473" s="32" t="s">
        <v>7986</v>
      </c>
      <c r="E2473" s="6">
        <v>3848</v>
      </c>
      <c r="F2473" s="9" t="str">
        <f t="shared" si="76"/>
        <v xml:space="preserve"> </v>
      </c>
      <c r="G2473" s="9" t="str">
        <f t="shared" si="77"/>
        <v>LOMBARDIA</v>
      </c>
    </row>
    <row r="2474" spans="1:7" x14ac:dyDescent="0.25">
      <c r="A2474" s="3" t="s">
        <v>5028</v>
      </c>
      <c r="B2474" s="3" t="str">
        <f>IFERROR(VLOOKUP(A2474,PEC!A$2:B$7902,2,0),"PEC NON ESISTENTE")</f>
        <v>protocollo.comune.pandino</v>
      </c>
      <c r="C2474" s="32" t="s">
        <v>7913</v>
      </c>
      <c r="D2474" s="32" t="s">
        <v>7986</v>
      </c>
      <c r="E2474" s="6">
        <v>8885</v>
      </c>
      <c r="F2474" s="9" t="str">
        <f t="shared" si="76"/>
        <v xml:space="preserve"> </v>
      </c>
      <c r="G2474" s="9" t="str">
        <f t="shared" si="77"/>
        <v>LOMBARDIA</v>
      </c>
    </row>
    <row r="2475" spans="1:7" x14ac:dyDescent="0.25">
      <c r="A2475" s="3" t="s">
        <v>5135</v>
      </c>
      <c r="B2475" s="3" t="str">
        <f>IFERROR(VLOOKUP(A2475,PEC!A$2:B$7902,2,0),"PEC NON ESISTENTE")</f>
        <v>comune.persicodosimo</v>
      </c>
      <c r="C2475" s="32" t="s">
        <v>7913</v>
      </c>
      <c r="D2475" s="32" t="s">
        <v>7986</v>
      </c>
      <c r="E2475" s="6">
        <v>3372</v>
      </c>
      <c r="F2475" s="9" t="str">
        <f t="shared" si="76"/>
        <v xml:space="preserve"> </v>
      </c>
      <c r="G2475" s="9" t="str">
        <f t="shared" si="77"/>
        <v>LOMBARDIA</v>
      </c>
    </row>
    <row r="2476" spans="1:7" x14ac:dyDescent="0.25">
      <c r="A2476" s="3" t="s">
        <v>5146</v>
      </c>
      <c r="B2476" s="3" t="str">
        <f>IFERROR(VLOOKUP(A2476,PEC!A$2:B$7902,2,0),"PEC NON ESISTENTE")</f>
        <v>comune.pescaroloeduniti</v>
      </c>
      <c r="C2476" s="32" t="s">
        <v>7913</v>
      </c>
      <c r="D2476" s="32" t="s">
        <v>7986</v>
      </c>
      <c r="E2476" s="6">
        <v>1608</v>
      </c>
      <c r="F2476" s="9" t="str">
        <f t="shared" si="76"/>
        <v xml:space="preserve"> </v>
      </c>
      <c r="G2476" s="9" t="str">
        <f t="shared" si="77"/>
        <v>LOMBARDIA</v>
      </c>
    </row>
    <row r="2477" spans="1:7" x14ac:dyDescent="0.25">
      <c r="A2477" s="3" t="s">
        <v>5164</v>
      </c>
      <c r="B2477" s="3" t="str">
        <f>IFERROR(VLOOKUP(A2477,PEC!A$2:B$7902,2,0),"PEC NON ESISTENTE")</f>
        <v>comune.pessinacremonese</v>
      </c>
      <c r="C2477" s="32" t="s">
        <v>7913</v>
      </c>
      <c r="D2477" s="32" t="s">
        <v>7986</v>
      </c>
      <c r="E2477" s="6">
        <v>673</v>
      </c>
      <c r="F2477" s="9" t="str">
        <f t="shared" si="76"/>
        <v xml:space="preserve"> </v>
      </c>
      <c r="G2477" s="9" t="str">
        <f t="shared" si="77"/>
        <v>LOMBARDIA</v>
      </c>
    </row>
    <row r="2478" spans="1:7" x14ac:dyDescent="0.25">
      <c r="A2478" s="3" t="s">
        <v>8016</v>
      </c>
      <c r="B2478" s="3" t="str">
        <f>IFERROR(VLOOKUP(A2478,PEC!A$2:B$7902,2,0),"PEC NON ESISTENTE")</f>
        <v>PEC NON ESISTENTE</v>
      </c>
      <c r="C2478" s="32" t="s">
        <v>7913</v>
      </c>
      <c r="D2478" s="32" t="s">
        <v>7986</v>
      </c>
      <c r="E2478" s="6">
        <v>3580</v>
      </c>
      <c r="F2478" s="9" t="str">
        <f t="shared" si="76"/>
        <v xml:space="preserve"> </v>
      </c>
      <c r="G2478" s="9" t="str">
        <f t="shared" si="77"/>
        <v>LOMBARDIA</v>
      </c>
    </row>
    <row r="2479" spans="1:7" x14ac:dyDescent="0.25">
      <c r="A2479" s="3" t="s">
        <v>5201</v>
      </c>
      <c r="B2479" s="3" t="str">
        <f>IFERROR(VLOOKUP(A2479,PEC!A$2:B$7902,2,0),"PEC NON ESISTENTE")</f>
        <v>comune.pianengo</v>
      </c>
      <c r="C2479" s="32" t="s">
        <v>7913</v>
      </c>
      <c r="D2479" s="32" t="s">
        <v>7986</v>
      </c>
      <c r="E2479" s="6">
        <v>2561</v>
      </c>
      <c r="F2479" s="9" t="str">
        <f t="shared" si="76"/>
        <v xml:space="preserve"> </v>
      </c>
      <c r="G2479" s="9" t="str">
        <f t="shared" si="77"/>
        <v>LOMBARDIA</v>
      </c>
    </row>
    <row r="2480" spans="1:7" x14ac:dyDescent="0.25">
      <c r="A2480" s="3" t="s">
        <v>5233</v>
      </c>
      <c r="B2480" s="3" t="str">
        <f>IFERROR(VLOOKUP(A2480,PEC!A$2:B$7902,2,0),"PEC NON ESISTENTE")</f>
        <v>anagrafe.comune.pieranica</v>
      </c>
      <c r="C2480" s="32" t="s">
        <v>7913</v>
      </c>
      <c r="D2480" s="32" t="s">
        <v>7986</v>
      </c>
      <c r="E2480" s="6">
        <v>1152</v>
      </c>
      <c r="F2480" s="9" t="str">
        <f t="shared" si="76"/>
        <v xml:space="preserve"> </v>
      </c>
      <c r="G2480" s="9" t="str">
        <f t="shared" si="77"/>
        <v>LOMBARDIA</v>
      </c>
    </row>
    <row r="2481" spans="1:7" x14ac:dyDescent="0.25">
      <c r="A2481" s="3" t="s">
        <v>5260</v>
      </c>
      <c r="B2481" s="3" t="str">
        <f>IFERROR(VLOOKUP(A2481,PEC!A$2:B$7902,2,0),"PEC NON ESISTENTE")</f>
        <v>comune.pievedolmi</v>
      </c>
      <c r="C2481" s="32" t="s">
        <v>7913</v>
      </c>
      <c r="D2481" s="32" t="s">
        <v>7986</v>
      </c>
      <c r="E2481" s="6">
        <v>1295</v>
      </c>
      <c r="F2481" s="9" t="str">
        <f t="shared" si="76"/>
        <v xml:space="preserve"> </v>
      </c>
      <c r="G2481" s="9" t="str">
        <f t="shared" si="77"/>
        <v>LOMBARDIA</v>
      </c>
    </row>
    <row r="2482" spans="1:7" x14ac:dyDescent="0.25">
      <c r="A2482" s="3" t="s">
        <v>5273</v>
      </c>
      <c r="B2482" s="3" t="str">
        <f>IFERROR(VLOOKUP(A2482,PEC!A$2:B$7902,2,0),"PEC NON ESISTENTE")</f>
        <v>comune.pievesangiacomo</v>
      </c>
      <c r="C2482" s="32" t="s">
        <v>7913</v>
      </c>
      <c r="D2482" s="32" t="s">
        <v>7986</v>
      </c>
      <c r="E2482" s="6">
        <v>1624</v>
      </c>
      <c r="F2482" s="9" t="str">
        <f t="shared" si="76"/>
        <v xml:space="preserve"> </v>
      </c>
      <c r="G2482" s="9" t="str">
        <f t="shared" si="77"/>
        <v>LOMBARDIA</v>
      </c>
    </row>
    <row r="2483" spans="1:7" x14ac:dyDescent="0.25">
      <c r="A2483" s="3" t="s">
        <v>5327</v>
      </c>
      <c r="B2483" s="3" t="str">
        <f>IFERROR(VLOOKUP(A2483,PEC!A$2:B$7902,2,0),"PEC NON ESISTENTE")</f>
        <v>anagrafe.comune.pizzighettone</v>
      </c>
      <c r="C2483" s="32" t="s">
        <v>7913</v>
      </c>
      <c r="D2483" s="32" t="s">
        <v>7986</v>
      </c>
      <c r="E2483" s="6">
        <v>6703</v>
      </c>
      <c r="F2483" s="9" t="str">
        <f t="shared" si="76"/>
        <v xml:space="preserve"> </v>
      </c>
      <c r="G2483" s="9" t="str">
        <f t="shared" si="77"/>
        <v>LOMBARDIA</v>
      </c>
    </row>
    <row r="2484" spans="1:7" x14ac:dyDescent="0.25">
      <c r="A2484" s="3" t="s">
        <v>5512</v>
      </c>
      <c r="B2484" s="3" t="str">
        <f>IFERROR(VLOOKUP(A2484,PEC!A$2:B$7902,2,0),"PEC NON ESISTENTE")</f>
        <v>comune.pozzaglio</v>
      </c>
      <c r="C2484" s="32" t="s">
        <v>7913</v>
      </c>
      <c r="D2484" s="32" t="s">
        <v>7986</v>
      </c>
      <c r="E2484" s="6">
        <v>1471</v>
      </c>
      <c r="F2484" s="9" t="str">
        <f t="shared" si="76"/>
        <v xml:space="preserve"> </v>
      </c>
      <c r="G2484" s="9" t="str">
        <f t="shared" si="77"/>
        <v>LOMBARDIA</v>
      </c>
    </row>
    <row r="2485" spans="1:7" x14ac:dyDescent="0.25">
      <c r="A2485" s="3" t="s">
        <v>5639</v>
      </c>
      <c r="B2485" s="3" t="str">
        <f>IFERROR(VLOOKUP(A2485,PEC!A$2:B$7902,2,0),"PEC NON ESISTENTE")</f>
        <v>comune.quintano</v>
      </c>
      <c r="C2485" s="32" t="s">
        <v>7913</v>
      </c>
      <c r="D2485" s="32" t="s">
        <v>7986</v>
      </c>
      <c r="E2485" s="6">
        <v>910</v>
      </c>
      <c r="F2485" s="9" t="str">
        <f t="shared" si="76"/>
        <v xml:space="preserve"> </v>
      </c>
      <c r="G2485" s="9" t="str">
        <f t="shared" si="77"/>
        <v>LOMBARDIA</v>
      </c>
    </row>
    <row r="2486" spans="1:7" x14ac:dyDescent="0.25">
      <c r="A2486" s="3" t="s">
        <v>5731</v>
      </c>
      <c r="B2486" s="3" t="str">
        <f>IFERROR(VLOOKUP(A2486,PEC!A$2:B$7902,2,0),"PEC NON ESISTENTE")</f>
        <v>comune.ricengo</v>
      </c>
      <c r="C2486" s="32" t="s">
        <v>7913</v>
      </c>
      <c r="D2486" s="32" t="s">
        <v>7986</v>
      </c>
      <c r="E2486" s="6">
        <v>1770</v>
      </c>
      <c r="F2486" s="9" t="str">
        <f t="shared" si="76"/>
        <v xml:space="preserve"> </v>
      </c>
      <c r="G2486" s="9" t="str">
        <f t="shared" si="77"/>
        <v>LOMBARDIA</v>
      </c>
    </row>
    <row r="2487" spans="1:7" x14ac:dyDescent="0.25">
      <c r="A2487" s="3" t="s">
        <v>5758</v>
      </c>
      <c r="B2487" s="3" t="str">
        <f>IFERROR(VLOOKUP(A2487,PEC!A$2:B$7902,2,0),"PEC NON ESISTENTE")</f>
        <v>comune.ripaltaarpina</v>
      </c>
      <c r="C2487" s="32" t="s">
        <v>7913</v>
      </c>
      <c r="D2487" s="32" t="s">
        <v>7986</v>
      </c>
      <c r="E2487" s="6">
        <v>1055</v>
      </c>
      <c r="F2487" s="9" t="str">
        <f t="shared" si="76"/>
        <v xml:space="preserve"> </v>
      </c>
      <c r="G2487" s="9" t="str">
        <f t="shared" si="77"/>
        <v>LOMBARDIA</v>
      </c>
    </row>
    <row r="2488" spans="1:7" x14ac:dyDescent="0.25">
      <c r="A2488" s="3" t="s">
        <v>5759</v>
      </c>
      <c r="B2488" s="3" t="str">
        <f>IFERROR(VLOOKUP(A2488,PEC!A$2:B$7902,2,0),"PEC NON ESISTENTE")</f>
        <v>comune.ripaltacremasca</v>
      </c>
      <c r="C2488" s="32" t="s">
        <v>7913</v>
      </c>
      <c r="D2488" s="32" t="s">
        <v>7986</v>
      </c>
      <c r="E2488" s="6">
        <v>3394</v>
      </c>
      <c r="F2488" s="9" t="str">
        <f t="shared" si="76"/>
        <v xml:space="preserve"> </v>
      </c>
      <c r="G2488" s="9" t="str">
        <f t="shared" si="77"/>
        <v>LOMBARDIA</v>
      </c>
    </row>
    <row r="2489" spans="1:7" x14ac:dyDescent="0.25">
      <c r="A2489" s="3" t="s">
        <v>5760</v>
      </c>
      <c r="B2489" s="3" t="str">
        <f>IFERROR(VLOOKUP(A2489,PEC!A$2:B$7902,2,0),"PEC NON ESISTENTE")</f>
        <v>anagrafe.comune.ripaltaguerina</v>
      </c>
      <c r="C2489" s="32" t="s">
        <v>7913</v>
      </c>
      <c r="D2489" s="32" t="s">
        <v>7986</v>
      </c>
      <c r="E2489" s="6">
        <v>535</v>
      </c>
      <c r="F2489" s="9" t="str">
        <f t="shared" si="76"/>
        <v xml:space="preserve"> </v>
      </c>
      <c r="G2489" s="9" t="str">
        <f t="shared" si="77"/>
        <v>LOMBARDIA</v>
      </c>
    </row>
    <row r="2490" spans="1:7" x14ac:dyDescent="0.25">
      <c r="A2490" s="3" t="s">
        <v>5779</v>
      </c>
      <c r="B2490" s="3" t="str">
        <f>IFERROR(VLOOKUP(A2490,PEC!A$2:B$7902,2,0),"PEC NON ESISTENTE")</f>
        <v>comune.rivarolodelre</v>
      </c>
      <c r="C2490" s="32" t="s">
        <v>7913</v>
      </c>
      <c r="D2490" s="32" t="s">
        <v>7986</v>
      </c>
      <c r="E2490" s="6">
        <v>2077</v>
      </c>
      <c r="F2490" s="9" t="str">
        <f t="shared" si="76"/>
        <v xml:space="preserve"> </v>
      </c>
      <c r="G2490" s="9" t="str">
        <f t="shared" si="77"/>
        <v>LOMBARDIA</v>
      </c>
    </row>
    <row r="2491" spans="1:7" x14ac:dyDescent="0.25">
      <c r="A2491" s="3" t="s">
        <v>5792</v>
      </c>
      <c r="B2491" s="3" t="str">
        <f>IFERROR(VLOOKUP(A2491,PEC!A$2:B$7902,2,0),"PEC NON ESISTENTE")</f>
        <v>comune.rivoltadadda</v>
      </c>
      <c r="C2491" s="32" t="s">
        <v>7913</v>
      </c>
      <c r="D2491" s="32" t="s">
        <v>7986</v>
      </c>
      <c r="E2491" s="6">
        <v>7918</v>
      </c>
      <c r="F2491" s="9" t="str">
        <f t="shared" si="76"/>
        <v xml:space="preserve"> </v>
      </c>
      <c r="G2491" s="9" t="str">
        <f t="shared" si="77"/>
        <v>LOMBARDIA</v>
      </c>
    </row>
    <row r="2492" spans="1:7" x14ac:dyDescent="0.25">
      <c r="A2492" s="3" t="s">
        <v>5802</v>
      </c>
      <c r="B2492" s="3" t="str">
        <f>IFERROR(VLOOKUP(A2492,PEC!A$2:B$7902,2,0),"PEC NON ESISTENTE")</f>
        <v>comune.robeccodoglio</v>
      </c>
      <c r="C2492" s="32" t="s">
        <v>7913</v>
      </c>
      <c r="D2492" s="32" t="s">
        <v>7986</v>
      </c>
      <c r="E2492" s="6">
        <v>2438</v>
      </c>
      <c r="F2492" s="9" t="str">
        <f t="shared" si="76"/>
        <v xml:space="preserve"> </v>
      </c>
      <c r="G2492" s="9" t="str">
        <f t="shared" si="77"/>
        <v>LOMBARDIA</v>
      </c>
    </row>
    <row r="2493" spans="1:7" x14ac:dyDescent="0.25">
      <c r="A2493" s="3" t="s">
        <v>5909</v>
      </c>
      <c r="B2493" s="3" t="str">
        <f>IFERROR(VLOOKUP(A2493,PEC!A$2:B$7902,2,0),"PEC NON ESISTENTE")</f>
        <v>comune.romanengo</v>
      </c>
      <c r="C2493" s="32" t="s">
        <v>7913</v>
      </c>
      <c r="D2493" s="32" t="s">
        <v>7986</v>
      </c>
      <c r="E2493" s="6">
        <v>3021</v>
      </c>
      <c r="F2493" s="9" t="str">
        <f t="shared" si="76"/>
        <v xml:space="preserve"> </v>
      </c>
      <c r="G2493" s="9" t="str">
        <f t="shared" si="77"/>
        <v>LOMBARDIA</v>
      </c>
    </row>
    <row r="2494" spans="1:7" x14ac:dyDescent="0.25">
      <c r="A2494" s="3" t="s">
        <v>6069</v>
      </c>
      <c r="B2494" s="3" t="str">
        <f>IFERROR(VLOOKUP(A2494,PEC!A$2:B$7902,2,0),"PEC NON ESISTENTE")</f>
        <v>anagrafe.comune.salvirola</v>
      </c>
      <c r="C2494" s="32" t="s">
        <v>7913</v>
      </c>
      <c r="D2494" s="32" t="s">
        <v>7986</v>
      </c>
      <c r="E2494" s="6">
        <v>1169</v>
      </c>
      <c r="F2494" s="9" t="str">
        <f t="shared" si="76"/>
        <v xml:space="preserve"> </v>
      </c>
      <c r="G2494" s="9" t="str">
        <f t="shared" si="77"/>
        <v>LOMBARDIA</v>
      </c>
    </row>
    <row r="2495" spans="1:7" x14ac:dyDescent="0.25">
      <c r="A2495" s="3" t="s">
        <v>6090</v>
      </c>
      <c r="B2495" s="3" t="str">
        <f>IFERROR(VLOOKUP(A2495,PEC!A$2:B$7902,2,0),"PEC NON ESISTENTE")</f>
        <v>info</v>
      </c>
      <c r="C2495" s="32" t="s">
        <v>7913</v>
      </c>
      <c r="D2495" s="32" t="s">
        <v>7986</v>
      </c>
      <c r="E2495" s="6">
        <v>2207</v>
      </c>
      <c r="F2495" s="9" t="str">
        <f t="shared" si="76"/>
        <v xml:space="preserve"> </v>
      </c>
      <c r="G2495" s="9" t="str">
        <f t="shared" si="77"/>
        <v>LOMBARDIA</v>
      </c>
    </row>
    <row r="2496" spans="1:7" x14ac:dyDescent="0.25">
      <c r="A2496" s="3" t="s">
        <v>6135</v>
      </c>
      <c r="B2496" s="3" t="str">
        <f>IFERROR(VLOOKUP(A2496,PEC!A$2:B$7902,2,0),"PEC NON ESISTENTE")</f>
        <v>comune</v>
      </c>
      <c r="C2496" s="32" t="s">
        <v>7913</v>
      </c>
      <c r="D2496" s="32" t="s">
        <v>7986</v>
      </c>
      <c r="E2496" s="6">
        <v>1419</v>
      </c>
      <c r="F2496" s="9" t="str">
        <f t="shared" si="76"/>
        <v xml:space="preserve"> </v>
      </c>
      <c r="G2496" s="9" t="str">
        <f t="shared" si="77"/>
        <v>LOMBARDIA</v>
      </c>
    </row>
    <row r="2497" spans="1:7" x14ac:dyDescent="0.25">
      <c r="A2497" s="3" t="s">
        <v>6199</v>
      </c>
      <c r="B2497" s="3" t="str">
        <f>IFERROR(VLOOKUP(A2497,PEC!A$2:B$7902,2,0),"PEC NON ESISTENTE")</f>
        <v>comune.sangiovannincroce</v>
      </c>
      <c r="C2497" s="32" t="s">
        <v>7913</v>
      </c>
      <c r="D2497" s="32" t="s">
        <v>7986</v>
      </c>
      <c r="E2497" s="6">
        <v>1875</v>
      </c>
      <c r="F2497" s="9" t="str">
        <f t="shared" si="76"/>
        <v xml:space="preserve"> </v>
      </c>
      <c r="G2497" s="9" t="str">
        <f t="shared" si="77"/>
        <v>LOMBARDIA</v>
      </c>
    </row>
    <row r="2498" spans="1:7" x14ac:dyDescent="0.25">
      <c r="A2498" s="3" t="s">
        <v>6255</v>
      </c>
      <c r="B2498" s="3" t="str">
        <f>IFERROR(VLOOKUP(A2498,PEC!A$2:B$7902,2,0),"PEC NON ESISTENTE")</f>
        <v>comune.sanmartinodellago</v>
      </c>
      <c r="C2498" s="32" t="s">
        <v>7913</v>
      </c>
      <c r="D2498" s="32" t="s">
        <v>7986</v>
      </c>
      <c r="E2498" s="6">
        <v>473</v>
      </c>
      <c r="F2498" s="9" t="str">
        <f t="shared" si="76"/>
        <v xml:space="preserve"> </v>
      </c>
      <c r="G2498" s="9" t="str">
        <f t="shared" si="77"/>
        <v>LOMBARDIA</v>
      </c>
    </row>
    <row r="2499" spans="1:7" x14ac:dyDescent="0.25">
      <c r="A2499" s="3" t="s">
        <v>6613</v>
      </c>
      <c r="B2499" s="3" t="str">
        <f>IFERROR(VLOOKUP(A2499,PEC!A$2:B$7902,2,0),"PEC NON ESISTENTE")</f>
        <v>comune.scandolara-ravara</v>
      </c>
      <c r="C2499" s="32" t="s">
        <v>7913</v>
      </c>
      <c r="D2499" s="32" t="s">
        <v>7986</v>
      </c>
      <c r="E2499" s="6">
        <v>1466</v>
      </c>
      <c r="F2499" s="9" t="str">
        <f t="shared" ref="F2499:F2562" si="78">IF(E2499&gt;30000,"TROVATO"," ")</f>
        <v xml:space="preserve"> </v>
      </c>
      <c r="G2499" s="9" t="str">
        <f t="shared" ref="G2499:G2562" si="79">IF(AND(E2499&gt;50000,E2499&lt;=10000),"Compreso",D2499)</f>
        <v>LOMBARDIA</v>
      </c>
    </row>
    <row r="2500" spans="1:7" x14ac:dyDescent="0.25">
      <c r="A2500" s="3" t="s">
        <v>6614</v>
      </c>
      <c r="B2500" s="3" t="str">
        <f>IFERROR(VLOOKUP(A2500,PEC!A$2:B$7902,2,0),"PEC NON ESISTENTE")</f>
        <v>comune.scandolararipadoglio</v>
      </c>
      <c r="C2500" s="32" t="s">
        <v>7913</v>
      </c>
      <c r="D2500" s="32" t="s">
        <v>7986</v>
      </c>
      <c r="E2500" s="6">
        <v>623</v>
      </c>
      <c r="F2500" s="9" t="str">
        <f t="shared" si="78"/>
        <v xml:space="preserve"> </v>
      </c>
      <c r="G2500" s="9" t="str">
        <f t="shared" si="79"/>
        <v>LOMBARDIA</v>
      </c>
    </row>
    <row r="2501" spans="1:7" x14ac:dyDescent="0.25">
      <c r="A2501" s="3" t="s">
        <v>6705</v>
      </c>
      <c r="B2501" s="3" t="str">
        <f>IFERROR(VLOOKUP(A2501,PEC!A$2:B$7902,2,0),"PEC NON ESISTENTE")</f>
        <v>comune.sergnano</v>
      </c>
      <c r="C2501" s="32" t="s">
        <v>7913</v>
      </c>
      <c r="D2501" s="32" t="s">
        <v>7986</v>
      </c>
      <c r="E2501" s="6">
        <v>3631</v>
      </c>
      <c r="F2501" s="9" t="str">
        <f t="shared" si="78"/>
        <v xml:space="preserve"> </v>
      </c>
      <c r="G2501" s="9" t="str">
        <f t="shared" si="79"/>
        <v>LOMBARDIA</v>
      </c>
    </row>
    <row r="2502" spans="1:7" x14ac:dyDescent="0.25">
      <c r="A2502" s="3" t="s">
        <v>6749</v>
      </c>
      <c r="B2502" s="3" t="str">
        <f>IFERROR(VLOOKUP(A2502,PEC!A$2:B$7902,2,0),"PEC NON ESISTENTE")</f>
        <v>comune.sestoeduniti</v>
      </c>
      <c r="C2502" s="32" t="s">
        <v>7913</v>
      </c>
      <c r="D2502" s="32" t="s">
        <v>7986</v>
      </c>
      <c r="E2502" s="6">
        <v>3075</v>
      </c>
      <c r="F2502" s="9" t="str">
        <f t="shared" si="78"/>
        <v xml:space="preserve"> </v>
      </c>
      <c r="G2502" s="9" t="str">
        <f t="shared" si="79"/>
        <v>LOMBARDIA</v>
      </c>
    </row>
    <row r="2503" spans="1:7" x14ac:dyDescent="0.25">
      <c r="A2503" s="3" t="s">
        <v>6828</v>
      </c>
      <c r="B2503" s="3" t="str">
        <f>IFERROR(VLOOKUP(A2503,PEC!A$2:B$7902,2,0),"PEC NON ESISTENTE")</f>
        <v>comune.solarolorainerio</v>
      </c>
      <c r="C2503" s="32" t="s">
        <v>7913</v>
      </c>
      <c r="D2503" s="32" t="s">
        <v>7986</v>
      </c>
      <c r="E2503" s="6">
        <v>1007</v>
      </c>
      <c r="F2503" s="9" t="str">
        <f t="shared" si="78"/>
        <v xml:space="preserve"> </v>
      </c>
      <c r="G2503" s="9" t="str">
        <f t="shared" si="79"/>
        <v>LOMBARDIA</v>
      </c>
    </row>
    <row r="2504" spans="1:7" x14ac:dyDescent="0.25">
      <c r="A2504" s="3" t="s">
        <v>6856</v>
      </c>
      <c r="B2504" s="3" t="str">
        <f>IFERROR(VLOOKUP(A2504,PEC!A$2:B$7902,2,0),"PEC NON ESISTENTE")</f>
        <v>soncino</v>
      </c>
      <c r="C2504" s="32" t="s">
        <v>7913</v>
      </c>
      <c r="D2504" s="32" t="s">
        <v>7986</v>
      </c>
      <c r="E2504" s="6">
        <v>7699</v>
      </c>
      <c r="F2504" s="9" t="str">
        <f t="shared" si="78"/>
        <v xml:space="preserve"> </v>
      </c>
      <c r="G2504" s="9" t="str">
        <f t="shared" si="79"/>
        <v>LOMBARDIA</v>
      </c>
    </row>
    <row r="2505" spans="1:7" x14ac:dyDescent="0.25">
      <c r="A2505" s="3" t="s">
        <v>6870</v>
      </c>
      <c r="B2505" s="3" t="str">
        <f>IFERROR(VLOOKUP(A2505,PEC!A$2:B$7902,2,0),"PEC NON ESISTENTE")</f>
        <v>comune.soresina</v>
      </c>
      <c r="C2505" s="32" t="s">
        <v>7913</v>
      </c>
      <c r="D2505" s="32" t="s">
        <v>7986</v>
      </c>
      <c r="E2505" s="6">
        <v>8995</v>
      </c>
      <c r="F2505" s="9" t="str">
        <f t="shared" si="78"/>
        <v xml:space="preserve"> </v>
      </c>
      <c r="G2505" s="9" t="str">
        <f t="shared" si="79"/>
        <v>LOMBARDIA</v>
      </c>
    </row>
    <row r="2506" spans="1:7" x14ac:dyDescent="0.25">
      <c r="A2506" s="3" t="s">
        <v>6883</v>
      </c>
      <c r="B2506" s="3" t="str">
        <f>IFERROR(VLOOKUP(A2506,PEC!A$2:B$7902,2,0),"PEC NON ESISTENTE")</f>
        <v>comune.sospiro</v>
      </c>
      <c r="C2506" s="32" t="s">
        <v>7913</v>
      </c>
      <c r="D2506" s="32" t="s">
        <v>7986</v>
      </c>
      <c r="E2506" s="6">
        <v>3236</v>
      </c>
      <c r="F2506" s="9" t="str">
        <f t="shared" si="78"/>
        <v xml:space="preserve"> </v>
      </c>
      <c r="G2506" s="9" t="str">
        <f t="shared" si="79"/>
        <v>LOMBARDIA</v>
      </c>
    </row>
    <row r="2507" spans="1:7" x14ac:dyDescent="0.25">
      <c r="A2507" s="3" t="s">
        <v>6910</v>
      </c>
      <c r="B2507" s="3" t="str">
        <f>IFERROR(VLOOKUP(A2507,PEC!A$2:B$7902,2,0),"PEC NON ESISTENTE")</f>
        <v>comune.spinadesco</v>
      </c>
      <c r="C2507" s="32" t="s">
        <v>7913</v>
      </c>
      <c r="D2507" s="32" t="s">
        <v>7986</v>
      </c>
      <c r="E2507" s="6">
        <v>1575</v>
      </c>
      <c r="F2507" s="9" t="str">
        <f t="shared" si="78"/>
        <v xml:space="preserve"> </v>
      </c>
      <c r="G2507" s="9" t="str">
        <f t="shared" si="79"/>
        <v>LOMBARDIA</v>
      </c>
    </row>
    <row r="2508" spans="1:7" x14ac:dyDescent="0.25">
      <c r="A2508" s="3" t="s">
        <v>6913</v>
      </c>
      <c r="B2508" s="3" t="str">
        <f>IFERROR(VLOOKUP(A2508,PEC!A$2:B$7902,2,0),"PEC NON ESISTENTE")</f>
        <v>comune.spineda</v>
      </c>
      <c r="C2508" s="32" t="s">
        <v>7913</v>
      </c>
      <c r="D2508" s="32" t="s">
        <v>7986</v>
      </c>
      <c r="E2508" s="6">
        <v>633</v>
      </c>
      <c r="F2508" s="9" t="str">
        <f t="shared" si="78"/>
        <v xml:space="preserve"> </v>
      </c>
      <c r="G2508" s="9" t="str">
        <f t="shared" si="79"/>
        <v>LOMBARDIA</v>
      </c>
    </row>
    <row r="2509" spans="1:7" x14ac:dyDescent="0.25">
      <c r="A2509" s="3" t="s">
        <v>6917</v>
      </c>
      <c r="B2509" s="3" t="str">
        <f>IFERROR(VLOOKUP(A2509,PEC!A$2:B$7902,2,0),"PEC NON ESISTENTE")</f>
        <v>comune.spinodadda</v>
      </c>
      <c r="C2509" s="32" t="s">
        <v>7913</v>
      </c>
      <c r="D2509" s="32" t="s">
        <v>7986</v>
      </c>
      <c r="E2509" s="6">
        <v>6851</v>
      </c>
      <c r="F2509" s="9" t="str">
        <f t="shared" si="78"/>
        <v xml:space="preserve"> </v>
      </c>
      <c r="G2509" s="9" t="str">
        <f t="shared" si="79"/>
        <v>LOMBARDIA</v>
      </c>
    </row>
    <row r="2510" spans="1:7" x14ac:dyDescent="0.25">
      <c r="A2510" s="3" t="s">
        <v>6931</v>
      </c>
      <c r="B2510" s="3" t="str">
        <f>IFERROR(VLOOKUP(A2510,PEC!A$2:B$7902,2,0),"PEC NON ESISTENTE")</f>
        <v>demografici</v>
      </c>
      <c r="C2510" s="32" t="s">
        <v>7913</v>
      </c>
      <c r="D2510" s="32" t="s">
        <v>7986</v>
      </c>
      <c r="E2510" s="6">
        <v>1570</v>
      </c>
      <c r="F2510" s="9" t="str">
        <f t="shared" si="78"/>
        <v xml:space="preserve"> </v>
      </c>
      <c r="G2510" s="9" t="str">
        <f t="shared" si="79"/>
        <v>LOMBARDIA</v>
      </c>
    </row>
    <row r="2511" spans="1:7" x14ac:dyDescent="0.25">
      <c r="A2511" s="3" t="s">
        <v>7100</v>
      </c>
      <c r="B2511" s="3" t="str">
        <f>IFERROR(VLOOKUP(A2511,PEC!A$2:B$7902,2,0),"PEC NON ESISTENTE")</f>
        <v>segreteria.comune.ticengo</v>
      </c>
      <c r="C2511" s="32" t="s">
        <v>7913</v>
      </c>
      <c r="D2511" s="32" t="s">
        <v>7986</v>
      </c>
      <c r="E2511" s="6">
        <v>448</v>
      </c>
      <c r="F2511" s="9" t="str">
        <f t="shared" si="78"/>
        <v xml:space="preserve"> </v>
      </c>
      <c r="G2511" s="9" t="str">
        <f t="shared" si="79"/>
        <v>LOMBARDIA</v>
      </c>
    </row>
    <row r="2512" spans="1:7" x14ac:dyDescent="0.25">
      <c r="A2512" s="3" t="s">
        <v>7147</v>
      </c>
      <c r="B2512" s="3" t="str">
        <f>IFERROR(VLOOKUP(A2512,PEC!A$2:B$7902,2,0),"PEC NON ESISTENTE")</f>
        <v>pec</v>
      </c>
      <c r="C2512" s="32" t="s">
        <v>7913</v>
      </c>
      <c r="D2512" s="32" t="s">
        <v>7986</v>
      </c>
      <c r="E2512" s="6">
        <v>449</v>
      </c>
      <c r="F2512" s="9" t="str">
        <f t="shared" si="78"/>
        <v xml:space="preserve"> </v>
      </c>
      <c r="G2512" s="9" t="str">
        <f t="shared" si="79"/>
        <v>LOMBARDIA</v>
      </c>
    </row>
    <row r="2513" spans="1:7" x14ac:dyDescent="0.25">
      <c r="A2513" s="3" t="s">
        <v>7150</v>
      </c>
      <c r="B2513" s="3" t="str">
        <f>IFERROR(VLOOKUP(A2513,PEC!A$2:B$7902,2,0),"PEC NON ESISTENTE")</f>
        <v>comune.tornata</v>
      </c>
      <c r="C2513" s="32" t="s">
        <v>7913</v>
      </c>
      <c r="D2513" s="32" t="s">
        <v>7986</v>
      </c>
      <c r="E2513" s="6">
        <v>491</v>
      </c>
      <c r="F2513" s="9" t="str">
        <f t="shared" si="78"/>
        <v xml:space="preserve"> </v>
      </c>
      <c r="G2513" s="9" t="str">
        <f t="shared" si="79"/>
        <v>LOMBARDIA</v>
      </c>
    </row>
    <row r="2514" spans="1:7" x14ac:dyDescent="0.25">
      <c r="A2514" s="3" t="s">
        <v>7172</v>
      </c>
      <c r="B2514" s="3" t="str">
        <f>IFERROR(VLOOKUP(A2514,PEC!A$2:B$7902,2,0),"PEC NON ESISTENTE")</f>
        <v>PEC NON ESISTENTE</v>
      </c>
      <c r="C2514" s="32" t="s">
        <v>7913</v>
      </c>
      <c r="D2514" s="32" t="s">
        <v>7986</v>
      </c>
      <c r="E2514" s="6">
        <v>1769</v>
      </c>
      <c r="F2514" s="9" t="str">
        <f t="shared" si="78"/>
        <v xml:space="preserve"> </v>
      </c>
      <c r="G2514" s="9" t="str">
        <f t="shared" si="79"/>
        <v>LOMBARDIA</v>
      </c>
    </row>
    <row r="2515" spans="1:7" x14ac:dyDescent="0.25">
      <c r="A2515" s="3" t="s">
        <v>7202</v>
      </c>
      <c r="B2515" s="3" t="str">
        <f>IFERROR(VLOOKUP(A2515,PEC!A$2:B$7902,2,0),"PEC NON ESISTENTE")</f>
        <v>comune.torricelladelpizzo</v>
      </c>
      <c r="C2515" s="32" t="s">
        <v>7913</v>
      </c>
      <c r="D2515" s="32" t="s">
        <v>7986</v>
      </c>
      <c r="E2515" s="6">
        <v>678</v>
      </c>
      <c r="F2515" s="9" t="str">
        <f t="shared" si="78"/>
        <v xml:space="preserve"> </v>
      </c>
      <c r="G2515" s="9" t="str">
        <f t="shared" si="79"/>
        <v>LOMBARDIA</v>
      </c>
    </row>
    <row r="2516" spans="1:7" x14ac:dyDescent="0.25">
      <c r="A2516" s="3" t="s">
        <v>7274</v>
      </c>
      <c r="B2516" s="3" t="str">
        <f>IFERROR(VLOOKUP(A2516,PEC!A$2:B$7902,2,0),"PEC NON ESISTENTE")</f>
        <v>protocollo</v>
      </c>
      <c r="C2516" s="32" t="s">
        <v>7913</v>
      </c>
      <c r="D2516" s="32" t="s">
        <v>7986</v>
      </c>
      <c r="E2516" s="6">
        <v>2882</v>
      </c>
      <c r="F2516" s="9" t="str">
        <f t="shared" si="78"/>
        <v xml:space="preserve"> </v>
      </c>
      <c r="G2516" s="9" t="str">
        <f t="shared" si="79"/>
        <v>LOMBARDIA</v>
      </c>
    </row>
    <row r="2517" spans="1:7" x14ac:dyDescent="0.25">
      <c r="A2517" s="3" t="s">
        <v>7304</v>
      </c>
      <c r="B2517" s="3" t="str">
        <f>IFERROR(VLOOKUP(A2517,PEC!A$2:B$7902,2,0),"PEC NON ESISTENTE")</f>
        <v>comune.trigolo</v>
      </c>
      <c r="C2517" s="32" t="s">
        <v>7913</v>
      </c>
      <c r="D2517" s="32" t="s">
        <v>7986</v>
      </c>
      <c r="E2517" s="6">
        <v>1760</v>
      </c>
      <c r="F2517" s="9" t="str">
        <f t="shared" si="78"/>
        <v xml:space="preserve"> </v>
      </c>
      <c r="G2517" s="9" t="str">
        <f t="shared" si="79"/>
        <v>LOMBARDIA</v>
      </c>
    </row>
    <row r="2518" spans="1:7" x14ac:dyDescent="0.25">
      <c r="A2518" s="3" t="s">
        <v>7393</v>
      </c>
      <c r="B2518" s="3" t="str">
        <f>IFERROR(VLOOKUP(A2518,PEC!A$2:B$7902,2,0),"PEC NON ESISTENTE")</f>
        <v>comune.vaiano</v>
      </c>
      <c r="C2518" s="32" t="s">
        <v>7913</v>
      </c>
      <c r="D2518" s="32" t="s">
        <v>7986</v>
      </c>
      <c r="E2518" s="6">
        <v>3869</v>
      </c>
      <c r="F2518" s="9" t="str">
        <f t="shared" si="78"/>
        <v xml:space="preserve"> </v>
      </c>
      <c r="G2518" s="9" t="str">
        <f t="shared" si="79"/>
        <v>LOMBARDIA</v>
      </c>
    </row>
    <row r="2519" spans="1:7" x14ac:dyDescent="0.25">
      <c r="A2519" s="3" t="s">
        <v>7395</v>
      </c>
      <c r="B2519" s="3" t="str">
        <f>IFERROR(VLOOKUP(A2519,PEC!A$2:B$7902,2,0),"PEC NON ESISTENTE")</f>
        <v>anagrafe.comune.vailate</v>
      </c>
      <c r="C2519" s="32" t="s">
        <v>7913</v>
      </c>
      <c r="D2519" s="32" t="s">
        <v>7986</v>
      </c>
      <c r="E2519" s="6">
        <v>4460</v>
      </c>
      <c r="F2519" s="9" t="str">
        <f t="shared" si="78"/>
        <v xml:space="preserve"> </v>
      </c>
      <c r="G2519" s="9" t="str">
        <f t="shared" si="79"/>
        <v>LOMBARDIA</v>
      </c>
    </row>
    <row r="2520" spans="1:7" x14ac:dyDescent="0.25">
      <c r="A2520" s="3" t="s">
        <v>7607</v>
      </c>
      <c r="B2520" s="3" t="str">
        <f>IFERROR(VLOOKUP(A2520,PEC!A$2:B$7902,2,0),"PEC NON ESISTENTE")</f>
        <v>comune.vescovato</v>
      </c>
      <c r="C2520" s="32" t="s">
        <v>7913</v>
      </c>
      <c r="D2520" s="32" t="s">
        <v>7986</v>
      </c>
      <c r="E2520" s="6">
        <v>3991</v>
      </c>
      <c r="F2520" s="9" t="str">
        <f t="shared" si="78"/>
        <v xml:space="preserve"> </v>
      </c>
      <c r="G2520" s="9" t="str">
        <f t="shared" si="79"/>
        <v>LOMBARDIA</v>
      </c>
    </row>
    <row r="2521" spans="1:7" x14ac:dyDescent="0.25">
      <c r="A2521" s="3" t="s">
        <v>7842</v>
      </c>
      <c r="B2521" s="3" t="str">
        <f>IFERROR(VLOOKUP(A2521,PEC!A$2:B$7902,2,0),"PEC NON ESISTENTE")</f>
        <v>volongo</v>
      </c>
      <c r="C2521" s="32" t="s">
        <v>7913</v>
      </c>
      <c r="D2521" s="32" t="s">
        <v>7986</v>
      </c>
      <c r="E2521" s="6">
        <v>578</v>
      </c>
      <c r="F2521" s="9" t="str">
        <f t="shared" si="78"/>
        <v xml:space="preserve"> </v>
      </c>
      <c r="G2521" s="9" t="str">
        <f t="shared" si="79"/>
        <v>LOMBARDIA</v>
      </c>
    </row>
    <row r="2522" spans="1:7" x14ac:dyDescent="0.25">
      <c r="A2522" s="3" t="s">
        <v>7852</v>
      </c>
      <c r="B2522" s="3" t="str">
        <f>IFERROR(VLOOKUP(A2522,PEC!A$2:B$7902,2,0),"PEC NON ESISTENTE")</f>
        <v>comune.voltido</v>
      </c>
      <c r="C2522" s="32" t="s">
        <v>7913</v>
      </c>
      <c r="D2522" s="32" t="s">
        <v>7986</v>
      </c>
      <c r="E2522" s="6">
        <v>405</v>
      </c>
      <c r="F2522" s="9" t="str">
        <f t="shared" si="78"/>
        <v xml:space="preserve"> </v>
      </c>
      <c r="G2522" s="9" t="str">
        <f t="shared" si="79"/>
        <v>LOMBARDIA</v>
      </c>
    </row>
    <row r="2523" spans="1:7" x14ac:dyDescent="0.25">
      <c r="A2523" s="3" t="s">
        <v>438</v>
      </c>
      <c r="B2523" s="3" t="str">
        <f>IFERROR(VLOOKUP(A2523,PEC!A$2:B$7902,2,0),"PEC NON ESISTENTE")</f>
        <v>acquanegrasulchiese.mn</v>
      </c>
      <c r="C2523" s="32" t="s">
        <v>7913</v>
      </c>
      <c r="D2523" s="32" t="s">
        <v>7986</v>
      </c>
      <c r="E2523" s="6">
        <v>2996</v>
      </c>
      <c r="F2523" s="9" t="str">
        <f t="shared" si="78"/>
        <v xml:space="preserve"> </v>
      </c>
      <c r="G2523" s="9" t="str">
        <f t="shared" si="79"/>
        <v>LOMBARDIA</v>
      </c>
    </row>
    <row r="2524" spans="1:7" x14ac:dyDescent="0.25">
      <c r="A2524" s="3" t="s">
        <v>768</v>
      </c>
      <c r="B2524" s="3" t="str">
        <f>IFERROR(VLOOKUP(A2524,PEC!A$2:B$7902,2,0),"PEC NON ESISTENTE")</f>
        <v>comuneasola</v>
      </c>
      <c r="C2524" s="32" t="s">
        <v>7913</v>
      </c>
      <c r="D2524" s="32" t="s">
        <v>7986</v>
      </c>
      <c r="E2524" s="6">
        <v>10077</v>
      </c>
      <c r="F2524" s="9" t="str">
        <f t="shared" si="78"/>
        <v xml:space="preserve"> </v>
      </c>
      <c r="G2524" s="9" t="str">
        <f t="shared" si="79"/>
        <v>LOMBARDIA</v>
      </c>
    </row>
    <row r="2525" spans="1:7" x14ac:dyDescent="0.25">
      <c r="A2525" s="3" t="s">
        <v>853</v>
      </c>
      <c r="B2525" s="3" t="str">
        <f>IFERROR(VLOOKUP(A2525,PEC!A$2:B$7902,2,0),"PEC NON ESISTENTE")</f>
        <v>bagnolosanvito.mn</v>
      </c>
      <c r="C2525" s="32" t="s">
        <v>7913</v>
      </c>
      <c r="D2525" s="32" t="s">
        <v>7986</v>
      </c>
      <c r="E2525" s="6">
        <v>5874</v>
      </c>
      <c r="F2525" s="9" t="str">
        <f t="shared" si="78"/>
        <v xml:space="preserve"> </v>
      </c>
      <c r="G2525" s="9" t="str">
        <f t="shared" si="79"/>
        <v>LOMBARDIA</v>
      </c>
    </row>
    <row r="2526" spans="1:7" x14ac:dyDescent="0.25">
      <c r="A2526" s="3" t="s">
        <v>8017</v>
      </c>
      <c r="B2526" s="3" t="str">
        <f>IFERROR(VLOOKUP(A2526,PEC!A$2:B$7902,2,0),"PEC NON ESISTENTE")</f>
        <v>PEC NON ESISTENTE</v>
      </c>
      <c r="C2526" s="32" t="s">
        <v>7913</v>
      </c>
      <c r="D2526" s="32" t="s">
        <v>7986</v>
      </c>
      <c r="E2526" s="6">
        <v>2083</v>
      </c>
      <c r="F2526" s="9" t="str">
        <f t="shared" si="78"/>
        <v xml:space="preserve"> </v>
      </c>
      <c r="G2526" s="9" t="str">
        <f t="shared" si="79"/>
        <v>LOMBARDIA</v>
      </c>
    </row>
    <row r="2527" spans="1:7" x14ac:dyDescent="0.25">
      <c r="A2527" s="3" t="s">
        <v>8018</v>
      </c>
      <c r="B2527" s="3" t="str">
        <f>IFERROR(VLOOKUP(A2527,PEC!A$2:B$7902,2,0),"PEC NON ESISTENTE")</f>
        <v>PEC NON ESISTENTE</v>
      </c>
      <c r="C2527" s="32" t="s">
        <v>7913</v>
      </c>
      <c r="D2527" s="32" t="s">
        <v>7986</v>
      </c>
      <c r="E2527" s="6">
        <v>790</v>
      </c>
      <c r="F2527" s="9" t="str">
        <f t="shared" si="78"/>
        <v xml:space="preserve"> </v>
      </c>
      <c r="G2527" s="9" t="str">
        <f t="shared" si="79"/>
        <v>LOMBARDIA</v>
      </c>
    </row>
    <row r="2528" spans="1:7" x14ac:dyDescent="0.25">
      <c r="A2528" s="3" t="s">
        <v>1239</v>
      </c>
      <c r="B2528" s="3" t="str">
        <f>IFERROR(VLOOKUP(A2528,PEC!A$2:B$7902,2,0),"PEC NON ESISTENTE")</f>
        <v>comune.bozzolo</v>
      </c>
      <c r="C2528" s="32" t="s">
        <v>7913</v>
      </c>
      <c r="D2528" s="32" t="s">
        <v>7986</v>
      </c>
      <c r="E2528" s="6">
        <v>4181</v>
      </c>
      <c r="F2528" s="9" t="str">
        <f t="shared" si="78"/>
        <v xml:space="preserve"> </v>
      </c>
      <c r="G2528" s="9" t="str">
        <f t="shared" si="79"/>
        <v>LOMBARDIA</v>
      </c>
    </row>
    <row r="2529" spans="1:7" x14ac:dyDescent="0.25">
      <c r="A2529" s="3" t="s">
        <v>1583</v>
      </c>
      <c r="B2529" s="3" t="str">
        <f>IFERROR(VLOOKUP(A2529,PEC!A$2:B$7902,2,0),"PEC NON ESISTENTE")</f>
        <v>cannetosulloglio.mn</v>
      </c>
      <c r="C2529" s="32" t="s">
        <v>7913</v>
      </c>
      <c r="D2529" s="32" t="s">
        <v>7986</v>
      </c>
      <c r="E2529" s="6">
        <v>4511</v>
      </c>
      <c r="F2529" s="9" t="str">
        <f t="shared" si="78"/>
        <v xml:space="preserve"> </v>
      </c>
      <c r="G2529" s="9" t="str">
        <f t="shared" si="79"/>
        <v>LOMBARDIA</v>
      </c>
    </row>
    <row r="2530" spans="1:7" x14ac:dyDescent="0.25">
      <c r="A2530" s="3" t="s">
        <v>8019</v>
      </c>
      <c r="B2530" s="3" t="str">
        <f>IFERROR(VLOOKUP(A2530,PEC!A$2:B$7902,2,0),"PEC NON ESISTENTE")</f>
        <v>PEC NON ESISTENTE</v>
      </c>
      <c r="C2530" s="32" t="s">
        <v>7913</v>
      </c>
      <c r="D2530" s="32" t="s">
        <v>7986</v>
      </c>
      <c r="E2530" s="6">
        <v>1333</v>
      </c>
      <c r="F2530" s="9" t="str">
        <f t="shared" si="78"/>
        <v xml:space="preserve"> </v>
      </c>
      <c r="G2530" s="9" t="str">
        <f t="shared" si="79"/>
        <v>LOMBARDIA</v>
      </c>
    </row>
    <row r="2531" spans="1:7" x14ac:dyDescent="0.25">
      <c r="A2531" s="3" t="s">
        <v>1800</v>
      </c>
      <c r="B2531" s="3" t="str">
        <f>IFERROR(VLOOKUP(A2531,PEC!A$2:B$7902,2,0),"PEC NON ESISTENTE")</f>
        <v>casalmoro.mn</v>
      </c>
      <c r="C2531" s="32" t="s">
        <v>7913</v>
      </c>
      <c r="D2531" s="32" t="s">
        <v>7986</v>
      </c>
      <c r="E2531" s="6">
        <v>2204</v>
      </c>
      <c r="F2531" s="9" t="str">
        <f t="shared" si="78"/>
        <v xml:space="preserve"> </v>
      </c>
      <c r="G2531" s="9" t="str">
        <f t="shared" si="79"/>
        <v>LOMBARDIA</v>
      </c>
    </row>
    <row r="2532" spans="1:7" x14ac:dyDescent="0.25">
      <c r="A2532" s="3" t="s">
        <v>1804</v>
      </c>
      <c r="B2532" s="3" t="str">
        <f>IFERROR(VLOOKUP(A2532,PEC!A$2:B$7902,2,0),"PEC NON ESISTENTE")</f>
        <v>comune.casaloldo</v>
      </c>
      <c r="C2532" s="32" t="s">
        <v>7913</v>
      </c>
      <c r="D2532" s="32" t="s">
        <v>7986</v>
      </c>
      <c r="E2532" s="6">
        <v>2621</v>
      </c>
      <c r="F2532" s="9" t="str">
        <f t="shared" si="78"/>
        <v xml:space="preserve"> </v>
      </c>
      <c r="G2532" s="9" t="str">
        <f t="shared" si="79"/>
        <v>LOMBARDIA</v>
      </c>
    </row>
    <row r="2533" spans="1:7" x14ac:dyDescent="0.25">
      <c r="A2533" s="3" t="s">
        <v>1806</v>
      </c>
      <c r="B2533" s="3" t="str">
        <f>IFERROR(VLOOKUP(A2533,PEC!A$2:B$7902,2,0),"PEC NON ESISTENTE")</f>
        <v>casalromano.mn</v>
      </c>
      <c r="C2533" s="32" t="s">
        <v>7913</v>
      </c>
      <c r="D2533" s="32" t="s">
        <v>7986</v>
      </c>
      <c r="E2533" s="6">
        <v>1551</v>
      </c>
      <c r="F2533" s="9" t="str">
        <f t="shared" si="78"/>
        <v xml:space="preserve"> </v>
      </c>
      <c r="G2533" s="9" t="str">
        <f t="shared" si="79"/>
        <v>LOMBARDIA</v>
      </c>
    </row>
    <row r="2534" spans="1:7" x14ac:dyDescent="0.25">
      <c r="A2534" s="3" t="s">
        <v>1948</v>
      </c>
      <c r="B2534" s="3" t="str">
        <f>IFERROR(VLOOKUP(A2534,PEC!A$2:B$7902,2,0),"PEC NON ESISTENTE")</f>
        <v>protocollo.comune.castelbelforte</v>
      </c>
      <c r="C2534" s="32" t="s">
        <v>7913</v>
      </c>
      <c r="D2534" s="32" t="s">
        <v>7986</v>
      </c>
      <c r="E2534" s="6">
        <v>3069</v>
      </c>
      <c r="F2534" s="9" t="str">
        <f t="shared" si="78"/>
        <v xml:space="preserve"> </v>
      </c>
      <c r="G2534" s="9" t="str">
        <f t="shared" si="79"/>
        <v>LOMBARDIA</v>
      </c>
    </row>
    <row r="2535" spans="1:7" x14ac:dyDescent="0.25">
      <c r="A2535" s="3" t="s">
        <v>1906</v>
      </c>
      <c r="B2535" s="3" t="str">
        <f>IFERROR(VLOOKUP(A2535,PEC!A$2:B$7902,2,0),"PEC NON ESISTENTE")</f>
        <v>comune.casteldario</v>
      </c>
      <c r="C2535" s="32" t="s">
        <v>7913</v>
      </c>
      <c r="D2535" s="32" t="s">
        <v>7986</v>
      </c>
      <c r="E2535" s="6">
        <v>4787</v>
      </c>
      <c r="F2535" s="9" t="str">
        <f t="shared" si="78"/>
        <v xml:space="preserve"> </v>
      </c>
      <c r="G2535" s="9" t="str">
        <f t="shared" si="79"/>
        <v>LOMBARDIA</v>
      </c>
    </row>
    <row r="2536" spans="1:7" x14ac:dyDescent="0.25">
      <c r="A2536" s="3" t="s">
        <v>1925</v>
      </c>
      <c r="B2536" s="3" t="str">
        <f>IFERROR(VLOOKUP(A2536,PEC!A$2:B$7902,2,0),"PEC NON ESISTENTE")</f>
        <v>comunedicastelgoffredo.mn</v>
      </c>
      <c r="C2536" s="32" t="s">
        <v>7913</v>
      </c>
      <c r="D2536" s="32" t="s">
        <v>7986</v>
      </c>
      <c r="E2536" s="6">
        <v>12065</v>
      </c>
      <c r="F2536" s="9" t="str">
        <f t="shared" si="78"/>
        <v xml:space="preserve"> </v>
      </c>
      <c r="G2536" s="9" t="str">
        <f t="shared" si="79"/>
        <v>LOMBARDIA</v>
      </c>
    </row>
    <row r="2537" spans="1:7" x14ac:dyDescent="0.25">
      <c r="A2537" s="3" t="s">
        <v>2027</v>
      </c>
      <c r="B2537" s="3" t="str">
        <f>IFERROR(VLOOKUP(A2537,PEC!A$2:B$7902,2,0),"PEC NON ESISTENTE")</f>
        <v>comune.castellucchio</v>
      </c>
      <c r="C2537" s="32" t="s">
        <v>7913</v>
      </c>
      <c r="D2537" s="32" t="s">
        <v>7986</v>
      </c>
      <c r="E2537" s="6">
        <v>5205</v>
      </c>
      <c r="F2537" s="9" t="str">
        <f t="shared" si="78"/>
        <v xml:space="preserve"> </v>
      </c>
      <c r="G2537" s="9" t="str">
        <f t="shared" si="79"/>
        <v>LOMBARDIA</v>
      </c>
    </row>
    <row r="2538" spans="1:7" x14ac:dyDescent="0.25">
      <c r="A2538" s="3" t="s">
        <v>2104</v>
      </c>
      <c r="B2538" s="3" t="str">
        <f>IFERROR(VLOOKUP(A2538,PEC!A$2:B$7902,2,0),"PEC NON ESISTENTE")</f>
        <v>comune.castiglionedellestiviere</v>
      </c>
      <c r="C2538" s="32" t="s">
        <v>7913</v>
      </c>
      <c r="D2538" s="32" t="s">
        <v>7986</v>
      </c>
      <c r="E2538" s="6">
        <v>22052</v>
      </c>
      <c r="F2538" s="9" t="str">
        <f t="shared" si="78"/>
        <v xml:space="preserve"> </v>
      </c>
      <c r="G2538" s="9" t="str">
        <f t="shared" si="79"/>
        <v>LOMBARDIA</v>
      </c>
    </row>
    <row r="2539" spans="1:7" x14ac:dyDescent="0.25">
      <c r="A2539" s="3" t="s">
        <v>2174</v>
      </c>
      <c r="B2539" s="3" t="str">
        <f>IFERROR(VLOOKUP(A2539,PEC!A$2:B$7902,2,0),"PEC NON ESISTENTE")</f>
        <v>cavriana.mn</v>
      </c>
      <c r="C2539" s="32" t="s">
        <v>7913</v>
      </c>
      <c r="D2539" s="32" t="s">
        <v>7986</v>
      </c>
      <c r="E2539" s="6">
        <v>3911</v>
      </c>
      <c r="F2539" s="9" t="str">
        <f t="shared" si="78"/>
        <v xml:space="preserve"> </v>
      </c>
      <c r="G2539" s="9" t="str">
        <f t="shared" si="79"/>
        <v>LOMBARDIA</v>
      </c>
    </row>
    <row r="2540" spans="1:7" x14ac:dyDescent="0.25">
      <c r="A2540" s="3" t="s">
        <v>2241</v>
      </c>
      <c r="B2540" s="3" t="str">
        <f>IFERROR(VLOOKUP(A2540,PEC!A$2:B$7902,2,0),"PEC NON ESISTENTE")</f>
        <v>ceresara.mn</v>
      </c>
      <c r="C2540" s="32" t="s">
        <v>7913</v>
      </c>
      <c r="D2540" s="32" t="s">
        <v>7986</v>
      </c>
      <c r="E2540" s="6">
        <v>2712</v>
      </c>
      <c r="F2540" s="9" t="str">
        <f t="shared" si="78"/>
        <v xml:space="preserve"> </v>
      </c>
      <c r="G2540" s="9" t="str">
        <f t="shared" si="79"/>
        <v>LOMBARDIA</v>
      </c>
    </row>
    <row r="2541" spans="1:7" x14ac:dyDescent="0.25">
      <c r="A2541" s="3" t="s">
        <v>2557</v>
      </c>
      <c r="B2541" s="3" t="str">
        <f>IFERROR(VLOOKUP(A2541,PEC!A$2:B$7902,2,0),"PEC NON ESISTENTE")</f>
        <v>comune.commessaggio</v>
      </c>
      <c r="C2541" s="32" t="s">
        <v>7913</v>
      </c>
      <c r="D2541" s="32" t="s">
        <v>7986</v>
      </c>
      <c r="E2541" s="6">
        <v>1169</v>
      </c>
      <c r="F2541" s="9" t="str">
        <f t="shared" si="78"/>
        <v xml:space="preserve"> </v>
      </c>
      <c r="G2541" s="9" t="str">
        <f t="shared" si="79"/>
        <v>LOMBARDIA</v>
      </c>
    </row>
    <row r="2542" spans="1:7" x14ac:dyDescent="0.25">
      <c r="A2542" s="3" t="s">
        <v>2759</v>
      </c>
      <c r="B2542" s="3" t="str">
        <f>IFERROR(VLOOKUP(A2542,PEC!A$2:B$7902,2,0),"PEC NON ESISTENTE")</f>
        <v>comune.curtatone</v>
      </c>
      <c r="C2542" s="32" t="s">
        <v>7913</v>
      </c>
      <c r="D2542" s="32" t="s">
        <v>7986</v>
      </c>
      <c r="E2542" s="6">
        <v>14570</v>
      </c>
      <c r="F2542" s="9" t="str">
        <f t="shared" si="78"/>
        <v xml:space="preserve"> </v>
      </c>
      <c r="G2542" s="9" t="str">
        <f t="shared" si="79"/>
        <v>LOMBARDIA</v>
      </c>
    </row>
    <row r="2543" spans="1:7" x14ac:dyDescent="0.25">
      <c r="A2543" s="3" t="s">
        <v>2835</v>
      </c>
      <c r="B2543" s="3" t="str">
        <f>IFERROR(VLOOKUP(A2543,PEC!A$2:B$7902,2,0),"PEC NON ESISTENTE")</f>
        <v>segreteria.comune.dosolo</v>
      </c>
      <c r="C2543" s="32" t="s">
        <v>7913</v>
      </c>
      <c r="D2543" s="32" t="s">
        <v>7986</v>
      </c>
      <c r="E2543" s="6">
        <v>3385</v>
      </c>
      <c r="F2543" s="9" t="str">
        <f t="shared" si="78"/>
        <v xml:space="preserve"> </v>
      </c>
      <c r="G2543" s="9" t="str">
        <f t="shared" si="79"/>
        <v>LOMBARDIA</v>
      </c>
    </row>
    <row r="2544" spans="1:7" x14ac:dyDescent="0.25">
      <c r="A2544" s="3" t="s">
        <v>3273</v>
      </c>
      <c r="B2544" s="3" t="str">
        <f>IFERROR(VLOOKUP(A2544,PEC!A$2:B$7902,2,0),"PEC NON ESISTENTE")</f>
        <v>comune.gazoldoippoliti</v>
      </c>
      <c r="C2544" s="32" t="s">
        <v>7913</v>
      </c>
      <c r="D2544" s="32" t="s">
        <v>7986</v>
      </c>
      <c r="E2544" s="6">
        <v>2968</v>
      </c>
      <c r="F2544" s="9" t="str">
        <f t="shared" si="78"/>
        <v xml:space="preserve"> </v>
      </c>
      <c r="G2544" s="9" t="str">
        <f t="shared" si="79"/>
        <v>LOMBARDIA</v>
      </c>
    </row>
    <row r="2545" spans="1:7" x14ac:dyDescent="0.25">
      <c r="A2545" s="3" t="s">
        <v>3279</v>
      </c>
      <c r="B2545" s="3" t="str">
        <f>IFERROR(VLOOKUP(A2545,PEC!A$2:B$7902,2,0),"PEC NON ESISTENTE")</f>
        <v>comune.gazzuolo</v>
      </c>
      <c r="C2545" s="32" t="s">
        <v>7913</v>
      </c>
      <c r="D2545" s="32" t="s">
        <v>7986</v>
      </c>
      <c r="E2545" s="6">
        <v>2392</v>
      </c>
      <c r="F2545" s="9" t="str">
        <f t="shared" si="78"/>
        <v xml:space="preserve"> </v>
      </c>
      <c r="G2545" s="9" t="str">
        <f t="shared" si="79"/>
        <v>LOMBARDIA</v>
      </c>
    </row>
    <row r="2546" spans="1:7" x14ac:dyDescent="0.25">
      <c r="A2546" s="3" t="s">
        <v>3367</v>
      </c>
      <c r="B2546" s="3" t="str">
        <f>IFERROR(VLOOKUP(A2546,PEC!A$2:B$7902,2,0),"PEC NON ESISTENTE")</f>
        <v>comune.goito</v>
      </c>
      <c r="C2546" s="32" t="s">
        <v>7913</v>
      </c>
      <c r="D2546" s="32" t="s">
        <v>7986</v>
      </c>
      <c r="E2546" s="6">
        <v>10289</v>
      </c>
      <c r="F2546" s="9" t="str">
        <f t="shared" si="78"/>
        <v xml:space="preserve"> </v>
      </c>
      <c r="G2546" s="9" t="str">
        <f t="shared" si="79"/>
        <v>LOMBARDIA</v>
      </c>
    </row>
    <row r="2547" spans="1:7" x14ac:dyDescent="0.25">
      <c r="A2547" s="3" t="s">
        <v>3379</v>
      </c>
      <c r="B2547" s="3" t="str">
        <f>IFERROR(VLOOKUP(A2547,PEC!A$2:B$7902,2,0),"PEC NON ESISTENTE")</f>
        <v>gonzaga.mn</v>
      </c>
      <c r="C2547" s="32" t="s">
        <v>7913</v>
      </c>
      <c r="D2547" s="32" t="s">
        <v>7986</v>
      </c>
      <c r="E2547" s="6">
        <v>9138</v>
      </c>
      <c r="F2547" s="9" t="str">
        <f t="shared" si="78"/>
        <v xml:space="preserve"> </v>
      </c>
      <c r="G2547" s="9" t="str">
        <f t="shared" si="79"/>
        <v>LOMBARDIA</v>
      </c>
    </row>
    <row r="2548" spans="1:7" x14ac:dyDescent="0.25">
      <c r="A2548" s="3" t="s">
        <v>3506</v>
      </c>
      <c r="B2548" s="3" t="str">
        <f>IFERROR(VLOOKUP(A2548,PEC!A$2:B$7902,2,0),"PEC NON ESISTENTE")</f>
        <v>guidizzolo.mn</v>
      </c>
      <c r="C2548" s="32" t="s">
        <v>7913</v>
      </c>
      <c r="D2548" s="32" t="s">
        <v>7986</v>
      </c>
      <c r="E2548" s="6">
        <v>6147</v>
      </c>
      <c r="F2548" s="9" t="str">
        <f t="shared" si="78"/>
        <v xml:space="preserve"> </v>
      </c>
      <c r="G2548" s="9" t="str">
        <f t="shared" si="79"/>
        <v>LOMBARDIA</v>
      </c>
    </row>
    <row r="2549" spans="1:7" x14ac:dyDescent="0.25">
      <c r="A2549" s="3" t="s">
        <v>3912</v>
      </c>
      <c r="B2549" s="3" t="str">
        <f>IFERROR(VLOOKUP(A2549,PEC!A$2:B$7902,2,0),"PEC NON ESISTENTE")</f>
        <v>comune.magnacavallo</v>
      </c>
      <c r="C2549" s="32" t="s">
        <v>7913</v>
      </c>
      <c r="D2549" s="32" t="s">
        <v>7986</v>
      </c>
      <c r="E2549" s="6">
        <v>1669</v>
      </c>
      <c r="F2549" s="9" t="str">
        <f t="shared" si="78"/>
        <v xml:space="preserve"> </v>
      </c>
      <c r="G2549" s="9" t="str">
        <f t="shared" si="79"/>
        <v>LOMBARDIA</v>
      </c>
    </row>
    <row r="2550" spans="1:7" x14ac:dyDescent="0.25">
      <c r="A2550" s="3" t="s">
        <v>3964</v>
      </c>
      <c r="B2550" s="3" t="str">
        <f>IFERROR(VLOOKUP(A2550,PEC!A$2:B$7902,2,0),"PEC NON ESISTENTE")</f>
        <v>servizi.demografici</v>
      </c>
      <c r="C2550" s="32" t="s">
        <v>7913</v>
      </c>
      <c r="D2550" s="32" t="s">
        <v>7986</v>
      </c>
      <c r="E2550" s="6">
        <v>46649</v>
      </c>
      <c r="F2550" s="9" t="str">
        <f t="shared" si="78"/>
        <v>TROVATO</v>
      </c>
      <c r="G2550" s="9" t="str">
        <f t="shared" si="79"/>
        <v>LOMBARDIA</v>
      </c>
    </row>
    <row r="2551" spans="1:7" x14ac:dyDescent="0.25">
      <c r="A2551" s="3" t="s">
        <v>3982</v>
      </c>
      <c r="B2551" s="3" t="str">
        <f>IFERROR(VLOOKUP(A2551,PEC!A$2:B$7902,2,0),"PEC NON ESISTENTE")</f>
        <v>marcaria.mn</v>
      </c>
      <c r="C2551" s="32" t="s">
        <v>7913</v>
      </c>
      <c r="D2551" s="32" t="s">
        <v>7986</v>
      </c>
      <c r="E2551" s="6">
        <v>6913</v>
      </c>
      <c r="F2551" s="9" t="str">
        <f t="shared" si="78"/>
        <v xml:space="preserve"> </v>
      </c>
      <c r="G2551" s="9" t="str">
        <f t="shared" si="79"/>
        <v>LOMBARDIA</v>
      </c>
    </row>
    <row r="2552" spans="1:7" x14ac:dyDescent="0.25">
      <c r="A2552" s="3" t="s">
        <v>4001</v>
      </c>
      <c r="B2552" s="3" t="str">
        <f>IFERROR(VLOOKUP(A2552,PEC!A$2:B$7902,2,0),"PEC NON ESISTENTE")</f>
        <v>comune.mariana-mantovana</v>
      </c>
      <c r="C2552" s="32" t="s">
        <v>7913</v>
      </c>
      <c r="D2552" s="32" t="s">
        <v>7986</v>
      </c>
      <c r="E2552" s="6">
        <v>729</v>
      </c>
      <c r="F2552" s="9" t="str">
        <f t="shared" si="78"/>
        <v xml:space="preserve"> </v>
      </c>
      <c r="G2552" s="9" t="str">
        <f t="shared" si="79"/>
        <v>LOMBARDIA</v>
      </c>
    </row>
    <row r="2553" spans="1:7" x14ac:dyDescent="0.25">
      <c r="A2553" s="3" t="s">
        <v>4012</v>
      </c>
      <c r="B2553" s="3" t="str">
        <f>IFERROR(VLOOKUP(A2553,PEC!A$2:B$7902,2,0),"PEC NON ESISTENTE")</f>
        <v>protocollo</v>
      </c>
      <c r="C2553" s="32" t="s">
        <v>7913</v>
      </c>
      <c r="D2553" s="32" t="s">
        <v>7986</v>
      </c>
      <c r="E2553" s="6">
        <v>7759</v>
      </c>
      <c r="F2553" s="9" t="str">
        <f t="shared" si="78"/>
        <v xml:space="preserve"> </v>
      </c>
      <c r="G2553" s="9" t="str">
        <f t="shared" si="79"/>
        <v>LOMBARDIA</v>
      </c>
    </row>
    <row r="2554" spans="1:7" x14ac:dyDescent="0.25">
      <c r="A2554" s="3" t="s">
        <v>4105</v>
      </c>
      <c r="B2554" s="3" t="str">
        <f>IFERROR(VLOOKUP(A2554,PEC!A$2:B$7902,2,0),"PEC NON ESISTENTE")</f>
        <v>medole.mn</v>
      </c>
      <c r="C2554" s="32" t="s">
        <v>7913</v>
      </c>
      <c r="D2554" s="32" t="s">
        <v>7986</v>
      </c>
      <c r="E2554" s="6">
        <v>4038</v>
      </c>
      <c r="F2554" s="9" t="str">
        <f t="shared" si="78"/>
        <v xml:space="preserve"> </v>
      </c>
      <c r="G2554" s="9" t="str">
        <f t="shared" si="79"/>
        <v>LOMBARDIA</v>
      </c>
    </row>
    <row r="2555" spans="1:7" x14ac:dyDescent="0.25">
      <c r="A2555" s="3" t="s">
        <v>4232</v>
      </c>
      <c r="B2555" s="3" t="str">
        <f>IFERROR(VLOOKUP(A2555,PEC!A$2:B$7902,2,0),"PEC NON ESISTENTE")</f>
        <v>comune.moglia</v>
      </c>
      <c r="C2555" s="32" t="s">
        <v>7913</v>
      </c>
      <c r="D2555" s="32" t="s">
        <v>7986</v>
      </c>
      <c r="E2555" s="6">
        <v>5923</v>
      </c>
      <c r="F2555" s="9" t="str">
        <f t="shared" si="78"/>
        <v xml:space="preserve"> </v>
      </c>
      <c r="G2555" s="9" t="str">
        <f t="shared" si="79"/>
        <v>LOMBARDIA</v>
      </c>
    </row>
    <row r="2556" spans="1:7" x14ac:dyDescent="0.25">
      <c r="A2556" s="3" t="s">
        <v>4565</v>
      </c>
      <c r="B2556" s="3" t="str">
        <f>IFERROR(VLOOKUP(A2556,PEC!A$2:B$7902,2,0),"PEC NON ESISTENTE")</f>
        <v>monzambano.mn</v>
      </c>
      <c r="C2556" s="32" t="s">
        <v>7913</v>
      </c>
      <c r="D2556" s="32" t="s">
        <v>7986</v>
      </c>
      <c r="E2556" s="6">
        <v>4837</v>
      </c>
      <c r="F2556" s="9" t="str">
        <f t="shared" si="78"/>
        <v xml:space="preserve"> </v>
      </c>
      <c r="G2556" s="9" t="str">
        <f t="shared" si="79"/>
        <v>LOMBARDIA</v>
      </c>
    </row>
    <row r="2557" spans="1:7" x14ac:dyDescent="0.25">
      <c r="A2557" s="3" t="s">
        <v>4626</v>
      </c>
      <c r="B2557" s="3" t="str">
        <f>IFERROR(VLOOKUP(A2557,PEC!A$2:B$7902,2,0),"PEC NON ESISTENTE")</f>
        <v>servizi.amministrativi</v>
      </c>
      <c r="C2557" s="32" t="s">
        <v>7913</v>
      </c>
      <c r="D2557" s="32" t="s">
        <v>7986</v>
      </c>
      <c r="E2557" s="6">
        <v>2516</v>
      </c>
      <c r="F2557" s="9" t="str">
        <f t="shared" si="78"/>
        <v xml:space="preserve"> </v>
      </c>
      <c r="G2557" s="9" t="str">
        <f t="shared" si="79"/>
        <v>LOMBARDIA</v>
      </c>
    </row>
    <row r="2558" spans="1:7" x14ac:dyDescent="0.25">
      <c r="A2558" s="3" t="s">
        <v>4928</v>
      </c>
      <c r="B2558" s="3" t="str">
        <f>IFERROR(VLOOKUP(A2558,PEC!A$2:B$7902,2,0),"PEC NON ESISTENTE")</f>
        <v>comune.ostiglia</v>
      </c>
      <c r="C2558" s="32" t="s">
        <v>7913</v>
      </c>
      <c r="D2558" s="32" t="s">
        <v>7986</v>
      </c>
      <c r="E2558" s="6">
        <v>6940</v>
      </c>
      <c r="F2558" s="9" t="str">
        <f t="shared" si="78"/>
        <v xml:space="preserve"> </v>
      </c>
      <c r="G2558" s="9" t="str">
        <f t="shared" si="79"/>
        <v>LOMBARDIA</v>
      </c>
    </row>
    <row r="2559" spans="1:7" x14ac:dyDescent="0.25">
      <c r="A2559" s="3" t="s">
        <v>5096</v>
      </c>
      <c r="B2559" s="3" t="str">
        <f>IFERROR(VLOOKUP(A2559,PEC!A$2:B$7902,2,0),"PEC NON ESISTENTE")</f>
        <v>pegognaga.mn</v>
      </c>
      <c r="C2559" s="32" t="s">
        <v>7913</v>
      </c>
      <c r="D2559" s="32" t="s">
        <v>7986</v>
      </c>
      <c r="E2559" s="6">
        <v>7244</v>
      </c>
      <c r="F2559" s="9" t="str">
        <f t="shared" si="78"/>
        <v xml:space="preserve"> </v>
      </c>
      <c r="G2559" s="9" t="str">
        <f t="shared" si="79"/>
        <v>LOMBARDIA</v>
      </c>
    </row>
    <row r="2560" spans="1:7" x14ac:dyDescent="0.25">
      <c r="A2560" s="3" t="s">
        <v>5323</v>
      </c>
      <c r="B2560" s="3" t="str">
        <f>IFERROR(VLOOKUP(A2560,PEC!A$2:B$7902,2,0),"PEC NON ESISTENTE")</f>
        <v>protocollo</v>
      </c>
      <c r="C2560" s="32" t="s">
        <v>7913</v>
      </c>
      <c r="D2560" s="32" t="s">
        <v>7986</v>
      </c>
      <c r="E2560" s="6">
        <v>1768</v>
      </c>
      <c r="F2560" s="9" t="str">
        <f t="shared" si="78"/>
        <v xml:space="preserve"> </v>
      </c>
      <c r="G2560" s="9" t="str">
        <f t="shared" si="79"/>
        <v>LOMBARDIA</v>
      </c>
    </row>
    <row r="2561" spans="1:7" x14ac:dyDescent="0.25">
      <c r="A2561" s="3" t="s">
        <v>5351</v>
      </c>
      <c r="B2561" s="3" t="str">
        <f>IFERROR(VLOOKUP(A2561,PEC!A$2:B$7902,2,0),"PEC NON ESISTENTE")</f>
        <v>comune.poggiorusco</v>
      </c>
      <c r="C2561" s="32" t="s">
        <v>7913</v>
      </c>
      <c r="D2561" s="32" t="s">
        <v>7986</v>
      </c>
      <c r="E2561" s="6">
        <v>6521</v>
      </c>
      <c r="F2561" s="9" t="str">
        <f t="shared" si="78"/>
        <v xml:space="preserve"> </v>
      </c>
      <c r="G2561" s="9" t="str">
        <f t="shared" si="79"/>
        <v>LOMBARDIA</v>
      </c>
    </row>
    <row r="2562" spans="1:7" x14ac:dyDescent="0.25">
      <c r="A2562" s="3" t="s">
        <v>5402</v>
      </c>
      <c r="B2562" s="3" t="str">
        <f>IFERROR(VLOOKUP(A2562,PEC!A$2:B$7902,2,0),"PEC NON ESISTENTE")</f>
        <v>comune.pomponesco</v>
      </c>
      <c r="C2562" s="32" t="s">
        <v>7913</v>
      </c>
      <c r="D2562" s="32" t="s">
        <v>7986</v>
      </c>
      <c r="E2562" s="6">
        <v>1763</v>
      </c>
      <c r="F2562" s="9" t="str">
        <f t="shared" si="78"/>
        <v xml:space="preserve"> </v>
      </c>
      <c r="G2562" s="9" t="str">
        <f t="shared" si="79"/>
        <v>LOMBARDIA</v>
      </c>
    </row>
    <row r="2563" spans="1:7" x14ac:dyDescent="0.25">
      <c r="A2563" s="3" t="s">
        <v>5443</v>
      </c>
      <c r="B2563" s="3" t="str">
        <f>IFERROR(VLOOKUP(A2563,PEC!A$2:B$7902,2,0),"PEC NON ESISTENTE")</f>
        <v>anagrafe</v>
      </c>
      <c r="C2563" s="32" t="s">
        <v>7913</v>
      </c>
      <c r="D2563" s="32" t="s">
        <v>7986</v>
      </c>
      <c r="E2563" s="6">
        <v>2272</v>
      </c>
      <c r="F2563" s="9" t="str">
        <f t="shared" ref="F2563:F2626" si="80">IF(E2563&gt;30000,"TROVATO"," ")</f>
        <v xml:space="preserve"> </v>
      </c>
      <c r="G2563" s="9" t="str">
        <f t="shared" ref="G2563:G2626" si="81">IF(AND(E2563&gt;50000,E2563&lt;=10000),"Compreso",D2563)</f>
        <v>LOMBARDIA</v>
      </c>
    </row>
    <row r="2564" spans="1:7" x14ac:dyDescent="0.25">
      <c r="A2564" s="3" t="s">
        <v>5476</v>
      </c>
      <c r="B2564" s="3" t="str">
        <f>IFERROR(VLOOKUP(A2564,PEC!A$2:B$7902,2,0),"PEC NON ESISTENTE")</f>
        <v>comuneportomantovano</v>
      </c>
      <c r="C2564" s="32" t="s">
        <v>7913</v>
      </c>
      <c r="D2564" s="32" t="s">
        <v>7986</v>
      </c>
      <c r="E2564" s="6">
        <v>15918</v>
      </c>
      <c r="F2564" s="9" t="str">
        <f t="shared" si="80"/>
        <v xml:space="preserve"> </v>
      </c>
      <c r="G2564" s="9" t="str">
        <f t="shared" si="81"/>
        <v>LOMBARDIA</v>
      </c>
    </row>
    <row r="2565" spans="1:7" x14ac:dyDescent="0.25">
      <c r="A2565" s="3" t="s">
        <v>5638</v>
      </c>
      <c r="B2565" s="3" t="str">
        <f>IFERROR(VLOOKUP(A2565,PEC!A$2:B$7902,2,0),"PEC NON ESISTENTE")</f>
        <v>demografici.comune.quingentole</v>
      </c>
      <c r="C2565" s="32" t="s">
        <v>7913</v>
      </c>
      <c r="D2565" s="32" t="s">
        <v>7986</v>
      </c>
      <c r="E2565" s="6">
        <v>1194</v>
      </c>
      <c r="F2565" s="9" t="str">
        <f t="shared" si="80"/>
        <v xml:space="preserve"> </v>
      </c>
      <c r="G2565" s="9" t="str">
        <f t="shared" si="81"/>
        <v>LOMBARDIA</v>
      </c>
    </row>
    <row r="2566" spans="1:7" x14ac:dyDescent="0.25">
      <c r="A2566" s="3" t="s">
        <v>5644</v>
      </c>
      <c r="B2566" s="3" t="str">
        <f>IFERROR(VLOOKUP(A2566,PEC!A$2:B$7902,2,0),"PEC NON ESISTENTE")</f>
        <v>comune.quistello</v>
      </c>
      <c r="C2566" s="32" t="s">
        <v>7913</v>
      </c>
      <c r="D2566" s="32" t="s">
        <v>7986</v>
      </c>
      <c r="E2566" s="6">
        <v>5722</v>
      </c>
      <c r="F2566" s="9" t="str">
        <f t="shared" si="80"/>
        <v xml:space="preserve"> </v>
      </c>
      <c r="G2566" s="9" t="str">
        <f t="shared" si="81"/>
        <v>LOMBARDIA</v>
      </c>
    </row>
    <row r="2567" spans="1:7" x14ac:dyDescent="0.25">
      <c r="A2567" s="3" t="s">
        <v>5693</v>
      </c>
      <c r="B2567" s="3" t="str">
        <f>IFERROR(VLOOKUP(A2567,PEC!A$2:B$7902,2,0),"PEC NON ESISTENTE")</f>
        <v>redondesco</v>
      </c>
      <c r="C2567" s="32" t="s">
        <v>7913</v>
      </c>
      <c r="D2567" s="32" t="s">
        <v>7986</v>
      </c>
      <c r="E2567" s="6">
        <v>1335</v>
      </c>
      <c r="F2567" s="9" t="str">
        <f t="shared" si="80"/>
        <v xml:space="preserve"> </v>
      </c>
      <c r="G2567" s="9" t="str">
        <f t="shared" si="81"/>
        <v>LOMBARDIA</v>
      </c>
    </row>
    <row r="2568" spans="1:7" x14ac:dyDescent="0.25">
      <c r="A2568" s="3" t="s">
        <v>5780</v>
      </c>
      <c r="B2568" s="3" t="str">
        <f>IFERROR(VLOOKUP(A2568,PEC!A$2:B$7902,2,0),"PEC NON ESISTENTE")</f>
        <v>comune.rivarolo.mn</v>
      </c>
      <c r="C2568" s="32" t="s">
        <v>7913</v>
      </c>
      <c r="D2568" s="32" t="s">
        <v>7986</v>
      </c>
      <c r="E2568" s="6">
        <v>2608</v>
      </c>
      <c r="F2568" s="9" t="str">
        <f t="shared" si="80"/>
        <v xml:space="preserve"> </v>
      </c>
      <c r="G2568" s="9" t="str">
        <f t="shared" si="81"/>
        <v>LOMBARDIA</v>
      </c>
    </row>
    <row r="2569" spans="1:7" x14ac:dyDescent="0.25">
      <c r="A2569" s="3" t="s">
        <v>5892</v>
      </c>
      <c r="B2569" s="3" t="str">
        <f>IFERROR(VLOOKUP(A2569,PEC!A$2:B$7902,2,0),"PEC NON ESISTENTE")</f>
        <v>comune.rodigo</v>
      </c>
      <c r="C2569" s="32" t="s">
        <v>7913</v>
      </c>
      <c r="D2569" s="32" t="s">
        <v>7986</v>
      </c>
      <c r="E2569" s="6">
        <v>5360</v>
      </c>
      <c r="F2569" s="9" t="str">
        <f t="shared" si="80"/>
        <v xml:space="preserve"> </v>
      </c>
      <c r="G2569" s="9" t="str">
        <f t="shared" si="81"/>
        <v>LOMBARDIA</v>
      </c>
    </row>
    <row r="2570" spans="1:7" x14ac:dyDescent="0.25">
      <c r="A2570" s="3" t="s">
        <v>5934</v>
      </c>
      <c r="B2570" s="3" t="str">
        <f>IFERROR(VLOOKUP(A2570,PEC!A$2:B$7902,2,0),"PEC NON ESISTENTE")</f>
        <v>protocollo.comune.roncoferraro</v>
      </c>
      <c r="C2570" s="32" t="s">
        <v>7913</v>
      </c>
      <c r="D2570" s="32" t="s">
        <v>7986</v>
      </c>
      <c r="E2570" s="6">
        <v>7201</v>
      </c>
      <c r="F2570" s="9" t="str">
        <f t="shared" si="80"/>
        <v xml:space="preserve"> </v>
      </c>
      <c r="G2570" s="9" t="str">
        <f t="shared" si="81"/>
        <v>LOMBARDIA</v>
      </c>
    </row>
    <row r="2571" spans="1:7" x14ac:dyDescent="0.25">
      <c r="A2571" s="3" t="s">
        <v>5977</v>
      </c>
      <c r="B2571" s="3" t="str">
        <f>IFERROR(VLOOKUP(A2571,PEC!A$2:B$7902,2,0),"PEC NON ESISTENTE")</f>
        <v>roverbella.mn</v>
      </c>
      <c r="C2571" s="32" t="s">
        <v>7913</v>
      </c>
      <c r="D2571" s="32" t="s">
        <v>7986</v>
      </c>
      <c r="E2571" s="6">
        <v>8500</v>
      </c>
      <c r="F2571" s="9" t="str">
        <f t="shared" si="80"/>
        <v xml:space="preserve"> </v>
      </c>
      <c r="G2571" s="9" t="str">
        <f t="shared" si="81"/>
        <v>LOMBARDIA</v>
      </c>
    </row>
    <row r="2572" spans="1:7" x14ac:dyDescent="0.25">
      <c r="A2572" s="3" t="s">
        <v>6011</v>
      </c>
      <c r="B2572" s="3" t="str">
        <f>IFERROR(VLOOKUP(A2572,PEC!A$2:B$7902,2,0),"PEC NON ESISTENTE")</f>
        <v>comune.sabbioneta</v>
      </c>
      <c r="C2572" s="32" t="s">
        <v>7913</v>
      </c>
      <c r="D2572" s="32" t="s">
        <v>7986</v>
      </c>
      <c r="E2572" s="6">
        <v>4313</v>
      </c>
      <c r="F2572" s="9" t="str">
        <f t="shared" si="80"/>
        <v xml:space="preserve"> </v>
      </c>
      <c r="G2572" s="9" t="str">
        <f t="shared" si="81"/>
        <v>LOMBARDIA</v>
      </c>
    </row>
    <row r="2573" spans="1:7" x14ac:dyDescent="0.25">
      <c r="A2573" s="3" t="s">
        <v>6096</v>
      </c>
      <c r="B2573" s="3" t="str">
        <f>IFERROR(VLOOKUP(A2573,PEC!A$2:B$7902,2,0),"PEC NON ESISTENTE")</f>
        <v>protocollo.sanbenedetto</v>
      </c>
      <c r="C2573" s="32" t="s">
        <v>7913</v>
      </c>
      <c r="D2573" s="32" t="s">
        <v>7986</v>
      </c>
      <c r="E2573" s="6">
        <v>7724</v>
      </c>
      <c r="F2573" s="9" t="str">
        <f t="shared" si="80"/>
        <v xml:space="preserve"> </v>
      </c>
      <c r="G2573" s="9" t="str">
        <f t="shared" si="81"/>
        <v>LOMBARDIA</v>
      </c>
    </row>
    <row r="2574" spans="1:7" x14ac:dyDescent="0.25">
      <c r="A2574" s="3" t="s">
        <v>6167</v>
      </c>
      <c r="B2574" s="3" t="str">
        <f>IFERROR(VLOOKUP(A2574,PEC!A$2:B$7902,2,0),"PEC NON ESISTENTE")</f>
        <v>comune.sangiacomodellesegnate</v>
      </c>
      <c r="C2574" s="32" t="s">
        <v>7913</v>
      </c>
      <c r="D2574" s="32" t="s">
        <v>7986</v>
      </c>
      <c r="E2574" s="6">
        <v>1779</v>
      </c>
      <c r="F2574" s="9" t="str">
        <f t="shared" si="80"/>
        <v xml:space="preserve"> </v>
      </c>
      <c r="G2574" s="9" t="str">
        <f t="shared" si="81"/>
        <v>LOMBARDIA</v>
      </c>
    </row>
    <row r="2575" spans="1:7" x14ac:dyDescent="0.25">
      <c r="A2575" s="3" t="s">
        <v>8020</v>
      </c>
      <c r="B2575" s="3" t="str">
        <f>IFERROR(VLOOKUP(A2575,PEC!A$2:B$7902,2,0),"PEC NON ESISTENTE")</f>
        <v>PEC NON ESISTENTE</v>
      </c>
      <c r="C2575" s="32" t="s">
        <v>7913</v>
      </c>
      <c r="D2575" s="32" t="s">
        <v>7986</v>
      </c>
      <c r="E2575" s="6">
        <v>9398</v>
      </c>
      <c r="F2575" s="9" t="str">
        <f t="shared" si="80"/>
        <v xml:space="preserve"> </v>
      </c>
      <c r="G2575" s="9" t="str">
        <f t="shared" si="81"/>
        <v>LOMBARDIA</v>
      </c>
    </row>
    <row r="2576" spans="1:7" x14ac:dyDescent="0.25">
      <c r="A2576" s="3" t="s">
        <v>6195</v>
      </c>
      <c r="B2576" s="3" t="str">
        <f>IFERROR(VLOOKUP(A2576,PEC!A$2:B$7902,2,0),"PEC NON ESISTENTE")</f>
        <v>comune.sangiovannideldosso</v>
      </c>
      <c r="C2576" s="32" t="s">
        <v>7913</v>
      </c>
      <c r="D2576" s="32" t="s">
        <v>7986</v>
      </c>
      <c r="E2576" s="6">
        <v>1298</v>
      </c>
      <c r="F2576" s="9" t="str">
        <f t="shared" si="80"/>
        <v xml:space="preserve"> </v>
      </c>
      <c r="G2576" s="9" t="str">
        <f t="shared" si="81"/>
        <v>LOMBARDIA</v>
      </c>
    </row>
    <row r="2577" spans="1:7" x14ac:dyDescent="0.25">
      <c r="A2577" s="3" t="s">
        <v>6254</v>
      </c>
      <c r="B2577" s="3" t="str">
        <f>IFERROR(VLOOKUP(A2577,PEC!A$2:B$7902,2,0),"PEC NON ESISTENTE")</f>
        <v>comune.sanmartinodallargine</v>
      </c>
      <c r="C2577" s="32" t="s">
        <v>7913</v>
      </c>
      <c r="D2577" s="32" t="s">
        <v>7986</v>
      </c>
      <c r="E2577" s="6">
        <v>1811</v>
      </c>
      <c r="F2577" s="9" t="str">
        <f t="shared" si="80"/>
        <v xml:space="preserve"> </v>
      </c>
      <c r="G2577" s="9" t="str">
        <f t="shared" si="81"/>
        <v>LOMBARDIA</v>
      </c>
    </row>
    <row r="2578" spans="1:7" x14ac:dyDescent="0.25">
      <c r="A2578" s="3" t="s">
        <v>6635</v>
      </c>
      <c r="B2578" s="3" t="str">
        <f>IFERROR(VLOOKUP(A2578,PEC!A$2:B$7902,2,0),"PEC NON ESISTENTE")</f>
        <v>comune.schivenoglia</v>
      </c>
      <c r="C2578" s="32" t="s">
        <v>7913</v>
      </c>
      <c r="D2578" s="32" t="s">
        <v>7986</v>
      </c>
      <c r="E2578" s="6">
        <v>1240</v>
      </c>
      <c r="F2578" s="9" t="str">
        <f t="shared" si="80"/>
        <v xml:space="preserve"> </v>
      </c>
      <c r="G2578" s="9" t="str">
        <f t="shared" si="81"/>
        <v>LOMBARDIA</v>
      </c>
    </row>
    <row r="2579" spans="1:7" x14ac:dyDescent="0.25">
      <c r="A2579" s="3" t="s">
        <v>6710</v>
      </c>
      <c r="B2579" s="3" t="str">
        <f>IFERROR(VLOOKUP(A2579,PEC!A$2:B$7902,2,0),"PEC NON ESISTENTE")</f>
        <v>segreteria</v>
      </c>
      <c r="C2579" s="32" t="s">
        <v>7913</v>
      </c>
      <c r="D2579" s="32" t="s">
        <v>7986</v>
      </c>
      <c r="E2579" s="6">
        <v>7726</v>
      </c>
      <c r="F2579" s="9" t="str">
        <f t="shared" si="80"/>
        <v xml:space="preserve"> </v>
      </c>
      <c r="G2579" s="9" t="str">
        <f t="shared" si="81"/>
        <v>LOMBARDIA</v>
      </c>
    </row>
    <row r="2580" spans="1:7" x14ac:dyDescent="0.25">
      <c r="A2580" s="3" t="s">
        <v>6729</v>
      </c>
      <c r="B2580" s="3" t="str">
        <f>IFERROR(VLOOKUP(A2580,PEC!A$2:B$7902,2,0),"PEC NON ESISTENTE")</f>
        <v>comune.serravalleapo</v>
      </c>
      <c r="C2580" s="32" t="s">
        <v>7913</v>
      </c>
      <c r="D2580" s="32" t="s">
        <v>7986</v>
      </c>
      <c r="E2580" s="6">
        <v>1593</v>
      </c>
      <c r="F2580" s="9" t="str">
        <f t="shared" si="80"/>
        <v xml:space="preserve"> </v>
      </c>
      <c r="G2580" s="9" t="str">
        <f t="shared" si="81"/>
        <v>LOMBARDIA</v>
      </c>
    </row>
    <row r="2581" spans="1:7" x14ac:dyDescent="0.25">
      <c r="A2581" s="3" t="s">
        <v>6838</v>
      </c>
      <c r="B2581" s="3" t="str">
        <f>IFERROR(VLOOKUP(A2581,PEC!A$2:B$7902,2,0),"PEC NON ESISTENTE")</f>
        <v>protocollo.comune.solferino</v>
      </c>
      <c r="C2581" s="32" t="s">
        <v>7913</v>
      </c>
      <c r="D2581" s="32" t="s">
        <v>7986</v>
      </c>
      <c r="E2581" s="6">
        <v>2531</v>
      </c>
      <c r="F2581" s="9" t="str">
        <f t="shared" si="80"/>
        <v xml:space="preserve"> </v>
      </c>
      <c r="G2581" s="9" t="str">
        <f t="shared" si="81"/>
        <v>LOMBARDIA</v>
      </c>
    </row>
    <row r="2582" spans="1:7" x14ac:dyDescent="0.25">
      <c r="A2582" s="3" t="s">
        <v>6990</v>
      </c>
      <c r="B2582" s="3" t="str">
        <f>IFERROR(VLOOKUP(A2582,PEC!A$2:B$7902,2,0),"PEC NON ESISTENTE")</f>
        <v>comunesustinente</v>
      </c>
      <c r="C2582" s="32" t="s">
        <v>7913</v>
      </c>
      <c r="D2582" s="32" t="s">
        <v>7986</v>
      </c>
      <c r="E2582" s="6">
        <v>2240</v>
      </c>
      <c r="F2582" s="9" t="str">
        <f t="shared" si="80"/>
        <v xml:space="preserve"> </v>
      </c>
      <c r="G2582" s="9" t="str">
        <f t="shared" si="81"/>
        <v>LOMBARDIA</v>
      </c>
    </row>
    <row r="2583" spans="1:7" x14ac:dyDescent="0.25">
      <c r="A2583" s="3" t="s">
        <v>6995</v>
      </c>
      <c r="B2583" s="3" t="str">
        <f>IFERROR(VLOOKUP(A2583,PEC!A$2:B$7902,2,0),"PEC NON ESISTENTE")</f>
        <v>protocollo</v>
      </c>
      <c r="C2583" s="32" t="s">
        <v>7913</v>
      </c>
      <c r="D2583" s="32" t="s">
        <v>7986</v>
      </c>
      <c r="E2583" s="6">
        <v>20545</v>
      </c>
      <c r="F2583" s="9" t="str">
        <f t="shared" si="80"/>
        <v xml:space="preserve"> </v>
      </c>
      <c r="G2583" s="9" t="str">
        <f t="shared" si="81"/>
        <v>LOMBARDIA</v>
      </c>
    </row>
    <row r="2584" spans="1:7" x14ac:dyDescent="0.25">
      <c r="A2584" s="3" t="s">
        <v>7621</v>
      </c>
      <c r="B2584" s="3" t="str">
        <f>IFERROR(VLOOKUP(A2584,PEC!A$2:B$7902,2,0),"PEC NON ESISTENTE")</f>
        <v>urp</v>
      </c>
      <c r="C2584" s="32" t="s">
        <v>7913</v>
      </c>
      <c r="D2584" s="32" t="s">
        <v>7986</v>
      </c>
      <c r="E2584" s="6">
        <v>19157</v>
      </c>
      <c r="F2584" s="9" t="str">
        <f t="shared" si="80"/>
        <v xml:space="preserve"> </v>
      </c>
      <c r="G2584" s="9" t="str">
        <f t="shared" si="81"/>
        <v>LOMBARDIA</v>
      </c>
    </row>
    <row r="2585" spans="1:7" x14ac:dyDescent="0.25">
      <c r="A2585" s="3" t="s">
        <v>7790</v>
      </c>
      <c r="B2585" s="3" t="str">
        <f>IFERROR(VLOOKUP(A2585,PEC!A$2:B$7902,2,0),"PEC NON ESISTENTE")</f>
        <v>comune.villimpenta</v>
      </c>
      <c r="C2585" s="32" t="s">
        <v>7913</v>
      </c>
      <c r="D2585" s="32" t="s">
        <v>7986</v>
      </c>
      <c r="E2585" s="6">
        <v>2205</v>
      </c>
      <c r="F2585" s="9" t="str">
        <f t="shared" si="80"/>
        <v xml:space="preserve"> </v>
      </c>
      <c r="G2585" s="9" t="str">
        <f t="shared" si="81"/>
        <v>LOMBARDIA</v>
      </c>
    </row>
    <row r="2586" spans="1:7" x14ac:dyDescent="0.25">
      <c r="A2586" s="3" t="s">
        <v>7848</v>
      </c>
      <c r="B2586" s="3" t="str">
        <f>IFERROR(VLOOKUP(A2586,PEC!A$2:B$7902,2,0),"PEC NON ESISTENTE")</f>
        <v>voltamantovana.mn</v>
      </c>
      <c r="C2586" s="32" t="s">
        <v>7913</v>
      </c>
      <c r="D2586" s="32" t="s">
        <v>7986</v>
      </c>
      <c r="E2586" s="6">
        <v>7298</v>
      </c>
      <c r="F2586" s="9" t="str">
        <f t="shared" si="80"/>
        <v xml:space="preserve"> </v>
      </c>
      <c r="G2586" s="9" t="str">
        <f t="shared" si="81"/>
        <v>LOMBARDIA</v>
      </c>
    </row>
    <row r="2587" spans="1:7" x14ac:dyDescent="0.25">
      <c r="A2587" s="3" t="s">
        <v>1182</v>
      </c>
      <c r="B2587" s="3" t="str">
        <f>IFERROR(VLOOKUP(A2587,PEC!A$2:B$7902,2,0),"PEC NON ESISTENTE")</f>
        <v>protocollo</v>
      </c>
      <c r="C2587" s="32" t="s">
        <v>7913</v>
      </c>
      <c r="D2587" s="32" t="s">
        <v>7986</v>
      </c>
      <c r="E2587" s="6">
        <v>14400</v>
      </c>
      <c r="F2587" s="9" t="str">
        <f t="shared" si="80"/>
        <v xml:space="preserve"> </v>
      </c>
      <c r="G2587" s="9" t="str">
        <f t="shared" si="81"/>
        <v>LOMBARDIA</v>
      </c>
    </row>
    <row r="2588" spans="1:7" x14ac:dyDescent="0.25">
      <c r="A2588" s="3" t="s">
        <v>1165</v>
      </c>
      <c r="B2588" s="3" t="str">
        <f>IFERROR(VLOOKUP(A2588,PEC!A$2:B$7902,2,0),"PEC NON ESISTENTE")</f>
        <v>protocollo</v>
      </c>
      <c r="C2588" s="32" t="s">
        <v>7913</v>
      </c>
      <c r="D2588" s="32" t="s">
        <v>7986</v>
      </c>
      <c r="E2588" s="6">
        <v>5619</v>
      </c>
      <c r="F2588" s="9" t="str">
        <f t="shared" si="80"/>
        <v xml:space="preserve"> </v>
      </c>
      <c r="G2588" s="9" t="str">
        <f t="shared" si="81"/>
        <v>LOMBARDIA</v>
      </c>
    </row>
    <row r="2589" spans="1:7" x14ac:dyDescent="0.25">
      <c r="A2589" s="3" t="s">
        <v>413</v>
      </c>
      <c r="B2589" s="3" t="str">
        <f>IFERROR(VLOOKUP(A2589,PEC!A$2:B$7902,2,0),"PEC NON ESISTENTE")</f>
        <v>comune.abbadialariana</v>
      </c>
      <c r="C2589" s="32" t="s">
        <v>7913</v>
      </c>
      <c r="D2589" s="32" t="s">
        <v>7986</v>
      </c>
      <c r="E2589" s="6">
        <v>3249</v>
      </c>
      <c r="F2589" s="9" t="str">
        <f t="shared" si="80"/>
        <v xml:space="preserve"> </v>
      </c>
      <c r="G2589" s="9" t="str">
        <f t="shared" si="81"/>
        <v>LOMBARDIA</v>
      </c>
    </row>
    <row r="2590" spans="1:7" x14ac:dyDescent="0.25">
      <c r="A2590" s="3" t="s">
        <v>491</v>
      </c>
      <c r="B2590" s="3" t="str">
        <f>IFERROR(VLOOKUP(A2590,PEC!A$2:B$7902,2,0),"PEC NON ESISTENTE")</f>
        <v>airuno</v>
      </c>
      <c r="C2590" s="32" t="s">
        <v>7913</v>
      </c>
      <c r="D2590" s="32" t="s">
        <v>7986</v>
      </c>
      <c r="E2590" s="6">
        <v>2979</v>
      </c>
      <c r="F2590" s="9" t="str">
        <f t="shared" si="80"/>
        <v xml:space="preserve"> </v>
      </c>
      <c r="G2590" s="9" t="str">
        <f t="shared" si="81"/>
        <v>LOMBARDIA</v>
      </c>
    </row>
    <row r="2591" spans="1:7" x14ac:dyDescent="0.25">
      <c r="A2591" s="3" t="s">
        <v>643</v>
      </c>
      <c r="B2591" s="3" t="str">
        <f>IFERROR(VLOOKUP(A2591,PEC!A$2:B$7902,2,0),"PEC NON ESISTENTE")</f>
        <v>comune.annonedibrianza</v>
      </c>
      <c r="C2591" s="32" t="s">
        <v>7913</v>
      </c>
      <c r="D2591" s="32" t="s">
        <v>7986</v>
      </c>
      <c r="E2591" s="6">
        <v>2292</v>
      </c>
      <c r="F2591" s="9" t="str">
        <f t="shared" si="80"/>
        <v xml:space="preserve"> </v>
      </c>
      <c r="G2591" s="9" t="str">
        <f t="shared" si="81"/>
        <v>LOMBARDIA</v>
      </c>
    </row>
    <row r="2592" spans="1:7" x14ac:dyDescent="0.25">
      <c r="A2592" s="3" t="s">
        <v>869</v>
      </c>
      <c r="B2592" s="3" t="str">
        <f>IFERROR(VLOOKUP(A2592,PEC!A$2:B$7902,2,0),"PEC NON ESISTENTE")</f>
        <v>comune.ballabio</v>
      </c>
      <c r="C2592" s="32" t="s">
        <v>7913</v>
      </c>
      <c r="D2592" s="32" t="s">
        <v>7986</v>
      </c>
      <c r="E2592" s="6">
        <v>4018</v>
      </c>
      <c r="F2592" s="9" t="str">
        <f t="shared" si="80"/>
        <v xml:space="preserve"> </v>
      </c>
      <c r="G2592" s="9" t="str">
        <f t="shared" si="81"/>
        <v>LOMBARDIA</v>
      </c>
    </row>
    <row r="2593" spans="1:7" x14ac:dyDescent="0.25">
      <c r="A2593" s="3" t="s">
        <v>933</v>
      </c>
      <c r="B2593" s="3" t="str">
        <f>IFERROR(VLOOKUP(A2593,PEC!A$2:B$7902,2,0),"PEC NON ESISTENTE")</f>
        <v>barzago</v>
      </c>
      <c r="C2593" s="32" t="s">
        <v>7913</v>
      </c>
      <c r="D2593" s="32" t="s">
        <v>7986</v>
      </c>
      <c r="E2593" s="6">
        <v>2577</v>
      </c>
      <c r="F2593" s="9" t="str">
        <f t="shared" si="80"/>
        <v xml:space="preserve"> </v>
      </c>
      <c r="G2593" s="9" t="str">
        <f t="shared" si="81"/>
        <v>LOMBARDIA</v>
      </c>
    </row>
    <row r="2594" spans="1:7" x14ac:dyDescent="0.25">
      <c r="A2594" s="3" t="s">
        <v>8021</v>
      </c>
      <c r="B2594" s="3" t="str">
        <f>IFERROR(VLOOKUP(A2594,PEC!A$2:B$7902,2,0),"PEC NON ESISTENTE")</f>
        <v>PEC NON ESISTENTE</v>
      </c>
      <c r="C2594" s="32" t="s">
        <v>7913</v>
      </c>
      <c r="D2594" s="32" t="s">
        <v>7986</v>
      </c>
      <c r="E2594" s="6">
        <v>5171</v>
      </c>
      <c r="F2594" s="9" t="str">
        <f t="shared" si="80"/>
        <v xml:space="preserve"> </v>
      </c>
      <c r="G2594" s="9" t="str">
        <f t="shared" si="81"/>
        <v>LOMBARDIA</v>
      </c>
    </row>
    <row r="2595" spans="1:7" x14ac:dyDescent="0.25">
      <c r="A2595" s="3" t="s">
        <v>936</v>
      </c>
      <c r="B2595" s="3" t="str">
        <f>IFERROR(VLOOKUP(A2595,PEC!A$2:B$7902,2,0),"PEC NON ESISTENTE")</f>
        <v>comune.barzio.lc</v>
      </c>
      <c r="C2595" s="32" t="s">
        <v>7913</v>
      </c>
      <c r="D2595" s="32" t="s">
        <v>7986</v>
      </c>
      <c r="E2595" s="6">
        <v>1297</v>
      </c>
      <c r="F2595" s="9" t="str">
        <f t="shared" si="80"/>
        <v xml:space="preserve"> </v>
      </c>
      <c r="G2595" s="9" t="str">
        <f t="shared" si="81"/>
        <v>LOMBARDIA</v>
      </c>
    </row>
    <row r="2596" spans="1:7" x14ac:dyDescent="0.25">
      <c r="A2596" s="3" t="s">
        <v>981</v>
      </c>
      <c r="B2596" s="3" t="str">
        <f>IFERROR(VLOOKUP(A2596,PEC!A$2:B$7902,2,0),"PEC NON ESISTENTE")</f>
        <v>comune-bellano</v>
      </c>
      <c r="C2596" s="32" t="s">
        <v>7913</v>
      </c>
      <c r="D2596" s="32" t="s">
        <v>7986</v>
      </c>
      <c r="E2596" s="6">
        <v>3264</v>
      </c>
      <c r="F2596" s="9" t="str">
        <f t="shared" si="80"/>
        <v xml:space="preserve"> </v>
      </c>
      <c r="G2596" s="9" t="str">
        <f t="shared" si="81"/>
        <v>LOMBARDIA</v>
      </c>
    </row>
    <row r="2597" spans="1:7" x14ac:dyDescent="0.25">
      <c r="A2597" s="3" t="s">
        <v>1222</v>
      </c>
      <c r="B2597" s="3" t="str">
        <f>IFERROR(VLOOKUP(A2597,PEC!A$2:B$7902,2,0),"PEC NON ESISTENTE")</f>
        <v>protocollo_bosisioparini</v>
      </c>
      <c r="C2597" s="32" t="s">
        <v>7913</v>
      </c>
      <c r="D2597" s="32" t="s">
        <v>7986</v>
      </c>
      <c r="E2597" s="6">
        <v>3504</v>
      </c>
      <c r="F2597" s="9" t="str">
        <f t="shared" si="80"/>
        <v xml:space="preserve"> </v>
      </c>
      <c r="G2597" s="9" t="str">
        <f t="shared" si="81"/>
        <v>LOMBARDIA</v>
      </c>
    </row>
    <row r="2598" spans="1:7" x14ac:dyDescent="0.25">
      <c r="A2598" s="3" t="s">
        <v>1292</v>
      </c>
      <c r="B2598" s="3" t="str">
        <f>IFERROR(VLOOKUP(A2598,PEC!A$2:B$7902,2,0),"PEC NON ESISTENTE")</f>
        <v>comune.brivio.lc</v>
      </c>
      <c r="C2598" s="32" t="s">
        <v>7913</v>
      </c>
      <c r="D2598" s="32" t="s">
        <v>7986</v>
      </c>
      <c r="E2598" s="6">
        <v>4686</v>
      </c>
      <c r="F2598" s="9" t="str">
        <f t="shared" si="80"/>
        <v xml:space="preserve"> </v>
      </c>
      <c r="G2598" s="9" t="str">
        <f t="shared" si="81"/>
        <v>LOMBARDIA</v>
      </c>
    </row>
    <row r="2599" spans="1:7" x14ac:dyDescent="0.25">
      <c r="A2599" s="3" t="s">
        <v>1339</v>
      </c>
      <c r="B2599" s="3" t="str">
        <f>IFERROR(VLOOKUP(A2599,PEC!A$2:B$7902,2,0),"PEC NON ESISTENTE")</f>
        <v>comune.bulciago</v>
      </c>
      <c r="C2599" s="32" t="s">
        <v>7913</v>
      </c>
      <c r="D2599" s="32" t="s">
        <v>7986</v>
      </c>
      <c r="E2599" s="6">
        <v>2948</v>
      </c>
      <c r="F2599" s="9" t="str">
        <f t="shared" si="80"/>
        <v xml:space="preserve"> </v>
      </c>
      <c r="G2599" s="9" t="str">
        <f t="shared" si="81"/>
        <v>LOMBARDIA</v>
      </c>
    </row>
    <row r="2600" spans="1:7" x14ac:dyDescent="0.25">
      <c r="A2600" s="3" t="s">
        <v>1422</v>
      </c>
      <c r="B2600" s="3" t="str">
        <f>IFERROR(VLOOKUP(A2600,PEC!A$2:B$7902,2,0),"PEC NON ESISTENTE")</f>
        <v>calco</v>
      </c>
      <c r="C2600" s="32" t="s">
        <v>7913</v>
      </c>
      <c r="D2600" s="32" t="s">
        <v>7986</v>
      </c>
      <c r="E2600" s="6">
        <v>5113</v>
      </c>
      <c r="F2600" s="9" t="str">
        <f t="shared" si="80"/>
        <v xml:space="preserve"> </v>
      </c>
      <c r="G2600" s="9" t="str">
        <f t="shared" si="81"/>
        <v>LOMBARDIA</v>
      </c>
    </row>
    <row r="2601" spans="1:7" x14ac:dyDescent="0.25">
      <c r="A2601" s="3" t="s">
        <v>1441</v>
      </c>
      <c r="B2601" s="3" t="str">
        <f>IFERROR(VLOOKUP(A2601,PEC!A$2:B$7902,2,0),"PEC NON ESISTENTE")</f>
        <v>calolziocorte</v>
      </c>
      <c r="C2601" s="32" t="s">
        <v>7913</v>
      </c>
      <c r="D2601" s="32" t="s">
        <v>7986</v>
      </c>
      <c r="E2601" s="6">
        <v>14009</v>
      </c>
      <c r="F2601" s="9" t="str">
        <f t="shared" si="80"/>
        <v xml:space="preserve"> </v>
      </c>
      <c r="G2601" s="9" t="str">
        <f t="shared" si="81"/>
        <v>LOMBARDIA</v>
      </c>
    </row>
    <row r="2602" spans="1:7" x14ac:dyDescent="0.25">
      <c r="A2602" s="3" t="s">
        <v>1695</v>
      </c>
      <c r="B2602" s="3" t="str">
        <f>IFERROR(VLOOKUP(A2602,PEC!A$2:B$7902,2,0),"PEC NON ESISTENTE")</f>
        <v>comune.carenno</v>
      </c>
      <c r="C2602" s="32" t="s">
        <v>7913</v>
      </c>
      <c r="D2602" s="32" t="s">
        <v>7986</v>
      </c>
      <c r="E2602" s="6">
        <v>1496</v>
      </c>
      <c r="F2602" s="9" t="str">
        <f t="shared" si="80"/>
        <v xml:space="preserve"> </v>
      </c>
      <c r="G2602" s="9" t="str">
        <f t="shared" si="81"/>
        <v>LOMBARDIA</v>
      </c>
    </row>
    <row r="2603" spans="1:7" x14ac:dyDescent="0.25">
      <c r="A2603" s="3" t="s">
        <v>1827</v>
      </c>
      <c r="B2603" s="3" t="str">
        <f>IFERROR(VLOOKUP(A2603,PEC!A$2:B$7902,2,0),"PEC NON ESISTENTE")</f>
        <v>comune.casargo</v>
      </c>
      <c r="C2603" s="32" t="s">
        <v>7913</v>
      </c>
      <c r="D2603" s="32" t="s">
        <v>7986</v>
      </c>
      <c r="E2603" s="6">
        <v>849</v>
      </c>
      <c r="F2603" s="9" t="str">
        <f t="shared" si="80"/>
        <v xml:space="preserve"> </v>
      </c>
      <c r="G2603" s="9" t="str">
        <f t="shared" si="81"/>
        <v>LOMBARDIA</v>
      </c>
    </row>
    <row r="2604" spans="1:7" x14ac:dyDescent="0.25">
      <c r="A2604" s="3" t="s">
        <v>1832</v>
      </c>
      <c r="B2604" s="3" t="str">
        <f>IFERROR(VLOOKUP(A2604,PEC!A$2:B$7902,2,0),"PEC NON ESISTENTE")</f>
        <v>protocollo.casatenovo</v>
      </c>
      <c r="C2604" s="32" t="s">
        <v>7913</v>
      </c>
      <c r="D2604" s="32" t="s">
        <v>7986</v>
      </c>
      <c r="E2604" s="6">
        <v>12664</v>
      </c>
      <c r="F2604" s="9" t="str">
        <f t="shared" si="80"/>
        <v xml:space="preserve"> </v>
      </c>
      <c r="G2604" s="9" t="str">
        <f t="shared" si="81"/>
        <v>LOMBARDIA</v>
      </c>
    </row>
    <row r="2605" spans="1:7" x14ac:dyDescent="0.25">
      <c r="A2605" s="3" t="s">
        <v>1868</v>
      </c>
      <c r="B2605" s="3" t="str">
        <f>IFERROR(VLOOKUP(A2605,PEC!A$2:B$7902,2,0),"PEC NON ESISTENTE")</f>
        <v>comune.cassagobrianza</v>
      </c>
      <c r="C2605" s="32" t="s">
        <v>7913</v>
      </c>
      <c r="D2605" s="32" t="s">
        <v>7986</v>
      </c>
      <c r="E2605" s="6">
        <v>4406</v>
      </c>
      <c r="F2605" s="9" t="str">
        <f t="shared" si="80"/>
        <v xml:space="preserve"> </v>
      </c>
      <c r="G2605" s="9" t="str">
        <f t="shared" si="81"/>
        <v>LOMBARDIA</v>
      </c>
    </row>
    <row r="2606" spans="1:7" x14ac:dyDescent="0.25">
      <c r="A2606" s="3" t="s">
        <v>1879</v>
      </c>
      <c r="B2606" s="3" t="str">
        <f>IFERROR(VLOOKUP(A2606,PEC!A$2:B$7902,2,0),"PEC NON ESISTENTE")</f>
        <v>comune.cassinavalsassina</v>
      </c>
      <c r="C2606" s="32" t="s">
        <v>7913</v>
      </c>
      <c r="D2606" s="32" t="s">
        <v>7986</v>
      </c>
      <c r="E2606" s="6">
        <v>470</v>
      </c>
      <c r="F2606" s="9" t="str">
        <f t="shared" si="80"/>
        <v xml:space="preserve"> </v>
      </c>
      <c r="G2606" s="9" t="str">
        <f t="shared" si="81"/>
        <v>LOMBARDIA</v>
      </c>
    </row>
    <row r="2607" spans="1:7" x14ac:dyDescent="0.25">
      <c r="A2607" s="3" t="s">
        <v>2022</v>
      </c>
      <c r="B2607" s="3" t="str">
        <f>IFERROR(VLOOKUP(A2607,PEC!A$2:B$7902,2,0),"PEC NON ESISTENTE")</f>
        <v>ufficioprotocollo</v>
      </c>
      <c r="C2607" s="32" t="s">
        <v>7913</v>
      </c>
      <c r="D2607" s="32" t="s">
        <v>7986</v>
      </c>
      <c r="E2607" s="6">
        <v>2475</v>
      </c>
      <c r="F2607" s="9" t="str">
        <f t="shared" si="80"/>
        <v xml:space="preserve"> </v>
      </c>
      <c r="G2607" s="9" t="str">
        <f t="shared" si="81"/>
        <v>LOMBARDIA</v>
      </c>
    </row>
    <row r="2608" spans="1:7" x14ac:dyDescent="0.25">
      <c r="A2608" s="3" t="s">
        <v>2257</v>
      </c>
      <c r="B2608" s="3" t="str">
        <f>IFERROR(VLOOKUP(A2608,PEC!A$2:B$7902,2,0),"PEC NON ESISTENTE")</f>
        <v>comune.cernuscolombardone</v>
      </c>
      <c r="C2608" s="32" t="s">
        <v>7913</v>
      </c>
      <c r="D2608" s="32" t="s">
        <v>7986</v>
      </c>
      <c r="E2608" s="6">
        <v>3851</v>
      </c>
      <c r="F2608" s="9" t="str">
        <f t="shared" si="80"/>
        <v xml:space="preserve"> </v>
      </c>
      <c r="G2608" s="9" t="str">
        <f t="shared" si="81"/>
        <v>LOMBARDIA</v>
      </c>
    </row>
    <row r="2609" spans="1:7" x14ac:dyDescent="0.25">
      <c r="A2609" s="3" t="s">
        <v>2293</v>
      </c>
      <c r="B2609" s="3" t="str">
        <f>IFERROR(VLOOKUP(A2609,PEC!A$2:B$7902,2,0),"PEC NON ESISTENTE")</f>
        <v>comune.cesanabrianza</v>
      </c>
      <c r="C2609" s="32" t="s">
        <v>7913</v>
      </c>
      <c r="D2609" s="32" t="s">
        <v>7986</v>
      </c>
      <c r="E2609" s="6">
        <v>2348</v>
      </c>
      <c r="F2609" s="9" t="str">
        <f t="shared" si="80"/>
        <v xml:space="preserve"> </v>
      </c>
      <c r="G2609" s="9" t="str">
        <f t="shared" si="81"/>
        <v>LOMBARDIA</v>
      </c>
    </row>
    <row r="2610" spans="1:7" x14ac:dyDescent="0.25">
      <c r="A2610" s="3" t="s">
        <v>2429</v>
      </c>
      <c r="B2610" s="3" t="str">
        <f>IFERROR(VLOOKUP(A2610,PEC!A$2:B$7902,2,0),"PEC NON ESISTENTE")</f>
        <v>comune.civate.lc</v>
      </c>
      <c r="C2610" s="32" t="s">
        <v>7913</v>
      </c>
      <c r="D2610" s="32" t="s">
        <v>7986</v>
      </c>
      <c r="E2610" s="6">
        <v>4019</v>
      </c>
      <c r="F2610" s="9" t="str">
        <f t="shared" si="80"/>
        <v xml:space="preserve"> </v>
      </c>
      <c r="G2610" s="9" t="str">
        <f t="shared" si="81"/>
        <v>LOMBARDIA</v>
      </c>
    </row>
    <row r="2611" spans="1:7" x14ac:dyDescent="0.25">
      <c r="A2611" s="3" t="s">
        <v>2488</v>
      </c>
      <c r="B2611" s="3" t="str">
        <f>IFERROR(VLOOKUP(A2611,PEC!A$2:B$7902,2,0),"PEC NON ESISTENTE")</f>
        <v>colico</v>
      </c>
      <c r="C2611" s="32" t="s">
        <v>7913</v>
      </c>
      <c r="D2611" s="32" t="s">
        <v>7986</v>
      </c>
      <c r="E2611" s="6">
        <v>7473</v>
      </c>
      <c r="F2611" s="9" t="str">
        <f t="shared" si="80"/>
        <v xml:space="preserve"> </v>
      </c>
      <c r="G2611" s="9" t="str">
        <f t="shared" si="81"/>
        <v>LOMBARDIA</v>
      </c>
    </row>
    <row r="2612" spans="1:7" x14ac:dyDescent="0.25">
      <c r="A2612" s="3" t="s">
        <v>2492</v>
      </c>
      <c r="B2612" s="3" t="str">
        <f>IFERROR(VLOOKUP(A2612,PEC!A$2:B$7902,2,0),"PEC NON ESISTENTE")</f>
        <v>protocollo</v>
      </c>
      <c r="C2612" s="32" t="s">
        <v>7913</v>
      </c>
      <c r="D2612" s="32" t="s">
        <v>7986</v>
      </c>
      <c r="E2612" s="6">
        <v>1736</v>
      </c>
      <c r="F2612" s="9" t="str">
        <f t="shared" si="80"/>
        <v xml:space="preserve"> </v>
      </c>
      <c r="G2612" s="9" t="str">
        <f t="shared" si="81"/>
        <v>LOMBARDIA</v>
      </c>
    </row>
    <row r="2613" spans="1:7" x14ac:dyDescent="0.25">
      <c r="A2613" s="3" t="s">
        <v>2653</v>
      </c>
      <c r="B2613" s="3" t="str">
        <f>IFERROR(VLOOKUP(A2613,PEC!A$2:B$7902,2,0),"PEC NON ESISTENTE")</f>
        <v>comune.cortenova</v>
      </c>
      <c r="C2613" s="32" t="s">
        <v>7913</v>
      </c>
      <c r="D2613" s="32" t="s">
        <v>7986</v>
      </c>
      <c r="E2613" s="6">
        <v>1265</v>
      </c>
      <c r="F2613" s="9" t="str">
        <f t="shared" si="80"/>
        <v xml:space="preserve"> </v>
      </c>
      <c r="G2613" s="9" t="str">
        <f t="shared" si="81"/>
        <v>LOMBARDIA</v>
      </c>
    </row>
    <row r="2614" spans="1:7" x14ac:dyDescent="0.25">
      <c r="A2614" s="3" t="s">
        <v>2679</v>
      </c>
      <c r="B2614" s="3" t="str">
        <f>IFERROR(VLOOKUP(A2614,PEC!A$2:B$7902,2,0),"PEC NON ESISTENTE")</f>
        <v>comune.costamasnaga</v>
      </c>
      <c r="C2614" s="32" t="s">
        <v>7913</v>
      </c>
      <c r="D2614" s="32" t="s">
        <v>7986</v>
      </c>
      <c r="E2614" s="6">
        <v>4751</v>
      </c>
      <c r="F2614" s="9" t="str">
        <f t="shared" si="80"/>
        <v xml:space="preserve"> </v>
      </c>
      <c r="G2614" s="9" t="str">
        <f t="shared" si="81"/>
        <v>LOMBARDIA</v>
      </c>
    </row>
    <row r="2615" spans="1:7" x14ac:dyDescent="0.25">
      <c r="A2615" s="3" t="s">
        <v>2697</v>
      </c>
      <c r="B2615" s="3" t="str">
        <f>IFERROR(VLOOKUP(A2615,PEC!A$2:B$7902,2,0),"PEC NON ESISTENTE")</f>
        <v>comune.crandolavalsassina</v>
      </c>
      <c r="C2615" s="32" t="s">
        <v>7913</v>
      </c>
      <c r="D2615" s="32" t="s">
        <v>7986</v>
      </c>
      <c r="E2615" s="6">
        <v>273</v>
      </c>
      <c r="F2615" s="9" t="str">
        <f t="shared" si="80"/>
        <v xml:space="preserve"> </v>
      </c>
      <c r="G2615" s="9" t="str">
        <f t="shared" si="81"/>
        <v>LOMBARDIA</v>
      </c>
    </row>
    <row r="2616" spans="1:7" x14ac:dyDescent="0.25">
      <c r="A2616" s="3" t="s">
        <v>2706</v>
      </c>
      <c r="B2616" s="3" t="str">
        <f>IFERROR(VLOOKUP(A2616,PEC!A$2:B$7902,2,0),"PEC NON ESISTENTE")</f>
        <v>comune.cremella.lc</v>
      </c>
      <c r="C2616" s="32" t="s">
        <v>7913</v>
      </c>
      <c r="D2616" s="32" t="s">
        <v>7986</v>
      </c>
      <c r="E2616" s="6">
        <v>1762</v>
      </c>
      <c r="F2616" s="9" t="str">
        <f t="shared" si="80"/>
        <v xml:space="preserve"> </v>
      </c>
      <c r="G2616" s="9" t="str">
        <f t="shared" si="81"/>
        <v>LOMBARDIA</v>
      </c>
    </row>
    <row r="2617" spans="1:7" x14ac:dyDescent="0.25">
      <c r="A2617" s="3" t="s">
        <v>2708</v>
      </c>
      <c r="B2617" s="3" t="str">
        <f>IFERROR(VLOOKUP(A2617,PEC!A$2:B$7902,2,0),"PEC NON ESISTENTE")</f>
        <v>comune.cremeno</v>
      </c>
      <c r="C2617" s="32" t="s">
        <v>7913</v>
      </c>
      <c r="D2617" s="32" t="s">
        <v>7986</v>
      </c>
      <c r="E2617" s="6">
        <v>1438</v>
      </c>
      <c r="F2617" s="9" t="str">
        <f t="shared" si="80"/>
        <v xml:space="preserve"> </v>
      </c>
      <c r="G2617" s="9" t="str">
        <f t="shared" si="81"/>
        <v>LOMBARDIA</v>
      </c>
    </row>
    <row r="2618" spans="1:7" x14ac:dyDescent="0.25">
      <c r="A2618" s="3" t="s">
        <v>2792</v>
      </c>
      <c r="B2618" s="3" t="str">
        <f>IFERROR(VLOOKUP(A2618,PEC!A$2:B$7902,2,0),"PEC NON ESISTENTE")</f>
        <v>comune.dervio</v>
      </c>
      <c r="C2618" s="32" t="s">
        <v>7913</v>
      </c>
      <c r="D2618" s="32" t="s">
        <v>7986</v>
      </c>
      <c r="E2618" s="6">
        <v>2681</v>
      </c>
      <c r="F2618" s="9" t="str">
        <f t="shared" si="80"/>
        <v xml:space="preserve"> </v>
      </c>
      <c r="G2618" s="9" t="str">
        <f t="shared" si="81"/>
        <v>LOMBARDIA</v>
      </c>
    </row>
    <row r="2619" spans="1:7" x14ac:dyDescent="0.25">
      <c r="A2619" s="3" t="s">
        <v>2819</v>
      </c>
      <c r="B2619" s="3" t="str">
        <f>IFERROR(VLOOKUP(A2619,PEC!A$2:B$7902,2,0),"PEC NON ESISTENTE")</f>
        <v>dolzago</v>
      </c>
      <c r="C2619" s="32" t="s">
        <v>7913</v>
      </c>
      <c r="D2619" s="32" t="s">
        <v>7986</v>
      </c>
      <c r="E2619" s="6">
        <v>2307</v>
      </c>
      <c r="F2619" s="9" t="str">
        <f t="shared" si="80"/>
        <v xml:space="preserve"> </v>
      </c>
      <c r="G2619" s="9" t="str">
        <f t="shared" si="81"/>
        <v>LOMBARDIA</v>
      </c>
    </row>
    <row r="2620" spans="1:7" x14ac:dyDescent="0.25">
      <c r="A2620" s="3" t="s">
        <v>2831</v>
      </c>
      <c r="B2620" s="3" t="str">
        <f>IFERROR(VLOOKUP(A2620,PEC!A$2:B$7902,2,0),"PEC NON ESISTENTE")</f>
        <v>comune.dorio</v>
      </c>
      <c r="C2620" s="32" t="s">
        <v>7913</v>
      </c>
      <c r="D2620" s="32" t="s">
        <v>7986</v>
      </c>
      <c r="E2620" s="6">
        <v>337</v>
      </c>
      <c r="F2620" s="9" t="str">
        <f t="shared" si="80"/>
        <v xml:space="preserve"> </v>
      </c>
      <c r="G2620" s="9" t="str">
        <f t="shared" si="81"/>
        <v>LOMBARDIA</v>
      </c>
    </row>
    <row r="2621" spans="1:7" x14ac:dyDescent="0.25">
      <c r="A2621" s="3" t="s">
        <v>2866</v>
      </c>
      <c r="B2621" s="3" t="str">
        <f>IFERROR(VLOOKUP(A2621,PEC!A$2:B$7902,2,0),"PEC NON ESISTENTE")</f>
        <v>ello</v>
      </c>
      <c r="C2621" s="32" t="s">
        <v>7913</v>
      </c>
      <c r="D2621" s="32" t="s">
        <v>7986</v>
      </c>
      <c r="E2621" s="6">
        <v>1242</v>
      </c>
      <c r="F2621" s="9" t="str">
        <f t="shared" si="80"/>
        <v xml:space="preserve"> </v>
      </c>
      <c r="G2621" s="9" t="str">
        <f t="shared" si="81"/>
        <v>LOMBARDIA</v>
      </c>
    </row>
    <row r="2622" spans="1:7" x14ac:dyDescent="0.25">
      <c r="A2622" s="3" t="s">
        <v>2890</v>
      </c>
      <c r="B2622" s="3" t="str">
        <f>IFERROR(VLOOKUP(A2622,PEC!A$2:B$7902,2,0),"PEC NON ESISTENTE")</f>
        <v>comune.erve</v>
      </c>
      <c r="C2622" s="32" t="s">
        <v>7913</v>
      </c>
      <c r="D2622" s="32" t="s">
        <v>7986</v>
      </c>
      <c r="E2622" s="6">
        <v>764</v>
      </c>
      <c r="F2622" s="9" t="str">
        <f t="shared" si="80"/>
        <v xml:space="preserve"> </v>
      </c>
      <c r="G2622" s="9" t="str">
        <f t="shared" si="81"/>
        <v>LOMBARDIA</v>
      </c>
    </row>
    <row r="2623" spans="1:7" x14ac:dyDescent="0.25">
      <c r="A2623" s="3" t="s">
        <v>2895</v>
      </c>
      <c r="B2623" s="3" t="str">
        <f>IFERROR(VLOOKUP(A2623,PEC!A$2:B$7902,2,0),"PEC NON ESISTENTE")</f>
        <v>comune.esinolario</v>
      </c>
      <c r="C2623" s="32" t="s">
        <v>7913</v>
      </c>
      <c r="D2623" s="32" t="s">
        <v>7986</v>
      </c>
      <c r="E2623" s="6">
        <v>750</v>
      </c>
      <c r="F2623" s="9" t="str">
        <f t="shared" si="80"/>
        <v xml:space="preserve"> </v>
      </c>
      <c r="G2623" s="9" t="str">
        <f t="shared" si="81"/>
        <v>LOMBARDIA</v>
      </c>
    </row>
    <row r="2624" spans="1:7" x14ac:dyDescent="0.25">
      <c r="A2624" s="3" t="s">
        <v>3206</v>
      </c>
      <c r="B2624" s="3" t="str">
        <f>IFERROR(VLOOKUP(A2624,PEC!A$2:B$7902,2,0),"PEC NON ESISTENTE")</f>
        <v>galbiate</v>
      </c>
      <c r="C2624" s="32" t="s">
        <v>7913</v>
      </c>
      <c r="D2624" s="32" t="s">
        <v>7986</v>
      </c>
      <c r="E2624" s="6">
        <v>8587</v>
      </c>
      <c r="F2624" s="9" t="str">
        <f t="shared" si="80"/>
        <v xml:space="preserve"> </v>
      </c>
      <c r="G2624" s="9" t="str">
        <f t="shared" si="81"/>
        <v>LOMBARDIA</v>
      </c>
    </row>
    <row r="2625" spans="1:7" x14ac:dyDescent="0.25">
      <c r="A2625" s="3" t="s">
        <v>3246</v>
      </c>
      <c r="B2625" s="3" t="str">
        <f>IFERROR(VLOOKUP(A2625,PEC!A$2:B$7902,2,0),"PEC NON ESISTENTE")</f>
        <v>comune.garbagnatemonastero.lc</v>
      </c>
      <c r="C2625" s="32" t="s">
        <v>7913</v>
      </c>
      <c r="D2625" s="32" t="s">
        <v>7986</v>
      </c>
      <c r="E2625" s="6">
        <v>2430</v>
      </c>
      <c r="F2625" s="9" t="str">
        <f t="shared" si="80"/>
        <v xml:space="preserve"> </v>
      </c>
      <c r="G2625" s="9" t="str">
        <f t="shared" si="81"/>
        <v>LOMBARDIA</v>
      </c>
    </row>
    <row r="2626" spans="1:7" x14ac:dyDescent="0.25">
      <c r="A2626" s="3" t="s">
        <v>3255</v>
      </c>
      <c r="B2626" s="3" t="str">
        <f>IFERROR(VLOOKUP(A2626,PEC!A$2:B$7902,2,0),"PEC NON ESISTENTE")</f>
        <v>comune.garlate.lc</v>
      </c>
      <c r="C2626" s="32" t="s">
        <v>7913</v>
      </c>
      <c r="D2626" s="32" t="s">
        <v>7986</v>
      </c>
      <c r="E2626" s="6">
        <v>2617</v>
      </c>
      <c r="F2626" s="9" t="str">
        <f t="shared" si="80"/>
        <v xml:space="preserve"> </v>
      </c>
      <c r="G2626" s="9" t="str">
        <f t="shared" si="81"/>
        <v>LOMBARDIA</v>
      </c>
    </row>
    <row r="2627" spans="1:7" x14ac:dyDescent="0.25">
      <c r="A2627" s="3" t="s">
        <v>3521</v>
      </c>
      <c r="B2627" s="3" t="str">
        <f>IFERROR(VLOOKUP(A2627,PEC!A$2:B$7902,2,0),"PEC NON ESISTENTE")</f>
        <v>comune.imbersago.lc</v>
      </c>
      <c r="C2627" s="32" t="s">
        <v>7913</v>
      </c>
      <c r="D2627" s="32" t="s">
        <v>7986</v>
      </c>
      <c r="E2627" s="6">
        <v>2408</v>
      </c>
      <c r="F2627" s="9" t="str">
        <f t="shared" ref="F2627:F2690" si="82">IF(E2627&gt;30000,"TROVATO"," ")</f>
        <v xml:space="preserve"> </v>
      </c>
      <c r="G2627" s="9" t="str">
        <f t="shared" ref="G2627:G2690" si="83">IF(AND(E2627&gt;50000,E2627&lt;=10000),"Compreso",D2627)</f>
        <v>LOMBARDIA</v>
      </c>
    </row>
    <row r="2628" spans="1:7" x14ac:dyDescent="0.25">
      <c r="A2628" s="3" t="s">
        <v>3532</v>
      </c>
      <c r="B2628" s="3" t="str">
        <f>IFERROR(VLOOKUP(A2628,PEC!A$2:B$7902,2,0),"PEC NON ESISTENTE")</f>
        <v>introbio</v>
      </c>
      <c r="C2628" s="32" t="s">
        <v>7913</v>
      </c>
      <c r="D2628" s="32" t="s">
        <v>7986</v>
      </c>
      <c r="E2628" s="6">
        <v>2003</v>
      </c>
      <c r="F2628" s="9" t="str">
        <f t="shared" si="82"/>
        <v xml:space="preserve"> </v>
      </c>
      <c r="G2628" s="9" t="str">
        <f t="shared" si="83"/>
        <v>LOMBARDIA</v>
      </c>
    </row>
    <row r="2629" spans="1:7" x14ac:dyDescent="0.25">
      <c r="A2629" s="3" t="s">
        <v>3685</v>
      </c>
      <c r="B2629" s="3" t="str">
        <f>IFERROR(VLOOKUP(A2629,PEC!A$2:B$7902,2,0),"PEC NON ESISTENTE")</f>
        <v>comune</v>
      </c>
      <c r="C2629" s="32" t="s">
        <v>7913</v>
      </c>
      <c r="D2629" s="32" t="s">
        <v>7986</v>
      </c>
      <c r="E2629" s="6">
        <v>46705</v>
      </c>
      <c r="F2629" s="9" t="str">
        <f t="shared" si="82"/>
        <v>TROVATO</v>
      </c>
      <c r="G2629" s="9" t="str">
        <f t="shared" si="83"/>
        <v>LOMBARDIA</v>
      </c>
    </row>
    <row r="2630" spans="1:7" x14ac:dyDescent="0.25">
      <c r="A2630" s="3" t="s">
        <v>3740</v>
      </c>
      <c r="B2630" s="3" t="str">
        <f>IFERROR(VLOOKUP(A2630,PEC!A$2:B$7902,2,0),"PEC NON ESISTENTE")</f>
        <v>comune.lierna</v>
      </c>
      <c r="C2630" s="32" t="s">
        <v>7913</v>
      </c>
      <c r="D2630" s="32" t="s">
        <v>7986</v>
      </c>
      <c r="E2630" s="6">
        <v>2232</v>
      </c>
      <c r="F2630" s="9" t="str">
        <f t="shared" si="82"/>
        <v xml:space="preserve"> </v>
      </c>
      <c r="G2630" s="9" t="str">
        <f t="shared" si="83"/>
        <v>LOMBARDIA</v>
      </c>
    </row>
    <row r="2631" spans="1:7" x14ac:dyDescent="0.25">
      <c r="A2631" s="3" t="s">
        <v>3791</v>
      </c>
      <c r="B2631" s="3" t="str">
        <f>IFERROR(VLOOKUP(A2631,PEC!A$2:B$7902,2,0),"PEC NON ESISTENTE")</f>
        <v>comune.lomagna.lc</v>
      </c>
      <c r="C2631" s="32" t="s">
        <v>7913</v>
      </c>
      <c r="D2631" s="32" t="s">
        <v>7986</v>
      </c>
      <c r="E2631" s="6">
        <v>4899</v>
      </c>
      <c r="F2631" s="9" t="str">
        <f t="shared" si="82"/>
        <v xml:space="preserve"> </v>
      </c>
      <c r="G2631" s="9" t="str">
        <f t="shared" si="83"/>
        <v>LOMBARDIA</v>
      </c>
    </row>
    <row r="2632" spans="1:7" x14ac:dyDescent="0.25">
      <c r="A2632" s="3" t="s">
        <v>3936</v>
      </c>
      <c r="B2632" s="3" t="str">
        <f>IFERROR(VLOOKUP(A2632,PEC!A$2:B$7902,2,0),"PEC NON ESISTENTE")</f>
        <v>comune.malgrate</v>
      </c>
      <c r="C2632" s="32" t="s">
        <v>7913</v>
      </c>
      <c r="D2632" s="32" t="s">
        <v>7986</v>
      </c>
      <c r="E2632" s="6">
        <v>4216</v>
      </c>
      <c r="F2632" s="9" t="str">
        <f t="shared" si="82"/>
        <v xml:space="preserve"> </v>
      </c>
      <c r="G2632" s="9" t="str">
        <f t="shared" si="83"/>
        <v>LOMBARDIA</v>
      </c>
    </row>
    <row r="2633" spans="1:7" x14ac:dyDescent="0.25">
      <c r="A2633" s="3" t="s">
        <v>3950</v>
      </c>
      <c r="B2633" s="3" t="str">
        <f>IFERROR(VLOOKUP(A2633,PEC!A$2:B$7902,2,0),"PEC NON ESISTENTE")</f>
        <v>comune.mandellolario</v>
      </c>
      <c r="C2633" s="32" t="s">
        <v>7913</v>
      </c>
      <c r="D2633" s="32" t="s">
        <v>7986</v>
      </c>
      <c r="E2633" s="6">
        <v>10578</v>
      </c>
      <c r="F2633" s="9" t="str">
        <f t="shared" si="82"/>
        <v xml:space="preserve"> </v>
      </c>
      <c r="G2633" s="9" t="str">
        <f t="shared" si="83"/>
        <v>LOMBARDIA</v>
      </c>
    </row>
    <row r="2634" spans="1:7" x14ac:dyDescent="0.25">
      <c r="A2634" s="3" t="s">
        <v>4000</v>
      </c>
      <c r="B2634" s="3" t="str">
        <f>IFERROR(VLOOKUP(A2634,PEC!A$2:B$7902,2,0),"PEC NON ESISTENTE")</f>
        <v>comune.margno</v>
      </c>
      <c r="C2634" s="32" t="s">
        <v>7913</v>
      </c>
      <c r="D2634" s="32" t="s">
        <v>7986</v>
      </c>
      <c r="E2634" s="6">
        <v>375</v>
      </c>
      <c r="F2634" s="9" t="str">
        <f t="shared" si="82"/>
        <v xml:space="preserve"> </v>
      </c>
      <c r="G2634" s="9" t="str">
        <f t="shared" si="83"/>
        <v>LOMBARDIA</v>
      </c>
    </row>
    <row r="2635" spans="1:7" x14ac:dyDescent="0.25">
      <c r="A2635" s="3" t="s">
        <v>4137</v>
      </c>
      <c r="B2635" s="3" t="str">
        <f>IFERROR(VLOOKUP(A2635,PEC!A$2:B$7902,2,0),"PEC NON ESISTENTE")</f>
        <v>comune.merate</v>
      </c>
      <c r="C2635" s="32" t="s">
        <v>7913</v>
      </c>
      <c r="D2635" s="32" t="s">
        <v>7986</v>
      </c>
      <c r="E2635" s="6">
        <v>14583</v>
      </c>
      <c r="F2635" s="9" t="str">
        <f t="shared" si="82"/>
        <v xml:space="preserve"> </v>
      </c>
      <c r="G2635" s="9" t="str">
        <f t="shared" si="83"/>
        <v>LOMBARDIA</v>
      </c>
    </row>
    <row r="2636" spans="1:7" x14ac:dyDescent="0.25">
      <c r="A2636" s="3" t="s">
        <v>4218</v>
      </c>
      <c r="B2636" s="3" t="str">
        <f>IFERROR(VLOOKUP(A2636,PEC!A$2:B$7902,2,0),"PEC NON ESISTENTE")</f>
        <v>comune.missaglia</v>
      </c>
      <c r="C2636" s="32" t="s">
        <v>7913</v>
      </c>
      <c r="D2636" s="32" t="s">
        <v>7986</v>
      </c>
      <c r="E2636" s="6">
        <v>8579</v>
      </c>
      <c r="F2636" s="9" t="str">
        <f t="shared" si="82"/>
        <v xml:space="preserve"> </v>
      </c>
      <c r="G2636" s="9" t="str">
        <f t="shared" si="83"/>
        <v>LOMBARDIA</v>
      </c>
    </row>
    <row r="2637" spans="1:7" x14ac:dyDescent="0.25">
      <c r="A2637" s="3" t="s">
        <v>4230</v>
      </c>
      <c r="B2637" s="3" t="str">
        <f>IFERROR(VLOOKUP(A2637,PEC!A$2:B$7902,2,0),"PEC NON ESISTENTE")</f>
        <v>comune.moggio.lc</v>
      </c>
      <c r="C2637" s="32" t="s">
        <v>7913</v>
      </c>
      <c r="D2637" s="32" t="s">
        <v>7986</v>
      </c>
      <c r="E2637" s="6">
        <v>503</v>
      </c>
      <c r="F2637" s="9" t="str">
        <f t="shared" si="82"/>
        <v xml:space="preserve"> </v>
      </c>
      <c r="G2637" s="9" t="str">
        <f t="shared" si="83"/>
        <v>LOMBARDIA</v>
      </c>
    </row>
    <row r="2638" spans="1:7" x14ac:dyDescent="0.25">
      <c r="A2638" s="3" t="s">
        <v>4255</v>
      </c>
      <c r="B2638" s="3" t="str">
        <f>IFERROR(VLOOKUP(A2638,PEC!A$2:B$7902,2,0),"PEC NON ESISTENTE")</f>
        <v>comunemolteno</v>
      </c>
      <c r="C2638" s="32" t="s">
        <v>7913</v>
      </c>
      <c r="D2638" s="32" t="s">
        <v>7986</v>
      </c>
      <c r="E2638" s="6">
        <v>3587</v>
      </c>
      <c r="F2638" s="9" t="str">
        <f t="shared" si="82"/>
        <v xml:space="preserve"> </v>
      </c>
      <c r="G2638" s="9" t="str">
        <f t="shared" si="83"/>
        <v>LOMBARDIA</v>
      </c>
    </row>
    <row r="2639" spans="1:7" x14ac:dyDescent="0.25">
      <c r="A2639" s="3" t="s">
        <v>4366</v>
      </c>
      <c r="B2639" s="3" t="str">
        <f>IFERROR(VLOOKUP(A2639,PEC!A$2:B$7902,2,0),"PEC NON ESISTENTE")</f>
        <v>comune.montemarenzo</v>
      </c>
      <c r="C2639" s="32" t="s">
        <v>7913</v>
      </c>
      <c r="D2639" s="32" t="s">
        <v>7986</v>
      </c>
      <c r="E2639" s="6">
        <v>1971</v>
      </c>
      <c r="F2639" s="9" t="str">
        <f t="shared" si="82"/>
        <v xml:space="preserve"> </v>
      </c>
      <c r="G2639" s="9" t="str">
        <f t="shared" si="83"/>
        <v>LOMBARDIA</v>
      </c>
    </row>
    <row r="2640" spans="1:7" x14ac:dyDescent="0.25">
      <c r="A2640" s="3" t="s">
        <v>4529</v>
      </c>
      <c r="B2640" s="3" t="str">
        <f>IFERROR(VLOOKUP(A2640,PEC!A$2:B$7902,2,0),"PEC NON ESISTENTE")</f>
        <v>comune.montevecchia.lc</v>
      </c>
      <c r="C2640" s="32" t="s">
        <v>7913</v>
      </c>
      <c r="D2640" s="32" t="s">
        <v>7986</v>
      </c>
      <c r="E2640" s="6">
        <v>2480</v>
      </c>
      <c r="F2640" s="9" t="str">
        <f t="shared" si="82"/>
        <v xml:space="preserve"> </v>
      </c>
      <c r="G2640" s="9" t="str">
        <f t="shared" si="83"/>
        <v>LOMBARDIA</v>
      </c>
    </row>
    <row r="2641" spans="1:7" x14ac:dyDescent="0.25">
      <c r="A2641" s="3" t="s">
        <v>4539</v>
      </c>
      <c r="B2641" s="3" t="str">
        <f>IFERROR(VLOOKUP(A2641,PEC!A$2:B$7902,2,0),"PEC NON ESISTENTE")</f>
        <v>comune.monticellobrianza</v>
      </c>
      <c r="C2641" s="32" t="s">
        <v>7913</v>
      </c>
      <c r="D2641" s="32" t="s">
        <v>7986</v>
      </c>
      <c r="E2641" s="6">
        <v>4217</v>
      </c>
      <c r="F2641" s="9" t="str">
        <f t="shared" si="82"/>
        <v xml:space="preserve"> </v>
      </c>
      <c r="G2641" s="9" t="str">
        <f t="shared" si="83"/>
        <v>LOMBARDIA</v>
      </c>
    </row>
    <row r="2642" spans="1:7" x14ac:dyDescent="0.25">
      <c r="A2642" s="3" t="s">
        <v>4609</v>
      </c>
      <c r="B2642" s="3" t="str">
        <f>IFERROR(VLOOKUP(A2642,PEC!A$2:B$7902,2,0),"PEC NON ESISTENTE")</f>
        <v>comune.morterone</v>
      </c>
      <c r="C2642" s="32" t="s">
        <v>7913</v>
      </c>
      <c r="D2642" s="32" t="s">
        <v>7986</v>
      </c>
      <c r="E2642" s="6">
        <v>34</v>
      </c>
      <c r="F2642" s="9" t="str">
        <f t="shared" si="82"/>
        <v xml:space="preserve"> </v>
      </c>
      <c r="G2642" s="9" t="str">
        <f t="shared" si="83"/>
        <v>LOMBARDIA</v>
      </c>
    </row>
    <row r="2643" spans="1:7" x14ac:dyDescent="0.25">
      <c r="A2643" s="3" t="s">
        <v>4698</v>
      </c>
      <c r="B2643" s="3" t="str">
        <f>IFERROR(VLOOKUP(A2643,PEC!A$2:B$7902,2,0),"PEC NON ESISTENTE")</f>
        <v>anagrafe</v>
      </c>
      <c r="C2643" s="32" t="s">
        <v>7913</v>
      </c>
      <c r="D2643" s="32" t="s">
        <v>7986</v>
      </c>
      <c r="E2643" s="6">
        <v>3630</v>
      </c>
      <c r="F2643" s="9" t="str">
        <f t="shared" si="82"/>
        <v xml:space="preserve"> </v>
      </c>
      <c r="G2643" s="9" t="str">
        <f t="shared" si="83"/>
        <v>LOMBARDIA</v>
      </c>
    </row>
    <row r="2644" spans="1:7" x14ac:dyDescent="0.25">
      <c r="A2644" s="3" t="s">
        <v>4798</v>
      </c>
      <c r="B2644" s="3" t="str">
        <f>IFERROR(VLOOKUP(A2644,PEC!A$2:B$7902,2,0),"PEC NON ESISTENTE")</f>
        <v>protocollo</v>
      </c>
      <c r="C2644" s="32" t="s">
        <v>7913</v>
      </c>
      <c r="D2644" s="32" t="s">
        <v>7986</v>
      </c>
      <c r="E2644" s="6">
        <v>8750</v>
      </c>
      <c r="F2644" s="9" t="str">
        <f t="shared" si="82"/>
        <v xml:space="preserve"> </v>
      </c>
      <c r="G2644" s="9" t="str">
        <f t="shared" si="83"/>
        <v>LOMBARDIA</v>
      </c>
    </row>
    <row r="2645" spans="1:7" x14ac:dyDescent="0.25">
      <c r="A2645" s="3" t="s">
        <v>4810</v>
      </c>
      <c r="B2645" s="3" t="str">
        <f>IFERROR(VLOOKUP(A2645,PEC!A$2:B$7902,2,0),"PEC NON ESISTENTE")</f>
        <v>comune.olgiatemolgora</v>
      </c>
      <c r="C2645" s="32" t="s">
        <v>7913</v>
      </c>
      <c r="D2645" s="32" t="s">
        <v>7986</v>
      </c>
      <c r="E2645" s="6">
        <v>6190</v>
      </c>
      <c r="F2645" s="9" t="str">
        <f t="shared" si="82"/>
        <v xml:space="preserve"> </v>
      </c>
      <c r="G2645" s="9" t="str">
        <f t="shared" si="83"/>
        <v>LOMBARDIA</v>
      </c>
    </row>
    <row r="2646" spans="1:7" x14ac:dyDescent="0.25">
      <c r="A2646" s="3" t="s">
        <v>4812</v>
      </c>
      <c r="B2646" s="3" t="str">
        <f>IFERROR(VLOOKUP(A2646,PEC!A$2:B$7902,2,0),"PEC NON ESISTENTE")</f>
        <v>comune.olginate</v>
      </c>
      <c r="C2646" s="32" t="s">
        <v>7913</v>
      </c>
      <c r="D2646" s="32" t="s">
        <v>7986</v>
      </c>
      <c r="E2646" s="6">
        <v>7102</v>
      </c>
      <c r="F2646" s="9" t="str">
        <f t="shared" si="82"/>
        <v xml:space="preserve"> </v>
      </c>
      <c r="G2646" s="9" t="str">
        <f t="shared" si="83"/>
        <v>LOMBARDIA</v>
      </c>
    </row>
    <row r="2647" spans="1:7" x14ac:dyDescent="0.25">
      <c r="A2647" s="3" t="s">
        <v>4817</v>
      </c>
      <c r="B2647" s="3" t="str">
        <f>IFERROR(VLOOKUP(A2647,PEC!A$2:B$7902,2,0),"PEC NON ESISTENTE")</f>
        <v>comune.olivetolario</v>
      </c>
      <c r="C2647" s="32" t="s">
        <v>7913</v>
      </c>
      <c r="D2647" s="32" t="s">
        <v>7986</v>
      </c>
      <c r="E2647" s="6">
        <v>1192</v>
      </c>
      <c r="F2647" s="9" t="str">
        <f t="shared" si="82"/>
        <v xml:space="preserve"> </v>
      </c>
      <c r="G2647" s="9" t="str">
        <f t="shared" si="83"/>
        <v>LOMBARDIA</v>
      </c>
    </row>
    <row r="2648" spans="1:7" x14ac:dyDescent="0.25">
      <c r="A2648" s="3" t="s">
        <v>4911</v>
      </c>
      <c r="B2648" s="3" t="str">
        <f>IFERROR(VLOOKUP(A2648,PEC!A$2:B$7902,2,0),"PEC NON ESISTENTE")</f>
        <v>comune.osnago</v>
      </c>
      <c r="C2648" s="32" t="s">
        <v>7913</v>
      </c>
      <c r="D2648" s="32" t="s">
        <v>7986</v>
      </c>
      <c r="E2648" s="6">
        <v>4807</v>
      </c>
      <c r="F2648" s="9" t="str">
        <f t="shared" si="82"/>
        <v xml:space="preserve"> </v>
      </c>
      <c r="G2648" s="9" t="str">
        <f t="shared" si="83"/>
        <v>LOMBARDIA</v>
      </c>
    </row>
    <row r="2649" spans="1:7" x14ac:dyDescent="0.25">
      <c r="A2649" s="3" t="s">
        <v>4960</v>
      </c>
      <c r="B2649" s="3" t="str">
        <f>IFERROR(VLOOKUP(A2649,PEC!A$2:B$7902,2,0),"PEC NON ESISTENTE")</f>
        <v>paderno.dadda</v>
      </c>
      <c r="C2649" s="32" t="s">
        <v>7913</v>
      </c>
      <c r="D2649" s="32" t="s">
        <v>7986</v>
      </c>
      <c r="E2649" s="6">
        <v>3881</v>
      </c>
      <c r="F2649" s="9" t="str">
        <f t="shared" si="82"/>
        <v xml:space="preserve"> </v>
      </c>
      <c r="G2649" s="9" t="str">
        <f t="shared" si="83"/>
        <v>LOMBARDIA</v>
      </c>
    </row>
    <row r="2650" spans="1:7" x14ac:dyDescent="0.25">
      <c r="A2650" s="3" t="s">
        <v>4978</v>
      </c>
      <c r="B2650" s="3" t="str">
        <f>IFERROR(VLOOKUP(A2650,PEC!A$2:B$7902,2,0),"PEC NON ESISTENTE")</f>
        <v>comunepagnona</v>
      </c>
      <c r="C2650" s="32" t="s">
        <v>7913</v>
      </c>
      <c r="D2650" s="32" t="s">
        <v>7986</v>
      </c>
      <c r="E2650" s="6">
        <v>402</v>
      </c>
      <c r="F2650" s="9" t="str">
        <f t="shared" si="82"/>
        <v xml:space="preserve"> </v>
      </c>
      <c r="G2650" s="9" t="str">
        <f t="shared" si="83"/>
        <v>LOMBARDIA</v>
      </c>
    </row>
    <row r="2651" spans="1:7" x14ac:dyDescent="0.25">
      <c r="A2651" s="3" t="s">
        <v>5043</v>
      </c>
      <c r="B2651" s="3" t="str">
        <f>IFERROR(VLOOKUP(A2651,PEC!A$2:B$7902,2,0),"PEC NON ESISTENTE")</f>
        <v>pec.comune.parlasco</v>
      </c>
      <c r="C2651" s="32" t="s">
        <v>7913</v>
      </c>
      <c r="D2651" s="32" t="s">
        <v>7986</v>
      </c>
      <c r="E2651" s="6">
        <v>141</v>
      </c>
      <c r="F2651" s="9" t="str">
        <f t="shared" si="82"/>
        <v xml:space="preserve"> </v>
      </c>
      <c r="G2651" s="9" t="str">
        <f t="shared" si="83"/>
        <v>LOMBARDIA</v>
      </c>
    </row>
    <row r="2652" spans="1:7" x14ac:dyDescent="0.25">
      <c r="A2652" s="3" t="s">
        <v>5065</v>
      </c>
      <c r="B2652" s="3" t="str">
        <f>IFERROR(VLOOKUP(A2652,PEC!A$2:B$7902,2,0),"PEC NON ESISTENTE")</f>
        <v>comune.pasturo</v>
      </c>
      <c r="C2652" s="32" t="s">
        <v>7913</v>
      </c>
      <c r="D2652" s="32" t="s">
        <v>7986</v>
      </c>
      <c r="E2652" s="6">
        <v>1961</v>
      </c>
      <c r="F2652" s="9" t="str">
        <f t="shared" si="82"/>
        <v xml:space="preserve"> </v>
      </c>
      <c r="G2652" s="9" t="str">
        <f t="shared" si="83"/>
        <v>LOMBARDIA</v>
      </c>
    </row>
    <row r="2653" spans="1:7" x14ac:dyDescent="0.25">
      <c r="A2653" s="3" t="s">
        <v>5126</v>
      </c>
      <c r="B2653" s="3" t="str">
        <f>IFERROR(VLOOKUP(A2653,PEC!A$2:B$7902,2,0),"PEC NON ESISTENTE")</f>
        <v>comune.perledo</v>
      </c>
      <c r="C2653" s="32" t="s">
        <v>7913</v>
      </c>
      <c r="D2653" s="32" t="s">
        <v>7986</v>
      </c>
      <c r="E2653" s="6">
        <v>1025</v>
      </c>
      <c r="F2653" s="9" t="str">
        <f t="shared" si="82"/>
        <v xml:space="preserve"> </v>
      </c>
      <c r="G2653" s="9" t="str">
        <f t="shared" si="83"/>
        <v>LOMBARDIA</v>
      </c>
    </row>
    <row r="2654" spans="1:7" x14ac:dyDescent="0.25">
      <c r="A2654" s="3" t="s">
        <v>5148</v>
      </c>
      <c r="B2654" s="3" t="str">
        <f>IFERROR(VLOOKUP(A2654,PEC!A$2:B$7902,2,0),"PEC NON ESISTENTE")</f>
        <v>comunedipescate</v>
      </c>
      <c r="C2654" s="32" t="s">
        <v>7913</v>
      </c>
      <c r="D2654" s="32" t="s">
        <v>7986</v>
      </c>
      <c r="E2654" s="6">
        <v>2188</v>
      </c>
      <c r="F2654" s="9" t="str">
        <f t="shared" si="82"/>
        <v xml:space="preserve"> </v>
      </c>
      <c r="G2654" s="9" t="str">
        <f t="shared" si="83"/>
        <v>LOMBARDIA</v>
      </c>
    </row>
    <row r="2655" spans="1:7" x14ac:dyDescent="0.25">
      <c r="A2655" s="3" t="s">
        <v>5569</v>
      </c>
      <c r="B2655" s="3" t="str">
        <f>IFERROR(VLOOKUP(A2655,PEC!A$2:B$7902,2,0),"PEC NON ESISTENTE")</f>
        <v>comune.premana</v>
      </c>
      <c r="C2655" s="32" t="s">
        <v>7913</v>
      </c>
      <c r="D2655" s="32" t="s">
        <v>7986</v>
      </c>
      <c r="E2655" s="6">
        <v>2288</v>
      </c>
      <c r="F2655" s="9" t="str">
        <f t="shared" si="82"/>
        <v xml:space="preserve"> </v>
      </c>
      <c r="G2655" s="9" t="str">
        <f t="shared" si="83"/>
        <v>LOMBARDIA</v>
      </c>
    </row>
    <row r="2656" spans="1:7" x14ac:dyDescent="0.25">
      <c r="A2656" s="3" t="s">
        <v>5589</v>
      </c>
      <c r="B2656" s="3" t="str">
        <f>IFERROR(VLOOKUP(A2656,PEC!A$2:B$7902,2,0),"PEC NON ESISTENTE")</f>
        <v>comune.primaluna</v>
      </c>
      <c r="C2656" s="32" t="s">
        <v>7913</v>
      </c>
      <c r="D2656" s="32" t="s">
        <v>7986</v>
      </c>
      <c r="E2656" s="6">
        <v>2187</v>
      </c>
      <c r="F2656" s="9" t="str">
        <f t="shared" si="82"/>
        <v xml:space="preserve"> </v>
      </c>
      <c r="G2656" s="9" t="str">
        <f t="shared" si="83"/>
        <v>LOMBARDIA</v>
      </c>
    </row>
    <row r="2657" spans="1:7" x14ac:dyDescent="0.25">
      <c r="A2657" s="3" t="s">
        <v>5799</v>
      </c>
      <c r="B2657" s="3" t="str">
        <f>IFERROR(VLOOKUP(A2657,PEC!A$2:B$7902,2,0),"PEC NON ESISTENTE")</f>
        <v>protocollo</v>
      </c>
      <c r="C2657" s="32" t="s">
        <v>7913</v>
      </c>
      <c r="D2657" s="32" t="s">
        <v>7986</v>
      </c>
      <c r="E2657" s="6">
        <v>6101</v>
      </c>
      <c r="F2657" s="9" t="str">
        <f t="shared" si="82"/>
        <v xml:space="preserve"> </v>
      </c>
      <c r="G2657" s="9" t="str">
        <f t="shared" si="83"/>
        <v>LOMBARDIA</v>
      </c>
    </row>
    <row r="2658" spans="1:7" x14ac:dyDescent="0.25">
      <c r="A2658" s="3" t="s">
        <v>5895</v>
      </c>
      <c r="B2658" s="3" t="str">
        <f>IFERROR(VLOOKUP(A2658,PEC!A$2:B$7902,2,0),"PEC NON ESISTENTE")</f>
        <v>comune.rogeno</v>
      </c>
      <c r="C2658" s="32" t="s">
        <v>7913</v>
      </c>
      <c r="D2658" s="32" t="s">
        <v>7986</v>
      </c>
      <c r="E2658" s="6">
        <v>3197</v>
      </c>
      <c r="F2658" s="9" t="str">
        <f t="shared" si="82"/>
        <v xml:space="preserve"> </v>
      </c>
      <c r="G2658" s="9" t="str">
        <f t="shared" si="83"/>
        <v>LOMBARDIA</v>
      </c>
    </row>
    <row r="2659" spans="1:7" x14ac:dyDescent="0.25">
      <c r="A2659" s="3" t="s">
        <v>8022</v>
      </c>
      <c r="B2659" s="3" t="str">
        <f>IFERROR(VLOOKUP(A2659,PEC!A$2:B$7902,2,0),"PEC NON ESISTENTE")</f>
        <v>comunesantamariahoe</v>
      </c>
      <c r="C2659" s="32" t="s">
        <v>7913</v>
      </c>
      <c r="D2659" s="32" t="s">
        <v>7986</v>
      </c>
      <c r="E2659" s="6">
        <v>2207</v>
      </c>
      <c r="F2659" s="9" t="str">
        <f t="shared" si="82"/>
        <v xml:space="preserve"> </v>
      </c>
      <c r="G2659" s="9" t="str">
        <f t="shared" si="83"/>
        <v>LOMBARDIA</v>
      </c>
    </row>
    <row r="2660" spans="1:7" x14ac:dyDescent="0.25">
      <c r="A2660" s="3" t="s">
        <v>6809</v>
      </c>
      <c r="B2660" s="3" t="str">
        <f>IFERROR(VLOOKUP(A2660,PEC!A$2:B$7902,2,0),"PEC NON ESISTENTE")</f>
        <v>sirone</v>
      </c>
      <c r="C2660" s="32" t="s">
        <v>7913</v>
      </c>
      <c r="D2660" s="32" t="s">
        <v>7986</v>
      </c>
      <c r="E2660" s="6">
        <v>2391</v>
      </c>
      <c r="F2660" s="9" t="str">
        <f t="shared" si="82"/>
        <v xml:space="preserve"> </v>
      </c>
      <c r="G2660" s="9" t="str">
        <f t="shared" si="83"/>
        <v>LOMBARDIA</v>
      </c>
    </row>
    <row r="2661" spans="1:7" x14ac:dyDescent="0.25">
      <c r="A2661" s="3" t="s">
        <v>6810</v>
      </c>
      <c r="B2661" s="3" t="str">
        <f>IFERROR(VLOOKUP(A2661,PEC!A$2:B$7902,2,0),"PEC NON ESISTENTE")</f>
        <v>comune.sirtori</v>
      </c>
      <c r="C2661" s="32" t="s">
        <v>7913</v>
      </c>
      <c r="D2661" s="32" t="s">
        <v>7986</v>
      </c>
      <c r="E2661" s="6">
        <v>2920</v>
      </c>
      <c r="F2661" s="9" t="str">
        <f t="shared" si="82"/>
        <v xml:space="preserve"> </v>
      </c>
      <c r="G2661" s="9" t="str">
        <f t="shared" si="83"/>
        <v>LOMBARDIA</v>
      </c>
    </row>
    <row r="2662" spans="1:7" x14ac:dyDescent="0.25">
      <c r="A2662" s="3" t="s">
        <v>6973</v>
      </c>
      <c r="B2662" s="3" t="str">
        <f>IFERROR(VLOOKUP(A2662,PEC!A$2:B$7902,2,0),"PEC NON ESISTENTE")</f>
        <v>comune.sueglio</v>
      </c>
      <c r="C2662" s="32" t="s">
        <v>7913</v>
      </c>
      <c r="D2662" s="32" t="s">
        <v>7986</v>
      </c>
      <c r="E2662" s="6">
        <v>147</v>
      </c>
      <c r="F2662" s="9" t="str">
        <f t="shared" si="82"/>
        <v xml:space="preserve"> </v>
      </c>
      <c r="G2662" s="9" t="str">
        <f t="shared" si="83"/>
        <v>LOMBARDIA</v>
      </c>
    </row>
    <row r="2663" spans="1:7" x14ac:dyDescent="0.25">
      <c r="A2663" s="3" t="s">
        <v>6975</v>
      </c>
      <c r="B2663" s="3" t="str">
        <f>IFERROR(VLOOKUP(A2663,PEC!A$2:B$7902,2,0),"PEC NON ESISTENTE")</f>
        <v>comune.suello</v>
      </c>
      <c r="C2663" s="32" t="s">
        <v>7913</v>
      </c>
      <c r="D2663" s="32" t="s">
        <v>7986</v>
      </c>
      <c r="E2663" s="6">
        <v>1686</v>
      </c>
      <c r="F2663" s="9" t="str">
        <f t="shared" si="82"/>
        <v xml:space="preserve"> </v>
      </c>
      <c r="G2663" s="9" t="str">
        <f t="shared" si="83"/>
        <v>LOMBARDIA</v>
      </c>
    </row>
    <row r="2664" spans="1:7" x14ac:dyDescent="0.25">
      <c r="A2664" s="3" t="s">
        <v>6996</v>
      </c>
      <c r="B2664" s="3" t="str">
        <f>IFERROR(VLOOKUP(A2664,PEC!A$2:B$7902,2,0),"PEC NON ESISTENTE")</f>
        <v>comune.taceno</v>
      </c>
      <c r="C2664" s="32" t="s">
        <v>7913</v>
      </c>
      <c r="D2664" s="32" t="s">
        <v>7986</v>
      </c>
      <c r="E2664" s="6">
        <v>541</v>
      </c>
      <c r="F2664" s="9" t="str">
        <f t="shared" si="82"/>
        <v xml:space="preserve"> </v>
      </c>
      <c r="G2664" s="9" t="str">
        <f t="shared" si="83"/>
        <v>LOMBARDIA</v>
      </c>
    </row>
    <row r="2665" spans="1:7" x14ac:dyDescent="0.25">
      <c r="A2665" s="3" t="s">
        <v>7441</v>
      </c>
      <c r="B2665" s="3" t="str">
        <f>IFERROR(VLOOKUP(A2665,PEC!A$2:B$7902,2,0),"PEC NON ESISTENTE")</f>
        <v>comune.valgreghentino</v>
      </c>
      <c r="C2665" s="32" t="s">
        <v>7913</v>
      </c>
      <c r="D2665" s="32" t="s">
        <v>7986</v>
      </c>
      <c r="E2665" s="6">
        <v>3410</v>
      </c>
      <c r="F2665" s="9" t="str">
        <f t="shared" si="82"/>
        <v xml:space="preserve"> </v>
      </c>
      <c r="G2665" s="9" t="str">
        <f t="shared" si="83"/>
        <v>LOMBARDIA</v>
      </c>
    </row>
    <row r="2666" spans="1:7" x14ac:dyDescent="0.25">
      <c r="A2666" s="3" t="s">
        <v>7482</v>
      </c>
      <c r="B2666" s="3" t="str">
        <f>IFERROR(VLOOKUP(A2666,PEC!A$2:B$7902,2,0),"PEC NON ESISTENTE")</f>
        <v>info</v>
      </c>
      <c r="C2666" s="32" t="s">
        <v>7913</v>
      </c>
      <c r="D2666" s="32" t="s">
        <v>7986</v>
      </c>
      <c r="E2666" s="6">
        <v>11612</v>
      </c>
      <c r="F2666" s="9" t="str">
        <f t="shared" si="82"/>
        <v xml:space="preserve"> </v>
      </c>
      <c r="G2666" s="9" t="str">
        <f t="shared" si="83"/>
        <v>LOMBARDIA</v>
      </c>
    </row>
    <row r="2667" spans="1:7" x14ac:dyDescent="0.25">
      <c r="A2667" s="3" t="s">
        <v>7516</v>
      </c>
      <c r="B2667" s="3" t="str">
        <f>IFERROR(VLOOKUP(A2667,PEC!A$2:B$7902,2,0),"PEC NON ESISTENTE")</f>
        <v>varenna</v>
      </c>
      <c r="C2667" s="32" t="s">
        <v>7913</v>
      </c>
      <c r="D2667" s="32" t="s">
        <v>7986</v>
      </c>
      <c r="E2667" s="6">
        <v>765</v>
      </c>
      <c r="F2667" s="9" t="str">
        <f t="shared" si="82"/>
        <v xml:space="preserve"> </v>
      </c>
      <c r="G2667" s="9" t="str">
        <f t="shared" si="83"/>
        <v>LOMBARDIA</v>
      </c>
    </row>
    <row r="2668" spans="1:7" x14ac:dyDescent="0.25">
      <c r="A2668" s="3" t="s">
        <v>8023</v>
      </c>
      <c r="B2668" s="3" t="str">
        <f>IFERROR(VLOOKUP(A2668,PEC!A$2:B$7902,2,0),"PEC NON ESISTENTE")</f>
        <v>PEC NON ESISTENTE</v>
      </c>
      <c r="C2668" s="32" t="s">
        <v>7913</v>
      </c>
      <c r="D2668" s="32" t="s">
        <v>7986</v>
      </c>
      <c r="E2668" s="6">
        <v>319</v>
      </c>
      <c r="F2668" s="9" t="str">
        <f t="shared" si="82"/>
        <v xml:space="preserve"> </v>
      </c>
      <c r="G2668" s="9" t="str">
        <f t="shared" si="83"/>
        <v>LOMBARDIA</v>
      </c>
    </row>
    <row r="2669" spans="1:7" x14ac:dyDescent="0.25">
      <c r="A2669" s="3" t="s">
        <v>7572</v>
      </c>
      <c r="B2669" s="3" t="str">
        <f>IFERROR(VLOOKUP(A2669,PEC!A$2:B$7902,2,0),"PEC NON ESISTENTE")</f>
        <v>comune.vercurago</v>
      </c>
      <c r="C2669" s="32" t="s">
        <v>7913</v>
      </c>
      <c r="D2669" s="32" t="s">
        <v>7986</v>
      </c>
      <c r="E2669" s="6">
        <v>2833</v>
      </c>
      <c r="F2669" s="9" t="str">
        <f t="shared" si="82"/>
        <v xml:space="preserve"> </v>
      </c>
      <c r="G2669" s="9" t="str">
        <f t="shared" si="83"/>
        <v>LOMBARDIA</v>
      </c>
    </row>
    <row r="2670" spans="1:7" x14ac:dyDescent="0.25">
      <c r="A2670" s="3" t="s">
        <v>8024</v>
      </c>
      <c r="B2670" s="3" t="str">
        <f>IFERROR(VLOOKUP(A2670,PEC!A$2:B$7902,2,0),"PEC NON ESISTENTE")</f>
        <v>PEC NON ESISTENTE</v>
      </c>
      <c r="C2670" s="32" t="s">
        <v>7913</v>
      </c>
      <c r="D2670" s="32" t="s">
        <v>7986</v>
      </c>
      <c r="E2670" s="6">
        <v>2012</v>
      </c>
      <c r="F2670" s="9" t="str">
        <f t="shared" si="82"/>
        <v xml:space="preserve"> </v>
      </c>
      <c r="G2670" s="9" t="str">
        <f t="shared" si="83"/>
        <v>LOMBARDIA</v>
      </c>
    </row>
    <row r="2671" spans="1:7" x14ac:dyDescent="0.25">
      <c r="A2671" s="3" t="s">
        <v>7575</v>
      </c>
      <c r="B2671" s="3" t="str">
        <f>IFERROR(VLOOKUP(A2671,PEC!A$2:B$7902,2,0),"PEC NON ESISTENTE")</f>
        <v>infoverderio</v>
      </c>
      <c r="C2671" s="32" t="s">
        <v>7913</v>
      </c>
      <c r="D2671" s="32" t="s">
        <v>7986</v>
      </c>
      <c r="E2671" s="6">
        <v>5659</v>
      </c>
      <c r="F2671" s="9" t="str">
        <f t="shared" si="82"/>
        <v xml:space="preserve"> </v>
      </c>
      <c r="G2671" s="9" t="str">
        <f t="shared" si="83"/>
        <v>LOMBARDIA</v>
      </c>
    </row>
    <row r="2672" spans="1:7" x14ac:dyDescent="0.25">
      <c r="A2672" s="3" t="s">
        <v>3604</v>
      </c>
      <c r="B2672" s="3" t="str">
        <f>IFERROR(VLOOKUP(A2672,PEC!A$2:B$7902,2,0),"PEC NON ESISTENTE")</f>
        <v>comune.lavallettabrianza</v>
      </c>
      <c r="C2672" s="32" t="s">
        <v>7913</v>
      </c>
      <c r="D2672" s="32" t="s">
        <v>7986</v>
      </c>
      <c r="E2672" s="6">
        <v>4676</v>
      </c>
      <c r="F2672" s="9" t="str">
        <f t="shared" si="82"/>
        <v xml:space="preserve"> </v>
      </c>
      <c r="G2672" s="9" t="str">
        <f t="shared" si="83"/>
        <v>LOMBARDIA</v>
      </c>
    </row>
    <row r="2673" spans="1:7" x14ac:dyDescent="0.25">
      <c r="A2673" s="3" t="s">
        <v>7499</v>
      </c>
      <c r="B2673" s="3" t="str">
        <f>IFERROR(VLOOKUP(A2673,PEC!A$2:B$7902,2,0),"PEC NON ESISTENTE")</f>
        <v>comune.valvarrone</v>
      </c>
      <c r="C2673" s="32" t="s">
        <v>7913</v>
      </c>
      <c r="D2673" s="32" t="s">
        <v>7986</v>
      </c>
      <c r="E2673" s="6">
        <v>615</v>
      </c>
      <c r="F2673" s="9" t="str">
        <f t="shared" si="82"/>
        <v xml:space="preserve"> </v>
      </c>
      <c r="G2673" s="9" t="str">
        <f t="shared" si="83"/>
        <v>LOMBARDIA</v>
      </c>
    </row>
    <row r="2674" spans="1:7" x14ac:dyDescent="0.25">
      <c r="A2674" s="3" t="s">
        <v>412</v>
      </c>
      <c r="B2674" s="3" t="str">
        <f>IFERROR(VLOOKUP(A2674,PEC!A$2:B$7902,2,0),"PEC NON ESISTENTE")</f>
        <v>comune.abbadiacerreto</v>
      </c>
      <c r="C2674" s="32" t="s">
        <v>7913</v>
      </c>
      <c r="D2674" s="32" t="s">
        <v>7986</v>
      </c>
      <c r="E2674" s="6">
        <v>297</v>
      </c>
      <c r="F2674" s="9" t="str">
        <f t="shared" si="82"/>
        <v xml:space="preserve"> </v>
      </c>
      <c r="G2674" s="9" t="str">
        <f t="shared" si="83"/>
        <v>LOMBARDIA</v>
      </c>
    </row>
    <row r="2675" spans="1:7" x14ac:dyDescent="0.25">
      <c r="A2675" s="3" t="s">
        <v>1029</v>
      </c>
      <c r="B2675" s="3" t="str">
        <f>IFERROR(VLOOKUP(A2675,PEC!A$2:B$7902,2,0),"PEC NON ESISTENTE")</f>
        <v>comune.bertonico</v>
      </c>
      <c r="C2675" s="32" t="s">
        <v>7913</v>
      </c>
      <c r="D2675" s="32" t="s">
        <v>7986</v>
      </c>
      <c r="E2675" s="6">
        <v>1168</v>
      </c>
      <c r="F2675" s="9" t="str">
        <f t="shared" si="82"/>
        <v xml:space="preserve"> </v>
      </c>
      <c r="G2675" s="9" t="str">
        <f t="shared" si="83"/>
        <v>LOMBARDIA</v>
      </c>
    </row>
    <row r="2676" spans="1:7" x14ac:dyDescent="0.25">
      <c r="A2676" s="3" t="s">
        <v>1100</v>
      </c>
      <c r="B2676" s="3" t="str">
        <f>IFERROR(VLOOKUP(A2676,PEC!A$2:B$7902,2,0),"PEC NON ESISTENTE")</f>
        <v>comune.boffaloradadda</v>
      </c>
      <c r="C2676" s="32" t="s">
        <v>7913</v>
      </c>
      <c r="D2676" s="32" t="s">
        <v>7986</v>
      </c>
      <c r="E2676" s="6">
        <v>1705</v>
      </c>
      <c r="F2676" s="9" t="str">
        <f t="shared" si="82"/>
        <v xml:space="preserve"> </v>
      </c>
      <c r="G2676" s="9" t="str">
        <f t="shared" si="83"/>
        <v>LOMBARDIA</v>
      </c>
    </row>
    <row r="2677" spans="1:7" x14ac:dyDescent="0.25">
      <c r="A2677" s="3" t="s">
        <v>1154</v>
      </c>
      <c r="B2677" s="3" t="str">
        <f>IFERROR(VLOOKUP(A2677,PEC!A$2:B$7902,2,0),"PEC NON ESISTENTE")</f>
        <v>borghettolodigiano</v>
      </c>
      <c r="C2677" s="32" t="s">
        <v>7913</v>
      </c>
      <c r="D2677" s="32" t="s">
        <v>7986</v>
      </c>
      <c r="E2677" s="6">
        <v>4379</v>
      </c>
      <c r="F2677" s="9" t="str">
        <f t="shared" si="82"/>
        <v xml:space="preserve"> </v>
      </c>
      <c r="G2677" s="9" t="str">
        <f t="shared" si="83"/>
        <v>LOMBARDIA</v>
      </c>
    </row>
    <row r="2678" spans="1:7" x14ac:dyDescent="0.25">
      <c r="A2678" s="3" t="s">
        <v>1170</v>
      </c>
      <c r="B2678" s="3" t="str">
        <f>IFERROR(VLOOKUP(A2678,PEC!A$2:B$7902,2,0),"PEC NON ESISTENTE")</f>
        <v>comune.borgosangiovanni</v>
      </c>
      <c r="C2678" s="32" t="s">
        <v>7913</v>
      </c>
      <c r="D2678" s="32" t="s">
        <v>7986</v>
      </c>
      <c r="E2678" s="6">
        <v>2213</v>
      </c>
      <c r="F2678" s="9" t="str">
        <f t="shared" si="82"/>
        <v xml:space="preserve"> </v>
      </c>
      <c r="G2678" s="9" t="str">
        <f t="shared" si="83"/>
        <v>LOMBARDIA</v>
      </c>
    </row>
    <row r="2679" spans="1:7" x14ac:dyDescent="0.25">
      <c r="A2679" s="3" t="s">
        <v>1256</v>
      </c>
      <c r="B2679" s="3" t="str">
        <f>IFERROR(VLOOKUP(A2679,PEC!A$2:B$7902,2,0),"PEC NON ESISTENTE")</f>
        <v>brembio</v>
      </c>
      <c r="C2679" s="32" t="s">
        <v>7913</v>
      </c>
      <c r="D2679" s="32" t="s">
        <v>7986</v>
      </c>
      <c r="E2679" s="6">
        <v>2647</v>
      </c>
      <c r="F2679" s="9" t="str">
        <f t="shared" si="82"/>
        <v xml:space="preserve"> </v>
      </c>
      <c r="G2679" s="9" t="str">
        <f t="shared" si="83"/>
        <v>LOMBARDIA</v>
      </c>
    </row>
    <row r="2680" spans="1:7" x14ac:dyDescent="0.25">
      <c r="A2680" s="3" t="s">
        <v>1789</v>
      </c>
      <c r="B2680" s="3" t="str">
        <f>IFERROR(VLOOKUP(A2680,PEC!A$2:B$7902,2,0),"PEC NON ESISTENTE")</f>
        <v>comune.casalettolodigiano</v>
      </c>
      <c r="C2680" s="32" t="s">
        <v>7913</v>
      </c>
      <c r="D2680" s="32" t="s">
        <v>7986</v>
      </c>
      <c r="E2680" s="6">
        <v>2779</v>
      </c>
      <c r="F2680" s="9" t="str">
        <f t="shared" si="82"/>
        <v xml:space="preserve"> </v>
      </c>
      <c r="G2680" s="9" t="str">
        <f t="shared" si="83"/>
        <v>LOMBARDIA</v>
      </c>
    </row>
    <row r="2681" spans="1:7" x14ac:dyDescent="0.25">
      <c r="A2681" s="3" t="s">
        <v>1798</v>
      </c>
      <c r="B2681" s="3" t="str">
        <f>IFERROR(VLOOKUP(A2681,PEC!A$2:B$7902,2,0),"PEC NON ESISTENTE")</f>
        <v>comune.casalmaiocco</v>
      </c>
      <c r="C2681" s="32" t="s">
        <v>7913</v>
      </c>
      <c r="D2681" s="32" t="s">
        <v>7986</v>
      </c>
      <c r="E2681" s="6">
        <v>3069</v>
      </c>
      <c r="F2681" s="9" t="str">
        <f t="shared" si="82"/>
        <v xml:space="preserve"> </v>
      </c>
      <c r="G2681" s="9" t="str">
        <f t="shared" si="83"/>
        <v>LOMBARDIA</v>
      </c>
    </row>
    <row r="2682" spans="1:7" x14ac:dyDescent="0.25">
      <c r="A2682" s="3" t="s">
        <v>1805</v>
      </c>
      <c r="B2682" s="3" t="str">
        <f>IFERROR(VLOOKUP(A2682,PEC!A$2:B$7902,2,0),"PEC NON ESISTENTE")</f>
        <v>casalpusterlengo</v>
      </c>
      <c r="C2682" s="32" t="s">
        <v>7913</v>
      </c>
      <c r="D2682" s="32" t="s">
        <v>7986</v>
      </c>
      <c r="E2682" s="6">
        <v>14852</v>
      </c>
      <c r="F2682" s="9" t="str">
        <f t="shared" si="82"/>
        <v xml:space="preserve"> </v>
      </c>
      <c r="G2682" s="9" t="str">
        <f t="shared" si="83"/>
        <v>LOMBARDIA</v>
      </c>
    </row>
    <row r="2683" spans="1:7" x14ac:dyDescent="0.25">
      <c r="A2683" s="3" t="s">
        <v>1845</v>
      </c>
      <c r="B2683" s="3" t="str">
        <f>IFERROR(VLOOKUP(A2683,PEC!A$2:B$7902,2,0),"PEC NON ESISTENTE")</f>
        <v>info</v>
      </c>
      <c r="C2683" s="32" t="s">
        <v>7913</v>
      </c>
      <c r="D2683" s="32" t="s">
        <v>7986</v>
      </c>
      <c r="E2683" s="6">
        <v>1652</v>
      </c>
      <c r="F2683" s="9" t="str">
        <f t="shared" si="82"/>
        <v xml:space="preserve"> </v>
      </c>
      <c r="G2683" s="9" t="str">
        <f t="shared" si="83"/>
        <v>LOMBARDIA</v>
      </c>
    </row>
    <row r="2684" spans="1:7" x14ac:dyDescent="0.25">
      <c r="A2684" s="3" t="s">
        <v>1846</v>
      </c>
      <c r="B2684" s="3" t="str">
        <f>IFERROR(VLOOKUP(A2684,PEC!A$2:B$7902,2,0),"PEC NON ESISTENTE")</f>
        <v>info</v>
      </c>
      <c r="C2684" s="32" t="s">
        <v>7913</v>
      </c>
      <c r="D2684" s="32" t="s">
        <v>7986</v>
      </c>
      <c r="E2684" s="6">
        <v>3100</v>
      </c>
      <c r="F2684" s="9" t="str">
        <f t="shared" si="82"/>
        <v xml:space="preserve"> </v>
      </c>
      <c r="G2684" s="9" t="str">
        <f t="shared" si="83"/>
        <v>LOMBARDIA</v>
      </c>
    </row>
    <row r="2685" spans="1:7" x14ac:dyDescent="0.25">
      <c r="A2685" s="3" t="s">
        <v>2046</v>
      </c>
      <c r="B2685" s="3" t="str">
        <f>IFERROR(VLOOKUP(A2685,PEC!A$2:B$7902,2,0),"PEC NON ESISTENTE")</f>
        <v>casella</v>
      </c>
      <c r="C2685" s="32" t="s">
        <v>7913</v>
      </c>
      <c r="D2685" s="32" t="s">
        <v>7986</v>
      </c>
      <c r="E2685" s="6">
        <v>1700</v>
      </c>
      <c r="F2685" s="9" t="str">
        <f t="shared" si="82"/>
        <v xml:space="preserve"> </v>
      </c>
      <c r="G2685" s="9" t="str">
        <f t="shared" si="83"/>
        <v>LOMBARDIA</v>
      </c>
    </row>
    <row r="2686" spans="1:7" x14ac:dyDescent="0.25">
      <c r="A2686" s="3" t="s">
        <v>2098</v>
      </c>
      <c r="B2686" s="3" t="str">
        <f>IFERROR(VLOOKUP(A2686,PEC!A$2:B$7902,2,0),"PEC NON ESISTENTE")</f>
        <v>castiglionedadda</v>
      </c>
      <c r="C2686" s="32" t="s">
        <v>7913</v>
      </c>
      <c r="D2686" s="32" t="s">
        <v>7986</v>
      </c>
      <c r="E2686" s="6">
        <v>4818</v>
      </c>
      <c r="F2686" s="9" t="str">
        <f t="shared" si="82"/>
        <v xml:space="preserve"> </v>
      </c>
      <c r="G2686" s="9" t="str">
        <f t="shared" si="83"/>
        <v>LOMBARDIA</v>
      </c>
    </row>
    <row r="2687" spans="1:7" x14ac:dyDescent="0.25">
      <c r="A2687" s="3" t="s">
        <v>2120</v>
      </c>
      <c r="B2687" s="3" t="str">
        <f>IFERROR(VLOOKUP(A2687,PEC!A$2:B$7902,2,0),"PEC NON ESISTENTE")</f>
        <v>comune.castiragavidardo</v>
      </c>
      <c r="C2687" s="32" t="s">
        <v>7913</v>
      </c>
      <c r="D2687" s="32" t="s">
        <v>7986</v>
      </c>
      <c r="E2687" s="6">
        <v>2624</v>
      </c>
      <c r="F2687" s="9" t="str">
        <f t="shared" si="82"/>
        <v xml:space="preserve"> </v>
      </c>
      <c r="G2687" s="9" t="str">
        <f t="shared" si="83"/>
        <v>LOMBARDIA</v>
      </c>
    </row>
    <row r="2688" spans="1:7" x14ac:dyDescent="0.25">
      <c r="A2688" s="3" t="s">
        <v>2167</v>
      </c>
      <c r="B2688" s="3" t="str">
        <f>IFERROR(VLOOKUP(A2688,PEC!A$2:B$7902,2,0),"PEC NON ESISTENTE")</f>
        <v>comune.cavenagodadda</v>
      </c>
      <c r="C2688" s="32" t="s">
        <v>7913</v>
      </c>
      <c r="D2688" s="32" t="s">
        <v>7986</v>
      </c>
      <c r="E2688" s="6">
        <v>2259</v>
      </c>
      <c r="F2688" s="9" t="str">
        <f t="shared" si="82"/>
        <v xml:space="preserve"> </v>
      </c>
      <c r="G2688" s="9" t="str">
        <f t="shared" si="83"/>
        <v>LOMBARDIA</v>
      </c>
    </row>
    <row r="2689" spans="1:7" x14ac:dyDescent="0.25">
      <c r="A2689" s="3" t="s">
        <v>2287</v>
      </c>
      <c r="B2689" s="3" t="str">
        <f>IFERROR(VLOOKUP(A2689,PEC!A$2:B$7902,2,0),"PEC NON ESISTENTE")</f>
        <v>cervignanodadda</v>
      </c>
      <c r="C2689" s="32" t="s">
        <v>7913</v>
      </c>
      <c r="D2689" s="32" t="s">
        <v>7986</v>
      </c>
      <c r="E2689" s="6">
        <v>2119</v>
      </c>
      <c r="F2689" s="9" t="str">
        <f t="shared" si="82"/>
        <v xml:space="preserve"> </v>
      </c>
      <c r="G2689" s="9" t="str">
        <f t="shared" si="83"/>
        <v>LOMBARDIA</v>
      </c>
    </row>
    <row r="2690" spans="1:7" x14ac:dyDescent="0.25">
      <c r="A2690" s="3" t="s">
        <v>2474</v>
      </c>
      <c r="B2690" s="3" t="str">
        <f>IFERROR(VLOOKUP(A2690,PEC!A$2:B$7902,2,0),"PEC NON ESISTENTE")</f>
        <v>protocollo</v>
      </c>
      <c r="C2690" s="32" t="s">
        <v>7913</v>
      </c>
      <c r="D2690" s="32" t="s">
        <v>7986</v>
      </c>
      <c r="E2690" s="6">
        <v>15371</v>
      </c>
      <c r="F2690" s="9" t="str">
        <f t="shared" si="82"/>
        <v xml:space="preserve"> </v>
      </c>
      <c r="G2690" s="9" t="str">
        <f t="shared" si="83"/>
        <v>LOMBARDIA</v>
      </c>
    </row>
    <row r="2691" spans="1:7" x14ac:dyDescent="0.25">
      <c r="A2691" s="3" t="s">
        <v>2548</v>
      </c>
      <c r="B2691" s="3" t="str">
        <f>IFERROR(VLOOKUP(A2691,PEC!A$2:B$7902,2,0),"PEC NON ESISTENTE")</f>
        <v>comune.comazzo</v>
      </c>
      <c r="C2691" s="32" t="s">
        <v>7913</v>
      </c>
      <c r="D2691" s="32" t="s">
        <v>7986</v>
      </c>
      <c r="E2691" s="6">
        <v>2183</v>
      </c>
      <c r="F2691" s="9" t="str">
        <f t="shared" ref="F2691:F2754" si="84">IF(E2691&gt;30000,"TROVATO"," ")</f>
        <v xml:space="preserve"> </v>
      </c>
      <c r="G2691" s="9" t="str">
        <f t="shared" ref="G2691:G2754" si="85">IF(AND(E2691&gt;50000,E2691&lt;=10000),"Compreso",D2691)</f>
        <v>LOMBARDIA</v>
      </c>
    </row>
    <row r="2692" spans="1:7" x14ac:dyDescent="0.25">
      <c r="A2692" s="3" t="s">
        <v>2625</v>
      </c>
      <c r="B2692" s="3" t="str">
        <f>IFERROR(VLOOKUP(A2692,PEC!A$2:B$7902,2,0),"PEC NON ESISTENTE")</f>
        <v>corneglianolaudense</v>
      </c>
      <c r="C2692" s="32" t="s">
        <v>7913</v>
      </c>
      <c r="D2692" s="32" t="s">
        <v>7986</v>
      </c>
      <c r="E2692" s="6">
        <v>2838</v>
      </c>
      <c r="F2692" s="9" t="str">
        <f t="shared" si="84"/>
        <v xml:space="preserve"> </v>
      </c>
      <c r="G2692" s="9" t="str">
        <f t="shared" si="85"/>
        <v>LOMBARDIA</v>
      </c>
    </row>
    <row r="2693" spans="1:7" x14ac:dyDescent="0.25">
      <c r="A2693" s="3" t="s">
        <v>2629</v>
      </c>
      <c r="B2693" s="3" t="str">
        <f>IFERROR(VLOOKUP(A2693,PEC!A$2:B$7902,2,0),"PEC NON ESISTENTE")</f>
        <v>comune.cornogiovine</v>
      </c>
      <c r="C2693" s="32" t="s">
        <v>7913</v>
      </c>
      <c r="D2693" s="32" t="s">
        <v>7986</v>
      </c>
      <c r="E2693" s="6">
        <v>1193</v>
      </c>
      <c r="F2693" s="9" t="str">
        <f t="shared" si="84"/>
        <v xml:space="preserve"> </v>
      </c>
      <c r="G2693" s="9" t="str">
        <f t="shared" si="85"/>
        <v>LOMBARDIA</v>
      </c>
    </row>
    <row r="2694" spans="1:7" x14ac:dyDescent="0.25">
      <c r="A2694" s="3" t="s">
        <v>2630</v>
      </c>
      <c r="B2694" s="3" t="str">
        <f>IFERROR(VLOOKUP(A2694,PEC!A$2:B$7902,2,0),"PEC NON ESISTENTE")</f>
        <v>comune.cornovecchio</v>
      </c>
      <c r="C2694" s="32" t="s">
        <v>7913</v>
      </c>
      <c r="D2694" s="32" t="s">
        <v>7986</v>
      </c>
      <c r="E2694" s="6">
        <v>226</v>
      </c>
      <c r="F2694" s="9" t="str">
        <f t="shared" si="84"/>
        <v xml:space="preserve"> </v>
      </c>
      <c r="G2694" s="9" t="str">
        <f t="shared" si="85"/>
        <v>LOMBARDIA</v>
      </c>
    </row>
    <row r="2695" spans="1:7" x14ac:dyDescent="0.25">
      <c r="A2695" s="3" t="s">
        <v>2649</v>
      </c>
      <c r="B2695" s="3" t="str">
        <f>IFERROR(VLOOKUP(A2695,PEC!A$2:B$7902,2,0),"PEC NON ESISTENTE")</f>
        <v>comune.cortepalasio</v>
      </c>
      <c r="C2695" s="32" t="s">
        <v>7913</v>
      </c>
      <c r="D2695" s="32" t="s">
        <v>7986</v>
      </c>
      <c r="E2695" s="6">
        <v>1550</v>
      </c>
      <c r="F2695" s="9" t="str">
        <f t="shared" si="84"/>
        <v xml:space="preserve"> </v>
      </c>
      <c r="G2695" s="9" t="str">
        <f t="shared" si="85"/>
        <v>LOMBARDIA</v>
      </c>
    </row>
    <row r="2696" spans="1:7" x14ac:dyDescent="0.25">
      <c r="A2696" s="3" t="s">
        <v>2715</v>
      </c>
      <c r="B2696" s="3" t="str">
        <f>IFERROR(VLOOKUP(A2696,PEC!A$2:B$7902,2,0),"PEC NON ESISTENTE")</f>
        <v>comune.crespiatica</v>
      </c>
      <c r="C2696" s="32" t="s">
        <v>7913</v>
      </c>
      <c r="D2696" s="32" t="s">
        <v>7986</v>
      </c>
      <c r="E2696" s="6">
        <v>2137</v>
      </c>
      <c r="F2696" s="9" t="str">
        <f t="shared" si="84"/>
        <v xml:space="preserve"> </v>
      </c>
      <c r="G2696" s="9" t="str">
        <f t="shared" si="85"/>
        <v>LOMBARDIA</v>
      </c>
    </row>
    <row r="2697" spans="1:7" x14ac:dyDescent="0.25">
      <c r="A2697" s="3" t="s">
        <v>3048</v>
      </c>
      <c r="B2697" s="3" t="str">
        <f>IFERROR(VLOOKUP(A2697,PEC!A$2:B$7902,2,0),"PEC NON ESISTENTE")</f>
        <v>comune.fombio</v>
      </c>
      <c r="C2697" s="32" t="s">
        <v>7913</v>
      </c>
      <c r="D2697" s="32" t="s">
        <v>7986</v>
      </c>
      <c r="E2697" s="6">
        <v>2288</v>
      </c>
      <c r="F2697" s="9" t="str">
        <f t="shared" si="84"/>
        <v xml:space="preserve"> </v>
      </c>
      <c r="G2697" s="9" t="str">
        <f t="shared" si="85"/>
        <v>LOMBARDIA</v>
      </c>
    </row>
    <row r="2698" spans="1:7" x14ac:dyDescent="0.25">
      <c r="A2698" s="3" t="s">
        <v>3208</v>
      </c>
      <c r="B2698" s="3" t="str">
        <f>IFERROR(VLOOKUP(A2698,PEC!A$2:B$7902,2,0),"PEC NON ESISTENTE")</f>
        <v>comune.galgagnano</v>
      </c>
      <c r="C2698" s="32" t="s">
        <v>7913</v>
      </c>
      <c r="D2698" s="32" t="s">
        <v>7986</v>
      </c>
      <c r="E2698" s="6">
        <v>1208</v>
      </c>
      <c r="F2698" s="9" t="str">
        <f t="shared" si="84"/>
        <v xml:space="preserve"> </v>
      </c>
      <c r="G2698" s="9" t="str">
        <f t="shared" si="85"/>
        <v>LOMBARDIA</v>
      </c>
    </row>
    <row r="2699" spans="1:7" x14ac:dyDescent="0.25">
      <c r="A2699" s="3" t="s">
        <v>3406</v>
      </c>
      <c r="B2699" s="3" t="str">
        <f>IFERROR(VLOOKUP(A2699,PEC!A$2:B$7902,2,0),"PEC NON ESISTENTE")</f>
        <v>comune.graffignana</v>
      </c>
      <c r="C2699" s="32" t="s">
        <v>7913</v>
      </c>
      <c r="D2699" s="32" t="s">
        <v>7986</v>
      </c>
      <c r="E2699" s="6">
        <v>2604</v>
      </c>
      <c r="F2699" s="9" t="str">
        <f t="shared" si="84"/>
        <v xml:space="preserve"> </v>
      </c>
      <c r="G2699" s="9" t="str">
        <f t="shared" si="85"/>
        <v>LOMBARDIA</v>
      </c>
    </row>
    <row r="2700" spans="1:7" x14ac:dyDescent="0.25">
      <c r="A2700" s="3" t="s">
        <v>3490</v>
      </c>
      <c r="B2700" s="3" t="str">
        <f>IFERROR(VLOOKUP(A2700,PEC!A$2:B$7902,2,0),"PEC NON ESISTENTE")</f>
        <v>info</v>
      </c>
      <c r="C2700" s="32" t="s">
        <v>7913</v>
      </c>
      <c r="D2700" s="32" t="s">
        <v>7986</v>
      </c>
      <c r="E2700" s="6">
        <v>2687</v>
      </c>
      <c r="F2700" s="9" t="str">
        <f t="shared" si="84"/>
        <v xml:space="preserve"> </v>
      </c>
      <c r="G2700" s="9" t="str">
        <f t="shared" si="85"/>
        <v>LOMBARDIA</v>
      </c>
    </row>
    <row r="2701" spans="1:7" x14ac:dyDescent="0.25">
      <c r="A2701" s="3" t="s">
        <v>3770</v>
      </c>
      <c r="B2701" s="3" t="str">
        <f>IFERROR(VLOOKUP(A2701,PEC!A$2:B$7902,2,0),"PEC NON ESISTENTE")</f>
        <v>comune.livraga</v>
      </c>
      <c r="C2701" s="32" t="s">
        <v>7913</v>
      </c>
      <c r="D2701" s="32" t="s">
        <v>7986</v>
      </c>
      <c r="E2701" s="6">
        <v>2602</v>
      </c>
      <c r="F2701" s="9" t="str">
        <f t="shared" si="84"/>
        <v xml:space="preserve"> </v>
      </c>
      <c r="G2701" s="9" t="str">
        <f t="shared" si="85"/>
        <v>LOMBARDIA</v>
      </c>
    </row>
    <row r="2702" spans="1:7" x14ac:dyDescent="0.25">
      <c r="A2702" s="3" t="s">
        <v>3784</v>
      </c>
      <c r="B2702" s="3" t="str">
        <f>IFERROR(VLOOKUP(A2702,PEC!A$2:B$7902,2,0),"PEC NON ESISTENTE")</f>
        <v>comunedilodi</v>
      </c>
      <c r="C2702" s="32" t="s">
        <v>7913</v>
      </c>
      <c r="D2702" s="32" t="s">
        <v>7986</v>
      </c>
      <c r="E2702" s="6">
        <v>43332</v>
      </c>
      <c r="F2702" s="9" t="str">
        <f t="shared" si="84"/>
        <v>TROVATO</v>
      </c>
      <c r="G2702" s="9" t="str">
        <f t="shared" si="85"/>
        <v>LOMBARDIA</v>
      </c>
    </row>
    <row r="2703" spans="1:7" x14ac:dyDescent="0.25">
      <c r="A2703" s="3" t="s">
        <v>3785</v>
      </c>
      <c r="B2703" s="3" t="str">
        <f>IFERROR(VLOOKUP(A2703,PEC!A$2:B$7902,2,0),"PEC NON ESISTENTE")</f>
        <v>comune.lodivecchio</v>
      </c>
      <c r="C2703" s="32" t="s">
        <v>7913</v>
      </c>
      <c r="D2703" s="32" t="s">
        <v>7986</v>
      </c>
      <c r="E2703" s="6">
        <v>7356</v>
      </c>
      <c r="F2703" s="9" t="str">
        <f t="shared" si="84"/>
        <v xml:space="preserve"> </v>
      </c>
      <c r="G2703" s="9" t="str">
        <f t="shared" si="85"/>
        <v>LOMBARDIA</v>
      </c>
    </row>
    <row r="2704" spans="1:7" x14ac:dyDescent="0.25">
      <c r="A2704" s="3" t="s">
        <v>3875</v>
      </c>
      <c r="B2704" s="3" t="str">
        <f>IFERROR(VLOOKUP(A2704,PEC!A$2:B$7902,2,0),"PEC NON ESISTENTE")</f>
        <v>comune.maccastorna</v>
      </c>
      <c r="C2704" s="32" t="s">
        <v>7913</v>
      </c>
      <c r="D2704" s="32" t="s">
        <v>7986</v>
      </c>
      <c r="E2704" s="6">
        <v>60</v>
      </c>
      <c r="F2704" s="9" t="str">
        <f t="shared" si="84"/>
        <v xml:space="preserve"> </v>
      </c>
      <c r="G2704" s="9" t="str">
        <f t="shared" si="85"/>
        <v>LOMBARDIA</v>
      </c>
    </row>
    <row r="2705" spans="1:7" x14ac:dyDescent="0.25">
      <c r="A2705" s="3" t="s">
        <v>3922</v>
      </c>
      <c r="B2705" s="3" t="str">
        <f>IFERROR(VLOOKUP(A2705,PEC!A$2:B$7902,2,0),"PEC NON ESISTENTE")</f>
        <v>mairago</v>
      </c>
      <c r="C2705" s="32" t="s">
        <v>7913</v>
      </c>
      <c r="D2705" s="32" t="s">
        <v>7986</v>
      </c>
      <c r="E2705" s="6">
        <v>1397</v>
      </c>
      <c r="F2705" s="9" t="str">
        <f t="shared" si="84"/>
        <v xml:space="preserve"> </v>
      </c>
      <c r="G2705" s="9" t="str">
        <f t="shared" si="85"/>
        <v>LOMBARDIA</v>
      </c>
    </row>
    <row r="2706" spans="1:7" x14ac:dyDescent="0.25">
      <c r="A2706" s="3" t="s">
        <v>3932</v>
      </c>
      <c r="B2706" s="3" t="str">
        <f>IFERROR(VLOOKUP(A2706,PEC!A$2:B$7902,2,0),"PEC NON ESISTENTE")</f>
        <v>comune.maleo</v>
      </c>
      <c r="C2706" s="32" t="s">
        <v>7913</v>
      </c>
      <c r="D2706" s="32" t="s">
        <v>7986</v>
      </c>
      <c r="E2706" s="6">
        <v>3249</v>
      </c>
      <c r="F2706" s="9" t="str">
        <f t="shared" si="84"/>
        <v xml:space="preserve"> </v>
      </c>
      <c r="G2706" s="9" t="str">
        <f t="shared" si="85"/>
        <v>LOMBARDIA</v>
      </c>
    </row>
    <row r="2707" spans="1:7" x14ac:dyDescent="0.25">
      <c r="A2707" s="3" t="s">
        <v>4036</v>
      </c>
      <c r="B2707" s="3" t="str">
        <f>IFERROR(VLOOKUP(A2707,PEC!A$2:B$7902,2,0),"PEC NON ESISTENTE")</f>
        <v>comune.marudo</v>
      </c>
      <c r="C2707" s="32" t="s">
        <v>7913</v>
      </c>
      <c r="D2707" s="32" t="s">
        <v>7986</v>
      </c>
      <c r="E2707" s="6">
        <v>1568</v>
      </c>
      <c r="F2707" s="9" t="str">
        <f t="shared" si="84"/>
        <v xml:space="preserve"> </v>
      </c>
      <c r="G2707" s="9" t="str">
        <f t="shared" si="85"/>
        <v>LOMBARDIA</v>
      </c>
    </row>
    <row r="2708" spans="1:7" x14ac:dyDescent="0.25">
      <c r="A2708" s="3" t="s">
        <v>4068</v>
      </c>
      <c r="B2708" s="3" t="str">
        <f>IFERROR(VLOOKUP(A2708,PEC!A$2:B$7902,2,0),"PEC NON ESISTENTE")</f>
        <v>massalengo</v>
      </c>
      <c r="C2708" s="32" t="s">
        <v>7913</v>
      </c>
      <c r="D2708" s="32" t="s">
        <v>7986</v>
      </c>
      <c r="E2708" s="6">
        <v>4192</v>
      </c>
      <c r="F2708" s="9" t="str">
        <f t="shared" si="84"/>
        <v xml:space="preserve"> </v>
      </c>
      <c r="G2708" s="9" t="str">
        <f t="shared" si="85"/>
        <v>LOMBARDIA</v>
      </c>
    </row>
    <row r="2709" spans="1:7" x14ac:dyDescent="0.25">
      <c r="A2709" s="3" t="s">
        <v>4117</v>
      </c>
      <c r="B2709" s="3" t="str">
        <f>IFERROR(VLOOKUP(A2709,PEC!A$2:B$7902,2,0),"PEC NON ESISTENTE")</f>
        <v>comune.meleti</v>
      </c>
      <c r="C2709" s="32" t="s">
        <v>7913</v>
      </c>
      <c r="D2709" s="32" t="s">
        <v>7986</v>
      </c>
      <c r="E2709" s="6">
        <v>466</v>
      </c>
      <c r="F2709" s="9" t="str">
        <f t="shared" si="84"/>
        <v xml:space="preserve"> </v>
      </c>
      <c r="G2709" s="9" t="str">
        <f t="shared" si="85"/>
        <v>LOMBARDIA</v>
      </c>
    </row>
    <row r="2710" spans="1:7" x14ac:dyDescent="0.25">
      <c r="A2710" s="3" t="s">
        <v>4150</v>
      </c>
      <c r="B2710" s="3" t="str">
        <f>IFERROR(VLOOKUP(A2710,PEC!A$2:B$7902,2,0),"PEC NON ESISTENTE")</f>
        <v>comune.merlino</v>
      </c>
      <c r="C2710" s="32" t="s">
        <v>7913</v>
      </c>
      <c r="D2710" s="32" t="s">
        <v>7986</v>
      </c>
      <c r="E2710" s="6">
        <v>1772</v>
      </c>
      <c r="F2710" s="9" t="str">
        <f t="shared" si="84"/>
        <v xml:space="preserve"> </v>
      </c>
      <c r="G2710" s="9" t="str">
        <f t="shared" si="85"/>
        <v>LOMBARDIA</v>
      </c>
    </row>
    <row r="2711" spans="1:7" x14ac:dyDescent="0.25">
      <c r="A2711" s="3" t="s">
        <v>4347</v>
      </c>
      <c r="B2711" s="3" t="str">
        <f>IFERROR(VLOOKUP(A2711,PEC!A$2:B$7902,2,0),"PEC NON ESISTENTE")</f>
        <v>comune.montanasolombardo</v>
      </c>
      <c r="C2711" s="32" t="s">
        <v>7913</v>
      </c>
      <c r="D2711" s="32" t="s">
        <v>7986</v>
      </c>
      <c r="E2711" s="6">
        <v>2231</v>
      </c>
      <c r="F2711" s="9" t="str">
        <f t="shared" si="84"/>
        <v xml:space="preserve"> </v>
      </c>
      <c r="G2711" s="9" t="str">
        <f t="shared" si="85"/>
        <v>LOMBARDIA</v>
      </c>
    </row>
    <row r="2712" spans="1:7" x14ac:dyDescent="0.25">
      <c r="A2712" s="3" t="s">
        <v>4638</v>
      </c>
      <c r="B2712" s="3" t="str">
        <f>IFERROR(VLOOKUP(A2712,PEC!A$2:B$7902,2,0),"PEC NON ESISTENTE")</f>
        <v>mulazzanocomune</v>
      </c>
      <c r="C2712" s="32" t="s">
        <v>7913</v>
      </c>
      <c r="D2712" s="32" t="s">
        <v>7986</v>
      </c>
      <c r="E2712" s="6">
        <v>5733</v>
      </c>
      <c r="F2712" s="9" t="str">
        <f t="shared" si="84"/>
        <v xml:space="preserve"> </v>
      </c>
      <c r="G2712" s="9" t="str">
        <f t="shared" si="85"/>
        <v>LOMBARDIA</v>
      </c>
    </row>
    <row r="2713" spans="1:7" x14ac:dyDescent="0.25">
      <c r="A2713" s="3" t="s">
        <v>4865</v>
      </c>
      <c r="B2713" s="3" t="str">
        <f>IFERROR(VLOOKUP(A2713,PEC!A$2:B$7902,2,0),"PEC NON ESISTENTE")</f>
        <v>sindaco.comune.oriolitta</v>
      </c>
      <c r="C2713" s="32" t="s">
        <v>7913</v>
      </c>
      <c r="D2713" s="32" t="s">
        <v>7986</v>
      </c>
      <c r="E2713" s="6">
        <v>2023</v>
      </c>
      <c r="F2713" s="9" t="str">
        <f t="shared" si="84"/>
        <v xml:space="preserve"> </v>
      </c>
      <c r="G2713" s="9" t="str">
        <f t="shared" si="85"/>
        <v>LOMBARDIA</v>
      </c>
    </row>
    <row r="2714" spans="1:7" x14ac:dyDescent="0.25">
      <c r="A2714" s="3" t="s">
        <v>4917</v>
      </c>
      <c r="B2714" s="3" t="str">
        <f>IFERROR(VLOOKUP(A2714,PEC!A$2:B$7902,2,0),"PEC NON ESISTENTE")</f>
        <v>comune.ospedalettolodigiano</v>
      </c>
      <c r="C2714" s="32" t="s">
        <v>7913</v>
      </c>
      <c r="D2714" s="32" t="s">
        <v>7986</v>
      </c>
      <c r="E2714" s="6">
        <v>1853</v>
      </c>
      <c r="F2714" s="9" t="str">
        <f t="shared" si="84"/>
        <v xml:space="preserve"> </v>
      </c>
      <c r="G2714" s="9" t="str">
        <f t="shared" si="85"/>
        <v>LOMBARDIA</v>
      </c>
    </row>
    <row r="2715" spans="1:7" x14ac:dyDescent="0.25">
      <c r="A2715" s="3" t="s">
        <v>4920</v>
      </c>
      <c r="B2715" s="3" t="str">
        <f>IFERROR(VLOOKUP(A2715,PEC!A$2:B$7902,2,0),"PEC NON ESISTENTE")</f>
        <v>comune.ossagolodigiano</v>
      </c>
      <c r="C2715" s="32" t="s">
        <v>7913</v>
      </c>
      <c r="D2715" s="32" t="s">
        <v>7986</v>
      </c>
      <c r="E2715" s="6">
        <v>1412</v>
      </c>
      <c r="F2715" s="9" t="str">
        <f t="shared" si="84"/>
        <v xml:space="preserve"> </v>
      </c>
      <c r="G2715" s="9" t="str">
        <f t="shared" si="85"/>
        <v>LOMBARDIA</v>
      </c>
    </row>
    <row r="2716" spans="1:7" x14ac:dyDescent="0.25">
      <c r="A2716" s="3" t="s">
        <v>5269</v>
      </c>
      <c r="B2716" s="3" t="str">
        <f>IFERROR(VLOOKUP(A2716,PEC!A$2:B$7902,2,0),"PEC NON ESISTENTE")</f>
        <v>pievefissiraga</v>
      </c>
      <c r="C2716" s="32" t="s">
        <v>7913</v>
      </c>
      <c r="D2716" s="32" t="s">
        <v>7986</v>
      </c>
      <c r="E2716" s="6">
        <v>1604</v>
      </c>
      <c r="F2716" s="9" t="str">
        <f t="shared" si="84"/>
        <v xml:space="preserve"> </v>
      </c>
      <c r="G2716" s="9" t="str">
        <f t="shared" si="85"/>
        <v>LOMBARDIA</v>
      </c>
    </row>
    <row r="2717" spans="1:7" x14ac:dyDescent="0.25">
      <c r="A2717" s="3" t="s">
        <v>6050</v>
      </c>
      <c r="B2717" s="3" t="str">
        <f>IFERROR(VLOOKUP(A2717,PEC!A$2:B$7902,2,0),"PEC NON ESISTENTE")</f>
        <v>comune.saleranosullambro</v>
      </c>
      <c r="C2717" s="32" t="s">
        <v>7913</v>
      </c>
      <c r="D2717" s="32" t="s">
        <v>7986</v>
      </c>
      <c r="E2717" s="6">
        <v>2653</v>
      </c>
      <c r="F2717" s="9" t="str">
        <f t="shared" si="84"/>
        <v xml:space="preserve"> </v>
      </c>
      <c r="G2717" s="9" t="str">
        <f t="shared" si="85"/>
        <v>LOMBARDIA</v>
      </c>
    </row>
    <row r="2718" spans="1:7" x14ac:dyDescent="0.25">
      <c r="A2718" s="3" t="s">
        <v>6154</v>
      </c>
      <c r="B2718" s="3" t="str">
        <f>IFERROR(VLOOKUP(A2718,PEC!A$2:B$7902,2,0),"PEC NON ESISTENTE")</f>
        <v>comune.sanfiorano</v>
      </c>
      <c r="C2718" s="32" t="s">
        <v>7913</v>
      </c>
      <c r="D2718" s="32" t="s">
        <v>7986</v>
      </c>
      <c r="E2718" s="6">
        <v>1804</v>
      </c>
      <c r="F2718" s="9" t="str">
        <f t="shared" si="84"/>
        <v xml:space="preserve"> </v>
      </c>
      <c r="G2718" s="9" t="str">
        <f t="shared" si="85"/>
        <v>LOMBARDIA</v>
      </c>
    </row>
    <row r="2719" spans="1:7" x14ac:dyDescent="0.25">
      <c r="A2719" s="3" t="s">
        <v>6262</v>
      </c>
      <c r="B2719" s="3" t="str">
        <f>IFERROR(VLOOKUP(A2719,PEC!A$2:B$7902,2,0),"PEC NON ESISTENTE")</f>
        <v>sanmartinoinstrada</v>
      </c>
      <c r="C2719" s="32" t="s">
        <v>7913</v>
      </c>
      <c r="D2719" s="32" t="s">
        <v>7986</v>
      </c>
      <c r="E2719" s="6">
        <v>3624</v>
      </c>
      <c r="F2719" s="9" t="str">
        <f t="shared" si="84"/>
        <v xml:space="preserve"> </v>
      </c>
      <c r="G2719" s="9" t="str">
        <f t="shared" si="85"/>
        <v>LOMBARDIA</v>
      </c>
    </row>
    <row r="2720" spans="1:7" x14ac:dyDescent="0.25">
      <c r="A2720" s="3" t="s">
        <v>6342</v>
      </c>
      <c r="B2720" s="3" t="str">
        <f>IFERROR(VLOOKUP(A2720,PEC!A$2:B$7902,2,0),"PEC NON ESISTENTE")</f>
        <v>comune.sanroccoalporto</v>
      </c>
      <c r="C2720" s="32" t="s">
        <v>7913</v>
      </c>
      <c r="D2720" s="32" t="s">
        <v>7986</v>
      </c>
      <c r="E2720" s="6">
        <v>3464</v>
      </c>
      <c r="F2720" s="9" t="str">
        <f t="shared" si="84"/>
        <v xml:space="preserve"> </v>
      </c>
      <c r="G2720" s="9" t="str">
        <f t="shared" si="85"/>
        <v>LOMBARDIA</v>
      </c>
    </row>
    <row r="2721" spans="1:7" x14ac:dyDescent="0.25">
      <c r="A2721" s="3" t="s">
        <v>6438</v>
      </c>
      <c r="B2721" s="3" t="str">
        <f>IFERROR(VLOOKUP(A2721,PEC!A$2:B$7902,2,0),"PEC NON ESISTENTE")</f>
        <v>comune.santangelolodigiano</v>
      </c>
      <c r="C2721" s="32" t="s">
        <v>7913</v>
      </c>
      <c r="D2721" s="32" t="s">
        <v>7986</v>
      </c>
      <c r="E2721" s="6">
        <v>12665</v>
      </c>
      <c r="F2721" s="9" t="str">
        <f t="shared" si="84"/>
        <v xml:space="preserve"> </v>
      </c>
      <c r="G2721" s="9" t="str">
        <f t="shared" si="85"/>
        <v>LOMBARDIA</v>
      </c>
    </row>
    <row r="2722" spans="1:7" x14ac:dyDescent="0.25">
      <c r="A2722" s="3" t="s">
        <v>6538</v>
      </c>
      <c r="B2722" s="3" t="str">
        <f>IFERROR(VLOOKUP(A2722,PEC!A$2:B$7902,2,0),"PEC NON ESISTENTE")</f>
        <v>info</v>
      </c>
      <c r="C2722" s="32" t="s">
        <v>7913</v>
      </c>
      <c r="D2722" s="32" t="s">
        <v>7986</v>
      </c>
      <c r="E2722" s="6">
        <v>1902</v>
      </c>
      <c r="F2722" s="9" t="str">
        <f t="shared" si="84"/>
        <v xml:space="preserve"> </v>
      </c>
      <c r="G2722" s="9" t="str">
        <f t="shared" si="85"/>
        <v>LOMBARDIA</v>
      </c>
    </row>
    <row r="2723" spans="1:7" x14ac:dyDescent="0.25">
      <c r="A2723" s="3" t="s">
        <v>6656</v>
      </c>
      <c r="B2723" s="3" t="str">
        <f>IFERROR(VLOOKUP(A2723,PEC!A$2:B$7902,2,0),"PEC NON ESISTENTE")</f>
        <v>comune.secugnago</v>
      </c>
      <c r="C2723" s="32" t="s">
        <v>7913</v>
      </c>
      <c r="D2723" s="32" t="s">
        <v>7986</v>
      </c>
      <c r="E2723" s="6">
        <v>1984</v>
      </c>
      <c r="F2723" s="9" t="str">
        <f t="shared" si="84"/>
        <v xml:space="preserve"> </v>
      </c>
      <c r="G2723" s="9" t="str">
        <f t="shared" si="85"/>
        <v>LOMBARDIA</v>
      </c>
    </row>
    <row r="2724" spans="1:7" x14ac:dyDescent="0.25">
      <c r="A2724" s="3" t="s">
        <v>6695</v>
      </c>
      <c r="B2724" s="3" t="str">
        <f>IFERROR(VLOOKUP(A2724,PEC!A$2:B$7902,2,0),"PEC NON ESISTENTE")</f>
        <v>comune.sennalodigiana</v>
      </c>
      <c r="C2724" s="32" t="s">
        <v>7913</v>
      </c>
      <c r="D2724" s="32" t="s">
        <v>7986</v>
      </c>
      <c r="E2724" s="6">
        <v>1997</v>
      </c>
      <c r="F2724" s="9" t="str">
        <f t="shared" si="84"/>
        <v xml:space="preserve"> </v>
      </c>
      <c r="G2724" s="9" t="str">
        <f t="shared" si="85"/>
        <v>LOMBARDIA</v>
      </c>
    </row>
    <row r="2725" spans="1:7" x14ac:dyDescent="0.25">
      <c r="A2725" s="3" t="s">
        <v>6846</v>
      </c>
      <c r="B2725" s="3" t="str">
        <f>IFERROR(VLOOKUP(A2725,PEC!A$2:B$7902,2,0),"PEC NON ESISTENTE")</f>
        <v>sindaco.comune.somaglia</v>
      </c>
      <c r="C2725" s="32" t="s">
        <v>7913</v>
      </c>
      <c r="D2725" s="32" t="s">
        <v>7986</v>
      </c>
      <c r="E2725" s="6">
        <v>3661</v>
      </c>
      <c r="F2725" s="9" t="str">
        <f t="shared" si="84"/>
        <v xml:space="preserve"> </v>
      </c>
      <c r="G2725" s="9" t="str">
        <f t="shared" si="85"/>
        <v>LOMBARDIA</v>
      </c>
    </row>
    <row r="2726" spans="1:7" x14ac:dyDescent="0.25">
      <c r="A2726" s="3" t="s">
        <v>6869</v>
      </c>
      <c r="B2726" s="3" t="str">
        <f>IFERROR(VLOOKUP(A2726,PEC!A$2:B$7902,2,0),"PEC NON ESISTENTE")</f>
        <v>comune.sordio</v>
      </c>
      <c r="C2726" s="32" t="s">
        <v>7913</v>
      </c>
      <c r="D2726" s="32" t="s">
        <v>7986</v>
      </c>
      <c r="E2726" s="6">
        <v>3149</v>
      </c>
      <c r="F2726" s="9" t="str">
        <f t="shared" si="84"/>
        <v xml:space="preserve"> </v>
      </c>
      <c r="G2726" s="9" t="str">
        <f t="shared" si="85"/>
        <v>LOMBARDIA</v>
      </c>
    </row>
    <row r="2727" spans="1:7" x14ac:dyDescent="0.25">
      <c r="A2727" s="3" t="s">
        <v>7028</v>
      </c>
      <c r="B2727" s="3" t="str">
        <f>IFERROR(VLOOKUP(A2727,PEC!A$2:B$7902,2,0),"PEC NON ESISTENTE")</f>
        <v>tavazzano</v>
      </c>
      <c r="C2727" s="32" t="s">
        <v>7913</v>
      </c>
      <c r="D2727" s="32" t="s">
        <v>7986</v>
      </c>
      <c r="E2727" s="6">
        <v>6099</v>
      </c>
      <c r="F2727" s="9" t="str">
        <f t="shared" si="84"/>
        <v xml:space="preserve"> </v>
      </c>
      <c r="G2727" s="9" t="str">
        <f t="shared" si="85"/>
        <v>LOMBARDIA</v>
      </c>
    </row>
    <row r="2728" spans="1:7" x14ac:dyDescent="0.25">
      <c r="A2728" s="3" t="s">
        <v>7072</v>
      </c>
      <c r="B2728" s="3" t="str">
        <f>IFERROR(VLOOKUP(A2728,PEC!A$2:B$7902,2,0),"PEC NON ESISTENTE")</f>
        <v>protocollo</v>
      </c>
      <c r="C2728" s="32" t="s">
        <v>7913</v>
      </c>
      <c r="D2728" s="32" t="s">
        <v>7986</v>
      </c>
      <c r="E2728" s="6">
        <v>906</v>
      </c>
      <c r="F2728" s="9" t="str">
        <f t="shared" si="84"/>
        <v xml:space="preserve"> </v>
      </c>
      <c r="G2728" s="9" t="str">
        <f t="shared" si="85"/>
        <v>LOMBARDIA</v>
      </c>
    </row>
    <row r="2729" spans="1:7" x14ac:dyDescent="0.25">
      <c r="A2729" s="3" t="s">
        <v>7339</v>
      </c>
      <c r="B2729" s="3" t="str">
        <f>IFERROR(VLOOKUP(A2729,PEC!A$2:B$7902,2,0),"PEC NON ESISTENTE")</f>
        <v>comune.turanolodigiano</v>
      </c>
      <c r="C2729" s="32" t="s">
        <v>7913</v>
      </c>
      <c r="D2729" s="32" t="s">
        <v>7986</v>
      </c>
      <c r="E2729" s="6">
        <v>1538</v>
      </c>
      <c r="F2729" s="9" t="str">
        <f t="shared" si="84"/>
        <v xml:space="preserve"> </v>
      </c>
      <c r="G2729" s="9" t="str">
        <f t="shared" si="85"/>
        <v>LOMBARDIA</v>
      </c>
    </row>
    <row r="2730" spans="1:7" x14ac:dyDescent="0.25">
      <c r="A2730" s="3" t="s">
        <v>7431</v>
      </c>
      <c r="B2730" s="3" t="str">
        <f>IFERROR(VLOOKUP(A2730,PEC!A$2:B$7902,2,0),"PEC NON ESISTENTE")</f>
        <v>valerafratta</v>
      </c>
      <c r="C2730" s="32" t="s">
        <v>7913</v>
      </c>
      <c r="D2730" s="32" t="s">
        <v>7986</v>
      </c>
      <c r="E2730" s="6">
        <v>1669</v>
      </c>
      <c r="F2730" s="9" t="str">
        <f t="shared" si="84"/>
        <v xml:space="preserve"> </v>
      </c>
      <c r="G2730" s="9" t="str">
        <f t="shared" si="85"/>
        <v>LOMBARDIA</v>
      </c>
    </row>
    <row r="2731" spans="1:7" x14ac:dyDescent="0.25">
      <c r="A2731" s="3" t="s">
        <v>7747</v>
      </c>
      <c r="B2731" s="3" t="str">
        <f>IFERROR(VLOOKUP(A2731,PEC!A$2:B$7902,2,0),"PEC NON ESISTENTE")</f>
        <v>comune.villanovadelsillaro</v>
      </c>
      <c r="C2731" s="32" t="s">
        <v>7913</v>
      </c>
      <c r="D2731" s="32" t="s">
        <v>7986</v>
      </c>
      <c r="E2731" s="6">
        <v>1732</v>
      </c>
      <c r="F2731" s="9" t="str">
        <f t="shared" si="84"/>
        <v xml:space="preserve"> </v>
      </c>
      <c r="G2731" s="9" t="str">
        <f t="shared" si="85"/>
        <v>LOMBARDIA</v>
      </c>
    </row>
    <row r="2732" spans="1:7" x14ac:dyDescent="0.25">
      <c r="A2732" s="3" t="s">
        <v>7868</v>
      </c>
      <c r="B2732" s="3" t="str">
        <f>IFERROR(VLOOKUP(A2732,PEC!A$2:B$7902,2,0),"PEC NON ESISTENTE")</f>
        <v>comune</v>
      </c>
      <c r="C2732" s="32" t="s">
        <v>7913</v>
      </c>
      <c r="D2732" s="32" t="s">
        <v>7986</v>
      </c>
      <c r="E2732" s="6">
        <v>6872</v>
      </c>
      <c r="F2732" s="9" t="str">
        <f t="shared" si="84"/>
        <v xml:space="preserve"> </v>
      </c>
      <c r="G2732" s="9" t="str">
        <f t="shared" si="85"/>
        <v>LOMBARDIA</v>
      </c>
    </row>
    <row r="2733" spans="1:7" x14ac:dyDescent="0.25">
      <c r="A2733" s="3" t="s">
        <v>1970</v>
      </c>
      <c r="B2733" s="3" t="str">
        <f>IFERROR(VLOOKUP(A2733,PEC!A$2:B$7902,2,0),"PEC NON ESISTENTE")</f>
        <v>castelgerundo</v>
      </c>
      <c r="C2733" s="32" t="s">
        <v>7913</v>
      </c>
      <c r="D2733" s="32" t="s">
        <v>7986</v>
      </c>
      <c r="E2733" s="6">
        <v>1520</v>
      </c>
      <c r="F2733" s="9" t="str">
        <f t="shared" si="84"/>
        <v xml:space="preserve"> </v>
      </c>
      <c r="G2733" s="9" t="str">
        <f t="shared" si="85"/>
        <v>LOMBARDIA</v>
      </c>
    </row>
    <row r="2734" spans="1:7" x14ac:dyDescent="0.25">
      <c r="A2734" s="3" t="s">
        <v>474</v>
      </c>
      <c r="B2734" s="3" t="str">
        <f>IFERROR(VLOOKUP(A2734,PEC!A$2:B$7902,2,0),"PEC NON ESISTENTE")</f>
        <v>comune.agratebrianza</v>
      </c>
      <c r="C2734" s="32" t="s">
        <v>7913</v>
      </c>
      <c r="D2734" s="32" t="s">
        <v>7986</v>
      </c>
      <c r="E2734" s="6">
        <v>14770</v>
      </c>
      <c r="F2734" s="9" t="str">
        <f t="shared" si="84"/>
        <v xml:space="preserve"> </v>
      </c>
      <c r="G2734" s="9" t="str">
        <f t="shared" si="85"/>
        <v>LOMBARDIA</v>
      </c>
    </row>
    <row r="2735" spans="1:7" x14ac:dyDescent="0.25">
      <c r="A2735" s="3" t="s">
        <v>480</v>
      </c>
      <c r="B2735" s="3" t="str">
        <f>IFERROR(VLOOKUP(A2735,PEC!A$2:B$7902,2,0),"PEC NON ESISTENTE")</f>
        <v>comune.aicurzio</v>
      </c>
      <c r="C2735" s="32" t="s">
        <v>7913</v>
      </c>
      <c r="D2735" s="32" t="s">
        <v>7986</v>
      </c>
      <c r="E2735" s="6">
        <v>2067</v>
      </c>
      <c r="F2735" s="9" t="str">
        <f t="shared" si="84"/>
        <v xml:space="preserve"> </v>
      </c>
      <c r="G2735" s="9" t="str">
        <f t="shared" si="85"/>
        <v>LOMBARDIA</v>
      </c>
    </row>
    <row r="2736" spans="1:7" x14ac:dyDescent="0.25">
      <c r="A2736" s="3" t="s">
        <v>525</v>
      </c>
      <c r="B2736" s="3" t="str">
        <f>IFERROR(VLOOKUP(A2736,PEC!A$2:B$7902,2,0),"PEC NON ESISTENTE")</f>
        <v>comune.albiate</v>
      </c>
      <c r="C2736" s="32" t="s">
        <v>7913</v>
      </c>
      <c r="D2736" s="32" t="s">
        <v>7986</v>
      </c>
      <c r="E2736" s="6">
        <v>6190</v>
      </c>
      <c r="F2736" s="9" t="str">
        <f t="shared" si="84"/>
        <v xml:space="preserve"> </v>
      </c>
      <c r="G2736" s="9" t="str">
        <f t="shared" si="85"/>
        <v>LOMBARDIA</v>
      </c>
    </row>
    <row r="2737" spans="1:7" x14ac:dyDescent="0.25">
      <c r="A2737" s="3" t="s">
        <v>697</v>
      </c>
      <c r="B2737" s="3" t="str">
        <f>IFERROR(VLOOKUP(A2737,PEC!A$2:B$7902,2,0),"PEC NON ESISTENTE")</f>
        <v>comune.arcore</v>
      </c>
      <c r="C2737" s="32" t="s">
        <v>7913</v>
      </c>
      <c r="D2737" s="32" t="s">
        <v>7986</v>
      </c>
      <c r="E2737" s="6">
        <v>17285</v>
      </c>
      <c r="F2737" s="9" t="str">
        <f t="shared" si="84"/>
        <v xml:space="preserve"> </v>
      </c>
      <c r="G2737" s="9" t="str">
        <f t="shared" si="85"/>
        <v>LOMBARDIA</v>
      </c>
    </row>
    <row r="2738" spans="1:7" x14ac:dyDescent="0.25">
      <c r="A2738" s="3" t="s">
        <v>923</v>
      </c>
      <c r="B2738" s="3" t="str">
        <f>IFERROR(VLOOKUP(A2738,PEC!A$2:B$7902,2,0),"PEC NON ESISTENTE")</f>
        <v>comune.barlassina</v>
      </c>
      <c r="C2738" s="32" t="s">
        <v>7913</v>
      </c>
      <c r="D2738" s="32" t="s">
        <v>7986</v>
      </c>
      <c r="E2738" s="6">
        <v>6826</v>
      </c>
      <c r="F2738" s="9" t="str">
        <f t="shared" si="84"/>
        <v xml:space="preserve"> </v>
      </c>
      <c r="G2738" s="9" t="str">
        <f t="shared" si="85"/>
        <v>LOMBARDIA</v>
      </c>
    </row>
    <row r="2739" spans="1:7" x14ac:dyDescent="0.25">
      <c r="A2739" s="3" t="s">
        <v>992</v>
      </c>
      <c r="B2739" s="3" t="str">
        <f>IFERROR(VLOOKUP(A2739,PEC!A$2:B$7902,2,0),"PEC NON ESISTENTE")</f>
        <v>comune.bellusco</v>
      </c>
      <c r="C2739" s="32" t="s">
        <v>7913</v>
      </c>
      <c r="D2739" s="32" t="s">
        <v>7986</v>
      </c>
      <c r="E2739" s="6">
        <v>7212</v>
      </c>
      <c r="F2739" s="9" t="str">
        <f t="shared" si="84"/>
        <v xml:space="preserve"> </v>
      </c>
      <c r="G2739" s="9" t="str">
        <f t="shared" si="85"/>
        <v>LOMBARDIA</v>
      </c>
    </row>
    <row r="2740" spans="1:7" x14ac:dyDescent="0.25">
      <c r="A2740" s="3" t="s">
        <v>1024</v>
      </c>
      <c r="B2740" s="3" t="str">
        <f>IFERROR(VLOOKUP(A2740,PEC!A$2:B$7902,2,0),"PEC NON ESISTENTE")</f>
        <v>protocollo</v>
      </c>
      <c r="C2740" s="32" t="s">
        <v>7913</v>
      </c>
      <c r="D2740" s="32" t="s">
        <v>7986</v>
      </c>
      <c r="E2740" s="6">
        <v>10555</v>
      </c>
      <c r="F2740" s="9" t="str">
        <f t="shared" si="84"/>
        <v xml:space="preserve"> </v>
      </c>
      <c r="G2740" s="9" t="str">
        <f t="shared" si="85"/>
        <v>LOMBARDIA</v>
      </c>
    </row>
    <row r="2741" spans="1:7" x14ac:dyDescent="0.25">
      <c r="A2741" s="3" t="s">
        <v>1035</v>
      </c>
      <c r="B2741" s="3" t="str">
        <f>IFERROR(VLOOKUP(A2741,PEC!A$2:B$7902,2,0),"PEC NON ESISTENTE")</f>
        <v>protocollo</v>
      </c>
      <c r="C2741" s="32" t="s">
        <v>7913</v>
      </c>
      <c r="D2741" s="32" t="s">
        <v>7986</v>
      </c>
      <c r="E2741" s="6">
        <v>15510</v>
      </c>
      <c r="F2741" s="9" t="str">
        <f t="shared" si="84"/>
        <v xml:space="preserve"> </v>
      </c>
      <c r="G2741" s="9" t="str">
        <f t="shared" si="85"/>
        <v>LOMBARDIA</v>
      </c>
    </row>
    <row r="2742" spans="1:7" x14ac:dyDescent="0.25">
      <c r="A2742" s="3" t="s">
        <v>1055</v>
      </c>
      <c r="B2742" s="3" t="str">
        <f>IFERROR(VLOOKUP(A2742,PEC!A$2:B$7902,2,0),"PEC NON ESISTENTE")</f>
        <v>biassono</v>
      </c>
      <c r="C2742" s="32" t="s">
        <v>7913</v>
      </c>
      <c r="D2742" s="32" t="s">
        <v>7986</v>
      </c>
      <c r="E2742" s="6">
        <v>11697</v>
      </c>
      <c r="F2742" s="9" t="str">
        <f t="shared" si="84"/>
        <v xml:space="preserve"> </v>
      </c>
      <c r="G2742" s="9" t="str">
        <f t="shared" si="85"/>
        <v>LOMBARDIA</v>
      </c>
    </row>
    <row r="2743" spans="1:7" x14ac:dyDescent="0.25">
      <c r="A2743" s="3" t="s">
        <v>1235</v>
      </c>
      <c r="B2743" s="3" t="str">
        <f>IFERROR(VLOOKUP(A2743,PEC!A$2:B$7902,2,0),"PEC NON ESISTENTE")</f>
        <v>comunebovisiomasciago</v>
      </c>
      <c r="C2743" s="32" t="s">
        <v>7913</v>
      </c>
      <c r="D2743" s="32" t="s">
        <v>7986</v>
      </c>
      <c r="E2743" s="6">
        <v>16596</v>
      </c>
      <c r="F2743" s="9" t="str">
        <f t="shared" si="84"/>
        <v xml:space="preserve"> </v>
      </c>
      <c r="G2743" s="9" t="str">
        <f t="shared" si="85"/>
        <v>LOMBARDIA</v>
      </c>
    </row>
    <row r="2744" spans="1:7" x14ac:dyDescent="0.25">
      <c r="A2744" s="3" t="s">
        <v>1287</v>
      </c>
      <c r="B2744" s="3" t="str">
        <f>IFERROR(VLOOKUP(A2744,PEC!A$2:B$7902,2,0),"PEC NON ESISTENTE")</f>
        <v>comune.briosco</v>
      </c>
      <c r="C2744" s="32" t="s">
        <v>7913</v>
      </c>
      <c r="D2744" s="32" t="s">
        <v>7986</v>
      </c>
      <c r="E2744" s="6">
        <v>5966</v>
      </c>
      <c r="F2744" s="9" t="str">
        <f t="shared" si="84"/>
        <v xml:space="preserve"> </v>
      </c>
      <c r="G2744" s="9" t="str">
        <f t="shared" si="85"/>
        <v>LOMBARDIA</v>
      </c>
    </row>
    <row r="2745" spans="1:7" x14ac:dyDescent="0.25">
      <c r="A2745" s="3" t="s">
        <v>1304</v>
      </c>
      <c r="B2745" s="3" t="str">
        <f>IFERROR(VLOOKUP(A2745,PEC!A$2:B$7902,2,0),"PEC NON ESISTENTE")</f>
        <v>protocollo.brugherio</v>
      </c>
      <c r="C2745" s="32" t="s">
        <v>7913</v>
      </c>
      <c r="D2745" s="32" t="s">
        <v>7986</v>
      </c>
      <c r="E2745" s="6">
        <v>33170</v>
      </c>
      <c r="F2745" s="9" t="str">
        <f t="shared" si="84"/>
        <v>TROVATO</v>
      </c>
      <c r="G2745" s="9" t="str">
        <f t="shared" si="85"/>
        <v>LOMBARDIA</v>
      </c>
    </row>
    <row r="2746" spans="1:7" x14ac:dyDescent="0.25">
      <c r="A2746" s="3" t="s">
        <v>1346</v>
      </c>
      <c r="B2746" s="3" t="str">
        <f>IFERROR(VLOOKUP(A2746,PEC!A$2:B$7902,2,0),"PEC NON ESISTENTE")</f>
        <v>comune.buragodimolgora.mb</v>
      </c>
      <c r="C2746" s="32" t="s">
        <v>7913</v>
      </c>
      <c r="D2746" s="32" t="s">
        <v>7986</v>
      </c>
      <c r="E2746" s="6">
        <v>4240</v>
      </c>
      <c r="F2746" s="9" t="str">
        <f t="shared" si="84"/>
        <v xml:space="preserve"> </v>
      </c>
      <c r="G2746" s="9" t="str">
        <f t="shared" si="85"/>
        <v>LOMBARDIA</v>
      </c>
    </row>
    <row r="2747" spans="1:7" x14ac:dyDescent="0.25">
      <c r="A2747" s="3" t="s">
        <v>1496</v>
      </c>
      <c r="B2747" s="3" t="str">
        <f>IFERROR(VLOOKUP(A2747,PEC!A$2:B$7902,2,0),"PEC NON ESISTENTE")</f>
        <v>comune.camparada</v>
      </c>
      <c r="C2747" s="32" t="s">
        <v>7913</v>
      </c>
      <c r="D2747" s="32" t="s">
        <v>7986</v>
      </c>
      <c r="E2747" s="6">
        <v>2074</v>
      </c>
      <c r="F2747" s="9" t="str">
        <f t="shared" si="84"/>
        <v xml:space="preserve"> </v>
      </c>
      <c r="G2747" s="9" t="str">
        <f t="shared" si="85"/>
        <v>LOMBARDIA</v>
      </c>
    </row>
    <row r="2748" spans="1:7" x14ac:dyDescent="0.25">
      <c r="A2748" s="3" t="s">
        <v>1672</v>
      </c>
      <c r="B2748" s="3" t="str">
        <f>IFERROR(VLOOKUP(A2748,PEC!A$2:B$7902,2,0),"PEC NON ESISTENTE")</f>
        <v>segreteria.comune.caratebrianza</v>
      </c>
      <c r="C2748" s="32" t="s">
        <v>7913</v>
      </c>
      <c r="D2748" s="32" t="s">
        <v>7986</v>
      </c>
      <c r="E2748" s="6">
        <v>17684</v>
      </c>
      <c r="F2748" s="9" t="str">
        <f t="shared" si="84"/>
        <v xml:space="preserve"> </v>
      </c>
      <c r="G2748" s="9" t="str">
        <f t="shared" si="85"/>
        <v>LOMBARDIA</v>
      </c>
    </row>
    <row r="2749" spans="1:7" x14ac:dyDescent="0.25">
      <c r="A2749" s="3" t="s">
        <v>1719</v>
      </c>
      <c r="B2749" s="3" t="str">
        <f>IFERROR(VLOOKUP(A2749,PEC!A$2:B$7902,2,0),"PEC NON ESISTENTE")</f>
        <v>carnate</v>
      </c>
      <c r="C2749" s="32" t="s">
        <v>7913</v>
      </c>
      <c r="D2749" s="32" t="s">
        <v>7986</v>
      </c>
      <c r="E2749" s="6">
        <v>7177</v>
      </c>
      <c r="F2749" s="9" t="str">
        <f t="shared" si="84"/>
        <v xml:space="preserve"> </v>
      </c>
      <c r="G2749" s="9" t="str">
        <f t="shared" si="85"/>
        <v>LOMBARDIA</v>
      </c>
    </row>
    <row r="2750" spans="1:7" x14ac:dyDescent="0.25">
      <c r="A2750" s="3" t="s">
        <v>2168</v>
      </c>
      <c r="B2750" s="3" t="str">
        <f>IFERROR(VLOOKUP(A2750,PEC!A$2:B$7902,2,0),"PEC NON ESISTENTE")</f>
        <v>protocollo</v>
      </c>
      <c r="C2750" s="32" t="s">
        <v>7913</v>
      </c>
      <c r="D2750" s="32" t="s">
        <v>7986</v>
      </c>
      <c r="E2750" s="6">
        <v>6883</v>
      </c>
      <c r="F2750" s="9" t="str">
        <f t="shared" si="84"/>
        <v xml:space="preserve"> </v>
      </c>
      <c r="G2750" s="9" t="str">
        <f t="shared" si="85"/>
        <v>LOMBARDIA</v>
      </c>
    </row>
    <row r="2751" spans="1:7" x14ac:dyDescent="0.25">
      <c r="A2751" s="3" t="s">
        <v>2250</v>
      </c>
      <c r="B2751" s="3" t="str">
        <f>IFERROR(VLOOKUP(A2751,PEC!A$2:B$7902,2,0),"PEC NON ESISTENTE")</f>
        <v>comune.ceriano-laghetto</v>
      </c>
      <c r="C2751" s="32" t="s">
        <v>7913</v>
      </c>
      <c r="D2751" s="32" t="s">
        <v>7986</v>
      </c>
      <c r="E2751" s="6">
        <v>6324</v>
      </c>
      <c r="F2751" s="9" t="str">
        <f t="shared" si="84"/>
        <v xml:space="preserve"> </v>
      </c>
      <c r="G2751" s="9" t="str">
        <f t="shared" si="85"/>
        <v>LOMBARDIA</v>
      </c>
    </row>
    <row r="2752" spans="1:7" x14ac:dyDescent="0.25">
      <c r="A2752" s="3" t="s">
        <v>2296</v>
      </c>
      <c r="B2752" s="3" t="str">
        <f>IFERROR(VLOOKUP(A2752,PEC!A$2:B$7902,2,0),"PEC NON ESISTENTE")</f>
        <v>protocollo</v>
      </c>
      <c r="C2752" s="32" t="s">
        <v>7913</v>
      </c>
      <c r="D2752" s="32" t="s">
        <v>7986</v>
      </c>
      <c r="E2752" s="6">
        <v>37010</v>
      </c>
      <c r="F2752" s="9" t="str">
        <f t="shared" si="84"/>
        <v>TROVATO</v>
      </c>
      <c r="G2752" s="9" t="str">
        <f t="shared" si="85"/>
        <v>LOMBARDIA</v>
      </c>
    </row>
    <row r="2753" spans="1:7" x14ac:dyDescent="0.25">
      <c r="A2753" s="3" t="s">
        <v>2478</v>
      </c>
      <c r="B2753" s="3" t="str">
        <f>IFERROR(VLOOKUP(A2753,PEC!A$2:B$7902,2,0),"PEC NON ESISTENTE")</f>
        <v>comune.cogliate</v>
      </c>
      <c r="C2753" s="32" t="s">
        <v>7913</v>
      </c>
      <c r="D2753" s="32" t="s">
        <v>7986</v>
      </c>
      <c r="E2753" s="6">
        <v>8450</v>
      </c>
      <c r="F2753" s="9" t="str">
        <f t="shared" si="84"/>
        <v xml:space="preserve"> </v>
      </c>
      <c r="G2753" s="9" t="str">
        <f t="shared" si="85"/>
        <v>LOMBARDIA</v>
      </c>
    </row>
    <row r="2754" spans="1:7" x14ac:dyDescent="0.25">
      <c r="A2754" s="3" t="s">
        <v>2572</v>
      </c>
      <c r="B2754" s="3" t="str">
        <f>IFERROR(VLOOKUP(A2754,PEC!A$2:B$7902,2,0),"PEC NON ESISTENTE")</f>
        <v>protocollo</v>
      </c>
      <c r="C2754" s="32" t="s">
        <v>7913</v>
      </c>
      <c r="D2754" s="32" t="s">
        <v>7986</v>
      </c>
      <c r="E2754" s="6">
        <v>15193</v>
      </c>
      <c r="F2754" s="9" t="str">
        <f t="shared" si="84"/>
        <v xml:space="preserve"> </v>
      </c>
      <c r="G2754" s="9" t="str">
        <f t="shared" si="85"/>
        <v>LOMBARDIA</v>
      </c>
    </row>
    <row r="2755" spans="1:7" x14ac:dyDescent="0.25">
      <c r="A2755" s="3" t="s">
        <v>2633</v>
      </c>
      <c r="B2755" s="3" t="str">
        <f>IFERROR(VLOOKUP(A2755,PEC!A$2:B$7902,2,0),"PEC NON ESISTENTE")</f>
        <v>comune.correzzana</v>
      </c>
      <c r="C2755" s="32" t="s">
        <v>7913</v>
      </c>
      <c r="D2755" s="32" t="s">
        <v>7986</v>
      </c>
      <c r="E2755" s="6">
        <v>2657</v>
      </c>
      <c r="F2755" s="9" t="str">
        <f t="shared" ref="F2755:F2818" si="86">IF(E2755&gt;30000,"TROVATO"," ")</f>
        <v xml:space="preserve"> </v>
      </c>
      <c r="G2755" s="9" t="str">
        <f t="shared" ref="G2755:G2818" si="87">IF(AND(E2755&gt;50000,E2755&lt;=10000),"Compreso",D2755)</f>
        <v>LOMBARDIA</v>
      </c>
    </row>
    <row r="2756" spans="1:7" x14ac:dyDescent="0.25">
      <c r="A2756" s="3" t="s">
        <v>2795</v>
      </c>
      <c r="B2756" s="3" t="str">
        <f>IFERROR(VLOOKUP(A2756,PEC!A$2:B$7902,2,0),"PEC NON ESISTENTE")</f>
        <v>protocollo.comune.desio</v>
      </c>
      <c r="C2756" s="32" t="s">
        <v>7913</v>
      </c>
      <c r="D2756" s="32" t="s">
        <v>7986</v>
      </c>
      <c r="E2756" s="6">
        <v>40397</v>
      </c>
      <c r="F2756" s="9" t="str">
        <f t="shared" si="86"/>
        <v>TROVATO</v>
      </c>
      <c r="G2756" s="9" t="str">
        <f t="shared" si="87"/>
        <v>LOMBARDIA</v>
      </c>
    </row>
    <row r="2757" spans="1:7" x14ac:dyDescent="0.25">
      <c r="A2757" s="3" t="s">
        <v>3358</v>
      </c>
      <c r="B2757" s="3" t="str">
        <f>IFERROR(VLOOKUP(A2757,PEC!A$2:B$7902,2,0),"PEC NON ESISTENTE")</f>
        <v>protocollo</v>
      </c>
      <c r="C2757" s="32" t="s">
        <v>7913</v>
      </c>
      <c r="D2757" s="32" t="s">
        <v>7986</v>
      </c>
      <c r="E2757" s="6">
        <v>24527</v>
      </c>
      <c r="F2757" s="9" t="str">
        <f t="shared" si="86"/>
        <v xml:space="preserve"> </v>
      </c>
      <c r="G2757" s="9" t="str">
        <f t="shared" si="87"/>
        <v>LOMBARDIA</v>
      </c>
    </row>
    <row r="2758" spans="1:7" x14ac:dyDescent="0.25">
      <c r="A2758" s="3" t="s">
        <v>3682</v>
      </c>
      <c r="B2758" s="3" t="str">
        <f>IFERROR(VLOOKUP(A2758,PEC!A$2:B$7902,2,0),"PEC NON ESISTENTE")</f>
        <v>segreteria.comune.lazzate</v>
      </c>
      <c r="C2758" s="32" t="s">
        <v>7913</v>
      </c>
      <c r="D2758" s="32" t="s">
        <v>7986</v>
      </c>
      <c r="E2758" s="6">
        <v>7603</v>
      </c>
      <c r="F2758" s="9" t="str">
        <f t="shared" si="86"/>
        <v xml:space="preserve"> </v>
      </c>
      <c r="G2758" s="9" t="str">
        <f t="shared" si="87"/>
        <v>LOMBARDIA</v>
      </c>
    </row>
    <row r="2759" spans="1:7" x14ac:dyDescent="0.25">
      <c r="A2759" s="3" t="s">
        <v>3718</v>
      </c>
      <c r="B2759" s="3" t="str">
        <f>IFERROR(VLOOKUP(A2759,PEC!A$2:B$7902,2,0),"PEC NON ESISTENTE")</f>
        <v>comune.lesmo</v>
      </c>
      <c r="C2759" s="32" t="s">
        <v>7913</v>
      </c>
      <c r="D2759" s="32" t="s">
        <v>7986</v>
      </c>
      <c r="E2759" s="6">
        <v>8094</v>
      </c>
      <c r="F2759" s="9" t="str">
        <f t="shared" si="86"/>
        <v xml:space="preserve"> </v>
      </c>
      <c r="G2759" s="9" t="str">
        <f t="shared" si="87"/>
        <v>LOMBARDIA</v>
      </c>
    </row>
    <row r="2760" spans="1:7" x14ac:dyDescent="0.25">
      <c r="A2760" s="3" t="s">
        <v>3746</v>
      </c>
      <c r="B2760" s="3" t="str">
        <f>IFERROR(VLOOKUP(A2760,PEC!A$2:B$7902,2,0),"PEC NON ESISTENTE")</f>
        <v>comune.limbiate</v>
      </c>
      <c r="C2760" s="32" t="s">
        <v>7913</v>
      </c>
      <c r="D2760" s="32" t="s">
        <v>7986</v>
      </c>
      <c r="E2760" s="6">
        <v>33903</v>
      </c>
      <c r="F2760" s="9" t="str">
        <f t="shared" si="86"/>
        <v>TROVATO</v>
      </c>
      <c r="G2760" s="9" t="str">
        <f t="shared" si="87"/>
        <v>LOMBARDIA</v>
      </c>
    </row>
    <row r="2761" spans="1:7" x14ac:dyDescent="0.25">
      <c r="A2761" s="3" t="s">
        <v>3763</v>
      </c>
      <c r="B2761" s="3" t="str">
        <f>IFERROR(VLOOKUP(A2761,PEC!A$2:B$7902,2,0),"PEC NON ESISTENTE")</f>
        <v>pec</v>
      </c>
      <c r="C2761" s="32" t="s">
        <v>7913</v>
      </c>
      <c r="D2761" s="32" t="s">
        <v>7986</v>
      </c>
      <c r="E2761" s="6">
        <v>42220</v>
      </c>
      <c r="F2761" s="9" t="str">
        <f t="shared" si="86"/>
        <v>TROVATO</v>
      </c>
      <c r="G2761" s="9" t="str">
        <f t="shared" si="87"/>
        <v>LOMBARDIA</v>
      </c>
    </row>
    <row r="2762" spans="1:7" x14ac:dyDescent="0.25">
      <c r="A2762" s="3" t="s">
        <v>3883</v>
      </c>
      <c r="B2762" s="3" t="str">
        <f>IFERROR(VLOOKUP(A2762,PEC!A$2:B$7902,2,0),"PEC NON ESISTENTE")</f>
        <v>protocollo</v>
      </c>
      <c r="C2762" s="32" t="s">
        <v>7913</v>
      </c>
      <c r="D2762" s="32" t="s">
        <v>7986</v>
      </c>
      <c r="E2762" s="6">
        <v>7130</v>
      </c>
      <c r="F2762" s="9" t="str">
        <f t="shared" si="86"/>
        <v xml:space="preserve"> </v>
      </c>
      <c r="G2762" s="9" t="str">
        <f t="shared" si="87"/>
        <v>LOMBARDIA</v>
      </c>
    </row>
    <row r="2763" spans="1:7" x14ac:dyDescent="0.25">
      <c r="A2763" s="3" t="s">
        <v>4098</v>
      </c>
      <c r="B2763" s="3" t="str">
        <f>IFERROR(VLOOKUP(A2763,PEC!A$2:B$7902,2,0),"PEC NON ESISTENTE")</f>
        <v>posta</v>
      </c>
      <c r="C2763" s="32" t="s">
        <v>7913</v>
      </c>
      <c r="D2763" s="32" t="s">
        <v>7986</v>
      </c>
      <c r="E2763" s="6">
        <v>23073</v>
      </c>
      <c r="F2763" s="9" t="str">
        <f t="shared" si="86"/>
        <v xml:space="preserve"> </v>
      </c>
      <c r="G2763" s="9" t="str">
        <f t="shared" si="87"/>
        <v>LOMBARDIA</v>
      </c>
    </row>
    <row r="2764" spans="1:7" x14ac:dyDescent="0.25">
      <c r="A2764" s="3" t="s">
        <v>4160</v>
      </c>
      <c r="B2764" s="3" t="str">
        <f>IFERROR(VLOOKUP(A2764,PEC!A$2:B$7902,2,0),"PEC NON ESISTENTE")</f>
        <v>comune.mezzago</v>
      </c>
      <c r="C2764" s="32" t="s">
        <v>7913</v>
      </c>
      <c r="D2764" s="32" t="s">
        <v>7986</v>
      </c>
      <c r="E2764" s="6">
        <v>4106</v>
      </c>
      <c r="F2764" s="9" t="str">
        <f t="shared" si="86"/>
        <v xml:space="preserve"> </v>
      </c>
      <c r="G2764" s="9" t="str">
        <f t="shared" si="87"/>
        <v>LOMBARDIA</v>
      </c>
    </row>
    <row r="2765" spans="1:7" x14ac:dyDescent="0.25">
      <c r="A2765" s="3" t="s">
        <v>4217</v>
      </c>
      <c r="B2765" s="3" t="str">
        <f>IFERROR(VLOOKUP(A2765,PEC!A$2:B$7902,2,0),"PEC NON ESISTENTE")</f>
        <v>comune.misinto</v>
      </c>
      <c r="C2765" s="32" t="s">
        <v>7913</v>
      </c>
      <c r="D2765" s="32" t="s">
        <v>7986</v>
      </c>
      <c r="E2765" s="6">
        <v>5195</v>
      </c>
      <c r="F2765" s="9" t="str">
        <f t="shared" si="86"/>
        <v xml:space="preserve"> </v>
      </c>
      <c r="G2765" s="9" t="str">
        <f t="shared" si="87"/>
        <v>LOMBARDIA</v>
      </c>
    </row>
    <row r="2766" spans="1:7" x14ac:dyDescent="0.25">
      <c r="A2766" s="3" t="s">
        <v>4564</v>
      </c>
      <c r="B2766" s="3" t="str">
        <f>IFERROR(VLOOKUP(A2766,PEC!A$2:B$7902,2,0),"PEC NON ESISTENTE")</f>
        <v>elettorale</v>
      </c>
      <c r="C2766" s="32" t="s">
        <v>7913</v>
      </c>
      <c r="D2766" s="32" t="s">
        <v>7986</v>
      </c>
      <c r="E2766" s="6">
        <v>119856</v>
      </c>
      <c r="F2766" s="9" t="str">
        <f t="shared" si="86"/>
        <v>TROVATO</v>
      </c>
      <c r="G2766" s="9" t="str">
        <f t="shared" si="87"/>
        <v>LOMBARDIA</v>
      </c>
    </row>
    <row r="2767" spans="1:7" x14ac:dyDescent="0.25">
      <c r="A2767" s="3" t="s">
        <v>8025</v>
      </c>
      <c r="B2767" s="3" t="str">
        <f>IFERROR(VLOOKUP(A2767,PEC!A$2:B$7902,2,0),"PEC NON ESISTENTE")</f>
        <v>PEC NON ESISTENTE</v>
      </c>
      <c r="C2767" s="32" t="s">
        <v>7913</v>
      </c>
      <c r="D2767" s="32" t="s">
        <v>7986</v>
      </c>
      <c r="E2767" s="6">
        <v>23208</v>
      </c>
      <c r="F2767" s="9" t="str">
        <f t="shared" si="86"/>
        <v xml:space="preserve"> </v>
      </c>
      <c r="G2767" s="9" t="str">
        <f t="shared" si="87"/>
        <v>LOMBARDIA</v>
      </c>
    </row>
    <row r="2768" spans="1:7" x14ac:dyDescent="0.25">
      <c r="A2768" s="3" t="s">
        <v>4741</v>
      </c>
      <c r="B2768" s="3" t="str">
        <f>IFERROR(VLOOKUP(A2768,PEC!A$2:B$7902,2,0),"PEC NON ESISTENTE")</f>
        <v>comune.novamilanese</v>
      </c>
      <c r="C2768" s="32" t="s">
        <v>7913</v>
      </c>
      <c r="D2768" s="32" t="s">
        <v>7986</v>
      </c>
      <c r="E2768" s="6">
        <v>22315</v>
      </c>
      <c r="F2768" s="9" t="str">
        <f t="shared" si="86"/>
        <v xml:space="preserve"> </v>
      </c>
      <c r="G2768" s="9" t="str">
        <f t="shared" si="87"/>
        <v>LOMBARDIA</v>
      </c>
    </row>
    <row r="2769" spans="1:7" x14ac:dyDescent="0.25">
      <c r="A2769" s="3" t="s">
        <v>4870</v>
      </c>
      <c r="B2769" s="3" t="str">
        <f>IFERROR(VLOOKUP(A2769,PEC!A$2:B$7902,2,0),"PEC NON ESISTENTE")</f>
        <v>protocollo.comuneornago</v>
      </c>
      <c r="C2769" s="32" t="s">
        <v>7913</v>
      </c>
      <c r="D2769" s="32" t="s">
        <v>7986</v>
      </c>
      <c r="E2769" s="6">
        <v>4702</v>
      </c>
      <c r="F2769" s="9" t="str">
        <f t="shared" si="86"/>
        <v xml:space="preserve"> </v>
      </c>
      <c r="G2769" s="9" t="str">
        <f t="shared" si="87"/>
        <v>LOMBARDIA</v>
      </c>
    </row>
    <row r="2770" spans="1:7" x14ac:dyDescent="0.25">
      <c r="A2770" s="3" t="s">
        <v>5704</v>
      </c>
      <c r="B2770" s="3" t="str">
        <f>IFERROR(VLOOKUP(A2770,PEC!A$2:B$7902,2,0),"PEC NON ESISTENTE")</f>
        <v>comune.renate</v>
      </c>
      <c r="C2770" s="32" t="s">
        <v>7913</v>
      </c>
      <c r="D2770" s="32" t="s">
        <v>7986</v>
      </c>
      <c r="E2770" s="6">
        <v>4177</v>
      </c>
      <c r="F2770" s="9" t="str">
        <f t="shared" si="86"/>
        <v xml:space="preserve"> </v>
      </c>
      <c r="G2770" s="9" t="str">
        <f t="shared" si="87"/>
        <v>LOMBARDIA</v>
      </c>
    </row>
    <row r="2771" spans="1:7" x14ac:dyDescent="0.25">
      <c r="A2771" s="3" t="s">
        <v>5930</v>
      </c>
      <c r="B2771" s="3" t="str">
        <f>IFERROR(VLOOKUP(A2771,PEC!A$2:B$7902,2,0),"PEC NON ESISTENTE")</f>
        <v>comune.roncobriantino</v>
      </c>
      <c r="C2771" s="32" t="s">
        <v>7913</v>
      </c>
      <c r="D2771" s="32" t="s">
        <v>7986</v>
      </c>
      <c r="E2771" s="6">
        <v>3389</v>
      </c>
      <c r="F2771" s="9" t="str">
        <f t="shared" si="86"/>
        <v xml:space="preserve"> </v>
      </c>
      <c r="G2771" s="9" t="str">
        <f t="shared" si="87"/>
        <v>LOMBARDIA</v>
      </c>
    </row>
    <row r="2772" spans="1:7" x14ac:dyDescent="0.25">
      <c r="A2772" s="3" t="s">
        <v>6703</v>
      </c>
      <c r="B2772" s="3" t="str">
        <f>IFERROR(VLOOKUP(A2772,PEC!A$2:B$7902,2,0),"PEC NON ESISTENTE")</f>
        <v>seregno.protocollo</v>
      </c>
      <c r="C2772" s="32" t="s">
        <v>7913</v>
      </c>
      <c r="D2772" s="32" t="s">
        <v>7986</v>
      </c>
      <c r="E2772" s="6">
        <v>43001</v>
      </c>
      <c r="F2772" s="9" t="str">
        <f t="shared" si="86"/>
        <v>TROVATO</v>
      </c>
      <c r="G2772" s="9" t="str">
        <f t="shared" si="87"/>
        <v>LOMBARDIA</v>
      </c>
    </row>
    <row r="2773" spans="1:7" x14ac:dyDescent="0.25">
      <c r="A2773" s="3" t="s">
        <v>6768</v>
      </c>
      <c r="B2773" s="3" t="str">
        <f>IFERROR(VLOOKUP(A2773,PEC!A$2:B$7902,2,0),"PEC NON ESISTENTE")</f>
        <v>comune.seveso</v>
      </c>
      <c r="C2773" s="32" t="s">
        <v>7913</v>
      </c>
      <c r="D2773" s="32" t="s">
        <v>7986</v>
      </c>
      <c r="E2773" s="6">
        <v>22733</v>
      </c>
      <c r="F2773" s="9" t="str">
        <f t="shared" si="86"/>
        <v xml:space="preserve"> </v>
      </c>
      <c r="G2773" s="9" t="str">
        <f t="shared" si="87"/>
        <v>LOMBARDIA</v>
      </c>
    </row>
    <row r="2774" spans="1:7" x14ac:dyDescent="0.25">
      <c r="A2774" s="3" t="s">
        <v>6892</v>
      </c>
      <c r="B2774" s="3" t="str">
        <f>IFERROR(VLOOKUP(A2774,PEC!A$2:B$7902,2,0),"PEC NON ESISTENTE")</f>
        <v>comune.sovico</v>
      </c>
      <c r="C2774" s="32" t="s">
        <v>7913</v>
      </c>
      <c r="D2774" s="32" t="s">
        <v>7986</v>
      </c>
      <c r="E2774" s="6">
        <v>8069</v>
      </c>
      <c r="F2774" s="9" t="str">
        <f t="shared" si="86"/>
        <v xml:space="preserve"> </v>
      </c>
      <c r="G2774" s="9" t="str">
        <f t="shared" si="87"/>
        <v>LOMBARDIA</v>
      </c>
    </row>
    <row r="2775" spans="1:7" x14ac:dyDescent="0.25">
      <c r="A2775" s="3" t="s">
        <v>6977</v>
      </c>
      <c r="B2775" s="3" t="str">
        <f>IFERROR(VLOOKUP(A2775,PEC!A$2:B$7902,2,0),"PEC NON ESISTENTE")</f>
        <v>comune.sulbiate</v>
      </c>
      <c r="C2775" s="32" t="s">
        <v>7913</v>
      </c>
      <c r="D2775" s="32" t="s">
        <v>7986</v>
      </c>
      <c r="E2775" s="6">
        <v>4067</v>
      </c>
      <c r="F2775" s="9" t="str">
        <f t="shared" si="86"/>
        <v xml:space="preserve"> </v>
      </c>
      <c r="G2775" s="9" t="str">
        <f t="shared" si="87"/>
        <v>LOMBARDIA</v>
      </c>
    </row>
    <row r="2776" spans="1:7" x14ac:dyDescent="0.25">
      <c r="A2776" s="3" t="s">
        <v>7313</v>
      </c>
      <c r="B2776" s="3" t="str">
        <f>IFERROR(VLOOKUP(A2776,PEC!A$2:B$7902,2,0),"PEC NON ESISTENTE")</f>
        <v>comune.triuggio</v>
      </c>
      <c r="C2776" s="32" t="s">
        <v>7913</v>
      </c>
      <c r="D2776" s="32" t="s">
        <v>7986</v>
      </c>
      <c r="E2776" s="6">
        <v>8546</v>
      </c>
      <c r="F2776" s="9" t="str">
        <f t="shared" si="86"/>
        <v xml:space="preserve"> </v>
      </c>
      <c r="G2776" s="9" t="str">
        <f t="shared" si="87"/>
        <v>LOMBARDIA</v>
      </c>
    </row>
    <row r="2777" spans="1:7" x14ac:dyDescent="0.25">
      <c r="A2777" s="3" t="s">
        <v>7374</v>
      </c>
      <c r="B2777" s="3" t="str">
        <f>IFERROR(VLOOKUP(A2777,PEC!A$2:B$7902,2,0),"PEC NON ESISTENTE")</f>
        <v>protocollo.comuneusmatevelate</v>
      </c>
      <c r="C2777" s="32" t="s">
        <v>7913</v>
      </c>
      <c r="D2777" s="32" t="s">
        <v>7986</v>
      </c>
      <c r="E2777" s="6">
        <v>10033</v>
      </c>
      <c r="F2777" s="9" t="str">
        <f t="shared" si="86"/>
        <v xml:space="preserve"> </v>
      </c>
      <c r="G2777" s="9" t="str">
        <f t="shared" si="87"/>
        <v>LOMBARDIA</v>
      </c>
    </row>
    <row r="2778" spans="1:7" x14ac:dyDescent="0.25">
      <c r="A2778" s="3" t="s">
        <v>7515</v>
      </c>
      <c r="B2778" s="3" t="str">
        <f>IFERROR(VLOOKUP(A2778,PEC!A$2:B$7902,2,0),"PEC NON ESISTENTE")</f>
        <v>postacertificata</v>
      </c>
      <c r="C2778" s="32" t="s">
        <v>7913</v>
      </c>
      <c r="D2778" s="32" t="s">
        <v>7986</v>
      </c>
      <c r="E2778" s="6">
        <v>12773</v>
      </c>
      <c r="F2778" s="9" t="str">
        <f t="shared" si="86"/>
        <v xml:space="preserve"> </v>
      </c>
      <c r="G2778" s="9" t="str">
        <f t="shared" si="87"/>
        <v>LOMBARDIA</v>
      </c>
    </row>
    <row r="2779" spans="1:7" x14ac:dyDescent="0.25">
      <c r="A2779" s="3" t="s">
        <v>7532</v>
      </c>
      <c r="B2779" s="3" t="str">
        <f>IFERROR(VLOOKUP(A2779,PEC!A$2:B$7902,2,0),"PEC NON ESISTENTE")</f>
        <v>comune.vedanoallambro</v>
      </c>
      <c r="C2779" s="32" t="s">
        <v>7913</v>
      </c>
      <c r="D2779" s="32" t="s">
        <v>7986</v>
      </c>
      <c r="E2779" s="6">
        <v>7426</v>
      </c>
      <c r="F2779" s="9" t="str">
        <f t="shared" si="86"/>
        <v xml:space="preserve"> </v>
      </c>
      <c r="G2779" s="9" t="str">
        <f t="shared" si="87"/>
        <v>LOMBARDIA</v>
      </c>
    </row>
    <row r="2780" spans="1:7" x14ac:dyDescent="0.25">
      <c r="A2780" s="3" t="s">
        <v>7536</v>
      </c>
      <c r="B2780" s="3" t="str">
        <f>IFERROR(VLOOKUP(A2780,PEC!A$2:B$7902,2,0),"PEC NON ESISTENTE")</f>
        <v>comune.veduggio</v>
      </c>
      <c r="C2780" s="32" t="s">
        <v>7913</v>
      </c>
      <c r="D2780" s="32" t="s">
        <v>7986</v>
      </c>
      <c r="E2780" s="6">
        <v>4434</v>
      </c>
      <c r="F2780" s="9" t="str">
        <f t="shared" si="86"/>
        <v xml:space="preserve"> </v>
      </c>
      <c r="G2780" s="9" t="str">
        <f t="shared" si="87"/>
        <v>LOMBARDIA</v>
      </c>
    </row>
    <row r="2781" spans="1:7" x14ac:dyDescent="0.25">
      <c r="A2781" s="3" t="s">
        <v>7566</v>
      </c>
      <c r="B2781" s="3" t="str">
        <f>IFERROR(VLOOKUP(A2781,PEC!A$2:B$7902,2,0),"PEC NON ESISTENTE")</f>
        <v>comune.veranobrianza</v>
      </c>
      <c r="C2781" s="32" t="s">
        <v>7913</v>
      </c>
      <c r="D2781" s="32" t="s">
        <v>7986</v>
      </c>
      <c r="E2781" s="6">
        <v>9275</v>
      </c>
      <c r="F2781" s="9" t="str">
        <f t="shared" si="86"/>
        <v xml:space="preserve"> </v>
      </c>
      <c r="G2781" s="9" t="str">
        <f t="shared" si="87"/>
        <v>LOMBARDIA</v>
      </c>
    </row>
    <row r="2782" spans="1:7" x14ac:dyDescent="0.25">
      <c r="A2782" s="3" t="s">
        <v>7775</v>
      </c>
      <c r="B2782" s="3" t="str">
        <f>IFERROR(VLOOKUP(A2782,PEC!A$2:B$7902,2,0),"PEC NON ESISTENTE")</f>
        <v>protocollo</v>
      </c>
      <c r="C2782" s="32" t="s">
        <v>7913</v>
      </c>
      <c r="D2782" s="32" t="s">
        <v>7986</v>
      </c>
      <c r="E2782" s="6">
        <v>13619</v>
      </c>
      <c r="F2782" s="9" t="str">
        <f t="shared" si="86"/>
        <v xml:space="preserve"> </v>
      </c>
      <c r="G2782" s="9" t="str">
        <f t="shared" si="87"/>
        <v>LOMBARDIA</v>
      </c>
    </row>
    <row r="2783" spans="1:7" x14ac:dyDescent="0.25">
      <c r="A2783" s="3" t="s">
        <v>7794</v>
      </c>
      <c r="B2783" s="3" t="str">
        <f>IFERROR(VLOOKUP(A2783,PEC!A$2:B$7902,2,0),"PEC NON ESISTENTE")</f>
        <v>vimercate</v>
      </c>
      <c r="C2783" s="32" t="s">
        <v>7913</v>
      </c>
      <c r="D2783" s="32" t="s">
        <v>7986</v>
      </c>
      <c r="E2783" s="6">
        <v>25309</v>
      </c>
      <c r="F2783" s="9" t="str">
        <f t="shared" si="86"/>
        <v xml:space="preserve"> </v>
      </c>
      <c r="G2783" s="9" t="str">
        <f t="shared" si="87"/>
        <v>LOMBARDIA</v>
      </c>
    </row>
    <row r="2784" spans="1:7" x14ac:dyDescent="0.25">
      <c r="A2784" s="3" t="s">
        <v>1360</v>
      </c>
      <c r="B2784" s="3" t="str">
        <f>IFERROR(VLOOKUP(A2784,PEC!A$2:B$7902,2,0),"PEC NON ESISTENTE")</f>
        <v>protocollo.busnago</v>
      </c>
      <c r="C2784" s="32" t="s">
        <v>7913</v>
      </c>
      <c r="D2784" s="32" t="s">
        <v>7986</v>
      </c>
      <c r="E2784" s="6">
        <v>6413</v>
      </c>
      <c r="F2784" s="9" t="str">
        <f t="shared" si="86"/>
        <v xml:space="preserve"> </v>
      </c>
      <c r="G2784" s="9" t="str">
        <f t="shared" si="87"/>
        <v>LOMBARDIA</v>
      </c>
    </row>
    <row r="2785" spans="1:7" x14ac:dyDescent="0.25">
      <c r="A2785" s="3" t="s">
        <v>1627</v>
      </c>
      <c r="B2785" s="3" t="str">
        <f>IFERROR(VLOOKUP(A2785,PEC!A$2:B$7902,2,0),"PEC NON ESISTENTE")</f>
        <v>comune.caponago</v>
      </c>
      <c r="C2785" s="32" t="s">
        <v>7913</v>
      </c>
      <c r="D2785" s="32" t="s">
        <v>7986</v>
      </c>
      <c r="E2785" s="6">
        <v>5226</v>
      </c>
      <c r="F2785" s="9" t="str">
        <f t="shared" si="86"/>
        <v xml:space="preserve"> </v>
      </c>
      <c r="G2785" s="9" t="str">
        <f t="shared" si="87"/>
        <v>LOMBARDIA</v>
      </c>
    </row>
    <row r="2786" spans="1:7" x14ac:dyDescent="0.25">
      <c r="A2786" s="3" t="s">
        <v>2622</v>
      </c>
      <c r="B2786" s="3" t="str">
        <f>IFERROR(VLOOKUP(A2786,PEC!A$2:B$7902,2,0),"PEC NON ESISTENTE")</f>
        <v>comune.cornatedadda</v>
      </c>
      <c r="C2786" s="32" t="s">
        <v>7913</v>
      </c>
      <c r="D2786" s="32" t="s">
        <v>7986</v>
      </c>
      <c r="E2786" s="6">
        <v>10363</v>
      </c>
      <c r="F2786" s="9" t="str">
        <f t="shared" si="86"/>
        <v xml:space="preserve"> </v>
      </c>
      <c r="G2786" s="9" t="str">
        <f t="shared" si="87"/>
        <v>LOMBARDIA</v>
      </c>
    </row>
    <row r="2787" spans="1:7" x14ac:dyDescent="0.25">
      <c r="A2787" s="3" t="s">
        <v>3702</v>
      </c>
      <c r="B2787" s="3" t="str">
        <f>IFERROR(VLOOKUP(A2787,PEC!A$2:B$7902,2,0),"PEC NON ESISTENTE")</f>
        <v>comune.lentatesulseveso</v>
      </c>
      <c r="C2787" s="32" t="s">
        <v>7913</v>
      </c>
      <c r="D2787" s="32" t="s">
        <v>7986</v>
      </c>
      <c r="E2787" s="6">
        <v>15486</v>
      </c>
      <c r="F2787" s="9" t="str">
        <f t="shared" si="86"/>
        <v xml:space="preserve"> </v>
      </c>
      <c r="G2787" s="9" t="str">
        <f t="shared" si="87"/>
        <v>LOMBARDIA</v>
      </c>
    </row>
    <row r="2788" spans="1:7" x14ac:dyDescent="0.25">
      <c r="A2788" s="3" t="s">
        <v>5923</v>
      </c>
      <c r="B2788" s="3" t="str">
        <f>IFERROR(VLOOKUP(A2788,PEC!A$2:B$7902,2,0),"PEC NON ESISTENTE")</f>
        <v>comune.roncello</v>
      </c>
      <c r="C2788" s="32" t="s">
        <v>7913</v>
      </c>
      <c r="D2788" s="32" t="s">
        <v>7986</v>
      </c>
      <c r="E2788" s="6">
        <v>3925</v>
      </c>
      <c r="F2788" s="9" t="str">
        <f t="shared" si="86"/>
        <v xml:space="preserve"> </v>
      </c>
      <c r="G2788" s="9" t="str">
        <f t="shared" si="87"/>
        <v>LOMBARDIA</v>
      </c>
    </row>
    <row r="2789" spans="1:7" ht="24" x14ac:dyDescent="0.25">
      <c r="A2789" s="3" t="s">
        <v>8028</v>
      </c>
      <c r="B2789" s="3" t="str">
        <f>IFERROR(VLOOKUP(A2789,PEC!A$2:B$7902,2,0),"PEC NON ESISTENTE")</f>
        <v>PEC NON ESISTENTE</v>
      </c>
      <c r="C2789" s="32" t="s">
        <v>8026</v>
      </c>
      <c r="D2789" s="32" t="s">
        <v>8027</v>
      </c>
      <c r="E2789" s="6">
        <v>1651</v>
      </c>
      <c r="F2789" s="9" t="str">
        <f t="shared" si="86"/>
        <v xml:space="preserve"> </v>
      </c>
      <c r="G2789" s="9" t="str">
        <f t="shared" si="87"/>
        <v>TRENTINO-ALTO ADIGE/SÜDTIROL</v>
      </c>
    </row>
    <row r="2790" spans="1:7" ht="24" x14ac:dyDescent="0.25">
      <c r="A2790" s="3" t="s">
        <v>8029</v>
      </c>
      <c r="B2790" s="3" t="str">
        <f>IFERROR(VLOOKUP(A2790,PEC!A$2:B$7902,2,0),"PEC NON ESISTENTE")</f>
        <v>PEC NON ESISTENTE</v>
      </c>
      <c r="C2790" s="32" t="s">
        <v>8026</v>
      </c>
      <c r="D2790" s="32" t="s">
        <v>8027</v>
      </c>
      <c r="E2790" s="6">
        <v>1035</v>
      </c>
      <c r="F2790" s="9" t="str">
        <f t="shared" si="86"/>
        <v xml:space="preserve"> </v>
      </c>
      <c r="G2790" s="9" t="str">
        <f t="shared" si="87"/>
        <v>TRENTINO-ALTO ADIGE/SÜDTIROL</v>
      </c>
    </row>
    <row r="2791" spans="1:7" ht="24" x14ac:dyDescent="0.25">
      <c r="A2791" s="3" t="s">
        <v>8030</v>
      </c>
      <c r="B2791" s="3" t="str">
        <f>IFERROR(VLOOKUP(A2791,PEC!A$2:B$7902,2,0),"PEC NON ESISTENTE")</f>
        <v>PEC NON ESISTENTE</v>
      </c>
      <c r="C2791" s="32" t="s">
        <v>8026</v>
      </c>
      <c r="D2791" s="32" t="s">
        <v>8027</v>
      </c>
      <c r="E2791" s="6">
        <v>383</v>
      </c>
      <c r="F2791" s="9" t="str">
        <f t="shared" si="86"/>
        <v xml:space="preserve"> </v>
      </c>
      <c r="G2791" s="9" t="str">
        <f t="shared" si="87"/>
        <v>TRENTINO-ALTO ADIGE/SÜDTIROL</v>
      </c>
    </row>
    <row r="2792" spans="1:7" ht="24" x14ac:dyDescent="0.25">
      <c r="A2792" s="3" t="s">
        <v>8031</v>
      </c>
      <c r="B2792" s="3" t="str">
        <f>IFERROR(VLOOKUP(A2792,PEC!A$2:B$7902,2,0),"PEC NON ESISTENTE")</f>
        <v>PEC NON ESISTENTE</v>
      </c>
      <c r="C2792" s="32" t="s">
        <v>8026</v>
      </c>
      <c r="D2792" s="32" t="s">
        <v>8027</v>
      </c>
      <c r="E2792" s="6">
        <v>13988</v>
      </c>
      <c r="F2792" s="9" t="str">
        <f t="shared" si="86"/>
        <v xml:space="preserve"> </v>
      </c>
      <c r="G2792" s="9" t="str">
        <f t="shared" si="87"/>
        <v>TRENTINO-ALTO ADIGE/SÜDTIROL</v>
      </c>
    </row>
    <row r="2793" spans="1:7" ht="24" x14ac:dyDescent="0.25">
      <c r="A2793" s="3" t="s">
        <v>8032</v>
      </c>
      <c r="B2793" s="3" t="str">
        <f>IFERROR(VLOOKUP(A2793,PEC!A$2:B$7902,2,0),"PEC NON ESISTENTE")</f>
        <v>PEC NON ESISTENTE</v>
      </c>
      <c r="C2793" s="32" t="s">
        <v>8026</v>
      </c>
      <c r="D2793" s="32" t="s">
        <v>8027</v>
      </c>
      <c r="E2793" s="6">
        <v>739</v>
      </c>
      <c r="F2793" s="9" t="str">
        <f t="shared" si="86"/>
        <v xml:space="preserve"> </v>
      </c>
      <c r="G2793" s="9" t="str">
        <f t="shared" si="87"/>
        <v>TRENTINO-ALTO ADIGE/SÜDTIROL</v>
      </c>
    </row>
    <row r="2794" spans="1:7" ht="24" x14ac:dyDescent="0.25">
      <c r="A2794" s="3" t="s">
        <v>8033</v>
      </c>
      <c r="B2794" s="3" t="str">
        <f>IFERROR(VLOOKUP(A2794,PEC!A$2:B$7902,2,0),"PEC NON ESISTENTE")</f>
        <v>PEC NON ESISTENTE</v>
      </c>
      <c r="C2794" s="32" t="s">
        <v>8026</v>
      </c>
      <c r="D2794" s="32" t="s">
        <v>8027</v>
      </c>
      <c r="E2794" s="6">
        <v>3360</v>
      </c>
      <c r="F2794" s="9" t="str">
        <f t="shared" si="86"/>
        <v xml:space="preserve"> </v>
      </c>
      <c r="G2794" s="9" t="str">
        <f t="shared" si="87"/>
        <v>TRENTINO-ALTO ADIGE/SÜDTIROL</v>
      </c>
    </row>
    <row r="2795" spans="1:7" ht="24" x14ac:dyDescent="0.25">
      <c r="A2795" s="3" t="s">
        <v>8034</v>
      </c>
      <c r="B2795" s="3" t="str">
        <f>IFERROR(VLOOKUP(A2795,PEC!A$2:B$7902,2,0),"PEC NON ESISTENTE")</f>
        <v>PEC NON ESISTENTE</v>
      </c>
      <c r="C2795" s="32" t="s">
        <v>8026</v>
      </c>
      <c r="D2795" s="32" t="s">
        <v>8027</v>
      </c>
      <c r="E2795" s="6">
        <v>1596</v>
      </c>
      <c r="F2795" s="9" t="str">
        <f t="shared" si="86"/>
        <v xml:space="preserve"> </v>
      </c>
      <c r="G2795" s="9" t="str">
        <f t="shared" si="87"/>
        <v>TRENTINO-ALTO ADIGE/SÜDTIROL</v>
      </c>
    </row>
    <row r="2796" spans="1:7" ht="24" x14ac:dyDescent="0.25">
      <c r="A2796" s="3" t="s">
        <v>8035</v>
      </c>
      <c r="B2796" s="3" t="str">
        <f>IFERROR(VLOOKUP(A2796,PEC!A$2:B$7902,2,0),"PEC NON ESISTENTE")</f>
        <v>PEC NON ESISTENTE</v>
      </c>
      <c r="C2796" s="32" t="s">
        <v>8026</v>
      </c>
      <c r="D2796" s="32" t="s">
        <v>8027</v>
      </c>
      <c r="E2796" s="6">
        <v>102575</v>
      </c>
      <c r="F2796" s="9" t="str">
        <f t="shared" si="86"/>
        <v>TROVATO</v>
      </c>
      <c r="G2796" s="9" t="str">
        <f t="shared" si="87"/>
        <v>TRENTINO-ALTO ADIGE/SÜDTIROL</v>
      </c>
    </row>
    <row r="2797" spans="1:7" ht="24" x14ac:dyDescent="0.25">
      <c r="A2797" s="3" t="s">
        <v>8036</v>
      </c>
      <c r="B2797" s="3" t="str">
        <f>IFERROR(VLOOKUP(A2797,PEC!A$2:B$7902,2,0),"PEC NON ESISTENTE")</f>
        <v>PEC NON ESISTENTE</v>
      </c>
      <c r="C2797" s="32" t="s">
        <v>8026</v>
      </c>
      <c r="D2797" s="32" t="s">
        <v>8027</v>
      </c>
      <c r="E2797" s="6">
        <v>672</v>
      </c>
      <c r="F2797" s="9" t="str">
        <f t="shared" si="86"/>
        <v xml:space="preserve"> </v>
      </c>
      <c r="G2797" s="9" t="str">
        <f t="shared" si="87"/>
        <v>TRENTINO-ALTO ADIGE/SÜDTIROL</v>
      </c>
    </row>
    <row r="2798" spans="1:7" ht="24" x14ac:dyDescent="0.25">
      <c r="A2798" s="3" t="s">
        <v>8037</v>
      </c>
      <c r="B2798" s="3" t="str">
        <f>IFERROR(VLOOKUP(A2798,PEC!A$2:B$7902,2,0),"PEC NON ESISTENTE")</f>
        <v>PEC NON ESISTENTE</v>
      </c>
      <c r="C2798" s="32" t="s">
        <v>8026</v>
      </c>
      <c r="D2798" s="32" t="s">
        <v>8027</v>
      </c>
      <c r="E2798" s="6">
        <v>2087</v>
      </c>
      <c r="F2798" s="9" t="str">
        <f t="shared" si="86"/>
        <v xml:space="preserve"> </v>
      </c>
      <c r="G2798" s="9" t="str">
        <f t="shared" si="87"/>
        <v>TRENTINO-ALTO ADIGE/SÜDTIROL</v>
      </c>
    </row>
    <row r="2799" spans="1:7" ht="24" x14ac:dyDescent="0.25">
      <c r="A2799" s="3" t="s">
        <v>8038</v>
      </c>
      <c r="B2799" s="3" t="str">
        <f>IFERROR(VLOOKUP(A2799,PEC!A$2:B$7902,2,0),"PEC NON ESISTENTE")</f>
        <v>PEC NON ESISTENTE</v>
      </c>
      <c r="C2799" s="32" t="s">
        <v>8026</v>
      </c>
      <c r="D2799" s="32" t="s">
        <v>8027</v>
      </c>
      <c r="E2799" s="6">
        <v>20677</v>
      </c>
      <c r="F2799" s="9" t="str">
        <f t="shared" si="86"/>
        <v xml:space="preserve"> </v>
      </c>
      <c r="G2799" s="9" t="str">
        <f t="shared" si="87"/>
        <v>TRENTINO-ALTO ADIGE/SÜDTIROL</v>
      </c>
    </row>
    <row r="2800" spans="1:7" ht="24" x14ac:dyDescent="0.25">
      <c r="A2800" s="3" t="s">
        <v>8039</v>
      </c>
      <c r="B2800" s="3" t="str">
        <f>IFERROR(VLOOKUP(A2800,PEC!A$2:B$7902,2,0),"PEC NON ESISTENTE")</f>
        <v>PEC NON ESISTENTE</v>
      </c>
      <c r="C2800" s="32" t="s">
        <v>8026</v>
      </c>
      <c r="D2800" s="32" t="s">
        <v>8027</v>
      </c>
      <c r="E2800" s="6">
        <v>2628</v>
      </c>
      <c r="F2800" s="9" t="str">
        <f t="shared" si="86"/>
        <v xml:space="preserve"> </v>
      </c>
      <c r="G2800" s="9" t="str">
        <f t="shared" si="87"/>
        <v>TRENTINO-ALTO ADIGE/SÜDTIROL</v>
      </c>
    </row>
    <row r="2801" spans="1:7" ht="24" x14ac:dyDescent="0.25">
      <c r="A2801" s="3" t="s">
        <v>8040</v>
      </c>
      <c r="B2801" s="3" t="str">
        <f>IFERROR(VLOOKUP(A2801,PEC!A$2:B$7902,2,0),"PEC NON ESISTENTE")</f>
        <v>PEC NON ESISTENTE</v>
      </c>
      <c r="C2801" s="32" t="s">
        <v>8026</v>
      </c>
      <c r="D2801" s="32" t="s">
        <v>8027</v>
      </c>
      <c r="E2801" s="6">
        <v>15397</v>
      </c>
      <c r="F2801" s="9" t="str">
        <f t="shared" si="86"/>
        <v xml:space="preserve"> </v>
      </c>
      <c r="G2801" s="9" t="str">
        <f t="shared" si="87"/>
        <v>TRENTINO-ALTO ADIGE/SÜDTIROL</v>
      </c>
    </row>
    <row r="2802" spans="1:7" ht="24" x14ac:dyDescent="0.25">
      <c r="A2802" s="3" t="s">
        <v>8041</v>
      </c>
      <c r="B2802" s="3" t="str">
        <f>IFERROR(VLOOKUP(A2802,PEC!A$2:B$7902,2,0),"PEC NON ESISTENTE")</f>
        <v>PEC NON ESISTENTE</v>
      </c>
      <c r="C2802" s="32" t="s">
        <v>8026</v>
      </c>
      <c r="D2802" s="32" t="s">
        <v>8027</v>
      </c>
      <c r="E2802" s="6">
        <v>413</v>
      </c>
      <c r="F2802" s="9" t="str">
        <f t="shared" si="86"/>
        <v xml:space="preserve"> </v>
      </c>
      <c r="G2802" s="9" t="str">
        <f t="shared" si="87"/>
        <v>TRENTINO-ALTO ADIGE/SÜDTIROL</v>
      </c>
    </row>
    <row r="2803" spans="1:7" ht="24" x14ac:dyDescent="0.25">
      <c r="A2803" s="3" t="s">
        <v>8042</v>
      </c>
      <c r="B2803" s="3" t="str">
        <f>IFERROR(VLOOKUP(A2803,PEC!A$2:B$7902,2,0),"PEC NON ESISTENTE")</f>
        <v>PEC NON ESISTENTE</v>
      </c>
      <c r="C2803" s="32" t="s">
        <v>8026</v>
      </c>
      <c r="D2803" s="32" t="s">
        <v>8027</v>
      </c>
      <c r="E2803" s="6">
        <v>7660</v>
      </c>
      <c r="F2803" s="9" t="str">
        <f t="shared" si="86"/>
        <v xml:space="preserve"> </v>
      </c>
      <c r="G2803" s="9" t="str">
        <f t="shared" si="87"/>
        <v>TRENTINO-ALTO ADIGE/SÜDTIROL</v>
      </c>
    </row>
    <row r="2804" spans="1:7" ht="24" x14ac:dyDescent="0.25">
      <c r="A2804" s="3" t="s">
        <v>8043</v>
      </c>
      <c r="B2804" s="3" t="str">
        <f>IFERROR(VLOOKUP(A2804,PEC!A$2:B$7902,2,0),"PEC NON ESISTENTE")</f>
        <v>PEC NON ESISTENTE</v>
      </c>
      <c r="C2804" s="32" t="s">
        <v>8026</v>
      </c>
      <c r="D2804" s="32" t="s">
        <v>8027</v>
      </c>
      <c r="E2804" s="6">
        <v>2671</v>
      </c>
      <c r="F2804" s="9" t="str">
        <f t="shared" si="86"/>
        <v xml:space="preserve"> </v>
      </c>
      <c r="G2804" s="9" t="str">
        <f t="shared" si="87"/>
        <v>TRENTINO-ALTO ADIGE/SÜDTIROL</v>
      </c>
    </row>
    <row r="2805" spans="1:7" ht="24" x14ac:dyDescent="0.25">
      <c r="A2805" s="3" t="s">
        <v>8044</v>
      </c>
      <c r="B2805" s="3" t="str">
        <f>IFERROR(VLOOKUP(A2805,PEC!A$2:B$7902,2,0),"PEC NON ESISTENTE")</f>
        <v>PEC NON ESISTENTE</v>
      </c>
      <c r="C2805" s="32" t="s">
        <v>8026</v>
      </c>
      <c r="D2805" s="32" t="s">
        <v>8027</v>
      </c>
      <c r="E2805" s="6">
        <v>5272</v>
      </c>
      <c r="F2805" s="9" t="str">
        <f t="shared" si="86"/>
        <v xml:space="preserve"> </v>
      </c>
      <c r="G2805" s="9" t="str">
        <f t="shared" si="87"/>
        <v>TRENTINO-ALTO ADIGE/SÜDTIROL</v>
      </c>
    </row>
    <row r="2806" spans="1:7" ht="24" x14ac:dyDescent="0.25">
      <c r="A2806" s="3" t="s">
        <v>8045</v>
      </c>
      <c r="B2806" s="3" t="str">
        <f>IFERROR(VLOOKUP(A2806,PEC!A$2:B$7902,2,0),"PEC NON ESISTENTE")</f>
        <v>PEC NON ESISTENTE</v>
      </c>
      <c r="C2806" s="32" t="s">
        <v>8026</v>
      </c>
      <c r="D2806" s="32" t="s">
        <v>8027</v>
      </c>
      <c r="E2806" s="6">
        <v>2378</v>
      </c>
      <c r="F2806" s="9" t="str">
        <f t="shared" si="86"/>
        <v xml:space="preserve"> </v>
      </c>
      <c r="G2806" s="9" t="str">
        <f t="shared" si="87"/>
        <v>TRENTINO-ALTO ADIGE/SÜDTIROL</v>
      </c>
    </row>
    <row r="2807" spans="1:7" ht="24" x14ac:dyDescent="0.25">
      <c r="A2807" s="3" t="s">
        <v>8046</v>
      </c>
      <c r="B2807" s="3" t="str">
        <f>IFERROR(VLOOKUP(A2807,PEC!A$2:B$7902,2,0),"PEC NON ESISTENTE")</f>
        <v>PEC NON ESISTENTE</v>
      </c>
      <c r="C2807" s="32" t="s">
        <v>8026</v>
      </c>
      <c r="D2807" s="32" t="s">
        <v>8027</v>
      </c>
      <c r="E2807" s="6">
        <v>6459</v>
      </c>
      <c r="F2807" s="9" t="str">
        <f t="shared" si="86"/>
        <v xml:space="preserve"> </v>
      </c>
      <c r="G2807" s="9" t="str">
        <f t="shared" si="87"/>
        <v>TRENTINO-ALTO ADIGE/SÜDTIROL</v>
      </c>
    </row>
    <row r="2808" spans="1:7" ht="24" x14ac:dyDescent="0.25">
      <c r="A2808" s="3" t="s">
        <v>8047</v>
      </c>
      <c r="B2808" s="3" t="str">
        <f>IFERROR(VLOOKUP(A2808,PEC!A$2:B$7902,2,0),"PEC NON ESISTENTE")</f>
        <v>PEC NON ESISTENTE</v>
      </c>
      <c r="C2808" s="32" t="s">
        <v>8026</v>
      </c>
      <c r="D2808" s="32" t="s">
        <v>8027</v>
      </c>
      <c r="E2808" s="6">
        <v>1411</v>
      </c>
      <c r="F2808" s="9" t="str">
        <f t="shared" si="86"/>
        <v xml:space="preserve"> </v>
      </c>
      <c r="G2808" s="9" t="str">
        <f t="shared" si="87"/>
        <v>TRENTINO-ALTO ADIGE/SÜDTIROL</v>
      </c>
    </row>
    <row r="2809" spans="1:7" ht="24" x14ac:dyDescent="0.25">
      <c r="A2809" s="3" t="s">
        <v>8048</v>
      </c>
      <c r="B2809" s="3" t="str">
        <f>IFERROR(VLOOKUP(A2809,PEC!A$2:B$7902,2,0),"PEC NON ESISTENTE")</f>
        <v>PEC NON ESISTENTE</v>
      </c>
      <c r="C2809" s="32" t="s">
        <v>8026</v>
      </c>
      <c r="D2809" s="32" t="s">
        <v>8027</v>
      </c>
      <c r="E2809" s="6">
        <v>2695</v>
      </c>
      <c r="F2809" s="9" t="str">
        <f t="shared" si="86"/>
        <v xml:space="preserve"> </v>
      </c>
      <c r="G2809" s="9" t="str">
        <f t="shared" si="87"/>
        <v>TRENTINO-ALTO ADIGE/SÜDTIROL</v>
      </c>
    </row>
    <row r="2810" spans="1:7" ht="24" x14ac:dyDescent="0.25">
      <c r="A2810" s="3" t="s">
        <v>8049</v>
      </c>
      <c r="B2810" s="3" t="str">
        <f>IFERROR(VLOOKUP(A2810,PEC!A$2:B$7902,2,0),"PEC NON ESISTENTE")</f>
        <v>PEC NON ESISTENTE</v>
      </c>
      <c r="C2810" s="32" t="s">
        <v>8026</v>
      </c>
      <c r="D2810" s="32" t="s">
        <v>8027</v>
      </c>
      <c r="E2810" s="6">
        <v>5144</v>
      </c>
      <c r="F2810" s="9" t="str">
        <f t="shared" si="86"/>
        <v xml:space="preserve"> </v>
      </c>
      <c r="G2810" s="9" t="str">
        <f t="shared" si="87"/>
        <v>TRENTINO-ALTO ADIGE/SÜDTIROL</v>
      </c>
    </row>
    <row r="2811" spans="1:7" ht="24" x14ac:dyDescent="0.25">
      <c r="A2811" s="3" t="s">
        <v>8050</v>
      </c>
      <c r="B2811" s="3" t="str">
        <f>IFERROR(VLOOKUP(A2811,PEC!A$2:B$7902,2,0),"PEC NON ESISTENTE")</f>
        <v>PEC NON ESISTENTE</v>
      </c>
      <c r="C2811" s="32" t="s">
        <v>8026</v>
      </c>
      <c r="D2811" s="32" t="s">
        <v>8027</v>
      </c>
      <c r="E2811" s="6">
        <v>3312</v>
      </c>
      <c r="F2811" s="9" t="str">
        <f t="shared" si="86"/>
        <v xml:space="preserve"> </v>
      </c>
      <c r="G2811" s="9" t="str">
        <f t="shared" si="87"/>
        <v>TRENTINO-ALTO ADIGE/SÜDTIROL</v>
      </c>
    </row>
    <row r="2812" spans="1:7" ht="24" x14ac:dyDescent="0.25">
      <c r="A2812" s="3" t="s">
        <v>8051</v>
      </c>
      <c r="B2812" s="3" t="str">
        <f>IFERROR(VLOOKUP(A2812,PEC!A$2:B$7902,2,0),"PEC NON ESISTENTE")</f>
        <v>PEC NON ESISTENTE</v>
      </c>
      <c r="C2812" s="32" t="s">
        <v>8026</v>
      </c>
      <c r="D2812" s="32" t="s">
        <v>8027</v>
      </c>
      <c r="E2812" s="6">
        <v>2228</v>
      </c>
      <c r="F2812" s="9" t="str">
        <f t="shared" si="86"/>
        <v xml:space="preserve"> </v>
      </c>
      <c r="G2812" s="9" t="str">
        <f t="shared" si="87"/>
        <v>TRENTINO-ALTO ADIGE/SÜDTIROL</v>
      </c>
    </row>
    <row r="2813" spans="1:7" ht="24" x14ac:dyDescent="0.25">
      <c r="A2813" s="3" t="s">
        <v>8052</v>
      </c>
      <c r="B2813" s="3" t="str">
        <f>IFERROR(VLOOKUP(A2813,PEC!A$2:B$7902,2,0),"PEC NON ESISTENTE")</f>
        <v>PEC NON ESISTENTE</v>
      </c>
      <c r="C2813" s="32" t="s">
        <v>8026</v>
      </c>
      <c r="D2813" s="32" t="s">
        <v>8027</v>
      </c>
      <c r="E2813" s="6">
        <v>656</v>
      </c>
      <c r="F2813" s="9" t="str">
        <f t="shared" si="86"/>
        <v xml:space="preserve"> </v>
      </c>
      <c r="G2813" s="9" t="str">
        <f t="shared" si="87"/>
        <v>TRENTINO-ALTO ADIGE/SÜDTIROL</v>
      </c>
    </row>
    <row r="2814" spans="1:7" ht="24" x14ac:dyDescent="0.25">
      <c r="A2814" s="3" t="s">
        <v>8053</v>
      </c>
      <c r="B2814" s="3" t="str">
        <f>IFERROR(VLOOKUP(A2814,PEC!A$2:B$7902,2,0),"PEC NON ESISTENTE")</f>
        <v>PEC NON ESISTENTE</v>
      </c>
      <c r="C2814" s="32" t="s">
        <v>8026</v>
      </c>
      <c r="D2814" s="32" t="s">
        <v>8027</v>
      </c>
      <c r="E2814" s="6">
        <v>1320</v>
      </c>
      <c r="F2814" s="9" t="str">
        <f t="shared" si="86"/>
        <v xml:space="preserve"> </v>
      </c>
      <c r="G2814" s="9" t="str">
        <f t="shared" si="87"/>
        <v>TRENTINO-ALTO ADIGE/SÜDTIROL</v>
      </c>
    </row>
    <row r="2815" spans="1:7" ht="24" x14ac:dyDescent="0.25">
      <c r="A2815" s="3" t="s">
        <v>8054</v>
      </c>
      <c r="B2815" s="3" t="str">
        <f>IFERROR(VLOOKUP(A2815,PEC!A$2:B$7902,2,0),"PEC NON ESISTENTE")</f>
        <v>PEC NON ESISTENTE</v>
      </c>
      <c r="C2815" s="32" t="s">
        <v>8026</v>
      </c>
      <c r="D2815" s="32" t="s">
        <v>8027</v>
      </c>
      <c r="E2815" s="6">
        <v>2423</v>
      </c>
      <c r="F2815" s="9" t="str">
        <f t="shared" si="86"/>
        <v xml:space="preserve"> </v>
      </c>
      <c r="G2815" s="9" t="str">
        <f t="shared" si="87"/>
        <v>TRENTINO-ALTO ADIGE/SÜDTIROL</v>
      </c>
    </row>
    <row r="2816" spans="1:7" ht="24" x14ac:dyDescent="0.25">
      <c r="A2816" s="3" t="s">
        <v>8055</v>
      </c>
      <c r="B2816" s="3" t="str">
        <f>IFERROR(VLOOKUP(A2816,PEC!A$2:B$7902,2,0),"PEC NON ESISTENTE")</f>
        <v>PEC NON ESISTENTE</v>
      </c>
      <c r="C2816" s="32" t="s">
        <v>8026</v>
      </c>
      <c r="D2816" s="32" t="s">
        <v>8027</v>
      </c>
      <c r="E2816" s="6">
        <v>3314</v>
      </c>
      <c r="F2816" s="9" t="str">
        <f t="shared" si="86"/>
        <v xml:space="preserve"> </v>
      </c>
      <c r="G2816" s="9" t="str">
        <f t="shared" si="87"/>
        <v>TRENTINO-ALTO ADIGE/SÜDTIROL</v>
      </c>
    </row>
    <row r="2817" spans="1:7" ht="24" x14ac:dyDescent="0.25">
      <c r="A2817" s="3" t="s">
        <v>8056</v>
      </c>
      <c r="B2817" s="3" t="str">
        <f>IFERROR(VLOOKUP(A2817,PEC!A$2:B$7902,2,0),"PEC NON ESISTENTE")</f>
        <v>PEC NON ESISTENTE</v>
      </c>
      <c r="C2817" s="32" t="s">
        <v>8026</v>
      </c>
      <c r="D2817" s="32" t="s">
        <v>8027</v>
      </c>
      <c r="E2817" s="6">
        <v>4992</v>
      </c>
      <c r="F2817" s="9" t="str">
        <f t="shared" si="86"/>
        <v xml:space="preserve"> </v>
      </c>
      <c r="G2817" s="9" t="str">
        <f t="shared" si="87"/>
        <v>TRENTINO-ALTO ADIGE/SÜDTIROL</v>
      </c>
    </row>
    <row r="2818" spans="1:7" ht="24" x14ac:dyDescent="0.25">
      <c r="A2818" s="3" t="s">
        <v>8057</v>
      </c>
      <c r="B2818" s="3" t="str">
        <f>IFERROR(VLOOKUP(A2818,PEC!A$2:B$7902,2,0),"PEC NON ESISTENTE")</f>
        <v>PEC NON ESISTENTE</v>
      </c>
      <c r="C2818" s="32" t="s">
        <v>8026</v>
      </c>
      <c r="D2818" s="32" t="s">
        <v>8027</v>
      </c>
      <c r="E2818" s="6">
        <v>2668</v>
      </c>
      <c r="F2818" s="9" t="str">
        <f t="shared" si="86"/>
        <v xml:space="preserve"> </v>
      </c>
      <c r="G2818" s="9" t="str">
        <f t="shared" si="87"/>
        <v>TRENTINO-ALTO ADIGE/SÜDTIROL</v>
      </c>
    </row>
    <row r="2819" spans="1:7" ht="24" x14ac:dyDescent="0.25">
      <c r="A2819" s="3" t="s">
        <v>8058</v>
      </c>
      <c r="B2819" s="3" t="str">
        <f>IFERROR(VLOOKUP(A2819,PEC!A$2:B$7902,2,0),"PEC NON ESISTENTE")</f>
        <v>PEC NON ESISTENTE</v>
      </c>
      <c r="C2819" s="32" t="s">
        <v>8026</v>
      </c>
      <c r="D2819" s="32" t="s">
        <v>8027</v>
      </c>
      <c r="E2819" s="6">
        <v>3451</v>
      </c>
      <c r="F2819" s="9" t="str">
        <f t="shared" ref="F2819:F2882" si="88">IF(E2819&gt;30000,"TROVATO"," ")</f>
        <v xml:space="preserve"> </v>
      </c>
      <c r="G2819" s="9" t="str">
        <f t="shared" ref="G2819:G2882" si="89">IF(AND(E2819&gt;50000,E2819&lt;=10000),"Compreso",D2819)</f>
        <v>TRENTINO-ALTO ADIGE/SÜDTIROL</v>
      </c>
    </row>
    <row r="2820" spans="1:7" ht="24" x14ac:dyDescent="0.25">
      <c r="A2820" s="3" t="s">
        <v>8059</v>
      </c>
      <c r="B2820" s="3" t="str">
        <f>IFERROR(VLOOKUP(A2820,PEC!A$2:B$7902,2,0),"PEC NON ESISTENTE")</f>
        <v>PEC NON ESISTENTE</v>
      </c>
      <c r="C2820" s="32" t="s">
        <v>8026</v>
      </c>
      <c r="D2820" s="32" t="s">
        <v>8027</v>
      </c>
      <c r="E2820" s="6">
        <v>970</v>
      </c>
      <c r="F2820" s="9" t="str">
        <f t="shared" si="88"/>
        <v xml:space="preserve"> </v>
      </c>
      <c r="G2820" s="9" t="str">
        <f t="shared" si="89"/>
        <v>TRENTINO-ALTO ADIGE/SÜDTIROL</v>
      </c>
    </row>
    <row r="2821" spans="1:7" ht="24" x14ac:dyDescent="0.25">
      <c r="A2821" s="3" t="s">
        <v>8060</v>
      </c>
      <c r="B2821" s="3" t="str">
        <f>IFERROR(VLOOKUP(A2821,PEC!A$2:B$7902,2,0),"PEC NON ESISTENTE")</f>
        <v>PEC NON ESISTENTE</v>
      </c>
      <c r="C2821" s="32" t="s">
        <v>8026</v>
      </c>
      <c r="D2821" s="32" t="s">
        <v>8027</v>
      </c>
      <c r="E2821" s="6">
        <v>2571</v>
      </c>
      <c r="F2821" s="9" t="str">
        <f t="shared" si="88"/>
        <v xml:space="preserve"> </v>
      </c>
      <c r="G2821" s="9" t="str">
        <f t="shared" si="89"/>
        <v>TRENTINO-ALTO ADIGE/SÜDTIROL</v>
      </c>
    </row>
    <row r="2822" spans="1:7" ht="24" x14ac:dyDescent="0.25">
      <c r="A2822" s="3" t="s">
        <v>8061</v>
      </c>
      <c r="B2822" s="3" t="str">
        <f>IFERROR(VLOOKUP(A2822,PEC!A$2:B$7902,2,0),"PEC NON ESISTENTE")</f>
        <v>PEC NON ESISTENTE</v>
      </c>
      <c r="C2822" s="32" t="s">
        <v>8026</v>
      </c>
      <c r="D2822" s="32" t="s">
        <v>8027</v>
      </c>
      <c r="E2822" s="6">
        <v>3167</v>
      </c>
      <c r="F2822" s="9" t="str">
        <f t="shared" si="88"/>
        <v xml:space="preserve"> </v>
      </c>
      <c r="G2822" s="9" t="str">
        <f t="shared" si="89"/>
        <v>TRENTINO-ALTO ADIGE/SÜDTIROL</v>
      </c>
    </row>
    <row r="2823" spans="1:7" ht="24" x14ac:dyDescent="0.25">
      <c r="A2823" s="3" t="s">
        <v>8062</v>
      </c>
      <c r="B2823" s="3" t="str">
        <f>IFERROR(VLOOKUP(A2823,PEC!A$2:B$7902,2,0),"PEC NON ESISTENTE")</f>
        <v>PEC NON ESISTENTE</v>
      </c>
      <c r="C2823" s="32" t="s">
        <v>8026</v>
      </c>
      <c r="D2823" s="32" t="s">
        <v>8027</v>
      </c>
      <c r="E2823" s="6">
        <v>1665</v>
      </c>
      <c r="F2823" s="9" t="str">
        <f t="shared" si="88"/>
        <v xml:space="preserve"> </v>
      </c>
      <c r="G2823" s="9" t="str">
        <f t="shared" si="89"/>
        <v>TRENTINO-ALTO ADIGE/SÜDTIROL</v>
      </c>
    </row>
    <row r="2824" spans="1:7" ht="24" x14ac:dyDescent="0.25">
      <c r="A2824" s="3" t="s">
        <v>8063</v>
      </c>
      <c r="B2824" s="3" t="str">
        <f>IFERROR(VLOOKUP(A2824,PEC!A$2:B$7902,2,0),"PEC NON ESISTENTE")</f>
        <v>PEC NON ESISTENTE</v>
      </c>
      <c r="C2824" s="32" t="s">
        <v>8026</v>
      </c>
      <c r="D2824" s="32" t="s">
        <v>8027</v>
      </c>
      <c r="E2824" s="6">
        <v>889</v>
      </c>
      <c r="F2824" s="9" t="str">
        <f t="shared" si="88"/>
        <v xml:space="preserve"> </v>
      </c>
      <c r="G2824" s="9" t="str">
        <f t="shared" si="89"/>
        <v>TRENTINO-ALTO ADIGE/SÜDTIROL</v>
      </c>
    </row>
    <row r="2825" spans="1:7" ht="24" x14ac:dyDescent="0.25">
      <c r="A2825" s="3" t="s">
        <v>8064</v>
      </c>
      <c r="B2825" s="3" t="str">
        <f>IFERROR(VLOOKUP(A2825,PEC!A$2:B$7902,2,0),"PEC NON ESISTENTE")</f>
        <v>PEC NON ESISTENTE</v>
      </c>
      <c r="C2825" s="32" t="s">
        <v>8026</v>
      </c>
      <c r="D2825" s="32" t="s">
        <v>8027</v>
      </c>
      <c r="E2825" s="6">
        <v>5126</v>
      </c>
      <c r="F2825" s="9" t="str">
        <f t="shared" si="88"/>
        <v xml:space="preserve"> </v>
      </c>
      <c r="G2825" s="9" t="str">
        <f t="shared" si="89"/>
        <v>TRENTINO-ALTO ADIGE/SÜDTIROL</v>
      </c>
    </row>
    <row r="2826" spans="1:7" ht="24" x14ac:dyDescent="0.25">
      <c r="A2826" s="3" t="s">
        <v>8065</v>
      </c>
      <c r="B2826" s="3" t="str">
        <f>IFERROR(VLOOKUP(A2826,PEC!A$2:B$7902,2,0),"PEC NON ESISTENTE")</f>
        <v>PEC NON ESISTENTE</v>
      </c>
      <c r="C2826" s="32" t="s">
        <v>8026</v>
      </c>
      <c r="D2826" s="32" t="s">
        <v>8027</v>
      </c>
      <c r="E2826" s="6">
        <v>4873</v>
      </c>
      <c r="F2826" s="9" t="str">
        <f t="shared" si="88"/>
        <v xml:space="preserve"> </v>
      </c>
      <c r="G2826" s="9" t="str">
        <f t="shared" si="89"/>
        <v>TRENTINO-ALTO ADIGE/SÜDTIROL</v>
      </c>
    </row>
    <row r="2827" spans="1:7" ht="24" x14ac:dyDescent="0.25">
      <c r="A2827" s="3" t="s">
        <v>8066</v>
      </c>
      <c r="B2827" s="3" t="str">
        <f>IFERROR(VLOOKUP(A2827,PEC!A$2:B$7902,2,0),"PEC NON ESISTENTE")</f>
        <v>PEC NON ESISTENTE</v>
      </c>
      <c r="C2827" s="32" t="s">
        <v>8026</v>
      </c>
      <c r="D2827" s="32" t="s">
        <v>8027</v>
      </c>
      <c r="E2827" s="6">
        <v>2619</v>
      </c>
      <c r="F2827" s="9" t="str">
        <f t="shared" si="88"/>
        <v xml:space="preserve"> </v>
      </c>
      <c r="G2827" s="9" t="str">
        <f t="shared" si="89"/>
        <v>TRENTINO-ALTO ADIGE/SÜDTIROL</v>
      </c>
    </row>
    <row r="2828" spans="1:7" ht="24" x14ac:dyDescent="0.25">
      <c r="A2828" s="3" t="s">
        <v>8067</v>
      </c>
      <c r="B2828" s="3" t="str">
        <f>IFERROR(VLOOKUP(A2828,PEC!A$2:B$7902,2,0),"PEC NON ESISTENTE")</f>
        <v>PEC NON ESISTENTE</v>
      </c>
      <c r="C2828" s="32" t="s">
        <v>8026</v>
      </c>
      <c r="D2828" s="32" t="s">
        <v>8027</v>
      </c>
      <c r="E2828" s="6">
        <v>16909</v>
      </c>
      <c r="F2828" s="9" t="str">
        <f t="shared" si="88"/>
        <v xml:space="preserve"> </v>
      </c>
      <c r="G2828" s="9" t="str">
        <f t="shared" si="89"/>
        <v>TRENTINO-ALTO ADIGE/SÜDTIROL</v>
      </c>
    </row>
    <row r="2829" spans="1:7" ht="24" x14ac:dyDescent="0.25">
      <c r="A2829" s="3" t="s">
        <v>8068</v>
      </c>
      <c r="B2829" s="3" t="str">
        <f>IFERROR(VLOOKUP(A2829,PEC!A$2:B$7902,2,0),"PEC NON ESISTENTE")</f>
        <v>PEC NON ESISTENTE</v>
      </c>
      <c r="C2829" s="32" t="s">
        <v>8026</v>
      </c>
      <c r="D2829" s="32" t="s">
        <v>8027</v>
      </c>
      <c r="E2829" s="6">
        <v>11251</v>
      </c>
      <c r="F2829" s="9" t="str">
        <f t="shared" si="88"/>
        <v xml:space="preserve"> </v>
      </c>
      <c r="G2829" s="9" t="str">
        <f t="shared" si="89"/>
        <v>TRENTINO-ALTO ADIGE/SÜDTIROL</v>
      </c>
    </row>
    <row r="2830" spans="1:7" ht="24" x14ac:dyDescent="0.25">
      <c r="A2830" s="3" t="s">
        <v>8069</v>
      </c>
      <c r="B2830" s="3" t="str">
        <f>IFERROR(VLOOKUP(A2830,PEC!A$2:B$7902,2,0),"PEC NON ESISTENTE")</f>
        <v>PEC NON ESISTENTE</v>
      </c>
      <c r="C2830" s="32" t="s">
        <v>8026</v>
      </c>
      <c r="D2830" s="32" t="s">
        <v>8027</v>
      </c>
      <c r="E2830" s="6">
        <v>3932</v>
      </c>
      <c r="F2830" s="9" t="str">
        <f t="shared" si="88"/>
        <v xml:space="preserve"> </v>
      </c>
      <c r="G2830" s="9" t="str">
        <f t="shared" si="89"/>
        <v>TRENTINO-ALTO ADIGE/SÜDTIROL</v>
      </c>
    </row>
    <row r="2831" spans="1:7" ht="24" x14ac:dyDescent="0.25">
      <c r="A2831" s="3" t="s">
        <v>8070</v>
      </c>
      <c r="B2831" s="3" t="str">
        <f>IFERROR(VLOOKUP(A2831,PEC!A$2:B$7902,2,0),"PEC NON ESISTENTE")</f>
        <v>PEC NON ESISTENTE</v>
      </c>
      <c r="C2831" s="32" t="s">
        <v>8026</v>
      </c>
      <c r="D2831" s="32" t="s">
        <v>8027</v>
      </c>
      <c r="E2831" s="6">
        <v>344</v>
      </c>
      <c r="F2831" s="9" t="str">
        <f t="shared" si="88"/>
        <v xml:space="preserve"> </v>
      </c>
      <c r="G2831" s="9" t="str">
        <f t="shared" si="89"/>
        <v>TRENTINO-ALTO ADIGE/SÜDTIROL</v>
      </c>
    </row>
    <row r="2832" spans="1:7" ht="24" x14ac:dyDescent="0.25">
      <c r="A2832" s="3" t="s">
        <v>8071</v>
      </c>
      <c r="B2832" s="3" t="str">
        <f>IFERROR(VLOOKUP(A2832,PEC!A$2:B$7902,2,0),"PEC NON ESISTENTE")</f>
        <v>PEC NON ESISTENTE</v>
      </c>
      <c r="C2832" s="32" t="s">
        <v>8026</v>
      </c>
      <c r="D2832" s="32" t="s">
        <v>8027</v>
      </c>
      <c r="E2832" s="6">
        <v>1527</v>
      </c>
      <c r="F2832" s="9" t="str">
        <f t="shared" si="88"/>
        <v xml:space="preserve"> </v>
      </c>
      <c r="G2832" s="9" t="str">
        <f t="shared" si="89"/>
        <v>TRENTINO-ALTO ADIGE/SÜDTIROL</v>
      </c>
    </row>
    <row r="2833" spans="1:7" ht="24" x14ac:dyDescent="0.25">
      <c r="A2833" s="3" t="s">
        <v>8072</v>
      </c>
      <c r="B2833" s="3" t="str">
        <f>IFERROR(VLOOKUP(A2833,PEC!A$2:B$7902,2,0),"PEC NON ESISTENTE")</f>
        <v>PEC NON ESISTENTE</v>
      </c>
      <c r="C2833" s="32" t="s">
        <v>8026</v>
      </c>
      <c r="D2833" s="32" t="s">
        <v>8027</v>
      </c>
      <c r="E2833" s="6">
        <v>1281</v>
      </c>
      <c r="F2833" s="9" t="str">
        <f t="shared" si="88"/>
        <v xml:space="preserve"> </v>
      </c>
      <c r="G2833" s="9" t="str">
        <f t="shared" si="89"/>
        <v>TRENTINO-ALTO ADIGE/SÜDTIROL</v>
      </c>
    </row>
    <row r="2834" spans="1:7" ht="24" x14ac:dyDescent="0.25">
      <c r="A2834" s="3" t="s">
        <v>8073</v>
      </c>
      <c r="B2834" s="3" t="str">
        <f>IFERROR(VLOOKUP(A2834,PEC!A$2:B$7902,2,0),"PEC NON ESISTENTE")</f>
        <v>PEC NON ESISTENTE</v>
      </c>
      <c r="C2834" s="32" t="s">
        <v>8026</v>
      </c>
      <c r="D2834" s="32" t="s">
        <v>8027</v>
      </c>
      <c r="E2834" s="6">
        <v>5086</v>
      </c>
      <c r="F2834" s="9" t="str">
        <f t="shared" si="88"/>
        <v xml:space="preserve"> </v>
      </c>
      <c r="G2834" s="9" t="str">
        <f t="shared" si="89"/>
        <v>TRENTINO-ALTO ADIGE/SÜDTIROL</v>
      </c>
    </row>
    <row r="2835" spans="1:7" ht="24" x14ac:dyDescent="0.25">
      <c r="A2835" s="3" t="s">
        <v>8074</v>
      </c>
      <c r="B2835" s="3" t="str">
        <f>IFERROR(VLOOKUP(A2835,PEC!A$2:B$7902,2,0),"PEC NON ESISTENTE")</f>
        <v>PEC NON ESISTENTE</v>
      </c>
      <c r="C2835" s="32" t="s">
        <v>8026</v>
      </c>
      <c r="D2835" s="32" t="s">
        <v>8027</v>
      </c>
      <c r="E2835" s="6">
        <v>2907</v>
      </c>
      <c r="F2835" s="9" t="str">
        <f t="shared" si="88"/>
        <v xml:space="preserve"> </v>
      </c>
      <c r="G2835" s="9" t="str">
        <f t="shared" si="89"/>
        <v>TRENTINO-ALTO ADIGE/SÜDTIROL</v>
      </c>
    </row>
    <row r="2836" spans="1:7" ht="24" x14ac:dyDescent="0.25">
      <c r="A2836" s="3" t="s">
        <v>8075</v>
      </c>
      <c r="B2836" s="3" t="str">
        <f>IFERROR(VLOOKUP(A2836,PEC!A$2:B$7902,2,0),"PEC NON ESISTENTE")</f>
        <v>PEC NON ESISTENTE</v>
      </c>
      <c r="C2836" s="32" t="s">
        <v>8026</v>
      </c>
      <c r="D2836" s="32" t="s">
        <v>8027</v>
      </c>
      <c r="E2836" s="6">
        <v>2533</v>
      </c>
      <c r="F2836" s="9" t="str">
        <f t="shared" si="88"/>
        <v xml:space="preserve"> </v>
      </c>
      <c r="G2836" s="9" t="str">
        <f t="shared" si="89"/>
        <v>TRENTINO-ALTO ADIGE/SÜDTIROL</v>
      </c>
    </row>
    <row r="2837" spans="1:7" ht="24" x14ac:dyDescent="0.25">
      <c r="A2837" s="3" t="s">
        <v>8076</v>
      </c>
      <c r="B2837" s="3" t="str">
        <f>IFERROR(VLOOKUP(A2837,PEC!A$2:B$7902,2,0),"PEC NON ESISTENTE")</f>
        <v>PEC NON ESISTENTE</v>
      </c>
      <c r="C2837" s="32" t="s">
        <v>8026</v>
      </c>
      <c r="D2837" s="32" t="s">
        <v>8027</v>
      </c>
      <c r="E2837" s="6">
        <v>879</v>
      </c>
      <c r="F2837" s="9" t="str">
        <f t="shared" si="88"/>
        <v xml:space="preserve"> </v>
      </c>
      <c r="G2837" s="9" t="str">
        <f t="shared" si="89"/>
        <v>TRENTINO-ALTO ADIGE/SÜDTIROL</v>
      </c>
    </row>
    <row r="2838" spans="1:7" ht="24" x14ac:dyDescent="0.25">
      <c r="A2838" s="3" t="s">
        <v>8077</v>
      </c>
      <c r="B2838" s="3" t="str">
        <f>IFERROR(VLOOKUP(A2838,PEC!A$2:B$7902,2,0),"PEC NON ESISTENTE")</f>
        <v>PEC NON ESISTENTE</v>
      </c>
      <c r="C2838" s="32" t="s">
        <v>8026</v>
      </c>
      <c r="D2838" s="32" t="s">
        <v>8027</v>
      </c>
      <c r="E2838" s="6">
        <v>1648</v>
      </c>
      <c r="F2838" s="9" t="str">
        <f t="shared" si="88"/>
        <v xml:space="preserve"> </v>
      </c>
      <c r="G2838" s="9" t="str">
        <f t="shared" si="89"/>
        <v>TRENTINO-ALTO ADIGE/SÜDTIROL</v>
      </c>
    </row>
    <row r="2839" spans="1:7" ht="24" x14ac:dyDescent="0.25">
      <c r="A2839" s="3" t="s">
        <v>8078</v>
      </c>
      <c r="B2839" s="3" t="str">
        <f>IFERROR(VLOOKUP(A2839,PEC!A$2:B$7902,2,0),"PEC NON ESISTENTE")</f>
        <v>PEC NON ESISTENTE</v>
      </c>
      <c r="C2839" s="32" t="s">
        <v>8026</v>
      </c>
      <c r="D2839" s="32" t="s">
        <v>8027</v>
      </c>
      <c r="E2839" s="6">
        <v>37368</v>
      </c>
      <c r="F2839" s="9" t="str">
        <f t="shared" si="88"/>
        <v>TROVATO</v>
      </c>
      <c r="G2839" s="9" t="str">
        <f t="shared" si="89"/>
        <v>TRENTINO-ALTO ADIGE/SÜDTIROL</v>
      </c>
    </row>
    <row r="2840" spans="1:7" ht="24" x14ac:dyDescent="0.25">
      <c r="A2840" s="3" t="s">
        <v>8079</v>
      </c>
      <c r="B2840" s="3" t="str">
        <f>IFERROR(VLOOKUP(A2840,PEC!A$2:B$7902,2,0),"PEC NON ESISTENTE")</f>
        <v>PEC NON ESISTENTE</v>
      </c>
      <c r="C2840" s="32" t="s">
        <v>8026</v>
      </c>
      <c r="D2840" s="32" t="s">
        <v>8027</v>
      </c>
      <c r="E2840" s="6">
        <v>2797</v>
      </c>
      <c r="F2840" s="9" t="str">
        <f t="shared" si="88"/>
        <v xml:space="preserve"> </v>
      </c>
      <c r="G2840" s="9" t="str">
        <f t="shared" si="89"/>
        <v>TRENTINO-ALTO ADIGE/SÜDTIROL</v>
      </c>
    </row>
    <row r="2841" spans="1:7" ht="24" x14ac:dyDescent="0.25">
      <c r="A2841" s="3" t="s">
        <v>8080</v>
      </c>
      <c r="B2841" s="3" t="str">
        <f>IFERROR(VLOOKUP(A2841,PEC!A$2:B$7902,2,0),"PEC NON ESISTENTE")</f>
        <v>PEC NON ESISTENTE</v>
      </c>
      <c r="C2841" s="32" t="s">
        <v>8026</v>
      </c>
      <c r="D2841" s="32" t="s">
        <v>8027</v>
      </c>
      <c r="E2841" s="6">
        <v>1627</v>
      </c>
      <c r="F2841" s="9" t="str">
        <f t="shared" si="88"/>
        <v xml:space="preserve"> </v>
      </c>
      <c r="G2841" s="9" t="str">
        <f t="shared" si="89"/>
        <v>TRENTINO-ALTO ADIGE/SÜDTIROL</v>
      </c>
    </row>
    <row r="2842" spans="1:7" ht="24" x14ac:dyDescent="0.25">
      <c r="A2842" s="3" t="s">
        <v>8081</v>
      </c>
      <c r="B2842" s="3" t="str">
        <f>IFERROR(VLOOKUP(A2842,PEC!A$2:B$7902,2,0),"PEC NON ESISTENTE")</f>
        <v>PEC NON ESISTENTE</v>
      </c>
      <c r="C2842" s="32" t="s">
        <v>8026</v>
      </c>
      <c r="D2842" s="32" t="s">
        <v>8027</v>
      </c>
      <c r="E2842" s="6">
        <v>2171</v>
      </c>
      <c r="F2842" s="9" t="str">
        <f t="shared" si="88"/>
        <v xml:space="preserve"> </v>
      </c>
      <c r="G2842" s="9" t="str">
        <f t="shared" si="89"/>
        <v>TRENTINO-ALTO ADIGE/SÜDTIROL</v>
      </c>
    </row>
    <row r="2843" spans="1:7" ht="24" x14ac:dyDescent="0.25">
      <c r="A2843" s="3" t="s">
        <v>8082</v>
      </c>
      <c r="B2843" s="3" t="str">
        <f>IFERROR(VLOOKUP(A2843,PEC!A$2:B$7902,2,0),"PEC NON ESISTENTE")</f>
        <v>PEC NON ESISTENTE</v>
      </c>
      <c r="C2843" s="32" t="s">
        <v>8026</v>
      </c>
      <c r="D2843" s="32" t="s">
        <v>8027</v>
      </c>
      <c r="E2843" s="6">
        <v>1831</v>
      </c>
      <c r="F2843" s="9" t="str">
        <f t="shared" si="88"/>
        <v xml:space="preserve"> </v>
      </c>
      <c r="G2843" s="9" t="str">
        <f t="shared" si="89"/>
        <v>TRENTINO-ALTO ADIGE/SÜDTIROL</v>
      </c>
    </row>
    <row r="2844" spans="1:7" ht="24" x14ac:dyDescent="0.25">
      <c r="A2844" s="3" t="s">
        <v>8083</v>
      </c>
      <c r="B2844" s="3" t="str">
        <f>IFERROR(VLOOKUP(A2844,PEC!A$2:B$7902,2,0),"PEC NON ESISTENTE")</f>
        <v>PEC NON ESISTENTE</v>
      </c>
      <c r="C2844" s="32" t="s">
        <v>8026</v>
      </c>
      <c r="D2844" s="32" t="s">
        <v>8027</v>
      </c>
      <c r="E2844" s="6">
        <v>5554</v>
      </c>
      <c r="F2844" s="9" t="str">
        <f t="shared" si="88"/>
        <v xml:space="preserve"> </v>
      </c>
      <c r="G2844" s="9" t="str">
        <f t="shared" si="89"/>
        <v>TRENTINO-ALTO ADIGE/SÜDTIROL</v>
      </c>
    </row>
    <row r="2845" spans="1:7" ht="24" x14ac:dyDescent="0.25">
      <c r="A2845" s="3" t="s">
        <v>8084</v>
      </c>
      <c r="B2845" s="3" t="str">
        <f>IFERROR(VLOOKUP(A2845,PEC!A$2:B$7902,2,0),"PEC NON ESISTENTE")</f>
        <v>PEC NON ESISTENTE</v>
      </c>
      <c r="C2845" s="32" t="s">
        <v>8026</v>
      </c>
      <c r="D2845" s="32" t="s">
        <v>8027</v>
      </c>
      <c r="E2845" s="6">
        <v>2886</v>
      </c>
      <c r="F2845" s="9" t="str">
        <f t="shared" si="88"/>
        <v xml:space="preserve"> </v>
      </c>
      <c r="G2845" s="9" t="str">
        <f t="shared" si="89"/>
        <v>TRENTINO-ALTO ADIGE/SÜDTIROL</v>
      </c>
    </row>
    <row r="2846" spans="1:7" ht="24" x14ac:dyDescent="0.25">
      <c r="A2846" s="3" t="s">
        <v>8085</v>
      </c>
      <c r="B2846" s="3" t="str">
        <f>IFERROR(VLOOKUP(A2846,PEC!A$2:B$7902,2,0),"PEC NON ESISTENTE")</f>
        <v>PEC NON ESISTENTE</v>
      </c>
      <c r="C2846" s="32" t="s">
        <v>8026</v>
      </c>
      <c r="D2846" s="32" t="s">
        <v>8027</v>
      </c>
      <c r="E2846" s="6">
        <v>1903</v>
      </c>
      <c r="F2846" s="9" t="str">
        <f t="shared" si="88"/>
        <v xml:space="preserve"> </v>
      </c>
      <c r="G2846" s="9" t="str">
        <f t="shared" si="89"/>
        <v>TRENTINO-ALTO ADIGE/SÜDTIROL</v>
      </c>
    </row>
    <row r="2847" spans="1:7" ht="24" x14ac:dyDescent="0.25">
      <c r="A2847" s="3" t="s">
        <v>8086</v>
      </c>
      <c r="B2847" s="3" t="str">
        <f>IFERROR(VLOOKUP(A2847,PEC!A$2:B$7902,2,0),"PEC NON ESISTENTE")</f>
        <v>PEC NON ESISTENTE</v>
      </c>
      <c r="C2847" s="32" t="s">
        <v>8026</v>
      </c>
      <c r="D2847" s="32" t="s">
        <v>8027</v>
      </c>
      <c r="E2847" s="6">
        <v>3898</v>
      </c>
      <c r="F2847" s="9" t="str">
        <f t="shared" si="88"/>
        <v xml:space="preserve"> </v>
      </c>
      <c r="G2847" s="9" t="str">
        <f t="shared" si="89"/>
        <v>TRENTINO-ALTO ADIGE/SÜDTIROL</v>
      </c>
    </row>
    <row r="2848" spans="1:7" ht="24" x14ac:dyDescent="0.25">
      <c r="A2848" s="3" t="s">
        <v>8087</v>
      </c>
      <c r="B2848" s="3" t="str">
        <f>IFERROR(VLOOKUP(A2848,PEC!A$2:B$7902,2,0),"PEC NON ESISTENTE")</f>
        <v>PEC NON ESISTENTE</v>
      </c>
      <c r="C2848" s="32" t="s">
        <v>8026</v>
      </c>
      <c r="D2848" s="32" t="s">
        <v>8027</v>
      </c>
      <c r="E2848" s="6">
        <v>3554</v>
      </c>
      <c r="F2848" s="9" t="str">
        <f t="shared" si="88"/>
        <v xml:space="preserve"> </v>
      </c>
      <c r="G2848" s="9" t="str">
        <f t="shared" si="89"/>
        <v>TRENTINO-ALTO ADIGE/SÜDTIROL</v>
      </c>
    </row>
    <row r="2849" spans="1:7" ht="24" x14ac:dyDescent="0.25">
      <c r="A2849" s="3" t="s">
        <v>8088</v>
      </c>
      <c r="B2849" s="3" t="str">
        <f>IFERROR(VLOOKUP(A2849,PEC!A$2:B$7902,2,0),"PEC NON ESISTENTE")</f>
        <v>PEC NON ESISTENTE</v>
      </c>
      <c r="C2849" s="32" t="s">
        <v>8026</v>
      </c>
      <c r="D2849" s="32" t="s">
        <v>8027</v>
      </c>
      <c r="E2849" s="6">
        <v>4653</v>
      </c>
      <c r="F2849" s="9" t="str">
        <f t="shared" si="88"/>
        <v xml:space="preserve"> </v>
      </c>
      <c r="G2849" s="9" t="str">
        <f t="shared" si="89"/>
        <v>TRENTINO-ALTO ADIGE/SÜDTIROL</v>
      </c>
    </row>
    <row r="2850" spans="1:7" ht="24" x14ac:dyDescent="0.25">
      <c r="A2850" s="3" t="s">
        <v>8089</v>
      </c>
      <c r="B2850" s="3" t="str">
        <f>IFERROR(VLOOKUP(A2850,PEC!A$2:B$7902,2,0),"PEC NON ESISTENTE")</f>
        <v>PEC NON ESISTENTE</v>
      </c>
      <c r="C2850" s="32" t="s">
        <v>8026</v>
      </c>
      <c r="D2850" s="32" t="s">
        <v>8027</v>
      </c>
      <c r="E2850" s="6">
        <v>3536</v>
      </c>
      <c r="F2850" s="9" t="str">
        <f t="shared" si="88"/>
        <v xml:space="preserve"> </v>
      </c>
      <c r="G2850" s="9" t="str">
        <f t="shared" si="89"/>
        <v>TRENTINO-ALTO ADIGE/SÜDTIROL</v>
      </c>
    </row>
    <row r="2851" spans="1:7" ht="24" x14ac:dyDescent="0.25">
      <c r="A2851" s="3" t="s">
        <v>8090</v>
      </c>
      <c r="B2851" s="3" t="str">
        <f>IFERROR(VLOOKUP(A2851,PEC!A$2:B$7902,2,0),"PEC NON ESISTENTE")</f>
        <v>PEC NON ESISTENTE</v>
      </c>
      <c r="C2851" s="32" t="s">
        <v>8026</v>
      </c>
      <c r="D2851" s="32" t="s">
        <v>8027</v>
      </c>
      <c r="E2851" s="6">
        <v>1460</v>
      </c>
      <c r="F2851" s="9" t="str">
        <f t="shared" si="88"/>
        <v xml:space="preserve"> </v>
      </c>
      <c r="G2851" s="9" t="str">
        <f t="shared" si="89"/>
        <v>TRENTINO-ALTO ADIGE/SÜDTIROL</v>
      </c>
    </row>
    <row r="2852" spans="1:7" ht="24" x14ac:dyDescent="0.25">
      <c r="A2852" s="3" t="s">
        <v>8091</v>
      </c>
      <c r="B2852" s="3" t="str">
        <f>IFERROR(VLOOKUP(A2852,PEC!A$2:B$7902,2,0),"PEC NON ESISTENTE")</f>
        <v>PEC NON ESISTENTE</v>
      </c>
      <c r="C2852" s="32" t="s">
        <v>8026</v>
      </c>
      <c r="D2852" s="32" t="s">
        <v>8027</v>
      </c>
      <c r="E2852" s="6">
        <v>692</v>
      </c>
      <c r="F2852" s="9" t="str">
        <f t="shared" si="88"/>
        <v xml:space="preserve"> </v>
      </c>
      <c r="G2852" s="9" t="str">
        <f t="shared" si="89"/>
        <v>TRENTINO-ALTO ADIGE/SÜDTIROL</v>
      </c>
    </row>
    <row r="2853" spans="1:7" ht="24" x14ac:dyDescent="0.25">
      <c r="A2853" s="3" t="s">
        <v>8092</v>
      </c>
      <c r="B2853" s="3" t="str">
        <f>IFERROR(VLOOKUP(A2853,PEC!A$2:B$7902,2,0),"PEC NON ESISTENTE")</f>
        <v>PEC NON ESISTENTE</v>
      </c>
      <c r="C2853" s="32" t="s">
        <v>8026</v>
      </c>
      <c r="D2853" s="32" t="s">
        <v>8027</v>
      </c>
      <c r="E2853" s="6">
        <v>195</v>
      </c>
      <c r="F2853" s="9" t="str">
        <f t="shared" si="88"/>
        <v xml:space="preserve"> </v>
      </c>
      <c r="G2853" s="9" t="str">
        <f t="shared" si="89"/>
        <v>TRENTINO-ALTO ADIGE/SÜDTIROL</v>
      </c>
    </row>
    <row r="2854" spans="1:7" ht="24" x14ac:dyDescent="0.25">
      <c r="A2854" s="3" t="s">
        <v>8093</v>
      </c>
      <c r="B2854" s="3" t="str">
        <f>IFERROR(VLOOKUP(A2854,PEC!A$2:B$7902,2,0),"PEC NON ESISTENTE")</f>
        <v>PEC NON ESISTENTE</v>
      </c>
      <c r="C2854" s="32" t="s">
        <v>8026</v>
      </c>
      <c r="D2854" s="32" t="s">
        <v>8027</v>
      </c>
      <c r="E2854" s="6">
        <v>1763</v>
      </c>
      <c r="F2854" s="9" t="str">
        <f t="shared" si="88"/>
        <v xml:space="preserve"> </v>
      </c>
      <c r="G2854" s="9" t="str">
        <f t="shared" si="89"/>
        <v>TRENTINO-ALTO ADIGE/SÜDTIROL</v>
      </c>
    </row>
    <row r="2855" spans="1:7" ht="24" x14ac:dyDescent="0.25">
      <c r="A2855" s="3" t="s">
        <v>8094</v>
      </c>
      <c r="B2855" s="3" t="str">
        <f>IFERROR(VLOOKUP(A2855,PEC!A$2:B$7902,2,0),"PEC NON ESISTENTE")</f>
        <v>PEC NON ESISTENTE</v>
      </c>
      <c r="C2855" s="32" t="s">
        <v>8026</v>
      </c>
      <c r="D2855" s="32" t="s">
        <v>8027</v>
      </c>
      <c r="E2855" s="6">
        <v>3356</v>
      </c>
      <c r="F2855" s="9" t="str">
        <f t="shared" si="88"/>
        <v xml:space="preserve"> </v>
      </c>
      <c r="G2855" s="9" t="str">
        <f t="shared" si="89"/>
        <v>TRENTINO-ALTO ADIGE/SÜDTIROL</v>
      </c>
    </row>
    <row r="2856" spans="1:7" ht="24" x14ac:dyDescent="0.25">
      <c r="A2856" s="3" t="s">
        <v>8095</v>
      </c>
      <c r="B2856" s="3" t="str">
        <f>IFERROR(VLOOKUP(A2856,PEC!A$2:B$7902,2,0),"PEC NON ESISTENTE")</f>
        <v>PEC NON ESISTENTE</v>
      </c>
      <c r="C2856" s="32" t="s">
        <v>8026</v>
      </c>
      <c r="D2856" s="32" t="s">
        <v>8027</v>
      </c>
      <c r="E2856" s="6">
        <v>604</v>
      </c>
      <c r="F2856" s="9" t="str">
        <f t="shared" si="88"/>
        <v xml:space="preserve"> </v>
      </c>
      <c r="G2856" s="9" t="str">
        <f t="shared" si="89"/>
        <v>TRENTINO-ALTO ADIGE/SÜDTIROL</v>
      </c>
    </row>
    <row r="2857" spans="1:7" ht="24" x14ac:dyDescent="0.25">
      <c r="A2857" s="3" t="s">
        <v>8096</v>
      </c>
      <c r="B2857" s="3" t="str">
        <f>IFERROR(VLOOKUP(A2857,PEC!A$2:B$7902,2,0),"PEC NON ESISTENTE")</f>
        <v>PEC NON ESISTENTE</v>
      </c>
      <c r="C2857" s="32" t="s">
        <v>8026</v>
      </c>
      <c r="D2857" s="32" t="s">
        <v>8027</v>
      </c>
      <c r="E2857" s="6">
        <v>267</v>
      </c>
      <c r="F2857" s="9" t="str">
        <f t="shared" si="88"/>
        <v xml:space="preserve"> </v>
      </c>
      <c r="G2857" s="9" t="str">
        <f t="shared" si="89"/>
        <v>TRENTINO-ALTO ADIGE/SÜDTIROL</v>
      </c>
    </row>
    <row r="2858" spans="1:7" ht="24" x14ac:dyDescent="0.25">
      <c r="A2858" s="3" t="s">
        <v>8097</v>
      </c>
      <c r="B2858" s="3" t="str">
        <f>IFERROR(VLOOKUP(A2858,PEC!A$2:B$7902,2,0),"PEC NON ESISTENTE")</f>
        <v>PEC NON ESISTENTE</v>
      </c>
      <c r="C2858" s="32" t="s">
        <v>8026</v>
      </c>
      <c r="D2858" s="32" t="s">
        <v>8027</v>
      </c>
      <c r="E2858" s="6">
        <v>4389</v>
      </c>
      <c r="F2858" s="9" t="str">
        <f t="shared" si="88"/>
        <v xml:space="preserve"> </v>
      </c>
      <c r="G2858" s="9" t="str">
        <f t="shared" si="89"/>
        <v>TRENTINO-ALTO ADIGE/SÜDTIROL</v>
      </c>
    </row>
    <row r="2859" spans="1:7" ht="24" x14ac:dyDescent="0.25">
      <c r="A2859" s="3" t="s">
        <v>8098</v>
      </c>
      <c r="B2859" s="3" t="str">
        <f>IFERROR(VLOOKUP(A2859,PEC!A$2:B$7902,2,0),"PEC NON ESISTENTE")</f>
        <v>PEC NON ESISTENTE</v>
      </c>
      <c r="C2859" s="32" t="s">
        <v>8026</v>
      </c>
      <c r="D2859" s="32" t="s">
        <v>8027</v>
      </c>
      <c r="E2859" s="6">
        <v>2869</v>
      </c>
      <c r="F2859" s="9" t="str">
        <f t="shared" si="88"/>
        <v xml:space="preserve"> </v>
      </c>
      <c r="G2859" s="9" t="str">
        <f t="shared" si="89"/>
        <v>TRENTINO-ALTO ADIGE/SÜDTIROL</v>
      </c>
    </row>
    <row r="2860" spans="1:7" ht="24" x14ac:dyDescent="0.25">
      <c r="A2860" s="3" t="s">
        <v>8099</v>
      </c>
      <c r="B2860" s="3" t="str">
        <f>IFERROR(VLOOKUP(A2860,PEC!A$2:B$7902,2,0),"PEC NON ESISTENTE")</f>
        <v>PEC NON ESISTENTE</v>
      </c>
      <c r="C2860" s="32" t="s">
        <v>8026</v>
      </c>
      <c r="D2860" s="32" t="s">
        <v>8027</v>
      </c>
      <c r="E2860" s="6">
        <v>7642</v>
      </c>
      <c r="F2860" s="9" t="str">
        <f t="shared" si="88"/>
        <v xml:space="preserve"> </v>
      </c>
      <c r="G2860" s="9" t="str">
        <f t="shared" si="89"/>
        <v>TRENTINO-ALTO ADIGE/SÜDTIROL</v>
      </c>
    </row>
    <row r="2861" spans="1:7" ht="24" x14ac:dyDescent="0.25">
      <c r="A2861" s="3" t="s">
        <v>8100</v>
      </c>
      <c r="B2861" s="3" t="str">
        <f>IFERROR(VLOOKUP(A2861,PEC!A$2:B$7902,2,0),"PEC NON ESISTENTE")</f>
        <v>PEC NON ESISTENTE</v>
      </c>
      <c r="C2861" s="32" t="s">
        <v>8026</v>
      </c>
      <c r="D2861" s="32" t="s">
        <v>8027</v>
      </c>
      <c r="E2861" s="6">
        <v>1333</v>
      </c>
      <c r="F2861" s="9" t="str">
        <f t="shared" si="88"/>
        <v xml:space="preserve"> </v>
      </c>
      <c r="G2861" s="9" t="str">
        <f t="shared" si="89"/>
        <v>TRENTINO-ALTO ADIGE/SÜDTIROL</v>
      </c>
    </row>
    <row r="2862" spans="1:7" ht="24" x14ac:dyDescent="0.25">
      <c r="A2862" s="3" t="s">
        <v>8101</v>
      </c>
      <c r="B2862" s="3" t="str">
        <f>IFERROR(VLOOKUP(A2862,PEC!A$2:B$7902,2,0),"PEC NON ESISTENTE")</f>
        <v>PEC NON ESISTENTE</v>
      </c>
      <c r="C2862" s="32" t="s">
        <v>8026</v>
      </c>
      <c r="D2862" s="32" t="s">
        <v>8027</v>
      </c>
      <c r="E2862" s="6">
        <v>2912</v>
      </c>
      <c r="F2862" s="9" t="str">
        <f t="shared" si="88"/>
        <v xml:space="preserve"> </v>
      </c>
      <c r="G2862" s="9" t="str">
        <f t="shared" si="89"/>
        <v>TRENTINO-ALTO ADIGE/SÜDTIROL</v>
      </c>
    </row>
    <row r="2863" spans="1:7" ht="24" x14ac:dyDescent="0.25">
      <c r="A2863" s="3" t="s">
        <v>8102</v>
      </c>
      <c r="B2863" s="3" t="str">
        <f>IFERROR(VLOOKUP(A2863,PEC!A$2:B$7902,2,0),"PEC NON ESISTENTE")</f>
        <v>PEC NON ESISTENTE</v>
      </c>
      <c r="C2863" s="32" t="s">
        <v>8026</v>
      </c>
      <c r="D2863" s="32" t="s">
        <v>8027</v>
      </c>
      <c r="E2863" s="6">
        <v>1195</v>
      </c>
      <c r="F2863" s="9" t="str">
        <f t="shared" si="88"/>
        <v xml:space="preserve"> </v>
      </c>
      <c r="G2863" s="9" t="str">
        <f t="shared" si="89"/>
        <v>TRENTINO-ALTO ADIGE/SÜDTIROL</v>
      </c>
    </row>
    <row r="2864" spans="1:7" ht="24" x14ac:dyDescent="0.25">
      <c r="A2864" s="3" t="s">
        <v>8103</v>
      </c>
      <c r="B2864" s="3" t="str">
        <f>IFERROR(VLOOKUP(A2864,PEC!A$2:B$7902,2,0),"PEC NON ESISTENTE")</f>
        <v>PEC NON ESISTENTE</v>
      </c>
      <c r="C2864" s="32" t="s">
        <v>8026</v>
      </c>
      <c r="D2864" s="32" t="s">
        <v>8027</v>
      </c>
      <c r="E2864" s="6">
        <v>3533</v>
      </c>
      <c r="F2864" s="9" t="str">
        <f t="shared" si="88"/>
        <v xml:space="preserve"> </v>
      </c>
      <c r="G2864" s="9" t="str">
        <f t="shared" si="89"/>
        <v>TRENTINO-ALTO ADIGE/SÜDTIROL</v>
      </c>
    </row>
    <row r="2865" spans="1:7" ht="24" x14ac:dyDescent="0.25">
      <c r="A2865" s="3" t="s">
        <v>8104</v>
      </c>
      <c r="B2865" s="3" t="str">
        <f>IFERROR(VLOOKUP(A2865,PEC!A$2:B$7902,2,0),"PEC NON ESISTENTE")</f>
        <v>PEC NON ESISTENTE</v>
      </c>
      <c r="C2865" s="32" t="s">
        <v>8026</v>
      </c>
      <c r="D2865" s="32" t="s">
        <v>8027</v>
      </c>
      <c r="E2865" s="6">
        <v>3204</v>
      </c>
      <c r="F2865" s="9" t="str">
        <f t="shared" si="88"/>
        <v xml:space="preserve"> </v>
      </c>
      <c r="G2865" s="9" t="str">
        <f t="shared" si="89"/>
        <v>TRENTINO-ALTO ADIGE/SÜDTIROL</v>
      </c>
    </row>
    <row r="2866" spans="1:7" ht="24" x14ac:dyDescent="0.25">
      <c r="A2866" s="3" t="s">
        <v>8105</v>
      </c>
      <c r="B2866" s="3" t="str">
        <f>IFERROR(VLOOKUP(A2866,PEC!A$2:B$7902,2,0),"PEC NON ESISTENTE")</f>
        <v>PEC NON ESISTENTE</v>
      </c>
      <c r="C2866" s="32" t="s">
        <v>8026</v>
      </c>
      <c r="D2866" s="32" t="s">
        <v>8027</v>
      </c>
      <c r="E2866" s="6">
        <v>2937</v>
      </c>
      <c r="F2866" s="9" t="str">
        <f t="shared" si="88"/>
        <v xml:space="preserve"> </v>
      </c>
      <c r="G2866" s="9" t="str">
        <f t="shared" si="89"/>
        <v>TRENTINO-ALTO ADIGE/SÜDTIROL</v>
      </c>
    </row>
    <row r="2867" spans="1:7" ht="24" x14ac:dyDescent="0.25">
      <c r="A2867" s="3" t="s">
        <v>8106</v>
      </c>
      <c r="B2867" s="3" t="str">
        <f>IFERROR(VLOOKUP(A2867,PEC!A$2:B$7902,2,0),"PEC NON ESISTENTE")</f>
        <v>PEC NON ESISTENTE</v>
      </c>
      <c r="C2867" s="32" t="s">
        <v>8026</v>
      </c>
      <c r="D2867" s="32" t="s">
        <v>8027</v>
      </c>
      <c r="E2867" s="6">
        <v>3508</v>
      </c>
      <c r="F2867" s="9" t="str">
        <f t="shared" si="88"/>
        <v xml:space="preserve"> </v>
      </c>
      <c r="G2867" s="9" t="str">
        <f t="shared" si="89"/>
        <v>TRENTINO-ALTO ADIGE/SÜDTIROL</v>
      </c>
    </row>
    <row r="2868" spans="1:7" ht="24" x14ac:dyDescent="0.25">
      <c r="A2868" s="3" t="s">
        <v>8107</v>
      </c>
      <c r="B2868" s="3" t="str">
        <f>IFERROR(VLOOKUP(A2868,PEC!A$2:B$7902,2,0),"PEC NON ESISTENTE")</f>
        <v>PEC NON ESISTENTE</v>
      </c>
      <c r="C2868" s="32" t="s">
        <v>8026</v>
      </c>
      <c r="D2868" s="32" t="s">
        <v>8027</v>
      </c>
      <c r="E2868" s="6">
        <v>3767</v>
      </c>
      <c r="F2868" s="9" t="str">
        <f t="shared" si="88"/>
        <v xml:space="preserve"> </v>
      </c>
      <c r="G2868" s="9" t="str">
        <f t="shared" si="89"/>
        <v>TRENTINO-ALTO ADIGE/SÜDTIROL</v>
      </c>
    </row>
    <row r="2869" spans="1:7" ht="24" x14ac:dyDescent="0.25">
      <c r="A2869" s="3" t="s">
        <v>8108</v>
      </c>
      <c r="B2869" s="3" t="str">
        <f>IFERROR(VLOOKUP(A2869,PEC!A$2:B$7902,2,0),"PEC NON ESISTENTE")</f>
        <v>PEC NON ESISTENTE</v>
      </c>
      <c r="C2869" s="32" t="s">
        <v>8026</v>
      </c>
      <c r="D2869" s="32" t="s">
        <v>8027</v>
      </c>
      <c r="E2869" s="6">
        <v>1729</v>
      </c>
      <c r="F2869" s="9" t="str">
        <f t="shared" si="88"/>
        <v xml:space="preserve"> </v>
      </c>
      <c r="G2869" s="9" t="str">
        <f t="shared" si="89"/>
        <v>TRENTINO-ALTO ADIGE/SÜDTIROL</v>
      </c>
    </row>
    <row r="2870" spans="1:7" ht="24" x14ac:dyDescent="0.25">
      <c r="A2870" s="3" t="s">
        <v>8109</v>
      </c>
      <c r="B2870" s="3" t="str">
        <f>IFERROR(VLOOKUP(A2870,PEC!A$2:B$7902,2,0),"PEC NON ESISTENTE")</f>
        <v>PEC NON ESISTENTE</v>
      </c>
      <c r="C2870" s="32" t="s">
        <v>8026</v>
      </c>
      <c r="D2870" s="32" t="s">
        <v>8027</v>
      </c>
      <c r="E2870" s="6">
        <v>3136</v>
      </c>
      <c r="F2870" s="9" t="str">
        <f t="shared" si="88"/>
        <v xml:space="preserve"> </v>
      </c>
      <c r="G2870" s="9" t="str">
        <f t="shared" si="89"/>
        <v>TRENTINO-ALTO ADIGE/SÜDTIROL</v>
      </c>
    </row>
    <row r="2871" spans="1:7" ht="24" x14ac:dyDescent="0.25">
      <c r="A2871" s="3" t="s">
        <v>8110</v>
      </c>
      <c r="B2871" s="3" t="str">
        <f>IFERROR(VLOOKUP(A2871,PEC!A$2:B$7902,2,0),"PEC NON ESISTENTE")</f>
        <v>PEC NON ESISTENTE</v>
      </c>
      <c r="C2871" s="32" t="s">
        <v>8026</v>
      </c>
      <c r="D2871" s="32" t="s">
        <v>8027</v>
      </c>
      <c r="E2871" s="6">
        <v>1584</v>
      </c>
      <c r="F2871" s="9" t="str">
        <f t="shared" si="88"/>
        <v xml:space="preserve"> </v>
      </c>
      <c r="G2871" s="9" t="str">
        <f t="shared" si="89"/>
        <v>TRENTINO-ALTO ADIGE/SÜDTIROL</v>
      </c>
    </row>
    <row r="2872" spans="1:7" ht="24" x14ac:dyDescent="0.25">
      <c r="A2872" s="3" t="s">
        <v>8111</v>
      </c>
      <c r="B2872" s="3" t="str">
        <f>IFERROR(VLOOKUP(A2872,PEC!A$2:B$7902,2,0),"PEC NON ESISTENTE")</f>
        <v>PEC NON ESISTENTE</v>
      </c>
      <c r="C2872" s="32" t="s">
        <v>8026</v>
      </c>
      <c r="D2872" s="32" t="s">
        <v>8027</v>
      </c>
      <c r="E2872" s="6">
        <v>1871</v>
      </c>
      <c r="F2872" s="9" t="str">
        <f t="shared" si="88"/>
        <v xml:space="preserve"> </v>
      </c>
      <c r="G2872" s="9" t="str">
        <f t="shared" si="89"/>
        <v>TRENTINO-ALTO ADIGE/SÜDTIROL</v>
      </c>
    </row>
    <row r="2873" spans="1:7" ht="24" x14ac:dyDescent="0.25">
      <c r="A2873" s="3" t="s">
        <v>8112</v>
      </c>
      <c r="B2873" s="3" t="str">
        <f>IFERROR(VLOOKUP(A2873,PEC!A$2:B$7902,2,0),"PEC NON ESISTENTE")</f>
        <v>PEC NON ESISTENTE</v>
      </c>
      <c r="C2873" s="32" t="s">
        <v>8026</v>
      </c>
      <c r="D2873" s="32" t="s">
        <v>8027</v>
      </c>
      <c r="E2873" s="6">
        <v>6890</v>
      </c>
      <c r="F2873" s="9" t="str">
        <f t="shared" si="88"/>
        <v xml:space="preserve"> </v>
      </c>
      <c r="G2873" s="9" t="str">
        <f t="shared" si="89"/>
        <v>TRENTINO-ALTO ADIGE/SÜDTIROL</v>
      </c>
    </row>
    <row r="2874" spans="1:7" ht="24" x14ac:dyDescent="0.25">
      <c r="A2874" s="3" t="s">
        <v>8113</v>
      </c>
      <c r="B2874" s="3" t="str">
        <f>IFERROR(VLOOKUP(A2874,PEC!A$2:B$7902,2,0),"PEC NON ESISTENTE")</f>
        <v>PEC NON ESISTENTE</v>
      </c>
      <c r="C2874" s="32" t="s">
        <v>8026</v>
      </c>
      <c r="D2874" s="32" t="s">
        <v>8027</v>
      </c>
      <c r="E2874" s="6">
        <v>2838</v>
      </c>
      <c r="F2874" s="9" t="str">
        <f t="shared" si="88"/>
        <v xml:space="preserve"> </v>
      </c>
      <c r="G2874" s="9" t="str">
        <f t="shared" si="89"/>
        <v>TRENTINO-ALTO ADIGE/SÜDTIROL</v>
      </c>
    </row>
    <row r="2875" spans="1:7" ht="24" x14ac:dyDescent="0.25">
      <c r="A2875" s="3" t="s">
        <v>8114</v>
      </c>
      <c r="B2875" s="3" t="str">
        <f>IFERROR(VLOOKUP(A2875,PEC!A$2:B$7902,2,0),"PEC NON ESISTENTE")</f>
        <v>PEC NON ESISTENTE</v>
      </c>
      <c r="C2875" s="32" t="s">
        <v>8026</v>
      </c>
      <c r="D2875" s="32" t="s">
        <v>8027</v>
      </c>
      <c r="E2875" s="6">
        <v>1473</v>
      </c>
      <c r="F2875" s="9" t="str">
        <f t="shared" si="88"/>
        <v xml:space="preserve"> </v>
      </c>
      <c r="G2875" s="9" t="str">
        <f t="shared" si="89"/>
        <v>TRENTINO-ALTO ADIGE/SÜDTIROL</v>
      </c>
    </row>
    <row r="2876" spans="1:7" ht="24" x14ac:dyDescent="0.25">
      <c r="A2876" s="3" t="s">
        <v>8115</v>
      </c>
      <c r="B2876" s="3" t="str">
        <f>IFERROR(VLOOKUP(A2876,PEC!A$2:B$7902,2,0),"PEC NON ESISTENTE")</f>
        <v>PEC NON ESISTENTE</v>
      </c>
      <c r="C2876" s="32" t="s">
        <v>8026</v>
      </c>
      <c r="D2876" s="32" t="s">
        <v>8027</v>
      </c>
      <c r="E2876" s="6">
        <v>2660</v>
      </c>
      <c r="F2876" s="9" t="str">
        <f t="shared" si="88"/>
        <v xml:space="preserve"> </v>
      </c>
      <c r="G2876" s="9" t="str">
        <f t="shared" si="89"/>
        <v>TRENTINO-ALTO ADIGE/SÜDTIROL</v>
      </c>
    </row>
    <row r="2877" spans="1:7" ht="24" x14ac:dyDescent="0.25">
      <c r="A2877" s="3" t="s">
        <v>8116</v>
      </c>
      <c r="B2877" s="3" t="str">
        <f>IFERROR(VLOOKUP(A2877,PEC!A$2:B$7902,2,0),"PEC NON ESISTENTE")</f>
        <v>PEC NON ESISTENTE</v>
      </c>
      <c r="C2877" s="32" t="s">
        <v>8026</v>
      </c>
      <c r="D2877" s="32" t="s">
        <v>8027</v>
      </c>
      <c r="E2877" s="6">
        <v>1314</v>
      </c>
      <c r="F2877" s="9" t="str">
        <f t="shared" si="88"/>
        <v xml:space="preserve"> </v>
      </c>
      <c r="G2877" s="9" t="str">
        <f t="shared" si="89"/>
        <v>TRENTINO-ALTO ADIGE/SÜDTIROL</v>
      </c>
    </row>
    <row r="2878" spans="1:7" ht="24" x14ac:dyDescent="0.25">
      <c r="A2878" s="3" t="s">
        <v>8117</v>
      </c>
      <c r="B2878" s="3" t="str">
        <f>IFERROR(VLOOKUP(A2878,PEC!A$2:B$7902,2,0),"PEC NON ESISTENTE")</f>
        <v>PEC NON ESISTENTE</v>
      </c>
      <c r="C2878" s="32" t="s">
        <v>8026</v>
      </c>
      <c r="D2878" s="32" t="s">
        <v>8027</v>
      </c>
      <c r="E2878" s="6">
        <v>1937</v>
      </c>
      <c r="F2878" s="9" t="str">
        <f t="shared" si="88"/>
        <v xml:space="preserve"> </v>
      </c>
      <c r="G2878" s="9" t="str">
        <f t="shared" si="89"/>
        <v>TRENTINO-ALTO ADIGE/SÜDTIROL</v>
      </c>
    </row>
    <row r="2879" spans="1:7" ht="24" x14ac:dyDescent="0.25">
      <c r="A2879" s="3" t="s">
        <v>8118</v>
      </c>
      <c r="B2879" s="3" t="str">
        <f>IFERROR(VLOOKUP(A2879,PEC!A$2:B$7902,2,0),"PEC NON ESISTENTE")</f>
        <v>PEC NON ESISTENTE</v>
      </c>
      <c r="C2879" s="32" t="s">
        <v>8026</v>
      </c>
      <c r="D2879" s="32" t="s">
        <v>8027</v>
      </c>
      <c r="E2879" s="6">
        <v>5947</v>
      </c>
      <c r="F2879" s="9" t="str">
        <f t="shared" si="88"/>
        <v xml:space="preserve"> </v>
      </c>
      <c r="G2879" s="9" t="str">
        <f t="shared" si="89"/>
        <v>TRENTINO-ALTO ADIGE/SÜDTIROL</v>
      </c>
    </row>
    <row r="2880" spans="1:7" ht="24" x14ac:dyDescent="0.25">
      <c r="A2880" s="3" t="s">
        <v>8119</v>
      </c>
      <c r="B2880" s="3" t="str">
        <f>IFERROR(VLOOKUP(A2880,PEC!A$2:B$7902,2,0),"PEC NON ESISTENTE")</f>
        <v>PEC NON ESISTENTE</v>
      </c>
      <c r="C2880" s="32" t="s">
        <v>8026</v>
      </c>
      <c r="D2880" s="32" t="s">
        <v>8027</v>
      </c>
      <c r="E2880" s="6">
        <v>1832</v>
      </c>
      <c r="F2880" s="9" t="str">
        <f t="shared" si="88"/>
        <v xml:space="preserve"> </v>
      </c>
      <c r="G2880" s="9" t="str">
        <f t="shared" si="89"/>
        <v>TRENTINO-ALTO ADIGE/SÜDTIROL</v>
      </c>
    </row>
    <row r="2881" spans="1:7" ht="24" x14ac:dyDescent="0.25">
      <c r="A2881" s="3" t="s">
        <v>8120</v>
      </c>
      <c r="B2881" s="3" t="str">
        <f>IFERROR(VLOOKUP(A2881,PEC!A$2:B$7902,2,0),"PEC NON ESISTENTE")</f>
        <v>PEC NON ESISTENTE</v>
      </c>
      <c r="C2881" s="32" t="s">
        <v>8026</v>
      </c>
      <c r="D2881" s="32" t="s">
        <v>8027</v>
      </c>
      <c r="E2881" s="6">
        <v>1190</v>
      </c>
      <c r="F2881" s="9" t="str">
        <f t="shared" si="88"/>
        <v xml:space="preserve"> </v>
      </c>
      <c r="G2881" s="9" t="str">
        <f t="shared" si="89"/>
        <v>TRENTINO-ALTO ADIGE/SÜDTIROL</v>
      </c>
    </row>
    <row r="2882" spans="1:7" ht="24" x14ac:dyDescent="0.25">
      <c r="A2882" s="3" t="s">
        <v>8121</v>
      </c>
      <c r="B2882" s="3" t="str">
        <f>IFERROR(VLOOKUP(A2882,PEC!A$2:B$7902,2,0),"PEC NON ESISTENTE")</f>
        <v>PEC NON ESISTENTE</v>
      </c>
      <c r="C2882" s="32" t="s">
        <v>8026</v>
      </c>
      <c r="D2882" s="32" t="s">
        <v>8027</v>
      </c>
      <c r="E2882" s="6">
        <v>1733</v>
      </c>
      <c r="F2882" s="9" t="str">
        <f t="shared" si="88"/>
        <v xml:space="preserve"> </v>
      </c>
      <c r="G2882" s="9" t="str">
        <f t="shared" si="89"/>
        <v>TRENTINO-ALTO ADIGE/SÜDTIROL</v>
      </c>
    </row>
    <row r="2883" spans="1:7" ht="24" x14ac:dyDescent="0.25">
      <c r="A2883" s="3" t="s">
        <v>8122</v>
      </c>
      <c r="B2883" s="3" t="str">
        <f>IFERROR(VLOOKUP(A2883,PEC!A$2:B$7902,2,0),"PEC NON ESISTENTE")</f>
        <v>PEC NON ESISTENTE</v>
      </c>
      <c r="C2883" s="32" t="s">
        <v>8026</v>
      </c>
      <c r="D2883" s="32" t="s">
        <v>8027</v>
      </c>
      <c r="E2883" s="6">
        <v>4139</v>
      </c>
      <c r="F2883" s="9" t="str">
        <f t="shared" ref="F2883:F2946" si="90">IF(E2883&gt;30000,"TROVATO"," ")</f>
        <v xml:space="preserve"> </v>
      </c>
      <c r="G2883" s="9" t="str">
        <f t="shared" ref="G2883:G2946" si="91">IF(AND(E2883&gt;50000,E2883&lt;=10000),"Compreso",D2883)</f>
        <v>TRENTINO-ALTO ADIGE/SÜDTIROL</v>
      </c>
    </row>
    <row r="2884" spans="1:7" ht="24" x14ac:dyDescent="0.25">
      <c r="A2884" s="3" t="s">
        <v>8123</v>
      </c>
      <c r="B2884" s="3" t="str">
        <f>IFERROR(VLOOKUP(A2884,PEC!A$2:B$7902,2,0),"PEC NON ESISTENTE")</f>
        <v>PEC NON ESISTENTE</v>
      </c>
      <c r="C2884" s="32" t="s">
        <v>8026</v>
      </c>
      <c r="D2884" s="32" t="s">
        <v>8027</v>
      </c>
      <c r="E2884" s="6">
        <v>3305</v>
      </c>
      <c r="F2884" s="9" t="str">
        <f t="shared" si="90"/>
        <v xml:space="preserve"> </v>
      </c>
      <c r="G2884" s="9" t="str">
        <f t="shared" si="91"/>
        <v>TRENTINO-ALTO ADIGE/SÜDTIROL</v>
      </c>
    </row>
    <row r="2885" spans="1:7" ht="24" x14ac:dyDescent="0.25">
      <c r="A2885" s="3" t="s">
        <v>8124</v>
      </c>
      <c r="B2885" s="3" t="str">
        <f>IFERROR(VLOOKUP(A2885,PEC!A$2:B$7902,2,0),"PEC NON ESISTENTE")</f>
        <v>PEC NON ESISTENTE</v>
      </c>
      <c r="C2885" s="32" t="s">
        <v>8026</v>
      </c>
      <c r="D2885" s="32" t="s">
        <v>8027</v>
      </c>
      <c r="E2885" s="6">
        <v>1854</v>
      </c>
      <c r="F2885" s="9" t="str">
        <f t="shared" si="90"/>
        <v xml:space="preserve"> </v>
      </c>
      <c r="G2885" s="9" t="str">
        <f t="shared" si="91"/>
        <v>TRENTINO-ALTO ADIGE/SÜDTIROL</v>
      </c>
    </row>
    <row r="2886" spans="1:7" ht="24" x14ac:dyDescent="0.25">
      <c r="A2886" s="3" t="s">
        <v>8125</v>
      </c>
      <c r="B2886" s="3" t="str">
        <f>IFERROR(VLOOKUP(A2886,PEC!A$2:B$7902,2,0),"PEC NON ESISTENTE")</f>
        <v>PEC NON ESISTENTE</v>
      </c>
      <c r="C2886" s="32" t="s">
        <v>8026</v>
      </c>
      <c r="D2886" s="32" t="s">
        <v>8027</v>
      </c>
      <c r="E2886" s="6">
        <v>967</v>
      </c>
      <c r="F2886" s="9" t="str">
        <f t="shared" si="90"/>
        <v xml:space="preserve"> </v>
      </c>
      <c r="G2886" s="9" t="str">
        <f t="shared" si="91"/>
        <v>TRENTINO-ALTO ADIGE/SÜDTIROL</v>
      </c>
    </row>
    <row r="2887" spans="1:7" ht="24" x14ac:dyDescent="0.25">
      <c r="A2887" s="3" t="s">
        <v>8126</v>
      </c>
      <c r="B2887" s="3" t="str">
        <f>IFERROR(VLOOKUP(A2887,PEC!A$2:B$7902,2,0),"PEC NON ESISTENTE")</f>
        <v>PEC NON ESISTENTE</v>
      </c>
      <c r="C2887" s="32" t="s">
        <v>8026</v>
      </c>
      <c r="D2887" s="32" t="s">
        <v>8027</v>
      </c>
      <c r="E2887" s="6">
        <v>2450</v>
      </c>
      <c r="F2887" s="9" t="str">
        <f t="shared" si="90"/>
        <v xml:space="preserve"> </v>
      </c>
      <c r="G2887" s="9" t="str">
        <f t="shared" si="91"/>
        <v>TRENTINO-ALTO ADIGE/SÜDTIROL</v>
      </c>
    </row>
    <row r="2888" spans="1:7" ht="24" x14ac:dyDescent="0.25">
      <c r="A2888" s="3" t="s">
        <v>8127</v>
      </c>
      <c r="B2888" s="3" t="str">
        <f>IFERROR(VLOOKUP(A2888,PEC!A$2:B$7902,2,0),"PEC NON ESISTENTE")</f>
        <v>PEC NON ESISTENTE</v>
      </c>
      <c r="C2888" s="32" t="s">
        <v>8026</v>
      </c>
      <c r="D2888" s="32" t="s">
        <v>8027</v>
      </c>
      <c r="E2888" s="6">
        <v>1021</v>
      </c>
      <c r="F2888" s="9" t="str">
        <f t="shared" si="90"/>
        <v xml:space="preserve"> </v>
      </c>
      <c r="G2888" s="9" t="str">
        <f t="shared" si="91"/>
        <v>TRENTINO-ALTO ADIGE/SÜDTIROL</v>
      </c>
    </row>
    <row r="2889" spans="1:7" ht="24" x14ac:dyDescent="0.25">
      <c r="A2889" s="3" t="s">
        <v>8128</v>
      </c>
      <c r="B2889" s="3" t="str">
        <f>IFERROR(VLOOKUP(A2889,PEC!A$2:B$7902,2,0),"PEC NON ESISTENTE")</f>
        <v>PEC NON ESISTENTE</v>
      </c>
      <c r="C2889" s="32" t="s">
        <v>8026</v>
      </c>
      <c r="D2889" s="32" t="s">
        <v>8027</v>
      </c>
      <c r="E2889" s="6">
        <v>965</v>
      </c>
      <c r="F2889" s="9" t="str">
        <f t="shared" si="90"/>
        <v xml:space="preserve"> </v>
      </c>
      <c r="G2889" s="9" t="str">
        <f t="shared" si="91"/>
        <v>TRENTINO-ALTO ADIGE/SÜDTIROL</v>
      </c>
    </row>
    <row r="2890" spans="1:7" ht="24" x14ac:dyDescent="0.25">
      <c r="A2890" s="3" t="s">
        <v>8129</v>
      </c>
      <c r="B2890" s="3" t="str">
        <f>IFERROR(VLOOKUP(A2890,PEC!A$2:B$7902,2,0),"PEC NON ESISTENTE")</f>
        <v>PEC NON ESISTENTE</v>
      </c>
      <c r="C2890" s="32" t="s">
        <v>8026</v>
      </c>
      <c r="D2890" s="32" t="s">
        <v>8027</v>
      </c>
      <c r="E2890" s="6">
        <v>2920</v>
      </c>
      <c r="F2890" s="9" t="str">
        <f t="shared" si="90"/>
        <v xml:space="preserve"> </v>
      </c>
      <c r="G2890" s="9" t="str">
        <f t="shared" si="91"/>
        <v>TRENTINO-ALTO ADIGE/SÜDTIROL</v>
      </c>
    </row>
    <row r="2891" spans="1:7" ht="24" x14ac:dyDescent="0.25">
      <c r="A2891" s="3" t="s">
        <v>8130</v>
      </c>
      <c r="B2891" s="3" t="str">
        <f>IFERROR(VLOOKUP(A2891,PEC!A$2:B$7902,2,0),"PEC NON ESISTENTE")</f>
        <v>PEC NON ESISTENTE</v>
      </c>
      <c r="C2891" s="32" t="s">
        <v>8026</v>
      </c>
      <c r="D2891" s="32" t="s">
        <v>8027</v>
      </c>
      <c r="E2891" s="6">
        <v>1016</v>
      </c>
      <c r="F2891" s="9" t="str">
        <f t="shared" si="90"/>
        <v xml:space="preserve"> </v>
      </c>
      <c r="G2891" s="9" t="str">
        <f t="shared" si="91"/>
        <v>TRENTINO-ALTO ADIGE/SÜDTIROL</v>
      </c>
    </row>
    <row r="2892" spans="1:7" ht="24" x14ac:dyDescent="0.25">
      <c r="A2892" s="3" t="s">
        <v>8131</v>
      </c>
      <c r="B2892" s="3" t="str">
        <f>IFERROR(VLOOKUP(A2892,PEC!A$2:B$7902,2,0),"PEC NON ESISTENTE")</f>
        <v>PEC NON ESISTENTE</v>
      </c>
      <c r="C2892" s="32" t="s">
        <v>8026</v>
      </c>
      <c r="D2892" s="32" t="s">
        <v>8027</v>
      </c>
      <c r="E2892" s="6">
        <v>3110</v>
      </c>
      <c r="F2892" s="9" t="str">
        <f t="shared" si="90"/>
        <v xml:space="preserve"> </v>
      </c>
      <c r="G2892" s="9" t="str">
        <f t="shared" si="91"/>
        <v>TRENTINO-ALTO ADIGE/SÜDTIROL</v>
      </c>
    </row>
    <row r="2893" spans="1:7" ht="24" x14ac:dyDescent="0.25">
      <c r="A2893" s="3" t="s">
        <v>8132</v>
      </c>
      <c r="B2893" s="3" t="str">
        <f>IFERROR(VLOOKUP(A2893,PEC!A$2:B$7902,2,0),"PEC NON ESISTENTE")</f>
        <v>PEC NON ESISTENTE</v>
      </c>
      <c r="C2893" s="32" t="s">
        <v>8026</v>
      </c>
      <c r="D2893" s="32" t="s">
        <v>8027</v>
      </c>
      <c r="E2893" s="6">
        <v>2736</v>
      </c>
      <c r="F2893" s="9" t="str">
        <f t="shared" si="90"/>
        <v xml:space="preserve"> </v>
      </c>
      <c r="G2893" s="9" t="str">
        <f t="shared" si="91"/>
        <v>TRENTINO-ALTO ADIGE/SÜDTIROL</v>
      </c>
    </row>
    <row r="2894" spans="1:7" ht="24" x14ac:dyDescent="0.25">
      <c r="A2894" s="3" t="s">
        <v>8133</v>
      </c>
      <c r="B2894" s="3" t="str">
        <f>IFERROR(VLOOKUP(A2894,PEC!A$2:B$7902,2,0),"PEC NON ESISTENTE")</f>
        <v>PEC NON ESISTENTE</v>
      </c>
      <c r="C2894" s="32" t="s">
        <v>8026</v>
      </c>
      <c r="D2894" s="32" t="s">
        <v>8027</v>
      </c>
      <c r="E2894" s="6">
        <v>5910</v>
      </c>
      <c r="F2894" s="9" t="str">
        <f t="shared" si="90"/>
        <v xml:space="preserve"> </v>
      </c>
      <c r="G2894" s="9" t="str">
        <f t="shared" si="91"/>
        <v>TRENTINO-ALTO ADIGE/SÜDTIROL</v>
      </c>
    </row>
    <row r="2895" spans="1:7" ht="24" x14ac:dyDescent="0.25">
      <c r="A2895" s="3" t="s">
        <v>8134</v>
      </c>
      <c r="B2895" s="3" t="str">
        <f>IFERROR(VLOOKUP(A2895,PEC!A$2:B$7902,2,0),"PEC NON ESISTENTE")</f>
        <v>PEC NON ESISTENTE</v>
      </c>
      <c r="C2895" s="32" t="s">
        <v>8026</v>
      </c>
      <c r="D2895" s="32" t="s">
        <v>8027</v>
      </c>
      <c r="E2895" s="6">
        <v>2262</v>
      </c>
      <c r="F2895" s="9" t="str">
        <f t="shared" si="90"/>
        <v xml:space="preserve"> </v>
      </c>
      <c r="G2895" s="9" t="str">
        <f t="shared" si="91"/>
        <v>TRENTINO-ALTO ADIGE/SÜDTIROL</v>
      </c>
    </row>
    <row r="2896" spans="1:7" ht="24" x14ac:dyDescent="0.25">
      <c r="A2896" s="3" t="s">
        <v>8135</v>
      </c>
      <c r="B2896" s="3" t="str">
        <f>IFERROR(VLOOKUP(A2896,PEC!A$2:B$7902,2,0),"PEC NON ESISTENTE")</f>
        <v>PEC NON ESISTENTE</v>
      </c>
      <c r="C2896" s="32" t="s">
        <v>8026</v>
      </c>
      <c r="D2896" s="32" t="s">
        <v>8027</v>
      </c>
      <c r="E2896" s="6">
        <v>3251</v>
      </c>
      <c r="F2896" s="9" t="str">
        <f t="shared" si="90"/>
        <v xml:space="preserve"> </v>
      </c>
      <c r="G2896" s="9" t="str">
        <f t="shared" si="91"/>
        <v>TRENTINO-ALTO ADIGE/SÜDTIROL</v>
      </c>
    </row>
    <row r="2897" spans="1:7" ht="24" x14ac:dyDescent="0.25">
      <c r="A2897" s="3" t="s">
        <v>8136</v>
      </c>
      <c r="B2897" s="3" t="str">
        <f>IFERROR(VLOOKUP(A2897,PEC!A$2:B$7902,2,0),"PEC NON ESISTENTE")</f>
        <v>PEC NON ESISTENTE</v>
      </c>
      <c r="C2897" s="32" t="s">
        <v>8026</v>
      </c>
      <c r="D2897" s="32" t="s">
        <v>8027</v>
      </c>
      <c r="E2897" s="6">
        <v>4253</v>
      </c>
      <c r="F2897" s="9" t="str">
        <f t="shared" si="90"/>
        <v xml:space="preserve"> </v>
      </c>
      <c r="G2897" s="9" t="str">
        <f t="shared" si="91"/>
        <v>TRENTINO-ALTO ADIGE/SÜDTIROL</v>
      </c>
    </row>
    <row r="2898" spans="1:7" ht="24" x14ac:dyDescent="0.25">
      <c r="A2898" s="3" t="s">
        <v>8137</v>
      </c>
      <c r="B2898" s="3" t="str">
        <f>IFERROR(VLOOKUP(A2898,PEC!A$2:B$7902,2,0),"PEC NON ESISTENTE")</f>
        <v>PEC NON ESISTENTE</v>
      </c>
      <c r="C2898" s="32" t="s">
        <v>8026</v>
      </c>
      <c r="D2898" s="32" t="s">
        <v>8027</v>
      </c>
      <c r="E2898" s="6">
        <v>929</v>
      </c>
      <c r="F2898" s="9" t="str">
        <f t="shared" si="90"/>
        <v xml:space="preserve"> </v>
      </c>
      <c r="G2898" s="9" t="str">
        <f t="shared" si="91"/>
        <v>TRENTINO-ALTO ADIGE/SÜDTIROL</v>
      </c>
    </row>
    <row r="2899" spans="1:7" ht="24" x14ac:dyDescent="0.25">
      <c r="A2899" s="3" t="s">
        <v>8138</v>
      </c>
      <c r="B2899" s="3" t="str">
        <f>IFERROR(VLOOKUP(A2899,PEC!A$2:B$7902,2,0),"PEC NON ESISTENTE")</f>
        <v>PEC NON ESISTENTE</v>
      </c>
      <c r="C2899" s="32" t="s">
        <v>8026</v>
      </c>
      <c r="D2899" s="32" t="s">
        <v>8027</v>
      </c>
      <c r="E2899" s="6">
        <v>1479</v>
      </c>
      <c r="F2899" s="9" t="str">
        <f t="shared" si="90"/>
        <v xml:space="preserve"> </v>
      </c>
      <c r="G2899" s="9" t="str">
        <f t="shared" si="91"/>
        <v>TRENTINO-ALTO ADIGE/SÜDTIROL</v>
      </c>
    </row>
    <row r="2900" spans="1:7" ht="24" x14ac:dyDescent="0.25">
      <c r="A2900" s="3" t="s">
        <v>8139</v>
      </c>
      <c r="B2900" s="3" t="str">
        <f>IFERROR(VLOOKUP(A2900,PEC!A$2:B$7902,2,0),"PEC NON ESISTENTE")</f>
        <v>PEC NON ESISTENTE</v>
      </c>
      <c r="C2900" s="32" t="s">
        <v>8026</v>
      </c>
      <c r="D2900" s="32" t="s">
        <v>8027</v>
      </c>
      <c r="E2900" s="6">
        <v>1893</v>
      </c>
      <c r="F2900" s="9" t="str">
        <f t="shared" si="90"/>
        <v xml:space="preserve"> </v>
      </c>
      <c r="G2900" s="9" t="str">
        <f t="shared" si="91"/>
        <v>TRENTINO-ALTO ADIGE/SÜDTIROL</v>
      </c>
    </row>
    <row r="2901" spans="1:7" ht="24" x14ac:dyDescent="0.25">
      <c r="A2901" s="3" t="s">
        <v>8140</v>
      </c>
      <c r="B2901" s="3" t="str">
        <f>IFERROR(VLOOKUP(A2901,PEC!A$2:B$7902,2,0),"PEC NON ESISTENTE")</f>
        <v>PEC NON ESISTENTE</v>
      </c>
      <c r="C2901" s="32" t="s">
        <v>8026</v>
      </c>
      <c r="D2901" s="32" t="s">
        <v>8027</v>
      </c>
      <c r="E2901" s="6">
        <v>6390</v>
      </c>
      <c r="F2901" s="9" t="str">
        <f t="shared" si="90"/>
        <v xml:space="preserve"> </v>
      </c>
      <c r="G2901" s="9" t="str">
        <f t="shared" si="91"/>
        <v>TRENTINO-ALTO ADIGE/SÜDTIROL</v>
      </c>
    </row>
    <row r="2902" spans="1:7" ht="24" x14ac:dyDescent="0.25">
      <c r="A2902" s="3" t="s">
        <v>8141</v>
      </c>
      <c r="B2902" s="3" t="str">
        <f>IFERROR(VLOOKUP(A2902,PEC!A$2:B$7902,2,0),"PEC NON ESISTENTE")</f>
        <v>PEC NON ESISTENTE</v>
      </c>
      <c r="C2902" s="32" t="s">
        <v>8026</v>
      </c>
      <c r="D2902" s="32" t="s">
        <v>8027</v>
      </c>
      <c r="E2902" s="6">
        <v>2742</v>
      </c>
      <c r="F2902" s="9" t="str">
        <f t="shared" si="90"/>
        <v xml:space="preserve"> </v>
      </c>
      <c r="G2902" s="9" t="str">
        <f t="shared" si="91"/>
        <v>TRENTINO-ALTO ADIGE/SÜDTIROL</v>
      </c>
    </row>
    <row r="2903" spans="1:7" ht="24" x14ac:dyDescent="0.25">
      <c r="A2903" s="3" t="s">
        <v>8142</v>
      </c>
      <c r="B2903" s="3" t="str">
        <f>IFERROR(VLOOKUP(A2903,PEC!A$2:B$7902,2,0),"PEC NON ESISTENTE")</f>
        <v>PEC NON ESISTENTE</v>
      </c>
      <c r="C2903" s="32" t="s">
        <v>8026</v>
      </c>
      <c r="D2903" s="32" t="s">
        <v>8027</v>
      </c>
      <c r="E2903" s="6">
        <v>1299</v>
      </c>
      <c r="F2903" s="9" t="str">
        <f t="shared" si="90"/>
        <v xml:space="preserve"> </v>
      </c>
      <c r="G2903" s="9" t="str">
        <f t="shared" si="91"/>
        <v>TRENTINO-ALTO ADIGE/SÜDTIROL</v>
      </c>
    </row>
    <row r="2904" spans="1:7" ht="24" x14ac:dyDescent="0.25">
      <c r="A2904" s="3" t="s">
        <v>8143</v>
      </c>
      <c r="B2904" s="3" t="str">
        <f>IFERROR(VLOOKUP(A2904,PEC!A$2:B$7902,2,0),"PEC NON ESISTENTE")</f>
        <v>PEC NON ESISTENTE</v>
      </c>
      <c r="C2904" s="32" t="s">
        <v>8026</v>
      </c>
      <c r="D2904" s="32" t="s">
        <v>8027</v>
      </c>
      <c r="E2904" s="6">
        <v>782</v>
      </c>
      <c r="F2904" s="9" t="str">
        <f t="shared" si="90"/>
        <v xml:space="preserve"> </v>
      </c>
      <c r="G2904" s="9" t="str">
        <f t="shared" si="91"/>
        <v>TRENTINO-ALTO ADIGE/SÜDTIROL</v>
      </c>
    </row>
    <row r="2905" spans="1:7" ht="24" x14ac:dyDescent="0.25">
      <c r="A2905" s="3" t="s">
        <v>493</v>
      </c>
      <c r="B2905" s="3" t="str">
        <f>IFERROR(VLOOKUP(A2905,PEC!A$2:B$7902,2,0),"PEC NON ESISTENTE")</f>
        <v>comuneala.tn</v>
      </c>
      <c r="C2905" s="32" t="s">
        <v>8026</v>
      </c>
      <c r="D2905" s="32" t="s">
        <v>8027</v>
      </c>
      <c r="E2905" s="6">
        <v>8887</v>
      </c>
      <c r="F2905" s="9" t="str">
        <f t="shared" si="90"/>
        <v xml:space="preserve"> </v>
      </c>
      <c r="G2905" s="9" t="str">
        <f t="shared" si="91"/>
        <v>TRENTINO-ALTO ADIGE/SÜDTIROL</v>
      </c>
    </row>
    <row r="2906" spans="1:7" ht="24" x14ac:dyDescent="0.25">
      <c r="A2906" s="3" t="s">
        <v>523</v>
      </c>
      <c r="B2906" s="3" t="str">
        <f>IFERROR(VLOOKUP(A2906,PEC!A$2:B$7902,2,0),"PEC NON ESISTENTE")</f>
        <v>certificata</v>
      </c>
      <c r="C2906" s="32" t="s">
        <v>8026</v>
      </c>
      <c r="D2906" s="32" t="s">
        <v>8027</v>
      </c>
      <c r="E2906" s="6">
        <v>1508</v>
      </c>
      <c r="F2906" s="9" t="str">
        <f t="shared" si="90"/>
        <v xml:space="preserve"> </v>
      </c>
      <c r="G2906" s="9" t="str">
        <f t="shared" si="91"/>
        <v>TRENTINO-ALTO ADIGE/SÜDTIROL</v>
      </c>
    </row>
    <row r="2907" spans="1:7" ht="24" x14ac:dyDescent="0.25">
      <c r="A2907" s="3" t="s">
        <v>539</v>
      </c>
      <c r="B2907" s="3" t="str">
        <f>IFERROR(VLOOKUP(A2907,PEC!A$2:B$7902,2,0),"PEC NON ESISTENTE")</f>
        <v>aldeno</v>
      </c>
      <c r="C2907" s="32" t="s">
        <v>8026</v>
      </c>
      <c r="D2907" s="32" t="s">
        <v>8027</v>
      </c>
      <c r="E2907" s="6">
        <v>3036</v>
      </c>
      <c r="F2907" s="9" t="str">
        <f t="shared" si="90"/>
        <v xml:space="preserve"> </v>
      </c>
      <c r="G2907" s="9" t="str">
        <f t="shared" si="91"/>
        <v>TRENTINO-ALTO ADIGE/SÜDTIROL</v>
      </c>
    </row>
    <row r="2908" spans="1:7" ht="24" x14ac:dyDescent="0.25">
      <c r="A2908" s="3" t="s">
        <v>621</v>
      </c>
      <c r="B2908" s="3" t="str">
        <f>IFERROR(VLOOKUP(A2908,PEC!A$2:B$7902,2,0),"PEC NON ESISTENTE")</f>
        <v>segreteria</v>
      </c>
      <c r="C2908" s="32" t="s">
        <v>8026</v>
      </c>
      <c r="D2908" s="32" t="s">
        <v>8027</v>
      </c>
      <c r="E2908" s="6">
        <v>1026</v>
      </c>
      <c r="F2908" s="9" t="str">
        <f t="shared" si="90"/>
        <v xml:space="preserve"> </v>
      </c>
      <c r="G2908" s="9" t="str">
        <f t="shared" si="91"/>
        <v>TRENTINO-ALTO ADIGE/SÜDTIROL</v>
      </c>
    </row>
    <row r="2909" spans="1:7" ht="24" x14ac:dyDescent="0.25">
      <c r="A2909" s="3" t="s">
        <v>693</v>
      </c>
      <c r="B2909" s="3" t="str">
        <f>IFERROR(VLOOKUP(A2909,PEC!A$2:B$7902,2,0),"PEC NON ESISTENTE")</f>
        <v>comune</v>
      </c>
      <c r="C2909" s="32" t="s">
        <v>8026</v>
      </c>
      <c r="D2909" s="32" t="s">
        <v>8027</v>
      </c>
      <c r="E2909" s="6">
        <v>16871</v>
      </c>
      <c r="F2909" s="9" t="str">
        <f t="shared" si="90"/>
        <v xml:space="preserve"> </v>
      </c>
      <c r="G2909" s="9" t="str">
        <f t="shared" si="91"/>
        <v>TRENTINO-ALTO ADIGE/SÜDTIROL</v>
      </c>
    </row>
    <row r="2910" spans="1:7" ht="24" x14ac:dyDescent="0.25">
      <c r="A2910" s="3" t="s">
        <v>810</v>
      </c>
      <c r="B2910" s="3" t="str">
        <f>IFERROR(VLOOKUP(A2910,PEC!A$2:B$7902,2,0),"PEC NON ESISTENTE")</f>
        <v>certificata</v>
      </c>
      <c r="C2910" s="32" t="s">
        <v>8026</v>
      </c>
      <c r="D2910" s="32" t="s">
        <v>8027</v>
      </c>
      <c r="E2910" s="6">
        <v>4115</v>
      </c>
      <c r="F2910" s="9" t="str">
        <f t="shared" si="90"/>
        <v xml:space="preserve"> </v>
      </c>
      <c r="G2910" s="9" t="str">
        <f t="shared" si="91"/>
        <v>TRENTINO-ALTO ADIGE/SÜDTIROL</v>
      </c>
    </row>
    <row r="2911" spans="1:7" ht="24" x14ac:dyDescent="0.25">
      <c r="A2911" s="3" t="s">
        <v>8144</v>
      </c>
      <c r="B2911" s="3" t="str">
        <f>IFERROR(VLOOKUP(A2911,PEC!A$2:B$7902,2,0),"PEC NON ESISTENTE")</f>
        <v>comunebaselgadipine</v>
      </c>
      <c r="C2911" s="32" t="s">
        <v>8026</v>
      </c>
      <c r="D2911" s="32" t="s">
        <v>8027</v>
      </c>
      <c r="E2911" s="6">
        <v>4928</v>
      </c>
      <c r="F2911" s="9" t="str">
        <f t="shared" si="90"/>
        <v xml:space="preserve"> </v>
      </c>
      <c r="G2911" s="9" t="str">
        <f t="shared" si="91"/>
        <v>TRENTINO-ALTO ADIGE/SÜDTIROL</v>
      </c>
    </row>
    <row r="2912" spans="1:7" ht="24" x14ac:dyDescent="0.25">
      <c r="A2912" s="3" t="s">
        <v>967</v>
      </c>
      <c r="B2912" s="3" t="str">
        <f>IFERROR(VLOOKUP(A2912,PEC!A$2:B$7902,2,0),"PEC NON ESISTENTE")</f>
        <v>comune</v>
      </c>
      <c r="C2912" s="32" t="s">
        <v>8026</v>
      </c>
      <c r="D2912" s="32" t="s">
        <v>8027</v>
      </c>
      <c r="E2912" s="6">
        <v>1479</v>
      </c>
      <c r="F2912" s="9" t="str">
        <f t="shared" si="90"/>
        <v xml:space="preserve"> </v>
      </c>
      <c r="G2912" s="9" t="str">
        <f t="shared" si="91"/>
        <v>TRENTINO-ALTO ADIGE/SÜDTIROL</v>
      </c>
    </row>
    <row r="2913" spans="1:7" ht="24" x14ac:dyDescent="0.25">
      <c r="A2913" s="3" t="s">
        <v>1038</v>
      </c>
      <c r="B2913" s="3" t="str">
        <f>IFERROR(VLOOKUP(A2913,PEC!A$2:B$7902,2,0),"PEC NON ESISTENTE")</f>
        <v>anagrafe.comunedibesenello</v>
      </c>
      <c r="C2913" s="32" t="s">
        <v>8026</v>
      </c>
      <c r="D2913" s="32" t="s">
        <v>8027</v>
      </c>
      <c r="E2913" s="6">
        <v>2511</v>
      </c>
      <c r="F2913" s="9" t="str">
        <f t="shared" si="90"/>
        <v xml:space="preserve"> </v>
      </c>
      <c r="G2913" s="9" t="str">
        <f t="shared" si="91"/>
        <v>TRENTINO-ALTO ADIGE/SÜDTIROL</v>
      </c>
    </row>
    <row r="2914" spans="1:7" ht="24" x14ac:dyDescent="0.25">
      <c r="A2914" s="3" t="s">
        <v>1065</v>
      </c>
      <c r="B2914" s="3" t="str">
        <f>IFERROR(VLOOKUP(A2914,PEC!A$2:B$7902,2,0),"PEC NON ESISTENTE")</f>
        <v>comune</v>
      </c>
      <c r="C2914" s="32" t="s">
        <v>8026</v>
      </c>
      <c r="D2914" s="32" t="s">
        <v>8027</v>
      </c>
      <c r="E2914" s="6">
        <v>430</v>
      </c>
      <c r="F2914" s="9" t="str">
        <f t="shared" si="90"/>
        <v xml:space="preserve"> </v>
      </c>
      <c r="G2914" s="9" t="str">
        <f t="shared" si="91"/>
        <v>TRENTINO-ALTO ADIGE/SÜDTIROL</v>
      </c>
    </row>
    <row r="2915" spans="1:7" ht="24" x14ac:dyDescent="0.25">
      <c r="A2915" s="3" t="s">
        <v>1087</v>
      </c>
      <c r="B2915" s="3" t="str">
        <f>IFERROR(VLOOKUP(A2915,PEC!A$2:B$7902,2,0),"PEC NON ESISTENTE")</f>
        <v>comune</v>
      </c>
      <c r="C2915" s="32" t="s">
        <v>8026</v>
      </c>
      <c r="D2915" s="32" t="s">
        <v>8027</v>
      </c>
      <c r="E2915" s="6">
        <v>1600</v>
      </c>
      <c r="F2915" s="9" t="str">
        <f t="shared" si="90"/>
        <v xml:space="preserve"> </v>
      </c>
      <c r="G2915" s="9" t="str">
        <f t="shared" si="91"/>
        <v>TRENTINO-ALTO ADIGE/SÜDTIROL</v>
      </c>
    </row>
    <row r="2916" spans="1:7" ht="24" x14ac:dyDescent="0.25">
      <c r="A2916" s="3" t="s">
        <v>1098</v>
      </c>
      <c r="B2916" s="3" t="str">
        <f>IFERROR(VLOOKUP(A2916,PEC!A$2:B$7902,2,0),"PEC NON ESISTENTE")</f>
        <v>comune</v>
      </c>
      <c r="C2916" s="32" t="s">
        <v>8026</v>
      </c>
      <c r="D2916" s="32" t="s">
        <v>8027</v>
      </c>
      <c r="E2916" s="6">
        <v>407</v>
      </c>
      <c r="F2916" s="9" t="str">
        <f t="shared" si="90"/>
        <v xml:space="preserve"> </v>
      </c>
      <c r="G2916" s="9" t="str">
        <f t="shared" si="91"/>
        <v>TRENTINO-ALTO ADIGE/SÜDTIROL</v>
      </c>
    </row>
    <row r="2917" spans="1:7" ht="24" x14ac:dyDescent="0.25">
      <c r="A2917" s="3" t="s">
        <v>1132</v>
      </c>
      <c r="B2917" s="3" t="str">
        <f>IFERROR(VLOOKUP(A2917,PEC!A$2:B$7902,2,0),"PEC NON ESISTENTE")</f>
        <v>comune</v>
      </c>
      <c r="C2917" s="32" t="s">
        <v>8026</v>
      </c>
      <c r="D2917" s="32" t="s">
        <v>8027</v>
      </c>
      <c r="E2917" s="6">
        <v>668</v>
      </c>
      <c r="F2917" s="9" t="str">
        <f t="shared" si="90"/>
        <v xml:space="preserve"> </v>
      </c>
      <c r="G2917" s="9" t="str">
        <f t="shared" si="91"/>
        <v>TRENTINO-ALTO ADIGE/SÜDTIROL</v>
      </c>
    </row>
    <row r="2918" spans="1:7" ht="24" x14ac:dyDescent="0.25">
      <c r="A2918" s="3" t="s">
        <v>1178</v>
      </c>
      <c r="B2918" s="3" t="str">
        <f>IFERROR(VLOOKUP(A2918,PEC!A$2:B$7902,2,0),"PEC NON ESISTENTE")</f>
        <v>comuneborgovalsugana.tn</v>
      </c>
      <c r="C2918" s="32" t="s">
        <v>8026</v>
      </c>
      <c r="D2918" s="32" t="s">
        <v>8027</v>
      </c>
      <c r="E2918" s="6">
        <v>6826</v>
      </c>
      <c r="F2918" s="9" t="str">
        <f t="shared" si="90"/>
        <v xml:space="preserve"> </v>
      </c>
      <c r="G2918" s="9" t="str">
        <f t="shared" si="91"/>
        <v>TRENTINO-ALTO ADIGE/SÜDTIROL</v>
      </c>
    </row>
    <row r="2919" spans="1:7" ht="24" x14ac:dyDescent="0.25">
      <c r="A2919" s="3" t="s">
        <v>1264</v>
      </c>
      <c r="B2919" s="3" t="str">
        <f>IFERROR(VLOOKUP(A2919,PEC!A$2:B$7902,2,0),"PEC NON ESISTENTE")</f>
        <v>comunebrentonico</v>
      </c>
      <c r="C2919" s="32" t="s">
        <v>8026</v>
      </c>
      <c r="D2919" s="32" t="s">
        <v>8027</v>
      </c>
      <c r="E2919" s="6">
        <v>3882</v>
      </c>
      <c r="F2919" s="9" t="str">
        <f t="shared" si="90"/>
        <v xml:space="preserve"> </v>
      </c>
      <c r="G2919" s="9" t="str">
        <f t="shared" si="91"/>
        <v>TRENTINO-ALTO ADIGE/SÜDTIROL</v>
      </c>
    </row>
    <row r="2920" spans="1:7" ht="24" x14ac:dyDescent="0.25">
      <c r="A2920" s="3" t="s">
        <v>1268</v>
      </c>
      <c r="B2920" s="3" t="str">
        <f>IFERROR(VLOOKUP(A2920,PEC!A$2:B$7902,2,0),"PEC NON ESISTENTE")</f>
        <v>comune</v>
      </c>
      <c r="C2920" s="32" t="s">
        <v>8026</v>
      </c>
      <c r="D2920" s="32" t="s">
        <v>8027</v>
      </c>
      <c r="E2920" s="6">
        <v>254</v>
      </c>
      <c r="F2920" s="9" t="str">
        <f t="shared" si="90"/>
        <v xml:space="preserve"> </v>
      </c>
      <c r="G2920" s="9" t="str">
        <f t="shared" si="91"/>
        <v>TRENTINO-ALTO ADIGE/SÜDTIROL</v>
      </c>
    </row>
    <row r="2921" spans="1:7" ht="24" x14ac:dyDescent="0.25">
      <c r="A2921" s="3" t="s">
        <v>8145</v>
      </c>
      <c r="B2921" s="3" t="str">
        <f>IFERROR(VLOOKUP(A2921,PEC!A$2:B$7902,2,0),"PEC NON ESISTENTE")</f>
        <v>PEC NON ESISTENTE</v>
      </c>
      <c r="C2921" s="32" t="s">
        <v>8026</v>
      </c>
      <c r="D2921" s="32" t="s">
        <v>8027</v>
      </c>
      <c r="E2921" s="6">
        <v>706</v>
      </c>
      <c r="F2921" s="9" t="str">
        <f t="shared" si="90"/>
        <v xml:space="preserve"> </v>
      </c>
      <c r="G2921" s="9" t="str">
        <f t="shared" si="91"/>
        <v>TRENTINO-ALTO ADIGE/SÜDTIROL</v>
      </c>
    </row>
    <row r="2922" spans="1:7" ht="24" x14ac:dyDescent="0.25">
      <c r="A2922" s="3" t="s">
        <v>1382</v>
      </c>
      <c r="B2922" s="3" t="str">
        <f>IFERROR(VLOOKUP(A2922,PEC!A$2:B$7902,2,0),"PEC NON ESISTENTE")</f>
        <v>comune</v>
      </c>
      <c r="C2922" s="32" t="s">
        <v>8026</v>
      </c>
      <c r="D2922" s="32" t="s">
        <v>8027</v>
      </c>
      <c r="E2922" s="6">
        <v>669</v>
      </c>
      <c r="F2922" s="9" t="str">
        <f t="shared" si="90"/>
        <v xml:space="preserve"> </v>
      </c>
      <c r="G2922" s="9" t="str">
        <f t="shared" si="91"/>
        <v>TRENTINO-ALTO ADIGE/SÜDTIROL</v>
      </c>
    </row>
    <row r="2923" spans="1:7" ht="24" x14ac:dyDescent="0.25">
      <c r="A2923" s="3" t="s">
        <v>8146</v>
      </c>
      <c r="B2923" s="3" t="str">
        <f>IFERROR(VLOOKUP(A2923,PEC!A$2:B$7902,2,0),"PEC NON ESISTENTE")</f>
        <v>PEC NON ESISTENTE</v>
      </c>
      <c r="C2923" s="32" t="s">
        <v>8026</v>
      </c>
      <c r="D2923" s="32" t="s">
        <v>8027</v>
      </c>
      <c r="E2923" s="6">
        <v>360</v>
      </c>
      <c r="F2923" s="9" t="str">
        <f t="shared" si="90"/>
        <v xml:space="preserve"> </v>
      </c>
      <c r="G2923" s="9" t="str">
        <f t="shared" si="91"/>
        <v>TRENTINO-ALTO ADIGE/SÜDTIROL</v>
      </c>
    </row>
    <row r="2924" spans="1:7" ht="24" x14ac:dyDescent="0.25">
      <c r="A2924" s="3" t="s">
        <v>1415</v>
      </c>
      <c r="B2924" s="3" t="str">
        <f>IFERROR(VLOOKUP(A2924,PEC!A$2:B$7902,2,0),"PEC NON ESISTENTE")</f>
        <v>demografici</v>
      </c>
      <c r="C2924" s="32" t="s">
        <v>8026</v>
      </c>
      <c r="D2924" s="32" t="s">
        <v>8027</v>
      </c>
      <c r="E2924" s="6">
        <v>1305</v>
      </c>
      <c r="F2924" s="9" t="str">
        <f t="shared" si="90"/>
        <v xml:space="preserve"> </v>
      </c>
      <c r="G2924" s="9" t="str">
        <f t="shared" si="91"/>
        <v>TRENTINO-ALTO ADIGE/SÜDTIROL</v>
      </c>
    </row>
    <row r="2925" spans="1:7" ht="24" x14ac:dyDescent="0.25">
      <c r="A2925" s="3" t="s">
        <v>1426</v>
      </c>
      <c r="B2925" s="3" t="str">
        <f>IFERROR(VLOOKUP(A2925,PEC!A$2:B$7902,2,0),"PEC NON ESISTENTE")</f>
        <v>comune</v>
      </c>
      <c r="C2925" s="32" t="s">
        <v>8026</v>
      </c>
      <c r="D2925" s="32" t="s">
        <v>8027</v>
      </c>
      <c r="E2925" s="6">
        <v>1090</v>
      </c>
      <c r="F2925" s="9" t="str">
        <f t="shared" si="90"/>
        <v xml:space="preserve"> </v>
      </c>
      <c r="G2925" s="9" t="str">
        <f t="shared" si="91"/>
        <v>TRENTINO-ALTO ADIGE/SÜDTIROL</v>
      </c>
    </row>
    <row r="2926" spans="1:7" ht="24" x14ac:dyDescent="0.25">
      <c r="A2926" s="3" t="s">
        <v>1429</v>
      </c>
      <c r="B2926" s="3" t="str">
        <f>IFERROR(VLOOKUP(A2926,PEC!A$2:B$7902,2,0),"PEC NON ESISTENTE")</f>
        <v>comune.caldonazzo</v>
      </c>
      <c r="C2926" s="32" t="s">
        <v>8026</v>
      </c>
      <c r="D2926" s="32" t="s">
        <v>8027</v>
      </c>
      <c r="E2926" s="6">
        <v>3340</v>
      </c>
      <c r="F2926" s="9" t="str">
        <f t="shared" si="90"/>
        <v xml:space="preserve"> </v>
      </c>
      <c r="G2926" s="9" t="str">
        <f t="shared" si="91"/>
        <v>TRENTINO-ALTO ADIGE/SÜDTIROL</v>
      </c>
    </row>
    <row r="2927" spans="1:7" ht="24" x14ac:dyDescent="0.25">
      <c r="A2927" s="3" t="s">
        <v>1439</v>
      </c>
      <c r="B2927" s="3" t="str">
        <f>IFERROR(VLOOKUP(A2927,PEC!A$2:B$7902,2,0),"PEC NON ESISTENTE")</f>
        <v>comunecallianotn</v>
      </c>
      <c r="C2927" s="32" t="s">
        <v>8026</v>
      </c>
      <c r="D2927" s="32" t="s">
        <v>8027</v>
      </c>
      <c r="E2927" s="6">
        <v>1611</v>
      </c>
      <c r="F2927" s="9" t="str">
        <f t="shared" si="90"/>
        <v xml:space="preserve"> </v>
      </c>
      <c r="G2927" s="9" t="str">
        <f t="shared" si="91"/>
        <v>TRENTINO-ALTO ADIGE/SÜDTIROL</v>
      </c>
    </row>
    <row r="2928" spans="1:7" ht="24" x14ac:dyDescent="0.25">
      <c r="A2928" s="3" t="s">
        <v>1507</v>
      </c>
      <c r="B2928" s="3" t="str">
        <f>IFERROR(VLOOKUP(A2928,PEC!A$2:B$7902,2,0),"PEC NON ESISTENTE")</f>
        <v>comune</v>
      </c>
      <c r="C2928" s="32" t="s">
        <v>8026</v>
      </c>
      <c r="D2928" s="32" t="s">
        <v>8027</v>
      </c>
      <c r="E2928" s="6">
        <v>737</v>
      </c>
      <c r="F2928" s="9" t="str">
        <f t="shared" si="90"/>
        <v xml:space="preserve"> </v>
      </c>
      <c r="G2928" s="9" t="str">
        <f t="shared" si="91"/>
        <v>TRENTINO-ALTO ADIGE/SÜDTIROL</v>
      </c>
    </row>
    <row r="2929" spans="1:7" ht="24" x14ac:dyDescent="0.25">
      <c r="A2929" s="3" t="s">
        <v>1520</v>
      </c>
      <c r="B2929" s="3" t="str">
        <f>IFERROR(VLOOKUP(A2929,PEC!A$2:B$7902,2,0),"PEC NON ESISTENTE")</f>
        <v>comune</v>
      </c>
      <c r="C2929" s="32" t="s">
        <v>8026</v>
      </c>
      <c r="D2929" s="32" t="s">
        <v>8027</v>
      </c>
      <c r="E2929" s="6">
        <v>1498</v>
      </c>
      <c r="F2929" s="9" t="str">
        <f t="shared" si="90"/>
        <v xml:space="preserve"> </v>
      </c>
      <c r="G2929" s="9" t="str">
        <f t="shared" si="91"/>
        <v>TRENTINO-ALTO ADIGE/SÜDTIROL</v>
      </c>
    </row>
    <row r="2930" spans="1:7" ht="24" x14ac:dyDescent="0.25">
      <c r="A2930" s="3" t="s">
        <v>1554</v>
      </c>
      <c r="B2930" s="3" t="str">
        <f>IFERROR(VLOOKUP(A2930,PEC!A$2:B$7902,2,0),"PEC NON ESISTENTE")</f>
        <v>comune</v>
      </c>
      <c r="C2930" s="32" t="s">
        <v>8026</v>
      </c>
      <c r="D2930" s="32" t="s">
        <v>8027</v>
      </c>
      <c r="E2930" s="6">
        <v>1592</v>
      </c>
      <c r="F2930" s="9" t="str">
        <f t="shared" si="90"/>
        <v xml:space="preserve"> </v>
      </c>
      <c r="G2930" s="9" t="str">
        <f t="shared" si="91"/>
        <v>TRENTINO-ALTO ADIGE/SÜDTIROL</v>
      </c>
    </row>
    <row r="2931" spans="1:7" ht="24" x14ac:dyDescent="0.25">
      <c r="A2931" s="3" t="s">
        <v>1559</v>
      </c>
      <c r="B2931" s="3" t="str">
        <f>IFERROR(VLOOKUP(A2931,PEC!A$2:B$7902,2,0),"PEC NON ESISTENTE")</f>
        <v>protocollo.comunecanazei</v>
      </c>
      <c r="C2931" s="32" t="s">
        <v>8026</v>
      </c>
      <c r="D2931" s="32" t="s">
        <v>8027</v>
      </c>
      <c r="E2931" s="6">
        <v>1907</v>
      </c>
      <c r="F2931" s="9" t="str">
        <f t="shared" si="90"/>
        <v xml:space="preserve"> </v>
      </c>
      <c r="G2931" s="9" t="str">
        <f t="shared" si="91"/>
        <v>TRENTINO-ALTO ADIGE/SÜDTIROL</v>
      </c>
    </row>
    <row r="2932" spans="1:7" ht="24" x14ac:dyDescent="0.25">
      <c r="A2932" s="3" t="s">
        <v>1650</v>
      </c>
      <c r="B2932" s="3" t="str">
        <f>IFERROR(VLOOKUP(A2932,PEC!A$2:B$7902,2,0),"PEC NON ESISTENTE")</f>
        <v>segreteria</v>
      </c>
      <c r="C2932" s="32" t="s">
        <v>8026</v>
      </c>
      <c r="D2932" s="32" t="s">
        <v>8027</v>
      </c>
      <c r="E2932" s="6">
        <v>605</v>
      </c>
      <c r="F2932" s="9" t="str">
        <f t="shared" si="90"/>
        <v xml:space="preserve"> </v>
      </c>
      <c r="G2932" s="9" t="str">
        <f t="shared" si="91"/>
        <v>TRENTINO-ALTO ADIGE/SÜDTIROL</v>
      </c>
    </row>
    <row r="2933" spans="1:7" ht="24" x14ac:dyDescent="0.25">
      <c r="A2933" s="3" t="s">
        <v>8147</v>
      </c>
      <c r="B2933" s="3" t="str">
        <f>IFERROR(VLOOKUP(A2933,PEC!A$2:B$7902,2,0),"PEC NON ESISTENTE")</f>
        <v>PEC NON ESISTENTE</v>
      </c>
      <c r="C2933" s="32" t="s">
        <v>8026</v>
      </c>
      <c r="D2933" s="32" t="s">
        <v>8027</v>
      </c>
      <c r="E2933" s="6">
        <v>1073</v>
      </c>
      <c r="F2933" s="9" t="str">
        <f t="shared" si="90"/>
        <v xml:space="preserve"> </v>
      </c>
      <c r="G2933" s="9" t="str">
        <f t="shared" si="91"/>
        <v>TRENTINO-ALTO ADIGE/SÜDTIROL</v>
      </c>
    </row>
    <row r="2934" spans="1:7" ht="24" x14ac:dyDescent="0.25">
      <c r="A2934" s="3" t="s">
        <v>1708</v>
      </c>
      <c r="B2934" s="3" t="str">
        <f>IFERROR(VLOOKUP(A2934,PEC!A$2:B$7902,2,0),"PEC NON ESISTENTE")</f>
        <v>comune</v>
      </c>
      <c r="C2934" s="32" t="s">
        <v>8026</v>
      </c>
      <c r="D2934" s="32" t="s">
        <v>8027</v>
      </c>
      <c r="E2934" s="6">
        <v>984</v>
      </c>
      <c r="F2934" s="9" t="str">
        <f t="shared" si="90"/>
        <v xml:space="preserve"> </v>
      </c>
      <c r="G2934" s="9" t="str">
        <f t="shared" si="91"/>
        <v>TRENTINO-ALTO ADIGE/SÜDTIROL</v>
      </c>
    </row>
    <row r="2935" spans="1:7" ht="24" x14ac:dyDescent="0.25">
      <c r="A2935" s="3" t="s">
        <v>1759</v>
      </c>
      <c r="B2935" s="3" t="str">
        <f>IFERROR(VLOOKUP(A2935,PEC!A$2:B$7902,2,0),"PEC NON ESISTENTE")</f>
        <v>comune</v>
      </c>
      <c r="C2935" s="32" t="s">
        <v>8026</v>
      </c>
      <c r="D2935" s="32" t="s">
        <v>8027</v>
      </c>
      <c r="E2935" s="6">
        <v>505</v>
      </c>
      <c r="F2935" s="9" t="str">
        <f t="shared" si="90"/>
        <v xml:space="preserve"> </v>
      </c>
      <c r="G2935" s="9" t="str">
        <f t="shared" si="91"/>
        <v>TRENTINO-ALTO ADIGE/SÜDTIROL</v>
      </c>
    </row>
    <row r="2936" spans="1:7" ht="24" x14ac:dyDescent="0.25">
      <c r="A2936" s="3" t="s">
        <v>1904</v>
      </c>
      <c r="B2936" s="3" t="str">
        <f>IFERROR(VLOOKUP(A2936,PEC!A$2:B$7902,2,0),"PEC NON ESISTENTE")</f>
        <v>comune</v>
      </c>
      <c r="C2936" s="32" t="s">
        <v>8026</v>
      </c>
      <c r="D2936" s="32" t="s">
        <v>8027</v>
      </c>
      <c r="E2936" s="6">
        <v>238</v>
      </c>
      <c r="F2936" s="9" t="str">
        <f t="shared" si="90"/>
        <v xml:space="preserve"> </v>
      </c>
      <c r="G2936" s="9" t="str">
        <f t="shared" si="91"/>
        <v>TRENTINO-ALTO ADIGE/SÜDTIROL</v>
      </c>
    </row>
    <row r="2937" spans="1:7" ht="24" x14ac:dyDescent="0.25">
      <c r="A2937" s="3" t="s">
        <v>8148</v>
      </c>
      <c r="B2937" s="3" t="str">
        <f>IFERROR(VLOOKUP(A2937,PEC!A$2:B$7902,2,0),"PEC NON ESISTENTE")</f>
        <v>PEC NON ESISTENTE</v>
      </c>
      <c r="C2937" s="32" t="s">
        <v>8026</v>
      </c>
      <c r="D2937" s="32" t="s">
        <v>8027</v>
      </c>
      <c r="E2937" s="6">
        <v>632</v>
      </c>
      <c r="F2937" s="9" t="str">
        <f t="shared" si="90"/>
        <v xml:space="preserve"> </v>
      </c>
      <c r="G2937" s="9" t="str">
        <f t="shared" si="91"/>
        <v>TRENTINO-ALTO ADIGE/SÜDTIROL</v>
      </c>
    </row>
    <row r="2938" spans="1:7" ht="24" x14ac:dyDescent="0.25">
      <c r="A2938" s="3" t="s">
        <v>2026</v>
      </c>
      <c r="B2938" s="3" t="str">
        <f>IFERROR(VLOOKUP(A2938,PEC!A$2:B$7902,2,0),"PEC NON ESISTENTE")</f>
        <v>comune</v>
      </c>
      <c r="C2938" s="32" t="s">
        <v>8026</v>
      </c>
      <c r="D2938" s="32" t="s">
        <v>8027</v>
      </c>
      <c r="E2938" s="6">
        <v>2267</v>
      </c>
      <c r="F2938" s="9" t="str">
        <f t="shared" si="90"/>
        <v xml:space="preserve"> </v>
      </c>
      <c r="G2938" s="9" t="str">
        <f t="shared" si="91"/>
        <v>TRENTINO-ALTO ADIGE/SÜDTIROL</v>
      </c>
    </row>
    <row r="2939" spans="1:7" ht="24" x14ac:dyDescent="0.25">
      <c r="A2939" s="3" t="s">
        <v>2025</v>
      </c>
      <c r="B2939" s="3" t="str">
        <f>IFERROR(VLOOKUP(A2939,PEC!A$2:B$7902,2,0),"PEC NON ESISTENTE")</f>
        <v>comune</v>
      </c>
      <c r="C2939" s="32" t="s">
        <v>8026</v>
      </c>
      <c r="D2939" s="32" t="s">
        <v>8027</v>
      </c>
      <c r="E2939" s="6">
        <v>1315</v>
      </c>
      <c r="F2939" s="9" t="str">
        <f t="shared" si="90"/>
        <v xml:space="preserve"> </v>
      </c>
      <c r="G2939" s="9" t="str">
        <f t="shared" si="91"/>
        <v>TRENTINO-ALTO ADIGE/SÜDTIROL</v>
      </c>
    </row>
    <row r="2940" spans="1:7" ht="24" x14ac:dyDescent="0.25">
      <c r="A2940" s="3" t="s">
        <v>2043</v>
      </c>
      <c r="B2940" s="3" t="str">
        <f>IFERROR(VLOOKUP(A2940,PEC!A$2:B$7902,2,0),"PEC NON ESISTENTE")</f>
        <v>comune</v>
      </c>
      <c r="C2940" s="32" t="s">
        <v>8026</v>
      </c>
      <c r="D2940" s="32" t="s">
        <v>8027</v>
      </c>
      <c r="E2940" s="6">
        <v>1035</v>
      </c>
      <c r="F2940" s="9" t="str">
        <f t="shared" si="90"/>
        <v xml:space="preserve"> </v>
      </c>
      <c r="G2940" s="9" t="str">
        <f t="shared" si="91"/>
        <v>TRENTINO-ALTO ADIGE/SÜDTIROL</v>
      </c>
    </row>
    <row r="2941" spans="1:7" ht="24" x14ac:dyDescent="0.25">
      <c r="A2941" s="3" t="s">
        <v>2150</v>
      </c>
      <c r="B2941" s="3" t="str">
        <f>IFERROR(VLOOKUP(A2941,PEC!A$2:B$7902,2,0),"PEC NON ESISTENTE")</f>
        <v>comune.cavalese</v>
      </c>
      <c r="C2941" s="32" t="s">
        <v>8026</v>
      </c>
      <c r="D2941" s="32" t="s">
        <v>8027</v>
      </c>
      <c r="E2941" s="6">
        <v>3953</v>
      </c>
      <c r="F2941" s="9" t="str">
        <f t="shared" si="90"/>
        <v xml:space="preserve"> </v>
      </c>
      <c r="G2941" s="9" t="str">
        <f t="shared" si="91"/>
        <v>TRENTINO-ALTO ADIGE/SÜDTIROL</v>
      </c>
    </row>
    <row r="2942" spans="1:7" ht="24" x14ac:dyDescent="0.25">
      <c r="A2942" s="3" t="s">
        <v>2156</v>
      </c>
      <c r="B2942" s="3" t="str">
        <f>IFERROR(VLOOKUP(A2942,PEC!A$2:B$7902,2,0),"PEC NON ESISTENTE")</f>
        <v>comune</v>
      </c>
      <c r="C2942" s="32" t="s">
        <v>8026</v>
      </c>
      <c r="D2942" s="32" t="s">
        <v>8027</v>
      </c>
      <c r="E2942" s="6">
        <v>1037</v>
      </c>
      <c r="F2942" s="9" t="str">
        <f t="shared" si="90"/>
        <v xml:space="preserve"> </v>
      </c>
      <c r="G2942" s="9" t="str">
        <f t="shared" si="91"/>
        <v>TRENTINO-ALTO ADIGE/SÜDTIROL</v>
      </c>
    </row>
    <row r="2943" spans="1:7" ht="24" x14ac:dyDescent="0.25">
      <c r="A2943" s="3" t="s">
        <v>2165</v>
      </c>
      <c r="B2943" s="3" t="str">
        <f>IFERROR(VLOOKUP(A2943,PEC!A$2:B$7902,2,0),"PEC NON ESISTENTE")</f>
        <v>comune</v>
      </c>
      <c r="C2943" s="32" t="s">
        <v>8026</v>
      </c>
      <c r="D2943" s="32" t="s">
        <v>8027</v>
      </c>
      <c r="E2943" s="6">
        <v>530</v>
      </c>
      <c r="F2943" s="9" t="str">
        <f t="shared" si="90"/>
        <v xml:space="preserve"> </v>
      </c>
      <c r="G2943" s="9" t="str">
        <f t="shared" si="91"/>
        <v>TRENTINO-ALTO ADIGE/SÜDTIROL</v>
      </c>
    </row>
    <row r="2944" spans="1:7" ht="24" x14ac:dyDescent="0.25">
      <c r="A2944" s="3" t="s">
        <v>2166</v>
      </c>
      <c r="B2944" s="3" t="str">
        <f>IFERROR(VLOOKUP(A2944,PEC!A$2:B$7902,2,0),"PEC NON ESISTENTE")</f>
        <v>comune</v>
      </c>
      <c r="C2944" s="32" t="s">
        <v>8026</v>
      </c>
      <c r="D2944" s="32" t="s">
        <v>8027</v>
      </c>
      <c r="E2944" s="6">
        <v>2916</v>
      </c>
      <c r="F2944" s="9" t="str">
        <f t="shared" si="90"/>
        <v xml:space="preserve"> </v>
      </c>
      <c r="G2944" s="9" t="str">
        <f t="shared" si="91"/>
        <v>TRENTINO-ALTO ADIGE/SÜDTIROL</v>
      </c>
    </row>
    <row r="2945" spans="1:7" ht="24" x14ac:dyDescent="0.25">
      <c r="A2945" s="3" t="s">
        <v>2171</v>
      </c>
      <c r="B2945" s="3" t="str">
        <f>IFERROR(VLOOKUP(A2945,PEC!A$2:B$7902,2,0),"PEC NON ESISTENTE")</f>
        <v>comune</v>
      </c>
      <c r="C2945" s="32" t="s">
        <v>8026</v>
      </c>
      <c r="D2945" s="32" t="s">
        <v>8027</v>
      </c>
      <c r="E2945" s="6">
        <v>259</v>
      </c>
      <c r="F2945" s="9" t="str">
        <f t="shared" si="90"/>
        <v xml:space="preserve"> </v>
      </c>
      <c r="G2945" s="9" t="str">
        <f t="shared" si="91"/>
        <v>TRENTINO-ALTO ADIGE/SÜDTIROL</v>
      </c>
    </row>
    <row r="2946" spans="1:7" ht="24" x14ac:dyDescent="0.25">
      <c r="A2946" s="3" t="s">
        <v>2390</v>
      </c>
      <c r="B2946" s="3" t="str">
        <f>IFERROR(VLOOKUP(A2946,PEC!A$2:B$7902,2,0),"PEC NON ESISTENTE")</f>
        <v>comunecimone</v>
      </c>
      <c r="C2946" s="32" t="s">
        <v>8026</v>
      </c>
      <c r="D2946" s="32" t="s">
        <v>8027</v>
      </c>
      <c r="E2946" s="6">
        <v>685</v>
      </c>
      <c r="F2946" s="9" t="str">
        <f t="shared" si="90"/>
        <v xml:space="preserve"> </v>
      </c>
      <c r="G2946" s="9" t="str">
        <f t="shared" si="91"/>
        <v>TRENTINO-ALTO ADIGE/SÜDTIROL</v>
      </c>
    </row>
    <row r="2947" spans="1:7" ht="24" x14ac:dyDescent="0.25">
      <c r="A2947" s="3" t="s">
        <v>2400</v>
      </c>
      <c r="B2947" s="3" t="str">
        <f>IFERROR(VLOOKUP(A2947,PEC!A$2:B$7902,2,0),"PEC NON ESISTENTE")</f>
        <v>comune</v>
      </c>
      <c r="C2947" s="32" t="s">
        <v>8026</v>
      </c>
      <c r="D2947" s="32" t="s">
        <v>8027</v>
      </c>
      <c r="E2947" s="6">
        <v>372</v>
      </c>
      <c r="F2947" s="9" t="str">
        <f t="shared" ref="F2947:F3010" si="92">IF(E2947&gt;30000,"TROVATO"," ")</f>
        <v xml:space="preserve"> </v>
      </c>
      <c r="G2947" s="9" t="str">
        <f t="shared" ref="G2947:G3010" si="93">IF(AND(E2947&gt;50000,E2947&lt;=10000),"Compreso",D2947)</f>
        <v>TRENTINO-ALTO ADIGE/SÜDTIROL</v>
      </c>
    </row>
    <row r="2948" spans="1:7" ht="24" x14ac:dyDescent="0.25">
      <c r="A2948" s="3" t="s">
        <v>2410</v>
      </c>
      <c r="B2948" s="3" t="str">
        <f>IFERROR(VLOOKUP(A2948,PEC!A$2:B$7902,2,0),"PEC NON ESISTENTE")</f>
        <v>comune</v>
      </c>
      <c r="C2948" s="32" t="s">
        <v>8026</v>
      </c>
      <c r="D2948" s="32" t="s">
        <v>8027</v>
      </c>
      <c r="E2948" s="6">
        <v>309</v>
      </c>
      <c r="F2948" s="9" t="str">
        <f t="shared" si="92"/>
        <v xml:space="preserve"> </v>
      </c>
      <c r="G2948" s="9" t="str">
        <f t="shared" si="93"/>
        <v>TRENTINO-ALTO ADIGE/SÜDTIROL</v>
      </c>
    </row>
    <row r="2949" spans="1:7" ht="24" x14ac:dyDescent="0.25">
      <c r="A2949" s="3" t="s">
        <v>2431</v>
      </c>
      <c r="B2949" s="3" t="str">
        <f>IFERROR(VLOOKUP(A2949,PEC!A$2:B$7902,2,0),"PEC NON ESISTENTE")</f>
        <v>comune</v>
      </c>
      <c r="C2949" s="32" t="s">
        <v>8026</v>
      </c>
      <c r="D2949" s="32" t="s">
        <v>8027</v>
      </c>
      <c r="E2949" s="6">
        <v>3904</v>
      </c>
      <c r="F2949" s="9" t="str">
        <f t="shared" si="92"/>
        <v xml:space="preserve"> </v>
      </c>
      <c r="G2949" s="9" t="str">
        <f t="shared" si="93"/>
        <v>TRENTINO-ALTO ADIGE/SÜDTIROL</v>
      </c>
    </row>
    <row r="2950" spans="1:7" ht="24" x14ac:dyDescent="0.25">
      <c r="A2950" s="3" t="s">
        <v>2460</v>
      </c>
      <c r="B2950" s="3" t="str">
        <f>IFERROR(VLOOKUP(A2950,PEC!A$2:B$7902,2,0),"PEC NON ESISTENTE")</f>
        <v>info</v>
      </c>
      <c r="C2950" s="32" t="s">
        <v>8026</v>
      </c>
      <c r="D2950" s="32" t="s">
        <v>8027</v>
      </c>
      <c r="E2950" s="6">
        <v>6769</v>
      </c>
      <c r="F2950" s="9" t="str">
        <f t="shared" si="92"/>
        <v xml:space="preserve"> </v>
      </c>
      <c r="G2950" s="9" t="str">
        <f t="shared" si="93"/>
        <v>TRENTINO-ALTO ADIGE/SÜDTIROL</v>
      </c>
    </row>
    <row r="2951" spans="1:7" ht="24" x14ac:dyDescent="0.25">
      <c r="A2951" s="3" t="s">
        <v>8149</v>
      </c>
      <c r="B2951" s="3" t="str">
        <f>IFERROR(VLOOKUP(A2951,PEC!A$2:B$7902,2,0),"PEC NON ESISTENTE")</f>
        <v>PEC NON ESISTENTE</v>
      </c>
      <c r="C2951" s="32" t="s">
        <v>8026</v>
      </c>
      <c r="D2951" s="32" t="s">
        <v>8027</v>
      </c>
      <c r="E2951" s="6">
        <v>729</v>
      </c>
      <c r="F2951" s="9" t="str">
        <f t="shared" si="92"/>
        <v xml:space="preserve"> </v>
      </c>
      <c r="G2951" s="9" t="str">
        <f t="shared" si="93"/>
        <v>TRENTINO-ALTO ADIGE/SÜDTIROL</v>
      </c>
    </row>
    <row r="2952" spans="1:7" ht="24" x14ac:dyDescent="0.25">
      <c r="A2952" s="3" t="s">
        <v>2558</v>
      </c>
      <c r="B2952" s="3" t="str">
        <f>IFERROR(VLOOKUP(A2952,PEC!A$2:B$7902,2,0),"PEC NON ESISTENTE")</f>
        <v>comune</v>
      </c>
      <c r="C2952" s="32" t="s">
        <v>8026</v>
      </c>
      <c r="D2952" s="32" t="s">
        <v>8027</v>
      </c>
      <c r="E2952" s="6">
        <v>993</v>
      </c>
      <c r="F2952" s="9" t="str">
        <f t="shared" si="92"/>
        <v xml:space="preserve"> </v>
      </c>
      <c r="G2952" s="9" t="str">
        <f t="shared" si="93"/>
        <v>TRENTINO-ALTO ADIGE/SÜDTIROL</v>
      </c>
    </row>
    <row r="2953" spans="1:7" ht="24" x14ac:dyDescent="0.25">
      <c r="A2953" s="3" t="s">
        <v>2732</v>
      </c>
      <c r="B2953" s="3" t="str">
        <f>IFERROR(VLOOKUP(A2953,PEC!A$2:B$7902,2,0),"PEC NON ESISTENTE")</f>
        <v>comune</v>
      </c>
      <c r="C2953" s="32" t="s">
        <v>8026</v>
      </c>
      <c r="D2953" s="32" t="s">
        <v>8027</v>
      </c>
      <c r="E2953" s="6">
        <v>693</v>
      </c>
      <c r="F2953" s="9" t="str">
        <f t="shared" si="92"/>
        <v xml:space="preserve"> </v>
      </c>
      <c r="G2953" s="9" t="str">
        <f t="shared" si="93"/>
        <v>TRENTINO-ALTO ADIGE/SÜDTIROL</v>
      </c>
    </row>
    <row r="2954" spans="1:7" ht="24" x14ac:dyDescent="0.25">
      <c r="A2954" s="3" t="s">
        <v>8150</v>
      </c>
      <c r="B2954" s="3" t="str">
        <f>IFERROR(VLOOKUP(A2954,PEC!A$2:B$7902,2,0),"PEC NON ESISTENTE")</f>
        <v>PEC NON ESISTENTE</v>
      </c>
      <c r="C2954" s="32" t="s">
        <v>8026</v>
      </c>
      <c r="D2954" s="32" t="s">
        <v>8027</v>
      </c>
      <c r="E2954" s="6">
        <v>692</v>
      </c>
      <c r="F2954" s="9" t="str">
        <f t="shared" si="92"/>
        <v xml:space="preserve"> </v>
      </c>
      <c r="G2954" s="9" t="str">
        <f t="shared" si="93"/>
        <v>TRENTINO-ALTO ADIGE/SÜDTIROL</v>
      </c>
    </row>
    <row r="2955" spans="1:7" ht="24" x14ac:dyDescent="0.25">
      <c r="A2955" s="3" t="s">
        <v>2772</v>
      </c>
      <c r="B2955" s="3" t="str">
        <f>IFERROR(VLOOKUP(A2955,PEC!A$2:B$7902,2,0),"PEC NON ESISTENTE")</f>
        <v>comune</v>
      </c>
      <c r="C2955" s="32" t="s">
        <v>8026</v>
      </c>
      <c r="D2955" s="32" t="s">
        <v>8027</v>
      </c>
      <c r="E2955" s="6">
        <v>435</v>
      </c>
      <c r="F2955" s="9" t="str">
        <f t="shared" si="92"/>
        <v xml:space="preserve"> </v>
      </c>
      <c r="G2955" s="9" t="str">
        <f t="shared" si="93"/>
        <v>TRENTINO-ALTO ADIGE/SÜDTIROL</v>
      </c>
    </row>
    <row r="2956" spans="1:7" ht="24" x14ac:dyDescent="0.25">
      <c r="A2956" s="3" t="s">
        <v>2788</v>
      </c>
      <c r="B2956" s="3" t="str">
        <f>IFERROR(VLOOKUP(A2956,PEC!A$2:B$7902,2,0),"PEC NON ESISTENTE")</f>
        <v>comune</v>
      </c>
      <c r="C2956" s="32" t="s">
        <v>8026</v>
      </c>
      <c r="D2956" s="32" t="s">
        <v>8027</v>
      </c>
      <c r="E2956" s="6">
        <v>1252</v>
      </c>
      <c r="F2956" s="9" t="str">
        <f t="shared" si="92"/>
        <v xml:space="preserve"> </v>
      </c>
      <c r="G2956" s="9" t="str">
        <f t="shared" si="93"/>
        <v>TRENTINO-ALTO ADIGE/SÜDTIROL</v>
      </c>
    </row>
    <row r="2957" spans="1:7" ht="24" x14ac:dyDescent="0.25">
      <c r="A2957" s="3" t="s">
        <v>2843</v>
      </c>
      <c r="B2957" s="3" t="str">
        <f>IFERROR(VLOOKUP(A2957,PEC!A$2:B$7902,2,0),"PEC NON ESISTENTE")</f>
        <v>comune.drena</v>
      </c>
      <c r="C2957" s="32" t="s">
        <v>8026</v>
      </c>
      <c r="D2957" s="32" t="s">
        <v>8027</v>
      </c>
      <c r="E2957" s="6">
        <v>551</v>
      </c>
      <c r="F2957" s="9" t="str">
        <f t="shared" si="92"/>
        <v xml:space="preserve"> </v>
      </c>
      <c r="G2957" s="9" t="str">
        <f t="shared" si="93"/>
        <v>TRENTINO-ALTO ADIGE/SÜDTIROL</v>
      </c>
    </row>
    <row r="2958" spans="1:7" ht="24" x14ac:dyDescent="0.25">
      <c r="A2958" s="3" t="s">
        <v>2846</v>
      </c>
      <c r="B2958" s="3" t="str">
        <f>IFERROR(VLOOKUP(A2958,PEC!A$2:B$7902,2,0),"PEC NON ESISTENTE")</f>
        <v>segreteria</v>
      </c>
      <c r="C2958" s="32" t="s">
        <v>8026</v>
      </c>
      <c r="D2958" s="32" t="s">
        <v>8027</v>
      </c>
      <c r="E2958" s="6">
        <v>4566</v>
      </c>
      <c r="F2958" s="9" t="str">
        <f t="shared" si="92"/>
        <v xml:space="preserve"> </v>
      </c>
      <c r="G2958" s="9" t="str">
        <f t="shared" si="93"/>
        <v>TRENTINO-ALTO ADIGE/SÜDTIROL</v>
      </c>
    </row>
    <row r="2959" spans="1:7" ht="24" x14ac:dyDescent="0.25">
      <c r="A2959" s="3" t="s">
        <v>8151</v>
      </c>
      <c r="B2959" s="3" t="str">
        <f>IFERROR(VLOOKUP(A2959,PEC!A$2:B$7902,2,0),"PEC NON ESISTENTE")</f>
        <v>PEC NON ESISTENTE</v>
      </c>
      <c r="C2959" s="32" t="s">
        <v>8026</v>
      </c>
      <c r="D2959" s="32" t="s">
        <v>8027</v>
      </c>
      <c r="E2959" s="6">
        <v>610</v>
      </c>
      <c r="F2959" s="9" t="str">
        <f t="shared" si="92"/>
        <v xml:space="preserve"> </v>
      </c>
      <c r="G2959" s="9" t="str">
        <f t="shared" si="93"/>
        <v>TRENTINO-ALTO ADIGE/SÜDTIROL</v>
      </c>
    </row>
    <row r="2960" spans="1:7" ht="24" x14ac:dyDescent="0.25">
      <c r="A2960" s="3" t="s">
        <v>2918</v>
      </c>
      <c r="B2960" s="3" t="str">
        <f>IFERROR(VLOOKUP(A2960,PEC!A$2:B$7902,2,0),"PEC NON ESISTENTE")</f>
        <v>comune</v>
      </c>
      <c r="C2960" s="32" t="s">
        <v>8026</v>
      </c>
      <c r="D2960" s="32" t="s">
        <v>8027</v>
      </c>
      <c r="E2960" s="6">
        <v>898</v>
      </c>
      <c r="F2960" s="9" t="str">
        <f t="shared" si="92"/>
        <v xml:space="preserve"> </v>
      </c>
      <c r="G2960" s="9" t="str">
        <f t="shared" si="93"/>
        <v>TRENTINO-ALTO ADIGE/SÜDTIROL</v>
      </c>
    </row>
    <row r="2961" spans="1:7" ht="24" x14ac:dyDescent="0.25">
      <c r="A2961" s="3" t="s">
        <v>8152</v>
      </c>
      <c r="B2961" s="3" t="str">
        <f>IFERROR(VLOOKUP(A2961,PEC!A$2:B$7902,2,0),"PEC NON ESISTENTE")</f>
        <v>comune</v>
      </c>
      <c r="C2961" s="32" t="s">
        <v>8026</v>
      </c>
      <c r="D2961" s="32" t="s">
        <v>8027</v>
      </c>
      <c r="E2961" s="6">
        <v>1098</v>
      </c>
      <c r="F2961" s="9" t="str">
        <f t="shared" si="92"/>
        <v xml:space="preserve"> </v>
      </c>
      <c r="G2961" s="9" t="str">
        <f t="shared" si="93"/>
        <v>TRENTINO-ALTO ADIGE/SÜDTIROL</v>
      </c>
    </row>
    <row r="2962" spans="1:7" ht="24" x14ac:dyDescent="0.25">
      <c r="A2962" s="3" t="s">
        <v>2989</v>
      </c>
      <c r="B2962" s="3" t="str">
        <f>IFERROR(VLOOKUP(A2962,PEC!A$2:B$7902,2,0),"PEC NON ESISTENTE")</f>
        <v>comune</v>
      </c>
      <c r="C2962" s="32" t="s">
        <v>8026</v>
      </c>
      <c r="D2962" s="32" t="s">
        <v>8027</v>
      </c>
      <c r="E2962" s="6">
        <v>481</v>
      </c>
      <c r="F2962" s="9" t="str">
        <f t="shared" si="92"/>
        <v xml:space="preserve"> </v>
      </c>
      <c r="G2962" s="9" t="str">
        <f t="shared" si="93"/>
        <v>TRENTINO-ALTO ADIGE/SÜDTIROL</v>
      </c>
    </row>
    <row r="2963" spans="1:7" ht="24" x14ac:dyDescent="0.25">
      <c r="A2963" s="3" t="s">
        <v>3042</v>
      </c>
      <c r="B2963" s="3" t="str">
        <f>IFERROR(VLOOKUP(A2963,PEC!A$2:B$7902,2,0),"PEC NON ESISTENTE")</f>
        <v>comune</v>
      </c>
      <c r="C2963" s="32" t="s">
        <v>8026</v>
      </c>
      <c r="D2963" s="32" t="s">
        <v>8027</v>
      </c>
      <c r="E2963" s="6">
        <v>3130</v>
      </c>
      <c r="F2963" s="9" t="str">
        <f t="shared" si="92"/>
        <v xml:space="preserve"> </v>
      </c>
      <c r="G2963" s="9" t="str">
        <f t="shared" si="93"/>
        <v>TRENTINO-ALTO ADIGE/SÜDTIROL</v>
      </c>
    </row>
    <row r="2964" spans="1:7" ht="24" x14ac:dyDescent="0.25">
      <c r="A2964" s="3" t="s">
        <v>8153</v>
      </c>
      <c r="B2964" s="3" t="str">
        <f>IFERROR(VLOOKUP(A2964,PEC!A$2:B$7902,2,0),"PEC NON ESISTENTE")</f>
        <v>PEC NON ESISTENTE</v>
      </c>
      <c r="C2964" s="32" t="s">
        <v>8026</v>
      </c>
      <c r="D2964" s="32" t="s">
        <v>8027</v>
      </c>
      <c r="E2964" s="6">
        <v>1435</v>
      </c>
      <c r="F2964" s="9" t="str">
        <f t="shared" si="92"/>
        <v xml:space="preserve"> </v>
      </c>
      <c r="G2964" s="9" t="str">
        <f t="shared" si="93"/>
        <v>TRENTINO-ALTO ADIGE/SÜDTIROL</v>
      </c>
    </row>
    <row r="2965" spans="1:7" ht="24" x14ac:dyDescent="0.25">
      <c r="A2965" s="3" t="s">
        <v>3094</v>
      </c>
      <c r="B2965" s="3" t="str">
        <f>IFERROR(VLOOKUP(A2965,PEC!A$2:B$7902,2,0),"PEC NON ESISTENTE")</f>
        <v>comune</v>
      </c>
      <c r="C2965" s="32" t="s">
        <v>8026</v>
      </c>
      <c r="D2965" s="32" t="s">
        <v>8027</v>
      </c>
      <c r="E2965" s="6">
        <v>1321</v>
      </c>
      <c r="F2965" s="9" t="str">
        <f t="shared" si="92"/>
        <v xml:space="preserve"> </v>
      </c>
      <c r="G2965" s="9" t="str">
        <f t="shared" si="93"/>
        <v>TRENTINO-ALTO ADIGE/SÜDTIROL</v>
      </c>
    </row>
    <row r="2966" spans="1:7" ht="24" x14ac:dyDescent="0.25">
      <c r="A2966" s="3" t="s">
        <v>3137</v>
      </c>
      <c r="B2966" s="3" t="str">
        <f>IFERROR(VLOOKUP(A2966,PEC!A$2:B$7902,2,0),"PEC NON ESISTENTE")</f>
        <v>comune</v>
      </c>
      <c r="C2966" s="32" t="s">
        <v>8026</v>
      </c>
      <c r="D2966" s="32" t="s">
        <v>8027</v>
      </c>
      <c r="E2966" s="6">
        <v>321</v>
      </c>
      <c r="F2966" s="9" t="str">
        <f t="shared" si="92"/>
        <v xml:space="preserve"> </v>
      </c>
      <c r="G2966" s="9" t="str">
        <f t="shared" si="93"/>
        <v>TRENTINO-ALTO ADIGE/SÜDTIROL</v>
      </c>
    </row>
    <row r="2967" spans="1:7" ht="24" x14ac:dyDescent="0.25">
      <c r="A2967" s="3" t="s">
        <v>3257</v>
      </c>
      <c r="B2967" s="3" t="str">
        <f>IFERROR(VLOOKUP(A2967,PEC!A$2:B$7902,2,0),"PEC NON ESISTENTE")</f>
        <v>comune</v>
      </c>
      <c r="C2967" s="32" t="s">
        <v>8026</v>
      </c>
      <c r="D2967" s="32" t="s">
        <v>8027</v>
      </c>
      <c r="E2967" s="6">
        <v>381</v>
      </c>
      <c r="F2967" s="9" t="str">
        <f t="shared" si="92"/>
        <v xml:space="preserve"> </v>
      </c>
      <c r="G2967" s="9" t="str">
        <f t="shared" si="93"/>
        <v>TRENTINO-ALTO ADIGE/SÜDTIROL</v>
      </c>
    </row>
    <row r="2968" spans="1:7" ht="24" x14ac:dyDescent="0.25">
      <c r="A2968" s="3" t="s">
        <v>3346</v>
      </c>
      <c r="B2968" s="3" t="str">
        <f>IFERROR(VLOOKUP(A2968,PEC!A$2:B$7902,2,0),"PEC NON ESISTENTE")</f>
        <v>comune</v>
      </c>
      <c r="C2968" s="32" t="s">
        <v>8026</v>
      </c>
      <c r="D2968" s="32" t="s">
        <v>8027</v>
      </c>
      <c r="E2968" s="6">
        <v>2465</v>
      </c>
      <c r="F2968" s="9" t="str">
        <f t="shared" si="92"/>
        <v xml:space="preserve"> </v>
      </c>
      <c r="G2968" s="9" t="str">
        <f t="shared" si="93"/>
        <v>TRENTINO-ALTO ADIGE/SÜDTIROL</v>
      </c>
    </row>
    <row r="2969" spans="1:7" ht="24" x14ac:dyDescent="0.25">
      <c r="A2969" s="3" t="s">
        <v>3360</v>
      </c>
      <c r="B2969" s="3" t="str">
        <f>IFERROR(VLOOKUP(A2969,PEC!A$2:B$7902,2,0),"PEC NON ESISTENTE")</f>
        <v>comune</v>
      </c>
      <c r="C2969" s="32" t="s">
        <v>8026</v>
      </c>
      <c r="D2969" s="32" t="s">
        <v>8027</v>
      </c>
      <c r="E2969" s="6">
        <v>743</v>
      </c>
      <c r="F2969" s="9" t="str">
        <f t="shared" si="92"/>
        <v xml:space="preserve"> </v>
      </c>
      <c r="G2969" s="9" t="str">
        <f t="shared" si="93"/>
        <v>TRENTINO-ALTO ADIGE/SÜDTIROL</v>
      </c>
    </row>
    <row r="2970" spans="1:7" ht="24" x14ac:dyDescent="0.25">
      <c r="A2970" s="3" t="s">
        <v>3445</v>
      </c>
      <c r="B2970" s="3" t="str">
        <f>IFERROR(VLOOKUP(A2970,PEC!A$2:B$7902,2,0),"PEC NON ESISTENTE")</f>
        <v>comune.grigno</v>
      </c>
      <c r="C2970" s="32" t="s">
        <v>8026</v>
      </c>
      <c r="D2970" s="32" t="s">
        <v>8027</v>
      </c>
      <c r="E2970" s="6">
        <v>2271</v>
      </c>
      <c r="F2970" s="9" t="str">
        <f t="shared" si="92"/>
        <v xml:space="preserve"> </v>
      </c>
      <c r="G2970" s="9" t="str">
        <f t="shared" si="93"/>
        <v>TRENTINO-ALTO ADIGE/SÜDTIROL</v>
      </c>
    </row>
    <row r="2971" spans="1:7" ht="24" x14ac:dyDescent="0.25">
      <c r="A2971" s="3" t="s">
        <v>3522</v>
      </c>
      <c r="B2971" s="3" t="str">
        <f>IFERROR(VLOOKUP(A2971,PEC!A$2:B$7902,2,0),"PEC NON ESISTENTE")</f>
        <v>comune</v>
      </c>
      <c r="C2971" s="32" t="s">
        <v>8026</v>
      </c>
      <c r="D2971" s="32" t="s">
        <v>8027</v>
      </c>
      <c r="E2971" s="6">
        <v>1183</v>
      </c>
      <c r="F2971" s="9" t="str">
        <f t="shared" si="92"/>
        <v xml:space="preserve"> </v>
      </c>
      <c r="G2971" s="9" t="str">
        <f t="shared" si="93"/>
        <v>TRENTINO-ALTO ADIGE/SÜDTIROL</v>
      </c>
    </row>
    <row r="2972" spans="1:7" ht="24" x14ac:dyDescent="0.25">
      <c r="A2972" s="3" t="s">
        <v>3549</v>
      </c>
      <c r="B2972" s="3" t="str">
        <f>IFERROR(VLOOKUP(A2972,PEC!A$2:B$7902,2,0),"PEC NON ESISTENTE")</f>
        <v>comune.isera</v>
      </c>
      <c r="C2972" s="32" t="s">
        <v>8026</v>
      </c>
      <c r="D2972" s="32" t="s">
        <v>8027</v>
      </c>
      <c r="E2972" s="6">
        <v>2625</v>
      </c>
      <c r="F2972" s="9" t="str">
        <f t="shared" si="92"/>
        <v xml:space="preserve"> </v>
      </c>
      <c r="G2972" s="9" t="str">
        <f t="shared" si="93"/>
        <v>TRENTINO-ALTO ADIGE/SÜDTIROL</v>
      </c>
    </row>
    <row r="2973" spans="1:7" ht="24" x14ac:dyDescent="0.25">
      <c r="A2973" s="3" t="s">
        <v>3674</v>
      </c>
      <c r="B2973" s="3" t="str">
        <f>IFERROR(VLOOKUP(A2973,PEC!A$2:B$7902,2,0),"PEC NON ESISTENTE")</f>
        <v>protocollo</v>
      </c>
      <c r="C2973" s="32" t="s">
        <v>8026</v>
      </c>
      <c r="D2973" s="32" t="s">
        <v>8027</v>
      </c>
      <c r="E2973" s="6">
        <v>1087</v>
      </c>
      <c r="F2973" s="9" t="str">
        <f t="shared" si="92"/>
        <v xml:space="preserve"> </v>
      </c>
      <c r="G2973" s="9" t="str">
        <f t="shared" si="93"/>
        <v>TRENTINO-ALTO ADIGE/SÜDTIROL</v>
      </c>
    </row>
    <row r="2974" spans="1:7" ht="24" x14ac:dyDescent="0.25">
      <c r="A2974" s="3" t="s">
        <v>3680</v>
      </c>
      <c r="B2974" s="3" t="str">
        <f>IFERROR(VLOOKUP(A2974,PEC!A$2:B$7902,2,0),"PEC NON ESISTENTE")</f>
        <v>pec.comunelavis</v>
      </c>
      <c r="C2974" s="32" t="s">
        <v>8026</v>
      </c>
      <c r="D2974" s="32" t="s">
        <v>8027</v>
      </c>
      <c r="E2974" s="6">
        <v>8636</v>
      </c>
      <c r="F2974" s="9" t="str">
        <f t="shared" si="92"/>
        <v xml:space="preserve"> </v>
      </c>
      <c r="G2974" s="9" t="str">
        <f t="shared" si="93"/>
        <v>TRENTINO-ALTO ADIGE/SÜDTIROL</v>
      </c>
    </row>
    <row r="2975" spans="1:7" ht="24" x14ac:dyDescent="0.25">
      <c r="A2975" s="3" t="s">
        <v>3731</v>
      </c>
      <c r="B2975" s="3" t="str">
        <f>IFERROR(VLOOKUP(A2975,PEC!A$2:B$7902,2,0),"PEC NON ESISTENTE")</f>
        <v>comunelevicoterme</v>
      </c>
      <c r="C2975" s="32" t="s">
        <v>8026</v>
      </c>
      <c r="D2975" s="32" t="s">
        <v>8027</v>
      </c>
      <c r="E2975" s="6">
        <v>7516</v>
      </c>
      <c r="F2975" s="9" t="str">
        <f t="shared" si="92"/>
        <v xml:space="preserve"> </v>
      </c>
      <c r="G2975" s="9" t="str">
        <f t="shared" si="93"/>
        <v>TRENTINO-ALTO ADIGE/SÜDTIROL</v>
      </c>
    </row>
    <row r="2976" spans="1:7" ht="24" x14ac:dyDescent="0.25">
      <c r="A2976" s="3" t="s">
        <v>3767</v>
      </c>
      <c r="B2976" s="3" t="str">
        <f>IFERROR(VLOOKUP(A2976,PEC!A$2:B$7902,2,0),"PEC NON ESISTENTE")</f>
        <v>comune</v>
      </c>
      <c r="C2976" s="32" t="s">
        <v>8026</v>
      </c>
      <c r="D2976" s="32" t="s">
        <v>8027</v>
      </c>
      <c r="E2976" s="6">
        <v>887</v>
      </c>
      <c r="F2976" s="9" t="str">
        <f t="shared" si="92"/>
        <v xml:space="preserve"> </v>
      </c>
      <c r="G2976" s="9" t="str">
        <f t="shared" si="93"/>
        <v>TRENTINO-ALTO ADIGE/SÜDTIROL</v>
      </c>
    </row>
    <row r="2977" spans="1:7" ht="24" x14ac:dyDescent="0.25">
      <c r="A2977" s="3" t="s">
        <v>3796</v>
      </c>
      <c r="B2977" s="3" t="str">
        <f>IFERROR(VLOOKUP(A2977,PEC!A$2:B$7902,2,0),"PEC NON ESISTENTE")</f>
        <v>comunelonalases</v>
      </c>
      <c r="C2977" s="32" t="s">
        <v>8026</v>
      </c>
      <c r="D2977" s="32" t="s">
        <v>8027</v>
      </c>
      <c r="E2977" s="6">
        <v>876</v>
      </c>
      <c r="F2977" s="9" t="str">
        <f t="shared" si="92"/>
        <v xml:space="preserve"> </v>
      </c>
      <c r="G2977" s="9" t="str">
        <f t="shared" si="93"/>
        <v>TRENTINO-ALTO ADIGE/SÜDTIROL</v>
      </c>
    </row>
    <row r="2978" spans="1:7" ht="24" x14ac:dyDescent="0.25">
      <c r="A2978" s="3" t="s">
        <v>3862</v>
      </c>
      <c r="B2978" s="3" t="str">
        <f>IFERROR(VLOOKUP(A2978,PEC!A$2:B$7902,2,0),"PEC NON ESISTENTE")</f>
        <v>comune</v>
      </c>
      <c r="C2978" s="32" t="s">
        <v>8026</v>
      </c>
      <c r="D2978" s="32" t="s">
        <v>8027</v>
      </c>
      <c r="E2978" s="6">
        <v>279</v>
      </c>
      <c r="F2978" s="9" t="str">
        <f t="shared" si="92"/>
        <v xml:space="preserve"> </v>
      </c>
      <c r="G2978" s="9" t="str">
        <f t="shared" si="93"/>
        <v>TRENTINO-ALTO ADIGE/SÜDTIROL</v>
      </c>
    </row>
    <row r="2979" spans="1:7" ht="24" x14ac:dyDescent="0.25">
      <c r="A2979" s="3" t="s">
        <v>8154</v>
      </c>
      <c r="B2979" s="3" t="str">
        <f>IFERROR(VLOOKUP(A2979,PEC!A$2:B$7902,2,0),"PEC NON ESISTENTE")</f>
        <v>PEC NON ESISTENTE</v>
      </c>
      <c r="C2979" s="32" t="s">
        <v>8026</v>
      </c>
      <c r="D2979" s="32" t="s">
        <v>8027</v>
      </c>
      <c r="E2979" s="6">
        <v>2135</v>
      </c>
      <c r="F2979" s="9" t="str">
        <f t="shared" si="92"/>
        <v xml:space="preserve"> </v>
      </c>
      <c r="G2979" s="9" t="str">
        <f t="shared" si="93"/>
        <v>TRENTINO-ALTO ADIGE/SÜDTIROL</v>
      </c>
    </row>
    <row r="2980" spans="1:7" ht="24" x14ac:dyDescent="0.25">
      <c r="A2980" s="3" t="s">
        <v>8155</v>
      </c>
      <c r="B2980" s="3" t="str">
        <f>IFERROR(VLOOKUP(A2980,PEC!A$2:B$7902,2,0),"PEC NON ESISTENTE")</f>
        <v>PEC NON ESISTENTE</v>
      </c>
      <c r="C2980" s="32" t="s">
        <v>8026</v>
      </c>
      <c r="D2980" s="32" t="s">
        <v>8027</v>
      </c>
      <c r="E2980" s="6">
        <v>445</v>
      </c>
      <c r="F2980" s="9" t="str">
        <f t="shared" si="92"/>
        <v xml:space="preserve"> </v>
      </c>
      <c r="G2980" s="9" t="str">
        <f t="shared" si="93"/>
        <v>TRENTINO-ALTO ADIGE/SÜDTIROL</v>
      </c>
    </row>
    <row r="2981" spans="1:7" ht="24" x14ac:dyDescent="0.25">
      <c r="A2981" s="3" t="s">
        <v>4075</v>
      </c>
      <c r="B2981" s="3" t="str">
        <f>IFERROR(VLOOKUP(A2981,PEC!A$2:B$7902,2,0),"PEC NON ESISTENTE")</f>
        <v>comune</v>
      </c>
      <c r="C2981" s="32" t="s">
        <v>8026</v>
      </c>
      <c r="D2981" s="32" t="s">
        <v>8027</v>
      </c>
      <c r="E2981" s="6">
        <v>124</v>
      </c>
      <c r="F2981" s="9" t="str">
        <f t="shared" si="92"/>
        <v xml:space="preserve"> </v>
      </c>
      <c r="G2981" s="9" t="str">
        <f t="shared" si="93"/>
        <v>TRENTINO-ALTO ADIGE/SÜDTIROL</v>
      </c>
    </row>
    <row r="2982" spans="1:7" ht="24" x14ac:dyDescent="0.25">
      <c r="A2982" s="3" t="s">
        <v>4094</v>
      </c>
      <c r="B2982" s="3" t="str">
        <f>IFERROR(VLOOKUP(A2982,PEC!A$2:B$7902,2,0),"PEC NON ESISTENTE")</f>
        <v>mazzin</v>
      </c>
      <c r="C2982" s="32" t="s">
        <v>8026</v>
      </c>
      <c r="D2982" s="32" t="s">
        <v>8027</v>
      </c>
      <c r="E2982" s="6">
        <v>494</v>
      </c>
      <c r="F2982" s="9" t="str">
        <f t="shared" si="92"/>
        <v xml:space="preserve"> </v>
      </c>
      <c r="G2982" s="9" t="str">
        <f t="shared" si="93"/>
        <v>TRENTINO-ALTO ADIGE/SÜDTIROL</v>
      </c>
    </row>
    <row r="2983" spans="1:7" ht="24" x14ac:dyDescent="0.25">
      <c r="A2983" s="3" t="s">
        <v>4161</v>
      </c>
      <c r="B2983" s="3" t="str">
        <f>IFERROR(VLOOKUP(A2983,PEC!A$2:B$7902,2,0),"PEC NON ESISTENTE")</f>
        <v>comune</v>
      </c>
      <c r="C2983" s="32" t="s">
        <v>8026</v>
      </c>
      <c r="D2983" s="32" t="s">
        <v>8027</v>
      </c>
      <c r="E2983" s="6">
        <v>884</v>
      </c>
      <c r="F2983" s="9" t="str">
        <f t="shared" si="92"/>
        <v xml:space="preserve"> </v>
      </c>
      <c r="G2983" s="9" t="str">
        <f t="shared" si="93"/>
        <v>TRENTINO-ALTO ADIGE/SÜDTIROL</v>
      </c>
    </row>
    <row r="2984" spans="1:7" ht="24" x14ac:dyDescent="0.25">
      <c r="A2984" s="3" t="s">
        <v>4168</v>
      </c>
      <c r="B2984" s="3" t="str">
        <f>IFERROR(VLOOKUP(A2984,PEC!A$2:B$7902,2,0),"PEC NON ESISTENTE")</f>
        <v>comune</v>
      </c>
      <c r="C2984" s="32" t="s">
        <v>8026</v>
      </c>
      <c r="D2984" s="32" t="s">
        <v>8027</v>
      </c>
      <c r="E2984" s="6">
        <v>1615</v>
      </c>
      <c r="F2984" s="9" t="str">
        <f t="shared" si="92"/>
        <v xml:space="preserve"> </v>
      </c>
      <c r="G2984" s="9" t="str">
        <f t="shared" si="93"/>
        <v>TRENTINO-ALTO ADIGE/SÜDTIROL</v>
      </c>
    </row>
    <row r="2985" spans="1:7" ht="24" x14ac:dyDescent="0.25">
      <c r="A2985" s="3" t="s">
        <v>4170</v>
      </c>
      <c r="B2985" s="3" t="str">
        <f>IFERROR(VLOOKUP(A2985,PEC!A$2:B$7902,2,0),"PEC NON ESISTENTE")</f>
        <v>comune</v>
      </c>
      <c r="C2985" s="32" t="s">
        <v>8026</v>
      </c>
      <c r="D2985" s="32" t="s">
        <v>8027</v>
      </c>
      <c r="E2985" s="6">
        <v>5161</v>
      </c>
      <c r="F2985" s="9" t="str">
        <f t="shared" si="92"/>
        <v xml:space="preserve"> </v>
      </c>
      <c r="G2985" s="9" t="str">
        <f t="shared" si="93"/>
        <v>TRENTINO-ALTO ADIGE/SÜDTIROL</v>
      </c>
    </row>
    <row r="2986" spans="1:7" ht="24" x14ac:dyDescent="0.25">
      <c r="A2986" s="3" t="s">
        <v>4173</v>
      </c>
      <c r="B2986" s="3" t="str">
        <f>IFERROR(VLOOKUP(A2986,PEC!A$2:B$7902,2,0),"PEC NON ESISTENTE")</f>
        <v>info</v>
      </c>
      <c r="C2986" s="32" t="s">
        <v>8026</v>
      </c>
      <c r="D2986" s="32" t="s">
        <v>8027</v>
      </c>
      <c r="E2986" s="6">
        <v>6817</v>
      </c>
      <c r="F2986" s="9" t="str">
        <f t="shared" si="92"/>
        <v xml:space="preserve"> </v>
      </c>
      <c r="G2986" s="9" t="str">
        <f t="shared" si="93"/>
        <v>TRENTINO-ALTO ADIGE/SÜDTIROL</v>
      </c>
    </row>
    <row r="2987" spans="1:7" ht="24" x14ac:dyDescent="0.25">
      <c r="A2987" s="3" t="s">
        <v>4229</v>
      </c>
      <c r="B2987" s="3" t="str">
        <f>IFERROR(VLOOKUP(A2987,PEC!A$2:B$7902,2,0),"PEC NON ESISTENTE")</f>
        <v>moena</v>
      </c>
      <c r="C2987" s="32" t="s">
        <v>8026</v>
      </c>
      <c r="D2987" s="32" t="s">
        <v>8027</v>
      </c>
      <c r="E2987" s="6">
        <v>2690</v>
      </c>
      <c r="F2987" s="9" t="str">
        <f t="shared" si="92"/>
        <v xml:space="preserve"> </v>
      </c>
      <c r="G2987" s="9" t="str">
        <f t="shared" si="93"/>
        <v>TRENTINO-ALTO ADIGE/SÜDTIROL</v>
      </c>
    </row>
    <row r="2988" spans="1:7" ht="24" x14ac:dyDescent="0.25">
      <c r="A2988" s="3" t="s">
        <v>4257</v>
      </c>
      <c r="B2988" s="3" t="str">
        <f>IFERROR(VLOOKUP(A2988,PEC!A$2:B$7902,2,0),"PEC NON ESISTENTE")</f>
        <v>comune</v>
      </c>
      <c r="C2988" s="32" t="s">
        <v>8026</v>
      </c>
      <c r="D2988" s="32" t="s">
        <v>8027</v>
      </c>
      <c r="E2988" s="6">
        <v>1110</v>
      </c>
      <c r="F2988" s="9" t="str">
        <f t="shared" si="92"/>
        <v xml:space="preserve"> </v>
      </c>
      <c r="G2988" s="9" t="str">
        <f t="shared" si="93"/>
        <v>TRENTINO-ALTO ADIGE/SÜDTIROL</v>
      </c>
    </row>
    <row r="2989" spans="1:7" ht="24" x14ac:dyDescent="0.25">
      <c r="A2989" s="3" t="s">
        <v>4585</v>
      </c>
      <c r="B2989" s="3" t="str">
        <f>IFERROR(VLOOKUP(A2989,PEC!A$2:B$7902,2,0),"PEC NON ESISTENTE")</f>
        <v>protocollo.comune.mori.tn.it</v>
      </c>
      <c r="C2989" s="32" t="s">
        <v>8026</v>
      </c>
      <c r="D2989" s="32" t="s">
        <v>8027</v>
      </c>
      <c r="E2989" s="6">
        <v>9456</v>
      </c>
      <c r="F2989" s="9" t="str">
        <f t="shared" si="92"/>
        <v xml:space="preserve"> </v>
      </c>
      <c r="G2989" s="9" t="str">
        <f t="shared" si="93"/>
        <v>TRENTINO-ALTO ADIGE/SÜDTIROL</v>
      </c>
    </row>
    <row r="2990" spans="1:7" ht="24" x14ac:dyDescent="0.25">
      <c r="A2990" s="3" t="s">
        <v>4658</v>
      </c>
      <c r="B2990" s="3" t="str">
        <f>IFERROR(VLOOKUP(A2990,PEC!A$2:B$7902,2,0),"PEC NON ESISTENTE")</f>
        <v>comunenagotorbole.tn</v>
      </c>
      <c r="C2990" s="32" t="s">
        <v>8026</v>
      </c>
      <c r="D2990" s="32" t="s">
        <v>8027</v>
      </c>
      <c r="E2990" s="6">
        <v>2728</v>
      </c>
      <c r="F2990" s="9" t="str">
        <f t="shared" si="92"/>
        <v xml:space="preserve"> </v>
      </c>
      <c r="G2990" s="9" t="str">
        <f t="shared" si="93"/>
        <v>TRENTINO-ALTO ADIGE/SÜDTIROL</v>
      </c>
    </row>
    <row r="2991" spans="1:7" ht="24" x14ac:dyDescent="0.25">
      <c r="A2991" s="3" t="s">
        <v>8156</v>
      </c>
      <c r="B2991" s="3" t="str">
        <f>IFERROR(VLOOKUP(A2991,PEC!A$2:B$7902,2,0),"PEC NON ESISTENTE")</f>
        <v>PEC NON ESISTENTE</v>
      </c>
      <c r="C2991" s="32" t="s">
        <v>8026</v>
      </c>
      <c r="D2991" s="32" t="s">
        <v>8027</v>
      </c>
      <c r="E2991" s="6">
        <v>1391</v>
      </c>
      <c r="F2991" s="9" t="str">
        <f t="shared" si="92"/>
        <v xml:space="preserve"> </v>
      </c>
      <c r="G2991" s="9" t="str">
        <f t="shared" si="93"/>
        <v>TRENTINO-ALTO ADIGE/SÜDTIROL</v>
      </c>
    </row>
    <row r="2992" spans="1:7" ht="24" x14ac:dyDescent="0.25">
      <c r="A2992" s="3" t="s">
        <v>4721</v>
      </c>
      <c r="B2992" s="3" t="str">
        <f>IFERROR(VLOOKUP(A2992,PEC!A$2:B$7902,2,0),"PEC NON ESISTENTE")</f>
        <v>nogaredo</v>
      </c>
      <c r="C2992" s="32" t="s">
        <v>8026</v>
      </c>
      <c r="D2992" s="32" t="s">
        <v>8027</v>
      </c>
      <c r="E2992" s="6">
        <v>1917</v>
      </c>
      <c r="F2992" s="9" t="str">
        <f t="shared" si="92"/>
        <v xml:space="preserve"> </v>
      </c>
      <c r="G2992" s="9" t="str">
        <f t="shared" si="93"/>
        <v>TRENTINO-ALTO ADIGE/SÜDTIROL</v>
      </c>
    </row>
    <row r="2993" spans="1:7" ht="24" x14ac:dyDescent="0.25">
      <c r="A2993" s="3" t="s">
        <v>4729</v>
      </c>
      <c r="B2993" s="3" t="str">
        <f>IFERROR(VLOOKUP(A2993,PEC!A$2:B$7902,2,0),"PEC NON ESISTENTE")</f>
        <v>comune</v>
      </c>
      <c r="C2993" s="32" t="s">
        <v>8026</v>
      </c>
      <c r="D2993" s="32" t="s">
        <v>8027</v>
      </c>
      <c r="E2993" s="6">
        <v>1403</v>
      </c>
      <c r="F2993" s="9" t="str">
        <f t="shared" si="92"/>
        <v xml:space="preserve"> </v>
      </c>
      <c r="G2993" s="9" t="str">
        <f t="shared" si="93"/>
        <v>TRENTINO-ALTO ADIGE/SÜDTIROL</v>
      </c>
    </row>
    <row r="2994" spans="1:7" ht="24" x14ac:dyDescent="0.25">
      <c r="A2994" s="3" t="s">
        <v>4745</v>
      </c>
      <c r="B2994" s="3" t="str">
        <f>IFERROR(VLOOKUP(A2994,PEC!A$2:B$7902,2,0),"PEC NON ESISTENTE")</f>
        <v>comune</v>
      </c>
      <c r="C2994" s="32" t="s">
        <v>8026</v>
      </c>
      <c r="D2994" s="32" t="s">
        <v>8027</v>
      </c>
      <c r="E2994" s="6">
        <v>1018</v>
      </c>
      <c r="F2994" s="9" t="str">
        <f t="shared" si="92"/>
        <v xml:space="preserve"> </v>
      </c>
      <c r="G2994" s="9" t="str">
        <f t="shared" si="93"/>
        <v>TRENTINO-ALTO ADIGE/SÜDTIROL</v>
      </c>
    </row>
    <row r="2995" spans="1:7" ht="24" x14ac:dyDescent="0.25">
      <c r="A2995" s="3" t="s">
        <v>4914</v>
      </c>
      <c r="B2995" s="3" t="str">
        <f>IFERROR(VLOOKUP(A2995,PEC!A$2:B$7902,2,0),"PEC NON ESISTENTE")</f>
        <v>ospedaletto</v>
      </c>
      <c r="C2995" s="32" t="s">
        <v>8026</v>
      </c>
      <c r="D2995" s="32" t="s">
        <v>8027</v>
      </c>
      <c r="E2995" s="6">
        <v>820</v>
      </c>
      <c r="F2995" s="9" t="str">
        <f t="shared" si="92"/>
        <v xml:space="preserve"> </v>
      </c>
      <c r="G2995" s="9" t="str">
        <f t="shared" si="93"/>
        <v>TRENTINO-ALTO ADIGE/SÜDTIROL</v>
      </c>
    </row>
    <row r="2996" spans="1:7" ht="24" x14ac:dyDescent="0.25">
      <c r="A2996" s="3" t="s">
        <v>4921</v>
      </c>
      <c r="B2996" s="3" t="str">
        <f>IFERROR(VLOOKUP(A2996,PEC!A$2:B$7902,2,0),"PEC NON ESISTENTE")</f>
        <v>comune</v>
      </c>
      <c r="C2996" s="32" t="s">
        <v>8026</v>
      </c>
      <c r="D2996" s="32" t="s">
        <v>8027</v>
      </c>
      <c r="E2996" s="6">
        <v>844</v>
      </c>
      <c r="F2996" s="9" t="str">
        <f t="shared" si="92"/>
        <v xml:space="preserve"> </v>
      </c>
      <c r="G2996" s="9" t="str">
        <f t="shared" si="93"/>
        <v>TRENTINO-ALTO ADIGE/SÜDTIROL</v>
      </c>
    </row>
    <row r="2997" spans="1:7" ht="24" x14ac:dyDescent="0.25">
      <c r="A2997" s="3" t="s">
        <v>8157</v>
      </c>
      <c r="B2997" s="3" t="str">
        <f>IFERROR(VLOOKUP(A2997,PEC!A$2:B$7902,2,0),"PEC NON ESISTENTE")</f>
        <v>comune</v>
      </c>
      <c r="C2997" s="32" t="s">
        <v>8026</v>
      </c>
      <c r="D2997" s="32" t="s">
        <v>8027</v>
      </c>
      <c r="E2997" s="6">
        <v>169</v>
      </c>
      <c r="F2997" s="9" t="str">
        <f t="shared" si="92"/>
        <v xml:space="preserve"> </v>
      </c>
      <c r="G2997" s="9" t="str">
        <f t="shared" si="93"/>
        <v>TRENTINO-ALTO ADIGE/SÜDTIROL</v>
      </c>
    </row>
    <row r="2998" spans="1:7" ht="24" x14ac:dyDescent="0.25">
      <c r="A2998" s="3" t="s">
        <v>8158</v>
      </c>
      <c r="B2998" s="3" t="str">
        <f>IFERROR(VLOOKUP(A2998,PEC!A$2:B$7902,2,0),"PEC NON ESISTENTE")</f>
        <v>comune</v>
      </c>
      <c r="C2998" s="32" t="s">
        <v>8026</v>
      </c>
      <c r="D2998" s="32" t="s">
        <v>8027</v>
      </c>
      <c r="E2998" s="6">
        <v>771</v>
      </c>
      <c r="F2998" s="9" t="str">
        <f t="shared" si="92"/>
        <v xml:space="preserve"> </v>
      </c>
      <c r="G2998" s="9" t="str">
        <f t="shared" si="93"/>
        <v>TRENTINO-ALTO ADIGE/SÜDTIROL</v>
      </c>
    </row>
    <row r="2999" spans="1:7" ht="24" x14ac:dyDescent="0.25">
      <c r="A2999" s="3" t="s">
        <v>5940</v>
      </c>
      <c r="B2999" s="3" t="str">
        <f>IFERROR(VLOOKUP(A2999,PEC!A$2:B$7902,2,0),"PEC NON ESISTENTE")</f>
        <v>comune</v>
      </c>
      <c r="C2999" s="32" t="s">
        <v>8026</v>
      </c>
      <c r="D2999" s="32" t="s">
        <v>8027</v>
      </c>
      <c r="E2999" s="6">
        <v>1001</v>
      </c>
      <c r="F2999" s="9" t="str">
        <f t="shared" si="92"/>
        <v xml:space="preserve"> </v>
      </c>
      <c r="G2999" s="9" t="str">
        <f t="shared" si="93"/>
        <v>TRENTINO-ALTO ADIGE/SÜDTIROL</v>
      </c>
    </row>
    <row r="3000" spans="1:7" ht="24" x14ac:dyDescent="0.25">
      <c r="A3000" s="3" t="s">
        <v>5098</v>
      </c>
      <c r="B3000" s="3" t="str">
        <f>IFERROR(VLOOKUP(A3000,PEC!A$2:B$7902,2,0),"PEC NON ESISTENTE")</f>
        <v>comune</v>
      </c>
      <c r="C3000" s="32" t="s">
        <v>8026</v>
      </c>
      <c r="D3000" s="32" t="s">
        <v>8027</v>
      </c>
      <c r="E3000" s="6">
        <v>1891</v>
      </c>
      <c r="F3000" s="9" t="str">
        <f t="shared" si="92"/>
        <v xml:space="preserve"> </v>
      </c>
      <c r="G3000" s="9" t="str">
        <f t="shared" si="93"/>
        <v>TRENTINO-ALTO ADIGE/SÜDTIROL</v>
      </c>
    </row>
    <row r="3001" spans="1:7" ht="24" x14ac:dyDescent="0.25">
      <c r="A3001" s="3" t="s">
        <v>5103</v>
      </c>
      <c r="B3001" s="3" t="str">
        <f>IFERROR(VLOOKUP(A3001,PEC!A$2:B$7902,2,0),"PEC NON ESISTENTE")</f>
        <v>comune</v>
      </c>
      <c r="C3001" s="32" t="s">
        <v>8026</v>
      </c>
      <c r="D3001" s="32" t="s">
        <v>8027</v>
      </c>
      <c r="E3001" s="6">
        <v>811</v>
      </c>
      <c r="F3001" s="9" t="str">
        <f t="shared" si="92"/>
        <v xml:space="preserve"> </v>
      </c>
      <c r="G3001" s="9" t="str">
        <f t="shared" si="93"/>
        <v>TRENTINO-ALTO ADIGE/SÜDTIROL</v>
      </c>
    </row>
    <row r="3002" spans="1:7" ht="24" x14ac:dyDescent="0.25">
      <c r="A3002" s="3" t="s">
        <v>5104</v>
      </c>
      <c r="B3002" s="3" t="str">
        <f>IFERROR(VLOOKUP(A3002,PEC!A$2:B$7902,2,0),"PEC NON ESISTENTE")</f>
        <v>comune</v>
      </c>
      <c r="C3002" s="32" t="s">
        <v>8026</v>
      </c>
      <c r="D3002" s="32" t="s">
        <v>8027</v>
      </c>
      <c r="E3002" s="6">
        <v>379</v>
      </c>
      <c r="F3002" s="9" t="str">
        <f t="shared" si="92"/>
        <v xml:space="preserve"> </v>
      </c>
      <c r="G3002" s="9" t="str">
        <f t="shared" si="93"/>
        <v>TRENTINO-ALTO ADIGE/SÜDTIROL</v>
      </c>
    </row>
    <row r="3003" spans="1:7" ht="24" x14ac:dyDescent="0.25">
      <c r="A3003" s="3" t="s">
        <v>5122</v>
      </c>
      <c r="B3003" s="3" t="str">
        <f>IFERROR(VLOOKUP(A3003,PEC!A$2:B$7902,2,0),"PEC NON ESISTENTE")</f>
        <v>comune.pergine.tn.it</v>
      </c>
      <c r="C3003" s="32" t="s">
        <v>8026</v>
      </c>
      <c r="D3003" s="32" t="s">
        <v>8027</v>
      </c>
      <c r="E3003" s="6">
        <v>20446</v>
      </c>
      <c r="F3003" s="9" t="str">
        <f t="shared" si="92"/>
        <v xml:space="preserve"> </v>
      </c>
      <c r="G3003" s="9" t="str">
        <f t="shared" si="93"/>
        <v>TRENTINO-ALTO ADIGE/SÜDTIROL</v>
      </c>
    </row>
    <row r="3004" spans="1:7" ht="24" x14ac:dyDescent="0.25">
      <c r="A3004" s="3" t="s">
        <v>5275</v>
      </c>
      <c r="B3004" s="3" t="str">
        <f>IFERROR(VLOOKUP(A3004,PEC!A$2:B$7902,2,0),"PEC NON ESISTENTE")</f>
        <v>comune</v>
      </c>
      <c r="C3004" s="32" t="s">
        <v>8026</v>
      </c>
      <c r="D3004" s="32" t="s">
        <v>8027</v>
      </c>
      <c r="E3004" s="6">
        <v>681</v>
      </c>
      <c r="F3004" s="9" t="str">
        <f t="shared" si="92"/>
        <v xml:space="preserve"> </v>
      </c>
      <c r="G3004" s="9" t="str">
        <f t="shared" si="93"/>
        <v>TRENTINO-ALTO ADIGE/SÜDTIROL</v>
      </c>
    </row>
    <row r="3005" spans="1:7" ht="24" x14ac:dyDescent="0.25">
      <c r="A3005" s="3" t="s">
        <v>5297</v>
      </c>
      <c r="B3005" s="3" t="str">
        <f>IFERROR(VLOOKUP(A3005,PEC!A$2:B$7902,2,0),"PEC NON ESISTENTE")</f>
        <v>segreteria</v>
      </c>
      <c r="C3005" s="32" t="s">
        <v>8026</v>
      </c>
      <c r="D3005" s="32" t="s">
        <v>8027</v>
      </c>
      <c r="E3005" s="6">
        <v>3117</v>
      </c>
      <c r="F3005" s="9" t="str">
        <f t="shared" si="92"/>
        <v xml:space="preserve"> </v>
      </c>
      <c r="G3005" s="9" t="str">
        <f t="shared" si="93"/>
        <v>TRENTINO-ALTO ADIGE/SÜDTIROL</v>
      </c>
    </row>
    <row r="3006" spans="1:7" ht="24" x14ac:dyDescent="0.25">
      <c r="A3006" s="3" t="s">
        <v>5395</v>
      </c>
      <c r="B3006" s="3" t="str">
        <f>IFERROR(VLOOKUP(A3006,PEC!A$2:B$7902,2,0),"PEC NON ESISTENTE")</f>
        <v>comune</v>
      </c>
      <c r="C3006" s="32" t="s">
        <v>8026</v>
      </c>
      <c r="D3006" s="32" t="s">
        <v>8027</v>
      </c>
      <c r="E3006" s="6">
        <v>2355</v>
      </c>
      <c r="F3006" s="9" t="str">
        <f t="shared" si="92"/>
        <v xml:space="preserve"> </v>
      </c>
      <c r="G3006" s="9" t="str">
        <f t="shared" si="93"/>
        <v>TRENTINO-ALTO ADIGE/SÜDTIROL</v>
      </c>
    </row>
    <row r="3007" spans="1:7" ht="24" x14ac:dyDescent="0.25">
      <c r="A3007" s="3" t="s">
        <v>5562</v>
      </c>
      <c r="B3007" s="3" t="str">
        <f>IFERROR(VLOOKUP(A3007,PEC!A$2:B$7902,2,0),"PEC NON ESISTENTE")</f>
        <v>anagrafe</v>
      </c>
      <c r="C3007" s="32" t="s">
        <v>8026</v>
      </c>
      <c r="D3007" s="32" t="s">
        <v>8027</v>
      </c>
      <c r="E3007" s="6">
        <v>4531</v>
      </c>
      <c r="F3007" s="9" t="str">
        <f t="shared" si="92"/>
        <v xml:space="preserve"> </v>
      </c>
      <c r="G3007" s="9" t="str">
        <f t="shared" si="93"/>
        <v>TRENTINO-ALTO ADIGE/SÜDTIROL</v>
      </c>
    </row>
    <row r="3008" spans="1:7" ht="24" x14ac:dyDescent="0.25">
      <c r="A3008" s="3" t="s">
        <v>5645</v>
      </c>
      <c r="B3008" s="3" t="str">
        <f>IFERROR(VLOOKUP(A3008,PEC!A$2:B$7902,2,0),"PEC NON ESISTENTE")</f>
        <v>comune</v>
      </c>
      <c r="C3008" s="32" t="s">
        <v>8026</v>
      </c>
      <c r="D3008" s="32" t="s">
        <v>8027</v>
      </c>
      <c r="E3008" s="6">
        <v>1400</v>
      </c>
      <c r="F3008" s="9" t="str">
        <f t="shared" si="92"/>
        <v xml:space="preserve"> </v>
      </c>
      <c r="G3008" s="9" t="str">
        <f t="shared" si="93"/>
        <v>TRENTINO-ALTO ADIGE/SÜDTIROL</v>
      </c>
    </row>
    <row r="3009" spans="1:7" ht="24" x14ac:dyDescent="0.25">
      <c r="A3009" s="3" t="s">
        <v>8159</v>
      </c>
      <c r="B3009" s="3" t="str">
        <f>IFERROR(VLOOKUP(A3009,PEC!A$2:B$7902,2,0),"PEC NON ESISTENTE")</f>
        <v>PEC NON ESISTENTE</v>
      </c>
      <c r="C3009" s="32" t="s">
        <v>8026</v>
      </c>
      <c r="D3009" s="32" t="s">
        <v>8027</v>
      </c>
      <c r="E3009" s="6">
        <v>1265</v>
      </c>
      <c r="F3009" s="9" t="str">
        <f t="shared" si="92"/>
        <v xml:space="preserve"> </v>
      </c>
      <c r="G3009" s="9" t="str">
        <f t="shared" si="93"/>
        <v>TRENTINO-ALTO ADIGE/SÜDTIROL</v>
      </c>
    </row>
    <row r="3010" spans="1:7" ht="24" x14ac:dyDescent="0.25">
      <c r="A3010" s="3" t="s">
        <v>5767</v>
      </c>
      <c r="B3010" s="3" t="str">
        <f>IFERROR(VLOOKUP(A3010,PEC!A$2:B$7902,2,0),"PEC NON ESISTENTE")</f>
        <v>comune.rivadelgarda.tn.it</v>
      </c>
      <c r="C3010" s="32" t="s">
        <v>8026</v>
      </c>
      <c r="D3010" s="32" t="s">
        <v>8027</v>
      </c>
      <c r="E3010" s="6">
        <v>15838</v>
      </c>
      <c r="F3010" s="9" t="str">
        <f t="shared" si="92"/>
        <v xml:space="preserve"> </v>
      </c>
      <c r="G3010" s="9" t="str">
        <f t="shared" si="93"/>
        <v>TRENTINO-ALTO ADIGE/SÜDTIROL</v>
      </c>
    </row>
    <row r="3011" spans="1:7" ht="24" x14ac:dyDescent="0.25">
      <c r="A3011" s="3" t="s">
        <v>8160</v>
      </c>
      <c r="B3011" s="3" t="str">
        <f>IFERROR(VLOOKUP(A3011,PEC!A$2:B$7902,2,0),"PEC NON ESISTENTE")</f>
        <v>PEC NON ESISTENTE</v>
      </c>
      <c r="C3011" s="32" t="s">
        <v>8026</v>
      </c>
      <c r="D3011" s="32" t="s">
        <v>8027</v>
      </c>
      <c r="E3011" s="6">
        <v>604</v>
      </c>
      <c r="F3011" s="9" t="str">
        <f t="shared" ref="F3011:F3074" si="94">IF(E3011&gt;30000,"TROVATO"," ")</f>
        <v xml:space="preserve"> </v>
      </c>
      <c r="G3011" s="9" t="str">
        <f t="shared" ref="G3011:G3074" si="95">IF(AND(E3011&gt;50000,E3011&lt;=10000),"Compreso",D3011)</f>
        <v>TRENTINO-ALTO ADIGE/SÜDTIROL</v>
      </c>
    </row>
    <row r="3012" spans="1:7" ht="24" x14ac:dyDescent="0.25">
      <c r="A3012" s="3" t="s">
        <v>5914</v>
      </c>
      <c r="B3012" s="3" t="str">
        <f>IFERROR(VLOOKUP(A3012,PEC!A$2:B$7902,2,0),"PEC NON ESISTENTE")</f>
        <v>comune</v>
      </c>
      <c r="C3012" s="32" t="s">
        <v>8026</v>
      </c>
      <c r="D3012" s="32" t="s">
        <v>8027</v>
      </c>
      <c r="E3012" s="6">
        <v>1374</v>
      </c>
      <c r="F3012" s="9" t="str">
        <f t="shared" si="94"/>
        <v xml:space="preserve"> </v>
      </c>
      <c r="G3012" s="9" t="str">
        <f t="shared" si="95"/>
        <v>TRENTINO-ALTO ADIGE/SÜDTIROL</v>
      </c>
    </row>
    <row r="3013" spans="1:7" ht="24" x14ac:dyDescent="0.25">
      <c r="A3013" s="3" t="s">
        <v>5922</v>
      </c>
      <c r="B3013" s="3" t="str">
        <f>IFERROR(VLOOKUP(A3013,PEC!A$2:B$7902,2,0),"PEC NON ESISTENTE")</f>
        <v>comune.roncegnoterme.tn</v>
      </c>
      <c r="C3013" s="32" t="s">
        <v>8026</v>
      </c>
      <c r="D3013" s="32" t="s">
        <v>8027</v>
      </c>
      <c r="E3013" s="6">
        <v>2814</v>
      </c>
      <c r="F3013" s="9" t="str">
        <f t="shared" si="94"/>
        <v xml:space="preserve"> </v>
      </c>
      <c r="G3013" s="9" t="str">
        <f t="shared" si="95"/>
        <v>TRENTINO-ALTO ADIGE/SÜDTIROL</v>
      </c>
    </row>
    <row r="3014" spans="1:7" ht="24" x14ac:dyDescent="0.25">
      <c r="A3014" s="3" t="s">
        <v>5925</v>
      </c>
      <c r="B3014" s="3" t="str">
        <f>IFERROR(VLOOKUP(A3014,PEC!A$2:B$7902,2,0),"PEC NON ESISTENTE")</f>
        <v>comune</v>
      </c>
      <c r="C3014" s="32" t="s">
        <v>8026</v>
      </c>
      <c r="D3014" s="32" t="s">
        <v>8027</v>
      </c>
      <c r="E3014" s="6">
        <v>421</v>
      </c>
      <c r="F3014" s="9" t="str">
        <f t="shared" si="94"/>
        <v xml:space="preserve"> </v>
      </c>
      <c r="G3014" s="9" t="str">
        <f t="shared" si="95"/>
        <v>TRENTINO-ALTO ADIGE/SÜDTIROL</v>
      </c>
    </row>
    <row r="3015" spans="1:7" ht="24" x14ac:dyDescent="0.25">
      <c r="A3015" s="3" t="s">
        <v>5941</v>
      </c>
      <c r="B3015" s="3" t="str">
        <f>IFERROR(VLOOKUP(A3015,PEC!A$2:B$7902,2,0),"PEC NON ESISTENTE")</f>
        <v>comune</v>
      </c>
      <c r="C3015" s="32" t="s">
        <v>8026</v>
      </c>
      <c r="D3015" s="32" t="s">
        <v>8027</v>
      </c>
      <c r="E3015" s="6">
        <v>391</v>
      </c>
      <c r="F3015" s="9" t="str">
        <f t="shared" si="94"/>
        <v xml:space="preserve"> </v>
      </c>
      <c r="G3015" s="9" t="str">
        <f t="shared" si="95"/>
        <v>TRENTINO-ALTO ADIGE/SÜDTIROL</v>
      </c>
    </row>
    <row r="3016" spans="1:7" ht="24" x14ac:dyDescent="0.25">
      <c r="A3016" s="3" t="s">
        <v>8161</v>
      </c>
      <c r="B3016" s="3" t="str">
        <f>IFERROR(VLOOKUP(A3016,PEC!A$2:B$7902,2,0),"PEC NON ESISTENTE")</f>
        <v>protocollo.comune.roveredl</v>
      </c>
      <c r="C3016" s="32" t="s">
        <v>8026</v>
      </c>
      <c r="D3016" s="32" t="s">
        <v>8027</v>
      </c>
      <c r="E3016" s="6">
        <v>1573</v>
      </c>
      <c r="F3016" s="9" t="str">
        <f t="shared" si="94"/>
        <v xml:space="preserve"> </v>
      </c>
      <c r="G3016" s="9" t="str">
        <f t="shared" si="95"/>
        <v>TRENTINO-ALTO ADIGE/SÜDTIROL</v>
      </c>
    </row>
    <row r="3017" spans="1:7" ht="24" x14ac:dyDescent="0.25">
      <c r="A3017" s="3" t="s">
        <v>5983</v>
      </c>
      <c r="B3017" s="3" t="str">
        <f>IFERROR(VLOOKUP(A3017,PEC!A$2:B$7902,2,0),"PEC NON ESISTENTE")</f>
        <v>comunerovereto.tn</v>
      </c>
      <c r="C3017" s="32" t="s">
        <v>8026</v>
      </c>
      <c r="D3017" s="32" t="s">
        <v>8027</v>
      </c>
      <c r="E3017" s="6">
        <v>37754</v>
      </c>
      <c r="F3017" s="9" t="str">
        <f t="shared" si="94"/>
        <v>TROVATO</v>
      </c>
      <c r="G3017" s="9" t="str">
        <f t="shared" si="95"/>
        <v>TRENTINO-ALTO ADIGE/SÜDTIROL</v>
      </c>
    </row>
    <row r="3018" spans="1:7" ht="24" x14ac:dyDescent="0.25">
      <c r="A3018" s="3" t="s">
        <v>8162</v>
      </c>
      <c r="B3018" s="3" t="str">
        <f>IFERROR(VLOOKUP(A3018,PEC!A$2:B$7902,2,0),"PEC NON ESISTENTE")</f>
        <v>comune</v>
      </c>
      <c r="C3018" s="32" t="s">
        <v>8026</v>
      </c>
      <c r="D3018" s="32" t="s">
        <v>8027</v>
      </c>
      <c r="E3018" s="6">
        <v>416</v>
      </c>
      <c r="F3018" s="9" t="str">
        <f t="shared" si="94"/>
        <v xml:space="preserve"> </v>
      </c>
      <c r="G3018" s="9" t="str">
        <f t="shared" si="95"/>
        <v>TRENTINO-ALTO ADIGE/SÜDTIROL</v>
      </c>
    </row>
    <row r="3019" spans="1:7" ht="24" x14ac:dyDescent="0.25">
      <c r="A3019" s="3" t="s">
        <v>6001</v>
      </c>
      <c r="B3019" s="3" t="str">
        <f>IFERROR(VLOOKUP(A3019,PEC!A$2:B$7902,2,0),"PEC NON ESISTENTE")</f>
        <v>comune</v>
      </c>
      <c r="C3019" s="32" t="s">
        <v>8026</v>
      </c>
      <c r="D3019" s="32" t="s">
        <v>8027</v>
      </c>
      <c r="E3019" s="6">
        <v>822</v>
      </c>
      <c r="F3019" s="9" t="str">
        <f t="shared" si="94"/>
        <v xml:space="preserve"> </v>
      </c>
      <c r="G3019" s="9" t="str">
        <f t="shared" si="95"/>
        <v>TRENTINO-ALTO ADIGE/SÜDTIROL</v>
      </c>
    </row>
    <row r="3020" spans="1:7" ht="24" x14ac:dyDescent="0.25">
      <c r="A3020" s="3" t="s">
        <v>6020</v>
      </c>
      <c r="B3020" s="3" t="str">
        <f>IFERROR(VLOOKUP(A3020,PEC!A$2:B$7902,2,0),"PEC NON ESISTENTE")</f>
        <v>comune</v>
      </c>
      <c r="C3020" s="32" t="s">
        <v>8026</v>
      </c>
      <c r="D3020" s="32" t="s">
        <v>8027</v>
      </c>
      <c r="E3020" s="6">
        <v>183</v>
      </c>
      <c r="F3020" s="9" t="str">
        <f t="shared" si="94"/>
        <v xml:space="preserve"> </v>
      </c>
      <c r="G3020" s="9" t="str">
        <f t="shared" si="95"/>
        <v>TRENTINO-ALTO ADIGE/SÜDTIROL</v>
      </c>
    </row>
    <row r="3021" spans="1:7" ht="24" x14ac:dyDescent="0.25">
      <c r="A3021" s="3" t="s">
        <v>6083</v>
      </c>
      <c r="B3021" s="3" t="str">
        <f>IFERROR(VLOOKUP(A3021,PEC!A$2:B$7902,2,0),"PEC NON ESISTENTE")</f>
        <v>anagrafe.comunesamone.to</v>
      </c>
      <c r="C3021" s="32" t="s">
        <v>8026</v>
      </c>
      <c r="D3021" s="32" t="s">
        <v>8027</v>
      </c>
      <c r="E3021" s="6">
        <v>544</v>
      </c>
      <c r="F3021" s="9" t="str">
        <f t="shared" si="94"/>
        <v xml:space="preserve"> </v>
      </c>
      <c r="G3021" s="9" t="str">
        <f t="shared" si="95"/>
        <v>TRENTINO-ALTO ADIGE/SÜDTIROL</v>
      </c>
    </row>
    <row r="3022" spans="1:7" ht="24" x14ac:dyDescent="0.25">
      <c r="A3022" s="3" t="s">
        <v>6281</v>
      </c>
      <c r="B3022" s="3" t="str">
        <f>IFERROR(VLOOKUP(A3022,PEC!A$2:B$7902,2,0),"PEC NON ESISTENTE")</f>
        <v>certificata</v>
      </c>
      <c r="C3022" s="32" t="s">
        <v>8026</v>
      </c>
      <c r="D3022" s="32" t="s">
        <v>8027</v>
      </c>
      <c r="E3022" s="6">
        <v>2911</v>
      </c>
      <c r="F3022" s="9" t="str">
        <f t="shared" si="94"/>
        <v xml:space="preserve"> </v>
      </c>
      <c r="G3022" s="9" t="str">
        <f t="shared" si="95"/>
        <v>TRENTINO-ALTO ADIGE/SÜDTIROL</v>
      </c>
    </row>
    <row r="3023" spans="1:7" ht="24" x14ac:dyDescent="0.25">
      <c r="A3023" s="3" t="s">
        <v>6470</v>
      </c>
      <c r="B3023" s="3" t="str">
        <f>IFERROR(VLOOKUP(A3023,PEC!A$2:B$7902,2,0),"PEC NON ESISTENTE")</f>
        <v>comunesantorsola</v>
      </c>
      <c r="C3023" s="32" t="s">
        <v>8026</v>
      </c>
      <c r="D3023" s="32" t="s">
        <v>8027</v>
      </c>
      <c r="E3023" s="6">
        <v>1073</v>
      </c>
      <c r="F3023" s="9" t="str">
        <f t="shared" si="94"/>
        <v xml:space="preserve"> </v>
      </c>
      <c r="G3023" s="9" t="str">
        <f t="shared" si="95"/>
        <v>TRENTINO-ALTO ADIGE/SÜDTIROL</v>
      </c>
    </row>
    <row r="3024" spans="1:7" ht="24" x14ac:dyDescent="0.25">
      <c r="A3024" s="3" t="s">
        <v>6547</v>
      </c>
      <c r="B3024" s="3" t="str">
        <f>IFERROR(VLOOKUP(A3024,PEC!A$2:B$7902,2,0),"PEC NON ESISTENTE")</f>
        <v>comune</v>
      </c>
      <c r="C3024" s="32" t="s">
        <v>8026</v>
      </c>
      <c r="D3024" s="32" t="s">
        <v>8027</v>
      </c>
      <c r="E3024" s="6">
        <v>928</v>
      </c>
      <c r="F3024" s="9" t="str">
        <f t="shared" si="94"/>
        <v xml:space="preserve"> </v>
      </c>
      <c r="G3024" s="9" t="str">
        <f t="shared" si="95"/>
        <v>TRENTINO-ALTO ADIGE/SÜDTIROL</v>
      </c>
    </row>
    <row r="3025" spans="1:7" ht="24" x14ac:dyDescent="0.25">
      <c r="A3025" s="3" t="s">
        <v>6566</v>
      </c>
      <c r="B3025" s="3" t="str">
        <f>IFERROR(VLOOKUP(A3025,PEC!A$2:B$7902,2,0),"PEC NON ESISTENTE")</f>
        <v>comune</v>
      </c>
      <c r="C3025" s="32" t="s">
        <v>8026</v>
      </c>
      <c r="D3025" s="32" t="s">
        <v>8027</v>
      </c>
      <c r="E3025" s="6">
        <v>749</v>
      </c>
      <c r="F3025" s="9" t="str">
        <f t="shared" si="94"/>
        <v xml:space="preserve"> </v>
      </c>
      <c r="G3025" s="9" t="str">
        <f t="shared" si="95"/>
        <v>TRENTINO-ALTO ADIGE/SÜDTIROL</v>
      </c>
    </row>
    <row r="3026" spans="1:7" ht="24" x14ac:dyDescent="0.25">
      <c r="A3026" s="3" t="s">
        <v>6651</v>
      </c>
      <c r="B3026" s="3" t="str">
        <f>IFERROR(VLOOKUP(A3026,PEC!A$2:B$7902,2,0),"PEC NON ESISTENTE")</f>
        <v>comune</v>
      </c>
      <c r="C3026" s="32" t="s">
        <v>8026</v>
      </c>
      <c r="D3026" s="32" t="s">
        <v>8027</v>
      </c>
      <c r="E3026" s="6">
        <v>1401</v>
      </c>
      <c r="F3026" s="9" t="str">
        <f t="shared" si="94"/>
        <v xml:space="preserve"> </v>
      </c>
      <c r="G3026" s="9" t="str">
        <f t="shared" si="95"/>
        <v>TRENTINO-ALTO ADIGE/SÜDTIROL</v>
      </c>
    </row>
    <row r="3027" spans="1:7" ht="24" x14ac:dyDescent="0.25">
      <c r="A3027" s="3" t="s">
        <v>6667</v>
      </c>
      <c r="B3027" s="3" t="str">
        <f>IFERROR(VLOOKUP(A3027,PEC!A$2:B$7902,2,0),"PEC NON ESISTENTE")</f>
        <v>segreteria</v>
      </c>
      <c r="C3027" s="32" t="s">
        <v>8026</v>
      </c>
      <c r="D3027" s="32" t="s">
        <v>8027</v>
      </c>
      <c r="E3027" s="6">
        <v>1531</v>
      </c>
      <c r="F3027" s="9" t="str">
        <f t="shared" si="94"/>
        <v xml:space="preserve"> </v>
      </c>
      <c r="G3027" s="9" t="str">
        <f t="shared" si="95"/>
        <v>TRENTINO-ALTO ADIGE/SÜDTIROL</v>
      </c>
    </row>
    <row r="3028" spans="1:7" ht="24" x14ac:dyDescent="0.25">
      <c r="A3028" s="3" t="s">
        <v>6771</v>
      </c>
      <c r="B3028" s="3" t="str">
        <f>IFERROR(VLOOKUP(A3028,PEC!A$2:B$7902,2,0),"PEC NON ESISTENTE")</f>
        <v>comune.sfruz</v>
      </c>
      <c r="C3028" s="32" t="s">
        <v>8026</v>
      </c>
      <c r="D3028" s="32" t="s">
        <v>8027</v>
      </c>
      <c r="E3028" s="6">
        <v>323</v>
      </c>
      <c r="F3028" s="9" t="str">
        <f t="shared" si="94"/>
        <v xml:space="preserve"> </v>
      </c>
      <c r="G3028" s="9" t="str">
        <f t="shared" si="95"/>
        <v>TRENTINO-ALTO ADIGE/SÜDTIROL</v>
      </c>
    </row>
    <row r="3029" spans="1:7" ht="24" x14ac:dyDescent="0.25">
      <c r="A3029" s="3" t="s">
        <v>6863</v>
      </c>
      <c r="B3029" s="3" t="str">
        <f>IFERROR(VLOOKUP(A3029,PEC!A$2:B$7902,2,0),"PEC NON ESISTENTE")</f>
        <v>comune</v>
      </c>
      <c r="C3029" s="32" t="s">
        <v>8026</v>
      </c>
      <c r="D3029" s="32" t="s">
        <v>8027</v>
      </c>
      <c r="E3029" s="6">
        <v>736</v>
      </c>
      <c r="F3029" s="9" t="str">
        <f t="shared" si="94"/>
        <v xml:space="preserve"> </v>
      </c>
      <c r="G3029" s="9" t="str">
        <f t="shared" si="95"/>
        <v>TRENTINO-ALTO ADIGE/SÜDTIROL</v>
      </c>
    </row>
    <row r="3030" spans="1:7" ht="24" x14ac:dyDescent="0.25">
      <c r="A3030" s="3" t="s">
        <v>6888</v>
      </c>
      <c r="B3030" s="3" t="str">
        <f>IFERROR(VLOOKUP(A3030,PEC!A$2:B$7902,2,0),"PEC NON ESISTENTE")</f>
        <v>comune</v>
      </c>
      <c r="C3030" s="32" t="s">
        <v>8026</v>
      </c>
      <c r="D3030" s="32" t="s">
        <v>8027</v>
      </c>
      <c r="E3030" s="6">
        <v>882</v>
      </c>
      <c r="F3030" s="9" t="str">
        <f t="shared" si="94"/>
        <v xml:space="preserve"> </v>
      </c>
      <c r="G3030" s="9" t="str">
        <f t="shared" si="95"/>
        <v>TRENTINO-ALTO ADIGE/SÜDTIROL</v>
      </c>
    </row>
    <row r="3031" spans="1:7" ht="24" x14ac:dyDescent="0.25">
      <c r="A3031" s="3" t="s">
        <v>6905</v>
      </c>
      <c r="B3031" s="3" t="str">
        <f>IFERROR(VLOOKUP(A3031,PEC!A$2:B$7902,2,0),"PEC NON ESISTENTE")</f>
        <v>comune</v>
      </c>
      <c r="C3031" s="32" t="s">
        <v>8026</v>
      </c>
      <c r="D3031" s="32" t="s">
        <v>8027</v>
      </c>
      <c r="E3031" s="6">
        <v>1315</v>
      </c>
      <c r="F3031" s="9" t="str">
        <f t="shared" si="94"/>
        <v xml:space="preserve"> </v>
      </c>
      <c r="G3031" s="9" t="str">
        <f t="shared" si="95"/>
        <v>TRENTINO-ALTO ADIGE/SÜDTIROL</v>
      </c>
    </row>
    <row r="3032" spans="1:7" ht="24" x14ac:dyDescent="0.25">
      <c r="A3032" s="3" t="s">
        <v>6924</v>
      </c>
      <c r="B3032" s="3" t="str">
        <f>IFERROR(VLOOKUP(A3032,PEC!A$2:B$7902,2,0),"PEC NON ESISTENTE")</f>
        <v>posta</v>
      </c>
      <c r="C3032" s="32" t="s">
        <v>8026</v>
      </c>
      <c r="D3032" s="32" t="s">
        <v>8027</v>
      </c>
      <c r="E3032" s="6">
        <v>1259</v>
      </c>
      <c r="F3032" s="9" t="str">
        <f t="shared" si="94"/>
        <v xml:space="preserve"> </v>
      </c>
      <c r="G3032" s="9" t="str">
        <f t="shared" si="95"/>
        <v>TRENTINO-ALTO ADIGE/SÜDTIROL</v>
      </c>
    </row>
    <row r="3033" spans="1:7" ht="24" x14ac:dyDescent="0.25">
      <c r="A3033" s="3" t="s">
        <v>6925</v>
      </c>
      <c r="B3033" s="3" t="str">
        <f>IFERROR(VLOOKUP(A3033,PEC!A$2:B$7902,2,0),"PEC NON ESISTENTE")</f>
        <v>comune</v>
      </c>
      <c r="C3033" s="32" t="s">
        <v>8026</v>
      </c>
      <c r="D3033" s="32" t="s">
        <v>8027</v>
      </c>
      <c r="E3033" s="6">
        <v>714</v>
      </c>
      <c r="F3033" s="9" t="str">
        <f t="shared" si="94"/>
        <v xml:space="preserve"> </v>
      </c>
      <c r="G3033" s="9" t="str">
        <f t="shared" si="95"/>
        <v>TRENTINO-ALTO ADIGE/SÜDTIROL</v>
      </c>
    </row>
    <row r="3034" spans="1:7" ht="24" x14ac:dyDescent="0.25">
      <c r="A3034" s="3" t="s">
        <v>6942</v>
      </c>
      <c r="B3034" s="3" t="str">
        <f>IFERROR(VLOOKUP(A3034,PEC!A$2:B$7902,2,0),"PEC NON ESISTENTE")</f>
        <v>comune</v>
      </c>
      <c r="C3034" s="32" t="s">
        <v>8026</v>
      </c>
      <c r="D3034" s="32" t="s">
        <v>8027</v>
      </c>
      <c r="E3034" s="6">
        <v>1137</v>
      </c>
      <c r="F3034" s="9" t="str">
        <f t="shared" si="94"/>
        <v xml:space="preserve"> </v>
      </c>
      <c r="G3034" s="9" t="str">
        <f t="shared" si="95"/>
        <v>TRENTINO-ALTO ADIGE/SÜDTIROL</v>
      </c>
    </row>
    <row r="3035" spans="1:7" ht="24" x14ac:dyDescent="0.25">
      <c r="A3035" s="3" t="s">
        <v>6952</v>
      </c>
      <c r="B3035" s="3" t="str">
        <f>IFERROR(VLOOKUP(A3035,PEC!A$2:B$7902,2,0),"PEC NON ESISTENTE")</f>
        <v>comune</v>
      </c>
      <c r="C3035" s="32" t="s">
        <v>8026</v>
      </c>
      <c r="D3035" s="32" t="s">
        <v>8027</v>
      </c>
      <c r="E3035" s="6">
        <v>4655</v>
      </c>
      <c r="F3035" s="9" t="str">
        <f t="shared" si="94"/>
        <v xml:space="preserve"> </v>
      </c>
      <c r="G3035" s="9" t="str">
        <f t="shared" si="95"/>
        <v>TRENTINO-ALTO ADIGE/SÜDTIROL</v>
      </c>
    </row>
    <row r="3036" spans="1:7" ht="24" x14ac:dyDescent="0.25">
      <c r="A3036" s="3" t="s">
        <v>6959</v>
      </c>
      <c r="B3036" s="3" t="str">
        <f>IFERROR(VLOOKUP(A3036,PEC!A$2:B$7902,2,0),"PEC NON ESISTENTE")</f>
        <v>comune</v>
      </c>
      <c r="C3036" s="32" t="s">
        <v>8026</v>
      </c>
      <c r="D3036" s="32" t="s">
        <v>8027</v>
      </c>
      <c r="E3036" s="6">
        <v>531</v>
      </c>
      <c r="F3036" s="9" t="str">
        <f t="shared" si="94"/>
        <v xml:space="preserve"> </v>
      </c>
      <c r="G3036" s="9" t="str">
        <f t="shared" si="95"/>
        <v>TRENTINO-ALTO ADIGE/SÜDTIROL</v>
      </c>
    </row>
    <row r="3037" spans="1:7" ht="24" x14ac:dyDescent="0.25">
      <c r="A3037" s="3" t="s">
        <v>7045</v>
      </c>
      <c r="B3037" s="3" t="str">
        <f>IFERROR(VLOOKUP(A3037,PEC!A$2:B$7902,2,0),"PEC NON ESISTENTE")</f>
        <v>anagrafe</v>
      </c>
      <c r="C3037" s="32" t="s">
        <v>8026</v>
      </c>
      <c r="D3037" s="32" t="s">
        <v>8027</v>
      </c>
      <c r="E3037" s="6">
        <v>1995</v>
      </c>
      <c r="F3037" s="9" t="str">
        <f t="shared" si="94"/>
        <v xml:space="preserve"> </v>
      </c>
      <c r="G3037" s="9" t="str">
        <f t="shared" si="95"/>
        <v>TRENTINO-ALTO ADIGE/SÜDTIROL</v>
      </c>
    </row>
    <row r="3038" spans="1:7" ht="24" x14ac:dyDescent="0.25">
      <c r="A3038" s="3" t="s">
        <v>7046</v>
      </c>
      <c r="B3038" s="3" t="str">
        <f>IFERROR(VLOOKUP(A3038,PEC!A$2:B$7902,2,0),"PEC NON ESISTENTE")</f>
        <v>comune</v>
      </c>
      <c r="C3038" s="32" t="s">
        <v>8026</v>
      </c>
      <c r="D3038" s="32" t="s">
        <v>8027</v>
      </c>
      <c r="E3038" s="6">
        <v>617</v>
      </c>
      <c r="F3038" s="9" t="str">
        <f t="shared" si="94"/>
        <v xml:space="preserve"> </v>
      </c>
      <c r="G3038" s="9" t="str">
        <f t="shared" si="95"/>
        <v>TRENTINO-ALTO ADIGE/SÜDTIROL</v>
      </c>
    </row>
    <row r="3039" spans="1:7" ht="24" x14ac:dyDescent="0.25">
      <c r="A3039" s="3" t="s">
        <v>7049</v>
      </c>
      <c r="B3039" s="3" t="str">
        <f>IFERROR(VLOOKUP(A3039,PEC!A$2:B$7902,2,0),"PEC NON ESISTENTE")</f>
        <v>comune</v>
      </c>
      <c r="C3039" s="32" t="s">
        <v>8026</v>
      </c>
      <c r="D3039" s="32" t="s">
        <v>8027</v>
      </c>
      <c r="E3039" s="6">
        <v>955</v>
      </c>
      <c r="F3039" s="9" t="str">
        <f t="shared" si="94"/>
        <v xml:space="preserve"> </v>
      </c>
      <c r="G3039" s="9" t="str">
        <f t="shared" si="95"/>
        <v>TRENTINO-ALTO ADIGE/SÜDTIROL</v>
      </c>
    </row>
    <row r="3040" spans="1:7" ht="24" x14ac:dyDescent="0.25">
      <c r="A3040" s="3" t="s">
        <v>7050</v>
      </c>
      <c r="B3040" s="3" t="str">
        <f>IFERROR(VLOOKUP(A3040,PEC!A$2:B$7902,2,0),"PEC NON ESISTENTE")</f>
        <v>comune</v>
      </c>
      <c r="C3040" s="32" t="s">
        <v>8026</v>
      </c>
      <c r="D3040" s="32" t="s">
        <v>8027</v>
      </c>
      <c r="E3040" s="6">
        <v>1967</v>
      </c>
      <c r="F3040" s="9" t="str">
        <f t="shared" si="94"/>
        <v xml:space="preserve"> </v>
      </c>
      <c r="G3040" s="9" t="str">
        <f t="shared" si="95"/>
        <v>TRENTINO-ALTO ADIGE/SÜDTIROL</v>
      </c>
    </row>
    <row r="3041" spans="1:7" ht="24" x14ac:dyDescent="0.25">
      <c r="A3041" s="3" t="s">
        <v>7070</v>
      </c>
      <c r="B3041" s="3" t="str">
        <f>IFERROR(VLOOKUP(A3041,PEC!A$2:B$7902,2,0),"PEC NON ESISTENTE")</f>
        <v>posta</v>
      </c>
      <c r="C3041" s="32" t="s">
        <v>8026</v>
      </c>
      <c r="D3041" s="32" t="s">
        <v>8027</v>
      </c>
      <c r="E3041" s="6">
        <v>755</v>
      </c>
      <c r="F3041" s="9" t="str">
        <f t="shared" si="94"/>
        <v xml:space="preserve"> </v>
      </c>
      <c r="G3041" s="9" t="str">
        <f t="shared" si="95"/>
        <v>TRENTINO-ALTO ADIGE/SÜDTIROL</v>
      </c>
    </row>
    <row r="3042" spans="1:7" ht="24" x14ac:dyDescent="0.25">
      <c r="A3042" s="3" t="s">
        <v>7087</v>
      </c>
      <c r="B3042" s="3" t="str">
        <f>IFERROR(VLOOKUP(A3042,PEC!A$2:B$7902,2,0),"PEC NON ESISTENTE")</f>
        <v>pec</v>
      </c>
      <c r="C3042" s="32" t="s">
        <v>8026</v>
      </c>
      <c r="D3042" s="32" t="s">
        <v>8027</v>
      </c>
      <c r="E3042" s="6">
        <v>606</v>
      </c>
      <c r="F3042" s="9" t="str">
        <f t="shared" si="94"/>
        <v xml:space="preserve"> </v>
      </c>
      <c r="G3042" s="9" t="str">
        <f t="shared" si="95"/>
        <v>TRENTINO-ALTO ADIGE/SÜDTIROL</v>
      </c>
    </row>
    <row r="3043" spans="1:7" ht="24" x14ac:dyDescent="0.25">
      <c r="A3043" s="3" t="s">
        <v>7089</v>
      </c>
      <c r="B3043" s="3" t="str">
        <f>IFERROR(VLOOKUP(A3043,PEC!A$2:B$7902,2,0),"PEC NON ESISTENTE")</f>
        <v>tesero</v>
      </c>
      <c r="C3043" s="32" t="s">
        <v>8026</v>
      </c>
      <c r="D3043" s="32" t="s">
        <v>8027</v>
      </c>
      <c r="E3043" s="6">
        <v>2868</v>
      </c>
      <c r="F3043" s="9" t="str">
        <f t="shared" si="94"/>
        <v xml:space="preserve"> </v>
      </c>
      <c r="G3043" s="9" t="str">
        <f t="shared" si="95"/>
        <v>TRENTINO-ALTO ADIGE/SÜDTIROL</v>
      </c>
    </row>
    <row r="3044" spans="1:7" ht="24" x14ac:dyDescent="0.25">
      <c r="A3044" s="3" t="s">
        <v>7108</v>
      </c>
      <c r="B3044" s="3" t="str">
        <f>IFERROR(VLOOKUP(A3044,PEC!A$2:B$7902,2,0),"PEC NON ESISTENTE")</f>
        <v>demografico</v>
      </c>
      <c r="C3044" s="32" t="s">
        <v>8026</v>
      </c>
      <c r="D3044" s="32" t="s">
        <v>8027</v>
      </c>
      <c r="E3044" s="6">
        <v>3608</v>
      </c>
      <c r="F3044" s="9" t="str">
        <f t="shared" si="94"/>
        <v xml:space="preserve"> </v>
      </c>
      <c r="G3044" s="9" t="str">
        <f t="shared" si="95"/>
        <v>TRENTINO-ALTO ADIGE/SÜDTIROL</v>
      </c>
    </row>
    <row r="3045" spans="1:7" ht="24" x14ac:dyDescent="0.25">
      <c r="A3045" s="3" t="s">
        <v>7130</v>
      </c>
      <c r="B3045" s="3" t="str">
        <f>IFERROR(VLOOKUP(A3045,PEC!A$2:B$7902,2,0),"PEC NON ESISTENTE")</f>
        <v>comuneton</v>
      </c>
      <c r="C3045" s="32" t="s">
        <v>8026</v>
      </c>
      <c r="D3045" s="32" t="s">
        <v>8027</v>
      </c>
      <c r="E3045" s="6">
        <v>1319</v>
      </c>
      <c r="F3045" s="9" t="str">
        <f t="shared" si="94"/>
        <v xml:space="preserve"> </v>
      </c>
      <c r="G3045" s="9" t="str">
        <f t="shared" si="95"/>
        <v>TRENTINO-ALTO ADIGE/SÜDTIROL</v>
      </c>
    </row>
    <row r="3046" spans="1:7" ht="24" x14ac:dyDescent="0.25">
      <c r="A3046" s="3" t="s">
        <v>7137</v>
      </c>
      <c r="B3046" s="3" t="str">
        <f>IFERROR(VLOOKUP(A3046,PEC!A$2:B$7902,2,0),"PEC NON ESISTENTE")</f>
        <v>comune</v>
      </c>
      <c r="C3046" s="32" t="s">
        <v>8026</v>
      </c>
      <c r="D3046" s="32" t="s">
        <v>8027</v>
      </c>
      <c r="E3046" s="6">
        <v>697</v>
      </c>
      <c r="F3046" s="9" t="str">
        <f t="shared" si="94"/>
        <v xml:space="preserve"> </v>
      </c>
      <c r="G3046" s="9" t="str">
        <f t="shared" si="95"/>
        <v>TRENTINO-ALTO ADIGE/SÜDTIROL</v>
      </c>
    </row>
    <row r="3047" spans="1:7" ht="24" x14ac:dyDescent="0.25">
      <c r="A3047" s="3" t="s">
        <v>7225</v>
      </c>
      <c r="B3047" s="3" t="str">
        <f>IFERROR(VLOOKUP(A3047,PEC!A$2:B$7902,2,0),"PEC NON ESISTENTE")</f>
        <v>pec</v>
      </c>
      <c r="C3047" s="32" t="s">
        <v>8026</v>
      </c>
      <c r="D3047" s="32" t="s">
        <v>8027</v>
      </c>
      <c r="E3047" s="6">
        <v>1355</v>
      </c>
      <c r="F3047" s="9" t="str">
        <f t="shared" si="94"/>
        <v xml:space="preserve"> </v>
      </c>
      <c r="G3047" s="9" t="str">
        <f t="shared" si="95"/>
        <v>TRENTINO-ALTO ADIGE/SÜDTIROL</v>
      </c>
    </row>
    <row r="3048" spans="1:7" ht="24" x14ac:dyDescent="0.25">
      <c r="A3048" s="3" t="s">
        <v>7265</v>
      </c>
      <c r="B3048" s="3" t="str">
        <f>IFERROR(VLOOKUP(A3048,PEC!A$2:B$7902,2,0),"PEC NON ESISTENTE")</f>
        <v>protocollo.comune.tn</v>
      </c>
      <c r="C3048" s="32" t="s">
        <v>8026</v>
      </c>
      <c r="D3048" s="32" t="s">
        <v>8027</v>
      </c>
      <c r="E3048" s="6">
        <v>114198</v>
      </c>
      <c r="F3048" s="9" t="str">
        <f t="shared" si="94"/>
        <v>TROVATO</v>
      </c>
      <c r="G3048" s="9" t="str">
        <f t="shared" si="95"/>
        <v>TRENTINO-ALTO ADIGE/SÜDTIROL</v>
      </c>
    </row>
    <row r="3049" spans="1:7" ht="24" x14ac:dyDescent="0.25">
      <c r="A3049" s="3" t="s">
        <v>7434</v>
      </c>
      <c r="B3049" s="3" t="str">
        <f>IFERROR(VLOOKUP(A3049,PEC!A$2:B$7902,2,0),"PEC NON ESISTENTE")</f>
        <v>comune</v>
      </c>
      <c r="C3049" s="32" t="s">
        <v>8026</v>
      </c>
      <c r="D3049" s="32" t="s">
        <v>8027</v>
      </c>
      <c r="E3049" s="6">
        <v>530</v>
      </c>
      <c r="F3049" s="9" t="str">
        <f t="shared" si="94"/>
        <v xml:space="preserve"> </v>
      </c>
      <c r="G3049" s="9" t="str">
        <f t="shared" si="95"/>
        <v>TRENTINO-ALTO ADIGE/SÜDTIROL</v>
      </c>
    </row>
    <row r="3050" spans="1:7" ht="24" x14ac:dyDescent="0.25">
      <c r="A3050" s="3" t="s">
        <v>7446</v>
      </c>
      <c r="B3050" s="3" t="str">
        <f>IFERROR(VLOOKUP(A3050,PEC!A$2:B$7902,2,0),"PEC NON ESISTENTE")</f>
        <v>vallarsa</v>
      </c>
      <c r="C3050" s="32" t="s">
        <v>8026</v>
      </c>
      <c r="D3050" s="32" t="s">
        <v>8027</v>
      </c>
      <c r="E3050" s="6">
        <v>1343</v>
      </c>
      <c r="F3050" s="9" t="str">
        <f t="shared" si="94"/>
        <v xml:space="preserve"> </v>
      </c>
      <c r="G3050" s="9" t="str">
        <f t="shared" si="95"/>
        <v>TRENTINO-ALTO ADIGE/SÜDTIROL</v>
      </c>
    </row>
    <row r="3051" spans="1:7" ht="24" x14ac:dyDescent="0.25">
      <c r="A3051" s="3" t="s">
        <v>8163</v>
      </c>
      <c r="B3051" s="3" t="str">
        <f>IFERROR(VLOOKUP(A3051,PEC!A$2:B$7902,2,0),"PEC NON ESISTENTE")</f>
        <v>PEC NON ESISTENTE</v>
      </c>
      <c r="C3051" s="32" t="s">
        <v>8026</v>
      </c>
      <c r="D3051" s="32" t="s">
        <v>8027</v>
      </c>
      <c r="E3051" s="6">
        <v>845</v>
      </c>
      <c r="F3051" s="9" t="str">
        <f t="shared" si="94"/>
        <v xml:space="preserve"> </v>
      </c>
      <c r="G3051" s="9" t="str">
        <f t="shared" si="95"/>
        <v>TRENTINO-ALTO ADIGE/SÜDTIROL</v>
      </c>
    </row>
    <row r="3052" spans="1:7" ht="24" x14ac:dyDescent="0.25">
      <c r="A3052" s="3" t="s">
        <v>7581</v>
      </c>
      <c r="B3052" s="3" t="str">
        <f>IFERROR(VLOOKUP(A3052,PEC!A$2:B$7902,2,0),"PEC NON ESISTENTE")</f>
        <v>comunevermiglio</v>
      </c>
      <c r="C3052" s="32" t="s">
        <v>8026</v>
      </c>
      <c r="D3052" s="32" t="s">
        <v>8027</v>
      </c>
      <c r="E3052" s="6">
        <v>1869</v>
      </c>
      <c r="F3052" s="9" t="str">
        <f t="shared" si="94"/>
        <v xml:space="preserve"> </v>
      </c>
      <c r="G3052" s="9" t="str">
        <f t="shared" si="95"/>
        <v>TRENTINO-ALTO ADIGE/SÜDTIROL</v>
      </c>
    </row>
    <row r="3053" spans="1:7" ht="24" x14ac:dyDescent="0.25">
      <c r="A3053" s="3" t="s">
        <v>7664</v>
      </c>
      <c r="B3053" s="3" t="str">
        <f>IFERROR(VLOOKUP(A3053,PEC!A$2:B$7902,2,0),"PEC NON ESISTENTE")</f>
        <v>comune</v>
      </c>
      <c r="C3053" s="32" t="s">
        <v>8026</v>
      </c>
      <c r="D3053" s="32" t="s">
        <v>8027</v>
      </c>
      <c r="E3053" s="6">
        <v>162</v>
      </c>
      <c r="F3053" s="9" t="str">
        <f t="shared" si="94"/>
        <v xml:space="preserve"> </v>
      </c>
      <c r="G3053" s="9" t="str">
        <f t="shared" si="95"/>
        <v>TRENTINO-ALTO ADIGE/SÜDTIROL</v>
      </c>
    </row>
    <row r="3054" spans="1:7" ht="24" x14ac:dyDescent="0.25">
      <c r="A3054" s="3" t="s">
        <v>7696</v>
      </c>
      <c r="B3054" s="3" t="str">
        <f>IFERROR(VLOOKUP(A3054,PEC!A$2:B$7902,2,0),"PEC NON ESISTENTE")</f>
        <v>villalagarina</v>
      </c>
      <c r="C3054" s="32" t="s">
        <v>8026</v>
      </c>
      <c r="D3054" s="32" t="s">
        <v>8027</v>
      </c>
      <c r="E3054" s="6">
        <v>3692</v>
      </c>
      <c r="F3054" s="9" t="str">
        <f t="shared" si="94"/>
        <v xml:space="preserve"> </v>
      </c>
      <c r="G3054" s="9" t="str">
        <f t="shared" si="95"/>
        <v>TRENTINO-ALTO ADIGE/SÜDTIROL</v>
      </c>
    </row>
    <row r="3055" spans="1:7" ht="24" x14ac:dyDescent="0.25">
      <c r="A3055" s="3" t="s">
        <v>7840</v>
      </c>
      <c r="B3055" s="3" t="str">
        <f>IFERROR(VLOOKUP(A3055,PEC!A$2:B$7902,2,0),"PEC NON ESISTENTE")</f>
        <v>comune</v>
      </c>
      <c r="C3055" s="32" t="s">
        <v>8026</v>
      </c>
      <c r="D3055" s="32" t="s">
        <v>8027</v>
      </c>
      <c r="E3055" s="6">
        <v>3125</v>
      </c>
      <c r="F3055" s="9" t="str">
        <f t="shared" si="94"/>
        <v xml:space="preserve"> </v>
      </c>
      <c r="G3055" s="9" t="str">
        <f t="shared" si="95"/>
        <v>TRENTINO-ALTO ADIGE/SÜDTIROL</v>
      </c>
    </row>
    <row r="3056" spans="1:7" ht="24" x14ac:dyDescent="0.25">
      <c r="A3056" s="3" t="s">
        <v>8164</v>
      </c>
      <c r="B3056" s="3" t="str">
        <f>IFERROR(VLOOKUP(A3056,PEC!A$2:B$7902,2,0),"PEC NON ESISTENTE")</f>
        <v>PEC NON ESISTENTE</v>
      </c>
      <c r="C3056" s="32" t="s">
        <v>8026</v>
      </c>
      <c r="D3056" s="32" t="s">
        <v>8027</v>
      </c>
      <c r="E3056" s="6">
        <v>1620</v>
      </c>
      <c r="F3056" s="9" t="str">
        <f t="shared" si="94"/>
        <v xml:space="preserve"> </v>
      </c>
      <c r="G3056" s="9" t="str">
        <f t="shared" si="95"/>
        <v>TRENTINO-ALTO ADIGE/SÜDTIROL</v>
      </c>
    </row>
    <row r="3057" spans="1:7" ht="24" x14ac:dyDescent="0.25">
      <c r="A3057" s="3" t="s">
        <v>7880</v>
      </c>
      <c r="B3057" s="3" t="str">
        <f>IFERROR(VLOOKUP(A3057,PEC!A$2:B$7902,2,0),"PEC NON ESISTENTE")</f>
        <v>comune</v>
      </c>
      <c r="C3057" s="32" t="s">
        <v>8026</v>
      </c>
      <c r="D3057" s="32" t="s">
        <v>8027</v>
      </c>
      <c r="E3057" s="6">
        <v>1679</v>
      </c>
      <c r="F3057" s="9" t="str">
        <f t="shared" si="94"/>
        <v xml:space="preserve"> </v>
      </c>
      <c r="G3057" s="9" t="str">
        <f t="shared" si="95"/>
        <v>TRENTINO-ALTO ADIGE/SÜDTIROL</v>
      </c>
    </row>
    <row r="3058" spans="1:7" ht="24" x14ac:dyDescent="0.25">
      <c r="A3058" s="3" t="s">
        <v>2547</v>
      </c>
      <c r="B3058" s="3" t="str">
        <f>IFERROR(VLOOKUP(A3058,PEC!A$2:B$7902,2,0),"PEC NON ESISTENTE")</f>
        <v>segreteria</v>
      </c>
      <c r="C3058" s="32" t="s">
        <v>8026</v>
      </c>
      <c r="D3058" s="32" t="s">
        <v>8027</v>
      </c>
      <c r="E3058" s="6">
        <v>2913</v>
      </c>
      <c r="F3058" s="9" t="str">
        <f t="shared" si="94"/>
        <v xml:space="preserve"> </v>
      </c>
      <c r="G3058" s="9" t="str">
        <f t="shared" si="95"/>
        <v>TRENTINO-ALTO ADIGE/SÜDTIROL</v>
      </c>
    </row>
    <row r="3059" spans="1:7" ht="24" x14ac:dyDescent="0.25">
      <c r="A3059" s="3" t="s">
        <v>3686</v>
      </c>
      <c r="B3059" s="3" t="str">
        <f>IFERROR(VLOOKUP(A3059,PEC!A$2:B$7902,2,0),"PEC NON ESISTENTE")</f>
        <v>comune</v>
      </c>
      <c r="C3059" s="32" t="s">
        <v>8026</v>
      </c>
      <c r="D3059" s="32" t="s">
        <v>8027</v>
      </c>
      <c r="E3059" s="6">
        <v>5448</v>
      </c>
      <c r="F3059" s="9" t="str">
        <f t="shared" si="94"/>
        <v xml:space="preserve"> </v>
      </c>
      <c r="G3059" s="9" t="str">
        <f t="shared" si="95"/>
        <v>TRENTINO-ALTO ADIGE/SÜDTIROL</v>
      </c>
    </row>
    <row r="3060" spans="1:7" ht="24" x14ac:dyDescent="0.25">
      <c r="A3060" s="3" t="s">
        <v>5560</v>
      </c>
      <c r="B3060" s="3" t="str">
        <f>IFERROR(VLOOKUP(A3060,PEC!A$2:B$7902,2,0),"PEC NON ESISTENTE")</f>
        <v>comune</v>
      </c>
      <c r="C3060" s="32" t="s">
        <v>8026</v>
      </c>
      <c r="D3060" s="32" t="s">
        <v>8027</v>
      </c>
      <c r="E3060" s="6">
        <v>6522</v>
      </c>
      <c r="F3060" s="9" t="str">
        <f t="shared" si="94"/>
        <v xml:space="preserve"> </v>
      </c>
      <c r="G3060" s="9" t="str">
        <f t="shared" si="95"/>
        <v>TRENTINO-ALTO ADIGE/SÜDTIROL</v>
      </c>
    </row>
    <row r="3061" spans="1:7" ht="24" x14ac:dyDescent="0.25">
      <c r="A3061" s="3" t="s">
        <v>6233</v>
      </c>
      <c r="B3061" s="3" t="str">
        <f>IFERROR(VLOOKUP(A3061,PEC!A$2:B$7902,2,0),"PEC NON ESISTENTE")</f>
        <v>comune</v>
      </c>
      <c r="C3061" s="32" t="s">
        <v>8026</v>
      </c>
      <c r="D3061" s="32" t="s">
        <v>8027</v>
      </c>
      <c r="E3061" s="6">
        <v>1607</v>
      </c>
      <c r="F3061" s="9" t="str">
        <f t="shared" si="94"/>
        <v xml:space="preserve"> </v>
      </c>
      <c r="G3061" s="9" t="str">
        <f t="shared" si="95"/>
        <v>TRENTINO-ALTO ADIGE/SÜDTIROL</v>
      </c>
    </row>
    <row r="3062" spans="1:7" ht="24" x14ac:dyDescent="0.25">
      <c r="A3062" s="3" t="s">
        <v>7414</v>
      </c>
      <c r="B3062" s="3" t="str">
        <f>IFERROR(VLOOKUP(A3062,PEC!A$2:B$7902,2,0),"PEC NON ESISTENTE")</f>
        <v>comune</v>
      </c>
      <c r="C3062" s="32" t="s">
        <v>8026</v>
      </c>
      <c r="D3062" s="32" t="s">
        <v>8027</v>
      </c>
      <c r="E3062" s="6">
        <v>1220</v>
      </c>
      <c r="F3062" s="9" t="str">
        <f t="shared" si="94"/>
        <v xml:space="preserve"> </v>
      </c>
      <c r="G3062" s="9" t="str">
        <f t="shared" si="95"/>
        <v>TRENTINO-ALTO ADIGE/SÜDTIROL</v>
      </c>
    </row>
    <row r="3063" spans="1:7" ht="24" x14ac:dyDescent="0.25">
      <c r="A3063" s="3" t="s">
        <v>2804</v>
      </c>
      <c r="B3063" s="3" t="str">
        <f>IFERROR(VLOOKUP(A3063,PEC!A$2:B$7902,2,0),"PEC NON ESISTENTE")</f>
        <v>comune</v>
      </c>
      <c r="C3063" s="32" t="s">
        <v>8026</v>
      </c>
      <c r="D3063" s="32" t="s">
        <v>8027</v>
      </c>
      <c r="E3063" s="6">
        <v>2132</v>
      </c>
      <c r="F3063" s="9" t="str">
        <f t="shared" si="94"/>
        <v xml:space="preserve"> </v>
      </c>
      <c r="G3063" s="9" t="str">
        <f t="shared" si="95"/>
        <v>TRENTINO-ALTO ADIGE/SÜDTIROL</v>
      </c>
    </row>
    <row r="3064" spans="1:7" ht="24" x14ac:dyDescent="0.25">
      <c r="A3064" s="3" t="s">
        <v>5263</v>
      </c>
      <c r="B3064" s="3" t="str">
        <f>IFERROR(VLOOKUP(A3064,PEC!A$2:B$7902,2,0),"PEC NON ESISTENTE")</f>
        <v>comune</v>
      </c>
      <c r="C3064" s="32" t="s">
        <v>8026</v>
      </c>
      <c r="D3064" s="32" t="s">
        <v>8027</v>
      </c>
      <c r="E3064" s="6">
        <v>1541</v>
      </c>
      <c r="F3064" s="9" t="str">
        <f t="shared" si="94"/>
        <v xml:space="preserve"> </v>
      </c>
      <c r="G3064" s="9" t="str">
        <f t="shared" si="95"/>
        <v>TRENTINO-ALTO ADIGE/SÜDTIROL</v>
      </c>
    </row>
    <row r="3065" spans="1:7" ht="24" x14ac:dyDescent="0.25">
      <c r="A3065" s="3" t="s">
        <v>583</v>
      </c>
      <c r="B3065" s="3" t="str">
        <f>IFERROR(VLOOKUP(A3065,PEC!A$2:B$7902,2,0),"PEC NON ESISTENTE")</f>
        <v>comune</v>
      </c>
      <c r="C3065" s="32" t="s">
        <v>8026</v>
      </c>
      <c r="D3065" s="32" t="s">
        <v>8027</v>
      </c>
      <c r="E3065" s="2">
        <v>1640</v>
      </c>
      <c r="F3065" s="9" t="str">
        <f t="shared" si="94"/>
        <v xml:space="preserve"> </v>
      </c>
      <c r="G3065" s="9" t="str">
        <f t="shared" si="95"/>
        <v>TRENTINO-ALTO ADIGE/SÜDTIROL</v>
      </c>
    </row>
    <row r="3066" spans="1:7" ht="24" x14ac:dyDescent="0.25">
      <c r="A3066" s="3" t="s">
        <v>598</v>
      </c>
      <c r="B3066" s="3" t="str">
        <f>IFERROR(VLOOKUP(A3066,PEC!A$2:B$7902,2,0),"PEC NON ESISTENTE")</f>
        <v>comune</v>
      </c>
      <c r="C3066" s="32" t="s">
        <v>8026</v>
      </c>
      <c r="D3066" s="32" t="s">
        <v>8027</v>
      </c>
      <c r="E3066" s="6">
        <v>4802</v>
      </c>
      <c r="F3066" s="9" t="str">
        <f t="shared" si="94"/>
        <v xml:space="preserve"> </v>
      </c>
      <c r="G3066" s="9" t="str">
        <f t="shared" si="95"/>
        <v>TRENTINO-ALTO ADIGE/SÜDTIROL</v>
      </c>
    </row>
    <row r="3067" spans="1:7" ht="24" x14ac:dyDescent="0.25">
      <c r="A3067" s="3" t="s">
        <v>611</v>
      </c>
      <c r="B3067" s="3" t="str">
        <f>IFERROR(VLOOKUP(A3067,PEC!A$2:B$7902,2,0),"PEC NON ESISTENTE")</f>
        <v>comune</v>
      </c>
      <c r="C3067" s="32" t="s">
        <v>8026</v>
      </c>
      <c r="D3067" s="32" t="s">
        <v>8027</v>
      </c>
      <c r="E3067" s="6">
        <v>478</v>
      </c>
      <c r="F3067" s="9" t="str">
        <f t="shared" si="94"/>
        <v xml:space="preserve"> </v>
      </c>
      <c r="G3067" s="9" t="str">
        <f t="shared" si="95"/>
        <v>TRENTINO-ALTO ADIGE/SÜDTIROL</v>
      </c>
    </row>
    <row r="3068" spans="1:7" ht="24" x14ac:dyDescent="0.25">
      <c r="A3068" s="3" t="s">
        <v>1160</v>
      </c>
      <c r="B3068" s="3" t="str">
        <f>IFERROR(VLOOKUP(A3068,PEC!A$2:B$7902,2,0),"PEC NON ESISTENTE")</f>
        <v>comune</v>
      </c>
      <c r="C3068" s="32" t="s">
        <v>8026</v>
      </c>
      <c r="D3068" s="32" t="s">
        <v>8027</v>
      </c>
      <c r="E3068" s="6">
        <v>2083</v>
      </c>
      <c r="F3068" s="9" t="str">
        <f t="shared" si="94"/>
        <v xml:space="preserve"> </v>
      </c>
      <c r="G3068" s="9" t="str">
        <f t="shared" si="95"/>
        <v>TRENTINO-ALTO ADIGE/SÜDTIROL</v>
      </c>
    </row>
    <row r="3069" spans="1:7" ht="24" x14ac:dyDescent="0.25">
      <c r="A3069" s="3" t="s">
        <v>1164</v>
      </c>
      <c r="B3069" s="3" t="str">
        <f>IFERROR(VLOOKUP(A3069,PEC!A$2:B$7902,2,0),"PEC NON ESISTENTE")</f>
        <v>comune</v>
      </c>
      <c r="C3069" s="32" t="s">
        <v>8026</v>
      </c>
      <c r="D3069" s="32" t="s">
        <v>8027</v>
      </c>
      <c r="E3069" s="6">
        <v>707</v>
      </c>
      <c r="F3069" s="9" t="str">
        <f t="shared" si="94"/>
        <v xml:space="preserve"> </v>
      </c>
      <c r="G3069" s="9" t="str">
        <f t="shared" si="95"/>
        <v>TRENTINO-ALTO ADIGE/SÜDTIROL</v>
      </c>
    </row>
    <row r="3070" spans="1:7" ht="24" x14ac:dyDescent="0.25">
      <c r="A3070" s="3" t="s">
        <v>1927</v>
      </c>
      <c r="B3070" s="3" t="str">
        <f>IFERROR(VLOOKUP(A3070,PEC!A$2:B$7902,2,0),"PEC NON ESISTENTE")</f>
        <v>info</v>
      </c>
      <c r="C3070" s="32" t="s">
        <v>8026</v>
      </c>
      <c r="D3070" s="32" t="s">
        <v>8027</v>
      </c>
      <c r="E3070" s="6">
        <v>3381</v>
      </c>
      <c r="F3070" s="9" t="str">
        <f t="shared" si="94"/>
        <v xml:space="preserve"> </v>
      </c>
      <c r="G3070" s="9" t="str">
        <f t="shared" si="95"/>
        <v>TRENTINO-ALTO ADIGE/SÜDTIROL</v>
      </c>
    </row>
    <row r="3071" spans="1:7" ht="24" x14ac:dyDescent="0.25">
      <c r="A3071" s="3" t="s">
        <v>2208</v>
      </c>
      <c r="B3071" s="3" t="str">
        <f>IFERROR(VLOOKUP(A3071,PEC!A$2:B$7902,2,0),"PEC NON ESISTENTE")</f>
        <v>comune</v>
      </c>
      <c r="C3071" s="32" t="s">
        <v>8026</v>
      </c>
      <c r="D3071" s="32" t="s">
        <v>8027</v>
      </c>
      <c r="E3071" s="6">
        <v>2332</v>
      </c>
      <c r="F3071" s="9" t="str">
        <f t="shared" si="94"/>
        <v xml:space="preserve"> </v>
      </c>
      <c r="G3071" s="9" t="str">
        <f t="shared" si="95"/>
        <v>TRENTINO-ALTO ADIGE/SÜDTIROL</v>
      </c>
    </row>
    <row r="3072" spans="1:7" ht="24" x14ac:dyDescent="0.25">
      <c r="A3072" s="3" t="s">
        <v>8165</v>
      </c>
      <c r="B3072" s="3" t="str">
        <f>IFERROR(VLOOKUP(A3072,PEC!A$2:B$7902,2,0),"PEC NON ESISTENTE")</f>
        <v>comune</v>
      </c>
      <c r="C3072" s="32" t="s">
        <v>8026</v>
      </c>
      <c r="D3072" s="32" t="s">
        <v>8027</v>
      </c>
      <c r="E3072" s="6">
        <v>1383</v>
      </c>
      <c r="F3072" s="9" t="str">
        <f t="shared" si="94"/>
        <v xml:space="preserve"> </v>
      </c>
      <c r="G3072" s="9" t="str">
        <f t="shared" si="95"/>
        <v>TRENTINO-ALTO ADIGE/SÜDTIROL</v>
      </c>
    </row>
    <row r="3073" spans="1:7" ht="24" x14ac:dyDescent="0.25">
      <c r="A3073" s="3" t="s">
        <v>3893</v>
      </c>
      <c r="B3073" s="3" t="str">
        <f>IFERROR(VLOOKUP(A3073,PEC!A$2:B$7902,2,0),"PEC NON ESISTENTE")</f>
        <v>comune</v>
      </c>
      <c r="C3073" s="32" t="s">
        <v>8026</v>
      </c>
      <c r="D3073" s="32" t="s">
        <v>8027</v>
      </c>
      <c r="E3073" s="6">
        <v>2783</v>
      </c>
      <c r="F3073" s="9" t="str">
        <f t="shared" si="94"/>
        <v xml:space="preserve"> </v>
      </c>
      <c r="G3073" s="9" t="str">
        <f t="shared" si="95"/>
        <v>TRENTINO-ALTO ADIGE/SÜDTIROL</v>
      </c>
    </row>
    <row r="3074" spans="1:7" ht="24" x14ac:dyDescent="0.25">
      <c r="A3074" s="3" t="s">
        <v>5468</v>
      </c>
      <c r="B3074" s="3" t="str">
        <f>IFERROR(VLOOKUP(A3074,PEC!A$2:B$7902,2,0),"PEC NON ESISTENTE")</f>
        <v>comune</v>
      </c>
      <c r="C3074" s="32" t="s">
        <v>8026</v>
      </c>
      <c r="D3074" s="32" t="s">
        <v>8027</v>
      </c>
      <c r="E3074" s="6">
        <v>1757</v>
      </c>
      <c r="F3074" s="9" t="str">
        <f t="shared" si="94"/>
        <v xml:space="preserve"> </v>
      </c>
      <c r="G3074" s="9" t="str">
        <f t="shared" si="95"/>
        <v>TRENTINO-ALTO ADIGE/SÜDTIROL</v>
      </c>
    </row>
    <row r="3075" spans="1:7" ht="24" x14ac:dyDescent="0.25">
      <c r="A3075" s="3" t="s">
        <v>5590</v>
      </c>
      <c r="B3075" s="3" t="str">
        <f>IFERROR(VLOOKUP(A3075,PEC!A$2:B$7902,2,0),"PEC NON ESISTENTE")</f>
        <v>comune</v>
      </c>
      <c r="C3075" s="32" t="s">
        <v>8026</v>
      </c>
      <c r="D3075" s="32" t="s">
        <v>8027</v>
      </c>
      <c r="E3075" s="6">
        <v>5406</v>
      </c>
      <c r="F3075" s="9" t="str">
        <f t="shared" ref="F3075:F3138" si="96">IF(E3075&gt;30000,"TROVATO"," ")</f>
        <v xml:space="preserve"> </v>
      </c>
      <c r="G3075" s="9" t="str">
        <f t="shared" ref="G3075:G3138" si="97">IF(AND(E3075&gt;50000,E3075&lt;=10000),"Compreso",D3075)</f>
        <v>TRENTINO-ALTO ADIGE/SÜDTIROL</v>
      </c>
    </row>
    <row r="3076" spans="1:7" ht="24" x14ac:dyDescent="0.25">
      <c r="A3076" s="3" t="s">
        <v>6673</v>
      </c>
      <c r="B3076" s="3" t="str">
        <f>IFERROR(VLOOKUP(A3076,PEC!A$2:B$7902,2,0),"PEC NON ESISTENTE")</f>
        <v>comune</v>
      </c>
      <c r="C3076" s="32" t="s">
        <v>8026</v>
      </c>
      <c r="D3076" s="32" t="s">
        <v>8027</v>
      </c>
      <c r="E3076" s="6">
        <v>2918</v>
      </c>
      <c r="F3076" s="9" t="str">
        <f t="shared" si="96"/>
        <v xml:space="preserve"> </v>
      </c>
      <c r="G3076" s="9" t="str">
        <f t="shared" si="97"/>
        <v>TRENTINO-ALTO ADIGE/SÜDTIROL</v>
      </c>
    </row>
    <row r="3077" spans="1:7" ht="24" x14ac:dyDescent="0.25">
      <c r="A3077" s="3" t="s">
        <v>7248</v>
      </c>
      <c r="B3077" s="3" t="str">
        <f>IFERROR(VLOOKUP(A3077,PEC!A$2:B$7902,2,0),"PEC NON ESISTENTE")</f>
        <v>comune</v>
      </c>
      <c r="C3077" s="32" t="s">
        <v>8026</v>
      </c>
      <c r="D3077" s="32" t="s">
        <v>8027</v>
      </c>
      <c r="E3077" s="6">
        <v>1396</v>
      </c>
      <c r="F3077" s="9" t="str">
        <f t="shared" si="96"/>
        <v xml:space="preserve"> </v>
      </c>
      <c r="G3077" s="9" t="str">
        <f t="shared" si="97"/>
        <v>TRENTINO-ALTO ADIGE/SÜDTIROL</v>
      </c>
    </row>
    <row r="3078" spans="1:7" ht="24" x14ac:dyDescent="0.25">
      <c r="A3078" s="3" t="s">
        <v>7465</v>
      </c>
      <c r="B3078" s="3" t="str">
        <f>IFERROR(VLOOKUP(A3078,PEC!A$2:B$7902,2,0),"PEC NON ESISTENTE")</f>
        <v>info</v>
      </c>
      <c r="C3078" s="32" t="s">
        <v>8026</v>
      </c>
      <c r="D3078" s="32" t="s">
        <v>8027</v>
      </c>
      <c r="E3078" s="6">
        <v>4798</v>
      </c>
      <c r="F3078" s="9" t="str">
        <f t="shared" si="96"/>
        <v xml:space="preserve"> </v>
      </c>
      <c r="G3078" s="9" t="str">
        <f t="shared" si="97"/>
        <v>TRENTINO-ALTO ADIGE/SÜDTIROL</v>
      </c>
    </row>
    <row r="3079" spans="1:7" ht="24" x14ac:dyDescent="0.25">
      <c r="A3079" s="3" t="s">
        <v>7784</v>
      </c>
      <c r="B3079" s="3" t="str">
        <f>IFERROR(VLOOKUP(A3079,PEC!A$2:B$7902,2,0),"PEC NON ESISTENTE")</f>
        <v>comune</v>
      </c>
      <c r="C3079" s="32" t="s">
        <v>8026</v>
      </c>
      <c r="D3079" s="32" t="s">
        <v>8027</v>
      </c>
      <c r="E3079" s="6">
        <v>4902</v>
      </c>
      <c r="F3079" s="9" t="str">
        <f t="shared" si="96"/>
        <v xml:space="preserve"> </v>
      </c>
      <c r="G3079" s="9" t="str">
        <f t="shared" si="97"/>
        <v>TRENTINO-ALTO ADIGE/SÜDTIROL</v>
      </c>
    </row>
    <row r="3080" spans="1:7" ht="24" x14ac:dyDescent="0.25">
      <c r="A3080" s="3" t="s">
        <v>8166</v>
      </c>
      <c r="B3080" s="3" t="str">
        <f>IFERROR(VLOOKUP(A3080,PEC!A$2:B$7902,2,0),"PEC NON ESISTENTE")</f>
        <v>PEC NON ESISTENTE</v>
      </c>
      <c r="C3080" s="32" t="s">
        <v>8026</v>
      </c>
      <c r="D3080" s="32" t="s">
        <v>8027</v>
      </c>
      <c r="E3080" s="6">
        <v>3345</v>
      </c>
      <c r="F3080" s="9" t="str">
        <f t="shared" si="96"/>
        <v xml:space="preserve"> </v>
      </c>
      <c r="G3080" s="9" t="str">
        <f t="shared" si="97"/>
        <v>TRENTINO-ALTO ADIGE/SÜDTIROL</v>
      </c>
    </row>
    <row r="3081" spans="1:7" x14ac:dyDescent="0.25">
      <c r="A3081" s="3" t="s">
        <v>456</v>
      </c>
      <c r="B3081" s="3" t="str">
        <f>IFERROR(VLOOKUP(A3081,PEC!A$2:B$7902,2,0),"PEC NON ESISTENTE")</f>
        <v>protocollo</v>
      </c>
      <c r="C3081" s="32" t="s">
        <v>8026</v>
      </c>
      <c r="D3081" s="32" t="s">
        <v>8167</v>
      </c>
      <c r="E3081" s="6">
        <v>2297</v>
      </c>
      <c r="F3081" s="9" t="str">
        <f t="shared" si="96"/>
        <v xml:space="preserve"> </v>
      </c>
      <c r="G3081" s="9" t="str">
        <f t="shared" si="97"/>
        <v>VENETO</v>
      </c>
    </row>
    <row r="3082" spans="1:7" x14ac:dyDescent="0.25">
      <c r="A3082" s="3" t="s">
        <v>512</v>
      </c>
      <c r="B3082" s="3" t="str">
        <f>IFERROR(VLOOKUP(A3082,PEC!A$2:B$7902,2,0),"PEC NON ESISTENTE")</f>
        <v>protocollo.albaredodadige</v>
      </c>
      <c r="C3082" s="32" t="s">
        <v>8026</v>
      </c>
      <c r="D3082" s="32" t="s">
        <v>8167</v>
      </c>
      <c r="E3082" s="6">
        <v>5232</v>
      </c>
      <c r="F3082" s="9" t="str">
        <f t="shared" si="96"/>
        <v xml:space="preserve"> </v>
      </c>
      <c r="G3082" s="9" t="str">
        <f t="shared" si="97"/>
        <v>VENETO</v>
      </c>
    </row>
    <row r="3083" spans="1:7" x14ac:dyDescent="0.25">
      <c r="A3083" s="3" t="s">
        <v>636</v>
      </c>
      <c r="B3083" s="3" t="str">
        <f>IFERROR(VLOOKUP(A3083,PEC!A$2:B$7902,2,0),"PEC NON ESISTENTE")</f>
        <v>segreteria.unionedxadige.vr</v>
      </c>
      <c r="C3083" s="32" t="s">
        <v>8026</v>
      </c>
      <c r="D3083" s="32" t="s">
        <v>8167</v>
      </c>
      <c r="E3083" s="6">
        <v>2164</v>
      </c>
      <c r="F3083" s="9" t="str">
        <f t="shared" si="96"/>
        <v xml:space="preserve"> </v>
      </c>
      <c r="G3083" s="9" t="str">
        <f t="shared" si="97"/>
        <v>VENETO</v>
      </c>
    </row>
    <row r="3084" spans="1:7" x14ac:dyDescent="0.25">
      <c r="A3084" s="3" t="s">
        <v>695</v>
      </c>
      <c r="B3084" s="3" t="str">
        <f>IFERROR(VLOOKUP(A3084,PEC!A$2:B$7902,2,0),"PEC NON ESISTENTE")</f>
        <v>arcole.vr</v>
      </c>
      <c r="C3084" s="32" t="s">
        <v>8026</v>
      </c>
      <c r="D3084" s="32" t="s">
        <v>8167</v>
      </c>
      <c r="E3084" s="6">
        <v>6144</v>
      </c>
      <c r="F3084" s="9" t="str">
        <f t="shared" si="96"/>
        <v xml:space="preserve"> </v>
      </c>
      <c r="G3084" s="9" t="str">
        <f t="shared" si="97"/>
        <v>VENETO</v>
      </c>
    </row>
    <row r="3085" spans="1:7" x14ac:dyDescent="0.25">
      <c r="A3085" s="3" t="s">
        <v>829</v>
      </c>
      <c r="B3085" s="3" t="str">
        <f>IFERROR(VLOOKUP(A3085,PEC!A$2:B$7902,2,0),"PEC NON ESISTENTE")</f>
        <v>comune.badiacalavena</v>
      </c>
      <c r="C3085" s="32" t="s">
        <v>8026</v>
      </c>
      <c r="D3085" s="32" t="s">
        <v>8167</v>
      </c>
      <c r="E3085" s="6">
        <v>2661</v>
      </c>
      <c r="F3085" s="9" t="str">
        <f t="shared" si="96"/>
        <v xml:space="preserve"> </v>
      </c>
      <c r="G3085" s="9" t="str">
        <f t="shared" si="97"/>
        <v>VENETO</v>
      </c>
    </row>
    <row r="3086" spans="1:7" x14ac:dyDescent="0.25">
      <c r="A3086" s="3" t="s">
        <v>907</v>
      </c>
      <c r="B3086" s="3" t="str">
        <f>IFERROR(VLOOKUP(A3086,PEC!A$2:B$7902,2,0),"PEC NON ESISTENTE")</f>
        <v>comune.bardolino</v>
      </c>
      <c r="C3086" s="32" t="s">
        <v>8026</v>
      </c>
      <c r="D3086" s="32" t="s">
        <v>8167</v>
      </c>
      <c r="E3086" s="6">
        <v>6714</v>
      </c>
      <c r="F3086" s="9" t="str">
        <f t="shared" si="96"/>
        <v xml:space="preserve"> </v>
      </c>
      <c r="G3086" s="9" t="str">
        <f t="shared" si="97"/>
        <v>VENETO</v>
      </c>
    </row>
    <row r="3087" spans="1:7" x14ac:dyDescent="0.25">
      <c r="A3087" s="3" t="s">
        <v>973</v>
      </c>
      <c r="B3087" s="3" t="str">
        <f>IFERROR(VLOOKUP(A3087,PEC!A$2:B$7902,2,0),"PEC NON ESISTENTE")</f>
        <v>belfiore.vr</v>
      </c>
      <c r="C3087" s="32" t="s">
        <v>8026</v>
      </c>
      <c r="D3087" s="32" t="s">
        <v>8167</v>
      </c>
      <c r="E3087" s="6">
        <v>3008</v>
      </c>
      <c r="F3087" s="9" t="str">
        <f t="shared" si="96"/>
        <v xml:space="preserve"> </v>
      </c>
      <c r="G3087" s="9" t="str">
        <f t="shared" si="97"/>
        <v>VENETO</v>
      </c>
    </row>
    <row r="3088" spans="1:7" x14ac:dyDescent="0.25">
      <c r="A3088" s="3" t="s">
        <v>1048</v>
      </c>
      <c r="B3088" s="3" t="str">
        <f>IFERROR(VLOOKUP(A3088,PEC!A$2:B$7902,2,0),"PEC NON ESISTENTE")</f>
        <v>demografici.bevilacqua</v>
      </c>
      <c r="C3088" s="32" t="s">
        <v>8026</v>
      </c>
      <c r="D3088" s="32" t="s">
        <v>8167</v>
      </c>
      <c r="E3088" s="6">
        <v>1787</v>
      </c>
      <c r="F3088" s="9" t="str">
        <f t="shared" si="96"/>
        <v xml:space="preserve"> </v>
      </c>
      <c r="G3088" s="9" t="str">
        <f t="shared" si="97"/>
        <v>VENETO</v>
      </c>
    </row>
    <row r="3089" spans="1:7" x14ac:dyDescent="0.25">
      <c r="A3089" s="3" t="s">
        <v>1130</v>
      </c>
      <c r="B3089" s="3" t="str">
        <f>IFERROR(VLOOKUP(A3089,PEC!A$2:B$7902,2,0),"PEC NON ESISTENTE")</f>
        <v>info.bonavigo</v>
      </c>
      <c r="C3089" s="32" t="s">
        <v>8026</v>
      </c>
      <c r="D3089" s="32" t="s">
        <v>8167</v>
      </c>
      <c r="E3089" s="6">
        <v>2024</v>
      </c>
      <c r="F3089" s="9" t="str">
        <f t="shared" si="96"/>
        <v xml:space="preserve"> </v>
      </c>
      <c r="G3089" s="9" t="str">
        <f t="shared" si="97"/>
        <v>VENETO</v>
      </c>
    </row>
    <row r="3090" spans="1:7" x14ac:dyDescent="0.25">
      <c r="A3090" s="3" t="s">
        <v>1214</v>
      </c>
      <c r="B3090" s="3" t="str">
        <f>IFERROR(VLOOKUP(A3090,PEC!A$2:B$7902,2,0),"PEC NON ESISTENTE")</f>
        <v>protocollo</v>
      </c>
      <c r="C3090" s="32" t="s">
        <v>8026</v>
      </c>
      <c r="D3090" s="32" t="s">
        <v>8167</v>
      </c>
      <c r="E3090" s="6">
        <v>1454</v>
      </c>
      <c r="F3090" s="9" t="str">
        <f t="shared" si="96"/>
        <v xml:space="preserve"> </v>
      </c>
      <c r="G3090" s="9" t="str">
        <f t="shared" si="97"/>
        <v>VENETO</v>
      </c>
    </row>
    <row r="3091" spans="1:7" x14ac:dyDescent="0.25">
      <c r="A3091" s="3" t="s">
        <v>1215</v>
      </c>
      <c r="B3091" s="3" t="str">
        <f>IFERROR(VLOOKUP(A3091,PEC!A$2:B$7902,2,0),"PEC NON ESISTENTE")</f>
        <v>boscochiesanuova</v>
      </c>
      <c r="C3091" s="32" t="s">
        <v>8026</v>
      </c>
      <c r="D3091" s="32" t="s">
        <v>8167</v>
      </c>
      <c r="E3091" s="6">
        <v>3546</v>
      </c>
      <c r="F3091" s="9" t="str">
        <f t="shared" si="96"/>
        <v xml:space="preserve"> </v>
      </c>
      <c r="G3091" s="9" t="str">
        <f t="shared" si="97"/>
        <v>VENETO</v>
      </c>
    </row>
    <row r="3092" spans="1:7" x14ac:dyDescent="0.25">
      <c r="A3092" s="3" t="s">
        <v>1237</v>
      </c>
      <c r="B3092" s="3" t="str">
        <f>IFERROR(VLOOKUP(A3092,PEC!A$2:B$7902,2,0),"PEC NON ESISTENTE")</f>
        <v>protocollo</v>
      </c>
      <c r="C3092" s="32" t="s">
        <v>8026</v>
      </c>
      <c r="D3092" s="32" t="s">
        <v>8167</v>
      </c>
      <c r="E3092" s="6">
        <v>15846</v>
      </c>
      <c r="F3092" s="9" t="str">
        <f t="shared" si="96"/>
        <v xml:space="preserve"> </v>
      </c>
      <c r="G3092" s="9" t="str">
        <f t="shared" si="97"/>
        <v>VENETO</v>
      </c>
    </row>
    <row r="3093" spans="1:7" x14ac:dyDescent="0.25">
      <c r="A3093" s="3" t="s">
        <v>1263</v>
      </c>
      <c r="B3093" s="3" t="str">
        <f>IFERROR(VLOOKUP(A3093,PEC!A$2:B$7902,2,0),"PEC NON ESISTENTE")</f>
        <v>comune.brentinobelluno</v>
      </c>
      <c r="C3093" s="32" t="s">
        <v>8026</v>
      </c>
      <c r="D3093" s="32" t="s">
        <v>8167</v>
      </c>
      <c r="E3093" s="6">
        <v>1406</v>
      </c>
      <c r="F3093" s="9" t="str">
        <f t="shared" si="96"/>
        <v xml:space="preserve"> </v>
      </c>
      <c r="G3093" s="9" t="str">
        <f t="shared" si="97"/>
        <v>VENETO</v>
      </c>
    </row>
    <row r="3094" spans="1:7" x14ac:dyDescent="0.25">
      <c r="A3094" s="3" t="s">
        <v>1265</v>
      </c>
      <c r="B3094" s="3" t="str">
        <f>IFERROR(VLOOKUP(A3094,PEC!A$2:B$7902,2,0),"PEC NON ESISTENTE")</f>
        <v>brenzone.vr</v>
      </c>
      <c r="C3094" s="32" t="s">
        <v>8026</v>
      </c>
      <c r="D3094" s="32" t="s">
        <v>8167</v>
      </c>
      <c r="E3094" s="6">
        <v>2496</v>
      </c>
      <c r="F3094" s="9" t="str">
        <f t="shared" si="96"/>
        <v xml:space="preserve"> </v>
      </c>
      <c r="G3094" s="9" t="str">
        <f t="shared" si="97"/>
        <v>VENETO</v>
      </c>
    </row>
    <row r="3095" spans="1:7" x14ac:dyDescent="0.25">
      <c r="A3095" s="3" t="s">
        <v>1365</v>
      </c>
      <c r="B3095" s="3" t="str">
        <f>IFERROR(VLOOKUP(A3095,PEC!A$2:B$7902,2,0),"PEC NON ESISTENTE")</f>
        <v>comune.bussolengo</v>
      </c>
      <c r="C3095" s="32" t="s">
        <v>8026</v>
      </c>
      <c r="D3095" s="32" t="s">
        <v>8167</v>
      </c>
      <c r="E3095" s="6">
        <v>19483</v>
      </c>
      <c r="F3095" s="9" t="str">
        <f t="shared" si="96"/>
        <v xml:space="preserve"> </v>
      </c>
      <c r="G3095" s="9" t="str">
        <f t="shared" si="97"/>
        <v>VENETO</v>
      </c>
    </row>
    <row r="3096" spans="1:7" x14ac:dyDescent="0.25">
      <c r="A3096" s="3" t="s">
        <v>1371</v>
      </c>
      <c r="B3096" s="3" t="str">
        <f>IFERROR(VLOOKUP(A3096,PEC!A$2:B$7902,2,0),"PEC NON ESISTENTE")</f>
        <v>comune.buttapietra</v>
      </c>
      <c r="C3096" s="32" t="s">
        <v>8026</v>
      </c>
      <c r="D3096" s="32" t="s">
        <v>8167</v>
      </c>
      <c r="E3096" s="6">
        <v>6867</v>
      </c>
      <c r="F3096" s="9" t="str">
        <f t="shared" si="96"/>
        <v xml:space="preserve"> </v>
      </c>
      <c r="G3096" s="9" t="str">
        <f t="shared" si="97"/>
        <v>VENETO</v>
      </c>
    </row>
    <row r="3097" spans="1:7" x14ac:dyDescent="0.25">
      <c r="A3097" s="3" t="s">
        <v>1427</v>
      </c>
      <c r="B3097" s="3" t="str">
        <f>IFERROR(VLOOKUP(A3097,PEC!A$2:B$7902,2,0),"PEC NON ESISTENTE")</f>
        <v>protocollogenerale</v>
      </c>
      <c r="C3097" s="32" t="s">
        <v>8026</v>
      </c>
      <c r="D3097" s="32" t="s">
        <v>8167</v>
      </c>
      <c r="E3097" s="6">
        <v>7374</v>
      </c>
      <c r="F3097" s="9" t="str">
        <f t="shared" si="96"/>
        <v xml:space="preserve"> </v>
      </c>
      <c r="G3097" s="9" t="str">
        <f t="shared" si="97"/>
        <v>VENETO</v>
      </c>
    </row>
    <row r="3098" spans="1:7" x14ac:dyDescent="0.25">
      <c r="A3098" s="3" t="s">
        <v>1660</v>
      </c>
      <c r="B3098" s="3" t="str">
        <f>IFERROR(VLOOKUP(A3098,PEC!A$2:B$7902,2,0),"PEC NON ESISTENTE")</f>
        <v>comune.caprinoveronese.vr</v>
      </c>
      <c r="C3098" s="32" t="s">
        <v>8026</v>
      </c>
      <c r="D3098" s="32" t="s">
        <v>8167</v>
      </c>
      <c r="E3098" s="6">
        <v>8065</v>
      </c>
      <c r="F3098" s="9" t="str">
        <f t="shared" si="96"/>
        <v xml:space="preserve"> </v>
      </c>
      <c r="G3098" s="9" t="str">
        <f t="shared" si="97"/>
        <v>VENETO</v>
      </c>
    </row>
    <row r="3099" spans="1:7" x14ac:dyDescent="0.25">
      <c r="A3099" s="3" t="s">
        <v>1786</v>
      </c>
      <c r="B3099" s="3" t="str">
        <f>IFERROR(VLOOKUP(A3099,PEC!A$2:B$7902,2,0),"PEC NON ESISTENTE")</f>
        <v>segreteria.comune.casaleone.vr</v>
      </c>
      <c r="C3099" s="32" t="s">
        <v>8026</v>
      </c>
      <c r="D3099" s="32" t="s">
        <v>8167</v>
      </c>
      <c r="E3099" s="6">
        <v>5939</v>
      </c>
      <c r="F3099" s="9" t="str">
        <f t="shared" si="96"/>
        <v xml:space="preserve"> </v>
      </c>
      <c r="G3099" s="9" t="str">
        <f t="shared" si="97"/>
        <v>VENETO</v>
      </c>
    </row>
    <row r="3100" spans="1:7" x14ac:dyDescent="0.25">
      <c r="A3100" s="3" t="s">
        <v>1887</v>
      </c>
      <c r="B3100" s="3" t="str">
        <f>IFERROR(VLOOKUP(A3100,PEC!A$2:B$7902,2,0),"PEC NON ESISTENTE")</f>
        <v>castagnaro.vr</v>
      </c>
      <c r="C3100" s="32" t="s">
        <v>8026</v>
      </c>
      <c r="D3100" s="32" t="s">
        <v>8167</v>
      </c>
      <c r="E3100" s="6">
        <v>3930</v>
      </c>
      <c r="F3100" s="9" t="str">
        <f t="shared" si="96"/>
        <v xml:space="preserve"> </v>
      </c>
      <c r="G3100" s="9" t="str">
        <f t="shared" si="97"/>
        <v>VENETO</v>
      </c>
    </row>
    <row r="3101" spans="1:7" x14ac:dyDescent="0.25">
      <c r="A3101" s="3" t="s">
        <v>1907</v>
      </c>
      <c r="B3101" s="3" t="str">
        <f>IFERROR(VLOOKUP(A3101,PEC!A$2:B$7902,2,0),"PEC NON ESISTENTE")</f>
        <v>casteldazzano</v>
      </c>
      <c r="C3101" s="32" t="s">
        <v>8026</v>
      </c>
      <c r="D3101" s="32" t="s">
        <v>8167</v>
      </c>
      <c r="E3101" s="6">
        <v>11739</v>
      </c>
      <c r="F3101" s="9" t="str">
        <f t="shared" si="96"/>
        <v xml:space="preserve"> </v>
      </c>
      <c r="G3101" s="9" t="str">
        <f t="shared" si="97"/>
        <v>VENETO</v>
      </c>
    </row>
    <row r="3102" spans="1:7" x14ac:dyDescent="0.25">
      <c r="A3102" s="3" t="s">
        <v>2051</v>
      </c>
      <c r="B3102" s="3" t="str">
        <f>IFERROR(VLOOKUP(A3102,PEC!A$2:B$7902,2,0),"PEC NON ESISTENTE")</f>
        <v>castelnuovodg</v>
      </c>
      <c r="C3102" s="32" t="s">
        <v>8026</v>
      </c>
      <c r="D3102" s="32" t="s">
        <v>8167</v>
      </c>
      <c r="E3102" s="6">
        <v>12199</v>
      </c>
      <c r="F3102" s="9" t="str">
        <f t="shared" si="96"/>
        <v xml:space="preserve"> </v>
      </c>
      <c r="G3102" s="9" t="str">
        <f t="shared" si="97"/>
        <v>VENETO</v>
      </c>
    </row>
    <row r="3103" spans="1:7" x14ac:dyDescent="0.25">
      <c r="A3103" s="3" t="s">
        <v>2149</v>
      </c>
      <c r="B3103" s="3" t="str">
        <f>IFERROR(VLOOKUP(A3103,PEC!A$2:B$7902,2,0),"PEC NON ESISTENTE")</f>
        <v>segreteria</v>
      </c>
      <c r="C3103" s="32" t="s">
        <v>8026</v>
      </c>
      <c r="D3103" s="32" t="s">
        <v>8167</v>
      </c>
      <c r="E3103" s="6">
        <v>5471</v>
      </c>
      <c r="F3103" s="9" t="str">
        <f t="shared" si="96"/>
        <v xml:space="preserve"> </v>
      </c>
      <c r="G3103" s="9" t="str">
        <f t="shared" si="97"/>
        <v>VENETO</v>
      </c>
    </row>
    <row r="3104" spans="1:7" x14ac:dyDescent="0.25">
      <c r="A3104" s="3" t="s">
        <v>2178</v>
      </c>
      <c r="B3104" s="3" t="str">
        <f>IFERROR(VLOOKUP(A3104,PEC!A$2:B$7902,2,0),"PEC NON ESISTENTE")</f>
        <v>comune.cazzanoditramigna.vr</v>
      </c>
      <c r="C3104" s="32" t="s">
        <v>8026</v>
      </c>
      <c r="D3104" s="32" t="s">
        <v>8167</v>
      </c>
      <c r="E3104" s="6">
        <v>1555</v>
      </c>
      <c r="F3104" s="9" t="str">
        <f t="shared" si="96"/>
        <v xml:space="preserve"> </v>
      </c>
      <c r="G3104" s="9" t="str">
        <f t="shared" si="97"/>
        <v>VENETO</v>
      </c>
    </row>
    <row r="3105" spans="1:7" x14ac:dyDescent="0.25">
      <c r="A3105" s="3" t="s">
        <v>2238</v>
      </c>
      <c r="B3105" s="3" t="str">
        <f>IFERROR(VLOOKUP(A3105,PEC!A$2:B$7902,2,0),"PEC NON ESISTENTE")</f>
        <v>comunecerea</v>
      </c>
      <c r="C3105" s="32" t="s">
        <v>8026</v>
      </c>
      <c r="D3105" s="32" t="s">
        <v>8167</v>
      </c>
      <c r="E3105" s="6">
        <v>16251</v>
      </c>
      <c r="F3105" s="9" t="str">
        <f t="shared" si="96"/>
        <v xml:space="preserve"> </v>
      </c>
      <c r="G3105" s="9" t="str">
        <f t="shared" si="97"/>
        <v>VENETO</v>
      </c>
    </row>
    <row r="3106" spans="1:7" x14ac:dyDescent="0.25">
      <c r="A3106" s="3" t="s">
        <v>2273</v>
      </c>
      <c r="B3106" s="3" t="str">
        <f>IFERROR(VLOOKUP(A3106,PEC!A$2:B$7902,2,0),"PEC NON ESISTENTE")</f>
        <v>comune.cerroveronese</v>
      </c>
      <c r="C3106" s="32" t="s">
        <v>8026</v>
      </c>
      <c r="D3106" s="32" t="s">
        <v>8167</v>
      </c>
      <c r="E3106" s="6">
        <v>2434</v>
      </c>
      <c r="F3106" s="9" t="str">
        <f t="shared" si="96"/>
        <v xml:space="preserve"> </v>
      </c>
      <c r="G3106" s="9" t="str">
        <f t="shared" si="97"/>
        <v>VENETO</v>
      </c>
    </row>
    <row r="3107" spans="1:7" x14ac:dyDescent="0.25">
      <c r="A3107" s="3" t="s">
        <v>2531</v>
      </c>
      <c r="B3107" s="3" t="str">
        <f>IFERROR(VLOOKUP(A3107,PEC!A$2:B$7902,2,0),"PEC NON ESISTENTE")</f>
        <v>colognaveneta.vr</v>
      </c>
      <c r="C3107" s="32" t="s">
        <v>8026</v>
      </c>
      <c r="D3107" s="32" t="s">
        <v>8167</v>
      </c>
      <c r="E3107" s="6">
        <v>8607</v>
      </c>
      <c r="F3107" s="9" t="str">
        <f t="shared" si="96"/>
        <v xml:space="preserve"> </v>
      </c>
      <c r="G3107" s="9" t="str">
        <f t="shared" si="97"/>
        <v>VENETO</v>
      </c>
    </row>
    <row r="3108" spans="1:7" x14ac:dyDescent="0.25">
      <c r="A3108" s="3" t="s">
        <v>2535</v>
      </c>
      <c r="B3108" s="3" t="str">
        <f>IFERROR(VLOOKUP(A3108,PEC!A$2:B$7902,2,0),"PEC NON ESISTENTE")</f>
        <v>colognolaaicolli.vr</v>
      </c>
      <c r="C3108" s="32" t="s">
        <v>8026</v>
      </c>
      <c r="D3108" s="32" t="s">
        <v>8167</v>
      </c>
      <c r="E3108" s="6">
        <v>8141</v>
      </c>
      <c r="F3108" s="9" t="str">
        <f t="shared" si="96"/>
        <v xml:space="preserve"> </v>
      </c>
      <c r="G3108" s="9" t="str">
        <f t="shared" si="97"/>
        <v>VENETO</v>
      </c>
    </row>
    <row r="3109" spans="1:7" x14ac:dyDescent="0.25">
      <c r="A3109" s="3" t="s">
        <v>2567</v>
      </c>
      <c r="B3109" s="3" t="str">
        <f>IFERROR(VLOOKUP(A3109,PEC!A$2:B$7902,2,0),"PEC NON ESISTENTE")</f>
        <v>comune.concamarise</v>
      </c>
      <c r="C3109" s="32" t="s">
        <v>8026</v>
      </c>
      <c r="D3109" s="32" t="s">
        <v>8167</v>
      </c>
      <c r="E3109" s="6">
        <v>1078</v>
      </c>
      <c r="F3109" s="9" t="str">
        <f t="shared" si="96"/>
        <v xml:space="preserve"> </v>
      </c>
      <c r="G3109" s="9" t="str">
        <f t="shared" si="97"/>
        <v>VENETO</v>
      </c>
    </row>
    <row r="3110" spans="1:7" x14ac:dyDescent="0.25">
      <c r="A3110" s="3" t="s">
        <v>2688</v>
      </c>
      <c r="B3110" s="3" t="str">
        <f>IFERROR(VLOOKUP(A3110,PEC!A$2:B$7902,2,0),"PEC NON ESISTENTE")</f>
        <v>comunecostermano</v>
      </c>
      <c r="C3110" s="32" t="s">
        <v>8026</v>
      </c>
      <c r="D3110" s="32" t="s">
        <v>8167</v>
      </c>
      <c r="E3110" s="6">
        <v>3586</v>
      </c>
      <c r="F3110" s="9" t="str">
        <f t="shared" si="96"/>
        <v xml:space="preserve"> </v>
      </c>
      <c r="G3110" s="9" t="str">
        <f t="shared" si="97"/>
        <v>VENETO</v>
      </c>
    </row>
    <row r="3111" spans="1:7" x14ac:dyDescent="0.25">
      <c r="A3111" s="3" t="s">
        <v>8168</v>
      </c>
      <c r="B3111" s="3" t="str">
        <f>IFERROR(VLOOKUP(A3111,PEC!A$2:B$7902,2,0),"PEC NON ESISTENTE")</f>
        <v>info</v>
      </c>
      <c r="C3111" s="32" t="s">
        <v>8026</v>
      </c>
      <c r="D3111" s="32" t="s">
        <v>8167</v>
      </c>
      <c r="E3111" s="6">
        <v>2573</v>
      </c>
      <c r="F3111" s="9" t="str">
        <f t="shared" si="96"/>
        <v xml:space="preserve"> </v>
      </c>
      <c r="G3111" s="9" t="str">
        <f t="shared" si="97"/>
        <v>VENETO</v>
      </c>
    </row>
    <row r="3112" spans="1:7" x14ac:dyDescent="0.25">
      <c r="A3112" s="3" t="s">
        <v>8169</v>
      </c>
      <c r="B3112" s="3" t="str">
        <f>IFERROR(VLOOKUP(A3112,PEC!A$2:B$7902,2,0),"PEC NON ESISTENTE")</f>
        <v>erbe.vr</v>
      </c>
      <c r="C3112" s="32" t="s">
        <v>8026</v>
      </c>
      <c r="D3112" s="32" t="s">
        <v>8167</v>
      </c>
      <c r="E3112" s="6">
        <v>1841</v>
      </c>
      <c r="F3112" s="9" t="str">
        <f t="shared" si="96"/>
        <v xml:space="preserve"> </v>
      </c>
      <c r="G3112" s="9" t="str">
        <f t="shared" si="97"/>
        <v>VENETO</v>
      </c>
    </row>
    <row r="3113" spans="1:7" x14ac:dyDescent="0.25">
      <c r="A3113" s="3" t="s">
        <v>2882</v>
      </c>
      <c r="B3113" s="3" t="str">
        <f>IFERROR(VLOOKUP(A3113,PEC!A$2:B$7902,2,0),"PEC NON ESISTENTE")</f>
        <v>comune.erbezzo.vr</v>
      </c>
      <c r="C3113" s="32" t="s">
        <v>8026</v>
      </c>
      <c r="D3113" s="32" t="s">
        <v>8167</v>
      </c>
      <c r="E3113" s="6">
        <v>767</v>
      </c>
      <c r="F3113" s="9" t="str">
        <f t="shared" si="96"/>
        <v xml:space="preserve"> </v>
      </c>
      <c r="G3113" s="9" t="str">
        <f t="shared" si="97"/>
        <v>VENETO</v>
      </c>
    </row>
    <row r="3114" spans="1:7" x14ac:dyDescent="0.25">
      <c r="A3114" s="3" t="s">
        <v>2972</v>
      </c>
      <c r="B3114" s="3" t="str">
        <f>IFERROR(VLOOKUP(A3114,PEC!A$2:B$7902,2,0),"PEC NON ESISTENTE")</f>
        <v>protocollo</v>
      </c>
      <c r="C3114" s="32" t="s">
        <v>8026</v>
      </c>
      <c r="D3114" s="32" t="s">
        <v>8167</v>
      </c>
      <c r="E3114" s="6">
        <v>221</v>
      </c>
      <c r="F3114" s="9" t="str">
        <f t="shared" si="96"/>
        <v xml:space="preserve"> </v>
      </c>
      <c r="G3114" s="9" t="str">
        <f t="shared" si="97"/>
        <v>VENETO</v>
      </c>
    </row>
    <row r="3115" spans="1:7" x14ac:dyDescent="0.25">
      <c r="A3115" s="3" t="s">
        <v>3170</v>
      </c>
      <c r="B3115" s="3" t="str">
        <f>IFERROR(VLOOKUP(A3115,PEC!A$2:B$7902,2,0),"PEC NON ESISTENTE")</f>
        <v>fumane.vr</v>
      </c>
      <c r="C3115" s="32" t="s">
        <v>8026</v>
      </c>
      <c r="D3115" s="32" t="s">
        <v>8167</v>
      </c>
      <c r="E3115" s="6">
        <v>4151</v>
      </c>
      <c r="F3115" s="9" t="str">
        <f t="shared" si="96"/>
        <v xml:space="preserve"> </v>
      </c>
      <c r="G3115" s="9" t="str">
        <f t="shared" si="97"/>
        <v>VENETO</v>
      </c>
    </row>
    <row r="3116" spans="1:7" x14ac:dyDescent="0.25">
      <c r="A3116" s="3" t="s">
        <v>3247</v>
      </c>
      <c r="B3116" s="3" t="str">
        <f>IFERROR(VLOOKUP(A3116,PEC!A$2:B$7902,2,0),"PEC NON ESISTENTE")</f>
        <v>comune.garda</v>
      </c>
      <c r="C3116" s="32" t="s">
        <v>8026</v>
      </c>
      <c r="D3116" s="32" t="s">
        <v>8167</v>
      </c>
      <c r="E3116" s="6">
        <v>3978</v>
      </c>
      <c r="F3116" s="9" t="str">
        <f t="shared" si="96"/>
        <v xml:space="preserve"> </v>
      </c>
      <c r="G3116" s="9" t="str">
        <f t="shared" si="97"/>
        <v>VENETO</v>
      </c>
    </row>
    <row r="3117" spans="1:7" x14ac:dyDescent="0.25">
      <c r="A3117" s="3" t="s">
        <v>3277</v>
      </c>
      <c r="B3117" s="3" t="str">
        <f>IFERROR(VLOOKUP(A3117,PEC!A$2:B$7902,2,0),"PEC NON ESISTENTE")</f>
        <v>segreteria</v>
      </c>
      <c r="C3117" s="32" t="s">
        <v>8026</v>
      </c>
      <c r="D3117" s="32" t="s">
        <v>8167</v>
      </c>
      <c r="E3117" s="6">
        <v>5477</v>
      </c>
      <c r="F3117" s="9" t="str">
        <f t="shared" si="96"/>
        <v xml:space="preserve"> </v>
      </c>
      <c r="G3117" s="9" t="str">
        <f t="shared" si="97"/>
        <v>VENETO</v>
      </c>
    </row>
    <row r="3118" spans="1:7" x14ac:dyDescent="0.25">
      <c r="A3118" s="3" t="s">
        <v>3441</v>
      </c>
      <c r="B3118" s="3" t="str">
        <f>IFERROR(VLOOKUP(A3118,PEC!A$2:B$7902,2,0),"PEC NON ESISTENTE")</f>
        <v>protocollo.comune.grezzana.vr</v>
      </c>
      <c r="C3118" s="32" t="s">
        <v>8026</v>
      </c>
      <c r="D3118" s="32" t="s">
        <v>8167</v>
      </c>
      <c r="E3118" s="6">
        <v>10827</v>
      </c>
      <c r="F3118" s="9" t="str">
        <f t="shared" si="96"/>
        <v xml:space="preserve"> </v>
      </c>
      <c r="G3118" s="9" t="str">
        <f t="shared" si="97"/>
        <v>VENETO</v>
      </c>
    </row>
    <row r="3119" spans="1:7" x14ac:dyDescent="0.25">
      <c r="A3119" s="3" t="s">
        <v>3519</v>
      </c>
      <c r="B3119" s="3" t="str">
        <f>IFERROR(VLOOKUP(A3119,PEC!A$2:B$7902,2,0),"PEC NON ESISTENTE")</f>
        <v>protocollo.comune.illasi.vr</v>
      </c>
      <c r="C3119" s="32" t="s">
        <v>8026</v>
      </c>
      <c r="D3119" s="32" t="s">
        <v>8167</v>
      </c>
      <c r="E3119" s="6">
        <v>5302</v>
      </c>
      <c r="F3119" s="9" t="str">
        <f t="shared" si="96"/>
        <v xml:space="preserve"> </v>
      </c>
      <c r="G3119" s="9" t="str">
        <f t="shared" si="97"/>
        <v>VENETO</v>
      </c>
    </row>
    <row r="3120" spans="1:7" x14ac:dyDescent="0.25">
      <c r="A3120" s="3" t="s">
        <v>3559</v>
      </c>
      <c r="B3120" s="3" t="str">
        <f>IFERROR(VLOOKUP(A3120,PEC!A$2:B$7902,2,0),"PEC NON ESISTENTE")</f>
        <v>isoladellascala</v>
      </c>
      <c r="C3120" s="32" t="s">
        <v>8026</v>
      </c>
      <c r="D3120" s="32" t="s">
        <v>8167</v>
      </c>
      <c r="E3120" s="6">
        <v>11457</v>
      </c>
      <c r="F3120" s="9" t="str">
        <f t="shared" si="96"/>
        <v xml:space="preserve"> </v>
      </c>
      <c r="G3120" s="9" t="str">
        <f t="shared" si="97"/>
        <v>VENETO</v>
      </c>
    </row>
    <row r="3121" spans="1:7" x14ac:dyDescent="0.25">
      <c r="A3121" s="3" t="s">
        <v>3563</v>
      </c>
      <c r="B3121" s="3" t="str">
        <f>IFERROR(VLOOKUP(A3121,PEC!A$2:B$7902,2,0),"PEC NON ESISTENTE")</f>
        <v>servizidemografici.isolarizza</v>
      </c>
      <c r="C3121" s="32" t="s">
        <v>8026</v>
      </c>
      <c r="D3121" s="32" t="s">
        <v>8167</v>
      </c>
      <c r="E3121" s="6">
        <v>3255</v>
      </c>
      <c r="F3121" s="9" t="str">
        <f t="shared" si="96"/>
        <v xml:space="preserve"> </v>
      </c>
      <c r="G3121" s="9" t="str">
        <f t="shared" si="97"/>
        <v>VENETO</v>
      </c>
    </row>
    <row r="3122" spans="1:7" x14ac:dyDescent="0.25">
      <c r="A3122" s="3" t="s">
        <v>3673</v>
      </c>
      <c r="B3122" s="3" t="str">
        <f>IFERROR(VLOOKUP(A3122,PEC!A$2:B$7902,2,0),"PEC NON ESISTENTE")</f>
        <v>comune.lavagno.vr</v>
      </c>
      <c r="C3122" s="32" t="s">
        <v>8026</v>
      </c>
      <c r="D3122" s="32" t="s">
        <v>8167</v>
      </c>
      <c r="E3122" s="6">
        <v>8101</v>
      </c>
      <c r="F3122" s="9" t="str">
        <f t="shared" si="96"/>
        <v xml:space="preserve"> </v>
      </c>
      <c r="G3122" s="9" t="str">
        <f t="shared" si="97"/>
        <v>VENETO</v>
      </c>
    </row>
    <row r="3123" spans="1:7" x14ac:dyDescent="0.25">
      <c r="A3123" s="3" t="s">
        <v>3681</v>
      </c>
      <c r="B3123" s="3" t="str">
        <f>IFERROR(VLOOKUP(A3123,PEC!A$2:B$7902,2,0),"PEC NON ESISTENTE")</f>
        <v>comune.lazise.urp</v>
      </c>
      <c r="C3123" s="32" t="s">
        <v>8026</v>
      </c>
      <c r="D3123" s="32" t="s">
        <v>8167</v>
      </c>
      <c r="E3123" s="6">
        <v>6695</v>
      </c>
      <c r="F3123" s="9" t="str">
        <f t="shared" si="96"/>
        <v xml:space="preserve"> </v>
      </c>
      <c r="G3123" s="9" t="str">
        <f t="shared" si="97"/>
        <v>VENETO</v>
      </c>
    </row>
    <row r="3124" spans="1:7" x14ac:dyDescent="0.25">
      <c r="A3124" s="3" t="s">
        <v>3689</v>
      </c>
      <c r="B3124" s="3" t="str">
        <f>IFERROR(VLOOKUP(A3124,PEC!A$2:B$7902,2,0),"PEC NON ESISTENTE")</f>
        <v>legnago.vr</v>
      </c>
      <c r="C3124" s="32" t="s">
        <v>8026</v>
      </c>
      <c r="D3124" s="32" t="s">
        <v>8167</v>
      </c>
      <c r="E3124" s="6">
        <v>24992</v>
      </c>
      <c r="F3124" s="9" t="str">
        <f t="shared" si="96"/>
        <v xml:space="preserve"> </v>
      </c>
      <c r="G3124" s="9" t="str">
        <f t="shared" si="97"/>
        <v>VENETO</v>
      </c>
    </row>
    <row r="3125" spans="1:7" x14ac:dyDescent="0.25">
      <c r="A3125" s="3" t="s">
        <v>3929</v>
      </c>
      <c r="B3125" s="3" t="str">
        <f>IFERROR(VLOOKUP(A3125,PEC!A$2:B$7902,2,0),"PEC NON ESISTENTE")</f>
        <v>protocollo</v>
      </c>
      <c r="C3125" s="32" t="s">
        <v>8026</v>
      </c>
      <c r="D3125" s="32" t="s">
        <v>8167</v>
      </c>
      <c r="E3125" s="6">
        <v>3685</v>
      </c>
      <c r="F3125" s="9" t="str">
        <f t="shared" si="96"/>
        <v xml:space="preserve"> </v>
      </c>
      <c r="G3125" s="9" t="str">
        <f t="shared" si="97"/>
        <v>VENETO</v>
      </c>
    </row>
    <row r="3126" spans="1:7" x14ac:dyDescent="0.25">
      <c r="A3126" s="3" t="s">
        <v>3973</v>
      </c>
      <c r="B3126" s="3" t="str">
        <f>IFERROR(VLOOKUP(A3126,PEC!A$2:B$7902,2,0),"PEC NON ESISTENTE")</f>
        <v>info</v>
      </c>
      <c r="C3126" s="32" t="s">
        <v>8026</v>
      </c>
      <c r="D3126" s="32" t="s">
        <v>8167</v>
      </c>
      <c r="E3126" s="6">
        <v>3083</v>
      </c>
      <c r="F3126" s="9" t="str">
        <f t="shared" si="96"/>
        <v xml:space="preserve"> </v>
      </c>
      <c r="G3126" s="9" t="str">
        <f t="shared" si="97"/>
        <v>VENETO</v>
      </c>
    </row>
    <row r="3127" spans="1:7" x14ac:dyDescent="0.25">
      <c r="A3127" s="3" t="s">
        <v>4165</v>
      </c>
      <c r="B3127" s="3" t="str">
        <f>IFERROR(VLOOKUP(A3127,PEC!A$2:B$7902,2,0),"PEC NON ESISTENTE")</f>
        <v>protocollogenerale</v>
      </c>
      <c r="C3127" s="32" t="s">
        <v>8026</v>
      </c>
      <c r="D3127" s="32" t="s">
        <v>8167</v>
      </c>
      <c r="E3127" s="6">
        <v>2463</v>
      </c>
      <c r="F3127" s="9" t="str">
        <f t="shared" si="96"/>
        <v xml:space="preserve"> </v>
      </c>
      <c r="G3127" s="9" t="str">
        <f t="shared" si="97"/>
        <v>VENETO</v>
      </c>
    </row>
    <row r="3128" spans="1:7" x14ac:dyDescent="0.25">
      <c r="A3128" s="3" t="s">
        <v>4195</v>
      </c>
      <c r="B3128" s="3" t="str">
        <f>IFERROR(VLOOKUP(A3128,PEC!A$2:B$7902,2,0),"PEC NON ESISTENTE")</f>
        <v>comune.minerbe</v>
      </c>
      <c r="C3128" s="32" t="s">
        <v>8026</v>
      </c>
      <c r="D3128" s="32" t="s">
        <v>8167</v>
      </c>
      <c r="E3128" s="6">
        <v>4667</v>
      </c>
      <c r="F3128" s="9" t="str">
        <f t="shared" si="96"/>
        <v xml:space="preserve"> </v>
      </c>
      <c r="G3128" s="9" t="str">
        <f t="shared" si="97"/>
        <v>VENETO</v>
      </c>
    </row>
    <row r="3129" spans="1:7" x14ac:dyDescent="0.25">
      <c r="A3129" s="3" t="s">
        <v>4404</v>
      </c>
      <c r="B3129" s="3" t="str">
        <f>IFERROR(VLOOKUP(A3129,PEC!A$2:B$7902,2,0),"PEC NON ESISTENTE")</f>
        <v>protocollo.comune.montecchiadicrosara.vr</v>
      </c>
      <c r="C3129" s="32" t="s">
        <v>8026</v>
      </c>
      <c r="D3129" s="32" t="s">
        <v>8167</v>
      </c>
      <c r="E3129" s="6">
        <v>4462</v>
      </c>
      <c r="F3129" s="9" t="str">
        <f t="shared" si="96"/>
        <v xml:space="preserve"> </v>
      </c>
      <c r="G3129" s="9" t="str">
        <f t="shared" si="97"/>
        <v>VENETO</v>
      </c>
    </row>
    <row r="3130" spans="1:7" x14ac:dyDescent="0.25">
      <c r="A3130" s="3" t="s">
        <v>4437</v>
      </c>
      <c r="B3130" s="3" t="str">
        <f>IFERROR(VLOOKUP(A3130,PEC!A$2:B$7902,2,0),"PEC NON ESISTENTE")</f>
        <v>pec</v>
      </c>
      <c r="C3130" s="32" t="s">
        <v>8026</v>
      </c>
      <c r="D3130" s="32" t="s">
        <v>8167</v>
      </c>
      <c r="E3130" s="6">
        <v>8410</v>
      </c>
      <c r="F3130" s="9" t="str">
        <f t="shared" si="96"/>
        <v xml:space="preserve"> </v>
      </c>
      <c r="G3130" s="9" t="str">
        <f t="shared" si="97"/>
        <v>VENETO</v>
      </c>
    </row>
    <row r="3131" spans="1:7" x14ac:dyDescent="0.25">
      <c r="A3131" s="3" t="s">
        <v>4631</v>
      </c>
      <c r="B3131" s="3" t="str">
        <f>IFERROR(VLOOKUP(A3131,PEC!A$2:B$7902,2,0),"PEC NON ESISTENTE")</f>
        <v>segreteria.comune.mozzecane.vr</v>
      </c>
      <c r="C3131" s="32" t="s">
        <v>8026</v>
      </c>
      <c r="D3131" s="32" t="s">
        <v>8167</v>
      </c>
      <c r="E3131" s="6">
        <v>7005</v>
      </c>
      <c r="F3131" s="9" t="str">
        <f t="shared" si="96"/>
        <v xml:space="preserve"> </v>
      </c>
      <c r="G3131" s="9" t="str">
        <f t="shared" si="97"/>
        <v>VENETO</v>
      </c>
    </row>
    <row r="3132" spans="1:7" x14ac:dyDescent="0.25">
      <c r="A3132" s="3" t="s">
        <v>8170</v>
      </c>
      <c r="B3132" s="3" t="str">
        <f>IFERROR(VLOOKUP(A3132,PEC!A$2:B$7902,2,0),"PEC NON ESISTENTE")</f>
        <v>PEC NON ESISTENTE</v>
      </c>
      <c r="C3132" s="32" t="s">
        <v>8026</v>
      </c>
      <c r="D3132" s="32" t="s">
        <v>8167</v>
      </c>
      <c r="E3132" s="6">
        <v>16935</v>
      </c>
      <c r="F3132" s="9" t="str">
        <f t="shared" si="96"/>
        <v xml:space="preserve"> </v>
      </c>
      <c r="G3132" s="9" t="str">
        <f t="shared" si="97"/>
        <v>VENETO</v>
      </c>
    </row>
    <row r="3133" spans="1:7" x14ac:dyDescent="0.25">
      <c r="A3133" s="3" t="s">
        <v>4720</v>
      </c>
      <c r="B3133" s="3" t="str">
        <f>IFERROR(VLOOKUP(A3133,PEC!A$2:B$7902,2,0),"PEC NON ESISTENTE")</f>
        <v>comune.nogara</v>
      </c>
      <c r="C3133" s="32" t="s">
        <v>8026</v>
      </c>
      <c r="D3133" s="32" t="s">
        <v>8167</v>
      </c>
      <c r="E3133" s="6">
        <v>8574</v>
      </c>
      <c r="F3133" s="9" t="str">
        <f t="shared" si="96"/>
        <v xml:space="preserve"> </v>
      </c>
      <c r="G3133" s="9" t="str">
        <f t="shared" si="97"/>
        <v>VENETO</v>
      </c>
    </row>
    <row r="3134" spans="1:7" x14ac:dyDescent="0.25">
      <c r="A3134" s="3" t="s">
        <v>4722</v>
      </c>
      <c r="B3134" s="3" t="str">
        <f>IFERROR(VLOOKUP(A3134,PEC!A$2:B$7902,2,0),"PEC NON ESISTENTE")</f>
        <v>urp.nogarolerocca</v>
      </c>
      <c r="C3134" s="32" t="s">
        <v>8026</v>
      </c>
      <c r="D3134" s="32" t="s">
        <v>8167</v>
      </c>
      <c r="E3134" s="6">
        <v>3455</v>
      </c>
      <c r="F3134" s="9" t="str">
        <f t="shared" si="96"/>
        <v xml:space="preserve"> </v>
      </c>
      <c r="G3134" s="9" t="str">
        <f t="shared" si="97"/>
        <v>VENETO</v>
      </c>
    </row>
    <row r="3135" spans="1:7" x14ac:dyDescent="0.25">
      <c r="A3135" s="3" t="s">
        <v>4846</v>
      </c>
      <c r="B3135" s="3" t="str">
        <f>IFERROR(VLOOKUP(A3135,PEC!A$2:B$7902,2,0),"PEC NON ESISTENTE")</f>
        <v>oppeano.vr</v>
      </c>
      <c r="C3135" s="32" t="s">
        <v>8026</v>
      </c>
      <c r="D3135" s="32" t="s">
        <v>8167</v>
      </c>
      <c r="E3135" s="6">
        <v>9427</v>
      </c>
      <c r="F3135" s="9" t="str">
        <f t="shared" si="96"/>
        <v xml:space="preserve"> </v>
      </c>
      <c r="G3135" s="9" t="str">
        <f t="shared" si="97"/>
        <v>VENETO</v>
      </c>
    </row>
    <row r="3136" spans="1:7" x14ac:dyDescent="0.25">
      <c r="A3136" s="3" t="s">
        <v>8171</v>
      </c>
      <c r="B3136" s="3" t="str">
        <f>IFERROR(VLOOKUP(A3136,PEC!A$2:B$7902,2,0),"PEC NON ESISTENTE")</f>
        <v>palu</v>
      </c>
      <c r="C3136" s="32" t="s">
        <v>8026</v>
      </c>
      <c r="D3136" s="32" t="s">
        <v>8167</v>
      </c>
      <c r="E3136" s="6">
        <v>1284</v>
      </c>
      <c r="F3136" s="9" t="str">
        <f t="shared" si="96"/>
        <v xml:space="preserve"> </v>
      </c>
      <c r="G3136" s="9" t="str">
        <f t="shared" si="97"/>
        <v>VENETO</v>
      </c>
    </row>
    <row r="3137" spans="1:7" x14ac:dyDescent="0.25">
      <c r="A3137" s="3" t="s">
        <v>5063</v>
      </c>
      <c r="B3137" s="3" t="str">
        <f>IFERROR(VLOOKUP(A3137,PEC!A$2:B$7902,2,0),"PEC NON ESISTENTE")</f>
        <v>protocollo.comune.pastrengo.vr</v>
      </c>
      <c r="C3137" s="32" t="s">
        <v>8026</v>
      </c>
      <c r="D3137" s="32" t="s">
        <v>8167</v>
      </c>
      <c r="E3137" s="6">
        <v>2893</v>
      </c>
      <c r="F3137" s="9" t="str">
        <f t="shared" si="96"/>
        <v xml:space="preserve"> </v>
      </c>
      <c r="G3137" s="9" t="str">
        <f t="shared" si="97"/>
        <v>VENETO</v>
      </c>
    </row>
    <row r="3138" spans="1:7" x14ac:dyDescent="0.25">
      <c r="A3138" s="3" t="s">
        <v>5144</v>
      </c>
      <c r="B3138" s="3" t="str">
        <f>IFERROR(VLOOKUP(A3138,PEC!A$2:B$7902,2,0),"PEC NON ESISTENTE")</f>
        <v>pescantina.vr</v>
      </c>
      <c r="C3138" s="32" t="s">
        <v>8026</v>
      </c>
      <c r="D3138" s="32" t="s">
        <v>8167</v>
      </c>
      <c r="E3138" s="6">
        <v>16326</v>
      </c>
      <c r="F3138" s="9" t="str">
        <f t="shared" si="96"/>
        <v xml:space="preserve"> </v>
      </c>
      <c r="G3138" s="9" t="str">
        <f t="shared" si="97"/>
        <v>VENETO</v>
      </c>
    </row>
    <row r="3139" spans="1:7" x14ac:dyDescent="0.25">
      <c r="A3139" s="3" t="s">
        <v>5152</v>
      </c>
      <c r="B3139" s="3" t="str">
        <f>IFERROR(VLOOKUP(A3139,PEC!A$2:B$7902,2,0),"PEC NON ESISTENTE")</f>
        <v>comunepeschieradelgarda</v>
      </c>
      <c r="C3139" s="32" t="s">
        <v>8026</v>
      </c>
      <c r="D3139" s="32" t="s">
        <v>8167</v>
      </c>
      <c r="E3139" s="6">
        <v>9598</v>
      </c>
      <c r="F3139" s="9" t="str">
        <f t="shared" ref="F3139:F3202" si="98">IF(E3139&gt;30000,"TROVATO"," ")</f>
        <v xml:space="preserve"> </v>
      </c>
      <c r="G3139" s="9" t="str">
        <f t="shared" ref="G3139:G3202" si="99">IF(AND(E3139&gt;50000,E3139&lt;=10000),"Compreso",D3139)</f>
        <v>VENETO</v>
      </c>
    </row>
    <row r="3140" spans="1:7" x14ac:dyDescent="0.25">
      <c r="A3140" s="3" t="s">
        <v>5508</v>
      </c>
      <c r="B3140" s="3" t="str">
        <f>IFERROR(VLOOKUP(A3140,PEC!A$2:B$7902,2,0),"PEC NON ESISTENTE")</f>
        <v>poveglianoveronese.vr</v>
      </c>
      <c r="C3140" s="32" t="s">
        <v>8026</v>
      </c>
      <c r="D3140" s="32" t="s">
        <v>8167</v>
      </c>
      <c r="E3140" s="6">
        <v>7064</v>
      </c>
      <c r="F3140" s="9" t="str">
        <f t="shared" si="98"/>
        <v xml:space="preserve"> </v>
      </c>
      <c r="G3140" s="9" t="str">
        <f t="shared" si="99"/>
        <v>VENETO</v>
      </c>
    </row>
    <row r="3141" spans="1:7" x14ac:dyDescent="0.25">
      <c r="A3141" s="3" t="s">
        <v>5582</v>
      </c>
      <c r="B3141" s="3" t="str">
        <f>IFERROR(VLOOKUP(A3141,PEC!A$2:B$7902,2,0),"PEC NON ESISTENTE")</f>
        <v>protocollo</v>
      </c>
      <c r="C3141" s="32" t="s">
        <v>8026</v>
      </c>
      <c r="D3141" s="32" t="s">
        <v>8167</v>
      </c>
      <c r="E3141" s="6">
        <v>2564</v>
      </c>
      <c r="F3141" s="9" t="str">
        <f t="shared" si="98"/>
        <v xml:space="preserve"> </v>
      </c>
      <c r="G3141" s="9" t="str">
        <f t="shared" si="99"/>
        <v>VENETO</v>
      </c>
    </row>
    <row r="3142" spans="1:7" x14ac:dyDescent="0.25">
      <c r="A3142" s="3" t="s">
        <v>5791</v>
      </c>
      <c r="B3142" s="3" t="str">
        <f>IFERROR(VLOOKUP(A3142,PEC!A$2:B$7902,2,0),"PEC NON ESISTENTE")</f>
        <v>protocollo.comune.rivoli.vr</v>
      </c>
      <c r="C3142" s="32" t="s">
        <v>8026</v>
      </c>
      <c r="D3142" s="32" t="s">
        <v>8167</v>
      </c>
      <c r="E3142" s="6">
        <v>2127</v>
      </c>
      <c r="F3142" s="9" t="str">
        <f t="shared" si="98"/>
        <v xml:space="preserve"> </v>
      </c>
      <c r="G3142" s="9" t="str">
        <f t="shared" si="99"/>
        <v>VENETO</v>
      </c>
    </row>
    <row r="3143" spans="1:7" x14ac:dyDescent="0.25">
      <c r="A3143" s="3" t="s">
        <v>8172</v>
      </c>
      <c r="B3143" s="3" t="str">
        <f>IFERROR(VLOOKUP(A3143,PEC!A$2:B$7902,2,0),"PEC NON ESISTENTE")</f>
        <v>comune.ronca</v>
      </c>
      <c r="C3143" s="32" t="s">
        <v>8026</v>
      </c>
      <c r="D3143" s="32" t="s">
        <v>8167</v>
      </c>
      <c r="E3143" s="6">
        <v>3726</v>
      </c>
      <c r="F3143" s="9" t="str">
        <f t="shared" si="98"/>
        <v xml:space="preserve"> </v>
      </c>
      <c r="G3143" s="9" t="str">
        <f t="shared" si="99"/>
        <v>VENETO</v>
      </c>
    </row>
    <row r="3144" spans="1:7" x14ac:dyDescent="0.25">
      <c r="A3144" s="3" t="s">
        <v>5928</v>
      </c>
      <c r="B3144" s="3" t="str">
        <f>IFERROR(VLOOKUP(A3144,PEC!A$2:B$7902,2,0),"PEC NON ESISTENTE")</f>
        <v>protocollo.roncoalladige</v>
      </c>
      <c r="C3144" s="32" t="s">
        <v>8026</v>
      </c>
      <c r="D3144" s="32" t="s">
        <v>8167</v>
      </c>
      <c r="E3144" s="6">
        <v>6179</v>
      </c>
      <c r="F3144" s="9" t="str">
        <f t="shared" si="98"/>
        <v xml:space="preserve"> </v>
      </c>
      <c r="G3144" s="9" t="str">
        <f t="shared" si="99"/>
        <v>VENETO</v>
      </c>
    </row>
    <row r="3145" spans="1:7" x14ac:dyDescent="0.25">
      <c r="A3145" s="3" t="s">
        <v>5978</v>
      </c>
      <c r="B3145" s="3" t="str">
        <f>IFERROR(VLOOKUP(A3145,PEC!A$2:B$7902,2,0),"PEC NON ESISTENTE")</f>
        <v>protocollo.comune.roverchiara.vr</v>
      </c>
      <c r="C3145" s="32" t="s">
        <v>8026</v>
      </c>
      <c r="D3145" s="32" t="s">
        <v>8167</v>
      </c>
      <c r="E3145" s="6">
        <v>2740</v>
      </c>
      <c r="F3145" s="9" t="str">
        <f t="shared" si="98"/>
        <v xml:space="preserve"> </v>
      </c>
      <c r="G3145" s="9" t="str">
        <f t="shared" si="99"/>
        <v>VENETO</v>
      </c>
    </row>
    <row r="3146" spans="1:7" x14ac:dyDescent="0.25">
      <c r="A3146" s="3" t="s">
        <v>8173</v>
      </c>
      <c r="B3146" s="3" t="str">
        <f>IFERROR(VLOOKUP(A3146,PEC!A$2:B$7902,2,0),"PEC NON ESISTENTE")</f>
        <v>protocollo</v>
      </c>
      <c r="C3146" s="32" t="s">
        <v>8026</v>
      </c>
      <c r="D3146" s="32" t="s">
        <v>8167</v>
      </c>
      <c r="E3146" s="6">
        <v>1541</v>
      </c>
      <c r="F3146" s="9" t="str">
        <f t="shared" si="98"/>
        <v xml:space="preserve"> </v>
      </c>
      <c r="G3146" s="9" t="str">
        <f t="shared" si="99"/>
        <v>VENETO</v>
      </c>
    </row>
    <row r="3147" spans="1:7" x14ac:dyDescent="0.25">
      <c r="A3147" s="3" t="s">
        <v>8174</v>
      </c>
      <c r="B3147" s="3" t="str">
        <f>IFERROR(VLOOKUP(A3147,PEC!A$2:B$7902,2,0),"PEC NON ESISTENTE")</f>
        <v>comune.rovereveronese</v>
      </c>
      <c r="C3147" s="32" t="s">
        <v>8026</v>
      </c>
      <c r="D3147" s="32" t="s">
        <v>8167</v>
      </c>
      <c r="E3147" s="6">
        <v>2127</v>
      </c>
      <c r="F3147" s="9" t="str">
        <f t="shared" si="98"/>
        <v xml:space="preserve"> </v>
      </c>
      <c r="G3147" s="9" t="str">
        <f t="shared" si="99"/>
        <v>VENETO</v>
      </c>
    </row>
    <row r="3148" spans="1:7" x14ac:dyDescent="0.25">
      <c r="A3148" s="3" t="s">
        <v>6057</v>
      </c>
      <c r="B3148" s="3" t="str">
        <f>IFERROR(VLOOKUP(A3148,PEC!A$2:B$7902,2,0),"PEC NON ESISTENTE")</f>
        <v>salizzole.vr</v>
      </c>
      <c r="C3148" s="32" t="s">
        <v>8026</v>
      </c>
      <c r="D3148" s="32" t="s">
        <v>8167</v>
      </c>
      <c r="E3148" s="6">
        <v>3745</v>
      </c>
      <c r="F3148" s="9" t="str">
        <f t="shared" si="98"/>
        <v xml:space="preserve"> </v>
      </c>
      <c r="G3148" s="9" t="str">
        <f t="shared" si="99"/>
        <v>VENETO</v>
      </c>
    </row>
    <row r="3149" spans="1:7" x14ac:dyDescent="0.25">
      <c r="A3149" s="3" t="s">
        <v>6105</v>
      </c>
      <c r="B3149" s="3" t="str">
        <f>IFERROR(VLOOKUP(A3149,PEC!A$2:B$7902,2,0),"PEC NON ESISTENTE")</f>
        <v>protocollo-messi.comune.sanbonifacio.vr</v>
      </c>
      <c r="C3149" s="32" t="s">
        <v>8026</v>
      </c>
      <c r="D3149" s="32" t="s">
        <v>8167</v>
      </c>
      <c r="E3149" s="6">
        <v>20275</v>
      </c>
      <c r="F3149" s="9" t="str">
        <f t="shared" si="98"/>
        <v xml:space="preserve"> </v>
      </c>
      <c r="G3149" s="9" t="str">
        <f t="shared" si="99"/>
        <v>VENETO</v>
      </c>
    </row>
    <row r="3150" spans="1:7" x14ac:dyDescent="0.25">
      <c r="A3150" s="3" t="s">
        <v>6198</v>
      </c>
      <c r="B3150" s="3" t="str">
        <f>IFERROR(VLOOKUP(A3150,PEC!A$2:B$7902,2,0),"PEC NON ESISTENTE")</f>
        <v>sangiovanniilarione</v>
      </c>
      <c r="C3150" s="32" t="s">
        <v>8026</v>
      </c>
      <c r="D3150" s="32" t="s">
        <v>8167</v>
      </c>
      <c r="E3150" s="6">
        <v>5111</v>
      </c>
      <c r="F3150" s="9" t="str">
        <f t="shared" si="98"/>
        <v xml:space="preserve"> </v>
      </c>
      <c r="G3150" s="9" t="str">
        <f t="shared" si="99"/>
        <v>VENETO</v>
      </c>
    </row>
    <row r="3151" spans="1:7" x14ac:dyDescent="0.25">
      <c r="A3151" s="3" t="s">
        <v>6206</v>
      </c>
      <c r="B3151" s="3" t="str">
        <f>IFERROR(VLOOKUP(A3151,PEC!A$2:B$7902,2,0),"PEC NON ESISTENTE")</f>
        <v>protocol.comune.sangiovannilupatoto.vr</v>
      </c>
      <c r="C3151" s="32" t="s">
        <v>8026</v>
      </c>
      <c r="D3151" s="32" t="s">
        <v>8167</v>
      </c>
      <c r="E3151" s="6">
        <v>24148</v>
      </c>
      <c r="F3151" s="9" t="str">
        <f t="shared" si="98"/>
        <v xml:space="preserve"> </v>
      </c>
      <c r="G3151" s="9" t="str">
        <f t="shared" si="99"/>
        <v>VENETO</v>
      </c>
    </row>
    <row r="3152" spans="1:7" x14ac:dyDescent="0.25">
      <c r="A3152" s="3" t="s">
        <v>6396</v>
      </c>
      <c r="B3152" s="3" t="str">
        <f>IFERROR(VLOOKUP(A3152,PEC!A$2:B$7902,2,0),"PEC NON ESISTENTE")</f>
        <v>comune.sanguinetto.vr</v>
      </c>
      <c r="C3152" s="32" t="s">
        <v>8026</v>
      </c>
      <c r="D3152" s="32" t="s">
        <v>8167</v>
      </c>
      <c r="E3152" s="6">
        <v>4140</v>
      </c>
      <c r="F3152" s="9" t="str">
        <f t="shared" si="98"/>
        <v xml:space="preserve"> </v>
      </c>
      <c r="G3152" s="9" t="str">
        <f t="shared" si="99"/>
        <v>VENETO</v>
      </c>
    </row>
    <row r="3153" spans="1:7" x14ac:dyDescent="0.25">
      <c r="A3153" s="3" t="s">
        <v>6251</v>
      </c>
      <c r="B3153" s="3" t="str">
        <f>IFERROR(VLOOKUP(A3153,PEC!A$2:B$7902,2,0),"PEC NON ESISTENTE")</f>
        <v>comune.sanmartinobuonalbergo.vr</v>
      </c>
      <c r="C3153" s="32" t="s">
        <v>8026</v>
      </c>
      <c r="D3153" s="32" t="s">
        <v>8167</v>
      </c>
      <c r="E3153" s="6">
        <v>14283</v>
      </c>
      <c r="F3153" s="9" t="str">
        <f t="shared" si="98"/>
        <v xml:space="preserve"> </v>
      </c>
      <c r="G3153" s="9" t="str">
        <f t="shared" si="99"/>
        <v>VENETO</v>
      </c>
    </row>
    <row r="3154" spans="1:7" x14ac:dyDescent="0.25">
      <c r="A3154" s="3" t="s">
        <v>6275</v>
      </c>
      <c r="B3154" s="3" t="str">
        <f>IFERROR(VLOOKUP(A3154,PEC!A$2:B$7902,2,0),"PEC NON ESISTENTE")</f>
        <v>comune.sanmaurodisaline.vr</v>
      </c>
      <c r="C3154" s="32" t="s">
        <v>8026</v>
      </c>
      <c r="D3154" s="32" t="s">
        <v>8167</v>
      </c>
      <c r="E3154" s="6">
        <v>553</v>
      </c>
      <c r="F3154" s="9" t="str">
        <f t="shared" si="98"/>
        <v xml:space="preserve"> </v>
      </c>
      <c r="G3154" s="9" t="str">
        <f t="shared" si="99"/>
        <v>VENETO</v>
      </c>
    </row>
    <row r="3155" spans="1:7" x14ac:dyDescent="0.25">
      <c r="A3155" s="3" t="s">
        <v>6316</v>
      </c>
      <c r="B3155" s="3" t="str">
        <f>IFERROR(VLOOKUP(A3155,PEC!A$2:B$7902,2,0),"PEC NON ESISTENTE")</f>
        <v>segreteria.unionedxadige.vr</v>
      </c>
      <c r="C3155" s="32" t="s">
        <v>8026</v>
      </c>
      <c r="D3155" s="32" t="s">
        <v>8167</v>
      </c>
      <c r="E3155" s="6">
        <v>3024</v>
      </c>
      <c r="F3155" s="9" t="str">
        <f t="shared" si="98"/>
        <v xml:space="preserve"> </v>
      </c>
      <c r="G3155" s="9" t="str">
        <f t="shared" si="99"/>
        <v>VENETO</v>
      </c>
    </row>
    <row r="3156" spans="1:7" x14ac:dyDescent="0.25">
      <c r="A3156" s="3" t="s">
        <v>6317</v>
      </c>
      <c r="B3156" s="3" t="str">
        <f>IFERROR(VLOOKUP(A3156,PEC!A$2:B$7902,2,0),"PEC NON ESISTENTE")</f>
        <v>sanpietrincariano.vr</v>
      </c>
      <c r="C3156" s="32" t="s">
        <v>8026</v>
      </c>
      <c r="D3156" s="32" t="s">
        <v>8167</v>
      </c>
      <c r="E3156" s="6">
        <v>12930</v>
      </c>
      <c r="F3156" s="9" t="str">
        <f t="shared" si="98"/>
        <v xml:space="preserve"> </v>
      </c>
      <c r="G3156" s="9" t="str">
        <f t="shared" si="99"/>
        <v>VENETO</v>
      </c>
    </row>
    <row r="3157" spans="1:7" x14ac:dyDescent="0.25">
      <c r="A3157" s="3" t="s">
        <v>6418</v>
      </c>
      <c r="B3157" s="3" t="str">
        <f>IFERROR(VLOOKUP(A3157,PEC!A$2:B$7902,2,0),"PEC NON ESISTENTE")</f>
        <v>s.ambrogiovalp</v>
      </c>
      <c r="C3157" s="32" t="s">
        <v>8026</v>
      </c>
      <c r="D3157" s="32" t="s">
        <v>8167</v>
      </c>
      <c r="E3157" s="6">
        <v>11422</v>
      </c>
      <c r="F3157" s="9" t="str">
        <f t="shared" si="98"/>
        <v xml:space="preserve"> </v>
      </c>
      <c r="G3157" s="9" t="str">
        <f t="shared" si="99"/>
        <v>VENETO</v>
      </c>
    </row>
    <row r="3158" spans="1:7" x14ac:dyDescent="0.25">
      <c r="A3158" s="3" t="s">
        <v>6443</v>
      </c>
      <c r="B3158" s="3" t="str">
        <f>IFERROR(VLOOKUP(A3158,PEC!A$2:B$7902,2,0),"PEC NON ESISTENTE")</f>
        <v>comune.santannadalfaedo.vr</v>
      </c>
      <c r="C3158" s="32" t="s">
        <v>8026</v>
      </c>
      <c r="D3158" s="32" t="s">
        <v>8167</v>
      </c>
      <c r="E3158" s="6">
        <v>2564</v>
      </c>
      <c r="F3158" s="9" t="str">
        <f t="shared" si="98"/>
        <v xml:space="preserve"> </v>
      </c>
      <c r="G3158" s="9" t="str">
        <f t="shared" si="99"/>
        <v>VENETO</v>
      </c>
    </row>
    <row r="3159" spans="1:7" x14ac:dyDescent="0.25">
      <c r="A3159" s="3" t="s">
        <v>6384</v>
      </c>
      <c r="B3159" s="3" t="str">
        <f>IFERROR(VLOOKUP(A3159,PEC!A$2:B$7902,2,0),"PEC NON ESISTENTE")</f>
        <v>sanzenodimontagna.vr</v>
      </c>
      <c r="C3159" s="32" t="s">
        <v>8026</v>
      </c>
      <c r="D3159" s="32" t="s">
        <v>8167</v>
      </c>
      <c r="E3159" s="6">
        <v>1367</v>
      </c>
      <c r="F3159" s="9" t="str">
        <f t="shared" si="98"/>
        <v xml:space="preserve"> </v>
      </c>
      <c r="G3159" s="9" t="str">
        <f t="shared" si="99"/>
        <v>VENETO</v>
      </c>
    </row>
    <row r="3160" spans="1:7" x14ac:dyDescent="0.25">
      <c r="A3160" s="3" t="s">
        <v>6678</v>
      </c>
      <c r="B3160" s="3" t="str">
        <f>IFERROR(VLOOKUP(A3160,PEC!A$2:B$7902,2,0),"PEC NON ESISTENTE")</f>
        <v>segreteria.selva</v>
      </c>
      <c r="C3160" s="32" t="s">
        <v>8026</v>
      </c>
      <c r="D3160" s="32" t="s">
        <v>8167</v>
      </c>
      <c r="E3160" s="6">
        <v>934</v>
      </c>
      <c r="F3160" s="9" t="str">
        <f t="shared" si="98"/>
        <v xml:space="preserve"> </v>
      </c>
      <c r="G3160" s="9" t="str">
        <f t="shared" si="99"/>
        <v>VENETO</v>
      </c>
    </row>
    <row r="3161" spans="1:7" x14ac:dyDescent="0.25">
      <c r="A3161" s="3" t="s">
        <v>6817</v>
      </c>
      <c r="B3161" s="3" t="str">
        <f>IFERROR(VLOOKUP(A3161,PEC!A$2:B$7902,2,0),"PEC NON ESISTENTE")</f>
        <v>soave.vr</v>
      </c>
      <c r="C3161" s="32" t="s">
        <v>8026</v>
      </c>
      <c r="D3161" s="32" t="s">
        <v>8167</v>
      </c>
      <c r="E3161" s="6">
        <v>6908</v>
      </c>
      <c r="F3161" s="9" t="str">
        <f t="shared" si="98"/>
        <v xml:space="preserve"> </v>
      </c>
      <c r="G3161" s="9" t="str">
        <f t="shared" si="99"/>
        <v>VENETO</v>
      </c>
    </row>
    <row r="3162" spans="1:7" x14ac:dyDescent="0.25">
      <c r="A3162" s="3" t="s">
        <v>6850</v>
      </c>
      <c r="B3162" s="3" t="str">
        <f>IFERROR(VLOOKUP(A3162,PEC!A$2:B$7902,2,0),"PEC NON ESISTENTE")</f>
        <v>sommacampagna.vr</v>
      </c>
      <c r="C3162" s="32" t="s">
        <v>8026</v>
      </c>
      <c r="D3162" s="32" t="s">
        <v>8167</v>
      </c>
      <c r="E3162" s="6">
        <v>14615</v>
      </c>
      <c r="F3162" s="9" t="str">
        <f t="shared" si="98"/>
        <v xml:space="preserve"> </v>
      </c>
      <c r="G3162" s="9" t="str">
        <f t="shared" si="99"/>
        <v>VENETO</v>
      </c>
    </row>
    <row r="3163" spans="1:7" x14ac:dyDescent="0.25">
      <c r="A3163" s="3" t="s">
        <v>6855</v>
      </c>
      <c r="B3163" s="3" t="str">
        <f>IFERROR(VLOOKUP(A3163,PEC!A$2:B$7902,2,0),"PEC NON ESISTENTE")</f>
        <v>sona.vr</v>
      </c>
      <c r="C3163" s="32" t="s">
        <v>8026</v>
      </c>
      <c r="D3163" s="32" t="s">
        <v>8167</v>
      </c>
      <c r="E3163" s="6">
        <v>17030</v>
      </c>
      <c r="F3163" s="9" t="str">
        <f t="shared" si="98"/>
        <v xml:space="preserve"> </v>
      </c>
      <c r="G3163" s="9" t="str">
        <f t="shared" si="99"/>
        <v>VENETO</v>
      </c>
    </row>
    <row r="3164" spans="1:7" x14ac:dyDescent="0.25">
      <c r="A3164" s="3" t="s">
        <v>8175</v>
      </c>
      <c r="B3164" s="3" t="str">
        <f>IFERROR(VLOOKUP(A3164,PEC!A$2:B$7902,2,0),"PEC NON ESISTENTE")</f>
        <v>sorga.vr</v>
      </c>
      <c r="C3164" s="32" t="s">
        <v>8026</v>
      </c>
      <c r="D3164" s="32" t="s">
        <v>8167</v>
      </c>
      <c r="E3164" s="6">
        <v>3112</v>
      </c>
      <c r="F3164" s="9" t="str">
        <f t="shared" si="98"/>
        <v xml:space="preserve"> </v>
      </c>
      <c r="G3164" s="9" t="str">
        <f t="shared" si="99"/>
        <v>VENETO</v>
      </c>
    </row>
    <row r="3165" spans="1:7" x14ac:dyDescent="0.25">
      <c r="A3165" s="3" t="s">
        <v>7077</v>
      </c>
      <c r="B3165" s="3" t="str">
        <f>IFERROR(VLOOKUP(A3165,PEC!A$2:B$7902,2,0),"PEC NON ESISTENTE")</f>
        <v>comune.terrazzo</v>
      </c>
      <c r="C3165" s="32" t="s">
        <v>8026</v>
      </c>
      <c r="D3165" s="32" t="s">
        <v>8167</v>
      </c>
      <c r="E3165" s="6">
        <v>2290</v>
      </c>
      <c r="F3165" s="9" t="str">
        <f t="shared" si="98"/>
        <v xml:space="preserve"> </v>
      </c>
      <c r="G3165" s="9" t="str">
        <f t="shared" si="99"/>
        <v>VENETO</v>
      </c>
    </row>
    <row r="3166" spans="1:7" x14ac:dyDescent="0.25">
      <c r="A3166" s="3" t="s">
        <v>7197</v>
      </c>
      <c r="B3166" s="3" t="str">
        <f>IFERROR(VLOOKUP(A3166,PEC!A$2:B$7902,2,0),"PEC NON ESISTENTE")</f>
        <v>statocivile</v>
      </c>
      <c r="C3166" s="32" t="s">
        <v>8026</v>
      </c>
      <c r="D3166" s="32" t="s">
        <v>8167</v>
      </c>
      <c r="E3166" s="6">
        <v>2802</v>
      </c>
      <c r="F3166" s="9" t="str">
        <f t="shared" si="98"/>
        <v xml:space="preserve"> </v>
      </c>
      <c r="G3166" s="9" t="str">
        <f t="shared" si="99"/>
        <v>VENETO</v>
      </c>
    </row>
    <row r="3167" spans="1:7" x14ac:dyDescent="0.25">
      <c r="A3167" s="3" t="s">
        <v>7258</v>
      </c>
      <c r="B3167" s="3" t="str">
        <f>IFERROR(VLOOKUP(A3167,PEC!A$2:B$7902,2,0),"PEC NON ESISTENTE")</f>
        <v>comune.tregnago.vr</v>
      </c>
      <c r="C3167" s="32" t="s">
        <v>8026</v>
      </c>
      <c r="D3167" s="32" t="s">
        <v>8167</v>
      </c>
      <c r="E3167" s="6">
        <v>4926</v>
      </c>
      <c r="F3167" s="9" t="str">
        <f t="shared" si="98"/>
        <v xml:space="preserve"> </v>
      </c>
      <c r="G3167" s="9" t="str">
        <f t="shared" si="99"/>
        <v>VENETO</v>
      </c>
    </row>
    <row r="3168" spans="1:7" x14ac:dyDescent="0.25">
      <c r="A3168" s="3" t="s">
        <v>7278</v>
      </c>
      <c r="B3168" s="3" t="str">
        <f>IFERROR(VLOOKUP(A3168,PEC!A$2:B$7902,2,0),"PEC NON ESISTENTE")</f>
        <v>protocollo</v>
      </c>
      <c r="C3168" s="32" t="s">
        <v>8026</v>
      </c>
      <c r="D3168" s="32" t="s">
        <v>8167</v>
      </c>
      <c r="E3168" s="6">
        <v>2731</v>
      </c>
      <c r="F3168" s="9" t="str">
        <f t="shared" si="98"/>
        <v xml:space="preserve"> </v>
      </c>
      <c r="G3168" s="9" t="str">
        <f t="shared" si="99"/>
        <v>VENETO</v>
      </c>
    </row>
    <row r="3169" spans="1:7" x14ac:dyDescent="0.25">
      <c r="A3169" s="3" t="s">
        <v>7427</v>
      </c>
      <c r="B3169" s="3" t="str">
        <f>IFERROR(VLOOKUP(A3169,PEC!A$2:B$7902,2,0),"PEC NON ESISTENTE")</f>
        <v>protocollo.comune.valeggiosulmincio.vr</v>
      </c>
      <c r="C3169" s="32" t="s">
        <v>8026</v>
      </c>
      <c r="D3169" s="32" t="s">
        <v>8167</v>
      </c>
      <c r="E3169" s="6">
        <v>14300</v>
      </c>
      <c r="F3169" s="9" t="str">
        <f t="shared" si="98"/>
        <v xml:space="preserve"> </v>
      </c>
      <c r="G3169" s="9" t="str">
        <f t="shared" si="99"/>
        <v>VENETO</v>
      </c>
    </row>
    <row r="3170" spans="1:7" x14ac:dyDescent="0.25">
      <c r="A3170" s="3" t="s">
        <v>7546</v>
      </c>
      <c r="B3170" s="3" t="str">
        <f>IFERROR(VLOOKUP(A3170,PEC!A$2:B$7902,2,0),"PEC NON ESISTENTE")</f>
        <v>comune.velo</v>
      </c>
      <c r="C3170" s="32" t="s">
        <v>8026</v>
      </c>
      <c r="D3170" s="32" t="s">
        <v>8167</v>
      </c>
      <c r="E3170" s="6">
        <v>781</v>
      </c>
      <c r="F3170" s="9" t="str">
        <f t="shared" si="98"/>
        <v xml:space="preserve"> </v>
      </c>
      <c r="G3170" s="9" t="str">
        <f t="shared" si="99"/>
        <v>VENETO</v>
      </c>
    </row>
    <row r="3171" spans="1:7" x14ac:dyDescent="0.25">
      <c r="A3171" s="3" t="s">
        <v>7592</v>
      </c>
      <c r="B3171" s="3" t="str">
        <f>IFERROR(VLOOKUP(A3171,PEC!A$2:B$7902,2,0),"PEC NON ESISTENTE")</f>
        <v>protocollo.informatico</v>
      </c>
      <c r="C3171" s="32" t="s">
        <v>8026</v>
      </c>
      <c r="D3171" s="32" t="s">
        <v>8167</v>
      </c>
      <c r="E3171" s="6">
        <v>252520</v>
      </c>
      <c r="F3171" s="9" t="str">
        <f t="shared" si="98"/>
        <v>TROVATO</v>
      </c>
      <c r="G3171" s="9" t="str">
        <f t="shared" si="99"/>
        <v>VENETO</v>
      </c>
    </row>
    <row r="3172" spans="1:7" x14ac:dyDescent="0.25">
      <c r="A3172" s="3" t="s">
        <v>7593</v>
      </c>
      <c r="B3172" s="3" t="str">
        <f>IFERROR(VLOOKUP(A3172,PEC!A$2:B$7902,2,0),"PEC NON ESISTENTE")</f>
        <v>protocollo</v>
      </c>
      <c r="C3172" s="32" t="s">
        <v>8026</v>
      </c>
      <c r="D3172" s="32" t="s">
        <v>8167</v>
      </c>
      <c r="E3172" s="6">
        <v>4670</v>
      </c>
      <c r="F3172" s="9" t="str">
        <f t="shared" si="98"/>
        <v xml:space="preserve"> </v>
      </c>
      <c r="G3172" s="9" t="str">
        <f t="shared" si="99"/>
        <v>VENETO</v>
      </c>
    </row>
    <row r="3173" spans="1:7" x14ac:dyDescent="0.25">
      <c r="A3173" s="3" t="s">
        <v>7611</v>
      </c>
      <c r="B3173" s="3" t="str">
        <f>IFERROR(VLOOKUP(A3173,PEC!A$2:B$7902,2,0),"PEC NON ESISTENTE")</f>
        <v>segreteria.vestenanova</v>
      </c>
      <c r="C3173" s="32" t="s">
        <v>8026</v>
      </c>
      <c r="D3173" s="32" t="s">
        <v>8167</v>
      </c>
      <c r="E3173" s="6">
        <v>2618</v>
      </c>
      <c r="F3173" s="9" t="str">
        <f t="shared" si="98"/>
        <v xml:space="preserve"> </v>
      </c>
      <c r="G3173" s="9" t="str">
        <f t="shared" si="99"/>
        <v>VENETO</v>
      </c>
    </row>
    <row r="3174" spans="1:7" x14ac:dyDescent="0.25">
      <c r="A3174" s="3" t="s">
        <v>7652</v>
      </c>
      <c r="B3174" s="3" t="str">
        <f>IFERROR(VLOOKUP(A3174,PEC!A$2:B$7902,2,0),"PEC NON ESISTENTE")</f>
        <v>vigasio.segreteria</v>
      </c>
      <c r="C3174" s="32" t="s">
        <v>8026</v>
      </c>
      <c r="D3174" s="32" t="s">
        <v>8167</v>
      </c>
      <c r="E3174" s="6">
        <v>9438</v>
      </c>
      <c r="F3174" s="9" t="str">
        <f t="shared" si="98"/>
        <v xml:space="preserve"> </v>
      </c>
      <c r="G3174" s="9" t="str">
        <f t="shared" si="99"/>
        <v>VENETO</v>
      </c>
    </row>
    <row r="3175" spans="1:7" x14ac:dyDescent="0.25">
      <c r="A3175" s="3" t="s">
        <v>7676</v>
      </c>
      <c r="B3175" s="3" t="str">
        <f>IFERROR(VLOOKUP(A3175,PEC!A$2:B$7902,2,0),"PEC NON ESISTENTE")</f>
        <v>segreteria.villa-bartolomea</v>
      </c>
      <c r="C3175" s="32" t="s">
        <v>8026</v>
      </c>
      <c r="D3175" s="32" t="s">
        <v>8167</v>
      </c>
      <c r="E3175" s="6">
        <v>5841</v>
      </c>
      <c r="F3175" s="9" t="str">
        <f t="shared" si="98"/>
        <v xml:space="preserve"> </v>
      </c>
      <c r="G3175" s="9" t="str">
        <f t="shared" si="99"/>
        <v>VENETO</v>
      </c>
    </row>
    <row r="3176" spans="1:7" x14ac:dyDescent="0.25">
      <c r="A3176" s="3" t="s">
        <v>7720</v>
      </c>
      <c r="B3176" s="3" t="str">
        <f>IFERROR(VLOOKUP(A3176,PEC!A$2:B$7902,2,0),"PEC NON ESISTENTE")</f>
        <v>protocollo.comune.villafranca.vr</v>
      </c>
      <c r="C3176" s="32" t="s">
        <v>8026</v>
      </c>
      <c r="D3176" s="32" t="s">
        <v>8167</v>
      </c>
      <c r="E3176" s="6">
        <v>32747</v>
      </c>
      <c r="F3176" s="9" t="str">
        <f t="shared" si="98"/>
        <v>TROVATO</v>
      </c>
      <c r="G3176" s="9" t="str">
        <f t="shared" si="99"/>
        <v>VENETO</v>
      </c>
    </row>
    <row r="3177" spans="1:7" x14ac:dyDescent="0.25">
      <c r="A3177" s="3" t="s">
        <v>7879</v>
      </c>
      <c r="B3177" s="3" t="str">
        <f>IFERROR(VLOOKUP(A3177,PEC!A$2:B$7902,2,0),"PEC NON ESISTENTE")</f>
        <v>zevio.vr</v>
      </c>
      <c r="C3177" s="32" t="s">
        <v>8026</v>
      </c>
      <c r="D3177" s="32" t="s">
        <v>8167</v>
      </c>
      <c r="E3177" s="6">
        <v>14413</v>
      </c>
      <c r="F3177" s="9" t="str">
        <f t="shared" si="98"/>
        <v xml:space="preserve"> </v>
      </c>
      <c r="G3177" s="9" t="str">
        <f t="shared" si="99"/>
        <v>VENETO</v>
      </c>
    </row>
    <row r="3178" spans="1:7" x14ac:dyDescent="0.25">
      <c r="A3178" s="3" t="s">
        <v>7884</v>
      </c>
      <c r="B3178" s="3" t="str">
        <f>IFERROR(VLOOKUP(A3178,PEC!A$2:B$7902,2,0),"PEC NON ESISTENTE")</f>
        <v>zimella.vr</v>
      </c>
      <c r="C3178" s="32" t="s">
        <v>8026</v>
      </c>
      <c r="D3178" s="32" t="s">
        <v>8167</v>
      </c>
      <c r="E3178" s="6">
        <v>4834</v>
      </c>
      <c r="F3178" s="9" t="str">
        <f t="shared" si="98"/>
        <v xml:space="preserve"> </v>
      </c>
      <c r="G3178" s="9" t="str">
        <f t="shared" si="99"/>
        <v>VENETO</v>
      </c>
    </row>
    <row r="3179" spans="1:7" x14ac:dyDescent="0.25">
      <c r="A3179" s="3" t="s">
        <v>479</v>
      </c>
      <c r="B3179" s="3" t="str">
        <f>IFERROR(VLOOKUP(A3179,PEC!A$2:B$7902,2,0),"PEC NON ESISTENTE")</f>
        <v>segreteria</v>
      </c>
      <c r="C3179" s="32" t="s">
        <v>8026</v>
      </c>
      <c r="D3179" s="32" t="s">
        <v>8167</v>
      </c>
      <c r="E3179" s="6">
        <v>1422</v>
      </c>
      <c r="F3179" s="9" t="str">
        <f t="shared" si="98"/>
        <v xml:space="preserve"> </v>
      </c>
      <c r="G3179" s="9" t="str">
        <f t="shared" si="99"/>
        <v>VENETO</v>
      </c>
    </row>
    <row r="3180" spans="1:7" x14ac:dyDescent="0.25">
      <c r="A3180" s="3" t="s">
        <v>522</v>
      </c>
      <c r="B3180" s="3" t="str">
        <f>IFERROR(VLOOKUP(A3180,PEC!A$2:B$7902,2,0),"PEC NON ESISTENTE")</f>
        <v>albettone.vi</v>
      </c>
      <c r="C3180" s="32" t="s">
        <v>8026</v>
      </c>
      <c r="D3180" s="32" t="s">
        <v>8167</v>
      </c>
      <c r="E3180" s="6">
        <v>2066</v>
      </c>
      <c r="F3180" s="9" t="str">
        <f t="shared" si="98"/>
        <v xml:space="preserve"> </v>
      </c>
      <c r="G3180" s="9" t="str">
        <f t="shared" si="99"/>
        <v>VENETO</v>
      </c>
    </row>
    <row r="3181" spans="1:7" x14ac:dyDescent="0.25">
      <c r="A3181" s="3" t="s">
        <v>573</v>
      </c>
      <c r="B3181" s="3" t="str">
        <f>IFERROR(VLOOKUP(A3181,PEC!A$2:B$7902,2,0),"PEC NON ESISTENTE")</f>
        <v>protocollo.comune.alonte.vi</v>
      </c>
      <c r="C3181" s="32" t="s">
        <v>8026</v>
      </c>
      <c r="D3181" s="32" t="s">
        <v>8167</v>
      </c>
      <c r="E3181" s="6">
        <v>1647</v>
      </c>
      <c r="F3181" s="9" t="str">
        <f t="shared" si="98"/>
        <v xml:space="preserve"> </v>
      </c>
      <c r="G3181" s="9" t="str">
        <f t="shared" si="99"/>
        <v>VENETO</v>
      </c>
    </row>
    <row r="3182" spans="1:7" x14ac:dyDescent="0.25">
      <c r="A3182" s="3" t="s">
        <v>588</v>
      </c>
      <c r="B3182" s="3" t="str">
        <f>IFERROR(VLOOKUP(A3182,PEC!A$2:B$7902,2,0),"PEC NON ESISTENTE")</f>
        <v>altavillavicentina.vi</v>
      </c>
      <c r="C3182" s="32" t="s">
        <v>8026</v>
      </c>
      <c r="D3182" s="32" t="s">
        <v>8167</v>
      </c>
      <c r="E3182" s="6">
        <v>11760</v>
      </c>
      <c r="F3182" s="9" t="str">
        <f t="shared" si="98"/>
        <v xml:space="preserve"> </v>
      </c>
      <c r="G3182" s="9" t="str">
        <f t="shared" si="99"/>
        <v>VENETO</v>
      </c>
    </row>
    <row r="3183" spans="1:7" x14ac:dyDescent="0.25">
      <c r="A3183" s="3" t="s">
        <v>591</v>
      </c>
      <c r="B3183" s="3" t="str">
        <f>IFERROR(VLOOKUP(A3183,PEC!A$2:B$7902,2,0),"PEC NON ESISTENTE")</f>
        <v>protocollo.comune.altissimo.vi</v>
      </c>
      <c r="C3183" s="32" t="s">
        <v>8026</v>
      </c>
      <c r="D3183" s="32" t="s">
        <v>8167</v>
      </c>
      <c r="E3183" s="6">
        <v>2266</v>
      </c>
      <c r="F3183" s="9" t="str">
        <f t="shared" si="98"/>
        <v xml:space="preserve"> </v>
      </c>
      <c r="G3183" s="9" t="str">
        <f t="shared" si="99"/>
        <v>VENETO</v>
      </c>
    </row>
    <row r="3184" spans="1:7" x14ac:dyDescent="0.25">
      <c r="A3184" s="3" t="s">
        <v>698</v>
      </c>
      <c r="B3184" s="3" t="str">
        <f>IFERROR(VLOOKUP(A3184,PEC!A$2:B$7902,2,0),"PEC NON ESISTENTE")</f>
        <v>arcugnano.vi</v>
      </c>
      <c r="C3184" s="32" t="s">
        <v>8026</v>
      </c>
      <c r="D3184" s="32" t="s">
        <v>8167</v>
      </c>
      <c r="E3184" s="6">
        <v>7899</v>
      </c>
      <c r="F3184" s="9" t="str">
        <f t="shared" si="98"/>
        <v xml:space="preserve"> </v>
      </c>
      <c r="G3184" s="9" t="str">
        <f t="shared" si="99"/>
        <v>VENETO</v>
      </c>
    </row>
    <row r="3185" spans="1:7" x14ac:dyDescent="0.25">
      <c r="A3185" s="3" t="s">
        <v>746</v>
      </c>
      <c r="B3185" s="3" t="str">
        <f>IFERROR(VLOOKUP(A3185,PEC!A$2:B$7902,2,0),"PEC NON ESISTENTE")</f>
        <v>comune.arsiero</v>
      </c>
      <c r="C3185" s="32" t="s">
        <v>8026</v>
      </c>
      <c r="D3185" s="32" t="s">
        <v>8167</v>
      </c>
      <c r="E3185" s="6">
        <v>3303</v>
      </c>
      <c r="F3185" s="9" t="str">
        <f t="shared" si="98"/>
        <v xml:space="preserve"> </v>
      </c>
      <c r="G3185" s="9" t="str">
        <f t="shared" si="99"/>
        <v>VENETO</v>
      </c>
    </row>
    <row r="3186" spans="1:7" x14ac:dyDescent="0.25">
      <c r="A3186" s="3" t="s">
        <v>759</v>
      </c>
      <c r="B3186" s="3" t="str">
        <f>IFERROR(VLOOKUP(A3186,PEC!A$2:B$7902,2,0),"PEC NON ESISTENTE")</f>
        <v>arzignano.vi</v>
      </c>
      <c r="C3186" s="32" t="s">
        <v>8026</v>
      </c>
      <c r="D3186" s="32" t="s">
        <v>8167</v>
      </c>
      <c r="E3186" s="6">
        <v>25589</v>
      </c>
      <c r="F3186" s="9" t="str">
        <f t="shared" si="98"/>
        <v xml:space="preserve"> </v>
      </c>
      <c r="G3186" s="9" t="str">
        <f t="shared" si="99"/>
        <v>VENETO</v>
      </c>
    </row>
    <row r="3187" spans="1:7" x14ac:dyDescent="0.25">
      <c r="A3187" s="3" t="s">
        <v>765</v>
      </c>
      <c r="B3187" s="3" t="str">
        <f>IFERROR(VLOOKUP(A3187,PEC!A$2:B$7902,2,0),"PEC NON ESISTENTE")</f>
        <v>asiago.vi</v>
      </c>
      <c r="C3187" s="32" t="s">
        <v>8026</v>
      </c>
      <c r="D3187" s="32" t="s">
        <v>8167</v>
      </c>
      <c r="E3187" s="6">
        <v>6391</v>
      </c>
      <c r="F3187" s="9" t="str">
        <f t="shared" si="98"/>
        <v xml:space="preserve"> </v>
      </c>
      <c r="G3187" s="9" t="str">
        <f t="shared" si="99"/>
        <v>VENETO</v>
      </c>
    </row>
    <row r="3188" spans="1:7" x14ac:dyDescent="0.25">
      <c r="A3188" s="3" t="s">
        <v>766</v>
      </c>
      <c r="B3188" s="3" t="str">
        <f>IFERROR(VLOOKUP(A3188,PEC!A$2:B$7902,2,0),"PEC NON ESISTENTE")</f>
        <v>asiglianoveneto.vi</v>
      </c>
      <c r="C3188" s="32" t="s">
        <v>8026</v>
      </c>
      <c r="D3188" s="32" t="s">
        <v>8167</v>
      </c>
      <c r="E3188" s="6">
        <v>877</v>
      </c>
      <c r="F3188" s="9" t="str">
        <f t="shared" si="98"/>
        <v xml:space="preserve"> </v>
      </c>
      <c r="G3188" s="9" t="str">
        <f t="shared" si="99"/>
        <v>VENETO</v>
      </c>
    </row>
    <row r="3189" spans="1:7" x14ac:dyDescent="0.25">
      <c r="A3189" s="3" t="s">
        <v>948</v>
      </c>
      <c r="B3189" s="3" t="str">
        <f>IFERROR(VLOOKUP(A3189,PEC!A$2:B$7902,2,0),"PEC NON ESISTENTE")</f>
        <v>protocollo.comune.bassanodelgrappa</v>
      </c>
      <c r="C3189" s="32" t="s">
        <v>8026</v>
      </c>
      <c r="D3189" s="32" t="s">
        <v>8167</v>
      </c>
      <c r="E3189" s="6">
        <v>42984</v>
      </c>
      <c r="F3189" s="9" t="str">
        <f t="shared" si="98"/>
        <v>TROVATO</v>
      </c>
      <c r="G3189" s="9" t="str">
        <f t="shared" si="99"/>
        <v>VENETO</v>
      </c>
    </row>
    <row r="3190" spans="1:7" x14ac:dyDescent="0.25">
      <c r="A3190" s="3" t="s">
        <v>1119</v>
      </c>
      <c r="B3190" s="3" t="str">
        <f>IFERROR(VLOOKUP(A3190,PEC!A$2:B$7902,2,0),"PEC NON ESISTENTE")</f>
        <v>comunebolzanovic</v>
      </c>
      <c r="C3190" s="32" t="s">
        <v>8026</v>
      </c>
      <c r="D3190" s="32" t="s">
        <v>8167</v>
      </c>
      <c r="E3190" s="6">
        <v>6509</v>
      </c>
      <c r="F3190" s="9" t="str">
        <f t="shared" si="98"/>
        <v xml:space="preserve"> </v>
      </c>
      <c r="G3190" s="9" t="str">
        <f t="shared" si="99"/>
        <v>VENETO</v>
      </c>
    </row>
    <row r="3191" spans="1:7" x14ac:dyDescent="0.25">
      <c r="A3191" s="3" t="s">
        <v>1252</v>
      </c>
      <c r="B3191" s="3" t="str">
        <f>IFERROR(VLOOKUP(A3191,PEC!A$2:B$7902,2,0),"PEC NON ESISTENTE")</f>
        <v>breganze.vi</v>
      </c>
      <c r="C3191" s="32" t="s">
        <v>8026</v>
      </c>
      <c r="D3191" s="32" t="s">
        <v>8167</v>
      </c>
      <c r="E3191" s="6">
        <v>8693</v>
      </c>
      <c r="F3191" s="9" t="str">
        <f t="shared" si="98"/>
        <v xml:space="preserve"> </v>
      </c>
      <c r="G3191" s="9" t="str">
        <f t="shared" si="99"/>
        <v>VENETO</v>
      </c>
    </row>
    <row r="3192" spans="1:7" x14ac:dyDescent="0.25">
      <c r="A3192" s="3" t="s">
        <v>1258</v>
      </c>
      <c r="B3192" s="3" t="str">
        <f>IFERROR(VLOOKUP(A3192,PEC!A$2:B$7902,2,0),"PEC NON ESISTENTE")</f>
        <v>comune.brendola.vi</v>
      </c>
      <c r="C3192" s="32" t="s">
        <v>8026</v>
      </c>
      <c r="D3192" s="32" t="s">
        <v>8167</v>
      </c>
      <c r="E3192" s="6">
        <v>6722</v>
      </c>
      <c r="F3192" s="9" t="str">
        <f t="shared" si="98"/>
        <v xml:space="preserve"> </v>
      </c>
      <c r="G3192" s="9" t="str">
        <f t="shared" si="99"/>
        <v>VENETO</v>
      </c>
    </row>
    <row r="3193" spans="1:7" x14ac:dyDescent="0.25">
      <c r="A3193" s="3" t="s">
        <v>1271</v>
      </c>
      <c r="B3193" s="3" t="str">
        <f>IFERROR(VLOOKUP(A3193,PEC!A$2:B$7902,2,0),"PEC NON ESISTENTE")</f>
        <v>comune.bressanvido.vi</v>
      </c>
      <c r="C3193" s="32" t="s">
        <v>8026</v>
      </c>
      <c r="D3193" s="32" t="s">
        <v>8167</v>
      </c>
      <c r="E3193" s="6">
        <v>3108</v>
      </c>
      <c r="F3193" s="9" t="str">
        <f t="shared" si="98"/>
        <v xml:space="preserve"> </v>
      </c>
      <c r="G3193" s="9" t="str">
        <f t="shared" si="99"/>
        <v>VENETO</v>
      </c>
    </row>
    <row r="3194" spans="1:7" x14ac:dyDescent="0.25">
      <c r="A3194" s="3" t="s">
        <v>1294</v>
      </c>
      <c r="B3194" s="3" t="str">
        <f>IFERROR(VLOOKUP(A3194,PEC!A$2:B$7902,2,0),"PEC NON ESISTENTE")</f>
        <v>prot.demografici.comune.brogliano.vi</v>
      </c>
      <c r="C3194" s="32" t="s">
        <v>8026</v>
      </c>
      <c r="D3194" s="32" t="s">
        <v>8167</v>
      </c>
      <c r="E3194" s="6">
        <v>3900</v>
      </c>
      <c r="F3194" s="9" t="str">
        <f t="shared" si="98"/>
        <v xml:space="preserve"> </v>
      </c>
      <c r="G3194" s="9" t="str">
        <f t="shared" si="99"/>
        <v>VENETO</v>
      </c>
    </row>
    <row r="3195" spans="1:7" x14ac:dyDescent="0.25">
      <c r="A3195" s="3" t="s">
        <v>1428</v>
      </c>
      <c r="B3195" s="3" t="str">
        <f>IFERROR(VLOOKUP(A3195,PEC!A$2:B$7902,2,0),"PEC NON ESISTENTE")</f>
        <v>caldogno.vi</v>
      </c>
      <c r="C3195" s="32" t="s">
        <v>8026</v>
      </c>
      <c r="D3195" s="32" t="s">
        <v>8167</v>
      </c>
      <c r="E3195" s="6">
        <v>11221</v>
      </c>
      <c r="F3195" s="9" t="str">
        <f t="shared" si="98"/>
        <v xml:space="preserve"> </v>
      </c>
      <c r="G3195" s="9" t="str">
        <f t="shared" si="99"/>
        <v>VENETO</v>
      </c>
    </row>
    <row r="3196" spans="1:7" x14ac:dyDescent="0.25">
      <c r="A3196" s="3" t="s">
        <v>1449</v>
      </c>
      <c r="B3196" s="3" t="str">
        <f>IFERROR(VLOOKUP(A3196,PEC!A$2:B$7902,2,0),"PEC NON ESISTENTE")</f>
        <v>comune.caltrano.vi</v>
      </c>
      <c r="C3196" s="32" t="s">
        <v>8026</v>
      </c>
      <c r="D3196" s="32" t="s">
        <v>8167</v>
      </c>
      <c r="E3196" s="6">
        <v>2607</v>
      </c>
      <c r="F3196" s="9" t="str">
        <f t="shared" si="98"/>
        <v xml:space="preserve"> </v>
      </c>
      <c r="G3196" s="9" t="str">
        <f t="shared" si="99"/>
        <v>VENETO</v>
      </c>
    </row>
    <row r="3197" spans="1:7" x14ac:dyDescent="0.25">
      <c r="A3197" s="3" t="s">
        <v>1456</v>
      </c>
      <c r="B3197" s="3" t="str">
        <f>IFERROR(VLOOKUP(A3197,PEC!A$2:B$7902,2,0),"PEC NON ESISTENTE")</f>
        <v>calvene.vi</v>
      </c>
      <c r="C3197" s="32" t="s">
        <v>8026</v>
      </c>
      <c r="D3197" s="32" t="s">
        <v>8167</v>
      </c>
      <c r="E3197" s="6">
        <v>1323</v>
      </c>
      <c r="F3197" s="9" t="str">
        <f t="shared" si="98"/>
        <v xml:space="preserve"> </v>
      </c>
      <c r="G3197" s="9" t="str">
        <f t="shared" si="99"/>
        <v>VENETO</v>
      </c>
    </row>
    <row r="3198" spans="1:7" x14ac:dyDescent="0.25">
      <c r="A3198" s="3" t="s">
        <v>1487</v>
      </c>
      <c r="B3198" s="3" t="str">
        <f>IFERROR(VLOOKUP(A3198,PEC!A$2:B$7902,2,0),"PEC NON ESISTENTE")</f>
        <v>comune.camisanovicentino</v>
      </c>
      <c r="C3198" s="32" t="s">
        <v>8026</v>
      </c>
      <c r="D3198" s="32" t="s">
        <v>8167</v>
      </c>
      <c r="E3198" s="6">
        <v>10624</v>
      </c>
      <c r="F3198" s="9" t="str">
        <f t="shared" si="98"/>
        <v xml:space="preserve"> </v>
      </c>
      <c r="G3198" s="9" t="str">
        <f t="shared" si="99"/>
        <v>VENETO</v>
      </c>
    </row>
    <row r="3199" spans="1:7" x14ac:dyDescent="0.25">
      <c r="A3199" s="3" t="s">
        <v>1503</v>
      </c>
      <c r="B3199" s="3" t="str">
        <f>IFERROR(VLOOKUP(A3199,PEC!A$2:B$7902,2,0),"PEC NON ESISTENTE")</f>
        <v>campigliadeiberici.vi</v>
      </c>
      <c r="C3199" s="32" t="s">
        <v>8026</v>
      </c>
      <c r="D3199" s="32" t="s">
        <v>8167</v>
      </c>
      <c r="E3199" s="6">
        <v>1791</v>
      </c>
      <c r="F3199" s="9" t="str">
        <f t="shared" si="98"/>
        <v xml:space="preserve"> </v>
      </c>
      <c r="G3199" s="9" t="str">
        <f t="shared" si="99"/>
        <v>VENETO</v>
      </c>
    </row>
    <row r="3200" spans="1:7" x14ac:dyDescent="0.25">
      <c r="A3200" s="3" t="s">
        <v>8176</v>
      </c>
      <c r="B3200" s="3" t="str">
        <f>IFERROR(VLOOKUP(A3200,PEC!A$2:B$7902,2,0),"PEC NON ESISTENTE")</f>
        <v>PEC NON ESISTENTE</v>
      </c>
      <c r="C3200" s="32" t="s">
        <v>8026</v>
      </c>
      <c r="D3200" s="32" t="s">
        <v>8167</v>
      </c>
      <c r="E3200" s="6">
        <v>830</v>
      </c>
      <c r="F3200" s="9" t="str">
        <f t="shared" si="98"/>
        <v xml:space="preserve"> </v>
      </c>
      <c r="G3200" s="9" t="str">
        <f t="shared" si="99"/>
        <v>VENETO</v>
      </c>
    </row>
    <row r="3201" spans="1:7" x14ac:dyDescent="0.25">
      <c r="A3201" s="3" t="s">
        <v>8177</v>
      </c>
      <c r="B3201" s="3" t="str">
        <f>IFERROR(VLOOKUP(A3201,PEC!A$2:B$7902,2,0),"PEC NON ESISTENTE")</f>
        <v>carre.vi</v>
      </c>
      <c r="C3201" s="32" t="s">
        <v>8026</v>
      </c>
      <c r="D3201" s="32" t="s">
        <v>8167</v>
      </c>
      <c r="E3201" s="6">
        <v>3647</v>
      </c>
      <c r="F3201" s="9" t="str">
        <f t="shared" si="98"/>
        <v xml:space="preserve"> </v>
      </c>
      <c r="G3201" s="9" t="str">
        <f t="shared" si="99"/>
        <v>VENETO</v>
      </c>
    </row>
    <row r="3202" spans="1:7" x14ac:dyDescent="0.25">
      <c r="A3202" s="3" t="s">
        <v>1750</v>
      </c>
      <c r="B3202" s="3" t="str">
        <f>IFERROR(VLOOKUP(A3202,PEC!A$2:B$7902,2,0),"PEC NON ESISTENTE")</f>
        <v>cartigliano.vi</v>
      </c>
      <c r="C3202" s="32" t="s">
        <v>8026</v>
      </c>
      <c r="D3202" s="32" t="s">
        <v>8167</v>
      </c>
      <c r="E3202" s="6">
        <v>3802</v>
      </c>
      <c r="F3202" s="9" t="str">
        <f t="shared" si="98"/>
        <v xml:space="preserve"> </v>
      </c>
      <c r="G3202" s="9" t="str">
        <f t="shared" si="99"/>
        <v>VENETO</v>
      </c>
    </row>
    <row r="3203" spans="1:7" x14ac:dyDescent="0.25">
      <c r="A3203" s="3" t="s">
        <v>1885</v>
      </c>
      <c r="B3203" s="3" t="str">
        <f>IFERROR(VLOOKUP(A3203,PEC!A$2:B$7902,2,0),"PEC NON ESISTENTE")</f>
        <v>protocollo</v>
      </c>
      <c r="C3203" s="32" t="s">
        <v>8026</v>
      </c>
      <c r="D3203" s="32" t="s">
        <v>8167</v>
      </c>
      <c r="E3203" s="6">
        <v>14128</v>
      </c>
      <c r="F3203" s="9" t="str">
        <f t="shared" ref="F3203:F3266" si="100">IF(E3203&gt;30000,"TROVATO"," ")</f>
        <v xml:space="preserve"> </v>
      </c>
      <c r="G3203" s="9" t="str">
        <f t="shared" ref="G3203:G3266" si="101">IF(AND(E3203&gt;50000,E3203&lt;=10000),"Compreso",D3203)</f>
        <v>VENETO</v>
      </c>
    </row>
    <row r="3204" spans="1:7" x14ac:dyDescent="0.25">
      <c r="A3204" s="3" t="s">
        <v>1898</v>
      </c>
      <c r="B3204" s="3" t="str">
        <f>IFERROR(VLOOKUP(A3204,PEC!A$2:B$7902,2,0),"PEC NON ESISTENTE")</f>
        <v>castegnero.vi</v>
      </c>
      <c r="C3204" s="32" t="s">
        <v>8026</v>
      </c>
      <c r="D3204" s="32" t="s">
        <v>8167</v>
      </c>
      <c r="E3204" s="6">
        <v>2857</v>
      </c>
      <c r="F3204" s="9" t="str">
        <f t="shared" si="100"/>
        <v xml:space="preserve"> </v>
      </c>
      <c r="G3204" s="9" t="str">
        <f t="shared" si="101"/>
        <v>VENETO</v>
      </c>
    </row>
    <row r="3205" spans="1:7" x14ac:dyDescent="0.25">
      <c r="A3205" s="3" t="s">
        <v>1971</v>
      </c>
      <c r="B3205" s="3" t="str">
        <f>IFERROR(VLOOKUP(A3205,PEC!A$2:B$7902,2,0),"PEC NON ESISTENTE")</f>
        <v>castelgomberto.vi</v>
      </c>
      <c r="C3205" s="32" t="s">
        <v>8026</v>
      </c>
      <c r="D3205" s="32" t="s">
        <v>8167</v>
      </c>
      <c r="E3205" s="6">
        <v>6098</v>
      </c>
      <c r="F3205" s="9" t="str">
        <f t="shared" si="100"/>
        <v xml:space="preserve"> </v>
      </c>
      <c r="G3205" s="9" t="str">
        <f t="shared" si="101"/>
        <v>VENETO</v>
      </c>
    </row>
    <row r="3206" spans="1:7" x14ac:dyDescent="0.25">
      <c r="A3206" s="3" t="s">
        <v>2324</v>
      </c>
      <c r="B3206" s="3" t="str">
        <f>IFERROR(VLOOKUP(A3206,PEC!A$2:B$7902,2,0),"PEC NON ESISTENTE")</f>
        <v>protocollo.comune.chiampo.vi</v>
      </c>
      <c r="C3206" s="32" t="s">
        <v>8026</v>
      </c>
      <c r="D3206" s="32" t="s">
        <v>8167</v>
      </c>
      <c r="E3206" s="6">
        <v>12859</v>
      </c>
      <c r="F3206" s="9" t="str">
        <f t="shared" si="100"/>
        <v xml:space="preserve"> </v>
      </c>
      <c r="G3206" s="9" t="str">
        <f t="shared" si="101"/>
        <v>VENETO</v>
      </c>
    </row>
    <row r="3207" spans="1:7" x14ac:dyDescent="0.25">
      <c r="A3207" s="3" t="s">
        <v>2356</v>
      </c>
      <c r="B3207" s="3" t="str">
        <f>IFERROR(VLOOKUP(A3207,PEC!A$2:B$7902,2,0),"PEC NON ESISTENTE")</f>
        <v>chiuppano.vi</v>
      </c>
      <c r="C3207" s="32" t="s">
        <v>8026</v>
      </c>
      <c r="D3207" s="32" t="s">
        <v>8167</v>
      </c>
      <c r="E3207" s="6">
        <v>2626</v>
      </c>
      <c r="F3207" s="9" t="str">
        <f t="shared" si="100"/>
        <v xml:space="preserve"> </v>
      </c>
      <c r="G3207" s="9" t="str">
        <f t="shared" si="101"/>
        <v>VENETO</v>
      </c>
    </row>
    <row r="3208" spans="1:7" x14ac:dyDescent="0.25">
      <c r="A3208" s="3" t="s">
        <v>8178</v>
      </c>
      <c r="B3208" s="3" t="str">
        <f>IFERROR(VLOOKUP(A3208,PEC!A$2:B$7902,2,0),"PEC NON ESISTENTE")</f>
        <v>PEC NON ESISTENTE</v>
      </c>
      <c r="C3208" s="32" t="s">
        <v>8026</v>
      </c>
      <c r="D3208" s="32" t="s">
        <v>8167</v>
      </c>
      <c r="E3208" s="6">
        <v>964</v>
      </c>
      <c r="F3208" s="9" t="str">
        <f t="shared" si="100"/>
        <v xml:space="preserve"> </v>
      </c>
      <c r="G3208" s="9" t="str">
        <f t="shared" si="101"/>
        <v>VENETO</v>
      </c>
    </row>
    <row r="3209" spans="1:7" x14ac:dyDescent="0.25">
      <c r="A3209" s="3" t="s">
        <v>2481</v>
      </c>
      <c r="B3209" s="3" t="str">
        <f>IFERROR(VLOOKUP(A3209,PEC!A$2:B$7902,2,0),"PEC NON ESISTENTE")</f>
        <v>protocollo.comune.cogollodelcengio.vi</v>
      </c>
      <c r="C3209" s="32" t="s">
        <v>8026</v>
      </c>
      <c r="D3209" s="32" t="s">
        <v>8167</v>
      </c>
      <c r="E3209" s="6">
        <v>3390</v>
      </c>
      <c r="F3209" s="9" t="str">
        <f t="shared" si="100"/>
        <v xml:space="preserve"> </v>
      </c>
      <c r="G3209" s="9" t="str">
        <f t="shared" si="101"/>
        <v>VENETO</v>
      </c>
    </row>
    <row r="3210" spans="1:7" x14ac:dyDescent="0.25">
      <c r="A3210" s="3" t="s">
        <v>8179</v>
      </c>
      <c r="B3210" s="3" t="str">
        <f>IFERROR(VLOOKUP(A3210,PEC!A$2:B$7902,2,0),"PEC NON ESISTENTE")</f>
        <v>PEC NON ESISTENTE</v>
      </c>
      <c r="C3210" s="32" t="s">
        <v>8026</v>
      </c>
      <c r="D3210" s="32" t="s">
        <v>8167</v>
      </c>
      <c r="E3210" s="6">
        <v>2206</v>
      </c>
      <c r="F3210" s="9" t="str">
        <f t="shared" si="100"/>
        <v xml:space="preserve"> </v>
      </c>
      <c r="G3210" s="9" t="str">
        <f t="shared" si="101"/>
        <v>VENETO</v>
      </c>
    </row>
    <row r="3211" spans="1:7" x14ac:dyDescent="0.25">
      <c r="A3211" s="3" t="s">
        <v>2624</v>
      </c>
      <c r="B3211" s="3" t="str">
        <f>IFERROR(VLOOKUP(A3211,PEC!A$2:B$7902,2,0),"PEC NON ESISTENTE")</f>
        <v>cornedovicentino.vi</v>
      </c>
      <c r="C3211" s="32" t="s">
        <v>8026</v>
      </c>
      <c r="D3211" s="32" t="s">
        <v>8167</v>
      </c>
      <c r="E3211" s="6">
        <v>11939</v>
      </c>
      <c r="F3211" s="9" t="str">
        <f t="shared" si="100"/>
        <v xml:space="preserve"> </v>
      </c>
      <c r="G3211" s="9" t="str">
        <f t="shared" si="101"/>
        <v>VENETO</v>
      </c>
    </row>
    <row r="3212" spans="1:7" x14ac:dyDescent="0.25">
      <c r="A3212" s="3" t="s">
        <v>2684</v>
      </c>
      <c r="B3212" s="3" t="str">
        <f>IFERROR(VLOOKUP(A3212,PEC!A$2:B$7902,2,0),"PEC NON ESISTENTE")</f>
        <v>costabissara.vi</v>
      </c>
      <c r="C3212" s="32" t="s">
        <v>8026</v>
      </c>
      <c r="D3212" s="32" t="s">
        <v>8167</v>
      </c>
      <c r="E3212" s="6">
        <v>7161</v>
      </c>
      <c r="F3212" s="9" t="str">
        <f t="shared" si="100"/>
        <v xml:space="preserve"> </v>
      </c>
      <c r="G3212" s="9" t="str">
        <f t="shared" si="101"/>
        <v>VENETO</v>
      </c>
    </row>
    <row r="3213" spans="1:7" x14ac:dyDescent="0.25">
      <c r="A3213" s="3" t="s">
        <v>2701</v>
      </c>
      <c r="B3213" s="3" t="str">
        <f>IFERROR(VLOOKUP(A3213,PEC!A$2:B$7902,2,0),"PEC NON ESISTENTE")</f>
        <v>creazzo.vi</v>
      </c>
      <c r="C3213" s="32" t="s">
        <v>8026</v>
      </c>
      <c r="D3213" s="32" t="s">
        <v>8167</v>
      </c>
      <c r="E3213" s="6">
        <v>11038</v>
      </c>
      <c r="F3213" s="9" t="str">
        <f t="shared" si="100"/>
        <v xml:space="preserve"> </v>
      </c>
      <c r="G3213" s="9" t="str">
        <f t="shared" si="101"/>
        <v>VENETO</v>
      </c>
    </row>
    <row r="3214" spans="1:7" x14ac:dyDescent="0.25">
      <c r="A3214" s="3" t="s">
        <v>2714</v>
      </c>
      <c r="B3214" s="3" t="str">
        <f>IFERROR(VLOOKUP(A3214,PEC!A$2:B$7902,2,0),"PEC NON ESISTENTE")</f>
        <v>comune.crespadoro</v>
      </c>
      <c r="C3214" s="32" t="s">
        <v>8026</v>
      </c>
      <c r="D3214" s="32" t="s">
        <v>8167</v>
      </c>
      <c r="E3214" s="6">
        <v>1452</v>
      </c>
      <c r="F3214" s="9" t="str">
        <f t="shared" si="100"/>
        <v xml:space="preserve"> </v>
      </c>
      <c r="G3214" s="9" t="str">
        <f t="shared" si="101"/>
        <v>VENETO</v>
      </c>
    </row>
    <row r="3215" spans="1:7" x14ac:dyDescent="0.25">
      <c r="A3215" s="3" t="s">
        <v>2853</v>
      </c>
      <c r="B3215" s="3" t="str">
        <f>IFERROR(VLOOKUP(A3215,PEC!A$2:B$7902,2,0),"PEC NON ESISTENTE")</f>
        <v>dueville.vi</v>
      </c>
      <c r="C3215" s="32" t="s">
        <v>8026</v>
      </c>
      <c r="D3215" s="32" t="s">
        <v>8167</v>
      </c>
      <c r="E3215" s="6">
        <v>13888</v>
      </c>
      <c r="F3215" s="9" t="str">
        <f t="shared" si="100"/>
        <v xml:space="preserve"> </v>
      </c>
      <c r="G3215" s="9" t="str">
        <f t="shared" si="101"/>
        <v>VENETO</v>
      </c>
    </row>
    <row r="3216" spans="1:7" x14ac:dyDescent="0.25">
      <c r="A3216" s="3" t="s">
        <v>2872</v>
      </c>
      <c r="B3216" s="3" t="str">
        <f>IFERROR(VLOOKUP(A3216,PEC!A$2:B$7902,2,0),"PEC NON ESISTENTE")</f>
        <v>enego.vi</v>
      </c>
      <c r="C3216" s="32" t="s">
        <v>8026</v>
      </c>
      <c r="D3216" s="32" t="s">
        <v>8167</v>
      </c>
      <c r="E3216" s="6">
        <v>1825</v>
      </c>
      <c r="F3216" s="9" t="str">
        <f t="shared" si="100"/>
        <v xml:space="preserve"> </v>
      </c>
      <c r="G3216" s="9" t="str">
        <f t="shared" si="101"/>
        <v>VENETO</v>
      </c>
    </row>
    <row r="3217" spans="1:7" x14ac:dyDescent="0.25">
      <c r="A3217" s="3" t="s">
        <v>2940</v>
      </c>
      <c r="B3217" s="3" t="str">
        <f>IFERROR(VLOOKUP(A3217,PEC!A$2:B$7902,2,0),"PEC NON ESISTENTE")</f>
        <v>faravicentino.vi</v>
      </c>
      <c r="C3217" s="32" t="s">
        <v>8026</v>
      </c>
      <c r="D3217" s="32" t="s">
        <v>8167</v>
      </c>
      <c r="E3217" s="6">
        <v>3943</v>
      </c>
      <c r="F3217" s="9" t="str">
        <f t="shared" si="100"/>
        <v xml:space="preserve"> </v>
      </c>
      <c r="G3217" s="9" t="str">
        <f t="shared" si="101"/>
        <v>VENETO</v>
      </c>
    </row>
    <row r="3218" spans="1:7" x14ac:dyDescent="0.25">
      <c r="A3218" s="3" t="s">
        <v>3117</v>
      </c>
      <c r="B3218" s="3" t="str">
        <f>IFERROR(VLOOKUP(A3218,PEC!A$2:B$7902,2,0),"PEC NON ESISTENTE")</f>
        <v>foza.vi</v>
      </c>
      <c r="C3218" s="32" t="s">
        <v>8026</v>
      </c>
      <c r="D3218" s="32" t="s">
        <v>8167</v>
      </c>
      <c r="E3218" s="6">
        <v>717</v>
      </c>
      <c r="F3218" s="9" t="str">
        <f t="shared" si="100"/>
        <v xml:space="preserve"> </v>
      </c>
      <c r="G3218" s="9" t="str">
        <f t="shared" si="101"/>
        <v>VENETO</v>
      </c>
    </row>
    <row r="3219" spans="1:7" x14ac:dyDescent="0.25">
      <c r="A3219" s="3" t="s">
        <v>3220</v>
      </c>
      <c r="B3219" s="3" t="str">
        <f>IFERROR(VLOOKUP(A3219,PEC!A$2:B$7902,2,0),"PEC NON ESISTENTE")</f>
        <v>gallio.vi</v>
      </c>
      <c r="C3219" s="32" t="s">
        <v>8026</v>
      </c>
      <c r="D3219" s="32" t="s">
        <v>8167</v>
      </c>
      <c r="E3219" s="6">
        <v>2413</v>
      </c>
      <c r="F3219" s="9" t="str">
        <f t="shared" si="100"/>
        <v xml:space="preserve"> </v>
      </c>
      <c r="G3219" s="9" t="str">
        <f t="shared" si="101"/>
        <v>VENETO</v>
      </c>
    </row>
    <row r="3220" spans="1:7" x14ac:dyDescent="0.25">
      <c r="A3220" s="3" t="s">
        <v>3233</v>
      </c>
      <c r="B3220" s="3" t="str">
        <f>IFERROR(VLOOKUP(A3220,PEC!A$2:B$7902,2,0),"PEC NON ESISTENTE")</f>
        <v>gambellara.vi</v>
      </c>
      <c r="C3220" s="32" t="s">
        <v>8026</v>
      </c>
      <c r="D3220" s="32" t="s">
        <v>8167</v>
      </c>
      <c r="E3220" s="6">
        <v>3319</v>
      </c>
      <c r="F3220" s="9" t="str">
        <f t="shared" si="100"/>
        <v xml:space="preserve"> </v>
      </c>
      <c r="G3220" s="9" t="str">
        <f t="shared" si="101"/>
        <v>VENETO</v>
      </c>
    </row>
    <row r="3221" spans="1:7" x14ac:dyDescent="0.25">
      <c r="A3221" s="3" t="s">
        <v>3237</v>
      </c>
      <c r="B3221" s="3" t="str">
        <f>IFERROR(VLOOKUP(A3221,PEC!A$2:B$7902,2,0),"PEC NON ESISTENTE")</f>
        <v>comune.gambugliano.vi</v>
      </c>
      <c r="C3221" s="32" t="s">
        <v>8026</v>
      </c>
      <c r="D3221" s="32" t="s">
        <v>8167</v>
      </c>
      <c r="E3221" s="6">
        <v>851</v>
      </c>
      <c r="F3221" s="9" t="str">
        <f t="shared" si="100"/>
        <v xml:space="preserve"> </v>
      </c>
      <c r="G3221" s="9" t="str">
        <f t="shared" si="101"/>
        <v>VENETO</v>
      </c>
    </row>
    <row r="3222" spans="1:7" x14ac:dyDescent="0.25">
      <c r="A3222" s="3" t="s">
        <v>3448</v>
      </c>
      <c r="B3222" s="3" t="str">
        <f>IFERROR(VLOOKUP(A3222,PEC!A$2:B$7902,2,0),"PEC NON ESISTENTE")</f>
        <v>grisignanodizocco.vi</v>
      </c>
      <c r="C3222" s="32" t="s">
        <v>8026</v>
      </c>
      <c r="D3222" s="32" t="s">
        <v>8167</v>
      </c>
      <c r="E3222" s="6">
        <v>4292</v>
      </c>
      <c r="F3222" s="9" t="str">
        <f t="shared" si="100"/>
        <v xml:space="preserve"> </v>
      </c>
      <c r="G3222" s="9" t="str">
        <f t="shared" si="101"/>
        <v>VENETO</v>
      </c>
    </row>
    <row r="3223" spans="1:7" x14ac:dyDescent="0.25">
      <c r="A3223" s="3" t="s">
        <v>3478</v>
      </c>
      <c r="B3223" s="3" t="str">
        <f>IFERROR(VLOOKUP(A3223,PEC!A$2:B$7902,2,0),"PEC NON ESISTENTE")</f>
        <v>grumolodelleabbadesse.vi</v>
      </c>
      <c r="C3223" s="32" t="s">
        <v>8026</v>
      </c>
      <c r="D3223" s="32" t="s">
        <v>8167</v>
      </c>
      <c r="E3223" s="6">
        <v>3741</v>
      </c>
      <c r="F3223" s="9" t="str">
        <f t="shared" si="100"/>
        <v xml:space="preserve"> </v>
      </c>
      <c r="G3223" s="9" t="str">
        <f t="shared" si="101"/>
        <v>VENETO</v>
      </c>
    </row>
    <row r="3224" spans="1:7" x14ac:dyDescent="0.25">
      <c r="A3224" s="3" t="s">
        <v>3565</v>
      </c>
      <c r="B3224" s="3" t="str">
        <f>IFERROR(VLOOKUP(A3224,PEC!A$2:B$7902,2,0),"PEC NON ESISTENTE")</f>
        <v>isolavicentina.vi</v>
      </c>
      <c r="C3224" s="32" t="s">
        <v>8026</v>
      </c>
      <c r="D3224" s="32" t="s">
        <v>8167</v>
      </c>
      <c r="E3224" s="6">
        <v>9639</v>
      </c>
      <c r="F3224" s="9" t="str">
        <f t="shared" si="100"/>
        <v xml:space="preserve"> </v>
      </c>
      <c r="G3224" s="9" t="str">
        <f t="shared" si="101"/>
        <v>VENETO</v>
      </c>
    </row>
    <row r="3225" spans="1:7" x14ac:dyDescent="0.25">
      <c r="A3225" s="3" t="s">
        <v>3614</v>
      </c>
      <c r="B3225" s="3" t="str">
        <f>IFERROR(VLOOKUP(A3225,PEC!A$2:B$7902,2,0),"PEC NON ESISTENTE")</f>
        <v>laghi.vi</v>
      </c>
      <c r="C3225" s="32" t="s">
        <v>8026</v>
      </c>
      <c r="D3225" s="32" t="s">
        <v>8167</v>
      </c>
      <c r="E3225" s="6">
        <v>123</v>
      </c>
      <c r="F3225" s="9" t="str">
        <f t="shared" si="100"/>
        <v xml:space="preserve"> </v>
      </c>
      <c r="G3225" s="9" t="str">
        <f t="shared" si="101"/>
        <v>VENETO</v>
      </c>
    </row>
    <row r="3226" spans="1:7" x14ac:dyDescent="0.25">
      <c r="A3226" s="3" t="s">
        <v>3654</v>
      </c>
      <c r="B3226" s="3" t="str">
        <f>IFERROR(VLOOKUP(A3226,PEC!A$2:B$7902,2,0),"PEC NON ESISTENTE")</f>
        <v>lastebasse.vi</v>
      </c>
      <c r="C3226" s="32" t="s">
        <v>8026</v>
      </c>
      <c r="D3226" s="32" t="s">
        <v>8167</v>
      </c>
      <c r="E3226" s="6">
        <v>229</v>
      </c>
      <c r="F3226" s="9" t="str">
        <f t="shared" si="100"/>
        <v xml:space="preserve"> </v>
      </c>
      <c r="G3226" s="9" t="str">
        <f t="shared" si="101"/>
        <v>VENETO</v>
      </c>
    </row>
    <row r="3227" spans="1:7" x14ac:dyDescent="0.25">
      <c r="A3227" s="3" t="s">
        <v>3802</v>
      </c>
      <c r="B3227" s="3" t="str">
        <f>IFERROR(VLOOKUP(A3227,PEC!A$2:B$7902,2,0),"PEC NON ESISTENTE")</f>
        <v>longare.vi</v>
      </c>
      <c r="C3227" s="32" t="s">
        <v>8026</v>
      </c>
      <c r="D3227" s="32" t="s">
        <v>8167</v>
      </c>
      <c r="E3227" s="6">
        <v>5654</v>
      </c>
      <c r="F3227" s="9" t="str">
        <f t="shared" si="100"/>
        <v xml:space="preserve"> </v>
      </c>
      <c r="G3227" s="9" t="str">
        <f t="shared" si="101"/>
        <v>VENETO</v>
      </c>
    </row>
    <row r="3228" spans="1:7" x14ac:dyDescent="0.25">
      <c r="A3228" s="3" t="s">
        <v>3809</v>
      </c>
      <c r="B3228" s="3" t="str">
        <f>IFERROR(VLOOKUP(A3228,PEC!A$2:B$7902,2,0),"PEC NON ESISTENTE")</f>
        <v>segreteria.comune.lonigo.vi</v>
      </c>
      <c r="C3228" s="32" t="s">
        <v>8026</v>
      </c>
      <c r="D3228" s="32" t="s">
        <v>8167</v>
      </c>
      <c r="E3228" s="6">
        <v>15581</v>
      </c>
      <c r="F3228" s="9" t="str">
        <f t="shared" si="100"/>
        <v xml:space="preserve"> </v>
      </c>
      <c r="G3228" s="9" t="str">
        <f t="shared" si="101"/>
        <v>VENETO</v>
      </c>
    </row>
    <row r="3229" spans="1:7" x14ac:dyDescent="0.25">
      <c r="A3229" s="3" t="s">
        <v>3843</v>
      </c>
      <c r="B3229" s="3" t="str">
        <f>IFERROR(VLOOKUP(A3229,PEC!A$2:B$7902,2,0),"PEC NON ESISTENTE")</f>
        <v>lugodivicenza.vi</v>
      </c>
      <c r="C3229" s="32" t="s">
        <v>8026</v>
      </c>
      <c r="D3229" s="32" t="s">
        <v>8167</v>
      </c>
      <c r="E3229" s="6">
        <v>3739</v>
      </c>
      <c r="F3229" s="9" t="str">
        <f t="shared" si="100"/>
        <v xml:space="preserve"> </v>
      </c>
      <c r="G3229" s="9" t="str">
        <f t="shared" si="101"/>
        <v>VENETO</v>
      </c>
    </row>
    <row r="3230" spans="1:7" x14ac:dyDescent="0.25">
      <c r="A3230" s="3" t="s">
        <v>8180</v>
      </c>
      <c r="B3230" s="3" t="str">
        <f>IFERROR(VLOOKUP(A3230,PEC!A$2:B$7902,2,0),"PEC NON ESISTENTE")</f>
        <v>PEC NON ESISTENTE</v>
      </c>
      <c r="C3230" s="32" t="s">
        <v>8026</v>
      </c>
      <c r="D3230" s="32" t="s">
        <v>8167</v>
      </c>
      <c r="E3230" s="6">
        <v>2740</v>
      </c>
      <c r="F3230" s="9" t="str">
        <f t="shared" si="100"/>
        <v xml:space="preserve"> </v>
      </c>
      <c r="G3230" s="9" t="str">
        <f t="shared" si="101"/>
        <v>VENETO</v>
      </c>
    </row>
    <row r="3231" spans="1:7" x14ac:dyDescent="0.25">
      <c r="A3231" s="3" t="s">
        <v>3940</v>
      </c>
      <c r="B3231" s="3" t="str">
        <f>IFERROR(VLOOKUP(A3231,PEC!A$2:B$7902,2,0),"PEC NON ESISTENTE")</f>
        <v>malo.vi</v>
      </c>
      <c r="C3231" s="32" t="s">
        <v>8026</v>
      </c>
      <c r="D3231" s="32" t="s">
        <v>8167</v>
      </c>
      <c r="E3231" s="6">
        <v>14641</v>
      </c>
      <c r="F3231" s="9" t="str">
        <f t="shared" si="100"/>
        <v xml:space="preserve"> </v>
      </c>
      <c r="G3231" s="9" t="str">
        <f t="shared" si="101"/>
        <v>VENETO</v>
      </c>
    </row>
    <row r="3232" spans="1:7" x14ac:dyDescent="0.25">
      <c r="A3232" s="3" t="s">
        <v>3978</v>
      </c>
      <c r="B3232" s="3" t="str">
        <f>IFERROR(VLOOKUP(A3232,PEC!A$2:B$7902,2,0),"PEC NON ESISTENTE")</f>
        <v>maranovicentino.vi</v>
      </c>
      <c r="C3232" s="32" t="s">
        <v>8026</v>
      </c>
      <c r="D3232" s="32" t="s">
        <v>8167</v>
      </c>
      <c r="E3232" s="6">
        <v>9662</v>
      </c>
      <c r="F3232" s="9" t="str">
        <f t="shared" si="100"/>
        <v xml:space="preserve"> </v>
      </c>
      <c r="G3232" s="9" t="str">
        <f t="shared" si="101"/>
        <v>VENETO</v>
      </c>
    </row>
    <row r="3233" spans="1:7" x14ac:dyDescent="0.25">
      <c r="A3233" s="3" t="s">
        <v>4016</v>
      </c>
      <c r="B3233" s="3" t="str">
        <f>IFERROR(VLOOKUP(A3233,PEC!A$2:B$7902,2,0),"PEC NON ESISTENTE")</f>
        <v>marostica.vi</v>
      </c>
      <c r="C3233" s="32" t="s">
        <v>8026</v>
      </c>
      <c r="D3233" s="32" t="s">
        <v>8167</v>
      </c>
      <c r="E3233" s="6">
        <v>13783</v>
      </c>
      <c r="F3233" s="9" t="str">
        <f t="shared" si="100"/>
        <v xml:space="preserve"> </v>
      </c>
      <c r="G3233" s="9" t="str">
        <f t="shared" si="101"/>
        <v>VENETO</v>
      </c>
    </row>
    <row r="3234" spans="1:7" x14ac:dyDescent="0.25">
      <c r="A3234" s="3" t="s">
        <v>8181</v>
      </c>
      <c r="B3234" s="3" t="str">
        <f>IFERROR(VLOOKUP(A3234,PEC!A$2:B$7902,2,0),"PEC NON ESISTENTE")</f>
        <v>PEC NON ESISTENTE</v>
      </c>
      <c r="C3234" s="32" t="s">
        <v>8026</v>
      </c>
      <c r="D3234" s="32" t="s">
        <v>8167</v>
      </c>
      <c r="E3234" s="6">
        <v>3517</v>
      </c>
      <c r="F3234" s="9" t="str">
        <f t="shared" si="100"/>
        <v xml:space="preserve"> </v>
      </c>
      <c r="G3234" s="9" t="str">
        <f t="shared" si="101"/>
        <v>VENETO</v>
      </c>
    </row>
    <row r="3235" spans="1:7" x14ac:dyDescent="0.25">
      <c r="A3235" s="3" t="s">
        <v>8182</v>
      </c>
      <c r="B3235" s="3" t="str">
        <f>IFERROR(VLOOKUP(A3235,PEC!A$2:B$7902,2,0),"PEC NON ESISTENTE")</f>
        <v>PEC NON ESISTENTE</v>
      </c>
      <c r="C3235" s="32" t="s">
        <v>8026</v>
      </c>
      <c r="D3235" s="32" t="s">
        <v>8167</v>
      </c>
      <c r="E3235" s="6">
        <v>2596</v>
      </c>
      <c r="F3235" s="9" t="str">
        <f t="shared" si="100"/>
        <v xml:space="preserve"> </v>
      </c>
      <c r="G3235" s="9" t="str">
        <f t="shared" si="101"/>
        <v>VENETO</v>
      </c>
    </row>
    <row r="3236" spans="1:7" x14ac:dyDescent="0.25">
      <c r="A3236" s="3" t="s">
        <v>4390</v>
      </c>
      <c r="B3236" s="3" t="str">
        <f>IFERROR(VLOOKUP(A3236,PEC!A$2:B$7902,2,0),"PEC NON ESISTENTE")</f>
        <v>montebellovicentino.vi</v>
      </c>
      <c r="C3236" s="32" t="s">
        <v>8026</v>
      </c>
      <c r="D3236" s="32" t="s">
        <v>8167</v>
      </c>
      <c r="E3236" s="6">
        <v>6531</v>
      </c>
      <c r="F3236" s="9" t="str">
        <f t="shared" si="100"/>
        <v xml:space="preserve"> </v>
      </c>
      <c r="G3236" s="9" t="str">
        <f t="shared" si="101"/>
        <v>VENETO</v>
      </c>
    </row>
    <row r="3237" spans="1:7" x14ac:dyDescent="0.25">
      <c r="A3237" s="3" t="s">
        <v>4407</v>
      </c>
      <c r="B3237" s="3" t="str">
        <f>IFERROR(VLOOKUP(A3237,PEC!A$2:B$7902,2,0),"PEC NON ESISTENTE")</f>
        <v>montecchiomaggiore.vi</v>
      </c>
      <c r="C3237" s="32" t="s">
        <v>8026</v>
      </c>
      <c r="D3237" s="32" t="s">
        <v>8167</v>
      </c>
      <c r="E3237" s="6">
        <v>23315</v>
      </c>
      <c r="F3237" s="9" t="str">
        <f t="shared" si="100"/>
        <v xml:space="preserve"> </v>
      </c>
      <c r="G3237" s="9" t="str">
        <f t="shared" si="101"/>
        <v>VENETO</v>
      </c>
    </row>
    <row r="3238" spans="1:7" x14ac:dyDescent="0.25">
      <c r="A3238" s="3" t="s">
        <v>4408</v>
      </c>
      <c r="B3238" s="3" t="str">
        <f>IFERROR(VLOOKUP(A3238,PEC!A$2:B$7902,2,0),"PEC NON ESISTENTE")</f>
        <v>comunemontecchioprecalcino.vi</v>
      </c>
      <c r="C3238" s="32" t="s">
        <v>8026</v>
      </c>
      <c r="D3238" s="32" t="s">
        <v>8167</v>
      </c>
      <c r="E3238" s="6">
        <v>4988</v>
      </c>
      <c r="F3238" s="9" t="str">
        <f t="shared" si="100"/>
        <v xml:space="preserve"> </v>
      </c>
      <c r="G3238" s="9" t="str">
        <f t="shared" si="101"/>
        <v>VENETO</v>
      </c>
    </row>
    <row r="3239" spans="1:7" x14ac:dyDescent="0.25">
      <c r="A3239" s="3" t="s">
        <v>4361</v>
      </c>
      <c r="B3239" s="3" t="str">
        <f>IFERROR(VLOOKUP(A3239,PEC!A$2:B$7902,2,0),"PEC NON ESISTENTE")</f>
        <v>montedimalo.vi</v>
      </c>
      <c r="C3239" s="32" t="s">
        <v>8026</v>
      </c>
      <c r="D3239" s="32" t="s">
        <v>8167</v>
      </c>
      <c r="E3239" s="6">
        <v>2887</v>
      </c>
      <c r="F3239" s="9" t="str">
        <f t="shared" si="100"/>
        <v xml:space="preserve"> </v>
      </c>
      <c r="G3239" s="9" t="str">
        <f t="shared" si="101"/>
        <v>VENETO</v>
      </c>
    </row>
    <row r="3240" spans="1:7" x14ac:dyDescent="0.25">
      <c r="A3240" s="3" t="s">
        <v>4444</v>
      </c>
      <c r="B3240" s="3" t="str">
        <f>IFERROR(VLOOKUP(A3240,PEC!A$2:B$7902,2,0),"PEC NON ESISTENTE")</f>
        <v>comune.montegalda.vi</v>
      </c>
      <c r="C3240" s="32" t="s">
        <v>8026</v>
      </c>
      <c r="D3240" s="32" t="s">
        <v>8167</v>
      </c>
      <c r="E3240" s="6">
        <v>3343</v>
      </c>
      <c r="F3240" s="9" t="str">
        <f t="shared" si="100"/>
        <v xml:space="preserve"> </v>
      </c>
      <c r="G3240" s="9" t="str">
        <f t="shared" si="101"/>
        <v>VENETO</v>
      </c>
    </row>
    <row r="3241" spans="1:7" x14ac:dyDescent="0.25">
      <c r="A3241" s="3" t="s">
        <v>4445</v>
      </c>
      <c r="B3241" s="3" t="str">
        <f>IFERROR(VLOOKUP(A3241,PEC!A$2:B$7902,2,0),"PEC NON ESISTENTE")</f>
        <v>montegaldella.vi</v>
      </c>
      <c r="C3241" s="32" t="s">
        <v>8026</v>
      </c>
      <c r="D3241" s="32" t="s">
        <v>8167</v>
      </c>
      <c r="E3241" s="6">
        <v>1788</v>
      </c>
      <c r="F3241" s="9" t="str">
        <f t="shared" si="100"/>
        <v xml:space="preserve"> </v>
      </c>
      <c r="G3241" s="9" t="str">
        <f t="shared" si="101"/>
        <v>VENETO</v>
      </c>
    </row>
    <row r="3242" spans="1:7" x14ac:dyDescent="0.25">
      <c r="A3242" s="3" t="s">
        <v>4532</v>
      </c>
      <c r="B3242" s="3" t="str">
        <f>IFERROR(VLOOKUP(A3242,PEC!A$2:B$7902,2,0),"PEC NON ESISTENTE")</f>
        <v>protocollo.comune.monteviale.vi</v>
      </c>
      <c r="C3242" s="32" t="s">
        <v>8026</v>
      </c>
      <c r="D3242" s="32" t="s">
        <v>8167</v>
      </c>
      <c r="E3242" s="6">
        <v>2600</v>
      </c>
      <c r="F3242" s="9" t="str">
        <f t="shared" si="100"/>
        <v xml:space="preserve"> </v>
      </c>
      <c r="G3242" s="9" t="str">
        <f t="shared" si="101"/>
        <v>VENETO</v>
      </c>
    </row>
    <row r="3243" spans="1:7" x14ac:dyDescent="0.25">
      <c r="A3243" s="3" t="s">
        <v>4540</v>
      </c>
      <c r="B3243" s="3" t="str">
        <f>IFERROR(VLOOKUP(A3243,PEC!A$2:B$7902,2,0),"PEC NON ESISTENTE")</f>
        <v>monticelloconteotto.vi</v>
      </c>
      <c r="C3243" s="32" t="s">
        <v>8026</v>
      </c>
      <c r="D3243" s="32" t="s">
        <v>8167</v>
      </c>
      <c r="E3243" s="6">
        <v>9156</v>
      </c>
      <c r="F3243" s="9" t="str">
        <f t="shared" si="100"/>
        <v xml:space="preserve"> </v>
      </c>
      <c r="G3243" s="9" t="str">
        <f t="shared" si="101"/>
        <v>VENETO</v>
      </c>
    </row>
    <row r="3244" spans="1:7" x14ac:dyDescent="0.25">
      <c r="A3244" s="3" t="s">
        <v>4559</v>
      </c>
      <c r="B3244" s="3" t="str">
        <f>IFERROR(VLOOKUP(A3244,PEC!A$2:B$7902,2,0),"PEC NON ESISTENTE")</f>
        <v>montorsovicentino.vi</v>
      </c>
      <c r="C3244" s="32" t="s">
        <v>8026</v>
      </c>
      <c r="D3244" s="32" t="s">
        <v>8167</v>
      </c>
      <c r="E3244" s="6">
        <v>3179</v>
      </c>
      <c r="F3244" s="9" t="str">
        <f t="shared" si="100"/>
        <v xml:space="preserve"> </v>
      </c>
      <c r="G3244" s="9" t="str">
        <f t="shared" si="101"/>
        <v>VENETO</v>
      </c>
    </row>
    <row r="3245" spans="1:7" x14ac:dyDescent="0.25">
      <c r="A3245" s="3" t="s">
        <v>4654</v>
      </c>
      <c r="B3245" s="3" t="str">
        <f>IFERROR(VLOOKUP(A3245,PEC!A$2:B$7902,2,0),"PEC NON ESISTENTE")</f>
        <v>protocollo</v>
      </c>
      <c r="C3245" s="32" t="s">
        <v>8026</v>
      </c>
      <c r="D3245" s="32" t="s">
        <v>8167</v>
      </c>
      <c r="E3245" s="6">
        <v>7653</v>
      </c>
      <c r="F3245" s="9" t="str">
        <f t="shared" si="100"/>
        <v xml:space="preserve"> </v>
      </c>
      <c r="G3245" s="9" t="str">
        <f t="shared" si="101"/>
        <v>VENETO</v>
      </c>
    </row>
    <row r="3246" spans="1:7" x14ac:dyDescent="0.25">
      <c r="A3246" s="3" t="s">
        <v>4660</v>
      </c>
      <c r="B3246" s="3" t="str">
        <f>IFERROR(VLOOKUP(A3246,PEC!A$2:B$7902,2,0),"PEC NON ESISTENTE")</f>
        <v>nanto.vi</v>
      </c>
      <c r="C3246" s="32" t="s">
        <v>8026</v>
      </c>
      <c r="D3246" s="32" t="s">
        <v>8167</v>
      </c>
      <c r="E3246" s="6">
        <v>3082</v>
      </c>
      <c r="F3246" s="9" t="str">
        <f t="shared" si="100"/>
        <v xml:space="preserve"> </v>
      </c>
      <c r="G3246" s="9" t="str">
        <f t="shared" si="101"/>
        <v>VENETO</v>
      </c>
    </row>
    <row r="3247" spans="1:7" x14ac:dyDescent="0.25">
      <c r="A3247" s="3" t="s">
        <v>4723</v>
      </c>
      <c r="B3247" s="3" t="str">
        <f>IFERROR(VLOOKUP(A3247,PEC!A$2:B$7902,2,0),"PEC NON ESISTENTE")</f>
        <v>comune.nogarolevicentino</v>
      </c>
      <c r="C3247" s="32" t="s">
        <v>8026</v>
      </c>
      <c r="D3247" s="32" t="s">
        <v>8167</v>
      </c>
      <c r="E3247" s="6">
        <v>1136</v>
      </c>
      <c r="F3247" s="9" t="str">
        <f t="shared" si="100"/>
        <v xml:space="preserve"> </v>
      </c>
      <c r="G3247" s="9" t="str">
        <f t="shared" si="101"/>
        <v>VENETO</v>
      </c>
    </row>
    <row r="3248" spans="1:7" x14ac:dyDescent="0.25">
      <c r="A3248" s="3" t="s">
        <v>4751</v>
      </c>
      <c r="B3248" s="3" t="str">
        <f>IFERROR(VLOOKUP(A3248,PEC!A$2:B$7902,2,0),"PEC NON ESISTENTE")</f>
        <v>segreteria.comune.nove.vi</v>
      </c>
      <c r="C3248" s="32" t="s">
        <v>8026</v>
      </c>
      <c r="D3248" s="32" t="s">
        <v>8167</v>
      </c>
      <c r="E3248" s="6">
        <v>5069</v>
      </c>
      <c r="F3248" s="9" t="str">
        <f t="shared" si="100"/>
        <v xml:space="preserve"> </v>
      </c>
      <c r="G3248" s="9" t="str">
        <f t="shared" si="101"/>
        <v>VENETO</v>
      </c>
    </row>
    <row r="3249" spans="1:7" x14ac:dyDescent="0.25">
      <c r="A3249" s="3" t="s">
        <v>4758</v>
      </c>
      <c r="B3249" s="3" t="str">
        <f>IFERROR(VLOOKUP(A3249,PEC!A$2:B$7902,2,0),"PEC NON ESISTENTE")</f>
        <v>comunenoventavicentina</v>
      </c>
      <c r="C3249" s="32" t="s">
        <v>8026</v>
      </c>
      <c r="D3249" s="32" t="s">
        <v>8167</v>
      </c>
      <c r="E3249" s="6">
        <v>8810</v>
      </c>
      <c r="F3249" s="9" t="str">
        <f t="shared" si="100"/>
        <v xml:space="preserve"> </v>
      </c>
      <c r="G3249" s="9" t="str">
        <f t="shared" si="101"/>
        <v>VENETO</v>
      </c>
    </row>
    <row r="3250" spans="1:7" x14ac:dyDescent="0.25">
      <c r="A3250" s="3" t="s">
        <v>4857</v>
      </c>
      <c r="B3250" s="3" t="str">
        <f>IFERROR(VLOOKUP(A3250,PEC!A$2:B$7902,2,0),"PEC NON ESISTENTE")</f>
        <v>orgiano.vi</v>
      </c>
      <c r="C3250" s="32" t="s">
        <v>8026</v>
      </c>
      <c r="D3250" s="32" t="s">
        <v>8167</v>
      </c>
      <c r="E3250" s="6">
        <v>3151</v>
      </c>
      <c r="F3250" s="9" t="str">
        <f t="shared" si="100"/>
        <v xml:space="preserve"> </v>
      </c>
      <c r="G3250" s="9" t="str">
        <f t="shared" si="101"/>
        <v>VENETO</v>
      </c>
    </row>
    <row r="3251" spans="1:7" x14ac:dyDescent="0.25">
      <c r="A3251" s="3" t="s">
        <v>5091</v>
      </c>
      <c r="B3251" s="3" t="str">
        <f>IFERROR(VLOOKUP(A3251,PEC!A$2:B$7902,2,0),"PEC NON ESISTENTE")</f>
        <v>pedemonte.vi</v>
      </c>
      <c r="C3251" s="32" t="s">
        <v>8026</v>
      </c>
      <c r="D3251" s="32" t="s">
        <v>8167</v>
      </c>
      <c r="E3251" s="6">
        <v>768</v>
      </c>
      <c r="F3251" s="9" t="str">
        <f t="shared" si="100"/>
        <v xml:space="preserve"> </v>
      </c>
      <c r="G3251" s="9" t="str">
        <f t="shared" si="101"/>
        <v>VENETO</v>
      </c>
    </row>
    <row r="3252" spans="1:7" x14ac:dyDescent="0.25">
      <c r="A3252" s="3" t="s">
        <v>5203</v>
      </c>
      <c r="B3252" s="3" t="str">
        <f>IFERROR(VLOOKUP(A3252,PEC!A$2:B$7902,2,0),"PEC NON ESISTENTE")</f>
        <v>protocollo.pianezze.vi</v>
      </c>
      <c r="C3252" s="32" t="s">
        <v>8026</v>
      </c>
      <c r="D3252" s="32" t="s">
        <v>8167</v>
      </c>
      <c r="E3252" s="6">
        <v>2060</v>
      </c>
      <c r="F3252" s="9" t="str">
        <f t="shared" si="100"/>
        <v xml:space="preserve"> </v>
      </c>
      <c r="G3252" s="9" t="str">
        <f t="shared" si="101"/>
        <v>VENETO</v>
      </c>
    </row>
    <row r="3253" spans="1:7" x14ac:dyDescent="0.25">
      <c r="A3253" s="3" t="s">
        <v>5309</v>
      </c>
      <c r="B3253" s="3" t="str">
        <f>IFERROR(VLOOKUP(A3253,PEC!A$2:B$7902,2,0),"PEC NON ESISTENTE")</f>
        <v>piovenerocchette.vi</v>
      </c>
      <c r="C3253" s="32" t="s">
        <v>8026</v>
      </c>
      <c r="D3253" s="32" t="s">
        <v>8167</v>
      </c>
      <c r="E3253" s="6">
        <v>8295</v>
      </c>
      <c r="F3253" s="9" t="str">
        <f t="shared" si="100"/>
        <v xml:space="preserve"> </v>
      </c>
      <c r="G3253" s="9" t="str">
        <f t="shared" si="101"/>
        <v>VENETO</v>
      </c>
    </row>
    <row r="3254" spans="1:7" x14ac:dyDescent="0.25">
      <c r="A3254" s="3" t="s">
        <v>5368</v>
      </c>
      <c r="B3254" s="3" t="str">
        <f>IFERROR(VLOOKUP(A3254,PEC!A$2:B$7902,2,0),"PEC NON ESISTENTE")</f>
        <v>comune.pojanamaggiore.vi</v>
      </c>
      <c r="C3254" s="32" t="s">
        <v>8026</v>
      </c>
      <c r="D3254" s="32" t="s">
        <v>8167</v>
      </c>
      <c r="E3254" s="6">
        <v>4459</v>
      </c>
      <c r="F3254" s="9" t="str">
        <f t="shared" si="100"/>
        <v xml:space="preserve"> </v>
      </c>
      <c r="G3254" s="9" t="str">
        <f t="shared" si="101"/>
        <v>VENETO</v>
      </c>
    </row>
    <row r="3255" spans="1:7" x14ac:dyDescent="0.25">
      <c r="A3255" s="3" t="s">
        <v>5495</v>
      </c>
      <c r="B3255" s="3" t="str">
        <f>IFERROR(VLOOKUP(A3255,PEC!A$2:B$7902,2,0),"PEC NON ESISTENTE")</f>
        <v>posina.vi</v>
      </c>
      <c r="C3255" s="32" t="s">
        <v>8026</v>
      </c>
      <c r="D3255" s="32" t="s">
        <v>8167</v>
      </c>
      <c r="E3255" s="6">
        <v>577</v>
      </c>
      <c r="F3255" s="9" t="str">
        <f t="shared" si="100"/>
        <v xml:space="preserve"> </v>
      </c>
      <c r="G3255" s="9" t="str">
        <f t="shared" si="101"/>
        <v>VENETO</v>
      </c>
    </row>
    <row r="3256" spans="1:7" x14ac:dyDescent="0.25">
      <c r="A3256" s="3" t="s">
        <v>5506</v>
      </c>
      <c r="B3256" s="3" t="str">
        <f>IFERROR(VLOOKUP(A3256,PEC!A$2:B$7902,2,0),"PEC NON ESISTENTE")</f>
        <v>povedelgrappa.vi</v>
      </c>
      <c r="C3256" s="32" t="s">
        <v>8026</v>
      </c>
      <c r="D3256" s="32" t="s">
        <v>8167</v>
      </c>
      <c r="E3256" s="6">
        <v>3093</v>
      </c>
      <c r="F3256" s="9" t="str">
        <f t="shared" si="100"/>
        <v xml:space="preserve"> </v>
      </c>
      <c r="G3256" s="9" t="str">
        <f t="shared" si="101"/>
        <v>VENETO</v>
      </c>
    </row>
    <row r="3257" spans="1:7" x14ac:dyDescent="0.25">
      <c r="A3257" s="3" t="s">
        <v>5518</v>
      </c>
      <c r="B3257" s="3" t="str">
        <f>IFERROR(VLOOKUP(A3257,PEC!A$2:B$7902,2,0),"PEC NON ESISTENTE")</f>
        <v>comune.pozzoleone.vi</v>
      </c>
      <c r="C3257" s="32" t="s">
        <v>8026</v>
      </c>
      <c r="D3257" s="32" t="s">
        <v>8167</v>
      </c>
      <c r="E3257" s="6">
        <v>2793</v>
      </c>
      <c r="F3257" s="9" t="str">
        <f t="shared" si="100"/>
        <v xml:space="preserve"> </v>
      </c>
      <c r="G3257" s="9" t="str">
        <f t="shared" si="101"/>
        <v>VENETO</v>
      </c>
    </row>
    <row r="3258" spans="1:7" x14ac:dyDescent="0.25">
      <c r="A3258" s="3" t="s">
        <v>5642</v>
      </c>
      <c r="B3258" s="3" t="str">
        <f>IFERROR(VLOOKUP(A3258,PEC!A$2:B$7902,2,0),"PEC NON ESISTENTE")</f>
        <v>quintovicentino.vi</v>
      </c>
      <c r="C3258" s="32" t="s">
        <v>8026</v>
      </c>
      <c r="D3258" s="32" t="s">
        <v>8167</v>
      </c>
      <c r="E3258" s="6">
        <v>5694</v>
      </c>
      <c r="F3258" s="9" t="str">
        <f t="shared" si="100"/>
        <v xml:space="preserve"> </v>
      </c>
      <c r="G3258" s="9" t="str">
        <f t="shared" si="101"/>
        <v>VENETO</v>
      </c>
    </row>
    <row r="3259" spans="1:7" x14ac:dyDescent="0.25">
      <c r="A3259" s="3" t="s">
        <v>5691</v>
      </c>
      <c r="B3259" s="3" t="str">
        <f>IFERROR(VLOOKUP(A3259,PEC!A$2:B$7902,2,0),"PEC NON ESISTENTE")</f>
        <v>segreteria.comune.recoaroterme.vi</v>
      </c>
      <c r="C3259" s="32" t="s">
        <v>8026</v>
      </c>
      <c r="D3259" s="32" t="s">
        <v>8167</v>
      </c>
      <c r="E3259" s="6">
        <v>6764</v>
      </c>
      <c r="F3259" s="9" t="str">
        <f t="shared" si="100"/>
        <v xml:space="preserve"> </v>
      </c>
      <c r="G3259" s="9" t="str">
        <f t="shared" si="101"/>
        <v>VENETO</v>
      </c>
    </row>
    <row r="3260" spans="1:7" x14ac:dyDescent="0.25">
      <c r="A3260" s="3" t="s">
        <v>5793</v>
      </c>
      <c r="B3260" s="3" t="str">
        <f>IFERROR(VLOOKUP(A3260,PEC!A$2:B$7902,2,0),"PEC NON ESISTENTE")</f>
        <v>comune.roana.vi</v>
      </c>
      <c r="C3260" s="32" t="s">
        <v>8026</v>
      </c>
      <c r="D3260" s="32" t="s">
        <v>8167</v>
      </c>
      <c r="E3260" s="6">
        <v>4317</v>
      </c>
      <c r="F3260" s="9" t="str">
        <f t="shared" si="100"/>
        <v xml:space="preserve"> </v>
      </c>
      <c r="G3260" s="9" t="str">
        <f t="shared" si="101"/>
        <v>VENETO</v>
      </c>
    </row>
    <row r="3261" spans="1:7" x14ac:dyDescent="0.25">
      <c r="A3261" s="3" t="s">
        <v>5911</v>
      </c>
      <c r="B3261" s="3" t="str">
        <f>IFERROR(VLOOKUP(A3261,PEC!A$2:B$7902,2,0),"PEC NON ESISTENTE")</f>
        <v>mail</v>
      </c>
      <c r="C3261" s="32" t="s">
        <v>8026</v>
      </c>
      <c r="D3261" s="32" t="s">
        <v>8167</v>
      </c>
      <c r="E3261" s="6">
        <v>14484</v>
      </c>
      <c r="F3261" s="9" t="str">
        <f t="shared" si="100"/>
        <v xml:space="preserve"> </v>
      </c>
      <c r="G3261" s="9" t="str">
        <f t="shared" si="101"/>
        <v>VENETO</v>
      </c>
    </row>
    <row r="3262" spans="1:7" x14ac:dyDescent="0.25">
      <c r="A3262" s="3" t="s">
        <v>8183</v>
      </c>
      <c r="B3262" s="3" t="str">
        <f>IFERROR(VLOOKUP(A3262,PEC!A$2:B$7902,2,0),"PEC NON ESISTENTE")</f>
        <v>protocollo.comune.rosa.vi</v>
      </c>
      <c r="C3262" s="32" t="s">
        <v>8026</v>
      </c>
      <c r="D3262" s="32" t="s">
        <v>8167</v>
      </c>
      <c r="E3262" s="6">
        <v>14071</v>
      </c>
      <c r="F3262" s="9" t="str">
        <f t="shared" si="100"/>
        <v xml:space="preserve"> </v>
      </c>
      <c r="G3262" s="9" t="str">
        <f t="shared" si="101"/>
        <v>VENETO</v>
      </c>
    </row>
    <row r="3263" spans="1:7" x14ac:dyDescent="0.25">
      <c r="A3263" s="3" t="s">
        <v>5960</v>
      </c>
      <c r="B3263" s="3" t="str">
        <f>IFERROR(VLOOKUP(A3263,PEC!A$2:B$7902,2,0),"PEC NON ESISTENTE")</f>
        <v>rossanoveneto.vi</v>
      </c>
      <c r="C3263" s="32" t="s">
        <v>8026</v>
      </c>
      <c r="D3263" s="32" t="s">
        <v>8167</v>
      </c>
      <c r="E3263" s="6">
        <v>7922</v>
      </c>
      <c r="F3263" s="9" t="str">
        <f t="shared" si="100"/>
        <v xml:space="preserve"> </v>
      </c>
      <c r="G3263" s="9" t="str">
        <f t="shared" si="101"/>
        <v>VENETO</v>
      </c>
    </row>
    <row r="3264" spans="1:7" x14ac:dyDescent="0.25">
      <c r="A3264" s="3" t="s">
        <v>5970</v>
      </c>
      <c r="B3264" s="3" t="str">
        <f>IFERROR(VLOOKUP(A3264,PEC!A$2:B$7902,2,0),"PEC NON ESISTENTE")</f>
        <v>servizidemografici.comune.rotzo.vi</v>
      </c>
      <c r="C3264" s="32" t="s">
        <v>8026</v>
      </c>
      <c r="D3264" s="32" t="s">
        <v>8167</v>
      </c>
      <c r="E3264" s="6">
        <v>638</v>
      </c>
      <c r="F3264" s="9" t="str">
        <f t="shared" si="100"/>
        <v xml:space="preserve"> </v>
      </c>
      <c r="G3264" s="9" t="str">
        <f t="shared" si="101"/>
        <v>VENETO</v>
      </c>
    </row>
    <row r="3265" spans="1:7" x14ac:dyDescent="0.25">
      <c r="A3265" s="3" t="s">
        <v>6041</v>
      </c>
      <c r="B3265" s="3" t="str">
        <f>IFERROR(VLOOKUP(A3265,PEC!A$2:B$7902,2,0),"PEC NON ESISTENTE")</f>
        <v>demografici.comune.salcedo.vi</v>
      </c>
      <c r="C3265" s="32" t="s">
        <v>8026</v>
      </c>
      <c r="D3265" s="32" t="s">
        <v>8167</v>
      </c>
      <c r="E3265" s="6">
        <v>1038</v>
      </c>
      <c r="F3265" s="9" t="str">
        <f t="shared" si="100"/>
        <v xml:space="preserve"> </v>
      </c>
      <c r="G3265" s="9" t="str">
        <f t="shared" si="101"/>
        <v>VENETO</v>
      </c>
    </row>
    <row r="3266" spans="1:7" x14ac:dyDescent="0.25">
      <c r="A3266" s="3" t="s">
        <v>6391</v>
      </c>
      <c r="B3266" s="3" t="str">
        <f>IFERROR(VLOOKUP(A3266,PEC!A$2:B$7902,2,0),"PEC NON ESISTENTE")</f>
        <v>sandrigo.vi</v>
      </c>
      <c r="C3266" s="32" t="s">
        <v>8026</v>
      </c>
      <c r="D3266" s="32" t="s">
        <v>8167</v>
      </c>
      <c r="E3266" s="6">
        <v>8392</v>
      </c>
      <c r="F3266" s="9" t="str">
        <f t="shared" si="100"/>
        <v xml:space="preserve"> </v>
      </c>
      <c r="G3266" s="9" t="str">
        <f t="shared" si="101"/>
        <v>VENETO</v>
      </c>
    </row>
    <row r="3267" spans="1:7" x14ac:dyDescent="0.25">
      <c r="A3267" s="3" t="s">
        <v>8184</v>
      </c>
      <c r="B3267" s="3" t="str">
        <f>IFERROR(VLOOKUP(A3267,PEC!A$2:B$7902,2,0),"PEC NON ESISTENTE")</f>
        <v>PEC NON ESISTENTE</v>
      </c>
      <c r="C3267" s="32" t="s">
        <v>8026</v>
      </c>
      <c r="D3267" s="32" t="s">
        <v>8167</v>
      </c>
      <c r="E3267" s="6">
        <v>1740</v>
      </c>
      <c r="F3267" s="9" t="str">
        <f t="shared" ref="F3267:F3330" si="102">IF(E3267&gt;30000,"TROVATO"," ")</f>
        <v xml:space="preserve"> </v>
      </c>
      <c r="G3267" s="9" t="str">
        <f t="shared" ref="G3267:G3330" si="103">IF(AND(E3267&gt;50000,E3267&lt;=10000),"Compreso",D3267)</f>
        <v>VENETO</v>
      </c>
    </row>
    <row r="3268" spans="1:7" x14ac:dyDescent="0.25">
      <c r="A3268" s="3" t="s">
        <v>6324</v>
      </c>
      <c r="B3268" s="3" t="str">
        <f>IFERROR(VLOOKUP(A3268,PEC!A$2:B$7902,2,0),"PEC NON ESISTENTE")</f>
        <v>elettorale.comune.sanpietromussolino.vi</v>
      </c>
      <c r="C3268" s="32" t="s">
        <v>8026</v>
      </c>
      <c r="D3268" s="32" t="s">
        <v>8167</v>
      </c>
      <c r="E3268" s="6">
        <v>1613</v>
      </c>
      <c r="F3268" s="9" t="str">
        <f t="shared" si="102"/>
        <v xml:space="preserve"> </v>
      </c>
      <c r="G3268" s="9" t="str">
        <f t="shared" si="103"/>
        <v>VENETO</v>
      </c>
    </row>
    <row r="3269" spans="1:7" x14ac:dyDescent="0.25">
      <c r="A3269" s="3" t="s">
        <v>6544</v>
      </c>
      <c r="B3269" s="3" t="str">
        <f>IFERROR(VLOOKUP(A3269,PEC!A$2:B$7902,2,0),"PEC NON ESISTENTE")</f>
        <v>santorso.vi</v>
      </c>
      <c r="C3269" s="32" t="s">
        <v>8026</v>
      </c>
      <c r="D3269" s="32" t="s">
        <v>8167</v>
      </c>
      <c r="E3269" s="6">
        <v>5746</v>
      </c>
      <c r="F3269" s="9" t="str">
        <f t="shared" si="102"/>
        <v xml:space="preserve"> </v>
      </c>
      <c r="G3269" s="9" t="str">
        <f t="shared" si="103"/>
        <v>VENETO</v>
      </c>
    </row>
    <row r="3270" spans="1:7" x14ac:dyDescent="0.25">
      <c r="A3270" s="3" t="s">
        <v>6379</v>
      </c>
      <c r="B3270" s="3" t="str">
        <f>IFERROR(VLOOKUP(A3270,PEC!A$2:B$7902,2,0),"PEC NON ESISTENTE")</f>
        <v>sanvitodileguzzano.vi</v>
      </c>
      <c r="C3270" s="32" t="s">
        <v>8026</v>
      </c>
      <c r="D3270" s="32" t="s">
        <v>8167</v>
      </c>
      <c r="E3270" s="6">
        <v>3584</v>
      </c>
      <c r="F3270" s="9" t="str">
        <f t="shared" si="102"/>
        <v xml:space="preserve"> </v>
      </c>
      <c r="G3270" s="9" t="str">
        <f t="shared" si="103"/>
        <v>VENETO</v>
      </c>
    </row>
    <row r="3271" spans="1:7" x14ac:dyDescent="0.25">
      <c r="A3271" s="3" t="s">
        <v>6553</v>
      </c>
      <c r="B3271" s="3" t="str">
        <f>IFERROR(VLOOKUP(A3271,PEC!A$2:B$7902,2,0),"PEC NON ESISTENTE")</f>
        <v>sarcedo.vi</v>
      </c>
      <c r="C3271" s="32" t="s">
        <v>8026</v>
      </c>
      <c r="D3271" s="32" t="s">
        <v>8167</v>
      </c>
      <c r="E3271" s="6">
        <v>5303</v>
      </c>
      <c r="F3271" s="9" t="str">
        <f t="shared" si="102"/>
        <v xml:space="preserve"> </v>
      </c>
      <c r="G3271" s="9" t="str">
        <f t="shared" si="103"/>
        <v>VENETO</v>
      </c>
    </row>
    <row r="3272" spans="1:7" x14ac:dyDescent="0.25">
      <c r="A3272" s="3" t="s">
        <v>6557</v>
      </c>
      <c r="B3272" s="3" t="str">
        <f>IFERROR(VLOOKUP(A3272,PEC!A$2:B$7902,2,0),"PEC NON ESISTENTE")</f>
        <v>protocollo</v>
      </c>
      <c r="C3272" s="32" t="s">
        <v>8026</v>
      </c>
      <c r="D3272" s="32" t="s">
        <v>8167</v>
      </c>
      <c r="E3272" s="6">
        <v>6641</v>
      </c>
      <c r="F3272" s="9" t="str">
        <f t="shared" si="102"/>
        <v xml:space="preserve"> </v>
      </c>
      <c r="G3272" s="9" t="str">
        <f t="shared" si="103"/>
        <v>VENETO</v>
      </c>
    </row>
    <row r="3273" spans="1:7" x14ac:dyDescent="0.25">
      <c r="A3273" s="3" t="s">
        <v>6631</v>
      </c>
      <c r="B3273" s="3" t="str">
        <f>IFERROR(VLOOKUP(A3273,PEC!A$2:B$7902,2,0),"PEC NON ESISTENTE")</f>
        <v>protocollo.comune.schiavon.vi</v>
      </c>
      <c r="C3273" s="32" t="s">
        <v>8026</v>
      </c>
      <c r="D3273" s="32" t="s">
        <v>8167</v>
      </c>
      <c r="E3273" s="6">
        <v>2600</v>
      </c>
      <c r="F3273" s="9" t="str">
        <f t="shared" si="102"/>
        <v xml:space="preserve"> </v>
      </c>
      <c r="G3273" s="9" t="str">
        <f t="shared" si="103"/>
        <v>VENETO</v>
      </c>
    </row>
    <row r="3274" spans="1:7" x14ac:dyDescent="0.25">
      <c r="A3274" s="3" t="s">
        <v>6634</v>
      </c>
      <c r="B3274" s="3" t="str">
        <f>IFERROR(VLOOKUP(A3274,PEC!A$2:B$7902,2,0),"PEC NON ESISTENTE")</f>
        <v>schio.vi</v>
      </c>
      <c r="C3274" s="32" t="s">
        <v>8026</v>
      </c>
      <c r="D3274" s="32" t="s">
        <v>8167</v>
      </c>
      <c r="E3274" s="6">
        <v>39131</v>
      </c>
      <c r="F3274" s="9" t="str">
        <f t="shared" si="102"/>
        <v>TROVATO</v>
      </c>
      <c r="G3274" s="9" t="str">
        <f t="shared" si="103"/>
        <v>VENETO</v>
      </c>
    </row>
    <row r="3275" spans="1:7" x14ac:dyDescent="0.25">
      <c r="A3275" s="3" t="s">
        <v>6824</v>
      </c>
      <c r="B3275" s="3" t="str">
        <f>IFERROR(VLOOKUP(A3275,PEC!A$2:B$7902,2,0),"PEC NON ESISTENTE")</f>
        <v>solagna.vi</v>
      </c>
      <c r="C3275" s="32" t="s">
        <v>8026</v>
      </c>
      <c r="D3275" s="32" t="s">
        <v>8167</v>
      </c>
      <c r="E3275" s="6">
        <v>1895</v>
      </c>
      <c r="F3275" s="9" t="str">
        <f t="shared" si="102"/>
        <v xml:space="preserve"> </v>
      </c>
      <c r="G3275" s="9" t="str">
        <f t="shared" si="103"/>
        <v>VENETO</v>
      </c>
    </row>
    <row r="3276" spans="1:7" x14ac:dyDescent="0.25">
      <c r="A3276" s="3" t="s">
        <v>6885</v>
      </c>
      <c r="B3276" s="3" t="str">
        <f>IFERROR(VLOOKUP(A3276,PEC!A$2:B$7902,2,0),"PEC NON ESISTENTE")</f>
        <v>comune.sossano.vi</v>
      </c>
      <c r="C3276" s="32" t="s">
        <v>8026</v>
      </c>
      <c r="D3276" s="32" t="s">
        <v>8167</v>
      </c>
      <c r="E3276" s="6">
        <v>4401</v>
      </c>
      <c r="F3276" s="9" t="str">
        <f t="shared" si="102"/>
        <v xml:space="preserve"> </v>
      </c>
      <c r="G3276" s="9" t="str">
        <f t="shared" si="103"/>
        <v>VENETO</v>
      </c>
    </row>
    <row r="3277" spans="1:7" x14ac:dyDescent="0.25">
      <c r="A3277" s="3" t="s">
        <v>6893</v>
      </c>
      <c r="B3277" s="3" t="str">
        <f>IFERROR(VLOOKUP(A3277,PEC!A$2:B$7902,2,0),"PEC NON ESISTENTE")</f>
        <v>sovizzo.vi</v>
      </c>
      <c r="C3277" s="32" t="s">
        <v>8026</v>
      </c>
      <c r="D3277" s="32" t="s">
        <v>8167</v>
      </c>
      <c r="E3277" s="6">
        <v>7034</v>
      </c>
      <c r="F3277" s="9" t="str">
        <f t="shared" si="102"/>
        <v xml:space="preserve"> </v>
      </c>
      <c r="G3277" s="9" t="str">
        <f t="shared" si="103"/>
        <v>VENETO</v>
      </c>
    </row>
    <row r="3278" spans="1:7" x14ac:dyDescent="0.25">
      <c r="A3278" s="3" t="s">
        <v>7096</v>
      </c>
      <c r="B3278" s="3" t="str">
        <f>IFERROR(VLOOKUP(A3278,PEC!A$2:B$7902,2,0),"PEC NON ESISTENTE")</f>
        <v>tezzesulbrenta.vi</v>
      </c>
      <c r="C3278" s="32" t="s">
        <v>8026</v>
      </c>
      <c r="D3278" s="32" t="s">
        <v>8167</v>
      </c>
      <c r="E3278" s="6">
        <v>12600</v>
      </c>
      <c r="F3278" s="9" t="str">
        <f t="shared" si="102"/>
        <v xml:space="preserve"> </v>
      </c>
      <c r="G3278" s="9" t="str">
        <f t="shared" si="103"/>
        <v>VENETO</v>
      </c>
    </row>
    <row r="3279" spans="1:7" x14ac:dyDescent="0.25">
      <c r="A3279" s="3" t="s">
        <v>7097</v>
      </c>
      <c r="B3279" s="3" t="str">
        <f>IFERROR(VLOOKUP(A3279,PEC!A$2:B$7902,2,0),"PEC NON ESISTENTE")</f>
        <v>thiene.vi</v>
      </c>
      <c r="C3279" s="32" t="s">
        <v>8026</v>
      </c>
      <c r="D3279" s="32" t="s">
        <v>8167</v>
      </c>
      <c r="E3279" s="6">
        <v>23254</v>
      </c>
      <c r="F3279" s="9" t="str">
        <f t="shared" si="102"/>
        <v xml:space="preserve"> </v>
      </c>
      <c r="G3279" s="9" t="str">
        <f t="shared" si="103"/>
        <v>VENETO</v>
      </c>
    </row>
    <row r="3280" spans="1:7" x14ac:dyDescent="0.25">
      <c r="A3280" s="3" t="s">
        <v>7133</v>
      </c>
      <c r="B3280" s="3" t="str">
        <f>IFERROR(VLOOKUP(A3280,PEC!A$2:B$7902,2,0),"PEC NON ESISTENTE")</f>
        <v>tonezzadelcimone.vi</v>
      </c>
      <c r="C3280" s="32" t="s">
        <v>8026</v>
      </c>
      <c r="D3280" s="32" t="s">
        <v>8167</v>
      </c>
      <c r="E3280" s="6">
        <v>577</v>
      </c>
      <c r="F3280" s="9" t="str">
        <f t="shared" si="102"/>
        <v xml:space="preserve"> </v>
      </c>
      <c r="G3280" s="9" t="str">
        <f t="shared" si="103"/>
        <v>VENETO</v>
      </c>
    </row>
    <row r="3281" spans="1:7" x14ac:dyDescent="0.25">
      <c r="A3281" s="3" t="s">
        <v>7186</v>
      </c>
      <c r="B3281" s="3" t="str">
        <f>IFERROR(VLOOKUP(A3281,PEC!A$2:B$7902,2,0),"PEC NON ESISTENTE")</f>
        <v>torrebelvicino.vi</v>
      </c>
      <c r="C3281" s="32" t="s">
        <v>8026</v>
      </c>
      <c r="D3281" s="32" t="s">
        <v>8167</v>
      </c>
      <c r="E3281" s="6">
        <v>5989</v>
      </c>
      <c r="F3281" s="9" t="str">
        <f t="shared" si="102"/>
        <v xml:space="preserve"> </v>
      </c>
      <c r="G3281" s="9" t="str">
        <f t="shared" si="103"/>
        <v>VENETO</v>
      </c>
    </row>
    <row r="3282" spans="1:7" x14ac:dyDescent="0.25">
      <c r="A3282" s="3" t="s">
        <v>7198</v>
      </c>
      <c r="B3282" s="3" t="str">
        <f>IFERROR(VLOOKUP(A3282,PEC!A$2:B$7902,2,0),"PEC NON ESISTENTE")</f>
        <v>torridiquartesolo.vi</v>
      </c>
      <c r="C3282" s="32" t="s">
        <v>8026</v>
      </c>
      <c r="D3282" s="32" t="s">
        <v>8167</v>
      </c>
      <c r="E3282" s="6">
        <v>11755</v>
      </c>
      <c r="F3282" s="9" t="str">
        <f t="shared" si="102"/>
        <v xml:space="preserve"> </v>
      </c>
      <c r="G3282" s="9" t="str">
        <f t="shared" si="103"/>
        <v>VENETO</v>
      </c>
    </row>
    <row r="3283" spans="1:7" x14ac:dyDescent="0.25">
      <c r="A3283" s="3" t="s">
        <v>7312</v>
      </c>
      <c r="B3283" s="3" t="str">
        <f>IFERROR(VLOOKUP(A3283,PEC!A$2:B$7902,2,0),"PEC NON ESISTENTE")</f>
        <v>trissino.vi</v>
      </c>
      <c r="C3283" s="32" t="s">
        <v>8026</v>
      </c>
      <c r="D3283" s="32" t="s">
        <v>8167</v>
      </c>
      <c r="E3283" s="6">
        <v>8620</v>
      </c>
      <c r="F3283" s="9" t="str">
        <f t="shared" si="102"/>
        <v xml:space="preserve"> </v>
      </c>
      <c r="G3283" s="9" t="str">
        <f t="shared" si="103"/>
        <v>VENETO</v>
      </c>
    </row>
    <row r="3284" spans="1:7" x14ac:dyDescent="0.25">
      <c r="A3284" s="3" t="s">
        <v>7413</v>
      </c>
      <c r="B3284" s="3" t="str">
        <f>IFERROR(VLOOKUP(A3284,PEC!A$2:B$7902,2,0),"PEC NON ESISTENTE")</f>
        <v>comune.valdagno</v>
      </c>
      <c r="C3284" s="32" t="s">
        <v>8026</v>
      </c>
      <c r="D3284" s="32" t="s">
        <v>8167</v>
      </c>
      <c r="E3284" s="6">
        <v>26575</v>
      </c>
      <c r="F3284" s="9" t="str">
        <f t="shared" si="102"/>
        <v xml:space="preserve"> </v>
      </c>
      <c r="G3284" s="9" t="str">
        <f t="shared" si="103"/>
        <v>VENETO</v>
      </c>
    </row>
    <row r="3285" spans="1:7" x14ac:dyDescent="0.25">
      <c r="A3285" s="3" t="s">
        <v>7416</v>
      </c>
      <c r="B3285" s="3" t="str">
        <f>IFERROR(VLOOKUP(A3285,PEC!A$2:B$7902,2,0),"PEC NON ESISTENTE")</f>
        <v>anagrafe.comune.valdastico.vi</v>
      </c>
      <c r="C3285" s="32" t="s">
        <v>8026</v>
      </c>
      <c r="D3285" s="32" t="s">
        <v>8167</v>
      </c>
      <c r="E3285" s="6">
        <v>1389</v>
      </c>
      <c r="F3285" s="9" t="str">
        <f t="shared" si="102"/>
        <v xml:space="preserve"> </v>
      </c>
      <c r="G3285" s="9" t="str">
        <f t="shared" si="103"/>
        <v>VENETO</v>
      </c>
    </row>
    <row r="3286" spans="1:7" x14ac:dyDescent="0.25">
      <c r="A3286" s="3" t="s">
        <v>7474</v>
      </c>
      <c r="B3286" s="3" t="str">
        <f>IFERROR(VLOOKUP(A3286,PEC!A$2:B$7902,2,0),"PEC NON ESISTENTE")</f>
        <v>vallidelpasubio.vi</v>
      </c>
      <c r="C3286" s="32" t="s">
        <v>8026</v>
      </c>
      <c r="D3286" s="32" t="s">
        <v>8167</v>
      </c>
      <c r="E3286" s="6">
        <v>3345</v>
      </c>
      <c r="F3286" s="9" t="str">
        <f t="shared" si="102"/>
        <v xml:space="preserve"> </v>
      </c>
      <c r="G3286" s="9" t="str">
        <f t="shared" si="103"/>
        <v>VENETO</v>
      </c>
    </row>
    <row r="3287" spans="1:7" x14ac:dyDescent="0.25">
      <c r="A3287" s="3" t="s">
        <v>8185</v>
      </c>
      <c r="B3287" s="3" t="str">
        <f>IFERROR(VLOOKUP(A3287,PEC!A$2:B$7902,2,0),"PEC NON ESISTENTE")</f>
        <v>PEC NON ESISTENTE</v>
      </c>
      <c r="C3287" s="32" t="s">
        <v>8026</v>
      </c>
      <c r="D3287" s="32" t="s">
        <v>8167</v>
      </c>
      <c r="E3287" s="6">
        <v>1851</v>
      </c>
      <c r="F3287" s="9" t="str">
        <f t="shared" si="102"/>
        <v xml:space="preserve"> </v>
      </c>
      <c r="G3287" s="9" t="str">
        <f t="shared" si="103"/>
        <v>VENETO</v>
      </c>
    </row>
    <row r="3288" spans="1:7" x14ac:dyDescent="0.25">
      <c r="A3288" s="3" t="s">
        <v>7545</v>
      </c>
      <c r="B3288" s="3" t="str">
        <f>IFERROR(VLOOKUP(A3288,PEC!A$2:B$7902,2,0),"PEC NON ESISTENTE")</f>
        <v>velodastico.comune</v>
      </c>
      <c r="C3288" s="32" t="s">
        <v>8026</v>
      </c>
      <c r="D3288" s="32" t="s">
        <v>8167</v>
      </c>
      <c r="E3288" s="6">
        <v>2400</v>
      </c>
      <c r="F3288" s="9" t="str">
        <f t="shared" si="102"/>
        <v xml:space="preserve"> </v>
      </c>
      <c r="G3288" s="9" t="str">
        <f t="shared" si="103"/>
        <v>VENETO</v>
      </c>
    </row>
    <row r="3289" spans="1:7" x14ac:dyDescent="0.25">
      <c r="A3289" s="3" t="s">
        <v>7633</v>
      </c>
      <c r="B3289" s="3" t="str">
        <f>IFERROR(VLOOKUP(A3289,PEC!A$2:B$7902,2,0),"PEC NON ESISTENTE")</f>
        <v>vicenza</v>
      </c>
      <c r="C3289" s="32" t="s">
        <v>8026</v>
      </c>
      <c r="D3289" s="32" t="s">
        <v>8167</v>
      </c>
      <c r="E3289" s="6">
        <v>111500</v>
      </c>
      <c r="F3289" s="9" t="str">
        <f t="shared" si="102"/>
        <v>TROVATO</v>
      </c>
      <c r="G3289" s="9" t="str">
        <f t="shared" si="103"/>
        <v>VENETO</v>
      </c>
    </row>
    <row r="3290" spans="1:7" x14ac:dyDescent="0.25">
      <c r="A3290" s="3" t="s">
        <v>7727</v>
      </c>
      <c r="B3290" s="3" t="str">
        <f>IFERROR(VLOOKUP(A3290,PEC!A$2:B$7902,2,0),"PEC NON ESISTENTE")</f>
        <v>villaga.vi</v>
      </c>
      <c r="C3290" s="32" t="s">
        <v>8026</v>
      </c>
      <c r="D3290" s="32" t="s">
        <v>8167</v>
      </c>
      <c r="E3290" s="6">
        <v>1963</v>
      </c>
      <c r="F3290" s="9" t="str">
        <f t="shared" si="102"/>
        <v xml:space="preserve"> </v>
      </c>
      <c r="G3290" s="9" t="str">
        <f t="shared" si="103"/>
        <v>VENETO</v>
      </c>
    </row>
    <row r="3291" spans="1:7" x14ac:dyDescent="0.25">
      <c r="A3291" s="3" t="s">
        <v>7783</v>
      </c>
      <c r="B3291" s="3" t="str">
        <f>IFERROR(VLOOKUP(A3291,PEC!A$2:B$7902,2,0),"PEC NON ESISTENTE")</f>
        <v>villaverla.vi</v>
      </c>
      <c r="C3291" s="32" t="s">
        <v>8026</v>
      </c>
      <c r="D3291" s="32" t="s">
        <v>8167</v>
      </c>
      <c r="E3291" s="6">
        <v>6169</v>
      </c>
      <c r="F3291" s="9" t="str">
        <f t="shared" si="102"/>
        <v xml:space="preserve"> </v>
      </c>
      <c r="G3291" s="9" t="str">
        <f t="shared" si="103"/>
        <v>VENETO</v>
      </c>
    </row>
    <row r="3292" spans="1:7" x14ac:dyDescent="0.25">
      <c r="A3292" s="3" t="s">
        <v>8186</v>
      </c>
      <c r="B3292" s="3" t="str">
        <f>IFERROR(VLOOKUP(A3292,PEC!A$2:B$7902,2,0),"PEC NON ESISTENTE")</f>
        <v>comune.zane.demografici</v>
      </c>
      <c r="C3292" s="32" t="s">
        <v>8026</v>
      </c>
      <c r="D3292" s="32" t="s">
        <v>8167</v>
      </c>
      <c r="E3292" s="6">
        <v>6642</v>
      </c>
      <c r="F3292" s="9" t="str">
        <f t="shared" si="102"/>
        <v xml:space="preserve"> </v>
      </c>
      <c r="G3292" s="9" t="str">
        <f t="shared" si="103"/>
        <v>VENETO</v>
      </c>
    </row>
    <row r="3293" spans="1:7" x14ac:dyDescent="0.25">
      <c r="A3293" s="3" t="s">
        <v>7877</v>
      </c>
      <c r="B3293" s="3" t="str">
        <f>IFERROR(VLOOKUP(A3293,PEC!A$2:B$7902,2,0),"PEC NON ESISTENTE")</f>
        <v>comune.zermeghedo.vi</v>
      </c>
      <c r="C3293" s="32" t="s">
        <v>8026</v>
      </c>
      <c r="D3293" s="32" t="s">
        <v>8167</v>
      </c>
      <c r="E3293" s="6">
        <v>1358</v>
      </c>
      <c r="F3293" s="9" t="str">
        <f t="shared" si="102"/>
        <v xml:space="preserve"> </v>
      </c>
      <c r="G3293" s="9" t="str">
        <f t="shared" si="103"/>
        <v>VENETO</v>
      </c>
    </row>
    <row r="3294" spans="1:7" x14ac:dyDescent="0.25">
      <c r="A3294" s="3" t="s">
        <v>7895</v>
      </c>
      <c r="B3294" s="3" t="str">
        <f>IFERROR(VLOOKUP(A3294,PEC!A$2:B$7902,2,0),"PEC NON ESISTENTE")</f>
        <v>zovencedo.vi</v>
      </c>
      <c r="C3294" s="32" t="s">
        <v>8026</v>
      </c>
      <c r="D3294" s="32" t="s">
        <v>8167</v>
      </c>
      <c r="E3294" s="6">
        <v>796</v>
      </c>
      <c r="F3294" s="9" t="str">
        <f t="shared" si="102"/>
        <v xml:space="preserve"> </v>
      </c>
      <c r="G3294" s="9" t="str">
        <f t="shared" si="103"/>
        <v>VENETO</v>
      </c>
    </row>
    <row r="3295" spans="1:7" x14ac:dyDescent="0.25">
      <c r="A3295" s="3" t="s">
        <v>7898</v>
      </c>
      <c r="B3295" s="3" t="str">
        <f>IFERROR(VLOOKUP(A3295,PEC!A$2:B$7902,2,0),"PEC NON ESISTENTE")</f>
        <v>zugliano.vi</v>
      </c>
      <c r="C3295" s="32" t="s">
        <v>8026</v>
      </c>
      <c r="D3295" s="32" t="s">
        <v>8167</v>
      </c>
      <c r="E3295" s="6">
        <v>6690</v>
      </c>
      <c r="F3295" s="9" t="str">
        <f t="shared" si="102"/>
        <v xml:space="preserve"> </v>
      </c>
      <c r="G3295" s="9" t="str">
        <f t="shared" si="103"/>
        <v>VENETO</v>
      </c>
    </row>
    <row r="3296" spans="1:7" x14ac:dyDescent="0.25">
      <c r="A3296" s="3" t="s">
        <v>7404</v>
      </c>
      <c r="B3296" s="3" t="str">
        <f>IFERROR(VLOOKUP(A3296,PEC!A$2:B$7902,2,0),"PEC NON ESISTENTE")</f>
        <v>comune.valliona.vi</v>
      </c>
      <c r="C3296" s="32" t="s">
        <v>8026</v>
      </c>
      <c r="D3296" s="32" t="s">
        <v>8167</v>
      </c>
      <c r="E3296" s="6">
        <v>3047</v>
      </c>
      <c r="F3296" s="9" t="str">
        <f t="shared" si="102"/>
        <v xml:space="preserve"> </v>
      </c>
      <c r="G3296" s="9" t="str">
        <f t="shared" si="103"/>
        <v>VENETO</v>
      </c>
    </row>
    <row r="3297" spans="1:7" x14ac:dyDescent="0.25">
      <c r="A3297" s="3" t="s">
        <v>891</v>
      </c>
      <c r="B3297" s="3" t="str">
        <f>IFERROR(VLOOKUP(A3297,PEC!A$2:B$7902,2,0),"PEC NON ESISTENTE")</f>
        <v>protocollo</v>
      </c>
      <c r="C3297" s="32" t="s">
        <v>8026</v>
      </c>
      <c r="D3297" s="32" t="s">
        <v>8167</v>
      </c>
      <c r="E3297" s="6">
        <v>6352</v>
      </c>
      <c r="F3297" s="9" t="str">
        <f t="shared" si="102"/>
        <v xml:space="preserve"> </v>
      </c>
      <c r="G3297" s="9" t="str">
        <f t="shared" si="103"/>
        <v>VENETO</v>
      </c>
    </row>
    <row r="3298" spans="1:7" x14ac:dyDescent="0.25">
      <c r="A3298" s="3" t="s">
        <v>471</v>
      </c>
      <c r="B3298" s="3" t="str">
        <f>IFERROR(VLOOKUP(A3298,PEC!A$2:B$7902,2,0),"PEC NON ESISTENTE")</f>
        <v>comune.agordo.bl</v>
      </c>
      <c r="C3298" s="32" t="s">
        <v>8026</v>
      </c>
      <c r="D3298" s="32" t="s">
        <v>8167</v>
      </c>
      <c r="E3298" s="6">
        <v>4249</v>
      </c>
      <c r="F3298" s="9" t="str">
        <f t="shared" si="102"/>
        <v xml:space="preserve"> </v>
      </c>
      <c r="G3298" s="9" t="str">
        <f t="shared" si="103"/>
        <v>VENETO</v>
      </c>
    </row>
    <row r="3299" spans="1:7" x14ac:dyDescent="0.25">
      <c r="A3299" s="3" t="s">
        <v>499</v>
      </c>
      <c r="B3299" s="3" t="str">
        <f>IFERROR(VLOOKUP(A3299,PEC!A$2:B$7902,2,0),"PEC NON ESISTENTE")</f>
        <v>anagrafe.comune.alanodipiave.bl</v>
      </c>
      <c r="C3299" s="32" t="s">
        <v>8026</v>
      </c>
      <c r="D3299" s="32" t="s">
        <v>8167</v>
      </c>
      <c r="E3299" s="6">
        <v>2926</v>
      </c>
      <c r="F3299" s="9" t="str">
        <f t="shared" si="102"/>
        <v xml:space="preserve"> </v>
      </c>
      <c r="G3299" s="9" t="str">
        <f t="shared" si="103"/>
        <v>VENETO</v>
      </c>
    </row>
    <row r="3300" spans="1:7" x14ac:dyDescent="0.25">
      <c r="A3300" s="3" t="s">
        <v>563</v>
      </c>
      <c r="B3300" s="3" t="str">
        <f>IFERROR(VLOOKUP(A3300,PEC!A$2:B$7902,2,0),"PEC NON ESISTENTE")</f>
        <v>serv.amm.comune.alleghe.bl</v>
      </c>
      <c r="C3300" s="32" t="s">
        <v>8026</v>
      </c>
      <c r="D3300" s="32" t="s">
        <v>8167</v>
      </c>
      <c r="E3300" s="6">
        <v>1331</v>
      </c>
      <c r="F3300" s="9" t="str">
        <f t="shared" si="102"/>
        <v xml:space="preserve"> </v>
      </c>
      <c r="G3300" s="9" t="str">
        <f t="shared" si="103"/>
        <v>VENETO</v>
      </c>
    </row>
    <row r="3301" spans="1:7" x14ac:dyDescent="0.25">
      <c r="A3301" s="3" t="s">
        <v>8187</v>
      </c>
      <c r="B3301" s="3" t="str">
        <f>IFERROR(VLOOKUP(A3301,PEC!A$2:B$7902,2,0),"PEC NON ESISTENTE")</f>
        <v>arsie.bl</v>
      </c>
      <c r="C3301" s="32" t="s">
        <v>8026</v>
      </c>
      <c r="D3301" s="32" t="s">
        <v>8167</v>
      </c>
      <c r="E3301" s="6">
        <v>2465</v>
      </c>
      <c r="F3301" s="9" t="str">
        <f t="shared" si="102"/>
        <v xml:space="preserve"> </v>
      </c>
      <c r="G3301" s="9" t="str">
        <f t="shared" si="103"/>
        <v>VENETO</v>
      </c>
    </row>
    <row r="3302" spans="1:7" x14ac:dyDescent="0.25">
      <c r="A3302" s="3" t="s">
        <v>794</v>
      </c>
      <c r="B3302" s="3" t="str">
        <f>IFERROR(VLOOKUP(A3302,PEC!A$2:B$7902,2,0),"PEC NON ESISTENTE")</f>
        <v>auronzo.bl</v>
      </c>
      <c r="C3302" s="32" t="s">
        <v>8026</v>
      </c>
      <c r="D3302" s="32" t="s">
        <v>8167</v>
      </c>
      <c r="E3302" s="6">
        <v>3453</v>
      </c>
      <c r="F3302" s="9" t="str">
        <f t="shared" si="102"/>
        <v xml:space="preserve"> </v>
      </c>
      <c r="G3302" s="9" t="str">
        <f t="shared" si="103"/>
        <v>VENETO</v>
      </c>
    </row>
    <row r="3303" spans="1:7" x14ac:dyDescent="0.25">
      <c r="A3303" s="3" t="s">
        <v>991</v>
      </c>
      <c r="B3303" s="3" t="str">
        <f>IFERROR(VLOOKUP(A3303,PEC!A$2:B$7902,2,0),"PEC NON ESISTENTE")</f>
        <v>belluno.bl</v>
      </c>
      <c r="C3303" s="32" t="s">
        <v>8026</v>
      </c>
      <c r="D3303" s="32" t="s">
        <v>8167</v>
      </c>
      <c r="E3303" s="6">
        <v>35591</v>
      </c>
      <c r="F3303" s="9" t="str">
        <f t="shared" si="102"/>
        <v>TROVATO</v>
      </c>
      <c r="G3303" s="9" t="str">
        <f t="shared" si="103"/>
        <v>VENETO</v>
      </c>
    </row>
    <row r="3304" spans="1:7" x14ac:dyDescent="0.25">
      <c r="A3304" s="3" t="s">
        <v>1142</v>
      </c>
      <c r="B3304" s="3" t="str">
        <f>IFERROR(VLOOKUP(A3304,PEC!A$2:B$7902,2,0),"PEC NON ESISTENTE")</f>
        <v>borca.bl</v>
      </c>
      <c r="C3304" s="32" t="s">
        <v>8026</v>
      </c>
      <c r="D3304" s="32" t="s">
        <v>8167</v>
      </c>
      <c r="E3304" s="6">
        <v>818</v>
      </c>
      <c r="F3304" s="9" t="str">
        <f t="shared" si="102"/>
        <v xml:space="preserve"> </v>
      </c>
      <c r="G3304" s="9" t="str">
        <f t="shared" si="103"/>
        <v>VENETO</v>
      </c>
    </row>
    <row r="3305" spans="1:7" x14ac:dyDescent="0.25">
      <c r="A3305" s="3" t="s">
        <v>1404</v>
      </c>
      <c r="B3305" s="3" t="str">
        <f>IFERROR(VLOOKUP(A3305,PEC!A$2:B$7902,2,0),"PEC NON ESISTENTE")</f>
        <v>comune.calalzodicadore.bl</v>
      </c>
      <c r="C3305" s="32" t="s">
        <v>8026</v>
      </c>
      <c r="D3305" s="32" t="s">
        <v>8167</v>
      </c>
      <c r="E3305" s="6">
        <v>2173</v>
      </c>
      <c r="F3305" s="9" t="str">
        <f t="shared" si="102"/>
        <v xml:space="preserve"> </v>
      </c>
      <c r="G3305" s="9" t="str">
        <f t="shared" si="103"/>
        <v>VENETO</v>
      </c>
    </row>
    <row r="3306" spans="1:7" x14ac:dyDescent="0.25">
      <c r="A3306" s="3" t="s">
        <v>2211</v>
      </c>
      <c r="B3306" s="3" t="str">
        <f>IFERROR(VLOOKUP(A3306,PEC!A$2:B$7902,2,0),"PEC NON ESISTENTE")</f>
        <v>segreteria.comune.cencenighe.bl</v>
      </c>
      <c r="C3306" s="32" t="s">
        <v>8026</v>
      </c>
      <c r="D3306" s="32" t="s">
        <v>8167</v>
      </c>
      <c r="E3306" s="6">
        <v>1402</v>
      </c>
      <c r="F3306" s="9" t="str">
        <f t="shared" si="102"/>
        <v xml:space="preserve"> </v>
      </c>
      <c r="G3306" s="9" t="str">
        <f t="shared" si="103"/>
        <v>VENETO</v>
      </c>
    </row>
    <row r="3307" spans="1:7" x14ac:dyDescent="0.25">
      <c r="A3307" s="3" t="s">
        <v>2304</v>
      </c>
      <c r="B3307" s="3" t="str">
        <f>IFERROR(VLOOKUP(A3307,PEC!A$2:B$7902,2,0),"PEC NON ESISTENTE")</f>
        <v>cesiomaggiore.bl</v>
      </c>
      <c r="C3307" s="32" t="s">
        <v>8026</v>
      </c>
      <c r="D3307" s="32" t="s">
        <v>8167</v>
      </c>
      <c r="E3307" s="6">
        <v>4145</v>
      </c>
      <c r="F3307" s="9" t="str">
        <f t="shared" si="102"/>
        <v xml:space="preserve"> </v>
      </c>
      <c r="G3307" s="9" t="str">
        <f t="shared" si="103"/>
        <v>VENETO</v>
      </c>
    </row>
    <row r="3308" spans="1:7" x14ac:dyDescent="0.25">
      <c r="A3308" s="3" t="s">
        <v>2341</v>
      </c>
      <c r="B3308" s="3" t="str">
        <f>IFERROR(VLOOKUP(A3308,PEC!A$2:B$7902,2,0),"PEC NON ESISTENTE")</f>
        <v>comune.chiesdalpago.bl</v>
      </c>
      <c r="C3308" s="32" t="s">
        <v>8026</v>
      </c>
      <c r="D3308" s="32" t="s">
        <v>8167</v>
      </c>
      <c r="E3308" s="6">
        <v>1411</v>
      </c>
      <c r="F3308" s="9" t="str">
        <f t="shared" si="102"/>
        <v xml:space="preserve"> </v>
      </c>
      <c r="G3308" s="9" t="str">
        <f t="shared" si="103"/>
        <v>VENETO</v>
      </c>
    </row>
    <row r="3309" spans="1:7" x14ac:dyDescent="0.25">
      <c r="A3309" s="3" t="s">
        <v>2373</v>
      </c>
      <c r="B3309" s="3" t="str">
        <f>IFERROR(VLOOKUP(A3309,PEC!A$2:B$7902,2,0),"PEC NON ESISTENTE")</f>
        <v>cibiana.bl</v>
      </c>
      <c r="C3309" s="32" t="s">
        <v>8026</v>
      </c>
      <c r="D3309" s="32" t="s">
        <v>8167</v>
      </c>
      <c r="E3309" s="6">
        <v>423</v>
      </c>
      <c r="F3309" s="9" t="str">
        <f t="shared" si="102"/>
        <v xml:space="preserve"> </v>
      </c>
      <c r="G3309" s="9" t="str">
        <f t="shared" si="103"/>
        <v>VENETO</v>
      </c>
    </row>
    <row r="3310" spans="1:7" x14ac:dyDescent="0.25">
      <c r="A3310" s="3" t="s">
        <v>2498</v>
      </c>
      <c r="B3310" s="3" t="str">
        <f>IFERROR(VLOOKUP(A3310,PEC!A$2:B$7902,2,0),"PEC NON ESISTENTE")</f>
        <v>protocollo.comune.collesantalucia.bl</v>
      </c>
      <c r="C3310" s="32" t="s">
        <v>8026</v>
      </c>
      <c r="D3310" s="32" t="s">
        <v>8167</v>
      </c>
      <c r="E3310" s="6">
        <v>391</v>
      </c>
      <c r="F3310" s="9" t="str">
        <f t="shared" si="102"/>
        <v xml:space="preserve"> </v>
      </c>
      <c r="G3310" s="9" t="str">
        <f t="shared" si="103"/>
        <v>VENETO</v>
      </c>
    </row>
    <row r="3311" spans="1:7" x14ac:dyDescent="0.25">
      <c r="A3311" s="3" t="s">
        <v>2550</v>
      </c>
      <c r="B3311" s="3" t="str">
        <f>IFERROR(VLOOKUP(A3311,PEC!A$2:B$7902,2,0),"PEC NON ESISTENTE")</f>
        <v>comune.comelicosuperiore</v>
      </c>
      <c r="C3311" s="32" t="s">
        <v>8026</v>
      </c>
      <c r="D3311" s="32" t="s">
        <v>8167</v>
      </c>
      <c r="E3311" s="6">
        <v>2341</v>
      </c>
      <c r="F3311" s="9" t="str">
        <f t="shared" si="102"/>
        <v xml:space="preserve"> </v>
      </c>
      <c r="G3311" s="9" t="str">
        <f t="shared" si="103"/>
        <v>VENETO</v>
      </c>
    </row>
    <row r="3312" spans="1:7" x14ac:dyDescent="0.25">
      <c r="A3312" s="3" t="s">
        <v>2657</v>
      </c>
      <c r="B3312" s="3" t="str">
        <f>IFERROR(VLOOKUP(A3312,PEC!A$2:B$7902,2,0),"PEC NON ESISTENTE")</f>
        <v>cortina</v>
      </c>
      <c r="C3312" s="32" t="s">
        <v>8026</v>
      </c>
      <c r="D3312" s="32" t="s">
        <v>8167</v>
      </c>
      <c r="E3312" s="6">
        <v>5890</v>
      </c>
      <c r="F3312" s="9" t="str">
        <f t="shared" si="102"/>
        <v xml:space="preserve"> </v>
      </c>
      <c r="G3312" s="9" t="str">
        <f t="shared" si="103"/>
        <v>VENETO</v>
      </c>
    </row>
    <row r="3313" spans="1:7" x14ac:dyDescent="0.25">
      <c r="A3313" s="3" t="s">
        <v>2773</v>
      </c>
      <c r="B3313" s="3" t="str">
        <f>IFERROR(VLOOKUP(A3313,PEC!A$2:B$7902,2,0),"PEC NON ESISTENTE")</f>
        <v>comune.dantadicadore</v>
      </c>
      <c r="C3313" s="32" t="s">
        <v>8026</v>
      </c>
      <c r="D3313" s="32" t="s">
        <v>8167</v>
      </c>
      <c r="E3313" s="6">
        <v>514</v>
      </c>
      <c r="F3313" s="9" t="str">
        <f t="shared" si="102"/>
        <v xml:space="preserve"> </v>
      </c>
      <c r="G3313" s="9" t="str">
        <f t="shared" si="103"/>
        <v>VENETO</v>
      </c>
    </row>
    <row r="3314" spans="1:7" x14ac:dyDescent="0.25">
      <c r="A3314" s="3" t="s">
        <v>2821</v>
      </c>
      <c r="B3314" s="3" t="str">
        <f>IFERROR(VLOOKUP(A3314,PEC!A$2:B$7902,2,0),"PEC NON ESISTENTE")</f>
        <v>protocollo.comune.domeggedicadore.bl</v>
      </c>
      <c r="C3314" s="32" t="s">
        <v>8026</v>
      </c>
      <c r="D3314" s="32" t="s">
        <v>8167</v>
      </c>
      <c r="E3314" s="6">
        <v>2575</v>
      </c>
      <c r="F3314" s="9" t="str">
        <f t="shared" si="102"/>
        <v xml:space="preserve"> </v>
      </c>
      <c r="G3314" s="9" t="str">
        <f t="shared" si="103"/>
        <v>VENETO</v>
      </c>
    </row>
    <row r="3315" spans="1:7" x14ac:dyDescent="0.25">
      <c r="A3315" s="3" t="s">
        <v>2920</v>
      </c>
      <c r="B3315" s="3" t="str">
        <f>IFERROR(VLOOKUP(A3315,PEC!A$2:B$7902,2,0),"PEC NON ESISTENTE")</f>
        <v>protocollo.comune.falcade.bl</v>
      </c>
      <c r="C3315" s="32" t="s">
        <v>8026</v>
      </c>
      <c r="D3315" s="32" t="s">
        <v>8167</v>
      </c>
      <c r="E3315" s="6">
        <v>2055</v>
      </c>
      <c r="F3315" s="9" t="str">
        <f t="shared" si="102"/>
        <v xml:space="preserve"> </v>
      </c>
      <c r="G3315" s="9" t="str">
        <f t="shared" si="103"/>
        <v>VENETO</v>
      </c>
    </row>
    <row r="3316" spans="1:7" x14ac:dyDescent="0.25">
      <c r="A3316" s="3" t="s">
        <v>2961</v>
      </c>
      <c r="B3316" s="3" t="str">
        <f>IFERROR(VLOOKUP(A3316,PEC!A$2:B$7902,2,0),"PEC NON ESISTENTE")</f>
        <v>comune.feltre.bl</v>
      </c>
      <c r="C3316" s="32" t="s">
        <v>8026</v>
      </c>
      <c r="D3316" s="32" t="s">
        <v>8167</v>
      </c>
      <c r="E3316" s="6">
        <v>20525</v>
      </c>
      <c r="F3316" s="9" t="str">
        <f t="shared" si="102"/>
        <v xml:space="preserve"> </v>
      </c>
      <c r="G3316" s="9" t="str">
        <f t="shared" si="103"/>
        <v>VENETO</v>
      </c>
    </row>
    <row r="3317" spans="1:7" x14ac:dyDescent="0.25">
      <c r="A3317" s="3" t="s">
        <v>3072</v>
      </c>
      <c r="B3317" s="3" t="str">
        <f>IFERROR(VLOOKUP(A3317,PEC!A$2:B$7902,2,0),"PEC NON ESISTENTE")</f>
        <v>fonzaso.bl</v>
      </c>
      <c r="C3317" s="32" t="s">
        <v>8026</v>
      </c>
      <c r="D3317" s="32" t="s">
        <v>8167</v>
      </c>
      <c r="E3317" s="6">
        <v>3322</v>
      </c>
      <c r="F3317" s="9" t="str">
        <f t="shared" si="102"/>
        <v xml:space="preserve"> </v>
      </c>
      <c r="G3317" s="9" t="str">
        <f t="shared" si="103"/>
        <v>VENETO</v>
      </c>
    </row>
    <row r="3318" spans="1:7" x14ac:dyDescent="0.25">
      <c r="A3318" s="3" t="s">
        <v>1556</v>
      </c>
      <c r="B3318" s="3" t="str">
        <f>IFERROR(VLOOKUP(A3318,PEC!A$2:B$7902,2,0),"PEC NON ESISTENTE")</f>
        <v>comune.canale.bl</v>
      </c>
      <c r="C3318" s="32" t="s">
        <v>8026</v>
      </c>
      <c r="D3318" s="32" t="s">
        <v>8167</v>
      </c>
      <c r="E3318" s="6">
        <v>1172</v>
      </c>
      <c r="F3318" s="9" t="str">
        <f t="shared" si="102"/>
        <v xml:space="preserve"> </v>
      </c>
      <c r="G3318" s="9" t="str">
        <f t="shared" si="103"/>
        <v>VENETO</v>
      </c>
    </row>
    <row r="3319" spans="1:7" x14ac:dyDescent="0.25">
      <c r="A3319" s="3" t="s">
        <v>3396</v>
      </c>
      <c r="B3319" s="3" t="str">
        <f>IFERROR(VLOOKUP(A3319,PEC!A$2:B$7902,2,0),"PEC NON ESISTENTE")</f>
        <v>comune.gosaldo.bl</v>
      </c>
      <c r="C3319" s="32" t="s">
        <v>8026</v>
      </c>
      <c r="D3319" s="32" t="s">
        <v>8167</v>
      </c>
      <c r="E3319" s="6">
        <v>723</v>
      </c>
      <c r="F3319" s="9" t="str">
        <f t="shared" si="102"/>
        <v xml:space="preserve"> </v>
      </c>
      <c r="G3319" s="9" t="str">
        <f t="shared" si="103"/>
        <v>VENETO</v>
      </c>
    </row>
    <row r="3320" spans="1:7" x14ac:dyDescent="0.25">
      <c r="A3320" s="3" t="s">
        <v>3630</v>
      </c>
      <c r="B3320" s="3" t="str">
        <f>IFERROR(VLOOKUP(A3320,PEC!A$2:B$7902,2,0),"PEC NON ESISTENTE")</f>
        <v>lamon</v>
      </c>
      <c r="C3320" s="32" t="s">
        <v>8026</v>
      </c>
      <c r="D3320" s="32" t="s">
        <v>8167</v>
      </c>
      <c r="E3320" s="6">
        <v>3046</v>
      </c>
      <c r="F3320" s="9" t="str">
        <f t="shared" si="102"/>
        <v xml:space="preserve"> </v>
      </c>
      <c r="G3320" s="9" t="str">
        <f t="shared" si="103"/>
        <v>VENETO</v>
      </c>
    </row>
    <row r="3321" spans="1:7" x14ac:dyDescent="0.25">
      <c r="A3321" s="3" t="s">
        <v>3602</v>
      </c>
      <c r="B3321" s="3" t="str">
        <f>IFERROR(VLOOKUP(A3321,PEC!A$2:B$7902,2,0),"PEC NON ESISTENTE")</f>
        <v>comune.lavalleagordina.bl</v>
      </c>
      <c r="C3321" s="32" t="s">
        <v>8026</v>
      </c>
      <c r="D3321" s="32" t="s">
        <v>8167</v>
      </c>
      <c r="E3321" s="6">
        <v>1150</v>
      </c>
      <c r="F3321" s="9" t="str">
        <f t="shared" si="102"/>
        <v xml:space="preserve"> </v>
      </c>
      <c r="G3321" s="9" t="str">
        <f t="shared" si="103"/>
        <v>VENETO</v>
      </c>
    </row>
    <row r="3322" spans="1:7" x14ac:dyDescent="0.25">
      <c r="A3322" s="3" t="s">
        <v>8188</v>
      </c>
      <c r="B3322" s="3" t="str">
        <f>IFERROR(VLOOKUP(A3322,PEC!A$2:B$7902,2,0),"PEC NON ESISTENTE")</f>
        <v>PEC NON ESISTENTE</v>
      </c>
      <c r="C3322" s="32" t="s">
        <v>8026</v>
      </c>
      <c r="D3322" s="32" t="s">
        <v>8167</v>
      </c>
      <c r="E3322" s="6">
        <v>2979</v>
      </c>
      <c r="F3322" s="9" t="str">
        <f t="shared" si="102"/>
        <v xml:space="preserve"> </v>
      </c>
      <c r="G3322" s="9" t="str">
        <f t="shared" si="103"/>
        <v>VENETO</v>
      </c>
    </row>
    <row r="3323" spans="1:7" x14ac:dyDescent="0.25">
      <c r="A3323" s="3" t="s">
        <v>3744</v>
      </c>
      <c r="B3323" s="3" t="str">
        <f>IFERROR(VLOOKUP(A3323,PEC!A$2:B$7902,2,0),"PEC NON ESISTENTE")</f>
        <v>limana.bl</v>
      </c>
      <c r="C3323" s="32" t="s">
        <v>8026</v>
      </c>
      <c r="D3323" s="32" t="s">
        <v>8167</v>
      </c>
      <c r="E3323" s="6">
        <v>5061</v>
      </c>
      <c r="F3323" s="9" t="str">
        <f t="shared" si="102"/>
        <v xml:space="preserve"> </v>
      </c>
      <c r="G3323" s="9" t="str">
        <f t="shared" si="103"/>
        <v>VENETO</v>
      </c>
    </row>
    <row r="3324" spans="1:7" x14ac:dyDescent="0.25">
      <c r="A3324" s="3" t="s">
        <v>3766</v>
      </c>
      <c r="B3324" s="3" t="str">
        <f>IFERROR(VLOOKUP(A3324,PEC!A$2:B$7902,2,0),"PEC NON ESISTENTE")</f>
        <v>sindaco.comune.livinallongo.bl</v>
      </c>
      <c r="C3324" s="32" t="s">
        <v>8026</v>
      </c>
      <c r="D3324" s="32" t="s">
        <v>8167</v>
      </c>
      <c r="E3324" s="6">
        <v>1384</v>
      </c>
      <c r="F3324" s="9" t="str">
        <f t="shared" si="102"/>
        <v xml:space="preserve"> </v>
      </c>
      <c r="G3324" s="9" t="str">
        <f t="shared" si="103"/>
        <v>VENETO</v>
      </c>
    </row>
    <row r="3325" spans="1:7" x14ac:dyDescent="0.25">
      <c r="A3325" s="3" t="s">
        <v>3813</v>
      </c>
      <c r="B3325" s="3" t="str">
        <f>IFERROR(VLOOKUP(A3325,PEC!A$2:B$7902,2,0),"PEC NON ESISTENTE")</f>
        <v>comune.lorenzagodicadore.bl</v>
      </c>
      <c r="C3325" s="32" t="s">
        <v>8026</v>
      </c>
      <c r="D3325" s="32" t="s">
        <v>8167</v>
      </c>
      <c r="E3325" s="6">
        <v>567</v>
      </c>
      <c r="F3325" s="9" t="str">
        <f t="shared" si="102"/>
        <v xml:space="preserve"> </v>
      </c>
      <c r="G3325" s="9" t="str">
        <f t="shared" si="103"/>
        <v>VENETO</v>
      </c>
    </row>
    <row r="3326" spans="1:7" x14ac:dyDescent="0.25">
      <c r="A3326" s="3" t="s">
        <v>3828</v>
      </c>
      <c r="B3326" s="3" t="str">
        <f>IFERROR(VLOOKUP(A3326,PEC!A$2:B$7902,2,0),"PEC NON ESISTENTE")</f>
        <v>comune.lozzodicadore.bl</v>
      </c>
      <c r="C3326" s="32" t="s">
        <v>8026</v>
      </c>
      <c r="D3326" s="32" t="s">
        <v>8167</v>
      </c>
      <c r="E3326" s="6">
        <v>1497</v>
      </c>
      <c r="F3326" s="9" t="str">
        <f t="shared" si="102"/>
        <v xml:space="preserve"> </v>
      </c>
      <c r="G3326" s="9" t="str">
        <f t="shared" si="103"/>
        <v>VENETO</v>
      </c>
    </row>
    <row r="3327" spans="1:7" x14ac:dyDescent="0.25">
      <c r="A3327" s="3" t="s">
        <v>8189</v>
      </c>
      <c r="B3327" s="3" t="str">
        <f>IFERROR(VLOOKUP(A3327,PEC!A$2:B$7902,2,0),"PEC NON ESISTENTE")</f>
        <v>PEC NON ESISTENTE</v>
      </c>
      <c r="C3327" s="32" t="s">
        <v>8026</v>
      </c>
      <c r="D3327" s="32" t="s">
        <v>8167</v>
      </c>
      <c r="E3327" s="6">
        <v>6182</v>
      </c>
      <c r="F3327" s="9" t="str">
        <f t="shared" si="102"/>
        <v xml:space="preserve"> </v>
      </c>
      <c r="G3327" s="9" t="str">
        <f t="shared" si="103"/>
        <v>VENETO</v>
      </c>
    </row>
    <row r="3328" spans="1:7" x14ac:dyDescent="0.25">
      <c r="A3328" s="3" t="s">
        <v>4918</v>
      </c>
      <c r="B3328" s="3" t="str">
        <f>IFERROR(VLOOKUP(A3328,PEC!A$2:B$7902,2,0),"PEC NON ESISTENTE")</f>
        <v>comune.ospitaledicadore.bl</v>
      </c>
      <c r="C3328" s="32" t="s">
        <v>8026</v>
      </c>
      <c r="D3328" s="32" t="s">
        <v>8167</v>
      </c>
      <c r="E3328" s="6">
        <v>326</v>
      </c>
      <c r="F3328" s="9" t="str">
        <f t="shared" si="102"/>
        <v xml:space="preserve"> </v>
      </c>
      <c r="G3328" s="9" t="str">
        <f t="shared" si="103"/>
        <v>VENETO</v>
      </c>
    </row>
    <row r="3329" spans="1:7" x14ac:dyDescent="0.25">
      <c r="A3329" s="3" t="s">
        <v>5090</v>
      </c>
      <c r="B3329" s="3" t="str">
        <f>IFERROR(VLOOKUP(A3329,PEC!A$2:B$7902,2,0),"PEC NON ESISTENTE")</f>
        <v>segreteria.pedavena.bl</v>
      </c>
      <c r="C3329" s="32" t="s">
        <v>8026</v>
      </c>
      <c r="D3329" s="32" t="s">
        <v>8167</v>
      </c>
      <c r="E3329" s="6">
        <v>4429</v>
      </c>
      <c r="F3329" s="9" t="str">
        <f t="shared" si="102"/>
        <v xml:space="preserve"> </v>
      </c>
      <c r="G3329" s="9" t="str">
        <f t="shared" si="103"/>
        <v>VENETO</v>
      </c>
    </row>
    <row r="3330" spans="1:7" x14ac:dyDescent="0.25">
      <c r="A3330" s="3" t="s">
        <v>5114</v>
      </c>
      <c r="B3330" s="3" t="str">
        <f>IFERROR(VLOOKUP(A3330,PEC!A$2:B$7902,2,0),"PEC NON ESISTENTE")</f>
        <v>perarolo.bl</v>
      </c>
      <c r="C3330" s="32" t="s">
        <v>8026</v>
      </c>
      <c r="D3330" s="32" t="s">
        <v>8167</v>
      </c>
      <c r="E3330" s="6">
        <v>383</v>
      </c>
      <c r="F3330" s="9" t="str">
        <f t="shared" si="102"/>
        <v xml:space="preserve"> </v>
      </c>
      <c r="G3330" s="9" t="str">
        <f t="shared" si="103"/>
        <v>VENETO</v>
      </c>
    </row>
    <row r="3331" spans="1:7" x14ac:dyDescent="0.25">
      <c r="A3331" s="3" t="s">
        <v>5264</v>
      </c>
      <c r="B3331" s="3" t="str">
        <f>IFERROR(VLOOKUP(A3331,PEC!A$2:B$7902,2,0),"PEC NON ESISTENTE")</f>
        <v>pievedicadore.bl</v>
      </c>
      <c r="C3331" s="32" t="s">
        <v>8026</v>
      </c>
      <c r="D3331" s="32" t="s">
        <v>8167</v>
      </c>
      <c r="E3331" s="6">
        <v>3956</v>
      </c>
      <c r="F3331" s="9" t="str">
        <f t="shared" ref="F3331:F3394" si="104">IF(E3331&gt;30000,"TROVATO"," ")</f>
        <v xml:space="preserve"> </v>
      </c>
      <c r="G3331" s="9" t="str">
        <f t="shared" ref="G3331:G3394" si="105">IF(AND(E3331&gt;50000,E3331&lt;=10000),"Compreso",D3331)</f>
        <v>VENETO</v>
      </c>
    </row>
    <row r="3332" spans="1:7" x14ac:dyDescent="0.25">
      <c r="A3332" s="3" t="s">
        <v>5421</v>
      </c>
      <c r="B3332" s="3" t="str">
        <f>IFERROR(VLOOKUP(A3332,PEC!A$2:B$7902,2,0),"PEC NON ESISTENTE")</f>
        <v>comune</v>
      </c>
      <c r="C3332" s="32" t="s">
        <v>8026</v>
      </c>
      <c r="D3332" s="32" t="s">
        <v>8167</v>
      </c>
      <c r="E3332" s="6">
        <v>8387</v>
      </c>
      <c r="F3332" s="9" t="str">
        <f t="shared" si="104"/>
        <v xml:space="preserve"> </v>
      </c>
      <c r="G3332" s="9" t="str">
        <f t="shared" si="105"/>
        <v>VENETO</v>
      </c>
    </row>
    <row r="3333" spans="1:7" x14ac:dyDescent="0.25">
      <c r="A3333" s="3" t="s">
        <v>5775</v>
      </c>
      <c r="B3333" s="3" t="str">
        <f>IFERROR(VLOOKUP(A3333,PEC!A$2:B$7902,2,0),"PEC NON ESISTENTE")</f>
        <v>comune.rivamonteagordino.bl</v>
      </c>
      <c r="C3333" s="32" t="s">
        <v>8026</v>
      </c>
      <c r="D3333" s="32" t="s">
        <v>8167</v>
      </c>
      <c r="E3333" s="6">
        <v>666</v>
      </c>
      <c r="F3333" s="9" t="str">
        <f t="shared" si="104"/>
        <v xml:space="preserve"> </v>
      </c>
      <c r="G3333" s="9" t="str">
        <f t="shared" si="105"/>
        <v>VENETO</v>
      </c>
    </row>
    <row r="3334" spans="1:7" x14ac:dyDescent="0.25">
      <c r="A3334" s="3" t="s">
        <v>5824</v>
      </c>
      <c r="B3334" s="3" t="str">
        <f>IFERROR(VLOOKUP(A3334,PEC!A$2:B$7902,2,0),"PEC NON ESISTENTE")</f>
        <v>comune.roccapietore.bl</v>
      </c>
      <c r="C3334" s="32" t="s">
        <v>8026</v>
      </c>
      <c r="D3334" s="32" t="s">
        <v>8167</v>
      </c>
      <c r="E3334" s="6">
        <v>1322</v>
      </c>
      <c r="F3334" s="9" t="str">
        <f t="shared" si="104"/>
        <v xml:space="preserve"> </v>
      </c>
      <c r="G3334" s="9" t="str">
        <f t="shared" si="105"/>
        <v>VENETO</v>
      </c>
    </row>
    <row r="3335" spans="1:7" x14ac:dyDescent="0.25">
      <c r="A3335" s="3" t="s">
        <v>6224</v>
      </c>
      <c r="B3335" s="3" t="str">
        <f>IFERROR(VLOOKUP(A3335,PEC!A$2:B$7902,2,0),"PEC NON ESISTENTE")</f>
        <v>sangregorio.bl</v>
      </c>
      <c r="C3335" s="32" t="s">
        <v>8026</v>
      </c>
      <c r="D3335" s="32" t="s">
        <v>8167</v>
      </c>
      <c r="E3335" s="6">
        <v>1607</v>
      </c>
      <c r="F3335" s="9" t="str">
        <f t="shared" si="104"/>
        <v xml:space="preserve"> </v>
      </c>
      <c r="G3335" s="9" t="str">
        <f t="shared" si="105"/>
        <v>VENETO</v>
      </c>
    </row>
    <row r="3336" spans="1:7" x14ac:dyDescent="0.25">
      <c r="A3336" s="3" t="s">
        <v>8190</v>
      </c>
      <c r="B3336" s="3" t="str">
        <f>IFERROR(VLOOKUP(A3336,PEC!A$2:B$7902,2,0),"PEC NON ESISTENTE")</f>
        <v>PEC NON ESISTENTE</v>
      </c>
      <c r="C3336" s="32" t="s">
        <v>8026</v>
      </c>
      <c r="D3336" s="32" t="s">
        <v>8167</v>
      </c>
      <c r="E3336" s="6">
        <v>405</v>
      </c>
      <c r="F3336" s="9" t="str">
        <f t="shared" si="104"/>
        <v xml:space="preserve"> </v>
      </c>
      <c r="G3336" s="9" t="str">
        <f t="shared" si="105"/>
        <v>VENETO</v>
      </c>
    </row>
    <row r="3337" spans="1:7" x14ac:dyDescent="0.25">
      <c r="A3337" s="3" t="s">
        <v>6314</v>
      </c>
      <c r="B3337" s="3" t="str">
        <f>IFERROR(VLOOKUP(A3337,PEC!A$2:B$7902,2,0),"PEC NON ESISTENTE")</f>
        <v>comune.sanpietrodicadore</v>
      </c>
      <c r="C3337" s="32" t="s">
        <v>8026</v>
      </c>
      <c r="D3337" s="32" t="s">
        <v>8167</v>
      </c>
      <c r="E3337" s="6">
        <v>1690</v>
      </c>
      <c r="F3337" s="9" t="str">
        <f t="shared" si="104"/>
        <v xml:space="preserve"> </v>
      </c>
      <c r="G3337" s="9" t="str">
        <f t="shared" si="105"/>
        <v>VENETO</v>
      </c>
    </row>
    <row r="3338" spans="1:7" x14ac:dyDescent="0.25">
      <c r="A3338" s="3" t="s">
        <v>6488</v>
      </c>
      <c r="B3338" s="3" t="str">
        <f>IFERROR(VLOOKUP(A3338,PEC!A$2:B$7902,2,0),"PEC NON ESISTENTE")</f>
        <v>comune.santagiustina.bl</v>
      </c>
      <c r="C3338" s="32" t="s">
        <v>8026</v>
      </c>
      <c r="D3338" s="32" t="s">
        <v>8167</v>
      </c>
      <c r="E3338" s="6">
        <v>6767</v>
      </c>
      <c r="F3338" s="9" t="str">
        <f t="shared" si="104"/>
        <v xml:space="preserve"> </v>
      </c>
      <c r="G3338" s="9" t="str">
        <f t="shared" si="105"/>
        <v>VENETO</v>
      </c>
    </row>
    <row r="3339" spans="1:7" x14ac:dyDescent="0.25">
      <c r="A3339" s="3" t="s">
        <v>6363</v>
      </c>
      <c r="B3339" s="3" t="str">
        <f>IFERROR(VLOOKUP(A3339,PEC!A$2:B$7902,2,0),"PEC NON ESISTENTE")</f>
        <v>protocollo.comune.santomaso.bl</v>
      </c>
      <c r="C3339" s="32" t="s">
        <v>8026</v>
      </c>
      <c r="D3339" s="32" t="s">
        <v>8167</v>
      </c>
      <c r="E3339" s="6">
        <v>683</v>
      </c>
      <c r="F3339" s="9" t="str">
        <f t="shared" si="104"/>
        <v xml:space="preserve"> </v>
      </c>
      <c r="G3339" s="9" t="str">
        <f t="shared" si="105"/>
        <v>VENETO</v>
      </c>
    </row>
    <row r="3340" spans="1:7" x14ac:dyDescent="0.25">
      <c r="A3340" s="3" t="s">
        <v>6534</v>
      </c>
      <c r="B3340" s="3" t="str">
        <f>IFERROR(VLOOKUP(A3340,PEC!A$2:B$7902,2,0),"PEC NON ESISTENTE")</f>
        <v>comune.santostefanodicadore</v>
      </c>
      <c r="C3340" s="32" t="s">
        <v>8026</v>
      </c>
      <c r="D3340" s="32" t="s">
        <v>8167</v>
      </c>
      <c r="E3340" s="6">
        <v>2663</v>
      </c>
      <c r="F3340" s="9" t="str">
        <f t="shared" si="104"/>
        <v xml:space="preserve"> </v>
      </c>
      <c r="G3340" s="9" t="str">
        <f t="shared" si="105"/>
        <v>VENETO</v>
      </c>
    </row>
    <row r="3341" spans="1:7" x14ac:dyDescent="0.25">
      <c r="A3341" s="3" t="s">
        <v>6377</v>
      </c>
      <c r="B3341" s="3" t="str">
        <f>IFERROR(VLOOKUP(A3341,PEC!A$2:B$7902,2,0),"PEC NON ESISTENTE")</f>
        <v>sanvitocadore.bl</v>
      </c>
      <c r="C3341" s="32" t="s">
        <v>8026</v>
      </c>
      <c r="D3341" s="32" t="s">
        <v>8167</v>
      </c>
      <c r="E3341" s="6">
        <v>1813</v>
      </c>
      <c r="F3341" s="9" t="str">
        <f t="shared" si="104"/>
        <v xml:space="preserve"> </v>
      </c>
      <c r="G3341" s="9" t="str">
        <f t="shared" si="105"/>
        <v>VENETO</v>
      </c>
    </row>
    <row r="3342" spans="1:7" x14ac:dyDescent="0.25">
      <c r="A3342" s="3" t="s">
        <v>6658</v>
      </c>
      <c r="B3342" s="3" t="str">
        <f>IFERROR(VLOOKUP(A3342,PEC!A$2:B$7902,2,0),"PEC NON ESISTENTE")</f>
        <v>sedico.bl</v>
      </c>
      <c r="C3342" s="32" t="s">
        <v>8026</v>
      </c>
      <c r="D3342" s="32" t="s">
        <v>8167</v>
      </c>
      <c r="E3342" s="6">
        <v>9906</v>
      </c>
      <c r="F3342" s="9" t="str">
        <f t="shared" si="104"/>
        <v xml:space="preserve"> </v>
      </c>
      <c r="G3342" s="9" t="str">
        <f t="shared" si="105"/>
        <v>VENETO</v>
      </c>
    </row>
    <row r="3343" spans="1:7" x14ac:dyDescent="0.25">
      <c r="A3343" s="3" t="s">
        <v>6677</v>
      </c>
      <c r="B3343" s="3" t="str">
        <f>IFERROR(VLOOKUP(A3343,PEC!A$2:B$7902,2,0),"PEC NON ESISTENTE")</f>
        <v>comune.selva.bl</v>
      </c>
      <c r="C3343" s="32" t="s">
        <v>8026</v>
      </c>
      <c r="D3343" s="32" t="s">
        <v>8167</v>
      </c>
      <c r="E3343" s="6">
        <v>517</v>
      </c>
      <c r="F3343" s="9" t="str">
        <f t="shared" si="104"/>
        <v xml:space="preserve"> </v>
      </c>
      <c r="G3343" s="9" t="str">
        <f t="shared" si="105"/>
        <v>VENETO</v>
      </c>
    </row>
    <row r="3344" spans="1:7" x14ac:dyDescent="0.25">
      <c r="A3344" s="3" t="s">
        <v>6704</v>
      </c>
      <c r="B3344" s="3" t="str">
        <f>IFERROR(VLOOKUP(A3344,PEC!A$2:B$7902,2,0),"PEC NON ESISTENTE")</f>
        <v>seren.bl</v>
      </c>
      <c r="C3344" s="32" t="s">
        <v>8026</v>
      </c>
      <c r="D3344" s="32" t="s">
        <v>8167</v>
      </c>
      <c r="E3344" s="6">
        <v>2557</v>
      </c>
      <c r="F3344" s="9" t="str">
        <f t="shared" si="104"/>
        <v xml:space="preserve"> </v>
      </c>
      <c r="G3344" s="9" t="str">
        <f t="shared" si="105"/>
        <v>VENETO</v>
      </c>
    </row>
    <row r="3345" spans="1:7" x14ac:dyDescent="0.25">
      <c r="A3345" s="3" t="s">
        <v>6884</v>
      </c>
      <c r="B3345" s="3" t="str">
        <f>IFERROR(VLOOKUP(A3345,PEC!A$2:B$7902,2,0),"PEC NON ESISTENTE")</f>
        <v>sospirolo.bl</v>
      </c>
      <c r="C3345" s="32" t="s">
        <v>8026</v>
      </c>
      <c r="D3345" s="32" t="s">
        <v>8167</v>
      </c>
      <c r="E3345" s="6">
        <v>3213</v>
      </c>
      <c r="F3345" s="9" t="str">
        <f t="shared" si="104"/>
        <v xml:space="preserve"> </v>
      </c>
      <c r="G3345" s="9" t="str">
        <f t="shared" si="105"/>
        <v>VENETO</v>
      </c>
    </row>
    <row r="3346" spans="1:7" x14ac:dyDescent="0.25">
      <c r="A3346" s="3" t="s">
        <v>6890</v>
      </c>
      <c r="B3346" s="3" t="str">
        <f>IFERROR(VLOOKUP(A3346,PEC!A$2:B$7902,2,0),"PEC NON ESISTENTE")</f>
        <v>comune.soverzene.bl</v>
      </c>
      <c r="C3346" s="32" t="s">
        <v>8026</v>
      </c>
      <c r="D3346" s="32" t="s">
        <v>8167</v>
      </c>
      <c r="E3346" s="6">
        <v>418</v>
      </c>
      <c r="F3346" s="9" t="str">
        <f t="shared" si="104"/>
        <v xml:space="preserve"> </v>
      </c>
      <c r="G3346" s="9" t="str">
        <f t="shared" si="105"/>
        <v>VENETO</v>
      </c>
    </row>
    <row r="3347" spans="1:7" x14ac:dyDescent="0.25">
      <c r="A3347" s="3" t="s">
        <v>6894</v>
      </c>
      <c r="B3347" s="3" t="str">
        <f>IFERROR(VLOOKUP(A3347,PEC!A$2:B$7902,2,0),"PEC NON ESISTENTE")</f>
        <v>sovramonte.bl</v>
      </c>
      <c r="C3347" s="32" t="s">
        <v>8026</v>
      </c>
      <c r="D3347" s="32" t="s">
        <v>8167</v>
      </c>
      <c r="E3347" s="6">
        <v>1514</v>
      </c>
      <c r="F3347" s="9" t="str">
        <f t="shared" si="104"/>
        <v xml:space="preserve"> </v>
      </c>
      <c r="G3347" s="9" t="str">
        <f t="shared" si="105"/>
        <v>VENETO</v>
      </c>
    </row>
    <row r="3348" spans="1:7" x14ac:dyDescent="0.25">
      <c r="A3348" s="3" t="s">
        <v>7002</v>
      </c>
      <c r="B3348" s="3" t="str">
        <f>IFERROR(VLOOKUP(A3348,PEC!A$2:B$7902,2,0),"PEC NON ESISTENTE")</f>
        <v>comune.taibonagordino.bl</v>
      </c>
      <c r="C3348" s="32" t="s">
        <v>8026</v>
      </c>
      <c r="D3348" s="32" t="s">
        <v>8167</v>
      </c>
      <c r="E3348" s="6">
        <v>1788</v>
      </c>
      <c r="F3348" s="9" t="str">
        <f t="shared" si="104"/>
        <v xml:space="preserve"> </v>
      </c>
      <c r="G3348" s="9" t="str">
        <f t="shared" si="105"/>
        <v>VENETO</v>
      </c>
    </row>
    <row r="3349" spans="1:7" x14ac:dyDescent="0.25">
      <c r="A3349" s="3" t="s">
        <v>7011</v>
      </c>
      <c r="B3349" s="3" t="str">
        <f>IFERROR(VLOOKUP(A3349,PEC!A$2:B$7902,2,0),"PEC NON ESISTENTE")</f>
        <v>comune.tambre.bl</v>
      </c>
      <c r="C3349" s="32" t="s">
        <v>8026</v>
      </c>
      <c r="D3349" s="32" t="s">
        <v>8167</v>
      </c>
      <c r="E3349" s="6">
        <v>1425</v>
      </c>
      <c r="F3349" s="9" t="str">
        <f t="shared" si="104"/>
        <v xml:space="preserve"> </v>
      </c>
      <c r="G3349" s="9" t="str">
        <f t="shared" si="105"/>
        <v>VENETO</v>
      </c>
    </row>
    <row r="3350" spans="1:7" x14ac:dyDescent="0.25">
      <c r="A3350" s="3" t="s">
        <v>8191</v>
      </c>
      <c r="B3350" s="3" t="str">
        <f>IFERROR(VLOOKUP(A3350,PEC!A$2:B$7902,2,0),"PEC NON ESISTENTE")</f>
        <v>PEC NON ESISTENTE</v>
      </c>
      <c r="C3350" s="32" t="s">
        <v>8026</v>
      </c>
      <c r="D3350" s="32" t="s">
        <v>8167</v>
      </c>
      <c r="E3350" s="6">
        <v>4832</v>
      </c>
      <c r="F3350" s="9" t="str">
        <f t="shared" si="104"/>
        <v xml:space="preserve"> </v>
      </c>
      <c r="G3350" s="9" t="str">
        <f t="shared" si="105"/>
        <v>VENETO</v>
      </c>
    </row>
    <row r="3351" spans="1:7" x14ac:dyDescent="0.25">
      <c r="A3351" s="3" t="s">
        <v>7444</v>
      </c>
      <c r="B3351" s="3" t="str">
        <f>IFERROR(VLOOKUP(A3351,PEC!A$2:B$7902,2,0),"PEC NON ESISTENTE")</f>
        <v>comune.vallada.bl</v>
      </c>
      <c r="C3351" s="32" t="s">
        <v>8026</v>
      </c>
      <c r="D3351" s="32" t="s">
        <v>8167</v>
      </c>
      <c r="E3351" s="6">
        <v>514</v>
      </c>
      <c r="F3351" s="9" t="str">
        <f t="shared" si="104"/>
        <v xml:space="preserve"> </v>
      </c>
      <c r="G3351" s="9" t="str">
        <f t="shared" si="105"/>
        <v>VENETO</v>
      </c>
    </row>
    <row r="3352" spans="1:7" x14ac:dyDescent="0.25">
      <c r="A3352" s="3" t="s">
        <v>7453</v>
      </c>
      <c r="B3352" s="3" t="str">
        <f>IFERROR(VLOOKUP(A3352,PEC!A$2:B$7902,2,0),"PEC NON ESISTENTE")</f>
        <v>comune.valledicadore.bl</v>
      </c>
      <c r="C3352" s="32" t="s">
        <v>8026</v>
      </c>
      <c r="D3352" s="32" t="s">
        <v>8167</v>
      </c>
      <c r="E3352" s="6">
        <v>2052</v>
      </c>
      <c r="F3352" s="9" t="str">
        <f t="shared" si="104"/>
        <v xml:space="preserve"> </v>
      </c>
      <c r="G3352" s="9" t="str">
        <f t="shared" si="105"/>
        <v>VENETO</v>
      </c>
    </row>
    <row r="3353" spans="1:7" x14ac:dyDescent="0.25">
      <c r="A3353" s="3" t="s">
        <v>7668</v>
      </c>
      <c r="B3353" s="3" t="str">
        <f>IFERROR(VLOOKUP(A3353,PEC!A$2:B$7902,2,0),"PEC NON ESISTENTE")</f>
        <v>comune.vigodicadore.bl</v>
      </c>
      <c r="C3353" s="32" t="s">
        <v>8026</v>
      </c>
      <c r="D3353" s="32" t="s">
        <v>8167</v>
      </c>
      <c r="E3353" s="6">
        <v>1499</v>
      </c>
      <c r="F3353" s="9" t="str">
        <f t="shared" si="104"/>
        <v xml:space="preserve"> </v>
      </c>
      <c r="G3353" s="9" t="str">
        <f t="shared" si="105"/>
        <v>VENETO</v>
      </c>
    </row>
    <row r="3354" spans="1:7" x14ac:dyDescent="0.25">
      <c r="A3354" s="3" t="s">
        <v>7836</v>
      </c>
      <c r="B3354" s="3" t="str">
        <f>IFERROR(VLOOKUP(A3354,PEC!A$2:B$7902,2,0),"PEC NON ESISTENTE")</f>
        <v>vodocadore.bl</v>
      </c>
      <c r="C3354" s="32" t="s">
        <v>8026</v>
      </c>
      <c r="D3354" s="32" t="s">
        <v>8167</v>
      </c>
      <c r="E3354" s="6">
        <v>891</v>
      </c>
      <c r="F3354" s="9" t="str">
        <f t="shared" si="104"/>
        <v xml:space="preserve"> </v>
      </c>
      <c r="G3354" s="9" t="str">
        <f t="shared" si="105"/>
        <v>VENETO</v>
      </c>
    </row>
    <row r="3355" spans="1:7" x14ac:dyDescent="0.25">
      <c r="A3355" s="3" t="s">
        <v>7850</v>
      </c>
      <c r="B3355" s="3" t="str">
        <f>IFERROR(VLOOKUP(A3355,PEC!A$2:B$7902,2,0),"PEC NON ESISTENTE")</f>
        <v>comune.voltagoagordino.bl</v>
      </c>
      <c r="C3355" s="32" t="s">
        <v>8026</v>
      </c>
      <c r="D3355" s="32" t="s">
        <v>8167</v>
      </c>
      <c r="E3355" s="6">
        <v>914</v>
      </c>
      <c r="F3355" s="9" t="str">
        <f t="shared" si="104"/>
        <v xml:space="preserve"> </v>
      </c>
      <c r="G3355" s="9" t="str">
        <f t="shared" si="105"/>
        <v>VENETO</v>
      </c>
    </row>
    <row r="3356" spans="1:7" x14ac:dyDescent="0.25">
      <c r="A3356" s="3" t="s">
        <v>8192</v>
      </c>
      <c r="B3356" s="3" t="str">
        <f>IFERROR(VLOOKUP(A3356,PEC!A$2:B$7902,2,0),"PEC NON ESISTENTE")</f>
        <v>comune.zoppedicadore.bl</v>
      </c>
      <c r="C3356" s="32" t="s">
        <v>8026</v>
      </c>
      <c r="D3356" s="32" t="s">
        <v>8167</v>
      </c>
      <c r="E3356" s="6">
        <v>265</v>
      </c>
      <c r="F3356" s="9" t="str">
        <f t="shared" si="104"/>
        <v xml:space="preserve"> </v>
      </c>
      <c r="G3356" s="9" t="str">
        <f t="shared" si="105"/>
        <v>VENETO</v>
      </c>
    </row>
    <row r="3357" spans="1:7" x14ac:dyDescent="0.25">
      <c r="A3357" s="3" t="s">
        <v>5634</v>
      </c>
      <c r="B3357" s="3" t="str">
        <f>IFERROR(VLOOKUP(A3357,PEC!A$2:B$7902,2,0),"PEC NON ESISTENTE")</f>
        <v>querovas.bl</v>
      </c>
      <c r="C3357" s="32" t="s">
        <v>8026</v>
      </c>
      <c r="D3357" s="32" t="s">
        <v>8167</v>
      </c>
      <c r="E3357" s="6">
        <v>3338</v>
      </c>
      <c r="F3357" s="9" t="str">
        <f t="shared" si="104"/>
        <v xml:space="preserve"> </v>
      </c>
      <c r="G3357" s="9" t="str">
        <f t="shared" si="105"/>
        <v>VENETO</v>
      </c>
    </row>
    <row r="3358" spans="1:7" x14ac:dyDescent="0.25">
      <c r="A3358" s="3" t="s">
        <v>3803</v>
      </c>
      <c r="B3358" s="3" t="str">
        <f>IFERROR(VLOOKUP(A3358,PEC!A$2:B$7902,2,0),"PEC NON ESISTENTE")</f>
        <v>comune.longarone.bl</v>
      </c>
      <c r="C3358" s="32" t="s">
        <v>8026</v>
      </c>
      <c r="D3358" s="32" t="s">
        <v>8167</v>
      </c>
      <c r="E3358" s="6">
        <v>5555</v>
      </c>
      <c r="F3358" s="9" t="str">
        <f t="shared" si="104"/>
        <v xml:space="preserve"> </v>
      </c>
      <c r="G3358" s="9" t="str">
        <f t="shared" si="105"/>
        <v>VENETO</v>
      </c>
    </row>
    <row r="3359" spans="1:7" x14ac:dyDescent="0.25">
      <c r="A3359" s="3" t="s">
        <v>574</v>
      </c>
      <c r="B3359" s="3" t="str">
        <f>IFERROR(VLOOKUP(A3359,PEC!A$2:B$7902,2,0),"PEC NON ESISTENTE")</f>
        <v>alpago.bl</v>
      </c>
      <c r="C3359" s="32" t="s">
        <v>8026</v>
      </c>
      <c r="D3359" s="32" t="s">
        <v>8167</v>
      </c>
      <c r="E3359" s="6">
        <v>7175</v>
      </c>
      <c r="F3359" s="9" t="str">
        <f t="shared" si="104"/>
        <v xml:space="preserve"> </v>
      </c>
      <c r="G3359" s="9" t="str">
        <f t="shared" si="105"/>
        <v>VENETO</v>
      </c>
    </row>
    <row r="3360" spans="1:7" x14ac:dyDescent="0.25">
      <c r="A3360" s="3" t="s">
        <v>7403</v>
      </c>
      <c r="B3360" s="3" t="str">
        <f>IFERROR(VLOOKUP(A3360,PEC!A$2:B$7902,2,0),"PEC NON ESISTENTE")</f>
        <v>comune.valdizoldo.bl</v>
      </c>
      <c r="C3360" s="32" t="s">
        <v>8026</v>
      </c>
      <c r="D3360" s="32" t="s">
        <v>8167</v>
      </c>
      <c r="E3360" s="6">
        <v>3464</v>
      </c>
      <c r="F3360" s="9" t="str">
        <f t="shared" si="104"/>
        <v xml:space="preserve"> </v>
      </c>
      <c r="G3360" s="9" t="str">
        <f t="shared" si="105"/>
        <v>VENETO</v>
      </c>
    </row>
    <row r="3361" spans="1:7" x14ac:dyDescent="0.25">
      <c r="A3361" s="3" t="s">
        <v>592</v>
      </c>
      <c r="B3361" s="3" t="str">
        <f>IFERROR(VLOOKUP(A3361,PEC!A$2:B$7902,2,0),"PEC NON ESISTENTE")</f>
        <v>comunealtivole</v>
      </c>
      <c r="C3361" s="32" t="s">
        <v>8026</v>
      </c>
      <c r="D3361" s="32" t="s">
        <v>8167</v>
      </c>
      <c r="E3361" s="6">
        <v>6720</v>
      </c>
      <c r="F3361" s="9" t="str">
        <f t="shared" si="104"/>
        <v xml:space="preserve"> </v>
      </c>
      <c r="G3361" s="9" t="str">
        <f t="shared" si="105"/>
        <v>VENETO</v>
      </c>
    </row>
    <row r="3362" spans="1:7" x14ac:dyDescent="0.25">
      <c r="A3362" s="3" t="s">
        <v>685</v>
      </c>
      <c r="B3362" s="3" t="str">
        <f>IFERROR(VLOOKUP(A3362,PEC!A$2:B$7902,2,0),"PEC NON ESISTENTE")</f>
        <v>protocollo.comune.arcade.tv</v>
      </c>
      <c r="C3362" s="32" t="s">
        <v>8026</v>
      </c>
      <c r="D3362" s="32" t="s">
        <v>8167</v>
      </c>
      <c r="E3362" s="6">
        <v>4366</v>
      </c>
      <c r="F3362" s="9" t="str">
        <f t="shared" si="104"/>
        <v xml:space="preserve"> </v>
      </c>
      <c r="G3362" s="9" t="str">
        <f t="shared" si="105"/>
        <v>VENETO</v>
      </c>
    </row>
    <row r="3363" spans="1:7" x14ac:dyDescent="0.25">
      <c r="A3363" s="3" t="s">
        <v>769</v>
      </c>
      <c r="B3363" s="3" t="str">
        <f>IFERROR(VLOOKUP(A3363,PEC!A$2:B$7902,2,0),"PEC NON ESISTENTE")</f>
        <v>comune.asolo.tv</v>
      </c>
      <c r="C3363" s="32" t="s">
        <v>8026</v>
      </c>
      <c r="D3363" s="32" t="s">
        <v>8167</v>
      </c>
      <c r="E3363" s="6">
        <v>8952</v>
      </c>
      <c r="F3363" s="9" t="str">
        <f t="shared" si="104"/>
        <v xml:space="preserve"> </v>
      </c>
      <c r="G3363" s="9" t="str">
        <f t="shared" si="105"/>
        <v>VENETO</v>
      </c>
    </row>
    <row r="3364" spans="1:7" x14ac:dyDescent="0.25">
      <c r="A3364" s="3" t="s">
        <v>1207</v>
      </c>
      <c r="B3364" s="3" t="str">
        <f>IFERROR(VLOOKUP(A3364,PEC!A$2:B$7902,2,0),"PEC NON ESISTENTE")</f>
        <v>protocollo.comune.borsodelgrappa.tv</v>
      </c>
      <c r="C3364" s="32" t="s">
        <v>8026</v>
      </c>
      <c r="D3364" s="32" t="s">
        <v>8167</v>
      </c>
      <c r="E3364" s="6">
        <v>5913</v>
      </c>
      <c r="F3364" s="9" t="str">
        <f t="shared" si="104"/>
        <v xml:space="preserve"> </v>
      </c>
      <c r="G3364" s="9" t="str">
        <f t="shared" si="105"/>
        <v>VENETO</v>
      </c>
    </row>
    <row r="3365" spans="1:7" x14ac:dyDescent="0.25">
      <c r="A3365" s="3" t="s">
        <v>1251</v>
      </c>
      <c r="B3365" s="3" t="str">
        <f>IFERROR(VLOOKUP(A3365,PEC!A$2:B$7902,2,0),"PEC NON ESISTENTE")</f>
        <v>protocollo.comune.bredadipiave.tv</v>
      </c>
      <c r="C3365" s="32" t="s">
        <v>8026</v>
      </c>
      <c r="D3365" s="32" t="s">
        <v>8167</v>
      </c>
      <c r="E3365" s="6">
        <v>7750</v>
      </c>
      <c r="F3365" s="9" t="str">
        <f t="shared" si="104"/>
        <v xml:space="preserve"> </v>
      </c>
      <c r="G3365" s="9" t="str">
        <f t="shared" si="105"/>
        <v>VENETO</v>
      </c>
    </row>
    <row r="3366" spans="1:7" x14ac:dyDescent="0.25">
      <c r="A3366" s="3" t="s">
        <v>1386</v>
      </c>
      <c r="B3366" s="3" t="str">
        <f>IFERROR(VLOOKUP(A3366,PEC!A$2:B$7902,2,0),"PEC NON ESISTENTE")</f>
        <v>protocollo.comune.caerano.tv</v>
      </c>
      <c r="C3366" s="32" t="s">
        <v>8026</v>
      </c>
      <c r="D3366" s="32" t="s">
        <v>8167</v>
      </c>
      <c r="E3366" s="6">
        <v>7941</v>
      </c>
      <c r="F3366" s="9" t="str">
        <f t="shared" si="104"/>
        <v xml:space="preserve"> </v>
      </c>
      <c r="G3366" s="9" t="str">
        <f t="shared" si="105"/>
        <v>VENETO</v>
      </c>
    </row>
    <row r="3367" spans="1:7" x14ac:dyDescent="0.25">
      <c r="A3367" s="3" t="s">
        <v>1635</v>
      </c>
      <c r="B3367" s="3" t="str">
        <f>IFERROR(VLOOKUP(A3367,PEC!A$2:B$7902,2,0),"PEC NON ESISTENTE")</f>
        <v>protocollo.comune.cappellamaggiore.tv</v>
      </c>
      <c r="C3367" s="32" t="s">
        <v>8026</v>
      </c>
      <c r="D3367" s="32" t="s">
        <v>8167</v>
      </c>
      <c r="E3367" s="6">
        <v>4677</v>
      </c>
      <c r="F3367" s="9" t="str">
        <f t="shared" si="104"/>
        <v xml:space="preserve"> </v>
      </c>
      <c r="G3367" s="9" t="str">
        <f t="shared" si="105"/>
        <v>VENETO</v>
      </c>
    </row>
    <row r="3368" spans="1:7" x14ac:dyDescent="0.25">
      <c r="A3368" s="3" t="s">
        <v>1684</v>
      </c>
      <c r="B3368" s="3" t="str">
        <f>IFERROR(VLOOKUP(A3368,PEC!A$2:B$7902,2,0),"PEC NON ESISTENTE")</f>
        <v>comune.carbonera.tv</v>
      </c>
      <c r="C3368" s="32" t="s">
        <v>8026</v>
      </c>
      <c r="D3368" s="32" t="s">
        <v>8167</v>
      </c>
      <c r="E3368" s="6">
        <v>11135</v>
      </c>
      <c r="F3368" s="9" t="str">
        <f t="shared" si="104"/>
        <v xml:space="preserve"> </v>
      </c>
      <c r="G3368" s="9" t="str">
        <f t="shared" si="105"/>
        <v>VENETO</v>
      </c>
    </row>
    <row r="3369" spans="1:7" x14ac:dyDescent="0.25">
      <c r="A3369" s="3" t="s">
        <v>1782</v>
      </c>
      <c r="B3369" s="3" t="str">
        <f>IFERROR(VLOOKUP(A3369,PEC!A$2:B$7902,2,0),"PEC NON ESISTENTE")</f>
        <v>protocollo</v>
      </c>
      <c r="C3369" s="32" t="s">
        <v>8026</v>
      </c>
      <c r="D3369" s="32" t="s">
        <v>8167</v>
      </c>
      <c r="E3369" s="6">
        <v>12722</v>
      </c>
      <c r="F3369" s="9" t="str">
        <f t="shared" si="104"/>
        <v xml:space="preserve"> </v>
      </c>
      <c r="G3369" s="9" t="str">
        <f t="shared" si="105"/>
        <v>VENETO</v>
      </c>
    </row>
    <row r="3370" spans="1:7" x14ac:dyDescent="0.25">
      <c r="A3370" s="3" t="s">
        <v>1849</v>
      </c>
      <c r="B3370" s="3" t="str">
        <f>IFERROR(VLOOKUP(A3370,PEC!A$2:B$7902,2,0),"PEC NON ESISTENTE")</f>
        <v>comunecasier</v>
      </c>
      <c r="C3370" s="32" t="s">
        <v>8026</v>
      </c>
      <c r="D3370" s="32" t="s">
        <v>8167</v>
      </c>
      <c r="E3370" s="6">
        <v>11018</v>
      </c>
      <c r="F3370" s="9" t="str">
        <f t="shared" si="104"/>
        <v xml:space="preserve"> </v>
      </c>
      <c r="G3370" s="9" t="str">
        <f t="shared" si="105"/>
        <v>VENETO</v>
      </c>
    </row>
    <row r="3371" spans="1:7" x14ac:dyDescent="0.25">
      <c r="A3371" s="3" t="s">
        <v>1956</v>
      </c>
      <c r="B3371" s="3" t="str">
        <f>IFERROR(VLOOKUP(A3371,PEC!A$2:B$7902,2,0),"PEC NON ESISTENTE")</f>
        <v>comune.castelcucco.tv</v>
      </c>
      <c r="C3371" s="32" t="s">
        <v>8026</v>
      </c>
      <c r="D3371" s="32" t="s">
        <v>8167</v>
      </c>
      <c r="E3371" s="6">
        <v>2189</v>
      </c>
      <c r="F3371" s="9" t="str">
        <f t="shared" si="104"/>
        <v xml:space="preserve"> </v>
      </c>
      <c r="G3371" s="9" t="str">
        <f t="shared" si="105"/>
        <v>VENETO</v>
      </c>
    </row>
    <row r="3372" spans="1:7" x14ac:dyDescent="0.25">
      <c r="A3372" s="3" t="s">
        <v>1969</v>
      </c>
      <c r="B3372" s="3" t="str">
        <f>IFERROR(VLOOKUP(A3372,PEC!A$2:B$7902,2,0),"PEC NON ESISTENTE")</f>
        <v>comune.castelfrancoveneto.tv</v>
      </c>
      <c r="C3372" s="32" t="s">
        <v>8026</v>
      </c>
      <c r="D3372" s="32" t="s">
        <v>8167</v>
      </c>
      <c r="E3372" s="6">
        <v>32894</v>
      </c>
      <c r="F3372" s="9" t="str">
        <f t="shared" si="104"/>
        <v>TROVATO</v>
      </c>
      <c r="G3372" s="9" t="str">
        <f t="shared" si="105"/>
        <v>VENETO</v>
      </c>
    </row>
    <row r="3373" spans="1:7" x14ac:dyDescent="0.25">
      <c r="A3373" s="3" t="s">
        <v>2024</v>
      </c>
      <c r="B3373" s="3" t="str">
        <f>IFERROR(VLOOKUP(A3373,PEC!A$2:B$7902,2,0),"PEC NON ESISTENTE")</f>
        <v>protocollo.comune.castellodigodego.tv</v>
      </c>
      <c r="C3373" s="32" t="s">
        <v>8026</v>
      </c>
      <c r="D3373" s="32" t="s">
        <v>8167</v>
      </c>
      <c r="E3373" s="6">
        <v>7013</v>
      </c>
      <c r="F3373" s="9" t="str">
        <f t="shared" si="104"/>
        <v xml:space="preserve"> </v>
      </c>
      <c r="G3373" s="9" t="str">
        <f t="shared" si="105"/>
        <v>VENETO</v>
      </c>
    </row>
    <row r="3374" spans="1:7" x14ac:dyDescent="0.25">
      <c r="A3374" s="3" t="s">
        <v>2160</v>
      </c>
      <c r="B3374" s="3" t="str">
        <f>IFERROR(VLOOKUP(A3374,PEC!A$2:B$7902,2,0),"PEC NON ESISTENTE")</f>
        <v>comune.cavasodeltomba.tv</v>
      </c>
      <c r="C3374" s="32" t="s">
        <v>8026</v>
      </c>
      <c r="D3374" s="32" t="s">
        <v>8167</v>
      </c>
      <c r="E3374" s="6">
        <v>2996</v>
      </c>
      <c r="F3374" s="9" t="str">
        <f t="shared" si="104"/>
        <v xml:space="preserve"> </v>
      </c>
      <c r="G3374" s="9" t="str">
        <f t="shared" si="105"/>
        <v>VENETO</v>
      </c>
    </row>
    <row r="3375" spans="1:7" x14ac:dyDescent="0.25">
      <c r="A3375" s="3" t="s">
        <v>2305</v>
      </c>
      <c r="B3375" s="3" t="str">
        <f>IFERROR(VLOOKUP(A3375,PEC!A$2:B$7902,2,0),"PEC NON ESISTENTE")</f>
        <v>protocollo.comune.cessalto.tv</v>
      </c>
      <c r="C3375" s="32" t="s">
        <v>8026</v>
      </c>
      <c r="D3375" s="32" t="s">
        <v>8167</v>
      </c>
      <c r="E3375" s="6">
        <v>3834</v>
      </c>
      <c r="F3375" s="9" t="str">
        <f t="shared" si="104"/>
        <v xml:space="preserve"> </v>
      </c>
      <c r="G3375" s="9" t="str">
        <f t="shared" si="105"/>
        <v>VENETO</v>
      </c>
    </row>
    <row r="3376" spans="1:7" x14ac:dyDescent="0.25">
      <c r="A3376" s="3" t="s">
        <v>2331</v>
      </c>
      <c r="B3376" s="3" t="str">
        <f>IFERROR(VLOOKUP(A3376,PEC!A$2:B$7902,2,0),"PEC NON ESISTENTE")</f>
        <v>comune.chiarano.tv</v>
      </c>
      <c r="C3376" s="32" t="s">
        <v>8026</v>
      </c>
      <c r="D3376" s="32" t="s">
        <v>8167</v>
      </c>
      <c r="E3376" s="6">
        <v>3695</v>
      </c>
      <c r="F3376" s="9" t="str">
        <f t="shared" si="104"/>
        <v xml:space="preserve"> </v>
      </c>
      <c r="G3376" s="9" t="str">
        <f t="shared" si="105"/>
        <v>VENETO</v>
      </c>
    </row>
    <row r="3377" spans="1:7" x14ac:dyDescent="0.25">
      <c r="A3377" s="3" t="s">
        <v>2385</v>
      </c>
      <c r="B3377" s="3" t="str">
        <f>IFERROR(VLOOKUP(A3377,PEC!A$2:B$7902,2,0),"PEC NON ESISTENTE")</f>
        <v>protocollo.comune.cimadolmo.tv</v>
      </c>
      <c r="C3377" s="32" t="s">
        <v>8026</v>
      </c>
      <c r="D3377" s="32" t="s">
        <v>8167</v>
      </c>
      <c r="E3377" s="6">
        <v>3413</v>
      </c>
      <c r="F3377" s="9" t="str">
        <f t="shared" si="104"/>
        <v xml:space="preserve"> </v>
      </c>
      <c r="G3377" s="9" t="str">
        <f t="shared" si="105"/>
        <v>VENETO</v>
      </c>
    </row>
    <row r="3378" spans="1:7" x14ac:dyDescent="0.25">
      <c r="A3378" s="3" t="s">
        <v>2416</v>
      </c>
      <c r="B3378" s="3" t="str">
        <f>IFERROR(VLOOKUP(A3378,PEC!A$2:B$7902,2,0),"PEC NON ESISTENTE")</f>
        <v>info</v>
      </c>
      <c r="C3378" s="32" t="s">
        <v>8026</v>
      </c>
      <c r="D3378" s="32" t="s">
        <v>8167</v>
      </c>
      <c r="E3378" s="6">
        <v>2711</v>
      </c>
      <c r="F3378" s="9" t="str">
        <f t="shared" si="104"/>
        <v xml:space="preserve"> </v>
      </c>
      <c r="G3378" s="9" t="str">
        <f t="shared" si="105"/>
        <v>VENETO</v>
      </c>
    </row>
    <row r="3379" spans="1:7" x14ac:dyDescent="0.25">
      <c r="A3379" s="3" t="s">
        <v>8193</v>
      </c>
      <c r="B3379" s="3" t="str">
        <f>IFERROR(VLOOKUP(A3379,PEC!A$2:B$7902,2,0),"PEC NON ESISTENTE")</f>
        <v>info.comune.codogne.tv</v>
      </c>
      <c r="C3379" s="32" t="s">
        <v>8026</v>
      </c>
      <c r="D3379" s="32" t="s">
        <v>8167</v>
      </c>
      <c r="E3379" s="6">
        <v>5311</v>
      </c>
      <c r="F3379" s="9" t="str">
        <f t="shared" si="104"/>
        <v xml:space="preserve"> </v>
      </c>
      <c r="G3379" s="9" t="str">
        <f t="shared" si="105"/>
        <v>VENETO</v>
      </c>
    </row>
    <row r="3380" spans="1:7" x14ac:dyDescent="0.25">
      <c r="A3380" s="3" t="s">
        <v>2499</v>
      </c>
      <c r="B3380" s="3" t="str">
        <f>IFERROR(VLOOKUP(A3380,PEC!A$2:B$7902,2,0),"PEC NON ESISTENTE")</f>
        <v>protocollo.comune.colleumberto.tv</v>
      </c>
      <c r="C3380" s="32" t="s">
        <v>8026</v>
      </c>
      <c r="D3380" s="32" t="s">
        <v>8167</v>
      </c>
      <c r="E3380" s="6">
        <v>5177</v>
      </c>
      <c r="F3380" s="9" t="str">
        <f t="shared" si="104"/>
        <v xml:space="preserve"> </v>
      </c>
      <c r="G3380" s="9" t="str">
        <f t="shared" si="105"/>
        <v>VENETO</v>
      </c>
    </row>
    <row r="3381" spans="1:7" x14ac:dyDescent="0.25">
      <c r="A3381" s="3" t="s">
        <v>2575</v>
      </c>
      <c r="B3381" s="3" t="str">
        <f>IFERROR(VLOOKUP(A3381,PEC!A$2:B$7902,2,0),"PEC NON ESISTENTE")</f>
        <v>pec</v>
      </c>
      <c r="C3381" s="32" t="s">
        <v>8026</v>
      </c>
      <c r="D3381" s="32" t="s">
        <v>8167</v>
      </c>
      <c r="E3381" s="6">
        <v>34428</v>
      </c>
      <c r="F3381" s="9" t="str">
        <f t="shared" si="104"/>
        <v>TROVATO</v>
      </c>
      <c r="G3381" s="9" t="str">
        <f t="shared" si="105"/>
        <v>VENETO</v>
      </c>
    </row>
    <row r="3382" spans="1:7" x14ac:dyDescent="0.25">
      <c r="A3382" s="3" t="s">
        <v>2602</v>
      </c>
      <c r="B3382" s="3" t="str">
        <f>IFERROR(VLOOKUP(A3382,PEC!A$2:B$7902,2,0),"PEC NON ESISTENTE")</f>
        <v>comune.cordignano</v>
      </c>
      <c r="C3382" s="32" t="s">
        <v>8026</v>
      </c>
      <c r="D3382" s="32" t="s">
        <v>8167</v>
      </c>
      <c r="E3382" s="6">
        <v>7096</v>
      </c>
      <c r="F3382" s="9" t="str">
        <f t="shared" si="104"/>
        <v xml:space="preserve"> </v>
      </c>
      <c r="G3382" s="9" t="str">
        <f t="shared" si="105"/>
        <v>VENETO</v>
      </c>
    </row>
    <row r="3383" spans="1:7" x14ac:dyDescent="0.25">
      <c r="A3383" s="3" t="s">
        <v>2631</v>
      </c>
      <c r="B3383" s="3" t="str">
        <f>IFERROR(VLOOKUP(A3383,PEC!A$2:B$7902,2,0),"PEC NON ESISTENTE")</f>
        <v>protocollo.comune.cornuda.tv</v>
      </c>
      <c r="C3383" s="32" t="s">
        <v>8026</v>
      </c>
      <c r="D3383" s="32" t="s">
        <v>8167</v>
      </c>
      <c r="E3383" s="6">
        <v>6217</v>
      </c>
      <c r="F3383" s="9" t="str">
        <f t="shared" si="104"/>
        <v xml:space="preserve"> </v>
      </c>
      <c r="G3383" s="9" t="str">
        <f t="shared" si="105"/>
        <v>VENETO</v>
      </c>
    </row>
    <row r="3384" spans="1:7" x14ac:dyDescent="0.25">
      <c r="A3384" s="3" t="s">
        <v>8194</v>
      </c>
      <c r="B3384" s="3" t="str">
        <f>IFERROR(VLOOKUP(A3384,PEC!A$2:B$7902,2,0),"PEC NON ESISTENTE")</f>
        <v>PEC NON ESISTENTE</v>
      </c>
      <c r="C3384" s="32" t="s">
        <v>8026</v>
      </c>
      <c r="D3384" s="32" t="s">
        <v>8167</v>
      </c>
      <c r="E3384" s="6">
        <v>4713</v>
      </c>
      <c r="F3384" s="9" t="str">
        <f t="shared" si="104"/>
        <v xml:space="preserve"> </v>
      </c>
      <c r="G3384" s="9" t="str">
        <f t="shared" si="105"/>
        <v>VENETO</v>
      </c>
    </row>
    <row r="3385" spans="1:7" x14ac:dyDescent="0.25">
      <c r="A3385" s="3" t="s">
        <v>2726</v>
      </c>
      <c r="B3385" s="3" t="str">
        <f>IFERROR(VLOOKUP(A3385,PEC!A$2:B$7902,2,0),"PEC NON ESISTENTE")</f>
        <v>protocollo.comune.crocetta.tv</v>
      </c>
      <c r="C3385" s="32" t="s">
        <v>8026</v>
      </c>
      <c r="D3385" s="32" t="s">
        <v>8167</v>
      </c>
      <c r="E3385" s="6">
        <v>6029</v>
      </c>
      <c r="F3385" s="9" t="str">
        <f t="shared" si="104"/>
        <v xml:space="preserve"> </v>
      </c>
      <c r="G3385" s="9" t="str">
        <f t="shared" si="105"/>
        <v>VENETO</v>
      </c>
    </row>
    <row r="3386" spans="1:7" x14ac:dyDescent="0.25">
      <c r="A3386" s="3" t="s">
        <v>2947</v>
      </c>
      <c r="B3386" s="3" t="str">
        <f>IFERROR(VLOOKUP(A3386,PEC!A$2:B$7902,2,0),"PEC NON ESISTENTE")</f>
        <v>comune.farradisoligo.tv</v>
      </c>
      <c r="C3386" s="32" t="s">
        <v>8026</v>
      </c>
      <c r="D3386" s="32" t="s">
        <v>8167</v>
      </c>
      <c r="E3386" s="6">
        <v>8956</v>
      </c>
      <c r="F3386" s="9" t="str">
        <f t="shared" si="104"/>
        <v xml:space="preserve"> </v>
      </c>
      <c r="G3386" s="9" t="str">
        <f t="shared" si="105"/>
        <v>VENETO</v>
      </c>
    </row>
    <row r="3387" spans="1:7" x14ac:dyDescent="0.25">
      <c r="A3387" s="3" t="s">
        <v>3045</v>
      </c>
      <c r="B3387" s="3" t="str">
        <f>IFERROR(VLOOKUP(A3387,PEC!A$2:B$7902,2,0),"PEC NON ESISTENTE")</f>
        <v>segreteria</v>
      </c>
      <c r="C3387" s="32" t="s">
        <v>8026</v>
      </c>
      <c r="D3387" s="32" t="s">
        <v>8167</v>
      </c>
      <c r="E3387" s="6">
        <v>3939</v>
      </c>
      <c r="F3387" s="9" t="str">
        <f t="shared" si="104"/>
        <v xml:space="preserve"> </v>
      </c>
      <c r="G3387" s="9" t="str">
        <f t="shared" si="105"/>
        <v>VENETO</v>
      </c>
    </row>
    <row r="3388" spans="1:7" x14ac:dyDescent="0.25">
      <c r="A3388" s="3" t="s">
        <v>3059</v>
      </c>
      <c r="B3388" s="3" t="str">
        <f>IFERROR(VLOOKUP(A3388,PEC!A$2:B$7902,2,0),"PEC NON ESISTENTE")</f>
        <v>posta</v>
      </c>
      <c r="C3388" s="32" t="s">
        <v>8026</v>
      </c>
      <c r="D3388" s="32" t="s">
        <v>8167</v>
      </c>
      <c r="E3388" s="6">
        <v>5804</v>
      </c>
      <c r="F3388" s="9" t="str">
        <f t="shared" si="104"/>
        <v xml:space="preserve"> </v>
      </c>
      <c r="G3388" s="9" t="str">
        <f t="shared" si="105"/>
        <v>VENETO</v>
      </c>
    </row>
    <row r="3389" spans="1:7" x14ac:dyDescent="0.25">
      <c r="A3389" s="3" t="s">
        <v>3065</v>
      </c>
      <c r="B3389" s="3" t="str">
        <f>IFERROR(VLOOKUP(A3389,PEC!A$2:B$7902,2,0),"PEC NON ESISTENTE")</f>
        <v>protocollo.comune.fonte.tv</v>
      </c>
      <c r="C3389" s="32" t="s">
        <v>8026</v>
      </c>
      <c r="D3389" s="32" t="s">
        <v>8167</v>
      </c>
      <c r="E3389" s="6">
        <v>6019</v>
      </c>
      <c r="F3389" s="9" t="str">
        <f t="shared" si="104"/>
        <v xml:space="preserve"> </v>
      </c>
      <c r="G3389" s="9" t="str">
        <f t="shared" si="105"/>
        <v>VENETO</v>
      </c>
    </row>
    <row r="3390" spans="1:7" x14ac:dyDescent="0.25">
      <c r="A3390" s="3" t="s">
        <v>3152</v>
      </c>
      <c r="B3390" s="3" t="str">
        <f>IFERROR(VLOOKUP(A3390,PEC!A$2:B$7902,2,0),"PEC NON ESISTENTE")</f>
        <v>info.comune.fregona.tv</v>
      </c>
      <c r="C3390" s="32" t="s">
        <v>8026</v>
      </c>
      <c r="D3390" s="32" t="s">
        <v>8167</v>
      </c>
      <c r="E3390" s="6">
        <v>3169</v>
      </c>
      <c r="F3390" s="9" t="str">
        <f t="shared" si="104"/>
        <v xml:space="preserve"> </v>
      </c>
      <c r="G3390" s="9" t="str">
        <f t="shared" si="105"/>
        <v>VENETO</v>
      </c>
    </row>
    <row r="3391" spans="1:7" x14ac:dyDescent="0.25">
      <c r="A3391" s="3" t="s">
        <v>3197</v>
      </c>
      <c r="B3391" s="3" t="str">
        <f>IFERROR(VLOOKUP(A3391,PEC!A$2:B$7902,2,0),"PEC NON ESISTENTE")</f>
        <v>gaiarine.tv</v>
      </c>
      <c r="C3391" s="32" t="s">
        <v>8026</v>
      </c>
      <c r="D3391" s="32" t="s">
        <v>8167</v>
      </c>
      <c r="E3391" s="6">
        <v>6136</v>
      </c>
      <c r="F3391" s="9" t="str">
        <f t="shared" si="104"/>
        <v xml:space="preserve"> </v>
      </c>
      <c r="G3391" s="9" t="str">
        <f t="shared" si="105"/>
        <v>VENETO</v>
      </c>
    </row>
    <row r="3392" spans="1:7" x14ac:dyDescent="0.25">
      <c r="A3392" s="3" t="s">
        <v>3327</v>
      </c>
      <c r="B3392" s="3" t="str">
        <f>IFERROR(VLOOKUP(A3392,PEC!A$2:B$7902,2,0),"PEC NON ESISTENTE")</f>
        <v>segreteria</v>
      </c>
      <c r="C3392" s="32" t="s">
        <v>8026</v>
      </c>
      <c r="D3392" s="32" t="s">
        <v>8167</v>
      </c>
      <c r="E3392" s="6">
        <v>5144</v>
      </c>
      <c r="F3392" s="9" t="str">
        <f t="shared" si="104"/>
        <v xml:space="preserve"> </v>
      </c>
      <c r="G3392" s="9" t="str">
        <f t="shared" si="105"/>
        <v>VENETO</v>
      </c>
    </row>
    <row r="3393" spans="1:7" x14ac:dyDescent="0.25">
      <c r="A3393" s="3" t="s">
        <v>3364</v>
      </c>
      <c r="B3393" s="3" t="str">
        <f>IFERROR(VLOOKUP(A3393,PEC!A$2:B$7902,2,0),"PEC NON ESISTENTE")</f>
        <v>comunegodega</v>
      </c>
      <c r="C3393" s="32" t="s">
        <v>8026</v>
      </c>
      <c r="D3393" s="32" t="s">
        <v>8167</v>
      </c>
      <c r="E3393" s="6">
        <v>6112</v>
      </c>
      <c r="F3393" s="9" t="str">
        <f t="shared" si="104"/>
        <v xml:space="preserve"> </v>
      </c>
      <c r="G3393" s="9" t="str">
        <f t="shared" si="105"/>
        <v>VENETO</v>
      </c>
    </row>
    <row r="3394" spans="1:7" x14ac:dyDescent="0.25">
      <c r="A3394" s="3" t="s">
        <v>3382</v>
      </c>
      <c r="B3394" s="3" t="str">
        <f>IFERROR(VLOOKUP(A3394,PEC!A$2:B$7902,2,0),"PEC NON ESISTENTE")</f>
        <v>comune.gorgoalmonticano.tv</v>
      </c>
      <c r="C3394" s="32" t="s">
        <v>8026</v>
      </c>
      <c r="D3394" s="32" t="s">
        <v>8167</v>
      </c>
      <c r="E3394" s="6">
        <v>4182</v>
      </c>
      <c r="F3394" s="9" t="str">
        <f t="shared" si="104"/>
        <v xml:space="preserve"> </v>
      </c>
      <c r="G3394" s="9" t="str">
        <f t="shared" si="105"/>
        <v>VENETO</v>
      </c>
    </row>
    <row r="3395" spans="1:7" x14ac:dyDescent="0.25">
      <c r="A3395" s="3" t="s">
        <v>3577</v>
      </c>
      <c r="B3395" s="3" t="str">
        <f>IFERROR(VLOOKUP(A3395,PEC!A$2:B$7902,2,0),"PEC NON ESISTENTE")</f>
        <v>istrana</v>
      </c>
      <c r="C3395" s="32" t="s">
        <v>8026</v>
      </c>
      <c r="D3395" s="32" t="s">
        <v>8167</v>
      </c>
      <c r="E3395" s="6">
        <v>9041</v>
      </c>
      <c r="F3395" s="9" t="str">
        <f t="shared" ref="F3395:F3458" si="106">IF(E3395&gt;30000,"TROVATO"," ")</f>
        <v xml:space="preserve"> </v>
      </c>
      <c r="G3395" s="9" t="str">
        <f t="shared" ref="G3395:G3458" si="107">IF(AND(E3395&gt;50000,E3395&lt;=10000),"Compreso",D3395)</f>
        <v>VENETO</v>
      </c>
    </row>
    <row r="3396" spans="1:7" x14ac:dyDescent="0.25">
      <c r="A3396" s="3" t="s">
        <v>3817</v>
      </c>
      <c r="B3396" s="3" t="str">
        <f>IFERROR(VLOOKUP(A3396,PEC!A$2:B$7902,2,0),"PEC NON ESISTENTE")</f>
        <v>info</v>
      </c>
      <c r="C3396" s="32" t="s">
        <v>8026</v>
      </c>
      <c r="D3396" s="32" t="s">
        <v>8167</v>
      </c>
      <c r="E3396" s="6">
        <v>9097</v>
      </c>
      <c r="F3396" s="9" t="str">
        <f t="shared" si="106"/>
        <v xml:space="preserve"> </v>
      </c>
      <c r="G3396" s="9" t="str">
        <f t="shared" si="107"/>
        <v>VENETO</v>
      </c>
    </row>
    <row r="3397" spans="1:7" x14ac:dyDescent="0.25">
      <c r="A3397" s="3" t="s">
        <v>8195</v>
      </c>
      <c r="B3397" s="3" t="str">
        <f>IFERROR(VLOOKUP(A3397,PEC!A$2:B$7902,2,0),"PEC NON ESISTENTE")</f>
        <v>comune.mansue.tv</v>
      </c>
      <c r="C3397" s="32" t="s">
        <v>8026</v>
      </c>
      <c r="D3397" s="32" t="s">
        <v>8167</v>
      </c>
      <c r="E3397" s="6">
        <v>4974</v>
      </c>
      <c r="F3397" s="9" t="str">
        <f t="shared" si="106"/>
        <v xml:space="preserve"> </v>
      </c>
      <c r="G3397" s="9" t="str">
        <f t="shared" si="107"/>
        <v>VENETO</v>
      </c>
    </row>
    <row r="3398" spans="1:7" x14ac:dyDescent="0.25">
      <c r="A3398" s="3" t="s">
        <v>3995</v>
      </c>
      <c r="B3398" s="3" t="str">
        <f>IFERROR(VLOOKUP(A3398,PEC!A$2:B$7902,2,0),"PEC NON ESISTENTE")</f>
        <v>comune.marenodipiave.tv</v>
      </c>
      <c r="C3398" s="32" t="s">
        <v>8026</v>
      </c>
      <c r="D3398" s="32" t="s">
        <v>8167</v>
      </c>
      <c r="E3398" s="6">
        <v>9667</v>
      </c>
      <c r="F3398" s="9" t="str">
        <f t="shared" si="106"/>
        <v xml:space="preserve"> </v>
      </c>
      <c r="G3398" s="9" t="str">
        <f t="shared" si="107"/>
        <v>VENETO</v>
      </c>
    </row>
    <row r="3399" spans="1:7" x14ac:dyDescent="0.25">
      <c r="A3399" s="3" t="s">
        <v>4049</v>
      </c>
      <c r="B3399" s="3" t="str">
        <f>IFERROR(VLOOKUP(A3399,PEC!A$2:B$7902,2,0),"PEC NON ESISTENTE")</f>
        <v>comune.maser.tv</v>
      </c>
      <c r="C3399" s="32" t="s">
        <v>8026</v>
      </c>
      <c r="D3399" s="32" t="s">
        <v>8167</v>
      </c>
      <c r="E3399" s="6">
        <v>4962</v>
      </c>
      <c r="F3399" s="9" t="str">
        <f t="shared" si="106"/>
        <v xml:space="preserve"> </v>
      </c>
      <c r="G3399" s="9" t="str">
        <f t="shared" si="107"/>
        <v>VENETO</v>
      </c>
    </row>
    <row r="3400" spans="1:7" x14ac:dyDescent="0.25">
      <c r="A3400" s="3" t="s">
        <v>4052</v>
      </c>
      <c r="B3400" s="3" t="str">
        <f>IFERROR(VLOOKUP(A3400,PEC!A$2:B$7902,2,0),"PEC NON ESISTENTE")</f>
        <v>segreteria.comune.maserada.tv</v>
      </c>
      <c r="C3400" s="32" t="s">
        <v>8026</v>
      </c>
      <c r="D3400" s="32" t="s">
        <v>8167</v>
      </c>
      <c r="E3400" s="6">
        <v>9293</v>
      </c>
      <c r="F3400" s="9" t="str">
        <f t="shared" si="106"/>
        <v xml:space="preserve"> </v>
      </c>
      <c r="G3400" s="9" t="str">
        <f t="shared" si="107"/>
        <v>VENETO</v>
      </c>
    </row>
    <row r="3401" spans="1:7" x14ac:dyDescent="0.25">
      <c r="A3401" s="3" t="s">
        <v>4107</v>
      </c>
      <c r="B3401" s="3" t="str">
        <f>IFERROR(VLOOKUP(A3401,PEC!A$2:B$7902,2,0),"PEC NON ESISTENTE")</f>
        <v>demografici.comune.medunadilivenza.tv</v>
      </c>
      <c r="C3401" s="32" t="s">
        <v>8026</v>
      </c>
      <c r="D3401" s="32" t="s">
        <v>8167</v>
      </c>
      <c r="E3401" s="6">
        <v>2947</v>
      </c>
      <c r="F3401" s="9" t="str">
        <f t="shared" si="106"/>
        <v xml:space="preserve"> </v>
      </c>
      <c r="G3401" s="9" t="str">
        <f t="shared" si="107"/>
        <v>VENETO</v>
      </c>
    </row>
    <row r="3402" spans="1:7" x14ac:dyDescent="0.25">
      <c r="A3402" s="3" t="s">
        <v>4176</v>
      </c>
      <c r="B3402" s="3" t="str">
        <f>IFERROR(VLOOKUP(A3402,PEC!A$2:B$7902,2,0),"PEC NON ESISTENTE")</f>
        <v>segreteria</v>
      </c>
      <c r="C3402" s="32" t="s">
        <v>8026</v>
      </c>
      <c r="D3402" s="32" t="s">
        <v>8167</v>
      </c>
      <c r="E3402" s="6">
        <v>3436</v>
      </c>
      <c r="F3402" s="9" t="str">
        <f t="shared" si="106"/>
        <v xml:space="preserve"> </v>
      </c>
      <c r="G3402" s="9" t="str">
        <f t="shared" si="107"/>
        <v>VENETO</v>
      </c>
    </row>
    <row r="3403" spans="1:7" x14ac:dyDescent="0.25">
      <c r="A3403" s="3" t="s">
        <v>4234</v>
      </c>
      <c r="B3403" s="3" t="str">
        <f>IFERROR(VLOOKUP(A3403,PEC!A$2:B$7902,2,0),"PEC NON ESISTENTE")</f>
        <v>protocollo.comune.mogliano-veneto.tv</v>
      </c>
      <c r="C3403" s="32" t="s">
        <v>8026</v>
      </c>
      <c r="D3403" s="32" t="s">
        <v>8167</v>
      </c>
      <c r="E3403" s="6">
        <v>27608</v>
      </c>
      <c r="F3403" s="9" t="str">
        <f t="shared" si="106"/>
        <v xml:space="preserve"> </v>
      </c>
      <c r="G3403" s="9" t="str">
        <f t="shared" si="107"/>
        <v>VENETO</v>
      </c>
    </row>
    <row r="3404" spans="1:7" x14ac:dyDescent="0.25">
      <c r="A3404" s="3" t="s">
        <v>4278</v>
      </c>
      <c r="B3404" s="3" t="str">
        <f>IFERROR(VLOOKUP(A3404,PEC!A$2:B$7902,2,0),"PEC NON ESISTENTE")</f>
        <v>ragioneria</v>
      </c>
      <c r="C3404" s="32" t="s">
        <v>8026</v>
      </c>
      <c r="D3404" s="32" t="s">
        <v>8167</v>
      </c>
      <c r="E3404" s="6">
        <v>4087</v>
      </c>
      <c r="F3404" s="9" t="str">
        <f t="shared" si="106"/>
        <v xml:space="preserve"> </v>
      </c>
      <c r="G3404" s="9" t="str">
        <f t="shared" si="107"/>
        <v>VENETO</v>
      </c>
    </row>
    <row r="3405" spans="1:7" x14ac:dyDescent="0.25">
      <c r="A3405" s="3" t="s">
        <v>4298</v>
      </c>
      <c r="B3405" s="3" t="str">
        <f>IFERROR(VLOOKUP(A3405,PEC!A$2:B$7902,2,0),"PEC NON ESISTENTE")</f>
        <v>comune.monfumo.tv</v>
      </c>
      <c r="C3405" s="32" t="s">
        <v>8026</v>
      </c>
      <c r="D3405" s="32" t="s">
        <v>8167</v>
      </c>
      <c r="E3405" s="6">
        <v>1442</v>
      </c>
      <c r="F3405" s="9" t="str">
        <f t="shared" si="106"/>
        <v xml:space="preserve"> </v>
      </c>
      <c r="G3405" s="9" t="str">
        <f t="shared" si="107"/>
        <v>VENETO</v>
      </c>
    </row>
    <row r="3406" spans="1:7" x14ac:dyDescent="0.25">
      <c r="A3406" s="3" t="s">
        <v>4391</v>
      </c>
      <c r="B3406" s="3" t="str">
        <f>IFERROR(VLOOKUP(A3406,PEC!A$2:B$7902,2,0),"PEC NON ESISTENTE")</f>
        <v>protocollo.comune.montebelluna.tv</v>
      </c>
      <c r="C3406" s="32" t="s">
        <v>8026</v>
      </c>
      <c r="D3406" s="32" t="s">
        <v>8167</v>
      </c>
      <c r="E3406" s="6">
        <v>30765</v>
      </c>
      <c r="F3406" s="9" t="str">
        <f t="shared" si="106"/>
        <v>TROVATO</v>
      </c>
      <c r="G3406" s="9" t="str">
        <f t="shared" si="107"/>
        <v>VENETO</v>
      </c>
    </row>
    <row r="3407" spans="1:7" x14ac:dyDescent="0.25">
      <c r="A3407" s="3" t="s">
        <v>4582</v>
      </c>
      <c r="B3407" s="3" t="str">
        <f>IFERROR(VLOOKUP(A3407,PEC!A$2:B$7902,2,0),"PEC NON ESISTENTE")</f>
        <v>segreteria.comune.morgano.tv</v>
      </c>
      <c r="C3407" s="32" t="s">
        <v>8026</v>
      </c>
      <c r="D3407" s="32" t="s">
        <v>8167</v>
      </c>
      <c r="E3407" s="6">
        <v>4362</v>
      </c>
      <c r="F3407" s="9" t="str">
        <f t="shared" si="106"/>
        <v xml:space="preserve"> </v>
      </c>
      <c r="G3407" s="9" t="str">
        <f t="shared" si="107"/>
        <v>VENETO</v>
      </c>
    </row>
    <row r="3408" spans="1:7" x14ac:dyDescent="0.25">
      <c r="A3408" s="3" t="s">
        <v>4586</v>
      </c>
      <c r="B3408" s="3" t="str">
        <f>IFERROR(VLOOKUP(A3408,PEC!A$2:B$7902,2,0),"PEC NON ESISTENTE")</f>
        <v>comune.moriago.tv</v>
      </c>
      <c r="C3408" s="32" t="s">
        <v>8026</v>
      </c>
      <c r="D3408" s="32" t="s">
        <v>8167</v>
      </c>
      <c r="E3408" s="6">
        <v>2785</v>
      </c>
      <c r="F3408" s="9" t="str">
        <f t="shared" si="106"/>
        <v xml:space="preserve"> </v>
      </c>
      <c r="G3408" s="9" t="str">
        <f t="shared" si="107"/>
        <v>VENETO</v>
      </c>
    </row>
    <row r="3409" spans="1:7" x14ac:dyDescent="0.25">
      <c r="A3409" s="3" t="s">
        <v>4621</v>
      </c>
      <c r="B3409" s="3" t="str">
        <f>IFERROR(VLOOKUP(A3409,PEC!A$2:B$7902,2,0),"PEC NON ESISTENTE")</f>
        <v>comune.mottadilivenza.tv</v>
      </c>
      <c r="C3409" s="32" t="s">
        <v>8026</v>
      </c>
      <c r="D3409" s="32" t="s">
        <v>8167</v>
      </c>
      <c r="E3409" s="6">
        <v>10681</v>
      </c>
      <c r="F3409" s="9" t="str">
        <f t="shared" si="106"/>
        <v xml:space="preserve"> </v>
      </c>
      <c r="G3409" s="9" t="str">
        <f t="shared" si="107"/>
        <v>VENETO</v>
      </c>
    </row>
    <row r="3410" spans="1:7" x14ac:dyDescent="0.25">
      <c r="A3410" s="3" t="s">
        <v>4687</v>
      </c>
      <c r="B3410" s="3" t="str">
        <f>IFERROR(VLOOKUP(A3410,PEC!A$2:B$7902,2,0),"PEC NON ESISTENTE")</f>
        <v>segreteria.comune.nervesa.tv</v>
      </c>
      <c r="C3410" s="32" t="s">
        <v>8026</v>
      </c>
      <c r="D3410" s="32" t="s">
        <v>8167</v>
      </c>
      <c r="E3410" s="6">
        <v>6854</v>
      </c>
      <c r="F3410" s="9" t="str">
        <f t="shared" si="106"/>
        <v xml:space="preserve"> </v>
      </c>
      <c r="G3410" s="9" t="str">
        <f t="shared" si="107"/>
        <v>VENETO</v>
      </c>
    </row>
    <row r="3411" spans="1:7" x14ac:dyDescent="0.25">
      <c r="A3411" s="3" t="s">
        <v>4789</v>
      </c>
      <c r="B3411" s="3" t="str">
        <f>IFERROR(VLOOKUP(A3411,PEC!A$2:B$7902,2,0),"PEC NON ESISTENTE")</f>
        <v>protocollo.comune.oderzo.tv</v>
      </c>
      <c r="C3411" s="32" t="s">
        <v>8026</v>
      </c>
      <c r="D3411" s="32" t="s">
        <v>8167</v>
      </c>
      <c r="E3411" s="6">
        <v>20068</v>
      </c>
      <c r="F3411" s="9" t="str">
        <f t="shared" si="106"/>
        <v xml:space="preserve"> </v>
      </c>
      <c r="G3411" s="9" t="str">
        <f t="shared" si="107"/>
        <v>VENETO</v>
      </c>
    </row>
    <row r="3412" spans="1:7" x14ac:dyDescent="0.25">
      <c r="A3412" s="3" t="s">
        <v>4869</v>
      </c>
      <c r="B3412" s="3" t="str">
        <f>IFERROR(VLOOKUP(A3412,PEC!A$2:B$7902,2,0),"PEC NON ESISTENTE")</f>
        <v>amministrativo</v>
      </c>
      <c r="C3412" s="32" t="s">
        <v>8026</v>
      </c>
      <c r="D3412" s="32" t="s">
        <v>8167</v>
      </c>
      <c r="E3412" s="6">
        <v>4464</v>
      </c>
      <c r="F3412" s="9" t="str">
        <f t="shared" si="106"/>
        <v xml:space="preserve"> </v>
      </c>
      <c r="G3412" s="9" t="str">
        <f t="shared" si="107"/>
        <v>VENETO</v>
      </c>
    </row>
    <row r="3413" spans="1:7" x14ac:dyDescent="0.25">
      <c r="A3413" s="3" t="s">
        <v>4877</v>
      </c>
      <c r="B3413" s="3" t="str">
        <f>IFERROR(VLOOKUP(A3413,PEC!A$2:B$7902,2,0),"PEC NON ESISTENTE")</f>
        <v>info.orsago</v>
      </c>
      <c r="C3413" s="32" t="s">
        <v>8026</v>
      </c>
      <c r="D3413" s="32" t="s">
        <v>8167</v>
      </c>
      <c r="E3413" s="6">
        <v>3917</v>
      </c>
      <c r="F3413" s="9" t="str">
        <f t="shared" si="106"/>
        <v xml:space="preserve"> </v>
      </c>
      <c r="G3413" s="9" t="str">
        <f t="shared" si="107"/>
        <v>VENETO</v>
      </c>
    </row>
    <row r="3414" spans="1:7" x14ac:dyDescent="0.25">
      <c r="A3414" s="3" t="s">
        <v>8196</v>
      </c>
      <c r="B3414" s="3" t="str">
        <f>IFERROR(VLOOKUP(A3414,PEC!A$2:B$7902,2,0),"PEC NON ESISTENTE")</f>
        <v>PEC NON ESISTENTE</v>
      </c>
      <c r="C3414" s="32" t="s">
        <v>8026</v>
      </c>
      <c r="D3414" s="32" t="s">
        <v>8167</v>
      </c>
      <c r="E3414" s="6">
        <v>2169</v>
      </c>
      <c r="F3414" s="9" t="str">
        <f t="shared" si="106"/>
        <v xml:space="preserve"> </v>
      </c>
      <c r="G3414" s="9" t="str">
        <f t="shared" si="107"/>
        <v>VENETO</v>
      </c>
    </row>
    <row r="3415" spans="1:7" x14ac:dyDescent="0.25">
      <c r="A3415" s="3" t="s">
        <v>4970</v>
      </c>
      <c r="B3415" s="3" t="str">
        <f>IFERROR(VLOOKUP(A3415,PEC!A$2:B$7902,2,0),"PEC NON ESISTENTE")</f>
        <v>posta.comune.paese.tv</v>
      </c>
      <c r="C3415" s="32" t="s">
        <v>8026</v>
      </c>
      <c r="D3415" s="32" t="s">
        <v>8167</v>
      </c>
      <c r="E3415" s="6">
        <v>21432</v>
      </c>
      <c r="F3415" s="9" t="str">
        <f t="shared" si="106"/>
        <v xml:space="preserve"> </v>
      </c>
      <c r="G3415" s="9" t="str">
        <f t="shared" si="107"/>
        <v>VENETO</v>
      </c>
    </row>
    <row r="3416" spans="1:7" x14ac:dyDescent="0.25">
      <c r="A3416" s="3" t="s">
        <v>5092</v>
      </c>
      <c r="B3416" s="3" t="str">
        <f>IFERROR(VLOOKUP(A3416,PEC!A$2:B$7902,2,0),"PEC NON ESISTENTE")</f>
        <v>protocollo.comune.pederobba</v>
      </c>
      <c r="C3416" s="32" t="s">
        <v>8026</v>
      </c>
      <c r="D3416" s="32" t="s">
        <v>8167</v>
      </c>
      <c r="E3416" s="6">
        <v>7573</v>
      </c>
      <c r="F3416" s="9" t="str">
        <f t="shared" si="106"/>
        <v xml:space="preserve"> </v>
      </c>
      <c r="G3416" s="9" t="str">
        <f t="shared" si="107"/>
        <v>VENETO</v>
      </c>
    </row>
    <row r="3417" spans="1:7" x14ac:dyDescent="0.25">
      <c r="A3417" s="3" t="s">
        <v>5266</v>
      </c>
      <c r="B3417" s="3" t="str">
        <f>IFERROR(VLOOKUP(A3417,PEC!A$2:B$7902,2,0),"PEC NON ESISTENTE")</f>
        <v>segreteria</v>
      </c>
      <c r="C3417" s="32" t="s">
        <v>8026</v>
      </c>
      <c r="D3417" s="32" t="s">
        <v>8167</v>
      </c>
      <c r="E3417" s="6">
        <v>12057</v>
      </c>
      <c r="F3417" s="9" t="str">
        <f t="shared" si="106"/>
        <v xml:space="preserve"> </v>
      </c>
      <c r="G3417" s="9" t="str">
        <f t="shared" si="107"/>
        <v>VENETO</v>
      </c>
    </row>
    <row r="3418" spans="1:7" x14ac:dyDescent="0.25">
      <c r="A3418" s="3" t="s">
        <v>5417</v>
      </c>
      <c r="B3418" s="3" t="str">
        <f>IFERROR(VLOOKUP(A3418,PEC!A$2:B$7902,2,0),"PEC NON ESISTENTE")</f>
        <v>protocollo.comune.pontedipiave.tv</v>
      </c>
      <c r="C3418" s="32" t="s">
        <v>8026</v>
      </c>
      <c r="D3418" s="32" t="s">
        <v>8167</v>
      </c>
      <c r="E3418" s="6">
        <v>8312</v>
      </c>
      <c r="F3418" s="9" t="str">
        <f t="shared" si="106"/>
        <v xml:space="preserve"> </v>
      </c>
      <c r="G3418" s="9" t="str">
        <f t="shared" si="107"/>
        <v>VENETO</v>
      </c>
    </row>
    <row r="3419" spans="1:7" x14ac:dyDescent="0.25">
      <c r="A3419" s="3" t="s">
        <v>5454</v>
      </c>
      <c r="B3419" s="3" t="str">
        <f>IFERROR(VLOOKUP(A3419,PEC!A$2:B$7902,2,0),"PEC NON ESISTENTE")</f>
        <v>comune.ponzanoveneto.tv</v>
      </c>
      <c r="C3419" s="32" t="s">
        <v>8026</v>
      </c>
      <c r="D3419" s="32" t="s">
        <v>8167</v>
      </c>
      <c r="E3419" s="6">
        <v>12194</v>
      </c>
      <c r="F3419" s="9" t="str">
        <f t="shared" si="106"/>
        <v xml:space="preserve"> </v>
      </c>
      <c r="G3419" s="9" t="str">
        <f t="shared" si="107"/>
        <v>VENETO</v>
      </c>
    </row>
    <row r="3420" spans="1:7" x14ac:dyDescent="0.25">
      <c r="A3420" s="3" t="s">
        <v>8197</v>
      </c>
      <c r="B3420" s="3" t="str">
        <f>IFERROR(VLOOKUP(A3420,PEC!A$2:B$7902,2,0),"PEC NON ESISTENTE")</f>
        <v>protocollo.comune.portobuffole.tv</v>
      </c>
      <c r="C3420" s="32" t="s">
        <v>8026</v>
      </c>
      <c r="D3420" s="32" t="s">
        <v>8167</v>
      </c>
      <c r="E3420" s="6">
        <v>790</v>
      </c>
      <c r="F3420" s="9" t="str">
        <f t="shared" si="106"/>
        <v xml:space="preserve"> </v>
      </c>
      <c r="G3420" s="9" t="str">
        <f t="shared" si="107"/>
        <v>VENETO</v>
      </c>
    </row>
    <row r="3421" spans="1:7" x14ac:dyDescent="0.25">
      <c r="A3421" s="3" t="s">
        <v>5497</v>
      </c>
      <c r="B3421" s="3" t="str">
        <f>IFERROR(VLOOKUP(A3421,PEC!A$2:B$7902,2,0),"PEC NON ESISTENTE")</f>
        <v>comune.possagno.tv</v>
      </c>
      <c r="C3421" s="32" t="s">
        <v>8026</v>
      </c>
      <c r="D3421" s="32" t="s">
        <v>8167</v>
      </c>
      <c r="E3421" s="6">
        <v>2195</v>
      </c>
      <c r="F3421" s="9" t="str">
        <f t="shared" si="106"/>
        <v xml:space="preserve"> </v>
      </c>
      <c r="G3421" s="9" t="str">
        <f t="shared" si="107"/>
        <v>VENETO</v>
      </c>
    </row>
    <row r="3422" spans="1:7" x14ac:dyDescent="0.25">
      <c r="A3422" s="3" t="s">
        <v>5507</v>
      </c>
      <c r="B3422" s="3" t="str">
        <f>IFERROR(VLOOKUP(A3422,PEC!A$2:B$7902,2,0),"PEC NON ESISTENTE")</f>
        <v>protocollo.comune.povegliano.tv</v>
      </c>
      <c r="C3422" s="32" t="s">
        <v>8026</v>
      </c>
      <c r="D3422" s="32" t="s">
        <v>8167</v>
      </c>
      <c r="E3422" s="6">
        <v>5052</v>
      </c>
      <c r="F3422" s="9" t="str">
        <f t="shared" si="106"/>
        <v xml:space="preserve"> </v>
      </c>
      <c r="G3422" s="9" t="str">
        <f t="shared" si="107"/>
        <v>VENETO</v>
      </c>
    </row>
    <row r="3423" spans="1:7" x14ac:dyDescent="0.25">
      <c r="A3423" s="3" t="s">
        <v>5566</v>
      </c>
      <c r="B3423" s="3" t="str">
        <f>IFERROR(VLOOKUP(A3423,PEC!A$2:B$7902,2,0),"PEC NON ESISTENTE")</f>
        <v>protocollo.comune.preganziol.tv</v>
      </c>
      <c r="C3423" s="32" t="s">
        <v>8026</v>
      </c>
      <c r="D3423" s="32" t="s">
        <v>8167</v>
      </c>
      <c r="E3423" s="6">
        <v>16772</v>
      </c>
      <c r="F3423" s="9" t="str">
        <f t="shared" si="106"/>
        <v xml:space="preserve"> </v>
      </c>
      <c r="G3423" s="9" t="str">
        <f t="shared" si="107"/>
        <v>VENETO</v>
      </c>
    </row>
    <row r="3424" spans="1:7" x14ac:dyDescent="0.25">
      <c r="A3424" s="3" t="s">
        <v>5640</v>
      </c>
      <c r="B3424" s="3" t="str">
        <f>IFERROR(VLOOKUP(A3424,PEC!A$2:B$7902,2,0),"PEC NON ESISTENTE")</f>
        <v>comune.quintoditreviso.tv</v>
      </c>
      <c r="C3424" s="32" t="s">
        <v>8026</v>
      </c>
      <c r="D3424" s="32" t="s">
        <v>8167</v>
      </c>
      <c r="E3424" s="6">
        <v>9745</v>
      </c>
      <c r="F3424" s="9" t="str">
        <f t="shared" si="106"/>
        <v xml:space="preserve"> </v>
      </c>
      <c r="G3424" s="9" t="str">
        <f t="shared" si="107"/>
        <v>VENETO</v>
      </c>
    </row>
    <row r="3425" spans="1:7" x14ac:dyDescent="0.25">
      <c r="A3425" s="3" t="s">
        <v>5695</v>
      </c>
      <c r="B3425" s="3" t="str">
        <f>IFERROR(VLOOKUP(A3425,PEC!A$2:B$7902,2,0),"PEC NON ESISTENTE")</f>
        <v>protocollo.comune.refrontolo.tv</v>
      </c>
      <c r="C3425" s="32" t="s">
        <v>8026</v>
      </c>
      <c r="D3425" s="32" t="s">
        <v>8167</v>
      </c>
      <c r="E3425" s="6">
        <v>1824</v>
      </c>
      <c r="F3425" s="9" t="str">
        <f t="shared" si="106"/>
        <v xml:space="preserve"> </v>
      </c>
      <c r="G3425" s="9" t="str">
        <f t="shared" si="107"/>
        <v>VENETO</v>
      </c>
    </row>
    <row r="3426" spans="1:7" x14ac:dyDescent="0.25">
      <c r="A3426" s="3" t="s">
        <v>5706</v>
      </c>
      <c r="B3426" s="3" t="str">
        <f>IFERROR(VLOOKUP(A3426,PEC!A$2:B$7902,2,0),"PEC NON ESISTENTE")</f>
        <v>protocollo.comune.resana.tv</v>
      </c>
      <c r="C3426" s="32" t="s">
        <v>8026</v>
      </c>
      <c r="D3426" s="32" t="s">
        <v>8167</v>
      </c>
      <c r="E3426" s="6">
        <v>9290</v>
      </c>
      <c r="F3426" s="9" t="str">
        <f t="shared" si="106"/>
        <v xml:space="preserve"> </v>
      </c>
      <c r="G3426" s="9" t="str">
        <f t="shared" si="107"/>
        <v>VENETO</v>
      </c>
    </row>
    <row r="3427" spans="1:7" x14ac:dyDescent="0.25">
      <c r="A3427" s="3" t="s">
        <v>5714</v>
      </c>
      <c r="B3427" s="3" t="str">
        <f>IFERROR(VLOOKUP(A3427,PEC!A$2:B$7902,2,0),"PEC NON ESISTENTE")</f>
        <v>comune.revine-lago.tv</v>
      </c>
      <c r="C3427" s="32" t="s">
        <v>8026</v>
      </c>
      <c r="D3427" s="32" t="s">
        <v>8167</v>
      </c>
      <c r="E3427" s="6">
        <v>2241</v>
      </c>
      <c r="F3427" s="9" t="str">
        <f t="shared" si="106"/>
        <v xml:space="preserve"> </v>
      </c>
      <c r="G3427" s="9" t="str">
        <f t="shared" si="107"/>
        <v>VENETO</v>
      </c>
    </row>
    <row r="3428" spans="1:7" x14ac:dyDescent="0.25">
      <c r="A3428" s="3" t="s">
        <v>5733</v>
      </c>
      <c r="B3428" s="3" t="str">
        <f>IFERROR(VLOOKUP(A3428,PEC!A$2:B$7902,2,0),"PEC NON ESISTENTE")</f>
        <v>anagrafe.comune.riesepiox.tv</v>
      </c>
      <c r="C3428" s="32" t="s">
        <v>8026</v>
      </c>
      <c r="D3428" s="32" t="s">
        <v>8167</v>
      </c>
      <c r="E3428" s="6">
        <v>10858</v>
      </c>
      <c r="F3428" s="9" t="str">
        <f t="shared" si="106"/>
        <v xml:space="preserve"> </v>
      </c>
      <c r="G3428" s="9" t="str">
        <f t="shared" si="107"/>
        <v>VENETO</v>
      </c>
    </row>
    <row r="3429" spans="1:7" x14ac:dyDescent="0.25">
      <c r="A3429" s="3" t="s">
        <v>5919</v>
      </c>
      <c r="B3429" s="3" t="str">
        <f>IFERROR(VLOOKUP(A3429,PEC!A$2:B$7902,2,0),"PEC NON ESISTENTE")</f>
        <v>roncade</v>
      </c>
      <c r="C3429" s="32" t="s">
        <v>8026</v>
      </c>
      <c r="D3429" s="32" t="s">
        <v>8167</v>
      </c>
      <c r="E3429" s="6">
        <v>14037</v>
      </c>
      <c r="F3429" s="9" t="str">
        <f t="shared" si="106"/>
        <v xml:space="preserve"> </v>
      </c>
      <c r="G3429" s="9" t="str">
        <f t="shared" si="107"/>
        <v>VENETO</v>
      </c>
    </row>
    <row r="3430" spans="1:7" x14ac:dyDescent="0.25">
      <c r="A3430" s="3" t="s">
        <v>6052</v>
      </c>
      <c r="B3430" s="3" t="str">
        <f>IFERROR(VLOOKUP(A3430,PEC!A$2:B$7902,2,0),"PEC NON ESISTENTE")</f>
        <v>comune.salgareda.tv</v>
      </c>
      <c r="C3430" s="32" t="s">
        <v>8026</v>
      </c>
      <c r="D3430" s="32" t="s">
        <v>8167</v>
      </c>
      <c r="E3430" s="6">
        <v>6599</v>
      </c>
      <c r="F3430" s="9" t="str">
        <f t="shared" si="106"/>
        <v xml:space="preserve"> </v>
      </c>
      <c r="G3430" s="9" t="str">
        <f t="shared" si="107"/>
        <v>VENETO</v>
      </c>
    </row>
    <row r="3431" spans="1:7" x14ac:dyDescent="0.25">
      <c r="A3431" s="3" t="s">
        <v>6101</v>
      </c>
      <c r="B3431" s="3" t="str">
        <f>IFERROR(VLOOKUP(A3431,PEC!A$2:B$7902,2,0),"PEC NON ESISTENTE")</f>
        <v>protocollo.comune.sanbiagio.tv</v>
      </c>
      <c r="C3431" s="32" t="s">
        <v>8026</v>
      </c>
      <c r="D3431" s="32" t="s">
        <v>8167</v>
      </c>
      <c r="E3431" s="6">
        <v>13039</v>
      </c>
      <c r="F3431" s="9" t="str">
        <f t="shared" si="106"/>
        <v xml:space="preserve"> </v>
      </c>
      <c r="G3431" s="9" t="str">
        <f t="shared" si="107"/>
        <v>VENETO</v>
      </c>
    </row>
    <row r="3432" spans="1:7" x14ac:dyDescent="0.25">
      <c r="A3432" s="3" t="s">
        <v>6153</v>
      </c>
      <c r="B3432" s="3" t="str">
        <f>IFERROR(VLOOKUP(A3432,PEC!A$2:B$7902,2,0),"PEC NON ESISTENTE")</f>
        <v>comune.sanfior.tv</v>
      </c>
      <c r="C3432" s="32" t="s">
        <v>8026</v>
      </c>
      <c r="D3432" s="32" t="s">
        <v>8167</v>
      </c>
      <c r="E3432" s="6">
        <v>6813</v>
      </c>
      <c r="F3432" s="9" t="str">
        <f t="shared" si="106"/>
        <v xml:space="preserve"> </v>
      </c>
      <c r="G3432" s="9" t="str">
        <f t="shared" si="107"/>
        <v>VENETO</v>
      </c>
    </row>
    <row r="3433" spans="1:7" x14ac:dyDescent="0.25">
      <c r="A3433" s="3" t="s">
        <v>6315</v>
      </c>
      <c r="B3433" s="3" t="str">
        <f>IFERROR(VLOOKUP(A3433,PEC!A$2:B$7902,2,0),"PEC NON ESISTENTE")</f>
        <v>segreteria.comune.sanpietrodifeletto.tv</v>
      </c>
      <c r="C3433" s="32" t="s">
        <v>8026</v>
      </c>
      <c r="D3433" s="32" t="s">
        <v>8167</v>
      </c>
      <c r="E3433" s="6">
        <v>5355</v>
      </c>
      <c r="F3433" s="9" t="str">
        <f t="shared" si="106"/>
        <v xml:space="preserve"> </v>
      </c>
      <c r="G3433" s="9" t="str">
        <f t="shared" si="107"/>
        <v>VENETO</v>
      </c>
    </row>
    <row r="3434" spans="1:7" x14ac:dyDescent="0.25">
      <c r="A3434" s="3" t="s">
        <v>6331</v>
      </c>
      <c r="B3434" s="3" t="str">
        <f>IFERROR(VLOOKUP(A3434,PEC!A$2:B$7902,2,0),"PEC NON ESISTENTE")</f>
        <v>comune.sanpolodipiave</v>
      </c>
      <c r="C3434" s="32" t="s">
        <v>8026</v>
      </c>
      <c r="D3434" s="32" t="s">
        <v>8167</v>
      </c>
      <c r="E3434" s="6">
        <v>4929</v>
      </c>
      <c r="F3434" s="9" t="str">
        <f t="shared" si="106"/>
        <v xml:space="preserve"> </v>
      </c>
      <c r="G3434" s="9" t="str">
        <f t="shared" si="107"/>
        <v>VENETO</v>
      </c>
    </row>
    <row r="3435" spans="1:7" x14ac:dyDescent="0.25">
      <c r="A3435" s="3" t="s">
        <v>6492</v>
      </c>
      <c r="B3435" s="3" t="str">
        <f>IFERROR(VLOOKUP(A3435,PEC!A$2:B$7902,2,0),"PEC NON ESISTENTE")</f>
        <v>comune.santaluciadipiave.tv</v>
      </c>
      <c r="C3435" s="32" t="s">
        <v>8026</v>
      </c>
      <c r="D3435" s="32" t="s">
        <v>8167</v>
      </c>
      <c r="E3435" s="6">
        <v>9081</v>
      </c>
      <c r="F3435" s="9" t="str">
        <f t="shared" si="106"/>
        <v xml:space="preserve"> </v>
      </c>
      <c r="G3435" s="9" t="str">
        <f t="shared" si="107"/>
        <v>VENETO</v>
      </c>
    </row>
    <row r="3436" spans="1:7" x14ac:dyDescent="0.25">
      <c r="A3436" s="3" t="s">
        <v>6367</v>
      </c>
      <c r="B3436" s="3" t="str">
        <f>IFERROR(VLOOKUP(A3436,PEC!A$2:B$7902,2,0),"PEC NON ESISTENTE")</f>
        <v>comune.sanvendemiano.tv</v>
      </c>
      <c r="C3436" s="32" t="s">
        <v>8026</v>
      </c>
      <c r="D3436" s="32" t="s">
        <v>8167</v>
      </c>
      <c r="E3436" s="6">
        <v>10080</v>
      </c>
      <c r="F3436" s="9" t="str">
        <f t="shared" si="106"/>
        <v xml:space="preserve"> </v>
      </c>
      <c r="G3436" s="9" t="str">
        <f t="shared" si="107"/>
        <v>VENETO</v>
      </c>
    </row>
    <row r="3437" spans="1:7" x14ac:dyDescent="0.25">
      <c r="A3437" s="3" t="s">
        <v>6388</v>
      </c>
      <c r="B3437" s="3" t="str">
        <f>IFERROR(VLOOKUP(A3437,PEC!A$2:B$7902,2,0),"PEC NON ESISTENTE")</f>
        <v>protocollo.comune.sanzenonede.tv</v>
      </c>
      <c r="C3437" s="32" t="s">
        <v>8026</v>
      </c>
      <c r="D3437" s="32" t="s">
        <v>8167</v>
      </c>
      <c r="E3437" s="6">
        <v>7391</v>
      </c>
      <c r="F3437" s="9" t="str">
        <f t="shared" si="106"/>
        <v xml:space="preserve"> </v>
      </c>
      <c r="G3437" s="9" t="str">
        <f t="shared" si="107"/>
        <v>VENETO</v>
      </c>
    </row>
    <row r="3438" spans="1:7" x14ac:dyDescent="0.25">
      <c r="A3438" s="3" t="s">
        <v>6562</v>
      </c>
      <c r="B3438" s="3" t="str">
        <f>IFERROR(VLOOKUP(A3438,PEC!A$2:B$7902,2,0),"PEC NON ESISTENTE")</f>
        <v>comune.sarmede</v>
      </c>
      <c r="C3438" s="32" t="s">
        <v>8026</v>
      </c>
      <c r="D3438" s="32" t="s">
        <v>8167</v>
      </c>
      <c r="E3438" s="6">
        <v>3174</v>
      </c>
      <c r="F3438" s="9" t="str">
        <f t="shared" si="106"/>
        <v xml:space="preserve"> </v>
      </c>
      <c r="G3438" s="9" t="str">
        <f t="shared" si="107"/>
        <v>VENETO</v>
      </c>
    </row>
    <row r="3439" spans="1:7" x14ac:dyDescent="0.25">
      <c r="A3439" s="3" t="s">
        <v>6669</v>
      </c>
      <c r="B3439" s="3" t="str">
        <f>IFERROR(VLOOKUP(A3439,PEC!A$2:B$7902,2,0),"PEC NON ESISTENTE")</f>
        <v>comune.segusino</v>
      </c>
      <c r="C3439" s="32" t="s">
        <v>8026</v>
      </c>
      <c r="D3439" s="32" t="s">
        <v>8167</v>
      </c>
      <c r="E3439" s="6">
        <v>1941</v>
      </c>
      <c r="F3439" s="9" t="str">
        <f t="shared" si="106"/>
        <v xml:space="preserve"> </v>
      </c>
      <c r="G3439" s="9" t="str">
        <f t="shared" si="107"/>
        <v>VENETO</v>
      </c>
    </row>
    <row r="3440" spans="1:7" x14ac:dyDescent="0.25">
      <c r="A3440" s="3" t="s">
        <v>6712</v>
      </c>
      <c r="B3440" s="3" t="str">
        <f>IFERROR(VLOOKUP(A3440,PEC!A$2:B$7902,2,0),"PEC NON ESISTENTE")</f>
        <v>comune.sernagliadellabattaglia.tv</v>
      </c>
      <c r="C3440" s="32" t="s">
        <v>8026</v>
      </c>
      <c r="D3440" s="32" t="s">
        <v>8167</v>
      </c>
      <c r="E3440" s="6">
        <v>6325</v>
      </c>
      <c r="F3440" s="9" t="str">
        <f t="shared" si="106"/>
        <v xml:space="preserve"> </v>
      </c>
      <c r="G3440" s="9" t="str">
        <f t="shared" si="107"/>
        <v>VENETO</v>
      </c>
    </row>
    <row r="3441" spans="1:7" x14ac:dyDescent="0.25">
      <c r="A3441" s="3" t="s">
        <v>6786</v>
      </c>
      <c r="B3441" s="3" t="str">
        <f>IFERROR(VLOOKUP(A3441,PEC!A$2:B$7902,2,0),"PEC NON ESISTENTE")</f>
        <v>protocollo</v>
      </c>
      <c r="C3441" s="32" t="s">
        <v>8026</v>
      </c>
      <c r="D3441" s="32" t="s">
        <v>8167</v>
      </c>
      <c r="E3441" s="6">
        <v>9923</v>
      </c>
      <c r="F3441" s="9" t="str">
        <f t="shared" si="106"/>
        <v xml:space="preserve"> </v>
      </c>
      <c r="G3441" s="9" t="str">
        <f t="shared" si="107"/>
        <v>VENETO</v>
      </c>
    </row>
    <row r="3442" spans="1:7" x14ac:dyDescent="0.25">
      <c r="A3442" s="3" t="s">
        <v>6927</v>
      </c>
      <c r="B3442" s="3" t="str">
        <f>IFERROR(VLOOKUP(A3442,PEC!A$2:B$7902,2,0),"PEC NON ESISTENTE")</f>
        <v>comune.spresiano.tv</v>
      </c>
      <c r="C3442" s="32" t="s">
        <v>8026</v>
      </c>
      <c r="D3442" s="32" t="s">
        <v>8167</v>
      </c>
      <c r="E3442" s="6">
        <v>11659</v>
      </c>
      <c r="F3442" s="9" t="str">
        <f t="shared" si="106"/>
        <v xml:space="preserve"> </v>
      </c>
      <c r="G3442" s="9" t="str">
        <f t="shared" si="107"/>
        <v>VENETO</v>
      </c>
    </row>
    <row r="3443" spans="1:7" x14ac:dyDescent="0.25">
      <c r="A3443" s="3" t="s">
        <v>6989</v>
      </c>
      <c r="B3443" s="3" t="str">
        <f>IFERROR(VLOOKUP(A3443,PEC!A$2:B$7902,2,0),"PEC NON ESISTENTE")</f>
        <v>comune.susegana.tv</v>
      </c>
      <c r="C3443" s="32" t="s">
        <v>8026</v>
      </c>
      <c r="D3443" s="32" t="s">
        <v>8167</v>
      </c>
      <c r="E3443" s="6">
        <v>11702</v>
      </c>
      <c r="F3443" s="9" t="str">
        <f t="shared" si="106"/>
        <v xml:space="preserve"> </v>
      </c>
      <c r="G3443" s="9" t="str">
        <f t="shared" si="107"/>
        <v>VENETO</v>
      </c>
    </row>
    <row r="3444" spans="1:7" x14ac:dyDescent="0.25">
      <c r="A3444" s="3" t="s">
        <v>7021</v>
      </c>
      <c r="B3444" s="3" t="str">
        <f>IFERROR(VLOOKUP(A3444,PEC!A$2:B$7902,2,0),"PEC NON ESISTENTE")</f>
        <v>protocollo.comune.tarzo.tv</v>
      </c>
      <c r="C3444" s="32" t="s">
        <v>8026</v>
      </c>
      <c r="D3444" s="32" t="s">
        <v>8167</v>
      </c>
      <c r="E3444" s="6">
        <v>4583</v>
      </c>
      <c r="F3444" s="9" t="str">
        <f t="shared" si="106"/>
        <v xml:space="preserve"> </v>
      </c>
      <c r="G3444" s="9" t="str">
        <f t="shared" si="107"/>
        <v>VENETO</v>
      </c>
    </row>
    <row r="3445" spans="1:7" x14ac:dyDescent="0.25">
      <c r="A3445" s="3" t="s">
        <v>7283</v>
      </c>
      <c r="B3445" s="3" t="str">
        <f>IFERROR(VLOOKUP(A3445,PEC!A$2:B$7902,2,0),"PEC NON ESISTENTE")</f>
        <v>protocollo.trevignano</v>
      </c>
      <c r="C3445" s="32" t="s">
        <v>8026</v>
      </c>
      <c r="D3445" s="32" t="s">
        <v>8167</v>
      </c>
      <c r="E3445" s="6">
        <v>10565</v>
      </c>
      <c r="F3445" s="9" t="str">
        <f t="shared" si="106"/>
        <v xml:space="preserve"> </v>
      </c>
      <c r="G3445" s="9" t="str">
        <f t="shared" si="107"/>
        <v>VENETO</v>
      </c>
    </row>
    <row r="3446" spans="1:7" x14ac:dyDescent="0.25">
      <c r="A3446" s="3" t="s">
        <v>7287</v>
      </c>
      <c r="B3446" s="3" t="str">
        <f>IFERROR(VLOOKUP(A3446,PEC!A$2:B$7902,2,0),"PEC NON ESISTENTE")</f>
        <v>postacertificata</v>
      </c>
      <c r="C3446" s="32" t="s">
        <v>8026</v>
      </c>
      <c r="D3446" s="32" t="s">
        <v>8167</v>
      </c>
      <c r="E3446" s="6">
        <v>81014</v>
      </c>
      <c r="F3446" s="9" t="str">
        <f t="shared" si="106"/>
        <v>TROVATO</v>
      </c>
      <c r="G3446" s="9" t="str">
        <f t="shared" si="107"/>
        <v>VENETO</v>
      </c>
    </row>
    <row r="3447" spans="1:7" x14ac:dyDescent="0.25">
      <c r="A3447" s="3" t="s">
        <v>7424</v>
      </c>
      <c r="B3447" s="3" t="str">
        <f>IFERROR(VLOOKUP(A3447,PEC!A$2:B$7902,2,0),"PEC NON ESISTENTE")</f>
        <v>comune.valdobbiadene.tv</v>
      </c>
      <c r="C3447" s="32" t="s">
        <v>8026</v>
      </c>
      <c r="D3447" s="32" t="s">
        <v>8167</v>
      </c>
      <c r="E3447" s="6">
        <v>10690</v>
      </c>
      <c r="F3447" s="9" t="str">
        <f t="shared" si="106"/>
        <v xml:space="preserve"> </v>
      </c>
      <c r="G3447" s="9" t="str">
        <f t="shared" si="107"/>
        <v>VENETO</v>
      </c>
    </row>
    <row r="3448" spans="1:7" x14ac:dyDescent="0.25">
      <c r="A3448" s="3" t="s">
        <v>7530</v>
      </c>
      <c r="B3448" s="3" t="str">
        <f>IFERROR(VLOOKUP(A3448,PEC!A$2:B$7902,2,0),"PEC NON ESISTENTE")</f>
        <v>comune.vazzola.tv</v>
      </c>
      <c r="C3448" s="32" t="s">
        <v>8026</v>
      </c>
      <c r="D3448" s="32" t="s">
        <v>8167</v>
      </c>
      <c r="E3448" s="6">
        <v>7009</v>
      </c>
      <c r="F3448" s="9" t="str">
        <f t="shared" si="106"/>
        <v xml:space="preserve"> </v>
      </c>
      <c r="G3448" s="9" t="str">
        <f t="shared" si="107"/>
        <v>VENETO</v>
      </c>
    </row>
    <row r="3449" spans="1:7" x14ac:dyDescent="0.25">
      <c r="A3449" s="3" t="s">
        <v>7534</v>
      </c>
      <c r="B3449" s="3" t="str">
        <f>IFERROR(VLOOKUP(A3449,PEC!A$2:B$7902,2,0),"PEC NON ESISTENTE")</f>
        <v>comune.vedelago.tv</v>
      </c>
      <c r="C3449" s="32" t="s">
        <v>8026</v>
      </c>
      <c r="D3449" s="32" t="s">
        <v>8167</v>
      </c>
      <c r="E3449" s="6">
        <v>16434</v>
      </c>
      <c r="F3449" s="9" t="str">
        <f t="shared" si="106"/>
        <v xml:space="preserve"> </v>
      </c>
      <c r="G3449" s="9" t="str">
        <f t="shared" si="107"/>
        <v>VENETO</v>
      </c>
    </row>
    <row r="3450" spans="1:7" x14ac:dyDescent="0.25">
      <c r="A3450" s="3" t="s">
        <v>7644</v>
      </c>
      <c r="B3450" s="3" t="str">
        <f>IFERROR(VLOOKUP(A3450,PEC!A$2:B$7902,2,0),"PEC NON ESISTENTE")</f>
        <v>comunevidor.tv</v>
      </c>
      <c r="C3450" s="32" t="s">
        <v>8026</v>
      </c>
      <c r="D3450" s="32" t="s">
        <v>8167</v>
      </c>
      <c r="E3450" s="6">
        <v>3769</v>
      </c>
      <c r="F3450" s="9" t="str">
        <f t="shared" si="106"/>
        <v xml:space="preserve"> </v>
      </c>
      <c r="G3450" s="9" t="str">
        <f t="shared" si="107"/>
        <v>VENETO</v>
      </c>
    </row>
    <row r="3451" spans="1:7" x14ac:dyDescent="0.25">
      <c r="A3451" s="3" t="s">
        <v>7792</v>
      </c>
      <c r="B3451" s="3" t="str">
        <f>IFERROR(VLOOKUP(A3451,PEC!A$2:B$7902,2,0),"PEC NON ESISTENTE")</f>
        <v>protocollo.comune.villorba.tv</v>
      </c>
      <c r="C3451" s="32" t="s">
        <v>8026</v>
      </c>
      <c r="D3451" s="32" t="s">
        <v>8167</v>
      </c>
      <c r="E3451" s="6">
        <v>17883</v>
      </c>
      <c r="F3451" s="9" t="str">
        <f t="shared" si="106"/>
        <v xml:space="preserve"> </v>
      </c>
      <c r="G3451" s="9" t="str">
        <f t="shared" si="107"/>
        <v>VENETO</v>
      </c>
    </row>
    <row r="3452" spans="1:7" x14ac:dyDescent="0.25">
      <c r="A3452" s="3" t="s">
        <v>7820</v>
      </c>
      <c r="B3452" s="3" t="str">
        <f>IFERROR(VLOOKUP(A3452,PEC!A$2:B$7902,2,0),"PEC NON ESISTENTE")</f>
        <v>pec.comune.vittorioveneto.tv</v>
      </c>
      <c r="C3452" s="32" t="s">
        <v>8026</v>
      </c>
      <c r="D3452" s="32" t="s">
        <v>8167</v>
      </c>
      <c r="E3452" s="6">
        <v>28656</v>
      </c>
      <c r="F3452" s="9" t="str">
        <f t="shared" si="106"/>
        <v xml:space="preserve"> </v>
      </c>
      <c r="G3452" s="9" t="str">
        <f t="shared" si="107"/>
        <v>VENETO</v>
      </c>
    </row>
    <row r="3453" spans="1:7" x14ac:dyDescent="0.25">
      <c r="A3453" s="3" t="s">
        <v>7843</v>
      </c>
      <c r="B3453" s="3" t="str">
        <f>IFERROR(VLOOKUP(A3453,PEC!A$2:B$7902,2,0),"PEC NON ESISTENTE")</f>
        <v>volpago</v>
      </c>
      <c r="C3453" s="32" t="s">
        <v>8026</v>
      </c>
      <c r="D3453" s="32" t="s">
        <v>8167</v>
      </c>
      <c r="E3453" s="6">
        <v>10045</v>
      </c>
      <c r="F3453" s="9" t="str">
        <f t="shared" si="106"/>
        <v xml:space="preserve"> </v>
      </c>
      <c r="G3453" s="9" t="str">
        <f t="shared" si="107"/>
        <v>VENETO</v>
      </c>
    </row>
    <row r="3454" spans="1:7" x14ac:dyDescent="0.25">
      <c r="A3454" s="3" t="s">
        <v>7871</v>
      </c>
      <c r="B3454" s="3" t="str">
        <f>IFERROR(VLOOKUP(A3454,PEC!A$2:B$7902,2,0),"PEC NON ESISTENTE")</f>
        <v>comune.zensondipiave.tv</v>
      </c>
      <c r="C3454" s="32" t="s">
        <v>8026</v>
      </c>
      <c r="D3454" s="32" t="s">
        <v>8167</v>
      </c>
      <c r="E3454" s="6">
        <v>1783</v>
      </c>
      <c r="F3454" s="9" t="str">
        <f t="shared" si="106"/>
        <v xml:space="preserve"> </v>
      </c>
      <c r="G3454" s="9" t="str">
        <f t="shared" si="107"/>
        <v>VENETO</v>
      </c>
    </row>
    <row r="3455" spans="1:7" x14ac:dyDescent="0.25">
      <c r="A3455" s="3" t="s">
        <v>7878</v>
      </c>
      <c r="B3455" s="3" t="str">
        <f>IFERROR(VLOOKUP(A3455,PEC!A$2:B$7902,2,0),"PEC NON ESISTENTE")</f>
        <v>legalmail</v>
      </c>
      <c r="C3455" s="32" t="s">
        <v>8026</v>
      </c>
      <c r="D3455" s="32" t="s">
        <v>8167</v>
      </c>
      <c r="E3455" s="6">
        <v>10986</v>
      </c>
      <c r="F3455" s="9" t="str">
        <f t="shared" si="106"/>
        <v xml:space="preserve"> </v>
      </c>
      <c r="G3455" s="9" t="str">
        <f t="shared" si="107"/>
        <v>VENETO</v>
      </c>
    </row>
    <row r="3456" spans="1:7" x14ac:dyDescent="0.25">
      <c r="A3456" s="3" t="s">
        <v>644</v>
      </c>
      <c r="B3456" s="3" t="str">
        <f>IFERROR(VLOOKUP(A3456,PEC!A$2:B$7902,2,0),"PEC NON ESISTENTE")</f>
        <v>comuneannoneveneto.ve</v>
      </c>
      <c r="C3456" s="32" t="s">
        <v>8026</v>
      </c>
      <c r="D3456" s="32" t="s">
        <v>8167</v>
      </c>
      <c r="E3456" s="6">
        <v>3976</v>
      </c>
      <c r="F3456" s="9" t="str">
        <f t="shared" si="106"/>
        <v xml:space="preserve"> </v>
      </c>
      <c r="G3456" s="9" t="str">
        <f t="shared" si="107"/>
        <v>VENETO</v>
      </c>
    </row>
    <row r="3457" spans="1:7" x14ac:dyDescent="0.25">
      <c r="A3457" s="3" t="s">
        <v>1491</v>
      </c>
      <c r="B3457" s="3" t="str">
        <f>IFERROR(VLOOKUP(A3457,PEC!A$2:B$7902,2,0),"PEC NON ESISTENTE")</f>
        <v>anagrafe.comune.campagnalupia.ve</v>
      </c>
      <c r="C3457" s="32" t="s">
        <v>8026</v>
      </c>
      <c r="D3457" s="32" t="s">
        <v>8167</v>
      </c>
      <c r="E3457" s="6">
        <v>6936</v>
      </c>
      <c r="F3457" s="9" t="str">
        <f t="shared" si="106"/>
        <v xml:space="preserve"> </v>
      </c>
      <c r="G3457" s="9" t="str">
        <f t="shared" si="107"/>
        <v>VENETO</v>
      </c>
    </row>
    <row r="3458" spans="1:7" x14ac:dyDescent="0.25">
      <c r="A3458" s="3" t="s">
        <v>1536</v>
      </c>
      <c r="B3458" s="3" t="str">
        <f>IFERROR(VLOOKUP(A3458,PEC!A$2:B$7902,2,0),"PEC NON ESISTENTE")</f>
        <v>comune.campolongo.ve</v>
      </c>
      <c r="C3458" s="32" t="s">
        <v>8026</v>
      </c>
      <c r="D3458" s="32" t="s">
        <v>8167</v>
      </c>
      <c r="E3458" s="6">
        <v>10342</v>
      </c>
      <c r="F3458" s="9" t="str">
        <f t="shared" si="106"/>
        <v xml:space="preserve"> </v>
      </c>
      <c r="G3458" s="9" t="str">
        <f t="shared" si="107"/>
        <v>VENETO</v>
      </c>
    </row>
    <row r="3459" spans="1:7" x14ac:dyDescent="0.25">
      <c r="A3459" s="3" t="s">
        <v>1541</v>
      </c>
      <c r="B3459" s="3" t="str">
        <f>IFERROR(VLOOKUP(A3459,PEC!A$2:B$7902,2,0),"PEC NON ESISTENTE")</f>
        <v>comune.camponogara</v>
      </c>
      <c r="C3459" s="32" t="s">
        <v>8026</v>
      </c>
      <c r="D3459" s="32" t="s">
        <v>8167</v>
      </c>
      <c r="E3459" s="6">
        <v>12920</v>
      </c>
      <c r="F3459" s="9" t="str">
        <f t="shared" ref="F3459:F3522" si="108">IF(E3459&gt;30000,"TROVATO"," ")</f>
        <v xml:space="preserve"> </v>
      </c>
      <c r="G3459" s="9" t="str">
        <f t="shared" ref="G3459:G3522" si="109">IF(AND(E3459&gt;50000,E3459&lt;=10000),"Compreso",D3459)</f>
        <v>VENETO</v>
      </c>
    </row>
    <row r="3460" spans="1:7" x14ac:dyDescent="0.25">
      <c r="A3460" s="3" t="s">
        <v>1606</v>
      </c>
      <c r="B3460" s="3" t="str">
        <f>IFERROR(VLOOKUP(A3460,PEC!A$2:B$7902,2,0),"PEC NON ESISTENTE")</f>
        <v>comune.caorle.ve</v>
      </c>
      <c r="C3460" s="32" t="s">
        <v>8026</v>
      </c>
      <c r="D3460" s="32" t="s">
        <v>8167</v>
      </c>
      <c r="E3460" s="6">
        <v>11793</v>
      </c>
      <c r="F3460" s="9" t="str">
        <f t="shared" si="108"/>
        <v xml:space="preserve"> </v>
      </c>
      <c r="G3460" s="9" t="str">
        <f t="shared" si="109"/>
        <v>VENETO</v>
      </c>
    </row>
    <row r="3461" spans="1:7" x14ac:dyDescent="0.25">
      <c r="A3461" s="3" t="s">
        <v>2159</v>
      </c>
      <c r="B3461" s="3" t="str">
        <f>IFERROR(VLOOKUP(A3461,PEC!A$2:B$7902,2,0),"PEC NON ESISTENTE")</f>
        <v>comune</v>
      </c>
      <c r="C3461" s="32" t="s">
        <v>8026</v>
      </c>
      <c r="D3461" s="32" t="s">
        <v>8167</v>
      </c>
      <c r="E3461" s="6">
        <v>14816</v>
      </c>
      <c r="F3461" s="9" t="str">
        <f t="shared" si="108"/>
        <v xml:space="preserve"> </v>
      </c>
      <c r="G3461" s="9" t="str">
        <f t="shared" si="109"/>
        <v>VENETO</v>
      </c>
    </row>
    <row r="3462" spans="1:7" x14ac:dyDescent="0.25">
      <c r="A3462" s="3" t="s">
        <v>2187</v>
      </c>
      <c r="B3462" s="3" t="str">
        <f>IFERROR(VLOOKUP(A3462,PEC!A$2:B$7902,2,0),"PEC NON ESISTENTE")</f>
        <v>protocollo.comune.ceggia.ve</v>
      </c>
      <c r="C3462" s="32" t="s">
        <v>8026</v>
      </c>
      <c r="D3462" s="32" t="s">
        <v>8167</v>
      </c>
      <c r="E3462" s="6">
        <v>6213</v>
      </c>
      <c r="F3462" s="9" t="str">
        <f t="shared" si="108"/>
        <v xml:space="preserve"> </v>
      </c>
      <c r="G3462" s="9" t="str">
        <f t="shared" si="109"/>
        <v>VENETO</v>
      </c>
    </row>
    <row r="3463" spans="1:7" x14ac:dyDescent="0.25">
      <c r="A3463" s="3" t="s">
        <v>2350</v>
      </c>
      <c r="B3463" s="3" t="str">
        <f>IFERROR(VLOOKUP(A3463,PEC!A$2:B$7902,2,0),"PEC NON ESISTENTE")</f>
        <v>chioggia</v>
      </c>
      <c r="C3463" s="32" t="s">
        <v>8026</v>
      </c>
      <c r="D3463" s="32" t="s">
        <v>8167</v>
      </c>
      <c r="E3463" s="6">
        <v>49735</v>
      </c>
      <c r="F3463" s="9" t="str">
        <f t="shared" si="108"/>
        <v>TROVATO</v>
      </c>
      <c r="G3463" s="9" t="str">
        <f t="shared" si="109"/>
        <v>VENETO</v>
      </c>
    </row>
    <row r="3464" spans="1:7" x14ac:dyDescent="0.25">
      <c r="A3464" s="3" t="s">
        <v>2401</v>
      </c>
      <c r="B3464" s="3" t="str">
        <f>IFERROR(VLOOKUP(A3464,PEC!A$2:B$7902,2,0),"PEC NON ESISTENTE")</f>
        <v>comune.cintocao.ve</v>
      </c>
      <c r="C3464" s="32" t="s">
        <v>8026</v>
      </c>
      <c r="D3464" s="32" t="s">
        <v>8167</v>
      </c>
      <c r="E3464" s="6">
        <v>3285</v>
      </c>
      <c r="F3464" s="9" t="str">
        <f t="shared" si="108"/>
        <v xml:space="preserve"> </v>
      </c>
      <c r="G3464" s="9" t="str">
        <f t="shared" si="109"/>
        <v>VENETO</v>
      </c>
    </row>
    <row r="3465" spans="1:7" x14ac:dyDescent="0.25">
      <c r="A3465" s="3" t="s">
        <v>2563</v>
      </c>
      <c r="B3465" s="3" t="str">
        <f>IFERROR(VLOOKUP(A3465,PEC!A$2:B$7902,2,0),"PEC NON ESISTENTE")</f>
        <v>comune.cona</v>
      </c>
      <c r="C3465" s="32" t="s">
        <v>8026</v>
      </c>
      <c r="D3465" s="32" t="s">
        <v>8167</v>
      </c>
      <c r="E3465" s="6">
        <v>3175</v>
      </c>
      <c r="F3465" s="9" t="str">
        <f t="shared" si="108"/>
        <v xml:space="preserve"> </v>
      </c>
      <c r="G3465" s="9" t="str">
        <f t="shared" si="109"/>
        <v>VENETO</v>
      </c>
    </row>
    <row r="3466" spans="1:7" x14ac:dyDescent="0.25">
      <c r="A3466" s="3" t="s">
        <v>2570</v>
      </c>
      <c r="B3466" s="3" t="str">
        <f>IFERROR(VLOOKUP(A3466,PEC!A$2:B$7902,2,0),"PEC NON ESISTENTE")</f>
        <v>comune.concordiasagittaria.ve</v>
      </c>
      <c r="C3466" s="32" t="s">
        <v>8026</v>
      </c>
      <c r="D3466" s="32" t="s">
        <v>8167</v>
      </c>
      <c r="E3466" s="6">
        <v>10640</v>
      </c>
      <c r="F3466" s="9" t="str">
        <f t="shared" si="108"/>
        <v xml:space="preserve"> </v>
      </c>
      <c r="G3466" s="9" t="str">
        <f t="shared" si="109"/>
        <v>VENETO</v>
      </c>
    </row>
    <row r="3467" spans="1:7" x14ac:dyDescent="0.25">
      <c r="A3467" s="3" t="s">
        <v>2818</v>
      </c>
      <c r="B3467" s="3" t="str">
        <f>IFERROR(VLOOKUP(A3467,PEC!A$2:B$7902,2,0),"PEC NON ESISTENTE")</f>
        <v>protocollo.comune.dolo.ve</v>
      </c>
      <c r="C3467" s="32" t="s">
        <v>8026</v>
      </c>
      <c r="D3467" s="32" t="s">
        <v>8167</v>
      </c>
      <c r="E3467" s="6">
        <v>14982</v>
      </c>
      <c r="F3467" s="9" t="str">
        <f t="shared" si="108"/>
        <v xml:space="preserve"> </v>
      </c>
      <c r="G3467" s="9" t="str">
        <f t="shared" si="109"/>
        <v>VENETO</v>
      </c>
    </row>
    <row r="3468" spans="1:7" x14ac:dyDescent="0.25">
      <c r="A3468" s="3" t="s">
        <v>2879</v>
      </c>
      <c r="B3468" s="3" t="str">
        <f>IFERROR(VLOOKUP(A3468,PEC!A$2:B$7902,2,0),"PEC NON ESISTENTE")</f>
        <v>protocollo.comune.eraclea.ve</v>
      </c>
      <c r="C3468" s="32" t="s">
        <v>8026</v>
      </c>
      <c r="D3468" s="32" t="s">
        <v>8167</v>
      </c>
      <c r="E3468" s="6">
        <v>12689</v>
      </c>
      <c r="F3468" s="9" t="str">
        <f t="shared" si="108"/>
        <v xml:space="preserve"> </v>
      </c>
      <c r="G3468" s="9" t="str">
        <f t="shared" si="109"/>
        <v>VENETO</v>
      </c>
    </row>
    <row r="3469" spans="1:7" x14ac:dyDescent="0.25">
      <c r="A3469" s="3" t="s">
        <v>2993</v>
      </c>
      <c r="B3469" s="3" t="str">
        <f>IFERROR(VLOOKUP(A3469,PEC!A$2:B$7902,2,0),"PEC NON ESISTENTE")</f>
        <v>comunefiessodartico.ve</v>
      </c>
      <c r="C3469" s="32" t="s">
        <v>8026</v>
      </c>
      <c r="D3469" s="32" t="s">
        <v>8167</v>
      </c>
      <c r="E3469" s="6">
        <v>7728</v>
      </c>
      <c r="F3469" s="9" t="str">
        <f t="shared" si="108"/>
        <v xml:space="preserve"> </v>
      </c>
      <c r="G3469" s="9" t="str">
        <f t="shared" si="109"/>
        <v>VENETO</v>
      </c>
    </row>
    <row r="3470" spans="1:7" x14ac:dyDescent="0.25">
      <c r="A3470" s="3" t="s">
        <v>3110</v>
      </c>
      <c r="B3470" s="3" t="str">
        <f>IFERROR(VLOOKUP(A3470,PEC!A$2:B$7902,2,0),"PEC NON ESISTENTE")</f>
        <v>protocollo</v>
      </c>
      <c r="C3470" s="32" t="s">
        <v>8026</v>
      </c>
      <c r="D3470" s="32" t="s">
        <v>8167</v>
      </c>
      <c r="E3470" s="6">
        <v>4214</v>
      </c>
      <c r="F3470" s="9" t="str">
        <f t="shared" si="108"/>
        <v xml:space="preserve"> </v>
      </c>
      <c r="G3470" s="9" t="str">
        <f t="shared" si="109"/>
        <v>VENETO</v>
      </c>
    </row>
    <row r="3471" spans="1:7" x14ac:dyDescent="0.25">
      <c r="A3471" s="3" t="s">
        <v>3111</v>
      </c>
      <c r="B3471" s="3" t="str">
        <f>IFERROR(VLOOKUP(A3471,PEC!A$2:B$7902,2,0),"PEC NON ESISTENTE")</f>
        <v>protocol.comune.fossaltadiportogruaro.ve</v>
      </c>
      <c r="C3471" s="32" t="s">
        <v>8026</v>
      </c>
      <c r="D3471" s="32" t="s">
        <v>8167</v>
      </c>
      <c r="E3471" s="6">
        <v>6075</v>
      </c>
      <c r="F3471" s="9" t="str">
        <f t="shared" si="108"/>
        <v xml:space="preserve"> </v>
      </c>
      <c r="G3471" s="9" t="str">
        <f t="shared" si="109"/>
        <v>VENETO</v>
      </c>
    </row>
    <row r="3472" spans="1:7" x14ac:dyDescent="0.25">
      <c r="A3472" s="3" t="s">
        <v>8198</v>
      </c>
      <c r="B3472" s="3" t="str">
        <f>IFERROR(VLOOKUP(A3472,PEC!A$2:B$7902,2,0),"PEC NON ESISTENTE")</f>
        <v>PEC NON ESISTENTE</v>
      </c>
      <c r="C3472" s="32" t="s">
        <v>8026</v>
      </c>
      <c r="D3472" s="32" t="s">
        <v>8167</v>
      </c>
      <c r="E3472" s="6">
        <v>6786</v>
      </c>
      <c r="F3472" s="9" t="str">
        <f t="shared" si="108"/>
        <v xml:space="preserve"> </v>
      </c>
      <c r="G3472" s="9" t="str">
        <f t="shared" si="109"/>
        <v>VENETO</v>
      </c>
    </row>
    <row r="3473" spans="1:7" x14ac:dyDescent="0.25">
      <c r="A3473" s="3" t="s">
        <v>3471</v>
      </c>
      <c r="B3473" s="3" t="str">
        <f>IFERROR(VLOOKUP(A3473,PEC!A$2:B$7902,2,0),"PEC NON ESISTENTE")</f>
        <v>comune.gruaro.ve</v>
      </c>
      <c r="C3473" s="32" t="s">
        <v>8026</v>
      </c>
      <c r="D3473" s="32" t="s">
        <v>8167</v>
      </c>
      <c r="E3473" s="6">
        <v>2802</v>
      </c>
      <c r="F3473" s="9" t="str">
        <f t="shared" si="108"/>
        <v xml:space="preserve"> </v>
      </c>
      <c r="G3473" s="9" t="str">
        <f t="shared" si="109"/>
        <v>VENETO</v>
      </c>
    </row>
    <row r="3474" spans="1:7" x14ac:dyDescent="0.25">
      <c r="A3474" s="3" t="s">
        <v>3589</v>
      </c>
      <c r="B3474" s="3" t="str">
        <f>IFERROR(VLOOKUP(A3474,PEC!A$2:B$7902,2,0),"PEC NON ESISTENTE")</f>
        <v>comune.jesolo</v>
      </c>
      <c r="C3474" s="32" t="s">
        <v>8026</v>
      </c>
      <c r="D3474" s="32" t="s">
        <v>8167</v>
      </c>
      <c r="E3474" s="6">
        <v>24479</v>
      </c>
      <c r="F3474" s="9" t="str">
        <f t="shared" si="108"/>
        <v xml:space="preserve"> </v>
      </c>
      <c r="G3474" s="9" t="str">
        <f t="shared" si="109"/>
        <v>VENETO</v>
      </c>
    </row>
    <row r="3475" spans="1:7" x14ac:dyDescent="0.25">
      <c r="A3475" s="3" t="s">
        <v>3992</v>
      </c>
      <c r="B3475" s="3" t="str">
        <f>IFERROR(VLOOKUP(A3475,PEC!A$2:B$7902,2,0),"PEC NON ESISTENTE")</f>
        <v>protocollo.comune.marcon.ve</v>
      </c>
      <c r="C3475" s="32" t="s">
        <v>8026</v>
      </c>
      <c r="D3475" s="32" t="s">
        <v>8167</v>
      </c>
      <c r="E3475" s="6">
        <v>16215</v>
      </c>
      <c r="F3475" s="9" t="str">
        <f t="shared" si="108"/>
        <v xml:space="preserve"> </v>
      </c>
      <c r="G3475" s="9" t="str">
        <f t="shared" si="109"/>
        <v>VENETO</v>
      </c>
    </row>
    <row r="3476" spans="1:7" x14ac:dyDescent="0.25">
      <c r="A3476" s="3" t="s">
        <v>4026</v>
      </c>
      <c r="B3476" s="3" t="str">
        <f>IFERROR(VLOOKUP(A3476,PEC!A$2:B$7902,2,0),"PEC NON ESISTENTE")</f>
        <v>comune.martellago</v>
      </c>
      <c r="C3476" s="32" t="s">
        <v>8026</v>
      </c>
      <c r="D3476" s="32" t="s">
        <v>8167</v>
      </c>
      <c r="E3476" s="6">
        <v>21171</v>
      </c>
      <c r="F3476" s="9" t="str">
        <f t="shared" si="108"/>
        <v xml:space="preserve"> </v>
      </c>
      <c r="G3476" s="9" t="str">
        <f t="shared" si="109"/>
        <v>VENETO</v>
      </c>
    </row>
    <row r="3477" spans="1:7" x14ac:dyDescent="0.25">
      <c r="A3477" s="3" t="s">
        <v>4134</v>
      </c>
      <c r="B3477" s="3" t="str">
        <f>IFERROR(VLOOKUP(A3477,PEC!A$2:B$7902,2,0),"PEC NON ESISTENTE")</f>
        <v>comune.meolo.ve</v>
      </c>
      <c r="C3477" s="32" t="s">
        <v>8026</v>
      </c>
      <c r="D3477" s="32" t="s">
        <v>8167</v>
      </c>
      <c r="E3477" s="6">
        <v>6465</v>
      </c>
      <c r="F3477" s="9" t="str">
        <f t="shared" si="108"/>
        <v xml:space="preserve"> </v>
      </c>
      <c r="G3477" s="9" t="str">
        <f t="shared" si="109"/>
        <v>VENETO</v>
      </c>
    </row>
    <row r="3478" spans="1:7" x14ac:dyDescent="0.25">
      <c r="A3478" s="3" t="s">
        <v>4203</v>
      </c>
      <c r="B3478" s="3" t="str">
        <f>IFERROR(VLOOKUP(A3478,PEC!A$2:B$7902,2,0),"PEC NON ESISTENTE")</f>
        <v>comune.mira.ve</v>
      </c>
      <c r="C3478" s="32" t="s">
        <v>8026</v>
      </c>
      <c r="D3478" s="32" t="s">
        <v>8167</v>
      </c>
      <c r="E3478" s="6">
        <v>38552</v>
      </c>
      <c r="F3478" s="9" t="str">
        <f t="shared" si="108"/>
        <v>TROVATO</v>
      </c>
      <c r="G3478" s="9" t="str">
        <f t="shared" si="109"/>
        <v>VENETO</v>
      </c>
    </row>
    <row r="3479" spans="1:7" x14ac:dyDescent="0.25">
      <c r="A3479" s="3" t="s">
        <v>4211</v>
      </c>
      <c r="B3479" s="3" t="str">
        <f>IFERROR(VLOOKUP(A3479,PEC!A$2:B$7902,2,0),"PEC NON ESISTENTE")</f>
        <v>protocollo.comune.mirano.ve</v>
      </c>
      <c r="C3479" s="32" t="s">
        <v>8026</v>
      </c>
      <c r="D3479" s="32" t="s">
        <v>8167</v>
      </c>
      <c r="E3479" s="6">
        <v>26456</v>
      </c>
      <c r="F3479" s="9" t="str">
        <f t="shared" si="108"/>
        <v xml:space="preserve"> </v>
      </c>
      <c r="G3479" s="9" t="str">
        <f t="shared" si="109"/>
        <v>VENETO</v>
      </c>
    </row>
    <row r="3480" spans="1:7" x14ac:dyDescent="0.25">
      <c r="A3480" s="3" t="s">
        <v>4652</v>
      </c>
      <c r="B3480" s="3" t="str">
        <f>IFERROR(VLOOKUP(A3480,PEC!A$2:B$7902,2,0),"PEC NON ESISTENTE")</f>
        <v>comune.musiledipiave.ve</v>
      </c>
      <c r="C3480" s="32" t="s">
        <v>8026</v>
      </c>
      <c r="D3480" s="32" t="s">
        <v>8167</v>
      </c>
      <c r="E3480" s="6">
        <v>11518</v>
      </c>
      <c r="F3480" s="9" t="str">
        <f t="shared" si="108"/>
        <v xml:space="preserve"> </v>
      </c>
      <c r="G3480" s="9" t="str">
        <f t="shared" si="109"/>
        <v>VENETO</v>
      </c>
    </row>
    <row r="3481" spans="1:7" x14ac:dyDescent="0.25">
      <c r="A3481" s="3" t="s">
        <v>4710</v>
      </c>
      <c r="B3481" s="3" t="str">
        <f>IFERROR(VLOOKUP(A3481,PEC!A$2:B$7902,2,0),"PEC NON ESISTENTE")</f>
        <v>comune.noale.ve</v>
      </c>
      <c r="C3481" s="32" t="s">
        <v>8026</v>
      </c>
      <c r="D3481" s="32" t="s">
        <v>8167</v>
      </c>
      <c r="E3481" s="6">
        <v>15708</v>
      </c>
      <c r="F3481" s="9" t="str">
        <f t="shared" si="108"/>
        <v xml:space="preserve"> </v>
      </c>
      <c r="G3481" s="9" t="str">
        <f t="shared" si="109"/>
        <v>VENETO</v>
      </c>
    </row>
    <row r="3482" spans="1:7" x14ac:dyDescent="0.25">
      <c r="A3482" s="3" t="s">
        <v>4756</v>
      </c>
      <c r="B3482" s="3" t="str">
        <f>IFERROR(VLOOKUP(A3482,PEC!A$2:B$7902,2,0),"PEC NON ESISTENTE")</f>
        <v>comune.noventadipiave.ve</v>
      </c>
      <c r="C3482" s="32" t="s">
        <v>8026</v>
      </c>
      <c r="D3482" s="32" t="s">
        <v>8167</v>
      </c>
      <c r="E3482" s="6">
        <v>6843</v>
      </c>
      <c r="F3482" s="9" t="str">
        <f t="shared" si="108"/>
        <v xml:space="preserve"> </v>
      </c>
      <c r="G3482" s="9" t="str">
        <f t="shared" si="109"/>
        <v>VENETO</v>
      </c>
    </row>
    <row r="3483" spans="1:7" x14ac:dyDescent="0.25">
      <c r="A3483" s="3" t="s">
        <v>5206</v>
      </c>
      <c r="B3483" s="3" t="str">
        <f>IFERROR(VLOOKUP(A3483,PEC!A$2:B$7902,2,0),"PEC NON ESISTENTE")</f>
        <v>segreteria</v>
      </c>
      <c r="C3483" s="32" t="s">
        <v>8026</v>
      </c>
      <c r="D3483" s="32" t="s">
        <v>8167</v>
      </c>
      <c r="E3483" s="6">
        <v>11968</v>
      </c>
      <c r="F3483" s="9" t="str">
        <f t="shared" si="108"/>
        <v xml:space="preserve"> </v>
      </c>
      <c r="G3483" s="9" t="str">
        <f t="shared" si="109"/>
        <v>VENETO</v>
      </c>
    </row>
    <row r="3484" spans="1:7" x14ac:dyDescent="0.25">
      <c r="A3484" s="3" t="s">
        <v>5488</v>
      </c>
      <c r="B3484" s="3" t="str">
        <f>IFERROR(VLOOKUP(A3484,PEC!A$2:B$7902,2,0),"PEC NON ESISTENTE")</f>
        <v>comune.portogruaro.ve</v>
      </c>
      <c r="C3484" s="32" t="s">
        <v>8026</v>
      </c>
      <c r="D3484" s="32" t="s">
        <v>8167</v>
      </c>
      <c r="E3484" s="6">
        <v>25140</v>
      </c>
      <c r="F3484" s="9" t="str">
        <f t="shared" si="108"/>
        <v xml:space="preserve"> </v>
      </c>
      <c r="G3484" s="9" t="str">
        <f t="shared" si="109"/>
        <v>VENETO</v>
      </c>
    </row>
    <row r="3485" spans="1:7" x14ac:dyDescent="0.25">
      <c r="A3485" s="3" t="s">
        <v>5534</v>
      </c>
      <c r="B3485" s="3" t="str">
        <f>IFERROR(VLOOKUP(A3485,PEC!A$2:B$7902,2,0),"PEC NON ESISTENTE")</f>
        <v>protocollo.comune.pramaggiore.ve</v>
      </c>
      <c r="C3485" s="32" t="s">
        <v>8026</v>
      </c>
      <c r="D3485" s="32" t="s">
        <v>8167</v>
      </c>
      <c r="E3485" s="6">
        <v>4640</v>
      </c>
      <c r="F3485" s="9" t="str">
        <f t="shared" si="108"/>
        <v xml:space="preserve"> </v>
      </c>
      <c r="G3485" s="9" t="str">
        <f t="shared" si="109"/>
        <v>VENETO</v>
      </c>
    </row>
    <row r="3486" spans="1:7" x14ac:dyDescent="0.25">
      <c r="A3486" s="3" t="s">
        <v>5628</v>
      </c>
      <c r="B3486" s="3" t="str">
        <f>IFERROR(VLOOKUP(A3486,PEC!A$2:B$7902,2,0),"PEC NON ESISTENTE")</f>
        <v>comune.quartodaltino.ve</v>
      </c>
      <c r="C3486" s="32" t="s">
        <v>8026</v>
      </c>
      <c r="D3486" s="32" t="s">
        <v>8167</v>
      </c>
      <c r="E3486" s="6">
        <v>8199</v>
      </c>
      <c r="F3486" s="9" t="str">
        <f t="shared" si="108"/>
        <v xml:space="preserve"> </v>
      </c>
      <c r="G3486" s="9" t="str">
        <f t="shared" si="109"/>
        <v>VENETO</v>
      </c>
    </row>
    <row r="3487" spans="1:7" x14ac:dyDescent="0.25">
      <c r="A3487" s="3" t="s">
        <v>6073</v>
      </c>
      <c r="B3487" s="3" t="str">
        <f>IFERROR(VLOOKUP(A3487,PEC!A$2:B$7902,2,0),"PEC NON ESISTENTE")</f>
        <v>comune.salzano.ve</v>
      </c>
      <c r="C3487" s="32" t="s">
        <v>8026</v>
      </c>
      <c r="D3487" s="32" t="s">
        <v>8167</v>
      </c>
      <c r="E3487" s="6">
        <v>12678</v>
      </c>
      <c r="F3487" s="9" t="str">
        <f t="shared" si="108"/>
        <v xml:space="preserve"> </v>
      </c>
      <c r="G3487" s="9" t="str">
        <f t="shared" si="109"/>
        <v>VENETO</v>
      </c>
    </row>
    <row r="3488" spans="1:7" x14ac:dyDescent="0.25">
      <c r="A3488" s="3" t="s">
        <v>8199</v>
      </c>
      <c r="B3488" s="3" t="str">
        <f>IFERROR(VLOOKUP(A3488,PEC!A$2:B$7902,2,0),"PEC NON ESISTENTE")</f>
        <v>protocollo.comune.sandonadipiave.ve</v>
      </c>
      <c r="C3488" s="32" t="s">
        <v>8026</v>
      </c>
      <c r="D3488" s="32" t="s">
        <v>8167</v>
      </c>
      <c r="E3488" s="6">
        <v>40646</v>
      </c>
      <c r="F3488" s="9" t="str">
        <f t="shared" si="108"/>
        <v>TROVATO</v>
      </c>
      <c r="G3488" s="9" t="str">
        <f t="shared" si="109"/>
        <v>VENETO</v>
      </c>
    </row>
    <row r="3489" spans="1:7" x14ac:dyDescent="0.25">
      <c r="A3489" s="3" t="s">
        <v>6280</v>
      </c>
      <c r="B3489" s="3" t="str">
        <f>IFERROR(VLOOKUP(A3489,PEC!A$2:B$7902,2,0),"PEC NON ESISTENTE")</f>
        <v>comune.sanmichelealtagliamento.ve</v>
      </c>
      <c r="C3489" s="32" t="s">
        <v>8026</v>
      </c>
      <c r="D3489" s="32" t="s">
        <v>8167</v>
      </c>
      <c r="E3489" s="6">
        <v>12028</v>
      </c>
      <c r="F3489" s="9" t="str">
        <f t="shared" si="108"/>
        <v xml:space="preserve"> </v>
      </c>
      <c r="G3489" s="9" t="str">
        <f t="shared" si="109"/>
        <v>VENETO</v>
      </c>
    </row>
    <row r="3490" spans="1:7" x14ac:dyDescent="0.25">
      <c r="A3490" s="3" t="s">
        <v>6504</v>
      </c>
      <c r="B3490" s="3" t="str">
        <f>IFERROR(VLOOKUP(A3490,PEC!A$2:B$7902,2,0),"PEC NON ESISTENTE")</f>
        <v>santamariadisala</v>
      </c>
      <c r="C3490" s="32" t="s">
        <v>8026</v>
      </c>
      <c r="D3490" s="32" t="s">
        <v>8167</v>
      </c>
      <c r="E3490" s="6">
        <v>17295</v>
      </c>
      <c r="F3490" s="9" t="str">
        <f t="shared" si="108"/>
        <v xml:space="preserve"> </v>
      </c>
      <c r="G3490" s="9" t="str">
        <f t="shared" si="109"/>
        <v>VENETO</v>
      </c>
    </row>
    <row r="3491" spans="1:7" x14ac:dyDescent="0.25">
      <c r="A3491" s="3" t="s">
        <v>6360</v>
      </c>
      <c r="B3491" s="3" t="str">
        <f>IFERROR(VLOOKUP(A3491,PEC!A$2:B$7902,2,0),"PEC NON ESISTENTE")</f>
        <v>protocollo.comune.sanstinodilivenza.ve</v>
      </c>
      <c r="C3491" s="32" t="s">
        <v>8026</v>
      </c>
      <c r="D3491" s="32" t="s">
        <v>8167</v>
      </c>
      <c r="E3491" s="6">
        <v>13042</v>
      </c>
      <c r="F3491" s="9" t="str">
        <f t="shared" si="108"/>
        <v xml:space="preserve"> </v>
      </c>
      <c r="G3491" s="9" t="str">
        <f t="shared" si="109"/>
        <v>VENETO</v>
      </c>
    </row>
    <row r="3492" spans="1:7" x14ac:dyDescent="0.25">
      <c r="A3492" s="3" t="s">
        <v>8200</v>
      </c>
      <c r="B3492" s="3" t="str">
        <f>IFERROR(VLOOKUP(A3492,PEC!A$2:B$7902,2,0),"PEC NON ESISTENTE")</f>
        <v>comune.scorze.ve</v>
      </c>
      <c r="C3492" s="32" t="s">
        <v>8026</v>
      </c>
      <c r="D3492" s="32" t="s">
        <v>8167</v>
      </c>
      <c r="E3492" s="6">
        <v>18904</v>
      </c>
      <c r="F3492" s="9" t="str">
        <f t="shared" si="108"/>
        <v xml:space="preserve"> </v>
      </c>
      <c r="G3492" s="9" t="str">
        <f t="shared" si="109"/>
        <v>VENETO</v>
      </c>
    </row>
    <row r="3493" spans="1:7" x14ac:dyDescent="0.25">
      <c r="A3493" s="3" t="s">
        <v>6912</v>
      </c>
      <c r="B3493" s="3" t="str">
        <f>IFERROR(VLOOKUP(A3493,PEC!A$2:B$7902,2,0),"PEC NON ESISTENTE")</f>
        <v>protocollo.comune.spinea.ve.it</v>
      </c>
      <c r="C3493" s="32" t="s">
        <v>8026</v>
      </c>
      <c r="D3493" s="32" t="s">
        <v>8167</v>
      </c>
      <c r="E3493" s="6">
        <v>26862</v>
      </c>
      <c r="F3493" s="9" t="str">
        <f t="shared" si="108"/>
        <v xml:space="preserve"> </v>
      </c>
      <c r="G3493" s="9" t="str">
        <f t="shared" si="109"/>
        <v>VENETO</v>
      </c>
    </row>
    <row r="3494" spans="1:7" x14ac:dyDescent="0.25">
      <c r="A3494" s="3" t="s">
        <v>6953</v>
      </c>
      <c r="B3494" s="3" t="str">
        <f>IFERROR(VLOOKUP(A3494,PEC!A$2:B$7902,2,0),"PEC NON ESISTENTE")</f>
        <v>protocollo.comune.stra.ve</v>
      </c>
      <c r="C3494" s="32" t="s">
        <v>8026</v>
      </c>
      <c r="D3494" s="32" t="s">
        <v>8167</v>
      </c>
      <c r="E3494" s="6">
        <v>7566</v>
      </c>
      <c r="F3494" s="9" t="str">
        <f t="shared" si="108"/>
        <v xml:space="preserve"> </v>
      </c>
      <c r="G3494" s="9" t="str">
        <f t="shared" si="109"/>
        <v>VENETO</v>
      </c>
    </row>
    <row r="3495" spans="1:7" x14ac:dyDescent="0.25">
      <c r="A3495" s="3" t="s">
        <v>7041</v>
      </c>
      <c r="B3495" s="3" t="str">
        <f>IFERROR(VLOOKUP(A3495,PEC!A$2:B$7902,2,0),"PEC NON ESISTENTE")</f>
        <v>comune.teglioveneto.ve</v>
      </c>
      <c r="C3495" s="32" t="s">
        <v>8026</v>
      </c>
      <c r="D3495" s="32" t="s">
        <v>8167</v>
      </c>
      <c r="E3495" s="6">
        <v>2325</v>
      </c>
      <c r="F3495" s="9" t="str">
        <f t="shared" si="108"/>
        <v xml:space="preserve"> </v>
      </c>
      <c r="G3495" s="9" t="str">
        <f t="shared" si="109"/>
        <v>VENETO</v>
      </c>
    </row>
    <row r="3496" spans="1:7" x14ac:dyDescent="0.25">
      <c r="A3496" s="3" t="s">
        <v>7175</v>
      </c>
      <c r="B3496" s="3" t="str">
        <f>IFERROR(VLOOKUP(A3496,PEC!A$2:B$7902,2,0),"PEC NON ESISTENTE")</f>
        <v>protocollo.comune.torredimosto.ve</v>
      </c>
      <c r="C3496" s="32" t="s">
        <v>8026</v>
      </c>
      <c r="D3496" s="32" t="s">
        <v>8167</v>
      </c>
      <c r="E3496" s="6">
        <v>4739</v>
      </c>
      <c r="F3496" s="9" t="str">
        <f t="shared" si="108"/>
        <v xml:space="preserve"> </v>
      </c>
      <c r="G3496" s="9" t="str">
        <f t="shared" si="109"/>
        <v>VENETO</v>
      </c>
    </row>
    <row r="3497" spans="1:7" x14ac:dyDescent="0.25">
      <c r="A3497" s="3" t="s">
        <v>7557</v>
      </c>
      <c r="B3497" s="3" t="str">
        <f>IFERROR(VLOOKUP(A3497,PEC!A$2:B$7902,2,0),"PEC NON ESISTENTE")</f>
        <v>protocolloinformatico</v>
      </c>
      <c r="C3497" s="32" t="s">
        <v>8026</v>
      </c>
      <c r="D3497" s="32" t="s">
        <v>8167</v>
      </c>
      <c r="E3497" s="6">
        <v>261362</v>
      </c>
      <c r="F3497" s="9" t="str">
        <f t="shared" si="108"/>
        <v>TROVATO</v>
      </c>
      <c r="G3497" s="9" t="str">
        <f t="shared" si="109"/>
        <v>VENETO</v>
      </c>
    </row>
    <row r="3498" spans="1:7" x14ac:dyDescent="0.25">
      <c r="A3498" s="3" t="s">
        <v>7673</v>
      </c>
      <c r="B3498" s="3" t="str">
        <f>IFERROR(VLOOKUP(A3498,PEC!A$2:B$7902,2,0),"PEC NON ESISTENTE")</f>
        <v>protocollo.comune.vigonovo.ve</v>
      </c>
      <c r="C3498" s="32" t="s">
        <v>8026</v>
      </c>
      <c r="D3498" s="32" t="s">
        <v>8167</v>
      </c>
      <c r="E3498" s="6">
        <v>9892</v>
      </c>
      <c r="F3498" s="9" t="str">
        <f t="shared" si="108"/>
        <v xml:space="preserve"> </v>
      </c>
      <c r="G3498" s="9" t="str">
        <f t="shared" si="109"/>
        <v>VENETO</v>
      </c>
    </row>
    <row r="3499" spans="1:7" x14ac:dyDescent="0.25">
      <c r="A3499" s="3" t="s">
        <v>2154</v>
      </c>
      <c r="B3499" s="3" t="str">
        <f>IFERROR(VLOOKUP(A3499,PEC!A$2:B$7902,2,0),"PEC NON ESISTENTE")</f>
        <v>protocollo.comune.cavallinotreporti.ve</v>
      </c>
      <c r="C3499" s="32" t="s">
        <v>8026</v>
      </c>
      <c r="D3499" s="32" t="s">
        <v>8167</v>
      </c>
      <c r="E3499" s="6">
        <v>13162</v>
      </c>
      <c r="F3499" s="9" t="str">
        <f t="shared" si="108"/>
        <v xml:space="preserve"> </v>
      </c>
      <c r="G3499" s="9" t="str">
        <f t="shared" si="109"/>
        <v>VENETO</v>
      </c>
    </row>
    <row r="3500" spans="1:7" x14ac:dyDescent="0.25">
      <c r="A3500" s="3" t="s">
        <v>411</v>
      </c>
      <c r="B3500" s="3" t="str">
        <f>IFERROR(VLOOKUP(A3500,PEC!A$2:B$7902,2,0),"PEC NON ESISTENTE")</f>
        <v>abanoterme.pd</v>
      </c>
      <c r="C3500" s="32" t="s">
        <v>8026</v>
      </c>
      <c r="D3500" s="32" t="s">
        <v>8167</v>
      </c>
      <c r="E3500" s="6">
        <v>19349</v>
      </c>
      <c r="F3500" s="9" t="str">
        <f t="shared" si="108"/>
        <v xml:space="preserve"> </v>
      </c>
      <c r="G3500" s="9" t="str">
        <f t="shared" si="109"/>
        <v>VENETO</v>
      </c>
    </row>
    <row r="3501" spans="1:7" x14ac:dyDescent="0.25">
      <c r="A3501" s="3" t="s">
        <v>467</v>
      </c>
      <c r="B3501" s="3" t="str">
        <f>IFERROR(VLOOKUP(A3501,PEC!A$2:B$7902,2,0),"PEC NON ESISTENTE")</f>
        <v>agna.pd</v>
      </c>
      <c r="C3501" s="32" t="s">
        <v>8026</v>
      </c>
      <c r="D3501" s="32" t="s">
        <v>8167</v>
      </c>
      <c r="E3501" s="6">
        <v>3400</v>
      </c>
      <c r="F3501" s="9" t="str">
        <f t="shared" si="108"/>
        <v xml:space="preserve"> </v>
      </c>
      <c r="G3501" s="9" t="str">
        <f t="shared" si="109"/>
        <v>VENETO</v>
      </c>
    </row>
    <row r="3502" spans="1:7" x14ac:dyDescent="0.25">
      <c r="A3502" s="3" t="s">
        <v>526</v>
      </c>
      <c r="B3502" s="3" t="str">
        <f>IFERROR(VLOOKUP(A3502,PEC!A$2:B$7902,2,0),"PEC NON ESISTENTE")</f>
        <v>albignasego.pd</v>
      </c>
      <c r="C3502" s="32" t="s">
        <v>8026</v>
      </c>
      <c r="D3502" s="32" t="s">
        <v>8167</v>
      </c>
      <c r="E3502" s="6">
        <v>23464</v>
      </c>
      <c r="F3502" s="9" t="str">
        <f t="shared" si="108"/>
        <v xml:space="preserve"> </v>
      </c>
      <c r="G3502" s="9" t="str">
        <f t="shared" si="109"/>
        <v>VENETO</v>
      </c>
    </row>
    <row r="3503" spans="1:7" x14ac:dyDescent="0.25">
      <c r="A3503" s="3" t="s">
        <v>641</v>
      </c>
      <c r="B3503" s="3" t="str">
        <f>IFERROR(VLOOKUP(A3503,PEC!A$2:B$7902,2,0),"PEC NON ESISTENTE")</f>
        <v>anguillaraveneta.pd</v>
      </c>
      <c r="C3503" s="32" t="s">
        <v>8026</v>
      </c>
      <c r="D3503" s="32" t="s">
        <v>8167</v>
      </c>
      <c r="E3503" s="6">
        <v>4594</v>
      </c>
      <c r="F3503" s="9" t="str">
        <f t="shared" si="108"/>
        <v xml:space="preserve"> </v>
      </c>
      <c r="G3503" s="9" t="str">
        <f t="shared" si="109"/>
        <v>VENETO</v>
      </c>
    </row>
    <row r="3504" spans="1:7" x14ac:dyDescent="0.25">
      <c r="A3504" s="3" t="s">
        <v>8201</v>
      </c>
      <c r="B3504" s="3" t="str">
        <f>IFERROR(VLOOKUP(A3504,PEC!A$2:B$7902,2,0),"PEC NON ESISTENTE")</f>
        <v>arquapetrarca.pd</v>
      </c>
      <c r="C3504" s="32" t="s">
        <v>8026</v>
      </c>
      <c r="D3504" s="32" t="s">
        <v>8167</v>
      </c>
      <c r="E3504" s="6">
        <v>1847</v>
      </c>
      <c r="F3504" s="9" t="str">
        <f t="shared" si="108"/>
        <v xml:space="preserve"> </v>
      </c>
      <c r="G3504" s="9" t="str">
        <f t="shared" si="109"/>
        <v>VENETO</v>
      </c>
    </row>
    <row r="3505" spans="1:7" x14ac:dyDescent="0.25">
      <c r="A3505" s="3" t="s">
        <v>742</v>
      </c>
      <c r="B3505" s="3" t="str">
        <f>IFERROR(VLOOKUP(A3505,PEC!A$2:B$7902,2,0),"PEC NON ESISTENTE")</f>
        <v>arre.pd</v>
      </c>
      <c r="C3505" s="32" t="s">
        <v>8026</v>
      </c>
      <c r="D3505" s="32" t="s">
        <v>8167</v>
      </c>
      <c r="E3505" s="6">
        <v>2191</v>
      </c>
      <c r="F3505" s="9" t="str">
        <f t="shared" si="108"/>
        <v xml:space="preserve"> </v>
      </c>
      <c r="G3505" s="9" t="str">
        <f t="shared" si="109"/>
        <v>VENETO</v>
      </c>
    </row>
    <row r="3506" spans="1:7" x14ac:dyDescent="0.25">
      <c r="A3506" s="3" t="s">
        <v>758</v>
      </c>
      <c r="B3506" s="3" t="str">
        <f>IFERROR(VLOOKUP(A3506,PEC!A$2:B$7902,2,0),"PEC NON ESISTENTE")</f>
        <v>arzergrande</v>
      </c>
      <c r="C3506" s="32" t="s">
        <v>8026</v>
      </c>
      <c r="D3506" s="32" t="s">
        <v>8167</v>
      </c>
      <c r="E3506" s="6">
        <v>4682</v>
      </c>
      <c r="F3506" s="9" t="str">
        <f t="shared" si="108"/>
        <v xml:space="preserve"> </v>
      </c>
      <c r="G3506" s="9" t="str">
        <f t="shared" si="109"/>
        <v>VENETO</v>
      </c>
    </row>
    <row r="3507" spans="1:7" x14ac:dyDescent="0.25">
      <c r="A3507" s="3" t="s">
        <v>845</v>
      </c>
      <c r="B3507" s="3" t="str">
        <f>IFERROR(VLOOKUP(A3507,PEC!A$2:B$7902,2,0),"PEC NON ESISTENTE")</f>
        <v>comune</v>
      </c>
      <c r="C3507" s="32" t="s">
        <v>8026</v>
      </c>
      <c r="D3507" s="32" t="s">
        <v>8167</v>
      </c>
      <c r="E3507" s="6">
        <v>3626</v>
      </c>
      <c r="F3507" s="9" t="str">
        <f t="shared" si="108"/>
        <v xml:space="preserve"> </v>
      </c>
      <c r="G3507" s="9" t="str">
        <f t="shared" si="109"/>
        <v>VENETO</v>
      </c>
    </row>
    <row r="3508" spans="1:7" x14ac:dyDescent="0.25">
      <c r="A3508" s="3" t="s">
        <v>881</v>
      </c>
      <c r="B3508" s="3" t="str">
        <f>IFERROR(VLOOKUP(A3508,PEC!A$2:B$7902,2,0),"PEC NON ESISTENTE")</f>
        <v>baone.pd</v>
      </c>
      <c r="C3508" s="32" t="s">
        <v>8026</v>
      </c>
      <c r="D3508" s="32" t="s">
        <v>8167</v>
      </c>
      <c r="E3508" s="6">
        <v>3108</v>
      </c>
      <c r="F3508" s="9" t="str">
        <f t="shared" si="108"/>
        <v xml:space="preserve"> </v>
      </c>
      <c r="G3508" s="9" t="str">
        <f t="shared" si="109"/>
        <v>VENETO</v>
      </c>
    </row>
    <row r="3509" spans="1:7" x14ac:dyDescent="0.25">
      <c r="A3509" s="3" t="s">
        <v>900</v>
      </c>
      <c r="B3509" s="3" t="str">
        <f>IFERROR(VLOOKUP(A3509,PEC!A$2:B$7902,2,0),"PEC NON ESISTENTE")</f>
        <v>comune.barbona.pd</v>
      </c>
      <c r="C3509" s="32" t="s">
        <v>8026</v>
      </c>
      <c r="D3509" s="32" t="s">
        <v>8167</v>
      </c>
      <c r="E3509" s="6">
        <v>733</v>
      </c>
      <c r="F3509" s="9" t="str">
        <f t="shared" si="108"/>
        <v xml:space="preserve"> </v>
      </c>
      <c r="G3509" s="9" t="str">
        <f t="shared" si="109"/>
        <v>VENETO</v>
      </c>
    </row>
    <row r="3510" spans="1:7" x14ac:dyDescent="0.25">
      <c r="A3510" s="3" t="s">
        <v>957</v>
      </c>
      <c r="B3510" s="3" t="str">
        <f>IFERROR(VLOOKUP(A3510,PEC!A$2:B$7902,2,0),"PEC NON ESISTENTE")</f>
        <v>battagliaterme.pd</v>
      </c>
      <c r="C3510" s="32" t="s">
        <v>8026</v>
      </c>
      <c r="D3510" s="32" t="s">
        <v>8167</v>
      </c>
      <c r="E3510" s="6">
        <v>3933</v>
      </c>
      <c r="F3510" s="9" t="str">
        <f t="shared" si="108"/>
        <v xml:space="preserve"> </v>
      </c>
      <c r="G3510" s="9" t="str">
        <f t="shared" si="109"/>
        <v>VENETO</v>
      </c>
    </row>
    <row r="3511" spans="1:7" x14ac:dyDescent="0.25">
      <c r="A3511" s="3" t="s">
        <v>1093</v>
      </c>
      <c r="B3511" s="3" t="str">
        <f>IFERROR(VLOOKUP(A3511,PEC!A$2:B$7902,2,0),"PEC NON ESISTENTE")</f>
        <v>boarapisani.pd</v>
      </c>
      <c r="C3511" s="32" t="s">
        <v>8026</v>
      </c>
      <c r="D3511" s="32" t="s">
        <v>8167</v>
      </c>
      <c r="E3511" s="6">
        <v>2611</v>
      </c>
      <c r="F3511" s="9" t="str">
        <f t="shared" si="108"/>
        <v xml:space="preserve"> </v>
      </c>
      <c r="G3511" s="9" t="str">
        <f t="shared" si="109"/>
        <v>VENETO</v>
      </c>
    </row>
    <row r="3512" spans="1:7" x14ac:dyDescent="0.25">
      <c r="A3512" s="3" t="s">
        <v>1195</v>
      </c>
      <c r="B3512" s="3" t="str">
        <f>IFERROR(VLOOKUP(A3512,PEC!A$2:B$7902,2,0),"PEC NON ESISTENTE")</f>
        <v>comune.borgoricco.pd</v>
      </c>
      <c r="C3512" s="32" t="s">
        <v>8026</v>
      </c>
      <c r="D3512" s="32" t="s">
        <v>8167</v>
      </c>
      <c r="E3512" s="6">
        <v>8478</v>
      </c>
      <c r="F3512" s="9" t="str">
        <f t="shared" si="108"/>
        <v xml:space="preserve"> </v>
      </c>
      <c r="G3512" s="9" t="str">
        <f t="shared" si="109"/>
        <v>VENETO</v>
      </c>
    </row>
    <row r="3513" spans="1:7" x14ac:dyDescent="0.25">
      <c r="A3513" s="3" t="s">
        <v>1236</v>
      </c>
      <c r="B3513" s="3" t="str">
        <f>IFERROR(VLOOKUP(A3513,PEC!A$2:B$7902,2,0),"PEC NON ESISTENTE")</f>
        <v>comunebovolenta.pd</v>
      </c>
      <c r="C3513" s="32" t="s">
        <v>8026</v>
      </c>
      <c r="D3513" s="32" t="s">
        <v>8167</v>
      </c>
      <c r="E3513" s="6">
        <v>3349</v>
      </c>
      <c r="F3513" s="9" t="str">
        <f t="shared" si="108"/>
        <v xml:space="preserve"> </v>
      </c>
      <c r="G3513" s="9" t="str">
        <f t="shared" si="109"/>
        <v>VENETO</v>
      </c>
    </row>
    <row r="3514" spans="1:7" x14ac:dyDescent="0.25">
      <c r="A3514" s="3" t="s">
        <v>1305</v>
      </c>
      <c r="B3514" s="3" t="str">
        <f>IFERROR(VLOOKUP(A3514,PEC!A$2:B$7902,2,0),"PEC NON ESISTENTE")</f>
        <v>brugine.pd</v>
      </c>
      <c r="C3514" s="32" t="s">
        <v>8026</v>
      </c>
      <c r="D3514" s="32" t="s">
        <v>8167</v>
      </c>
      <c r="E3514" s="6">
        <v>6812</v>
      </c>
      <c r="F3514" s="9" t="str">
        <f t="shared" si="108"/>
        <v xml:space="preserve"> </v>
      </c>
      <c r="G3514" s="9" t="str">
        <f t="shared" si="109"/>
        <v>VENETO</v>
      </c>
    </row>
    <row r="3515" spans="1:7" x14ac:dyDescent="0.25">
      <c r="A3515" s="3" t="s">
        <v>1383</v>
      </c>
      <c r="B3515" s="3" t="str">
        <f>IFERROR(VLOOKUP(A3515,PEC!A$2:B$7902,2,0),"PEC NON ESISTENTE")</f>
        <v>cadoneghe.pd</v>
      </c>
      <c r="C3515" s="32" t="s">
        <v>8026</v>
      </c>
      <c r="D3515" s="32" t="s">
        <v>8167</v>
      </c>
      <c r="E3515" s="6">
        <v>15964</v>
      </c>
      <c r="F3515" s="9" t="str">
        <f t="shared" si="108"/>
        <v xml:space="preserve"> </v>
      </c>
      <c r="G3515" s="9" t="str">
        <f t="shared" si="109"/>
        <v>VENETO</v>
      </c>
    </row>
    <row r="3516" spans="1:7" x14ac:dyDescent="0.25">
      <c r="A3516" s="3" t="s">
        <v>1519</v>
      </c>
      <c r="B3516" s="3" t="str">
        <f>IFERROR(VLOOKUP(A3516,PEC!A$2:B$7902,2,0),"PEC NON ESISTENTE")</f>
        <v>campodarsego.pd</v>
      </c>
      <c r="C3516" s="32" t="s">
        <v>8026</v>
      </c>
      <c r="D3516" s="32" t="s">
        <v>8167</v>
      </c>
      <c r="E3516" s="6">
        <v>14169</v>
      </c>
      <c r="F3516" s="9" t="str">
        <f t="shared" si="108"/>
        <v xml:space="preserve"> </v>
      </c>
      <c r="G3516" s="9" t="str">
        <f t="shared" si="109"/>
        <v>VENETO</v>
      </c>
    </row>
    <row r="3517" spans="1:7" x14ac:dyDescent="0.25">
      <c r="A3517" s="3" t="s">
        <v>1524</v>
      </c>
      <c r="B3517" s="3" t="str">
        <f>IFERROR(VLOOKUP(A3517,PEC!A$2:B$7902,2,0),"PEC NON ESISTENTE")</f>
        <v>campodoro.pd</v>
      </c>
      <c r="C3517" s="32" t="s">
        <v>8026</v>
      </c>
      <c r="D3517" s="32" t="s">
        <v>8167</v>
      </c>
      <c r="E3517" s="6">
        <v>2725</v>
      </c>
      <c r="F3517" s="9" t="str">
        <f t="shared" si="108"/>
        <v xml:space="preserve"> </v>
      </c>
      <c r="G3517" s="9" t="str">
        <f t="shared" si="109"/>
        <v>VENETO</v>
      </c>
    </row>
    <row r="3518" spans="1:7" x14ac:dyDescent="0.25">
      <c r="A3518" s="3" t="s">
        <v>1548</v>
      </c>
      <c r="B3518" s="3" t="str">
        <f>IFERROR(VLOOKUP(A3518,PEC!A$2:B$7902,2,0),"PEC NON ESISTENTE")</f>
        <v>comune.camposampiero.pd</v>
      </c>
      <c r="C3518" s="32" t="s">
        <v>8026</v>
      </c>
      <c r="D3518" s="32" t="s">
        <v>8167</v>
      </c>
      <c r="E3518" s="6">
        <v>12019</v>
      </c>
      <c r="F3518" s="9" t="str">
        <f t="shared" si="108"/>
        <v xml:space="preserve"> </v>
      </c>
      <c r="G3518" s="9" t="str">
        <f t="shared" si="109"/>
        <v>VENETO</v>
      </c>
    </row>
    <row r="3519" spans="1:7" x14ac:dyDescent="0.25">
      <c r="A3519" s="3" t="s">
        <v>1513</v>
      </c>
      <c r="B3519" s="3" t="str">
        <f>IFERROR(VLOOKUP(A3519,PEC!A$2:B$7902,2,0),"PEC NON ESISTENTE")</f>
        <v>camposanmartino.pd</v>
      </c>
      <c r="C3519" s="32" t="s">
        <v>8026</v>
      </c>
      <c r="D3519" s="32" t="s">
        <v>8167</v>
      </c>
      <c r="E3519" s="6">
        <v>5724</v>
      </c>
      <c r="F3519" s="9" t="str">
        <f t="shared" si="108"/>
        <v xml:space="preserve"> </v>
      </c>
      <c r="G3519" s="9" t="str">
        <f t="shared" si="109"/>
        <v>VENETO</v>
      </c>
    </row>
    <row r="3520" spans="1:7" x14ac:dyDescent="0.25">
      <c r="A3520" s="3" t="s">
        <v>1567</v>
      </c>
      <c r="B3520" s="3" t="str">
        <f>IFERROR(VLOOKUP(A3520,PEC!A$2:B$7902,2,0),"PEC NON ESISTENTE")</f>
        <v>protocollo.comune.candiana.pd</v>
      </c>
      <c r="C3520" s="32" t="s">
        <v>8026</v>
      </c>
      <c r="D3520" s="32" t="s">
        <v>8167</v>
      </c>
      <c r="E3520" s="6">
        <v>2468</v>
      </c>
      <c r="F3520" s="9" t="str">
        <f t="shared" si="108"/>
        <v xml:space="preserve"> </v>
      </c>
      <c r="G3520" s="9" t="str">
        <f t="shared" si="109"/>
        <v>VENETO</v>
      </c>
    </row>
    <row r="3521" spans="1:7" x14ac:dyDescent="0.25">
      <c r="A3521" s="3" t="s">
        <v>1687</v>
      </c>
      <c r="B3521" s="3" t="str">
        <f>IFERROR(VLOOKUP(A3521,PEC!A$2:B$7902,2,0),"PEC NON ESISTENTE")</f>
        <v>carceri.pd</v>
      </c>
      <c r="C3521" s="32" t="s">
        <v>8026</v>
      </c>
      <c r="D3521" s="32" t="s">
        <v>8167</v>
      </c>
      <c r="E3521" s="6">
        <v>1600</v>
      </c>
      <c r="F3521" s="9" t="str">
        <f t="shared" si="108"/>
        <v xml:space="preserve"> </v>
      </c>
      <c r="G3521" s="9" t="str">
        <f t="shared" si="109"/>
        <v>VENETO</v>
      </c>
    </row>
    <row r="3522" spans="1:7" x14ac:dyDescent="0.25">
      <c r="A3522" s="3" t="s">
        <v>1717</v>
      </c>
      <c r="B3522" s="3" t="str">
        <f>IFERROR(VLOOKUP(A3522,PEC!A$2:B$7902,2,0),"PEC NON ESISTENTE")</f>
        <v>carmignanodibrenta</v>
      </c>
      <c r="C3522" s="32" t="s">
        <v>8026</v>
      </c>
      <c r="D3522" s="32" t="s">
        <v>8167</v>
      </c>
      <c r="E3522" s="6">
        <v>7540</v>
      </c>
      <c r="F3522" s="9" t="str">
        <f t="shared" si="108"/>
        <v xml:space="preserve"> </v>
      </c>
      <c r="G3522" s="9" t="str">
        <f t="shared" si="109"/>
        <v>VENETO</v>
      </c>
    </row>
    <row r="3523" spans="1:7" x14ac:dyDescent="0.25">
      <c r="A3523" s="3" t="s">
        <v>1754</v>
      </c>
      <c r="B3523" s="3" t="str">
        <f>IFERROR(VLOOKUP(A3523,PEC!A$2:B$7902,2,0),"PEC NON ESISTENTE")</f>
        <v>protocollo</v>
      </c>
      <c r="C3523" s="32" t="s">
        <v>8026</v>
      </c>
      <c r="D3523" s="32" t="s">
        <v>8167</v>
      </c>
      <c r="E3523" s="6">
        <v>4623</v>
      </c>
      <c r="F3523" s="9" t="str">
        <f t="shared" ref="F3523:F3586" si="110">IF(E3523&gt;30000,"TROVATO"," ")</f>
        <v xml:space="preserve"> </v>
      </c>
      <c r="G3523" s="9" t="str">
        <f t="shared" ref="G3523:G3586" si="111">IF(AND(E3523&gt;50000,E3523&lt;=10000),"Compreso",D3523)</f>
        <v>VENETO</v>
      </c>
    </row>
    <row r="3524" spans="1:7" x14ac:dyDescent="0.25">
      <c r="A3524" s="3" t="s">
        <v>1778</v>
      </c>
      <c r="B3524" s="3" t="str">
        <f>IFERROR(VLOOKUP(A3524,PEC!A$2:B$7902,2,0),"PEC NON ESISTENTE")</f>
        <v>casalediscodosia.pd</v>
      </c>
      <c r="C3524" s="32" t="s">
        <v>8026</v>
      </c>
      <c r="D3524" s="32" t="s">
        <v>8167</v>
      </c>
      <c r="E3524" s="6">
        <v>4866</v>
      </c>
      <c r="F3524" s="9" t="str">
        <f t="shared" si="110"/>
        <v xml:space="preserve"> </v>
      </c>
      <c r="G3524" s="9" t="str">
        <f t="shared" si="111"/>
        <v>VENETO</v>
      </c>
    </row>
    <row r="3525" spans="1:7" x14ac:dyDescent="0.25">
      <c r="A3525" s="3" t="s">
        <v>1807</v>
      </c>
      <c r="B3525" s="3" t="str">
        <f>IFERROR(VLOOKUP(A3525,PEC!A$2:B$7902,2,0),"PEC NON ESISTENTE")</f>
        <v>casalserugo.pd</v>
      </c>
      <c r="C3525" s="32" t="s">
        <v>8026</v>
      </c>
      <c r="D3525" s="32" t="s">
        <v>8167</v>
      </c>
      <c r="E3525" s="6">
        <v>5452</v>
      </c>
      <c r="F3525" s="9" t="str">
        <f t="shared" si="110"/>
        <v xml:space="preserve"> </v>
      </c>
      <c r="G3525" s="9" t="str">
        <f t="shared" si="111"/>
        <v>VENETO</v>
      </c>
    </row>
    <row r="3526" spans="1:7" x14ac:dyDescent="0.25">
      <c r="A3526" s="3" t="s">
        <v>1947</v>
      </c>
      <c r="B3526" s="3" t="str">
        <f>IFERROR(VLOOKUP(A3526,PEC!A$2:B$7902,2,0),"PEC NON ESISTENTE")</f>
        <v>castelbaldo.pd</v>
      </c>
      <c r="C3526" s="32" t="s">
        <v>8026</v>
      </c>
      <c r="D3526" s="32" t="s">
        <v>8167</v>
      </c>
      <c r="E3526" s="6">
        <v>1625</v>
      </c>
      <c r="F3526" s="9" t="str">
        <f t="shared" si="110"/>
        <v xml:space="preserve"> </v>
      </c>
      <c r="G3526" s="9" t="str">
        <f t="shared" si="111"/>
        <v>VENETO</v>
      </c>
    </row>
    <row r="3527" spans="1:7" x14ac:dyDescent="0.25">
      <c r="A3527" s="3" t="s">
        <v>2278</v>
      </c>
      <c r="B3527" s="3" t="str">
        <f>IFERROR(VLOOKUP(A3527,PEC!A$2:B$7902,2,0),"PEC NON ESISTENTE")</f>
        <v>cervaresesantacroce.pd</v>
      </c>
      <c r="C3527" s="32" t="s">
        <v>8026</v>
      </c>
      <c r="D3527" s="32" t="s">
        <v>8167</v>
      </c>
      <c r="E3527" s="6">
        <v>5698</v>
      </c>
      <c r="F3527" s="9" t="str">
        <f t="shared" si="110"/>
        <v xml:space="preserve"> </v>
      </c>
      <c r="G3527" s="9" t="str">
        <f t="shared" si="111"/>
        <v>VENETO</v>
      </c>
    </row>
    <row r="3528" spans="1:7" x14ac:dyDescent="0.25">
      <c r="A3528" s="3" t="s">
        <v>2402</v>
      </c>
      <c r="B3528" s="3" t="str">
        <f>IFERROR(VLOOKUP(A3528,PEC!A$2:B$7902,2,0),"PEC NON ESISTENTE")</f>
        <v>cintoeuganeo.pd</v>
      </c>
      <c r="C3528" s="32" t="s">
        <v>8026</v>
      </c>
      <c r="D3528" s="32" t="s">
        <v>8167</v>
      </c>
      <c r="E3528" s="6">
        <v>2023</v>
      </c>
      <c r="F3528" s="9" t="str">
        <f t="shared" si="110"/>
        <v xml:space="preserve"> </v>
      </c>
      <c r="G3528" s="9" t="str">
        <f t="shared" si="111"/>
        <v>VENETO</v>
      </c>
    </row>
    <row r="3529" spans="1:7" x14ac:dyDescent="0.25">
      <c r="A3529" s="3" t="s">
        <v>2425</v>
      </c>
      <c r="B3529" s="3" t="str">
        <f>IFERROR(VLOOKUP(A3529,PEC!A$2:B$7902,2,0),"PEC NON ESISTENTE")</f>
        <v>cittadella.pd</v>
      </c>
      <c r="C3529" s="32" t="s">
        <v>8026</v>
      </c>
      <c r="D3529" s="32" t="s">
        <v>8167</v>
      </c>
      <c r="E3529" s="6">
        <v>19956</v>
      </c>
      <c r="F3529" s="9" t="str">
        <f t="shared" si="110"/>
        <v xml:space="preserve"> </v>
      </c>
      <c r="G3529" s="9" t="str">
        <f t="shared" si="111"/>
        <v>VENETO</v>
      </c>
    </row>
    <row r="3530" spans="1:7" x14ac:dyDescent="0.25">
      <c r="A3530" s="3" t="s">
        <v>2470</v>
      </c>
      <c r="B3530" s="3" t="str">
        <f>IFERROR(VLOOKUP(A3530,PEC!A$2:B$7902,2,0),"PEC NON ESISTENTE")</f>
        <v>codevigo.pd</v>
      </c>
      <c r="C3530" s="32" t="s">
        <v>8026</v>
      </c>
      <c r="D3530" s="32" t="s">
        <v>8167</v>
      </c>
      <c r="E3530" s="6">
        <v>6453</v>
      </c>
      <c r="F3530" s="9" t="str">
        <f t="shared" si="110"/>
        <v xml:space="preserve"> </v>
      </c>
      <c r="G3530" s="9" t="str">
        <f t="shared" si="111"/>
        <v>VENETO</v>
      </c>
    </row>
    <row r="3531" spans="1:7" x14ac:dyDescent="0.25">
      <c r="A3531" s="3" t="s">
        <v>2580</v>
      </c>
      <c r="B3531" s="3" t="str">
        <f>IFERROR(VLOOKUP(A3531,PEC!A$2:B$7902,2,0),"PEC NON ESISTENTE")</f>
        <v>affari.generali</v>
      </c>
      <c r="C3531" s="32" t="s">
        <v>8026</v>
      </c>
      <c r="D3531" s="32" t="s">
        <v>8167</v>
      </c>
      <c r="E3531" s="6">
        <v>10293</v>
      </c>
      <c r="F3531" s="9" t="str">
        <f t="shared" si="110"/>
        <v xml:space="preserve"> </v>
      </c>
      <c r="G3531" s="9" t="str">
        <f t="shared" si="111"/>
        <v>VENETO</v>
      </c>
    </row>
    <row r="3532" spans="1:7" x14ac:dyDescent="0.25">
      <c r="A3532" s="3" t="s">
        <v>2634</v>
      </c>
      <c r="B3532" s="3" t="str">
        <f>IFERROR(VLOOKUP(A3532,PEC!A$2:B$7902,2,0),"PEC NON ESISTENTE")</f>
        <v>correzzola.pd</v>
      </c>
      <c r="C3532" s="32" t="s">
        <v>8026</v>
      </c>
      <c r="D3532" s="32" t="s">
        <v>8167</v>
      </c>
      <c r="E3532" s="6">
        <v>5488</v>
      </c>
      <c r="F3532" s="9" t="str">
        <f t="shared" si="110"/>
        <v xml:space="preserve"> </v>
      </c>
      <c r="G3532" s="9" t="str">
        <f t="shared" si="111"/>
        <v>VENETO</v>
      </c>
    </row>
    <row r="3533" spans="1:7" x14ac:dyDescent="0.25">
      <c r="A3533" s="3" t="s">
        <v>2758</v>
      </c>
      <c r="B3533" s="3" t="str">
        <f>IFERROR(VLOOKUP(A3533,PEC!A$2:B$7902,2,0),"PEC NON ESISTENTE")</f>
        <v>curtarolo.pd</v>
      </c>
      <c r="C3533" s="32" t="s">
        <v>8026</v>
      </c>
      <c r="D3533" s="32" t="s">
        <v>8167</v>
      </c>
      <c r="E3533" s="6">
        <v>7175</v>
      </c>
      <c r="F3533" s="9" t="str">
        <f t="shared" si="110"/>
        <v xml:space="preserve"> </v>
      </c>
      <c r="G3533" s="9" t="str">
        <f t="shared" si="111"/>
        <v>VENETO</v>
      </c>
    </row>
    <row r="3534" spans="1:7" x14ac:dyDescent="0.25">
      <c r="A3534" s="3" t="s">
        <v>2898</v>
      </c>
      <c r="B3534" s="3" t="str">
        <f>IFERROR(VLOOKUP(A3534,PEC!A$2:B$7902,2,0),"PEC NON ESISTENTE")</f>
        <v>este.pd</v>
      </c>
      <c r="C3534" s="32" t="s">
        <v>8026</v>
      </c>
      <c r="D3534" s="32" t="s">
        <v>8167</v>
      </c>
      <c r="E3534" s="6">
        <v>16576</v>
      </c>
      <c r="F3534" s="9" t="str">
        <f t="shared" si="110"/>
        <v xml:space="preserve"> </v>
      </c>
      <c r="G3534" s="9" t="str">
        <f t="shared" si="111"/>
        <v>VENETO</v>
      </c>
    </row>
    <row r="3535" spans="1:7" x14ac:dyDescent="0.25">
      <c r="A3535" s="3" t="s">
        <v>3064</v>
      </c>
      <c r="B3535" s="3" t="str">
        <f>IFERROR(VLOOKUP(A3535,PEC!A$2:B$7902,2,0),"PEC NON ESISTENTE")</f>
        <v>fontaniva.pd</v>
      </c>
      <c r="C3535" s="32" t="s">
        <v>8026</v>
      </c>
      <c r="D3535" s="32" t="s">
        <v>8167</v>
      </c>
      <c r="E3535" s="6">
        <v>8168</v>
      </c>
      <c r="F3535" s="9" t="str">
        <f t="shared" si="110"/>
        <v xml:space="preserve"> </v>
      </c>
      <c r="G3535" s="9" t="str">
        <f t="shared" si="111"/>
        <v>VENETO</v>
      </c>
    </row>
    <row r="3536" spans="1:7" x14ac:dyDescent="0.25">
      <c r="A3536" s="3" t="s">
        <v>3218</v>
      </c>
      <c r="B3536" s="3" t="str">
        <f>IFERROR(VLOOKUP(A3536,PEC!A$2:B$7902,2,0),"PEC NON ESISTENTE")</f>
        <v>comune.gallieraveneta</v>
      </c>
      <c r="C3536" s="32" t="s">
        <v>8026</v>
      </c>
      <c r="D3536" s="32" t="s">
        <v>8167</v>
      </c>
      <c r="E3536" s="6">
        <v>7042</v>
      </c>
      <c r="F3536" s="9" t="str">
        <f t="shared" si="110"/>
        <v xml:space="preserve"> </v>
      </c>
      <c r="G3536" s="9" t="str">
        <f t="shared" si="111"/>
        <v>VENETO</v>
      </c>
    </row>
    <row r="3537" spans="1:7" x14ac:dyDescent="0.25">
      <c r="A3537" s="3" t="s">
        <v>3226</v>
      </c>
      <c r="B3537" s="3" t="str">
        <f>IFERROR(VLOOKUP(A3537,PEC!A$2:B$7902,2,0),"PEC NON ESISTENTE")</f>
        <v>galzignanoterme.pd</v>
      </c>
      <c r="C3537" s="32" t="s">
        <v>8026</v>
      </c>
      <c r="D3537" s="32" t="s">
        <v>8167</v>
      </c>
      <c r="E3537" s="6">
        <v>4416</v>
      </c>
      <c r="F3537" s="9" t="str">
        <f t="shared" si="110"/>
        <v xml:space="preserve"> </v>
      </c>
      <c r="G3537" s="9" t="str">
        <f t="shared" si="111"/>
        <v>VENETO</v>
      </c>
    </row>
    <row r="3538" spans="1:7" x14ac:dyDescent="0.25">
      <c r="A3538" s="3" t="s">
        <v>3276</v>
      </c>
      <c r="B3538" s="3" t="str">
        <f>IFERROR(VLOOKUP(A3538,PEC!A$2:B$7902,2,0),"PEC NON ESISTENTE")</f>
        <v>protocollo</v>
      </c>
      <c r="C3538" s="32" t="s">
        <v>8026</v>
      </c>
      <c r="D3538" s="32" t="s">
        <v>8167</v>
      </c>
      <c r="E3538" s="6">
        <v>4291</v>
      </c>
      <c r="F3538" s="9" t="str">
        <f t="shared" si="110"/>
        <v xml:space="preserve"> </v>
      </c>
      <c r="G3538" s="9" t="str">
        <f t="shared" si="111"/>
        <v>VENETO</v>
      </c>
    </row>
    <row r="3539" spans="1:7" x14ac:dyDescent="0.25">
      <c r="A3539" s="3" t="s">
        <v>3419</v>
      </c>
      <c r="B3539" s="3" t="str">
        <f>IFERROR(VLOOKUP(A3539,PEC!A$2:B$7902,2,0),"PEC NON ESISTENTE")</f>
        <v>grantorto.pd</v>
      </c>
      <c r="C3539" s="32" t="s">
        <v>8026</v>
      </c>
      <c r="D3539" s="32" t="s">
        <v>8167</v>
      </c>
      <c r="E3539" s="6">
        <v>4661</v>
      </c>
      <c r="F3539" s="9" t="str">
        <f t="shared" si="110"/>
        <v xml:space="preserve"> </v>
      </c>
      <c r="G3539" s="9" t="str">
        <f t="shared" si="111"/>
        <v>VENETO</v>
      </c>
    </row>
    <row r="3540" spans="1:7" x14ac:dyDescent="0.25">
      <c r="A3540" s="3" t="s">
        <v>3420</v>
      </c>
      <c r="B3540" s="3" t="str">
        <f>IFERROR(VLOOKUP(A3540,PEC!A$2:B$7902,2,0),"PEC NON ESISTENTE")</f>
        <v>granze.pd</v>
      </c>
      <c r="C3540" s="32" t="s">
        <v>8026</v>
      </c>
      <c r="D3540" s="32" t="s">
        <v>8167</v>
      </c>
      <c r="E3540" s="6">
        <v>2022</v>
      </c>
      <c r="F3540" s="9" t="str">
        <f t="shared" si="110"/>
        <v xml:space="preserve"> </v>
      </c>
      <c r="G3540" s="9" t="str">
        <f t="shared" si="111"/>
        <v>VENETO</v>
      </c>
    </row>
    <row r="3541" spans="1:7" x14ac:dyDescent="0.25">
      <c r="A3541" s="3" t="s">
        <v>3691</v>
      </c>
      <c r="B3541" s="3" t="str">
        <f>IFERROR(VLOOKUP(A3541,PEC!A$2:B$7902,2,0),"PEC NON ESISTENTE")</f>
        <v>legnaro.pd</v>
      </c>
      <c r="C3541" s="32" t="s">
        <v>8026</v>
      </c>
      <c r="D3541" s="32" t="s">
        <v>8167</v>
      </c>
      <c r="E3541" s="6">
        <v>8544</v>
      </c>
      <c r="F3541" s="9" t="str">
        <f t="shared" si="110"/>
        <v xml:space="preserve"> </v>
      </c>
      <c r="G3541" s="9" t="str">
        <f t="shared" si="111"/>
        <v>VENETO</v>
      </c>
    </row>
    <row r="3542" spans="1:7" x14ac:dyDescent="0.25">
      <c r="A3542" s="3" t="s">
        <v>3747</v>
      </c>
      <c r="B3542" s="3" t="str">
        <f>IFERROR(VLOOKUP(A3542,PEC!A$2:B$7902,2,0),"PEC NON ESISTENTE")</f>
        <v>limena.pd</v>
      </c>
      <c r="C3542" s="32" t="s">
        <v>8026</v>
      </c>
      <c r="D3542" s="32" t="s">
        <v>8167</v>
      </c>
      <c r="E3542" s="6">
        <v>7699</v>
      </c>
      <c r="F3542" s="9" t="str">
        <f t="shared" si="110"/>
        <v xml:space="preserve"> </v>
      </c>
      <c r="G3542" s="9" t="str">
        <f t="shared" si="111"/>
        <v>VENETO</v>
      </c>
    </row>
    <row r="3543" spans="1:7" x14ac:dyDescent="0.25">
      <c r="A3543" s="3" t="s">
        <v>3811</v>
      </c>
      <c r="B3543" s="3" t="str">
        <f>IFERROR(VLOOKUP(A3543,PEC!A$2:B$7902,2,0),"PEC NON ESISTENTE")</f>
        <v>comune.loreggia.pd</v>
      </c>
      <c r="C3543" s="32" t="s">
        <v>8026</v>
      </c>
      <c r="D3543" s="32" t="s">
        <v>8167</v>
      </c>
      <c r="E3543" s="6">
        <v>7297</v>
      </c>
      <c r="F3543" s="9" t="str">
        <f t="shared" si="110"/>
        <v xml:space="preserve"> </v>
      </c>
      <c r="G3543" s="9" t="str">
        <f t="shared" si="111"/>
        <v>VENETO</v>
      </c>
    </row>
    <row r="3544" spans="1:7" x14ac:dyDescent="0.25">
      <c r="A3544" s="3" t="s">
        <v>3827</v>
      </c>
      <c r="B3544" s="3" t="str">
        <f>IFERROR(VLOOKUP(A3544,PEC!A$2:B$7902,2,0),"PEC NON ESISTENTE")</f>
        <v>comunelozzo.pd</v>
      </c>
      <c r="C3544" s="32" t="s">
        <v>8026</v>
      </c>
      <c r="D3544" s="32" t="s">
        <v>8167</v>
      </c>
      <c r="E3544" s="6">
        <v>3179</v>
      </c>
      <c r="F3544" s="9" t="str">
        <f t="shared" si="110"/>
        <v xml:space="preserve"> </v>
      </c>
      <c r="G3544" s="9" t="str">
        <f t="shared" si="111"/>
        <v>VENETO</v>
      </c>
    </row>
    <row r="3545" spans="1:7" x14ac:dyDescent="0.25">
      <c r="A3545" s="3" t="s">
        <v>8202</v>
      </c>
      <c r="B3545" s="3" t="str">
        <f>IFERROR(VLOOKUP(A3545,PEC!A$2:B$7902,2,0),"PEC NON ESISTENTE")</f>
        <v>comunemaseradipadova</v>
      </c>
      <c r="C3545" s="32" t="s">
        <v>8026</v>
      </c>
      <c r="D3545" s="32" t="s">
        <v>8167</v>
      </c>
      <c r="E3545" s="6">
        <v>9045</v>
      </c>
      <c r="F3545" s="9" t="str">
        <f t="shared" si="110"/>
        <v xml:space="preserve"> </v>
      </c>
      <c r="G3545" s="9" t="str">
        <f t="shared" si="111"/>
        <v>VENETO</v>
      </c>
    </row>
    <row r="3546" spans="1:7" x14ac:dyDescent="0.25">
      <c r="A3546" s="3" t="s">
        <v>4053</v>
      </c>
      <c r="B3546" s="3" t="str">
        <f>IFERROR(VLOOKUP(A3546,PEC!A$2:B$7902,2,0),"PEC NON ESISTENTE")</f>
        <v>masi.pd</v>
      </c>
      <c r="C3546" s="32" t="s">
        <v>8026</v>
      </c>
      <c r="D3546" s="32" t="s">
        <v>8167</v>
      </c>
      <c r="E3546" s="6">
        <v>1782</v>
      </c>
      <c r="F3546" s="9" t="str">
        <f t="shared" si="110"/>
        <v xml:space="preserve"> </v>
      </c>
      <c r="G3546" s="9" t="str">
        <f t="shared" si="111"/>
        <v>VENETO</v>
      </c>
    </row>
    <row r="3547" spans="1:7" x14ac:dyDescent="0.25">
      <c r="A3547" s="3" t="s">
        <v>4069</v>
      </c>
      <c r="B3547" s="3" t="str">
        <f>IFERROR(VLOOKUP(A3547,PEC!A$2:B$7902,2,0),"PEC NON ESISTENTE")</f>
        <v>comune.massanzago.pd</v>
      </c>
      <c r="C3547" s="32" t="s">
        <v>8026</v>
      </c>
      <c r="D3547" s="32" t="s">
        <v>8167</v>
      </c>
      <c r="E3547" s="6">
        <v>5872</v>
      </c>
      <c r="F3547" s="9" t="str">
        <f t="shared" si="110"/>
        <v xml:space="preserve"> </v>
      </c>
      <c r="G3547" s="9" t="str">
        <f t="shared" si="111"/>
        <v>VENETO</v>
      </c>
    </row>
    <row r="3548" spans="1:7" x14ac:dyDescent="0.25">
      <c r="A3548" s="3" t="s">
        <v>4109</v>
      </c>
      <c r="B3548" s="3" t="str">
        <f>IFERROR(VLOOKUP(A3548,PEC!A$2:B$7902,2,0),"PEC NON ESISTENTE")</f>
        <v>protocollo.comune.megliadinosv.pd</v>
      </c>
      <c r="C3548" s="32" t="s">
        <v>8026</v>
      </c>
      <c r="D3548" s="32" t="s">
        <v>8167</v>
      </c>
      <c r="E3548" s="6">
        <v>1977</v>
      </c>
      <c r="F3548" s="9" t="str">
        <f t="shared" si="110"/>
        <v xml:space="preserve"> </v>
      </c>
      <c r="G3548" s="9" t="str">
        <f t="shared" si="111"/>
        <v>VENETO</v>
      </c>
    </row>
    <row r="3549" spans="1:7" x14ac:dyDescent="0.25">
      <c r="A3549" s="3" t="s">
        <v>4149</v>
      </c>
      <c r="B3549" s="3" t="str">
        <f>IFERROR(VLOOKUP(A3549,PEC!A$2:B$7902,2,0),"PEC NON ESISTENTE")</f>
        <v>merlara.pd</v>
      </c>
      <c r="C3549" s="32" t="s">
        <v>8026</v>
      </c>
      <c r="D3549" s="32" t="s">
        <v>8167</v>
      </c>
      <c r="E3549" s="6">
        <v>2831</v>
      </c>
      <c r="F3549" s="9" t="str">
        <f t="shared" si="110"/>
        <v xml:space="preserve"> </v>
      </c>
      <c r="G3549" s="9" t="str">
        <f t="shared" si="111"/>
        <v>VENETO</v>
      </c>
    </row>
    <row r="3550" spans="1:7" x14ac:dyDescent="0.25">
      <c r="A3550" s="3" t="s">
        <v>4158</v>
      </c>
      <c r="B3550" s="3" t="str">
        <f>IFERROR(VLOOKUP(A3550,PEC!A$2:B$7902,2,0),"PEC NON ESISTENTE")</f>
        <v>protocollo.comune.mestrino.pd</v>
      </c>
      <c r="C3550" s="32" t="s">
        <v>8026</v>
      </c>
      <c r="D3550" s="32" t="s">
        <v>8167</v>
      </c>
      <c r="E3550" s="6">
        <v>10961</v>
      </c>
      <c r="F3550" s="9" t="str">
        <f t="shared" si="110"/>
        <v xml:space="preserve"> </v>
      </c>
      <c r="G3550" s="9" t="str">
        <f t="shared" si="111"/>
        <v>VENETO</v>
      </c>
    </row>
    <row r="3551" spans="1:7" x14ac:dyDescent="0.25">
      <c r="A3551" s="3" t="s">
        <v>4315</v>
      </c>
      <c r="B3551" s="3" t="str">
        <f>IFERROR(VLOOKUP(A3551,PEC!A$2:B$7902,2,0),"PEC NON ESISTENTE")</f>
        <v>monselice.pd</v>
      </c>
      <c r="C3551" s="32" t="s">
        <v>8026</v>
      </c>
      <c r="D3551" s="32" t="s">
        <v>8167</v>
      </c>
      <c r="E3551" s="6">
        <v>17451</v>
      </c>
      <c r="F3551" s="9" t="str">
        <f t="shared" si="110"/>
        <v xml:space="preserve"> </v>
      </c>
      <c r="G3551" s="9" t="str">
        <f t="shared" si="111"/>
        <v>VENETO</v>
      </c>
    </row>
    <row r="3552" spans="1:7" x14ac:dyDescent="0.25">
      <c r="A3552" s="3" t="s">
        <v>4325</v>
      </c>
      <c r="B3552" s="3" t="str">
        <f>IFERROR(VLOOKUP(A3552,PEC!A$2:B$7902,2,0),"PEC NON ESISTENTE")</f>
        <v>montagnana.pd</v>
      </c>
      <c r="C3552" s="32" t="s">
        <v>8026</v>
      </c>
      <c r="D3552" s="32" t="s">
        <v>8167</v>
      </c>
      <c r="E3552" s="6">
        <v>9421</v>
      </c>
      <c r="F3552" s="9" t="str">
        <f t="shared" si="110"/>
        <v xml:space="preserve"> </v>
      </c>
      <c r="G3552" s="9" t="str">
        <f t="shared" si="111"/>
        <v>VENETO</v>
      </c>
    </row>
    <row r="3553" spans="1:7" x14ac:dyDescent="0.25">
      <c r="A3553" s="3" t="s">
        <v>4454</v>
      </c>
      <c r="B3553" s="3" t="str">
        <f>IFERROR(VLOOKUP(A3553,PEC!A$2:B$7902,2,0),"PEC NON ESISTENTE")</f>
        <v>protocollo</v>
      </c>
      <c r="C3553" s="32" t="s">
        <v>8026</v>
      </c>
      <c r="D3553" s="32" t="s">
        <v>8167</v>
      </c>
      <c r="E3553" s="6">
        <v>11074</v>
      </c>
      <c r="F3553" s="9" t="str">
        <f t="shared" si="110"/>
        <v xml:space="preserve"> </v>
      </c>
      <c r="G3553" s="9" t="str">
        <f t="shared" si="111"/>
        <v>VENETO</v>
      </c>
    </row>
    <row r="3554" spans="1:7" x14ac:dyDescent="0.25">
      <c r="A3554" s="3" t="s">
        <v>4757</v>
      </c>
      <c r="B3554" s="3" t="str">
        <f>IFERROR(VLOOKUP(A3554,PEC!A$2:B$7902,2,0),"PEC NON ESISTENTE")</f>
        <v>noventapadovana.pd</v>
      </c>
      <c r="C3554" s="32" t="s">
        <v>8026</v>
      </c>
      <c r="D3554" s="32" t="s">
        <v>8167</v>
      </c>
      <c r="E3554" s="6">
        <v>10881</v>
      </c>
      <c r="F3554" s="9" t="str">
        <f t="shared" si="110"/>
        <v xml:space="preserve"> </v>
      </c>
      <c r="G3554" s="9" t="str">
        <f t="shared" si="111"/>
        <v>VENETO</v>
      </c>
    </row>
    <row r="3555" spans="1:7" x14ac:dyDescent="0.25">
      <c r="A3555" s="3" t="s">
        <v>4916</v>
      </c>
      <c r="B3555" s="3" t="str">
        <f>IFERROR(VLOOKUP(A3555,PEC!A$2:B$7902,2,0),"PEC NON ESISTENTE")</f>
        <v>comune.ospedalettoeuganeo</v>
      </c>
      <c r="C3555" s="32" t="s">
        <v>8026</v>
      </c>
      <c r="D3555" s="32" t="s">
        <v>8167</v>
      </c>
      <c r="E3555" s="6">
        <v>5876</v>
      </c>
      <c r="F3555" s="9" t="str">
        <f t="shared" si="110"/>
        <v xml:space="preserve"> </v>
      </c>
      <c r="G3555" s="9" t="str">
        <f t="shared" si="111"/>
        <v>VENETO</v>
      </c>
    </row>
    <row r="3556" spans="1:7" x14ac:dyDescent="0.25">
      <c r="A3556" s="3" t="s">
        <v>4964</v>
      </c>
      <c r="B3556" s="3" t="str">
        <f>IFERROR(VLOOKUP(A3556,PEC!A$2:B$7902,2,0),"PEC NON ESISTENTE")</f>
        <v>comune.padova</v>
      </c>
      <c r="C3556" s="32" t="s">
        <v>8026</v>
      </c>
      <c r="D3556" s="32" t="s">
        <v>8167</v>
      </c>
      <c r="E3556" s="6">
        <v>206192</v>
      </c>
      <c r="F3556" s="9" t="str">
        <f t="shared" si="110"/>
        <v>TROVATO</v>
      </c>
      <c r="G3556" s="9" t="str">
        <f t="shared" si="111"/>
        <v>VENETO</v>
      </c>
    </row>
    <row r="3557" spans="1:7" x14ac:dyDescent="0.25">
      <c r="A3557" s="3" t="s">
        <v>5130</v>
      </c>
      <c r="B3557" s="3" t="str">
        <f>IFERROR(VLOOKUP(A3557,PEC!A$2:B$7902,2,0),"PEC NON ESISTENTE")</f>
        <v>pernumia.pd</v>
      </c>
      <c r="C3557" s="32" t="s">
        <v>8026</v>
      </c>
      <c r="D3557" s="32" t="s">
        <v>8167</v>
      </c>
      <c r="E3557" s="6">
        <v>3915</v>
      </c>
      <c r="F3557" s="9" t="str">
        <f t="shared" si="110"/>
        <v xml:space="preserve"> </v>
      </c>
      <c r="G3557" s="9" t="str">
        <f t="shared" si="111"/>
        <v>VENETO</v>
      </c>
    </row>
    <row r="3558" spans="1:7" x14ac:dyDescent="0.25">
      <c r="A3558" s="3" t="s">
        <v>5188</v>
      </c>
      <c r="B3558" s="3" t="str">
        <f>IFERROR(VLOOKUP(A3558,PEC!A$2:B$7902,2,0),"PEC NON ESISTENTE")</f>
        <v>anagrafe</v>
      </c>
      <c r="C3558" s="32" t="s">
        <v>8026</v>
      </c>
      <c r="D3558" s="32" t="s">
        <v>8167</v>
      </c>
      <c r="E3558" s="6">
        <v>1379</v>
      </c>
      <c r="F3558" s="9" t="str">
        <f t="shared" si="110"/>
        <v xml:space="preserve"> </v>
      </c>
      <c r="G3558" s="9" t="str">
        <f t="shared" si="111"/>
        <v>VENETO</v>
      </c>
    </row>
    <row r="3559" spans="1:7" x14ac:dyDescent="0.25">
      <c r="A3559" s="3" t="s">
        <v>5219</v>
      </c>
      <c r="B3559" s="3" t="str">
        <f>IFERROR(VLOOKUP(A3559,PEC!A$2:B$7902,2,0),"PEC NON ESISTENTE")</f>
        <v>piazzolasulbrenta.pd</v>
      </c>
      <c r="C3559" s="32" t="s">
        <v>8026</v>
      </c>
      <c r="D3559" s="32" t="s">
        <v>8167</v>
      </c>
      <c r="E3559" s="6">
        <v>11130</v>
      </c>
      <c r="F3559" s="9" t="str">
        <f t="shared" si="110"/>
        <v xml:space="preserve"> </v>
      </c>
      <c r="G3559" s="9" t="str">
        <f t="shared" si="111"/>
        <v>VENETO</v>
      </c>
    </row>
    <row r="3560" spans="1:7" x14ac:dyDescent="0.25">
      <c r="A3560" s="3" t="s">
        <v>5304</v>
      </c>
      <c r="B3560" s="3" t="str">
        <f>IFERROR(VLOOKUP(A3560,PEC!A$2:B$7902,2,0),"PEC NON ESISTENTE")</f>
        <v>protocollo.comune.piombinodese.pd</v>
      </c>
      <c r="C3560" s="32" t="s">
        <v>8026</v>
      </c>
      <c r="D3560" s="32" t="s">
        <v>8167</v>
      </c>
      <c r="E3560" s="6">
        <v>9276</v>
      </c>
      <c r="F3560" s="9" t="str">
        <f t="shared" si="110"/>
        <v xml:space="preserve"> </v>
      </c>
      <c r="G3560" s="9" t="str">
        <f t="shared" si="111"/>
        <v>VENETO</v>
      </c>
    </row>
    <row r="3561" spans="1:7" x14ac:dyDescent="0.25">
      <c r="A3561" s="3" t="s">
        <v>5308</v>
      </c>
      <c r="B3561" s="3" t="str">
        <f>IFERROR(VLOOKUP(A3561,PEC!A$2:B$7902,2,0),"PEC NON ESISTENTE")</f>
        <v>polisportello</v>
      </c>
      <c r="C3561" s="32" t="s">
        <v>8026</v>
      </c>
      <c r="D3561" s="32" t="s">
        <v>8167</v>
      </c>
      <c r="E3561" s="6">
        <v>19067</v>
      </c>
      <c r="F3561" s="9" t="str">
        <f t="shared" si="110"/>
        <v xml:space="preserve"> </v>
      </c>
      <c r="G3561" s="9" t="str">
        <f t="shared" si="111"/>
        <v>VENETO</v>
      </c>
    </row>
    <row r="3562" spans="1:7" x14ac:dyDescent="0.25">
      <c r="A3562" s="3" t="s">
        <v>5389</v>
      </c>
      <c r="B3562" s="3" t="str">
        <f>IFERROR(VLOOKUP(A3562,PEC!A$2:B$7902,2,0),"PEC NON ESISTENTE")</f>
        <v>polverara.pd</v>
      </c>
      <c r="C3562" s="32" t="s">
        <v>8026</v>
      </c>
      <c r="D3562" s="32" t="s">
        <v>8167</v>
      </c>
      <c r="E3562" s="6">
        <v>3104</v>
      </c>
      <c r="F3562" s="9" t="str">
        <f t="shared" si="110"/>
        <v xml:space="preserve"> </v>
      </c>
      <c r="G3562" s="9" t="str">
        <f t="shared" si="111"/>
        <v>VENETO</v>
      </c>
    </row>
    <row r="3563" spans="1:7" x14ac:dyDescent="0.25">
      <c r="A3563" s="3" t="s">
        <v>5408</v>
      </c>
      <c r="B3563" s="3" t="str">
        <f>IFERROR(VLOOKUP(A3563,PEC!A$2:B$7902,2,0),"PEC NON ESISTENTE")</f>
        <v>ponso.pd</v>
      </c>
      <c r="C3563" s="32" t="s">
        <v>8026</v>
      </c>
      <c r="D3563" s="32" t="s">
        <v>8167</v>
      </c>
      <c r="E3563" s="6">
        <v>2449</v>
      </c>
      <c r="F3563" s="9" t="str">
        <f t="shared" si="110"/>
        <v xml:space="preserve"> </v>
      </c>
      <c r="G3563" s="9" t="str">
        <f t="shared" si="111"/>
        <v>VENETO</v>
      </c>
    </row>
    <row r="3564" spans="1:7" x14ac:dyDescent="0.25">
      <c r="A3564" s="3" t="s">
        <v>5436</v>
      </c>
      <c r="B3564" s="3" t="str">
        <f>IFERROR(VLOOKUP(A3564,PEC!A$2:B$7902,2,0),"PEC NON ESISTENTE")</f>
        <v>comunepontelongo.pd</v>
      </c>
      <c r="C3564" s="32" t="s">
        <v>8026</v>
      </c>
      <c r="D3564" s="32" t="s">
        <v>8167</v>
      </c>
      <c r="E3564" s="6">
        <v>3902</v>
      </c>
      <c r="F3564" s="9" t="str">
        <f t="shared" si="110"/>
        <v xml:space="preserve"> </v>
      </c>
      <c r="G3564" s="9" t="str">
        <f t="shared" si="111"/>
        <v>VENETO</v>
      </c>
    </row>
    <row r="3565" spans="1:7" x14ac:dyDescent="0.25">
      <c r="A3565" s="3" t="s">
        <v>8203</v>
      </c>
      <c r="B3565" s="3" t="str">
        <f>IFERROR(VLOOKUP(A3565,PEC!A$2:B$7902,2,0),"PEC NON ESISTENTE")</f>
        <v>PEC NON ESISTENTE</v>
      </c>
      <c r="C3565" s="32" t="s">
        <v>8026</v>
      </c>
      <c r="D3565" s="32" t="s">
        <v>8167</v>
      </c>
      <c r="E3565" s="6">
        <v>13237</v>
      </c>
      <c r="F3565" s="9" t="str">
        <f t="shared" si="110"/>
        <v xml:space="preserve"> </v>
      </c>
      <c r="G3565" s="9" t="str">
        <f t="shared" si="111"/>
        <v>VENETO</v>
      </c>
    </row>
    <row r="3566" spans="1:7" x14ac:dyDescent="0.25">
      <c r="A3566" s="3" t="s">
        <v>5521</v>
      </c>
      <c r="B3566" s="3" t="str">
        <f>IFERROR(VLOOKUP(A3566,PEC!A$2:B$7902,2,0),"PEC NON ESISTENTE")</f>
        <v>protocollo</v>
      </c>
      <c r="C3566" s="32" t="s">
        <v>8026</v>
      </c>
      <c r="D3566" s="32" t="s">
        <v>8167</v>
      </c>
      <c r="E3566" s="6">
        <v>3653</v>
      </c>
      <c r="F3566" s="9" t="str">
        <f t="shared" si="110"/>
        <v xml:space="preserve"> </v>
      </c>
      <c r="G3566" s="9" t="str">
        <f t="shared" si="111"/>
        <v>VENETO</v>
      </c>
    </row>
    <row r="3567" spans="1:7" x14ac:dyDescent="0.25">
      <c r="A3567" s="3" t="s">
        <v>5988</v>
      </c>
      <c r="B3567" s="3" t="str">
        <f>IFERROR(VLOOKUP(A3567,PEC!A$2:B$7902,2,0),"PEC NON ESISTENTE")</f>
        <v>rovolon.pd</v>
      </c>
      <c r="C3567" s="32" t="s">
        <v>8026</v>
      </c>
      <c r="D3567" s="32" t="s">
        <v>8167</v>
      </c>
      <c r="E3567" s="6">
        <v>4777</v>
      </c>
      <c r="F3567" s="9" t="str">
        <f t="shared" si="110"/>
        <v xml:space="preserve"> </v>
      </c>
      <c r="G3567" s="9" t="str">
        <f t="shared" si="111"/>
        <v>VENETO</v>
      </c>
    </row>
    <row r="3568" spans="1:7" x14ac:dyDescent="0.25">
      <c r="A3568" s="3" t="s">
        <v>5990</v>
      </c>
      <c r="B3568" s="3" t="str">
        <f>IFERROR(VLOOKUP(A3568,PEC!A$2:B$7902,2,0),"PEC NON ESISTENTE")</f>
        <v>rubano.pd</v>
      </c>
      <c r="C3568" s="32" t="s">
        <v>8026</v>
      </c>
      <c r="D3568" s="32" t="s">
        <v>8167</v>
      </c>
      <c r="E3568" s="6">
        <v>15669</v>
      </c>
      <c r="F3568" s="9" t="str">
        <f t="shared" si="110"/>
        <v xml:space="preserve"> </v>
      </c>
      <c r="G3568" s="9" t="str">
        <f t="shared" si="111"/>
        <v>VENETO</v>
      </c>
    </row>
    <row r="3569" spans="1:7" x14ac:dyDescent="0.25">
      <c r="A3569" s="3" t="s">
        <v>6013</v>
      </c>
      <c r="B3569" s="3" t="str">
        <f>IFERROR(VLOOKUP(A3569,PEC!A$2:B$7902,2,0),"PEC NON ESISTENTE")</f>
        <v>comunesaccolongo.pd</v>
      </c>
      <c r="C3569" s="32" t="s">
        <v>8026</v>
      </c>
      <c r="D3569" s="32" t="s">
        <v>8167</v>
      </c>
      <c r="E3569" s="6">
        <v>4934</v>
      </c>
      <c r="F3569" s="9" t="str">
        <f t="shared" si="110"/>
        <v xml:space="preserve"> </v>
      </c>
      <c r="G3569" s="9" t="str">
        <f t="shared" si="111"/>
        <v>VENETO</v>
      </c>
    </row>
    <row r="3570" spans="1:7" x14ac:dyDescent="0.25">
      <c r="A3570" s="3" t="s">
        <v>6179</v>
      </c>
      <c r="B3570" s="3" t="str">
        <f>IFERROR(VLOOKUP(A3570,PEC!A$2:B$7902,2,0),"PEC NON ESISTENTE")</f>
        <v>comune.sangiorgiodellepertiche.pd</v>
      </c>
      <c r="C3570" s="32" t="s">
        <v>8026</v>
      </c>
      <c r="D3570" s="32" t="s">
        <v>8167</v>
      </c>
      <c r="E3570" s="6">
        <v>9979</v>
      </c>
      <c r="F3570" s="9" t="str">
        <f t="shared" si="110"/>
        <v xml:space="preserve"> </v>
      </c>
      <c r="G3570" s="9" t="str">
        <f t="shared" si="111"/>
        <v>VENETO</v>
      </c>
    </row>
    <row r="3571" spans="1:7" x14ac:dyDescent="0.25">
      <c r="A3571" s="3" t="s">
        <v>6183</v>
      </c>
      <c r="B3571" s="3" t="str">
        <f>IFERROR(VLOOKUP(A3571,PEC!A$2:B$7902,2,0),"PEC NON ESISTENTE")</f>
        <v>sangiorgioinbosco.pd</v>
      </c>
      <c r="C3571" s="32" t="s">
        <v>8026</v>
      </c>
      <c r="D3571" s="32" t="s">
        <v>8167</v>
      </c>
      <c r="E3571" s="6">
        <v>6244</v>
      </c>
      <c r="F3571" s="9" t="str">
        <f t="shared" si="110"/>
        <v xml:space="preserve"> </v>
      </c>
      <c r="G3571" s="9" t="str">
        <f t="shared" si="111"/>
        <v>VENETO</v>
      </c>
    </row>
    <row r="3572" spans="1:7" x14ac:dyDescent="0.25">
      <c r="A3572" s="3" t="s">
        <v>6256</v>
      </c>
      <c r="B3572" s="3" t="str">
        <f>IFERROR(VLOOKUP(A3572,PEC!A$2:B$7902,2,0),"PEC NON ESISTENTE")</f>
        <v>sanmartinodilupari.pd</v>
      </c>
      <c r="C3572" s="32" t="s">
        <v>8026</v>
      </c>
      <c r="D3572" s="32" t="s">
        <v>8167</v>
      </c>
      <c r="E3572" s="6">
        <v>13052</v>
      </c>
      <c r="F3572" s="9" t="str">
        <f t="shared" si="110"/>
        <v xml:space="preserve"> </v>
      </c>
      <c r="G3572" s="9" t="str">
        <f t="shared" si="111"/>
        <v>VENETO</v>
      </c>
    </row>
    <row r="3573" spans="1:7" x14ac:dyDescent="0.25">
      <c r="A3573" s="3" t="s">
        <v>6320</v>
      </c>
      <c r="B3573" s="3" t="str">
        <f>IFERROR(VLOOKUP(A3573,PEC!A$2:B$7902,2,0),"PEC NON ESISTENTE")</f>
        <v>protocollo</v>
      </c>
      <c r="C3573" s="32" t="s">
        <v>8026</v>
      </c>
      <c r="D3573" s="32" t="s">
        <v>8167</v>
      </c>
      <c r="E3573" s="6">
        <v>4576</v>
      </c>
      <c r="F3573" s="9" t="str">
        <f t="shared" si="110"/>
        <v xml:space="preserve"> </v>
      </c>
      <c r="G3573" s="9" t="str">
        <f t="shared" si="111"/>
        <v>VENETO</v>
      </c>
    </row>
    <row r="3574" spans="1:7" x14ac:dyDescent="0.25">
      <c r="A3574" s="3" t="s">
        <v>6327</v>
      </c>
      <c r="B3574" s="3" t="str">
        <f>IFERROR(VLOOKUP(A3574,PEC!A$2:B$7902,2,0),"PEC NON ESISTENTE")</f>
        <v>sanpietroviminario.pd</v>
      </c>
      <c r="C3574" s="32" t="s">
        <v>8026</v>
      </c>
      <c r="D3574" s="32" t="s">
        <v>8167</v>
      </c>
      <c r="E3574" s="6">
        <v>3003</v>
      </c>
      <c r="F3574" s="9" t="str">
        <f t="shared" si="110"/>
        <v xml:space="preserve"> </v>
      </c>
      <c r="G3574" s="9" t="str">
        <f t="shared" si="111"/>
        <v>VENETO</v>
      </c>
    </row>
    <row r="3575" spans="1:7" x14ac:dyDescent="0.25">
      <c r="A3575" s="3" t="s">
        <v>6489</v>
      </c>
      <c r="B3575" s="3" t="str">
        <f>IFERROR(VLOOKUP(A3575,PEC!A$2:B$7902,2,0),"PEC NON ESISTENTE")</f>
        <v>comune.sgcolle.pd</v>
      </c>
      <c r="C3575" s="32" t="s">
        <v>8026</v>
      </c>
      <c r="D3575" s="32" t="s">
        <v>8167</v>
      </c>
      <c r="E3575" s="6">
        <v>7131</v>
      </c>
      <c r="F3575" s="9" t="str">
        <f t="shared" si="110"/>
        <v xml:space="preserve"> </v>
      </c>
      <c r="G3575" s="9" t="str">
        <f t="shared" si="111"/>
        <v>VENETO</v>
      </c>
    </row>
    <row r="3576" spans="1:7" x14ac:dyDescent="0.25">
      <c r="A3576" s="3" t="s">
        <v>6433</v>
      </c>
      <c r="B3576" s="3" t="str">
        <f>IFERROR(VLOOKUP(A3576,PEC!A$2:B$7902,2,0),"PEC NON ESISTENTE")</f>
        <v>santangelodipiovedisacco.pd</v>
      </c>
      <c r="C3576" s="32" t="s">
        <v>8026</v>
      </c>
      <c r="D3576" s="32" t="s">
        <v>8167</v>
      </c>
      <c r="E3576" s="6">
        <v>7211</v>
      </c>
      <c r="F3576" s="9" t="str">
        <f t="shared" si="110"/>
        <v xml:space="preserve"> </v>
      </c>
      <c r="G3576" s="9" t="str">
        <f t="shared" si="111"/>
        <v>VENETO</v>
      </c>
    </row>
    <row r="3577" spans="1:7" x14ac:dyDescent="0.25">
      <c r="A3577" s="3" t="s">
        <v>6456</v>
      </c>
      <c r="B3577" s="3" t="str">
        <f>IFERROR(VLOOKUP(A3577,PEC!A$2:B$7902,2,0),"PEC NON ESISTENTE")</f>
        <v>santelena.pd</v>
      </c>
      <c r="C3577" s="32" t="s">
        <v>8026</v>
      </c>
      <c r="D3577" s="32" t="s">
        <v>8167</v>
      </c>
      <c r="E3577" s="6">
        <v>2430</v>
      </c>
      <c r="F3577" s="9" t="str">
        <f t="shared" si="110"/>
        <v xml:space="preserve"> </v>
      </c>
      <c r="G3577" s="9" t="str">
        <f t="shared" si="111"/>
        <v>VENETO</v>
      </c>
    </row>
    <row r="3578" spans="1:7" x14ac:dyDescent="0.25">
      <c r="A3578" s="3" t="s">
        <v>6471</v>
      </c>
      <c r="B3578" s="3" t="str">
        <f>IFERROR(VLOOKUP(A3578,PEC!A$2:B$7902,2,0),"PEC NON ESISTENTE")</f>
        <v>comune.santurbano.pd</v>
      </c>
      <c r="C3578" s="32" t="s">
        <v>8026</v>
      </c>
      <c r="D3578" s="32" t="s">
        <v>8167</v>
      </c>
      <c r="E3578" s="6">
        <v>2162</v>
      </c>
      <c r="F3578" s="9" t="str">
        <f t="shared" si="110"/>
        <v xml:space="preserve"> </v>
      </c>
      <c r="G3578" s="9" t="str">
        <f t="shared" si="111"/>
        <v>VENETO</v>
      </c>
    </row>
    <row r="3579" spans="1:7" x14ac:dyDescent="0.25">
      <c r="A3579" s="3" t="s">
        <v>6548</v>
      </c>
      <c r="B3579" s="3" t="str">
        <f>IFERROR(VLOOKUP(A3579,PEC!A$2:B$7902,2,0),"PEC NON ESISTENTE")</f>
        <v>protocollo</v>
      </c>
      <c r="C3579" s="32" t="s">
        <v>8026</v>
      </c>
      <c r="D3579" s="32" t="s">
        <v>8167</v>
      </c>
      <c r="E3579" s="6">
        <v>10043</v>
      </c>
      <c r="F3579" s="9" t="str">
        <f t="shared" si="110"/>
        <v xml:space="preserve"> </v>
      </c>
      <c r="G3579" s="9" t="str">
        <f t="shared" si="111"/>
        <v>VENETO</v>
      </c>
    </row>
    <row r="3580" spans="1:7" x14ac:dyDescent="0.25">
      <c r="A3580" s="3" t="s">
        <v>6680</v>
      </c>
      <c r="B3580" s="3" t="str">
        <f>IFERROR(VLOOKUP(A3580,PEC!A$2:B$7902,2,0),"PEC NON ESISTENTE")</f>
        <v>selvazzanodentro.pd</v>
      </c>
      <c r="C3580" s="32" t="s">
        <v>8026</v>
      </c>
      <c r="D3580" s="32" t="s">
        <v>8167</v>
      </c>
      <c r="E3580" s="6">
        <v>22145</v>
      </c>
      <c r="F3580" s="9" t="str">
        <f t="shared" si="110"/>
        <v xml:space="preserve"> </v>
      </c>
      <c r="G3580" s="9" t="str">
        <f t="shared" si="111"/>
        <v>VENETO</v>
      </c>
    </row>
    <row r="3581" spans="1:7" x14ac:dyDescent="0.25">
      <c r="A3581" s="3" t="s">
        <v>6836</v>
      </c>
      <c r="B3581" s="3" t="str">
        <f>IFERROR(VLOOKUP(A3581,PEC!A$2:B$7902,2,0),"PEC NON ESISTENTE")</f>
        <v>solesino.pd</v>
      </c>
      <c r="C3581" s="32" t="s">
        <v>8026</v>
      </c>
      <c r="D3581" s="32" t="s">
        <v>8167</v>
      </c>
      <c r="E3581" s="6">
        <v>7180</v>
      </c>
      <c r="F3581" s="9" t="str">
        <f t="shared" si="110"/>
        <v xml:space="preserve"> </v>
      </c>
      <c r="G3581" s="9" t="str">
        <f t="shared" si="111"/>
        <v>VENETO</v>
      </c>
    </row>
    <row r="3582" spans="1:7" x14ac:dyDescent="0.25">
      <c r="A3582" s="3" t="s">
        <v>6932</v>
      </c>
      <c r="B3582" s="3" t="str">
        <f>IFERROR(VLOOKUP(A3582,PEC!A$2:B$7902,2,0),"PEC NON ESISTENTE")</f>
        <v>stanghella.pd</v>
      </c>
      <c r="C3582" s="32" t="s">
        <v>8026</v>
      </c>
      <c r="D3582" s="32" t="s">
        <v>8167</v>
      </c>
      <c r="E3582" s="6">
        <v>4331</v>
      </c>
      <c r="F3582" s="9" t="str">
        <f t="shared" si="110"/>
        <v xml:space="preserve"> </v>
      </c>
      <c r="G3582" s="9" t="str">
        <f t="shared" si="111"/>
        <v>VENETO</v>
      </c>
    </row>
    <row r="3583" spans="1:7" x14ac:dyDescent="0.25">
      <c r="A3583" s="3" t="s">
        <v>7051</v>
      </c>
      <c r="B3583" s="3" t="str">
        <f>IFERROR(VLOOKUP(A3583,PEC!A$2:B$7902,2,0),"PEC NON ESISTENTE")</f>
        <v>teolo.pd</v>
      </c>
      <c r="C3583" s="32" t="s">
        <v>8026</v>
      </c>
      <c r="D3583" s="32" t="s">
        <v>8167</v>
      </c>
      <c r="E3583" s="6">
        <v>8866</v>
      </c>
      <c r="F3583" s="9" t="str">
        <f t="shared" si="110"/>
        <v xml:space="preserve"> </v>
      </c>
      <c r="G3583" s="9" t="str">
        <f t="shared" si="111"/>
        <v>VENETO</v>
      </c>
    </row>
    <row r="3584" spans="1:7" x14ac:dyDescent="0.25">
      <c r="A3584" s="3" t="s">
        <v>7076</v>
      </c>
      <c r="B3584" s="3" t="str">
        <f>IFERROR(VLOOKUP(A3584,PEC!A$2:B$7902,2,0),"PEC NON ESISTENTE")</f>
        <v>terrassapadovana.pd</v>
      </c>
      <c r="C3584" s="32" t="s">
        <v>8026</v>
      </c>
      <c r="D3584" s="32" t="s">
        <v>8167</v>
      </c>
      <c r="E3584" s="6">
        <v>2625</v>
      </c>
      <c r="F3584" s="9" t="str">
        <f t="shared" si="110"/>
        <v xml:space="preserve"> </v>
      </c>
      <c r="G3584" s="9" t="str">
        <f t="shared" si="111"/>
        <v>VENETO</v>
      </c>
    </row>
    <row r="3585" spans="1:7" x14ac:dyDescent="0.25">
      <c r="A3585" s="3" t="s">
        <v>7129</v>
      </c>
      <c r="B3585" s="3" t="str">
        <f>IFERROR(VLOOKUP(A3585,PEC!A$2:B$7902,2,0),"PEC NON ESISTENTE")</f>
        <v>comunetombolo.pd</v>
      </c>
      <c r="C3585" s="32" t="s">
        <v>8026</v>
      </c>
      <c r="D3585" s="32" t="s">
        <v>8167</v>
      </c>
      <c r="E3585" s="6">
        <v>8227</v>
      </c>
      <c r="F3585" s="9" t="str">
        <f t="shared" si="110"/>
        <v xml:space="preserve"> </v>
      </c>
      <c r="G3585" s="9" t="str">
        <f t="shared" si="111"/>
        <v>VENETO</v>
      </c>
    </row>
    <row r="3586" spans="1:7" x14ac:dyDescent="0.25">
      <c r="A3586" s="3" t="s">
        <v>7189</v>
      </c>
      <c r="B3586" s="3" t="str">
        <f>IFERROR(VLOOKUP(A3586,PEC!A$2:B$7902,2,0),"PEC NON ESISTENTE")</f>
        <v>comunetorreglia.pd</v>
      </c>
      <c r="C3586" s="32" t="s">
        <v>8026</v>
      </c>
      <c r="D3586" s="32" t="s">
        <v>8167</v>
      </c>
      <c r="E3586" s="6">
        <v>6206</v>
      </c>
      <c r="F3586" s="9" t="str">
        <f t="shared" si="110"/>
        <v xml:space="preserve"> </v>
      </c>
      <c r="G3586" s="9" t="str">
        <f t="shared" si="111"/>
        <v>VENETO</v>
      </c>
    </row>
    <row r="3587" spans="1:7" x14ac:dyDescent="0.25">
      <c r="A3587" s="3" t="s">
        <v>7249</v>
      </c>
      <c r="B3587" s="3" t="str">
        <f>IFERROR(VLOOKUP(A3587,PEC!A$2:B$7902,2,0),"PEC NON ESISTENTE")</f>
        <v>comune.trebaseleghe</v>
      </c>
      <c r="C3587" s="32" t="s">
        <v>8026</v>
      </c>
      <c r="D3587" s="32" t="s">
        <v>8167</v>
      </c>
      <c r="E3587" s="6">
        <v>12579</v>
      </c>
      <c r="F3587" s="9" t="str">
        <f t="shared" ref="F3587:F3650" si="112">IF(E3587&gt;30000,"TROVATO"," ")</f>
        <v xml:space="preserve"> </v>
      </c>
      <c r="G3587" s="9" t="str">
        <f t="shared" ref="G3587:G3650" si="113">IF(AND(E3587&gt;50000,E3587&lt;=10000),"Compreso",D3587)</f>
        <v>VENETO</v>
      </c>
    </row>
    <row r="3588" spans="1:7" x14ac:dyDescent="0.25">
      <c r="A3588" s="3" t="s">
        <v>7294</v>
      </c>
      <c r="B3588" s="3" t="str">
        <f>IFERROR(VLOOKUP(A3588,PEC!A$2:B$7902,2,0),"PEC NON ESISTENTE")</f>
        <v>tribano.pd</v>
      </c>
      <c r="C3588" s="32" t="s">
        <v>8026</v>
      </c>
      <c r="D3588" s="32" t="s">
        <v>8167</v>
      </c>
      <c r="E3588" s="6">
        <v>4431</v>
      </c>
      <c r="F3588" s="9" t="str">
        <f t="shared" si="112"/>
        <v xml:space="preserve"> </v>
      </c>
      <c r="G3588" s="9" t="str">
        <f t="shared" si="113"/>
        <v>VENETO</v>
      </c>
    </row>
    <row r="3589" spans="1:7" x14ac:dyDescent="0.25">
      <c r="A3589" s="3" t="s">
        <v>7362</v>
      </c>
      <c r="B3589" s="3" t="str">
        <f>IFERROR(VLOOKUP(A3589,PEC!A$2:B$7902,2,0),"PEC NON ESISTENTE")</f>
        <v>urbana.pd</v>
      </c>
      <c r="C3589" s="32" t="s">
        <v>8026</v>
      </c>
      <c r="D3589" s="32" t="s">
        <v>8167</v>
      </c>
      <c r="E3589" s="6">
        <v>2186</v>
      </c>
      <c r="F3589" s="9" t="str">
        <f t="shared" si="112"/>
        <v xml:space="preserve"> </v>
      </c>
      <c r="G3589" s="9" t="str">
        <f t="shared" si="113"/>
        <v>VENETO</v>
      </c>
    </row>
    <row r="3590" spans="1:7" x14ac:dyDescent="0.25">
      <c r="A3590" s="3" t="s">
        <v>7537</v>
      </c>
      <c r="B3590" s="3" t="str">
        <f>IFERROR(VLOOKUP(A3590,PEC!A$2:B$7902,2,0),"PEC NON ESISTENTE")</f>
        <v>protocollo</v>
      </c>
      <c r="C3590" s="32" t="s">
        <v>8026</v>
      </c>
      <c r="D3590" s="32" t="s">
        <v>8167</v>
      </c>
      <c r="E3590" s="6">
        <v>4543</v>
      </c>
      <c r="F3590" s="9" t="str">
        <f t="shared" si="112"/>
        <v xml:space="preserve"> </v>
      </c>
      <c r="G3590" s="9" t="str">
        <f t="shared" si="113"/>
        <v>VENETO</v>
      </c>
    </row>
    <row r="3591" spans="1:7" x14ac:dyDescent="0.25">
      <c r="A3591" s="3" t="s">
        <v>7606</v>
      </c>
      <c r="B3591" s="3" t="str">
        <f>IFERROR(VLOOKUP(A3591,PEC!A$2:B$7902,2,0),"PEC NON ESISTENTE")</f>
        <v>vescovana.pd</v>
      </c>
      <c r="C3591" s="32" t="s">
        <v>8026</v>
      </c>
      <c r="D3591" s="32" t="s">
        <v>8167</v>
      </c>
      <c r="E3591" s="6">
        <v>1717</v>
      </c>
      <c r="F3591" s="9" t="str">
        <f t="shared" si="112"/>
        <v xml:space="preserve"> </v>
      </c>
      <c r="G3591" s="9" t="str">
        <f t="shared" si="113"/>
        <v>VENETO</v>
      </c>
    </row>
    <row r="3592" spans="1:7" x14ac:dyDescent="0.25">
      <c r="A3592" s="3" t="s">
        <v>7657</v>
      </c>
      <c r="B3592" s="3" t="str">
        <f>IFERROR(VLOOKUP(A3592,PEC!A$2:B$7902,2,0),"PEC NON ESISTENTE")</f>
        <v>vighizzolo.pd</v>
      </c>
      <c r="C3592" s="32" t="s">
        <v>8026</v>
      </c>
      <c r="D3592" s="32" t="s">
        <v>8167</v>
      </c>
      <c r="E3592" s="6">
        <v>935</v>
      </c>
      <c r="F3592" s="9" t="str">
        <f t="shared" si="112"/>
        <v xml:space="preserve"> </v>
      </c>
      <c r="G3592" s="9" t="str">
        <f t="shared" si="113"/>
        <v>VENETO</v>
      </c>
    </row>
    <row r="3593" spans="1:7" x14ac:dyDescent="0.25">
      <c r="A3593" s="3" t="s">
        <v>7669</v>
      </c>
      <c r="B3593" s="3" t="str">
        <f>IFERROR(VLOOKUP(A3593,PEC!A$2:B$7902,2,0),"PEC NON ESISTENTE")</f>
        <v>vigodarzere.pd</v>
      </c>
      <c r="C3593" s="32" t="s">
        <v>8026</v>
      </c>
      <c r="D3593" s="32" t="s">
        <v>8167</v>
      </c>
      <c r="E3593" s="6">
        <v>12885</v>
      </c>
      <c r="F3593" s="9" t="str">
        <f t="shared" si="112"/>
        <v xml:space="preserve"> </v>
      </c>
      <c r="G3593" s="9" t="str">
        <f t="shared" si="113"/>
        <v>VENETO</v>
      </c>
    </row>
    <row r="3594" spans="1:7" x14ac:dyDescent="0.25">
      <c r="A3594" s="3" t="s">
        <v>7674</v>
      </c>
      <c r="B3594" s="3" t="str">
        <f>IFERROR(VLOOKUP(A3594,PEC!A$2:B$7902,2,0),"PEC NON ESISTENTE")</f>
        <v>vigonza.pd</v>
      </c>
      <c r="C3594" s="32" t="s">
        <v>8026</v>
      </c>
      <c r="D3594" s="32" t="s">
        <v>8167</v>
      </c>
      <c r="E3594" s="6">
        <v>21993</v>
      </c>
      <c r="F3594" s="9" t="str">
        <f t="shared" si="112"/>
        <v xml:space="preserve"> </v>
      </c>
      <c r="G3594" s="9" t="str">
        <f t="shared" si="113"/>
        <v>VENETO</v>
      </c>
    </row>
    <row r="3595" spans="1:7" x14ac:dyDescent="0.25">
      <c r="A3595" s="3" t="s">
        <v>7688</v>
      </c>
      <c r="B3595" s="3" t="str">
        <f>IFERROR(VLOOKUP(A3595,PEC!A$2:B$7902,2,0),"PEC NON ESISTENTE")</f>
        <v>protocollo</v>
      </c>
      <c r="C3595" s="32" t="s">
        <v>8026</v>
      </c>
      <c r="D3595" s="32" t="s">
        <v>8167</v>
      </c>
      <c r="E3595" s="6">
        <v>5504</v>
      </c>
      <c r="F3595" s="9" t="str">
        <f t="shared" si="112"/>
        <v xml:space="preserve"> </v>
      </c>
      <c r="G3595" s="9" t="str">
        <f t="shared" si="113"/>
        <v>VENETO</v>
      </c>
    </row>
    <row r="3596" spans="1:7" x14ac:dyDescent="0.25">
      <c r="A3596" s="3" t="s">
        <v>7693</v>
      </c>
      <c r="B3596" s="3" t="str">
        <f>IFERROR(VLOOKUP(A3596,PEC!A$2:B$7902,2,0),"PEC NON ESISTENTE")</f>
        <v>villaestense.pd</v>
      </c>
      <c r="C3596" s="32" t="s">
        <v>8026</v>
      </c>
      <c r="D3596" s="32" t="s">
        <v>8167</v>
      </c>
      <c r="E3596" s="6">
        <v>2322</v>
      </c>
      <c r="F3596" s="9" t="str">
        <f t="shared" si="112"/>
        <v xml:space="preserve"> </v>
      </c>
      <c r="G3596" s="9" t="str">
        <f t="shared" si="113"/>
        <v>VENETO</v>
      </c>
    </row>
    <row r="3597" spans="1:7" x14ac:dyDescent="0.25">
      <c r="A3597" s="3" t="s">
        <v>7722</v>
      </c>
      <c r="B3597" s="3" t="str">
        <f>IFERROR(VLOOKUP(A3597,PEC!A$2:B$7902,2,0),"PEC NON ESISTENTE")</f>
        <v>villafrancapadovana.pd</v>
      </c>
      <c r="C3597" s="32" t="s">
        <v>8026</v>
      </c>
      <c r="D3597" s="32" t="s">
        <v>8167</v>
      </c>
      <c r="E3597" s="6">
        <v>9797</v>
      </c>
      <c r="F3597" s="9" t="str">
        <f t="shared" si="112"/>
        <v xml:space="preserve"> </v>
      </c>
      <c r="G3597" s="9" t="str">
        <f t="shared" si="113"/>
        <v>VENETO</v>
      </c>
    </row>
    <row r="3598" spans="1:7" x14ac:dyDescent="0.25">
      <c r="A3598" s="3" t="s">
        <v>7748</v>
      </c>
      <c r="B3598" s="3" t="str">
        <f>IFERROR(VLOOKUP(A3598,PEC!A$2:B$7902,2,0),"PEC NON ESISTENTE")</f>
        <v>comune.villanovadicamposampiero.pd</v>
      </c>
      <c r="C3598" s="32" t="s">
        <v>8026</v>
      </c>
      <c r="D3598" s="32" t="s">
        <v>8167</v>
      </c>
      <c r="E3598" s="6">
        <v>5929</v>
      </c>
      <c r="F3598" s="9" t="str">
        <f t="shared" si="112"/>
        <v xml:space="preserve"> </v>
      </c>
      <c r="G3598" s="9" t="str">
        <f t="shared" si="113"/>
        <v>VENETO</v>
      </c>
    </row>
    <row r="3599" spans="1:7" x14ac:dyDescent="0.25">
      <c r="A3599" s="3" t="s">
        <v>7832</v>
      </c>
      <c r="B3599" s="3" t="str">
        <f>IFERROR(VLOOKUP(A3599,PEC!A$2:B$7902,2,0),"PEC NON ESISTENTE")</f>
        <v>comune.vo.pd</v>
      </c>
      <c r="C3599" s="32" t="s">
        <v>8026</v>
      </c>
      <c r="D3599" s="32" t="s">
        <v>8167</v>
      </c>
      <c r="E3599" s="6">
        <v>3417</v>
      </c>
      <c r="F3599" s="9" t="str">
        <f t="shared" si="112"/>
        <v xml:space="preserve"> </v>
      </c>
      <c r="G3599" s="9" t="str">
        <f t="shared" si="113"/>
        <v>VENETO</v>
      </c>
    </row>
    <row r="3600" spans="1:7" x14ac:dyDescent="0.25">
      <c r="A3600" s="3" t="s">
        <v>2852</v>
      </c>
      <c r="B3600" s="3" t="str">
        <f>IFERROR(VLOOKUP(A3600,PEC!A$2:B$7902,2,0),"PEC NON ESISTENTE")</f>
        <v>duecarrare.pd</v>
      </c>
      <c r="C3600" s="32" t="s">
        <v>8026</v>
      </c>
      <c r="D3600" s="32" t="s">
        <v>8167</v>
      </c>
      <c r="E3600" s="6">
        <v>8943</v>
      </c>
      <c r="F3600" s="9" t="str">
        <f t="shared" si="112"/>
        <v xml:space="preserve"> </v>
      </c>
      <c r="G3600" s="9" t="str">
        <f t="shared" si="113"/>
        <v>VENETO</v>
      </c>
    </row>
    <row r="3601" spans="1:7" x14ac:dyDescent="0.25">
      <c r="A3601" s="3" t="s">
        <v>1180</v>
      </c>
      <c r="B3601" s="3" t="str">
        <f>IFERROR(VLOOKUP(A3601,PEC!A$2:B$7902,2,0),"PEC NON ESISTENTE")</f>
        <v>protocollo</v>
      </c>
      <c r="C3601" s="32" t="s">
        <v>8026</v>
      </c>
      <c r="D3601" s="32" t="s">
        <v>8167</v>
      </c>
      <c r="E3601" s="6">
        <v>6981</v>
      </c>
      <c r="F3601" s="9" t="str">
        <f t="shared" si="112"/>
        <v xml:space="preserve"> </v>
      </c>
      <c r="G3601" s="9" t="str">
        <f t="shared" si="113"/>
        <v>VENETO</v>
      </c>
    </row>
    <row r="3602" spans="1:7" x14ac:dyDescent="0.25">
      <c r="A3602" s="3" t="s">
        <v>454</v>
      </c>
      <c r="B3602" s="3" t="str">
        <f>IFERROR(VLOOKUP(A3602,PEC!A$2:B$7902,2,0),"PEC NON ESISTENTE")</f>
        <v>protocollo.comune.adria.ro</v>
      </c>
      <c r="C3602" s="32" t="s">
        <v>8026</v>
      </c>
      <c r="D3602" s="32" t="s">
        <v>8167</v>
      </c>
      <c r="E3602" s="6">
        <v>20233</v>
      </c>
      <c r="F3602" s="9" t="str">
        <f t="shared" si="112"/>
        <v xml:space="preserve"> </v>
      </c>
      <c r="G3602" s="9" t="str">
        <f t="shared" si="113"/>
        <v>VENETO</v>
      </c>
    </row>
    <row r="3603" spans="1:7" x14ac:dyDescent="0.25">
      <c r="A3603" s="3" t="s">
        <v>715</v>
      </c>
      <c r="B3603" s="3" t="str">
        <f>IFERROR(VLOOKUP(A3603,PEC!A$2:B$7902,2,0),"PEC NON ESISTENTE")</f>
        <v>protocollo.comune.arianonelpolesine.ro</v>
      </c>
      <c r="C3603" s="32" t="s">
        <v>8026</v>
      </c>
      <c r="D3603" s="32" t="s">
        <v>8167</v>
      </c>
      <c r="E3603" s="6">
        <v>4554</v>
      </c>
      <c r="F3603" s="9" t="str">
        <f t="shared" si="112"/>
        <v xml:space="preserve"> </v>
      </c>
      <c r="G3603" s="9" t="str">
        <f t="shared" si="113"/>
        <v>VENETO</v>
      </c>
    </row>
    <row r="3604" spans="1:7" x14ac:dyDescent="0.25">
      <c r="A3604" s="3" t="s">
        <v>8204</v>
      </c>
      <c r="B3604" s="3" t="str">
        <f>IFERROR(VLOOKUP(A3604,PEC!A$2:B$7902,2,0),"PEC NON ESISTENTE")</f>
        <v>comune.arqua.ro</v>
      </c>
      <c r="C3604" s="32" t="s">
        <v>8026</v>
      </c>
      <c r="D3604" s="32" t="s">
        <v>8167</v>
      </c>
      <c r="E3604" s="6">
        <v>2811</v>
      </c>
      <c r="F3604" s="9" t="str">
        <f t="shared" si="112"/>
        <v xml:space="preserve"> </v>
      </c>
      <c r="G3604" s="9" t="str">
        <f t="shared" si="113"/>
        <v>VENETO</v>
      </c>
    </row>
    <row r="3605" spans="1:7" x14ac:dyDescent="0.25">
      <c r="A3605" s="3" t="s">
        <v>831</v>
      </c>
      <c r="B3605" s="3" t="str">
        <f>IFERROR(VLOOKUP(A3605,PEC!A$2:B$7902,2,0),"PEC NON ESISTENTE")</f>
        <v>segreteria.comune.badiapolesine.ro</v>
      </c>
      <c r="C3605" s="32" t="s">
        <v>8026</v>
      </c>
      <c r="D3605" s="32" t="s">
        <v>8167</v>
      </c>
      <c r="E3605" s="6">
        <v>10536</v>
      </c>
      <c r="F3605" s="9" t="str">
        <f t="shared" si="112"/>
        <v xml:space="preserve"> </v>
      </c>
      <c r="G3605" s="9" t="str">
        <f t="shared" si="113"/>
        <v>VENETO</v>
      </c>
    </row>
    <row r="3606" spans="1:7" x14ac:dyDescent="0.25">
      <c r="A3606" s="3" t="s">
        <v>849</v>
      </c>
      <c r="B3606" s="3" t="str">
        <f>IFERROR(VLOOKUP(A3606,PEC!A$2:B$7902,2,0),"PEC NON ESISTENTE")</f>
        <v>protocollo</v>
      </c>
      <c r="C3606" s="32" t="s">
        <v>8026</v>
      </c>
      <c r="D3606" s="32" t="s">
        <v>8167</v>
      </c>
      <c r="E3606" s="6">
        <v>1374</v>
      </c>
      <c r="F3606" s="9" t="str">
        <f t="shared" si="112"/>
        <v xml:space="preserve"> </v>
      </c>
      <c r="G3606" s="9" t="str">
        <f t="shared" si="113"/>
        <v>VENETO</v>
      </c>
    </row>
    <row r="3607" spans="1:7" x14ac:dyDescent="0.25">
      <c r="A3607" s="3" t="s">
        <v>1019</v>
      </c>
      <c r="B3607" s="3" t="str">
        <f>IFERROR(VLOOKUP(A3607,PEC!A$2:B$7902,2,0),"PEC NON ESISTENTE")</f>
        <v>comune.bergantino.ro</v>
      </c>
      <c r="C3607" s="32" t="s">
        <v>8026</v>
      </c>
      <c r="D3607" s="32" t="s">
        <v>8167</v>
      </c>
      <c r="E3607" s="6">
        <v>2626</v>
      </c>
      <c r="F3607" s="9" t="str">
        <f t="shared" si="112"/>
        <v xml:space="preserve"> </v>
      </c>
      <c r="G3607" s="9" t="str">
        <f t="shared" si="113"/>
        <v>VENETO</v>
      </c>
    </row>
    <row r="3608" spans="1:7" x14ac:dyDescent="0.25">
      <c r="A3608" s="3" t="s">
        <v>1213</v>
      </c>
      <c r="B3608" s="3" t="str">
        <f>IFERROR(VLOOKUP(A3608,PEC!A$2:B$7902,2,0),"PEC NON ESISTENTE")</f>
        <v>protocollo.comune.bosaro.ro</v>
      </c>
      <c r="C3608" s="32" t="s">
        <v>8026</v>
      </c>
      <c r="D3608" s="32" t="s">
        <v>8167</v>
      </c>
      <c r="E3608" s="6">
        <v>1508</v>
      </c>
      <c r="F3608" s="9" t="str">
        <f t="shared" si="112"/>
        <v xml:space="preserve"> </v>
      </c>
      <c r="G3608" s="9" t="str">
        <f t="shared" si="113"/>
        <v>VENETO</v>
      </c>
    </row>
    <row r="3609" spans="1:7" x14ac:dyDescent="0.25">
      <c r="A3609" s="3" t="s">
        <v>1448</v>
      </c>
      <c r="B3609" s="3" t="str">
        <f>IFERROR(VLOOKUP(A3609,PEC!A$2:B$7902,2,0),"PEC NON ESISTENTE")</f>
        <v>comune.calto.ro</v>
      </c>
      <c r="C3609" s="32" t="s">
        <v>8026</v>
      </c>
      <c r="D3609" s="32" t="s">
        <v>8167</v>
      </c>
      <c r="E3609" s="6">
        <v>819</v>
      </c>
      <c r="F3609" s="9" t="str">
        <f t="shared" si="112"/>
        <v xml:space="preserve"> </v>
      </c>
      <c r="G3609" s="9" t="str">
        <f t="shared" si="113"/>
        <v>VENETO</v>
      </c>
    </row>
    <row r="3610" spans="1:7" x14ac:dyDescent="0.25">
      <c r="A3610" s="3" t="s">
        <v>1558</v>
      </c>
      <c r="B3610" s="3" t="str">
        <f>IFERROR(VLOOKUP(A3610,PEC!A$2:B$7902,2,0),"PEC NON ESISTENTE")</f>
        <v>canaro.ro</v>
      </c>
      <c r="C3610" s="32" t="s">
        <v>8026</v>
      </c>
      <c r="D3610" s="32" t="s">
        <v>8167</v>
      </c>
      <c r="E3610" s="6">
        <v>2853</v>
      </c>
      <c r="F3610" s="9" t="str">
        <f t="shared" si="112"/>
        <v xml:space="preserve"> </v>
      </c>
      <c r="G3610" s="9" t="str">
        <f t="shared" si="113"/>
        <v>VENETO</v>
      </c>
    </row>
    <row r="3611" spans="1:7" x14ac:dyDescent="0.25">
      <c r="A3611" s="3" t="s">
        <v>1562</v>
      </c>
      <c r="B3611" s="3" t="str">
        <f>IFERROR(VLOOKUP(A3611,PEC!A$2:B$7902,2,0),"PEC NON ESISTENTE")</f>
        <v>comune.canda.ro</v>
      </c>
      <c r="C3611" s="32" t="s">
        <v>8026</v>
      </c>
      <c r="D3611" s="32" t="s">
        <v>8167</v>
      </c>
      <c r="E3611" s="6">
        <v>1007</v>
      </c>
      <c r="F3611" s="9" t="str">
        <f t="shared" si="112"/>
        <v xml:space="preserve"> </v>
      </c>
      <c r="G3611" s="9" t="str">
        <f t="shared" si="113"/>
        <v>VENETO</v>
      </c>
    </row>
    <row r="3612" spans="1:7" x14ac:dyDescent="0.25">
      <c r="A3612" s="3" t="s">
        <v>1973</v>
      </c>
      <c r="B3612" s="3" t="str">
        <f>IFERROR(VLOOKUP(A3612,PEC!A$2:B$7902,2,0),"PEC NON ESISTENTE")</f>
        <v>protocollo.comune.castelguglielmo.ro</v>
      </c>
      <c r="C3612" s="32" t="s">
        <v>8026</v>
      </c>
      <c r="D3612" s="32" t="s">
        <v>8167</v>
      </c>
      <c r="E3612" s="6">
        <v>1646</v>
      </c>
      <c r="F3612" s="9" t="str">
        <f t="shared" si="112"/>
        <v xml:space="preserve"> </v>
      </c>
      <c r="G3612" s="9" t="str">
        <f t="shared" si="113"/>
        <v>VENETO</v>
      </c>
    </row>
    <row r="3613" spans="1:7" x14ac:dyDescent="0.25">
      <c r="A3613" s="3" t="s">
        <v>2034</v>
      </c>
      <c r="B3613" s="3" t="str">
        <f>IFERROR(VLOOKUP(A3613,PEC!A$2:B$7902,2,0),"PEC NON ESISTENTE")</f>
        <v>comune.castelmassa</v>
      </c>
      <c r="C3613" s="32" t="s">
        <v>8026</v>
      </c>
      <c r="D3613" s="32" t="s">
        <v>8167</v>
      </c>
      <c r="E3613" s="6">
        <v>4291</v>
      </c>
      <c r="F3613" s="9" t="str">
        <f t="shared" si="112"/>
        <v xml:space="preserve"> </v>
      </c>
      <c r="G3613" s="9" t="str">
        <f t="shared" si="113"/>
        <v>VENETO</v>
      </c>
    </row>
    <row r="3614" spans="1:7" x14ac:dyDescent="0.25">
      <c r="A3614" s="3" t="s">
        <v>2039</v>
      </c>
      <c r="B3614" s="3" t="str">
        <f>IFERROR(VLOOKUP(A3614,PEC!A$2:B$7902,2,0),"PEC NON ESISTENTE")</f>
        <v>protocollo.comune.castelnovobariano.ro</v>
      </c>
      <c r="C3614" s="32" t="s">
        <v>8026</v>
      </c>
      <c r="D3614" s="32" t="s">
        <v>8167</v>
      </c>
      <c r="E3614" s="6">
        <v>2931</v>
      </c>
      <c r="F3614" s="9" t="str">
        <f t="shared" si="112"/>
        <v xml:space="preserve"> </v>
      </c>
      <c r="G3614" s="9" t="str">
        <f t="shared" si="113"/>
        <v>VENETO</v>
      </c>
    </row>
    <row r="3615" spans="1:7" x14ac:dyDescent="0.25">
      <c r="A3615" s="3" t="s">
        <v>2213</v>
      </c>
      <c r="B3615" s="3" t="str">
        <f>IFERROR(VLOOKUP(A3615,PEC!A$2:B$7902,2,0),"PEC NON ESISTENTE")</f>
        <v>segreteria.comune.ceneselli.ro</v>
      </c>
      <c r="C3615" s="32" t="s">
        <v>8026</v>
      </c>
      <c r="D3615" s="32" t="s">
        <v>8167</v>
      </c>
      <c r="E3615" s="6">
        <v>1813</v>
      </c>
      <c r="F3615" s="9" t="str">
        <f t="shared" si="112"/>
        <v xml:space="preserve"> </v>
      </c>
      <c r="G3615" s="9" t="str">
        <f t="shared" si="113"/>
        <v>VENETO</v>
      </c>
    </row>
    <row r="3616" spans="1:7" x14ac:dyDescent="0.25">
      <c r="A3616" s="3" t="s">
        <v>2239</v>
      </c>
      <c r="B3616" s="3" t="str">
        <f>IFERROR(VLOOKUP(A3616,PEC!A$2:B$7902,2,0),"PEC NON ESISTENTE")</f>
        <v>protocollo.comune.ceregnano.ro</v>
      </c>
      <c r="C3616" s="32" t="s">
        <v>8026</v>
      </c>
      <c r="D3616" s="32" t="s">
        <v>8167</v>
      </c>
      <c r="E3616" s="6">
        <v>3691</v>
      </c>
      <c r="F3616" s="9" t="str">
        <f t="shared" si="112"/>
        <v xml:space="preserve"> </v>
      </c>
      <c r="G3616" s="9" t="str">
        <f t="shared" si="113"/>
        <v>VENETO</v>
      </c>
    </row>
    <row r="3617" spans="1:7" x14ac:dyDescent="0.25">
      <c r="A3617" s="3" t="s">
        <v>2598</v>
      </c>
      <c r="B3617" s="3" t="str">
        <f>IFERROR(VLOOKUP(A3617,PEC!A$2:B$7902,2,0),"PEC NON ESISTENTE")</f>
        <v>comune.corbola.ro</v>
      </c>
      <c r="C3617" s="32" t="s">
        <v>8026</v>
      </c>
      <c r="D3617" s="32" t="s">
        <v>8167</v>
      </c>
      <c r="E3617" s="6">
        <v>2514</v>
      </c>
      <c r="F3617" s="9" t="str">
        <f t="shared" si="112"/>
        <v xml:space="preserve"> </v>
      </c>
      <c r="G3617" s="9" t="str">
        <f t="shared" si="113"/>
        <v>VENETO</v>
      </c>
    </row>
    <row r="3618" spans="1:7" x14ac:dyDescent="0.25">
      <c r="A3618" s="3" t="s">
        <v>2678</v>
      </c>
      <c r="B3618" s="3" t="str">
        <f>IFERROR(VLOOKUP(A3618,PEC!A$2:B$7902,2,0),"PEC NON ESISTENTE")</f>
        <v>protocollo.comune.costadirovigo.ro</v>
      </c>
      <c r="C3618" s="32" t="s">
        <v>8026</v>
      </c>
      <c r="D3618" s="32" t="s">
        <v>8167</v>
      </c>
      <c r="E3618" s="6">
        <v>2683</v>
      </c>
      <c r="F3618" s="9" t="str">
        <f t="shared" si="112"/>
        <v xml:space="preserve"> </v>
      </c>
      <c r="G3618" s="9" t="str">
        <f t="shared" si="113"/>
        <v>VENETO</v>
      </c>
    </row>
    <row r="3619" spans="1:7" x14ac:dyDescent="0.25">
      <c r="A3619" s="3" t="s">
        <v>2717</v>
      </c>
      <c r="B3619" s="3" t="str">
        <f>IFERROR(VLOOKUP(A3619,PEC!A$2:B$7902,2,0),"PEC NON ESISTENTE")</f>
        <v>segreteria.comune.crespino.ro</v>
      </c>
      <c r="C3619" s="32" t="s">
        <v>8026</v>
      </c>
      <c r="D3619" s="32" t="s">
        <v>8167</v>
      </c>
      <c r="E3619" s="6">
        <v>1970</v>
      </c>
      <c r="F3619" s="9" t="str">
        <f t="shared" si="112"/>
        <v xml:space="preserve"> </v>
      </c>
      <c r="G3619" s="9" t="str">
        <f t="shared" si="113"/>
        <v>VENETO</v>
      </c>
    </row>
    <row r="3620" spans="1:7" x14ac:dyDescent="0.25">
      <c r="A3620" s="3" t="s">
        <v>2984</v>
      </c>
      <c r="B3620" s="3" t="str">
        <f>IFERROR(VLOOKUP(A3620,PEC!A$2:B$7902,2,0),"PEC NON ESISTENTE")</f>
        <v>protocollo.comune.ficarolo.ro</v>
      </c>
      <c r="C3620" s="32" t="s">
        <v>8026</v>
      </c>
      <c r="D3620" s="32" t="s">
        <v>8167</v>
      </c>
      <c r="E3620" s="6">
        <v>2609</v>
      </c>
      <c r="F3620" s="9" t="str">
        <f t="shared" si="112"/>
        <v xml:space="preserve"> </v>
      </c>
      <c r="G3620" s="9" t="str">
        <f t="shared" si="113"/>
        <v>VENETO</v>
      </c>
    </row>
    <row r="3621" spans="1:7" x14ac:dyDescent="0.25">
      <c r="A3621" s="3" t="s">
        <v>2994</v>
      </c>
      <c r="B3621" s="3" t="str">
        <f>IFERROR(VLOOKUP(A3621,PEC!A$2:B$7902,2,0),"PEC NON ESISTENTE")</f>
        <v>info</v>
      </c>
      <c r="C3621" s="32" t="s">
        <v>8026</v>
      </c>
      <c r="D3621" s="32" t="s">
        <v>8167</v>
      </c>
      <c r="E3621" s="6">
        <v>4275</v>
      </c>
      <c r="F3621" s="9" t="str">
        <f t="shared" si="112"/>
        <v xml:space="preserve"> </v>
      </c>
      <c r="G3621" s="9" t="str">
        <f t="shared" si="113"/>
        <v>VENETO</v>
      </c>
    </row>
    <row r="3622" spans="1:7" x14ac:dyDescent="0.25">
      <c r="A3622" s="3" t="s">
        <v>3138</v>
      </c>
      <c r="B3622" s="3" t="str">
        <f>IFERROR(VLOOKUP(A3622,PEC!A$2:B$7902,2,0),"PEC NON ESISTENTE")</f>
        <v>comune.frassinellepolesine</v>
      </c>
      <c r="C3622" s="32" t="s">
        <v>8026</v>
      </c>
      <c r="D3622" s="32" t="s">
        <v>8167</v>
      </c>
      <c r="E3622" s="6">
        <v>1529</v>
      </c>
      <c r="F3622" s="9" t="str">
        <f t="shared" si="112"/>
        <v xml:space="preserve"> </v>
      </c>
      <c r="G3622" s="9" t="str">
        <f t="shared" si="113"/>
        <v>VENETO</v>
      </c>
    </row>
    <row r="3623" spans="1:7" x14ac:dyDescent="0.25">
      <c r="A3623" s="3" t="s">
        <v>3146</v>
      </c>
      <c r="B3623" s="3" t="str">
        <f>IFERROR(VLOOKUP(A3623,PEC!A$2:B$7902,2,0),"PEC NON ESISTENTE")</f>
        <v>comune.frattapolesine</v>
      </c>
      <c r="C3623" s="32" t="s">
        <v>8026</v>
      </c>
      <c r="D3623" s="32" t="s">
        <v>8167</v>
      </c>
      <c r="E3623" s="6">
        <v>2782</v>
      </c>
      <c r="F3623" s="9" t="str">
        <f t="shared" si="112"/>
        <v xml:space="preserve"> </v>
      </c>
      <c r="G3623" s="9" t="str">
        <f t="shared" si="113"/>
        <v>VENETO</v>
      </c>
    </row>
    <row r="3624" spans="1:7" x14ac:dyDescent="0.25">
      <c r="A3624" s="3" t="s">
        <v>3198</v>
      </c>
      <c r="B3624" s="3" t="str">
        <f>IFERROR(VLOOKUP(A3624,PEC!A$2:B$7902,2,0),"PEC NON ESISTENTE")</f>
        <v>info</v>
      </c>
      <c r="C3624" s="32" t="s">
        <v>8026</v>
      </c>
      <c r="D3624" s="32" t="s">
        <v>8167</v>
      </c>
      <c r="E3624" s="6">
        <v>1094</v>
      </c>
      <c r="F3624" s="9" t="str">
        <f t="shared" si="112"/>
        <v xml:space="preserve"> </v>
      </c>
      <c r="G3624" s="9" t="str">
        <f t="shared" si="113"/>
        <v>VENETO</v>
      </c>
    </row>
    <row r="3625" spans="1:7" x14ac:dyDescent="0.25">
      <c r="A3625" s="3" t="s">
        <v>3266</v>
      </c>
      <c r="B3625" s="3" t="str">
        <f>IFERROR(VLOOKUP(A3625,PEC!A$2:B$7902,2,0),"PEC NON ESISTENTE")</f>
        <v>protocollogavello</v>
      </c>
      <c r="C3625" s="32" t="s">
        <v>8026</v>
      </c>
      <c r="D3625" s="32" t="s">
        <v>8167</v>
      </c>
      <c r="E3625" s="6">
        <v>1605</v>
      </c>
      <c r="F3625" s="9" t="str">
        <f t="shared" si="112"/>
        <v xml:space="preserve"> </v>
      </c>
      <c r="G3625" s="9" t="str">
        <f t="shared" si="113"/>
        <v>VENETO</v>
      </c>
    </row>
    <row r="3626" spans="1:7" x14ac:dyDescent="0.25">
      <c r="A3626" s="3" t="s">
        <v>3315</v>
      </c>
      <c r="B3626" s="3" t="str">
        <f>IFERROR(VLOOKUP(A3626,PEC!A$2:B$7902,2,0),"PEC NON ESISTENTE")</f>
        <v>comunegiacciano-anagrafe</v>
      </c>
      <c r="C3626" s="32" t="s">
        <v>8026</v>
      </c>
      <c r="D3626" s="32" t="s">
        <v>8167</v>
      </c>
      <c r="E3626" s="6">
        <v>2182</v>
      </c>
      <c r="F3626" s="9" t="str">
        <f t="shared" si="112"/>
        <v xml:space="preserve"> </v>
      </c>
      <c r="G3626" s="9" t="str">
        <f t="shared" si="113"/>
        <v>VENETO</v>
      </c>
    </row>
    <row r="3627" spans="1:7" x14ac:dyDescent="0.25">
      <c r="A3627" s="3" t="s">
        <v>3488</v>
      </c>
      <c r="B3627" s="3" t="str">
        <f>IFERROR(VLOOKUP(A3627,PEC!A$2:B$7902,2,0),"PEC NON ESISTENTE")</f>
        <v>comune.guardaveneta.ro</v>
      </c>
      <c r="C3627" s="32" t="s">
        <v>8026</v>
      </c>
      <c r="D3627" s="32" t="s">
        <v>8167</v>
      </c>
      <c r="E3627" s="6">
        <v>1185</v>
      </c>
      <c r="F3627" s="9" t="str">
        <f t="shared" si="112"/>
        <v xml:space="preserve"> </v>
      </c>
      <c r="G3627" s="9" t="str">
        <f t="shared" si="113"/>
        <v>VENETO</v>
      </c>
    </row>
    <row r="3628" spans="1:7" x14ac:dyDescent="0.25">
      <c r="A3628" s="3" t="s">
        <v>3696</v>
      </c>
      <c r="B3628" s="3" t="str">
        <f>IFERROR(VLOOKUP(A3628,PEC!A$2:B$7902,2,0),"PEC NON ESISTENTE")</f>
        <v>segreteria</v>
      </c>
      <c r="C3628" s="32" t="s">
        <v>8026</v>
      </c>
      <c r="D3628" s="32" t="s">
        <v>8167</v>
      </c>
      <c r="E3628" s="6">
        <v>12024</v>
      </c>
      <c r="F3628" s="9" t="str">
        <f t="shared" si="112"/>
        <v xml:space="preserve"> </v>
      </c>
      <c r="G3628" s="9" t="str">
        <f t="shared" si="113"/>
        <v>VENETO</v>
      </c>
    </row>
    <row r="3629" spans="1:7" x14ac:dyDescent="0.25">
      <c r="A3629" s="3" t="s">
        <v>3814</v>
      </c>
      <c r="B3629" s="3" t="str">
        <f>IFERROR(VLOOKUP(A3629,PEC!A$2:B$7902,2,0),"PEC NON ESISTENTE")</f>
        <v>comune.loreo</v>
      </c>
      <c r="C3629" s="32" t="s">
        <v>8026</v>
      </c>
      <c r="D3629" s="32" t="s">
        <v>8167</v>
      </c>
      <c r="E3629" s="6">
        <v>3568</v>
      </c>
      <c r="F3629" s="9" t="str">
        <f t="shared" si="112"/>
        <v xml:space="preserve"> </v>
      </c>
      <c r="G3629" s="9" t="str">
        <f t="shared" si="113"/>
        <v>VENETO</v>
      </c>
    </row>
    <row r="3630" spans="1:7" x14ac:dyDescent="0.25">
      <c r="A3630" s="3" t="s">
        <v>3866</v>
      </c>
      <c r="B3630" s="3" t="str">
        <f>IFERROR(VLOOKUP(A3630,PEC!A$2:B$7902,2,0),"PEC NON ESISTENTE")</f>
        <v>protocollo.commercio.comune.lusia.ro</v>
      </c>
      <c r="C3630" s="32" t="s">
        <v>8026</v>
      </c>
      <c r="D3630" s="32" t="s">
        <v>8167</v>
      </c>
      <c r="E3630" s="6">
        <v>3595</v>
      </c>
      <c r="F3630" s="9" t="str">
        <f t="shared" si="112"/>
        <v xml:space="preserve"> </v>
      </c>
      <c r="G3630" s="9" t="str">
        <f t="shared" si="113"/>
        <v>VENETO</v>
      </c>
    </row>
    <row r="3631" spans="1:7" x14ac:dyDescent="0.25">
      <c r="A3631" s="3" t="s">
        <v>4111</v>
      </c>
      <c r="B3631" s="3" t="str">
        <f>IFERROR(VLOOKUP(A3631,PEC!A$2:B$7902,2,0),"PEC NON ESISTENTE")</f>
        <v>info.comune.melara.ro</v>
      </c>
      <c r="C3631" s="32" t="s">
        <v>8026</v>
      </c>
      <c r="D3631" s="32" t="s">
        <v>8167</v>
      </c>
      <c r="E3631" s="6">
        <v>1870</v>
      </c>
      <c r="F3631" s="9" t="str">
        <f t="shared" si="112"/>
        <v xml:space="preserve"> </v>
      </c>
      <c r="G3631" s="9" t="str">
        <f t="shared" si="113"/>
        <v>VENETO</v>
      </c>
    </row>
    <row r="3632" spans="1:7" x14ac:dyDescent="0.25">
      <c r="A3632" s="3" t="s">
        <v>4784</v>
      </c>
      <c r="B3632" s="3" t="str">
        <f>IFERROR(VLOOKUP(A3632,PEC!A$2:B$7902,2,0),"PEC NON ESISTENTE")</f>
        <v>occhiobello</v>
      </c>
      <c r="C3632" s="32" t="s">
        <v>8026</v>
      </c>
      <c r="D3632" s="32" t="s">
        <v>8167</v>
      </c>
      <c r="E3632" s="6">
        <v>11351</v>
      </c>
      <c r="F3632" s="9" t="str">
        <f t="shared" si="112"/>
        <v xml:space="preserve"> </v>
      </c>
      <c r="G3632" s="9" t="str">
        <f t="shared" si="113"/>
        <v>VENETO</v>
      </c>
    </row>
    <row r="3633" spans="1:7" x14ac:dyDescent="0.25">
      <c r="A3633" s="3" t="s">
        <v>5035</v>
      </c>
      <c r="B3633" s="3" t="str">
        <f>IFERROR(VLOOKUP(A3633,PEC!A$2:B$7902,2,0),"PEC NON ESISTENTE")</f>
        <v>anagrafe.comune.papozze.ro</v>
      </c>
      <c r="C3633" s="32" t="s">
        <v>8026</v>
      </c>
      <c r="D3633" s="32" t="s">
        <v>8167</v>
      </c>
      <c r="E3633" s="6">
        <v>1645</v>
      </c>
      <c r="F3633" s="9" t="str">
        <f t="shared" si="112"/>
        <v xml:space="preserve"> </v>
      </c>
      <c r="G3633" s="9" t="str">
        <f t="shared" si="113"/>
        <v>VENETO</v>
      </c>
    </row>
    <row r="3634" spans="1:7" x14ac:dyDescent="0.25">
      <c r="A3634" s="3" t="s">
        <v>5182</v>
      </c>
      <c r="B3634" s="3" t="str">
        <f>IFERROR(VLOOKUP(A3634,PEC!A$2:B$7902,2,0),"PEC NON ESISTENTE")</f>
        <v>protocollo.comune.pettorazza.ro.it</v>
      </c>
      <c r="C3634" s="32" t="s">
        <v>8026</v>
      </c>
      <c r="D3634" s="32" t="s">
        <v>8167</v>
      </c>
      <c r="E3634" s="6">
        <v>1669</v>
      </c>
      <c r="F3634" s="9" t="str">
        <f t="shared" si="112"/>
        <v xml:space="preserve"> </v>
      </c>
      <c r="G3634" s="9" t="str">
        <f t="shared" si="113"/>
        <v>VENETO</v>
      </c>
    </row>
    <row r="3635" spans="1:7" x14ac:dyDescent="0.25">
      <c r="A3635" s="3" t="s">
        <v>5291</v>
      </c>
      <c r="B3635" s="3" t="str">
        <f>IFERROR(VLOOKUP(A3635,PEC!A$2:B$7902,2,0),"PEC NON ESISTENTE")</f>
        <v>comune.pincara.ro</v>
      </c>
      <c r="C3635" s="32" t="s">
        <v>8026</v>
      </c>
      <c r="D3635" s="32" t="s">
        <v>8167</v>
      </c>
      <c r="E3635" s="6">
        <v>1262</v>
      </c>
      <c r="F3635" s="9" t="str">
        <f t="shared" si="112"/>
        <v xml:space="preserve"> </v>
      </c>
      <c r="G3635" s="9" t="str">
        <f t="shared" si="113"/>
        <v>VENETO</v>
      </c>
    </row>
    <row r="3636" spans="1:7" x14ac:dyDescent="0.25">
      <c r="A3636" s="3" t="s">
        <v>5371</v>
      </c>
      <c r="B3636" s="3" t="str">
        <f>IFERROR(VLOOKUP(A3636,PEC!A$2:B$7902,2,0),"PEC NON ESISTENTE")</f>
        <v>protocollo.comune.polesella.ro</v>
      </c>
      <c r="C3636" s="32" t="s">
        <v>8026</v>
      </c>
      <c r="D3636" s="32" t="s">
        <v>8167</v>
      </c>
      <c r="E3636" s="6">
        <v>4079</v>
      </c>
      <c r="F3636" s="9" t="str">
        <f t="shared" si="112"/>
        <v xml:space="preserve"> </v>
      </c>
      <c r="G3636" s="9" t="str">
        <f t="shared" si="113"/>
        <v>VENETO</v>
      </c>
    </row>
    <row r="3637" spans="1:7" x14ac:dyDescent="0.25">
      <c r="A3637" s="3" t="s">
        <v>5428</v>
      </c>
      <c r="B3637" s="3" t="str">
        <f>IFERROR(VLOOKUP(A3637,PEC!A$2:B$7902,2,0),"PEC NON ESISTENTE")</f>
        <v>segreteria.comune.pontecchio.ro</v>
      </c>
      <c r="C3637" s="32" t="s">
        <v>8026</v>
      </c>
      <c r="D3637" s="32" t="s">
        <v>8167</v>
      </c>
      <c r="E3637" s="6">
        <v>2078</v>
      </c>
      <c r="F3637" s="9" t="str">
        <f t="shared" si="112"/>
        <v xml:space="preserve"> </v>
      </c>
      <c r="G3637" s="9" t="str">
        <f t="shared" si="113"/>
        <v>VENETO</v>
      </c>
    </row>
    <row r="3638" spans="1:7" x14ac:dyDescent="0.25">
      <c r="A3638" s="3" t="s">
        <v>5480</v>
      </c>
      <c r="B3638" s="3" t="str">
        <f>IFERROR(VLOOKUP(A3638,PEC!A$2:B$7902,2,0),"PEC NON ESISTENTE")</f>
        <v>affarigenerali.comune.portotolle.ro</v>
      </c>
      <c r="C3638" s="32" t="s">
        <v>8026</v>
      </c>
      <c r="D3638" s="32" t="s">
        <v>8167</v>
      </c>
      <c r="E3638" s="6">
        <v>10058</v>
      </c>
      <c r="F3638" s="9" t="str">
        <f t="shared" si="112"/>
        <v xml:space="preserve"> </v>
      </c>
      <c r="G3638" s="9" t="str">
        <f t="shared" si="113"/>
        <v>VENETO</v>
      </c>
    </row>
    <row r="3639" spans="1:7" x14ac:dyDescent="0.25">
      <c r="A3639" s="3" t="s">
        <v>5955</v>
      </c>
      <c r="B3639" s="3" t="str">
        <f>IFERROR(VLOOKUP(A3639,PEC!A$2:B$7902,2,0),"PEC NON ESISTENTE")</f>
        <v>protocollo</v>
      </c>
      <c r="C3639" s="32" t="s">
        <v>8026</v>
      </c>
      <c r="D3639" s="32" t="s">
        <v>8167</v>
      </c>
      <c r="E3639" s="6">
        <v>6481</v>
      </c>
      <c r="F3639" s="9" t="str">
        <f t="shared" si="112"/>
        <v xml:space="preserve"> </v>
      </c>
      <c r="G3639" s="9" t="str">
        <f t="shared" si="113"/>
        <v>VENETO</v>
      </c>
    </row>
    <row r="3640" spans="1:7" x14ac:dyDescent="0.25">
      <c r="A3640" s="3" t="s">
        <v>5987</v>
      </c>
      <c r="B3640" s="3" t="str">
        <f>IFERROR(VLOOKUP(A3640,PEC!A$2:B$7902,2,0),"PEC NON ESISTENTE")</f>
        <v>comunerovigo</v>
      </c>
      <c r="C3640" s="32" t="s">
        <v>8026</v>
      </c>
      <c r="D3640" s="32" t="s">
        <v>8167</v>
      </c>
      <c r="E3640" s="6">
        <v>50164</v>
      </c>
      <c r="F3640" s="9" t="str">
        <f t="shared" si="112"/>
        <v>TROVATO</v>
      </c>
      <c r="G3640" s="9" t="str">
        <f t="shared" si="113"/>
        <v>VENETO</v>
      </c>
    </row>
    <row r="3641" spans="1:7" x14ac:dyDescent="0.25">
      <c r="A3641" s="3" t="s">
        <v>6037</v>
      </c>
      <c r="B3641" s="3" t="str">
        <f>IFERROR(VLOOKUP(A3641,PEC!A$2:B$7902,2,0),"PEC NON ESISTENTE")</f>
        <v>info.comune.salara</v>
      </c>
      <c r="C3641" s="32" t="s">
        <v>8026</v>
      </c>
      <c r="D3641" s="32" t="s">
        <v>8167</v>
      </c>
      <c r="E3641" s="6">
        <v>1214</v>
      </c>
      <c r="F3641" s="9" t="str">
        <f t="shared" si="112"/>
        <v xml:space="preserve"> </v>
      </c>
      <c r="G3641" s="9" t="str">
        <f t="shared" si="113"/>
        <v>VENETO</v>
      </c>
    </row>
    <row r="3642" spans="1:7" x14ac:dyDescent="0.25">
      <c r="A3642" s="3" t="s">
        <v>6091</v>
      </c>
      <c r="B3642" s="3" t="str">
        <f>IFERROR(VLOOKUP(A3642,PEC!A$2:B$7902,2,0),"PEC NON ESISTENTE")</f>
        <v>anagrafe.comune.sanbellino.ro</v>
      </c>
      <c r="C3642" s="32" t="s">
        <v>8026</v>
      </c>
      <c r="D3642" s="32" t="s">
        <v>8167</v>
      </c>
      <c r="E3642" s="6">
        <v>1156</v>
      </c>
      <c r="F3642" s="9" t="str">
        <f t="shared" si="112"/>
        <v xml:space="preserve"> </v>
      </c>
      <c r="G3642" s="9" t="str">
        <f t="shared" si="113"/>
        <v>VENETO</v>
      </c>
    </row>
    <row r="3643" spans="1:7" x14ac:dyDescent="0.25">
      <c r="A3643" s="3" t="s">
        <v>6257</v>
      </c>
      <c r="B3643" s="3" t="str">
        <f>IFERROR(VLOOKUP(A3643,PEC!A$2:B$7902,2,0),"PEC NON ESISTENTE")</f>
        <v>segreteria</v>
      </c>
      <c r="C3643" s="32" t="s">
        <v>8026</v>
      </c>
      <c r="D3643" s="32" t="s">
        <v>8167</v>
      </c>
      <c r="E3643" s="6">
        <v>4035</v>
      </c>
      <c r="F3643" s="9" t="str">
        <f t="shared" si="112"/>
        <v xml:space="preserve"> </v>
      </c>
      <c r="G3643" s="9" t="str">
        <f t="shared" si="113"/>
        <v>VENETO</v>
      </c>
    </row>
    <row r="3644" spans="1:7" x14ac:dyDescent="0.25">
      <c r="A3644" s="3" t="s">
        <v>6945</v>
      </c>
      <c r="B3644" s="3" t="str">
        <f>IFERROR(VLOOKUP(A3644,PEC!A$2:B$7902,2,0),"PEC NON ESISTENTE")</f>
        <v>info</v>
      </c>
      <c r="C3644" s="32" t="s">
        <v>8026</v>
      </c>
      <c r="D3644" s="32" t="s">
        <v>8167</v>
      </c>
      <c r="E3644" s="6">
        <v>3329</v>
      </c>
      <c r="F3644" s="9" t="str">
        <f t="shared" si="112"/>
        <v xml:space="preserve"> </v>
      </c>
      <c r="G3644" s="9" t="str">
        <f t="shared" si="113"/>
        <v>VENETO</v>
      </c>
    </row>
    <row r="3645" spans="1:7" x14ac:dyDescent="0.25">
      <c r="A3645" s="3" t="s">
        <v>7000</v>
      </c>
      <c r="B3645" s="3" t="str">
        <f>IFERROR(VLOOKUP(A3645,PEC!A$2:B$7902,2,0),"PEC NON ESISTENTE")</f>
        <v>up.comune.tagliodipo.ro</v>
      </c>
      <c r="C3645" s="32" t="s">
        <v>8026</v>
      </c>
      <c r="D3645" s="32" t="s">
        <v>8167</v>
      </c>
      <c r="E3645" s="6">
        <v>8495</v>
      </c>
      <c r="F3645" s="9" t="str">
        <f t="shared" si="112"/>
        <v xml:space="preserve"> </v>
      </c>
      <c r="G3645" s="9" t="str">
        <f t="shared" si="113"/>
        <v>VENETO</v>
      </c>
    </row>
    <row r="3646" spans="1:7" x14ac:dyDescent="0.25">
      <c r="A3646" s="3" t="s">
        <v>7255</v>
      </c>
      <c r="B3646" s="3" t="str">
        <f>IFERROR(VLOOKUP(A3646,PEC!A$2:B$7902,2,0),"PEC NON ESISTENTE")</f>
        <v>protocollo.comune.trecenta.ro</v>
      </c>
      <c r="C3646" s="32" t="s">
        <v>8026</v>
      </c>
      <c r="D3646" s="32" t="s">
        <v>8167</v>
      </c>
      <c r="E3646" s="6">
        <v>2956</v>
      </c>
      <c r="F3646" s="9" t="str">
        <f t="shared" si="112"/>
        <v xml:space="preserve"> </v>
      </c>
      <c r="G3646" s="9" t="str">
        <f t="shared" si="113"/>
        <v>VENETO</v>
      </c>
    </row>
    <row r="3647" spans="1:7" x14ac:dyDescent="0.25">
      <c r="A3647" s="3" t="s">
        <v>7716</v>
      </c>
      <c r="B3647" s="3" t="str">
        <f>IFERROR(VLOOKUP(A3647,PEC!A$2:B$7902,2,0),"PEC NON ESISTENTE")</f>
        <v>comune.villadose.ro</v>
      </c>
      <c r="C3647" s="32" t="s">
        <v>8026</v>
      </c>
      <c r="D3647" s="32" t="s">
        <v>8167</v>
      </c>
      <c r="E3647" s="6">
        <v>5188</v>
      </c>
      <c r="F3647" s="9" t="str">
        <f t="shared" si="112"/>
        <v xml:space="preserve"> </v>
      </c>
      <c r="G3647" s="9" t="str">
        <f t="shared" si="113"/>
        <v>VENETO</v>
      </c>
    </row>
    <row r="3648" spans="1:7" x14ac:dyDescent="0.25">
      <c r="A3648" s="3" t="s">
        <v>7736</v>
      </c>
      <c r="B3648" s="3" t="str">
        <f>IFERROR(VLOOKUP(A3648,PEC!A$2:B$7902,2,0),"PEC NON ESISTENTE")</f>
        <v>segretario.comune.villamarzana.ro</v>
      </c>
      <c r="C3648" s="32" t="s">
        <v>8026</v>
      </c>
      <c r="D3648" s="32" t="s">
        <v>8167</v>
      </c>
      <c r="E3648" s="6">
        <v>1202</v>
      </c>
      <c r="F3648" s="9" t="str">
        <f t="shared" si="112"/>
        <v xml:space="preserve"> </v>
      </c>
      <c r="G3648" s="9" t="str">
        <f t="shared" si="113"/>
        <v>VENETO</v>
      </c>
    </row>
    <row r="3649" spans="1:7" x14ac:dyDescent="0.25">
      <c r="A3649" s="3" t="s">
        <v>7746</v>
      </c>
      <c r="B3649" s="3" t="str">
        <f>IFERROR(VLOOKUP(A3649,PEC!A$2:B$7902,2,0),"PEC NON ESISTENTE")</f>
        <v>info-comunevillanova</v>
      </c>
      <c r="C3649" s="32" t="s">
        <v>8026</v>
      </c>
      <c r="D3649" s="32" t="s">
        <v>8167</v>
      </c>
      <c r="E3649" s="6">
        <v>2164</v>
      </c>
      <c r="F3649" s="9" t="str">
        <f t="shared" si="112"/>
        <v xml:space="preserve"> </v>
      </c>
      <c r="G3649" s="9" t="str">
        <f t="shared" si="113"/>
        <v>VENETO</v>
      </c>
    </row>
    <row r="3650" spans="1:7" x14ac:dyDescent="0.25">
      <c r="A3650" s="3" t="s">
        <v>7749</v>
      </c>
      <c r="B3650" s="3" t="str">
        <f>IFERROR(VLOOKUP(A3650,PEC!A$2:B$7902,2,0),"PEC NON ESISTENTE")</f>
        <v>protocollovillanovamarchesana</v>
      </c>
      <c r="C3650" s="32" t="s">
        <v>8026</v>
      </c>
      <c r="D3650" s="32" t="s">
        <v>8167</v>
      </c>
      <c r="E3650" s="6">
        <v>1000</v>
      </c>
      <c r="F3650" s="9" t="str">
        <f t="shared" si="112"/>
        <v xml:space="preserve"> </v>
      </c>
      <c r="G3650" s="9" t="str">
        <f t="shared" si="113"/>
        <v>VENETO</v>
      </c>
    </row>
    <row r="3651" spans="1:7" x14ac:dyDescent="0.25">
      <c r="A3651" s="3" t="s">
        <v>5483</v>
      </c>
      <c r="B3651" s="3" t="str">
        <f>IFERROR(VLOOKUP(A3651,PEC!A$2:B$7902,2,0),"PEC NON ESISTENTE")</f>
        <v>comune.portoviro</v>
      </c>
      <c r="C3651" s="32" t="s">
        <v>8026</v>
      </c>
      <c r="D3651" s="32" t="s">
        <v>8167</v>
      </c>
      <c r="E3651" s="6">
        <v>14645</v>
      </c>
      <c r="F3651" s="9" t="str">
        <f t="shared" ref="F3651:F3714" si="114">IF(E3651&gt;30000,"TROVATO"," ")</f>
        <v xml:space="preserve"> </v>
      </c>
      <c r="G3651" s="9" t="str">
        <f t="shared" ref="G3651:G3714" si="115">IF(AND(E3651&gt;50000,E3651&lt;=10000),"Compreso",D3651)</f>
        <v>VENETO</v>
      </c>
    </row>
    <row r="3652" spans="1:7" x14ac:dyDescent="0.25">
      <c r="A3652" s="3" t="s">
        <v>484</v>
      </c>
      <c r="B3652" s="3" t="str">
        <f>IFERROR(VLOOKUP(A3652,PEC!A$2:B$7902,2,0),"PEC NON ESISTENTE")</f>
        <v>comune.aiellodelfriuli</v>
      </c>
      <c r="C3652" s="32" t="s">
        <v>8026</v>
      </c>
      <c r="D3652" s="32" t="s">
        <v>8205</v>
      </c>
      <c r="E3652" s="6">
        <v>2272</v>
      </c>
      <c r="F3652" s="9" t="str">
        <f t="shared" si="114"/>
        <v xml:space="preserve"> </v>
      </c>
      <c r="G3652" s="9" t="str">
        <f t="shared" si="115"/>
        <v>FRIULI-VENEZIA GIULIA</v>
      </c>
    </row>
    <row r="3653" spans="1:7" x14ac:dyDescent="0.25">
      <c r="A3653" s="3" t="s">
        <v>607</v>
      </c>
      <c r="B3653" s="3" t="str">
        <f>IFERROR(VLOOKUP(A3653,PEC!A$2:B$7902,2,0),"PEC NON ESISTENTE")</f>
        <v>comune.amaro</v>
      </c>
      <c r="C3653" s="32" t="s">
        <v>8026</v>
      </c>
      <c r="D3653" s="32" t="s">
        <v>8205</v>
      </c>
      <c r="E3653" s="6">
        <v>841</v>
      </c>
      <c r="F3653" s="9" t="str">
        <f t="shared" si="114"/>
        <v xml:space="preserve"> </v>
      </c>
      <c r="G3653" s="9" t="str">
        <f t="shared" si="115"/>
        <v>FRIULI-VENEZIA GIULIA</v>
      </c>
    </row>
    <row r="3654" spans="1:7" x14ac:dyDescent="0.25">
      <c r="A3654" s="3" t="s">
        <v>616</v>
      </c>
      <c r="B3654" s="3" t="str">
        <f>IFERROR(VLOOKUP(A3654,PEC!A$2:B$7902,2,0),"PEC NON ESISTENTE")</f>
        <v>comune.ampezzo</v>
      </c>
      <c r="C3654" s="32" t="s">
        <v>8026</v>
      </c>
      <c r="D3654" s="32" t="s">
        <v>8205</v>
      </c>
      <c r="E3654" s="6">
        <v>1030</v>
      </c>
      <c r="F3654" s="9" t="str">
        <f t="shared" si="114"/>
        <v xml:space="preserve"> </v>
      </c>
      <c r="G3654" s="9" t="str">
        <f t="shared" si="115"/>
        <v>FRIULI-VENEZIA GIULIA</v>
      </c>
    </row>
    <row r="3655" spans="1:7" x14ac:dyDescent="0.25">
      <c r="A3655" s="3" t="s">
        <v>675</v>
      </c>
      <c r="B3655" s="3" t="str">
        <f>IFERROR(VLOOKUP(A3655,PEC!A$2:B$7902,2,0),"PEC NON ESISTENTE")</f>
        <v>comune.aquileia</v>
      </c>
      <c r="C3655" s="32" t="s">
        <v>8026</v>
      </c>
      <c r="D3655" s="32" t="s">
        <v>8205</v>
      </c>
      <c r="E3655" s="6">
        <v>3441</v>
      </c>
      <c r="F3655" s="9" t="str">
        <f t="shared" si="114"/>
        <v xml:space="preserve"> </v>
      </c>
      <c r="G3655" s="9" t="str">
        <f t="shared" si="115"/>
        <v>FRIULI-VENEZIA GIULIA</v>
      </c>
    </row>
    <row r="3656" spans="1:7" x14ac:dyDescent="0.25">
      <c r="A3656" s="3" t="s">
        <v>749</v>
      </c>
      <c r="B3656" s="3" t="str">
        <f>IFERROR(VLOOKUP(A3656,PEC!A$2:B$7902,2,0),"PEC NON ESISTENTE")</f>
        <v>comune.artaterme</v>
      </c>
      <c r="C3656" s="32" t="s">
        <v>8026</v>
      </c>
      <c r="D3656" s="32" t="s">
        <v>8205</v>
      </c>
      <c r="E3656" s="6">
        <v>2243</v>
      </c>
      <c r="F3656" s="9" t="str">
        <f t="shared" si="114"/>
        <v xml:space="preserve"> </v>
      </c>
      <c r="G3656" s="9" t="str">
        <f t="shared" si="115"/>
        <v>FRIULI-VENEZIA GIULIA</v>
      </c>
    </row>
    <row r="3657" spans="1:7" x14ac:dyDescent="0.25">
      <c r="A3657" s="3" t="s">
        <v>750</v>
      </c>
      <c r="B3657" s="3" t="str">
        <f>IFERROR(VLOOKUP(A3657,PEC!A$2:B$7902,2,0),"PEC NON ESISTENTE")</f>
        <v>comune.artegna</v>
      </c>
      <c r="C3657" s="32" t="s">
        <v>8026</v>
      </c>
      <c r="D3657" s="32" t="s">
        <v>8205</v>
      </c>
      <c r="E3657" s="6">
        <v>2877</v>
      </c>
      <c r="F3657" s="9" t="str">
        <f t="shared" si="114"/>
        <v xml:space="preserve"> </v>
      </c>
      <c r="G3657" s="9" t="str">
        <f t="shared" si="115"/>
        <v>FRIULI-VENEZIA GIULIA</v>
      </c>
    </row>
    <row r="3658" spans="1:7" x14ac:dyDescent="0.25">
      <c r="A3658" s="3" t="s">
        <v>787</v>
      </c>
      <c r="B3658" s="3" t="str">
        <f>IFERROR(VLOOKUP(A3658,PEC!A$2:B$7902,2,0),"PEC NON ESISTENTE")</f>
        <v>comune.attimis</v>
      </c>
      <c r="C3658" s="32" t="s">
        <v>8026</v>
      </c>
      <c r="D3658" s="32" t="s">
        <v>8205</v>
      </c>
      <c r="E3658" s="6">
        <v>1861</v>
      </c>
      <c r="F3658" s="9" t="str">
        <f t="shared" si="114"/>
        <v xml:space="preserve"> </v>
      </c>
      <c r="G3658" s="9" t="str">
        <f t="shared" si="115"/>
        <v>FRIULI-VENEZIA GIULIA</v>
      </c>
    </row>
    <row r="3659" spans="1:7" x14ac:dyDescent="0.25">
      <c r="A3659" s="3" t="s">
        <v>838</v>
      </c>
      <c r="B3659" s="3" t="str">
        <f>IFERROR(VLOOKUP(A3659,PEC!A$2:B$7902,2,0),"PEC NON ESISTENTE")</f>
        <v>comune.bagnariaarsa</v>
      </c>
      <c r="C3659" s="32" t="s">
        <v>8026</v>
      </c>
      <c r="D3659" s="32" t="s">
        <v>8205</v>
      </c>
      <c r="E3659" s="6">
        <v>3577</v>
      </c>
      <c r="F3659" s="9" t="str">
        <f t="shared" si="114"/>
        <v xml:space="preserve"> </v>
      </c>
      <c r="G3659" s="9" t="str">
        <f t="shared" si="115"/>
        <v>FRIULI-VENEZIA GIULIA</v>
      </c>
    </row>
    <row r="3660" spans="1:7" x14ac:dyDescent="0.25">
      <c r="A3660" s="3" t="s">
        <v>946</v>
      </c>
      <c r="B3660" s="3" t="str">
        <f>IFERROR(VLOOKUP(A3660,PEC!A$2:B$7902,2,0),"PEC NON ESISTENTE")</f>
        <v>comune.basiliano</v>
      </c>
      <c r="C3660" s="32" t="s">
        <v>8026</v>
      </c>
      <c r="D3660" s="32" t="s">
        <v>8205</v>
      </c>
      <c r="E3660" s="6">
        <v>5353</v>
      </c>
      <c r="F3660" s="9" t="str">
        <f t="shared" si="114"/>
        <v xml:space="preserve"> </v>
      </c>
      <c r="G3660" s="9" t="str">
        <f t="shared" si="115"/>
        <v>FRIULI-VENEZIA GIULIA</v>
      </c>
    </row>
    <row r="3661" spans="1:7" x14ac:dyDescent="0.25">
      <c r="A3661" s="3" t="s">
        <v>1028</v>
      </c>
      <c r="B3661" s="3" t="str">
        <f>IFERROR(VLOOKUP(A3661,PEC!A$2:B$7902,2,0),"PEC NON ESISTENTE")</f>
        <v>comune.bertiolo</v>
      </c>
      <c r="C3661" s="32" t="s">
        <v>8026</v>
      </c>
      <c r="D3661" s="32" t="s">
        <v>8205</v>
      </c>
      <c r="E3661" s="6">
        <v>2577</v>
      </c>
      <c r="F3661" s="9" t="str">
        <f t="shared" si="114"/>
        <v xml:space="preserve"> </v>
      </c>
      <c r="G3661" s="9" t="str">
        <f t="shared" si="115"/>
        <v>FRIULI-VENEZIA GIULIA</v>
      </c>
    </row>
    <row r="3662" spans="1:7" x14ac:dyDescent="0.25">
      <c r="A3662" s="3" t="s">
        <v>1061</v>
      </c>
      <c r="B3662" s="3" t="str">
        <f>IFERROR(VLOOKUP(A3662,PEC!A$2:B$7902,2,0),"PEC NON ESISTENTE")</f>
        <v>comune.bicinicco</v>
      </c>
      <c r="C3662" s="32" t="s">
        <v>8026</v>
      </c>
      <c r="D3662" s="32" t="s">
        <v>8205</v>
      </c>
      <c r="E3662" s="6">
        <v>1922</v>
      </c>
      <c r="F3662" s="9" t="str">
        <f t="shared" si="114"/>
        <v xml:space="preserve"> </v>
      </c>
      <c r="G3662" s="9" t="str">
        <f t="shared" si="115"/>
        <v>FRIULI-VENEZIA GIULIA</v>
      </c>
    </row>
    <row r="3663" spans="1:7" x14ac:dyDescent="0.25">
      <c r="A3663" s="3" t="s">
        <v>1143</v>
      </c>
      <c r="B3663" s="3" t="str">
        <f>IFERROR(VLOOKUP(A3663,PEC!A$2:B$7902,2,0),"PEC NON ESISTENTE")</f>
        <v>comune.bordano</v>
      </c>
      <c r="C3663" s="32" t="s">
        <v>8026</v>
      </c>
      <c r="D3663" s="32" t="s">
        <v>8205</v>
      </c>
      <c r="E3663" s="6">
        <v>789</v>
      </c>
      <c r="F3663" s="9" t="str">
        <f t="shared" si="114"/>
        <v xml:space="preserve"> </v>
      </c>
      <c r="G3663" s="9" t="str">
        <f t="shared" si="115"/>
        <v>FRIULI-VENEZIA GIULIA</v>
      </c>
    </row>
    <row r="3664" spans="1:7" x14ac:dyDescent="0.25">
      <c r="A3664" s="3" t="s">
        <v>1338</v>
      </c>
      <c r="B3664" s="3" t="str">
        <f>IFERROR(VLOOKUP(A3664,PEC!A$2:B$7902,2,0),"PEC NON ESISTENTE")</f>
        <v>comune.buja</v>
      </c>
      <c r="C3664" s="32" t="s">
        <v>8026</v>
      </c>
      <c r="D3664" s="32" t="s">
        <v>8205</v>
      </c>
      <c r="E3664" s="6">
        <v>6627</v>
      </c>
      <c r="F3664" s="9" t="str">
        <f t="shared" si="114"/>
        <v xml:space="preserve"> </v>
      </c>
      <c r="G3664" s="9" t="str">
        <f t="shared" si="115"/>
        <v>FRIULI-VENEZIA GIULIA</v>
      </c>
    </row>
    <row r="3665" spans="1:7" x14ac:dyDescent="0.25">
      <c r="A3665" s="3" t="s">
        <v>1374</v>
      </c>
      <c r="B3665" s="3" t="str">
        <f>IFERROR(VLOOKUP(A3665,PEC!A$2:B$7902,2,0),"PEC NON ESISTENTE")</f>
        <v>comune.buttrio</v>
      </c>
      <c r="C3665" s="32" t="s">
        <v>8026</v>
      </c>
      <c r="D3665" s="32" t="s">
        <v>8205</v>
      </c>
      <c r="E3665" s="6">
        <v>4039</v>
      </c>
      <c r="F3665" s="9" t="str">
        <f t="shared" si="114"/>
        <v xml:space="preserve"> </v>
      </c>
      <c r="G3665" s="9" t="str">
        <f t="shared" si="115"/>
        <v>FRIULI-VENEZIA GIULIA</v>
      </c>
    </row>
    <row r="3666" spans="1:7" x14ac:dyDescent="0.25">
      <c r="A3666" s="3" t="s">
        <v>1485</v>
      </c>
      <c r="B3666" s="3" t="str">
        <f>IFERROR(VLOOKUP(A3666,PEC!A$2:B$7902,2,0),"PEC NON ESISTENTE")</f>
        <v>comune.caminoaltagliamento</v>
      </c>
      <c r="C3666" s="32" t="s">
        <v>8026</v>
      </c>
      <c r="D3666" s="32" t="s">
        <v>8205</v>
      </c>
      <c r="E3666" s="6">
        <v>1660</v>
      </c>
      <c r="F3666" s="9" t="str">
        <f t="shared" si="114"/>
        <v xml:space="preserve"> </v>
      </c>
      <c r="G3666" s="9" t="str">
        <f t="shared" si="115"/>
        <v>FRIULI-VENEZIA GIULIA</v>
      </c>
    </row>
    <row r="3667" spans="1:7" x14ac:dyDescent="0.25">
      <c r="A3667" s="3" t="s">
        <v>1529</v>
      </c>
      <c r="B3667" s="3" t="str">
        <f>IFERROR(VLOOKUP(A3667,PEC!A$2:B$7902,2,0),"PEC NON ESISTENTE")</f>
        <v>protocollo</v>
      </c>
      <c r="C3667" s="32" t="s">
        <v>8026</v>
      </c>
      <c r="D3667" s="32" t="s">
        <v>8205</v>
      </c>
      <c r="E3667" s="6">
        <v>7679</v>
      </c>
      <c r="F3667" s="9" t="str">
        <f t="shared" si="114"/>
        <v xml:space="preserve"> </v>
      </c>
      <c r="G3667" s="9" t="str">
        <f t="shared" si="115"/>
        <v>FRIULI-VENEZIA GIULIA</v>
      </c>
    </row>
    <row r="3668" spans="1:7" x14ac:dyDescent="0.25">
      <c r="A3668" s="3" t="s">
        <v>1712</v>
      </c>
      <c r="B3668" s="3" t="str">
        <f>IFERROR(VLOOKUP(A3668,PEC!A$2:B$7902,2,0),"PEC NON ESISTENTE")</f>
        <v>comune.carlino</v>
      </c>
      <c r="C3668" s="32" t="s">
        <v>8026</v>
      </c>
      <c r="D3668" s="32" t="s">
        <v>8205</v>
      </c>
      <c r="E3668" s="6">
        <v>2790</v>
      </c>
      <c r="F3668" s="9" t="str">
        <f t="shared" si="114"/>
        <v xml:space="preserve"> </v>
      </c>
      <c r="G3668" s="9" t="str">
        <f t="shared" si="115"/>
        <v>FRIULI-VENEZIA GIULIA</v>
      </c>
    </row>
    <row r="3669" spans="1:7" x14ac:dyDescent="0.25">
      <c r="A3669" s="3" t="s">
        <v>1867</v>
      </c>
      <c r="B3669" s="3" t="str">
        <f>IFERROR(VLOOKUP(A3669,PEC!A$2:B$7902,2,0),"PEC NON ESISTENTE")</f>
        <v>comune.cassacco</v>
      </c>
      <c r="C3669" s="32" t="s">
        <v>8026</v>
      </c>
      <c r="D3669" s="32" t="s">
        <v>8205</v>
      </c>
      <c r="E3669" s="6">
        <v>2911</v>
      </c>
      <c r="F3669" s="9" t="str">
        <f t="shared" si="114"/>
        <v xml:space="preserve"> </v>
      </c>
      <c r="G3669" s="9" t="str">
        <f t="shared" si="115"/>
        <v>FRIULI-VENEZIA GIULIA</v>
      </c>
    </row>
    <row r="3670" spans="1:7" x14ac:dyDescent="0.25">
      <c r="A3670" s="3" t="s">
        <v>2119</v>
      </c>
      <c r="B3670" s="3" t="str">
        <f>IFERROR(VLOOKUP(A3670,PEC!A$2:B$7902,2,0),"PEC NON ESISTENTE")</f>
        <v>comune.castionsdistrada</v>
      </c>
      <c r="C3670" s="32" t="s">
        <v>8026</v>
      </c>
      <c r="D3670" s="32" t="s">
        <v>8205</v>
      </c>
      <c r="E3670" s="6">
        <v>3866</v>
      </c>
      <c r="F3670" s="9" t="str">
        <f t="shared" si="114"/>
        <v xml:space="preserve"> </v>
      </c>
      <c r="G3670" s="9" t="str">
        <f t="shared" si="115"/>
        <v>FRIULI-VENEZIA GIULIA</v>
      </c>
    </row>
    <row r="3671" spans="1:7" x14ac:dyDescent="0.25">
      <c r="A3671" s="3" t="s">
        <v>2163</v>
      </c>
      <c r="B3671" s="3" t="str">
        <f>IFERROR(VLOOKUP(A3671,PEC!A$2:B$7902,2,0),"PEC NON ESISTENTE")</f>
        <v>comune.cavazzocarnico</v>
      </c>
      <c r="C3671" s="32" t="s">
        <v>8026</v>
      </c>
      <c r="D3671" s="32" t="s">
        <v>8205</v>
      </c>
      <c r="E3671" s="6">
        <v>1087</v>
      </c>
      <c r="F3671" s="9" t="str">
        <f t="shared" si="114"/>
        <v xml:space="preserve"> </v>
      </c>
      <c r="G3671" s="9" t="str">
        <f t="shared" si="115"/>
        <v>FRIULI-VENEZIA GIULIA</v>
      </c>
    </row>
    <row r="3672" spans="1:7" x14ac:dyDescent="0.25">
      <c r="A3672" s="3" t="s">
        <v>2235</v>
      </c>
      <c r="B3672" s="3" t="str">
        <f>IFERROR(VLOOKUP(A3672,PEC!A$2:B$7902,2,0),"PEC NON ESISTENTE")</f>
        <v>comune.cercivento</v>
      </c>
      <c r="C3672" s="32" t="s">
        <v>8026</v>
      </c>
      <c r="D3672" s="32" t="s">
        <v>8205</v>
      </c>
      <c r="E3672" s="6">
        <v>696</v>
      </c>
      <c r="F3672" s="9" t="str">
        <f t="shared" si="114"/>
        <v xml:space="preserve"> </v>
      </c>
      <c r="G3672" s="9" t="str">
        <f t="shared" si="115"/>
        <v>FRIULI-VENEZIA GIULIA</v>
      </c>
    </row>
    <row r="3673" spans="1:7" x14ac:dyDescent="0.25">
      <c r="A3673" s="3" t="s">
        <v>2288</v>
      </c>
      <c r="B3673" s="3" t="str">
        <f>IFERROR(VLOOKUP(A3673,PEC!A$2:B$7902,2,0),"PEC NON ESISTENTE")</f>
        <v>comune.cervignanodelfriuli</v>
      </c>
      <c r="C3673" s="32" t="s">
        <v>8026</v>
      </c>
      <c r="D3673" s="32" t="s">
        <v>8205</v>
      </c>
      <c r="E3673" s="6">
        <v>13409</v>
      </c>
      <c r="F3673" s="9" t="str">
        <f t="shared" si="114"/>
        <v xml:space="preserve"> </v>
      </c>
      <c r="G3673" s="9" t="str">
        <f t="shared" si="115"/>
        <v>FRIULI-VENEZIA GIULIA</v>
      </c>
    </row>
    <row r="3674" spans="1:7" x14ac:dyDescent="0.25">
      <c r="A3674" s="3" t="s">
        <v>2353</v>
      </c>
      <c r="B3674" s="3" t="str">
        <f>IFERROR(VLOOKUP(A3674,PEC!A$2:B$7902,2,0),"PEC NON ESISTENTE")</f>
        <v>comune.chioprisviscone</v>
      </c>
      <c r="C3674" s="32" t="s">
        <v>8026</v>
      </c>
      <c r="D3674" s="32" t="s">
        <v>8205</v>
      </c>
      <c r="E3674" s="6">
        <v>620</v>
      </c>
      <c r="F3674" s="9" t="str">
        <f t="shared" si="114"/>
        <v xml:space="preserve"> </v>
      </c>
      <c r="G3674" s="9" t="str">
        <f t="shared" si="115"/>
        <v>FRIULI-VENEZIA GIULIA</v>
      </c>
    </row>
    <row r="3675" spans="1:7" x14ac:dyDescent="0.25">
      <c r="A3675" s="3" t="s">
        <v>2362</v>
      </c>
      <c r="B3675" s="3" t="str">
        <f>IFERROR(VLOOKUP(A3675,PEC!A$2:B$7902,2,0),"PEC NON ESISTENTE")</f>
        <v>comune.chiusaforte</v>
      </c>
      <c r="C3675" s="32" t="s">
        <v>8026</v>
      </c>
      <c r="D3675" s="32" t="s">
        <v>8205</v>
      </c>
      <c r="E3675" s="6">
        <v>703</v>
      </c>
      <c r="F3675" s="9" t="str">
        <f t="shared" si="114"/>
        <v xml:space="preserve"> </v>
      </c>
      <c r="G3675" s="9" t="str">
        <f t="shared" si="115"/>
        <v>FRIULI-VENEZIA GIULIA</v>
      </c>
    </row>
    <row r="3676" spans="1:7" x14ac:dyDescent="0.25">
      <c r="A3676" s="3" t="s">
        <v>2433</v>
      </c>
      <c r="B3676" s="3" t="str">
        <f>IFERROR(VLOOKUP(A3676,PEC!A$2:B$7902,2,0),"PEC NON ESISTENTE")</f>
        <v>comune.cividaledelfriuli</v>
      </c>
      <c r="C3676" s="32" t="s">
        <v>8026</v>
      </c>
      <c r="D3676" s="32" t="s">
        <v>8205</v>
      </c>
      <c r="E3676" s="6">
        <v>11378</v>
      </c>
      <c r="F3676" s="9" t="str">
        <f t="shared" si="114"/>
        <v xml:space="preserve"> </v>
      </c>
      <c r="G3676" s="9" t="str">
        <f t="shared" si="115"/>
        <v>FRIULI-VENEZIA GIULIA</v>
      </c>
    </row>
    <row r="3677" spans="1:7" x14ac:dyDescent="0.25">
      <c r="A3677" s="3" t="s">
        <v>2475</v>
      </c>
      <c r="B3677" s="3" t="str">
        <f>IFERROR(VLOOKUP(A3677,PEC!A$2:B$7902,2,0),"PEC NON ESISTENTE")</f>
        <v>comune.codroipo</v>
      </c>
      <c r="C3677" s="32" t="s">
        <v>8026</v>
      </c>
      <c r="D3677" s="32" t="s">
        <v>8205</v>
      </c>
      <c r="E3677" s="6">
        <v>15806</v>
      </c>
      <c r="F3677" s="9" t="str">
        <f t="shared" si="114"/>
        <v xml:space="preserve"> </v>
      </c>
      <c r="G3677" s="9" t="str">
        <f t="shared" si="115"/>
        <v>FRIULI-VENEZIA GIULIA</v>
      </c>
    </row>
    <row r="3678" spans="1:7" x14ac:dyDescent="0.25">
      <c r="A3678" s="3" t="s">
        <v>2528</v>
      </c>
      <c r="B3678" s="3" t="str">
        <f>IFERROR(VLOOKUP(A3678,PEC!A$2:B$7902,2,0),"PEC NON ESISTENTE")</f>
        <v>comune.colloredodimontealbano</v>
      </c>
      <c r="C3678" s="32" t="s">
        <v>8026</v>
      </c>
      <c r="D3678" s="32" t="s">
        <v>8205</v>
      </c>
      <c r="E3678" s="6">
        <v>2231</v>
      </c>
      <c r="F3678" s="9" t="str">
        <f t="shared" si="114"/>
        <v xml:space="preserve"> </v>
      </c>
      <c r="G3678" s="9" t="str">
        <f t="shared" si="115"/>
        <v>FRIULI-VENEZIA GIULIA</v>
      </c>
    </row>
    <row r="3679" spans="1:7" x14ac:dyDescent="0.25">
      <c r="A3679" s="3" t="s">
        <v>2549</v>
      </c>
      <c r="B3679" s="3" t="str">
        <f>IFERROR(VLOOKUP(A3679,PEC!A$2:B$7902,2,0),"PEC NON ESISTENTE")</f>
        <v>comune.comeglians</v>
      </c>
      <c r="C3679" s="32" t="s">
        <v>8026</v>
      </c>
      <c r="D3679" s="32" t="s">
        <v>8205</v>
      </c>
      <c r="E3679" s="6">
        <v>532</v>
      </c>
      <c r="F3679" s="9" t="str">
        <f t="shared" si="114"/>
        <v xml:space="preserve"> </v>
      </c>
      <c r="G3679" s="9" t="str">
        <f t="shared" si="115"/>
        <v>FRIULI-VENEZIA GIULIA</v>
      </c>
    </row>
    <row r="3680" spans="1:7" x14ac:dyDescent="0.25">
      <c r="A3680" s="3" t="s">
        <v>2628</v>
      </c>
      <c r="B3680" s="3" t="str">
        <f>IFERROR(VLOOKUP(A3680,PEC!A$2:B$7902,2,0),"PEC NON ESISTENTE")</f>
        <v>comune.cornodirosazzo</v>
      </c>
      <c r="C3680" s="32" t="s">
        <v>8026</v>
      </c>
      <c r="D3680" s="32" t="s">
        <v>8205</v>
      </c>
      <c r="E3680" s="6">
        <v>3269</v>
      </c>
      <c r="F3680" s="9" t="str">
        <f t="shared" si="114"/>
        <v xml:space="preserve"> </v>
      </c>
      <c r="G3680" s="9" t="str">
        <f t="shared" si="115"/>
        <v>FRIULI-VENEZIA GIULIA</v>
      </c>
    </row>
    <row r="3681" spans="1:7" x14ac:dyDescent="0.25">
      <c r="A3681" s="3" t="s">
        <v>2665</v>
      </c>
      <c r="B3681" s="3" t="str">
        <f>IFERROR(VLOOKUP(A3681,PEC!A$2:B$7902,2,0),"PEC NON ESISTENTE")</f>
        <v>comune.coseano</v>
      </c>
      <c r="C3681" s="32" t="s">
        <v>8026</v>
      </c>
      <c r="D3681" s="32" t="s">
        <v>8205</v>
      </c>
      <c r="E3681" s="6">
        <v>2247</v>
      </c>
      <c r="F3681" s="9" t="str">
        <f t="shared" si="114"/>
        <v xml:space="preserve"> </v>
      </c>
      <c r="G3681" s="9" t="str">
        <f t="shared" si="115"/>
        <v>FRIULI-VENEZIA GIULIA</v>
      </c>
    </row>
    <row r="3682" spans="1:7" x14ac:dyDescent="0.25">
      <c r="A3682" s="3" t="s">
        <v>2803</v>
      </c>
      <c r="B3682" s="3" t="str">
        <f>IFERROR(VLOOKUP(A3682,PEC!A$2:B$7902,2,0),"PEC NON ESISTENTE")</f>
        <v>comune.dignano</v>
      </c>
      <c r="C3682" s="32" t="s">
        <v>8026</v>
      </c>
      <c r="D3682" s="32" t="s">
        <v>8205</v>
      </c>
      <c r="E3682" s="6">
        <v>2389</v>
      </c>
      <c r="F3682" s="9" t="str">
        <f t="shared" si="114"/>
        <v xml:space="preserve"> </v>
      </c>
      <c r="G3682" s="9" t="str">
        <f t="shared" si="115"/>
        <v>FRIULI-VENEZIA GIULIA</v>
      </c>
    </row>
    <row r="3683" spans="1:7" x14ac:dyDescent="0.25">
      <c r="A3683" s="3" t="s">
        <v>2812</v>
      </c>
      <c r="B3683" s="3" t="str">
        <f>IFERROR(VLOOKUP(A3683,PEC!A$2:B$7902,2,0),"PEC NON ESISTENTE")</f>
        <v>comune.dogna</v>
      </c>
      <c r="C3683" s="32" t="s">
        <v>8026</v>
      </c>
      <c r="D3683" s="32" t="s">
        <v>8205</v>
      </c>
      <c r="E3683" s="6">
        <v>192</v>
      </c>
      <c r="F3683" s="9" t="str">
        <f t="shared" si="114"/>
        <v xml:space="preserve"> </v>
      </c>
      <c r="G3683" s="9" t="str">
        <f t="shared" si="115"/>
        <v>FRIULI-VENEZIA GIULIA</v>
      </c>
    </row>
    <row r="3684" spans="1:7" x14ac:dyDescent="0.25">
      <c r="A3684" s="3" t="s">
        <v>2844</v>
      </c>
      <c r="B3684" s="3" t="str">
        <f>IFERROR(VLOOKUP(A3684,PEC!A$2:B$7902,2,0),"PEC NON ESISTENTE")</f>
        <v>comune.drenchia</v>
      </c>
      <c r="C3684" s="32" t="s">
        <v>8026</v>
      </c>
      <c r="D3684" s="32" t="s">
        <v>8205</v>
      </c>
      <c r="E3684" s="6">
        <v>134</v>
      </c>
      <c r="F3684" s="9" t="str">
        <f t="shared" si="114"/>
        <v xml:space="preserve"> </v>
      </c>
      <c r="G3684" s="9" t="str">
        <f t="shared" si="115"/>
        <v>FRIULI-VENEZIA GIULIA</v>
      </c>
    </row>
    <row r="3685" spans="1:7" x14ac:dyDescent="0.25">
      <c r="A3685" s="3" t="s">
        <v>2873</v>
      </c>
      <c r="B3685" s="3" t="str">
        <f>IFERROR(VLOOKUP(A3685,PEC!A$2:B$7902,2,0),"PEC NON ESISTENTE")</f>
        <v>comune.enemonzo</v>
      </c>
      <c r="C3685" s="32" t="s">
        <v>8026</v>
      </c>
      <c r="D3685" s="32" t="s">
        <v>8205</v>
      </c>
      <c r="E3685" s="6">
        <v>1351</v>
      </c>
      <c r="F3685" s="9" t="str">
        <f t="shared" si="114"/>
        <v xml:space="preserve"> </v>
      </c>
      <c r="G3685" s="9" t="str">
        <f t="shared" si="115"/>
        <v>FRIULI-VENEZIA GIULIA</v>
      </c>
    </row>
    <row r="3686" spans="1:7" x14ac:dyDescent="0.25">
      <c r="A3686" s="3" t="s">
        <v>2909</v>
      </c>
      <c r="B3686" s="3" t="str">
        <f>IFERROR(VLOOKUP(A3686,PEC!A$2:B$7902,2,0),"PEC NON ESISTENTE")</f>
        <v>comune.faedis</v>
      </c>
      <c r="C3686" s="32" t="s">
        <v>8026</v>
      </c>
      <c r="D3686" s="32" t="s">
        <v>8205</v>
      </c>
      <c r="E3686" s="6">
        <v>3014</v>
      </c>
      <c r="F3686" s="9" t="str">
        <f t="shared" si="114"/>
        <v xml:space="preserve"> </v>
      </c>
      <c r="G3686" s="9" t="str">
        <f t="shared" si="115"/>
        <v>FRIULI-VENEZIA GIULIA</v>
      </c>
    </row>
    <row r="3687" spans="1:7" x14ac:dyDescent="0.25">
      <c r="A3687" s="3" t="s">
        <v>2913</v>
      </c>
      <c r="B3687" s="3" t="str">
        <f>IFERROR(VLOOKUP(A3687,PEC!A$2:B$7902,2,0),"PEC NON ESISTENTE")</f>
        <v>comune.fagagna</v>
      </c>
      <c r="C3687" s="32" t="s">
        <v>8026</v>
      </c>
      <c r="D3687" s="32" t="s">
        <v>8205</v>
      </c>
      <c r="E3687" s="6">
        <v>6279</v>
      </c>
      <c r="F3687" s="9" t="str">
        <f t="shared" si="114"/>
        <v xml:space="preserve"> </v>
      </c>
      <c r="G3687" s="9" t="str">
        <f t="shared" si="115"/>
        <v>FRIULI-VENEZIA GIULIA</v>
      </c>
    </row>
    <row r="3688" spans="1:7" x14ac:dyDescent="0.25">
      <c r="A3688" s="3" t="s">
        <v>3027</v>
      </c>
      <c r="B3688" s="3" t="str">
        <f>IFERROR(VLOOKUP(A3688,PEC!A$2:B$7902,2,0),"PEC NON ESISTENTE")</f>
        <v>comune.flaibano</v>
      </c>
      <c r="C3688" s="32" t="s">
        <v>8026</v>
      </c>
      <c r="D3688" s="32" t="s">
        <v>8205</v>
      </c>
      <c r="E3688" s="6">
        <v>1197</v>
      </c>
      <c r="F3688" s="9" t="str">
        <f t="shared" si="114"/>
        <v xml:space="preserve"> </v>
      </c>
      <c r="G3688" s="9" t="str">
        <f t="shared" si="115"/>
        <v>FRIULI-VENEZIA GIULIA</v>
      </c>
    </row>
    <row r="3689" spans="1:7" x14ac:dyDescent="0.25">
      <c r="A3689" s="3" t="s">
        <v>3096</v>
      </c>
      <c r="B3689" s="3" t="str">
        <f>IFERROR(VLOOKUP(A3689,PEC!A$2:B$7902,2,0),"PEC NON ESISTENTE")</f>
        <v>comune.forniavoltri</v>
      </c>
      <c r="C3689" s="32" t="s">
        <v>8026</v>
      </c>
      <c r="D3689" s="32" t="s">
        <v>8205</v>
      </c>
      <c r="E3689" s="6">
        <v>642</v>
      </c>
      <c r="F3689" s="9" t="str">
        <f t="shared" si="114"/>
        <v xml:space="preserve"> </v>
      </c>
      <c r="G3689" s="9" t="str">
        <f t="shared" si="115"/>
        <v>FRIULI-VENEZIA GIULIA</v>
      </c>
    </row>
    <row r="3690" spans="1:7" x14ac:dyDescent="0.25">
      <c r="A3690" s="3" t="s">
        <v>3097</v>
      </c>
      <c r="B3690" s="3" t="str">
        <f>IFERROR(VLOOKUP(A3690,PEC!A$2:B$7902,2,0),"PEC NON ESISTENTE")</f>
        <v>comune.fornidisopra</v>
      </c>
      <c r="C3690" s="32" t="s">
        <v>8026</v>
      </c>
      <c r="D3690" s="32" t="s">
        <v>8205</v>
      </c>
      <c r="E3690" s="6">
        <v>1027</v>
      </c>
      <c r="F3690" s="9" t="str">
        <f t="shared" si="114"/>
        <v xml:space="preserve"> </v>
      </c>
      <c r="G3690" s="9" t="str">
        <f t="shared" si="115"/>
        <v>FRIULI-VENEZIA GIULIA</v>
      </c>
    </row>
    <row r="3691" spans="1:7" x14ac:dyDescent="0.25">
      <c r="A3691" s="3" t="s">
        <v>3098</v>
      </c>
      <c r="B3691" s="3" t="str">
        <f>IFERROR(VLOOKUP(A3691,PEC!A$2:B$7902,2,0),"PEC NON ESISTENTE")</f>
        <v>comune.fornidisotto</v>
      </c>
      <c r="C3691" s="32" t="s">
        <v>8026</v>
      </c>
      <c r="D3691" s="32" t="s">
        <v>8205</v>
      </c>
      <c r="E3691" s="6">
        <v>620</v>
      </c>
      <c r="F3691" s="9" t="str">
        <f t="shared" si="114"/>
        <v xml:space="preserve"> </v>
      </c>
      <c r="G3691" s="9" t="str">
        <f t="shared" si="115"/>
        <v>FRIULI-VENEZIA GIULIA</v>
      </c>
    </row>
    <row r="3692" spans="1:7" x14ac:dyDescent="0.25">
      <c r="A3692" s="3" t="s">
        <v>3282</v>
      </c>
      <c r="B3692" s="3" t="str">
        <f>IFERROR(VLOOKUP(A3692,PEC!A$2:B$7902,2,0),"PEC NON ESISTENTE")</f>
        <v>comune.gemona-del-friuli</v>
      </c>
      <c r="C3692" s="32" t="s">
        <v>8026</v>
      </c>
      <c r="D3692" s="32" t="s">
        <v>8205</v>
      </c>
      <c r="E3692" s="6">
        <v>11141</v>
      </c>
      <c r="F3692" s="9" t="str">
        <f t="shared" si="114"/>
        <v xml:space="preserve"> </v>
      </c>
      <c r="G3692" s="9" t="str">
        <f t="shared" si="115"/>
        <v>FRIULI-VENEZIA GIULIA</v>
      </c>
    </row>
    <row r="3693" spans="1:7" x14ac:dyDescent="0.25">
      <c r="A3693" s="3" t="s">
        <v>3372</v>
      </c>
      <c r="B3693" s="3" t="str">
        <f>IFERROR(VLOOKUP(A3693,PEC!A$2:B$7902,2,0),"PEC NON ESISTENTE")</f>
        <v>comune.gonars</v>
      </c>
      <c r="C3693" s="32" t="s">
        <v>8026</v>
      </c>
      <c r="D3693" s="32" t="s">
        <v>8205</v>
      </c>
      <c r="E3693" s="6">
        <v>4790</v>
      </c>
      <c r="F3693" s="9" t="str">
        <f t="shared" si="114"/>
        <v xml:space="preserve"> </v>
      </c>
      <c r="G3693" s="9" t="str">
        <f t="shared" si="115"/>
        <v>FRIULI-VENEZIA GIULIA</v>
      </c>
    </row>
    <row r="3694" spans="1:7" x14ac:dyDescent="0.25">
      <c r="A3694" s="3" t="s">
        <v>3446</v>
      </c>
      <c r="B3694" s="3" t="str">
        <f>IFERROR(VLOOKUP(A3694,PEC!A$2:B$7902,2,0),"PEC NON ESISTENTE")</f>
        <v>comune.grimacco</v>
      </c>
      <c r="C3694" s="32" t="s">
        <v>8026</v>
      </c>
      <c r="D3694" s="32" t="s">
        <v>8205</v>
      </c>
      <c r="E3694" s="6">
        <v>374</v>
      </c>
      <c r="F3694" s="9" t="str">
        <f t="shared" si="114"/>
        <v xml:space="preserve"> </v>
      </c>
      <c r="G3694" s="9" t="str">
        <f t="shared" si="115"/>
        <v>FRIULI-VENEZIA GIULIA</v>
      </c>
    </row>
    <row r="3695" spans="1:7" x14ac:dyDescent="0.25">
      <c r="A3695" s="3" t="s">
        <v>3661</v>
      </c>
      <c r="B3695" s="3" t="str">
        <f>IFERROR(VLOOKUP(A3695,PEC!A$2:B$7902,2,0),"PEC NON ESISTENTE")</f>
        <v>comune.latisana</v>
      </c>
      <c r="C3695" s="32" t="s">
        <v>8026</v>
      </c>
      <c r="D3695" s="32" t="s">
        <v>8205</v>
      </c>
      <c r="E3695" s="6">
        <v>13647</v>
      </c>
      <c r="F3695" s="9" t="str">
        <f t="shared" si="114"/>
        <v xml:space="preserve"> </v>
      </c>
      <c r="G3695" s="9" t="str">
        <f t="shared" si="115"/>
        <v>FRIULI-VENEZIA GIULIA</v>
      </c>
    </row>
    <row r="3696" spans="1:7" x14ac:dyDescent="0.25">
      <c r="A3696" s="3" t="s">
        <v>3663</v>
      </c>
      <c r="B3696" s="3" t="str">
        <f>IFERROR(VLOOKUP(A3696,PEC!A$2:B$7902,2,0),"PEC NON ESISTENTE")</f>
        <v>comune.lauco</v>
      </c>
      <c r="C3696" s="32" t="s">
        <v>8026</v>
      </c>
      <c r="D3696" s="32" t="s">
        <v>8205</v>
      </c>
      <c r="E3696" s="6">
        <v>784</v>
      </c>
      <c r="F3696" s="9" t="str">
        <f t="shared" si="114"/>
        <v xml:space="preserve"> </v>
      </c>
      <c r="G3696" s="9" t="str">
        <f t="shared" si="115"/>
        <v>FRIULI-VENEZIA GIULIA</v>
      </c>
    </row>
    <row r="3697" spans="1:7" x14ac:dyDescent="0.25">
      <c r="A3697" s="3" t="s">
        <v>3721</v>
      </c>
      <c r="B3697" s="3" t="str">
        <f>IFERROR(VLOOKUP(A3697,PEC!A$2:B$7902,2,0),"PEC NON ESISTENTE")</f>
        <v>comune.lestizza</v>
      </c>
      <c r="C3697" s="32" t="s">
        <v>8026</v>
      </c>
      <c r="D3697" s="32" t="s">
        <v>8205</v>
      </c>
      <c r="E3697" s="6">
        <v>3885</v>
      </c>
      <c r="F3697" s="9" t="str">
        <f t="shared" si="114"/>
        <v xml:space="preserve"> </v>
      </c>
      <c r="G3697" s="9" t="str">
        <f t="shared" si="115"/>
        <v>FRIULI-VENEZIA GIULIA</v>
      </c>
    </row>
    <row r="3698" spans="1:7" x14ac:dyDescent="0.25">
      <c r="A3698" s="3" t="s">
        <v>3742</v>
      </c>
      <c r="B3698" s="3" t="str">
        <f>IFERROR(VLOOKUP(A3698,PEC!A$2:B$7902,2,0),"PEC NON ESISTENTE")</f>
        <v>comune.lignanosabbiadoro</v>
      </c>
      <c r="C3698" s="32" t="s">
        <v>8026</v>
      </c>
      <c r="D3698" s="32" t="s">
        <v>8205</v>
      </c>
      <c r="E3698" s="6">
        <v>6447</v>
      </c>
      <c r="F3698" s="9" t="str">
        <f t="shared" si="114"/>
        <v xml:space="preserve"> </v>
      </c>
      <c r="G3698" s="9" t="str">
        <f t="shared" si="115"/>
        <v>FRIULI-VENEZIA GIULIA</v>
      </c>
    </row>
    <row r="3699" spans="1:7" x14ac:dyDescent="0.25">
      <c r="A3699" s="3" t="s">
        <v>3865</v>
      </c>
      <c r="B3699" s="3" t="str">
        <f>IFERROR(VLOOKUP(A3699,PEC!A$2:B$7902,2,0),"PEC NON ESISTENTE")</f>
        <v>comune.lusevera</v>
      </c>
      <c r="C3699" s="32" t="s">
        <v>8026</v>
      </c>
      <c r="D3699" s="32" t="s">
        <v>8205</v>
      </c>
      <c r="E3699" s="6">
        <v>700</v>
      </c>
      <c r="F3699" s="9" t="str">
        <f t="shared" si="114"/>
        <v xml:space="preserve"> </v>
      </c>
      <c r="G3699" s="9" t="str">
        <f t="shared" si="115"/>
        <v>FRIULI-VENEZIA GIULIA</v>
      </c>
    </row>
    <row r="3700" spans="1:7" x14ac:dyDescent="0.25">
      <c r="A3700" s="3" t="s">
        <v>3915</v>
      </c>
      <c r="B3700" s="3" t="str">
        <f>IFERROR(VLOOKUP(A3700,PEC!A$2:B$7902,2,0),"PEC NON ESISTENTE")</f>
        <v>protocollo</v>
      </c>
      <c r="C3700" s="32" t="s">
        <v>8026</v>
      </c>
      <c r="D3700" s="32" t="s">
        <v>8205</v>
      </c>
      <c r="E3700" s="6">
        <v>2366</v>
      </c>
      <c r="F3700" s="9" t="str">
        <f t="shared" si="114"/>
        <v xml:space="preserve"> </v>
      </c>
      <c r="G3700" s="9" t="str">
        <f t="shared" si="115"/>
        <v>FRIULI-VENEZIA GIULIA</v>
      </c>
    </row>
    <row r="3701" spans="1:7" x14ac:dyDescent="0.25">
      <c r="A3701" s="3" t="s">
        <v>3925</v>
      </c>
      <c r="B3701" s="3" t="str">
        <f>IFERROR(VLOOKUP(A3701,PEC!A$2:B$7902,2,0),"PEC NON ESISTENTE")</f>
        <v>comune.majano</v>
      </c>
      <c r="C3701" s="32" t="s">
        <v>8026</v>
      </c>
      <c r="D3701" s="32" t="s">
        <v>8205</v>
      </c>
      <c r="E3701" s="6">
        <v>6051</v>
      </c>
      <c r="F3701" s="9" t="str">
        <f t="shared" si="114"/>
        <v xml:space="preserve"> </v>
      </c>
      <c r="G3701" s="9" t="str">
        <f t="shared" si="115"/>
        <v>FRIULI-VENEZIA GIULIA</v>
      </c>
    </row>
    <row r="3702" spans="1:7" x14ac:dyDescent="0.25">
      <c r="A3702" s="3" t="s">
        <v>3928</v>
      </c>
      <c r="B3702" s="3" t="str">
        <f>IFERROR(VLOOKUP(A3702,PEC!A$2:B$7902,2,0),"PEC NON ESISTENTE")</f>
        <v>comune.malborghettovalbruna</v>
      </c>
      <c r="C3702" s="32" t="s">
        <v>8026</v>
      </c>
      <c r="D3702" s="32" t="s">
        <v>8205</v>
      </c>
      <c r="E3702" s="6">
        <v>969</v>
      </c>
      <c r="F3702" s="9" t="str">
        <f t="shared" si="114"/>
        <v xml:space="preserve"> </v>
      </c>
      <c r="G3702" s="9" t="str">
        <f t="shared" si="115"/>
        <v>FRIULI-VENEZIA GIULIA</v>
      </c>
    </row>
    <row r="3703" spans="1:7" x14ac:dyDescent="0.25">
      <c r="A3703" s="3" t="s">
        <v>3965</v>
      </c>
      <c r="B3703" s="3" t="str">
        <f>IFERROR(VLOOKUP(A3703,PEC!A$2:B$7902,2,0),"PEC NON ESISTENTE")</f>
        <v>comune.manzano</v>
      </c>
      <c r="C3703" s="32" t="s">
        <v>8026</v>
      </c>
      <c r="D3703" s="32" t="s">
        <v>8205</v>
      </c>
      <c r="E3703" s="6">
        <v>6581</v>
      </c>
      <c r="F3703" s="9" t="str">
        <f t="shared" si="114"/>
        <v xml:space="preserve"> </v>
      </c>
      <c r="G3703" s="9" t="str">
        <f t="shared" si="115"/>
        <v>FRIULI-VENEZIA GIULIA</v>
      </c>
    </row>
    <row r="3704" spans="1:7" x14ac:dyDescent="0.25">
      <c r="A3704" s="3" t="s">
        <v>3975</v>
      </c>
      <c r="B3704" s="3" t="str">
        <f>IFERROR(VLOOKUP(A3704,PEC!A$2:B$7902,2,0),"PEC NON ESISTENTE")</f>
        <v>comune.maranolagunare</v>
      </c>
      <c r="C3704" s="32" t="s">
        <v>8026</v>
      </c>
      <c r="D3704" s="32" t="s">
        <v>8205</v>
      </c>
      <c r="E3704" s="6">
        <v>1963</v>
      </c>
      <c r="F3704" s="9" t="str">
        <f t="shared" si="114"/>
        <v xml:space="preserve"> </v>
      </c>
      <c r="G3704" s="9" t="str">
        <f t="shared" si="115"/>
        <v>FRIULI-VENEZIA GIULIA</v>
      </c>
    </row>
    <row r="3705" spans="1:7" x14ac:dyDescent="0.25">
      <c r="A3705" s="3" t="s">
        <v>4028</v>
      </c>
      <c r="B3705" s="3" t="str">
        <f>IFERROR(VLOOKUP(A3705,PEC!A$2:B$7902,2,0),"PEC NON ESISTENTE")</f>
        <v>comune.martignacco</v>
      </c>
      <c r="C3705" s="32" t="s">
        <v>8026</v>
      </c>
      <c r="D3705" s="32" t="s">
        <v>8205</v>
      </c>
      <c r="E3705" s="6">
        <v>6796</v>
      </c>
      <c r="F3705" s="9" t="str">
        <f t="shared" si="114"/>
        <v xml:space="preserve"> </v>
      </c>
      <c r="G3705" s="9" t="str">
        <f t="shared" si="115"/>
        <v>FRIULI-VENEZIA GIULIA</v>
      </c>
    </row>
    <row r="3706" spans="1:7" x14ac:dyDescent="0.25">
      <c r="A3706" s="3" t="s">
        <v>4145</v>
      </c>
      <c r="B3706" s="3" t="str">
        <f>IFERROR(VLOOKUP(A3706,PEC!A$2:B$7902,2,0),"PEC NON ESISTENTE")</f>
        <v>comune.meretoditomba</v>
      </c>
      <c r="C3706" s="32" t="s">
        <v>8026</v>
      </c>
      <c r="D3706" s="32" t="s">
        <v>8205</v>
      </c>
      <c r="E3706" s="6">
        <v>2709</v>
      </c>
      <c r="F3706" s="9" t="str">
        <f t="shared" si="114"/>
        <v xml:space="preserve"> </v>
      </c>
      <c r="G3706" s="9" t="str">
        <f t="shared" si="115"/>
        <v>FRIULI-VENEZIA GIULIA</v>
      </c>
    </row>
    <row r="3707" spans="1:7" x14ac:dyDescent="0.25">
      <c r="A3707" s="3" t="s">
        <v>4231</v>
      </c>
      <c r="B3707" s="3" t="str">
        <f>IFERROR(VLOOKUP(A3707,PEC!A$2:B$7902,2,0),"PEC NON ESISTENTE")</f>
        <v>comune.moggioudinese</v>
      </c>
      <c r="C3707" s="32" t="s">
        <v>8026</v>
      </c>
      <c r="D3707" s="32" t="s">
        <v>8205</v>
      </c>
      <c r="E3707" s="6">
        <v>1814</v>
      </c>
      <c r="F3707" s="9" t="str">
        <f t="shared" si="114"/>
        <v xml:space="preserve"> </v>
      </c>
      <c r="G3707" s="9" t="str">
        <f t="shared" si="115"/>
        <v>FRIULI-VENEZIA GIULIA</v>
      </c>
    </row>
    <row r="3708" spans="1:7" x14ac:dyDescent="0.25">
      <c r="A3708" s="3" t="s">
        <v>4238</v>
      </c>
      <c r="B3708" s="3" t="str">
        <f>IFERROR(VLOOKUP(A3708,PEC!A$2:B$7902,2,0),"PEC NON ESISTENTE")</f>
        <v>comune.moimacco</v>
      </c>
      <c r="C3708" s="32" t="s">
        <v>8026</v>
      </c>
      <c r="D3708" s="32" t="s">
        <v>8205</v>
      </c>
      <c r="E3708" s="6">
        <v>1648</v>
      </c>
      <c r="F3708" s="9" t="str">
        <f t="shared" si="114"/>
        <v xml:space="preserve"> </v>
      </c>
      <c r="G3708" s="9" t="str">
        <f t="shared" si="115"/>
        <v>FRIULI-VENEZIA GIULIA</v>
      </c>
    </row>
    <row r="3709" spans="1:7" x14ac:dyDescent="0.25">
      <c r="A3709" s="3" t="s">
        <v>4489</v>
      </c>
      <c r="B3709" s="3" t="str">
        <f>IFERROR(VLOOKUP(A3709,PEC!A$2:B$7902,2,0),"PEC NON ESISTENTE")</f>
        <v>comune.montenars</v>
      </c>
      <c r="C3709" s="32" t="s">
        <v>8026</v>
      </c>
      <c r="D3709" s="32" t="s">
        <v>8205</v>
      </c>
      <c r="E3709" s="6">
        <v>558</v>
      </c>
      <c r="F3709" s="9" t="str">
        <f t="shared" si="114"/>
        <v xml:space="preserve"> </v>
      </c>
      <c r="G3709" s="9" t="str">
        <f t="shared" si="115"/>
        <v>FRIULI-VENEZIA GIULIA</v>
      </c>
    </row>
    <row r="3710" spans="1:7" x14ac:dyDescent="0.25">
      <c r="A3710" s="3" t="s">
        <v>4608</v>
      </c>
      <c r="B3710" s="3" t="str">
        <f>IFERROR(VLOOKUP(A3710,PEC!A$2:B$7902,2,0),"PEC NON ESISTENTE")</f>
        <v>comune.mortegliano</v>
      </c>
      <c r="C3710" s="32" t="s">
        <v>8026</v>
      </c>
      <c r="D3710" s="32" t="s">
        <v>8205</v>
      </c>
      <c r="E3710" s="6">
        <v>5045</v>
      </c>
      <c r="F3710" s="9" t="str">
        <f t="shared" si="114"/>
        <v xml:space="preserve"> </v>
      </c>
      <c r="G3710" s="9" t="str">
        <f t="shared" si="115"/>
        <v>FRIULI-VENEZIA GIULIA</v>
      </c>
    </row>
    <row r="3711" spans="1:7" x14ac:dyDescent="0.25">
      <c r="A3711" s="3" t="s">
        <v>4610</v>
      </c>
      <c r="B3711" s="3" t="str">
        <f>IFERROR(VLOOKUP(A3711,PEC!A$2:B$7902,2,0),"PEC NON ESISTENTE")</f>
        <v>comune.moruzzo</v>
      </c>
      <c r="C3711" s="32" t="s">
        <v>8026</v>
      </c>
      <c r="D3711" s="32" t="s">
        <v>8205</v>
      </c>
      <c r="E3711" s="6">
        <v>2391</v>
      </c>
      <c r="F3711" s="9" t="str">
        <f t="shared" si="114"/>
        <v xml:space="preserve"> </v>
      </c>
      <c r="G3711" s="9" t="str">
        <f t="shared" si="115"/>
        <v>FRIULI-VENEZIA GIULIA</v>
      </c>
    </row>
    <row r="3712" spans="1:7" x14ac:dyDescent="0.25">
      <c r="A3712" s="3" t="s">
        <v>4656</v>
      </c>
      <c r="B3712" s="3" t="str">
        <f>IFERROR(VLOOKUP(A3712,PEC!A$2:B$7902,2,0),"PEC NON ESISTENTE")</f>
        <v>comune.muzzanadelturgnano</v>
      </c>
      <c r="C3712" s="32" t="s">
        <v>8026</v>
      </c>
      <c r="D3712" s="32" t="s">
        <v>8205</v>
      </c>
      <c r="E3712" s="6">
        <v>2641</v>
      </c>
      <c r="F3712" s="9" t="str">
        <f t="shared" si="114"/>
        <v xml:space="preserve"> </v>
      </c>
      <c r="G3712" s="9" t="str">
        <f t="shared" si="115"/>
        <v>FRIULI-VENEZIA GIULIA</v>
      </c>
    </row>
    <row r="3713" spans="1:7" x14ac:dyDescent="0.25">
      <c r="A3713" s="3" t="s">
        <v>4705</v>
      </c>
      <c r="B3713" s="3" t="str">
        <f>IFERROR(VLOOKUP(A3713,PEC!A$2:B$7902,2,0),"PEC NON ESISTENTE")</f>
        <v>comune.nimis</v>
      </c>
      <c r="C3713" s="32" t="s">
        <v>8026</v>
      </c>
      <c r="D3713" s="32" t="s">
        <v>8205</v>
      </c>
      <c r="E3713" s="6">
        <v>2778</v>
      </c>
      <c r="F3713" s="9" t="str">
        <f t="shared" si="114"/>
        <v xml:space="preserve"> </v>
      </c>
      <c r="G3713" s="9" t="str">
        <f t="shared" si="115"/>
        <v>FRIULI-VENEZIA GIULIA</v>
      </c>
    </row>
    <row r="3714" spans="1:7" x14ac:dyDescent="0.25">
      <c r="A3714" s="3" t="s">
        <v>4912</v>
      </c>
      <c r="B3714" s="3" t="str">
        <f>IFERROR(VLOOKUP(A3714,PEC!A$2:B$7902,2,0),"PEC NON ESISTENTE")</f>
        <v>comune.osoppo</v>
      </c>
      <c r="C3714" s="32" t="s">
        <v>8026</v>
      </c>
      <c r="D3714" s="32" t="s">
        <v>8205</v>
      </c>
      <c r="E3714" s="6">
        <v>3006</v>
      </c>
      <c r="F3714" s="9" t="str">
        <f t="shared" si="114"/>
        <v xml:space="preserve"> </v>
      </c>
      <c r="G3714" s="9" t="str">
        <f t="shared" si="115"/>
        <v>FRIULI-VENEZIA GIULIA</v>
      </c>
    </row>
    <row r="3715" spans="1:7" x14ac:dyDescent="0.25">
      <c r="A3715" s="3" t="s">
        <v>4942</v>
      </c>
      <c r="B3715" s="3" t="str">
        <f>IFERROR(VLOOKUP(A3715,PEC!A$2:B$7902,2,0),"PEC NON ESISTENTE")</f>
        <v>comune.ovaro</v>
      </c>
      <c r="C3715" s="32" t="s">
        <v>8026</v>
      </c>
      <c r="D3715" s="32" t="s">
        <v>8205</v>
      </c>
      <c r="E3715" s="6">
        <v>2010</v>
      </c>
      <c r="F3715" s="9" t="str">
        <f t="shared" ref="F3715:F3778" si="116">IF(E3715&gt;30000,"TROVATO"," ")</f>
        <v xml:space="preserve"> </v>
      </c>
      <c r="G3715" s="9" t="str">
        <f t="shared" ref="G3715:G3778" si="117">IF(AND(E3715&gt;50000,E3715&lt;=10000),"Compreso",D3715)</f>
        <v>FRIULI-VENEZIA GIULIA</v>
      </c>
    </row>
    <row r="3716" spans="1:7" x14ac:dyDescent="0.25">
      <c r="A3716" s="3" t="s">
        <v>4976</v>
      </c>
      <c r="B3716" s="3" t="str">
        <f>IFERROR(VLOOKUP(A3716,PEC!A$2:B$7902,2,0),"PEC NON ESISTENTE")</f>
        <v>comune.pagnacco</v>
      </c>
      <c r="C3716" s="32" t="s">
        <v>8026</v>
      </c>
      <c r="D3716" s="32" t="s">
        <v>8205</v>
      </c>
      <c r="E3716" s="6">
        <v>5044</v>
      </c>
      <c r="F3716" s="9" t="str">
        <f t="shared" si="116"/>
        <v xml:space="preserve"> </v>
      </c>
      <c r="G3716" s="9" t="str">
        <f t="shared" si="117"/>
        <v>FRIULI-VENEZIA GIULIA</v>
      </c>
    </row>
    <row r="3717" spans="1:7" x14ac:dyDescent="0.25">
      <c r="A3717" s="3" t="s">
        <v>4998</v>
      </c>
      <c r="B3717" s="3" t="str">
        <f>IFERROR(VLOOKUP(A3717,PEC!A$2:B$7902,2,0),"PEC NON ESISTENTE")</f>
        <v>comune.palazzolodellostella</v>
      </c>
      <c r="C3717" s="32" t="s">
        <v>8026</v>
      </c>
      <c r="D3717" s="32" t="s">
        <v>8205</v>
      </c>
      <c r="E3717" s="6">
        <v>3008</v>
      </c>
      <c r="F3717" s="9" t="str">
        <f t="shared" si="116"/>
        <v xml:space="preserve"> </v>
      </c>
      <c r="G3717" s="9" t="str">
        <f t="shared" si="117"/>
        <v>FRIULI-VENEZIA GIULIA</v>
      </c>
    </row>
    <row r="3718" spans="1:7" x14ac:dyDescent="0.25">
      <c r="A3718" s="3" t="s">
        <v>5011</v>
      </c>
      <c r="B3718" s="3" t="str">
        <f>IFERROR(VLOOKUP(A3718,PEC!A$2:B$7902,2,0),"PEC NON ESISTENTE")</f>
        <v>comune.palmanova</v>
      </c>
      <c r="C3718" s="32" t="s">
        <v>8026</v>
      </c>
      <c r="D3718" s="32" t="s">
        <v>8205</v>
      </c>
      <c r="E3718" s="6">
        <v>5409</v>
      </c>
      <c r="F3718" s="9" t="str">
        <f t="shared" si="116"/>
        <v xml:space="preserve"> </v>
      </c>
      <c r="G3718" s="9" t="str">
        <f t="shared" si="117"/>
        <v>FRIULI-VENEZIA GIULIA</v>
      </c>
    </row>
    <row r="3719" spans="1:7" x14ac:dyDescent="0.25">
      <c r="A3719" s="3" t="s">
        <v>5023</v>
      </c>
      <c r="B3719" s="3" t="str">
        <f>IFERROR(VLOOKUP(A3719,PEC!A$2:B$7902,2,0),"PEC NON ESISTENTE")</f>
        <v>comune.paluzza</v>
      </c>
      <c r="C3719" s="32" t="s">
        <v>8026</v>
      </c>
      <c r="D3719" s="32" t="s">
        <v>8205</v>
      </c>
      <c r="E3719" s="6">
        <v>2372</v>
      </c>
      <c r="F3719" s="9" t="str">
        <f t="shared" si="116"/>
        <v xml:space="preserve"> </v>
      </c>
      <c r="G3719" s="9" t="str">
        <f t="shared" si="117"/>
        <v>FRIULI-VENEZIA GIULIA</v>
      </c>
    </row>
    <row r="3720" spans="1:7" x14ac:dyDescent="0.25">
      <c r="A3720" s="3" t="s">
        <v>5055</v>
      </c>
      <c r="B3720" s="3" t="str">
        <f>IFERROR(VLOOKUP(A3720,PEC!A$2:B$7902,2,0),"PEC NON ESISTENTE")</f>
        <v>pasian</v>
      </c>
      <c r="C3720" s="32" t="s">
        <v>8026</v>
      </c>
      <c r="D3720" s="32" t="s">
        <v>8205</v>
      </c>
      <c r="E3720" s="6">
        <v>9375</v>
      </c>
      <c r="F3720" s="9" t="str">
        <f t="shared" si="116"/>
        <v xml:space="preserve"> </v>
      </c>
      <c r="G3720" s="9" t="str">
        <f t="shared" si="117"/>
        <v>FRIULI-VENEZIA GIULIA</v>
      </c>
    </row>
    <row r="3721" spans="1:7" x14ac:dyDescent="0.25">
      <c r="A3721" s="3" t="s">
        <v>5074</v>
      </c>
      <c r="B3721" s="3" t="str">
        <f>IFERROR(VLOOKUP(A3721,PEC!A$2:B$7902,2,0),"PEC NON ESISTENTE")</f>
        <v>comune.paularo</v>
      </c>
      <c r="C3721" s="32" t="s">
        <v>8026</v>
      </c>
      <c r="D3721" s="32" t="s">
        <v>8205</v>
      </c>
      <c r="E3721" s="6">
        <v>2737</v>
      </c>
      <c r="F3721" s="9" t="str">
        <f t="shared" si="116"/>
        <v xml:space="preserve"> </v>
      </c>
      <c r="G3721" s="9" t="str">
        <f t="shared" si="117"/>
        <v>FRIULI-VENEZIA GIULIA</v>
      </c>
    </row>
    <row r="3722" spans="1:7" x14ac:dyDescent="0.25">
      <c r="A3722" s="3" t="s">
        <v>5081</v>
      </c>
      <c r="B3722" s="3" t="str">
        <f>IFERROR(VLOOKUP(A3722,PEC!A$2:B$7902,2,0),"PEC NON ESISTENTE")</f>
        <v>comune.paviadiudine</v>
      </c>
      <c r="C3722" s="32" t="s">
        <v>8026</v>
      </c>
      <c r="D3722" s="32" t="s">
        <v>8205</v>
      </c>
      <c r="E3722" s="6">
        <v>5698</v>
      </c>
      <c r="F3722" s="9" t="str">
        <f t="shared" si="116"/>
        <v xml:space="preserve"> </v>
      </c>
      <c r="G3722" s="9" t="str">
        <f t="shared" si="117"/>
        <v>FRIULI-VENEZIA GIULIA</v>
      </c>
    </row>
    <row r="3723" spans="1:7" x14ac:dyDescent="0.25">
      <c r="A3723" s="3" t="s">
        <v>5336</v>
      </c>
      <c r="B3723" s="3" t="str">
        <f>IFERROR(VLOOKUP(A3723,PEC!A$2:B$7902,2,0),"PEC NON ESISTENTE")</f>
        <v>comune.pocenia</v>
      </c>
      <c r="C3723" s="32" t="s">
        <v>8026</v>
      </c>
      <c r="D3723" s="32" t="s">
        <v>8205</v>
      </c>
      <c r="E3723" s="6">
        <v>2595</v>
      </c>
      <c r="F3723" s="9" t="str">
        <f t="shared" si="116"/>
        <v xml:space="preserve"> </v>
      </c>
      <c r="G3723" s="9" t="str">
        <f t="shared" si="117"/>
        <v>FRIULI-VENEZIA GIULIA</v>
      </c>
    </row>
    <row r="3724" spans="1:7" x14ac:dyDescent="0.25">
      <c r="A3724" s="3" t="s">
        <v>5426</v>
      </c>
      <c r="B3724" s="3" t="str">
        <f>IFERROR(VLOOKUP(A3724,PEC!A$2:B$7902,2,0),"PEC NON ESISTENTE")</f>
        <v>comune.pontebba</v>
      </c>
      <c r="C3724" s="32" t="s">
        <v>8026</v>
      </c>
      <c r="D3724" s="32" t="s">
        <v>8205</v>
      </c>
      <c r="E3724" s="6">
        <v>1503</v>
      </c>
      <c r="F3724" s="9" t="str">
        <f t="shared" si="116"/>
        <v xml:space="preserve"> </v>
      </c>
      <c r="G3724" s="9" t="str">
        <f t="shared" si="117"/>
        <v>FRIULI-VENEZIA GIULIA</v>
      </c>
    </row>
    <row r="3725" spans="1:7" x14ac:dyDescent="0.25">
      <c r="A3725" s="3" t="s">
        <v>5464</v>
      </c>
      <c r="B3725" s="3" t="str">
        <f>IFERROR(VLOOKUP(A3725,PEC!A$2:B$7902,2,0),"PEC NON ESISTENTE")</f>
        <v>comune.porpetto</v>
      </c>
      <c r="C3725" s="32" t="s">
        <v>8026</v>
      </c>
      <c r="D3725" s="32" t="s">
        <v>8205</v>
      </c>
      <c r="E3725" s="6">
        <v>2650</v>
      </c>
      <c r="F3725" s="9" t="str">
        <f t="shared" si="116"/>
        <v xml:space="preserve"> </v>
      </c>
      <c r="G3725" s="9" t="str">
        <f t="shared" si="117"/>
        <v>FRIULI-VENEZIA GIULIA</v>
      </c>
    </row>
    <row r="3726" spans="1:7" x14ac:dyDescent="0.25">
      <c r="A3726" s="3" t="s">
        <v>5510</v>
      </c>
      <c r="B3726" s="3" t="str">
        <f>IFERROR(VLOOKUP(A3726,PEC!A$2:B$7902,2,0),"PEC NON ESISTENTE")</f>
        <v>protocollo</v>
      </c>
      <c r="C3726" s="32" t="s">
        <v>8026</v>
      </c>
      <c r="D3726" s="32" t="s">
        <v>8205</v>
      </c>
      <c r="E3726" s="6">
        <v>5572</v>
      </c>
      <c r="F3726" s="9" t="str">
        <f t="shared" si="116"/>
        <v xml:space="preserve"> </v>
      </c>
      <c r="G3726" s="9" t="str">
        <f t="shared" si="117"/>
        <v>FRIULI-VENEZIA GIULIA</v>
      </c>
    </row>
    <row r="3727" spans="1:7" x14ac:dyDescent="0.25">
      <c r="A3727" s="3" t="s">
        <v>5523</v>
      </c>
      <c r="B3727" s="3" t="str">
        <f>IFERROR(VLOOKUP(A3727,PEC!A$2:B$7902,2,0),"PEC NON ESISTENTE")</f>
        <v>comune</v>
      </c>
      <c r="C3727" s="32" t="s">
        <v>8026</v>
      </c>
      <c r="D3727" s="32" t="s">
        <v>8205</v>
      </c>
      <c r="E3727" s="6">
        <v>6880</v>
      </c>
      <c r="F3727" s="9" t="str">
        <f t="shared" si="116"/>
        <v xml:space="preserve"> </v>
      </c>
      <c r="G3727" s="9" t="str">
        <f t="shared" si="117"/>
        <v>FRIULI-VENEZIA GIULIA</v>
      </c>
    </row>
    <row r="3728" spans="1:7" x14ac:dyDescent="0.25">
      <c r="A3728" s="3" t="s">
        <v>5526</v>
      </c>
      <c r="B3728" s="3" t="str">
        <f>IFERROR(VLOOKUP(A3728,PEC!A$2:B$7902,2,0),"PEC NON ESISTENTE")</f>
        <v>comune.pradamano</v>
      </c>
      <c r="C3728" s="32" t="s">
        <v>8026</v>
      </c>
      <c r="D3728" s="32" t="s">
        <v>8205</v>
      </c>
      <c r="E3728" s="6">
        <v>3536</v>
      </c>
      <c r="F3728" s="9" t="str">
        <f t="shared" si="116"/>
        <v xml:space="preserve"> </v>
      </c>
      <c r="G3728" s="9" t="str">
        <f t="shared" si="117"/>
        <v>FRIULI-VENEZIA GIULIA</v>
      </c>
    </row>
    <row r="3729" spans="1:7" x14ac:dyDescent="0.25">
      <c r="A3729" s="3" t="s">
        <v>5549</v>
      </c>
      <c r="B3729" s="3" t="str">
        <f>IFERROR(VLOOKUP(A3729,PEC!A$2:B$7902,2,0),"PEC NON ESISTENTE")</f>
        <v>comune.pratocarnico</v>
      </c>
      <c r="C3729" s="32" t="s">
        <v>8026</v>
      </c>
      <c r="D3729" s="32" t="s">
        <v>8205</v>
      </c>
      <c r="E3729" s="6">
        <v>927</v>
      </c>
      <c r="F3729" s="9" t="str">
        <f t="shared" si="116"/>
        <v xml:space="preserve"> </v>
      </c>
      <c r="G3729" s="9" t="str">
        <f t="shared" si="117"/>
        <v>FRIULI-VENEZIA GIULIA</v>
      </c>
    </row>
    <row r="3730" spans="1:7" x14ac:dyDescent="0.25">
      <c r="A3730" s="3" t="s">
        <v>5558</v>
      </c>
      <c r="B3730" s="3" t="str">
        <f>IFERROR(VLOOKUP(A3730,PEC!A$2:B$7902,2,0),"PEC NON ESISTENTE")</f>
        <v>comune.precenicco</v>
      </c>
      <c r="C3730" s="32" t="s">
        <v>8026</v>
      </c>
      <c r="D3730" s="32" t="s">
        <v>8205</v>
      </c>
      <c r="E3730" s="6">
        <v>1484</v>
      </c>
      <c r="F3730" s="9" t="str">
        <f t="shared" si="116"/>
        <v xml:space="preserve"> </v>
      </c>
      <c r="G3730" s="9" t="str">
        <f t="shared" si="117"/>
        <v>FRIULI-VENEZIA GIULIA</v>
      </c>
    </row>
    <row r="3731" spans="1:7" x14ac:dyDescent="0.25">
      <c r="A3731" s="3" t="s">
        <v>5570</v>
      </c>
      <c r="B3731" s="3" t="str">
        <f>IFERROR(VLOOKUP(A3731,PEC!A$2:B$7902,2,0),"PEC NON ESISTENTE")</f>
        <v>comune.premariacco</v>
      </c>
      <c r="C3731" s="32" t="s">
        <v>8026</v>
      </c>
      <c r="D3731" s="32" t="s">
        <v>8205</v>
      </c>
      <c r="E3731" s="6">
        <v>4187</v>
      </c>
      <c r="F3731" s="9" t="str">
        <f t="shared" si="116"/>
        <v xml:space="preserve"> </v>
      </c>
      <c r="G3731" s="9" t="str">
        <f t="shared" si="117"/>
        <v>FRIULI-VENEZIA GIULIA</v>
      </c>
    </row>
    <row r="3732" spans="1:7" x14ac:dyDescent="0.25">
      <c r="A3732" s="3" t="s">
        <v>5576</v>
      </c>
      <c r="B3732" s="3" t="str">
        <f>IFERROR(VLOOKUP(A3732,PEC!A$2:B$7902,2,0),"PEC NON ESISTENTE")</f>
        <v>comune.preone</v>
      </c>
      <c r="C3732" s="32" t="s">
        <v>8026</v>
      </c>
      <c r="D3732" s="32" t="s">
        <v>8205</v>
      </c>
      <c r="E3732" s="6">
        <v>266</v>
      </c>
      <c r="F3732" s="9" t="str">
        <f t="shared" si="116"/>
        <v xml:space="preserve"> </v>
      </c>
      <c r="G3732" s="9" t="str">
        <f t="shared" si="117"/>
        <v>FRIULI-VENEZIA GIULIA</v>
      </c>
    </row>
    <row r="3733" spans="1:7" x14ac:dyDescent="0.25">
      <c r="A3733" s="3" t="s">
        <v>5577</v>
      </c>
      <c r="B3733" s="3" t="str">
        <f>IFERROR(VLOOKUP(A3733,PEC!A$2:B$7902,2,0),"PEC NON ESISTENTE")</f>
        <v>comune.prepotto</v>
      </c>
      <c r="C3733" s="32" t="s">
        <v>8026</v>
      </c>
      <c r="D3733" s="32" t="s">
        <v>8205</v>
      </c>
      <c r="E3733" s="6">
        <v>809</v>
      </c>
      <c r="F3733" s="9" t="str">
        <f t="shared" si="116"/>
        <v xml:space="preserve"> </v>
      </c>
      <c r="G3733" s="9" t="str">
        <f t="shared" si="117"/>
        <v>FRIULI-VENEZIA GIULIA</v>
      </c>
    </row>
    <row r="3734" spans="1:7" x14ac:dyDescent="0.25">
      <c r="A3734" s="3" t="s">
        <v>5609</v>
      </c>
      <c r="B3734" s="3" t="str">
        <f>IFERROR(VLOOKUP(A3734,PEC!A$2:B$7902,2,0),"PEC NON ESISTENTE")</f>
        <v>comune.pulfero</v>
      </c>
      <c r="C3734" s="32" t="s">
        <v>8026</v>
      </c>
      <c r="D3734" s="32" t="s">
        <v>8205</v>
      </c>
      <c r="E3734" s="6">
        <v>1033</v>
      </c>
      <c r="F3734" s="9" t="str">
        <f t="shared" si="116"/>
        <v xml:space="preserve"> </v>
      </c>
      <c r="G3734" s="9" t="str">
        <f t="shared" si="117"/>
        <v>FRIULI-VENEZIA GIULIA</v>
      </c>
    </row>
    <row r="3735" spans="1:7" x14ac:dyDescent="0.25">
      <c r="A3735" s="3" t="s">
        <v>5657</v>
      </c>
      <c r="B3735" s="3" t="str">
        <f>IFERROR(VLOOKUP(A3735,PEC!A$2:B$7902,2,0),"PEC NON ESISTENTE")</f>
        <v>comune.ragogna</v>
      </c>
      <c r="C3735" s="32" t="s">
        <v>8026</v>
      </c>
      <c r="D3735" s="32" t="s">
        <v>8205</v>
      </c>
      <c r="E3735" s="6">
        <v>3023</v>
      </c>
      <c r="F3735" s="9" t="str">
        <f t="shared" si="116"/>
        <v xml:space="preserve"> </v>
      </c>
      <c r="G3735" s="9" t="str">
        <f t="shared" si="117"/>
        <v>FRIULI-VENEZIA GIULIA</v>
      </c>
    </row>
    <row r="3736" spans="1:7" x14ac:dyDescent="0.25">
      <c r="A3736" s="3" t="s">
        <v>5678</v>
      </c>
      <c r="B3736" s="3" t="str">
        <f>IFERROR(VLOOKUP(A3736,PEC!A$2:B$7902,2,0),"PEC NON ESISTENTE")</f>
        <v>comune.ravascletto</v>
      </c>
      <c r="C3736" s="32" t="s">
        <v>8026</v>
      </c>
      <c r="D3736" s="32" t="s">
        <v>8205</v>
      </c>
      <c r="E3736" s="6">
        <v>560</v>
      </c>
      <c r="F3736" s="9" t="str">
        <f t="shared" si="116"/>
        <v xml:space="preserve"> </v>
      </c>
      <c r="G3736" s="9" t="str">
        <f t="shared" si="117"/>
        <v>FRIULI-VENEZIA GIULIA</v>
      </c>
    </row>
    <row r="3737" spans="1:7" x14ac:dyDescent="0.25">
      <c r="A3737" s="3" t="s">
        <v>5681</v>
      </c>
      <c r="B3737" s="3" t="str">
        <f>IFERROR(VLOOKUP(A3737,PEC!A$2:B$7902,2,0),"PEC NON ESISTENTE")</f>
        <v>comune.raveo</v>
      </c>
      <c r="C3737" s="32" t="s">
        <v>8026</v>
      </c>
      <c r="D3737" s="32" t="s">
        <v>8205</v>
      </c>
      <c r="E3737" s="6">
        <v>508</v>
      </c>
      <c r="F3737" s="9" t="str">
        <f t="shared" si="116"/>
        <v xml:space="preserve"> </v>
      </c>
      <c r="G3737" s="9" t="str">
        <f t="shared" si="117"/>
        <v>FRIULI-VENEZIA GIULIA</v>
      </c>
    </row>
    <row r="3738" spans="1:7" x14ac:dyDescent="0.25">
      <c r="A3738" s="3" t="s">
        <v>5685</v>
      </c>
      <c r="B3738" s="3" t="str">
        <f>IFERROR(VLOOKUP(A3738,PEC!A$2:B$7902,2,0),"PEC NON ESISTENTE")</f>
        <v>comune.reanadelrojale</v>
      </c>
      <c r="C3738" s="32" t="s">
        <v>8026</v>
      </c>
      <c r="D3738" s="32" t="s">
        <v>8205</v>
      </c>
      <c r="E3738" s="6">
        <v>5032</v>
      </c>
      <c r="F3738" s="9" t="str">
        <f t="shared" si="116"/>
        <v xml:space="preserve"> </v>
      </c>
      <c r="G3738" s="9" t="str">
        <f t="shared" si="117"/>
        <v>FRIULI-VENEZIA GIULIA</v>
      </c>
    </row>
    <row r="3739" spans="1:7" x14ac:dyDescent="0.25">
      <c r="A3739" s="3" t="s">
        <v>5702</v>
      </c>
      <c r="B3739" s="3" t="str">
        <f>IFERROR(VLOOKUP(A3739,PEC!A$2:B$7902,2,0),"PEC NON ESISTENTE")</f>
        <v>comune.remanzacco</v>
      </c>
      <c r="C3739" s="32" t="s">
        <v>8026</v>
      </c>
      <c r="D3739" s="32" t="s">
        <v>8205</v>
      </c>
      <c r="E3739" s="6">
        <v>6066</v>
      </c>
      <c r="F3739" s="9" t="str">
        <f t="shared" si="116"/>
        <v xml:space="preserve"> </v>
      </c>
      <c r="G3739" s="9" t="str">
        <f t="shared" si="117"/>
        <v>FRIULI-VENEZIA GIULIA</v>
      </c>
    </row>
    <row r="3740" spans="1:7" x14ac:dyDescent="0.25">
      <c r="A3740" s="3" t="s">
        <v>5708</v>
      </c>
      <c r="B3740" s="3" t="str">
        <f>IFERROR(VLOOKUP(A3740,PEC!A$2:B$7902,2,0),"PEC NON ESISTENTE")</f>
        <v>comune.resia</v>
      </c>
      <c r="C3740" s="32" t="s">
        <v>8026</v>
      </c>
      <c r="D3740" s="32" t="s">
        <v>8205</v>
      </c>
      <c r="E3740" s="6">
        <v>1091</v>
      </c>
      <c r="F3740" s="9" t="str">
        <f t="shared" si="116"/>
        <v xml:space="preserve"> </v>
      </c>
      <c r="G3740" s="9" t="str">
        <f t="shared" si="117"/>
        <v>FRIULI-VENEZIA GIULIA</v>
      </c>
    </row>
    <row r="3741" spans="1:7" x14ac:dyDescent="0.25">
      <c r="A3741" s="3" t="s">
        <v>5709</v>
      </c>
      <c r="B3741" s="3" t="str">
        <f>IFERROR(VLOOKUP(A3741,PEC!A$2:B$7902,2,0),"PEC NON ESISTENTE")</f>
        <v>comune.resiutta</v>
      </c>
      <c r="C3741" s="32" t="s">
        <v>8026</v>
      </c>
      <c r="D3741" s="32" t="s">
        <v>8205</v>
      </c>
      <c r="E3741" s="6">
        <v>315</v>
      </c>
      <c r="F3741" s="9" t="str">
        <f t="shared" si="116"/>
        <v xml:space="preserve"> </v>
      </c>
      <c r="G3741" s="9" t="str">
        <f t="shared" si="117"/>
        <v>FRIULI-VENEZIA GIULIA</v>
      </c>
    </row>
    <row r="3742" spans="1:7" x14ac:dyDescent="0.25">
      <c r="A3742" s="3" t="s">
        <v>5741</v>
      </c>
      <c r="B3742" s="3" t="str">
        <f>IFERROR(VLOOKUP(A3742,PEC!A$2:B$7902,2,0),"PEC NON ESISTENTE")</f>
        <v>comune.rigolato</v>
      </c>
      <c r="C3742" s="32" t="s">
        <v>8026</v>
      </c>
      <c r="D3742" s="32" t="s">
        <v>8205</v>
      </c>
      <c r="E3742" s="6">
        <v>502</v>
      </c>
      <c r="F3742" s="9" t="str">
        <f t="shared" si="116"/>
        <v xml:space="preserve"> </v>
      </c>
      <c r="G3742" s="9" t="str">
        <f t="shared" si="117"/>
        <v>FRIULI-VENEZIA GIULIA</v>
      </c>
    </row>
    <row r="3743" spans="1:7" x14ac:dyDescent="0.25">
      <c r="A3743" s="3" t="s">
        <v>5784</v>
      </c>
      <c r="B3743" s="3" t="str">
        <f>IFERROR(VLOOKUP(A3743,PEC!A$2:B$7902,2,0),"PEC NON ESISTENTE")</f>
        <v>comune.rivedarcano</v>
      </c>
      <c r="C3743" s="32" t="s">
        <v>8026</v>
      </c>
      <c r="D3743" s="32" t="s">
        <v>8205</v>
      </c>
      <c r="E3743" s="6">
        <v>2479</v>
      </c>
      <c r="F3743" s="9" t="str">
        <f t="shared" si="116"/>
        <v xml:space="preserve"> </v>
      </c>
      <c r="G3743" s="9" t="str">
        <f t="shared" si="117"/>
        <v>FRIULI-VENEZIA GIULIA</v>
      </c>
    </row>
    <row r="3744" spans="1:7" x14ac:dyDescent="0.25">
      <c r="A3744" s="3" t="s">
        <v>5926</v>
      </c>
      <c r="B3744" s="3" t="str">
        <f>IFERROR(VLOOKUP(A3744,PEC!A$2:B$7902,2,0),"PEC NON ESISTENTE")</f>
        <v>comune.ronchis</v>
      </c>
      <c r="C3744" s="32" t="s">
        <v>8026</v>
      </c>
      <c r="D3744" s="32" t="s">
        <v>8205</v>
      </c>
      <c r="E3744" s="6">
        <v>2054</v>
      </c>
      <c r="F3744" s="9" t="str">
        <f t="shared" si="116"/>
        <v xml:space="preserve"> </v>
      </c>
      <c r="G3744" s="9" t="str">
        <f t="shared" si="117"/>
        <v>FRIULI-VENEZIA GIULIA</v>
      </c>
    </row>
    <row r="3745" spans="1:7" x14ac:dyDescent="0.25">
      <c r="A3745" s="3" t="s">
        <v>5993</v>
      </c>
      <c r="B3745" s="3" t="str">
        <f>IFERROR(VLOOKUP(A3745,PEC!A$2:B$7902,2,0),"PEC NON ESISTENTE")</f>
        <v>comune.ruda</v>
      </c>
      <c r="C3745" s="32" t="s">
        <v>8026</v>
      </c>
      <c r="D3745" s="32" t="s">
        <v>8205</v>
      </c>
      <c r="E3745" s="6">
        <v>2995</v>
      </c>
      <c r="F3745" s="9" t="str">
        <f t="shared" si="116"/>
        <v xml:space="preserve"> </v>
      </c>
      <c r="G3745" s="9" t="str">
        <f t="shared" si="117"/>
        <v>FRIULI-VENEZIA GIULIA</v>
      </c>
    </row>
    <row r="3746" spans="1:7" x14ac:dyDescent="0.25">
      <c r="A3746" s="3" t="s">
        <v>6134</v>
      </c>
      <c r="B3746" s="3" t="str">
        <f>IFERROR(VLOOKUP(A3746,PEC!A$2:B$7902,2,0),"PEC NON ESISTENTE")</f>
        <v>comune.sandanieledelfriuli</v>
      </c>
      <c r="C3746" s="32" t="s">
        <v>8026</v>
      </c>
      <c r="D3746" s="32" t="s">
        <v>8205</v>
      </c>
      <c r="E3746" s="6">
        <v>8072</v>
      </c>
      <c r="F3746" s="9" t="str">
        <f t="shared" si="116"/>
        <v xml:space="preserve"> </v>
      </c>
      <c r="G3746" s="9" t="str">
        <f t="shared" si="117"/>
        <v>FRIULI-VENEZIA GIULIA</v>
      </c>
    </row>
    <row r="3747" spans="1:7" x14ac:dyDescent="0.25">
      <c r="A3747" s="3" t="s">
        <v>6181</v>
      </c>
      <c r="B3747" s="3" t="str">
        <f>IFERROR(VLOOKUP(A3747,PEC!A$2:B$7902,2,0),"PEC NON ESISTENTE")</f>
        <v>comune.sangiorgiodinogaro</v>
      </c>
      <c r="C3747" s="32" t="s">
        <v>8026</v>
      </c>
      <c r="D3747" s="32" t="s">
        <v>8205</v>
      </c>
      <c r="E3747" s="6">
        <v>7681</v>
      </c>
      <c r="F3747" s="9" t="str">
        <f t="shared" si="116"/>
        <v xml:space="preserve"> </v>
      </c>
      <c r="G3747" s="9" t="str">
        <f t="shared" si="117"/>
        <v>FRIULI-VENEZIA GIULIA</v>
      </c>
    </row>
    <row r="3748" spans="1:7" x14ac:dyDescent="0.25">
      <c r="A3748" s="3" t="s">
        <v>6193</v>
      </c>
      <c r="B3748" s="3" t="str">
        <f>IFERROR(VLOOKUP(A3748,PEC!A$2:B$7902,2,0),"PEC NON ESISTENTE")</f>
        <v>comune.sangiovannialnatisone</v>
      </c>
      <c r="C3748" s="32" t="s">
        <v>8026</v>
      </c>
      <c r="D3748" s="32" t="s">
        <v>8205</v>
      </c>
      <c r="E3748" s="6">
        <v>6117</v>
      </c>
      <c r="F3748" s="9" t="str">
        <f t="shared" si="116"/>
        <v xml:space="preserve"> </v>
      </c>
      <c r="G3748" s="9" t="str">
        <f t="shared" si="117"/>
        <v>FRIULI-VENEZIA GIULIA</v>
      </c>
    </row>
    <row r="3749" spans="1:7" x14ac:dyDescent="0.25">
      <c r="A3749" s="3" t="s">
        <v>6227</v>
      </c>
      <c r="B3749" s="3" t="str">
        <f>IFERROR(VLOOKUP(A3749,PEC!A$2:B$7902,2,0),"PEC NON ESISTENTE")</f>
        <v>comune.sanleonardo</v>
      </c>
      <c r="C3749" s="32" t="s">
        <v>8026</v>
      </c>
      <c r="D3749" s="32" t="s">
        <v>8205</v>
      </c>
      <c r="E3749" s="6">
        <v>1161</v>
      </c>
      <c r="F3749" s="9" t="str">
        <f t="shared" si="116"/>
        <v xml:space="preserve"> </v>
      </c>
      <c r="G3749" s="9" t="str">
        <f t="shared" si="117"/>
        <v>FRIULI-VENEZIA GIULIA</v>
      </c>
    </row>
    <row r="3750" spans="1:7" x14ac:dyDescent="0.25">
      <c r="A3750" s="3" t="s">
        <v>6310</v>
      </c>
      <c r="B3750" s="3" t="str">
        <f>IFERROR(VLOOKUP(A3750,PEC!A$2:B$7902,2,0),"PEC NON ESISTENTE")</f>
        <v>comune.sanpietroalnatisone</v>
      </c>
      <c r="C3750" s="32" t="s">
        <v>8026</v>
      </c>
      <c r="D3750" s="32" t="s">
        <v>8205</v>
      </c>
      <c r="E3750" s="6">
        <v>2223</v>
      </c>
      <c r="F3750" s="9" t="str">
        <f t="shared" si="116"/>
        <v xml:space="preserve"> </v>
      </c>
      <c r="G3750" s="9" t="str">
        <f t="shared" si="117"/>
        <v>FRIULI-VENEZIA GIULIA</v>
      </c>
    </row>
    <row r="3751" spans="1:7" x14ac:dyDescent="0.25">
      <c r="A3751" s="3" t="s">
        <v>6509</v>
      </c>
      <c r="B3751" s="3" t="str">
        <f>IFERROR(VLOOKUP(A3751,PEC!A$2:B$7902,2,0),"PEC NON ESISTENTE")</f>
        <v>comune.santamarialalonga</v>
      </c>
      <c r="C3751" s="32" t="s">
        <v>8026</v>
      </c>
      <c r="D3751" s="32" t="s">
        <v>8205</v>
      </c>
      <c r="E3751" s="6">
        <v>2417</v>
      </c>
      <c r="F3751" s="9" t="str">
        <f t="shared" si="116"/>
        <v xml:space="preserve"> </v>
      </c>
      <c r="G3751" s="9" t="str">
        <f t="shared" si="117"/>
        <v>FRIULI-VENEZIA GIULIA</v>
      </c>
    </row>
    <row r="3752" spans="1:7" x14ac:dyDescent="0.25">
      <c r="A3752" s="3" t="s">
        <v>6374</v>
      </c>
      <c r="B3752" s="3" t="str">
        <f>IFERROR(VLOOKUP(A3752,PEC!A$2:B$7902,2,0),"PEC NON ESISTENTE")</f>
        <v>comune.sanvitoaltorre</v>
      </c>
      <c r="C3752" s="32" t="s">
        <v>8026</v>
      </c>
      <c r="D3752" s="32" t="s">
        <v>8205</v>
      </c>
      <c r="E3752" s="6">
        <v>1333</v>
      </c>
      <c r="F3752" s="9" t="str">
        <f t="shared" si="116"/>
        <v xml:space="preserve"> </v>
      </c>
      <c r="G3752" s="9" t="str">
        <f t="shared" si="117"/>
        <v>FRIULI-VENEZIA GIULIA</v>
      </c>
    </row>
    <row r="3753" spans="1:7" x14ac:dyDescent="0.25">
      <c r="A3753" s="3" t="s">
        <v>6378</v>
      </c>
      <c r="B3753" s="3" t="str">
        <f>IFERROR(VLOOKUP(A3753,PEC!A$2:B$7902,2,0),"PEC NON ESISTENTE")</f>
        <v>comune.sanvitodifagagna</v>
      </c>
      <c r="C3753" s="32" t="s">
        <v>8026</v>
      </c>
      <c r="D3753" s="32" t="s">
        <v>8205</v>
      </c>
      <c r="E3753" s="6">
        <v>1682</v>
      </c>
      <c r="F3753" s="9" t="str">
        <f t="shared" si="116"/>
        <v xml:space="preserve"> </v>
      </c>
      <c r="G3753" s="9" t="str">
        <f t="shared" si="117"/>
        <v>FRIULI-VENEZIA GIULIA</v>
      </c>
    </row>
    <row r="3754" spans="1:7" x14ac:dyDescent="0.25">
      <c r="A3754" s="3" t="s">
        <v>6587</v>
      </c>
      <c r="B3754" s="3" t="str">
        <f>IFERROR(VLOOKUP(A3754,PEC!A$2:B$7902,2,0),"PEC NON ESISTENTE")</f>
        <v>comune.sauris</v>
      </c>
      <c r="C3754" s="32" t="s">
        <v>8026</v>
      </c>
      <c r="D3754" s="32" t="s">
        <v>8205</v>
      </c>
      <c r="E3754" s="6">
        <v>419</v>
      </c>
      <c r="F3754" s="9" t="str">
        <f t="shared" si="116"/>
        <v xml:space="preserve"> </v>
      </c>
      <c r="G3754" s="9" t="str">
        <f t="shared" si="117"/>
        <v>FRIULI-VENEZIA GIULIA</v>
      </c>
    </row>
    <row r="3755" spans="1:7" x14ac:dyDescent="0.25">
      <c r="A3755" s="3" t="s">
        <v>6599</v>
      </c>
      <c r="B3755" s="3" t="str">
        <f>IFERROR(VLOOKUP(A3755,PEC!A$2:B$7902,2,0),"PEC NON ESISTENTE")</f>
        <v>comune.savogna</v>
      </c>
      <c r="C3755" s="32" t="s">
        <v>8026</v>
      </c>
      <c r="D3755" s="32" t="s">
        <v>8205</v>
      </c>
      <c r="E3755" s="6">
        <v>482</v>
      </c>
      <c r="F3755" s="9" t="str">
        <f t="shared" si="116"/>
        <v xml:space="preserve"> </v>
      </c>
      <c r="G3755" s="9" t="str">
        <f t="shared" si="117"/>
        <v>FRIULI-VENEZIA GIULIA</v>
      </c>
    </row>
    <row r="3756" spans="1:7" x14ac:dyDescent="0.25">
      <c r="A3756" s="3" t="s">
        <v>6657</v>
      </c>
      <c r="B3756" s="3" t="str">
        <f>IFERROR(VLOOKUP(A3756,PEC!A$2:B$7902,2,0),"PEC NON ESISTENTE")</f>
        <v>comune.sedegliano</v>
      </c>
      <c r="C3756" s="32" t="s">
        <v>8026</v>
      </c>
      <c r="D3756" s="32" t="s">
        <v>8205</v>
      </c>
      <c r="E3756" s="6">
        <v>3937</v>
      </c>
      <c r="F3756" s="9" t="str">
        <f t="shared" si="116"/>
        <v xml:space="preserve"> </v>
      </c>
      <c r="G3756" s="9" t="str">
        <f t="shared" si="117"/>
        <v>FRIULI-VENEZIA GIULIA</v>
      </c>
    </row>
    <row r="3757" spans="1:7" x14ac:dyDescent="0.25">
      <c r="A3757" s="3" t="s">
        <v>6818</v>
      </c>
      <c r="B3757" s="3" t="str">
        <f>IFERROR(VLOOKUP(A3757,PEC!A$2:B$7902,2,0),"PEC NON ESISTENTE")</f>
        <v>comune.socchieve</v>
      </c>
      <c r="C3757" s="32" t="s">
        <v>8026</v>
      </c>
      <c r="D3757" s="32" t="s">
        <v>8205</v>
      </c>
      <c r="E3757" s="6">
        <v>941</v>
      </c>
      <c r="F3757" s="9" t="str">
        <f t="shared" si="116"/>
        <v xml:space="preserve"> </v>
      </c>
      <c r="G3757" s="9" t="str">
        <f t="shared" si="117"/>
        <v>FRIULI-VENEZIA GIULIA</v>
      </c>
    </row>
    <row r="3758" spans="1:7" x14ac:dyDescent="0.25">
      <c r="A3758" s="3" t="s">
        <v>6958</v>
      </c>
      <c r="B3758" s="3" t="str">
        <f>IFERROR(VLOOKUP(A3758,PEC!A$2:B$7902,2,0),"PEC NON ESISTENTE")</f>
        <v>comune.stregna</v>
      </c>
      <c r="C3758" s="32" t="s">
        <v>8026</v>
      </c>
      <c r="D3758" s="32" t="s">
        <v>8205</v>
      </c>
      <c r="E3758" s="6">
        <v>398</v>
      </c>
      <c r="F3758" s="9" t="str">
        <f t="shared" si="116"/>
        <v xml:space="preserve"> </v>
      </c>
      <c r="G3758" s="9" t="str">
        <f t="shared" si="117"/>
        <v>FRIULI-VENEZIA GIULIA</v>
      </c>
    </row>
    <row r="3759" spans="1:7" x14ac:dyDescent="0.25">
      <c r="A3759" s="3" t="s">
        <v>6993</v>
      </c>
      <c r="B3759" s="3" t="str">
        <f>IFERROR(VLOOKUP(A3759,PEC!A$2:B$7902,2,0),"PEC NON ESISTENTE")</f>
        <v>comune.sutrio</v>
      </c>
      <c r="C3759" s="32" t="s">
        <v>8026</v>
      </c>
      <c r="D3759" s="32" t="s">
        <v>8205</v>
      </c>
      <c r="E3759" s="6">
        <v>1371</v>
      </c>
      <c r="F3759" s="9" t="str">
        <f t="shared" si="116"/>
        <v xml:space="preserve"> </v>
      </c>
      <c r="G3759" s="9" t="str">
        <f t="shared" si="117"/>
        <v>FRIULI-VENEZIA GIULIA</v>
      </c>
    </row>
    <row r="3760" spans="1:7" x14ac:dyDescent="0.25">
      <c r="A3760" s="3" t="s">
        <v>7004</v>
      </c>
      <c r="B3760" s="3" t="str">
        <f>IFERROR(VLOOKUP(A3760,PEC!A$2:B$7902,2,0),"PEC NON ESISTENTE")</f>
        <v>comune.taipana</v>
      </c>
      <c r="C3760" s="32" t="s">
        <v>8026</v>
      </c>
      <c r="D3760" s="32" t="s">
        <v>8205</v>
      </c>
      <c r="E3760" s="6">
        <v>679</v>
      </c>
      <c r="F3760" s="9" t="str">
        <f t="shared" si="116"/>
        <v xml:space="preserve"> </v>
      </c>
      <c r="G3760" s="9" t="str">
        <f t="shared" si="117"/>
        <v>FRIULI-VENEZIA GIULIA</v>
      </c>
    </row>
    <row r="3761" spans="1:7" x14ac:dyDescent="0.25">
      <c r="A3761" s="3" t="s">
        <v>7010</v>
      </c>
      <c r="B3761" s="3" t="str">
        <f>IFERROR(VLOOKUP(A3761,PEC!A$2:B$7902,2,0),"PEC NON ESISTENTE")</f>
        <v>comune.talmassons</v>
      </c>
      <c r="C3761" s="32" t="s">
        <v>8026</v>
      </c>
      <c r="D3761" s="32" t="s">
        <v>8205</v>
      </c>
      <c r="E3761" s="6">
        <v>4144</v>
      </c>
      <c r="F3761" s="9" t="str">
        <f t="shared" si="116"/>
        <v xml:space="preserve"> </v>
      </c>
      <c r="G3761" s="9" t="str">
        <f t="shared" si="117"/>
        <v>FRIULI-VENEZIA GIULIA</v>
      </c>
    </row>
    <row r="3762" spans="1:7" x14ac:dyDescent="0.25">
      <c r="A3762" s="3" t="s">
        <v>7017</v>
      </c>
      <c r="B3762" s="3" t="str">
        <f>IFERROR(VLOOKUP(A3762,PEC!A$2:B$7902,2,0),"PEC NON ESISTENTE")</f>
        <v>comune.tarcento</v>
      </c>
      <c r="C3762" s="32" t="s">
        <v>8026</v>
      </c>
      <c r="D3762" s="32" t="s">
        <v>8205</v>
      </c>
      <c r="E3762" s="6">
        <v>9095</v>
      </c>
      <c r="F3762" s="9" t="str">
        <f t="shared" si="116"/>
        <v xml:space="preserve"> </v>
      </c>
      <c r="G3762" s="9" t="str">
        <f t="shared" si="117"/>
        <v>FRIULI-VENEZIA GIULIA</v>
      </c>
    </row>
    <row r="3763" spans="1:7" x14ac:dyDescent="0.25">
      <c r="A3763" s="3" t="s">
        <v>7020</v>
      </c>
      <c r="B3763" s="3" t="str">
        <f>IFERROR(VLOOKUP(A3763,PEC!A$2:B$7902,2,0),"PEC NON ESISTENTE")</f>
        <v>comune.tarvisio</v>
      </c>
      <c r="C3763" s="32" t="s">
        <v>8026</v>
      </c>
      <c r="D3763" s="32" t="s">
        <v>8205</v>
      </c>
      <c r="E3763" s="6">
        <v>4577</v>
      </c>
      <c r="F3763" s="9" t="str">
        <f t="shared" si="116"/>
        <v xml:space="preserve"> </v>
      </c>
      <c r="G3763" s="9" t="str">
        <f t="shared" si="117"/>
        <v>FRIULI-VENEZIA GIULIA</v>
      </c>
    </row>
    <row r="3764" spans="1:7" x14ac:dyDescent="0.25">
      <c r="A3764" s="3" t="s">
        <v>7026</v>
      </c>
      <c r="B3764" s="3" t="str">
        <f>IFERROR(VLOOKUP(A3764,PEC!A$2:B$7902,2,0),"PEC NON ESISTENTE")</f>
        <v>tavagnacco</v>
      </c>
      <c r="C3764" s="32" t="s">
        <v>8026</v>
      </c>
      <c r="D3764" s="32" t="s">
        <v>8205</v>
      </c>
      <c r="E3764" s="6">
        <v>14262</v>
      </c>
      <c r="F3764" s="9" t="str">
        <f t="shared" si="116"/>
        <v xml:space="preserve"> </v>
      </c>
      <c r="G3764" s="9" t="str">
        <f t="shared" si="117"/>
        <v>FRIULI-VENEZIA GIULIA</v>
      </c>
    </row>
    <row r="3765" spans="1:7" x14ac:dyDescent="0.25">
      <c r="A3765" s="3" t="s">
        <v>7086</v>
      </c>
      <c r="B3765" s="3" t="str">
        <f>IFERROR(VLOOKUP(A3765,PEC!A$2:B$7902,2,0),"PEC NON ESISTENTE")</f>
        <v>comune.terzodaquileia</v>
      </c>
      <c r="C3765" s="32" t="s">
        <v>8026</v>
      </c>
      <c r="D3765" s="32" t="s">
        <v>8205</v>
      </c>
      <c r="E3765" s="6">
        <v>2881</v>
      </c>
      <c r="F3765" s="9" t="str">
        <f t="shared" si="116"/>
        <v xml:space="preserve"> </v>
      </c>
      <c r="G3765" s="9" t="str">
        <f t="shared" si="117"/>
        <v>FRIULI-VENEZIA GIULIA</v>
      </c>
    </row>
    <row r="3766" spans="1:7" x14ac:dyDescent="0.25">
      <c r="A3766" s="3" t="s">
        <v>7127</v>
      </c>
      <c r="B3766" s="3" t="str">
        <f>IFERROR(VLOOKUP(A3766,PEC!A$2:B$7902,2,0),"PEC NON ESISTENTE")</f>
        <v>comune.tolmezzo</v>
      </c>
      <c r="C3766" s="32" t="s">
        <v>8026</v>
      </c>
      <c r="D3766" s="32" t="s">
        <v>8205</v>
      </c>
      <c r="E3766" s="6">
        <v>10570</v>
      </c>
      <c r="F3766" s="9" t="str">
        <f t="shared" si="116"/>
        <v xml:space="preserve"> </v>
      </c>
      <c r="G3766" s="9" t="str">
        <f t="shared" si="117"/>
        <v>FRIULI-VENEZIA GIULIA</v>
      </c>
    </row>
    <row r="3767" spans="1:7" x14ac:dyDescent="0.25">
      <c r="A3767" s="3" t="s">
        <v>7185</v>
      </c>
      <c r="B3767" s="3" t="str">
        <f>IFERROR(VLOOKUP(A3767,PEC!A$2:B$7902,2,0),"PEC NON ESISTENTE")</f>
        <v>comune.torreano</v>
      </c>
      <c r="C3767" s="32" t="s">
        <v>8026</v>
      </c>
      <c r="D3767" s="32" t="s">
        <v>8205</v>
      </c>
      <c r="E3767" s="6">
        <v>2213</v>
      </c>
      <c r="F3767" s="9" t="str">
        <f t="shared" si="116"/>
        <v xml:space="preserve"> </v>
      </c>
      <c r="G3767" s="9" t="str">
        <f t="shared" si="117"/>
        <v>FRIULI-VENEZIA GIULIA</v>
      </c>
    </row>
    <row r="3768" spans="1:7" x14ac:dyDescent="0.25">
      <c r="A3768" s="3" t="s">
        <v>7217</v>
      </c>
      <c r="B3768" s="3" t="str">
        <f>IFERROR(VLOOKUP(A3768,PEC!A$2:B$7902,2,0),"PEC NON ESISTENTE")</f>
        <v>comune.torviscosa</v>
      </c>
      <c r="C3768" s="32" t="s">
        <v>8026</v>
      </c>
      <c r="D3768" s="32" t="s">
        <v>8205</v>
      </c>
      <c r="E3768" s="6">
        <v>2969</v>
      </c>
      <c r="F3768" s="9" t="str">
        <f t="shared" si="116"/>
        <v xml:space="preserve"> </v>
      </c>
      <c r="G3768" s="9" t="str">
        <f t="shared" si="117"/>
        <v>FRIULI-VENEZIA GIULIA</v>
      </c>
    </row>
    <row r="3769" spans="1:7" x14ac:dyDescent="0.25">
      <c r="A3769" s="3" t="s">
        <v>7237</v>
      </c>
      <c r="B3769" s="3" t="str">
        <f>IFERROR(VLOOKUP(A3769,PEC!A$2:B$7902,2,0),"PEC NON ESISTENTE")</f>
        <v>comune.trasaghis</v>
      </c>
      <c r="C3769" s="32" t="s">
        <v>8026</v>
      </c>
      <c r="D3769" s="32" t="s">
        <v>8205</v>
      </c>
      <c r="E3769" s="6">
        <v>2298</v>
      </c>
      <c r="F3769" s="9" t="str">
        <f t="shared" si="116"/>
        <v xml:space="preserve"> </v>
      </c>
      <c r="G3769" s="9" t="str">
        <f t="shared" si="117"/>
        <v>FRIULI-VENEZIA GIULIA</v>
      </c>
    </row>
    <row r="3770" spans="1:7" x14ac:dyDescent="0.25">
      <c r="A3770" s="3" t="s">
        <v>7268</v>
      </c>
      <c r="B3770" s="3" t="str">
        <f>IFERROR(VLOOKUP(A3770,PEC!A$2:B$7902,2,0),"PEC NON ESISTENTE")</f>
        <v>comune.treppogrande</v>
      </c>
      <c r="C3770" s="32" t="s">
        <v>8026</v>
      </c>
      <c r="D3770" s="32" t="s">
        <v>8205</v>
      </c>
      <c r="E3770" s="6">
        <v>1741</v>
      </c>
      <c r="F3770" s="9" t="str">
        <f t="shared" si="116"/>
        <v xml:space="preserve"> </v>
      </c>
      <c r="G3770" s="9" t="str">
        <f t="shared" si="117"/>
        <v>FRIULI-VENEZIA GIULIA</v>
      </c>
    </row>
    <row r="3771" spans="1:7" x14ac:dyDescent="0.25">
      <c r="A3771" s="3" t="s">
        <v>7300</v>
      </c>
      <c r="B3771" s="3" t="str">
        <f>IFERROR(VLOOKUP(A3771,PEC!A$2:B$7902,2,0),"PEC NON ESISTENTE")</f>
        <v>comune.tricesimo</v>
      </c>
      <c r="C3771" s="32" t="s">
        <v>8026</v>
      </c>
      <c r="D3771" s="32" t="s">
        <v>8205</v>
      </c>
      <c r="E3771" s="6">
        <v>7609</v>
      </c>
      <c r="F3771" s="9" t="str">
        <f t="shared" si="116"/>
        <v xml:space="preserve"> </v>
      </c>
      <c r="G3771" s="9" t="str">
        <f t="shared" si="117"/>
        <v>FRIULI-VENEZIA GIULIA</v>
      </c>
    </row>
    <row r="3772" spans="1:7" x14ac:dyDescent="0.25">
      <c r="A3772" s="3" t="s">
        <v>7316</v>
      </c>
      <c r="B3772" s="3" t="str">
        <f>IFERROR(VLOOKUP(A3772,PEC!A$2:B$7902,2,0),"PEC NON ESISTENTE")</f>
        <v>comune.trivignanoudinese</v>
      </c>
      <c r="C3772" s="32" t="s">
        <v>8026</v>
      </c>
      <c r="D3772" s="32" t="s">
        <v>8205</v>
      </c>
      <c r="E3772" s="6">
        <v>1689</v>
      </c>
      <c r="F3772" s="9" t="str">
        <f t="shared" si="116"/>
        <v xml:space="preserve"> </v>
      </c>
      <c r="G3772" s="9" t="str">
        <f t="shared" si="117"/>
        <v>FRIULI-VENEZIA GIULIA</v>
      </c>
    </row>
    <row r="3773" spans="1:7" x14ac:dyDescent="0.25">
      <c r="A3773" s="3" t="s">
        <v>7352</v>
      </c>
      <c r="B3773" s="3" t="str">
        <f>IFERROR(VLOOKUP(A3773,PEC!A$2:B$7902,2,0),"PEC NON ESISTENTE")</f>
        <v>protocollo</v>
      </c>
      <c r="C3773" s="32" t="s">
        <v>8026</v>
      </c>
      <c r="D3773" s="32" t="s">
        <v>8205</v>
      </c>
      <c r="E3773" s="6">
        <v>98287</v>
      </c>
      <c r="F3773" s="9" t="str">
        <f t="shared" si="116"/>
        <v>TROVATO</v>
      </c>
      <c r="G3773" s="9" t="str">
        <f t="shared" si="117"/>
        <v>FRIULI-VENEZIA GIULIA</v>
      </c>
    </row>
    <row r="3774" spans="1:7" x14ac:dyDescent="0.25">
      <c r="A3774" s="3" t="s">
        <v>7520</v>
      </c>
      <c r="B3774" s="3" t="str">
        <f>IFERROR(VLOOKUP(A3774,PEC!A$2:B$7902,2,0),"PEC NON ESISTENTE")</f>
        <v>comune.varmo</v>
      </c>
      <c r="C3774" s="32" t="s">
        <v>8026</v>
      </c>
      <c r="D3774" s="32" t="s">
        <v>8205</v>
      </c>
      <c r="E3774" s="6">
        <v>2830</v>
      </c>
      <c r="F3774" s="9" t="str">
        <f t="shared" si="116"/>
        <v xml:space="preserve"> </v>
      </c>
      <c r="G3774" s="9" t="str">
        <f t="shared" si="117"/>
        <v>FRIULI-VENEZIA GIULIA</v>
      </c>
    </row>
    <row r="3775" spans="1:7" x14ac:dyDescent="0.25">
      <c r="A3775" s="3" t="s">
        <v>7565</v>
      </c>
      <c r="B3775" s="3" t="str">
        <f>IFERROR(VLOOKUP(A3775,PEC!A$2:B$7902,2,0),"PEC NON ESISTENTE")</f>
        <v>comune.venzone</v>
      </c>
      <c r="C3775" s="32" t="s">
        <v>8026</v>
      </c>
      <c r="D3775" s="32" t="s">
        <v>8205</v>
      </c>
      <c r="E3775" s="6">
        <v>2230</v>
      </c>
      <c r="F3775" s="9" t="str">
        <f t="shared" si="116"/>
        <v xml:space="preserve"> </v>
      </c>
      <c r="G3775" s="9" t="str">
        <f t="shared" si="117"/>
        <v>FRIULI-VENEZIA GIULIA</v>
      </c>
    </row>
    <row r="3776" spans="1:7" x14ac:dyDescent="0.25">
      <c r="A3776" s="3" t="s">
        <v>7604</v>
      </c>
      <c r="B3776" s="3" t="str">
        <f>IFERROR(VLOOKUP(A3776,PEC!A$2:B$7902,2,0),"PEC NON ESISTENTE")</f>
        <v>comune.verzegnis</v>
      </c>
      <c r="C3776" s="32" t="s">
        <v>8026</v>
      </c>
      <c r="D3776" s="32" t="s">
        <v>8205</v>
      </c>
      <c r="E3776" s="6">
        <v>906</v>
      </c>
      <c r="F3776" s="9" t="str">
        <f t="shared" si="116"/>
        <v xml:space="preserve"> </v>
      </c>
      <c r="G3776" s="9" t="str">
        <f t="shared" si="117"/>
        <v>FRIULI-VENEZIA GIULIA</v>
      </c>
    </row>
    <row r="3777" spans="1:7" x14ac:dyDescent="0.25">
      <c r="A3777" s="3" t="s">
        <v>7708</v>
      </c>
      <c r="B3777" s="3" t="str">
        <f>IFERROR(VLOOKUP(A3777,PEC!A$2:B$7902,2,0),"PEC NON ESISTENTE")</f>
        <v>comune.villasantina</v>
      </c>
      <c r="C3777" s="32" t="s">
        <v>8026</v>
      </c>
      <c r="D3777" s="32" t="s">
        <v>8205</v>
      </c>
      <c r="E3777" s="6">
        <v>2222</v>
      </c>
      <c r="F3777" s="9" t="str">
        <f t="shared" si="116"/>
        <v xml:space="preserve"> </v>
      </c>
      <c r="G3777" s="9" t="str">
        <f t="shared" si="117"/>
        <v>FRIULI-VENEZIA GIULIA</v>
      </c>
    </row>
    <row r="3778" spans="1:7" x14ac:dyDescent="0.25">
      <c r="A3778" s="3" t="s">
        <v>7809</v>
      </c>
      <c r="B3778" s="3" t="str">
        <f>IFERROR(VLOOKUP(A3778,PEC!A$2:B$7902,2,0),"PEC NON ESISTENTE")</f>
        <v>comune.visco</v>
      </c>
      <c r="C3778" s="32" t="s">
        <v>8026</v>
      </c>
      <c r="D3778" s="32" t="s">
        <v>8205</v>
      </c>
      <c r="E3778" s="6">
        <v>775</v>
      </c>
      <c r="F3778" s="9" t="str">
        <f t="shared" si="116"/>
        <v xml:space="preserve"> </v>
      </c>
      <c r="G3778" s="9" t="str">
        <f t="shared" si="117"/>
        <v>FRIULI-VENEZIA GIULIA</v>
      </c>
    </row>
    <row r="3779" spans="1:7" x14ac:dyDescent="0.25">
      <c r="A3779" s="3" t="s">
        <v>7899</v>
      </c>
      <c r="B3779" s="3" t="str">
        <f>IFERROR(VLOOKUP(A3779,PEC!A$2:B$7902,2,0),"PEC NON ESISTENTE")</f>
        <v>comune.zuglio</v>
      </c>
      <c r="C3779" s="32" t="s">
        <v>8026</v>
      </c>
      <c r="D3779" s="32" t="s">
        <v>8205</v>
      </c>
      <c r="E3779" s="6">
        <v>606</v>
      </c>
      <c r="F3779" s="9" t="str">
        <f t="shared" ref="F3779:F3842" si="118">IF(E3779&gt;30000,"TROVATO"," ")</f>
        <v xml:space="preserve"> </v>
      </c>
      <c r="G3779" s="9" t="str">
        <f t="shared" ref="G3779:G3842" si="119">IF(AND(E3779&gt;50000,E3779&lt;=10000),"Compreso",D3779)</f>
        <v>FRIULI-VENEZIA GIULIA</v>
      </c>
    </row>
    <row r="3780" spans="1:7" x14ac:dyDescent="0.25">
      <c r="A3780" s="3" t="s">
        <v>3081</v>
      </c>
      <c r="B3780" s="3" t="str">
        <f>IFERROR(VLOOKUP(A3780,PEC!A$2:B$7902,2,0),"PEC NON ESISTENTE")</f>
        <v>comune.forgarianelfriuli</v>
      </c>
      <c r="C3780" s="32" t="s">
        <v>8026</v>
      </c>
      <c r="D3780" s="32" t="s">
        <v>8205</v>
      </c>
      <c r="E3780" s="6">
        <v>1826</v>
      </c>
      <c r="F3780" s="9" t="str">
        <f t="shared" si="118"/>
        <v xml:space="preserve"> </v>
      </c>
      <c r="G3780" s="9" t="str">
        <f t="shared" si="119"/>
        <v>FRIULI-VENEZIA GIULIA</v>
      </c>
    </row>
    <row r="3781" spans="1:7" x14ac:dyDescent="0.25">
      <c r="A3781" s="3" t="s">
        <v>1537</v>
      </c>
      <c r="B3781" s="3" t="str">
        <f>IFERROR(VLOOKUP(A3781,PEC!A$2:B$7902,2,0),"PEC NON ESISTENTE")</f>
        <v>comune.campolongotapogliano</v>
      </c>
      <c r="C3781" s="32" t="s">
        <v>8026</v>
      </c>
      <c r="D3781" s="32" t="s">
        <v>8205</v>
      </c>
      <c r="E3781" s="6">
        <v>1210</v>
      </c>
      <c r="F3781" s="9" t="str">
        <f t="shared" si="118"/>
        <v xml:space="preserve"> </v>
      </c>
      <c r="G3781" s="9" t="str">
        <f t="shared" si="119"/>
        <v>FRIULI-VENEZIA GIULIA</v>
      </c>
    </row>
    <row r="3782" spans="1:7" x14ac:dyDescent="0.25">
      <c r="A3782" s="3" t="s">
        <v>5787</v>
      </c>
      <c r="B3782" s="3" t="str">
        <f>IFERROR(VLOOKUP(A3782,PEC!A$2:B$7902,2,0),"PEC NON ESISTENTE")</f>
        <v>comune.rivignanoteor</v>
      </c>
      <c r="C3782" s="32" t="s">
        <v>8026</v>
      </c>
      <c r="D3782" s="32" t="s">
        <v>8205</v>
      </c>
      <c r="E3782" s="6">
        <v>6403</v>
      </c>
      <c r="F3782" s="9" t="str">
        <f t="shared" si="118"/>
        <v xml:space="preserve"> </v>
      </c>
      <c r="G3782" s="9" t="str">
        <f t="shared" si="119"/>
        <v>FRIULI-VENEZIA GIULIA</v>
      </c>
    </row>
    <row r="3783" spans="1:7" x14ac:dyDescent="0.25">
      <c r="A3783" s="3" t="s">
        <v>6550</v>
      </c>
      <c r="B3783" s="3" t="str">
        <f>IFERROR(VLOOKUP(A3783,PEC!A$2:B$7902,2,0),"PEC NON ESISTENTE")</f>
        <v>comune.sappada.bl</v>
      </c>
      <c r="C3783" s="32" t="s">
        <v>8026</v>
      </c>
      <c r="D3783" s="32" t="s">
        <v>8205</v>
      </c>
      <c r="E3783" s="6">
        <v>1306</v>
      </c>
      <c r="F3783" s="9" t="str">
        <f t="shared" si="118"/>
        <v xml:space="preserve"> </v>
      </c>
      <c r="G3783" s="9" t="str">
        <f t="shared" si="119"/>
        <v>FRIULI-VENEZIA GIULIA</v>
      </c>
    </row>
    <row r="3784" spans="1:7" x14ac:dyDescent="0.25">
      <c r="A3784" s="3" t="s">
        <v>3023</v>
      </c>
      <c r="B3784" s="3" t="str">
        <f>IFERROR(VLOOKUP(A3784,PEC!A$2:B$7902,2,0),"PEC NON ESISTENTE")</f>
        <v>comune.fiumicellovillavicentina</v>
      </c>
      <c r="C3784" s="32" t="s">
        <v>8026</v>
      </c>
      <c r="D3784" s="32" t="s">
        <v>8205</v>
      </c>
      <c r="E3784" s="6">
        <v>6408</v>
      </c>
      <c r="F3784" s="9" t="str">
        <f t="shared" si="118"/>
        <v xml:space="preserve"> </v>
      </c>
      <c r="G3784" s="9" t="str">
        <f t="shared" si="119"/>
        <v>FRIULI-VENEZIA GIULIA</v>
      </c>
    </row>
    <row r="3785" spans="1:7" x14ac:dyDescent="0.25">
      <c r="A3785" s="3" t="s">
        <v>7269</v>
      </c>
      <c r="B3785" s="3" t="str">
        <f>IFERROR(VLOOKUP(A3785,PEC!A$2:B$7902,2,0),"PEC NON ESISTENTE")</f>
        <v>comune.treppoligosullo</v>
      </c>
      <c r="C3785" s="32" t="s">
        <v>8026</v>
      </c>
      <c r="D3785" s="32" t="s">
        <v>8205</v>
      </c>
      <c r="E3785" s="6">
        <v>784</v>
      </c>
      <c r="F3785" s="9" t="str">
        <f t="shared" si="118"/>
        <v xml:space="preserve"> </v>
      </c>
      <c r="G3785" s="9" t="str">
        <f t="shared" si="119"/>
        <v>FRIULI-VENEZIA GIULIA</v>
      </c>
    </row>
    <row r="3786" spans="1:7" x14ac:dyDescent="0.25">
      <c r="A3786" s="3" t="s">
        <v>1662</v>
      </c>
      <c r="B3786" s="3" t="str">
        <f>IFERROR(VLOOKUP(A3786,PEC!A$2:B$7902,2,0),"PEC NON ESISTENTE")</f>
        <v>comune.caprivadelfriuli</v>
      </c>
      <c r="C3786" s="32" t="s">
        <v>8026</v>
      </c>
      <c r="D3786" s="32" t="s">
        <v>8205</v>
      </c>
      <c r="E3786" s="6">
        <v>1731</v>
      </c>
      <c r="F3786" s="9" t="str">
        <f t="shared" si="118"/>
        <v xml:space="preserve"> </v>
      </c>
      <c r="G3786" s="9" t="str">
        <f t="shared" si="119"/>
        <v>FRIULI-VENEZIA GIULIA</v>
      </c>
    </row>
    <row r="3787" spans="1:7" x14ac:dyDescent="0.25">
      <c r="A3787" s="3" t="s">
        <v>2617</v>
      </c>
      <c r="B3787" s="3" t="str">
        <f>IFERROR(VLOOKUP(A3787,PEC!A$2:B$7902,2,0),"PEC NON ESISTENTE")</f>
        <v>comune.cormons</v>
      </c>
      <c r="C3787" s="32" t="s">
        <v>8026</v>
      </c>
      <c r="D3787" s="32" t="s">
        <v>8205</v>
      </c>
      <c r="E3787" s="6">
        <v>7543</v>
      </c>
      <c r="F3787" s="9" t="str">
        <f t="shared" si="118"/>
        <v xml:space="preserve"> </v>
      </c>
      <c r="G3787" s="9" t="str">
        <f t="shared" si="119"/>
        <v>FRIULI-VENEZIA GIULIA</v>
      </c>
    </row>
    <row r="3788" spans="1:7" x14ac:dyDescent="0.25">
      <c r="A3788" s="3" t="s">
        <v>8206</v>
      </c>
      <c r="B3788" s="3" t="str">
        <f>IFERROR(VLOOKUP(A3788,PEC!A$2:B$7902,2,0),"PEC NON ESISTENTE")</f>
        <v>PEC NON ESISTENTE</v>
      </c>
      <c r="C3788" s="32" t="s">
        <v>8026</v>
      </c>
      <c r="D3788" s="32" t="s">
        <v>8205</v>
      </c>
      <c r="E3788" s="6">
        <v>1441</v>
      </c>
      <c r="F3788" s="9" t="str">
        <f t="shared" si="118"/>
        <v xml:space="preserve"> </v>
      </c>
      <c r="G3788" s="9" t="str">
        <f t="shared" si="119"/>
        <v>FRIULI-VENEZIA GIULIA</v>
      </c>
    </row>
    <row r="3789" spans="1:7" x14ac:dyDescent="0.25">
      <c r="A3789" s="3" t="s">
        <v>2816</v>
      </c>
      <c r="B3789" s="3" t="str">
        <f>IFERROR(VLOOKUP(A3789,PEC!A$2:B$7902,2,0),"PEC NON ESISTENTE")</f>
        <v>comune.dolegnadelcollio</v>
      </c>
      <c r="C3789" s="32" t="s">
        <v>8026</v>
      </c>
      <c r="D3789" s="32" t="s">
        <v>8205</v>
      </c>
      <c r="E3789" s="6">
        <v>390</v>
      </c>
      <c r="F3789" s="9" t="str">
        <f t="shared" si="118"/>
        <v xml:space="preserve"> </v>
      </c>
      <c r="G3789" s="9" t="str">
        <f t="shared" si="119"/>
        <v>FRIULI-VENEZIA GIULIA</v>
      </c>
    </row>
    <row r="3790" spans="1:7" x14ac:dyDescent="0.25">
      <c r="A3790" s="3" t="s">
        <v>2946</v>
      </c>
      <c r="B3790" s="3" t="str">
        <f>IFERROR(VLOOKUP(A3790,PEC!A$2:B$7902,2,0),"PEC NON ESISTENTE")</f>
        <v>comune.farradisonzo</v>
      </c>
      <c r="C3790" s="32" t="s">
        <v>8026</v>
      </c>
      <c r="D3790" s="32" t="s">
        <v>8205</v>
      </c>
      <c r="E3790" s="6">
        <v>1752</v>
      </c>
      <c r="F3790" s="9" t="str">
        <f t="shared" si="118"/>
        <v xml:space="preserve"> </v>
      </c>
      <c r="G3790" s="9" t="str">
        <f t="shared" si="119"/>
        <v>FRIULI-VENEZIA GIULIA</v>
      </c>
    </row>
    <row r="3791" spans="1:7" x14ac:dyDescent="0.25">
      <c r="A3791" s="3" t="s">
        <v>3038</v>
      </c>
      <c r="B3791" s="3" t="str">
        <f>IFERROR(VLOOKUP(A3791,PEC!A$2:B$7902,2,0),"PEC NON ESISTENTE")</f>
        <v>comune.foglianoredipuglia</v>
      </c>
      <c r="C3791" s="32" t="s">
        <v>8026</v>
      </c>
      <c r="D3791" s="32" t="s">
        <v>8205</v>
      </c>
      <c r="E3791" s="6">
        <v>3052</v>
      </c>
      <c r="F3791" s="9" t="str">
        <f t="shared" si="118"/>
        <v xml:space="preserve"> </v>
      </c>
      <c r="G3791" s="9" t="str">
        <f t="shared" si="119"/>
        <v>FRIULI-VENEZIA GIULIA</v>
      </c>
    </row>
    <row r="3792" spans="1:7" x14ac:dyDescent="0.25">
      <c r="A3792" s="3" t="s">
        <v>3386</v>
      </c>
      <c r="B3792" s="3" t="str">
        <f>IFERROR(VLOOKUP(A3792,PEC!A$2:B$7902,2,0),"PEC NON ESISTENTE")</f>
        <v>comune.gorizia</v>
      </c>
      <c r="C3792" s="32" t="s">
        <v>8026</v>
      </c>
      <c r="D3792" s="32" t="s">
        <v>8205</v>
      </c>
      <c r="E3792" s="6">
        <v>35212</v>
      </c>
      <c r="F3792" s="9" t="str">
        <f t="shared" si="118"/>
        <v>TROVATO</v>
      </c>
      <c r="G3792" s="9" t="str">
        <f t="shared" si="119"/>
        <v>FRIULI-VENEZIA GIULIA</v>
      </c>
    </row>
    <row r="3793" spans="1:7" x14ac:dyDescent="0.25">
      <c r="A3793" s="3" t="s">
        <v>3403</v>
      </c>
      <c r="B3793" s="3" t="str">
        <f>IFERROR(VLOOKUP(A3793,PEC!A$2:B$7902,2,0),"PEC NON ESISTENTE")</f>
        <v>comune.gradiscadisonzo</v>
      </c>
      <c r="C3793" s="32" t="s">
        <v>8026</v>
      </c>
      <c r="D3793" s="32" t="s">
        <v>8205</v>
      </c>
      <c r="E3793" s="6">
        <v>6528</v>
      </c>
      <c r="F3793" s="9" t="str">
        <f t="shared" si="118"/>
        <v xml:space="preserve"> </v>
      </c>
      <c r="G3793" s="9" t="str">
        <f t="shared" si="119"/>
        <v>FRIULI-VENEZIA GIULIA</v>
      </c>
    </row>
    <row r="3794" spans="1:7" x14ac:dyDescent="0.25">
      <c r="A3794" s="3" t="s">
        <v>3404</v>
      </c>
      <c r="B3794" s="3" t="str">
        <f>IFERROR(VLOOKUP(A3794,PEC!A$2:B$7902,2,0),"PEC NON ESISTENTE")</f>
        <v>comune.grado</v>
      </c>
      <c r="C3794" s="32" t="s">
        <v>8026</v>
      </c>
      <c r="D3794" s="32" t="s">
        <v>8205</v>
      </c>
      <c r="E3794" s="6">
        <v>8462</v>
      </c>
      <c r="F3794" s="9" t="str">
        <f t="shared" si="118"/>
        <v xml:space="preserve"> </v>
      </c>
      <c r="G3794" s="9" t="str">
        <f t="shared" si="119"/>
        <v>FRIULI-VENEZIA GIULIA</v>
      </c>
    </row>
    <row r="3795" spans="1:7" x14ac:dyDescent="0.25">
      <c r="A3795" s="3" t="s">
        <v>4003</v>
      </c>
      <c r="B3795" s="3" t="str">
        <f>IFERROR(VLOOKUP(A3795,PEC!A$2:B$7902,2,0),"PEC NON ESISTENTE")</f>
        <v>comune.marianodelfriuli</v>
      </c>
      <c r="C3795" s="32" t="s">
        <v>8026</v>
      </c>
      <c r="D3795" s="32" t="s">
        <v>8205</v>
      </c>
      <c r="E3795" s="6">
        <v>1600</v>
      </c>
      <c r="F3795" s="9" t="str">
        <f t="shared" si="118"/>
        <v xml:space="preserve"> </v>
      </c>
      <c r="G3795" s="9" t="str">
        <f t="shared" si="119"/>
        <v>FRIULI-VENEZIA GIULIA</v>
      </c>
    </row>
    <row r="3796" spans="1:7" x14ac:dyDescent="0.25">
      <c r="A3796" s="3" t="s">
        <v>4100</v>
      </c>
      <c r="B3796" s="3" t="str">
        <f>IFERROR(VLOOKUP(A3796,PEC!A$2:B$7902,2,0),"PEC NON ESISTENTE")</f>
        <v>comune.medea</v>
      </c>
      <c r="C3796" s="32" t="s">
        <v>8026</v>
      </c>
      <c r="D3796" s="32" t="s">
        <v>8205</v>
      </c>
      <c r="E3796" s="6">
        <v>970</v>
      </c>
      <c r="F3796" s="9" t="str">
        <f t="shared" si="118"/>
        <v xml:space="preserve"> </v>
      </c>
      <c r="G3796" s="9" t="str">
        <f t="shared" si="119"/>
        <v>FRIULI-VENEZIA GIULIA</v>
      </c>
    </row>
    <row r="3797" spans="1:7" x14ac:dyDescent="0.25">
      <c r="A3797" s="3" t="s">
        <v>4295</v>
      </c>
      <c r="B3797" s="3" t="str">
        <f>IFERROR(VLOOKUP(A3797,PEC!A$2:B$7902,2,0),"PEC NON ESISTENTE")</f>
        <v>comune.monfalcone</v>
      </c>
      <c r="C3797" s="32" t="s">
        <v>8026</v>
      </c>
      <c r="D3797" s="32" t="s">
        <v>8205</v>
      </c>
      <c r="E3797" s="6">
        <v>27041</v>
      </c>
      <c r="F3797" s="9" t="str">
        <f t="shared" si="118"/>
        <v xml:space="preserve"> </v>
      </c>
      <c r="G3797" s="9" t="str">
        <f t="shared" si="119"/>
        <v>FRIULI-VENEZIA GIULIA</v>
      </c>
    </row>
    <row r="3798" spans="1:7" x14ac:dyDescent="0.25">
      <c r="A3798" s="3" t="s">
        <v>4569</v>
      </c>
      <c r="B3798" s="3" t="str">
        <f>IFERROR(VLOOKUP(A3798,PEC!A$2:B$7902,2,0),"PEC NON ESISTENTE")</f>
        <v>comune.moraro</v>
      </c>
      <c r="C3798" s="32" t="s">
        <v>8026</v>
      </c>
      <c r="D3798" s="32" t="s">
        <v>8205</v>
      </c>
      <c r="E3798" s="6">
        <v>767</v>
      </c>
      <c r="F3798" s="9" t="str">
        <f t="shared" si="118"/>
        <v xml:space="preserve"> </v>
      </c>
      <c r="G3798" s="9" t="str">
        <f t="shared" si="119"/>
        <v>FRIULI-VENEZIA GIULIA</v>
      </c>
    </row>
    <row r="3799" spans="1:7" x14ac:dyDescent="0.25">
      <c r="A3799" s="3" t="s">
        <v>4616</v>
      </c>
      <c r="B3799" s="3" t="str">
        <f>IFERROR(VLOOKUP(A3799,PEC!A$2:B$7902,2,0),"PEC NON ESISTENTE")</f>
        <v>comune.mossa</v>
      </c>
      <c r="C3799" s="32" t="s">
        <v>8026</v>
      </c>
      <c r="D3799" s="32" t="s">
        <v>8205</v>
      </c>
      <c r="E3799" s="6">
        <v>1659</v>
      </c>
      <c r="F3799" s="9" t="str">
        <f t="shared" si="118"/>
        <v xml:space="preserve"> </v>
      </c>
      <c r="G3799" s="9" t="str">
        <f t="shared" si="119"/>
        <v>FRIULI-VENEZIA GIULIA</v>
      </c>
    </row>
    <row r="3800" spans="1:7" x14ac:dyDescent="0.25">
      <c r="A3800" s="3" t="s">
        <v>5913</v>
      </c>
      <c r="B3800" s="3" t="str">
        <f>IFERROR(VLOOKUP(A3800,PEC!A$2:B$7902,2,0),"PEC NON ESISTENTE")</f>
        <v>comune.romansdisonzo</v>
      </c>
      <c r="C3800" s="32" t="s">
        <v>8026</v>
      </c>
      <c r="D3800" s="32" t="s">
        <v>8205</v>
      </c>
      <c r="E3800" s="6">
        <v>3702</v>
      </c>
      <c r="F3800" s="9" t="str">
        <f t="shared" si="118"/>
        <v xml:space="preserve"> </v>
      </c>
      <c r="G3800" s="9" t="str">
        <f t="shared" si="119"/>
        <v>FRIULI-VENEZIA GIULIA</v>
      </c>
    </row>
    <row r="3801" spans="1:7" x14ac:dyDescent="0.25">
      <c r="A3801" s="3" t="s">
        <v>5924</v>
      </c>
      <c r="B3801" s="3" t="str">
        <f>IFERROR(VLOOKUP(A3801,PEC!A$2:B$7902,2,0),"PEC NON ESISTENTE")</f>
        <v>comune.ronchideilegionari</v>
      </c>
      <c r="C3801" s="32" t="s">
        <v>8026</v>
      </c>
      <c r="D3801" s="32" t="s">
        <v>8205</v>
      </c>
      <c r="E3801" s="6">
        <v>11960</v>
      </c>
      <c r="F3801" s="9" t="str">
        <f t="shared" si="118"/>
        <v xml:space="preserve"> </v>
      </c>
      <c r="G3801" s="9" t="str">
        <f t="shared" si="119"/>
        <v>FRIULI-VENEZIA GIULIA</v>
      </c>
    </row>
    <row r="3802" spans="1:7" x14ac:dyDescent="0.25">
      <c r="A3802" s="3" t="s">
        <v>6019</v>
      </c>
      <c r="B3802" s="3" t="str">
        <f>IFERROR(VLOOKUP(A3802,PEC!A$2:B$7902,2,0),"PEC NON ESISTENTE")</f>
        <v>comune.sagrado</v>
      </c>
      <c r="C3802" s="32" t="s">
        <v>8026</v>
      </c>
      <c r="D3802" s="32" t="s">
        <v>8205</v>
      </c>
      <c r="E3802" s="6">
        <v>2236</v>
      </c>
      <c r="F3802" s="9" t="str">
        <f t="shared" si="118"/>
        <v xml:space="preserve"> </v>
      </c>
      <c r="G3802" s="9" t="str">
        <f t="shared" si="119"/>
        <v>FRIULI-VENEZIA GIULIA</v>
      </c>
    </row>
    <row r="3803" spans="1:7" x14ac:dyDescent="0.25">
      <c r="A3803" s="3" t="s">
        <v>6108</v>
      </c>
      <c r="B3803" s="3" t="str">
        <f>IFERROR(VLOOKUP(A3803,PEC!A$2:B$7902,2,0),"PEC NON ESISTENTE")</f>
        <v>comune.sancanziandisonzo</v>
      </c>
      <c r="C3803" s="32" t="s">
        <v>8026</v>
      </c>
      <c r="D3803" s="32" t="s">
        <v>8205</v>
      </c>
      <c r="E3803" s="6">
        <v>6309</v>
      </c>
      <c r="F3803" s="9" t="str">
        <f t="shared" si="118"/>
        <v xml:space="preserve"> </v>
      </c>
      <c r="G3803" s="9" t="str">
        <f t="shared" si="119"/>
        <v>FRIULI-VENEZIA GIULIA</v>
      </c>
    </row>
    <row r="3804" spans="1:7" x14ac:dyDescent="0.25">
      <c r="A3804" s="3" t="s">
        <v>6155</v>
      </c>
      <c r="B3804" s="3" t="str">
        <f>IFERROR(VLOOKUP(A3804,PEC!A$2:B$7902,2,0),"PEC NON ESISTENTE")</f>
        <v>comune.sanflorianodelcollio</v>
      </c>
      <c r="C3804" s="32" t="s">
        <v>8026</v>
      </c>
      <c r="D3804" s="32" t="s">
        <v>8205</v>
      </c>
      <c r="E3804" s="6">
        <v>798</v>
      </c>
      <c r="F3804" s="9" t="str">
        <f t="shared" si="118"/>
        <v xml:space="preserve"> </v>
      </c>
      <c r="G3804" s="9" t="str">
        <f t="shared" si="119"/>
        <v>FRIULI-VENEZIA GIULIA</v>
      </c>
    </row>
    <row r="3805" spans="1:7" x14ac:dyDescent="0.25">
      <c r="A3805" s="3" t="s">
        <v>6235</v>
      </c>
      <c r="B3805" s="3" t="str">
        <f>IFERROR(VLOOKUP(A3805,PEC!A$2:B$7902,2,0),"PEC NON ESISTENTE")</f>
        <v>comunedisanlorenzoisontino</v>
      </c>
      <c r="C3805" s="32" t="s">
        <v>8026</v>
      </c>
      <c r="D3805" s="32" t="s">
        <v>8205</v>
      </c>
      <c r="E3805" s="6">
        <v>1548</v>
      </c>
      <c r="F3805" s="9" t="str">
        <f t="shared" si="118"/>
        <v xml:space="preserve"> </v>
      </c>
      <c r="G3805" s="9" t="str">
        <f t="shared" si="119"/>
        <v>FRIULI-VENEZIA GIULIA</v>
      </c>
    </row>
    <row r="3806" spans="1:7" x14ac:dyDescent="0.25">
      <c r="A3806" s="3" t="s">
        <v>6307</v>
      </c>
      <c r="B3806" s="3" t="str">
        <f>IFERROR(VLOOKUP(A3806,PEC!A$2:B$7902,2,0),"PEC NON ESISTENTE")</f>
        <v>comune.sanpierdisonzo</v>
      </c>
      <c r="C3806" s="32" t="s">
        <v>8026</v>
      </c>
      <c r="D3806" s="32" t="s">
        <v>8205</v>
      </c>
      <c r="E3806" s="6">
        <v>2019</v>
      </c>
      <c r="F3806" s="9" t="str">
        <f t="shared" si="118"/>
        <v xml:space="preserve"> </v>
      </c>
      <c r="G3806" s="9" t="str">
        <f t="shared" si="119"/>
        <v>FRIULI-VENEZIA GIULIA</v>
      </c>
    </row>
    <row r="3807" spans="1:7" x14ac:dyDescent="0.25">
      <c r="A3807" s="3" t="s">
        <v>6600</v>
      </c>
      <c r="B3807" s="3" t="str">
        <f>IFERROR(VLOOKUP(A3807,PEC!A$2:B$7902,2,0),"PEC NON ESISTENTE")</f>
        <v>comune.savognadisonzo</v>
      </c>
      <c r="C3807" s="32" t="s">
        <v>8026</v>
      </c>
      <c r="D3807" s="32" t="s">
        <v>8205</v>
      </c>
      <c r="E3807" s="6">
        <v>1727</v>
      </c>
      <c r="F3807" s="9" t="str">
        <f t="shared" si="118"/>
        <v xml:space="preserve"> </v>
      </c>
      <c r="G3807" s="9" t="str">
        <f t="shared" si="119"/>
        <v>FRIULI-VENEZIA GIULIA</v>
      </c>
    </row>
    <row r="3808" spans="1:7" x14ac:dyDescent="0.25">
      <c r="A3808" s="3" t="s">
        <v>6933</v>
      </c>
      <c r="B3808" s="3" t="str">
        <f>IFERROR(VLOOKUP(A3808,PEC!A$2:B$7902,2,0),"PEC NON ESISTENTE")</f>
        <v>comune.staranzano</v>
      </c>
      <c r="C3808" s="32" t="s">
        <v>8026</v>
      </c>
      <c r="D3808" s="32" t="s">
        <v>8205</v>
      </c>
      <c r="E3808" s="6">
        <v>7199</v>
      </c>
      <c r="F3808" s="9" t="str">
        <f t="shared" si="118"/>
        <v xml:space="preserve"> </v>
      </c>
      <c r="G3808" s="9" t="str">
        <f t="shared" si="119"/>
        <v>FRIULI-VENEZIA GIULIA</v>
      </c>
    </row>
    <row r="3809" spans="1:7" x14ac:dyDescent="0.25">
      <c r="A3809" s="3" t="s">
        <v>7344</v>
      </c>
      <c r="B3809" s="3" t="str">
        <f>IFERROR(VLOOKUP(A3809,PEC!A$2:B$7902,2,0),"PEC NON ESISTENTE")</f>
        <v>comune.turriaco</v>
      </c>
      <c r="C3809" s="32" t="s">
        <v>8026</v>
      </c>
      <c r="D3809" s="32" t="s">
        <v>8205</v>
      </c>
      <c r="E3809" s="6">
        <v>2780</v>
      </c>
      <c r="F3809" s="9" t="str">
        <f t="shared" si="118"/>
        <v xml:space="preserve"> </v>
      </c>
      <c r="G3809" s="9" t="str">
        <f t="shared" si="119"/>
        <v>FRIULI-VENEZIA GIULIA</v>
      </c>
    </row>
    <row r="3810" spans="1:7" x14ac:dyDescent="0.25">
      <c r="A3810" s="3" t="s">
        <v>7787</v>
      </c>
      <c r="B3810" s="3" t="str">
        <f>IFERROR(VLOOKUP(A3810,PEC!A$2:B$7902,2,0),"PEC NON ESISTENTE")</f>
        <v>comune.villesse</v>
      </c>
      <c r="C3810" s="32" t="s">
        <v>8026</v>
      </c>
      <c r="D3810" s="32" t="s">
        <v>8205</v>
      </c>
      <c r="E3810" s="6">
        <v>1717</v>
      </c>
      <c r="F3810" s="9" t="str">
        <f t="shared" si="118"/>
        <v xml:space="preserve"> </v>
      </c>
      <c r="G3810" s="9" t="str">
        <f t="shared" si="119"/>
        <v>FRIULI-VENEZIA GIULIA</v>
      </c>
    </row>
    <row r="3811" spans="1:7" x14ac:dyDescent="0.25">
      <c r="A3811" s="3" t="s">
        <v>2855</v>
      </c>
      <c r="B3811" s="3" t="str">
        <f>IFERROR(VLOOKUP(A3811,PEC!A$2:B$7902,2,0),"PEC NON ESISTENTE")</f>
        <v>comune.duinoaurisina</v>
      </c>
      <c r="C3811" s="32" t="s">
        <v>8026</v>
      </c>
      <c r="D3811" s="32" t="s">
        <v>8205</v>
      </c>
      <c r="E3811" s="6">
        <v>8586</v>
      </c>
      <c r="F3811" s="9" t="str">
        <f t="shared" si="118"/>
        <v xml:space="preserve"> </v>
      </c>
      <c r="G3811" s="9" t="str">
        <f t="shared" si="119"/>
        <v>FRIULI-VENEZIA GIULIA</v>
      </c>
    </row>
    <row r="3812" spans="1:7" x14ac:dyDescent="0.25">
      <c r="A3812" s="3" t="s">
        <v>4311</v>
      </c>
      <c r="B3812" s="3" t="str">
        <f>IFERROR(VLOOKUP(A3812,PEC!A$2:B$7902,2,0),"PEC NON ESISTENTE")</f>
        <v>comune.monrupino</v>
      </c>
      <c r="C3812" s="32" t="s">
        <v>8026</v>
      </c>
      <c r="D3812" s="32" t="s">
        <v>8205</v>
      </c>
      <c r="E3812" s="6">
        <v>881</v>
      </c>
      <c r="F3812" s="9" t="str">
        <f t="shared" si="118"/>
        <v xml:space="preserve"> </v>
      </c>
      <c r="G3812" s="9" t="str">
        <f t="shared" si="119"/>
        <v>FRIULI-VENEZIA GIULIA</v>
      </c>
    </row>
    <row r="3813" spans="1:7" x14ac:dyDescent="0.25">
      <c r="A3813" s="3" t="s">
        <v>4634</v>
      </c>
      <c r="B3813" s="3" t="str">
        <f>IFERROR(VLOOKUP(A3813,PEC!A$2:B$7902,2,0),"PEC NON ESISTENTE")</f>
        <v>comune.muggia</v>
      </c>
      <c r="C3813" s="32" t="s">
        <v>8026</v>
      </c>
      <c r="D3813" s="32" t="s">
        <v>8205</v>
      </c>
      <c r="E3813" s="6">
        <v>13022</v>
      </c>
      <c r="F3813" s="9" t="str">
        <f t="shared" si="118"/>
        <v xml:space="preserve"> </v>
      </c>
      <c r="G3813" s="9" t="str">
        <f t="shared" si="119"/>
        <v>FRIULI-VENEZIA GIULIA</v>
      </c>
    </row>
    <row r="3814" spans="1:7" x14ac:dyDescent="0.25">
      <c r="A3814" s="3" t="s">
        <v>8207</v>
      </c>
      <c r="B3814" s="3" t="str">
        <f>IFERROR(VLOOKUP(A3814,PEC!A$2:B$7902,2,0),"PEC NON ESISTENTE")</f>
        <v>PEC NON ESISTENTE</v>
      </c>
      <c r="C3814" s="32" t="s">
        <v>8026</v>
      </c>
      <c r="D3814" s="32" t="s">
        <v>8205</v>
      </c>
      <c r="E3814" s="6">
        <v>5912</v>
      </c>
      <c r="F3814" s="9" t="str">
        <f t="shared" si="118"/>
        <v xml:space="preserve"> </v>
      </c>
      <c r="G3814" s="9" t="str">
        <f t="shared" si="119"/>
        <v>FRIULI-VENEZIA GIULIA</v>
      </c>
    </row>
    <row r="3815" spans="1:7" x14ac:dyDescent="0.25">
      <c r="A3815" s="3" t="s">
        <v>6772</v>
      </c>
      <c r="B3815" s="3" t="str">
        <f>IFERROR(VLOOKUP(A3815,PEC!A$2:B$7902,2,0),"PEC NON ESISTENTE")</f>
        <v>comune-obcina.sgonico-zgonik</v>
      </c>
      <c r="C3815" s="32" t="s">
        <v>8026</v>
      </c>
      <c r="D3815" s="32" t="s">
        <v>8205</v>
      </c>
      <c r="E3815" s="6">
        <v>2077</v>
      </c>
      <c r="F3815" s="9" t="str">
        <f t="shared" si="118"/>
        <v xml:space="preserve"> </v>
      </c>
      <c r="G3815" s="9" t="str">
        <f t="shared" si="119"/>
        <v>FRIULI-VENEZIA GIULIA</v>
      </c>
    </row>
    <row r="3816" spans="1:7" x14ac:dyDescent="0.25">
      <c r="A3816" s="3" t="s">
        <v>7302</v>
      </c>
      <c r="B3816" s="3" t="str">
        <f>IFERROR(VLOOKUP(A3816,PEC!A$2:B$7902,2,0),"PEC NON ESISTENTE")</f>
        <v>comune.trieste</v>
      </c>
      <c r="C3816" s="32" t="s">
        <v>8026</v>
      </c>
      <c r="D3816" s="32" t="s">
        <v>8205</v>
      </c>
      <c r="E3816" s="6">
        <v>202123</v>
      </c>
      <c r="F3816" s="9" t="str">
        <f t="shared" si="118"/>
        <v>TROVATO</v>
      </c>
      <c r="G3816" s="9" t="str">
        <f t="shared" si="119"/>
        <v>FRIULI-VENEZIA GIULIA</v>
      </c>
    </row>
    <row r="3817" spans="1:7" x14ac:dyDescent="0.25">
      <c r="A3817" s="3" t="s">
        <v>628</v>
      </c>
      <c r="B3817" s="3" t="str">
        <f>IFERROR(VLOOKUP(A3817,PEC!A$2:B$7902,2,0),"PEC NON ESISTENTE")</f>
        <v>comune.andreis</v>
      </c>
      <c r="C3817" s="32" t="s">
        <v>8026</v>
      </c>
      <c r="D3817" s="32" t="s">
        <v>8205</v>
      </c>
      <c r="E3817" s="6">
        <v>282</v>
      </c>
      <c r="F3817" s="9" t="str">
        <f t="shared" si="118"/>
        <v xml:space="preserve"> </v>
      </c>
      <c r="G3817" s="9" t="str">
        <f t="shared" si="119"/>
        <v>FRIULI-VENEZIA GIULIA</v>
      </c>
    </row>
    <row r="3818" spans="1:7" x14ac:dyDescent="0.25">
      <c r="A3818" s="3" t="s">
        <v>681</v>
      </c>
      <c r="B3818" s="3" t="str">
        <f>IFERROR(VLOOKUP(A3818,PEC!A$2:B$7902,2,0),"PEC NON ESISTENTE")</f>
        <v>comune.arba</v>
      </c>
      <c r="C3818" s="32" t="s">
        <v>8026</v>
      </c>
      <c r="D3818" s="32" t="s">
        <v>8205</v>
      </c>
      <c r="E3818" s="6">
        <v>1309</v>
      </c>
      <c r="F3818" s="9" t="str">
        <f t="shared" si="118"/>
        <v xml:space="preserve"> </v>
      </c>
      <c r="G3818" s="9" t="str">
        <f t="shared" si="119"/>
        <v>FRIULI-VENEZIA GIULIA</v>
      </c>
    </row>
    <row r="3819" spans="1:7" x14ac:dyDescent="0.25">
      <c r="A3819" s="3" t="s">
        <v>805</v>
      </c>
      <c r="B3819" s="3" t="str">
        <f>IFERROR(VLOOKUP(A3819,PEC!A$2:B$7902,2,0),"PEC NON ESISTENTE")</f>
        <v>comune.aviano</v>
      </c>
      <c r="C3819" s="32" t="s">
        <v>8026</v>
      </c>
      <c r="D3819" s="32" t="s">
        <v>8205</v>
      </c>
      <c r="E3819" s="6">
        <v>9025</v>
      </c>
      <c r="F3819" s="9" t="str">
        <f t="shared" si="118"/>
        <v xml:space="preserve"> </v>
      </c>
      <c r="G3819" s="9" t="str">
        <f t="shared" si="119"/>
        <v>FRIULI-VENEZIA GIULIA</v>
      </c>
    </row>
    <row r="3820" spans="1:7" x14ac:dyDescent="0.25">
      <c r="A3820" s="3" t="s">
        <v>819</v>
      </c>
      <c r="B3820" s="3" t="str">
        <f>IFERROR(VLOOKUP(A3820,PEC!A$2:B$7902,2,0),"PEC NON ESISTENTE")</f>
        <v>comune.azzanodecimo</v>
      </c>
      <c r="C3820" s="32" t="s">
        <v>8026</v>
      </c>
      <c r="D3820" s="32" t="s">
        <v>8205</v>
      </c>
      <c r="E3820" s="6">
        <v>15554</v>
      </c>
      <c r="F3820" s="9" t="str">
        <f t="shared" si="118"/>
        <v xml:space="preserve"> </v>
      </c>
      <c r="G3820" s="9" t="str">
        <f t="shared" si="119"/>
        <v>FRIULI-VENEZIA GIULIA</v>
      </c>
    </row>
    <row r="3821" spans="1:7" x14ac:dyDescent="0.25">
      <c r="A3821" s="3" t="s">
        <v>902</v>
      </c>
      <c r="B3821" s="3" t="str">
        <f>IFERROR(VLOOKUP(A3821,PEC!A$2:B$7902,2,0),"PEC NON ESISTENTE")</f>
        <v>comune.barcis</v>
      </c>
      <c r="C3821" s="32" t="s">
        <v>8026</v>
      </c>
      <c r="D3821" s="32" t="s">
        <v>8205</v>
      </c>
      <c r="E3821" s="6">
        <v>261</v>
      </c>
      <c r="F3821" s="9" t="str">
        <f t="shared" si="118"/>
        <v xml:space="preserve"> </v>
      </c>
      <c r="G3821" s="9" t="str">
        <f t="shared" si="119"/>
        <v>FRIULI-VENEZIA GIULIA</v>
      </c>
    </row>
    <row r="3822" spans="1:7" x14ac:dyDescent="0.25">
      <c r="A3822" s="3" t="s">
        <v>1307</v>
      </c>
      <c r="B3822" s="3" t="str">
        <f>IFERROR(VLOOKUP(A3822,PEC!A$2:B$7902,2,0),"PEC NON ESISTENTE")</f>
        <v>comune.brugnera</v>
      </c>
      <c r="C3822" s="32" t="s">
        <v>8026</v>
      </c>
      <c r="D3822" s="32" t="s">
        <v>8205</v>
      </c>
      <c r="E3822" s="6">
        <v>9254</v>
      </c>
      <c r="F3822" s="9" t="str">
        <f t="shared" si="118"/>
        <v xml:space="preserve"> </v>
      </c>
      <c r="G3822" s="9" t="str">
        <f t="shared" si="119"/>
        <v>FRIULI-VENEZIA GIULIA</v>
      </c>
    </row>
    <row r="3823" spans="1:7" x14ac:dyDescent="0.25">
      <c r="A3823" s="3" t="s">
        <v>1330</v>
      </c>
      <c r="B3823" s="3" t="str">
        <f>IFERROR(VLOOKUP(A3823,PEC!A$2:B$7902,2,0),"PEC NON ESISTENTE")</f>
        <v>protocollo</v>
      </c>
      <c r="C3823" s="32" t="s">
        <v>8026</v>
      </c>
      <c r="D3823" s="32" t="s">
        <v>8205</v>
      </c>
      <c r="E3823" s="6">
        <v>2552</v>
      </c>
      <c r="F3823" s="9" t="str">
        <f t="shared" si="118"/>
        <v xml:space="preserve"> </v>
      </c>
      <c r="G3823" s="9" t="str">
        <f t="shared" si="119"/>
        <v>FRIULI-VENEZIA GIULIA</v>
      </c>
    </row>
    <row r="3824" spans="1:7" x14ac:dyDescent="0.25">
      <c r="A3824" s="3" t="s">
        <v>1573</v>
      </c>
      <c r="B3824" s="3" t="str">
        <f>IFERROR(VLOOKUP(A3824,PEC!A$2:B$7902,2,0),"PEC NON ESISTENTE")</f>
        <v>comune.caneva</v>
      </c>
      <c r="C3824" s="32" t="s">
        <v>8026</v>
      </c>
      <c r="D3824" s="32" t="s">
        <v>8205</v>
      </c>
      <c r="E3824" s="6">
        <v>6504</v>
      </c>
      <c r="F3824" s="9" t="str">
        <f t="shared" si="118"/>
        <v xml:space="preserve"> </v>
      </c>
      <c r="G3824" s="9" t="str">
        <f t="shared" si="119"/>
        <v>FRIULI-VENEZIA GIULIA</v>
      </c>
    </row>
    <row r="3825" spans="1:7" x14ac:dyDescent="0.25">
      <c r="A3825" s="3" t="s">
        <v>1829</v>
      </c>
      <c r="B3825" s="3" t="str">
        <f>IFERROR(VLOOKUP(A3825,PEC!A$2:B$7902,2,0),"PEC NON ESISTENTE")</f>
        <v>comune.casarsadelladelizia</v>
      </c>
      <c r="C3825" s="32" t="s">
        <v>8026</v>
      </c>
      <c r="D3825" s="32" t="s">
        <v>8205</v>
      </c>
      <c r="E3825" s="6">
        <v>8440</v>
      </c>
      <c r="F3825" s="9" t="str">
        <f t="shared" si="118"/>
        <v xml:space="preserve"> </v>
      </c>
      <c r="G3825" s="9" t="str">
        <f t="shared" si="119"/>
        <v>FRIULI-VENEZIA GIULIA</v>
      </c>
    </row>
    <row r="3826" spans="1:7" x14ac:dyDescent="0.25">
      <c r="A3826" s="3" t="s">
        <v>2040</v>
      </c>
      <c r="B3826" s="3" t="str">
        <f>IFERROR(VLOOKUP(A3826,PEC!A$2:B$7902,2,0),"PEC NON ESISTENTE")</f>
        <v>comune.castelnovodelfriuli</v>
      </c>
      <c r="C3826" s="32" t="s">
        <v>8026</v>
      </c>
      <c r="D3826" s="32" t="s">
        <v>8205</v>
      </c>
      <c r="E3826" s="6">
        <v>913</v>
      </c>
      <c r="F3826" s="9" t="str">
        <f t="shared" si="118"/>
        <v xml:space="preserve"> </v>
      </c>
      <c r="G3826" s="9" t="str">
        <f t="shared" si="119"/>
        <v>FRIULI-VENEZIA GIULIA</v>
      </c>
    </row>
    <row r="3827" spans="1:7" x14ac:dyDescent="0.25">
      <c r="A3827" s="3" t="s">
        <v>2161</v>
      </c>
      <c r="B3827" s="3" t="str">
        <f>IFERROR(VLOOKUP(A3827,PEC!A$2:B$7902,2,0),"PEC NON ESISTENTE")</f>
        <v>comune.cavassonuovo</v>
      </c>
      <c r="C3827" s="32" t="s">
        <v>8026</v>
      </c>
      <c r="D3827" s="32" t="s">
        <v>8205</v>
      </c>
      <c r="E3827" s="6">
        <v>1606</v>
      </c>
      <c r="F3827" s="9" t="str">
        <f t="shared" si="118"/>
        <v xml:space="preserve"> </v>
      </c>
      <c r="G3827" s="9" t="str">
        <f t="shared" si="119"/>
        <v>FRIULI-VENEZIA GIULIA</v>
      </c>
    </row>
    <row r="3828" spans="1:7" x14ac:dyDescent="0.25">
      <c r="A3828" s="3" t="s">
        <v>2352</v>
      </c>
      <c r="B3828" s="3" t="str">
        <f>IFERROR(VLOOKUP(A3828,PEC!A$2:B$7902,2,0),"PEC NON ESISTENTE")</f>
        <v>comune.chions</v>
      </c>
      <c r="C3828" s="32" t="s">
        <v>8026</v>
      </c>
      <c r="D3828" s="32" t="s">
        <v>8205</v>
      </c>
      <c r="E3828" s="6">
        <v>5188</v>
      </c>
      <c r="F3828" s="9" t="str">
        <f t="shared" si="118"/>
        <v xml:space="preserve"> </v>
      </c>
      <c r="G3828" s="9" t="str">
        <f t="shared" si="119"/>
        <v>FRIULI-VENEZIA GIULIA</v>
      </c>
    </row>
    <row r="3829" spans="1:7" x14ac:dyDescent="0.25">
      <c r="A3829" s="3" t="s">
        <v>2389</v>
      </c>
      <c r="B3829" s="3" t="str">
        <f>IFERROR(VLOOKUP(A3829,PEC!A$2:B$7902,2,0),"PEC NON ESISTENTE")</f>
        <v>comune.cimolais</v>
      </c>
      <c r="C3829" s="32" t="s">
        <v>8026</v>
      </c>
      <c r="D3829" s="32" t="s">
        <v>8205</v>
      </c>
      <c r="E3829" s="6">
        <v>421</v>
      </c>
      <c r="F3829" s="9" t="str">
        <f t="shared" si="118"/>
        <v xml:space="preserve"> </v>
      </c>
      <c r="G3829" s="9" t="str">
        <f t="shared" si="119"/>
        <v>FRIULI-VENEZIA GIULIA</v>
      </c>
    </row>
    <row r="3830" spans="1:7" x14ac:dyDescent="0.25">
      <c r="A3830" s="3" t="s">
        <v>2456</v>
      </c>
      <c r="B3830" s="3" t="str">
        <f>IFERROR(VLOOKUP(A3830,PEC!A$2:B$7902,2,0),"PEC NON ESISTENTE")</f>
        <v>comune.claut</v>
      </c>
      <c r="C3830" s="32" t="s">
        <v>8026</v>
      </c>
      <c r="D3830" s="32" t="s">
        <v>8205</v>
      </c>
      <c r="E3830" s="6">
        <v>1005</v>
      </c>
      <c r="F3830" s="9" t="str">
        <f t="shared" si="118"/>
        <v xml:space="preserve"> </v>
      </c>
      <c r="G3830" s="9" t="str">
        <f t="shared" si="119"/>
        <v>FRIULI-VENEZIA GIULIA</v>
      </c>
    </row>
    <row r="3831" spans="1:7" x14ac:dyDescent="0.25">
      <c r="A3831" s="3" t="s">
        <v>2457</v>
      </c>
      <c r="B3831" s="3" t="str">
        <f>IFERROR(VLOOKUP(A3831,PEC!A$2:B$7902,2,0),"PEC NON ESISTENTE")</f>
        <v>comune.clauzetto</v>
      </c>
      <c r="C3831" s="32" t="s">
        <v>8026</v>
      </c>
      <c r="D3831" s="32" t="s">
        <v>8205</v>
      </c>
      <c r="E3831" s="6">
        <v>390</v>
      </c>
      <c r="F3831" s="9" t="str">
        <f t="shared" si="118"/>
        <v xml:space="preserve"> </v>
      </c>
      <c r="G3831" s="9" t="str">
        <f t="shared" si="119"/>
        <v>FRIULI-VENEZIA GIULIA</v>
      </c>
    </row>
    <row r="3832" spans="1:7" x14ac:dyDescent="0.25">
      <c r="A3832" s="3" t="s">
        <v>2601</v>
      </c>
      <c r="B3832" s="3" t="str">
        <f>IFERROR(VLOOKUP(A3832,PEC!A$2:B$7902,2,0),"PEC NON ESISTENTE")</f>
        <v>comune.cordenons</v>
      </c>
      <c r="C3832" s="32" t="s">
        <v>8026</v>
      </c>
      <c r="D3832" s="32" t="s">
        <v>8205</v>
      </c>
      <c r="E3832" s="6">
        <v>18203</v>
      </c>
      <c r="F3832" s="9" t="str">
        <f t="shared" si="118"/>
        <v xml:space="preserve"> </v>
      </c>
      <c r="G3832" s="9" t="str">
        <f t="shared" si="119"/>
        <v>FRIULI-VENEZIA GIULIA</v>
      </c>
    </row>
    <row r="3833" spans="1:7" x14ac:dyDescent="0.25">
      <c r="A3833" s="3" t="s">
        <v>2603</v>
      </c>
      <c r="B3833" s="3" t="str">
        <f>IFERROR(VLOOKUP(A3833,PEC!A$2:B$7902,2,0),"PEC NON ESISTENTE")</f>
        <v>comune.cordovado</v>
      </c>
      <c r="C3833" s="32" t="s">
        <v>8026</v>
      </c>
      <c r="D3833" s="32" t="s">
        <v>8205</v>
      </c>
      <c r="E3833" s="6">
        <v>2748</v>
      </c>
      <c r="F3833" s="9" t="str">
        <f t="shared" si="118"/>
        <v xml:space="preserve"> </v>
      </c>
      <c r="G3833" s="9" t="str">
        <f t="shared" si="119"/>
        <v>FRIULI-VENEZIA GIULIA</v>
      </c>
    </row>
    <row r="3834" spans="1:7" x14ac:dyDescent="0.25">
      <c r="A3834" s="3" t="s">
        <v>2888</v>
      </c>
      <c r="B3834" s="3" t="str">
        <f>IFERROR(VLOOKUP(A3834,PEC!A$2:B$7902,2,0),"PEC NON ESISTENTE")</f>
        <v>comune.ertoecasso</v>
      </c>
      <c r="C3834" s="32" t="s">
        <v>8026</v>
      </c>
      <c r="D3834" s="32" t="s">
        <v>8205</v>
      </c>
      <c r="E3834" s="6">
        <v>387</v>
      </c>
      <c r="F3834" s="9" t="str">
        <f t="shared" si="118"/>
        <v xml:space="preserve"> </v>
      </c>
      <c r="G3834" s="9" t="str">
        <f t="shared" si="119"/>
        <v>FRIULI-VENEZIA GIULIA</v>
      </c>
    </row>
    <row r="3835" spans="1:7" x14ac:dyDescent="0.25">
      <c r="A3835" s="3" t="s">
        <v>2931</v>
      </c>
      <c r="B3835" s="3" t="str">
        <f>IFERROR(VLOOKUP(A3835,PEC!A$2:B$7902,2,0),"PEC NON ESISTENTE")</f>
        <v>comune.fanna</v>
      </c>
      <c r="C3835" s="32" t="s">
        <v>8026</v>
      </c>
      <c r="D3835" s="32" t="s">
        <v>8205</v>
      </c>
      <c r="E3835" s="6">
        <v>1556</v>
      </c>
      <c r="F3835" s="9" t="str">
        <f t="shared" si="118"/>
        <v xml:space="preserve"> </v>
      </c>
      <c r="G3835" s="9" t="str">
        <f t="shared" si="119"/>
        <v>FRIULI-VENEZIA GIULIA</v>
      </c>
    </row>
    <row r="3836" spans="1:7" x14ac:dyDescent="0.25">
      <c r="A3836" s="3" t="s">
        <v>3020</v>
      </c>
      <c r="B3836" s="3" t="str">
        <f>IFERROR(VLOOKUP(A3836,PEC!A$2:B$7902,2,0),"PEC NON ESISTENTE")</f>
        <v>comune.fiumeveneto</v>
      </c>
      <c r="C3836" s="32" t="s">
        <v>8026</v>
      </c>
      <c r="D3836" s="32" t="s">
        <v>8205</v>
      </c>
      <c r="E3836" s="6">
        <v>11486</v>
      </c>
      <c r="F3836" s="9" t="str">
        <f t="shared" si="118"/>
        <v xml:space="preserve"> </v>
      </c>
      <c r="G3836" s="9" t="str">
        <f t="shared" si="119"/>
        <v>FRIULI-VENEZIA GIULIA</v>
      </c>
    </row>
    <row r="3837" spans="1:7" x14ac:dyDescent="0.25">
      <c r="A3837" s="3" t="s">
        <v>3054</v>
      </c>
      <c r="B3837" s="3" t="str">
        <f>IFERROR(VLOOKUP(A3837,PEC!A$2:B$7902,2,0),"PEC NON ESISTENTE")</f>
        <v>comune.fontanafredda</v>
      </c>
      <c r="C3837" s="32" t="s">
        <v>8026</v>
      </c>
      <c r="D3837" s="32" t="s">
        <v>8205</v>
      </c>
      <c r="E3837" s="6">
        <v>11537</v>
      </c>
      <c r="F3837" s="9" t="str">
        <f t="shared" si="118"/>
        <v xml:space="preserve"> </v>
      </c>
      <c r="G3837" s="9" t="str">
        <f t="shared" si="119"/>
        <v>FRIULI-VENEZIA GIULIA</v>
      </c>
    </row>
    <row r="3838" spans="1:7" x14ac:dyDescent="0.25">
      <c r="A3838" s="3" t="s">
        <v>3159</v>
      </c>
      <c r="B3838" s="3" t="str">
        <f>IFERROR(VLOOKUP(A3838,PEC!A$2:B$7902,2,0),"PEC NON ESISTENTE")</f>
        <v>comune.frisanco</v>
      </c>
      <c r="C3838" s="32" t="s">
        <v>8026</v>
      </c>
      <c r="D3838" s="32" t="s">
        <v>8205</v>
      </c>
      <c r="E3838" s="6">
        <v>645</v>
      </c>
      <c r="F3838" s="9" t="str">
        <f t="shared" si="118"/>
        <v xml:space="preserve"> </v>
      </c>
      <c r="G3838" s="9" t="str">
        <f t="shared" si="119"/>
        <v>FRIULI-VENEZIA GIULIA</v>
      </c>
    </row>
    <row r="3839" spans="1:7" x14ac:dyDescent="0.25">
      <c r="A3839" s="3" t="s">
        <v>3958</v>
      </c>
      <c r="B3839" s="3" t="str">
        <f>IFERROR(VLOOKUP(A3839,PEC!A$2:B$7902,2,0),"PEC NON ESISTENTE")</f>
        <v>comune.maniago</v>
      </c>
      <c r="C3839" s="32" t="s">
        <v>8026</v>
      </c>
      <c r="D3839" s="32" t="s">
        <v>8205</v>
      </c>
      <c r="E3839" s="6">
        <v>11818</v>
      </c>
      <c r="F3839" s="9" t="str">
        <f t="shared" si="118"/>
        <v xml:space="preserve"> </v>
      </c>
      <c r="G3839" s="9" t="str">
        <f t="shared" si="119"/>
        <v>FRIULI-VENEZIA GIULIA</v>
      </c>
    </row>
    <row r="3840" spans="1:7" x14ac:dyDescent="0.25">
      <c r="A3840" s="3" t="s">
        <v>4108</v>
      </c>
      <c r="B3840" s="3" t="str">
        <f>IFERROR(VLOOKUP(A3840,PEC!A$2:B$7902,2,0),"PEC NON ESISTENTE")</f>
        <v>comune.meduno</v>
      </c>
      <c r="C3840" s="32" t="s">
        <v>8026</v>
      </c>
      <c r="D3840" s="32" t="s">
        <v>8205</v>
      </c>
      <c r="E3840" s="6">
        <v>1674</v>
      </c>
      <c r="F3840" s="9" t="str">
        <f t="shared" si="118"/>
        <v xml:space="preserve"> </v>
      </c>
      <c r="G3840" s="9" t="str">
        <f t="shared" si="119"/>
        <v>FRIULI-VENEZIA GIULIA</v>
      </c>
    </row>
    <row r="3841" spans="1:7" x14ac:dyDescent="0.25">
      <c r="A3841" s="3" t="s">
        <v>4500</v>
      </c>
      <c r="B3841" s="3" t="str">
        <f>IFERROR(VLOOKUP(A3841,PEC!A$2:B$7902,2,0),"PEC NON ESISTENTE")</f>
        <v>comune.montereale</v>
      </c>
      <c r="C3841" s="32" t="s">
        <v>8026</v>
      </c>
      <c r="D3841" s="32" t="s">
        <v>8205</v>
      </c>
      <c r="E3841" s="6">
        <v>4517</v>
      </c>
      <c r="F3841" s="9" t="str">
        <f t="shared" si="118"/>
        <v xml:space="preserve"> </v>
      </c>
      <c r="G3841" s="9" t="str">
        <f t="shared" si="119"/>
        <v>FRIULI-VENEZIA GIULIA</v>
      </c>
    </row>
    <row r="3842" spans="1:7" x14ac:dyDescent="0.25">
      <c r="A3842" s="3" t="s">
        <v>4605</v>
      </c>
      <c r="B3842" s="3" t="str">
        <f>IFERROR(VLOOKUP(A3842,PEC!A$2:B$7902,2,0),"PEC NON ESISTENTE")</f>
        <v>comune.morsanoaltagliamento</v>
      </c>
      <c r="C3842" s="32" t="s">
        <v>8026</v>
      </c>
      <c r="D3842" s="32" t="s">
        <v>8205</v>
      </c>
      <c r="E3842" s="6">
        <v>2865</v>
      </c>
      <c r="F3842" s="9" t="str">
        <f t="shared" si="118"/>
        <v xml:space="preserve"> </v>
      </c>
      <c r="G3842" s="9" t="str">
        <f t="shared" si="119"/>
        <v>FRIULI-VENEZIA GIULIA</v>
      </c>
    </row>
    <row r="3843" spans="1:7" x14ac:dyDescent="0.25">
      <c r="A3843" s="3" t="s">
        <v>5056</v>
      </c>
      <c r="B3843" s="3" t="str">
        <f>IFERROR(VLOOKUP(A3843,PEC!A$2:B$7902,2,0),"PEC NON ESISTENTE")</f>
        <v>comune.pasianodipordenone</v>
      </c>
      <c r="C3843" s="32" t="s">
        <v>8026</v>
      </c>
      <c r="D3843" s="32" t="s">
        <v>8205</v>
      </c>
      <c r="E3843" s="6">
        <v>7843</v>
      </c>
      <c r="F3843" s="9" t="str">
        <f t="shared" ref="F3843:F3906" si="120">IF(E3843&gt;30000,"TROVATO"," ")</f>
        <v xml:space="preserve"> </v>
      </c>
      <c r="G3843" s="9" t="str">
        <f t="shared" ref="G3843:G3906" si="121">IF(AND(E3843&gt;50000,E3843&lt;=10000),"Compreso",D3843)</f>
        <v>FRIULI-VENEZIA GIULIA</v>
      </c>
    </row>
    <row r="3844" spans="1:7" x14ac:dyDescent="0.25">
      <c r="A3844" s="3" t="s">
        <v>5296</v>
      </c>
      <c r="B3844" s="3" t="str">
        <f>IFERROR(VLOOKUP(A3844,PEC!A$2:B$7902,2,0),"PEC NON ESISTENTE")</f>
        <v>comune.pinzanoaltagliamento</v>
      </c>
      <c r="C3844" s="32" t="s">
        <v>8026</v>
      </c>
      <c r="D3844" s="32" t="s">
        <v>8205</v>
      </c>
      <c r="E3844" s="6">
        <v>1567</v>
      </c>
      <c r="F3844" s="9" t="str">
        <f t="shared" si="120"/>
        <v xml:space="preserve"> </v>
      </c>
      <c r="G3844" s="9" t="str">
        <f t="shared" si="121"/>
        <v>FRIULI-VENEZIA GIULIA</v>
      </c>
    </row>
    <row r="3845" spans="1:7" x14ac:dyDescent="0.25">
      <c r="A3845" s="3" t="s">
        <v>5370</v>
      </c>
      <c r="B3845" s="3" t="str">
        <f>IFERROR(VLOOKUP(A3845,PEC!A$2:B$7902,2,0),"PEC NON ESISTENTE")</f>
        <v>comune.polcenigo</v>
      </c>
      <c r="C3845" s="32" t="s">
        <v>8026</v>
      </c>
      <c r="D3845" s="32" t="s">
        <v>8205</v>
      </c>
      <c r="E3845" s="6">
        <v>3176</v>
      </c>
      <c r="F3845" s="9" t="str">
        <f t="shared" si="120"/>
        <v xml:space="preserve"> </v>
      </c>
      <c r="G3845" s="9" t="str">
        <f t="shared" si="121"/>
        <v>FRIULI-VENEZIA GIULIA</v>
      </c>
    </row>
    <row r="3846" spans="1:7" x14ac:dyDescent="0.25">
      <c r="A3846" s="3" t="s">
        <v>5460</v>
      </c>
      <c r="B3846" s="3" t="str">
        <f>IFERROR(VLOOKUP(A3846,PEC!A$2:B$7902,2,0),"PEC NON ESISTENTE")</f>
        <v>comune.porcia</v>
      </c>
      <c r="C3846" s="32" t="s">
        <v>8026</v>
      </c>
      <c r="D3846" s="32" t="s">
        <v>8205</v>
      </c>
      <c r="E3846" s="6">
        <v>15251</v>
      </c>
      <c r="F3846" s="9" t="str">
        <f t="shared" si="120"/>
        <v xml:space="preserve"> </v>
      </c>
      <c r="G3846" s="9" t="str">
        <f t="shared" si="121"/>
        <v>FRIULI-VENEZIA GIULIA</v>
      </c>
    </row>
    <row r="3847" spans="1:7" x14ac:dyDescent="0.25">
      <c r="A3847" s="3" t="s">
        <v>5461</v>
      </c>
      <c r="B3847" s="3" t="str">
        <f>IFERROR(VLOOKUP(A3847,PEC!A$2:B$7902,2,0),"PEC NON ESISTENTE")</f>
        <v>comune.pordenone</v>
      </c>
      <c r="C3847" s="32" t="s">
        <v>8026</v>
      </c>
      <c r="D3847" s="32" t="s">
        <v>8205</v>
      </c>
      <c r="E3847" s="6">
        <v>50583</v>
      </c>
      <c r="F3847" s="9" t="str">
        <f t="shared" si="120"/>
        <v>TROVATO</v>
      </c>
      <c r="G3847" s="9" t="str">
        <f t="shared" si="121"/>
        <v>FRIULI-VENEZIA GIULIA</v>
      </c>
    </row>
    <row r="3848" spans="1:7" x14ac:dyDescent="0.25">
      <c r="A3848" s="3" t="s">
        <v>5542</v>
      </c>
      <c r="B3848" s="3" t="str">
        <f>IFERROR(VLOOKUP(A3848,PEC!A$2:B$7902,2,0),"PEC NON ESISTENTE")</f>
        <v>comune.pratadipordenone</v>
      </c>
      <c r="C3848" s="32" t="s">
        <v>8026</v>
      </c>
      <c r="D3848" s="32" t="s">
        <v>8205</v>
      </c>
      <c r="E3848" s="6">
        <v>8451</v>
      </c>
      <c r="F3848" s="9" t="str">
        <f t="shared" si="120"/>
        <v xml:space="preserve"> </v>
      </c>
      <c r="G3848" s="9" t="str">
        <f t="shared" si="121"/>
        <v>FRIULI-VENEZIA GIULIA</v>
      </c>
    </row>
    <row r="3849" spans="1:7" x14ac:dyDescent="0.25">
      <c r="A3849" s="3" t="s">
        <v>5554</v>
      </c>
      <c r="B3849" s="3" t="str">
        <f>IFERROR(VLOOKUP(A3849,PEC!A$2:B$7902,2,0),"PEC NON ESISTENTE")</f>
        <v>comune.pravisdomini</v>
      </c>
      <c r="C3849" s="32" t="s">
        <v>8026</v>
      </c>
      <c r="D3849" s="32" t="s">
        <v>8205</v>
      </c>
      <c r="E3849" s="6">
        <v>3471</v>
      </c>
      <c r="F3849" s="9" t="str">
        <f t="shared" si="120"/>
        <v xml:space="preserve"> </v>
      </c>
      <c r="G3849" s="9" t="str">
        <f t="shared" si="121"/>
        <v>FRIULI-VENEZIA GIULIA</v>
      </c>
    </row>
    <row r="3850" spans="1:7" x14ac:dyDescent="0.25">
      <c r="A3850" s="3" t="s">
        <v>5982</v>
      </c>
      <c r="B3850" s="3" t="str">
        <f>IFERROR(VLOOKUP(A3850,PEC!A$2:B$7902,2,0),"PEC NON ESISTENTE")</f>
        <v>comune.roveredoinpiano</v>
      </c>
      <c r="C3850" s="32" t="s">
        <v>8026</v>
      </c>
      <c r="D3850" s="32" t="s">
        <v>8205</v>
      </c>
      <c r="E3850" s="6">
        <v>5779</v>
      </c>
      <c r="F3850" s="9" t="str">
        <f t="shared" si="120"/>
        <v xml:space="preserve"> </v>
      </c>
      <c r="G3850" s="9" t="str">
        <f t="shared" si="121"/>
        <v>FRIULI-VENEZIA GIULIA</v>
      </c>
    </row>
    <row r="3851" spans="1:7" x14ac:dyDescent="0.25">
      <c r="A3851" s="3" t="s">
        <v>6014</v>
      </c>
      <c r="B3851" s="3" t="str">
        <f>IFERROR(VLOOKUP(A3851,PEC!A$2:B$7902,2,0),"PEC NON ESISTENTE")</f>
        <v>comune.sacile</v>
      </c>
      <c r="C3851" s="32" t="s">
        <v>8026</v>
      </c>
      <c r="D3851" s="32" t="s">
        <v>8205</v>
      </c>
      <c r="E3851" s="6">
        <v>19897</v>
      </c>
      <c r="F3851" s="9" t="str">
        <f t="shared" si="120"/>
        <v xml:space="preserve"> </v>
      </c>
      <c r="G3851" s="9" t="str">
        <f t="shared" si="121"/>
        <v>FRIULI-VENEZIA GIULIA</v>
      </c>
    </row>
    <row r="3852" spans="1:7" x14ac:dyDescent="0.25">
      <c r="A3852" s="3" t="s">
        <v>6178</v>
      </c>
      <c r="B3852" s="3" t="str">
        <f>IFERROR(VLOOKUP(A3852,PEC!A$2:B$7902,2,0),"PEC NON ESISTENTE")</f>
        <v>comune.sangiorgiodellarichinvelda</v>
      </c>
      <c r="C3852" s="32" t="s">
        <v>8026</v>
      </c>
      <c r="D3852" s="32" t="s">
        <v>8205</v>
      </c>
      <c r="E3852" s="6">
        <v>4530</v>
      </c>
      <c r="F3852" s="9" t="str">
        <f t="shared" si="120"/>
        <v xml:space="preserve"> </v>
      </c>
      <c r="G3852" s="9" t="str">
        <f t="shared" si="121"/>
        <v>FRIULI-VENEZIA GIULIA</v>
      </c>
    </row>
    <row r="3853" spans="1:7" x14ac:dyDescent="0.25">
      <c r="A3853" s="3" t="s">
        <v>6249</v>
      </c>
      <c r="B3853" s="3" t="str">
        <f>IFERROR(VLOOKUP(A3853,PEC!A$2:B$7902,2,0),"PEC NON ESISTENTE")</f>
        <v>comune.sanmartinoaltagliamento</v>
      </c>
      <c r="C3853" s="32" t="s">
        <v>8026</v>
      </c>
      <c r="D3853" s="32" t="s">
        <v>8205</v>
      </c>
      <c r="E3853" s="6">
        <v>1496</v>
      </c>
      <c r="F3853" s="9" t="str">
        <f t="shared" si="120"/>
        <v xml:space="preserve"> </v>
      </c>
      <c r="G3853" s="9" t="str">
        <f t="shared" si="121"/>
        <v>FRIULI-VENEZIA GIULIA</v>
      </c>
    </row>
    <row r="3854" spans="1:7" x14ac:dyDescent="0.25">
      <c r="A3854" s="3" t="s">
        <v>6340</v>
      </c>
      <c r="B3854" s="3" t="str">
        <f>IFERROR(VLOOKUP(A3854,PEC!A$2:B$7902,2,0),"PEC NON ESISTENTE")</f>
        <v>comune.sanquirino</v>
      </c>
      <c r="C3854" s="32" t="s">
        <v>8026</v>
      </c>
      <c r="D3854" s="32" t="s">
        <v>8205</v>
      </c>
      <c r="E3854" s="6">
        <v>4274</v>
      </c>
      <c r="F3854" s="9" t="str">
        <f t="shared" si="120"/>
        <v xml:space="preserve"> </v>
      </c>
      <c r="G3854" s="9" t="str">
        <f t="shared" si="121"/>
        <v>FRIULI-VENEZIA GIULIA</v>
      </c>
    </row>
    <row r="3855" spans="1:7" x14ac:dyDescent="0.25">
      <c r="A3855" s="3" t="s">
        <v>6373</v>
      </c>
      <c r="B3855" s="3" t="str">
        <f>IFERROR(VLOOKUP(A3855,PEC!A$2:B$7902,2,0),"PEC NON ESISTENTE")</f>
        <v>comune.sanvitoaltagliamento</v>
      </c>
      <c r="C3855" s="32" t="s">
        <v>8026</v>
      </c>
      <c r="D3855" s="32" t="s">
        <v>8205</v>
      </c>
      <c r="E3855" s="6">
        <v>15011</v>
      </c>
      <c r="F3855" s="9" t="str">
        <f t="shared" si="120"/>
        <v xml:space="preserve"> </v>
      </c>
      <c r="G3855" s="9" t="str">
        <f t="shared" si="121"/>
        <v>FRIULI-VENEZIA GIULIA</v>
      </c>
    </row>
    <row r="3856" spans="1:7" x14ac:dyDescent="0.25">
      <c r="A3856" s="3" t="s">
        <v>6700</v>
      </c>
      <c r="B3856" s="3" t="str">
        <f>IFERROR(VLOOKUP(A3856,PEC!A$2:B$7902,2,0),"PEC NON ESISTENTE")</f>
        <v>comune.sequals</v>
      </c>
      <c r="C3856" s="32" t="s">
        <v>8026</v>
      </c>
      <c r="D3856" s="32" t="s">
        <v>8205</v>
      </c>
      <c r="E3856" s="6">
        <v>2221</v>
      </c>
      <c r="F3856" s="9" t="str">
        <f t="shared" si="120"/>
        <v xml:space="preserve"> </v>
      </c>
      <c r="G3856" s="9" t="str">
        <f t="shared" si="121"/>
        <v>FRIULI-VENEZIA GIULIA</v>
      </c>
    </row>
    <row r="3857" spans="1:7" x14ac:dyDescent="0.25">
      <c r="A3857" s="3" t="s">
        <v>6746</v>
      </c>
      <c r="B3857" s="3" t="str">
        <f>IFERROR(VLOOKUP(A3857,PEC!A$2:B$7902,2,0),"PEC NON ESISTENTE")</f>
        <v>comune.sestoalreghena</v>
      </c>
      <c r="C3857" s="32" t="s">
        <v>8026</v>
      </c>
      <c r="D3857" s="32" t="s">
        <v>8205</v>
      </c>
      <c r="E3857" s="6">
        <v>6319</v>
      </c>
      <c r="F3857" s="9" t="str">
        <f t="shared" si="120"/>
        <v xml:space="preserve"> </v>
      </c>
      <c r="G3857" s="9" t="str">
        <f t="shared" si="121"/>
        <v>FRIULI-VENEZIA GIULIA</v>
      </c>
    </row>
    <row r="3858" spans="1:7" x14ac:dyDescent="0.25">
      <c r="A3858" s="3" t="s">
        <v>6909</v>
      </c>
      <c r="B3858" s="3" t="str">
        <f>IFERROR(VLOOKUP(A3858,PEC!A$2:B$7902,2,0),"PEC NON ESISTENTE")</f>
        <v>comune.spilimbergo</v>
      </c>
      <c r="C3858" s="32" t="s">
        <v>8026</v>
      </c>
      <c r="D3858" s="32" t="s">
        <v>8205</v>
      </c>
      <c r="E3858" s="6">
        <v>11902</v>
      </c>
      <c r="F3858" s="9" t="str">
        <f t="shared" si="120"/>
        <v xml:space="preserve"> </v>
      </c>
      <c r="G3858" s="9" t="str">
        <f t="shared" si="121"/>
        <v>FRIULI-VENEZIA GIULIA</v>
      </c>
    </row>
    <row r="3859" spans="1:7" x14ac:dyDescent="0.25">
      <c r="A3859" s="3" t="s">
        <v>7227</v>
      </c>
      <c r="B3859" s="3" t="str">
        <f>IFERROR(VLOOKUP(A3859,PEC!A$2:B$7902,2,0),"PEC NON ESISTENTE")</f>
        <v>comune.tramontidisopra</v>
      </c>
      <c r="C3859" s="32" t="s">
        <v>8026</v>
      </c>
      <c r="D3859" s="32" t="s">
        <v>8205</v>
      </c>
      <c r="E3859" s="6">
        <v>358</v>
      </c>
      <c r="F3859" s="9" t="str">
        <f t="shared" si="120"/>
        <v xml:space="preserve"> </v>
      </c>
      <c r="G3859" s="9" t="str">
        <f t="shared" si="121"/>
        <v>FRIULI-VENEZIA GIULIA</v>
      </c>
    </row>
    <row r="3860" spans="1:7" x14ac:dyDescent="0.25">
      <c r="A3860" s="3" t="s">
        <v>7228</v>
      </c>
      <c r="B3860" s="3" t="str">
        <f>IFERROR(VLOOKUP(A3860,PEC!A$2:B$7902,2,0),"PEC NON ESISTENTE")</f>
        <v>comune.tramontidisotto</v>
      </c>
      <c r="C3860" s="32" t="s">
        <v>8026</v>
      </c>
      <c r="D3860" s="32" t="s">
        <v>8205</v>
      </c>
      <c r="E3860" s="6">
        <v>410</v>
      </c>
      <c r="F3860" s="9" t="str">
        <f t="shared" si="120"/>
        <v xml:space="preserve"> </v>
      </c>
      <c r="G3860" s="9" t="str">
        <f t="shared" si="121"/>
        <v>FRIULI-VENEZIA GIULIA</v>
      </c>
    </row>
    <row r="3861" spans="1:7" x14ac:dyDescent="0.25">
      <c r="A3861" s="3" t="s">
        <v>7246</v>
      </c>
      <c r="B3861" s="3" t="str">
        <f>IFERROR(VLOOKUP(A3861,PEC!A$2:B$7902,2,0),"PEC NON ESISTENTE")</f>
        <v>comune.travesio</v>
      </c>
      <c r="C3861" s="32" t="s">
        <v>8026</v>
      </c>
      <c r="D3861" s="32" t="s">
        <v>8205</v>
      </c>
      <c r="E3861" s="6">
        <v>1814</v>
      </c>
      <c r="F3861" s="9" t="str">
        <f t="shared" si="120"/>
        <v xml:space="preserve"> </v>
      </c>
      <c r="G3861" s="9" t="str">
        <f t="shared" si="121"/>
        <v>FRIULI-VENEZIA GIULIA</v>
      </c>
    </row>
    <row r="3862" spans="1:7" x14ac:dyDescent="0.25">
      <c r="A3862" s="3" t="s">
        <v>7817</v>
      </c>
      <c r="B3862" s="3" t="str">
        <f>IFERROR(VLOOKUP(A3862,PEC!A$2:B$7902,2,0),"PEC NON ESISTENTE")</f>
        <v>comune.vitodasio</v>
      </c>
      <c r="C3862" s="32" t="s">
        <v>8026</v>
      </c>
      <c r="D3862" s="32" t="s">
        <v>8205</v>
      </c>
      <c r="E3862" s="6">
        <v>818</v>
      </c>
      <c r="F3862" s="9" t="str">
        <f t="shared" si="120"/>
        <v xml:space="preserve"> </v>
      </c>
      <c r="G3862" s="9" t="str">
        <f t="shared" si="121"/>
        <v>FRIULI-VENEZIA GIULIA</v>
      </c>
    </row>
    <row r="3863" spans="1:7" x14ac:dyDescent="0.25">
      <c r="A3863" s="3" t="s">
        <v>7826</v>
      </c>
      <c r="B3863" s="3" t="str">
        <f>IFERROR(VLOOKUP(A3863,PEC!A$2:B$7902,2,0),"PEC NON ESISTENTE")</f>
        <v>comune.vivaro</v>
      </c>
      <c r="C3863" s="32" t="s">
        <v>8026</v>
      </c>
      <c r="D3863" s="32" t="s">
        <v>8205</v>
      </c>
      <c r="E3863" s="6">
        <v>1399</v>
      </c>
      <c r="F3863" s="9" t="str">
        <f t="shared" si="120"/>
        <v xml:space="preserve"> </v>
      </c>
      <c r="G3863" s="9" t="str">
        <f t="shared" si="121"/>
        <v>FRIULI-VENEZIA GIULIA</v>
      </c>
    </row>
    <row r="3864" spans="1:7" x14ac:dyDescent="0.25">
      <c r="A3864" s="3" t="s">
        <v>7894</v>
      </c>
      <c r="B3864" s="3" t="str">
        <f>IFERROR(VLOOKUP(A3864,PEC!A$2:B$7902,2,0),"PEC NON ESISTENTE")</f>
        <v>comune.zoppola</v>
      </c>
      <c r="C3864" s="32" t="s">
        <v>8026</v>
      </c>
      <c r="D3864" s="32" t="s">
        <v>8205</v>
      </c>
      <c r="E3864" s="6">
        <v>8419</v>
      </c>
      <c r="F3864" s="9" t="str">
        <f t="shared" si="120"/>
        <v xml:space="preserve"> </v>
      </c>
      <c r="G3864" s="9" t="str">
        <f t="shared" si="121"/>
        <v>FRIULI-VENEZIA GIULIA</v>
      </c>
    </row>
    <row r="3865" spans="1:7" x14ac:dyDescent="0.25">
      <c r="A3865" s="3" t="s">
        <v>7397</v>
      </c>
      <c r="B3865" s="3" t="str">
        <f>IFERROR(VLOOKUP(A3865,PEC!A$2:B$7902,2,0),"PEC NON ESISTENTE")</f>
        <v>comune.vajont</v>
      </c>
      <c r="C3865" s="32" t="s">
        <v>8026</v>
      </c>
      <c r="D3865" s="32" t="s">
        <v>8205</v>
      </c>
      <c r="E3865" s="6">
        <v>1715</v>
      </c>
      <c r="F3865" s="9" t="str">
        <f t="shared" si="120"/>
        <v xml:space="preserve"> </v>
      </c>
      <c r="G3865" s="9" t="str">
        <f t="shared" si="121"/>
        <v>FRIULI-VENEZIA GIULIA</v>
      </c>
    </row>
    <row r="3866" spans="1:7" x14ac:dyDescent="0.25">
      <c r="A3866" s="3" t="s">
        <v>7500</v>
      </c>
      <c r="B3866" s="3" t="str">
        <f>IFERROR(VLOOKUP(A3866,PEC!A$2:B$7902,2,0),"PEC NON ESISTENTE")</f>
        <v>comune.valvasonearzene</v>
      </c>
      <c r="C3866" s="32" t="s">
        <v>8026</v>
      </c>
      <c r="D3866" s="32" t="s">
        <v>8205</v>
      </c>
      <c r="E3866" s="6">
        <v>3967</v>
      </c>
      <c r="F3866" s="9" t="str">
        <f t="shared" si="120"/>
        <v xml:space="preserve"> </v>
      </c>
      <c r="G3866" s="9" t="str">
        <f t="shared" si="121"/>
        <v>FRIULI-VENEZIA GIULIA</v>
      </c>
    </row>
    <row r="3867" spans="1:7" x14ac:dyDescent="0.25">
      <c r="A3867" s="3" t="s">
        <v>490</v>
      </c>
      <c r="B3867" s="3" t="str">
        <f>IFERROR(VLOOKUP(A3867,PEC!A$2:B$7902,2,0),"PEC NON ESISTENTE")</f>
        <v>comune.airole.im</v>
      </c>
      <c r="C3867" s="32" t="s">
        <v>7913</v>
      </c>
      <c r="D3867" s="32" t="s">
        <v>8208</v>
      </c>
      <c r="E3867" s="6">
        <v>461</v>
      </c>
      <c r="F3867" s="9" t="str">
        <f t="shared" si="120"/>
        <v xml:space="preserve"> </v>
      </c>
      <c r="G3867" s="9" t="str">
        <f t="shared" si="121"/>
        <v>LIGURIA</v>
      </c>
    </row>
    <row r="3868" spans="1:7" x14ac:dyDescent="0.25">
      <c r="A3868" s="3" t="s">
        <v>670</v>
      </c>
      <c r="B3868" s="3" t="str">
        <f>IFERROR(VLOOKUP(A3868,PEC!A$2:B$7902,2,0),"PEC NON ESISTENTE")</f>
        <v>apricale</v>
      </c>
      <c r="C3868" s="32" t="s">
        <v>7913</v>
      </c>
      <c r="D3868" s="32" t="s">
        <v>8208</v>
      </c>
      <c r="E3868" s="6">
        <v>625</v>
      </c>
      <c r="F3868" s="9" t="str">
        <f t="shared" si="120"/>
        <v xml:space="preserve"> </v>
      </c>
      <c r="G3868" s="9" t="str">
        <f t="shared" si="121"/>
        <v>LIGURIA</v>
      </c>
    </row>
    <row r="3869" spans="1:7" x14ac:dyDescent="0.25">
      <c r="A3869" s="3" t="s">
        <v>674</v>
      </c>
      <c r="B3869" s="3" t="str">
        <f>IFERROR(VLOOKUP(A3869,PEC!A$2:B$7902,2,0),"PEC NON ESISTENTE")</f>
        <v>comune.aquilaarroscia</v>
      </c>
      <c r="C3869" s="32" t="s">
        <v>7913</v>
      </c>
      <c r="D3869" s="32" t="s">
        <v>8208</v>
      </c>
      <c r="E3869" s="6">
        <v>176</v>
      </c>
      <c r="F3869" s="9" t="str">
        <f t="shared" si="120"/>
        <v xml:space="preserve"> </v>
      </c>
      <c r="G3869" s="9" t="str">
        <f t="shared" si="121"/>
        <v>LIGURIA</v>
      </c>
    </row>
    <row r="3870" spans="1:7" x14ac:dyDescent="0.25">
      <c r="A3870" s="3" t="s">
        <v>726</v>
      </c>
      <c r="B3870" s="3" t="str">
        <f>IFERROR(VLOOKUP(A3870,PEC!A$2:B$7902,2,0),"PEC NON ESISTENTE")</f>
        <v>comune.armo.im</v>
      </c>
      <c r="C3870" s="32" t="s">
        <v>7913</v>
      </c>
      <c r="D3870" s="32" t="s">
        <v>8208</v>
      </c>
      <c r="E3870" s="6">
        <v>124</v>
      </c>
      <c r="F3870" s="9" t="str">
        <f t="shared" si="120"/>
        <v xml:space="preserve"> </v>
      </c>
      <c r="G3870" s="9" t="str">
        <f t="shared" si="121"/>
        <v>LIGURIA</v>
      </c>
    </row>
    <row r="3871" spans="1:7" x14ac:dyDescent="0.25">
      <c r="A3871" s="3" t="s">
        <v>793</v>
      </c>
      <c r="B3871" s="3" t="str">
        <f>IFERROR(VLOOKUP(A3871,PEC!A$2:B$7902,2,0),"PEC NON ESISTENTE")</f>
        <v>ragioneria.aurigo</v>
      </c>
      <c r="C3871" s="32" t="s">
        <v>7913</v>
      </c>
      <c r="D3871" s="32" t="s">
        <v>8208</v>
      </c>
      <c r="E3871" s="6">
        <v>346</v>
      </c>
      <c r="F3871" s="9" t="str">
        <f t="shared" si="120"/>
        <v xml:space="preserve"> </v>
      </c>
      <c r="G3871" s="9" t="str">
        <f t="shared" si="121"/>
        <v>LIGURIA</v>
      </c>
    </row>
    <row r="3872" spans="1:7" x14ac:dyDescent="0.25">
      <c r="A3872" s="3" t="s">
        <v>827</v>
      </c>
      <c r="B3872" s="3" t="str">
        <f>IFERROR(VLOOKUP(A3872,PEC!A$2:B$7902,2,0),"PEC NON ESISTENTE")</f>
        <v>comunedibadalucco</v>
      </c>
      <c r="C3872" s="32" t="s">
        <v>7913</v>
      </c>
      <c r="D3872" s="32" t="s">
        <v>8208</v>
      </c>
      <c r="E3872" s="6">
        <v>1190</v>
      </c>
      <c r="F3872" s="9" t="str">
        <f t="shared" si="120"/>
        <v xml:space="preserve"> </v>
      </c>
      <c r="G3872" s="9" t="str">
        <f t="shared" si="121"/>
        <v>LIGURIA</v>
      </c>
    </row>
    <row r="3873" spans="1:7" x14ac:dyDescent="0.25">
      <c r="A3873" s="3" t="s">
        <v>861</v>
      </c>
      <c r="B3873" s="3" t="str">
        <f>IFERROR(VLOOKUP(A3873,PEC!A$2:B$7902,2,0),"PEC NON ESISTENTE")</f>
        <v>bajardo</v>
      </c>
      <c r="C3873" s="32" t="s">
        <v>7913</v>
      </c>
      <c r="D3873" s="32" t="s">
        <v>8208</v>
      </c>
      <c r="E3873" s="6">
        <v>312</v>
      </c>
      <c r="F3873" s="9" t="str">
        <f t="shared" si="120"/>
        <v xml:space="preserve"> </v>
      </c>
      <c r="G3873" s="9" t="str">
        <f t="shared" si="121"/>
        <v>LIGURIA</v>
      </c>
    </row>
    <row r="3874" spans="1:7" x14ac:dyDescent="0.25">
      <c r="A3874" s="3" t="s">
        <v>1144</v>
      </c>
      <c r="B3874" s="3" t="str">
        <f>IFERROR(VLOOKUP(A3874,PEC!A$2:B$7902,2,0),"PEC NON ESISTENTE")</f>
        <v>bordighera</v>
      </c>
      <c r="C3874" s="32" t="s">
        <v>7913</v>
      </c>
      <c r="D3874" s="32" t="s">
        <v>8208</v>
      </c>
      <c r="E3874" s="6">
        <v>10416</v>
      </c>
      <c r="F3874" s="9" t="str">
        <f t="shared" si="120"/>
        <v xml:space="preserve"> </v>
      </c>
      <c r="G3874" s="9" t="str">
        <f t="shared" si="121"/>
        <v>LIGURIA</v>
      </c>
    </row>
    <row r="3875" spans="1:7" x14ac:dyDescent="0.25">
      <c r="A3875" s="3" t="s">
        <v>1151</v>
      </c>
      <c r="B3875" s="3" t="str">
        <f>IFERROR(VLOOKUP(A3875,PEC!A$2:B$7902,2,0),"PEC NON ESISTENTE")</f>
        <v>protocollo</v>
      </c>
      <c r="C3875" s="32" t="s">
        <v>7913</v>
      </c>
      <c r="D3875" s="32" t="s">
        <v>8208</v>
      </c>
      <c r="E3875" s="6">
        <v>463</v>
      </c>
      <c r="F3875" s="9" t="str">
        <f t="shared" si="120"/>
        <v xml:space="preserve"> </v>
      </c>
      <c r="G3875" s="9" t="str">
        <f t="shared" si="121"/>
        <v>LIGURIA</v>
      </c>
    </row>
    <row r="3876" spans="1:7" x14ac:dyDescent="0.25">
      <c r="A3876" s="3" t="s">
        <v>1188</v>
      </c>
      <c r="B3876" s="3" t="str">
        <f>IFERROR(VLOOKUP(A3876,PEC!A$2:B$7902,2,0),"PEC NON ESISTENTE")</f>
        <v>protocollo</v>
      </c>
      <c r="C3876" s="32" t="s">
        <v>7913</v>
      </c>
      <c r="D3876" s="32" t="s">
        <v>8208</v>
      </c>
      <c r="E3876" s="6">
        <v>873</v>
      </c>
      <c r="F3876" s="9" t="str">
        <f t="shared" si="120"/>
        <v xml:space="preserve"> </v>
      </c>
      <c r="G3876" s="9" t="str">
        <f t="shared" si="121"/>
        <v>LIGURIA</v>
      </c>
    </row>
    <row r="3877" spans="1:7" x14ac:dyDescent="0.25">
      <c r="A3877" s="3" t="s">
        <v>1545</v>
      </c>
      <c r="B3877" s="3" t="str">
        <f>IFERROR(VLOOKUP(A3877,PEC!A$2:B$7902,2,0),"PEC NON ESISTENTE")</f>
        <v>comunedicamporosso.im.comunicazione</v>
      </c>
      <c r="C3877" s="32" t="s">
        <v>7913</v>
      </c>
      <c r="D3877" s="32" t="s">
        <v>8208</v>
      </c>
      <c r="E3877" s="6">
        <v>5419</v>
      </c>
      <c r="F3877" s="9" t="str">
        <f t="shared" si="120"/>
        <v xml:space="preserve"> </v>
      </c>
      <c r="G3877" s="9" t="str">
        <f t="shared" si="121"/>
        <v>LIGURIA</v>
      </c>
    </row>
    <row r="3878" spans="1:7" x14ac:dyDescent="0.25">
      <c r="A3878" s="3" t="s">
        <v>1677</v>
      </c>
      <c r="B3878" s="3" t="str">
        <f>IFERROR(VLOOKUP(A3878,PEC!A$2:B$7902,2,0),"PEC NON ESISTENTE")</f>
        <v>caravonica</v>
      </c>
      <c r="C3878" s="32" t="s">
        <v>7913</v>
      </c>
      <c r="D3878" s="32" t="s">
        <v>8208</v>
      </c>
      <c r="E3878" s="6">
        <v>303</v>
      </c>
      <c r="F3878" s="9" t="str">
        <f t="shared" si="120"/>
        <v xml:space="preserve"> </v>
      </c>
      <c r="G3878" s="9" t="str">
        <f t="shared" si="121"/>
        <v>LIGURIA</v>
      </c>
    </row>
    <row r="3879" spans="1:7" x14ac:dyDescent="0.25">
      <c r="A3879" s="3" t="s">
        <v>1992</v>
      </c>
      <c r="B3879" s="3" t="str">
        <f>IFERROR(VLOOKUP(A3879,PEC!A$2:B$7902,2,0),"PEC NON ESISTENTE")</f>
        <v>castellaro.anagrafe</v>
      </c>
      <c r="C3879" s="32" t="s">
        <v>7913</v>
      </c>
      <c r="D3879" s="32" t="s">
        <v>8208</v>
      </c>
      <c r="E3879" s="6">
        <v>1233</v>
      </c>
      <c r="F3879" s="9" t="str">
        <f t="shared" si="120"/>
        <v xml:space="preserve"> </v>
      </c>
      <c r="G3879" s="9" t="str">
        <f t="shared" si="121"/>
        <v>LIGURIA</v>
      </c>
    </row>
    <row r="3880" spans="1:7" x14ac:dyDescent="0.25">
      <c r="A3880" s="3" t="s">
        <v>1945</v>
      </c>
      <c r="B3880" s="3" t="str">
        <f>IFERROR(VLOOKUP(A3880,PEC!A$2:B$7902,2,0),"PEC NON ESISTENTE")</f>
        <v>comune.castelvittorio.im</v>
      </c>
      <c r="C3880" s="32" t="s">
        <v>7913</v>
      </c>
      <c r="D3880" s="32" t="s">
        <v>8208</v>
      </c>
      <c r="E3880" s="6">
        <v>329</v>
      </c>
      <c r="F3880" s="9" t="str">
        <f t="shared" si="120"/>
        <v xml:space="preserve"> </v>
      </c>
      <c r="G3880" s="9" t="str">
        <f t="shared" si="121"/>
        <v>LIGURIA</v>
      </c>
    </row>
    <row r="3881" spans="1:7" x14ac:dyDescent="0.25">
      <c r="A3881" s="3" t="s">
        <v>2249</v>
      </c>
      <c r="B3881" s="3" t="str">
        <f>IFERROR(VLOOKUP(A3881,PEC!A$2:B$7902,2,0),"PEC NON ESISTENTE")</f>
        <v>comuneceriana.im</v>
      </c>
      <c r="C3881" s="32" t="s">
        <v>7913</v>
      </c>
      <c r="D3881" s="32" t="s">
        <v>8208</v>
      </c>
      <c r="E3881" s="6">
        <v>1253</v>
      </c>
      <c r="F3881" s="9" t="str">
        <f t="shared" si="120"/>
        <v xml:space="preserve"> </v>
      </c>
      <c r="G3881" s="9" t="str">
        <f t="shared" si="121"/>
        <v>LIGURIA</v>
      </c>
    </row>
    <row r="3882" spans="1:7" x14ac:dyDescent="0.25">
      <c r="A3882" s="3" t="s">
        <v>2291</v>
      </c>
      <c r="B3882" s="3" t="str">
        <f>IFERROR(VLOOKUP(A3882,PEC!A$2:B$7902,2,0),"PEC NON ESISTENTE")</f>
        <v>protocollo</v>
      </c>
      <c r="C3882" s="32" t="s">
        <v>7913</v>
      </c>
      <c r="D3882" s="32" t="s">
        <v>8208</v>
      </c>
      <c r="E3882" s="6">
        <v>1128</v>
      </c>
      <c r="F3882" s="9" t="str">
        <f t="shared" si="120"/>
        <v xml:space="preserve"> </v>
      </c>
      <c r="G3882" s="9" t="str">
        <f t="shared" si="121"/>
        <v>LIGURIA</v>
      </c>
    </row>
    <row r="3883" spans="1:7" x14ac:dyDescent="0.25">
      <c r="A3883" s="3" t="s">
        <v>2303</v>
      </c>
      <c r="B3883" s="3" t="str">
        <f>IFERROR(VLOOKUP(A3883,PEC!A$2:B$7902,2,0),"PEC NON ESISTENTE")</f>
        <v>pec</v>
      </c>
      <c r="C3883" s="32" t="s">
        <v>7913</v>
      </c>
      <c r="D3883" s="32" t="s">
        <v>8208</v>
      </c>
      <c r="E3883" s="6">
        <v>286</v>
      </c>
      <c r="F3883" s="9" t="str">
        <f t="shared" si="120"/>
        <v xml:space="preserve"> </v>
      </c>
      <c r="G3883" s="9" t="str">
        <f t="shared" si="121"/>
        <v>LIGURIA</v>
      </c>
    </row>
    <row r="3884" spans="1:7" x14ac:dyDescent="0.25">
      <c r="A3884" s="3" t="s">
        <v>2363</v>
      </c>
      <c r="B3884" s="3" t="str">
        <f>IFERROR(VLOOKUP(A3884,PEC!A$2:B$7902,2,0),"PEC NON ESISTENTE")</f>
        <v>pec</v>
      </c>
      <c r="C3884" s="32" t="s">
        <v>7913</v>
      </c>
      <c r="D3884" s="32" t="s">
        <v>8208</v>
      </c>
      <c r="E3884" s="6">
        <v>603</v>
      </c>
      <c r="F3884" s="9" t="str">
        <f t="shared" si="120"/>
        <v xml:space="preserve"> </v>
      </c>
      <c r="G3884" s="9" t="str">
        <f t="shared" si="121"/>
        <v>LIGURIA</v>
      </c>
    </row>
    <row r="3885" spans="1:7" x14ac:dyDescent="0.25">
      <c r="A3885" s="3" t="s">
        <v>2366</v>
      </c>
      <c r="B3885" s="3" t="str">
        <f>IFERROR(VLOOKUP(A3885,PEC!A$2:B$7902,2,0),"PEC NON ESISTENTE")</f>
        <v>chiusavecchia</v>
      </c>
      <c r="C3885" s="32" t="s">
        <v>7913</v>
      </c>
      <c r="D3885" s="32" t="s">
        <v>8208</v>
      </c>
      <c r="E3885" s="6">
        <v>565</v>
      </c>
      <c r="F3885" s="9" t="str">
        <f t="shared" si="120"/>
        <v xml:space="preserve"> </v>
      </c>
      <c r="G3885" s="9" t="str">
        <f t="shared" si="121"/>
        <v>LIGURIA</v>
      </c>
    </row>
    <row r="3886" spans="1:7" x14ac:dyDescent="0.25">
      <c r="A3886" s="3" t="s">
        <v>2405</v>
      </c>
      <c r="B3886" s="3" t="str">
        <f>IFERROR(VLOOKUP(A3886,PEC!A$2:B$7902,2,0),"PEC NON ESISTENTE")</f>
        <v>comunecipressa</v>
      </c>
      <c r="C3886" s="32" t="s">
        <v>7913</v>
      </c>
      <c r="D3886" s="32" t="s">
        <v>8208</v>
      </c>
      <c r="E3886" s="6">
        <v>1271</v>
      </c>
      <c r="F3886" s="9" t="str">
        <f t="shared" si="120"/>
        <v xml:space="preserve"> </v>
      </c>
      <c r="G3886" s="9" t="str">
        <f t="shared" si="121"/>
        <v>LIGURIA</v>
      </c>
    </row>
    <row r="3887" spans="1:7" x14ac:dyDescent="0.25">
      <c r="A3887" s="3" t="s">
        <v>2430</v>
      </c>
      <c r="B3887" s="3" t="str">
        <f>IFERROR(VLOOKUP(A3887,PEC!A$2:B$7902,2,0),"PEC NON ESISTENTE")</f>
        <v>comune.civezza.im</v>
      </c>
      <c r="C3887" s="32" t="s">
        <v>7913</v>
      </c>
      <c r="D3887" s="32" t="s">
        <v>8208</v>
      </c>
      <c r="E3887" s="6">
        <v>640</v>
      </c>
      <c r="F3887" s="9" t="str">
        <f t="shared" si="120"/>
        <v xml:space="preserve"> </v>
      </c>
      <c r="G3887" s="9" t="str">
        <f t="shared" si="121"/>
        <v>LIGURIA</v>
      </c>
    </row>
    <row r="3888" spans="1:7" x14ac:dyDescent="0.25">
      <c r="A3888" s="3" t="s">
        <v>2666</v>
      </c>
      <c r="B3888" s="3" t="str">
        <f>IFERROR(VLOOKUP(A3888,PEC!A$2:B$7902,2,0),"PEC NON ESISTENTE")</f>
        <v>protocollo</v>
      </c>
      <c r="C3888" s="32" t="s">
        <v>7913</v>
      </c>
      <c r="D3888" s="32" t="s">
        <v>8208</v>
      </c>
      <c r="E3888" s="6">
        <v>248</v>
      </c>
      <c r="F3888" s="9" t="str">
        <f t="shared" si="120"/>
        <v xml:space="preserve"> </v>
      </c>
      <c r="G3888" s="9" t="str">
        <f t="shared" si="121"/>
        <v>LIGURIA</v>
      </c>
    </row>
    <row r="3889" spans="1:7" x14ac:dyDescent="0.25">
      <c r="A3889" s="3" t="s">
        <v>2687</v>
      </c>
      <c r="B3889" s="3" t="str">
        <f>IFERROR(VLOOKUP(A3889,PEC!A$2:B$7902,2,0),"PEC NON ESISTENTE")</f>
        <v>comune.costarainera.im</v>
      </c>
      <c r="C3889" s="32" t="s">
        <v>7913</v>
      </c>
      <c r="D3889" s="32" t="s">
        <v>8208</v>
      </c>
      <c r="E3889" s="6">
        <v>803</v>
      </c>
      <c r="F3889" s="9" t="str">
        <f t="shared" si="120"/>
        <v xml:space="preserve"> </v>
      </c>
      <c r="G3889" s="9" t="str">
        <f t="shared" si="121"/>
        <v>LIGURIA</v>
      </c>
    </row>
    <row r="3890" spans="1:7" x14ac:dyDescent="0.25">
      <c r="A3890" s="3" t="s">
        <v>2797</v>
      </c>
      <c r="B3890" s="3" t="str">
        <f>IFERROR(VLOOKUP(A3890,PEC!A$2:B$7902,2,0),"PEC NON ESISTENTE")</f>
        <v>comunedianoarentino</v>
      </c>
      <c r="C3890" s="32" t="s">
        <v>7913</v>
      </c>
      <c r="D3890" s="32" t="s">
        <v>8208</v>
      </c>
      <c r="E3890" s="6">
        <v>678</v>
      </c>
      <c r="F3890" s="9" t="str">
        <f t="shared" si="120"/>
        <v xml:space="preserve"> </v>
      </c>
      <c r="G3890" s="9" t="str">
        <f t="shared" si="121"/>
        <v>LIGURIA</v>
      </c>
    </row>
    <row r="3891" spans="1:7" x14ac:dyDescent="0.25">
      <c r="A3891" s="3" t="s">
        <v>2798</v>
      </c>
      <c r="B3891" s="3" t="str">
        <f>IFERROR(VLOOKUP(A3891,PEC!A$2:B$7902,2,0),"PEC NON ESISTENTE")</f>
        <v>dianocastello</v>
      </c>
      <c r="C3891" s="32" t="s">
        <v>7913</v>
      </c>
      <c r="D3891" s="32" t="s">
        <v>8208</v>
      </c>
      <c r="E3891" s="6">
        <v>2257</v>
      </c>
      <c r="F3891" s="9" t="str">
        <f t="shared" si="120"/>
        <v xml:space="preserve"> </v>
      </c>
      <c r="G3891" s="9" t="str">
        <f t="shared" si="121"/>
        <v>LIGURIA</v>
      </c>
    </row>
    <row r="3892" spans="1:7" x14ac:dyDescent="0.25">
      <c r="A3892" s="3" t="s">
        <v>2800</v>
      </c>
      <c r="B3892" s="3" t="str">
        <f>IFERROR(VLOOKUP(A3892,PEC!A$2:B$7902,2,0),"PEC NON ESISTENTE")</f>
        <v>protocollo</v>
      </c>
      <c r="C3892" s="32" t="s">
        <v>7913</v>
      </c>
      <c r="D3892" s="32" t="s">
        <v>8208</v>
      </c>
      <c r="E3892" s="6">
        <v>6004</v>
      </c>
      <c r="F3892" s="9" t="str">
        <f t="shared" si="120"/>
        <v xml:space="preserve"> </v>
      </c>
      <c r="G3892" s="9" t="str">
        <f t="shared" si="121"/>
        <v>LIGURIA</v>
      </c>
    </row>
    <row r="3893" spans="1:7" x14ac:dyDescent="0.25">
      <c r="A3893" s="3" t="s">
        <v>2801</v>
      </c>
      <c r="B3893" s="3" t="str">
        <f>IFERROR(VLOOKUP(A3893,PEC!A$2:B$7902,2,0),"PEC NON ESISTENTE")</f>
        <v>comunedianosanpietro.im.ragioneria</v>
      </c>
      <c r="C3893" s="32" t="s">
        <v>7913</v>
      </c>
      <c r="D3893" s="32" t="s">
        <v>8208</v>
      </c>
      <c r="E3893" s="6">
        <v>1101</v>
      </c>
      <c r="F3893" s="9" t="str">
        <f t="shared" si="120"/>
        <v xml:space="preserve"> </v>
      </c>
      <c r="G3893" s="9" t="str">
        <f t="shared" si="121"/>
        <v>LIGURIA</v>
      </c>
    </row>
    <row r="3894" spans="1:7" x14ac:dyDescent="0.25">
      <c r="A3894" s="3" t="s">
        <v>2814</v>
      </c>
      <c r="B3894" s="3" t="str">
        <f>IFERROR(VLOOKUP(A3894,PEC!A$2:B$7902,2,0),"PEC NON ESISTENTE")</f>
        <v>comune.dolceacqua.im</v>
      </c>
      <c r="C3894" s="32" t="s">
        <v>7913</v>
      </c>
      <c r="D3894" s="32" t="s">
        <v>8208</v>
      </c>
      <c r="E3894" s="6">
        <v>1990</v>
      </c>
      <c r="F3894" s="9" t="str">
        <f t="shared" si="120"/>
        <v xml:space="preserve"> </v>
      </c>
      <c r="G3894" s="9" t="str">
        <f t="shared" si="121"/>
        <v>LIGURIA</v>
      </c>
    </row>
    <row r="3895" spans="1:7" x14ac:dyDescent="0.25">
      <c r="A3895" s="3" t="s">
        <v>2815</v>
      </c>
      <c r="B3895" s="3" t="str">
        <f>IFERROR(VLOOKUP(A3895,PEC!A$2:B$7902,2,0),"PEC NON ESISTENTE")</f>
        <v>comune.dolcedo</v>
      </c>
      <c r="C3895" s="32" t="s">
        <v>7913</v>
      </c>
      <c r="D3895" s="32" t="s">
        <v>8208</v>
      </c>
      <c r="E3895" s="6">
        <v>1451</v>
      </c>
      <c r="F3895" s="9" t="str">
        <f t="shared" si="120"/>
        <v xml:space="preserve"> </v>
      </c>
      <c r="G3895" s="9" t="str">
        <f t="shared" si="121"/>
        <v>LIGURIA</v>
      </c>
    </row>
    <row r="3896" spans="1:7" x14ac:dyDescent="0.25">
      <c r="A3896" s="3" t="s">
        <v>3524</v>
      </c>
      <c r="B3896" s="3" t="str">
        <f>IFERROR(VLOOKUP(A3896,PEC!A$2:B$7902,2,0),"PEC NON ESISTENTE")</f>
        <v>protocollo</v>
      </c>
      <c r="C3896" s="32" t="s">
        <v>7913</v>
      </c>
      <c r="D3896" s="32" t="s">
        <v>8208</v>
      </c>
      <c r="E3896" s="6">
        <v>42322</v>
      </c>
      <c r="F3896" s="9" t="str">
        <f t="shared" si="120"/>
        <v>TROVATO</v>
      </c>
      <c r="G3896" s="9" t="str">
        <f t="shared" si="121"/>
        <v>LIGURIA</v>
      </c>
    </row>
    <row r="3897" spans="1:7" x14ac:dyDescent="0.25">
      <c r="A3897" s="3" t="s">
        <v>3567</v>
      </c>
      <c r="B3897" s="3" t="str">
        <f>IFERROR(VLOOKUP(A3897,PEC!A$2:B$7902,2,0),"PEC NON ESISTENTE")</f>
        <v>postacert</v>
      </c>
      <c r="C3897" s="32" t="s">
        <v>7913</v>
      </c>
      <c r="D3897" s="32" t="s">
        <v>8208</v>
      </c>
      <c r="E3897" s="6">
        <v>678</v>
      </c>
      <c r="F3897" s="9" t="str">
        <f t="shared" si="120"/>
        <v xml:space="preserve"> </v>
      </c>
      <c r="G3897" s="9" t="str">
        <f t="shared" si="121"/>
        <v>LIGURIA</v>
      </c>
    </row>
    <row r="3898" spans="1:7" x14ac:dyDescent="0.25">
      <c r="A3898" s="3" t="s">
        <v>3836</v>
      </c>
      <c r="B3898" s="3" t="str">
        <f>IFERROR(VLOOKUP(A3898,PEC!A$2:B$7902,2,0),"PEC NON ESISTENTE")</f>
        <v>comune.lucinasco.im</v>
      </c>
      <c r="C3898" s="32" t="s">
        <v>7913</v>
      </c>
      <c r="D3898" s="32" t="s">
        <v>8208</v>
      </c>
      <c r="E3898" s="6">
        <v>280</v>
      </c>
      <c r="F3898" s="9" t="str">
        <f t="shared" si="120"/>
        <v xml:space="preserve"> </v>
      </c>
      <c r="G3898" s="9" t="str">
        <f t="shared" si="121"/>
        <v>LIGURIA</v>
      </c>
    </row>
    <row r="3899" spans="1:7" x14ac:dyDescent="0.25">
      <c r="A3899" s="3" t="s">
        <v>4131</v>
      </c>
      <c r="B3899" s="3" t="str">
        <f>IFERROR(VLOOKUP(A3899,PEC!A$2:B$7902,2,0),"PEC NON ESISTENTE")</f>
        <v>info</v>
      </c>
      <c r="C3899" s="32" t="s">
        <v>7913</v>
      </c>
      <c r="D3899" s="32" t="s">
        <v>8208</v>
      </c>
      <c r="E3899" s="6">
        <v>205</v>
      </c>
      <c r="F3899" s="9" t="str">
        <f t="shared" si="120"/>
        <v xml:space="preserve"> </v>
      </c>
      <c r="G3899" s="9" t="str">
        <f t="shared" si="121"/>
        <v>LIGURIA</v>
      </c>
    </row>
    <row r="3900" spans="1:7" x14ac:dyDescent="0.25">
      <c r="A3900" s="3" t="s">
        <v>4250</v>
      </c>
      <c r="B3900" s="3" t="str">
        <f>IFERROR(VLOOKUP(A3900,PEC!A$2:B$7902,2,0),"PEC NON ESISTENTE")</f>
        <v>comune.triora.im</v>
      </c>
      <c r="C3900" s="32" t="s">
        <v>7913</v>
      </c>
      <c r="D3900" s="32" t="s">
        <v>8208</v>
      </c>
      <c r="E3900" s="6">
        <v>626</v>
      </c>
      <c r="F3900" s="9" t="str">
        <f t="shared" si="120"/>
        <v xml:space="preserve"> </v>
      </c>
      <c r="G3900" s="9" t="str">
        <f t="shared" si="121"/>
        <v>LIGURIA</v>
      </c>
    </row>
    <row r="3901" spans="1:7" x14ac:dyDescent="0.25">
      <c r="A3901" s="3" t="s">
        <v>4453</v>
      </c>
      <c r="B3901" s="3" t="str">
        <f>IFERROR(VLOOKUP(A3901,PEC!A$2:B$7902,2,0),"PEC NON ESISTENTE")</f>
        <v>pec</v>
      </c>
      <c r="C3901" s="32" t="s">
        <v>7913</v>
      </c>
      <c r="D3901" s="32" t="s">
        <v>8208</v>
      </c>
      <c r="E3901" s="6">
        <v>121</v>
      </c>
      <c r="F3901" s="9" t="str">
        <f t="shared" si="120"/>
        <v xml:space="preserve"> </v>
      </c>
      <c r="G3901" s="9" t="str">
        <f t="shared" si="121"/>
        <v>LIGURIA</v>
      </c>
    </row>
    <row r="3902" spans="1:7" x14ac:dyDescent="0.25">
      <c r="A3902" s="3" t="s">
        <v>4819</v>
      </c>
      <c r="B3902" s="3" t="str">
        <f>IFERROR(VLOOKUP(A3902,PEC!A$2:B$7902,2,0),"PEC NON ESISTENTE")</f>
        <v>comunediolivettasm</v>
      </c>
      <c r="C3902" s="32" t="s">
        <v>7913</v>
      </c>
      <c r="D3902" s="32" t="s">
        <v>8208</v>
      </c>
      <c r="E3902" s="6">
        <v>225</v>
      </c>
      <c r="F3902" s="9" t="str">
        <f t="shared" si="120"/>
        <v xml:space="preserve"> </v>
      </c>
      <c r="G3902" s="9" t="str">
        <f t="shared" si="121"/>
        <v>LIGURIA</v>
      </c>
    </row>
    <row r="3903" spans="1:7" x14ac:dyDescent="0.25">
      <c r="A3903" s="3" t="s">
        <v>4913</v>
      </c>
      <c r="B3903" s="3" t="str">
        <f>IFERROR(VLOOKUP(A3903,PEC!A$2:B$7902,2,0),"PEC NON ESISTENTE")</f>
        <v>comune</v>
      </c>
      <c r="C3903" s="32" t="s">
        <v>7913</v>
      </c>
      <c r="D3903" s="32" t="s">
        <v>8208</v>
      </c>
      <c r="E3903" s="6">
        <v>3386</v>
      </c>
      <c r="F3903" s="9" t="str">
        <f t="shared" si="120"/>
        <v xml:space="preserve"> </v>
      </c>
      <c r="G3903" s="9" t="str">
        <f t="shared" si="121"/>
        <v>LIGURIA</v>
      </c>
    </row>
    <row r="3904" spans="1:7" x14ac:dyDescent="0.25">
      <c r="A3904" s="3" t="s">
        <v>5124</v>
      </c>
      <c r="B3904" s="3" t="str">
        <f>IFERROR(VLOOKUP(A3904,PEC!A$2:B$7902,2,0),"PEC NON ESISTENTE")</f>
        <v>comune.perinaldo</v>
      </c>
      <c r="C3904" s="32" t="s">
        <v>7913</v>
      </c>
      <c r="D3904" s="32" t="s">
        <v>8208</v>
      </c>
      <c r="E3904" s="6">
        <v>912</v>
      </c>
      <c r="F3904" s="9" t="str">
        <f t="shared" si="120"/>
        <v xml:space="preserve"> </v>
      </c>
      <c r="G3904" s="9" t="str">
        <f t="shared" si="121"/>
        <v>LIGURIA</v>
      </c>
    </row>
    <row r="3905" spans="1:7" x14ac:dyDescent="0.25">
      <c r="A3905" s="3" t="s">
        <v>5238</v>
      </c>
      <c r="B3905" s="3" t="str">
        <f>IFERROR(VLOOKUP(A3905,PEC!A$2:B$7902,2,0),"PEC NON ESISTENTE")</f>
        <v>comunepietrabruna</v>
      </c>
      <c r="C3905" s="32" t="s">
        <v>7913</v>
      </c>
      <c r="D3905" s="32" t="s">
        <v>8208</v>
      </c>
      <c r="E3905" s="6">
        <v>541</v>
      </c>
      <c r="F3905" s="9" t="str">
        <f t="shared" si="120"/>
        <v xml:space="preserve"> </v>
      </c>
      <c r="G3905" s="9" t="str">
        <f t="shared" si="121"/>
        <v>LIGURIA</v>
      </c>
    </row>
    <row r="3906" spans="1:7" x14ac:dyDescent="0.25">
      <c r="A3906" s="3" t="s">
        <v>5267</v>
      </c>
      <c r="B3906" s="3" t="str">
        <f>IFERROR(VLOOKUP(A3906,PEC!A$2:B$7902,2,0),"PEC NON ESISTENTE")</f>
        <v>comune.pievediteco</v>
      </c>
      <c r="C3906" s="32" t="s">
        <v>7913</v>
      </c>
      <c r="D3906" s="32" t="s">
        <v>8208</v>
      </c>
      <c r="E3906" s="6">
        <v>1400</v>
      </c>
      <c r="F3906" s="9" t="str">
        <f t="shared" si="120"/>
        <v xml:space="preserve"> </v>
      </c>
      <c r="G3906" s="9" t="str">
        <f t="shared" si="121"/>
        <v>LIGURIA</v>
      </c>
    </row>
    <row r="3907" spans="1:7" x14ac:dyDescent="0.25">
      <c r="A3907" s="3" t="s">
        <v>5280</v>
      </c>
      <c r="B3907" s="3" t="str">
        <f>IFERROR(VLOOKUP(A3907,PEC!A$2:B$7902,2,0),"PEC NON ESISTENTE")</f>
        <v>comune.pigna.im</v>
      </c>
      <c r="C3907" s="32" t="s">
        <v>7913</v>
      </c>
      <c r="D3907" s="32" t="s">
        <v>8208</v>
      </c>
      <c r="E3907" s="6">
        <v>894</v>
      </c>
      <c r="F3907" s="9" t="str">
        <f t="shared" ref="F3907:F3970" si="122">IF(E3907&gt;30000,"TROVATO"," ")</f>
        <v xml:space="preserve"> </v>
      </c>
      <c r="G3907" s="9" t="str">
        <f t="shared" ref="G3907:G3970" si="123">IF(AND(E3907&gt;50000,E3907&lt;=10000),"Compreso",D3907)</f>
        <v>LIGURIA</v>
      </c>
    </row>
    <row r="3908" spans="1:7" x14ac:dyDescent="0.25">
      <c r="A3908" s="3" t="s">
        <v>5400</v>
      </c>
      <c r="B3908" s="3" t="str">
        <f>IFERROR(VLOOKUP(A3908,PEC!A$2:B$7902,2,0),"PEC NON ESISTENTE")</f>
        <v>comune.pompeiana.im</v>
      </c>
      <c r="C3908" s="32" t="s">
        <v>7913</v>
      </c>
      <c r="D3908" s="32" t="s">
        <v>8208</v>
      </c>
      <c r="E3908" s="6">
        <v>809</v>
      </c>
      <c r="F3908" s="9" t="str">
        <f t="shared" si="122"/>
        <v xml:space="preserve"> </v>
      </c>
      <c r="G3908" s="9" t="str">
        <f t="shared" si="123"/>
        <v>LIGURIA</v>
      </c>
    </row>
    <row r="3909" spans="1:7" x14ac:dyDescent="0.25">
      <c r="A3909" s="3" t="s">
        <v>5432</v>
      </c>
      <c r="B3909" s="3" t="str">
        <f>IFERROR(VLOOKUP(A3909,PEC!A$2:B$7902,2,0),"PEC NON ESISTENTE")</f>
        <v>protocollo</v>
      </c>
      <c r="C3909" s="32" t="s">
        <v>7913</v>
      </c>
      <c r="D3909" s="32" t="s">
        <v>8208</v>
      </c>
      <c r="E3909" s="6">
        <v>2356</v>
      </c>
      <c r="F3909" s="9" t="str">
        <f t="shared" si="122"/>
        <v xml:space="preserve"> </v>
      </c>
      <c r="G3909" s="9" t="str">
        <f t="shared" si="123"/>
        <v>LIGURIA</v>
      </c>
    </row>
    <row r="3910" spans="1:7" x14ac:dyDescent="0.25">
      <c r="A3910" s="3" t="s">
        <v>5463</v>
      </c>
      <c r="B3910" s="3" t="str">
        <f>IFERROR(VLOOKUP(A3910,PEC!A$2:B$7902,2,0),"PEC NON ESISTENTE")</f>
        <v>comune</v>
      </c>
      <c r="C3910" s="32" t="s">
        <v>7913</v>
      </c>
      <c r="D3910" s="32" t="s">
        <v>8208</v>
      </c>
      <c r="E3910" s="6">
        <v>584</v>
      </c>
      <c r="F3910" s="9" t="str">
        <f t="shared" si="122"/>
        <v xml:space="preserve"> </v>
      </c>
      <c r="G3910" s="9" t="str">
        <f t="shared" si="123"/>
        <v>LIGURIA</v>
      </c>
    </row>
    <row r="3911" spans="1:7" x14ac:dyDescent="0.25">
      <c r="A3911" s="3" t="s">
        <v>8209</v>
      </c>
      <c r="B3911" s="3" t="str">
        <f>IFERROR(VLOOKUP(A3911,PEC!A$2:B$7902,2,0),"PEC NON ESISTENTE")</f>
        <v>comune.prela</v>
      </c>
      <c r="C3911" s="32" t="s">
        <v>7913</v>
      </c>
      <c r="D3911" s="32" t="s">
        <v>8208</v>
      </c>
      <c r="E3911" s="6">
        <v>500</v>
      </c>
      <c r="F3911" s="9" t="str">
        <f t="shared" si="122"/>
        <v xml:space="preserve"> </v>
      </c>
      <c r="G3911" s="9" t="str">
        <f t="shared" si="123"/>
        <v>LIGURIA</v>
      </c>
    </row>
    <row r="3912" spans="1:7" x14ac:dyDescent="0.25">
      <c r="A3912" s="3" t="s">
        <v>5666</v>
      </c>
      <c r="B3912" s="3" t="str">
        <f>IFERROR(VLOOKUP(A3912,PEC!A$2:B$7902,2,0),"PEC NON ESISTENTE")</f>
        <v>comuneranzo</v>
      </c>
      <c r="C3912" s="32" t="s">
        <v>7913</v>
      </c>
      <c r="D3912" s="32" t="s">
        <v>8208</v>
      </c>
      <c r="E3912" s="6">
        <v>556</v>
      </c>
      <c r="F3912" s="9" t="str">
        <f t="shared" si="122"/>
        <v xml:space="preserve"> </v>
      </c>
      <c r="G3912" s="9" t="str">
        <f t="shared" si="123"/>
        <v>LIGURIA</v>
      </c>
    </row>
    <row r="3913" spans="1:7" x14ac:dyDescent="0.25">
      <c r="A3913" s="3" t="s">
        <v>5717</v>
      </c>
      <c r="B3913" s="3" t="str">
        <f>IFERROR(VLOOKUP(A3913,PEC!A$2:B$7902,2,0),"PEC NON ESISTENTE")</f>
        <v>comunerezzo</v>
      </c>
      <c r="C3913" s="32" t="s">
        <v>7913</v>
      </c>
      <c r="D3913" s="32" t="s">
        <v>8208</v>
      </c>
      <c r="E3913" s="6">
        <v>371</v>
      </c>
      <c r="F3913" s="9" t="str">
        <f t="shared" si="122"/>
        <v xml:space="preserve"> </v>
      </c>
      <c r="G3913" s="9" t="str">
        <f t="shared" si="123"/>
        <v>LIGURIA</v>
      </c>
    </row>
    <row r="3914" spans="1:7" x14ac:dyDescent="0.25">
      <c r="A3914" s="3" t="s">
        <v>5770</v>
      </c>
      <c r="B3914" s="3" t="str">
        <f>IFERROR(VLOOKUP(A3914,PEC!A$2:B$7902,2,0),"PEC NON ESISTENTE")</f>
        <v>demografici.rivaligure</v>
      </c>
      <c r="C3914" s="32" t="s">
        <v>7913</v>
      </c>
      <c r="D3914" s="32" t="s">
        <v>8208</v>
      </c>
      <c r="E3914" s="6">
        <v>2861</v>
      </c>
      <c r="F3914" s="9" t="str">
        <f t="shared" si="122"/>
        <v xml:space="preserve"> </v>
      </c>
      <c r="G3914" s="9" t="str">
        <f t="shared" si="123"/>
        <v>LIGURIA</v>
      </c>
    </row>
    <row r="3915" spans="1:7" x14ac:dyDescent="0.25">
      <c r="A3915" s="3" t="s">
        <v>5879</v>
      </c>
      <c r="B3915" s="3" t="str">
        <f>IFERROR(VLOOKUP(A3915,PEC!A$2:B$7902,2,0),"PEC NON ESISTENTE")</f>
        <v>comunedirocchettanervina</v>
      </c>
      <c r="C3915" s="32" t="s">
        <v>7913</v>
      </c>
      <c r="D3915" s="32" t="s">
        <v>8208</v>
      </c>
      <c r="E3915" s="6">
        <v>272</v>
      </c>
      <c r="F3915" s="9" t="str">
        <f t="shared" si="122"/>
        <v xml:space="preserve"> </v>
      </c>
      <c r="G3915" s="9" t="str">
        <f t="shared" si="123"/>
        <v>LIGURIA</v>
      </c>
    </row>
    <row r="3916" spans="1:7" x14ac:dyDescent="0.25">
      <c r="A3916" s="3" t="s">
        <v>6086</v>
      </c>
      <c r="B3916" s="3" t="str">
        <f>IFERROR(VLOOKUP(A3916,PEC!A$2:B$7902,2,0),"PEC NON ESISTENTE")</f>
        <v>comunesanbart</v>
      </c>
      <c r="C3916" s="32" t="s">
        <v>7913</v>
      </c>
      <c r="D3916" s="32" t="s">
        <v>8208</v>
      </c>
      <c r="E3916" s="6">
        <v>3127</v>
      </c>
      <c r="F3916" s="9" t="str">
        <f t="shared" si="122"/>
        <v xml:space="preserve"> </v>
      </c>
      <c r="G3916" s="9" t="str">
        <f t="shared" si="123"/>
        <v>LIGURIA</v>
      </c>
    </row>
    <row r="3917" spans="1:7" x14ac:dyDescent="0.25">
      <c r="A3917" s="3" t="s">
        <v>6100</v>
      </c>
      <c r="B3917" s="3" t="str">
        <f>IFERROR(VLOOKUP(A3917,PEC!A$2:B$7902,2,0),"PEC NON ESISTENTE")</f>
        <v>comune.sanbiagiodellacima.im</v>
      </c>
      <c r="C3917" s="32" t="s">
        <v>7913</v>
      </c>
      <c r="D3917" s="32" t="s">
        <v>8208</v>
      </c>
      <c r="E3917" s="6">
        <v>1278</v>
      </c>
      <c r="F3917" s="9" t="str">
        <f t="shared" si="122"/>
        <v xml:space="preserve"> </v>
      </c>
      <c r="G3917" s="9" t="str">
        <f t="shared" si="123"/>
        <v>LIGURIA</v>
      </c>
    </row>
    <row r="3918" spans="1:7" x14ac:dyDescent="0.25">
      <c r="A3918" s="3" t="s">
        <v>6231</v>
      </c>
      <c r="B3918" s="3" t="str">
        <f>IFERROR(VLOOKUP(A3918,PEC!A$2:B$7902,2,0),"PEC NON ESISTENTE")</f>
        <v>sanlorenzoalamare.im</v>
      </c>
      <c r="C3918" s="32" t="s">
        <v>7913</v>
      </c>
      <c r="D3918" s="32" t="s">
        <v>8208</v>
      </c>
      <c r="E3918" s="6">
        <v>1373</v>
      </c>
      <c r="F3918" s="9" t="str">
        <f t="shared" si="122"/>
        <v xml:space="preserve"> </v>
      </c>
      <c r="G3918" s="9" t="str">
        <f t="shared" si="123"/>
        <v>LIGURIA</v>
      </c>
    </row>
    <row r="3919" spans="1:7" x14ac:dyDescent="0.25">
      <c r="A3919" s="3" t="s">
        <v>6401</v>
      </c>
      <c r="B3919" s="3" t="str">
        <f>IFERROR(VLOOKUP(A3919,PEC!A$2:B$7902,2,0),"PEC NON ESISTENTE")</f>
        <v>comune.sanremo</v>
      </c>
      <c r="C3919" s="32" t="s">
        <v>7913</v>
      </c>
      <c r="D3919" s="32" t="s">
        <v>8208</v>
      </c>
      <c r="E3919" s="6">
        <v>54137</v>
      </c>
      <c r="F3919" s="9" t="str">
        <f t="shared" si="122"/>
        <v>TROVATO</v>
      </c>
      <c r="G3919" s="9" t="str">
        <f t="shared" si="123"/>
        <v>LIGURIA</v>
      </c>
    </row>
    <row r="3920" spans="1:7" x14ac:dyDescent="0.25">
      <c r="A3920" s="3" t="s">
        <v>6530</v>
      </c>
      <c r="B3920" s="3" t="str">
        <f>IFERROR(VLOOKUP(A3920,PEC!A$2:B$7902,2,0),"PEC NON ESISTENTE")</f>
        <v>santostefanoalmare.im</v>
      </c>
      <c r="C3920" s="32" t="s">
        <v>7913</v>
      </c>
      <c r="D3920" s="32" t="s">
        <v>8208</v>
      </c>
      <c r="E3920" s="6">
        <v>2239</v>
      </c>
      <c r="F3920" s="9" t="str">
        <f t="shared" si="122"/>
        <v xml:space="preserve"> </v>
      </c>
      <c r="G3920" s="9" t="str">
        <f t="shared" si="123"/>
        <v>LIGURIA</v>
      </c>
    </row>
    <row r="3921" spans="1:7" x14ac:dyDescent="0.25">
      <c r="A3921" s="3" t="s">
        <v>6653</v>
      </c>
      <c r="B3921" s="3" t="str">
        <f>IFERROR(VLOOKUP(A3921,PEC!A$2:B$7902,2,0),"PEC NON ESISTENTE")</f>
        <v>protocollo</v>
      </c>
      <c r="C3921" s="32" t="s">
        <v>7913</v>
      </c>
      <c r="D3921" s="32" t="s">
        <v>8208</v>
      </c>
      <c r="E3921" s="6">
        <v>323</v>
      </c>
      <c r="F3921" s="9" t="str">
        <f t="shared" si="122"/>
        <v xml:space="preserve"> </v>
      </c>
      <c r="G3921" s="9" t="str">
        <f t="shared" si="123"/>
        <v>LIGURIA</v>
      </c>
    </row>
    <row r="3922" spans="1:7" x14ac:dyDescent="0.25">
      <c r="A3922" s="3" t="s">
        <v>6833</v>
      </c>
      <c r="B3922" s="3" t="str">
        <f>IFERROR(VLOOKUP(A3922,PEC!A$2:B$7902,2,0),"PEC NON ESISTENTE")</f>
        <v>comune</v>
      </c>
      <c r="C3922" s="32" t="s">
        <v>7913</v>
      </c>
      <c r="D3922" s="32" t="s">
        <v>8208</v>
      </c>
      <c r="E3922" s="6">
        <v>985</v>
      </c>
      <c r="F3922" s="9" t="str">
        <f t="shared" si="122"/>
        <v xml:space="preserve"> </v>
      </c>
      <c r="G3922" s="9" t="str">
        <f t="shared" si="123"/>
        <v>LIGURIA</v>
      </c>
    </row>
    <row r="3923" spans="1:7" x14ac:dyDescent="0.25">
      <c r="A3923" s="3" t="s">
        <v>6998</v>
      </c>
      <c r="B3923" s="3" t="str">
        <f>IFERROR(VLOOKUP(A3923,PEC!A$2:B$7902,2,0),"PEC NON ESISTENTE")</f>
        <v>comune.taggia.im</v>
      </c>
      <c r="C3923" s="32" t="s">
        <v>7913</v>
      </c>
      <c r="D3923" s="32" t="s">
        <v>8208</v>
      </c>
      <c r="E3923" s="6">
        <v>14032</v>
      </c>
      <c r="F3923" s="9" t="str">
        <f t="shared" si="122"/>
        <v xml:space="preserve"> </v>
      </c>
      <c r="G3923" s="9" t="str">
        <f t="shared" si="123"/>
        <v>LIGURIA</v>
      </c>
    </row>
    <row r="3924" spans="1:7" x14ac:dyDescent="0.25">
      <c r="A3924" s="3" t="s">
        <v>7088</v>
      </c>
      <c r="B3924" s="3" t="str">
        <f>IFERROR(VLOOKUP(A3924,PEC!A$2:B$7902,2,0),"PEC NON ESISTENTE")</f>
        <v>terzorio.comunediterzorio.im</v>
      </c>
      <c r="C3924" s="32" t="s">
        <v>7913</v>
      </c>
      <c r="D3924" s="32" t="s">
        <v>8208</v>
      </c>
      <c r="E3924" s="6">
        <v>232</v>
      </c>
      <c r="F3924" s="9" t="str">
        <f t="shared" si="122"/>
        <v xml:space="preserve"> </v>
      </c>
      <c r="G3924" s="9" t="str">
        <f t="shared" si="123"/>
        <v>LIGURIA</v>
      </c>
    </row>
    <row r="3925" spans="1:7" x14ac:dyDescent="0.25">
      <c r="A3925" s="3" t="s">
        <v>7309</v>
      </c>
      <c r="B3925" s="3" t="str">
        <f>IFERROR(VLOOKUP(A3925,PEC!A$2:B$7902,2,0),"PEC NON ESISTENTE")</f>
        <v>comune.triora.im</v>
      </c>
      <c r="C3925" s="32" t="s">
        <v>7913</v>
      </c>
      <c r="D3925" s="32" t="s">
        <v>8208</v>
      </c>
      <c r="E3925" s="6">
        <v>374</v>
      </c>
      <c r="F3925" s="9" t="str">
        <f t="shared" si="122"/>
        <v xml:space="preserve"> </v>
      </c>
      <c r="G3925" s="9" t="str">
        <f t="shared" si="123"/>
        <v>LIGURIA</v>
      </c>
    </row>
    <row r="3926" spans="1:7" x14ac:dyDescent="0.25">
      <c r="A3926" s="3" t="s">
        <v>7459</v>
      </c>
      <c r="B3926" s="3" t="str">
        <f>IFERROR(VLOOKUP(A3926,PEC!A$2:B$7902,2,0),"PEC NON ESISTENTE")</f>
        <v>comune.vallebona.im</v>
      </c>
      <c r="C3926" s="32" t="s">
        <v>7913</v>
      </c>
      <c r="D3926" s="32" t="s">
        <v>8208</v>
      </c>
      <c r="E3926" s="6">
        <v>1332</v>
      </c>
      <c r="F3926" s="9" t="str">
        <f t="shared" si="122"/>
        <v xml:space="preserve"> </v>
      </c>
      <c r="G3926" s="9" t="str">
        <f t="shared" si="123"/>
        <v>LIGURIA</v>
      </c>
    </row>
    <row r="3927" spans="1:7" x14ac:dyDescent="0.25">
      <c r="A3927" s="3" t="s">
        <v>7461</v>
      </c>
      <c r="B3927" s="3" t="str">
        <f>IFERROR(VLOOKUP(A3927,PEC!A$2:B$7902,2,0),"PEC NON ESISTENTE")</f>
        <v>comune.vallecrosia</v>
      </c>
      <c r="C3927" s="32" t="s">
        <v>7913</v>
      </c>
      <c r="D3927" s="32" t="s">
        <v>8208</v>
      </c>
      <c r="E3927" s="6">
        <v>7032</v>
      </c>
      <c r="F3927" s="9" t="str">
        <f t="shared" si="122"/>
        <v xml:space="preserve"> </v>
      </c>
      <c r="G3927" s="9" t="str">
        <f t="shared" si="123"/>
        <v>LIGURIA</v>
      </c>
    </row>
    <row r="3928" spans="1:7" x14ac:dyDescent="0.25">
      <c r="A3928" s="3" t="s">
        <v>7526</v>
      </c>
      <c r="B3928" s="3" t="str">
        <f>IFERROR(VLOOKUP(A3928,PEC!A$2:B$7902,2,0),"PEC NON ESISTENTE")</f>
        <v>comune.vasia.im</v>
      </c>
      <c r="C3928" s="32" t="s">
        <v>7913</v>
      </c>
      <c r="D3928" s="32" t="s">
        <v>8208</v>
      </c>
      <c r="E3928" s="6">
        <v>424</v>
      </c>
      <c r="F3928" s="9" t="str">
        <f t="shared" si="122"/>
        <v xml:space="preserve"> </v>
      </c>
      <c r="G3928" s="9" t="str">
        <f t="shared" si="123"/>
        <v>LIGURIA</v>
      </c>
    </row>
    <row r="3929" spans="1:7" x14ac:dyDescent="0.25">
      <c r="A3929" s="3" t="s">
        <v>7562</v>
      </c>
      <c r="B3929" s="3" t="str">
        <f>IFERROR(VLOOKUP(A3929,PEC!A$2:B$7902,2,0),"PEC NON ESISTENTE")</f>
        <v>comune.ventimiglia</v>
      </c>
      <c r="C3929" s="32" t="s">
        <v>7913</v>
      </c>
      <c r="D3929" s="32" t="s">
        <v>8208</v>
      </c>
      <c r="E3929" s="6">
        <v>23926</v>
      </c>
      <c r="F3929" s="9" t="str">
        <f t="shared" si="122"/>
        <v xml:space="preserve"> </v>
      </c>
      <c r="G3929" s="9" t="str">
        <f t="shared" si="123"/>
        <v>LIGURIA</v>
      </c>
    </row>
    <row r="3930" spans="1:7" x14ac:dyDescent="0.25">
      <c r="A3930" s="3" t="s">
        <v>7610</v>
      </c>
      <c r="B3930" s="3" t="str">
        <f>IFERROR(VLOOKUP(A3930,PEC!A$2:B$7902,2,0),"PEC NON ESISTENTE")</f>
        <v>pec.comunedivessalico</v>
      </c>
      <c r="C3930" s="32" t="s">
        <v>7913</v>
      </c>
      <c r="D3930" s="32" t="s">
        <v>8208</v>
      </c>
      <c r="E3930" s="6">
        <v>287</v>
      </c>
      <c r="F3930" s="9" t="str">
        <f t="shared" si="122"/>
        <v xml:space="preserve"> </v>
      </c>
      <c r="G3930" s="9" t="str">
        <f t="shared" si="123"/>
        <v>LIGURIA</v>
      </c>
    </row>
    <row r="3931" spans="1:7" x14ac:dyDescent="0.25">
      <c r="A3931" s="3" t="s">
        <v>7694</v>
      </c>
      <c r="B3931" s="3" t="str">
        <f>IFERROR(VLOOKUP(A3931,PEC!A$2:B$7902,2,0),"PEC NON ESISTENTE")</f>
        <v>comunevillafaraldi</v>
      </c>
      <c r="C3931" s="32" t="s">
        <v>7913</v>
      </c>
      <c r="D3931" s="32" t="s">
        <v>8208</v>
      </c>
      <c r="E3931" s="6">
        <v>437</v>
      </c>
      <c r="F3931" s="9" t="str">
        <f t="shared" si="122"/>
        <v xml:space="preserve"> </v>
      </c>
      <c r="G3931" s="9" t="str">
        <f t="shared" si="123"/>
        <v>LIGURIA</v>
      </c>
    </row>
    <row r="3932" spans="1:7" x14ac:dyDescent="0.25">
      <c r="A3932" s="3" t="s">
        <v>4341</v>
      </c>
      <c r="B3932" s="3" t="str">
        <f>IFERROR(VLOOKUP(A3932,PEC!A$2:B$7902,2,0),"PEC NON ESISTENTE")</f>
        <v>comune.montaltocarpasio</v>
      </c>
      <c r="C3932" s="32" t="s">
        <v>7913</v>
      </c>
      <c r="D3932" s="32" t="s">
        <v>8208</v>
      </c>
      <c r="E3932" s="6">
        <v>517</v>
      </c>
      <c r="F3932" s="9" t="str">
        <f t="shared" si="122"/>
        <v xml:space="preserve"> </v>
      </c>
      <c r="G3932" s="9" t="str">
        <f t="shared" si="123"/>
        <v>LIGURIA</v>
      </c>
    </row>
    <row r="3933" spans="1:7" x14ac:dyDescent="0.25">
      <c r="A3933" s="3" t="s">
        <v>500</v>
      </c>
      <c r="B3933" s="3" t="str">
        <f>IFERROR(VLOOKUP(A3933,PEC!A$2:B$7902,2,0),"PEC NON ESISTENTE")</f>
        <v>comune.alassio</v>
      </c>
      <c r="C3933" s="32" t="s">
        <v>7913</v>
      </c>
      <c r="D3933" s="32" t="s">
        <v>8208</v>
      </c>
      <c r="E3933" s="6">
        <v>11026</v>
      </c>
      <c r="F3933" s="9" t="str">
        <f t="shared" si="122"/>
        <v xml:space="preserve"> </v>
      </c>
      <c r="G3933" s="9" t="str">
        <f t="shared" si="123"/>
        <v>LIGURIA</v>
      </c>
    </row>
    <row r="3934" spans="1:7" x14ac:dyDescent="0.25">
      <c r="A3934" s="3" t="s">
        <v>517</v>
      </c>
      <c r="B3934" s="3" t="str">
        <f>IFERROR(VLOOKUP(A3934,PEC!A$2:B$7902,2,0),"PEC NON ESISTENTE")</f>
        <v>protocollo</v>
      </c>
      <c r="C3934" s="34" t="s">
        <v>7913</v>
      </c>
      <c r="D3934" s="32" t="s">
        <v>8208</v>
      </c>
      <c r="E3934" s="6">
        <v>23576</v>
      </c>
      <c r="F3934" s="9" t="str">
        <f t="shared" si="122"/>
        <v xml:space="preserve"> </v>
      </c>
      <c r="G3934" s="9" t="str">
        <f t="shared" si="123"/>
        <v>LIGURIA</v>
      </c>
    </row>
    <row r="3935" spans="1:7" x14ac:dyDescent="0.25">
      <c r="A3935" s="3" t="s">
        <v>531</v>
      </c>
      <c r="B3935" s="3" t="str">
        <f>IFERROR(VLOOKUP(A3935,PEC!A$2:B$7902,2,0),"PEC NON ESISTENTE")</f>
        <v>comunealbissolamarina</v>
      </c>
      <c r="C3935" s="34" t="s">
        <v>7913</v>
      </c>
      <c r="D3935" s="32" t="s">
        <v>8208</v>
      </c>
      <c r="E3935" s="6">
        <v>5564</v>
      </c>
      <c r="F3935" s="9" t="str">
        <f t="shared" si="122"/>
        <v xml:space="preserve"> </v>
      </c>
      <c r="G3935" s="9" t="str">
        <f t="shared" si="123"/>
        <v>LIGURIA</v>
      </c>
    </row>
    <row r="3936" spans="1:7" x14ac:dyDescent="0.25">
      <c r="A3936" s="3" t="s">
        <v>530</v>
      </c>
      <c r="B3936" s="3" t="str">
        <f>IFERROR(VLOOKUP(A3936,PEC!A$2:B$7902,2,0),"PEC NON ESISTENTE")</f>
        <v>comune.albisolasuperiore</v>
      </c>
      <c r="C3936" s="34" t="s">
        <v>7913</v>
      </c>
      <c r="D3936" s="32" t="s">
        <v>8208</v>
      </c>
      <c r="E3936" s="6">
        <v>10407</v>
      </c>
      <c r="F3936" s="9" t="str">
        <f t="shared" si="122"/>
        <v xml:space="preserve"> </v>
      </c>
      <c r="G3936" s="9" t="str">
        <f t="shared" si="123"/>
        <v>LIGURIA</v>
      </c>
    </row>
    <row r="3937" spans="1:7" x14ac:dyDescent="0.25">
      <c r="A3937" s="3" t="s">
        <v>582</v>
      </c>
      <c r="B3937" s="3" t="str">
        <f>IFERROR(VLOOKUP(A3937,PEC!A$2:B$7902,2,0),"PEC NON ESISTENTE")</f>
        <v>comune.altare.sv</v>
      </c>
      <c r="C3937" s="34" t="s">
        <v>7913</v>
      </c>
      <c r="D3937" s="32" t="s">
        <v>8208</v>
      </c>
      <c r="E3937" s="6">
        <v>2127</v>
      </c>
      <c r="F3937" s="9" t="str">
        <f t="shared" si="122"/>
        <v xml:space="preserve"> </v>
      </c>
      <c r="G3937" s="9" t="str">
        <f t="shared" si="123"/>
        <v>LIGURIA</v>
      </c>
    </row>
    <row r="3938" spans="1:7" x14ac:dyDescent="0.25">
      <c r="A3938" s="3" t="s">
        <v>624</v>
      </c>
      <c r="B3938" s="3" t="str">
        <f>IFERROR(VLOOKUP(A3938,PEC!A$2:B$7902,2,0),"PEC NON ESISTENTE")</f>
        <v>protocollo</v>
      </c>
      <c r="C3938" s="34" t="s">
        <v>7913</v>
      </c>
      <c r="D3938" s="32" t="s">
        <v>8208</v>
      </c>
      <c r="E3938" s="6">
        <v>7470</v>
      </c>
      <c r="F3938" s="9" t="str">
        <f t="shared" si="122"/>
        <v xml:space="preserve"> </v>
      </c>
      <c r="G3938" s="9" t="str">
        <f t="shared" si="123"/>
        <v>LIGURIA</v>
      </c>
    </row>
    <row r="3939" spans="1:7" x14ac:dyDescent="0.25">
      <c r="A3939" s="3" t="s">
        <v>730</v>
      </c>
      <c r="B3939" s="3" t="str">
        <f>IFERROR(VLOOKUP(A3939,PEC!A$2:B$7902,2,0),"PEC NON ESISTENTE")</f>
        <v>comunearnasco</v>
      </c>
      <c r="C3939" s="34" t="s">
        <v>7913</v>
      </c>
      <c r="D3939" s="32" t="s">
        <v>8208</v>
      </c>
      <c r="E3939" s="6">
        <v>630</v>
      </c>
      <c r="F3939" s="9" t="str">
        <f t="shared" si="122"/>
        <v xml:space="preserve"> </v>
      </c>
      <c r="G3939" s="9" t="str">
        <f t="shared" si="123"/>
        <v>LIGURIA</v>
      </c>
    </row>
    <row r="3940" spans="1:7" x14ac:dyDescent="0.25">
      <c r="A3940" s="3" t="s">
        <v>868</v>
      </c>
      <c r="B3940" s="3" t="str">
        <f>IFERROR(VLOOKUP(A3940,PEC!A$2:B$7902,2,0),"PEC NON ESISTENTE")</f>
        <v>protocollo.comune.balestrino.sv</v>
      </c>
      <c r="C3940" s="34" t="s">
        <v>7913</v>
      </c>
      <c r="D3940" s="32" t="s">
        <v>8208</v>
      </c>
      <c r="E3940" s="6">
        <v>597</v>
      </c>
      <c r="F3940" s="9" t="str">
        <f t="shared" si="122"/>
        <v xml:space="preserve"> </v>
      </c>
      <c r="G3940" s="9" t="str">
        <f t="shared" si="123"/>
        <v>LIGURIA</v>
      </c>
    </row>
    <row r="3941" spans="1:7" x14ac:dyDescent="0.25">
      <c r="A3941" s="3" t="s">
        <v>906</v>
      </c>
      <c r="B3941" s="3" t="str">
        <f>IFERROR(VLOOKUP(A3941,PEC!A$2:B$7902,2,0),"PEC NON ESISTENTE")</f>
        <v>milenagerini</v>
      </c>
      <c r="C3941" s="34" t="s">
        <v>7913</v>
      </c>
      <c r="D3941" s="32" t="s">
        <v>8208</v>
      </c>
      <c r="E3941" s="6">
        <v>697</v>
      </c>
      <c r="F3941" s="9" t="str">
        <f t="shared" si="122"/>
        <v xml:space="preserve"> </v>
      </c>
      <c r="G3941" s="9" t="str">
        <f t="shared" si="123"/>
        <v>LIGURIA</v>
      </c>
    </row>
    <row r="3942" spans="1:7" x14ac:dyDescent="0.25">
      <c r="A3942" s="3" t="s">
        <v>1020</v>
      </c>
      <c r="B3942" s="3" t="str">
        <f>IFERROR(VLOOKUP(A3942,PEC!A$2:B$7902,2,0),"PEC NON ESISTENTE")</f>
        <v>protocollo</v>
      </c>
      <c r="C3942" s="34" t="s">
        <v>7913</v>
      </c>
      <c r="D3942" s="32" t="s">
        <v>8208</v>
      </c>
      <c r="E3942" s="6">
        <v>1126</v>
      </c>
      <c r="F3942" s="9" t="str">
        <f t="shared" si="122"/>
        <v xml:space="preserve"> </v>
      </c>
      <c r="G3942" s="9" t="str">
        <f t="shared" si="123"/>
        <v>LIGURIA</v>
      </c>
    </row>
    <row r="3943" spans="1:7" x14ac:dyDescent="0.25">
      <c r="A3943" s="3" t="s">
        <v>1105</v>
      </c>
      <c r="B3943" s="3" t="str">
        <f>IFERROR(VLOOKUP(A3943,PEC!A$2:B$7902,2,0),"PEC NON ESISTENTE")</f>
        <v>protocollo</v>
      </c>
      <c r="C3943" s="34" t="s">
        <v>7913</v>
      </c>
      <c r="D3943" s="32" t="s">
        <v>8208</v>
      </c>
      <c r="E3943" s="6">
        <v>2437</v>
      </c>
      <c r="F3943" s="9" t="str">
        <f t="shared" si="122"/>
        <v xml:space="preserve"> </v>
      </c>
      <c r="G3943" s="9" t="str">
        <f t="shared" si="123"/>
        <v>LIGURIA</v>
      </c>
    </row>
    <row r="3944" spans="1:7" x14ac:dyDescent="0.25">
      <c r="A3944" s="3" t="s">
        <v>1155</v>
      </c>
      <c r="B3944" s="3" t="str">
        <f>IFERROR(VLOOKUP(A3944,PEC!A$2:B$7902,2,0),"PEC NON ESISTENTE")</f>
        <v>comuneborghettoss</v>
      </c>
      <c r="C3944" s="34" t="s">
        <v>7913</v>
      </c>
      <c r="D3944" s="32" t="s">
        <v>8208</v>
      </c>
      <c r="E3944" s="6">
        <v>5154</v>
      </c>
      <c r="F3944" s="9" t="str">
        <f t="shared" si="122"/>
        <v xml:space="preserve"> </v>
      </c>
      <c r="G3944" s="9" t="str">
        <f t="shared" si="123"/>
        <v>LIGURIA</v>
      </c>
    </row>
    <row r="3945" spans="1:7" x14ac:dyDescent="0.25">
      <c r="A3945" s="3" t="s">
        <v>1158</v>
      </c>
      <c r="B3945" s="3" t="str">
        <f>IFERROR(VLOOKUP(A3945,PEC!A$2:B$7902,2,0),"PEC NON ESISTENTE")</f>
        <v>protocollo</v>
      </c>
      <c r="C3945" s="34" t="s">
        <v>7913</v>
      </c>
      <c r="D3945" s="32" t="s">
        <v>8208</v>
      </c>
      <c r="E3945" s="6">
        <v>2327</v>
      </c>
      <c r="F3945" s="9" t="str">
        <f t="shared" si="122"/>
        <v xml:space="preserve"> </v>
      </c>
      <c r="G3945" s="9" t="str">
        <f t="shared" si="123"/>
        <v>LIGURIA</v>
      </c>
    </row>
    <row r="3946" spans="1:7" x14ac:dyDescent="0.25">
      <c r="A3946" s="3" t="s">
        <v>1199</v>
      </c>
      <c r="B3946" s="3" t="str">
        <f>IFERROR(VLOOKUP(A3946,PEC!A$2:B$7902,2,0),"PEC NON ESISTENTE")</f>
        <v>comune.bormida.sv</v>
      </c>
      <c r="C3946" s="34" t="s">
        <v>7913</v>
      </c>
      <c r="D3946" s="32" t="s">
        <v>8208</v>
      </c>
      <c r="E3946" s="6">
        <v>401</v>
      </c>
      <c r="F3946" s="9" t="str">
        <f t="shared" si="122"/>
        <v xml:space="preserve"> </v>
      </c>
      <c r="G3946" s="9" t="str">
        <f t="shared" si="123"/>
        <v>LIGURIA</v>
      </c>
    </row>
    <row r="3947" spans="1:7" x14ac:dyDescent="0.25">
      <c r="A3947" s="3" t="s">
        <v>1401</v>
      </c>
      <c r="B3947" s="3" t="str">
        <f>IFERROR(VLOOKUP(A3947,PEC!A$2:B$7902,2,0),"PEC NON ESISTENTE")</f>
        <v>posta</v>
      </c>
      <c r="C3947" s="34" t="s">
        <v>7913</v>
      </c>
      <c r="D3947" s="32" t="s">
        <v>8208</v>
      </c>
      <c r="E3947" s="6">
        <v>13237</v>
      </c>
      <c r="F3947" s="9" t="str">
        <f t="shared" si="122"/>
        <v xml:space="preserve"> </v>
      </c>
      <c r="G3947" s="9" t="str">
        <f t="shared" si="123"/>
        <v>LIGURIA</v>
      </c>
    </row>
    <row r="3948" spans="1:7" x14ac:dyDescent="0.25">
      <c r="A3948" s="3" t="s">
        <v>1434</v>
      </c>
      <c r="B3948" s="3" t="str">
        <f>IFERROR(VLOOKUP(A3948,PEC!A$2:B$7902,2,0),"PEC NON ESISTENTE")</f>
        <v>protocollo.comune.calice</v>
      </c>
      <c r="C3948" s="34" t="s">
        <v>7913</v>
      </c>
      <c r="D3948" s="32" t="s">
        <v>8208</v>
      </c>
      <c r="E3948" s="6">
        <v>1683</v>
      </c>
      <c r="F3948" s="9" t="str">
        <f t="shared" si="122"/>
        <v xml:space="preserve"> </v>
      </c>
      <c r="G3948" s="9" t="str">
        <f t="shared" si="123"/>
        <v>LIGURIA</v>
      </c>
    </row>
    <row r="3949" spans="1:7" x14ac:dyDescent="0.25">
      <c r="A3949" s="3" t="s">
        <v>1437</v>
      </c>
      <c r="B3949" s="3" t="str">
        <f>IFERROR(VLOOKUP(A3949,PEC!A$2:B$7902,2,0),"PEC NON ESISTENTE")</f>
        <v>calizzano</v>
      </c>
      <c r="C3949" s="34" t="s">
        <v>7913</v>
      </c>
      <c r="D3949" s="32" t="s">
        <v>8208</v>
      </c>
      <c r="E3949" s="6">
        <v>1550</v>
      </c>
      <c r="F3949" s="9" t="str">
        <f t="shared" si="122"/>
        <v xml:space="preserve"> </v>
      </c>
      <c r="G3949" s="9" t="str">
        <f t="shared" si="123"/>
        <v>LIGURIA</v>
      </c>
    </row>
    <row r="3950" spans="1:7" x14ac:dyDescent="0.25">
      <c r="A3950" s="3" t="s">
        <v>1686</v>
      </c>
      <c r="B3950" s="3" t="str">
        <f>IFERROR(VLOOKUP(A3950,PEC!A$2:B$7902,2,0),"PEC NON ESISTENTE")</f>
        <v>protocollo</v>
      </c>
      <c r="C3950" s="34" t="s">
        <v>7913</v>
      </c>
      <c r="D3950" s="32" t="s">
        <v>8208</v>
      </c>
      <c r="E3950" s="6">
        <v>5605</v>
      </c>
      <c r="F3950" s="9" t="str">
        <f t="shared" si="122"/>
        <v xml:space="preserve"> </v>
      </c>
      <c r="G3950" s="9" t="str">
        <f t="shared" si="123"/>
        <v>LIGURIA</v>
      </c>
    </row>
    <row r="3951" spans="1:7" x14ac:dyDescent="0.25">
      <c r="A3951" s="3" t="s">
        <v>1819</v>
      </c>
      <c r="B3951" s="3" t="str">
        <f>IFERROR(VLOOKUP(A3951,PEC!A$2:B$7902,2,0),"PEC NON ESISTENTE")</f>
        <v>comune.casanovalerrone</v>
      </c>
      <c r="C3951" s="34" t="s">
        <v>7913</v>
      </c>
      <c r="D3951" s="32" t="s">
        <v>8208</v>
      </c>
      <c r="E3951" s="6">
        <v>744</v>
      </c>
      <c r="F3951" s="9" t="str">
        <f t="shared" si="122"/>
        <v xml:space="preserve"> </v>
      </c>
      <c r="G3951" s="9" t="str">
        <f t="shared" si="123"/>
        <v>LIGURIA</v>
      </c>
    </row>
    <row r="3952" spans="1:7" x14ac:dyDescent="0.25">
      <c r="A3952" s="3" t="s">
        <v>1951</v>
      </c>
      <c r="B3952" s="3" t="str">
        <f>IFERROR(VLOOKUP(A3952,PEC!A$2:B$7902,2,0),"PEC NON ESISTENTE")</f>
        <v>comune.castelbianco</v>
      </c>
      <c r="C3952" s="34" t="s">
        <v>7913</v>
      </c>
      <c r="D3952" s="32" t="s">
        <v>8208</v>
      </c>
      <c r="E3952" s="6">
        <v>321</v>
      </c>
      <c r="F3952" s="9" t="str">
        <f t="shared" si="122"/>
        <v xml:space="preserve"> </v>
      </c>
      <c r="G3952" s="9" t="str">
        <f t="shared" si="123"/>
        <v>LIGURIA</v>
      </c>
    </row>
    <row r="3953" spans="1:7" x14ac:dyDescent="0.25">
      <c r="A3953" s="3" t="s">
        <v>2080</v>
      </c>
      <c r="B3953" s="3" t="str">
        <f>IFERROR(VLOOKUP(A3953,PEC!A$2:B$7902,2,0),"PEC NON ESISTENTE")</f>
        <v>castelvecchiorb</v>
      </c>
      <c r="C3953" s="34" t="s">
        <v>7913</v>
      </c>
      <c r="D3953" s="32" t="s">
        <v>8208</v>
      </c>
      <c r="E3953" s="6">
        <v>172</v>
      </c>
      <c r="F3953" s="9" t="str">
        <f t="shared" si="122"/>
        <v xml:space="preserve"> </v>
      </c>
      <c r="G3953" s="9" t="str">
        <f t="shared" si="123"/>
        <v>LIGURIA</v>
      </c>
    </row>
    <row r="3954" spans="1:7" x14ac:dyDescent="0.25">
      <c r="A3954" s="3" t="s">
        <v>2201</v>
      </c>
      <c r="B3954" s="3" t="str">
        <f>IFERROR(VLOOKUP(A3954,PEC!A$2:B$7902,2,0),"PEC NON ESISTENTE")</f>
        <v>comunecelle</v>
      </c>
      <c r="C3954" s="34" t="s">
        <v>7913</v>
      </c>
      <c r="D3954" s="32" t="s">
        <v>8208</v>
      </c>
      <c r="E3954" s="6">
        <v>5353</v>
      </c>
      <c r="F3954" s="9" t="str">
        <f t="shared" si="122"/>
        <v xml:space="preserve"> </v>
      </c>
      <c r="G3954" s="9" t="str">
        <f t="shared" si="123"/>
        <v>LIGURIA</v>
      </c>
    </row>
    <row r="3955" spans="1:7" x14ac:dyDescent="0.25">
      <c r="A3955" s="3" t="s">
        <v>2214</v>
      </c>
      <c r="B3955" s="3" t="str">
        <f>IFERROR(VLOOKUP(A3955,PEC!A$2:B$7902,2,0),"PEC NON ESISTENTE")</f>
        <v>protocollo</v>
      </c>
      <c r="C3955" s="34" t="s">
        <v>7913</v>
      </c>
      <c r="D3955" s="32" t="s">
        <v>8208</v>
      </c>
      <c r="E3955" s="6">
        <v>3678</v>
      </c>
      <c r="F3955" s="9" t="str">
        <f t="shared" si="122"/>
        <v xml:space="preserve"> </v>
      </c>
      <c r="G3955" s="9" t="str">
        <f t="shared" si="123"/>
        <v>LIGURIA</v>
      </c>
    </row>
    <row r="3956" spans="1:7" x14ac:dyDescent="0.25">
      <c r="A3956" s="3" t="s">
        <v>2248</v>
      </c>
      <c r="B3956" s="3" t="str">
        <f>IFERROR(VLOOKUP(A3956,PEC!A$2:B$7902,2,0),"PEC NON ESISTENTE")</f>
        <v>comuneceriale</v>
      </c>
      <c r="C3956" s="34" t="s">
        <v>7913</v>
      </c>
      <c r="D3956" s="32" t="s">
        <v>8208</v>
      </c>
      <c r="E3956" s="6">
        <v>5815</v>
      </c>
      <c r="F3956" s="9" t="str">
        <f t="shared" si="122"/>
        <v xml:space="preserve"> </v>
      </c>
      <c r="G3956" s="9" t="str">
        <f t="shared" si="123"/>
        <v>LIGURIA</v>
      </c>
    </row>
    <row r="3957" spans="1:7" x14ac:dyDescent="0.25">
      <c r="A3957" s="3" t="s">
        <v>2412</v>
      </c>
      <c r="B3957" s="3" t="str">
        <f>IFERROR(VLOOKUP(A3957,PEC!A$2:B$7902,2,0),"PEC NON ESISTENTE")</f>
        <v>comunecisanosulneva</v>
      </c>
      <c r="C3957" s="34" t="s">
        <v>7913</v>
      </c>
      <c r="D3957" s="32" t="s">
        <v>8208</v>
      </c>
      <c r="E3957" s="6">
        <v>1964</v>
      </c>
      <c r="F3957" s="9" t="str">
        <f t="shared" si="122"/>
        <v xml:space="preserve"> </v>
      </c>
      <c r="G3957" s="9" t="str">
        <f t="shared" si="123"/>
        <v>LIGURIA</v>
      </c>
    </row>
    <row r="3958" spans="1:7" x14ac:dyDescent="0.25">
      <c r="A3958" s="3" t="s">
        <v>2671</v>
      </c>
      <c r="B3958" s="3" t="str">
        <f>IFERROR(VLOOKUP(A3958,PEC!A$2:B$7902,2,0),"PEC NON ESISTENTE")</f>
        <v>comune.cossera.sv</v>
      </c>
      <c r="C3958" s="34" t="s">
        <v>7913</v>
      </c>
      <c r="D3958" s="32" t="s">
        <v>8208</v>
      </c>
      <c r="E3958" s="6">
        <v>1080</v>
      </c>
      <c r="F3958" s="9" t="str">
        <f t="shared" si="122"/>
        <v xml:space="preserve"> </v>
      </c>
      <c r="G3958" s="9" t="str">
        <f t="shared" si="123"/>
        <v>LIGURIA</v>
      </c>
    </row>
    <row r="3959" spans="1:7" x14ac:dyDescent="0.25">
      <c r="A3959" s="3" t="s">
        <v>2780</v>
      </c>
      <c r="B3959" s="3" t="str">
        <f>IFERROR(VLOOKUP(A3959,PEC!A$2:B$7902,2,0),"PEC NON ESISTENTE")</f>
        <v>demografica.dego</v>
      </c>
      <c r="C3959" s="34" t="s">
        <v>7913</v>
      </c>
      <c r="D3959" s="32" t="s">
        <v>8208</v>
      </c>
      <c r="E3959" s="6">
        <v>2003</v>
      </c>
      <c r="F3959" s="9" t="str">
        <f t="shared" si="122"/>
        <v xml:space="preserve"> </v>
      </c>
      <c r="G3959" s="9" t="str">
        <f t="shared" si="123"/>
        <v>LIGURIA</v>
      </c>
    </row>
    <row r="3960" spans="1:7" x14ac:dyDescent="0.25">
      <c r="A3960" s="3" t="s">
        <v>2887</v>
      </c>
      <c r="B3960" s="3" t="str">
        <f>IFERROR(VLOOKUP(A3960,PEC!A$2:B$7902,2,0),"PEC NON ESISTENTE")</f>
        <v>comune.erli</v>
      </c>
      <c r="C3960" s="34" t="s">
        <v>7913</v>
      </c>
      <c r="D3960" s="32" t="s">
        <v>8208</v>
      </c>
      <c r="E3960" s="6">
        <v>256</v>
      </c>
      <c r="F3960" s="9" t="str">
        <f t="shared" si="122"/>
        <v xml:space="preserve"> </v>
      </c>
      <c r="G3960" s="9" t="str">
        <f t="shared" si="123"/>
        <v>LIGURIA</v>
      </c>
    </row>
    <row r="3961" spans="1:7" x14ac:dyDescent="0.25">
      <c r="A3961" s="3" t="s">
        <v>3007</v>
      </c>
      <c r="B3961" s="3" t="str">
        <f>IFERROR(VLOOKUP(A3961,PEC!A$2:B$7902,2,0),"PEC NON ESISTENTE")</f>
        <v>comunefinaleligure</v>
      </c>
      <c r="C3961" s="34" t="s">
        <v>7913</v>
      </c>
      <c r="D3961" s="32" t="s">
        <v>8208</v>
      </c>
      <c r="E3961" s="6">
        <v>11724</v>
      </c>
      <c r="F3961" s="9" t="str">
        <f t="shared" si="122"/>
        <v xml:space="preserve"> </v>
      </c>
      <c r="G3961" s="9" t="str">
        <f t="shared" si="123"/>
        <v>LIGURIA</v>
      </c>
    </row>
    <row r="3962" spans="1:7" x14ac:dyDescent="0.25">
      <c r="A3962" s="3" t="s">
        <v>3256</v>
      </c>
      <c r="B3962" s="3" t="str">
        <f>IFERROR(VLOOKUP(A3962,PEC!A$2:B$7902,2,0),"PEC NON ESISTENTE")</f>
        <v>comunegarlenda</v>
      </c>
      <c r="C3962" s="34" t="s">
        <v>7913</v>
      </c>
      <c r="D3962" s="32" t="s">
        <v>8208</v>
      </c>
      <c r="E3962" s="6">
        <v>1214</v>
      </c>
      <c r="F3962" s="9" t="str">
        <f t="shared" si="122"/>
        <v xml:space="preserve"> </v>
      </c>
      <c r="G3962" s="9" t="str">
        <f t="shared" si="123"/>
        <v>LIGURIA</v>
      </c>
    </row>
    <row r="3963" spans="1:7" x14ac:dyDescent="0.25">
      <c r="A3963" s="3" t="s">
        <v>3359</v>
      </c>
      <c r="B3963" s="3" t="str">
        <f>IFERROR(VLOOKUP(A3963,PEC!A$2:B$7902,2,0),"PEC NON ESISTENTE")</f>
        <v>info</v>
      </c>
      <c r="C3963" s="34" t="s">
        <v>7913</v>
      </c>
      <c r="D3963" s="32" t="s">
        <v>8208</v>
      </c>
      <c r="E3963" s="6">
        <v>946</v>
      </c>
      <c r="F3963" s="9" t="str">
        <f t="shared" si="122"/>
        <v xml:space="preserve"> </v>
      </c>
      <c r="G3963" s="9" t="str">
        <f t="shared" si="123"/>
        <v>LIGURIA</v>
      </c>
    </row>
    <row r="3964" spans="1:7" x14ac:dyDescent="0.25">
      <c r="A3964" s="3" t="s">
        <v>3361</v>
      </c>
      <c r="B3964" s="3" t="str">
        <f>IFERROR(VLOOKUP(A3964,PEC!A$2:B$7902,2,0),"PEC NON ESISTENTE")</f>
        <v>comune.giusvalla</v>
      </c>
      <c r="C3964" s="34" t="s">
        <v>7913</v>
      </c>
      <c r="D3964" s="32" t="s">
        <v>8208</v>
      </c>
      <c r="E3964" s="6">
        <v>460</v>
      </c>
      <c r="F3964" s="9" t="str">
        <f t="shared" si="122"/>
        <v xml:space="preserve"> </v>
      </c>
      <c r="G3964" s="9" t="str">
        <f t="shared" si="123"/>
        <v>LIGURIA</v>
      </c>
    </row>
    <row r="3965" spans="1:7" x14ac:dyDescent="0.25">
      <c r="A3965" s="3" t="s">
        <v>3620</v>
      </c>
      <c r="B3965" s="3" t="str">
        <f>IFERROR(VLOOKUP(A3965,PEC!A$2:B$7902,2,0),"PEC NON ESISTENTE")</f>
        <v>protocollo</v>
      </c>
      <c r="C3965" s="34" t="s">
        <v>7913</v>
      </c>
      <c r="D3965" s="32" t="s">
        <v>8208</v>
      </c>
      <c r="E3965" s="6">
        <v>1800</v>
      </c>
      <c r="F3965" s="9" t="str">
        <f t="shared" si="122"/>
        <v xml:space="preserve"> </v>
      </c>
      <c r="G3965" s="9" t="str">
        <f t="shared" si="123"/>
        <v>LIGURIA</v>
      </c>
    </row>
    <row r="3966" spans="1:7" x14ac:dyDescent="0.25">
      <c r="A3966" s="3" t="s">
        <v>3774</v>
      </c>
      <c r="B3966" s="3" t="str">
        <f>IFERROR(VLOOKUP(A3966,PEC!A$2:B$7902,2,0),"PEC NON ESISTENTE")</f>
        <v>loano</v>
      </c>
      <c r="C3966" s="34" t="s">
        <v>7913</v>
      </c>
      <c r="D3966" s="32" t="s">
        <v>8208</v>
      </c>
      <c r="E3966" s="6">
        <v>11563</v>
      </c>
      <c r="F3966" s="9" t="str">
        <f t="shared" si="122"/>
        <v xml:space="preserve"> </v>
      </c>
      <c r="G3966" s="9" t="str">
        <f t="shared" si="123"/>
        <v>LIGURIA</v>
      </c>
    </row>
    <row r="3967" spans="1:7" x14ac:dyDescent="0.25">
      <c r="A3967" s="3" t="s">
        <v>3910</v>
      </c>
      <c r="B3967" s="3" t="str">
        <f>IFERROR(VLOOKUP(A3967,PEC!A$2:B$7902,2,0),"PEC NON ESISTENTE")</f>
        <v>protocollo</v>
      </c>
      <c r="C3967" s="34" t="s">
        <v>7913</v>
      </c>
      <c r="D3967" s="32" t="s">
        <v>8208</v>
      </c>
      <c r="E3967" s="6">
        <v>917</v>
      </c>
      <c r="F3967" s="9" t="str">
        <f t="shared" si="122"/>
        <v xml:space="preserve"> </v>
      </c>
      <c r="G3967" s="9" t="str">
        <f t="shared" si="123"/>
        <v>LIGURIA</v>
      </c>
    </row>
    <row r="3968" spans="1:7" x14ac:dyDescent="0.25">
      <c r="A3968" s="3" t="s">
        <v>3937</v>
      </c>
      <c r="B3968" s="3" t="str">
        <f>IFERROR(VLOOKUP(A3968,PEC!A$2:B$7902,2,0),"PEC NON ESISTENTE")</f>
        <v>comune.mallare.sv</v>
      </c>
      <c r="C3968" s="34" t="s">
        <v>7913</v>
      </c>
      <c r="D3968" s="32" t="s">
        <v>8208</v>
      </c>
      <c r="E3968" s="6">
        <v>1200</v>
      </c>
      <c r="F3968" s="9" t="str">
        <f t="shared" si="122"/>
        <v xml:space="preserve"> </v>
      </c>
      <c r="G3968" s="9" t="str">
        <f t="shared" si="123"/>
        <v>LIGURIA</v>
      </c>
    </row>
    <row r="3969" spans="1:7" x14ac:dyDescent="0.25">
      <c r="A3969" s="3" t="s">
        <v>4076</v>
      </c>
      <c r="B3969" s="3" t="str">
        <f>IFERROR(VLOOKUP(A3969,PEC!A$2:B$7902,2,0),"PEC NON ESISTENTE")</f>
        <v>comune.massimino</v>
      </c>
      <c r="C3969" s="34" t="s">
        <v>7913</v>
      </c>
      <c r="D3969" s="32" t="s">
        <v>8208</v>
      </c>
      <c r="E3969" s="6">
        <v>121</v>
      </c>
      <c r="F3969" s="9" t="str">
        <f t="shared" si="122"/>
        <v xml:space="preserve"> </v>
      </c>
      <c r="G3969" s="9" t="str">
        <f t="shared" si="123"/>
        <v>LIGURIA</v>
      </c>
    </row>
    <row r="3970" spans="1:7" x14ac:dyDescent="0.25">
      <c r="A3970" s="3" t="s">
        <v>4191</v>
      </c>
      <c r="B3970" s="3" t="str">
        <f>IFERROR(VLOOKUP(A3970,PEC!A$2:B$7902,2,0),"PEC NON ESISTENTE")</f>
        <v>protocollo</v>
      </c>
      <c r="C3970" s="34" t="s">
        <v>7913</v>
      </c>
      <c r="D3970" s="32" t="s">
        <v>8208</v>
      </c>
      <c r="E3970" s="6">
        <v>3426</v>
      </c>
      <c r="F3970" s="9" t="str">
        <f t="shared" si="122"/>
        <v xml:space="preserve"> </v>
      </c>
      <c r="G3970" s="9" t="str">
        <f t="shared" si="123"/>
        <v>LIGURIA</v>
      </c>
    </row>
    <row r="3971" spans="1:7" x14ac:dyDescent="0.25">
      <c r="A3971" s="3" t="s">
        <v>4202</v>
      </c>
      <c r="B3971" s="3" t="str">
        <f>IFERROR(VLOOKUP(A3971,PEC!A$2:B$7902,2,0),"PEC NON ESISTENTE")</f>
        <v>comune.mioglia.sv</v>
      </c>
      <c r="C3971" s="34" t="s">
        <v>7913</v>
      </c>
      <c r="D3971" s="32" t="s">
        <v>8208</v>
      </c>
      <c r="E3971" s="6">
        <v>539</v>
      </c>
      <c r="F3971" s="9" t="str">
        <f t="shared" ref="F3971:F4034" si="124">IF(E3971&gt;30000,"TROVATO"," ")</f>
        <v xml:space="preserve"> </v>
      </c>
      <c r="G3971" s="9" t="str">
        <f t="shared" ref="G3971:G4034" si="125">IF(AND(E3971&gt;50000,E3971&lt;=10000),"Compreso",D3971)</f>
        <v>LIGURIA</v>
      </c>
    </row>
    <row r="3972" spans="1:7" x14ac:dyDescent="0.25">
      <c r="A3972" s="3" t="s">
        <v>4644</v>
      </c>
      <c r="B3972" s="3" t="str">
        <f>IFERROR(VLOOKUP(A3972,PEC!A$2:B$7902,2,0),"PEC NON ESISTENTE")</f>
        <v>postmaster</v>
      </c>
      <c r="C3972" s="34" t="s">
        <v>7913</v>
      </c>
      <c r="D3972" s="32" t="s">
        <v>8208</v>
      </c>
      <c r="E3972" s="6">
        <v>838</v>
      </c>
      <c r="F3972" s="9" t="str">
        <f t="shared" si="124"/>
        <v xml:space="preserve"> </v>
      </c>
      <c r="G3972" s="9" t="str">
        <f t="shared" si="125"/>
        <v>LIGURIA</v>
      </c>
    </row>
    <row r="3973" spans="1:7" x14ac:dyDescent="0.25">
      <c r="A3973" s="3" t="s">
        <v>4668</v>
      </c>
      <c r="B3973" s="3" t="str">
        <f>IFERROR(VLOOKUP(A3973,PEC!A$2:B$7902,2,0),"PEC NON ESISTENTE")</f>
        <v>protocollo</v>
      </c>
      <c r="C3973" s="34" t="s">
        <v>7913</v>
      </c>
      <c r="D3973" s="32" t="s">
        <v>8208</v>
      </c>
      <c r="E3973" s="6">
        <v>222</v>
      </c>
      <c r="F3973" s="9" t="str">
        <f t="shared" si="124"/>
        <v xml:space="preserve"> </v>
      </c>
      <c r="G3973" s="9" t="str">
        <f t="shared" si="125"/>
        <v>LIGURIA</v>
      </c>
    </row>
    <row r="3974" spans="1:7" x14ac:dyDescent="0.25">
      <c r="A3974" s="3" t="s">
        <v>4727</v>
      </c>
      <c r="B3974" s="3" t="str">
        <f>IFERROR(VLOOKUP(A3974,PEC!A$2:B$7902,2,0),"PEC NON ESISTENTE")</f>
        <v>protocollo</v>
      </c>
      <c r="C3974" s="34" t="s">
        <v>7913</v>
      </c>
      <c r="D3974" s="32" t="s">
        <v>8208</v>
      </c>
      <c r="E3974" s="6">
        <v>2801</v>
      </c>
      <c r="F3974" s="9" t="str">
        <f t="shared" si="124"/>
        <v xml:space="preserve"> </v>
      </c>
      <c r="G3974" s="9" t="str">
        <f t="shared" si="125"/>
        <v>LIGURIA</v>
      </c>
    </row>
    <row r="3975" spans="1:7" x14ac:dyDescent="0.25">
      <c r="A3975" s="3" t="s">
        <v>4843</v>
      </c>
      <c r="B3975" s="3" t="str">
        <f>IFERROR(VLOOKUP(A3975,PEC!A$2:B$7902,2,0),"PEC NON ESISTENTE")</f>
        <v>protocollo.onzo</v>
      </c>
      <c r="C3975" s="34" t="s">
        <v>7913</v>
      </c>
      <c r="D3975" s="32" t="s">
        <v>8208</v>
      </c>
      <c r="E3975" s="6">
        <v>234</v>
      </c>
      <c r="F3975" s="9" t="str">
        <f t="shared" si="124"/>
        <v xml:space="preserve"> </v>
      </c>
      <c r="G3975" s="9" t="str">
        <f t="shared" si="125"/>
        <v>LIGURIA</v>
      </c>
    </row>
    <row r="3976" spans="1:7" x14ac:dyDescent="0.25">
      <c r="A3976" s="3" t="s">
        <v>4854</v>
      </c>
      <c r="B3976" s="3" t="str">
        <f>IFERROR(VLOOKUP(A3976,PEC!A$2:B$7902,2,0),"PEC NON ESISTENTE")</f>
        <v>comune.orcofeglino</v>
      </c>
      <c r="C3976" s="34" t="s">
        <v>7913</v>
      </c>
      <c r="D3976" s="32" t="s">
        <v>8208</v>
      </c>
      <c r="E3976" s="6">
        <v>895</v>
      </c>
      <c r="F3976" s="9" t="str">
        <f t="shared" si="124"/>
        <v xml:space="preserve"> </v>
      </c>
      <c r="G3976" s="9" t="str">
        <f t="shared" si="125"/>
        <v>LIGURIA</v>
      </c>
    </row>
    <row r="3977" spans="1:7" x14ac:dyDescent="0.25">
      <c r="A3977" s="3" t="s">
        <v>4893</v>
      </c>
      <c r="B3977" s="3" t="str">
        <f>IFERROR(VLOOKUP(A3977,PEC!A$2:B$7902,2,0),"PEC NON ESISTENTE")</f>
        <v>comuneortovero</v>
      </c>
      <c r="C3977" s="34" t="s">
        <v>7913</v>
      </c>
      <c r="D3977" s="32" t="s">
        <v>8208</v>
      </c>
      <c r="E3977" s="6">
        <v>1583</v>
      </c>
      <c r="F3977" s="9" t="str">
        <f t="shared" si="124"/>
        <v xml:space="preserve"> </v>
      </c>
      <c r="G3977" s="9" t="str">
        <f t="shared" si="125"/>
        <v>LIGURIA</v>
      </c>
    </row>
    <row r="3978" spans="1:7" x14ac:dyDescent="0.25">
      <c r="A3978" s="3" t="s">
        <v>4905</v>
      </c>
      <c r="B3978" s="3" t="str">
        <f>IFERROR(VLOOKUP(A3978,PEC!A$2:B$7902,2,0),"PEC NON ESISTENTE")</f>
        <v>protocollo</v>
      </c>
      <c r="C3978" s="34" t="s">
        <v>7913</v>
      </c>
      <c r="D3978" s="32" t="s">
        <v>8208</v>
      </c>
      <c r="E3978" s="6">
        <v>469</v>
      </c>
      <c r="F3978" s="9" t="str">
        <f t="shared" si="124"/>
        <v xml:space="preserve"> </v>
      </c>
      <c r="G3978" s="9" t="str">
        <f t="shared" si="125"/>
        <v>LIGURIA</v>
      </c>
    </row>
    <row r="3979" spans="1:7" x14ac:dyDescent="0.25">
      <c r="A3979" s="3" t="s">
        <v>5008</v>
      </c>
      <c r="B3979" s="3" t="str">
        <f>IFERROR(VLOOKUP(A3979,PEC!A$2:B$7902,2,0),"PEC NON ESISTENTE")</f>
        <v>demografici</v>
      </c>
      <c r="C3979" s="34" t="s">
        <v>7913</v>
      </c>
      <c r="D3979" s="32" t="s">
        <v>8208</v>
      </c>
      <c r="E3979" s="6">
        <v>957</v>
      </c>
      <c r="F3979" s="9" t="str">
        <f t="shared" si="124"/>
        <v xml:space="preserve"> </v>
      </c>
      <c r="G3979" s="9" t="str">
        <f t="shared" si="125"/>
        <v>LIGURIA</v>
      </c>
    </row>
    <row r="3980" spans="1:7" x14ac:dyDescent="0.25">
      <c r="A3980" s="3" t="s">
        <v>5192</v>
      </c>
      <c r="B3980" s="3" t="str">
        <f>IFERROR(VLOOKUP(A3980,PEC!A$2:B$7902,2,0),"PEC NON ESISTENTE")</f>
        <v>protocollo</v>
      </c>
      <c r="C3980" s="34" t="s">
        <v>7913</v>
      </c>
      <c r="D3980" s="32" t="s">
        <v>8208</v>
      </c>
      <c r="E3980" s="6">
        <v>857</v>
      </c>
      <c r="F3980" s="9" t="str">
        <f t="shared" si="124"/>
        <v xml:space="preserve"> </v>
      </c>
      <c r="G3980" s="9" t="str">
        <f t="shared" si="125"/>
        <v>LIGURIA</v>
      </c>
    </row>
    <row r="3981" spans="1:7" x14ac:dyDescent="0.25">
      <c r="A3981" s="3" t="s">
        <v>5235</v>
      </c>
      <c r="B3981" s="3" t="str">
        <f>IFERROR(VLOOKUP(A3981,PEC!A$2:B$7902,2,0),"PEC NON ESISTENTE")</f>
        <v>protocollo</v>
      </c>
      <c r="C3981" s="34" t="s">
        <v>7913</v>
      </c>
      <c r="D3981" s="32" t="s">
        <v>8208</v>
      </c>
      <c r="E3981" s="6">
        <v>8880</v>
      </c>
      <c r="F3981" s="9" t="str">
        <f t="shared" si="124"/>
        <v xml:space="preserve"> </v>
      </c>
      <c r="G3981" s="9" t="str">
        <f t="shared" si="125"/>
        <v>LIGURIA</v>
      </c>
    </row>
    <row r="3982" spans="1:7" x14ac:dyDescent="0.25">
      <c r="A3982" s="3" t="s">
        <v>5334</v>
      </c>
      <c r="B3982" s="3" t="str">
        <f>IFERROR(VLOOKUP(A3982,PEC!A$2:B$7902,2,0),"PEC NON ESISTENTE")</f>
        <v>comune.plodio.sv</v>
      </c>
      <c r="C3982" s="34" t="s">
        <v>7913</v>
      </c>
      <c r="D3982" s="32" t="s">
        <v>8208</v>
      </c>
      <c r="E3982" s="6">
        <v>648</v>
      </c>
      <c r="F3982" s="9" t="str">
        <f t="shared" si="124"/>
        <v xml:space="preserve"> </v>
      </c>
      <c r="G3982" s="9" t="str">
        <f t="shared" si="125"/>
        <v>LIGURIA</v>
      </c>
    </row>
    <row r="3983" spans="1:7" x14ac:dyDescent="0.25">
      <c r="A3983" s="3" t="s">
        <v>5446</v>
      </c>
      <c r="B3983" s="3" t="str">
        <f>IFERROR(VLOOKUP(A3983,PEC!A$2:B$7902,2,0),"PEC NON ESISTENTE")</f>
        <v>comune.pontinvrea</v>
      </c>
      <c r="C3983" s="34" t="s">
        <v>7913</v>
      </c>
      <c r="D3983" s="32" t="s">
        <v>8208</v>
      </c>
      <c r="E3983" s="6">
        <v>846</v>
      </c>
      <c r="F3983" s="9" t="str">
        <f t="shared" si="124"/>
        <v xml:space="preserve"> </v>
      </c>
      <c r="G3983" s="9" t="str">
        <f t="shared" si="125"/>
        <v>LIGURIA</v>
      </c>
    </row>
    <row r="3984" spans="1:7" x14ac:dyDescent="0.25">
      <c r="A3984" s="3" t="s">
        <v>5635</v>
      </c>
      <c r="B3984" s="3" t="str">
        <f>IFERROR(VLOOKUP(A3984,PEC!A$2:B$7902,2,0),"PEC NON ESISTENTE")</f>
        <v>comune.quiliano</v>
      </c>
      <c r="C3984" s="34" t="s">
        <v>7913</v>
      </c>
      <c r="D3984" s="32" t="s">
        <v>8208</v>
      </c>
      <c r="E3984" s="6">
        <v>7336</v>
      </c>
      <c r="F3984" s="9" t="str">
        <f t="shared" si="124"/>
        <v xml:space="preserve"> </v>
      </c>
      <c r="G3984" s="9" t="str">
        <f t="shared" si="125"/>
        <v>LIGURIA</v>
      </c>
    </row>
    <row r="3985" spans="1:7" x14ac:dyDescent="0.25">
      <c r="A3985" s="3" t="s">
        <v>5722</v>
      </c>
      <c r="B3985" s="3" t="str">
        <f>IFERROR(VLOOKUP(A3985,PEC!A$2:B$7902,2,0),"PEC NON ESISTENTE")</f>
        <v>comune.rialto</v>
      </c>
      <c r="C3985" s="34" t="s">
        <v>7913</v>
      </c>
      <c r="D3985" s="32" t="s">
        <v>8208</v>
      </c>
      <c r="E3985" s="6">
        <v>564</v>
      </c>
      <c r="F3985" s="9" t="str">
        <f t="shared" si="124"/>
        <v xml:space="preserve"> </v>
      </c>
      <c r="G3985" s="9" t="str">
        <f t="shared" si="125"/>
        <v>LIGURIA</v>
      </c>
    </row>
    <row r="3986" spans="1:7" x14ac:dyDescent="0.25">
      <c r="A3986" s="3" t="s">
        <v>5870</v>
      </c>
      <c r="B3986" s="3" t="str">
        <f>IFERROR(VLOOKUP(A3986,PEC!A$2:B$7902,2,0),"PEC NON ESISTENTE")</f>
        <v>protocollo</v>
      </c>
      <c r="C3986" s="34" t="s">
        <v>7913</v>
      </c>
      <c r="D3986" s="32" t="s">
        <v>8208</v>
      </c>
      <c r="E3986" s="6">
        <v>746</v>
      </c>
      <c r="F3986" s="9" t="str">
        <f t="shared" si="124"/>
        <v xml:space="preserve"> </v>
      </c>
      <c r="G3986" s="9" t="str">
        <f t="shared" si="125"/>
        <v>LIGURIA</v>
      </c>
    </row>
    <row r="3987" spans="1:7" x14ac:dyDescent="0.25">
      <c r="A3987" s="3" t="s">
        <v>6577</v>
      </c>
      <c r="B3987" s="3" t="str">
        <f>IFERROR(VLOOKUP(A3987,PEC!A$2:B$7902,2,0),"PEC NON ESISTENTE")</f>
        <v>comunesassello</v>
      </c>
      <c r="C3987" s="34" t="s">
        <v>7913</v>
      </c>
      <c r="D3987" s="32" t="s">
        <v>8208</v>
      </c>
      <c r="E3987" s="6">
        <v>1882</v>
      </c>
      <c r="F3987" s="9" t="str">
        <f t="shared" si="124"/>
        <v xml:space="preserve"> </v>
      </c>
      <c r="G3987" s="9" t="str">
        <f t="shared" si="125"/>
        <v>LIGURIA</v>
      </c>
    </row>
    <row r="3988" spans="1:7" x14ac:dyDescent="0.25">
      <c r="A3988" s="3" t="s">
        <v>6602</v>
      </c>
      <c r="B3988" s="3" t="str">
        <f>IFERROR(VLOOKUP(A3988,PEC!A$2:B$7902,2,0),"PEC NON ESISTENTE")</f>
        <v>posta</v>
      </c>
      <c r="C3988" s="34" t="s">
        <v>7913</v>
      </c>
      <c r="D3988" s="32" t="s">
        <v>8208</v>
      </c>
      <c r="E3988" s="6">
        <v>60661</v>
      </c>
      <c r="F3988" s="9" t="str">
        <f t="shared" si="124"/>
        <v>TROVATO</v>
      </c>
      <c r="G3988" s="9" t="str">
        <f t="shared" si="125"/>
        <v>LIGURIA</v>
      </c>
    </row>
    <row r="3989" spans="1:7" x14ac:dyDescent="0.25">
      <c r="A3989" s="3" t="s">
        <v>6926</v>
      </c>
      <c r="B3989" s="3" t="str">
        <f>IFERROR(VLOOKUP(A3989,PEC!A$2:B$7902,2,0),"PEC NON ESISTENTE")</f>
        <v>protocollo</v>
      </c>
      <c r="C3989" s="34" t="s">
        <v>7913</v>
      </c>
      <c r="D3989" s="32" t="s">
        <v>8208</v>
      </c>
      <c r="E3989" s="6">
        <v>3886</v>
      </c>
      <c r="F3989" s="9" t="str">
        <f t="shared" si="124"/>
        <v xml:space="preserve"> </v>
      </c>
      <c r="G3989" s="9" t="str">
        <f t="shared" si="125"/>
        <v>LIGURIA</v>
      </c>
    </row>
    <row r="3990" spans="1:7" x14ac:dyDescent="0.25">
      <c r="A3990" s="3" t="s">
        <v>6938</v>
      </c>
      <c r="B3990" s="3" t="str">
        <f>IFERROR(VLOOKUP(A3990,PEC!A$2:B$7902,2,0),"PEC NON ESISTENTE")</f>
        <v>info</v>
      </c>
      <c r="C3990" s="34" t="s">
        <v>7913</v>
      </c>
      <c r="D3990" s="32" t="s">
        <v>8208</v>
      </c>
      <c r="E3990" s="6">
        <v>3066</v>
      </c>
      <c r="F3990" s="9" t="str">
        <f t="shared" si="124"/>
        <v xml:space="preserve"> </v>
      </c>
      <c r="G3990" s="9" t="str">
        <f t="shared" si="125"/>
        <v>LIGURIA</v>
      </c>
    </row>
    <row r="3991" spans="1:7" x14ac:dyDescent="0.25">
      <c r="A3991" s="3" t="s">
        <v>6940</v>
      </c>
      <c r="B3991" s="3" t="str">
        <f>IFERROR(VLOOKUP(A3991,PEC!A$2:B$7902,2,0),"PEC NON ESISTENTE")</f>
        <v>comunedistellanello.sv.comunicazione</v>
      </c>
      <c r="C3991" s="34" t="s">
        <v>7913</v>
      </c>
      <c r="D3991" s="32" t="s">
        <v>8208</v>
      </c>
      <c r="E3991" s="6">
        <v>858</v>
      </c>
      <c r="F3991" s="9" t="str">
        <f t="shared" si="124"/>
        <v xml:space="preserve"> </v>
      </c>
      <c r="G3991" s="9" t="str">
        <f t="shared" si="125"/>
        <v>LIGURIA</v>
      </c>
    </row>
    <row r="3992" spans="1:7" x14ac:dyDescent="0.25">
      <c r="A3992" s="3" t="s">
        <v>7092</v>
      </c>
      <c r="B3992" s="3" t="str">
        <f>IFERROR(VLOOKUP(A3992,PEC!A$2:B$7902,2,0),"PEC NON ESISTENTE")</f>
        <v>comunetestico.sv.protocollo</v>
      </c>
      <c r="C3992" s="34" t="s">
        <v>7913</v>
      </c>
      <c r="D3992" s="32" t="s">
        <v>8208</v>
      </c>
      <c r="E3992" s="6">
        <v>212</v>
      </c>
      <c r="F3992" s="9" t="str">
        <f t="shared" si="124"/>
        <v xml:space="preserve"> </v>
      </c>
      <c r="G3992" s="9" t="str">
        <f t="shared" si="125"/>
        <v>LIGURIA</v>
      </c>
    </row>
    <row r="3993" spans="1:7" x14ac:dyDescent="0.25">
      <c r="A3993" s="3" t="s">
        <v>7122</v>
      </c>
      <c r="B3993" s="3" t="str">
        <f>IFERROR(VLOOKUP(A3993,PEC!A$2:B$7902,2,0),"PEC NON ESISTENTE")</f>
        <v>comune.toirano.sv</v>
      </c>
      <c r="C3993" s="34" t="s">
        <v>7913</v>
      </c>
      <c r="D3993" s="32" t="s">
        <v>8208</v>
      </c>
      <c r="E3993" s="6">
        <v>2669</v>
      </c>
      <c r="F3993" s="9" t="str">
        <f t="shared" si="124"/>
        <v xml:space="preserve"> </v>
      </c>
      <c r="G3993" s="9" t="str">
        <f t="shared" si="125"/>
        <v>LIGURIA</v>
      </c>
    </row>
    <row r="3994" spans="1:7" x14ac:dyDescent="0.25">
      <c r="A3994" s="3" t="s">
        <v>7221</v>
      </c>
      <c r="B3994" s="3" t="str">
        <f>IFERROR(VLOOKUP(A3994,PEC!A$2:B$7902,2,0),"PEC NON ESISTENTE")</f>
        <v>anagrafe</v>
      </c>
      <c r="C3994" s="34" t="s">
        <v>7913</v>
      </c>
      <c r="D3994" s="32" t="s">
        <v>8208</v>
      </c>
      <c r="E3994" s="6">
        <v>2489</v>
      </c>
      <c r="F3994" s="9" t="str">
        <f t="shared" si="124"/>
        <v xml:space="preserve"> </v>
      </c>
      <c r="G3994" s="9" t="str">
        <f t="shared" si="125"/>
        <v>LIGURIA</v>
      </c>
    </row>
    <row r="3995" spans="1:7" x14ac:dyDescent="0.25">
      <c r="A3995" s="3" t="s">
        <v>7364</v>
      </c>
      <c r="B3995" s="3" t="str">
        <f>IFERROR(VLOOKUP(A3995,PEC!A$2:B$7902,2,0),"PEC NON ESISTENTE")</f>
        <v>protocollo.urbe</v>
      </c>
      <c r="C3995" s="34" t="s">
        <v>7913</v>
      </c>
      <c r="D3995" s="32" t="s">
        <v>8208</v>
      </c>
      <c r="E3995" s="6">
        <v>769</v>
      </c>
      <c r="F3995" s="9" t="str">
        <f t="shared" si="124"/>
        <v xml:space="preserve"> </v>
      </c>
      <c r="G3995" s="9" t="str">
        <f t="shared" si="125"/>
        <v>LIGURIA</v>
      </c>
    </row>
    <row r="3996" spans="1:7" x14ac:dyDescent="0.25">
      <c r="A3996" s="3" t="s">
        <v>7387</v>
      </c>
      <c r="B3996" s="3" t="str">
        <f>IFERROR(VLOOKUP(A3996,PEC!A$2:B$7902,2,0),"PEC NON ESISTENTE")</f>
        <v>info</v>
      </c>
      <c r="C3996" s="34" t="s">
        <v>7913</v>
      </c>
      <c r="D3996" s="32" t="s">
        <v>8208</v>
      </c>
      <c r="E3996" s="6">
        <v>8232</v>
      </c>
      <c r="F3996" s="9" t="str">
        <f t="shared" si="124"/>
        <v xml:space="preserve"> </v>
      </c>
      <c r="G3996" s="9" t="str">
        <f t="shared" si="125"/>
        <v>LIGURIA</v>
      </c>
    </row>
    <row r="3997" spans="1:7" x14ac:dyDescent="0.25">
      <c r="A3997" s="3" t="s">
        <v>7513</v>
      </c>
      <c r="B3997" s="3" t="str">
        <f>IFERROR(VLOOKUP(A3997,PEC!A$2:B$7902,2,0),"PEC NON ESISTENTE")</f>
        <v>protocollo.comune.varazze</v>
      </c>
      <c r="C3997" s="34" t="s">
        <v>7913</v>
      </c>
      <c r="D3997" s="32" t="s">
        <v>8208</v>
      </c>
      <c r="E3997" s="6">
        <v>13461</v>
      </c>
      <c r="F3997" s="9" t="str">
        <f t="shared" si="124"/>
        <v xml:space="preserve"> </v>
      </c>
      <c r="G3997" s="9" t="str">
        <f t="shared" si="125"/>
        <v>LIGURIA</v>
      </c>
    </row>
    <row r="3998" spans="1:7" x14ac:dyDescent="0.25">
      <c r="A3998" s="3" t="s">
        <v>7553</v>
      </c>
      <c r="B3998" s="3" t="str">
        <f>IFERROR(VLOOKUP(A3998,PEC!A$2:B$7902,2,0),"PEC NON ESISTENTE")</f>
        <v>comunevendone</v>
      </c>
      <c r="C3998" s="34" t="s">
        <v>7913</v>
      </c>
      <c r="D3998" s="32" t="s">
        <v>8208</v>
      </c>
      <c r="E3998" s="6">
        <v>403</v>
      </c>
      <c r="F3998" s="9" t="str">
        <f t="shared" si="124"/>
        <v xml:space="preserve"> </v>
      </c>
      <c r="G3998" s="9" t="str">
        <f t="shared" si="125"/>
        <v>LIGURIA</v>
      </c>
    </row>
    <row r="3999" spans="1:7" x14ac:dyDescent="0.25">
      <c r="A3999" s="3" t="s">
        <v>7620</v>
      </c>
      <c r="B3999" s="3" t="str">
        <f>IFERROR(VLOOKUP(A3999,PEC!A$2:B$7902,2,0),"PEC NON ESISTENTE")</f>
        <v>comune.vezziportio</v>
      </c>
      <c r="C3999" s="34" t="s">
        <v>7913</v>
      </c>
      <c r="D3999" s="32" t="s">
        <v>8208</v>
      </c>
      <c r="E3999" s="6">
        <v>810</v>
      </c>
      <c r="F3999" s="9" t="str">
        <f t="shared" si="124"/>
        <v xml:space="preserve"> </v>
      </c>
      <c r="G3999" s="9" t="str">
        <f t="shared" si="125"/>
        <v>LIGURIA</v>
      </c>
    </row>
    <row r="4000" spans="1:7" x14ac:dyDescent="0.25">
      <c r="A4000" s="3" t="s">
        <v>7742</v>
      </c>
      <c r="B4000" s="3" t="str">
        <f>IFERROR(VLOOKUP(A4000,PEC!A$2:B$7902,2,0),"PEC NON ESISTENTE")</f>
        <v>villanovadalbenga</v>
      </c>
      <c r="C4000" s="34" t="s">
        <v>7913</v>
      </c>
      <c r="D4000" s="32" t="s">
        <v>8208</v>
      </c>
      <c r="E4000" s="6">
        <v>2522</v>
      </c>
      <c r="F4000" s="9" t="str">
        <f t="shared" si="124"/>
        <v xml:space="preserve"> </v>
      </c>
      <c r="G4000" s="9" t="str">
        <f t="shared" si="125"/>
        <v>LIGURIA</v>
      </c>
    </row>
    <row r="4001" spans="1:7" x14ac:dyDescent="0.25">
      <c r="A4001" s="3" t="s">
        <v>7897</v>
      </c>
      <c r="B4001" s="3" t="str">
        <f>IFERROR(VLOOKUP(A4001,PEC!A$2:B$7902,2,0),"PEC NON ESISTENTE")</f>
        <v>protocollo</v>
      </c>
      <c r="C4001" s="34" t="s">
        <v>7913</v>
      </c>
      <c r="D4001" s="32" t="s">
        <v>8208</v>
      </c>
      <c r="E4001" s="6">
        <v>322</v>
      </c>
      <c r="F4001" s="9" t="str">
        <f t="shared" si="124"/>
        <v xml:space="preserve"> </v>
      </c>
      <c r="G4001" s="9" t="str">
        <f t="shared" si="125"/>
        <v>LIGURIA</v>
      </c>
    </row>
    <row r="4002" spans="1:7" x14ac:dyDescent="0.25">
      <c r="A4002" s="3" t="s">
        <v>705</v>
      </c>
      <c r="B4002" s="3" t="str">
        <f>IFERROR(VLOOKUP(A4002,PEC!A$2:B$7902,2,0),"PEC NON ESISTENTE")</f>
        <v>info</v>
      </c>
      <c r="C4002" s="34" t="s">
        <v>7913</v>
      </c>
      <c r="D4002" s="32" t="s">
        <v>8208</v>
      </c>
      <c r="E4002" s="6">
        <v>11584</v>
      </c>
      <c r="F4002" s="9" t="str">
        <f t="shared" si="124"/>
        <v xml:space="preserve"> </v>
      </c>
      <c r="G4002" s="9" t="str">
        <f t="shared" si="125"/>
        <v>LIGURIA</v>
      </c>
    </row>
    <row r="4003" spans="1:7" x14ac:dyDescent="0.25">
      <c r="A4003" s="3" t="s">
        <v>797</v>
      </c>
      <c r="B4003" s="3" t="str">
        <f>IFERROR(VLOOKUP(A4003,PEC!A$2:B$7902,2,0),"PEC NON ESISTENTE")</f>
        <v>comuneavegno</v>
      </c>
      <c r="C4003" s="34" t="s">
        <v>7913</v>
      </c>
      <c r="D4003" s="32" t="s">
        <v>8208</v>
      </c>
      <c r="E4003" s="6">
        <v>2539</v>
      </c>
      <c r="F4003" s="9" t="str">
        <f t="shared" si="124"/>
        <v xml:space="preserve"> </v>
      </c>
      <c r="G4003" s="9" t="str">
        <f t="shared" si="125"/>
        <v>LIGURIA</v>
      </c>
    </row>
    <row r="4004" spans="1:7" x14ac:dyDescent="0.25">
      <c r="A4004" s="3" t="s">
        <v>914</v>
      </c>
      <c r="B4004" s="3" t="str">
        <f>IFERROR(VLOOKUP(A4004,PEC!A$2:B$7902,2,0),"PEC NON ESISTENTE")</f>
        <v>comune.bargagli</v>
      </c>
      <c r="C4004" s="34" t="s">
        <v>7913</v>
      </c>
      <c r="D4004" s="32" t="s">
        <v>8208</v>
      </c>
      <c r="E4004" s="6">
        <v>2810</v>
      </c>
      <c r="F4004" s="9" t="str">
        <f t="shared" si="124"/>
        <v xml:space="preserve"> </v>
      </c>
      <c r="G4004" s="9" t="str">
        <f t="shared" si="125"/>
        <v>LIGURIA</v>
      </c>
    </row>
    <row r="4005" spans="1:7" x14ac:dyDescent="0.25">
      <c r="A4005" s="3" t="s">
        <v>1102</v>
      </c>
      <c r="B4005" s="3" t="str">
        <f>IFERROR(VLOOKUP(A4005,PEC!A$2:B$7902,2,0),"PEC NON ESISTENTE")</f>
        <v>comune.bogliasco</v>
      </c>
      <c r="C4005" s="34" t="s">
        <v>7913</v>
      </c>
      <c r="D4005" s="32" t="s">
        <v>8208</v>
      </c>
      <c r="E4005" s="6">
        <v>4486</v>
      </c>
      <c r="F4005" s="9" t="str">
        <f t="shared" si="124"/>
        <v xml:space="preserve"> </v>
      </c>
      <c r="G4005" s="9" t="str">
        <f t="shared" si="125"/>
        <v>LIGURIA</v>
      </c>
    </row>
    <row r="4006" spans="1:7" x14ac:dyDescent="0.25">
      <c r="A4006" s="3" t="s">
        <v>1211</v>
      </c>
      <c r="B4006" s="3" t="str">
        <f>IFERROR(VLOOKUP(A4006,PEC!A$2:B$7902,2,0),"PEC NON ESISTENTE")</f>
        <v>comune.borzonasca</v>
      </c>
      <c r="C4006" s="34" t="s">
        <v>7913</v>
      </c>
      <c r="D4006" s="32" t="s">
        <v>8208</v>
      </c>
      <c r="E4006" s="6">
        <v>2124</v>
      </c>
      <c r="F4006" s="9" t="str">
        <f t="shared" si="124"/>
        <v xml:space="preserve"> </v>
      </c>
      <c r="G4006" s="9" t="str">
        <f t="shared" si="125"/>
        <v>LIGURIA</v>
      </c>
    </row>
    <row r="4007" spans="1:7" x14ac:dyDescent="0.25">
      <c r="A4007" s="3" t="s">
        <v>1354</v>
      </c>
      <c r="B4007" s="3" t="str">
        <f>IFERROR(VLOOKUP(A4007,PEC!A$2:B$7902,2,0),"PEC NON ESISTENTE")</f>
        <v>postacertificata</v>
      </c>
      <c r="C4007" s="34" t="s">
        <v>7913</v>
      </c>
      <c r="D4007" s="32" t="s">
        <v>8208</v>
      </c>
      <c r="E4007" s="6">
        <v>5741</v>
      </c>
      <c r="F4007" s="9" t="str">
        <f t="shared" si="124"/>
        <v xml:space="preserve"> </v>
      </c>
      <c r="G4007" s="9" t="str">
        <f t="shared" si="125"/>
        <v>LIGURIA</v>
      </c>
    </row>
    <row r="4008" spans="1:7" x14ac:dyDescent="0.25">
      <c r="A4008" s="3" t="s">
        <v>1489</v>
      </c>
      <c r="B4008" s="3" t="str">
        <f>IFERROR(VLOOKUP(A4008,PEC!A$2:B$7902,2,0),"PEC NON ESISTENTE")</f>
        <v>comune.camogli</v>
      </c>
      <c r="C4008" s="34" t="s">
        <v>7913</v>
      </c>
      <c r="D4008" s="32" t="s">
        <v>8208</v>
      </c>
      <c r="E4008" s="6">
        <v>5481</v>
      </c>
      <c r="F4008" s="9" t="str">
        <f t="shared" si="124"/>
        <v xml:space="preserve"> </v>
      </c>
      <c r="G4008" s="9" t="str">
        <f t="shared" si="125"/>
        <v>LIGURIA</v>
      </c>
    </row>
    <row r="4009" spans="1:7" x14ac:dyDescent="0.25">
      <c r="A4009" s="3" t="s">
        <v>1511</v>
      </c>
      <c r="B4009" s="3" t="str">
        <f>IFERROR(VLOOKUP(A4009,PEC!A$2:B$7902,2,0),"PEC NON ESISTENTE")</f>
        <v>info</v>
      </c>
      <c r="C4009" s="34" t="s">
        <v>7913</v>
      </c>
      <c r="D4009" s="32" t="s">
        <v>8208</v>
      </c>
      <c r="E4009" s="6">
        <v>3045</v>
      </c>
      <c r="F4009" s="9" t="str">
        <f t="shared" si="124"/>
        <v xml:space="preserve"> </v>
      </c>
      <c r="G4009" s="9" t="str">
        <f t="shared" si="125"/>
        <v>LIGURIA</v>
      </c>
    </row>
    <row r="4010" spans="1:7" x14ac:dyDescent="0.25">
      <c r="A4010" s="3" t="s">
        <v>1540</v>
      </c>
      <c r="B4010" s="3" t="str">
        <f>IFERROR(VLOOKUP(A4010,PEC!A$2:B$7902,2,0),"PEC NON ESISTENTE")</f>
        <v>protocollo</v>
      </c>
      <c r="C4010" s="34" t="s">
        <v>7913</v>
      </c>
      <c r="D4010" s="32" t="s">
        <v>8208</v>
      </c>
      <c r="E4010" s="6">
        <v>7306</v>
      </c>
      <c r="F4010" s="9" t="str">
        <f t="shared" si="124"/>
        <v xml:space="preserve"> </v>
      </c>
      <c r="G4010" s="9" t="str">
        <f t="shared" si="125"/>
        <v>LIGURIA</v>
      </c>
    </row>
    <row r="4011" spans="1:7" x14ac:dyDescent="0.25">
      <c r="A4011" s="3" t="s">
        <v>1670</v>
      </c>
      <c r="B4011" s="3" t="str">
        <f>IFERROR(VLOOKUP(A4011,PEC!A$2:B$7902,2,0),"PEC NON ESISTENTE")</f>
        <v>comunecarasco</v>
      </c>
      <c r="C4011" s="34" t="s">
        <v>7913</v>
      </c>
      <c r="D4011" s="32" t="s">
        <v>8208</v>
      </c>
      <c r="E4011" s="6">
        <v>3649</v>
      </c>
      <c r="F4011" s="9" t="str">
        <f t="shared" si="124"/>
        <v xml:space="preserve"> </v>
      </c>
      <c r="G4011" s="9" t="str">
        <f t="shared" si="125"/>
        <v>LIGURIA</v>
      </c>
    </row>
    <row r="4012" spans="1:7" x14ac:dyDescent="0.25">
      <c r="A4012" s="3" t="s">
        <v>1830</v>
      </c>
      <c r="B4012" s="3" t="str">
        <f>IFERROR(VLOOKUP(A4012,PEC!A$2:B$7902,2,0),"PEC NON ESISTENTE")</f>
        <v>protocollo.casarza-ligure</v>
      </c>
      <c r="C4012" s="34" t="s">
        <v>7913</v>
      </c>
      <c r="D4012" s="32" t="s">
        <v>8208</v>
      </c>
      <c r="E4012" s="6">
        <v>6708</v>
      </c>
      <c r="F4012" s="9" t="str">
        <f t="shared" si="124"/>
        <v xml:space="preserve"> </v>
      </c>
      <c r="G4012" s="9" t="str">
        <f t="shared" si="125"/>
        <v>LIGURIA</v>
      </c>
    </row>
    <row r="4013" spans="1:7" x14ac:dyDescent="0.25">
      <c r="A4013" s="3" t="s">
        <v>1843</v>
      </c>
      <c r="B4013" s="3" t="str">
        <f>IFERROR(VLOOKUP(A4013,PEC!A$2:B$7902,2,0),"PEC NON ESISTENTE")</f>
        <v>protocollo</v>
      </c>
      <c r="C4013" s="34" t="s">
        <v>7913</v>
      </c>
      <c r="D4013" s="32" t="s">
        <v>8208</v>
      </c>
      <c r="E4013" s="6">
        <v>3232</v>
      </c>
      <c r="F4013" s="9" t="str">
        <f t="shared" si="124"/>
        <v xml:space="preserve"> </v>
      </c>
      <c r="G4013" s="9" t="str">
        <f t="shared" si="125"/>
        <v>LIGURIA</v>
      </c>
    </row>
    <row r="4014" spans="1:7" x14ac:dyDescent="0.25">
      <c r="A4014" s="3" t="s">
        <v>2097</v>
      </c>
      <c r="B4014" s="3" t="str">
        <f>IFERROR(VLOOKUP(A4014,PEC!A$2:B$7902,2,0),"PEC NON ESISTENTE")</f>
        <v>castiglione.chiavarese</v>
      </c>
      <c r="C4014" s="34" t="s">
        <v>7913</v>
      </c>
      <c r="D4014" s="32" t="s">
        <v>8208</v>
      </c>
      <c r="E4014" s="6">
        <v>1642</v>
      </c>
      <c r="F4014" s="9" t="str">
        <f t="shared" si="124"/>
        <v xml:space="preserve"> </v>
      </c>
      <c r="G4014" s="9" t="str">
        <f t="shared" si="125"/>
        <v>LIGURIA</v>
      </c>
    </row>
    <row r="4015" spans="1:7" x14ac:dyDescent="0.25">
      <c r="A4015" s="3" t="s">
        <v>2225</v>
      </c>
      <c r="B4015" s="3" t="str">
        <f>IFERROR(VLOOKUP(A4015,PEC!A$2:B$7902,2,0),"PEC NON ESISTENTE")</f>
        <v>protocollo</v>
      </c>
      <c r="C4015" s="34" t="s">
        <v>7913</v>
      </c>
      <c r="D4015" s="32" t="s">
        <v>8208</v>
      </c>
      <c r="E4015" s="6">
        <v>4006</v>
      </c>
      <c r="F4015" s="9" t="str">
        <f t="shared" si="124"/>
        <v xml:space="preserve"> </v>
      </c>
      <c r="G4015" s="9" t="str">
        <f t="shared" si="125"/>
        <v>LIGURIA</v>
      </c>
    </row>
    <row r="4016" spans="1:7" x14ac:dyDescent="0.25">
      <c r="A4016" s="3" t="s">
        <v>2336</v>
      </c>
      <c r="B4016" s="3" t="str">
        <f>IFERROR(VLOOKUP(A4016,PEC!A$2:B$7902,2,0),"PEC NON ESISTENTE")</f>
        <v>comune.chiavari</v>
      </c>
      <c r="C4016" s="34" t="s">
        <v>7913</v>
      </c>
      <c r="D4016" s="32" t="s">
        <v>8208</v>
      </c>
      <c r="E4016" s="6">
        <v>27338</v>
      </c>
      <c r="F4016" s="9" t="str">
        <f t="shared" si="124"/>
        <v xml:space="preserve"> </v>
      </c>
      <c r="G4016" s="9" t="str">
        <f t="shared" si="125"/>
        <v>LIGURIA</v>
      </c>
    </row>
    <row r="4017" spans="1:7" x14ac:dyDescent="0.25">
      <c r="A4017" s="3" t="s">
        <v>2374</v>
      </c>
      <c r="B4017" s="3" t="str">
        <f>IFERROR(VLOOKUP(A4017,PEC!A$2:B$7902,2,0),"PEC NON ESISTENTE")</f>
        <v>comune.cicagna</v>
      </c>
      <c r="C4017" s="34" t="s">
        <v>7913</v>
      </c>
      <c r="D4017" s="32" t="s">
        <v>8208</v>
      </c>
      <c r="E4017" s="6">
        <v>2566</v>
      </c>
      <c r="F4017" s="9" t="str">
        <f t="shared" si="124"/>
        <v xml:space="preserve"> </v>
      </c>
      <c r="G4017" s="9" t="str">
        <f t="shared" si="125"/>
        <v>LIGURIA</v>
      </c>
    </row>
    <row r="4018" spans="1:7" x14ac:dyDescent="0.25">
      <c r="A4018" s="3" t="s">
        <v>2480</v>
      </c>
      <c r="B4018" s="3" t="str">
        <f>IFERROR(VLOOKUP(A4018,PEC!A$2:B$7902,2,0),"PEC NON ESISTENTE")</f>
        <v>protocollo</v>
      </c>
      <c r="C4018" s="34" t="s">
        <v>7913</v>
      </c>
      <c r="D4018" s="32" t="s">
        <v>8208</v>
      </c>
      <c r="E4018" s="6">
        <v>9145</v>
      </c>
      <c r="F4018" s="9" t="str">
        <f t="shared" si="124"/>
        <v xml:space="preserve"> </v>
      </c>
      <c r="G4018" s="9" t="str">
        <f t="shared" si="125"/>
        <v>LIGURIA</v>
      </c>
    </row>
    <row r="4019" spans="1:7" x14ac:dyDescent="0.25">
      <c r="A4019" s="3" t="s">
        <v>2482</v>
      </c>
      <c r="B4019" s="3" t="str">
        <f>IFERROR(VLOOKUP(A4019,PEC!A$2:B$7902,2,0),"PEC NON ESISTENTE")</f>
        <v>protocollo.comune.cogorno.ge.it</v>
      </c>
      <c r="C4019" s="34" t="s">
        <v>7913</v>
      </c>
      <c r="D4019" s="32" t="s">
        <v>8208</v>
      </c>
      <c r="E4019" s="6">
        <v>5641</v>
      </c>
      <c r="F4019" s="9" t="str">
        <f t="shared" si="124"/>
        <v xml:space="preserve"> </v>
      </c>
      <c r="G4019" s="9" t="str">
        <f t="shared" si="125"/>
        <v>LIGURIA</v>
      </c>
    </row>
    <row r="4020" spans="1:7" x14ac:dyDescent="0.25">
      <c r="A4020" s="3" t="s">
        <v>2605</v>
      </c>
      <c r="B4020" s="3" t="str">
        <f>IFERROR(VLOOKUP(A4020,PEC!A$2:B$7902,2,0),"PEC NON ESISTENTE")</f>
        <v>protocollo</v>
      </c>
      <c r="C4020" s="34" t="s">
        <v>7913</v>
      </c>
      <c r="D4020" s="32" t="s">
        <v>8208</v>
      </c>
      <c r="E4020" s="6">
        <v>274</v>
      </c>
      <c r="F4020" s="9" t="str">
        <f t="shared" si="124"/>
        <v xml:space="preserve"> </v>
      </c>
      <c r="G4020" s="9" t="str">
        <f t="shared" si="125"/>
        <v>LIGURIA</v>
      </c>
    </row>
    <row r="4021" spans="1:7" x14ac:dyDescent="0.25">
      <c r="A4021" s="3" t="s">
        <v>2725</v>
      </c>
      <c r="B4021" s="3" t="str">
        <f>IFERROR(VLOOKUP(A4021,PEC!A$2:B$7902,2,0),"PEC NON ESISTENTE")</f>
        <v>comune.crocefieschi</v>
      </c>
      <c r="C4021" s="34" t="s">
        <v>7913</v>
      </c>
      <c r="D4021" s="32" t="s">
        <v>8208</v>
      </c>
      <c r="E4021" s="6">
        <v>561</v>
      </c>
      <c r="F4021" s="9" t="str">
        <f t="shared" si="124"/>
        <v xml:space="preserve"> </v>
      </c>
      <c r="G4021" s="9" t="str">
        <f t="shared" si="125"/>
        <v>LIGURIA</v>
      </c>
    </row>
    <row r="4022" spans="1:7" x14ac:dyDescent="0.25">
      <c r="A4022" s="3" t="s">
        <v>2775</v>
      </c>
      <c r="B4022" s="3" t="str">
        <f>IFERROR(VLOOKUP(A4022,PEC!A$2:B$7902,2,0),"PEC NON ESISTENTE")</f>
        <v>comune.davagna</v>
      </c>
      <c r="C4022" s="34" t="s">
        <v>7913</v>
      </c>
      <c r="D4022" s="32" t="s">
        <v>8208</v>
      </c>
      <c r="E4022" s="6">
        <v>1927</v>
      </c>
      <c r="F4022" s="9" t="str">
        <f t="shared" si="124"/>
        <v xml:space="preserve"> </v>
      </c>
      <c r="G4022" s="9" t="str">
        <f t="shared" si="125"/>
        <v>LIGURIA</v>
      </c>
    </row>
    <row r="4023" spans="1:7" x14ac:dyDescent="0.25">
      <c r="A4023" s="3" t="s">
        <v>2949</v>
      </c>
      <c r="B4023" s="3" t="str">
        <f>IFERROR(VLOOKUP(A4023,PEC!A$2:B$7902,2,0),"PEC NON ESISTENTE")</f>
        <v>comune.fascia</v>
      </c>
      <c r="C4023" s="34" t="s">
        <v>7913</v>
      </c>
      <c r="D4023" s="32" t="s">
        <v>8208</v>
      </c>
      <c r="E4023" s="6">
        <v>100</v>
      </c>
      <c r="F4023" s="9" t="str">
        <f t="shared" si="124"/>
        <v xml:space="preserve"> </v>
      </c>
      <c r="G4023" s="9" t="str">
        <f t="shared" si="125"/>
        <v>LIGURIA</v>
      </c>
    </row>
    <row r="4024" spans="1:7" x14ac:dyDescent="0.25">
      <c r="A4024" s="3" t="s">
        <v>2952</v>
      </c>
      <c r="B4024" s="3" t="str">
        <f>IFERROR(VLOOKUP(A4024,PEC!A$2:B$7902,2,0),"PEC NON ESISTENTE")</f>
        <v>comune.favaledimalvaro</v>
      </c>
      <c r="C4024" s="34" t="s">
        <v>7913</v>
      </c>
      <c r="D4024" s="32" t="s">
        <v>8208</v>
      </c>
      <c r="E4024" s="6">
        <v>504</v>
      </c>
      <c r="F4024" s="9" t="str">
        <f t="shared" si="124"/>
        <v xml:space="preserve"> </v>
      </c>
      <c r="G4024" s="9" t="str">
        <f t="shared" si="125"/>
        <v>LIGURIA</v>
      </c>
    </row>
    <row r="4025" spans="1:7" x14ac:dyDescent="0.25">
      <c r="A4025" s="3" t="s">
        <v>3062</v>
      </c>
      <c r="B4025" s="3" t="str">
        <f>IFERROR(VLOOKUP(A4025,PEC!A$2:B$7902,2,0),"PEC NON ESISTENTE")</f>
        <v>comune.fontanigorda</v>
      </c>
      <c r="C4025" s="34" t="s">
        <v>7913</v>
      </c>
      <c r="D4025" s="32" t="s">
        <v>8208</v>
      </c>
      <c r="E4025" s="6">
        <v>274</v>
      </c>
      <c r="F4025" s="9" t="str">
        <f t="shared" si="124"/>
        <v xml:space="preserve"> </v>
      </c>
      <c r="G4025" s="9" t="str">
        <f t="shared" si="125"/>
        <v>LIGURIA</v>
      </c>
    </row>
    <row r="4026" spans="1:7" x14ac:dyDescent="0.25">
      <c r="A4026" s="3" t="s">
        <v>3289</v>
      </c>
      <c r="B4026" s="3" t="str">
        <f>IFERROR(VLOOKUP(A4026,PEC!A$2:B$7902,2,0),"PEC NON ESISTENTE")</f>
        <v>comunegenova</v>
      </c>
      <c r="C4026" s="34" t="s">
        <v>7913</v>
      </c>
      <c r="D4026" s="32" t="s">
        <v>8208</v>
      </c>
      <c r="E4026" s="6">
        <v>586180</v>
      </c>
      <c r="F4026" s="9" t="str">
        <f t="shared" si="124"/>
        <v>TROVATO</v>
      </c>
      <c r="G4026" s="9" t="str">
        <f t="shared" si="125"/>
        <v>LIGURIA</v>
      </c>
    </row>
    <row r="4027" spans="1:7" x14ac:dyDescent="0.25">
      <c r="A4027" s="3" t="s">
        <v>3394</v>
      </c>
      <c r="B4027" s="3" t="str">
        <f>IFERROR(VLOOKUP(A4027,PEC!A$2:B$7902,2,0),"PEC NON ESISTENTE")</f>
        <v>comune.gorreto</v>
      </c>
      <c r="C4027" s="34" t="s">
        <v>7913</v>
      </c>
      <c r="D4027" s="32" t="s">
        <v>8208</v>
      </c>
      <c r="E4027" s="6">
        <v>107</v>
      </c>
      <c r="F4027" s="9" t="str">
        <f t="shared" si="124"/>
        <v xml:space="preserve"> </v>
      </c>
      <c r="G4027" s="9" t="str">
        <f t="shared" si="125"/>
        <v>LIGURIA</v>
      </c>
    </row>
    <row r="4028" spans="1:7" x14ac:dyDescent="0.25">
      <c r="A4028" s="3" t="s">
        <v>3554</v>
      </c>
      <c r="B4028" s="3" t="str">
        <f>IFERROR(VLOOKUP(A4028,PEC!A$2:B$7902,2,0),"PEC NON ESISTENTE")</f>
        <v>protocollo</v>
      </c>
      <c r="C4028" s="34" t="s">
        <v>7913</v>
      </c>
      <c r="D4028" s="32" t="s">
        <v>8208</v>
      </c>
      <c r="E4028" s="6">
        <v>1535</v>
      </c>
      <c r="F4028" s="9" t="str">
        <f t="shared" si="124"/>
        <v xml:space="preserve"> </v>
      </c>
      <c r="G4028" s="9" t="str">
        <f t="shared" si="125"/>
        <v>LIGURIA</v>
      </c>
    </row>
    <row r="4029" spans="1:7" x14ac:dyDescent="0.25">
      <c r="A4029" s="3" t="s">
        <v>3672</v>
      </c>
      <c r="B4029" s="3" t="str">
        <f>IFERROR(VLOOKUP(A4029,PEC!A$2:B$7902,2,0),"PEC NON ESISTENTE")</f>
        <v>postacertificata</v>
      </c>
      <c r="C4029" s="34" t="s">
        <v>7913</v>
      </c>
      <c r="D4029" s="32" t="s">
        <v>8208</v>
      </c>
      <c r="E4029" s="6">
        <v>12579</v>
      </c>
      <c r="F4029" s="9" t="str">
        <f t="shared" si="124"/>
        <v xml:space="preserve"> </v>
      </c>
      <c r="G4029" s="9" t="str">
        <f t="shared" si="125"/>
        <v>LIGURIA</v>
      </c>
    </row>
    <row r="4030" spans="1:7" x14ac:dyDescent="0.25">
      <c r="A4030" s="3" t="s">
        <v>3694</v>
      </c>
      <c r="B4030" s="3" t="str">
        <f>IFERROR(VLOOKUP(A4030,PEC!A$2:B$7902,2,0),"PEC NON ESISTENTE")</f>
        <v>protocollo</v>
      </c>
      <c r="C4030" s="34" t="s">
        <v>7913</v>
      </c>
      <c r="D4030" s="32" t="s">
        <v>8208</v>
      </c>
      <c r="E4030" s="6">
        <v>2349</v>
      </c>
      <c r="F4030" s="9" t="str">
        <f t="shared" si="124"/>
        <v xml:space="preserve"> </v>
      </c>
      <c r="G4030" s="9" t="str">
        <f t="shared" si="125"/>
        <v>LIGURIA</v>
      </c>
    </row>
    <row r="4031" spans="1:7" x14ac:dyDescent="0.25">
      <c r="A4031" s="3" t="s">
        <v>3820</v>
      </c>
      <c r="B4031" s="3" t="str">
        <f>IFERROR(VLOOKUP(A4031,PEC!A$2:B$7902,2,0),"PEC NON ESISTENTE")</f>
        <v>comunelorsica</v>
      </c>
      <c r="C4031" s="34" t="s">
        <v>7913</v>
      </c>
      <c r="D4031" s="32" t="s">
        <v>8208</v>
      </c>
      <c r="E4031" s="6">
        <v>519</v>
      </c>
      <c r="F4031" s="9" t="str">
        <f t="shared" si="124"/>
        <v xml:space="preserve"> </v>
      </c>
      <c r="G4031" s="9" t="str">
        <f t="shared" si="125"/>
        <v>LIGURIA</v>
      </c>
    </row>
    <row r="4032" spans="1:7" x14ac:dyDescent="0.25">
      <c r="A4032" s="3" t="s">
        <v>3847</v>
      </c>
      <c r="B4032" s="3" t="str">
        <f>IFERROR(VLOOKUP(A4032,PEC!A$2:B$7902,2,0),"PEC NON ESISTENTE")</f>
        <v>comune.lumarzo.ge</v>
      </c>
      <c r="C4032" s="34" t="s">
        <v>7913</v>
      </c>
      <c r="D4032" s="32" t="s">
        <v>8208</v>
      </c>
      <c r="E4032" s="6">
        <v>1594</v>
      </c>
      <c r="F4032" s="9" t="str">
        <f t="shared" si="124"/>
        <v xml:space="preserve"> </v>
      </c>
      <c r="G4032" s="9" t="str">
        <f t="shared" si="125"/>
        <v>LIGURIA</v>
      </c>
    </row>
    <row r="4033" spans="1:7" x14ac:dyDescent="0.25">
      <c r="A4033" s="3" t="s">
        <v>4057</v>
      </c>
      <c r="B4033" s="3" t="str">
        <f>IFERROR(VLOOKUP(A4033,PEC!A$2:B$7902,2,0),"PEC NON ESISTENTE")</f>
        <v>protocollo</v>
      </c>
      <c r="C4033" s="34" t="s">
        <v>7913</v>
      </c>
      <c r="D4033" s="32" t="s">
        <v>8208</v>
      </c>
      <c r="E4033" s="6">
        <v>3758</v>
      </c>
      <c r="F4033" s="9" t="str">
        <f t="shared" si="124"/>
        <v xml:space="preserve"> </v>
      </c>
      <c r="G4033" s="9" t="str">
        <f t="shared" si="125"/>
        <v>LIGURIA</v>
      </c>
    </row>
    <row r="4034" spans="1:7" x14ac:dyDescent="0.25">
      <c r="A4034" s="3" t="s">
        <v>4114</v>
      </c>
      <c r="B4034" s="3" t="str">
        <f>IFERROR(VLOOKUP(A4034,PEC!A$2:B$7902,2,0),"PEC NON ESISTENTE")</f>
        <v>protocollo</v>
      </c>
      <c r="C4034" s="34" t="s">
        <v>7913</v>
      </c>
      <c r="D4034" s="32" t="s">
        <v>8208</v>
      </c>
      <c r="E4034" s="6">
        <v>2687</v>
      </c>
      <c r="F4034" s="9" t="str">
        <f t="shared" si="124"/>
        <v xml:space="preserve"> </v>
      </c>
      <c r="G4034" s="9" t="str">
        <f t="shared" si="125"/>
        <v>LIGURIA</v>
      </c>
    </row>
    <row r="4035" spans="1:7" x14ac:dyDescent="0.25">
      <c r="A4035" s="3" t="s">
        <v>4166</v>
      </c>
      <c r="B4035" s="3" t="str">
        <f>IFERROR(VLOOKUP(A4035,PEC!A$2:B$7902,2,0),"PEC NON ESISTENTE")</f>
        <v>comunemezzanego</v>
      </c>
      <c r="C4035" s="34" t="s">
        <v>7913</v>
      </c>
      <c r="D4035" s="32" t="s">
        <v>8208</v>
      </c>
      <c r="E4035" s="6">
        <v>1624</v>
      </c>
      <c r="F4035" s="9" t="str">
        <f t="shared" ref="F4035:F4098" si="126">IF(E4035&gt;30000,"TROVATO"," ")</f>
        <v xml:space="preserve"> </v>
      </c>
      <c r="G4035" s="9" t="str">
        <f t="shared" ref="G4035:G4098" si="127">IF(AND(E4035&gt;50000,E4035&lt;=10000),"Compreso",D4035)</f>
        <v>LIGURIA</v>
      </c>
    </row>
    <row r="4036" spans="1:7" x14ac:dyDescent="0.25">
      <c r="A4036" s="3" t="s">
        <v>4183</v>
      </c>
      <c r="B4036" s="3" t="str">
        <f>IFERROR(VLOOKUP(A4036,PEC!A$2:B$7902,2,0),"PEC NON ESISTENTE")</f>
        <v>comunedimignanego</v>
      </c>
      <c r="C4036" s="34" t="s">
        <v>7913</v>
      </c>
      <c r="D4036" s="32" t="s">
        <v>8208</v>
      </c>
      <c r="E4036" s="6">
        <v>3756</v>
      </c>
      <c r="F4036" s="9" t="str">
        <f t="shared" si="126"/>
        <v xml:space="preserve"> </v>
      </c>
      <c r="G4036" s="9" t="str">
        <f t="shared" si="127"/>
        <v>LIGURIA</v>
      </c>
    </row>
    <row r="4037" spans="1:7" x14ac:dyDescent="0.25">
      <c r="A4037" s="3" t="s">
        <v>4223</v>
      </c>
      <c r="B4037" s="3" t="str">
        <f>IFERROR(VLOOKUP(A4037,PEC!A$2:B$7902,2,0),"PEC NON ESISTENTE")</f>
        <v>demograficimoconesi</v>
      </c>
      <c r="C4037" s="34" t="s">
        <v>7913</v>
      </c>
      <c r="D4037" s="32" t="s">
        <v>8208</v>
      </c>
      <c r="E4037" s="6">
        <v>2695</v>
      </c>
      <c r="F4037" s="9" t="str">
        <f t="shared" si="126"/>
        <v xml:space="preserve"> </v>
      </c>
      <c r="G4037" s="9" t="str">
        <f t="shared" si="127"/>
        <v>LIGURIA</v>
      </c>
    </row>
    <row r="4038" spans="1:7" x14ac:dyDescent="0.25">
      <c r="A4038" s="3" t="s">
        <v>4293</v>
      </c>
      <c r="B4038" s="3" t="str">
        <f>IFERROR(VLOOKUP(A4038,PEC!A$2:B$7902,2,0),"PEC NON ESISTENTE")</f>
        <v>comune.moneglia.ge</v>
      </c>
      <c r="C4038" s="34" t="s">
        <v>7913</v>
      </c>
      <c r="D4038" s="32" t="s">
        <v>8208</v>
      </c>
      <c r="E4038" s="6">
        <v>2890</v>
      </c>
      <c r="F4038" s="9" t="str">
        <f t="shared" si="126"/>
        <v xml:space="preserve"> </v>
      </c>
      <c r="G4038" s="9" t="str">
        <f t="shared" si="127"/>
        <v>LIGURIA</v>
      </c>
    </row>
    <row r="4039" spans="1:7" x14ac:dyDescent="0.25">
      <c r="A4039" s="3" t="s">
        <v>4392</v>
      </c>
      <c r="B4039" s="3" t="str">
        <f>IFERROR(VLOOKUP(A4039,PEC!A$2:B$7902,2,0),"PEC NON ESISTENTE")</f>
        <v>comunemontebruno</v>
      </c>
      <c r="C4039" s="34" t="s">
        <v>7913</v>
      </c>
      <c r="D4039" s="32" t="s">
        <v>8208</v>
      </c>
      <c r="E4039" s="6">
        <v>217</v>
      </c>
      <c r="F4039" s="9" t="str">
        <f t="shared" si="126"/>
        <v xml:space="preserve"> </v>
      </c>
      <c r="G4039" s="9" t="str">
        <f t="shared" si="127"/>
        <v>LIGURIA</v>
      </c>
    </row>
    <row r="4040" spans="1:7" x14ac:dyDescent="0.25">
      <c r="A4040" s="3" t="s">
        <v>4550</v>
      </c>
      <c r="B4040" s="3" t="str">
        <f>IFERROR(VLOOKUP(A4040,PEC!A$2:B$7902,2,0),"PEC NON ESISTENTE")</f>
        <v>comunemontoggio</v>
      </c>
      <c r="C4040" s="34" t="s">
        <v>7913</v>
      </c>
      <c r="D4040" s="32" t="s">
        <v>8208</v>
      </c>
      <c r="E4040" s="6">
        <v>2062</v>
      </c>
      <c r="F4040" s="9" t="str">
        <f t="shared" si="126"/>
        <v xml:space="preserve"> </v>
      </c>
      <c r="G4040" s="9" t="str">
        <f t="shared" si="127"/>
        <v>LIGURIA</v>
      </c>
    </row>
    <row r="4041" spans="1:7" x14ac:dyDescent="0.25">
      <c r="A4041" s="3" t="s">
        <v>4675</v>
      </c>
      <c r="B4041" s="3" t="str">
        <f>IFERROR(VLOOKUP(A4041,PEC!A$2:B$7902,2,0),"PEC NON ESISTENTE")</f>
        <v>info</v>
      </c>
      <c r="C4041" s="34" t="s">
        <v>7913</v>
      </c>
      <c r="D4041" s="32" t="s">
        <v>8208</v>
      </c>
      <c r="E4041" s="6">
        <v>2361</v>
      </c>
      <c r="F4041" s="9" t="str">
        <f t="shared" si="126"/>
        <v xml:space="preserve"> </v>
      </c>
      <c r="G4041" s="9" t="str">
        <f t="shared" si="127"/>
        <v>LIGURIA</v>
      </c>
    </row>
    <row r="4042" spans="1:7" x14ac:dyDescent="0.25">
      <c r="A4042" s="3" t="s">
        <v>4678</v>
      </c>
      <c r="B4042" s="3" t="str">
        <f>IFERROR(VLOOKUP(A4042,PEC!A$2:B$7902,2,0),"PEC NON ESISTENTE")</f>
        <v>protocollo</v>
      </c>
      <c r="C4042" s="34" t="s">
        <v>7913</v>
      </c>
      <c r="D4042" s="32" t="s">
        <v>8208</v>
      </c>
      <c r="E4042" s="6">
        <v>984</v>
      </c>
      <c r="F4042" s="9" t="str">
        <f t="shared" si="126"/>
        <v xml:space="preserve"> </v>
      </c>
      <c r="G4042" s="9" t="str">
        <f t="shared" si="127"/>
        <v>LIGURIA</v>
      </c>
    </row>
    <row r="4043" spans="1:7" x14ac:dyDescent="0.25">
      <c r="A4043" s="3" t="s">
        <v>4856</v>
      </c>
      <c r="B4043" s="3" t="str">
        <f>IFERROR(VLOOKUP(A4043,PEC!A$2:B$7902,2,0),"PEC NON ESISTENTE")</f>
        <v>comuneorero</v>
      </c>
      <c r="C4043" s="34" t="s">
        <v>7913</v>
      </c>
      <c r="D4043" s="32" t="s">
        <v>8208</v>
      </c>
      <c r="E4043" s="6">
        <v>604</v>
      </c>
      <c r="F4043" s="9" t="str">
        <f t="shared" si="126"/>
        <v xml:space="preserve"> </v>
      </c>
      <c r="G4043" s="9" t="str">
        <f t="shared" si="127"/>
        <v>LIGURIA</v>
      </c>
    </row>
    <row r="4044" spans="1:7" x14ac:dyDescent="0.25">
      <c r="A4044" s="3" t="s">
        <v>5271</v>
      </c>
      <c r="B4044" s="3" t="str">
        <f>IFERROR(VLOOKUP(A4044,PEC!A$2:B$7902,2,0),"PEC NON ESISTENTE")</f>
        <v>comune.pieveligure</v>
      </c>
      <c r="C4044" s="34" t="s">
        <v>7913</v>
      </c>
      <c r="D4044" s="32" t="s">
        <v>8208</v>
      </c>
      <c r="E4044" s="6">
        <v>2582</v>
      </c>
      <c r="F4044" s="9" t="str">
        <f t="shared" si="126"/>
        <v xml:space="preserve"> </v>
      </c>
      <c r="G4044" s="9" t="str">
        <f t="shared" si="127"/>
        <v>LIGURIA</v>
      </c>
    </row>
    <row r="4045" spans="1:7" x14ac:dyDescent="0.25">
      <c r="A4045" s="3" t="s">
        <v>5487</v>
      </c>
      <c r="B4045" s="3" t="str">
        <f>IFERROR(VLOOKUP(A4045,PEC!A$2:B$7902,2,0),"PEC NON ESISTENTE")</f>
        <v>protocollo</v>
      </c>
      <c r="C4045" s="34" t="s">
        <v>7913</v>
      </c>
      <c r="D4045" s="32" t="s">
        <v>8208</v>
      </c>
      <c r="E4045" s="6">
        <v>453</v>
      </c>
      <c r="F4045" s="9" t="str">
        <f t="shared" si="126"/>
        <v xml:space="preserve"> </v>
      </c>
      <c r="G4045" s="9" t="str">
        <f t="shared" si="127"/>
        <v>LIGURIA</v>
      </c>
    </row>
    <row r="4046" spans="1:7" x14ac:dyDescent="0.25">
      <c r="A4046" s="3" t="s">
        <v>5598</v>
      </c>
      <c r="B4046" s="3" t="str">
        <f>IFERROR(VLOOKUP(A4046,PEC!A$2:B$7902,2,0),"PEC NON ESISTENTE")</f>
        <v>protocollo</v>
      </c>
      <c r="C4046" s="34" t="s">
        <v>7913</v>
      </c>
      <c r="D4046" s="32" t="s">
        <v>8208</v>
      </c>
      <c r="E4046" s="6">
        <v>161</v>
      </c>
      <c r="F4046" s="9" t="str">
        <f t="shared" si="126"/>
        <v xml:space="preserve"> </v>
      </c>
      <c r="G4046" s="9" t="str">
        <f t="shared" si="127"/>
        <v>LIGURIA</v>
      </c>
    </row>
    <row r="4047" spans="1:7" x14ac:dyDescent="0.25">
      <c r="A4047" s="3" t="s">
        <v>5668</v>
      </c>
      <c r="B4047" s="3" t="str">
        <f>IFERROR(VLOOKUP(A4047,PEC!A$2:B$7902,2,0),"PEC NON ESISTENTE")</f>
        <v>protocollo</v>
      </c>
      <c r="C4047" s="34" t="s">
        <v>7913</v>
      </c>
      <c r="D4047" s="32" t="s">
        <v>8208</v>
      </c>
      <c r="E4047" s="6">
        <v>29226</v>
      </c>
      <c r="F4047" s="9" t="str">
        <f t="shared" si="126"/>
        <v xml:space="preserve"> </v>
      </c>
      <c r="G4047" s="9" t="str">
        <f t="shared" si="127"/>
        <v>LIGURIA</v>
      </c>
    </row>
    <row r="4048" spans="1:7" x14ac:dyDescent="0.25">
      <c r="A4048" s="3" t="s">
        <v>5689</v>
      </c>
      <c r="B4048" s="3" t="str">
        <f>IFERROR(VLOOKUP(A4048,PEC!A$2:B$7902,2,0),"PEC NON ESISTENTE")</f>
        <v>segreteria</v>
      </c>
      <c r="C4048" s="34" t="s">
        <v>7913</v>
      </c>
      <c r="D4048" s="32" t="s">
        <v>8208</v>
      </c>
      <c r="E4048" s="6">
        <v>10106</v>
      </c>
      <c r="F4048" s="9" t="str">
        <f t="shared" si="126"/>
        <v xml:space="preserve"> </v>
      </c>
      <c r="G4048" s="9" t="str">
        <f t="shared" si="127"/>
        <v>LIGURIA</v>
      </c>
    </row>
    <row r="4049" spans="1:7" x14ac:dyDescent="0.25">
      <c r="A4049" s="3" t="s">
        <v>5718</v>
      </c>
      <c r="B4049" s="3" t="str">
        <f>IFERROR(VLOOKUP(A4049,PEC!A$2:B$7902,2,0),"PEC NON ESISTENTE")</f>
        <v>protocollo</v>
      </c>
      <c r="C4049" s="34" t="s">
        <v>7913</v>
      </c>
      <c r="D4049" s="32" t="s">
        <v>8208</v>
      </c>
      <c r="E4049" s="6">
        <v>1080</v>
      </c>
      <c r="F4049" s="9" t="str">
        <f t="shared" si="126"/>
        <v xml:space="preserve"> </v>
      </c>
      <c r="G4049" s="9" t="str">
        <f t="shared" si="127"/>
        <v>LIGURIA</v>
      </c>
    </row>
    <row r="4050" spans="1:7" x14ac:dyDescent="0.25">
      <c r="A4050" s="3" t="s">
        <v>5932</v>
      </c>
      <c r="B4050" s="3" t="str">
        <f>IFERROR(VLOOKUP(A4050,PEC!A$2:B$7902,2,0),"PEC NON ESISTENTE")</f>
        <v>comune.roncoscrivia</v>
      </c>
      <c r="C4050" s="34" t="s">
        <v>7913</v>
      </c>
      <c r="D4050" s="32" t="s">
        <v>8208</v>
      </c>
      <c r="E4050" s="6">
        <v>4558</v>
      </c>
      <c r="F4050" s="9" t="str">
        <f t="shared" si="126"/>
        <v xml:space="preserve"> </v>
      </c>
      <c r="G4050" s="9" t="str">
        <f t="shared" si="127"/>
        <v>LIGURIA</v>
      </c>
    </row>
    <row r="4051" spans="1:7" x14ac:dyDescent="0.25">
      <c r="A4051" s="3" t="s">
        <v>5937</v>
      </c>
      <c r="B4051" s="3" t="str">
        <f>IFERROR(VLOOKUP(A4051,PEC!A$2:B$7902,2,0),"PEC NON ESISTENTE")</f>
        <v>comunerondanina</v>
      </c>
      <c r="C4051" s="34" t="s">
        <v>7913</v>
      </c>
      <c r="D4051" s="32" t="s">
        <v>8208</v>
      </c>
      <c r="E4051" s="6">
        <v>69</v>
      </c>
      <c r="F4051" s="9" t="str">
        <f t="shared" si="126"/>
        <v xml:space="preserve"> </v>
      </c>
      <c r="G4051" s="9" t="str">
        <f t="shared" si="127"/>
        <v>LIGURIA</v>
      </c>
    </row>
    <row r="4052" spans="1:7" x14ac:dyDescent="0.25">
      <c r="A4052" s="3" t="s">
        <v>5961</v>
      </c>
      <c r="B4052" s="3" t="str">
        <f>IFERROR(VLOOKUP(A4052,PEC!A$2:B$7902,2,0),"PEC NON ESISTENTE")</f>
        <v>comune.rossiglione</v>
      </c>
      <c r="C4052" s="34" t="s">
        <v>7913</v>
      </c>
      <c r="D4052" s="32" t="s">
        <v>8208</v>
      </c>
      <c r="E4052" s="6">
        <v>2932</v>
      </c>
      <c r="F4052" s="9" t="str">
        <f t="shared" si="126"/>
        <v xml:space="preserve"> </v>
      </c>
      <c r="G4052" s="9" t="str">
        <f t="shared" si="127"/>
        <v>LIGURIA</v>
      </c>
    </row>
    <row r="4053" spans="1:7" x14ac:dyDescent="0.25">
      <c r="A4053" s="3" t="s">
        <v>5974</v>
      </c>
      <c r="B4053" s="3" t="str">
        <f>IFERROR(VLOOKUP(A4053,PEC!A$2:B$7902,2,0),"PEC NON ESISTENTE")</f>
        <v>comune.rovegno</v>
      </c>
      <c r="C4053" s="34" t="s">
        <v>7913</v>
      </c>
      <c r="D4053" s="32" t="s">
        <v>8208</v>
      </c>
      <c r="E4053" s="6">
        <v>568</v>
      </c>
      <c r="F4053" s="9" t="str">
        <f t="shared" si="126"/>
        <v xml:space="preserve"> </v>
      </c>
      <c r="G4053" s="9" t="str">
        <f t="shared" si="127"/>
        <v>LIGURIA</v>
      </c>
    </row>
    <row r="4054" spans="1:7" x14ac:dyDescent="0.25">
      <c r="A4054" s="3" t="s">
        <v>6126</v>
      </c>
      <c r="B4054" s="3" t="str">
        <f>IFERROR(VLOOKUP(A4054,PEC!A$2:B$7902,2,0),"PEC NON ESISTENTE")</f>
        <v>comune.sancolombanocertenoli</v>
      </c>
      <c r="C4054" s="34" t="s">
        <v>7913</v>
      </c>
      <c r="D4054" s="32" t="s">
        <v>8208</v>
      </c>
      <c r="E4054" s="6">
        <v>2687</v>
      </c>
      <c r="F4054" s="9" t="str">
        <f t="shared" si="126"/>
        <v xml:space="preserve"> </v>
      </c>
      <c r="G4054" s="9" t="str">
        <f t="shared" si="127"/>
        <v>LIGURIA</v>
      </c>
    </row>
    <row r="4055" spans="1:7" x14ac:dyDescent="0.25">
      <c r="A4055" s="3" t="s">
        <v>6496</v>
      </c>
      <c r="B4055" s="3" t="str">
        <f>IFERROR(VLOOKUP(A4055,PEC!A$2:B$7902,2,0),"PEC NON ESISTENTE")</f>
        <v>protocollo</v>
      </c>
      <c r="C4055" s="34" t="s">
        <v>7913</v>
      </c>
      <c r="D4055" s="32" t="s">
        <v>8208</v>
      </c>
      <c r="E4055" s="6">
        <v>9709</v>
      </c>
      <c r="F4055" s="9" t="str">
        <f t="shared" si="126"/>
        <v xml:space="preserve"> </v>
      </c>
      <c r="G4055" s="9" t="str">
        <f t="shared" si="127"/>
        <v>LIGURIA</v>
      </c>
    </row>
    <row r="4056" spans="1:7" x14ac:dyDescent="0.25">
      <c r="A4056" s="3" t="s">
        <v>6466</v>
      </c>
      <c r="B4056" s="3" t="str">
        <f>IFERROR(VLOOKUP(A4056,PEC!A$2:B$7902,2,0),"PEC NON ESISTENTE")</f>
        <v>protocollo</v>
      </c>
      <c r="C4056" s="34" t="s">
        <v>7913</v>
      </c>
      <c r="D4056" s="32" t="s">
        <v>8208</v>
      </c>
      <c r="E4056" s="6">
        <v>5911</v>
      </c>
      <c r="F4056" s="9" t="str">
        <f t="shared" si="126"/>
        <v xml:space="preserve"> </v>
      </c>
      <c r="G4056" s="9" t="str">
        <f t="shared" si="127"/>
        <v>LIGURIA</v>
      </c>
    </row>
    <row r="4057" spans="1:7" x14ac:dyDescent="0.25">
      <c r="A4057" s="3" t="s">
        <v>6532</v>
      </c>
      <c r="B4057" s="3" t="str">
        <f>IFERROR(VLOOKUP(A4057,PEC!A$2:B$7902,2,0),"PEC NON ESISTENTE")</f>
        <v>protocollo</v>
      </c>
      <c r="C4057" s="34" t="s">
        <v>7913</v>
      </c>
      <c r="D4057" s="32" t="s">
        <v>8208</v>
      </c>
      <c r="E4057" s="6">
        <v>1217</v>
      </c>
      <c r="F4057" s="9" t="str">
        <f t="shared" si="126"/>
        <v xml:space="preserve"> </v>
      </c>
      <c r="G4057" s="9" t="str">
        <f t="shared" si="127"/>
        <v>LIGURIA</v>
      </c>
    </row>
    <row r="4058" spans="1:7" x14ac:dyDescent="0.25">
      <c r="A4058" s="3" t="s">
        <v>6596</v>
      </c>
      <c r="B4058" s="3" t="str">
        <f>IFERROR(VLOOKUP(A4058,PEC!A$2:B$7902,2,0),"PEC NON ESISTENTE")</f>
        <v>comune.savignone</v>
      </c>
      <c r="C4058" s="34" t="s">
        <v>7913</v>
      </c>
      <c r="D4058" s="32" t="s">
        <v>8208</v>
      </c>
      <c r="E4058" s="6">
        <v>3226</v>
      </c>
      <c r="F4058" s="9" t="str">
        <f t="shared" si="126"/>
        <v xml:space="preserve"> </v>
      </c>
      <c r="G4058" s="9" t="str">
        <f t="shared" si="127"/>
        <v>LIGURIA</v>
      </c>
    </row>
    <row r="4059" spans="1:7" x14ac:dyDescent="0.25">
      <c r="A4059" s="3" t="s">
        <v>8210</v>
      </c>
      <c r="B4059" s="3" t="str">
        <f>IFERROR(VLOOKUP(A4059,PEC!A$2:B$7902,2,0),"PEC NON ESISTENTE")</f>
        <v>PEC NON ESISTENTE</v>
      </c>
      <c r="C4059" s="34" t="s">
        <v>7913</v>
      </c>
      <c r="D4059" s="32" t="s">
        <v>8208</v>
      </c>
      <c r="E4059" s="6">
        <v>7931</v>
      </c>
      <c r="F4059" s="9" t="str">
        <f t="shared" si="126"/>
        <v xml:space="preserve"> </v>
      </c>
      <c r="G4059" s="9" t="str">
        <f t="shared" si="127"/>
        <v>LIGURIA</v>
      </c>
    </row>
    <row r="4060" spans="1:7" x14ac:dyDescent="0.25">
      <c r="A4060" s="3" t="s">
        <v>6754</v>
      </c>
      <c r="B4060" s="3" t="str">
        <f>IFERROR(VLOOKUP(A4060,PEC!A$2:B$7902,2,0),"PEC NON ESISTENTE")</f>
        <v>informatica</v>
      </c>
      <c r="C4060" s="34" t="s">
        <v>7913</v>
      </c>
      <c r="D4060" s="32" t="s">
        <v>8208</v>
      </c>
      <c r="E4060" s="6">
        <v>18172</v>
      </c>
      <c r="F4060" s="9" t="str">
        <f t="shared" si="126"/>
        <v xml:space="preserve"> </v>
      </c>
      <c r="G4060" s="9" t="str">
        <f t="shared" si="127"/>
        <v>LIGURIA</v>
      </c>
    </row>
    <row r="4061" spans="1:7" x14ac:dyDescent="0.25">
      <c r="A4061" s="3" t="s">
        <v>6873</v>
      </c>
      <c r="B4061" s="3" t="str">
        <f>IFERROR(VLOOKUP(A4061,PEC!A$2:B$7902,2,0),"PEC NON ESISTENTE")</f>
        <v>comune.sori.ge</v>
      </c>
      <c r="C4061" s="34" t="s">
        <v>7913</v>
      </c>
      <c r="D4061" s="32" t="s">
        <v>8208</v>
      </c>
      <c r="E4061" s="6">
        <v>4404</v>
      </c>
      <c r="F4061" s="9" t="str">
        <f t="shared" si="126"/>
        <v xml:space="preserve"> </v>
      </c>
      <c r="G4061" s="9" t="str">
        <f t="shared" si="127"/>
        <v>LIGURIA</v>
      </c>
    </row>
    <row r="4062" spans="1:7" x14ac:dyDescent="0.25">
      <c r="A4062" s="3" t="s">
        <v>7103</v>
      </c>
      <c r="B4062" s="3" t="str">
        <f>IFERROR(VLOOKUP(A4062,PEC!A$2:B$7902,2,0),"PEC NON ESISTENTE")</f>
        <v>comune.tiglieto</v>
      </c>
      <c r="C4062" s="34" t="s">
        <v>7913</v>
      </c>
      <c r="D4062" s="32" t="s">
        <v>8208</v>
      </c>
      <c r="E4062" s="6">
        <v>580</v>
      </c>
      <c r="F4062" s="9" t="str">
        <f t="shared" si="126"/>
        <v xml:space="preserve"> </v>
      </c>
      <c r="G4062" s="9" t="str">
        <f t="shared" si="127"/>
        <v>LIGURIA</v>
      </c>
    </row>
    <row r="4063" spans="1:7" x14ac:dyDescent="0.25">
      <c r="A4063" s="3" t="s">
        <v>7207</v>
      </c>
      <c r="B4063" s="3" t="str">
        <f>IFERROR(VLOOKUP(A4063,PEC!A$2:B$7902,2,0),"PEC NON ESISTENTE")</f>
        <v>protocollogenerale.comunetorriglia</v>
      </c>
      <c r="C4063" s="34" t="s">
        <v>7913</v>
      </c>
      <c r="D4063" s="32" t="s">
        <v>8208</v>
      </c>
      <c r="E4063" s="6">
        <v>2392</v>
      </c>
      <c r="F4063" s="9" t="str">
        <f t="shared" si="126"/>
        <v xml:space="preserve"> </v>
      </c>
      <c r="G4063" s="9" t="str">
        <f t="shared" si="127"/>
        <v>LIGURIA</v>
      </c>
    </row>
    <row r="4064" spans="1:7" x14ac:dyDescent="0.25">
      <c r="A4064" s="3" t="s">
        <v>7296</v>
      </c>
      <c r="B4064" s="3" t="str">
        <f>IFERROR(VLOOKUP(A4064,PEC!A$2:B$7902,2,0),"PEC NON ESISTENTE")</f>
        <v>comune.tribogna</v>
      </c>
      <c r="C4064" s="34" t="s">
        <v>7913</v>
      </c>
      <c r="D4064" s="32" t="s">
        <v>8208</v>
      </c>
      <c r="E4064" s="6">
        <v>620</v>
      </c>
      <c r="F4064" s="9" t="str">
        <f t="shared" si="126"/>
        <v xml:space="preserve"> </v>
      </c>
      <c r="G4064" s="9" t="str">
        <f t="shared" si="127"/>
        <v>LIGURIA</v>
      </c>
    </row>
    <row r="4065" spans="1:7" x14ac:dyDescent="0.25">
      <c r="A4065" s="3" t="s">
        <v>7371</v>
      </c>
      <c r="B4065" s="3" t="str">
        <f>IFERROR(VLOOKUP(A4065,PEC!A$2:B$7902,2,0),"PEC NON ESISTENTE")</f>
        <v>comune.uscio.ge</v>
      </c>
      <c r="C4065" s="34" t="s">
        <v>7913</v>
      </c>
      <c r="D4065" s="32" t="s">
        <v>8208</v>
      </c>
      <c r="E4065" s="6">
        <v>2275</v>
      </c>
      <c r="F4065" s="9" t="str">
        <f t="shared" si="126"/>
        <v xml:space="preserve"> </v>
      </c>
      <c r="G4065" s="9" t="str">
        <f t="shared" si="127"/>
        <v>LIGURIA</v>
      </c>
    </row>
    <row r="4066" spans="1:7" x14ac:dyDescent="0.25">
      <c r="A4066" s="3" t="s">
        <v>7410</v>
      </c>
      <c r="B4066" s="3" t="str">
        <f>IFERROR(VLOOKUP(A4066,PEC!A$2:B$7902,2,0),"PEC NON ESISTENTE")</f>
        <v>protocollo</v>
      </c>
      <c r="C4066" s="34" t="s">
        <v>7913</v>
      </c>
      <c r="D4066" s="32" t="s">
        <v>8208</v>
      </c>
      <c r="E4066" s="6">
        <v>812</v>
      </c>
      <c r="F4066" s="9" t="str">
        <f t="shared" si="126"/>
        <v xml:space="preserve"> </v>
      </c>
      <c r="G4066" s="9" t="str">
        <f t="shared" si="127"/>
        <v>LIGURIA</v>
      </c>
    </row>
    <row r="4067" spans="1:7" x14ac:dyDescent="0.25">
      <c r="A4067" s="3" t="s">
        <v>7834</v>
      </c>
      <c r="B4067" s="3" t="str">
        <f>IFERROR(VLOOKUP(A4067,PEC!A$2:B$7902,2,0),"PEC NON ESISTENTE")</f>
        <v>comune.vobbia</v>
      </c>
      <c r="C4067" s="34" t="s">
        <v>7913</v>
      </c>
      <c r="D4067" s="32" t="s">
        <v>8208</v>
      </c>
      <c r="E4067" s="6">
        <v>463</v>
      </c>
      <c r="F4067" s="9" t="str">
        <f t="shared" si="126"/>
        <v xml:space="preserve"> </v>
      </c>
      <c r="G4067" s="9" t="str">
        <f t="shared" si="127"/>
        <v>LIGURIA</v>
      </c>
    </row>
    <row r="4068" spans="1:7" x14ac:dyDescent="0.25">
      <c r="A4068" s="3" t="s">
        <v>7887</v>
      </c>
      <c r="B4068" s="3" t="str">
        <f>IFERROR(VLOOKUP(A4068,PEC!A$2:B$7902,2,0),"PEC NON ESISTENTE")</f>
        <v>comunezoagli</v>
      </c>
      <c r="C4068" s="34" t="s">
        <v>7913</v>
      </c>
      <c r="D4068" s="32" t="s">
        <v>8208</v>
      </c>
      <c r="E4068" s="6">
        <v>2516</v>
      </c>
      <c r="F4068" s="9" t="str">
        <f t="shared" si="126"/>
        <v xml:space="preserve"> </v>
      </c>
      <c r="G4068" s="9" t="str">
        <f t="shared" si="127"/>
        <v>LIGURIA</v>
      </c>
    </row>
    <row r="4069" spans="1:7" x14ac:dyDescent="0.25">
      <c r="A4069" s="3" t="s">
        <v>612</v>
      </c>
      <c r="B4069" s="3" t="str">
        <f>IFERROR(VLOOKUP(A4069,PEC!A$2:B$7902,2,0),"PEC NON ESISTENTE")</f>
        <v>anagrafe</v>
      </c>
      <c r="C4069" s="32" t="s">
        <v>7913</v>
      </c>
      <c r="D4069" s="32" t="s">
        <v>8208</v>
      </c>
      <c r="E4069" s="6">
        <v>4484</v>
      </c>
      <c r="F4069" s="9" t="str">
        <f t="shared" si="126"/>
        <v xml:space="preserve"> </v>
      </c>
      <c r="G4069" s="9" t="str">
        <f t="shared" si="127"/>
        <v>LIGURIA</v>
      </c>
    </row>
    <row r="4070" spans="1:7" x14ac:dyDescent="0.25">
      <c r="A4070" s="3" t="s">
        <v>694</v>
      </c>
      <c r="B4070" s="3" t="str">
        <f>IFERROR(VLOOKUP(A4070,PEC!A$2:B$7902,2,0),"PEC NON ESISTENTE")</f>
        <v>comune.arcola</v>
      </c>
      <c r="C4070" s="34" t="s">
        <v>7913</v>
      </c>
      <c r="D4070" s="32" t="s">
        <v>8208</v>
      </c>
      <c r="E4070" s="6">
        <v>10316</v>
      </c>
      <c r="F4070" s="9" t="str">
        <f t="shared" si="126"/>
        <v xml:space="preserve"> </v>
      </c>
      <c r="G4070" s="9" t="str">
        <f t="shared" si="127"/>
        <v>LIGURIA</v>
      </c>
    </row>
    <row r="4071" spans="1:7" x14ac:dyDescent="0.25">
      <c r="A4071" s="3" t="s">
        <v>1047</v>
      </c>
      <c r="B4071" s="3" t="str">
        <f>IFERROR(VLOOKUP(A4071,PEC!A$2:B$7902,2,0),"PEC NON ESISTENTE")</f>
        <v>comune.beverino</v>
      </c>
      <c r="C4071" s="34" t="s">
        <v>7913</v>
      </c>
      <c r="D4071" s="32" t="s">
        <v>8208</v>
      </c>
      <c r="E4071" s="6">
        <v>2403</v>
      </c>
      <c r="F4071" s="9" t="str">
        <f t="shared" si="126"/>
        <v xml:space="preserve"> </v>
      </c>
      <c r="G4071" s="9" t="str">
        <f t="shared" si="127"/>
        <v>LIGURIA</v>
      </c>
    </row>
    <row r="4072" spans="1:7" x14ac:dyDescent="0.25">
      <c r="A4072" s="3" t="s">
        <v>1107</v>
      </c>
      <c r="B4072" s="3" t="str">
        <f>IFERROR(VLOOKUP(A4072,PEC!A$2:B$7902,2,0),"PEC NON ESISTENTE")</f>
        <v>comune.bolano</v>
      </c>
      <c r="C4072" s="34" t="s">
        <v>7913</v>
      </c>
      <c r="D4072" s="32" t="s">
        <v>8208</v>
      </c>
      <c r="E4072" s="6">
        <v>7759</v>
      </c>
      <c r="F4072" s="9" t="str">
        <f t="shared" si="126"/>
        <v xml:space="preserve"> </v>
      </c>
      <c r="G4072" s="9" t="str">
        <f t="shared" si="127"/>
        <v>LIGURIA</v>
      </c>
    </row>
    <row r="4073" spans="1:7" x14ac:dyDescent="0.25">
      <c r="A4073" s="3" t="s">
        <v>1127</v>
      </c>
      <c r="B4073" s="3" t="str">
        <f>IFERROR(VLOOKUP(A4073,PEC!A$2:B$7902,2,0),"PEC NON ESISTENTE")</f>
        <v>comune.bonassola.sp</v>
      </c>
      <c r="C4073" s="34" t="s">
        <v>7913</v>
      </c>
      <c r="D4073" s="32" t="s">
        <v>8208</v>
      </c>
      <c r="E4073" s="6">
        <v>995</v>
      </c>
      <c r="F4073" s="9" t="str">
        <f t="shared" si="126"/>
        <v xml:space="preserve"> </v>
      </c>
      <c r="G4073" s="9" t="str">
        <f t="shared" si="127"/>
        <v>LIGURIA</v>
      </c>
    </row>
    <row r="4074" spans="1:7" x14ac:dyDescent="0.25">
      <c r="A4074" s="3" t="s">
        <v>1153</v>
      </c>
      <c r="B4074" s="3" t="str">
        <f>IFERROR(VLOOKUP(A4074,PEC!A$2:B$7902,2,0),"PEC NON ESISTENTE")</f>
        <v>borghettodivara</v>
      </c>
      <c r="C4074" s="34" t="s">
        <v>7913</v>
      </c>
      <c r="D4074" s="32" t="s">
        <v>8208</v>
      </c>
      <c r="E4074" s="6">
        <v>1008</v>
      </c>
      <c r="F4074" s="9" t="str">
        <f t="shared" si="126"/>
        <v xml:space="preserve"> </v>
      </c>
      <c r="G4074" s="9" t="str">
        <f t="shared" si="127"/>
        <v>LIGURIA</v>
      </c>
    </row>
    <row r="4075" spans="1:7" x14ac:dyDescent="0.25">
      <c r="A4075" s="3" t="s">
        <v>1306</v>
      </c>
      <c r="B4075" s="3" t="str">
        <f>IFERROR(VLOOKUP(A4075,PEC!A$2:B$7902,2,0),"PEC NON ESISTENTE")</f>
        <v>comune.brugnato</v>
      </c>
      <c r="C4075" s="34" t="s">
        <v>7913</v>
      </c>
      <c r="D4075" s="32" t="s">
        <v>8208</v>
      </c>
      <c r="E4075" s="6">
        <v>1266</v>
      </c>
      <c r="F4075" s="9" t="str">
        <f t="shared" si="126"/>
        <v xml:space="preserve"> </v>
      </c>
      <c r="G4075" s="9" t="str">
        <f t="shared" si="127"/>
        <v>LIGURIA</v>
      </c>
    </row>
    <row r="4076" spans="1:7" x14ac:dyDescent="0.25">
      <c r="A4076" s="3" t="s">
        <v>1433</v>
      </c>
      <c r="B4076" s="3" t="str">
        <f>IFERROR(VLOOKUP(A4076,PEC!A$2:B$7902,2,0),"PEC NON ESISTENTE")</f>
        <v>comunecalice.sp</v>
      </c>
      <c r="C4076" s="34" t="s">
        <v>7913</v>
      </c>
      <c r="D4076" s="32" t="s">
        <v>8208</v>
      </c>
      <c r="E4076" s="6">
        <v>1146</v>
      </c>
      <c r="F4076" s="9" t="str">
        <f t="shared" si="126"/>
        <v xml:space="preserve"> </v>
      </c>
      <c r="G4076" s="9" t="str">
        <f t="shared" si="127"/>
        <v>LIGURIA</v>
      </c>
    </row>
    <row r="4077" spans="1:7" x14ac:dyDescent="0.25">
      <c r="A4077" s="3" t="s">
        <v>1745</v>
      </c>
      <c r="B4077" s="3" t="str">
        <f>IFERROR(VLOOKUP(A4077,PEC!A$2:B$7902,2,0),"PEC NON ESISTENTE")</f>
        <v>comunecarro.sp</v>
      </c>
      <c r="C4077" s="34" t="s">
        <v>7913</v>
      </c>
      <c r="D4077" s="32" t="s">
        <v>8208</v>
      </c>
      <c r="E4077" s="6">
        <v>580</v>
      </c>
      <c r="F4077" s="9" t="str">
        <f t="shared" si="126"/>
        <v xml:space="preserve"> </v>
      </c>
      <c r="G4077" s="9" t="str">
        <f t="shared" si="127"/>
        <v>LIGURIA</v>
      </c>
    </row>
    <row r="4078" spans="1:7" x14ac:dyDescent="0.25">
      <c r="A4078" s="3" t="s">
        <v>1746</v>
      </c>
      <c r="B4078" s="3" t="str">
        <f>IFERROR(VLOOKUP(A4078,PEC!A$2:B$7902,2,0),"PEC NON ESISTENTE")</f>
        <v>comunedicarrodano</v>
      </c>
      <c r="C4078" s="34" t="s">
        <v>7913</v>
      </c>
      <c r="D4078" s="32" t="s">
        <v>8208</v>
      </c>
      <c r="E4078" s="6">
        <v>521</v>
      </c>
      <c r="F4078" s="9" t="str">
        <f t="shared" si="126"/>
        <v xml:space="preserve"> </v>
      </c>
      <c r="G4078" s="9" t="str">
        <f t="shared" si="127"/>
        <v>LIGURIA</v>
      </c>
    </row>
    <row r="4079" spans="1:7" x14ac:dyDescent="0.25">
      <c r="A4079" s="3" t="s">
        <v>2060</v>
      </c>
      <c r="B4079" s="3" t="str">
        <f>IFERROR(VLOOKUP(A4079,PEC!A$2:B$7902,2,0),"PEC NON ESISTENTE")</f>
        <v>protocollo</v>
      </c>
      <c r="C4079" s="34" t="s">
        <v>7913</v>
      </c>
      <c r="D4079" s="32" t="s">
        <v>8208</v>
      </c>
      <c r="E4079" s="6">
        <v>8269</v>
      </c>
      <c r="F4079" s="9" t="str">
        <f t="shared" si="126"/>
        <v xml:space="preserve"> </v>
      </c>
      <c r="G4079" s="9" t="str">
        <f t="shared" si="127"/>
        <v>LIGURIA</v>
      </c>
    </row>
    <row r="4080" spans="1:7" x14ac:dyDescent="0.25">
      <c r="A4080" s="3" t="s">
        <v>2781</v>
      </c>
      <c r="B4080" s="3" t="str">
        <f>IFERROR(VLOOKUP(A4080,PEC!A$2:B$7902,2,0),"PEC NON ESISTENTE")</f>
        <v>comunedeivamarina</v>
      </c>
      <c r="C4080" s="34" t="s">
        <v>7913</v>
      </c>
      <c r="D4080" s="32" t="s">
        <v>8208</v>
      </c>
      <c r="E4080" s="6">
        <v>1438</v>
      </c>
      <c r="F4080" s="9" t="str">
        <f t="shared" si="126"/>
        <v xml:space="preserve"> </v>
      </c>
      <c r="G4080" s="9" t="str">
        <f t="shared" si="127"/>
        <v>LIGURIA</v>
      </c>
    </row>
    <row r="4081" spans="1:7" x14ac:dyDescent="0.25">
      <c r="A4081" s="3" t="s">
        <v>3046</v>
      </c>
      <c r="B4081" s="3" t="str">
        <f>IFERROR(VLOOKUP(A4081,PEC!A$2:B$7902,2,0),"PEC NON ESISTENTE")</f>
        <v>comunefollo</v>
      </c>
      <c r="C4081" s="34" t="s">
        <v>7913</v>
      </c>
      <c r="D4081" s="32" t="s">
        <v>8208</v>
      </c>
      <c r="E4081" s="6">
        <v>6337</v>
      </c>
      <c r="F4081" s="9" t="str">
        <f t="shared" si="126"/>
        <v xml:space="preserve"> </v>
      </c>
      <c r="G4081" s="9" t="str">
        <f t="shared" si="127"/>
        <v>LIGURIA</v>
      </c>
    </row>
    <row r="4082" spans="1:7" x14ac:dyDescent="0.25">
      <c r="A4082" s="3" t="s">
        <v>3125</v>
      </c>
      <c r="B4082" s="3" t="str">
        <f>IFERROR(VLOOKUP(A4082,PEC!A$2:B$7902,2,0),"PEC NON ESISTENTE")</f>
        <v>comuneframura</v>
      </c>
      <c r="C4082" s="34" t="s">
        <v>7913</v>
      </c>
      <c r="D4082" s="32" t="s">
        <v>8208</v>
      </c>
      <c r="E4082" s="6">
        <v>683</v>
      </c>
      <c r="F4082" s="9" t="str">
        <f t="shared" si="126"/>
        <v xml:space="preserve"> </v>
      </c>
      <c r="G4082" s="9" t="str">
        <f t="shared" si="127"/>
        <v>LIGURIA</v>
      </c>
    </row>
    <row r="4083" spans="1:7" x14ac:dyDescent="0.25">
      <c r="A4083" s="3" t="s">
        <v>3600</v>
      </c>
      <c r="B4083" s="3" t="str">
        <f>IFERROR(VLOOKUP(A4083,PEC!A$2:B$7902,2,0),"PEC NON ESISTENTE")</f>
        <v>protocollo.comune.laspezia</v>
      </c>
      <c r="C4083" s="34" t="s">
        <v>7913</v>
      </c>
      <c r="D4083" s="32" t="s">
        <v>8208</v>
      </c>
      <c r="E4083" s="6">
        <v>92659</v>
      </c>
      <c r="F4083" s="9" t="str">
        <f t="shared" si="126"/>
        <v>TROVATO</v>
      </c>
      <c r="G4083" s="9" t="str">
        <f t="shared" si="127"/>
        <v>LIGURIA</v>
      </c>
    </row>
    <row r="4084" spans="1:7" x14ac:dyDescent="0.25">
      <c r="A4084" s="3" t="s">
        <v>3712</v>
      </c>
      <c r="B4084" s="3" t="str">
        <f>IFERROR(VLOOKUP(A4084,PEC!A$2:B$7902,2,0),"PEC NON ESISTENTE")</f>
        <v>comunedilerici</v>
      </c>
      <c r="C4084" s="34" t="s">
        <v>7913</v>
      </c>
      <c r="D4084" s="32" t="s">
        <v>8208</v>
      </c>
      <c r="E4084" s="6">
        <v>10090</v>
      </c>
      <c r="F4084" s="9" t="str">
        <f t="shared" si="126"/>
        <v xml:space="preserve"> </v>
      </c>
      <c r="G4084" s="9" t="str">
        <f t="shared" si="127"/>
        <v>LIGURIA</v>
      </c>
    </row>
    <row r="4085" spans="1:7" x14ac:dyDescent="0.25">
      <c r="A4085" s="3" t="s">
        <v>3727</v>
      </c>
      <c r="B4085" s="3" t="str">
        <f>IFERROR(VLOOKUP(A4085,PEC!A$2:B$7902,2,0),"PEC NON ESISTENTE")</f>
        <v>comune.levanto.sp</v>
      </c>
      <c r="C4085" s="34" t="s">
        <v>7913</v>
      </c>
      <c r="D4085" s="32" t="s">
        <v>8208</v>
      </c>
      <c r="E4085" s="6">
        <v>5509</v>
      </c>
      <c r="F4085" s="9" t="str">
        <f t="shared" si="126"/>
        <v xml:space="preserve"> </v>
      </c>
      <c r="G4085" s="9" t="str">
        <f t="shared" si="127"/>
        <v>LIGURIA</v>
      </c>
    </row>
    <row r="4086" spans="1:7" x14ac:dyDescent="0.25">
      <c r="A4086" s="3" t="s">
        <v>3924</v>
      </c>
      <c r="B4086" s="3" t="str">
        <f>IFERROR(VLOOKUP(A4086,PEC!A$2:B$7902,2,0),"PEC NON ESISTENTE")</f>
        <v>comunedimaissana</v>
      </c>
      <c r="C4086" s="34" t="s">
        <v>7913</v>
      </c>
      <c r="D4086" s="32" t="s">
        <v>8208</v>
      </c>
      <c r="E4086" s="6">
        <v>659</v>
      </c>
      <c r="F4086" s="9" t="str">
        <f t="shared" si="126"/>
        <v xml:space="preserve"> </v>
      </c>
      <c r="G4086" s="9" t="str">
        <f t="shared" si="127"/>
        <v>LIGURIA</v>
      </c>
    </row>
    <row r="4087" spans="1:7" x14ac:dyDescent="0.25">
      <c r="A4087" s="3" t="s">
        <v>4507</v>
      </c>
      <c r="B4087" s="3" t="str">
        <f>IFERROR(VLOOKUP(A4087,PEC!A$2:B$7902,2,0),"PEC NON ESISTENTE")</f>
        <v>protocollo</v>
      </c>
      <c r="C4087" s="34" t="s">
        <v>7913</v>
      </c>
      <c r="D4087" s="32" t="s">
        <v>8208</v>
      </c>
      <c r="E4087" s="6">
        <v>1481</v>
      </c>
      <c r="F4087" s="9" t="str">
        <f t="shared" si="126"/>
        <v xml:space="preserve"> </v>
      </c>
      <c r="G4087" s="9" t="str">
        <f t="shared" si="127"/>
        <v>LIGURIA</v>
      </c>
    </row>
    <row r="4088" spans="1:7" x14ac:dyDescent="0.25">
      <c r="A4088" s="3" t="s">
        <v>3852</v>
      </c>
      <c r="B4088" s="3" t="str">
        <f>IFERROR(VLOOKUP(A4088,PEC!A$2:B$7902,2,0),"PEC NON ESISTENTE")</f>
        <v>segreteria</v>
      </c>
      <c r="C4088" s="34" t="s">
        <v>7913</v>
      </c>
      <c r="D4088" s="32" t="s">
        <v>8208</v>
      </c>
      <c r="E4088" s="6">
        <v>8405</v>
      </c>
      <c r="F4088" s="9" t="str">
        <f t="shared" si="126"/>
        <v xml:space="preserve"> </v>
      </c>
      <c r="G4088" s="9" t="str">
        <f t="shared" si="127"/>
        <v>LIGURIA</v>
      </c>
    </row>
    <row r="4089" spans="1:7" x14ac:dyDescent="0.25">
      <c r="A4089" s="3" t="s">
        <v>5284</v>
      </c>
      <c r="B4089" s="3" t="str">
        <f>IFERROR(VLOOKUP(A4089,PEC!A$2:B$7902,2,0),"PEC NON ESISTENTE")</f>
        <v>comune.pignone</v>
      </c>
      <c r="C4089" s="34" t="s">
        <v>7913</v>
      </c>
      <c r="D4089" s="32" t="s">
        <v>8208</v>
      </c>
      <c r="E4089" s="6">
        <v>599</v>
      </c>
      <c r="F4089" s="9" t="str">
        <f t="shared" si="126"/>
        <v xml:space="preserve"> </v>
      </c>
      <c r="G4089" s="9" t="str">
        <f t="shared" si="127"/>
        <v>LIGURIA</v>
      </c>
    </row>
    <row r="4090" spans="1:7" x14ac:dyDescent="0.25">
      <c r="A4090" s="3" t="s">
        <v>5492</v>
      </c>
      <c r="B4090" s="3" t="str">
        <f>IFERROR(VLOOKUP(A4090,PEC!A$2:B$7902,2,0),"PEC NON ESISTENTE")</f>
        <v>protocollo</v>
      </c>
      <c r="C4090" s="34" t="s">
        <v>7913</v>
      </c>
      <c r="D4090" s="32" t="s">
        <v>8208</v>
      </c>
      <c r="E4090" s="6">
        <v>3702</v>
      </c>
      <c r="F4090" s="9" t="str">
        <f t="shared" si="126"/>
        <v xml:space="preserve"> </v>
      </c>
      <c r="G4090" s="9" t="str">
        <f t="shared" si="127"/>
        <v>LIGURIA</v>
      </c>
    </row>
    <row r="4091" spans="1:7" x14ac:dyDescent="0.25">
      <c r="A4091" s="3" t="s">
        <v>8211</v>
      </c>
      <c r="B4091" s="3" t="str">
        <f>IFERROR(VLOOKUP(A4091,PEC!A$2:B$7902,2,0),"PEC NON ESISTENTE")</f>
        <v>PEC NON ESISTENTE</v>
      </c>
      <c r="C4091" s="34" t="s">
        <v>7913</v>
      </c>
      <c r="D4091" s="32" t="s">
        <v>8208</v>
      </c>
      <c r="E4091" s="6">
        <v>3537</v>
      </c>
      <c r="F4091" s="9" t="str">
        <f t="shared" si="126"/>
        <v xml:space="preserve"> </v>
      </c>
      <c r="G4091" s="9" t="str">
        <f t="shared" si="127"/>
        <v>LIGURIA</v>
      </c>
    </row>
    <row r="4092" spans="1:7" x14ac:dyDescent="0.25">
      <c r="A4092" s="3" t="s">
        <v>5751</v>
      </c>
      <c r="B4092" s="3" t="str">
        <f>IFERROR(VLOOKUP(A4092,PEC!A$2:B$7902,2,0),"PEC NON ESISTENTE")</f>
        <v>segreteria</v>
      </c>
      <c r="C4092" s="34" t="s">
        <v>7913</v>
      </c>
      <c r="D4092" s="32" t="s">
        <v>8208</v>
      </c>
      <c r="E4092" s="6">
        <v>1669</v>
      </c>
      <c r="F4092" s="9" t="str">
        <f t="shared" si="126"/>
        <v xml:space="preserve"> </v>
      </c>
      <c r="G4092" s="9" t="str">
        <f t="shared" si="127"/>
        <v>LIGURIA</v>
      </c>
    </row>
    <row r="4093" spans="1:7" x14ac:dyDescent="0.25">
      <c r="A4093" s="3" t="s">
        <v>5876</v>
      </c>
      <c r="B4093" s="3" t="str">
        <f>IFERROR(VLOOKUP(A4093,PEC!A$2:B$7902,2,0),"PEC NON ESISTENTE")</f>
        <v>protocollo</v>
      </c>
      <c r="C4093" s="34" t="s">
        <v>7913</v>
      </c>
      <c r="D4093" s="32" t="s">
        <v>8208</v>
      </c>
      <c r="E4093" s="6">
        <v>785</v>
      </c>
      <c r="F4093" s="9" t="str">
        <f t="shared" si="126"/>
        <v xml:space="preserve"> </v>
      </c>
      <c r="G4093" s="9" t="str">
        <f t="shared" si="127"/>
        <v>LIGURIA</v>
      </c>
    </row>
    <row r="4094" spans="1:7" x14ac:dyDescent="0.25">
      <c r="A4094" s="3" t="s">
        <v>6536</v>
      </c>
      <c r="B4094" s="3" t="str">
        <f>IFERROR(VLOOKUP(A4094,PEC!A$2:B$7902,2,0),"PEC NON ESISTENTE")</f>
        <v>protocollo</v>
      </c>
      <c r="C4094" s="34" t="s">
        <v>7913</v>
      </c>
      <c r="D4094" s="32" t="s">
        <v>8208</v>
      </c>
      <c r="E4094" s="6">
        <v>8790</v>
      </c>
      <c r="F4094" s="9" t="str">
        <f t="shared" si="126"/>
        <v xml:space="preserve"> </v>
      </c>
      <c r="G4094" s="9" t="str">
        <f t="shared" si="127"/>
        <v>LIGURIA</v>
      </c>
    </row>
    <row r="4095" spans="1:7" x14ac:dyDescent="0.25">
      <c r="A4095" s="3" t="s">
        <v>6574</v>
      </c>
      <c r="B4095" s="3" t="str">
        <f>IFERROR(VLOOKUP(A4095,PEC!A$2:B$7902,2,0),"PEC NON ESISTENTE")</f>
        <v>protocollo.comune.sarzana</v>
      </c>
      <c r="C4095" s="34" t="s">
        <v>7913</v>
      </c>
      <c r="D4095" s="32" t="s">
        <v>8208</v>
      </c>
      <c r="E4095" s="6">
        <v>21829</v>
      </c>
      <c r="F4095" s="9" t="str">
        <f t="shared" si="126"/>
        <v xml:space="preserve"> </v>
      </c>
      <c r="G4095" s="9" t="str">
        <f t="shared" si="127"/>
        <v>LIGURIA</v>
      </c>
    </row>
    <row r="4096" spans="1:7" x14ac:dyDescent="0.25">
      <c r="A4096" s="3" t="s">
        <v>6744</v>
      </c>
      <c r="B4096" s="3" t="str">
        <f>IFERROR(VLOOKUP(A4096,PEC!A$2:B$7902,2,0),"PEC NON ESISTENTE")</f>
        <v>comune.sestagodano</v>
      </c>
      <c r="C4096" s="34" t="s">
        <v>7913</v>
      </c>
      <c r="D4096" s="32" t="s">
        <v>8208</v>
      </c>
      <c r="E4096" s="6">
        <v>1452</v>
      </c>
      <c r="F4096" s="9" t="str">
        <f t="shared" si="126"/>
        <v xml:space="preserve"> </v>
      </c>
      <c r="G4096" s="9" t="str">
        <f t="shared" si="127"/>
        <v>LIGURIA</v>
      </c>
    </row>
    <row r="4097" spans="1:7" x14ac:dyDescent="0.25">
      <c r="A4097" s="3" t="s">
        <v>7518</v>
      </c>
      <c r="B4097" s="3" t="str">
        <f>IFERROR(VLOOKUP(A4097,PEC!A$2:B$7902,2,0),"PEC NON ESISTENTE")</f>
        <v>protocollo.vareseligure</v>
      </c>
      <c r="C4097" s="34" t="s">
        <v>7913</v>
      </c>
      <c r="D4097" s="32" t="s">
        <v>8208</v>
      </c>
      <c r="E4097" s="6">
        <v>2103</v>
      </c>
      <c r="F4097" s="9" t="str">
        <f t="shared" si="126"/>
        <v xml:space="preserve"> </v>
      </c>
      <c r="G4097" s="9" t="str">
        <f t="shared" si="127"/>
        <v>LIGURIA</v>
      </c>
    </row>
    <row r="4098" spans="1:7" x14ac:dyDescent="0.25">
      <c r="A4098" s="3" t="s">
        <v>7585</v>
      </c>
      <c r="B4098" s="3" t="str">
        <f>IFERROR(VLOOKUP(A4098,PEC!A$2:B$7902,2,0),"PEC NON ESISTENTE")</f>
        <v>protocollo.comune.vernazza</v>
      </c>
      <c r="C4098" s="34" t="s">
        <v>7913</v>
      </c>
      <c r="D4098" s="32" t="s">
        <v>8208</v>
      </c>
      <c r="E4098" s="6">
        <v>941</v>
      </c>
      <c r="F4098" s="9" t="str">
        <f t="shared" si="126"/>
        <v xml:space="preserve"> </v>
      </c>
      <c r="G4098" s="9" t="str">
        <f t="shared" si="127"/>
        <v>LIGURIA</v>
      </c>
    </row>
    <row r="4099" spans="1:7" x14ac:dyDescent="0.25">
      <c r="A4099" s="3" t="s">
        <v>7618</v>
      </c>
      <c r="B4099" s="3" t="str">
        <f>IFERROR(VLOOKUP(A4099,PEC!A$2:B$7902,2,0),"PEC NON ESISTENTE")</f>
        <v>comune.vezzano.sp</v>
      </c>
      <c r="C4099" s="34" t="s">
        <v>7913</v>
      </c>
      <c r="D4099" s="32" t="s">
        <v>8208</v>
      </c>
      <c r="E4099" s="6">
        <v>7391</v>
      </c>
      <c r="F4099" s="9" t="str">
        <f t="shared" ref="F4099:F4162" si="128">IF(E4099&gt;30000,"TROVATO"," ")</f>
        <v xml:space="preserve"> </v>
      </c>
      <c r="G4099" s="9" t="str">
        <f t="shared" ref="G4099:G4162" si="129">IF(AND(E4099&gt;50000,E4099&lt;=10000),"Compreso",D4099)</f>
        <v>LIGURIA</v>
      </c>
    </row>
    <row r="4100" spans="1:7" x14ac:dyDescent="0.25">
      <c r="A4100" s="3" t="s">
        <v>7883</v>
      </c>
      <c r="B4100" s="3" t="str">
        <f>IFERROR(VLOOKUP(A4100,PEC!A$2:B$7902,2,0),"PEC NON ESISTENTE")</f>
        <v>comune.zignago</v>
      </c>
      <c r="C4100" s="34" t="s">
        <v>7913</v>
      </c>
      <c r="D4100" s="32" t="s">
        <v>8208</v>
      </c>
      <c r="E4100" s="6">
        <v>524</v>
      </c>
      <c r="F4100" s="9" t="str">
        <f t="shared" si="128"/>
        <v xml:space="preserve"> </v>
      </c>
      <c r="G4100" s="9" t="str">
        <f t="shared" si="129"/>
        <v>LIGURIA</v>
      </c>
    </row>
    <row r="4101" spans="1:7" x14ac:dyDescent="0.25">
      <c r="A4101" s="3" t="s">
        <v>459</v>
      </c>
      <c r="B4101" s="3" t="str">
        <f>IFERROR(VLOOKUP(A4101,PEC!A$2:B$7902,2,0),"PEC NON ESISTENTE")</f>
        <v>comune.agazzano</v>
      </c>
      <c r="C4101" s="32" t="s">
        <v>8026</v>
      </c>
      <c r="D4101" s="32" t="s">
        <v>8212</v>
      </c>
      <c r="E4101" s="6">
        <v>2070</v>
      </c>
      <c r="F4101" s="9" t="str">
        <f t="shared" si="128"/>
        <v xml:space="preserve"> </v>
      </c>
      <c r="G4101" s="9" t="str">
        <f t="shared" si="129"/>
        <v>EMILIA-ROMAGNA</v>
      </c>
    </row>
    <row r="4102" spans="1:7" x14ac:dyDescent="0.25">
      <c r="A4102" s="3" t="s">
        <v>577</v>
      </c>
      <c r="B4102" s="3" t="str">
        <f>IFERROR(VLOOKUP(A4102,PEC!A$2:B$7902,2,0),"PEC NON ESISTENTE")</f>
        <v>comune.alseno</v>
      </c>
      <c r="C4102" s="32" t="s">
        <v>8026</v>
      </c>
      <c r="D4102" s="32" t="s">
        <v>8212</v>
      </c>
      <c r="E4102" s="6">
        <v>4823</v>
      </c>
      <c r="F4102" s="9" t="str">
        <f t="shared" si="128"/>
        <v xml:space="preserve"> </v>
      </c>
      <c r="G4102" s="9" t="str">
        <f t="shared" si="129"/>
        <v>EMILIA-ROMAGNA</v>
      </c>
    </row>
    <row r="4103" spans="1:7" x14ac:dyDescent="0.25">
      <c r="A4103" s="3" t="s">
        <v>1039</v>
      </c>
      <c r="B4103" s="3" t="str">
        <f>IFERROR(VLOOKUP(A4103,PEC!A$2:B$7902,2,0),"PEC NON ESISTENTE")</f>
        <v>comune.besenzone</v>
      </c>
      <c r="C4103" s="32" t="s">
        <v>8026</v>
      </c>
      <c r="D4103" s="32" t="s">
        <v>8212</v>
      </c>
      <c r="E4103" s="6">
        <v>976</v>
      </c>
      <c r="F4103" s="9" t="str">
        <f t="shared" si="128"/>
        <v xml:space="preserve"> </v>
      </c>
      <c r="G4103" s="9" t="str">
        <f t="shared" si="129"/>
        <v>EMILIA-ROMAGNA</v>
      </c>
    </row>
    <row r="4104" spans="1:7" x14ac:dyDescent="0.25">
      <c r="A4104" s="3" t="s">
        <v>1043</v>
      </c>
      <c r="B4104" s="3" t="str">
        <f>IFERROR(VLOOKUP(A4104,PEC!A$2:B$7902,2,0),"PEC NON ESISTENTE")</f>
        <v>comune.bettola</v>
      </c>
      <c r="C4104" s="32" t="s">
        <v>8026</v>
      </c>
      <c r="D4104" s="32" t="s">
        <v>8212</v>
      </c>
      <c r="E4104" s="6">
        <v>2999</v>
      </c>
      <c r="F4104" s="9" t="str">
        <f t="shared" si="128"/>
        <v xml:space="preserve"> </v>
      </c>
      <c r="G4104" s="9" t="str">
        <f t="shared" si="129"/>
        <v>EMILIA-ROMAGNA</v>
      </c>
    </row>
    <row r="4105" spans="1:7" x14ac:dyDescent="0.25">
      <c r="A4105" s="3" t="s">
        <v>1094</v>
      </c>
      <c r="B4105" s="3" t="str">
        <f>IFERROR(VLOOKUP(A4105,PEC!A$2:B$7902,2,0),"PEC NON ESISTENTE")</f>
        <v>comune.bobbio</v>
      </c>
      <c r="C4105" s="32" t="s">
        <v>8026</v>
      </c>
      <c r="D4105" s="32" t="s">
        <v>8212</v>
      </c>
      <c r="E4105" s="6">
        <v>3711</v>
      </c>
      <c r="F4105" s="9" t="str">
        <f t="shared" si="128"/>
        <v xml:space="preserve"> </v>
      </c>
      <c r="G4105" s="9" t="str">
        <f t="shared" si="129"/>
        <v>EMILIA-ROMAGNA</v>
      </c>
    </row>
    <row r="4106" spans="1:7" x14ac:dyDescent="0.25">
      <c r="A4106" s="3" t="s">
        <v>1192</v>
      </c>
      <c r="B4106" s="3" t="str">
        <f>IFERROR(VLOOKUP(A4106,PEC!A$2:B$7902,2,0),"PEC NON ESISTENTE")</f>
        <v>protocollo.borgonovo</v>
      </c>
      <c r="C4106" s="32" t="s">
        <v>8026</v>
      </c>
      <c r="D4106" s="32" t="s">
        <v>8212</v>
      </c>
      <c r="E4106" s="6">
        <v>7631</v>
      </c>
      <c r="F4106" s="9" t="str">
        <f t="shared" si="128"/>
        <v xml:space="preserve"> </v>
      </c>
      <c r="G4106" s="9" t="str">
        <f t="shared" si="129"/>
        <v>EMILIA-ROMAGNA</v>
      </c>
    </row>
    <row r="4107" spans="1:7" x14ac:dyDescent="0.25">
      <c r="A4107" s="3" t="s">
        <v>1381</v>
      </c>
      <c r="B4107" s="3" t="str">
        <f>IFERROR(VLOOKUP(A4107,PEC!A$2:B$7902,2,0),"PEC NON ESISTENTE")</f>
        <v>comune.cadeo</v>
      </c>
      <c r="C4107" s="32" t="s">
        <v>8026</v>
      </c>
      <c r="D4107" s="32" t="s">
        <v>8212</v>
      </c>
      <c r="E4107" s="6">
        <v>6052</v>
      </c>
      <c r="F4107" s="9" t="str">
        <f t="shared" si="128"/>
        <v xml:space="preserve"> </v>
      </c>
      <c r="G4107" s="9" t="str">
        <f t="shared" si="129"/>
        <v>EMILIA-ROMAGNA</v>
      </c>
    </row>
    <row r="4108" spans="1:7" x14ac:dyDescent="0.25">
      <c r="A4108" s="3" t="s">
        <v>1430</v>
      </c>
      <c r="B4108" s="3" t="str">
        <f>IFERROR(VLOOKUP(A4108,PEC!A$2:B$7902,2,0),"PEC NON ESISTENTE")</f>
        <v>comune.calendasco</v>
      </c>
      <c r="C4108" s="32" t="s">
        <v>8026</v>
      </c>
      <c r="D4108" s="32" t="s">
        <v>8212</v>
      </c>
      <c r="E4108" s="6">
        <v>2448</v>
      </c>
      <c r="F4108" s="9" t="str">
        <f t="shared" si="128"/>
        <v xml:space="preserve"> </v>
      </c>
      <c r="G4108" s="9" t="str">
        <f t="shared" si="129"/>
        <v>EMILIA-ROMAGNA</v>
      </c>
    </row>
    <row r="4109" spans="1:7" x14ac:dyDescent="0.25">
      <c r="A4109" s="3" t="s">
        <v>1607</v>
      </c>
      <c r="B4109" s="3" t="str">
        <f>IFERROR(VLOOKUP(A4109,PEC!A$2:B$7902,2,0),"PEC NON ESISTENTE")</f>
        <v>comune.caorso</v>
      </c>
      <c r="C4109" s="32" t="s">
        <v>8026</v>
      </c>
      <c r="D4109" s="32" t="s">
        <v>8212</v>
      </c>
      <c r="E4109" s="6">
        <v>4830</v>
      </c>
      <c r="F4109" s="9" t="str">
        <f t="shared" si="128"/>
        <v xml:space="preserve"> </v>
      </c>
      <c r="G4109" s="9" t="str">
        <f t="shared" si="129"/>
        <v>EMILIA-ROMAGNA</v>
      </c>
    </row>
    <row r="4110" spans="1:7" x14ac:dyDescent="0.25">
      <c r="A4110" s="3" t="s">
        <v>1728</v>
      </c>
      <c r="B4110" s="3" t="str">
        <f>IFERROR(VLOOKUP(A4110,PEC!A$2:B$7902,2,0),"PEC NON ESISTENTE")</f>
        <v>anagrafe.carpaneto</v>
      </c>
      <c r="C4110" s="32" t="s">
        <v>8026</v>
      </c>
      <c r="D4110" s="32" t="s">
        <v>8212</v>
      </c>
      <c r="E4110" s="6">
        <v>7537</v>
      </c>
      <c r="F4110" s="9" t="str">
        <f t="shared" si="128"/>
        <v xml:space="preserve"> </v>
      </c>
      <c r="G4110" s="9" t="str">
        <f t="shared" si="129"/>
        <v>EMILIA-ROMAGNA</v>
      </c>
    </row>
    <row r="4111" spans="1:7" x14ac:dyDescent="0.25">
      <c r="A4111" s="3" t="s">
        <v>1976</v>
      </c>
      <c r="B4111" s="3" t="str">
        <f>IFERROR(VLOOKUP(A4111,PEC!A$2:B$7902,2,0),"PEC NON ESISTENTE")</f>
        <v>comune.castellarquato</v>
      </c>
      <c r="C4111" s="32" t="s">
        <v>8026</v>
      </c>
      <c r="D4111" s="32" t="s">
        <v>8212</v>
      </c>
      <c r="E4111" s="6">
        <v>4712</v>
      </c>
      <c r="F4111" s="9" t="str">
        <f t="shared" si="128"/>
        <v xml:space="preserve"> </v>
      </c>
      <c r="G4111" s="9" t="str">
        <f t="shared" si="129"/>
        <v>EMILIA-ROMAGNA</v>
      </c>
    </row>
    <row r="4112" spans="1:7" x14ac:dyDescent="0.25">
      <c r="A4112" s="3" t="s">
        <v>1936</v>
      </c>
      <c r="B4112" s="3" t="str">
        <f>IFERROR(VLOOKUP(A4112,PEC!A$2:B$7902,2,0),"PEC NON ESISTENTE")</f>
        <v>comune.castelsangiovanni</v>
      </c>
      <c r="C4112" s="32" t="s">
        <v>8026</v>
      </c>
      <c r="D4112" s="32" t="s">
        <v>8212</v>
      </c>
      <c r="E4112" s="6">
        <v>13629</v>
      </c>
      <c r="F4112" s="9" t="str">
        <f t="shared" si="128"/>
        <v xml:space="preserve"> </v>
      </c>
      <c r="G4112" s="9" t="str">
        <f t="shared" si="129"/>
        <v>EMILIA-ROMAGNA</v>
      </c>
    </row>
    <row r="4113" spans="1:7" x14ac:dyDescent="0.25">
      <c r="A4113" s="3" t="s">
        <v>2089</v>
      </c>
      <c r="B4113" s="3" t="str">
        <f>IFERROR(VLOOKUP(A4113,PEC!A$2:B$7902,2,0),"PEC NON ESISTENTE")</f>
        <v>comune.castelvetro</v>
      </c>
      <c r="C4113" s="32" t="s">
        <v>8026</v>
      </c>
      <c r="D4113" s="32" t="s">
        <v>8212</v>
      </c>
      <c r="E4113" s="6">
        <v>5584</v>
      </c>
      <c r="F4113" s="9" t="str">
        <f t="shared" si="128"/>
        <v xml:space="preserve"> </v>
      </c>
      <c r="G4113" s="9" t="str">
        <f t="shared" si="129"/>
        <v>EMILIA-ROMAGNA</v>
      </c>
    </row>
    <row r="4114" spans="1:7" x14ac:dyDescent="0.25">
      <c r="A4114" s="3" t="s">
        <v>2251</v>
      </c>
      <c r="B4114" s="3" t="str">
        <f>IFERROR(VLOOKUP(A4114,PEC!A$2:B$7902,2,0),"PEC NON ESISTENTE")</f>
        <v>comune.cerignale</v>
      </c>
      <c r="C4114" s="32" t="s">
        <v>8026</v>
      </c>
      <c r="D4114" s="32" t="s">
        <v>8212</v>
      </c>
      <c r="E4114" s="6">
        <v>155</v>
      </c>
      <c r="F4114" s="9" t="str">
        <f t="shared" si="128"/>
        <v xml:space="preserve"> </v>
      </c>
      <c r="G4114" s="9" t="str">
        <f t="shared" si="129"/>
        <v>EMILIA-ROMAGNA</v>
      </c>
    </row>
    <row r="4115" spans="1:7" x14ac:dyDescent="0.25">
      <c r="A4115" s="3" t="s">
        <v>2487</v>
      </c>
      <c r="B4115" s="3" t="str">
        <f>IFERROR(VLOOKUP(A4115,PEC!A$2:B$7902,2,0),"PEC NON ESISTENTE")</f>
        <v>amministrazionecoli</v>
      </c>
      <c r="C4115" s="32" t="s">
        <v>8026</v>
      </c>
      <c r="D4115" s="32" t="s">
        <v>8212</v>
      </c>
      <c r="E4115" s="6">
        <v>955</v>
      </c>
      <c r="F4115" s="9" t="str">
        <f t="shared" si="128"/>
        <v xml:space="preserve"> </v>
      </c>
      <c r="G4115" s="9" t="str">
        <f t="shared" si="129"/>
        <v>EMILIA-ROMAGNA</v>
      </c>
    </row>
    <row r="4116" spans="1:7" x14ac:dyDescent="0.25">
      <c r="A4116" s="3" t="s">
        <v>2645</v>
      </c>
      <c r="B4116" s="3" t="str">
        <f>IFERROR(VLOOKUP(A4116,PEC!A$2:B$7902,2,0),"PEC NON ESISTENTE")</f>
        <v>comune.cortebrugnatella</v>
      </c>
      <c r="C4116" s="32" t="s">
        <v>8026</v>
      </c>
      <c r="D4116" s="32" t="s">
        <v>8212</v>
      </c>
      <c r="E4116" s="6">
        <v>671</v>
      </c>
      <c r="F4116" s="9" t="str">
        <f t="shared" si="128"/>
        <v xml:space="preserve"> </v>
      </c>
      <c r="G4116" s="9" t="str">
        <f t="shared" si="129"/>
        <v>EMILIA-ROMAGNA</v>
      </c>
    </row>
    <row r="4117" spans="1:7" x14ac:dyDescent="0.25">
      <c r="A4117" s="3" t="s">
        <v>2650</v>
      </c>
      <c r="B4117" s="3" t="str">
        <f>IFERROR(VLOOKUP(A4117,PEC!A$2:B$7902,2,0),"PEC NON ESISTENTE")</f>
        <v>comune.cortemaggiore</v>
      </c>
      <c r="C4117" s="32" t="s">
        <v>8026</v>
      </c>
      <c r="D4117" s="32" t="s">
        <v>8212</v>
      </c>
      <c r="E4117" s="6">
        <v>4456</v>
      </c>
      <c r="F4117" s="9" t="str">
        <f t="shared" si="128"/>
        <v xml:space="preserve"> </v>
      </c>
      <c r="G4117" s="9" t="str">
        <f t="shared" si="129"/>
        <v>EMILIA-ROMAGNA</v>
      </c>
    </row>
    <row r="4118" spans="1:7" x14ac:dyDescent="0.25">
      <c r="A4118" s="3" t="s">
        <v>2944</v>
      </c>
      <c r="B4118" s="3" t="str">
        <f>IFERROR(VLOOKUP(A4118,PEC!A$2:B$7902,2,0),"PEC NON ESISTENTE")</f>
        <v>comune.farini</v>
      </c>
      <c r="C4118" s="32" t="s">
        <v>8026</v>
      </c>
      <c r="D4118" s="32" t="s">
        <v>8212</v>
      </c>
      <c r="E4118" s="6">
        <v>1455</v>
      </c>
      <c r="F4118" s="9" t="str">
        <f t="shared" si="128"/>
        <v xml:space="preserve"> </v>
      </c>
      <c r="G4118" s="9" t="str">
        <f t="shared" si="129"/>
        <v>EMILIA-ROMAGNA</v>
      </c>
    </row>
    <row r="4119" spans="1:7" x14ac:dyDescent="0.25">
      <c r="A4119" s="3" t="s">
        <v>2977</v>
      </c>
      <c r="B4119" s="3" t="str">
        <f>IFERROR(VLOOKUP(A4119,PEC!A$2:B$7902,2,0),"PEC NON ESISTENTE")</f>
        <v>comune.ferriere</v>
      </c>
      <c r="C4119" s="32" t="s">
        <v>8026</v>
      </c>
      <c r="D4119" s="32" t="s">
        <v>8212</v>
      </c>
      <c r="E4119" s="6">
        <v>1425</v>
      </c>
      <c r="F4119" s="9" t="str">
        <f t="shared" si="128"/>
        <v xml:space="preserve"> </v>
      </c>
      <c r="G4119" s="9" t="str">
        <f t="shared" si="129"/>
        <v>EMILIA-ROMAGNA</v>
      </c>
    </row>
    <row r="4120" spans="1:7" x14ac:dyDescent="0.25">
      <c r="A4120" s="3" t="s">
        <v>3013</v>
      </c>
      <c r="B4120" s="3" t="str">
        <f>IFERROR(VLOOKUP(A4120,PEC!A$2:B$7902,2,0),"PEC NON ESISTENTE")</f>
        <v>protocollo</v>
      </c>
      <c r="C4120" s="32" t="s">
        <v>8026</v>
      </c>
      <c r="D4120" s="32" t="s">
        <v>8212</v>
      </c>
      <c r="E4120" s="6">
        <v>14886</v>
      </c>
      <c r="F4120" s="9" t="str">
        <f t="shared" si="128"/>
        <v xml:space="preserve"> </v>
      </c>
      <c r="G4120" s="9" t="str">
        <f t="shared" si="129"/>
        <v>EMILIA-ROMAGNA</v>
      </c>
    </row>
    <row r="4121" spans="1:7" x14ac:dyDescent="0.25">
      <c r="A4121" s="3" t="s">
        <v>3278</v>
      </c>
      <c r="B4121" s="3" t="str">
        <f>IFERROR(VLOOKUP(A4121,PEC!A$2:B$7902,2,0),"PEC NON ESISTENTE")</f>
        <v>protocollo</v>
      </c>
      <c r="C4121" s="32" t="s">
        <v>8026</v>
      </c>
      <c r="D4121" s="32" t="s">
        <v>8212</v>
      </c>
      <c r="E4121" s="6">
        <v>1999</v>
      </c>
      <c r="F4121" s="9" t="str">
        <f t="shared" si="128"/>
        <v xml:space="preserve"> </v>
      </c>
      <c r="G4121" s="9" t="str">
        <f t="shared" si="129"/>
        <v>EMILIA-ROMAGNA</v>
      </c>
    </row>
    <row r="4122" spans="1:7" x14ac:dyDescent="0.25">
      <c r="A4122" s="3" t="s">
        <v>3397</v>
      </c>
      <c r="B4122" s="3" t="str">
        <f>IFERROR(VLOOKUP(A4122,PEC!A$2:B$7902,2,0),"PEC NON ESISTENTE")</f>
        <v>comune.gossolengo</v>
      </c>
      <c r="C4122" s="32" t="s">
        <v>8026</v>
      </c>
      <c r="D4122" s="32" t="s">
        <v>8212</v>
      </c>
      <c r="E4122" s="6">
        <v>5431</v>
      </c>
      <c r="F4122" s="9" t="str">
        <f t="shared" si="128"/>
        <v xml:space="preserve"> </v>
      </c>
      <c r="G4122" s="9" t="str">
        <f t="shared" si="129"/>
        <v>EMILIA-ROMAGNA</v>
      </c>
    </row>
    <row r="4123" spans="1:7" x14ac:dyDescent="0.25">
      <c r="A4123" s="3" t="s">
        <v>3410</v>
      </c>
      <c r="B4123" s="3" t="str">
        <f>IFERROR(VLOOKUP(A4123,PEC!A$2:B$7902,2,0),"PEC NON ESISTENTE")</f>
        <v>protocollo</v>
      </c>
      <c r="C4123" s="32" t="s">
        <v>8026</v>
      </c>
      <c r="D4123" s="32" t="s">
        <v>8212</v>
      </c>
      <c r="E4123" s="6">
        <v>4386</v>
      </c>
      <c r="F4123" s="9" t="str">
        <f t="shared" si="128"/>
        <v xml:space="preserve"> </v>
      </c>
      <c r="G4123" s="9" t="str">
        <f t="shared" si="129"/>
        <v>EMILIA-ROMAGNA</v>
      </c>
    </row>
    <row r="4124" spans="1:7" x14ac:dyDescent="0.25">
      <c r="A4124" s="3" t="s">
        <v>3456</v>
      </c>
      <c r="B4124" s="3" t="str">
        <f>IFERROR(VLOOKUP(A4124,PEC!A$2:B$7902,2,0),"PEC NON ESISTENTE")</f>
        <v>comune.gropparello</v>
      </c>
      <c r="C4124" s="32" t="s">
        <v>8026</v>
      </c>
      <c r="D4124" s="32" t="s">
        <v>8212</v>
      </c>
      <c r="E4124" s="6">
        <v>2324</v>
      </c>
      <c r="F4124" s="9" t="str">
        <f t="shared" si="128"/>
        <v xml:space="preserve"> </v>
      </c>
      <c r="G4124" s="9" t="str">
        <f t="shared" si="129"/>
        <v>EMILIA-ROMAGNA</v>
      </c>
    </row>
    <row r="4125" spans="1:7" x14ac:dyDescent="0.25">
      <c r="A4125" s="3" t="s">
        <v>3840</v>
      </c>
      <c r="B4125" s="3" t="str">
        <f>IFERROR(VLOOKUP(A4125,PEC!A$2:B$7902,2,0),"PEC NON ESISTENTE")</f>
        <v>comune.lugagnano</v>
      </c>
      <c r="C4125" s="32" t="s">
        <v>8026</v>
      </c>
      <c r="D4125" s="32" t="s">
        <v>8212</v>
      </c>
      <c r="E4125" s="6">
        <v>4155</v>
      </c>
      <c r="F4125" s="9" t="str">
        <f t="shared" si="128"/>
        <v xml:space="preserve"> </v>
      </c>
      <c r="G4125" s="9" t="str">
        <f t="shared" si="129"/>
        <v>EMILIA-ROMAGNA</v>
      </c>
    </row>
    <row r="4126" spans="1:7" x14ac:dyDescent="0.25">
      <c r="A4126" s="3" t="s">
        <v>4537</v>
      </c>
      <c r="B4126" s="3" t="str">
        <f>IFERROR(VLOOKUP(A4126,PEC!A$2:B$7902,2,0),"PEC NON ESISTENTE")</f>
        <v>comune.monticelli</v>
      </c>
      <c r="C4126" s="32" t="s">
        <v>8026</v>
      </c>
      <c r="D4126" s="32" t="s">
        <v>8212</v>
      </c>
      <c r="E4126" s="6">
        <v>5428</v>
      </c>
      <c r="F4126" s="9" t="str">
        <f t="shared" si="128"/>
        <v xml:space="preserve"> </v>
      </c>
      <c r="G4126" s="9" t="str">
        <f t="shared" si="129"/>
        <v>EMILIA-ROMAGNA</v>
      </c>
    </row>
    <row r="4127" spans="1:7" x14ac:dyDescent="0.25">
      <c r="A4127" s="3" t="s">
        <v>4581</v>
      </c>
      <c r="B4127" s="3" t="str">
        <f>IFERROR(VLOOKUP(A4127,PEC!A$2:B$7902,2,0),"PEC NON ESISTENTE")</f>
        <v>comune.morfasso</v>
      </c>
      <c r="C4127" s="32" t="s">
        <v>8026</v>
      </c>
      <c r="D4127" s="32" t="s">
        <v>8212</v>
      </c>
      <c r="E4127" s="6">
        <v>1105</v>
      </c>
      <c r="F4127" s="9" t="str">
        <f t="shared" si="128"/>
        <v xml:space="preserve"> </v>
      </c>
      <c r="G4127" s="9" t="str">
        <f t="shared" si="129"/>
        <v>EMILIA-ROMAGNA</v>
      </c>
    </row>
    <row r="4128" spans="1:7" x14ac:dyDescent="0.25">
      <c r="A4128" s="3" t="s">
        <v>4939</v>
      </c>
      <c r="B4128" s="3" t="str">
        <f>IFERROR(VLOOKUP(A4128,PEC!A$2:B$7902,2,0),"PEC NON ESISTENTE")</f>
        <v>comune.ottone</v>
      </c>
      <c r="C4128" s="32" t="s">
        <v>8026</v>
      </c>
      <c r="D4128" s="32" t="s">
        <v>8212</v>
      </c>
      <c r="E4128" s="6">
        <v>570</v>
      </c>
      <c r="F4128" s="9" t="str">
        <f t="shared" si="128"/>
        <v xml:space="preserve"> </v>
      </c>
      <c r="G4128" s="9" t="str">
        <f t="shared" si="129"/>
        <v>EMILIA-ROMAGNA</v>
      </c>
    </row>
    <row r="4129" spans="1:7" x14ac:dyDescent="0.25">
      <c r="A4129" s="3" t="s">
        <v>5187</v>
      </c>
      <c r="B4129" s="3" t="str">
        <f>IFERROR(VLOOKUP(A4129,PEC!A$2:B$7902,2,0),"PEC NON ESISTENTE")</f>
        <v>u.elettorale</v>
      </c>
      <c r="C4129" s="32" t="s">
        <v>8026</v>
      </c>
      <c r="D4129" s="32" t="s">
        <v>8212</v>
      </c>
      <c r="E4129" s="6">
        <v>100311</v>
      </c>
      <c r="F4129" s="9" t="str">
        <f t="shared" si="128"/>
        <v>TROVATO</v>
      </c>
      <c r="G4129" s="9" t="str">
        <f t="shared" si="129"/>
        <v>EMILIA-ROMAGNA</v>
      </c>
    </row>
    <row r="4130" spans="1:7" x14ac:dyDescent="0.25">
      <c r="A4130" s="3" t="s">
        <v>5200</v>
      </c>
      <c r="B4130" s="3" t="str">
        <f>IFERROR(VLOOKUP(A4130,PEC!A$2:B$7902,2,0),"PEC NON ESISTENTE")</f>
        <v>comunepianellovaltidone</v>
      </c>
      <c r="C4130" s="32" t="s">
        <v>8026</v>
      </c>
      <c r="D4130" s="32" t="s">
        <v>8212</v>
      </c>
      <c r="E4130" s="6">
        <v>2290</v>
      </c>
      <c r="F4130" s="9" t="str">
        <f t="shared" si="128"/>
        <v xml:space="preserve"> </v>
      </c>
      <c r="G4130" s="9" t="str">
        <f t="shared" si="129"/>
        <v>EMILIA-ROMAGNA</v>
      </c>
    </row>
    <row r="4131" spans="1:7" x14ac:dyDescent="0.25">
      <c r="A4131" s="3" t="s">
        <v>5310</v>
      </c>
      <c r="B4131" s="3" t="str">
        <f>IFERROR(VLOOKUP(A4131,PEC!A$2:B$7902,2,0),"PEC NON ESISTENTE")</f>
        <v>comune.piozzano</v>
      </c>
      <c r="C4131" s="32" t="s">
        <v>8026</v>
      </c>
      <c r="D4131" s="32" t="s">
        <v>8212</v>
      </c>
      <c r="E4131" s="6">
        <v>642</v>
      </c>
      <c r="F4131" s="9" t="str">
        <f t="shared" si="128"/>
        <v xml:space="preserve"> </v>
      </c>
      <c r="G4131" s="9" t="str">
        <f t="shared" si="129"/>
        <v>EMILIA-ROMAGNA</v>
      </c>
    </row>
    <row r="4132" spans="1:7" x14ac:dyDescent="0.25">
      <c r="A4132" s="3" t="s">
        <v>5338</v>
      </c>
      <c r="B4132" s="3" t="str">
        <f>IFERROR(VLOOKUP(A4132,PEC!A$2:B$7902,2,0),"PEC NON ESISTENTE")</f>
        <v>comune.podenzano</v>
      </c>
      <c r="C4132" s="32" t="s">
        <v>8026</v>
      </c>
      <c r="D4132" s="32" t="s">
        <v>8212</v>
      </c>
      <c r="E4132" s="6">
        <v>8990</v>
      </c>
      <c r="F4132" s="9" t="str">
        <f t="shared" si="128"/>
        <v xml:space="preserve"> </v>
      </c>
      <c r="G4132" s="9" t="str">
        <f t="shared" si="129"/>
        <v>EMILIA-ROMAGNA</v>
      </c>
    </row>
    <row r="4133" spans="1:7" x14ac:dyDescent="0.25">
      <c r="A4133" s="3" t="s">
        <v>5415</v>
      </c>
      <c r="B4133" s="3" t="str">
        <f>IFERROR(VLOOKUP(A4133,PEC!A$2:B$7902,2,0),"PEC NON ESISTENTE")</f>
        <v>compdo</v>
      </c>
      <c r="C4133" s="32" t="s">
        <v>8026</v>
      </c>
      <c r="D4133" s="32" t="s">
        <v>8212</v>
      </c>
      <c r="E4133" s="6">
        <v>4936</v>
      </c>
      <c r="F4133" s="9" t="str">
        <f t="shared" si="128"/>
        <v xml:space="preserve"> </v>
      </c>
      <c r="G4133" s="9" t="str">
        <f t="shared" si="129"/>
        <v>EMILIA-ROMAGNA</v>
      </c>
    </row>
    <row r="4134" spans="1:7" x14ac:dyDescent="0.25">
      <c r="A4134" s="3" t="s">
        <v>5437</v>
      </c>
      <c r="B4134" s="3" t="str">
        <f>IFERROR(VLOOKUP(A4134,PEC!A$2:B$7902,2,0),"PEC NON ESISTENTE")</f>
        <v>comune.pontenure</v>
      </c>
      <c r="C4134" s="32" t="s">
        <v>8026</v>
      </c>
      <c r="D4134" s="32" t="s">
        <v>8212</v>
      </c>
      <c r="E4134" s="6">
        <v>6373</v>
      </c>
      <c r="F4134" s="9" t="str">
        <f t="shared" si="128"/>
        <v xml:space="preserve"> </v>
      </c>
      <c r="G4134" s="9" t="str">
        <f t="shared" si="129"/>
        <v>EMILIA-ROMAGNA</v>
      </c>
    </row>
    <row r="4135" spans="1:7" x14ac:dyDescent="0.25">
      <c r="A4135" s="3" t="s">
        <v>5786</v>
      </c>
      <c r="B4135" s="3" t="str">
        <f>IFERROR(VLOOKUP(A4135,PEC!A$2:B$7902,2,0),"PEC NON ESISTENTE")</f>
        <v>comune.rivergaro</v>
      </c>
      <c r="C4135" s="32" t="s">
        <v>8026</v>
      </c>
      <c r="D4135" s="32" t="s">
        <v>8212</v>
      </c>
      <c r="E4135" s="6">
        <v>6853</v>
      </c>
      <c r="F4135" s="9" t="str">
        <f t="shared" si="128"/>
        <v xml:space="preserve"> </v>
      </c>
      <c r="G4135" s="9" t="str">
        <f t="shared" si="129"/>
        <v>EMILIA-ROMAGNA</v>
      </c>
    </row>
    <row r="4136" spans="1:7" x14ac:dyDescent="0.25">
      <c r="A4136" s="3" t="s">
        <v>5969</v>
      </c>
      <c r="B4136" s="3" t="str">
        <f>IFERROR(VLOOKUP(A4136,PEC!A$2:B$7902,2,0),"PEC NON ESISTENTE")</f>
        <v>comune.rottofreno</v>
      </c>
      <c r="C4136" s="32" t="s">
        <v>8026</v>
      </c>
      <c r="D4136" s="32" t="s">
        <v>8212</v>
      </c>
      <c r="E4136" s="6">
        <v>11641</v>
      </c>
      <c r="F4136" s="9" t="str">
        <f t="shared" si="128"/>
        <v xml:space="preserve"> </v>
      </c>
      <c r="G4136" s="9" t="str">
        <f t="shared" si="129"/>
        <v>EMILIA-ROMAGNA</v>
      </c>
    </row>
    <row r="4137" spans="1:7" x14ac:dyDescent="0.25">
      <c r="A4137" s="3" t="s">
        <v>6188</v>
      </c>
      <c r="B4137" s="3" t="str">
        <f>IFERROR(VLOOKUP(A4137,PEC!A$2:B$7902,2,0),"PEC NON ESISTENTE")</f>
        <v>comune.sangiorgio</v>
      </c>
      <c r="C4137" s="32" t="s">
        <v>8026</v>
      </c>
      <c r="D4137" s="32" t="s">
        <v>8212</v>
      </c>
      <c r="E4137" s="6">
        <v>5818</v>
      </c>
      <c r="F4137" s="9" t="str">
        <f t="shared" si="128"/>
        <v xml:space="preserve"> </v>
      </c>
      <c r="G4137" s="9" t="str">
        <f t="shared" si="129"/>
        <v>EMILIA-ROMAGNA</v>
      </c>
    </row>
    <row r="4138" spans="1:7" x14ac:dyDescent="0.25">
      <c r="A4138" s="3" t="s">
        <v>6319</v>
      </c>
      <c r="B4138" s="3" t="str">
        <f>IFERROR(VLOOKUP(A4138,PEC!A$2:B$7902,2,0),"PEC NON ESISTENTE")</f>
        <v>comune.sanpietroincerro</v>
      </c>
      <c r="C4138" s="32" t="s">
        <v>8026</v>
      </c>
      <c r="D4138" s="32" t="s">
        <v>8212</v>
      </c>
      <c r="E4138" s="6">
        <v>926</v>
      </c>
      <c r="F4138" s="9" t="str">
        <f t="shared" si="128"/>
        <v xml:space="preserve"> </v>
      </c>
      <c r="G4138" s="9" t="str">
        <f t="shared" si="129"/>
        <v>EMILIA-ROMAGNA</v>
      </c>
    </row>
    <row r="4139" spans="1:7" x14ac:dyDescent="0.25">
      <c r="A4139" s="3" t="s">
        <v>6561</v>
      </c>
      <c r="B4139" s="3" t="str">
        <f>IFERROR(VLOOKUP(A4139,PEC!A$2:B$7902,2,0),"PEC NON ESISTENTE")</f>
        <v>comune.sarmato</v>
      </c>
      <c r="C4139" s="32" t="s">
        <v>8026</v>
      </c>
      <c r="D4139" s="32" t="s">
        <v>8212</v>
      </c>
      <c r="E4139" s="6">
        <v>2919</v>
      </c>
      <c r="F4139" s="9" t="str">
        <f t="shared" si="128"/>
        <v xml:space="preserve"> </v>
      </c>
      <c r="G4139" s="9" t="str">
        <f t="shared" si="129"/>
        <v>EMILIA-ROMAGNA</v>
      </c>
    </row>
    <row r="4140" spans="1:7" x14ac:dyDescent="0.25">
      <c r="A4140" s="3" t="s">
        <v>7247</v>
      </c>
      <c r="B4140" s="3" t="str">
        <f>IFERROR(VLOOKUP(A4140,PEC!A$2:B$7902,2,0),"PEC NON ESISTENTE")</f>
        <v>comune.travo</v>
      </c>
      <c r="C4140" s="32" t="s">
        <v>8026</v>
      </c>
      <c r="D4140" s="32" t="s">
        <v>8212</v>
      </c>
      <c r="E4140" s="6">
        <v>1993</v>
      </c>
      <c r="F4140" s="9" t="str">
        <f t="shared" si="128"/>
        <v xml:space="preserve"> </v>
      </c>
      <c r="G4140" s="9" t="str">
        <f t="shared" si="129"/>
        <v>EMILIA-ROMAGNA</v>
      </c>
    </row>
    <row r="4141" spans="1:7" x14ac:dyDescent="0.25">
      <c r="A4141" s="3" t="s">
        <v>7583</v>
      </c>
      <c r="B4141" s="3" t="str">
        <f>IFERROR(VLOOKUP(A4141,PEC!A$2:B$7902,2,0),"PEC NON ESISTENTE")</f>
        <v>comune.vernasca</v>
      </c>
      <c r="C4141" s="32" t="s">
        <v>8026</v>
      </c>
      <c r="D4141" s="32" t="s">
        <v>8212</v>
      </c>
      <c r="E4141" s="6">
        <v>2241</v>
      </c>
      <c r="F4141" s="9" t="str">
        <f t="shared" si="128"/>
        <v xml:space="preserve"> </v>
      </c>
      <c r="G4141" s="9" t="str">
        <f t="shared" si="129"/>
        <v>EMILIA-ROMAGNA</v>
      </c>
    </row>
    <row r="4142" spans="1:7" x14ac:dyDescent="0.25">
      <c r="A4142" s="3" t="s">
        <v>7671</v>
      </c>
      <c r="B4142" s="3" t="str">
        <f>IFERROR(VLOOKUP(A4142,PEC!A$2:B$7902,2,0),"PEC NON ESISTENTE")</f>
        <v>comune.vigolzone</v>
      </c>
      <c r="C4142" s="32" t="s">
        <v>8026</v>
      </c>
      <c r="D4142" s="32" t="s">
        <v>8212</v>
      </c>
      <c r="E4142" s="6">
        <v>4268</v>
      </c>
      <c r="F4142" s="9" t="str">
        <f t="shared" si="128"/>
        <v xml:space="preserve"> </v>
      </c>
      <c r="G4142" s="9" t="str">
        <f t="shared" si="129"/>
        <v>EMILIA-ROMAGNA</v>
      </c>
    </row>
    <row r="4143" spans="1:7" x14ac:dyDescent="0.25">
      <c r="A4143" s="3" t="s">
        <v>7754</v>
      </c>
      <c r="B4143" s="3" t="str">
        <f>IFERROR(VLOOKUP(A4143,PEC!A$2:B$7902,2,0),"PEC NON ESISTENTE")</f>
        <v>comune.villanova</v>
      </c>
      <c r="C4143" s="32" t="s">
        <v>8026</v>
      </c>
      <c r="D4143" s="32" t="s">
        <v>8212</v>
      </c>
      <c r="E4143" s="6">
        <v>1936</v>
      </c>
      <c r="F4143" s="9" t="str">
        <f t="shared" si="128"/>
        <v xml:space="preserve"> </v>
      </c>
      <c r="G4143" s="9" t="str">
        <f t="shared" si="129"/>
        <v>EMILIA-ROMAGNA</v>
      </c>
    </row>
    <row r="4144" spans="1:7" x14ac:dyDescent="0.25">
      <c r="A4144" s="3" t="s">
        <v>7872</v>
      </c>
      <c r="B4144" s="3" t="str">
        <f>IFERROR(VLOOKUP(A4144,PEC!A$2:B$7902,2,0),"PEC NON ESISTENTE")</f>
        <v>comune.zerba</v>
      </c>
      <c r="C4144" s="32" t="s">
        <v>8026</v>
      </c>
      <c r="D4144" s="32" t="s">
        <v>8212</v>
      </c>
      <c r="E4144" s="6">
        <v>92</v>
      </c>
      <c r="F4144" s="9" t="str">
        <f t="shared" si="128"/>
        <v xml:space="preserve"> </v>
      </c>
      <c r="G4144" s="9" t="str">
        <f t="shared" si="129"/>
        <v>EMILIA-ROMAGNA</v>
      </c>
    </row>
    <row r="4145" spans="1:7" x14ac:dyDescent="0.25">
      <c r="A4145" s="3" t="s">
        <v>7881</v>
      </c>
      <c r="B4145" s="3" t="str">
        <f>IFERROR(VLOOKUP(A4145,PEC!A$2:B$7902,2,0),"PEC NON ESISTENTE")</f>
        <v>elettorale</v>
      </c>
      <c r="C4145" s="32" t="s">
        <v>8026</v>
      </c>
      <c r="D4145" s="32" t="s">
        <v>8212</v>
      </c>
      <c r="E4145" s="6">
        <v>2635</v>
      </c>
      <c r="F4145" s="9" t="str">
        <f t="shared" si="128"/>
        <v xml:space="preserve"> </v>
      </c>
      <c r="G4145" s="9" t="str">
        <f t="shared" si="129"/>
        <v>EMILIA-ROMAGNA</v>
      </c>
    </row>
    <row r="4146" spans="1:7" x14ac:dyDescent="0.25">
      <c r="A4146" s="3" t="s">
        <v>579</v>
      </c>
      <c r="B4146" s="3" t="str">
        <f>IFERROR(VLOOKUP(A4146,PEC!A$2:B$7902,2,0),"PEC NON ESISTENTE")</f>
        <v>protocollo</v>
      </c>
      <c r="C4146" s="32" t="s">
        <v>8026</v>
      </c>
      <c r="D4146" s="32" t="s">
        <v>8212</v>
      </c>
      <c r="E4146" s="6">
        <v>3349</v>
      </c>
      <c r="F4146" s="9" t="str">
        <f t="shared" si="128"/>
        <v xml:space="preserve"> </v>
      </c>
      <c r="G4146" s="9" t="str">
        <f t="shared" si="129"/>
        <v>EMILIA-ROMAGNA</v>
      </c>
    </row>
    <row r="4147" spans="1:7" x14ac:dyDescent="0.25">
      <c r="A4147" s="3" t="s">
        <v>514</v>
      </c>
      <c r="B4147" s="3" t="str">
        <f>IFERROR(VLOOKUP(A4147,PEC!A$2:B$7902,2,0),"PEC NON ESISTENTE")</f>
        <v>protocollo</v>
      </c>
      <c r="C4147" s="32" t="s">
        <v>8026</v>
      </c>
      <c r="D4147" s="32" t="s">
        <v>8212</v>
      </c>
      <c r="E4147" s="6">
        <v>2165</v>
      </c>
      <c r="F4147" s="9" t="str">
        <f t="shared" si="128"/>
        <v xml:space="preserve"> </v>
      </c>
      <c r="G4147" s="9" t="str">
        <f t="shared" si="129"/>
        <v>EMILIA-ROMAGNA</v>
      </c>
    </row>
    <row r="4148" spans="1:7" x14ac:dyDescent="0.25">
      <c r="A4148" s="3" t="s">
        <v>905</v>
      </c>
      <c r="B4148" s="3" t="str">
        <f>IFERROR(VLOOKUP(A4148,PEC!A$2:B$7902,2,0),"PEC NON ESISTENTE")</f>
        <v>protocollo</v>
      </c>
      <c r="C4148" s="32" t="s">
        <v>8026</v>
      </c>
      <c r="D4148" s="32" t="s">
        <v>8212</v>
      </c>
      <c r="E4148" s="6">
        <v>2337</v>
      </c>
      <c r="F4148" s="9" t="str">
        <f t="shared" si="128"/>
        <v xml:space="preserve"> </v>
      </c>
      <c r="G4148" s="9" t="str">
        <f t="shared" si="129"/>
        <v>EMILIA-ROMAGNA</v>
      </c>
    </row>
    <row r="4149" spans="1:7" x14ac:dyDescent="0.25">
      <c r="A4149" s="3" t="s">
        <v>968</v>
      </c>
      <c r="B4149" s="3" t="str">
        <f>IFERROR(VLOOKUP(A4149,PEC!A$2:B$7902,2,0),"PEC NON ESISTENTE")</f>
        <v>protocollo</v>
      </c>
      <c r="C4149" s="32" t="s">
        <v>8026</v>
      </c>
      <c r="D4149" s="32" t="s">
        <v>8212</v>
      </c>
      <c r="E4149" s="6">
        <v>3617</v>
      </c>
      <c r="F4149" s="9" t="str">
        <f t="shared" si="128"/>
        <v xml:space="preserve"> </v>
      </c>
      <c r="G4149" s="9" t="str">
        <f t="shared" si="129"/>
        <v>EMILIA-ROMAGNA</v>
      </c>
    </row>
    <row r="4150" spans="1:7" x14ac:dyDescent="0.25">
      <c r="A4150" s="3" t="s">
        <v>1013</v>
      </c>
      <c r="B4150" s="3" t="str">
        <f>IFERROR(VLOOKUP(A4150,PEC!A$2:B$7902,2,0),"PEC NON ESISTENTE")</f>
        <v>protocollo</v>
      </c>
      <c r="C4150" s="32" t="s">
        <v>8026</v>
      </c>
      <c r="D4150" s="32" t="s">
        <v>8212</v>
      </c>
      <c r="E4150" s="6">
        <v>2144</v>
      </c>
      <c r="F4150" s="9" t="str">
        <f t="shared" si="128"/>
        <v xml:space="preserve"> </v>
      </c>
      <c r="G4150" s="9" t="str">
        <f t="shared" si="129"/>
        <v>EMILIA-ROMAGNA</v>
      </c>
    </row>
    <row r="4151" spans="1:7" x14ac:dyDescent="0.25">
      <c r="A4151" s="3" t="s">
        <v>1146</v>
      </c>
      <c r="B4151" s="3" t="str">
        <f>IFERROR(VLOOKUP(A4151,PEC!A$2:B$7902,2,0),"PEC NON ESISTENTE")</f>
        <v>protocollo</v>
      </c>
      <c r="C4151" s="32" t="s">
        <v>8026</v>
      </c>
      <c r="D4151" s="32" t="s">
        <v>8212</v>
      </c>
      <c r="E4151" s="6">
        <v>799</v>
      </c>
      <c r="F4151" s="9" t="str">
        <f t="shared" si="128"/>
        <v xml:space="preserve"> </v>
      </c>
      <c r="G4151" s="9" t="str">
        <f t="shared" si="129"/>
        <v>EMILIA-ROMAGNA</v>
      </c>
    </row>
    <row r="4152" spans="1:7" x14ac:dyDescent="0.25">
      <c r="A4152" s="3" t="s">
        <v>1176</v>
      </c>
      <c r="B4152" s="3" t="str">
        <f>IFERROR(VLOOKUP(A4152,PEC!A$2:B$7902,2,0),"PEC NON ESISTENTE")</f>
        <v>protocollo</v>
      </c>
      <c r="C4152" s="32" t="s">
        <v>8026</v>
      </c>
      <c r="D4152" s="32" t="s">
        <v>8212</v>
      </c>
      <c r="E4152" s="6">
        <v>7275</v>
      </c>
      <c r="F4152" s="9" t="str">
        <f t="shared" si="128"/>
        <v xml:space="preserve"> </v>
      </c>
      <c r="G4152" s="9" t="str">
        <f t="shared" si="129"/>
        <v>EMILIA-ROMAGNA</v>
      </c>
    </row>
    <row r="4153" spans="1:7" x14ac:dyDescent="0.25">
      <c r="A4153" s="3" t="s">
        <v>1362</v>
      </c>
      <c r="B4153" s="3" t="str">
        <f>IFERROR(VLOOKUP(A4153,PEC!A$2:B$7902,2,0),"PEC NON ESISTENTE")</f>
        <v>protocollo</v>
      </c>
      <c r="C4153" s="32" t="s">
        <v>8026</v>
      </c>
      <c r="D4153" s="32" t="s">
        <v>8212</v>
      </c>
      <c r="E4153" s="6">
        <v>7043</v>
      </c>
      <c r="F4153" s="9" t="str">
        <f t="shared" si="128"/>
        <v xml:space="preserve"> </v>
      </c>
      <c r="G4153" s="9" t="str">
        <f t="shared" si="129"/>
        <v>EMILIA-ROMAGNA</v>
      </c>
    </row>
    <row r="4154" spans="1:7" x14ac:dyDescent="0.25">
      <c r="A4154" s="3" t="s">
        <v>1432</v>
      </c>
      <c r="B4154" s="3" t="str">
        <f>IFERROR(VLOOKUP(A4154,PEC!A$2:B$7902,2,0),"PEC NON ESISTENTE")</f>
        <v>protocollo</v>
      </c>
      <c r="C4154" s="32" t="s">
        <v>8026</v>
      </c>
      <c r="D4154" s="32" t="s">
        <v>8212</v>
      </c>
      <c r="E4154" s="6">
        <v>2033</v>
      </c>
      <c r="F4154" s="9" t="str">
        <f t="shared" si="128"/>
        <v xml:space="preserve"> </v>
      </c>
      <c r="G4154" s="9" t="str">
        <f t="shared" si="129"/>
        <v>EMILIA-ROMAGNA</v>
      </c>
    </row>
    <row r="4155" spans="1:7" x14ac:dyDescent="0.25">
      <c r="A4155" s="3" t="s">
        <v>2501</v>
      </c>
      <c r="B4155" s="3" t="str">
        <f>IFERROR(VLOOKUP(A4155,PEC!A$2:B$7902,2,0),"PEC NON ESISTENTE")</f>
        <v>protocollo</v>
      </c>
      <c r="C4155" s="32" t="s">
        <v>8026</v>
      </c>
      <c r="D4155" s="32" t="s">
        <v>8212</v>
      </c>
      <c r="E4155" s="6">
        <v>13893</v>
      </c>
      <c r="F4155" s="9" t="str">
        <f t="shared" si="128"/>
        <v xml:space="preserve"> </v>
      </c>
      <c r="G4155" s="9" t="str">
        <f t="shared" si="129"/>
        <v>EMILIA-ROMAGNA</v>
      </c>
    </row>
    <row r="4156" spans="1:7" x14ac:dyDescent="0.25">
      <c r="A4156" s="3" t="s">
        <v>2540</v>
      </c>
      <c r="B4156" s="3" t="str">
        <f>IFERROR(VLOOKUP(A4156,PEC!A$2:B$7902,2,0),"PEC NON ESISTENTE")</f>
        <v>protocollo</v>
      </c>
      <c r="C4156" s="32" t="s">
        <v>8026</v>
      </c>
      <c r="D4156" s="32" t="s">
        <v>8212</v>
      </c>
      <c r="E4156" s="6">
        <v>8920</v>
      </c>
      <c r="F4156" s="9" t="str">
        <f t="shared" si="128"/>
        <v xml:space="preserve"> </v>
      </c>
      <c r="G4156" s="9" t="str">
        <f t="shared" si="129"/>
        <v>EMILIA-ROMAGNA</v>
      </c>
    </row>
    <row r="4157" spans="1:7" x14ac:dyDescent="0.25">
      <c r="A4157" s="3" t="s">
        <v>2560</v>
      </c>
      <c r="B4157" s="3" t="str">
        <f>IFERROR(VLOOKUP(A4157,PEC!A$2:B$7902,2,0),"PEC NON ESISTENTE")</f>
        <v>protocollo</v>
      </c>
      <c r="C4157" s="32" t="s">
        <v>8026</v>
      </c>
      <c r="D4157" s="32" t="s">
        <v>8212</v>
      </c>
      <c r="E4157" s="6">
        <v>1122</v>
      </c>
      <c r="F4157" s="9" t="str">
        <f t="shared" si="128"/>
        <v xml:space="preserve"> </v>
      </c>
      <c r="G4157" s="9" t="str">
        <f t="shared" si="129"/>
        <v>EMILIA-ROMAGNA</v>
      </c>
    </row>
    <row r="4158" spans="1:7" x14ac:dyDescent="0.25">
      <c r="A4158" s="3" t="s">
        <v>2627</v>
      </c>
      <c r="B4158" s="3" t="str">
        <f>IFERROR(VLOOKUP(A4158,PEC!A$2:B$7902,2,0),"PEC NON ESISTENTE")</f>
        <v>protocollo</v>
      </c>
      <c r="C4158" s="32" t="s">
        <v>8026</v>
      </c>
      <c r="D4158" s="32" t="s">
        <v>8212</v>
      </c>
      <c r="E4158" s="6">
        <v>1997</v>
      </c>
      <c r="F4158" s="9" t="str">
        <f t="shared" si="128"/>
        <v xml:space="preserve"> </v>
      </c>
      <c r="G4158" s="9" t="str">
        <f t="shared" si="129"/>
        <v>EMILIA-ROMAGNA</v>
      </c>
    </row>
    <row r="4159" spans="1:7" x14ac:dyDescent="0.25">
      <c r="A4159" s="3" t="s">
        <v>2958</v>
      </c>
      <c r="B4159" s="3" t="str">
        <f>IFERROR(VLOOKUP(A4159,PEC!A$2:B$7902,2,0),"PEC NON ESISTENTE")</f>
        <v>protocollo</v>
      </c>
      <c r="C4159" s="32" t="s">
        <v>8026</v>
      </c>
      <c r="D4159" s="32" t="s">
        <v>8212</v>
      </c>
      <c r="E4159" s="6">
        <v>8621</v>
      </c>
      <c r="F4159" s="9" t="str">
        <f t="shared" si="128"/>
        <v xml:space="preserve"> </v>
      </c>
      <c r="G4159" s="9" t="str">
        <f t="shared" si="129"/>
        <v>EMILIA-ROMAGNA</v>
      </c>
    </row>
    <row r="4160" spans="1:7" x14ac:dyDescent="0.25">
      <c r="A4160" s="3" t="s">
        <v>2987</v>
      </c>
      <c r="B4160" s="3" t="str">
        <f>IFERROR(VLOOKUP(A4160,PEC!A$2:B$7902,2,0),"PEC NON ESISTENTE")</f>
        <v>protocollo</v>
      </c>
      <c r="C4160" s="32" t="s">
        <v>8026</v>
      </c>
      <c r="D4160" s="32" t="s">
        <v>8212</v>
      </c>
      <c r="E4160" s="6">
        <v>25521</v>
      </c>
      <c r="F4160" s="9" t="str">
        <f t="shared" si="128"/>
        <v xml:space="preserve"> </v>
      </c>
      <c r="G4160" s="9" t="str">
        <f t="shared" si="129"/>
        <v>EMILIA-ROMAGNA</v>
      </c>
    </row>
    <row r="4161" spans="1:7" x14ac:dyDescent="0.25">
      <c r="A4161" s="3" t="s">
        <v>3058</v>
      </c>
      <c r="B4161" s="3" t="str">
        <f>IFERROR(VLOOKUP(A4161,PEC!A$2:B$7902,2,0),"PEC NON ESISTENTE")</f>
        <v>protocollo</v>
      </c>
      <c r="C4161" s="32" t="s">
        <v>8026</v>
      </c>
      <c r="D4161" s="32" t="s">
        <v>8212</v>
      </c>
      <c r="E4161" s="6">
        <v>6963</v>
      </c>
      <c r="F4161" s="9" t="str">
        <f t="shared" si="128"/>
        <v xml:space="preserve"> </v>
      </c>
      <c r="G4161" s="9" t="str">
        <f t="shared" si="129"/>
        <v>EMILIA-ROMAGNA</v>
      </c>
    </row>
    <row r="4162" spans="1:7" x14ac:dyDescent="0.25">
      <c r="A4162" s="3" t="s">
        <v>3071</v>
      </c>
      <c r="B4162" s="3" t="str">
        <f>IFERROR(VLOOKUP(A4162,PEC!A$2:B$7902,2,0),"PEC NON ESISTENTE")</f>
        <v>protocollo</v>
      </c>
      <c r="C4162" s="32" t="s">
        <v>8026</v>
      </c>
      <c r="D4162" s="32" t="s">
        <v>8212</v>
      </c>
      <c r="E4162" s="6">
        <v>5428</v>
      </c>
      <c r="F4162" s="9" t="str">
        <f t="shared" si="128"/>
        <v xml:space="preserve"> </v>
      </c>
      <c r="G4162" s="9" t="str">
        <f t="shared" si="129"/>
        <v>EMILIA-ROMAGNA</v>
      </c>
    </row>
    <row r="4163" spans="1:7" x14ac:dyDescent="0.25">
      <c r="A4163" s="3" t="s">
        <v>3100</v>
      </c>
      <c r="B4163" s="3" t="str">
        <f>IFERROR(VLOOKUP(A4163,PEC!A$2:B$7902,2,0),"PEC NON ESISTENTE")</f>
        <v>protocollo</v>
      </c>
      <c r="C4163" s="32" t="s">
        <v>8026</v>
      </c>
      <c r="D4163" s="32" t="s">
        <v>8212</v>
      </c>
      <c r="E4163" s="6">
        <v>6192</v>
      </c>
      <c r="F4163" s="9" t="str">
        <f t="shared" ref="F4163:F4226" si="130">IF(E4163&gt;30000,"TROVATO"," ")</f>
        <v xml:space="preserve"> </v>
      </c>
      <c r="G4163" s="9" t="str">
        <f t="shared" ref="G4163:G4226" si="131">IF(AND(E4163&gt;50000,E4163&lt;=10000),"Compreso",D4163)</f>
        <v>EMILIA-ROMAGNA</v>
      </c>
    </row>
    <row r="4164" spans="1:7" x14ac:dyDescent="0.25">
      <c r="A4164" s="3" t="s">
        <v>3638</v>
      </c>
      <c r="B4164" s="3" t="str">
        <f>IFERROR(VLOOKUP(A4164,PEC!A$2:B$7902,2,0),"PEC NON ESISTENTE")</f>
        <v>protocollo</v>
      </c>
      <c r="C4164" s="32" t="s">
        <v>8026</v>
      </c>
      <c r="D4164" s="32" t="s">
        <v>8212</v>
      </c>
      <c r="E4164" s="6">
        <v>9784</v>
      </c>
      <c r="F4164" s="9" t="str">
        <f t="shared" si="130"/>
        <v xml:space="preserve"> </v>
      </c>
      <c r="G4164" s="9" t="str">
        <f t="shared" si="131"/>
        <v>EMILIA-ROMAGNA</v>
      </c>
    </row>
    <row r="4165" spans="1:7" x14ac:dyDescent="0.25">
      <c r="A4165" s="3" t="s">
        <v>3716</v>
      </c>
      <c r="B4165" s="3" t="str">
        <f>IFERROR(VLOOKUP(A4165,PEC!A$2:B$7902,2,0),"PEC NON ESISTENTE")</f>
        <v>PEC NON ESISTENTE</v>
      </c>
      <c r="C4165" s="32" t="s">
        <v>8026</v>
      </c>
      <c r="D4165" s="32" t="s">
        <v>8212</v>
      </c>
      <c r="E4165" s="6">
        <v>4759</v>
      </c>
      <c r="F4165" s="9" t="str">
        <f t="shared" si="130"/>
        <v xml:space="preserve"> </v>
      </c>
      <c r="G4165" s="9" t="str">
        <f t="shared" si="131"/>
        <v>EMILIA-ROMAGNA</v>
      </c>
    </row>
    <row r="4166" spans="1:7" x14ac:dyDescent="0.25">
      <c r="A4166" s="3" t="s">
        <v>4101</v>
      </c>
      <c r="B4166" s="3" t="str">
        <f>IFERROR(VLOOKUP(A4166,PEC!A$2:B$7902,2,0),"PEC NON ESISTENTE")</f>
        <v>protocollo</v>
      </c>
      <c r="C4166" s="32" t="s">
        <v>8026</v>
      </c>
      <c r="D4166" s="32" t="s">
        <v>8212</v>
      </c>
      <c r="E4166" s="6">
        <v>10663</v>
      </c>
      <c r="F4166" s="9" t="str">
        <f t="shared" si="130"/>
        <v xml:space="preserve"> </v>
      </c>
      <c r="G4166" s="9" t="str">
        <f t="shared" si="131"/>
        <v>EMILIA-ROMAGNA</v>
      </c>
    </row>
    <row r="4167" spans="1:7" x14ac:dyDescent="0.25">
      <c r="A4167" s="3" t="s">
        <v>8213</v>
      </c>
      <c r="B4167" s="3" t="str">
        <f>IFERROR(VLOOKUP(A4167,PEC!A$2:B$7902,2,0),"PEC NON ESISTENTE")</f>
        <v>PEC NON ESISTENTE</v>
      </c>
      <c r="C4167" s="32" t="s">
        <v>8026</v>
      </c>
      <c r="D4167" s="32" t="s">
        <v>8212</v>
      </c>
      <c r="E4167" s="6">
        <v>3382</v>
      </c>
      <c r="F4167" s="9" t="str">
        <f t="shared" si="130"/>
        <v xml:space="preserve"> </v>
      </c>
      <c r="G4167" s="9" t="str">
        <f t="shared" si="131"/>
        <v>EMILIA-ROMAGNA</v>
      </c>
    </row>
    <row r="4168" spans="1:7" x14ac:dyDescent="0.25">
      <c r="A4168" s="3" t="s">
        <v>4285</v>
      </c>
      <c r="B4168" s="3" t="str">
        <f>IFERROR(VLOOKUP(A4168,PEC!A$2:B$7902,2,0),"PEC NON ESISTENTE")</f>
        <v>protocollo</v>
      </c>
      <c r="C4168" s="32" t="s">
        <v>8026</v>
      </c>
      <c r="D4168" s="32" t="s">
        <v>8212</v>
      </c>
      <c r="E4168" s="6">
        <v>985</v>
      </c>
      <c r="F4168" s="9" t="str">
        <f t="shared" si="130"/>
        <v xml:space="preserve"> </v>
      </c>
      <c r="G4168" s="9" t="str">
        <f t="shared" si="131"/>
        <v>EMILIA-ROMAGNA</v>
      </c>
    </row>
    <row r="4169" spans="1:7" x14ac:dyDescent="0.25">
      <c r="A4169" s="3" t="s">
        <v>4411</v>
      </c>
      <c r="B4169" s="3" t="str">
        <f>IFERROR(VLOOKUP(A4169,PEC!A$2:B$7902,2,0),"PEC NON ESISTENTE")</f>
        <v>protocollo</v>
      </c>
      <c r="C4169" s="32" t="s">
        <v>8026</v>
      </c>
      <c r="D4169" s="32" t="s">
        <v>8212</v>
      </c>
      <c r="E4169" s="6">
        <v>10482</v>
      </c>
      <c r="F4169" s="9" t="str">
        <f t="shared" si="130"/>
        <v xml:space="preserve"> </v>
      </c>
      <c r="G4169" s="9" t="str">
        <f t="shared" si="131"/>
        <v>EMILIA-ROMAGNA</v>
      </c>
    </row>
    <row r="4170" spans="1:7" x14ac:dyDescent="0.25">
      <c r="A4170" s="3" t="s">
        <v>4694</v>
      </c>
      <c r="B4170" s="3" t="str">
        <f>IFERROR(VLOOKUP(A4170,PEC!A$2:B$7902,2,0),"PEC NON ESISTENTE")</f>
        <v>protocollo</v>
      </c>
      <c r="C4170" s="32" t="s">
        <v>8026</v>
      </c>
      <c r="D4170" s="32" t="s">
        <v>8212</v>
      </c>
      <c r="E4170" s="6">
        <v>3691</v>
      </c>
      <c r="F4170" s="9" t="str">
        <f t="shared" si="130"/>
        <v xml:space="preserve"> </v>
      </c>
      <c r="G4170" s="9" t="str">
        <f t="shared" si="131"/>
        <v>EMILIA-ROMAGNA</v>
      </c>
    </row>
    <row r="4171" spans="1:7" x14ac:dyDescent="0.25">
      <c r="A4171" s="3" t="s">
        <v>4716</v>
      </c>
      <c r="B4171" s="3" t="str">
        <f>IFERROR(VLOOKUP(A4171,PEC!A$2:B$7902,2,0),"PEC NON ESISTENTE")</f>
        <v>protocollo</v>
      </c>
      <c r="C4171" s="32" t="s">
        <v>8026</v>
      </c>
      <c r="D4171" s="32" t="s">
        <v>8212</v>
      </c>
      <c r="E4171" s="6">
        <v>12705</v>
      </c>
      <c r="F4171" s="9" t="str">
        <f t="shared" si="130"/>
        <v xml:space="preserve"> </v>
      </c>
      <c r="G4171" s="9" t="str">
        <f t="shared" si="131"/>
        <v>EMILIA-ROMAGNA</v>
      </c>
    </row>
    <row r="4172" spans="1:7" x14ac:dyDescent="0.25">
      <c r="A4172" s="3" t="s">
        <v>4989</v>
      </c>
      <c r="B4172" s="3" t="str">
        <f>IFERROR(VLOOKUP(A4172,PEC!A$2:B$7902,2,0),"PEC NON ESISTENTE")</f>
        <v>protocollo</v>
      </c>
      <c r="C4172" s="32" t="s">
        <v>8026</v>
      </c>
      <c r="D4172" s="32" t="s">
        <v>8212</v>
      </c>
      <c r="E4172" s="6">
        <v>1165</v>
      </c>
      <c r="F4172" s="9" t="str">
        <f t="shared" si="130"/>
        <v xml:space="preserve"> </v>
      </c>
      <c r="G4172" s="9" t="str">
        <f t="shared" si="131"/>
        <v>EMILIA-ROMAGNA</v>
      </c>
    </row>
    <row r="4173" spans="1:7" x14ac:dyDescent="0.25">
      <c r="A4173" s="3" t="s">
        <v>5044</v>
      </c>
      <c r="B4173" s="3" t="str">
        <f>IFERROR(VLOOKUP(A4173,PEC!A$2:B$7902,2,0),"PEC NON ESISTENTE")</f>
        <v>servizidemografici</v>
      </c>
      <c r="C4173" s="32" t="s">
        <v>8026</v>
      </c>
      <c r="D4173" s="32" t="s">
        <v>8212</v>
      </c>
      <c r="E4173" s="6">
        <v>175895</v>
      </c>
      <c r="F4173" s="9" t="str">
        <f t="shared" si="130"/>
        <v>TROVATO</v>
      </c>
      <c r="G4173" s="9" t="str">
        <f t="shared" si="131"/>
        <v>EMILIA-ROMAGNA</v>
      </c>
    </row>
    <row r="4174" spans="1:7" x14ac:dyDescent="0.25">
      <c r="A4174" s="3" t="s">
        <v>5101</v>
      </c>
      <c r="B4174" s="3" t="str">
        <f>IFERROR(VLOOKUP(A4174,PEC!A$2:B$7902,2,0),"PEC NON ESISTENTE")</f>
        <v>protocollo</v>
      </c>
      <c r="C4174" s="32" t="s">
        <v>8026</v>
      </c>
      <c r="D4174" s="32" t="s">
        <v>8212</v>
      </c>
      <c r="E4174" s="6">
        <v>1066</v>
      </c>
      <c r="F4174" s="9" t="str">
        <f t="shared" si="130"/>
        <v xml:space="preserve"> </v>
      </c>
      <c r="G4174" s="9" t="str">
        <f t="shared" si="131"/>
        <v>EMILIA-ROMAGNA</v>
      </c>
    </row>
    <row r="4175" spans="1:7" x14ac:dyDescent="0.25">
      <c r="A4175" s="3" t="s">
        <v>5834</v>
      </c>
      <c r="B4175" s="3" t="str">
        <f>IFERROR(VLOOKUP(A4175,PEC!A$2:B$7902,2,0),"PEC NON ESISTENTE")</f>
        <v>protocollo</v>
      </c>
      <c r="C4175" s="32" t="s">
        <v>8026</v>
      </c>
      <c r="D4175" s="32" t="s">
        <v>8212</v>
      </c>
      <c r="E4175" s="6">
        <v>3069</v>
      </c>
      <c r="F4175" s="9" t="str">
        <f t="shared" si="130"/>
        <v xml:space="preserve"> </v>
      </c>
      <c r="G4175" s="9" t="str">
        <f t="shared" si="131"/>
        <v>EMILIA-ROMAGNA</v>
      </c>
    </row>
    <row r="4176" spans="1:7" x14ac:dyDescent="0.25">
      <c r="A4176" s="3" t="s">
        <v>6029</v>
      </c>
      <c r="B4176" s="3" t="str">
        <f>IFERROR(VLOOKUP(A4176,PEC!A$2:B$7902,2,0),"PEC NON ESISTENTE")</f>
        <v>protocollo</v>
      </c>
      <c r="C4176" s="32" t="s">
        <v>8026</v>
      </c>
      <c r="D4176" s="32" t="s">
        <v>8212</v>
      </c>
      <c r="E4176" s="6">
        <v>5392</v>
      </c>
      <c r="F4176" s="9" t="str">
        <f t="shared" si="130"/>
        <v xml:space="preserve"> </v>
      </c>
      <c r="G4176" s="9" t="str">
        <f t="shared" si="131"/>
        <v>EMILIA-ROMAGNA</v>
      </c>
    </row>
    <row r="4177" spans="1:7" x14ac:dyDescent="0.25">
      <c r="A4177" s="3" t="s">
        <v>6062</v>
      </c>
      <c r="B4177" s="3" t="str">
        <f>IFERROR(VLOOKUP(A4177,PEC!A$2:B$7902,2,0),"PEC NON ESISTENTE")</f>
        <v>protocollo</v>
      </c>
      <c r="C4177" s="32" t="s">
        <v>8026</v>
      </c>
      <c r="D4177" s="32" t="s">
        <v>8212</v>
      </c>
      <c r="E4177" s="6">
        <v>19505</v>
      </c>
      <c r="F4177" s="9" t="str">
        <f t="shared" si="130"/>
        <v xml:space="preserve"> </v>
      </c>
      <c r="G4177" s="9" t="str">
        <f t="shared" si="131"/>
        <v>EMILIA-ROMAGNA</v>
      </c>
    </row>
    <row r="4178" spans="1:7" x14ac:dyDescent="0.25">
      <c r="A4178" s="3" t="s">
        <v>6353</v>
      </c>
      <c r="B4178" s="3" t="str">
        <f>IFERROR(VLOOKUP(A4178,PEC!A$2:B$7902,2,0),"PEC NON ESISTENTE")</f>
        <v>protocollo</v>
      </c>
      <c r="C4178" s="32" t="s">
        <v>8026</v>
      </c>
      <c r="D4178" s="32" t="s">
        <v>8212</v>
      </c>
      <c r="E4178" s="6">
        <v>5519</v>
      </c>
      <c r="F4178" s="9" t="str">
        <f t="shared" si="130"/>
        <v xml:space="preserve"> </v>
      </c>
      <c r="G4178" s="9" t="str">
        <f t="shared" si="131"/>
        <v>EMILIA-ROMAGNA</v>
      </c>
    </row>
    <row r="4179" spans="1:7" x14ac:dyDescent="0.25">
      <c r="A4179" s="3" t="s">
        <v>6840</v>
      </c>
      <c r="B4179" s="3" t="str">
        <f>IFERROR(VLOOKUP(A4179,PEC!A$2:B$7902,2,0),"PEC NON ESISTENTE")</f>
        <v>protocollo</v>
      </c>
      <c r="C4179" s="32" t="s">
        <v>8026</v>
      </c>
      <c r="D4179" s="32" t="s">
        <v>8212</v>
      </c>
      <c r="E4179" s="6">
        <v>1809</v>
      </c>
      <c r="F4179" s="9" t="str">
        <f t="shared" si="130"/>
        <v xml:space="preserve"> </v>
      </c>
      <c r="G4179" s="9" t="str">
        <f t="shared" si="131"/>
        <v>EMILIA-ROMAGNA</v>
      </c>
    </row>
    <row r="4180" spans="1:7" x14ac:dyDescent="0.25">
      <c r="A4180" s="3" t="s">
        <v>6864</v>
      </c>
      <c r="B4180" s="3" t="str">
        <f>IFERROR(VLOOKUP(A4180,PEC!A$2:B$7902,2,0),"PEC NON ESISTENTE")</f>
        <v>protocollo</v>
      </c>
      <c r="C4180" s="32" t="s">
        <v>8026</v>
      </c>
      <c r="D4180" s="32" t="s">
        <v>8212</v>
      </c>
      <c r="E4180" s="6">
        <v>4872</v>
      </c>
      <c r="F4180" s="9" t="str">
        <f t="shared" si="130"/>
        <v xml:space="preserve"> </v>
      </c>
      <c r="G4180" s="9" t="str">
        <f t="shared" si="131"/>
        <v>EMILIA-ROMAGNA</v>
      </c>
    </row>
    <row r="4181" spans="1:7" x14ac:dyDescent="0.25">
      <c r="A4181" s="3" t="s">
        <v>8214</v>
      </c>
      <c r="B4181" s="3" t="str">
        <f>IFERROR(VLOOKUP(A4181,PEC!A$2:B$7902,2,0),"PEC NON ESISTENTE")</f>
        <v>PEC NON ESISTENTE</v>
      </c>
      <c r="C4181" s="32" t="s">
        <v>8026</v>
      </c>
      <c r="D4181" s="32" t="s">
        <v>8212</v>
      </c>
      <c r="E4181" s="6">
        <v>9602</v>
      </c>
      <c r="F4181" s="9" t="str">
        <f t="shared" si="130"/>
        <v xml:space="preserve"> </v>
      </c>
      <c r="G4181" s="9" t="str">
        <f t="shared" si="131"/>
        <v>EMILIA-ROMAGNA</v>
      </c>
    </row>
    <row r="4182" spans="1:7" x14ac:dyDescent="0.25">
      <c r="A4182" s="3" t="s">
        <v>7057</v>
      </c>
      <c r="B4182" s="3" t="str">
        <f>IFERROR(VLOOKUP(A4182,PEC!A$2:B$7902,2,0),"PEC NON ESISTENTE")</f>
        <v>protocollo</v>
      </c>
      <c r="C4182" s="32" t="s">
        <v>8026</v>
      </c>
      <c r="D4182" s="32" t="s">
        <v>8212</v>
      </c>
      <c r="E4182" s="6">
        <v>1195</v>
      </c>
      <c r="F4182" s="9" t="str">
        <f t="shared" si="130"/>
        <v xml:space="preserve"> </v>
      </c>
      <c r="G4182" s="9" t="str">
        <f t="shared" si="131"/>
        <v>EMILIA-ROMAGNA</v>
      </c>
    </row>
    <row r="4183" spans="1:7" x14ac:dyDescent="0.25">
      <c r="A4183" s="3" t="s">
        <v>7115</v>
      </c>
      <c r="B4183" s="3" t="str">
        <f>IFERROR(VLOOKUP(A4183,PEC!A$2:B$7902,2,0),"PEC NON ESISTENTE")</f>
        <v>protocollo</v>
      </c>
      <c r="C4183" s="32" t="s">
        <v>8026</v>
      </c>
      <c r="D4183" s="32" t="s">
        <v>8212</v>
      </c>
      <c r="E4183" s="6">
        <v>2113</v>
      </c>
      <c r="F4183" s="9" t="str">
        <f t="shared" si="130"/>
        <v xml:space="preserve"> </v>
      </c>
      <c r="G4183" s="9" t="str">
        <f t="shared" si="131"/>
        <v>EMILIA-ROMAGNA</v>
      </c>
    </row>
    <row r="4184" spans="1:7" x14ac:dyDescent="0.25">
      <c r="A4184" s="3" t="s">
        <v>7153</v>
      </c>
      <c r="B4184" s="3" t="str">
        <f>IFERROR(VLOOKUP(A4184,PEC!A$2:B$7902,2,0),"PEC NON ESISTENTE")</f>
        <v>protocollo</v>
      </c>
      <c r="C4184" s="32" t="s">
        <v>8026</v>
      </c>
      <c r="D4184" s="32" t="s">
        <v>8212</v>
      </c>
      <c r="E4184" s="6">
        <v>1102</v>
      </c>
      <c r="F4184" s="9" t="str">
        <f t="shared" si="130"/>
        <v xml:space="preserve"> </v>
      </c>
      <c r="G4184" s="9" t="str">
        <f t="shared" si="131"/>
        <v>EMILIA-ROMAGNA</v>
      </c>
    </row>
    <row r="4185" spans="1:7" x14ac:dyDescent="0.25">
      <c r="A4185" s="3" t="s">
        <v>7208</v>
      </c>
      <c r="B4185" s="3" t="str">
        <f>IFERROR(VLOOKUP(A4185,PEC!A$2:B$7902,2,0),"PEC NON ESISTENTE")</f>
        <v>protocollo</v>
      </c>
      <c r="C4185" s="32" t="s">
        <v>8026</v>
      </c>
      <c r="D4185" s="32" t="s">
        <v>8212</v>
      </c>
      <c r="E4185" s="6">
        <v>7458</v>
      </c>
      <c r="F4185" s="9" t="str">
        <f t="shared" si="130"/>
        <v xml:space="preserve"> </v>
      </c>
      <c r="G4185" s="9" t="str">
        <f t="shared" si="131"/>
        <v>EMILIA-ROMAGNA</v>
      </c>
    </row>
    <row r="4186" spans="1:7" x14ac:dyDescent="0.25">
      <c r="A4186" s="3" t="s">
        <v>7244</v>
      </c>
      <c r="B4186" s="3" t="str">
        <f>IFERROR(VLOOKUP(A4186,PEC!A$2:B$7902,2,0),"PEC NON ESISTENTE")</f>
        <v>protocollo</v>
      </c>
      <c r="C4186" s="32" t="s">
        <v>8026</v>
      </c>
      <c r="D4186" s="32" t="s">
        <v>8212</v>
      </c>
      <c r="E4186" s="6">
        <v>9275</v>
      </c>
      <c r="F4186" s="9" t="str">
        <f t="shared" si="130"/>
        <v xml:space="preserve"> </v>
      </c>
      <c r="G4186" s="9" t="str">
        <f t="shared" si="131"/>
        <v>EMILIA-ROMAGNA</v>
      </c>
    </row>
    <row r="4187" spans="1:7" x14ac:dyDescent="0.25">
      <c r="A4187" s="3" t="s">
        <v>7485</v>
      </c>
      <c r="B4187" s="3" t="str">
        <f>IFERROR(VLOOKUP(A4187,PEC!A$2:B$7902,2,0),"PEC NON ESISTENTE")</f>
        <v>protocollo</v>
      </c>
      <c r="C4187" s="32" t="s">
        <v>8026</v>
      </c>
      <c r="D4187" s="32" t="s">
        <v>8212</v>
      </c>
      <c r="E4187" s="6">
        <v>567</v>
      </c>
      <c r="F4187" s="9" t="str">
        <f t="shared" si="130"/>
        <v xml:space="preserve"> </v>
      </c>
      <c r="G4187" s="9" t="str">
        <f t="shared" si="131"/>
        <v>EMILIA-ROMAGNA</v>
      </c>
    </row>
    <row r="4188" spans="1:7" x14ac:dyDescent="0.25">
      <c r="A4188" s="3" t="s">
        <v>7512</v>
      </c>
      <c r="B4188" s="3" t="str">
        <f>IFERROR(VLOOKUP(A4188,PEC!A$2:B$7902,2,0),"PEC NON ESISTENTE")</f>
        <v>PEC NON ESISTENTE</v>
      </c>
      <c r="C4188" s="32" t="s">
        <v>8026</v>
      </c>
      <c r="D4188" s="32" t="s">
        <v>8212</v>
      </c>
      <c r="E4188" s="6">
        <v>2689</v>
      </c>
      <c r="F4188" s="9" t="str">
        <f t="shared" si="130"/>
        <v xml:space="preserve"> </v>
      </c>
      <c r="G4188" s="9" t="str">
        <f t="shared" si="131"/>
        <v>EMILIA-ROMAGNA</v>
      </c>
    </row>
    <row r="4189" spans="1:7" x14ac:dyDescent="0.25">
      <c r="A4189" s="3" t="s">
        <v>7522</v>
      </c>
      <c r="B4189" s="3" t="str">
        <f>IFERROR(VLOOKUP(A4189,PEC!A$2:B$7902,2,0),"PEC NON ESISTENTE")</f>
        <v>protocollo</v>
      </c>
      <c r="C4189" s="32" t="s">
        <v>8026</v>
      </c>
      <c r="D4189" s="32" t="s">
        <v>8212</v>
      </c>
      <c r="E4189" s="6">
        <v>1281</v>
      </c>
      <c r="F4189" s="9" t="str">
        <f t="shared" si="130"/>
        <v xml:space="preserve"> </v>
      </c>
      <c r="G4189" s="9" t="str">
        <f t="shared" si="131"/>
        <v>EMILIA-ROMAGNA</v>
      </c>
    </row>
    <row r="4190" spans="1:7" x14ac:dyDescent="0.25">
      <c r="A4190" s="3" t="s">
        <v>6811</v>
      </c>
      <c r="B4190" s="3" t="str">
        <f>IFERROR(VLOOKUP(A4190,PEC!A$2:B$7902,2,0),"PEC NON ESISTENTE")</f>
        <v>protocollo</v>
      </c>
      <c r="C4190" s="32" t="s">
        <v>8026</v>
      </c>
      <c r="D4190" s="32" t="s">
        <v>8212</v>
      </c>
      <c r="E4190" s="6">
        <v>7991</v>
      </c>
      <c r="F4190" s="9" t="str">
        <f t="shared" si="130"/>
        <v xml:space="preserve"> </v>
      </c>
      <c r="G4190" s="9" t="str">
        <f t="shared" si="131"/>
        <v>EMILIA-ROMAGNA</v>
      </c>
    </row>
    <row r="4191" spans="1:7" x14ac:dyDescent="0.25">
      <c r="A4191" s="3" t="s">
        <v>5372</v>
      </c>
      <c r="B4191" s="3" t="str">
        <f>IFERROR(VLOOKUP(A4191,PEC!A$2:B$7902,2,0),"PEC NON ESISTENTE")</f>
        <v>protocollo</v>
      </c>
      <c r="C4191" s="32" t="s">
        <v>8026</v>
      </c>
      <c r="D4191" s="32" t="s">
        <v>8212</v>
      </c>
      <c r="E4191" s="6">
        <v>3348</v>
      </c>
      <c r="F4191" s="9" t="str">
        <f t="shared" si="130"/>
        <v xml:space="preserve"> </v>
      </c>
      <c r="G4191" s="9" t="str">
        <f t="shared" si="131"/>
        <v>EMILIA-ROMAGNA</v>
      </c>
    </row>
    <row r="4192" spans="1:7" x14ac:dyDescent="0.25">
      <c r="A4192" s="3" t="s">
        <v>527</v>
      </c>
      <c r="B4192" s="3" t="str">
        <f>IFERROR(VLOOKUP(A4192,PEC!A$2:B$7902,2,0),"PEC NON ESISTENTE")</f>
        <v>albinea</v>
      </c>
      <c r="C4192" s="32" t="s">
        <v>8026</v>
      </c>
      <c r="D4192" s="32" t="s">
        <v>8212</v>
      </c>
      <c r="E4192" s="6">
        <v>8755</v>
      </c>
      <c r="F4192" s="9" t="str">
        <f t="shared" si="130"/>
        <v xml:space="preserve"> </v>
      </c>
      <c r="G4192" s="9" t="str">
        <f t="shared" si="131"/>
        <v>EMILIA-ROMAGNA</v>
      </c>
    </row>
    <row r="4193" spans="1:7" x14ac:dyDescent="0.25">
      <c r="A4193" s="3" t="s">
        <v>850</v>
      </c>
      <c r="B4193" s="3" t="str">
        <f>IFERROR(VLOOKUP(A4193,PEC!A$2:B$7902,2,0),"PEC NON ESISTENTE")</f>
        <v>bagnolo</v>
      </c>
      <c r="C4193" s="32" t="s">
        <v>8026</v>
      </c>
      <c r="D4193" s="32" t="s">
        <v>8212</v>
      </c>
      <c r="E4193" s="6">
        <v>9386</v>
      </c>
      <c r="F4193" s="9" t="str">
        <f t="shared" si="130"/>
        <v xml:space="preserve"> </v>
      </c>
      <c r="G4193" s="9" t="str">
        <f t="shared" si="131"/>
        <v>EMILIA-ROMAGNA</v>
      </c>
    </row>
    <row r="4194" spans="1:7" x14ac:dyDescent="0.25">
      <c r="A4194" s="3" t="s">
        <v>860</v>
      </c>
      <c r="B4194" s="3" t="str">
        <f>IFERROR(VLOOKUP(A4194,PEC!A$2:B$7902,2,0),"PEC NON ESISTENTE")</f>
        <v>info</v>
      </c>
      <c r="C4194" s="32" t="s">
        <v>8026</v>
      </c>
      <c r="D4194" s="32" t="s">
        <v>8212</v>
      </c>
      <c r="E4194" s="6">
        <v>3403</v>
      </c>
      <c r="F4194" s="9" t="str">
        <f t="shared" si="130"/>
        <v xml:space="preserve"> </v>
      </c>
      <c r="G4194" s="9" t="str">
        <f t="shared" si="131"/>
        <v>EMILIA-ROMAGNA</v>
      </c>
    </row>
    <row r="4195" spans="1:7" x14ac:dyDescent="0.25">
      <c r="A4195" s="3" t="s">
        <v>1056</v>
      </c>
      <c r="B4195" s="3" t="str">
        <f>IFERROR(VLOOKUP(A4195,PEC!A$2:B$7902,2,0),"PEC NON ESISTENTE")</f>
        <v>bibbiano</v>
      </c>
      <c r="C4195" s="32" t="s">
        <v>8026</v>
      </c>
      <c r="D4195" s="32" t="s">
        <v>8212</v>
      </c>
      <c r="E4195" s="6">
        <v>9965</v>
      </c>
      <c r="F4195" s="9" t="str">
        <f t="shared" si="130"/>
        <v xml:space="preserve"> </v>
      </c>
      <c r="G4195" s="9" t="str">
        <f t="shared" si="131"/>
        <v>EMILIA-ROMAGNA</v>
      </c>
    </row>
    <row r="4196" spans="1:7" x14ac:dyDescent="0.25">
      <c r="A4196" s="3" t="s">
        <v>1147</v>
      </c>
      <c r="B4196" s="3" t="str">
        <f>IFERROR(VLOOKUP(A4196,PEC!A$2:B$7902,2,0),"PEC NON ESISTENTE")</f>
        <v>protocolloboretto</v>
      </c>
      <c r="C4196" s="32" t="s">
        <v>8026</v>
      </c>
      <c r="D4196" s="32" t="s">
        <v>8212</v>
      </c>
      <c r="E4196" s="6">
        <v>5263</v>
      </c>
      <c r="F4196" s="9" t="str">
        <f t="shared" si="130"/>
        <v xml:space="preserve"> </v>
      </c>
      <c r="G4196" s="9" t="str">
        <f t="shared" si="131"/>
        <v>EMILIA-ROMAGNA</v>
      </c>
    </row>
    <row r="4197" spans="1:7" x14ac:dyDescent="0.25">
      <c r="A4197" s="3" t="s">
        <v>1266</v>
      </c>
      <c r="B4197" s="3" t="str">
        <f>IFERROR(VLOOKUP(A4197,PEC!A$2:B$7902,2,0),"PEC NON ESISTENTE")</f>
        <v>comune.brescello</v>
      </c>
      <c r="C4197" s="32" t="s">
        <v>8026</v>
      </c>
      <c r="D4197" s="32" t="s">
        <v>8212</v>
      </c>
      <c r="E4197" s="6">
        <v>5546</v>
      </c>
      <c r="F4197" s="9" t="str">
        <f t="shared" si="130"/>
        <v xml:space="preserve"> </v>
      </c>
      <c r="G4197" s="9" t="str">
        <f t="shared" si="131"/>
        <v>EMILIA-ROMAGNA</v>
      </c>
    </row>
    <row r="4198" spans="1:7" x14ac:dyDescent="0.25">
      <c r="A4198" s="3" t="s">
        <v>1380</v>
      </c>
      <c r="B4198" s="3" t="str">
        <f>IFERROR(VLOOKUP(A4198,PEC!A$2:B$7902,2,0),"PEC NON ESISTENTE")</f>
        <v>cadelbosco</v>
      </c>
      <c r="C4198" s="32" t="s">
        <v>8026</v>
      </c>
      <c r="D4198" s="32" t="s">
        <v>8212</v>
      </c>
      <c r="E4198" s="6">
        <v>10409</v>
      </c>
      <c r="F4198" s="9" t="str">
        <f t="shared" si="130"/>
        <v xml:space="preserve"> </v>
      </c>
      <c r="G4198" s="9" t="str">
        <f t="shared" si="131"/>
        <v>EMILIA-ROMAGNA</v>
      </c>
    </row>
    <row r="4199" spans="1:7" x14ac:dyDescent="0.25">
      <c r="A4199" s="3" t="s">
        <v>1495</v>
      </c>
      <c r="B4199" s="3" t="str">
        <f>IFERROR(VLOOKUP(A4199,PEC!A$2:B$7902,2,0),"PEC NON ESISTENTE")</f>
        <v>campagnolaemilia</v>
      </c>
      <c r="C4199" s="32" t="s">
        <v>8026</v>
      </c>
      <c r="D4199" s="32" t="s">
        <v>8212</v>
      </c>
      <c r="E4199" s="6">
        <v>5493</v>
      </c>
      <c r="F4199" s="9" t="str">
        <f t="shared" si="130"/>
        <v xml:space="preserve"> </v>
      </c>
      <c r="G4199" s="9" t="str">
        <f t="shared" si="131"/>
        <v>EMILIA-ROMAGNA</v>
      </c>
    </row>
    <row r="4200" spans="1:7" x14ac:dyDescent="0.25">
      <c r="A4200" s="3" t="s">
        <v>1497</v>
      </c>
      <c r="B4200" s="3" t="str">
        <f>IFERROR(VLOOKUP(A4200,PEC!A$2:B$7902,2,0),"PEC NON ESISTENTE")</f>
        <v>campegine</v>
      </c>
      <c r="C4200" s="32" t="s">
        <v>8026</v>
      </c>
      <c r="D4200" s="32" t="s">
        <v>8212</v>
      </c>
      <c r="E4200" s="6">
        <v>5114</v>
      </c>
      <c r="F4200" s="9" t="str">
        <f t="shared" si="130"/>
        <v xml:space="preserve"> </v>
      </c>
      <c r="G4200" s="9" t="str">
        <f t="shared" si="131"/>
        <v>EMILIA-ROMAGNA</v>
      </c>
    </row>
    <row r="4201" spans="1:7" x14ac:dyDescent="0.25">
      <c r="A4201" s="3" t="s">
        <v>1736</v>
      </c>
      <c r="B4201" s="3" t="str">
        <f>IFERROR(VLOOKUP(A4201,PEC!A$2:B$7902,2,0),"PEC NON ESISTENTE")</f>
        <v>comune.carpineti</v>
      </c>
      <c r="C4201" s="32" t="s">
        <v>8026</v>
      </c>
      <c r="D4201" s="32" t="s">
        <v>8212</v>
      </c>
      <c r="E4201" s="6">
        <v>4178</v>
      </c>
      <c r="F4201" s="9" t="str">
        <f t="shared" si="130"/>
        <v xml:space="preserve"> </v>
      </c>
      <c r="G4201" s="9" t="str">
        <f t="shared" si="131"/>
        <v>EMILIA-ROMAGNA</v>
      </c>
    </row>
    <row r="4202" spans="1:7" x14ac:dyDescent="0.25">
      <c r="A4202" s="3" t="s">
        <v>1793</v>
      </c>
      <c r="B4202" s="3" t="str">
        <f>IFERROR(VLOOKUP(A4202,PEC!A$2:B$7902,2,0),"PEC NON ESISTENTE")</f>
        <v>casalgrande</v>
      </c>
      <c r="C4202" s="32" t="s">
        <v>8026</v>
      </c>
      <c r="D4202" s="32" t="s">
        <v>8212</v>
      </c>
      <c r="E4202" s="6">
        <v>18635</v>
      </c>
      <c r="F4202" s="9" t="str">
        <f t="shared" si="130"/>
        <v xml:space="preserve"> </v>
      </c>
      <c r="G4202" s="9" t="str">
        <f t="shared" si="131"/>
        <v>EMILIA-ROMAGNA</v>
      </c>
    </row>
    <row r="4203" spans="1:7" x14ac:dyDescent="0.25">
      <c r="A4203" s="3" t="s">
        <v>1850</v>
      </c>
      <c r="B4203" s="3" t="str">
        <f>IFERROR(VLOOKUP(A4203,PEC!A$2:B$7902,2,0),"PEC NON ESISTENTE")</f>
        <v>casina</v>
      </c>
      <c r="C4203" s="32" t="s">
        <v>8026</v>
      </c>
      <c r="D4203" s="32" t="s">
        <v>8212</v>
      </c>
      <c r="E4203" s="6">
        <v>4534</v>
      </c>
      <c r="F4203" s="9" t="str">
        <f t="shared" si="130"/>
        <v xml:space="preserve"> </v>
      </c>
      <c r="G4203" s="9" t="str">
        <f t="shared" si="131"/>
        <v>EMILIA-ROMAGNA</v>
      </c>
    </row>
    <row r="4204" spans="1:7" x14ac:dyDescent="0.25">
      <c r="A4204" s="3" t="s">
        <v>1991</v>
      </c>
      <c r="B4204" s="3" t="str">
        <f>IFERROR(VLOOKUP(A4204,PEC!A$2:B$7902,2,0),"PEC NON ESISTENTE")</f>
        <v>egov.castellarano</v>
      </c>
      <c r="C4204" s="32" t="s">
        <v>8026</v>
      </c>
      <c r="D4204" s="32" t="s">
        <v>8212</v>
      </c>
      <c r="E4204" s="6">
        <v>14838</v>
      </c>
      <c r="F4204" s="9" t="str">
        <f t="shared" si="130"/>
        <v xml:space="preserve"> </v>
      </c>
      <c r="G4204" s="9" t="str">
        <f t="shared" si="131"/>
        <v>EMILIA-ROMAGNA</v>
      </c>
    </row>
    <row r="4205" spans="1:7" x14ac:dyDescent="0.25">
      <c r="A4205" s="3" t="s">
        <v>2041</v>
      </c>
      <c r="B4205" s="3" t="str">
        <f>IFERROR(VLOOKUP(A4205,PEC!A$2:B$7902,2,0),"PEC NON ESISTENTE")</f>
        <v>info</v>
      </c>
      <c r="C4205" s="32" t="s">
        <v>8026</v>
      </c>
      <c r="D4205" s="32" t="s">
        <v>8212</v>
      </c>
      <c r="E4205" s="6">
        <v>8594</v>
      </c>
      <c r="F4205" s="9" t="str">
        <f t="shared" si="130"/>
        <v xml:space="preserve"> </v>
      </c>
      <c r="G4205" s="9" t="str">
        <f t="shared" si="131"/>
        <v>EMILIA-ROMAGNA</v>
      </c>
    </row>
    <row r="4206" spans="1:7" x14ac:dyDescent="0.25">
      <c r="A4206" s="3" t="s">
        <v>2042</v>
      </c>
      <c r="B4206" s="3" t="str">
        <f>IFERROR(VLOOKUP(A4206,PEC!A$2:B$7902,2,0),"PEC NON ESISTENTE")</f>
        <v>PEC NON ESISTENTE</v>
      </c>
      <c r="C4206" s="32" t="s">
        <v>8026</v>
      </c>
      <c r="D4206" s="32" t="s">
        <v>8212</v>
      </c>
      <c r="E4206" s="6">
        <v>10481</v>
      </c>
      <c r="F4206" s="9" t="str">
        <f t="shared" si="130"/>
        <v xml:space="preserve"> </v>
      </c>
      <c r="G4206" s="9" t="str">
        <f t="shared" si="131"/>
        <v>EMILIA-ROMAGNA</v>
      </c>
    </row>
    <row r="4207" spans="1:7" x14ac:dyDescent="0.25">
      <c r="A4207" s="3" t="s">
        <v>2173</v>
      </c>
      <c r="B4207" s="3" t="str">
        <f>IFERROR(VLOOKUP(A4207,PEC!A$2:B$7902,2,0),"PEC NON ESISTENTE")</f>
        <v>comune.cavriago</v>
      </c>
      <c r="C4207" s="32" t="s">
        <v>8026</v>
      </c>
      <c r="D4207" s="32" t="s">
        <v>8212</v>
      </c>
      <c r="E4207" s="6">
        <v>9698</v>
      </c>
      <c r="F4207" s="9" t="str">
        <f t="shared" si="130"/>
        <v xml:space="preserve"> </v>
      </c>
      <c r="G4207" s="9" t="str">
        <f t="shared" si="131"/>
        <v>EMILIA-ROMAGNA</v>
      </c>
    </row>
    <row r="4208" spans="1:7" x14ac:dyDescent="0.25">
      <c r="A4208" s="3" t="s">
        <v>1590</v>
      </c>
      <c r="B4208" s="3" t="str">
        <f>IFERROR(VLOOKUP(A4208,PEC!A$2:B$7902,2,0),"PEC NON ESISTENTE")</f>
        <v>protocollo.comune.canossa</v>
      </c>
      <c r="C4208" s="32" t="s">
        <v>8026</v>
      </c>
      <c r="D4208" s="32" t="s">
        <v>8212</v>
      </c>
      <c r="E4208" s="6">
        <v>3785</v>
      </c>
      <c r="F4208" s="9" t="str">
        <f t="shared" si="130"/>
        <v xml:space="preserve"> </v>
      </c>
      <c r="G4208" s="9" t="str">
        <f t="shared" si="131"/>
        <v>EMILIA-ROMAGNA</v>
      </c>
    </row>
    <row r="4209" spans="1:7" x14ac:dyDescent="0.25">
      <c r="A4209" s="3" t="s">
        <v>2632</v>
      </c>
      <c r="B4209" s="3" t="str">
        <f>IFERROR(VLOOKUP(A4209,PEC!A$2:B$7902,2,0),"PEC NON ESISTENTE")</f>
        <v>correggio</v>
      </c>
      <c r="C4209" s="32" t="s">
        <v>8026</v>
      </c>
      <c r="D4209" s="32" t="s">
        <v>8212</v>
      </c>
      <c r="E4209" s="6">
        <v>24825</v>
      </c>
      <c r="F4209" s="9" t="str">
        <f t="shared" si="130"/>
        <v xml:space="preserve"> </v>
      </c>
      <c r="G4209" s="9" t="str">
        <f t="shared" si="131"/>
        <v>EMILIA-ROMAGNA</v>
      </c>
    </row>
    <row r="4210" spans="1:7" x14ac:dyDescent="0.25">
      <c r="A4210" s="3" t="s">
        <v>2905</v>
      </c>
      <c r="B4210" s="3" t="str">
        <f>IFERROR(VLOOKUP(A4210,PEC!A$2:B$7902,2,0),"PEC NON ESISTENTE")</f>
        <v>fabbrico</v>
      </c>
      <c r="C4210" s="32" t="s">
        <v>8026</v>
      </c>
      <c r="D4210" s="32" t="s">
        <v>8212</v>
      </c>
      <c r="E4210" s="6">
        <v>6696</v>
      </c>
      <c r="F4210" s="9" t="str">
        <f t="shared" si="130"/>
        <v xml:space="preserve"> </v>
      </c>
      <c r="G4210" s="9" t="str">
        <f t="shared" si="131"/>
        <v>EMILIA-ROMAGNA</v>
      </c>
    </row>
    <row r="4211" spans="1:7" x14ac:dyDescent="0.25">
      <c r="A4211" s="3" t="s">
        <v>3261</v>
      </c>
      <c r="B4211" s="3" t="str">
        <f>IFERROR(VLOOKUP(A4211,PEC!A$2:B$7902,2,0),"PEC NON ESISTENTE")</f>
        <v>comune.gattatico</v>
      </c>
      <c r="C4211" s="32" t="s">
        <v>8026</v>
      </c>
      <c r="D4211" s="32" t="s">
        <v>8212</v>
      </c>
      <c r="E4211" s="6">
        <v>5899</v>
      </c>
      <c r="F4211" s="9" t="str">
        <f t="shared" si="130"/>
        <v xml:space="preserve"> </v>
      </c>
      <c r="G4211" s="9" t="str">
        <f t="shared" si="131"/>
        <v>EMILIA-ROMAGNA</v>
      </c>
    </row>
    <row r="4212" spans="1:7" x14ac:dyDescent="0.25">
      <c r="A4212" s="3" t="s">
        <v>3483</v>
      </c>
      <c r="B4212" s="3" t="str">
        <f>IFERROR(VLOOKUP(A4212,PEC!A$2:B$7902,2,0),"PEC NON ESISTENTE")</f>
        <v>comune.gualtieri</v>
      </c>
      <c r="C4212" s="32" t="s">
        <v>8026</v>
      </c>
      <c r="D4212" s="32" t="s">
        <v>8212</v>
      </c>
      <c r="E4212" s="6">
        <v>6639</v>
      </c>
      <c r="F4212" s="9" t="str">
        <f t="shared" si="130"/>
        <v xml:space="preserve"> </v>
      </c>
      <c r="G4212" s="9" t="str">
        <f t="shared" si="131"/>
        <v>EMILIA-ROMAGNA</v>
      </c>
    </row>
    <row r="4213" spans="1:7" x14ac:dyDescent="0.25">
      <c r="A4213" s="3" t="s">
        <v>3501</v>
      </c>
      <c r="B4213" s="3" t="str">
        <f>IFERROR(VLOOKUP(A4213,PEC!A$2:B$7902,2,0),"PEC NON ESISTENTE")</f>
        <v>guastalla</v>
      </c>
      <c r="C4213" s="32" t="s">
        <v>8026</v>
      </c>
      <c r="D4213" s="32" t="s">
        <v>8212</v>
      </c>
      <c r="E4213" s="6">
        <v>14786</v>
      </c>
      <c r="F4213" s="9" t="str">
        <f t="shared" si="130"/>
        <v xml:space="preserve"> </v>
      </c>
      <c r="G4213" s="9" t="str">
        <f t="shared" si="131"/>
        <v>EMILIA-ROMAGNA</v>
      </c>
    </row>
    <row r="4214" spans="1:7" x14ac:dyDescent="0.25">
      <c r="A4214" s="3" t="s">
        <v>3873</v>
      </c>
      <c r="B4214" s="3" t="str">
        <f>IFERROR(VLOOKUP(A4214,PEC!A$2:B$7902,2,0),"PEC NON ESISTENTE")</f>
        <v>segreteria</v>
      </c>
      <c r="C4214" s="32" t="s">
        <v>8026</v>
      </c>
      <c r="D4214" s="32" t="s">
        <v>8212</v>
      </c>
      <c r="E4214" s="6">
        <v>9169</v>
      </c>
      <c r="F4214" s="9" t="str">
        <f t="shared" si="130"/>
        <v xml:space="preserve"> </v>
      </c>
      <c r="G4214" s="9" t="str">
        <f t="shared" si="131"/>
        <v>EMILIA-ROMAGNA</v>
      </c>
    </row>
    <row r="4215" spans="1:7" x14ac:dyDescent="0.25">
      <c r="A4215" s="3" t="s">
        <v>4406</v>
      </c>
      <c r="B4215" s="3" t="str">
        <f>IFERROR(VLOOKUP(A4215,PEC!A$2:B$7902,2,0),"PEC NON ESISTENTE")</f>
        <v>montecchio-emilia</v>
      </c>
      <c r="C4215" s="32" t="s">
        <v>8026</v>
      </c>
      <c r="D4215" s="32" t="s">
        <v>8212</v>
      </c>
      <c r="E4215" s="6">
        <v>10201</v>
      </c>
      <c r="F4215" s="9" t="str">
        <f t="shared" si="130"/>
        <v xml:space="preserve"> </v>
      </c>
      <c r="G4215" s="9" t="str">
        <f t="shared" si="131"/>
        <v>EMILIA-ROMAGNA</v>
      </c>
    </row>
    <row r="4216" spans="1:7" x14ac:dyDescent="0.25">
      <c r="A4216" s="3" t="s">
        <v>4754</v>
      </c>
      <c r="B4216" s="3" t="str">
        <f>IFERROR(VLOOKUP(A4216,PEC!A$2:B$7902,2,0),"PEC NON ESISTENTE")</f>
        <v>novellara</v>
      </c>
      <c r="C4216" s="32" t="s">
        <v>8026</v>
      </c>
      <c r="D4216" s="32" t="s">
        <v>8212</v>
      </c>
      <c r="E4216" s="6">
        <v>13455</v>
      </c>
      <c r="F4216" s="9" t="str">
        <f t="shared" si="130"/>
        <v xml:space="preserve"> </v>
      </c>
      <c r="G4216" s="9" t="str">
        <f t="shared" si="131"/>
        <v>EMILIA-ROMAGNA</v>
      </c>
    </row>
    <row r="4217" spans="1:7" x14ac:dyDescent="0.25">
      <c r="A4217" s="3" t="s">
        <v>5509</v>
      </c>
      <c r="B4217" s="3" t="str">
        <f>IFERROR(VLOOKUP(A4217,PEC!A$2:B$7902,2,0),"PEC NON ESISTENTE")</f>
        <v>poviglio</v>
      </c>
      <c r="C4217" s="32" t="s">
        <v>8026</v>
      </c>
      <c r="D4217" s="32" t="s">
        <v>8212</v>
      </c>
      <c r="E4217" s="6">
        <v>7045</v>
      </c>
      <c r="F4217" s="9" t="str">
        <f t="shared" si="130"/>
        <v xml:space="preserve"> </v>
      </c>
      <c r="G4217" s="9" t="str">
        <f t="shared" si="131"/>
        <v>EMILIA-ROMAGNA</v>
      </c>
    </row>
    <row r="4218" spans="1:7" x14ac:dyDescent="0.25">
      <c r="A4218" s="3" t="s">
        <v>5633</v>
      </c>
      <c r="B4218" s="3" t="str">
        <f>IFERROR(VLOOKUP(A4218,PEC!A$2:B$7902,2,0),"PEC NON ESISTENTE")</f>
        <v>quattrocastella</v>
      </c>
      <c r="C4218" s="32" t="s">
        <v>8026</v>
      </c>
      <c r="D4218" s="32" t="s">
        <v>8212</v>
      </c>
      <c r="E4218" s="6">
        <v>12909</v>
      </c>
      <c r="F4218" s="9" t="str">
        <f t="shared" si="130"/>
        <v xml:space="preserve"> </v>
      </c>
      <c r="G4218" s="9" t="str">
        <f t="shared" si="131"/>
        <v>EMILIA-ROMAGNA</v>
      </c>
    </row>
    <row r="4219" spans="1:7" x14ac:dyDescent="0.25">
      <c r="A4219" s="3" t="s">
        <v>5699</v>
      </c>
      <c r="B4219" s="3" t="str">
        <f>IFERROR(VLOOKUP(A4219,PEC!A$2:B$7902,2,0),"PEC NON ESISTENTE")</f>
        <v>comunereggiolo</v>
      </c>
      <c r="C4219" s="32" t="s">
        <v>8026</v>
      </c>
      <c r="D4219" s="32" t="s">
        <v>8212</v>
      </c>
      <c r="E4219" s="6">
        <v>9217</v>
      </c>
      <c r="F4219" s="9" t="str">
        <f t="shared" si="130"/>
        <v xml:space="preserve"> </v>
      </c>
      <c r="G4219" s="9" t="str">
        <f t="shared" si="131"/>
        <v>EMILIA-ROMAGNA</v>
      </c>
    </row>
    <row r="4220" spans="1:7" x14ac:dyDescent="0.25">
      <c r="A4220" s="3" t="s">
        <v>5698</v>
      </c>
      <c r="B4220" s="3" t="str">
        <f>IFERROR(VLOOKUP(A4220,PEC!A$2:B$7902,2,0),"PEC NON ESISTENTE")</f>
        <v>comune.reggioemilia</v>
      </c>
      <c r="C4220" s="32" t="s">
        <v>8026</v>
      </c>
      <c r="D4220" s="32" t="s">
        <v>8212</v>
      </c>
      <c r="E4220" s="6">
        <v>162082</v>
      </c>
      <c r="F4220" s="9" t="str">
        <f t="shared" si="130"/>
        <v>TROVATO</v>
      </c>
      <c r="G4220" s="9" t="str">
        <f t="shared" si="131"/>
        <v>EMILIA-ROMAGNA</v>
      </c>
    </row>
    <row r="4221" spans="1:7" x14ac:dyDescent="0.25">
      <c r="A4221" s="3" t="s">
        <v>5746</v>
      </c>
      <c r="B4221" s="3" t="str">
        <f>IFERROR(VLOOKUP(A4221,PEC!A$2:B$7902,2,0),"PEC NON ESISTENTE")</f>
        <v>riosaliceto</v>
      </c>
      <c r="C4221" s="32" t="s">
        <v>8026</v>
      </c>
      <c r="D4221" s="32" t="s">
        <v>8212</v>
      </c>
      <c r="E4221" s="6">
        <v>6092</v>
      </c>
      <c r="F4221" s="9" t="str">
        <f t="shared" si="130"/>
        <v xml:space="preserve"> </v>
      </c>
      <c r="G4221" s="9" t="str">
        <f t="shared" si="131"/>
        <v>EMILIA-ROMAGNA</v>
      </c>
    </row>
    <row r="4222" spans="1:7" x14ac:dyDescent="0.25">
      <c r="A4222" s="3" t="s">
        <v>5903</v>
      </c>
      <c r="B4222" s="3" t="str">
        <f>IFERROR(VLOOKUP(A4222,PEC!A$2:B$7902,2,0),"PEC NON ESISTENTE")</f>
        <v>rolo</v>
      </c>
      <c r="C4222" s="32" t="s">
        <v>8026</v>
      </c>
      <c r="D4222" s="32" t="s">
        <v>8212</v>
      </c>
      <c r="E4222" s="6">
        <v>4038</v>
      </c>
      <c r="F4222" s="9" t="str">
        <f t="shared" si="130"/>
        <v xml:space="preserve"> </v>
      </c>
      <c r="G4222" s="9" t="str">
        <f t="shared" si="131"/>
        <v>EMILIA-ROMAGNA</v>
      </c>
    </row>
    <row r="4223" spans="1:7" x14ac:dyDescent="0.25">
      <c r="A4223" s="3" t="s">
        <v>5992</v>
      </c>
      <c r="B4223" s="3" t="str">
        <f>IFERROR(VLOOKUP(A4223,PEC!A$2:B$7902,2,0),"PEC NON ESISTENTE")</f>
        <v>comune.rubiera</v>
      </c>
      <c r="C4223" s="32" t="s">
        <v>8026</v>
      </c>
      <c r="D4223" s="32" t="s">
        <v>8212</v>
      </c>
      <c r="E4223" s="6">
        <v>14421</v>
      </c>
      <c r="F4223" s="9" t="str">
        <f t="shared" si="130"/>
        <v xml:space="preserve"> </v>
      </c>
      <c r="G4223" s="9" t="str">
        <f t="shared" si="131"/>
        <v>EMILIA-ROMAGNA</v>
      </c>
    </row>
    <row r="4224" spans="1:7" x14ac:dyDescent="0.25">
      <c r="A4224" s="3" t="s">
        <v>6261</v>
      </c>
      <c r="B4224" s="3" t="str">
        <f>IFERROR(VLOOKUP(A4224,PEC!A$2:B$7902,2,0),"PEC NON ESISTENTE")</f>
        <v>sanmartinoinrio</v>
      </c>
      <c r="C4224" s="32" t="s">
        <v>8026</v>
      </c>
      <c r="D4224" s="32" t="s">
        <v>8212</v>
      </c>
      <c r="E4224" s="6">
        <v>7773</v>
      </c>
      <c r="F4224" s="9" t="str">
        <f t="shared" si="130"/>
        <v xml:space="preserve"> </v>
      </c>
      <c r="G4224" s="9" t="str">
        <f t="shared" si="131"/>
        <v>EMILIA-ROMAGNA</v>
      </c>
    </row>
    <row r="4225" spans="1:7" x14ac:dyDescent="0.25">
      <c r="A4225" s="3" t="s">
        <v>6329</v>
      </c>
      <c r="B4225" s="3" t="str">
        <f>IFERROR(VLOOKUP(A4225,PEC!A$2:B$7902,2,0),"PEC NON ESISTENTE")</f>
        <v>sanpolodenza</v>
      </c>
      <c r="C4225" s="32" t="s">
        <v>8026</v>
      </c>
      <c r="D4225" s="32" t="s">
        <v>8212</v>
      </c>
      <c r="E4225" s="6">
        <v>5949</v>
      </c>
      <c r="F4225" s="9" t="str">
        <f t="shared" si="130"/>
        <v xml:space="preserve"> </v>
      </c>
      <c r="G4225" s="9" t="str">
        <f t="shared" si="131"/>
        <v>EMILIA-ROMAGNA</v>
      </c>
    </row>
    <row r="4226" spans="1:7" x14ac:dyDescent="0.25">
      <c r="A4226" s="3" t="s">
        <v>6464</v>
      </c>
      <c r="B4226" s="3" t="str">
        <f>IFERROR(VLOOKUP(A4226,PEC!A$2:B$7902,2,0),"PEC NON ESISTENTE")</f>
        <v>santilariodenza</v>
      </c>
      <c r="C4226" s="32" t="s">
        <v>8026</v>
      </c>
      <c r="D4226" s="32" t="s">
        <v>8212</v>
      </c>
      <c r="E4226" s="6">
        <v>10939</v>
      </c>
      <c r="F4226" s="9" t="str">
        <f t="shared" si="130"/>
        <v xml:space="preserve"> </v>
      </c>
      <c r="G4226" s="9" t="str">
        <f t="shared" si="131"/>
        <v>EMILIA-ROMAGNA</v>
      </c>
    </row>
    <row r="4227" spans="1:7" x14ac:dyDescent="0.25">
      <c r="A4227" s="3" t="s">
        <v>6611</v>
      </c>
      <c r="B4227" s="3" t="str">
        <f>IFERROR(VLOOKUP(A4227,PEC!A$2:B$7902,2,0),"PEC NON ESISTENTE")</f>
        <v>scandiano</v>
      </c>
      <c r="C4227" s="32" t="s">
        <v>8026</v>
      </c>
      <c r="D4227" s="32" t="s">
        <v>8212</v>
      </c>
      <c r="E4227" s="6">
        <v>24792</v>
      </c>
      <c r="F4227" s="9" t="str">
        <f t="shared" ref="F4227:F4290" si="132">IF(E4227&gt;30000,"TROVATO"," ")</f>
        <v xml:space="preserve"> </v>
      </c>
      <c r="G4227" s="9" t="str">
        <f t="shared" ref="G4227:G4290" si="133">IF(AND(E4227&gt;50000,E4227&lt;=10000),"Compreso",D4227)</f>
        <v>EMILIA-ROMAGNA</v>
      </c>
    </row>
    <row r="4228" spans="1:7" x14ac:dyDescent="0.25">
      <c r="A4228" s="3" t="s">
        <v>7116</v>
      </c>
      <c r="B4228" s="3" t="str">
        <f>IFERROR(VLOOKUP(A4228,PEC!A$2:B$7902,2,0),"PEC NON ESISTENTE")</f>
        <v>comune.toano</v>
      </c>
      <c r="C4228" s="32" t="s">
        <v>8026</v>
      </c>
      <c r="D4228" s="32" t="s">
        <v>8212</v>
      </c>
      <c r="E4228" s="6">
        <v>4458</v>
      </c>
      <c r="F4228" s="9" t="str">
        <f t="shared" si="132"/>
        <v xml:space="preserve"> </v>
      </c>
      <c r="G4228" s="9" t="str">
        <f t="shared" si="133"/>
        <v>EMILIA-ROMAGNA</v>
      </c>
    </row>
    <row r="4229" spans="1:7" x14ac:dyDescent="0.25">
      <c r="A4229" s="3" t="s">
        <v>7615</v>
      </c>
      <c r="B4229" s="3" t="str">
        <f>IFERROR(VLOOKUP(A4229,PEC!A$2:B$7902,2,0),"PEC NON ESISTENTE")</f>
        <v>comune.vetto</v>
      </c>
      <c r="C4229" s="32" t="s">
        <v>8026</v>
      </c>
      <c r="D4229" s="32" t="s">
        <v>8212</v>
      </c>
      <c r="E4229" s="6">
        <v>1956</v>
      </c>
      <c r="F4229" s="9" t="str">
        <f t="shared" si="132"/>
        <v xml:space="preserve"> </v>
      </c>
      <c r="G4229" s="9" t="str">
        <f t="shared" si="133"/>
        <v>EMILIA-ROMAGNA</v>
      </c>
    </row>
    <row r="4230" spans="1:7" x14ac:dyDescent="0.25">
      <c r="A4230" s="3" t="s">
        <v>7619</v>
      </c>
      <c r="B4230" s="3" t="str">
        <f>IFERROR(VLOOKUP(A4230,PEC!A$2:B$7902,2,0),"PEC NON ESISTENTE")</f>
        <v>vezzanosulcrostolo</v>
      </c>
      <c r="C4230" s="32" t="s">
        <v>8026</v>
      </c>
      <c r="D4230" s="32" t="s">
        <v>8212</v>
      </c>
      <c r="E4230" s="6">
        <v>4214</v>
      </c>
      <c r="F4230" s="9" t="str">
        <f t="shared" si="132"/>
        <v xml:space="preserve"> </v>
      </c>
      <c r="G4230" s="9" t="str">
        <f t="shared" si="133"/>
        <v>EMILIA-ROMAGNA</v>
      </c>
    </row>
    <row r="4231" spans="1:7" x14ac:dyDescent="0.25">
      <c r="A4231" s="3" t="s">
        <v>7626</v>
      </c>
      <c r="B4231" s="3" t="str">
        <f>IFERROR(VLOOKUP(A4231,PEC!A$2:B$7902,2,0),"PEC NON ESISTENTE")</f>
        <v>viano</v>
      </c>
      <c r="C4231" s="32" t="s">
        <v>8026</v>
      </c>
      <c r="D4231" s="32" t="s">
        <v>8212</v>
      </c>
      <c r="E4231" s="6">
        <v>3377</v>
      </c>
      <c r="F4231" s="9" t="str">
        <f t="shared" si="132"/>
        <v xml:space="preserve"> </v>
      </c>
      <c r="G4231" s="9" t="str">
        <f t="shared" si="133"/>
        <v>EMILIA-ROMAGNA</v>
      </c>
    </row>
    <row r="4232" spans="1:7" x14ac:dyDescent="0.25">
      <c r="A4232" s="3" t="s">
        <v>7699</v>
      </c>
      <c r="B4232" s="3" t="str">
        <f>IFERROR(VLOOKUP(A4232,PEC!A$2:B$7902,2,0),"PEC NON ESISTENTE")</f>
        <v>comune.villaminozzo</v>
      </c>
      <c r="C4232" s="32" t="s">
        <v>8026</v>
      </c>
      <c r="D4232" s="32" t="s">
        <v>8212</v>
      </c>
      <c r="E4232" s="6">
        <v>3900</v>
      </c>
      <c r="F4232" s="9" t="str">
        <f t="shared" si="132"/>
        <v xml:space="preserve"> </v>
      </c>
      <c r="G4232" s="9" t="str">
        <f t="shared" si="133"/>
        <v>EMILIA-ROMAGNA</v>
      </c>
    </row>
    <row r="4233" spans="1:7" x14ac:dyDescent="0.25">
      <c r="A4233" s="3" t="s">
        <v>7560</v>
      </c>
      <c r="B4233" s="3" t="str">
        <f>IFERROR(VLOOKUP(A4233,PEC!A$2:B$7902,2,0),"PEC NON ESISTENTE")</f>
        <v>comune.ventasso</v>
      </c>
      <c r="C4233" s="32" t="s">
        <v>8026</v>
      </c>
      <c r="D4233" s="32" t="s">
        <v>8212</v>
      </c>
      <c r="E4233" s="6">
        <v>4407</v>
      </c>
      <c r="F4233" s="9" t="str">
        <f t="shared" si="132"/>
        <v xml:space="preserve"> </v>
      </c>
      <c r="G4233" s="9" t="str">
        <f t="shared" si="133"/>
        <v>EMILIA-ROMAGNA</v>
      </c>
    </row>
    <row r="4234" spans="1:7" x14ac:dyDescent="0.25">
      <c r="A4234" s="3" t="s">
        <v>956</v>
      </c>
      <c r="B4234" s="3" t="str">
        <f>IFERROR(VLOOKUP(A4234,PEC!A$2:B$7902,2,0),"PEC NON ESISTENTE")</f>
        <v>comunedibastiglia</v>
      </c>
      <c r="C4234" s="32" t="s">
        <v>8026</v>
      </c>
      <c r="D4234" s="32" t="s">
        <v>8212</v>
      </c>
      <c r="E4234" s="6">
        <v>3985</v>
      </c>
      <c r="F4234" s="9" t="str">
        <f t="shared" si="132"/>
        <v xml:space="preserve"> </v>
      </c>
      <c r="G4234" s="9" t="str">
        <f t="shared" si="133"/>
        <v>EMILIA-ROMAGNA</v>
      </c>
    </row>
    <row r="4235" spans="1:7" x14ac:dyDescent="0.25">
      <c r="A4235" s="3" t="s">
        <v>1125</v>
      </c>
      <c r="B4235" s="3" t="str">
        <f>IFERROR(VLOOKUP(A4235,PEC!A$2:B$7902,2,0),"PEC NON ESISTENTE")</f>
        <v>comunedibomporto</v>
      </c>
      <c r="C4235" s="32" t="s">
        <v>8026</v>
      </c>
      <c r="D4235" s="32" t="s">
        <v>8212</v>
      </c>
      <c r="E4235" s="6">
        <v>9761</v>
      </c>
      <c r="F4235" s="9" t="str">
        <f t="shared" si="132"/>
        <v xml:space="preserve"> </v>
      </c>
      <c r="G4235" s="9" t="str">
        <f t="shared" si="133"/>
        <v>EMILIA-ROMAGNA</v>
      </c>
    </row>
    <row r="4236" spans="1:7" x14ac:dyDescent="0.25">
      <c r="A4236" s="3" t="s">
        <v>1531</v>
      </c>
      <c r="B4236" s="3" t="str">
        <f>IFERROR(VLOOKUP(A4236,PEC!A$2:B$7902,2,0),"PEC NON ESISTENTE")</f>
        <v>protocollo</v>
      </c>
      <c r="C4236" s="32" t="s">
        <v>8026</v>
      </c>
      <c r="D4236" s="32" t="s">
        <v>8212</v>
      </c>
      <c r="E4236" s="6">
        <v>8514</v>
      </c>
      <c r="F4236" s="9" t="str">
        <f t="shared" si="132"/>
        <v xml:space="preserve"> </v>
      </c>
      <c r="G4236" s="9" t="str">
        <f t="shared" si="133"/>
        <v>EMILIA-ROMAGNA</v>
      </c>
    </row>
    <row r="4237" spans="1:7" x14ac:dyDescent="0.25">
      <c r="A4237" s="3" t="s">
        <v>1550</v>
      </c>
      <c r="B4237" s="3" t="str">
        <f>IFERROR(VLOOKUP(A4237,PEC!A$2:B$7902,2,0),"PEC NON ESISTENTE")</f>
        <v>comunecamposanto</v>
      </c>
      <c r="C4237" s="32" t="s">
        <v>8026</v>
      </c>
      <c r="D4237" s="32" t="s">
        <v>8212</v>
      </c>
      <c r="E4237" s="6">
        <v>3171</v>
      </c>
      <c r="F4237" s="9" t="str">
        <f t="shared" si="132"/>
        <v xml:space="preserve"> </v>
      </c>
      <c r="G4237" s="9" t="str">
        <f t="shared" si="133"/>
        <v>EMILIA-ROMAGNA</v>
      </c>
    </row>
    <row r="4238" spans="1:7" x14ac:dyDescent="0.25">
      <c r="A4238" s="3" t="s">
        <v>1732</v>
      </c>
      <c r="B4238" s="3" t="str">
        <f>IFERROR(VLOOKUP(A4238,PEC!A$2:B$7902,2,0),"PEC NON ESISTENTE")</f>
        <v>direttore.generale</v>
      </c>
      <c r="C4238" s="32" t="s">
        <v>8026</v>
      </c>
      <c r="D4238" s="32" t="s">
        <v>8212</v>
      </c>
      <c r="E4238" s="6">
        <v>67268</v>
      </c>
      <c r="F4238" s="9" t="str">
        <f t="shared" si="132"/>
        <v>TROVATO</v>
      </c>
      <c r="G4238" s="9" t="str">
        <f t="shared" si="133"/>
        <v>EMILIA-ROMAGNA</v>
      </c>
    </row>
    <row r="4239" spans="1:7" x14ac:dyDescent="0.25">
      <c r="A4239" s="3" t="s">
        <v>1966</v>
      </c>
      <c r="B4239" s="3" t="str">
        <f>IFERROR(VLOOKUP(A4239,PEC!A$2:B$7902,2,0),"PEC NON ESISTENTE")</f>
        <v>comunecastelfrancoemilia</v>
      </c>
      <c r="C4239" s="32" t="s">
        <v>8026</v>
      </c>
      <c r="D4239" s="32" t="s">
        <v>8212</v>
      </c>
      <c r="E4239" s="6">
        <v>31656</v>
      </c>
      <c r="F4239" s="9" t="str">
        <f t="shared" si="132"/>
        <v>TROVATO</v>
      </c>
      <c r="G4239" s="9" t="str">
        <f t="shared" si="133"/>
        <v>EMILIA-ROMAGNA</v>
      </c>
    </row>
    <row r="4240" spans="1:7" x14ac:dyDescent="0.25">
      <c r="A4240" s="3" t="s">
        <v>2063</v>
      </c>
      <c r="B4240" s="3" t="str">
        <f>IFERROR(VLOOKUP(A4240,PEC!A$2:B$7902,2,0),"PEC NON ESISTENTE")</f>
        <v>comune.castelnuovo</v>
      </c>
      <c r="C4240" s="32" t="s">
        <v>8026</v>
      </c>
      <c r="D4240" s="32" t="s">
        <v>8212</v>
      </c>
      <c r="E4240" s="6">
        <v>14116</v>
      </c>
      <c r="F4240" s="9" t="str">
        <f t="shared" si="132"/>
        <v xml:space="preserve"> </v>
      </c>
      <c r="G4240" s="9" t="str">
        <f t="shared" si="133"/>
        <v>EMILIA-ROMAGNA</v>
      </c>
    </row>
    <row r="4241" spans="1:7" x14ac:dyDescent="0.25">
      <c r="A4241" s="3" t="s">
        <v>2088</v>
      </c>
      <c r="B4241" s="3" t="str">
        <f>IFERROR(VLOOKUP(A4241,PEC!A$2:B$7902,2,0),"PEC NON ESISTENTE")</f>
        <v>comune.castelvetro</v>
      </c>
      <c r="C4241" s="32" t="s">
        <v>8026</v>
      </c>
      <c r="D4241" s="32" t="s">
        <v>8212</v>
      </c>
      <c r="E4241" s="6">
        <v>11012</v>
      </c>
      <c r="F4241" s="9" t="str">
        <f t="shared" si="132"/>
        <v xml:space="preserve"> </v>
      </c>
      <c r="G4241" s="9" t="str">
        <f t="shared" si="133"/>
        <v>EMILIA-ROMAGNA</v>
      </c>
    </row>
    <row r="4242" spans="1:7" x14ac:dyDescent="0.25">
      <c r="A4242" s="3" t="s">
        <v>2170</v>
      </c>
      <c r="B4242" s="3" t="str">
        <f>IFERROR(VLOOKUP(A4242,PEC!A$2:B$7902,2,0),"PEC NON ESISTENTE")</f>
        <v>comunecavezzo</v>
      </c>
      <c r="C4242" s="32" t="s">
        <v>8026</v>
      </c>
      <c r="D4242" s="32" t="s">
        <v>8212</v>
      </c>
      <c r="E4242" s="6">
        <v>7196</v>
      </c>
      <c r="F4242" s="9" t="str">
        <f t="shared" si="132"/>
        <v xml:space="preserve"> </v>
      </c>
      <c r="G4242" s="9" t="str">
        <f t="shared" si="133"/>
        <v>EMILIA-ROMAGNA</v>
      </c>
    </row>
    <row r="4243" spans="1:7" x14ac:dyDescent="0.25">
      <c r="A4243" s="3" t="s">
        <v>2571</v>
      </c>
      <c r="B4243" s="3" t="str">
        <f>IFERROR(VLOOKUP(A4243,PEC!A$2:B$7902,2,0),"PEC NON ESISTENTE")</f>
        <v>comuneconcordia</v>
      </c>
      <c r="C4243" s="32" t="s">
        <v>8026</v>
      </c>
      <c r="D4243" s="32" t="s">
        <v>8212</v>
      </c>
      <c r="E4243" s="6">
        <v>8968</v>
      </c>
      <c r="F4243" s="9" t="str">
        <f t="shared" si="132"/>
        <v xml:space="preserve"> </v>
      </c>
      <c r="G4243" s="9" t="str">
        <f t="shared" si="133"/>
        <v>EMILIA-ROMAGNA</v>
      </c>
    </row>
    <row r="4244" spans="1:7" x14ac:dyDescent="0.25">
      <c r="A4244" s="3" t="s">
        <v>2930</v>
      </c>
      <c r="B4244" s="3" t="str">
        <f>IFERROR(VLOOKUP(A4244,PEC!A$2:B$7902,2,0),"PEC NON ESISTENTE")</f>
        <v>comune</v>
      </c>
      <c r="C4244" s="32" t="s">
        <v>8026</v>
      </c>
      <c r="D4244" s="32" t="s">
        <v>8212</v>
      </c>
      <c r="E4244" s="6">
        <v>3028</v>
      </c>
      <c r="F4244" s="9" t="str">
        <f t="shared" si="132"/>
        <v xml:space="preserve"> </v>
      </c>
      <c r="G4244" s="9" t="str">
        <f t="shared" si="133"/>
        <v>EMILIA-ROMAGNA</v>
      </c>
    </row>
    <row r="4245" spans="1:7" x14ac:dyDescent="0.25">
      <c r="A4245" s="3" t="s">
        <v>3006</v>
      </c>
      <c r="B4245" s="3" t="str">
        <f>IFERROR(VLOOKUP(A4245,PEC!A$2:B$7902,2,0),"PEC NON ESISTENTE")</f>
        <v>comunefinale</v>
      </c>
      <c r="C4245" s="32" t="s">
        <v>8026</v>
      </c>
      <c r="D4245" s="32" t="s">
        <v>8212</v>
      </c>
      <c r="E4245" s="6">
        <v>15713</v>
      </c>
      <c r="F4245" s="9" t="str">
        <f t="shared" si="132"/>
        <v xml:space="preserve"> </v>
      </c>
      <c r="G4245" s="9" t="str">
        <f t="shared" si="133"/>
        <v>EMILIA-ROMAGNA</v>
      </c>
    </row>
    <row r="4246" spans="1:7" x14ac:dyDescent="0.25">
      <c r="A4246" s="3" t="s">
        <v>3012</v>
      </c>
      <c r="B4246" s="3" t="str">
        <f>IFERROR(VLOOKUP(A4246,PEC!A$2:B$7902,2,0),"PEC NON ESISTENTE")</f>
        <v>comunefiorano</v>
      </c>
      <c r="C4246" s="32" t="s">
        <v>8026</v>
      </c>
      <c r="D4246" s="32" t="s">
        <v>8212</v>
      </c>
      <c r="E4246" s="6">
        <v>16945</v>
      </c>
      <c r="F4246" s="9" t="str">
        <f t="shared" si="132"/>
        <v xml:space="preserve"> </v>
      </c>
      <c r="G4246" s="9" t="str">
        <f t="shared" si="133"/>
        <v>EMILIA-ROMAGNA</v>
      </c>
    </row>
    <row r="4247" spans="1:7" x14ac:dyDescent="0.25">
      <c r="A4247" s="3" t="s">
        <v>3019</v>
      </c>
      <c r="B4247" s="3" t="str">
        <f>IFERROR(VLOOKUP(A4247,PEC!A$2:B$7902,2,0),"PEC NON ESISTENTE")</f>
        <v>comune</v>
      </c>
      <c r="C4247" s="32" t="s">
        <v>8026</v>
      </c>
      <c r="D4247" s="32" t="s">
        <v>8212</v>
      </c>
      <c r="E4247" s="6">
        <v>1304</v>
      </c>
      <c r="F4247" s="9" t="str">
        <f t="shared" si="132"/>
        <v xml:space="preserve"> </v>
      </c>
      <c r="G4247" s="9" t="str">
        <f t="shared" si="133"/>
        <v>EMILIA-ROMAGNA</v>
      </c>
    </row>
    <row r="4248" spans="1:7" x14ac:dyDescent="0.25">
      <c r="A4248" s="3" t="s">
        <v>3092</v>
      </c>
      <c r="B4248" s="3" t="str">
        <f>IFERROR(VLOOKUP(A4248,PEC!A$2:B$7902,2,0),"PEC NON ESISTENTE")</f>
        <v>comune.formigine</v>
      </c>
      <c r="C4248" s="32" t="s">
        <v>8026</v>
      </c>
      <c r="D4248" s="32" t="s">
        <v>8212</v>
      </c>
      <c r="E4248" s="6">
        <v>33667</v>
      </c>
      <c r="F4248" s="9" t="str">
        <f t="shared" si="132"/>
        <v>TROVATO</v>
      </c>
      <c r="G4248" s="9" t="str">
        <f t="shared" si="133"/>
        <v>EMILIA-ROMAGNA</v>
      </c>
    </row>
    <row r="4249" spans="1:7" x14ac:dyDescent="0.25">
      <c r="A4249" s="3" t="s">
        <v>3143</v>
      </c>
      <c r="B4249" s="3" t="str">
        <f>IFERROR(VLOOKUP(A4249,PEC!A$2:B$7902,2,0),"PEC NON ESISTENTE")</f>
        <v>comune.frassinoro</v>
      </c>
      <c r="C4249" s="32" t="s">
        <v>8026</v>
      </c>
      <c r="D4249" s="32" t="s">
        <v>8212</v>
      </c>
      <c r="E4249" s="6">
        <v>1997</v>
      </c>
      <c r="F4249" s="9" t="str">
        <f t="shared" si="132"/>
        <v xml:space="preserve"> </v>
      </c>
      <c r="G4249" s="9" t="str">
        <f t="shared" si="133"/>
        <v>EMILIA-ROMAGNA</v>
      </c>
    </row>
    <row r="4250" spans="1:7" x14ac:dyDescent="0.25">
      <c r="A4250" s="3" t="s">
        <v>3508</v>
      </c>
      <c r="B4250" s="3" t="str">
        <f>IFERROR(VLOOKUP(A4250,PEC!A$2:B$7902,2,0),"PEC NON ESISTENTE")</f>
        <v>comuneguiglia</v>
      </c>
      <c r="C4250" s="32" t="s">
        <v>8026</v>
      </c>
      <c r="D4250" s="32" t="s">
        <v>8212</v>
      </c>
      <c r="E4250" s="6">
        <v>3999</v>
      </c>
      <c r="F4250" s="9" t="str">
        <f t="shared" si="132"/>
        <v xml:space="preserve"> </v>
      </c>
      <c r="G4250" s="9" t="str">
        <f t="shared" si="133"/>
        <v>EMILIA-ROMAGNA</v>
      </c>
    </row>
    <row r="4251" spans="1:7" x14ac:dyDescent="0.25">
      <c r="A4251" s="3" t="s">
        <v>3628</v>
      </c>
      <c r="B4251" s="3" t="str">
        <f>IFERROR(VLOOKUP(A4251,PEC!A$2:B$7902,2,0),"PEC NON ESISTENTE")</f>
        <v>comune</v>
      </c>
      <c r="C4251" s="32" t="s">
        <v>8026</v>
      </c>
      <c r="D4251" s="32" t="s">
        <v>8212</v>
      </c>
      <c r="E4251" s="6">
        <v>2844</v>
      </c>
      <c r="F4251" s="9" t="str">
        <f t="shared" si="132"/>
        <v xml:space="preserve"> </v>
      </c>
      <c r="G4251" s="9" t="str">
        <f t="shared" si="133"/>
        <v>EMILIA-ROMAGNA</v>
      </c>
    </row>
    <row r="4252" spans="1:7" x14ac:dyDescent="0.25">
      <c r="A4252" s="3" t="s">
        <v>3971</v>
      </c>
      <c r="B4252" s="3" t="str">
        <f>IFERROR(VLOOKUP(A4252,PEC!A$2:B$7902,2,0),"PEC NON ESISTENTE")</f>
        <v>comune.maranello</v>
      </c>
      <c r="C4252" s="32" t="s">
        <v>8026</v>
      </c>
      <c r="D4252" s="32" t="s">
        <v>8212</v>
      </c>
      <c r="E4252" s="6">
        <v>16622</v>
      </c>
      <c r="F4252" s="9" t="str">
        <f t="shared" si="132"/>
        <v xml:space="preserve"> </v>
      </c>
      <c r="G4252" s="9" t="str">
        <f t="shared" si="133"/>
        <v>EMILIA-ROMAGNA</v>
      </c>
    </row>
    <row r="4253" spans="1:7" x14ac:dyDescent="0.25">
      <c r="A4253" s="3" t="s">
        <v>3976</v>
      </c>
      <c r="B4253" s="3" t="str">
        <f>IFERROR(VLOOKUP(A4253,PEC!A$2:B$7902,2,0),"PEC NON ESISTENTE")</f>
        <v>comune.marano</v>
      </c>
      <c r="C4253" s="32" t="s">
        <v>8026</v>
      </c>
      <c r="D4253" s="32" t="s">
        <v>8212</v>
      </c>
      <c r="E4253" s="6">
        <v>4787</v>
      </c>
      <c r="F4253" s="9" t="str">
        <f t="shared" si="132"/>
        <v xml:space="preserve"> </v>
      </c>
      <c r="G4253" s="9" t="str">
        <f t="shared" si="133"/>
        <v>EMILIA-ROMAGNA</v>
      </c>
    </row>
    <row r="4254" spans="1:7" x14ac:dyDescent="0.25">
      <c r="A4254" s="3" t="s">
        <v>4106</v>
      </c>
      <c r="B4254" s="3" t="str">
        <f>IFERROR(VLOOKUP(A4254,PEC!A$2:B$7902,2,0),"PEC NON ESISTENTE")</f>
        <v>comunemedolla</v>
      </c>
      <c r="C4254" s="32" t="s">
        <v>8026</v>
      </c>
      <c r="D4254" s="32" t="s">
        <v>8212</v>
      </c>
      <c r="E4254" s="6">
        <v>6322</v>
      </c>
      <c r="F4254" s="9" t="str">
        <f t="shared" si="132"/>
        <v xml:space="preserve"> </v>
      </c>
      <c r="G4254" s="9" t="str">
        <f t="shared" si="133"/>
        <v>EMILIA-ROMAGNA</v>
      </c>
    </row>
    <row r="4255" spans="1:7" x14ac:dyDescent="0.25">
      <c r="A4255" s="3" t="s">
        <v>4210</v>
      </c>
      <c r="B4255" s="3" t="str">
        <f>IFERROR(VLOOKUP(A4255,PEC!A$2:B$7902,2,0),"PEC NON ESISTENTE")</f>
        <v>comune.mirandola</v>
      </c>
      <c r="C4255" s="32" t="s">
        <v>8026</v>
      </c>
      <c r="D4255" s="32" t="s">
        <v>8212</v>
      </c>
      <c r="E4255" s="6">
        <v>23960</v>
      </c>
      <c r="F4255" s="9" t="str">
        <f t="shared" si="132"/>
        <v xml:space="preserve"> </v>
      </c>
      <c r="G4255" s="9" t="str">
        <f t="shared" si="133"/>
        <v>EMILIA-ROMAGNA</v>
      </c>
    </row>
    <row r="4256" spans="1:7" x14ac:dyDescent="0.25">
      <c r="A4256" s="3" t="s">
        <v>4224</v>
      </c>
      <c r="B4256" s="3" t="str">
        <f>IFERROR(VLOOKUP(A4256,PEC!A$2:B$7902,2,0),"PEC NON ESISTENTE")</f>
        <v>comune.modena</v>
      </c>
      <c r="C4256" s="32" t="s">
        <v>8026</v>
      </c>
      <c r="D4256" s="32" t="s">
        <v>8212</v>
      </c>
      <c r="E4256" s="6">
        <v>179149</v>
      </c>
      <c r="F4256" s="9" t="str">
        <f t="shared" si="132"/>
        <v>TROVATO</v>
      </c>
      <c r="G4256" s="9" t="str">
        <f t="shared" si="133"/>
        <v>EMILIA-ROMAGNA</v>
      </c>
    </row>
    <row r="4257" spans="1:7" x14ac:dyDescent="0.25">
      <c r="A4257" s="3" t="s">
        <v>4419</v>
      </c>
      <c r="B4257" s="3" t="str">
        <f>IFERROR(VLOOKUP(A4257,PEC!A$2:B$7902,2,0),"PEC NON ESISTENTE")</f>
        <v>comune</v>
      </c>
      <c r="C4257" s="32" t="s">
        <v>8026</v>
      </c>
      <c r="D4257" s="32" t="s">
        <v>8212</v>
      </c>
      <c r="E4257" s="6">
        <v>1000</v>
      </c>
      <c r="F4257" s="9" t="str">
        <f t="shared" si="132"/>
        <v xml:space="preserve"> </v>
      </c>
      <c r="G4257" s="9" t="str">
        <f t="shared" si="133"/>
        <v>EMILIA-ROMAGNA</v>
      </c>
    </row>
    <row r="4258" spans="1:7" x14ac:dyDescent="0.25">
      <c r="A4258" s="3" t="s">
        <v>4434</v>
      </c>
      <c r="B4258" s="3" t="str">
        <f>IFERROR(VLOOKUP(A4258,PEC!A$2:B$7902,2,0),"PEC NON ESISTENTE")</f>
        <v>comune.montefiorino</v>
      </c>
      <c r="C4258" s="32" t="s">
        <v>8026</v>
      </c>
      <c r="D4258" s="32" t="s">
        <v>8212</v>
      </c>
      <c r="E4258" s="6">
        <v>2253</v>
      </c>
      <c r="F4258" s="9" t="str">
        <f t="shared" si="132"/>
        <v xml:space="preserve"> </v>
      </c>
      <c r="G4258" s="9" t="str">
        <f t="shared" si="133"/>
        <v>EMILIA-ROMAGNA</v>
      </c>
    </row>
    <row r="4259" spans="1:7" x14ac:dyDescent="0.25">
      <c r="A4259" s="3" t="s">
        <v>4521</v>
      </c>
      <c r="B4259" s="3" t="str">
        <f>IFERROR(VLOOKUP(A4259,PEC!A$2:B$7902,2,0),"PEC NON ESISTENTE")</f>
        <v>comunemontese</v>
      </c>
      <c r="C4259" s="32" t="s">
        <v>8026</v>
      </c>
      <c r="D4259" s="32" t="s">
        <v>8212</v>
      </c>
      <c r="E4259" s="6">
        <v>3357</v>
      </c>
      <c r="F4259" s="9" t="str">
        <f t="shared" si="132"/>
        <v xml:space="preserve"> </v>
      </c>
      <c r="G4259" s="9" t="str">
        <f t="shared" si="133"/>
        <v>EMILIA-ROMAGNA</v>
      </c>
    </row>
    <row r="4260" spans="1:7" x14ac:dyDescent="0.25">
      <c r="A4260" s="3" t="s">
        <v>4730</v>
      </c>
      <c r="B4260" s="3" t="str">
        <f>IFERROR(VLOOKUP(A4260,PEC!A$2:B$7902,2,0),"PEC NON ESISTENTE")</f>
        <v>comune.nonantola</v>
      </c>
      <c r="C4260" s="32" t="s">
        <v>8026</v>
      </c>
      <c r="D4260" s="32" t="s">
        <v>8212</v>
      </c>
      <c r="E4260" s="6">
        <v>15179</v>
      </c>
      <c r="F4260" s="9" t="str">
        <f t="shared" si="132"/>
        <v xml:space="preserve"> </v>
      </c>
      <c r="G4260" s="9" t="str">
        <f t="shared" si="133"/>
        <v>EMILIA-ROMAGNA</v>
      </c>
    </row>
    <row r="4261" spans="1:7" x14ac:dyDescent="0.25">
      <c r="A4261" s="3" t="s">
        <v>4759</v>
      </c>
      <c r="B4261" s="3" t="str">
        <f>IFERROR(VLOOKUP(A4261,PEC!A$2:B$7902,2,0),"PEC NON ESISTENTE")</f>
        <v>comune.novidimodena</v>
      </c>
      <c r="C4261" s="32" t="s">
        <v>8026</v>
      </c>
      <c r="D4261" s="32" t="s">
        <v>8212</v>
      </c>
      <c r="E4261" s="6">
        <v>10972</v>
      </c>
      <c r="F4261" s="9" t="str">
        <f t="shared" si="132"/>
        <v xml:space="preserve"> </v>
      </c>
      <c r="G4261" s="9" t="str">
        <f t="shared" si="133"/>
        <v>EMILIA-ROMAGNA</v>
      </c>
    </row>
    <row r="4262" spans="1:7" x14ac:dyDescent="0.25">
      <c r="A4262" s="3" t="s">
        <v>4984</v>
      </c>
      <c r="B4262" s="3" t="str">
        <f>IFERROR(VLOOKUP(A4262,PEC!A$2:B$7902,2,0),"PEC NON ESISTENTE")</f>
        <v>comune.palagano</v>
      </c>
      <c r="C4262" s="32" t="s">
        <v>8026</v>
      </c>
      <c r="D4262" s="32" t="s">
        <v>8212</v>
      </c>
      <c r="E4262" s="6">
        <v>2354</v>
      </c>
      <c r="F4262" s="9" t="str">
        <f t="shared" si="132"/>
        <v xml:space="preserve"> </v>
      </c>
      <c r="G4262" s="9" t="str">
        <f t="shared" si="133"/>
        <v>EMILIA-ROMAGNA</v>
      </c>
    </row>
    <row r="4263" spans="1:7" x14ac:dyDescent="0.25">
      <c r="A4263" s="3" t="s">
        <v>5084</v>
      </c>
      <c r="B4263" s="3" t="str">
        <f>IFERROR(VLOOKUP(A4263,PEC!A$2:B$7902,2,0),"PEC NON ESISTENTE")</f>
        <v>comune.pavullo</v>
      </c>
      <c r="C4263" s="32" t="s">
        <v>8026</v>
      </c>
      <c r="D4263" s="32" t="s">
        <v>8212</v>
      </c>
      <c r="E4263" s="6">
        <v>17198</v>
      </c>
      <c r="F4263" s="9" t="str">
        <f t="shared" si="132"/>
        <v xml:space="preserve"> </v>
      </c>
      <c r="G4263" s="9" t="str">
        <f t="shared" si="133"/>
        <v>EMILIA-ROMAGNA</v>
      </c>
    </row>
    <row r="4264" spans="1:7" x14ac:dyDescent="0.25">
      <c r="A4264" s="3" t="s">
        <v>5278</v>
      </c>
      <c r="B4264" s="3" t="str">
        <f>IFERROR(VLOOKUP(A4264,PEC!A$2:B$7902,2,0),"PEC NON ESISTENTE")</f>
        <v>comune</v>
      </c>
      <c r="C4264" s="32" t="s">
        <v>8026</v>
      </c>
      <c r="D4264" s="32" t="s">
        <v>8212</v>
      </c>
      <c r="E4264" s="6">
        <v>2241</v>
      </c>
      <c r="F4264" s="9" t="str">
        <f t="shared" si="132"/>
        <v xml:space="preserve"> </v>
      </c>
      <c r="G4264" s="9" t="str">
        <f t="shared" si="133"/>
        <v>EMILIA-ROMAGNA</v>
      </c>
    </row>
    <row r="4265" spans="1:7" x14ac:dyDescent="0.25">
      <c r="A4265" s="3" t="s">
        <v>5376</v>
      </c>
      <c r="B4265" s="3" t="str">
        <f>IFERROR(VLOOKUP(A4265,PEC!A$2:B$7902,2,0),"PEC NON ESISTENTE")</f>
        <v>comune</v>
      </c>
      <c r="C4265" s="32" t="s">
        <v>8026</v>
      </c>
      <c r="D4265" s="32" t="s">
        <v>8212</v>
      </c>
      <c r="E4265" s="6">
        <v>1742</v>
      </c>
      <c r="F4265" s="9" t="str">
        <f t="shared" si="132"/>
        <v xml:space="preserve"> </v>
      </c>
      <c r="G4265" s="9" t="str">
        <f t="shared" si="133"/>
        <v>EMILIA-ROMAGNA</v>
      </c>
    </row>
    <row r="4266" spans="1:7" x14ac:dyDescent="0.25">
      <c r="A4266" s="3" t="s">
        <v>5588</v>
      </c>
      <c r="B4266" s="3" t="str">
        <f>IFERROR(VLOOKUP(A4266,PEC!A$2:B$7902,2,0),"PEC NON ESISTENTE")</f>
        <v>comune.prignano</v>
      </c>
      <c r="C4266" s="32" t="s">
        <v>8026</v>
      </c>
      <c r="D4266" s="32" t="s">
        <v>8212</v>
      </c>
      <c r="E4266" s="6">
        <v>3773</v>
      </c>
      <c r="F4266" s="9" t="str">
        <f t="shared" si="132"/>
        <v xml:space="preserve"> </v>
      </c>
      <c r="G4266" s="9" t="str">
        <f t="shared" si="133"/>
        <v>EMILIA-ROMAGNA</v>
      </c>
    </row>
    <row r="4267" spans="1:7" x14ac:dyDescent="0.25">
      <c r="A4267" s="3" t="s">
        <v>5677</v>
      </c>
      <c r="B4267" s="3" t="str">
        <f>IFERROR(VLOOKUP(A4267,PEC!A$2:B$7902,2,0),"PEC NON ESISTENTE")</f>
        <v>comunediravarino</v>
      </c>
      <c r="C4267" s="32" t="s">
        <v>8026</v>
      </c>
      <c r="D4267" s="32" t="s">
        <v>8212</v>
      </c>
      <c r="E4267" s="6">
        <v>6165</v>
      </c>
      <c r="F4267" s="9" t="str">
        <f t="shared" si="132"/>
        <v xml:space="preserve"> </v>
      </c>
      <c r="G4267" s="9" t="str">
        <f t="shared" si="133"/>
        <v>EMILIA-ROMAGNA</v>
      </c>
    </row>
    <row r="4268" spans="1:7" x14ac:dyDescent="0.25">
      <c r="A4268" s="3" t="s">
        <v>5750</v>
      </c>
      <c r="B4268" s="3" t="str">
        <f>IFERROR(VLOOKUP(A4268,PEC!A$2:B$7902,2,0),"PEC NON ESISTENTE")</f>
        <v>comune</v>
      </c>
      <c r="C4268" s="32" t="s">
        <v>8026</v>
      </c>
      <c r="D4268" s="32" t="s">
        <v>8212</v>
      </c>
      <c r="E4268" s="6">
        <v>759</v>
      </c>
      <c r="F4268" s="9" t="str">
        <f t="shared" si="132"/>
        <v xml:space="preserve"> </v>
      </c>
      <c r="G4268" s="9" t="str">
        <f t="shared" si="133"/>
        <v>EMILIA-ROMAGNA</v>
      </c>
    </row>
    <row r="4269" spans="1:7" x14ac:dyDescent="0.25">
      <c r="A4269" s="3" t="s">
        <v>6116</v>
      </c>
      <c r="B4269" s="3" t="str">
        <f>IFERROR(VLOOKUP(A4269,PEC!A$2:B$7902,2,0),"PEC NON ESISTENTE")</f>
        <v>pec</v>
      </c>
      <c r="C4269" s="32" t="s">
        <v>8026</v>
      </c>
      <c r="D4269" s="32" t="s">
        <v>8212</v>
      </c>
      <c r="E4269" s="6">
        <v>6117</v>
      </c>
      <c r="F4269" s="9" t="str">
        <f t="shared" si="132"/>
        <v xml:space="preserve"> </v>
      </c>
      <c r="G4269" s="9" t="str">
        <f t="shared" si="133"/>
        <v>EMILIA-ROMAGNA</v>
      </c>
    </row>
    <row r="4270" spans="1:7" x14ac:dyDescent="0.25">
      <c r="A4270" s="3" t="s">
        <v>6149</v>
      </c>
      <c r="B4270" s="3" t="str">
        <f>IFERROR(VLOOKUP(A4270,PEC!A$2:B$7902,2,0),"PEC NON ESISTENTE")</f>
        <v>comunesanfelice</v>
      </c>
      <c r="C4270" s="32" t="s">
        <v>8026</v>
      </c>
      <c r="D4270" s="32" t="s">
        <v>8212</v>
      </c>
      <c r="E4270" s="6">
        <v>11026</v>
      </c>
      <c r="F4270" s="9" t="str">
        <f t="shared" si="132"/>
        <v xml:space="preserve"> </v>
      </c>
      <c r="G4270" s="9" t="str">
        <f t="shared" si="133"/>
        <v>EMILIA-ROMAGNA</v>
      </c>
    </row>
    <row r="4271" spans="1:7" x14ac:dyDescent="0.25">
      <c r="A4271" s="3" t="s">
        <v>6334</v>
      </c>
      <c r="B4271" s="3" t="str">
        <f>IFERROR(VLOOKUP(A4271,PEC!A$2:B$7902,2,0),"PEC NON ESISTENTE")</f>
        <v>comunesanpossidonio</v>
      </c>
      <c r="C4271" s="32" t="s">
        <v>8026</v>
      </c>
      <c r="D4271" s="32" t="s">
        <v>8212</v>
      </c>
      <c r="E4271" s="6">
        <v>3621</v>
      </c>
      <c r="F4271" s="9" t="str">
        <f t="shared" si="132"/>
        <v xml:space="preserve"> </v>
      </c>
      <c r="G4271" s="9" t="str">
        <f t="shared" si="133"/>
        <v>EMILIA-ROMAGNA</v>
      </c>
    </row>
    <row r="4272" spans="1:7" x14ac:dyDescent="0.25">
      <c r="A4272" s="3" t="s">
        <v>6338</v>
      </c>
      <c r="B4272" s="3" t="str">
        <f>IFERROR(VLOOKUP(A4272,PEC!A$2:B$7902,2,0),"PEC NON ESISTENTE")</f>
        <v>comunesanprospero</v>
      </c>
      <c r="C4272" s="32" t="s">
        <v>8026</v>
      </c>
      <c r="D4272" s="32" t="s">
        <v>8212</v>
      </c>
      <c r="E4272" s="6">
        <v>5841</v>
      </c>
      <c r="F4272" s="9" t="str">
        <f t="shared" si="132"/>
        <v xml:space="preserve"> </v>
      </c>
      <c r="G4272" s="9" t="str">
        <f t="shared" si="133"/>
        <v>EMILIA-ROMAGNA</v>
      </c>
    </row>
    <row r="4273" spans="1:7" x14ac:dyDescent="0.25">
      <c r="A4273" s="3" t="s">
        <v>6585</v>
      </c>
      <c r="B4273" s="3" t="str">
        <f>IFERROR(VLOOKUP(A4273,PEC!A$2:B$7902,2,0),"PEC NON ESISTENTE")</f>
        <v>comune.sassuolo</v>
      </c>
      <c r="C4273" s="32" t="s">
        <v>8026</v>
      </c>
      <c r="D4273" s="32" t="s">
        <v>8212</v>
      </c>
      <c r="E4273" s="6">
        <v>39885</v>
      </c>
      <c r="F4273" s="9" t="str">
        <f t="shared" si="132"/>
        <v>TROVATO</v>
      </c>
      <c r="G4273" s="9" t="str">
        <f t="shared" si="133"/>
        <v>EMILIA-ROMAGNA</v>
      </c>
    </row>
    <row r="4274" spans="1:7" x14ac:dyDescent="0.25">
      <c r="A4274" s="3" t="s">
        <v>6594</v>
      </c>
      <c r="B4274" s="3" t="str">
        <f>IFERROR(VLOOKUP(A4274,PEC!A$2:B$7902,2,0),"PEC NON ESISTENTE")</f>
        <v>comune.savignano</v>
      </c>
      <c r="C4274" s="32" t="s">
        <v>8026</v>
      </c>
      <c r="D4274" s="32" t="s">
        <v>8212</v>
      </c>
      <c r="E4274" s="6">
        <v>9276</v>
      </c>
      <c r="F4274" s="9" t="str">
        <f t="shared" si="132"/>
        <v xml:space="preserve"> </v>
      </c>
      <c r="G4274" s="9" t="str">
        <f t="shared" si="133"/>
        <v>EMILIA-ROMAGNA</v>
      </c>
    </row>
    <row r="4275" spans="1:7" x14ac:dyDescent="0.25">
      <c r="A4275" s="3" t="s">
        <v>6724</v>
      </c>
      <c r="B4275" s="3" t="str">
        <f>IFERROR(VLOOKUP(A4275,PEC!A$2:B$7902,2,0),"PEC NON ESISTENTE")</f>
        <v>comune</v>
      </c>
      <c r="C4275" s="32" t="s">
        <v>8026</v>
      </c>
      <c r="D4275" s="32" t="s">
        <v>8212</v>
      </c>
      <c r="E4275" s="6">
        <v>8014</v>
      </c>
      <c r="F4275" s="9" t="str">
        <f t="shared" si="132"/>
        <v xml:space="preserve"> </v>
      </c>
      <c r="G4275" s="9" t="str">
        <f t="shared" si="133"/>
        <v>EMILIA-ROMAGNA</v>
      </c>
    </row>
    <row r="4276" spans="1:7" x14ac:dyDescent="0.25">
      <c r="A4276" s="3" t="s">
        <v>6753</v>
      </c>
      <c r="B4276" s="3" t="str">
        <f>IFERROR(VLOOKUP(A4276,PEC!A$2:B$7902,2,0),"PEC NON ESISTENTE")</f>
        <v>comune</v>
      </c>
      <c r="C4276" s="32" t="s">
        <v>8026</v>
      </c>
      <c r="D4276" s="32" t="s">
        <v>8212</v>
      </c>
      <c r="E4276" s="6">
        <v>2602</v>
      </c>
      <c r="F4276" s="9" t="str">
        <f t="shared" si="132"/>
        <v xml:space="preserve"> </v>
      </c>
      <c r="G4276" s="9" t="str">
        <f t="shared" si="133"/>
        <v>EMILIA-ROMAGNA</v>
      </c>
    </row>
    <row r="4277" spans="1:7" x14ac:dyDescent="0.25">
      <c r="A4277" s="3" t="s">
        <v>6839</v>
      </c>
      <c r="B4277" s="3" t="str">
        <f>IFERROR(VLOOKUP(A4277,PEC!A$2:B$7902,2,0),"PEC NON ESISTENTE")</f>
        <v>protocollo</v>
      </c>
      <c r="C4277" s="32" t="s">
        <v>8026</v>
      </c>
      <c r="D4277" s="32" t="s">
        <v>8212</v>
      </c>
      <c r="E4277" s="6">
        <v>15061</v>
      </c>
      <c r="F4277" s="9" t="str">
        <f t="shared" si="132"/>
        <v xml:space="preserve"> </v>
      </c>
      <c r="G4277" s="9" t="str">
        <f t="shared" si="133"/>
        <v>EMILIA-ROMAGNA</v>
      </c>
    </row>
    <row r="4278" spans="1:7" x14ac:dyDescent="0.25">
      <c r="A4278" s="3" t="s">
        <v>6908</v>
      </c>
      <c r="B4278" s="3" t="str">
        <f>IFERROR(VLOOKUP(A4278,PEC!A$2:B$7902,2,0),"PEC NON ESISTENTE")</f>
        <v>comune.spilamberto</v>
      </c>
      <c r="C4278" s="32" t="s">
        <v>8026</v>
      </c>
      <c r="D4278" s="32" t="s">
        <v>8212</v>
      </c>
      <c r="E4278" s="6">
        <v>12130</v>
      </c>
      <c r="F4278" s="9" t="str">
        <f t="shared" si="132"/>
        <v xml:space="preserve"> </v>
      </c>
      <c r="G4278" s="9" t="str">
        <f t="shared" si="133"/>
        <v>EMILIA-ROMAGNA</v>
      </c>
    </row>
    <row r="4279" spans="1:7" x14ac:dyDescent="0.25">
      <c r="A4279" s="3" t="s">
        <v>7663</v>
      </c>
      <c r="B4279" s="3" t="str">
        <f>IFERROR(VLOOKUP(A4279,PEC!A$2:B$7902,2,0),"PEC NON ESISTENTE")</f>
        <v>comune.vignola</v>
      </c>
      <c r="C4279" s="32" t="s">
        <v>8026</v>
      </c>
      <c r="D4279" s="32" t="s">
        <v>8212</v>
      </c>
      <c r="E4279" s="6">
        <v>24344</v>
      </c>
      <c r="F4279" s="9" t="str">
        <f t="shared" si="132"/>
        <v xml:space="preserve"> </v>
      </c>
      <c r="G4279" s="9" t="str">
        <f t="shared" si="133"/>
        <v>EMILIA-ROMAGNA</v>
      </c>
    </row>
    <row r="4280" spans="1:7" x14ac:dyDescent="0.25">
      <c r="A4280" s="3" t="s">
        <v>7888</v>
      </c>
      <c r="B4280" s="3" t="str">
        <f>IFERROR(VLOOKUP(A4280,PEC!A$2:B$7902,2,0),"PEC NON ESISTENTE")</f>
        <v>comunezocca</v>
      </c>
      <c r="C4280" s="32" t="s">
        <v>8026</v>
      </c>
      <c r="D4280" s="32" t="s">
        <v>8212</v>
      </c>
      <c r="E4280" s="6">
        <v>4883</v>
      </c>
      <c r="F4280" s="9" t="str">
        <f t="shared" si="132"/>
        <v xml:space="preserve"> </v>
      </c>
      <c r="G4280" s="9" t="str">
        <f t="shared" si="133"/>
        <v>EMILIA-ROMAGNA</v>
      </c>
    </row>
    <row r="4281" spans="1:7" x14ac:dyDescent="0.25">
      <c r="A4281" s="3" t="s">
        <v>659</v>
      </c>
      <c r="B4281" s="3" t="str">
        <f>IFERROR(VLOOKUP(A4281,PEC!A$2:B$7902,2,0),"PEC NON ESISTENTE")</f>
        <v>comune.anzoladellemilia</v>
      </c>
      <c r="C4281" s="32" t="s">
        <v>8026</v>
      </c>
      <c r="D4281" s="32" t="s">
        <v>8212</v>
      </c>
      <c r="E4281" s="6">
        <v>11851</v>
      </c>
      <c r="F4281" s="9" t="str">
        <f t="shared" si="132"/>
        <v xml:space="preserve"> </v>
      </c>
      <c r="G4281" s="9" t="str">
        <f t="shared" si="133"/>
        <v>EMILIA-ROMAGNA</v>
      </c>
    </row>
    <row r="4282" spans="1:7" x14ac:dyDescent="0.25">
      <c r="A4282" s="3" t="s">
        <v>709</v>
      </c>
      <c r="B4282" s="3" t="str">
        <f>IFERROR(VLOOKUP(A4282,PEC!A$2:B$7902,2,0),"PEC NON ESISTENTE")</f>
        <v>comune.argelato</v>
      </c>
      <c r="C4282" s="32" t="s">
        <v>8026</v>
      </c>
      <c r="D4282" s="32" t="s">
        <v>8212</v>
      </c>
      <c r="E4282" s="6">
        <v>9656</v>
      </c>
      <c r="F4282" s="9" t="str">
        <f t="shared" si="132"/>
        <v xml:space="preserve"> </v>
      </c>
      <c r="G4282" s="9" t="str">
        <f t="shared" si="133"/>
        <v>EMILIA-ROMAGNA</v>
      </c>
    </row>
    <row r="4283" spans="1:7" x14ac:dyDescent="0.25">
      <c r="A4283" s="3" t="s">
        <v>920</v>
      </c>
      <c r="B4283" s="3" t="str">
        <f>IFERROR(VLOOKUP(A4283,PEC!A$2:B$7902,2,0),"PEC NON ESISTENTE")</f>
        <v>comune.baricella</v>
      </c>
      <c r="C4283" s="32" t="s">
        <v>8026</v>
      </c>
      <c r="D4283" s="32" t="s">
        <v>8212</v>
      </c>
      <c r="E4283" s="6">
        <v>6763</v>
      </c>
      <c r="F4283" s="9" t="str">
        <f t="shared" si="132"/>
        <v xml:space="preserve"> </v>
      </c>
      <c r="G4283" s="9" t="str">
        <f t="shared" si="133"/>
        <v>EMILIA-ROMAGNA</v>
      </c>
    </row>
    <row r="4284" spans="1:7" x14ac:dyDescent="0.25">
      <c r="A4284" s="3" t="s">
        <v>1010</v>
      </c>
      <c r="B4284" s="3" t="str">
        <f>IFERROR(VLOOKUP(A4284,PEC!A$2:B$7902,2,0),"PEC NON ESISTENTE")</f>
        <v>comune.bentivoglio</v>
      </c>
      <c r="C4284" s="32" t="s">
        <v>8026</v>
      </c>
      <c r="D4284" s="32" t="s">
        <v>8212</v>
      </c>
      <c r="E4284" s="6">
        <v>5358</v>
      </c>
      <c r="F4284" s="9" t="str">
        <f t="shared" si="132"/>
        <v xml:space="preserve"> </v>
      </c>
      <c r="G4284" s="9" t="str">
        <f t="shared" si="133"/>
        <v>EMILIA-ROMAGNA</v>
      </c>
    </row>
    <row r="4285" spans="1:7" x14ac:dyDescent="0.25">
      <c r="A4285" s="3" t="s">
        <v>1111</v>
      </c>
      <c r="B4285" s="3" t="str">
        <f>IFERROR(VLOOKUP(A4285,PEC!A$2:B$7902,2,0),"PEC NON ESISTENTE")</f>
        <v>protocollogenerale</v>
      </c>
      <c r="C4285" s="32" t="s">
        <v>8026</v>
      </c>
      <c r="D4285" s="32" t="s">
        <v>8212</v>
      </c>
      <c r="E4285" s="6">
        <v>371337</v>
      </c>
      <c r="F4285" s="9" t="str">
        <f t="shared" si="132"/>
        <v>TROVATO</v>
      </c>
      <c r="G4285" s="9" t="str">
        <f t="shared" si="133"/>
        <v>EMILIA-ROMAGNA</v>
      </c>
    </row>
    <row r="4286" spans="1:7" x14ac:dyDescent="0.25">
      <c r="A4286" s="3" t="s">
        <v>1175</v>
      </c>
      <c r="B4286" s="3" t="str">
        <f>IFERROR(VLOOKUP(A4286,PEC!A$2:B$7902,2,0),"PEC NON ESISTENTE")</f>
        <v>comune.borgotossignano</v>
      </c>
      <c r="C4286" s="32" t="s">
        <v>8026</v>
      </c>
      <c r="D4286" s="32" t="s">
        <v>8212</v>
      </c>
      <c r="E4286" s="6">
        <v>3302</v>
      </c>
      <c r="F4286" s="9" t="str">
        <f t="shared" si="132"/>
        <v xml:space="preserve"> </v>
      </c>
      <c r="G4286" s="9" t="str">
        <f t="shared" si="133"/>
        <v>EMILIA-ROMAGNA</v>
      </c>
    </row>
    <row r="4287" spans="1:7" x14ac:dyDescent="0.25">
      <c r="A4287" s="3" t="s">
        <v>1332</v>
      </c>
      <c r="B4287" s="3" t="str">
        <f>IFERROR(VLOOKUP(A4287,PEC!A$2:B$7902,2,0),"PEC NON ESISTENTE")</f>
        <v>comune.budrio</v>
      </c>
      <c r="C4287" s="32" t="s">
        <v>8026</v>
      </c>
      <c r="D4287" s="32" t="s">
        <v>8212</v>
      </c>
      <c r="E4287" s="6">
        <v>18008</v>
      </c>
      <c r="F4287" s="9" t="str">
        <f t="shared" si="132"/>
        <v xml:space="preserve"> </v>
      </c>
      <c r="G4287" s="9" t="str">
        <f t="shared" si="133"/>
        <v>EMILIA-ROMAGNA</v>
      </c>
    </row>
    <row r="4288" spans="1:7" x14ac:dyDescent="0.25">
      <c r="A4288" s="3" t="s">
        <v>1425</v>
      </c>
      <c r="B4288" s="3" t="str">
        <f>IFERROR(VLOOKUP(A4288,PEC!A$2:B$7902,2,0),"PEC NON ESISTENTE")</f>
        <v>comune.calderara</v>
      </c>
      <c r="C4288" s="32" t="s">
        <v>8026</v>
      </c>
      <c r="D4288" s="32" t="s">
        <v>8212</v>
      </c>
      <c r="E4288" s="6">
        <v>13148</v>
      </c>
      <c r="F4288" s="9" t="str">
        <f t="shared" si="132"/>
        <v xml:space="preserve"> </v>
      </c>
      <c r="G4288" s="9" t="str">
        <f t="shared" si="133"/>
        <v>EMILIA-ROMAGNA</v>
      </c>
    </row>
    <row r="4289" spans="1:7" x14ac:dyDescent="0.25">
      <c r="A4289" s="3" t="s">
        <v>1553</v>
      </c>
      <c r="B4289" s="3" t="str">
        <f>IFERROR(VLOOKUP(A4289,PEC!A$2:B$7902,2,0),"PEC NON ESISTENTE")</f>
        <v>comune.camugnano</v>
      </c>
      <c r="C4289" s="32" t="s">
        <v>8026</v>
      </c>
      <c r="D4289" s="32" t="s">
        <v>8212</v>
      </c>
      <c r="E4289" s="6">
        <v>2000</v>
      </c>
      <c r="F4289" s="9" t="str">
        <f t="shared" si="132"/>
        <v xml:space="preserve"> </v>
      </c>
      <c r="G4289" s="9" t="str">
        <f t="shared" si="133"/>
        <v>EMILIA-ROMAGNA</v>
      </c>
    </row>
    <row r="4290" spans="1:7" x14ac:dyDescent="0.25">
      <c r="A4290" s="3" t="s">
        <v>1783</v>
      </c>
      <c r="B4290" s="3" t="str">
        <f>IFERROR(VLOOKUP(A4290,PEC!A$2:B$7902,2,0),"PEC NON ESISTENTE")</f>
        <v>comune.casalecchio</v>
      </c>
      <c r="C4290" s="32" t="s">
        <v>8026</v>
      </c>
      <c r="D4290" s="32" t="s">
        <v>8212</v>
      </c>
      <c r="E4290" s="6">
        <v>35173</v>
      </c>
      <c r="F4290" s="9" t="str">
        <f t="shared" si="132"/>
        <v>TROVATO</v>
      </c>
      <c r="G4290" s="9" t="str">
        <f t="shared" si="133"/>
        <v>EMILIA-ROMAGNA</v>
      </c>
    </row>
    <row r="4291" spans="1:7" x14ac:dyDescent="0.25">
      <c r="A4291" s="3" t="s">
        <v>1792</v>
      </c>
      <c r="B4291" s="3" t="str">
        <f>IFERROR(VLOOKUP(A4291,PEC!A$2:B$7902,2,0),"PEC NON ESISTENTE")</f>
        <v>comune.casalfiumanese</v>
      </c>
      <c r="C4291" s="32" t="s">
        <v>8026</v>
      </c>
      <c r="D4291" s="32" t="s">
        <v>8212</v>
      </c>
      <c r="E4291" s="6">
        <v>3461</v>
      </c>
      <c r="F4291" s="9" t="str">
        <f t="shared" ref="F4291:F4354" si="134">IF(E4291&gt;30000,"TROVATO"," ")</f>
        <v xml:space="preserve"> </v>
      </c>
      <c r="G4291" s="9" t="str">
        <f t="shared" ref="G4291:G4354" si="135">IF(AND(E4291&gt;50000,E4291&lt;=10000),"Compreso",D4291)</f>
        <v>EMILIA-ROMAGNA</v>
      </c>
    </row>
    <row r="4292" spans="1:7" x14ac:dyDescent="0.25">
      <c r="A4292" s="3" t="s">
        <v>1905</v>
      </c>
      <c r="B4292" s="3" t="str">
        <f>IFERROR(VLOOKUP(A4292,PEC!A$2:B$7902,2,0),"PEC NON ESISTENTE")</f>
        <v>comune.casteldaiano</v>
      </c>
      <c r="C4292" s="32" t="s">
        <v>8026</v>
      </c>
      <c r="D4292" s="32" t="s">
        <v>8212</v>
      </c>
      <c r="E4292" s="6">
        <v>1951</v>
      </c>
      <c r="F4292" s="9" t="str">
        <f t="shared" si="134"/>
        <v xml:space="preserve"> </v>
      </c>
      <c r="G4292" s="9" t="str">
        <f t="shared" si="135"/>
        <v>EMILIA-ROMAGNA</v>
      </c>
    </row>
    <row r="4293" spans="1:7" x14ac:dyDescent="0.25">
      <c r="A4293" s="3" t="s">
        <v>1911</v>
      </c>
      <c r="B4293" s="3" t="str">
        <f>IFERROR(VLOOKUP(A4293,PEC!A$2:B$7902,2,0),"PEC NON ESISTENTE")</f>
        <v>comune.casteldelrio</v>
      </c>
      <c r="C4293" s="32" t="s">
        <v>8026</v>
      </c>
      <c r="D4293" s="32" t="s">
        <v>8212</v>
      </c>
      <c r="E4293" s="6">
        <v>1230</v>
      </c>
      <c r="F4293" s="9" t="str">
        <f t="shared" si="134"/>
        <v xml:space="preserve"> </v>
      </c>
      <c r="G4293" s="9" t="str">
        <f t="shared" si="135"/>
        <v>EMILIA-ROMAGNA</v>
      </c>
    </row>
    <row r="4294" spans="1:7" x14ac:dyDescent="0.25">
      <c r="A4294" s="3" t="s">
        <v>1912</v>
      </c>
      <c r="B4294" s="3" t="str">
        <f>IFERROR(VLOOKUP(A4294,PEC!A$2:B$7902,2,0),"PEC NON ESISTENTE")</f>
        <v>comune.casteldicasio</v>
      </c>
      <c r="C4294" s="32" t="s">
        <v>8026</v>
      </c>
      <c r="D4294" s="32" t="s">
        <v>8212</v>
      </c>
      <c r="E4294" s="6">
        <v>3479</v>
      </c>
      <c r="F4294" s="9" t="str">
        <f t="shared" si="134"/>
        <v xml:space="preserve"> </v>
      </c>
      <c r="G4294" s="9" t="str">
        <f t="shared" si="135"/>
        <v>EMILIA-ROMAGNA</v>
      </c>
    </row>
    <row r="4295" spans="1:7" x14ac:dyDescent="0.25">
      <c r="A4295" s="3" t="s">
        <v>1926</v>
      </c>
      <c r="B4295" s="3" t="str">
        <f>IFERROR(VLOOKUP(A4295,PEC!A$2:B$7902,2,0),"PEC NON ESISTENTE")</f>
        <v>comune.castelguelfo</v>
      </c>
      <c r="C4295" s="32" t="s">
        <v>8026</v>
      </c>
      <c r="D4295" s="32" t="s">
        <v>8212</v>
      </c>
      <c r="E4295" s="6">
        <v>4277</v>
      </c>
      <c r="F4295" s="9" t="str">
        <f t="shared" si="134"/>
        <v xml:space="preserve"> </v>
      </c>
      <c r="G4295" s="9" t="str">
        <f t="shared" si="135"/>
        <v>EMILIA-ROMAGNA</v>
      </c>
    </row>
    <row r="4296" spans="1:7" x14ac:dyDescent="0.25">
      <c r="A4296" s="3" t="s">
        <v>2018</v>
      </c>
      <c r="B4296" s="3" t="str">
        <f>IFERROR(VLOOKUP(A4296,PEC!A$2:B$7902,2,0),"PEC NON ESISTENTE")</f>
        <v>comune.castello-d-argile</v>
      </c>
      <c r="C4296" s="32" t="s">
        <v>8026</v>
      </c>
      <c r="D4296" s="32" t="s">
        <v>8212</v>
      </c>
      <c r="E4296" s="6">
        <v>6458</v>
      </c>
      <c r="F4296" s="9" t="str">
        <f t="shared" si="134"/>
        <v xml:space="preserve"> </v>
      </c>
      <c r="G4296" s="9" t="str">
        <f t="shared" si="135"/>
        <v>EMILIA-ROMAGNA</v>
      </c>
    </row>
    <row r="4297" spans="1:7" x14ac:dyDescent="0.25">
      <c r="A4297" s="3" t="s">
        <v>1929</v>
      </c>
      <c r="B4297" s="3" t="str">
        <f>IFERROR(VLOOKUP(A4297,PEC!A$2:B$7902,2,0),"PEC NON ESISTENTE")</f>
        <v>comune.castelmaggiore</v>
      </c>
      <c r="C4297" s="32" t="s">
        <v>8026</v>
      </c>
      <c r="D4297" s="32" t="s">
        <v>8212</v>
      </c>
      <c r="E4297" s="6">
        <v>17507</v>
      </c>
      <c r="F4297" s="9" t="str">
        <f t="shared" si="134"/>
        <v xml:space="preserve"> </v>
      </c>
      <c r="G4297" s="9" t="str">
        <f t="shared" si="135"/>
        <v>EMILIA-ROMAGNA</v>
      </c>
    </row>
    <row r="4298" spans="1:7" x14ac:dyDescent="0.25">
      <c r="A4298" s="3" t="s">
        <v>1940</v>
      </c>
      <c r="B4298" s="3" t="str">
        <f>IFERROR(VLOOKUP(A4298,PEC!A$2:B$7902,2,0),"PEC NON ESISTENTE")</f>
        <v>comune.castelsanpietro</v>
      </c>
      <c r="C4298" s="32" t="s">
        <v>8026</v>
      </c>
      <c r="D4298" s="32" t="s">
        <v>8212</v>
      </c>
      <c r="E4298" s="6">
        <v>20468</v>
      </c>
      <c r="F4298" s="9" t="str">
        <f t="shared" si="134"/>
        <v xml:space="preserve"> </v>
      </c>
      <c r="G4298" s="9" t="str">
        <f t="shared" si="135"/>
        <v>EMILIA-ROMAGNA</v>
      </c>
    </row>
    <row r="4299" spans="1:7" x14ac:dyDescent="0.25">
      <c r="A4299" s="3" t="s">
        <v>2091</v>
      </c>
      <c r="B4299" s="3" t="str">
        <f>IFERROR(VLOOKUP(A4299,PEC!A$2:B$7902,2,0),"PEC NON ESISTENTE")</f>
        <v>comune.castenaso</v>
      </c>
      <c r="C4299" s="32" t="s">
        <v>8026</v>
      </c>
      <c r="D4299" s="32" t="s">
        <v>8212</v>
      </c>
      <c r="E4299" s="6">
        <v>14352</v>
      </c>
      <c r="F4299" s="9" t="str">
        <f t="shared" si="134"/>
        <v xml:space="preserve"> </v>
      </c>
      <c r="G4299" s="9" t="str">
        <f t="shared" si="135"/>
        <v>EMILIA-ROMAGNA</v>
      </c>
    </row>
    <row r="4300" spans="1:7" x14ac:dyDescent="0.25">
      <c r="A4300" s="3" t="s">
        <v>2100</v>
      </c>
      <c r="B4300" s="3" t="str">
        <f>IFERROR(VLOOKUP(A4300,PEC!A$2:B$7902,2,0),"PEC NON ESISTENTE")</f>
        <v>comune.castiglionedeipepoli</v>
      </c>
      <c r="C4300" s="32" t="s">
        <v>8026</v>
      </c>
      <c r="D4300" s="32" t="s">
        <v>8212</v>
      </c>
      <c r="E4300" s="6">
        <v>5870</v>
      </c>
      <c r="F4300" s="9" t="str">
        <f t="shared" si="134"/>
        <v xml:space="preserve"> </v>
      </c>
      <c r="G4300" s="9" t="str">
        <f t="shared" si="135"/>
        <v>EMILIA-ROMAGNA</v>
      </c>
    </row>
    <row r="4301" spans="1:7" x14ac:dyDescent="0.25">
      <c r="A4301" s="3" t="s">
        <v>2720</v>
      </c>
      <c r="B4301" s="3" t="str">
        <f>IFERROR(VLOOKUP(A4301,PEC!A$2:B$7902,2,0),"PEC NON ESISTENTE")</f>
        <v>comune.crevalcore</v>
      </c>
      <c r="C4301" s="32" t="s">
        <v>8026</v>
      </c>
      <c r="D4301" s="32" t="s">
        <v>8212</v>
      </c>
      <c r="E4301" s="6">
        <v>13527</v>
      </c>
      <c r="F4301" s="9" t="str">
        <f t="shared" si="134"/>
        <v xml:space="preserve"> </v>
      </c>
      <c r="G4301" s="9" t="str">
        <f t="shared" si="135"/>
        <v>EMILIA-ROMAGNA</v>
      </c>
    </row>
    <row r="4302" spans="1:7" x14ac:dyDescent="0.25">
      <c r="A4302" s="3" t="s">
        <v>2841</v>
      </c>
      <c r="B4302" s="3" t="str">
        <f>IFERROR(VLOOKUP(A4302,PEC!A$2:B$7902,2,0),"PEC NON ESISTENTE")</f>
        <v>comune.dozza</v>
      </c>
      <c r="C4302" s="32" t="s">
        <v>8026</v>
      </c>
      <c r="D4302" s="32" t="s">
        <v>8212</v>
      </c>
      <c r="E4302" s="6">
        <v>6440</v>
      </c>
      <c r="F4302" s="9" t="str">
        <f t="shared" si="134"/>
        <v xml:space="preserve"> </v>
      </c>
      <c r="G4302" s="9" t="str">
        <f t="shared" si="135"/>
        <v>EMILIA-ROMAGNA</v>
      </c>
    </row>
    <row r="4303" spans="1:7" x14ac:dyDescent="0.25">
      <c r="A4303" s="3" t="s">
        <v>3056</v>
      </c>
      <c r="B4303" s="3" t="str">
        <f>IFERROR(VLOOKUP(A4303,PEC!A$2:B$7902,2,0),"PEC NON ESISTENTE")</f>
        <v>comune.fontanelice</v>
      </c>
      <c r="C4303" s="32" t="s">
        <v>8026</v>
      </c>
      <c r="D4303" s="32" t="s">
        <v>8212</v>
      </c>
      <c r="E4303" s="6">
        <v>1927</v>
      </c>
      <c r="F4303" s="9" t="str">
        <f t="shared" si="134"/>
        <v xml:space="preserve"> </v>
      </c>
      <c r="G4303" s="9" t="str">
        <f t="shared" si="135"/>
        <v>EMILIA-ROMAGNA</v>
      </c>
    </row>
    <row r="4304" spans="1:7" x14ac:dyDescent="0.25">
      <c r="A4304" s="3" t="s">
        <v>3191</v>
      </c>
      <c r="B4304" s="3" t="str">
        <f>IFERROR(VLOOKUP(A4304,PEC!A$2:B$7902,2,0),"PEC NON ESISTENTE")</f>
        <v>comune.gaggiomontano</v>
      </c>
      <c r="C4304" s="32" t="s">
        <v>8026</v>
      </c>
      <c r="D4304" s="32" t="s">
        <v>8212</v>
      </c>
      <c r="E4304" s="6">
        <v>5066</v>
      </c>
      <c r="F4304" s="9" t="str">
        <f t="shared" si="134"/>
        <v xml:space="preserve"> </v>
      </c>
      <c r="G4304" s="9" t="str">
        <f t="shared" si="135"/>
        <v>EMILIA-ROMAGNA</v>
      </c>
    </row>
    <row r="4305" spans="1:7" x14ac:dyDescent="0.25">
      <c r="A4305" s="3" t="s">
        <v>3217</v>
      </c>
      <c r="B4305" s="3" t="str">
        <f>IFERROR(VLOOKUP(A4305,PEC!A$2:B$7902,2,0),"PEC NON ESISTENTE")</f>
        <v>comune.galliera</v>
      </c>
      <c r="C4305" s="32" t="s">
        <v>8026</v>
      </c>
      <c r="D4305" s="32" t="s">
        <v>8212</v>
      </c>
      <c r="E4305" s="6">
        <v>5462</v>
      </c>
      <c r="F4305" s="9" t="str">
        <f t="shared" si="134"/>
        <v xml:space="preserve"> </v>
      </c>
      <c r="G4305" s="9" t="str">
        <f t="shared" si="135"/>
        <v>EMILIA-ROMAGNA</v>
      </c>
    </row>
    <row r="4306" spans="1:7" x14ac:dyDescent="0.25">
      <c r="A4306" s="3" t="s">
        <v>3413</v>
      </c>
      <c r="B4306" s="3" t="str">
        <f>IFERROR(VLOOKUP(A4306,PEC!A$2:B$7902,2,0),"PEC NON ESISTENTE")</f>
        <v>comune.granarolodellemilia</v>
      </c>
      <c r="C4306" s="32" t="s">
        <v>8026</v>
      </c>
      <c r="D4306" s="32" t="s">
        <v>8212</v>
      </c>
      <c r="E4306" s="6">
        <v>10766</v>
      </c>
      <c r="F4306" s="9" t="str">
        <f t="shared" si="134"/>
        <v xml:space="preserve"> </v>
      </c>
      <c r="G4306" s="9" t="str">
        <f t="shared" si="135"/>
        <v>EMILIA-ROMAGNA</v>
      </c>
    </row>
    <row r="4307" spans="1:7" x14ac:dyDescent="0.25">
      <c r="A4307" s="3" t="s">
        <v>3449</v>
      </c>
      <c r="B4307" s="3" t="str">
        <f>IFERROR(VLOOKUP(A4307,PEC!A$2:B$7902,2,0),"PEC NON ESISTENTE")</f>
        <v>comune.grizzanamorandi</v>
      </c>
      <c r="C4307" s="32" t="s">
        <v>8026</v>
      </c>
      <c r="D4307" s="32" t="s">
        <v>8212</v>
      </c>
      <c r="E4307" s="6">
        <v>3982</v>
      </c>
      <c r="F4307" s="9" t="str">
        <f t="shared" si="134"/>
        <v xml:space="preserve"> </v>
      </c>
      <c r="G4307" s="9" t="str">
        <f t="shared" si="135"/>
        <v>EMILIA-ROMAGNA</v>
      </c>
    </row>
    <row r="4308" spans="1:7" x14ac:dyDescent="0.25">
      <c r="A4308" s="3" t="s">
        <v>3523</v>
      </c>
      <c r="B4308" s="3" t="str">
        <f>IFERROR(VLOOKUP(A4308,PEC!A$2:B$7902,2,0),"PEC NON ESISTENTE")</f>
        <v>comune.imola</v>
      </c>
      <c r="C4308" s="32" t="s">
        <v>8026</v>
      </c>
      <c r="D4308" s="32" t="s">
        <v>8212</v>
      </c>
      <c r="E4308" s="6">
        <v>67892</v>
      </c>
      <c r="F4308" s="9" t="str">
        <f t="shared" si="134"/>
        <v>TROVATO</v>
      </c>
      <c r="G4308" s="9" t="str">
        <f t="shared" si="135"/>
        <v>EMILIA-ROMAGNA</v>
      </c>
    </row>
    <row r="4309" spans="1:7" x14ac:dyDescent="0.25">
      <c r="A4309" s="3" t="s">
        <v>3773</v>
      </c>
      <c r="B4309" s="3" t="str">
        <f>IFERROR(VLOOKUP(A4309,PEC!A$2:B$7902,2,0),"PEC NON ESISTENTE")</f>
        <v>comune.lizzanoinbelvedere</v>
      </c>
      <c r="C4309" s="32" t="s">
        <v>8026</v>
      </c>
      <c r="D4309" s="32" t="s">
        <v>8212</v>
      </c>
      <c r="E4309" s="6">
        <v>2309</v>
      </c>
      <c r="F4309" s="9" t="str">
        <f t="shared" si="134"/>
        <v xml:space="preserve"> </v>
      </c>
      <c r="G4309" s="9" t="str">
        <f t="shared" si="135"/>
        <v>EMILIA-ROMAGNA</v>
      </c>
    </row>
    <row r="4310" spans="1:7" x14ac:dyDescent="0.25">
      <c r="A4310" s="3" t="s">
        <v>3789</v>
      </c>
      <c r="B4310" s="3" t="str">
        <f>IFERROR(VLOOKUP(A4310,PEC!A$2:B$7902,2,0),"PEC NON ESISTENTE")</f>
        <v>comune.loiano</v>
      </c>
      <c r="C4310" s="32" t="s">
        <v>8026</v>
      </c>
      <c r="D4310" s="32" t="s">
        <v>8212</v>
      </c>
      <c r="E4310" s="6">
        <v>4434</v>
      </c>
      <c r="F4310" s="9" t="str">
        <f t="shared" si="134"/>
        <v xml:space="preserve"> </v>
      </c>
      <c r="G4310" s="9" t="str">
        <f t="shared" si="135"/>
        <v>EMILIA-ROMAGNA</v>
      </c>
    </row>
    <row r="4311" spans="1:7" x14ac:dyDescent="0.25">
      <c r="A4311" s="3" t="s">
        <v>3927</v>
      </c>
      <c r="B4311" s="3" t="str">
        <f>IFERROR(VLOOKUP(A4311,PEC!A$2:B$7902,2,0),"PEC NON ESISTENTE")</f>
        <v>comune.malalbergo</v>
      </c>
      <c r="C4311" s="32" t="s">
        <v>8026</v>
      </c>
      <c r="D4311" s="32" t="s">
        <v>8212</v>
      </c>
      <c r="E4311" s="6">
        <v>8771</v>
      </c>
      <c r="F4311" s="9" t="str">
        <f t="shared" si="134"/>
        <v xml:space="preserve"> </v>
      </c>
      <c r="G4311" s="9" t="str">
        <f t="shared" si="135"/>
        <v>EMILIA-ROMAGNA</v>
      </c>
    </row>
    <row r="4312" spans="1:7" x14ac:dyDescent="0.25">
      <c r="A4312" s="3" t="s">
        <v>4038</v>
      </c>
      <c r="B4312" s="3" t="str">
        <f>IFERROR(VLOOKUP(A4312,PEC!A$2:B$7902,2,0),"PEC NON ESISTENTE")</f>
        <v>comune.marzabotto</v>
      </c>
      <c r="C4312" s="32" t="s">
        <v>8026</v>
      </c>
      <c r="D4312" s="32" t="s">
        <v>8212</v>
      </c>
      <c r="E4312" s="6">
        <v>6684</v>
      </c>
      <c r="F4312" s="9" t="str">
        <f t="shared" si="134"/>
        <v xml:space="preserve"> </v>
      </c>
      <c r="G4312" s="9" t="str">
        <f t="shared" si="135"/>
        <v>EMILIA-ROMAGNA</v>
      </c>
    </row>
    <row r="4313" spans="1:7" x14ac:dyDescent="0.25">
      <c r="A4313" s="3" t="s">
        <v>4102</v>
      </c>
      <c r="B4313" s="3" t="str">
        <f>IFERROR(VLOOKUP(A4313,PEC!A$2:B$7902,2,0),"PEC NON ESISTENTE")</f>
        <v>comune.medicina</v>
      </c>
      <c r="C4313" s="32" t="s">
        <v>8026</v>
      </c>
      <c r="D4313" s="32" t="s">
        <v>8212</v>
      </c>
      <c r="E4313" s="6">
        <v>16526</v>
      </c>
      <c r="F4313" s="9" t="str">
        <f t="shared" si="134"/>
        <v xml:space="preserve"> </v>
      </c>
      <c r="G4313" s="9" t="str">
        <f t="shared" si="135"/>
        <v>EMILIA-ROMAGNA</v>
      </c>
    </row>
    <row r="4314" spans="1:7" x14ac:dyDescent="0.25">
      <c r="A4314" s="3" t="s">
        <v>4196</v>
      </c>
      <c r="B4314" s="3" t="str">
        <f>IFERROR(VLOOKUP(A4314,PEC!A$2:B$7902,2,0),"PEC NON ESISTENTE")</f>
        <v>comune.minerbio</v>
      </c>
      <c r="C4314" s="32" t="s">
        <v>8026</v>
      </c>
      <c r="D4314" s="32" t="s">
        <v>8212</v>
      </c>
      <c r="E4314" s="6">
        <v>8674</v>
      </c>
      <c r="F4314" s="9" t="str">
        <f t="shared" si="134"/>
        <v xml:space="preserve"> </v>
      </c>
      <c r="G4314" s="9" t="str">
        <f t="shared" si="135"/>
        <v>EMILIA-ROMAGNA</v>
      </c>
    </row>
    <row r="4315" spans="1:7" x14ac:dyDescent="0.25">
      <c r="A4315" s="3" t="s">
        <v>4249</v>
      </c>
      <c r="B4315" s="3" t="str">
        <f>IFERROR(VLOOKUP(A4315,PEC!A$2:B$7902,2,0),"PEC NON ESISTENTE")</f>
        <v>comune.molinella</v>
      </c>
      <c r="C4315" s="32" t="s">
        <v>8026</v>
      </c>
      <c r="D4315" s="32" t="s">
        <v>8212</v>
      </c>
      <c r="E4315" s="6">
        <v>15651</v>
      </c>
      <c r="F4315" s="9" t="str">
        <f t="shared" si="134"/>
        <v xml:space="preserve"> </v>
      </c>
      <c r="G4315" s="9" t="str">
        <f t="shared" si="135"/>
        <v>EMILIA-ROMAGNA</v>
      </c>
    </row>
    <row r="4316" spans="1:7" x14ac:dyDescent="0.25">
      <c r="A4316" s="3" t="s">
        <v>4300</v>
      </c>
      <c r="B4316" s="3" t="str">
        <f>IFERROR(VLOOKUP(A4316,PEC!A$2:B$7902,2,0),"PEC NON ESISTENTE")</f>
        <v>comune.monghidoro</v>
      </c>
      <c r="C4316" s="32" t="s">
        <v>8026</v>
      </c>
      <c r="D4316" s="32" t="s">
        <v>8212</v>
      </c>
      <c r="E4316" s="6">
        <v>3806</v>
      </c>
      <c r="F4316" s="9" t="str">
        <f t="shared" si="134"/>
        <v xml:space="preserve"> </v>
      </c>
      <c r="G4316" s="9" t="str">
        <f t="shared" si="135"/>
        <v>EMILIA-ROMAGNA</v>
      </c>
    </row>
    <row r="4317" spans="1:7" x14ac:dyDescent="0.25">
      <c r="A4317" s="3" t="s">
        <v>4501</v>
      </c>
      <c r="B4317" s="3" t="str">
        <f>IFERROR(VLOOKUP(A4317,PEC!A$2:B$7902,2,0),"PEC NON ESISTENTE")</f>
        <v>comune.monterenzio</v>
      </c>
      <c r="C4317" s="32" t="s">
        <v>8026</v>
      </c>
      <c r="D4317" s="32" t="s">
        <v>8212</v>
      </c>
      <c r="E4317" s="6">
        <v>5853</v>
      </c>
      <c r="F4317" s="9" t="str">
        <f t="shared" si="134"/>
        <v xml:space="preserve"> </v>
      </c>
      <c r="G4317" s="9" t="str">
        <f t="shared" si="135"/>
        <v>EMILIA-ROMAGNA</v>
      </c>
    </row>
    <row r="4318" spans="1:7" x14ac:dyDescent="0.25">
      <c r="A4318" s="3" t="s">
        <v>4379</v>
      </c>
      <c r="B4318" s="3" t="str">
        <f>IFERROR(VLOOKUP(A4318,PEC!A$2:B$7902,2,0),"PEC NON ESISTENTE")</f>
        <v>comune.montesanpietro</v>
      </c>
      <c r="C4318" s="32" t="s">
        <v>8026</v>
      </c>
      <c r="D4318" s="32" t="s">
        <v>8212</v>
      </c>
      <c r="E4318" s="6">
        <v>10820</v>
      </c>
      <c r="F4318" s="9" t="str">
        <f t="shared" si="134"/>
        <v xml:space="preserve"> </v>
      </c>
      <c r="G4318" s="9" t="str">
        <f t="shared" si="135"/>
        <v>EMILIA-ROMAGNA</v>
      </c>
    </row>
    <row r="4319" spans="1:7" x14ac:dyDescent="0.25">
      <c r="A4319" s="3" t="s">
        <v>4566</v>
      </c>
      <c r="B4319" s="3" t="str">
        <f>IFERROR(VLOOKUP(A4319,PEC!A$2:B$7902,2,0),"PEC NON ESISTENTE")</f>
        <v>comune.monzuno</v>
      </c>
      <c r="C4319" s="32" t="s">
        <v>8026</v>
      </c>
      <c r="D4319" s="32" t="s">
        <v>8212</v>
      </c>
      <c r="E4319" s="6">
        <v>6133</v>
      </c>
      <c r="F4319" s="9" t="str">
        <f t="shared" si="134"/>
        <v xml:space="preserve"> </v>
      </c>
      <c r="G4319" s="9" t="str">
        <f t="shared" si="135"/>
        <v>EMILIA-ROMAGNA</v>
      </c>
    </row>
    <row r="4320" spans="1:7" x14ac:dyDescent="0.25">
      <c r="A4320" s="3" t="s">
        <v>4576</v>
      </c>
      <c r="B4320" s="3" t="str">
        <f>IFERROR(VLOOKUP(A4320,PEC!A$2:B$7902,2,0),"PEC NON ESISTENTE")</f>
        <v>comune.mordano</v>
      </c>
      <c r="C4320" s="32" t="s">
        <v>8026</v>
      </c>
      <c r="D4320" s="32" t="s">
        <v>8212</v>
      </c>
      <c r="E4320" s="6">
        <v>4644</v>
      </c>
      <c r="F4320" s="9" t="str">
        <f t="shared" si="134"/>
        <v xml:space="preserve"> </v>
      </c>
      <c r="G4320" s="9" t="str">
        <f t="shared" si="135"/>
        <v>EMILIA-ROMAGNA</v>
      </c>
    </row>
    <row r="4321" spans="1:7" x14ac:dyDescent="0.25">
      <c r="A4321" s="3" t="s">
        <v>4949</v>
      </c>
      <c r="B4321" s="3" t="str">
        <f>IFERROR(VLOOKUP(A4321,PEC!A$2:B$7902,2,0),"PEC NON ESISTENTE")</f>
        <v>comune.ozzano</v>
      </c>
      <c r="C4321" s="32" t="s">
        <v>8026</v>
      </c>
      <c r="D4321" s="32" t="s">
        <v>8212</v>
      </c>
      <c r="E4321" s="6">
        <v>12870</v>
      </c>
      <c r="F4321" s="9" t="str">
        <f t="shared" si="134"/>
        <v xml:space="preserve"> </v>
      </c>
      <c r="G4321" s="9" t="str">
        <f t="shared" si="135"/>
        <v>EMILIA-ROMAGNA</v>
      </c>
    </row>
    <row r="4322" spans="1:7" x14ac:dyDescent="0.25">
      <c r="A4322" s="3" t="s">
        <v>5208</v>
      </c>
      <c r="B4322" s="3" t="str">
        <f>IFERROR(VLOOKUP(A4322,PEC!A$2:B$7902,2,0),"PEC NON ESISTENTE")</f>
        <v>comune.pianoro</v>
      </c>
      <c r="C4322" s="32" t="s">
        <v>8026</v>
      </c>
      <c r="D4322" s="32" t="s">
        <v>8212</v>
      </c>
      <c r="E4322" s="6">
        <v>16890</v>
      </c>
      <c r="F4322" s="9" t="str">
        <f t="shared" si="134"/>
        <v xml:space="preserve"> </v>
      </c>
      <c r="G4322" s="9" t="str">
        <f t="shared" si="135"/>
        <v>EMILIA-ROMAGNA</v>
      </c>
    </row>
    <row r="4323" spans="1:7" x14ac:dyDescent="0.25">
      <c r="A4323" s="3" t="s">
        <v>5265</v>
      </c>
      <c r="B4323" s="3" t="str">
        <f>IFERROR(VLOOKUP(A4323,PEC!A$2:B$7902,2,0),"PEC NON ESISTENTE")</f>
        <v>comune.pievedicento</v>
      </c>
      <c r="C4323" s="32" t="s">
        <v>8026</v>
      </c>
      <c r="D4323" s="32" t="s">
        <v>8212</v>
      </c>
      <c r="E4323" s="6">
        <v>6895</v>
      </c>
      <c r="F4323" s="9" t="str">
        <f t="shared" si="134"/>
        <v xml:space="preserve"> </v>
      </c>
      <c r="G4323" s="9" t="str">
        <f t="shared" si="135"/>
        <v>EMILIA-ROMAGNA</v>
      </c>
    </row>
    <row r="4324" spans="1:7" x14ac:dyDescent="0.25">
      <c r="A4324" s="3" t="s">
        <v>6031</v>
      </c>
      <c r="B4324" s="3" t="str">
        <f>IFERROR(VLOOKUP(A4324,PEC!A$2:B$7902,2,0),"PEC NON ESISTENTE")</f>
        <v>comune.salabolognese</v>
      </c>
      <c r="C4324" s="32" t="s">
        <v>8026</v>
      </c>
      <c r="D4324" s="32" t="s">
        <v>8212</v>
      </c>
      <c r="E4324" s="6">
        <v>8245</v>
      </c>
      <c r="F4324" s="9" t="str">
        <f t="shared" si="134"/>
        <v xml:space="preserve"> </v>
      </c>
      <c r="G4324" s="9" t="str">
        <f t="shared" si="135"/>
        <v>EMILIA-ROMAGNA</v>
      </c>
    </row>
    <row r="4325" spans="1:7" x14ac:dyDescent="0.25">
      <c r="A4325" s="3" t="s">
        <v>6097</v>
      </c>
      <c r="B4325" s="3" t="str">
        <f>IFERROR(VLOOKUP(A4325,PEC!A$2:B$7902,2,0),"PEC NON ESISTENTE")</f>
        <v>ccomune.sanbenedettovaldisambro</v>
      </c>
      <c r="C4325" s="32" t="s">
        <v>8026</v>
      </c>
      <c r="D4325" s="32" t="s">
        <v>8212</v>
      </c>
      <c r="E4325" s="6">
        <v>4393</v>
      </c>
      <c r="F4325" s="9" t="str">
        <f t="shared" si="134"/>
        <v xml:space="preserve"> </v>
      </c>
      <c r="G4325" s="9" t="str">
        <f t="shared" si="135"/>
        <v>EMILIA-ROMAGNA</v>
      </c>
    </row>
    <row r="4326" spans="1:7" x14ac:dyDescent="0.25">
      <c r="A4326" s="3" t="s">
        <v>6182</v>
      </c>
      <c r="B4326" s="3" t="str">
        <f>IFERROR(VLOOKUP(A4326,PEC!A$2:B$7902,2,0),"PEC NON ESISTENTE")</f>
        <v>comune.san-giorgio-di-piano</v>
      </c>
      <c r="C4326" s="32" t="s">
        <v>8026</v>
      </c>
      <c r="D4326" s="32" t="s">
        <v>8212</v>
      </c>
      <c r="E4326" s="6">
        <v>8201</v>
      </c>
      <c r="F4326" s="9" t="str">
        <f t="shared" si="134"/>
        <v xml:space="preserve"> </v>
      </c>
      <c r="G4326" s="9" t="str">
        <f t="shared" si="135"/>
        <v>EMILIA-ROMAGNA</v>
      </c>
    </row>
    <row r="4327" spans="1:7" x14ac:dyDescent="0.25">
      <c r="A4327" s="3" t="s">
        <v>6202</v>
      </c>
      <c r="B4327" s="3" t="str">
        <f>IFERROR(VLOOKUP(A4327,PEC!A$2:B$7902,2,0),"PEC NON ESISTENTE")</f>
        <v>comune.persiceto</v>
      </c>
      <c r="C4327" s="32" t="s">
        <v>8026</v>
      </c>
      <c r="D4327" s="32" t="s">
        <v>8212</v>
      </c>
      <c r="E4327" s="6">
        <v>26992</v>
      </c>
      <c r="F4327" s="9" t="str">
        <f t="shared" si="134"/>
        <v xml:space="preserve"> </v>
      </c>
      <c r="G4327" s="9" t="str">
        <f t="shared" si="135"/>
        <v>EMILIA-ROMAGNA</v>
      </c>
    </row>
    <row r="4328" spans="1:7" x14ac:dyDescent="0.25">
      <c r="A4328" s="3" t="s">
        <v>6225</v>
      </c>
      <c r="B4328" s="3" t="str">
        <f>IFERROR(VLOOKUP(A4328,PEC!A$2:B$7902,2,0),"PEC NON ESISTENTE")</f>
        <v>comune.sanlazzaro</v>
      </c>
      <c r="C4328" s="32" t="s">
        <v>8026</v>
      </c>
      <c r="D4328" s="32" t="s">
        <v>8212</v>
      </c>
      <c r="E4328" s="6">
        <v>31091</v>
      </c>
      <c r="F4328" s="9" t="str">
        <f t="shared" si="134"/>
        <v>TROVATO</v>
      </c>
      <c r="G4328" s="9" t="str">
        <f t="shared" si="135"/>
        <v>EMILIA-ROMAGNA</v>
      </c>
    </row>
    <row r="4329" spans="1:7" x14ac:dyDescent="0.25">
      <c r="A4329" s="3" t="s">
        <v>6318</v>
      </c>
      <c r="B4329" s="3" t="str">
        <f>IFERROR(VLOOKUP(A4329,PEC!A$2:B$7902,2,0),"PEC NON ESISTENTE")</f>
        <v>comune.sanpietroincasale</v>
      </c>
      <c r="C4329" s="32" t="s">
        <v>8026</v>
      </c>
      <c r="D4329" s="32" t="s">
        <v>8212</v>
      </c>
      <c r="E4329" s="6">
        <v>11736</v>
      </c>
      <c r="F4329" s="9" t="str">
        <f t="shared" si="134"/>
        <v xml:space="preserve"> </v>
      </c>
      <c r="G4329" s="9" t="str">
        <f t="shared" si="135"/>
        <v>EMILIA-ROMAGNA</v>
      </c>
    </row>
    <row r="4330" spans="1:7" x14ac:dyDescent="0.25">
      <c r="A4330" s="3" t="s">
        <v>6404</v>
      </c>
      <c r="B4330" s="3" t="str">
        <f>IFERROR(VLOOKUP(A4330,PEC!A$2:B$7902,2,0),"PEC NON ESISTENTE")</f>
        <v>comune.santagatabolognese</v>
      </c>
      <c r="C4330" s="32" t="s">
        <v>8026</v>
      </c>
      <c r="D4330" s="32" t="s">
        <v>8212</v>
      </c>
      <c r="E4330" s="6">
        <v>7140</v>
      </c>
      <c r="F4330" s="9" t="str">
        <f t="shared" si="134"/>
        <v xml:space="preserve"> </v>
      </c>
      <c r="G4330" s="9" t="str">
        <f t="shared" si="135"/>
        <v>EMILIA-ROMAGNA</v>
      </c>
    </row>
    <row r="4331" spans="1:7" x14ac:dyDescent="0.25">
      <c r="A4331" s="3" t="s">
        <v>6581</v>
      </c>
      <c r="B4331" s="3" t="str">
        <f>IFERROR(VLOOKUP(A4331,PEC!A$2:B$7902,2,0),"PEC NON ESISTENTE")</f>
        <v>comune.sassomarconi</v>
      </c>
      <c r="C4331" s="32" t="s">
        <v>8026</v>
      </c>
      <c r="D4331" s="32" t="s">
        <v>8212</v>
      </c>
      <c r="E4331" s="6">
        <v>14545</v>
      </c>
      <c r="F4331" s="9" t="str">
        <f t="shared" si="134"/>
        <v xml:space="preserve"> </v>
      </c>
      <c r="G4331" s="9" t="str">
        <f t="shared" si="135"/>
        <v>EMILIA-ROMAGNA</v>
      </c>
    </row>
    <row r="4332" spans="1:7" x14ac:dyDescent="0.25">
      <c r="A4332" s="3" t="s">
        <v>7577</v>
      </c>
      <c r="B4332" s="3" t="str">
        <f>IFERROR(VLOOKUP(A4332,PEC!A$2:B$7902,2,0),"PEC NON ESISTENTE")</f>
        <v>comune.vergato</v>
      </c>
      <c r="C4332" s="32" t="s">
        <v>8026</v>
      </c>
      <c r="D4332" s="32" t="s">
        <v>8212</v>
      </c>
      <c r="E4332" s="6">
        <v>7642</v>
      </c>
      <c r="F4332" s="9" t="str">
        <f t="shared" si="134"/>
        <v xml:space="preserve"> </v>
      </c>
      <c r="G4332" s="9" t="str">
        <f t="shared" si="135"/>
        <v>EMILIA-ROMAGNA</v>
      </c>
    </row>
    <row r="4333" spans="1:7" x14ac:dyDescent="0.25">
      <c r="A4333" s="3" t="s">
        <v>7890</v>
      </c>
      <c r="B4333" s="3" t="str">
        <f>IFERROR(VLOOKUP(A4333,PEC!A$2:B$7902,2,0),"PEC NON ESISTENTE")</f>
        <v>comune.zolapredosa</v>
      </c>
      <c r="C4333" s="32" t="s">
        <v>8026</v>
      </c>
      <c r="D4333" s="32" t="s">
        <v>8212</v>
      </c>
      <c r="E4333" s="6">
        <v>18193</v>
      </c>
      <c r="F4333" s="9" t="str">
        <f t="shared" si="134"/>
        <v xml:space="preserve"> </v>
      </c>
      <c r="G4333" s="9" t="str">
        <f t="shared" si="135"/>
        <v>EMILIA-ROMAGNA</v>
      </c>
    </row>
    <row r="4334" spans="1:7" x14ac:dyDescent="0.25">
      <c r="A4334" s="3" t="s">
        <v>7490</v>
      </c>
      <c r="B4334" s="3" t="str">
        <f>IFERROR(VLOOKUP(A4334,PEC!A$2:B$7902,2,0),"PEC NON ESISTENTE")</f>
        <v>comune.valsamoggia</v>
      </c>
      <c r="C4334" s="32" t="s">
        <v>8026</v>
      </c>
      <c r="D4334" s="32" t="s">
        <v>8212</v>
      </c>
      <c r="E4334" s="6">
        <v>29427</v>
      </c>
      <c r="F4334" s="9" t="str">
        <f t="shared" si="134"/>
        <v xml:space="preserve"> </v>
      </c>
      <c r="G4334" s="9" t="str">
        <f t="shared" si="135"/>
        <v>EMILIA-ROMAGNA</v>
      </c>
    </row>
    <row r="4335" spans="1:7" x14ac:dyDescent="0.25">
      <c r="A4335" s="3" t="s">
        <v>594</v>
      </c>
      <c r="B4335" s="3" t="str">
        <f>IFERROR(VLOOKUP(A4335,PEC!A$2:B$7902,2,0),"PEC NON ESISTENTE")</f>
        <v>comune.altorenoterme</v>
      </c>
      <c r="C4335" s="32" t="s">
        <v>8026</v>
      </c>
      <c r="D4335" s="32" t="s">
        <v>8212</v>
      </c>
      <c r="E4335" s="6">
        <v>6967</v>
      </c>
      <c r="F4335" s="9" t="str">
        <f t="shared" si="134"/>
        <v xml:space="preserve"> </v>
      </c>
      <c r="G4335" s="9" t="str">
        <f t="shared" si="135"/>
        <v>EMILIA-ROMAGNA</v>
      </c>
    </row>
    <row r="4336" spans="1:7" x14ac:dyDescent="0.25">
      <c r="A4336" s="3" t="s">
        <v>710</v>
      </c>
      <c r="B4336" s="3" t="str">
        <f>IFERROR(VLOOKUP(A4336,PEC!A$2:B$7902,2,0),"PEC NON ESISTENTE")</f>
        <v>municipio</v>
      </c>
      <c r="C4336" s="32" t="s">
        <v>8026</v>
      </c>
      <c r="D4336" s="32" t="s">
        <v>8212</v>
      </c>
      <c r="E4336" s="6">
        <v>22133</v>
      </c>
      <c r="F4336" s="9" t="str">
        <f t="shared" si="134"/>
        <v xml:space="preserve"> </v>
      </c>
      <c r="G4336" s="9" t="str">
        <f t="shared" si="135"/>
        <v>EMILIA-ROMAGNA</v>
      </c>
    </row>
    <row r="4337" spans="1:7" x14ac:dyDescent="0.25">
      <c r="A4337" s="3" t="s">
        <v>8215</v>
      </c>
      <c r="B4337" s="3" t="str">
        <f>IFERROR(VLOOKUP(A4337,PEC!A$2:B$7902,2,0),"PEC NON ESISTENTE")</f>
        <v>PEC NON ESISTENTE</v>
      </c>
      <c r="C4337" s="32" t="s">
        <v>8026</v>
      </c>
      <c r="D4337" s="32" t="s">
        <v>8212</v>
      </c>
      <c r="E4337" s="6">
        <v>5160</v>
      </c>
      <c r="F4337" s="9" t="str">
        <f t="shared" si="134"/>
        <v xml:space="preserve"> </v>
      </c>
      <c r="G4337" s="9" t="str">
        <f t="shared" si="135"/>
        <v>EMILIA-ROMAGNA</v>
      </c>
    </row>
    <row r="4338" spans="1:7" x14ac:dyDescent="0.25">
      <c r="A4338" s="3" t="s">
        <v>1131</v>
      </c>
      <c r="B4338" s="3" t="str">
        <f>IFERROR(VLOOKUP(A4338,PEC!A$2:B$7902,2,0),"PEC NON ESISTENTE")</f>
        <v>comune.bondeno</v>
      </c>
      <c r="C4338" s="32" t="s">
        <v>8026</v>
      </c>
      <c r="D4338" s="32" t="s">
        <v>8212</v>
      </c>
      <c r="E4338" s="6">
        <v>15116</v>
      </c>
      <c r="F4338" s="9" t="str">
        <f t="shared" si="134"/>
        <v xml:space="preserve"> </v>
      </c>
      <c r="G4338" s="9" t="str">
        <f t="shared" si="135"/>
        <v>EMILIA-ROMAGNA</v>
      </c>
    </row>
    <row r="4339" spans="1:7" x14ac:dyDescent="0.25">
      <c r="A4339" s="3" t="s">
        <v>2216</v>
      </c>
      <c r="B4339" s="3" t="str">
        <f>IFERROR(VLOOKUP(A4339,PEC!A$2:B$7902,2,0),"PEC NON ESISTENTE")</f>
        <v>comune.cento</v>
      </c>
      <c r="C4339" s="32" t="s">
        <v>8026</v>
      </c>
      <c r="D4339" s="32" t="s">
        <v>8212</v>
      </c>
      <c r="E4339" s="6">
        <v>34723</v>
      </c>
      <c r="F4339" s="9" t="str">
        <f t="shared" si="134"/>
        <v>TROVATO</v>
      </c>
      <c r="G4339" s="9" t="str">
        <f t="shared" si="135"/>
        <v>EMILIA-ROMAGNA</v>
      </c>
    </row>
    <row r="4340" spans="1:7" x14ac:dyDescent="0.25">
      <c r="A4340" s="3" t="s">
        <v>2472</v>
      </c>
      <c r="B4340" s="3" t="str">
        <f>IFERROR(VLOOKUP(A4340,PEC!A$2:B$7902,2,0),"PEC NON ESISTENTE")</f>
        <v>comune.codigoro</v>
      </c>
      <c r="C4340" s="32" t="s">
        <v>8026</v>
      </c>
      <c r="D4340" s="32" t="s">
        <v>8212</v>
      </c>
      <c r="E4340" s="6">
        <v>12389</v>
      </c>
      <c r="F4340" s="9" t="str">
        <f t="shared" si="134"/>
        <v xml:space="preserve"> </v>
      </c>
      <c r="G4340" s="9" t="str">
        <f t="shared" si="135"/>
        <v>EMILIA-ROMAGNA</v>
      </c>
    </row>
    <row r="4341" spans="1:7" x14ac:dyDescent="0.25">
      <c r="A4341" s="3" t="s">
        <v>2545</v>
      </c>
      <c r="B4341" s="3" t="str">
        <f>IFERROR(VLOOKUP(A4341,PEC!A$2:B$7902,2,0),"PEC NON ESISTENTE")</f>
        <v>comune.comacchio</v>
      </c>
      <c r="C4341" s="32" t="s">
        <v>8026</v>
      </c>
      <c r="D4341" s="32" t="s">
        <v>8212</v>
      </c>
      <c r="E4341" s="6">
        <v>22648</v>
      </c>
      <c r="F4341" s="9" t="str">
        <f t="shared" si="134"/>
        <v xml:space="preserve"> </v>
      </c>
      <c r="G4341" s="9" t="str">
        <f t="shared" si="135"/>
        <v>EMILIA-ROMAGNA</v>
      </c>
    </row>
    <row r="4342" spans="1:7" x14ac:dyDescent="0.25">
      <c r="A4342" s="3" t="s">
        <v>2593</v>
      </c>
      <c r="B4342" s="3" t="str">
        <f>IFERROR(VLOOKUP(A4342,PEC!A$2:B$7902,2,0),"PEC NON ESISTENTE")</f>
        <v>comune.copparo</v>
      </c>
      <c r="C4342" s="32" t="s">
        <v>8026</v>
      </c>
      <c r="D4342" s="32" t="s">
        <v>8212</v>
      </c>
      <c r="E4342" s="6">
        <v>17017</v>
      </c>
      <c r="F4342" s="9" t="str">
        <f t="shared" si="134"/>
        <v xml:space="preserve"> </v>
      </c>
      <c r="G4342" s="9" t="str">
        <f t="shared" si="135"/>
        <v>EMILIA-ROMAGNA</v>
      </c>
    </row>
    <row r="4343" spans="1:7" x14ac:dyDescent="0.25">
      <c r="A4343" s="3" t="s">
        <v>2971</v>
      </c>
      <c r="B4343" s="3" t="str">
        <f>IFERROR(VLOOKUP(A4343,PEC!A$2:B$7902,2,0),"PEC NON ESISTENTE")</f>
        <v>comune.ferrara</v>
      </c>
      <c r="C4343" s="32" t="s">
        <v>8026</v>
      </c>
      <c r="D4343" s="32" t="s">
        <v>8212</v>
      </c>
      <c r="E4343" s="6">
        <v>132545</v>
      </c>
      <c r="F4343" s="9" t="str">
        <f t="shared" si="134"/>
        <v>TROVATO</v>
      </c>
      <c r="G4343" s="9" t="str">
        <f t="shared" si="135"/>
        <v>EMILIA-ROMAGNA</v>
      </c>
    </row>
    <row r="4344" spans="1:7" x14ac:dyDescent="0.25">
      <c r="A4344" s="3" t="s">
        <v>8216</v>
      </c>
      <c r="B4344" s="3" t="str">
        <f>IFERROR(VLOOKUP(A4344,PEC!A$2:B$7902,2,0),"PEC NON ESISTENTE")</f>
        <v>PEC NON ESISTENTE</v>
      </c>
      <c r="C4344" s="32" t="s">
        <v>8026</v>
      </c>
      <c r="D4344" s="32" t="s">
        <v>8212</v>
      </c>
      <c r="E4344" s="6">
        <v>2803</v>
      </c>
      <c r="F4344" s="9" t="str">
        <f t="shared" si="134"/>
        <v xml:space="preserve"> </v>
      </c>
      <c r="G4344" s="9" t="str">
        <f t="shared" si="135"/>
        <v>EMILIA-ROMAGNA</v>
      </c>
    </row>
    <row r="4345" spans="1:7" x14ac:dyDescent="0.25">
      <c r="A4345" s="3" t="s">
        <v>3590</v>
      </c>
      <c r="B4345" s="3" t="str">
        <f>IFERROR(VLOOKUP(A4345,PEC!A$2:B$7902,2,0),"PEC NON ESISTENTE")</f>
        <v>pec</v>
      </c>
      <c r="C4345" s="32" t="s">
        <v>8026</v>
      </c>
      <c r="D4345" s="32" t="s">
        <v>8212</v>
      </c>
      <c r="E4345" s="6">
        <v>3003</v>
      </c>
      <c r="F4345" s="9" t="str">
        <f t="shared" si="134"/>
        <v xml:space="preserve"> </v>
      </c>
      <c r="G4345" s="9" t="str">
        <f t="shared" si="135"/>
        <v>EMILIA-ROMAGNA</v>
      </c>
    </row>
    <row r="4346" spans="1:7" x14ac:dyDescent="0.25">
      <c r="A4346" s="3" t="s">
        <v>3618</v>
      </c>
      <c r="B4346" s="3" t="str">
        <f>IFERROR(VLOOKUP(A4346,PEC!A$2:B$7902,2,0),"PEC NON ESISTENTE")</f>
        <v>comune.lagosanto</v>
      </c>
      <c r="C4346" s="32" t="s">
        <v>8026</v>
      </c>
      <c r="D4346" s="32" t="s">
        <v>8212</v>
      </c>
      <c r="E4346" s="6">
        <v>4952</v>
      </c>
      <c r="F4346" s="9" t="str">
        <f t="shared" si="134"/>
        <v xml:space="preserve"> </v>
      </c>
      <c r="G4346" s="9" t="str">
        <f t="shared" si="135"/>
        <v>EMILIA-ROMAGNA</v>
      </c>
    </row>
    <row r="4347" spans="1:7" x14ac:dyDescent="0.25">
      <c r="A4347" s="3" t="s">
        <v>4054</v>
      </c>
      <c r="B4347" s="3" t="str">
        <f>IFERROR(VLOOKUP(A4347,PEC!A$2:B$7902,2,0),"PEC NON ESISTENTE")</f>
        <v>comunemasitorello</v>
      </c>
      <c r="C4347" s="32" t="s">
        <v>8026</v>
      </c>
      <c r="D4347" s="32" t="s">
        <v>8212</v>
      </c>
      <c r="E4347" s="6">
        <v>2368</v>
      </c>
      <c r="F4347" s="9" t="str">
        <f t="shared" si="134"/>
        <v xml:space="preserve"> </v>
      </c>
      <c r="G4347" s="9" t="str">
        <f t="shared" si="135"/>
        <v>EMILIA-ROMAGNA</v>
      </c>
    </row>
    <row r="4348" spans="1:7" x14ac:dyDescent="0.25">
      <c r="A4348" s="3" t="s">
        <v>4156</v>
      </c>
      <c r="B4348" s="3" t="str">
        <f>IFERROR(VLOOKUP(A4348,PEC!A$2:B$7902,2,0),"PEC NON ESISTENTE")</f>
        <v>comune.mesola</v>
      </c>
      <c r="C4348" s="32" t="s">
        <v>8026</v>
      </c>
      <c r="D4348" s="32" t="s">
        <v>8212</v>
      </c>
      <c r="E4348" s="6">
        <v>7140</v>
      </c>
      <c r="F4348" s="9" t="str">
        <f t="shared" si="134"/>
        <v xml:space="preserve"> </v>
      </c>
      <c r="G4348" s="9" t="str">
        <f t="shared" si="135"/>
        <v>EMILIA-ROMAGNA</v>
      </c>
    </row>
    <row r="4349" spans="1:7" x14ac:dyDescent="0.25">
      <c r="A4349" s="3" t="s">
        <v>4926</v>
      </c>
      <c r="B4349" s="3" t="str">
        <f>IFERROR(VLOOKUP(A4349,PEC!A$2:B$7902,2,0),"PEC NON ESISTENTE")</f>
        <v>comune.ostellato</v>
      </c>
      <c r="C4349" s="32" t="s">
        <v>8026</v>
      </c>
      <c r="D4349" s="32" t="s">
        <v>8212</v>
      </c>
      <c r="E4349" s="6">
        <v>6453</v>
      </c>
      <c r="F4349" s="9" t="str">
        <f t="shared" si="134"/>
        <v xml:space="preserve"> </v>
      </c>
      <c r="G4349" s="9" t="str">
        <f t="shared" si="135"/>
        <v>EMILIA-ROMAGNA</v>
      </c>
    </row>
    <row r="4350" spans="1:7" x14ac:dyDescent="0.25">
      <c r="A4350" s="3" t="s">
        <v>5350</v>
      </c>
      <c r="B4350" s="3" t="str">
        <f>IFERROR(VLOOKUP(A4350,PEC!A$2:B$7902,2,0),"PEC NON ESISTENTE")</f>
        <v>comune.poggiorenatico</v>
      </c>
      <c r="C4350" s="32" t="s">
        <v>8026</v>
      </c>
      <c r="D4350" s="32" t="s">
        <v>8212</v>
      </c>
      <c r="E4350" s="6">
        <v>9674</v>
      </c>
      <c r="F4350" s="9" t="str">
        <f t="shared" si="134"/>
        <v xml:space="preserve"> </v>
      </c>
      <c r="G4350" s="9" t="str">
        <f t="shared" si="135"/>
        <v>EMILIA-ROMAGNA</v>
      </c>
    </row>
    <row r="4351" spans="1:7" x14ac:dyDescent="0.25">
      <c r="A4351" s="3" t="s">
        <v>5489</v>
      </c>
      <c r="B4351" s="3" t="str">
        <f>IFERROR(VLOOKUP(A4351,PEC!A$2:B$7902,2,0),"PEC NON ESISTENTE")</f>
        <v>comune.portomaggiore</v>
      </c>
      <c r="C4351" s="32" t="s">
        <v>8026</v>
      </c>
      <c r="D4351" s="32" t="s">
        <v>8212</v>
      </c>
      <c r="E4351" s="6">
        <v>12185</v>
      </c>
      <c r="F4351" s="9" t="str">
        <f t="shared" si="134"/>
        <v xml:space="preserve"> </v>
      </c>
      <c r="G4351" s="9" t="str">
        <f t="shared" si="135"/>
        <v>EMILIA-ROMAGNA</v>
      </c>
    </row>
    <row r="4352" spans="1:7" x14ac:dyDescent="0.25">
      <c r="A4352" s="3" t="s">
        <v>8217</v>
      </c>
      <c r="B4352" s="3" t="str">
        <f>IFERROR(VLOOKUP(A4352,PEC!A$2:B$7902,2,0),"PEC NON ESISTENTE")</f>
        <v>PEC NON ESISTENTE</v>
      </c>
      <c r="C4352" s="32" t="s">
        <v>8026</v>
      </c>
      <c r="D4352" s="32" t="s">
        <v>8212</v>
      </c>
      <c r="E4352" s="6">
        <v>3348</v>
      </c>
      <c r="F4352" s="9" t="str">
        <f t="shared" si="134"/>
        <v xml:space="preserve"> </v>
      </c>
      <c r="G4352" s="9" t="str">
        <f t="shared" si="135"/>
        <v>EMILIA-ROMAGNA</v>
      </c>
    </row>
    <row r="4353" spans="1:7" x14ac:dyDescent="0.25">
      <c r="A4353" s="3" t="s">
        <v>7651</v>
      </c>
      <c r="B4353" s="3" t="str">
        <f>IFERROR(VLOOKUP(A4353,PEC!A$2:B$7902,2,0),"PEC NON ESISTENTE")</f>
        <v>comune.vigarano</v>
      </c>
      <c r="C4353" s="32" t="s">
        <v>8026</v>
      </c>
      <c r="D4353" s="32" t="s">
        <v>8212</v>
      </c>
      <c r="E4353" s="6">
        <v>7431</v>
      </c>
      <c r="F4353" s="9" t="str">
        <f t="shared" si="134"/>
        <v xml:space="preserve"> </v>
      </c>
      <c r="G4353" s="9" t="str">
        <f t="shared" si="135"/>
        <v>EMILIA-ROMAGNA</v>
      </c>
    </row>
    <row r="4354" spans="1:7" x14ac:dyDescent="0.25">
      <c r="A4354" s="3" t="s">
        <v>7838</v>
      </c>
      <c r="B4354" s="3" t="str">
        <f>IFERROR(VLOOKUP(A4354,PEC!A$2:B$7902,2,0),"PEC NON ESISTENTE")</f>
        <v>comune.voghiera.fe</v>
      </c>
      <c r="C4354" s="32" t="s">
        <v>8026</v>
      </c>
      <c r="D4354" s="32" t="s">
        <v>8212</v>
      </c>
      <c r="E4354" s="6">
        <v>3847</v>
      </c>
      <c r="F4354" s="9" t="str">
        <f t="shared" si="134"/>
        <v xml:space="preserve"> </v>
      </c>
      <c r="G4354" s="9" t="str">
        <f t="shared" si="135"/>
        <v>EMILIA-ROMAGNA</v>
      </c>
    </row>
    <row r="4355" spans="1:7" x14ac:dyDescent="0.25">
      <c r="A4355" s="3" t="s">
        <v>8218</v>
      </c>
      <c r="B4355" s="3" t="str">
        <f>IFERROR(VLOOKUP(A4355,PEC!A$2:B$7902,2,0),"PEC NON ESISTENTE")</f>
        <v>PEC NON ESISTENTE</v>
      </c>
      <c r="C4355" s="32" t="s">
        <v>8026</v>
      </c>
      <c r="D4355" s="32" t="s">
        <v>8212</v>
      </c>
      <c r="E4355" s="6">
        <v>4561</v>
      </c>
      <c r="F4355" s="9" t="str">
        <f t="shared" ref="F4355:F4418" si="136">IF(E4355&gt;30000,"TROVATO"," ")</f>
        <v xml:space="preserve"> </v>
      </c>
      <c r="G4355" s="9" t="str">
        <f t="shared" ref="G4355:G4418" si="137">IF(AND(E4355&gt;50000,E4355&lt;=10000),"Compreso",D4355)</f>
        <v>EMILIA-ROMAGNA</v>
      </c>
    </row>
    <row r="4356" spans="1:7" x14ac:dyDescent="0.25">
      <c r="A4356" s="3" t="s">
        <v>3393</v>
      </c>
      <c r="B4356" s="3" t="str">
        <f>IFERROR(VLOOKUP(A4356,PEC!A$2:B$7902,2,0),"PEC NON ESISTENTE")</f>
        <v>comune.goro</v>
      </c>
      <c r="C4356" s="32" t="s">
        <v>8026</v>
      </c>
      <c r="D4356" s="32" t="s">
        <v>8212</v>
      </c>
      <c r="E4356" s="6">
        <v>3895</v>
      </c>
      <c r="F4356" s="9" t="str">
        <f t="shared" si="136"/>
        <v xml:space="preserve"> </v>
      </c>
      <c r="G4356" s="9" t="str">
        <f t="shared" si="137"/>
        <v>EMILIA-ROMAGNA</v>
      </c>
    </row>
    <row r="4357" spans="1:7" x14ac:dyDescent="0.25">
      <c r="A4357" s="3" t="s">
        <v>3016</v>
      </c>
      <c r="B4357" s="3" t="str">
        <f>IFERROR(VLOOKUP(A4357,PEC!A$2:B$7902,2,0),"PEC NON ESISTENTE")</f>
        <v>comune.fiscaglia</v>
      </c>
      <c r="C4357" s="32" t="s">
        <v>8026</v>
      </c>
      <c r="D4357" s="32" t="s">
        <v>8212</v>
      </c>
      <c r="E4357" s="6">
        <v>9519</v>
      </c>
      <c r="F4357" s="9" t="str">
        <f t="shared" si="136"/>
        <v xml:space="preserve"> </v>
      </c>
      <c r="G4357" s="9" t="str">
        <f t="shared" si="137"/>
        <v>EMILIA-ROMAGNA</v>
      </c>
    </row>
    <row r="4358" spans="1:7" x14ac:dyDescent="0.25">
      <c r="A4358" s="3" t="s">
        <v>7079</v>
      </c>
      <c r="B4358" s="3" t="str">
        <f>IFERROR(VLOOKUP(A4358,PEC!A$2:B$7902,2,0),"PEC NON ESISTENTE")</f>
        <v>comune.terredelreno</v>
      </c>
      <c r="C4358" s="32" t="s">
        <v>8026</v>
      </c>
      <c r="D4358" s="32" t="s">
        <v>8212</v>
      </c>
      <c r="E4358" s="6">
        <v>10571</v>
      </c>
      <c r="F4358" s="9" t="str">
        <f t="shared" si="136"/>
        <v xml:space="preserve"> </v>
      </c>
      <c r="G4358" s="9" t="str">
        <f t="shared" si="137"/>
        <v>EMILIA-ROMAGNA</v>
      </c>
    </row>
    <row r="4359" spans="1:7" x14ac:dyDescent="0.25">
      <c r="A4359" s="3" t="s">
        <v>550</v>
      </c>
      <c r="B4359" s="3" t="str">
        <f>IFERROR(VLOOKUP(A4359,PEC!A$2:B$7902,2,0),"PEC NON ESISTENTE")</f>
        <v>pg.comune.alfonsine.ra.it</v>
      </c>
      <c r="C4359" s="32" t="s">
        <v>8026</v>
      </c>
      <c r="D4359" s="32" t="s">
        <v>8212</v>
      </c>
      <c r="E4359" s="6">
        <v>12245</v>
      </c>
      <c r="F4359" s="9" t="str">
        <f t="shared" si="136"/>
        <v xml:space="preserve"> </v>
      </c>
      <c r="G4359" s="9" t="str">
        <f t="shared" si="137"/>
        <v>EMILIA-ROMAGNA</v>
      </c>
    </row>
    <row r="4360" spans="1:7" x14ac:dyDescent="0.25">
      <c r="A4360" s="3" t="s">
        <v>835</v>
      </c>
      <c r="B4360" s="3" t="str">
        <f>IFERROR(VLOOKUP(A4360,PEC!A$2:B$7902,2,0),"PEC NON ESISTENTE")</f>
        <v>pg.comune.bagnacavallo.ra.it</v>
      </c>
      <c r="C4360" s="32" t="s">
        <v>8026</v>
      </c>
      <c r="D4360" s="32" t="s">
        <v>8212</v>
      </c>
      <c r="E4360" s="6">
        <v>16715</v>
      </c>
      <c r="F4360" s="9" t="str">
        <f t="shared" si="136"/>
        <v xml:space="preserve"> </v>
      </c>
      <c r="G4360" s="9" t="str">
        <f t="shared" si="137"/>
        <v>EMILIA-ROMAGNA</v>
      </c>
    </row>
    <row r="4361" spans="1:7" x14ac:dyDescent="0.25">
      <c r="A4361" s="3" t="s">
        <v>836</v>
      </c>
      <c r="B4361" s="3" t="str">
        <f>IFERROR(VLOOKUP(A4361,PEC!A$2:B$7902,2,0),"PEC NON ESISTENTE")</f>
        <v>pg.comune.bagnara.ra.it</v>
      </c>
      <c r="C4361" s="32" t="s">
        <v>8026</v>
      </c>
      <c r="D4361" s="32" t="s">
        <v>8212</v>
      </c>
      <c r="E4361" s="6">
        <v>2348</v>
      </c>
      <c r="F4361" s="9" t="str">
        <f t="shared" si="136"/>
        <v xml:space="preserve"> </v>
      </c>
      <c r="G4361" s="9" t="str">
        <f t="shared" si="137"/>
        <v>EMILIA-ROMAGNA</v>
      </c>
    </row>
    <row r="4362" spans="1:7" x14ac:dyDescent="0.25">
      <c r="A4362" s="3" t="s">
        <v>1288</v>
      </c>
      <c r="B4362" s="3" t="str">
        <f>IFERROR(VLOOKUP(A4362,PEC!A$2:B$7902,2,0),"PEC NON ESISTENTE")</f>
        <v>comune.brisighella</v>
      </c>
      <c r="C4362" s="32" t="s">
        <v>8026</v>
      </c>
      <c r="D4362" s="32" t="s">
        <v>8212</v>
      </c>
      <c r="E4362" s="6">
        <v>7664</v>
      </c>
      <c r="F4362" s="9" t="str">
        <f t="shared" si="136"/>
        <v xml:space="preserve"> </v>
      </c>
      <c r="G4362" s="9" t="str">
        <f t="shared" si="137"/>
        <v>EMILIA-ROMAGNA</v>
      </c>
    </row>
    <row r="4363" spans="1:7" x14ac:dyDescent="0.25">
      <c r="A4363" s="3" t="s">
        <v>1857</v>
      </c>
      <c r="B4363" s="3" t="str">
        <f>IFERROR(VLOOKUP(A4363,PEC!A$2:B$7902,2,0),"PEC NON ESISTENTE")</f>
        <v>comune.casolavalsenio</v>
      </c>
      <c r="C4363" s="32" t="s">
        <v>8026</v>
      </c>
      <c r="D4363" s="32" t="s">
        <v>8212</v>
      </c>
      <c r="E4363" s="6">
        <v>2724</v>
      </c>
      <c r="F4363" s="9" t="str">
        <f t="shared" si="136"/>
        <v xml:space="preserve"> </v>
      </c>
      <c r="G4363" s="9" t="str">
        <f t="shared" si="137"/>
        <v>EMILIA-ROMAGNA</v>
      </c>
    </row>
    <row r="4364" spans="1:7" x14ac:dyDescent="0.25">
      <c r="A4364" s="3" t="s">
        <v>1901</v>
      </c>
      <c r="B4364" s="3" t="str">
        <f>IFERROR(VLOOKUP(A4364,PEC!A$2:B$7902,2,0),"PEC NON ESISTENTE")</f>
        <v>comune.castelbolognese</v>
      </c>
      <c r="C4364" s="32" t="s">
        <v>8026</v>
      </c>
      <c r="D4364" s="32" t="s">
        <v>8212</v>
      </c>
      <c r="E4364" s="6">
        <v>9519</v>
      </c>
      <c r="F4364" s="9" t="str">
        <f t="shared" si="136"/>
        <v xml:space="preserve"> </v>
      </c>
      <c r="G4364" s="9" t="str">
        <f t="shared" si="137"/>
        <v>EMILIA-ROMAGNA</v>
      </c>
    </row>
    <row r="4365" spans="1:7" x14ac:dyDescent="0.25">
      <c r="A4365" s="3" t="s">
        <v>2286</v>
      </c>
      <c r="B4365" s="3" t="str">
        <f>IFERROR(VLOOKUP(A4365,PEC!A$2:B$7902,2,0),"PEC NON ESISTENTE")</f>
        <v>comune.cervia</v>
      </c>
      <c r="C4365" s="32" t="s">
        <v>8026</v>
      </c>
      <c r="D4365" s="32" t="s">
        <v>8212</v>
      </c>
      <c r="E4365" s="6">
        <v>28896</v>
      </c>
      <c r="F4365" s="9" t="str">
        <f t="shared" si="136"/>
        <v xml:space="preserve"> </v>
      </c>
      <c r="G4365" s="9" t="str">
        <f t="shared" si="137"/>
        <v>EMILIA-ROMAGNA</v>
      </c>
    </row>
    <row r="4366" spans="1:7" x14ac:dyDescent="0.25">
      <c r="A4366" s="3" t="s">
        <v>2579</v>
      </c>
      <c r="B4366" s="3" t="str">
        <f>IFERROR(VLOOKUP(A4366,PEC!A$2:B$7902,2,0),"PEC NON ESISTENTE")</f>
        <v>pg.comune.conselice.ra.it</v>
      </c>
      <c r="C4366" s="32" t="s">
        <v>8026</v>
      </c>
      <c r="D4366" s="32" t="s">
        <v>8212</v>
      </c>
      <c r="E4366" s="6">
        <v>9837</v>
      </c>
      <c r="F4366" s="9" t="str">
        <f t="shared" si="136"/>
        <v xml:space="preserve"> </v>
      </c>
      <c r="G4366" s="9" t="str">
        <f t="shared" si="137"/>
        <v>EMILIA-ROMAGNA</v>
      </c>
    </row>
    <row r="4367" spans="1:7" x14ac:dyDescent="0.25">
      <c r="A4367" s="3" t="s">
        <v>2691</v>
      </c>
      <c r="B4367" s="3" t="str">
        <f>IFERROR(VLOOKUP(A4367,PEC!A$2:B$7902,2,0),"PEC NON ESISTENTE")</f>
        <v>demografico.cotignola</v>
      </c>
      <c r="C4367" s="32" t="s">
        <v>8026</v>
      </c>
      <c r="D4367" s="32" t="s">
        <v>8212</v>
      </c>
      <c r="E4367" s="6">
        <v>7384</v>
      </c>
      <c r="F4367" s="9" t="str">
        <f t="shared" si="136"/>
        <v xml:space="preserve"> </v>
      </c>
      <c r="G4367" s="9" t="str">
        <f t="shared" si="137"/>
        <v>EMILIA-ROMAGNA</v>
      </c>
    </row>
    <row r="4368" spans="1:7" x14ac:dyDescent="0.25">
      <c r="A4368" s="3" t="s">
        <v>2911</v>
      </c>
      <c r="B4368" s="3" t="str">
        <f>IFERROR(VLOOKUP(A4368,PEC!A$2:B$7902,2,0),"PEC NON ESISTENTE")</f>
        <v>comune.faenza</v>
      </c>
      <c r="C4368" s="32" t="s">
        <v>8026</v>
      </c>
      <c r="D4368" s="32" t="s">
        <v>8212</v>
      </c>
      <c r="E4368" s="6">
        <v>57748</v>
      </c>
      <c r="F4368" s="9" t="str">
        <f t="shared" si="136"/>
        <v>TROVATO</v>
      </c>
      <c r="G4368" s="9" t="str">
        <f t="shared" si="137"/>
        <v>EMILIA-ROMAGNA</v>
      </c>
    </row>
    <row r="4369" spans="1:7" x14ac:dyDescent="0.25">
      <c r="A4369" s="3" t="s">
        <v>3178</v>
      </c>
      <c r="B4369" s="3" t="str">
        <f>IFERROR(VLOOKUP(A4369,PEC!A$2:B$7902,2,0),"PEC NON ESISTENTE")</f>
        <v>pg.comune.fusignano.ra.it</v>
      </c>
      <c r="C4369" s="32" t="s">
        <v>8026</v>
      </c>
      <c r="D4369" s="32" t="s">
        <v>8212</v>
      </c>
      <c r="E4369" s="6">
        <v>8259</v>
      </c>
      <c r="F4369" s="9" t="str">
        <f t="shared" si="136"/>
        <v xml:space="preserve"> </v>
      </c>
      <c r="G4369" s="9" t="str">
        <f t="shared" si="137"/>
        <v>EMILIA-ROMAGNA</v>
      </c>
    </row>
    <row r="4370" spans="1:7" x14ac:dyDescent="0.25">
      <c r="A4370" s="3" t="s">
        <v>3842</v>
      </c>
      <c r="B4370" s="3" t="str">
        <f>IFERROR(VLOOKUP(A4370,PEC!A$2:B$7902,2,0),"PEC NON ESISTENTE")</f>
        <v>pg.comune.lugo.ra.it</v>
      </c>
      <c r="C4370" s="32" t="s">
        <v>8026</v>
      </c>
      <c r="D4370" s="32" t="s">
        <v>8212</v>
      </c>
      <c r="E4370" s="6">
        <v>32062</v>
      </c>
      <c r="F4370" s="9" t="str">
        <f t="shared" si="136"/>
        <v>TROVATO</v>
      </c>
      <c r="G4370" s="9" t="str">
        <f t="shared" si="137"/>
        <v>EMILIA-ROMAGNA</v>
      </c>
    </row>
    <row r="4371" spans="1:7" x14ac:dyDescent="0.25">
      <c r="A4371" s="3" t="s">
        <v>4063</v>
      </c>
      <c r="B4371" s="3" t="str">
        <f>IFERROR(VLOOKUP(A4371,PEC!A$2:B$7902,2,0),"PEC NON ESISTENTE")</f>
        <v>pg.comune.massalombarda.ra.it</v>
      </c>
      <c r="C4371" s="32" t="s">
        <v>8026</v>
      </c>
      <c r="D4371" s="32" t="s">
        <v>8212</v>
      </c>
      <c r="E4371" s="6">
        <v>10449</v>
      </c>
      <c r="F4371" s="9" t="str">
        <f t="shared" si="136"/>
        <v xml:space="preserve"> </v>
      </c>
      <c r="G4371" s="9" t="str">
        <f t="shared" si="137"/>
        <v>EMILIA-ROMAGNA</v>
      </c>
    </row>
    <row r="4372" spans="1:7" x14ac:dyDescent="0.25">
      <c r="A4372" s="3" t="s">
        <v>5680</v>
      </c>
      <c r="B4372" s="3" t="str">
        <f>IFERROR(VLOOKUP(A4372,PEC!A$2:B$7902,2,0),"PEC NON ESISTENTE")</f>
        <v>comune.ravenna</v>
      </c>
      <c r="C4372" s="32" t="s">
        <v>8026</v>
      </c>
      <c r="D4372" s="32" t="s">
        <v>8212</v>
      </c>
      <c r="E4372" s="6">
        <v>153740</v>
      </c>
      <c r="F4372" s="9" t="str">
        <f t="shared" si="136"/>
        <v>TROVATO</v>
      </c>
      <c r="G4372" s="9" t="str">
        <f t="shared" si="137"/>
        <v>EMILIA-ROMAGNA</v>
      </c>
    </row>
    <row r="4373" spans="1:7" x14ac:dyDescent="0.25">
      <c r="A4373" s="3" t="s">
        <v>5749</v>
      </c>
      <c r="B4373" s="3" t="str">
        <f>IFERROR(VLOOKUP(A4373,PEC!A$2:B$7902,2,0),"PEC NON ESISTENTE")</f>
        <v>comune.rioloterme</v>
      </c>
      <c r="C4373" s="32" t="s">
        <v>8026</v>
      </c>
      <c r="D4373" s="32" t="s">
        <v>8212</v>
      </c>
      <c r="E4373" s="6">
        <v>5777</v>
      </c>
      <c r="F4373" s="9" t="str">
        <f t="shared" si="136"/>
        <v xml:space="preserve"> </v>
      </c>
      <c r="G4373" s="9" t="str">
        <f t="shared" si="137"/>
        <v>EMILIA-ROMAGNA</v>
      </c>
    </row>
    <row r="4374" spans="1:7" x14ac:dyDescent="0.25">
      <c r="A4374" s="3" t="s">
        <v>6003</v>
      </c>
      <c r="B4374" s="3" t="str">
        <f>IFERROR(VLOOKUP(A4374,PEC!A$2:B$7902,2,0),"PEC NON ESISTENTE")</f>
        <v>pg.comune.russi.ra.it</v>
      </c>
      <c r="C4374" s="32" t="s">
        <v>8026</v>
      </c>
      <c r="D4374" s="32" t="s">
        <v>8212</v>
      </c>
      <c r="E4374" s="6">
        <v>12083</v>
      </c>
      <c r="F4374" s="9" t="str">
        <f t="shared" si="136"/>
        <v xml:space="preserve"> </v>
      </c>
      <c r="G4374" s="9" t="str">
        <f t="shared" si="137"/>
        <v>EMILIA-ROMAGNA</v>
      </c>
    </row>
    <row r="4375" spans="1:7" x14ac:dyDescent="0.25">
      <c r="A4375" s="3" t="s">
        <v>6411</v>
      </c>
      <c r="B4375" s="3" t="str">
        <f>IFERROR(VLOOKUP(A4375,PEC!A$2:B$7902,2,0),"PEC NON ESISTENTE")</f>
        <v>pg.comune.santagata.ra.it</v>
      </c>
      <c r="C4375" s="32" t="s">
        <v>8026</v>
      </c>
      <c r="D4375" s="32" t="s">
        <v>8212</v>
      </c>
      <c r="E4375" s="6">
        <v>2822</v>
      </c>
      <c r="F4375" s="9" t="str">
        <f t="shared" si="136"/>
        <v xml:space="preserve"> </v>
      </c>
      <c r="G4375" s="9" t="str">
        <f t="shared" si="137"/>
        <v>EMILIA-ROMAGNA</v>
      </c>
    </row>
    <row r="4376" spans="1:7" x14ac:dyDescent="0.25">
      <c r="A4376" s="3" t="s">
        <v>6827</v>
      </c>
      <c r="B4376" s="3" t="str">
        <f>IFERROR(VLOOKUP(A4376,PEC!A$2:B$7902,2,0),"PEC NON ESISTENTE")</f>
        <v>comune.solarolo</v>
      </c>
      <c r="C4376" s="32" t="s">
        <v>8026</v>
      </c>
      <c r="D4376" s="32" t="s">
        <v>8212</v>
      </c>
      <c r="E4376" s="6">
        <v>4489</v>
      </c>
      <c r="F4376" s="9" t="str">
        <f t="shared" si="136"/>
        <v xml:space="preserve"> </v>
      </c>
      <c r="G4376" s="9" t="str">
        <f t="shared" si="137"/>
        <v>EMILIA-ROMAGNA</v>
      </c>
    </row>
    <row r="4377" spans="1:7" x14ac:dyDescent="0.25">
      <c r="A4377" s="3" t="s">
        <v>843</v>
      </c>
      <c r="B4377" s="3" t="str">
        <f>IFERROR(VLOOKUP(A4377,PEC!A$2:B$7902,2,0),"PEC NON ESISTENTE")</f>
        <v>comune.bagnodiromagna</v>
      </c>
      <c r="C4377" s="32" t="s">
        <v>8026</v>
      </c>
      <c r="D4377" s="32" t="s">
        <v>8212</v>
      </c>
      <c r="E4377" s="6">
        <v>6138</v>
      </c>
      <c r="F4377" s="9" t="str">
        <f t="shared" si="136"/>
        <v xml:space="preserve"> </v>
      </c>
      <c r="G4377" s="9" t="str">
        <f t="shared" si="137"/>
        <v>EMILIA-ROMAGNA</v>
      </c>
    </row>
    <row r="4378" spans="1:7" x14ac:dyDescent="0.25">
      <c r="A4378" s="3" t="s">
        <v>1027</v>
      </c>
      <c r="B4378" s="3" t="str">
        <f>IFERROR(VLOOKUP(A4378,PEC!A$2:B$7902,2,0),"PEC NON ESISTENTE")</f>
        <v>protocollo</v>
      </c>
      <c r="C4378" s="32" t="s">
        <v>8026</v>
      </c>
      <c r="D4378" s="32" t="s">
        <v>8212</v>
      </c>
      <c r="E4378" s="6">
        <v>10798</v>
      </c>
      <c r="F4378" s="9" t="str">
        <f t="shared" si="136"/>
        <v xml:space="preserve"> </v>
      </c>
      <c r="G4378" s="9" t="str">
        <f t="shared" si="137"/>
        <v>EMILIA-ROMAGNA</v>
      </c>
    </row>
    <row r="4379" spans="1:7" x14ac:dyDescent="0.25">
      <c r="A4379" s="3" t="s">
        <v>1156</v>
      </c>
      <c r="B4379" s="3" t="str">
        <f>IFERROR(VLOOKUP(A4379,PEC!A$2:B$7902,2,0),"PEC NON ESISTENTE")</f>
        <v>comune.borghi</v>
      </c>
      <c r="C4379" s="32" t="s">
        <v>8026</v>
      </c>
      <c r="D4379" s="32" t="s">
        <v>8212</v>
      </c>
      <c r="E4379" s="6">
        <v>2718</v>
      </c>
      <c r="F4379" s="9" t="str">
        <f t="shared" si="136"/>
        <v xml:space="preserve"> </v>
      </c>
      <c r="G4379" s="9" t="str">
        <f t="shared" si="137"/>
        <v>EMILIA-ROMAGNA</v>
      </c>
    </row>
    <row r="4380" spans="1:7" x14ac:dyDescent="0.25">
      <c r="A4380" s="3" t="s">
        <v>2129</v>
      </c>
      <c r="B4380" s="3" t="str">
        <f>IFERROR(VLOOKUP(A4380,PEC!A$2:B$7902,2,0),"PEC NON ESISTENTE")</f>
        <v>protocollo</v>
      </c>
      <c r="C4380" s="32" t="s">
        <v>8026</v>
      </c>
      <c r="D4380" s="32" t="s">
        <v>8212</v>
      </c>
      <c r="E4380" s="6">
        <v>6512</v>
      </c>
      <c r="F4380" s="9" t="str">
        <f t="shared" si="136"/>
        <v xml:space="preserve"> </v>
      </c>
      <c r="G4380" s="9" t="str">
        <f t="shared" si="137"/>
        <v>EMILIA-ROMAGNA</v>
      </c>
    </row>
    <row r="4381" spans="1:7" x14ac:dyDescent="0.25">
      <c r="A4381" s="3" t="s">
        <v>2300</v>
      </c>
      <c r="B4381" s="3" t="str">
        <f>IFERROR(VLOOKUP(A4381,PEC!A$2:B$7902,2,0),"PEC NON ESISTENTE")</f>
        <v>protocollo</v>
      </c>
      <c r="C4381" s="32" t="s">
        <v>8026</v>
      </c>
      <c r="D4381" s="32" t="s">
        <v>8212</v>
      </c>
      <c r="E4381" s="6">
        <v>95990</v>
      </c>
      <c r="F4381" s="9" t="str">
        <f t="shared" si="136"/>
        <v>TROVATO</v>
      </c>
      <c r="G4381" s="9" t="str">
        <f t="shared" si="137"/>
        <v>EMILIA-ROMAGNA</v>
      </c>
    </row>
    <row r="4382" spans="1:7" x14ac:dyDescent="0.25">
      <c r="A4382" s="3" t="s">
        <v>2301</v>
      </c>
      <c r="B4382" s="3" t="str">
        <f>IFERROR(VLOOKUP(A4382,PEC!A$2:B$7902,2,0),"PEC NON ESISTENTE")</f>
        <v>cesenatico</v>
      </c>
      <c r="C4382" s="32" t="s">
        <v>8026</v>
      </c>
      <c r="D4382" s="32" t="s">
        <v>8212</v>
      </c>
      <c r="E4382" s="6">
        <v>25412</v>
      </c>
      <c r="F4382" s="9" t="str">
        <f t="shared" si="136"/>
        <v xml:space="preserve"> </v>
      </c>
      <c r="G4382" s="9" t="str">
        <f t="shared" si="137"/>
        <v>EMILIA-ROMAGNA</v>
      </c>
    </row>
    <row r="4383" spans="1:7" x14ac:dyDescent="0.25">
      <c r="A4383" s="3" t="s">
        <v>2448</v>
      </c>
      <c r="B4383" s="3" t="str">
        <f>IFERROR(VLOOKUP(A4383,PEC!A$2:B$7902,2,0),"PEC NON ESISTENTE")</f>
        <v>comune.civitella</v>
      </c>
      <c r="C4383" s="32" t="s">
        <v>8026</v>
      </c>
      <c r="D4383" s="32" t="s">
        <v>8212</v>
      </c>
      <c r="E4383" s="6">
        <v>3792</v>
      </c>
      <c r="F4383" s="9" t="str">
        <f t="shared" si="136"/>
        <v xml:space="preserve"> </v>
      </c>
      <c r="G4383" s="9" t="str">
        <f t="shared" si="137"/>
        <v>EMILIA-ROMAGNA</v>
      </c>
    </row>
    <row r="4384" spans="1:7" x14ac:dyDescent="0.25">
      <c r="A4384" s="3" t="s">
        <v>2839</v>
      </c>
      <c r="B4384" s="3" t="str">
        <f>IFERROR(VLOOKUP(A4384,PEC!A$2:B$7902,2,0),"PEC NON ESISTENTE")</f>
        <v>dovadola</v>
      </c>
      <c r="C4384" s="32" t="s">
        <v>8026</v>
      </c>
      <c r="D4384" s="32" t="s">
        <v>8212</v>
      </c>
      <c r="E4384" s="6">
        <v>1661</v>
      </c>
      <c r="F4384" s="9" t="str">
        <f t="shared" si="136"/>
        <v xml:space="preserve"> </v>
      </c>
      <c r="G4384" s="9" t="str">
        <f t="shared" si="137"/>
        <v>EMILIA-ROMAGNA</v>
      </c>
    </row>
    <row r="4385" spans="1:7" x14ac:dyDescent="0.25">
      <c r="A4385" s="3" t="s">
        <v>8219</v>
      </c>
      <c r="B4385" s="3" t="str">
        <f>IFERROR(VLOOKUP(A4385,PEC!A$2:B$7902,2,0),"PEC NON ESISTENTE")</f>
        <v>comune.forli</v>
      </c>
      <c r="C4385" s="32" t="s">
        <v>8026</v>
      </c>
      <c r="D4385" s="32" t="s">
        <v>8212</v>
      </c>
      <c r="E4385" s="6">
        <v>116434</v>
      </c>
      <c r="F4385" s="9" t="str">
        <f t="shared" si="136"/>
        <v>TROVATO</v>
      </c>
      <c r="G4385" s="9" t="str">
        <f t="shared" si="137"/>
        <v>EMILIA-ROMAGNA</v>
      </c>
    </row>
    <row r="4386" spans="1:7" x14ac:dyDescent="0.25">
      <c r="A4386" s="3" t="s">
        <v>3086</v>
      </c>
      <c r="B4386" s="3" t="str">
        <f>IFERROR(VLOOKUP(A4386,PEC!A$2:B$7902,2,0),"PEC NON ESISTENTE")</f>
        <v>protocollo</v>
      </c>
      <c r="C4386" s="32" t="s">
        <v>8026</v>
      </c>
      <c r="D4386" s="32" t="s">
        <v>8212</v>
      </c>
      <c r="E4386" s="6">
        <v>12982</v>
      </c>
      <c r="F4386" s="9" t="str">
        <f t="shared" si="136"/>
        <v xml:space="preserve"> </v>
      </c>
      <c r="G4386" s="9" t="str">
        <f t="shared" si="137"/>
        <v>EMILIA-ROMAGNA</v>
      </c>
    </row>
    <row r="4387" spans="1:7" x14ac:dyDescent="0.25">
      <c r="A4387" s="3" t="s">
        <v>3207</v>
      </c>
      <c r="B4387" s="3" t="str">
        <f>IFERROR(VLOOKUP(A4387,PEC!A$2:B$7902,2,0),"PEC NON ESISTENTE")</f>
        <v>galeata</v>
      </c>
      <c r="C4387" s="32" t="s">
        <v>8026</v>
      </c>
      <c r="D4387" s="32" t="s">
        <v>8212</v>
      </c>
      <c r="E4387" s="6">
        <v>2516</v>
      </c>
      <c r="F4387" s="9" t="str">
        <f t="shared" si="136"/>
        <v xml:space="preserve"> </v>
      </c>
      <c r="G4387" s="9" t="str">
        <f t="shared" si="137"/>
        <v>EMILIA-ROMAGNA</v>
      </c>
    </row>
    <row r="4388" spans="1:7" x14ac:dyDescent="0.25">
      <c r="A4388" s="3" t="s">
        <v>3235</v>
      </c>
      <c r="B4388" s="3" t="str">
        <f>IFERROR(VLOOKUP(A4388,PEC!A$2:B$7902,2,0),"PEC NON ESISTENTE")</f>
        <v>comune.gambettola</v>
      </c>
      <c r="C4388" s="32" t="s">
        <v>8026</v>
      </c>
      <c r="D4388" s="32" t="s">
        <v>8212</v>
      </c>
      <c r="E4388" s="6">
        <v>10238</v>
      </c>
      <c r="F4388" s="9" t="str">
        <f t="shared" si="136"/>
        <v xml:space="preserve"> </v>
      </c>
      <c r="G4388" s="9" t="str">
        <f t="shared" si="137"/>
        <v>EMILIA-ROMAGNA</v>
      </c>
    </row>
    <row r="4389" spans="1:7" x14ac:dyDescent="0.25">
      <c r="A4389" s="3" t="s">
        <v>3262</v>
      </c>
      <c r="B4389" s="3" t="str">
        <f>IFERROR(VLOOKUP(A4389,PEC!A$2:B$7902,2,0),"PEC NON ESISTENTE")</f>
        <v>gatteo</v>
      </c>
      <c r="C4389" s="32" t="s">
        <v>8026</v>
      </c>
      <c r="D4389" s="32" t="s">
        <v>8212</v>
      </c>
      <c r="E4389" s="6">
        <v>8910</v>
      </c>
      <c r="F4389" s="9" t="str">
        <f t="shared" si="136"/>
        <v xml:space="preserve"> </v>
      </c>
      <c r="G4389" s="9" t="str">
        <f t="shared" si="137"/>
        <v>EMILIA-ROMAGNA</v>
      </c>
    </row>
    <row r="4390" spans="1:7" x14ac:dyDescent="0.25">
      <c r="A4390" s="3" t="s">
        <v>3806</v>
      </c>
      <c r="B4390" s="3" t="str">
        <f>IFERROR(VLOOKUP(A4390,PEC!A$2:B$7902,2,0),"PEC NON ESISTENTE")</f>
        <v>comune.longiano</v>
      </c>
      <c r="C4390" s="32" t="s">
        <v>8026</v>
      </c>
      <c r="D4390" s="32" t="s">
        <v>8212</v>
      </c>
      <c r="E4390" s="6">
        <v>6837</v>
      </c>
      <c r="F4390" s="9" t="str">
        <f t="shared" si="136"/>
        <v xml:space="preserve"> </v>
      </c>
      <c r="G4390" s="9" t="str">
        <f t="shared" si="137"/>
        <v>EMILIA-ROMAGNA</v>
      </c>
    </row>
    <row r="4391" spans="1:7" x14ac:dyDescent="0.25">
      <c r="A4391" s="3" t="s">
        <v>4113</v>
      </c>
      <c r="B4391" s="3" t="str">
        <f>IFERROR(VLOOKUP(A4391,PEC!A$2:B$7902,2,0),"PEC NON ESISTENTE")</f>
        <v>comune.meldola</v>
      </c>
      <c r="C4391" s="32" t="s">
        <v>8026</v>
      </c>
      <c r="D4391" s="32" t="s">
        <v>8212</v>
      </c>
      <c r="E4391" s="6">
        <v>10000</v>
      </c>
      <c r="F4391" s="9" t="str">
        <f t="shared" si="136"/>
        <v xml:space="preserve"> </v>
      </c>
      <c r="G4391" s="9" t="str">
        <f t="shared" si="137"/>
        <v>EMILIA-ROMAGNA</v>
      </c>
    </row>
    <row r="4392" spans="1:7" x14ac:dyDescent="0.25">
      <c r="A4392" s="3" t="s">
        <v>4142</v>
      </c>
      <c r="B4392" s="3" t="str">
        <f>IFERROR(VLOOKUP(A4392,PEC!A$2:B$7902,2,0),"PEC NON ESISTENTE")</f>
        <v>mercatosaraceno</v>
      </c>
      <c r="C4392" s="32" t="s">
        <v>8026</v>
      </c>
      <c r="D4392" s="32" t="s">
        <v>8212</v>
      </c>
      <c r="E4392" s="6">
        <v>6997</v>
      </c>
      <c r="F4392" s="9" t="str">
        <f t="shared" si="136"/>
        <v xml:space="preserve"> </v>
      </c>
      <c r="G4392" s="9" t="str">
        <f t="shared" si="137"/>
        <v>EMILIA-ROMAGNA</v>
      </c>
    </row>
    <row r="4393" spans="1:7" x14ac:dyDescent="0.25">
      <c r="A4393" s="3" t="s">
        <v>4226</v>
      </c>
      <c r="B4393" s="3" t="str">
        <f>IFERROR(VLOOKUP(A4393,PEC!A$2:B$7902,2,0),"PEC NON ESISTENTE")</f>
        <v>modigliana</v>
      </c>
      <c r="C4393" s="32" t="s">
        <v>8026</v>
      </c>
      <c r="D4393" s="32" t="s">
        <v>8212</v>
      </c>
      <c r="E4393" s="6">
        <v>4726</v>
      </c>
      <c r="F4393" s="9" t="str">
        <f t="shared" si="136"/>
        <v xml:space="preserve"> </v>
      </c>
      <c r="G4393" s="9" t="str">
        <f t="shared" si="137"/>
        <v>EMILIA-ROMAGNA</v>
      </c>
    </row>
    <row r="4394" spans="1:7" x14ac:dyDescent="0.25">
      <c r="A4394" s="3" t="s">
        <v>4535</v>
      </c>
      <c r="B4394" s="3" t="str">
        <f>IFERROR(VLOOKUP(A4394,PEC!A$2:B$7902,2,0),"PEC NON ESISTENTE")</f>
        <v>montiano</v>
      </c>
      <c r="C4394" s="32" t="s">
        <v>8026</v>
      </c>
      <c r="D4394" s="32" t="s">
        <v>8212</v>
      </c>
      <c r="E4394" s="6">
        <v>1701</v>
      </c>
      <c r="F4394" s="9" t="str">
        <f t="shared" si="136"/>
        <v xml:space="preserve"> </v>
      </c>
      <c r="G4394" s="9" t="str">
        <f t="shared" si="137"/>
        <v>EMILIA-ROMAGNA</v>
      </c>
    </row>
    <row r="4395" spans="1:7" x14ac:dyDescent="0.25">
      <c r="A4395" s="3" t="s">
        <v>5471</v>
      </c>
      <c r="B4395" s="3" t="str">
        <f>IFERROR(VLOOKUP(A4395,PEC!A$2:B$7902,2,0),"PEC NON ESISTENTE")</f>
        <v>porticoesanbenedetto</v>
      </c>
      <c r="C4395" s="32" t="s">
        <v>8026</v>
      </c>
      <c r="D4395" s="32" t="s">
        <v>8212</v>
      </c>
      <c r="E4395" s="6">
        <v>769</v>
      </c>
      <c r="F4395" s="9" t="str">
        <f t="shared" si="136"/>
        <v xml:space="preserve"> </v>
      </c>
      <c r="G4395" s="9" t="str">
        <f t="shared" si="137"/>
        <v>EMILIA-ROMAGNA</v>
      </c>
    </row>
    <row r="4396" spans="1:7" x14ac:dyDescent="0.25">
      <c r="A4396" s="3" t="s">
        <v>5561</v>
      </c>
      <c r="B4396" s="3" t="str">
        <f>IFERROR(VLOOKUP(A4396,PEC!A$2:B$7902,2,0),"PEC NON ESISTENTE")</f>
        <v>comune.predappio</v>
      </c>
      <c r="C4396" s="32" t="s">
        <v>8026</v>
      </c>
      <c r="D4396" s="32" t="s">
        <v>8212</v>
      </c>
      <c r="E4396" s="6">
        <v>6519</v>
      </c>
      <c r="F4396" s="9" t="str">
        <f t="shared" si="136"/>
        <v xml:space="preserve"> </v>
      </c>
      <c r="G4396" s="9" t="str">
        <f t="shared" si="137"/>
        <v>EMILIA-ROMAGNA</v>
      </c>
    </row>
    <row r="4397" spans="1:7" x14ac:dyDescent="0.25">
      <c r="A4397" s="3" t="s">
        <v>5573</v>
      </c>
      <c r="B4397" s="3" t="str">
        <f>IFERROR(VLOOKUP(A4397,PEC!A$2:B$7902,2,0),"PEC NON ESISTENTE")</f>
        <v>comune.premilcuore</v>
      </c>
      <c r="C4397" s="32" t="s">
        <v>8026</v>
      </c>
      <c r="D4397" s="32" t="s">
        <v>8212</v>
      </c>
      <c r="E4397" s="6">
        <v>803</v>
      </c>
      <c r="F4397" s="9" t="str">
        <f t="shared" si="136"/>
        <v xml:space="preserve"> </v>
      </c>
      <c r="G4397" s="9" t="str">
        <f t="shared" si="137"/>
        <v>EMILIA-ROMAGNA</v>
      </c>
    </row>
    <row r="4398" spans="1:7" x14ac:dyDescent="0.25">
      <c r="A4398" s="3" t="s">
        <v>5826</v>
      </c>
      <c r="B4398" s="3" t="str">
        <f>IFERROR(VLOOKUP(A4398,PEC!A$2:B$7902,2,0),"PEC NON ESISTENTE")</f>
        <v>comune.roccasancasciano</v>
      </c>
      <c r="C4398" s="32" t="s">
        <v>8026</v>
      </c>
      <c r="D4398" s="32" t="s">
        <v>8212</v>
      </c>
      <c r="E4398" s="6">
        <v>2000</v>
      </c>
      <c r="F4398" s="9" t="str">
        <f t="shared" si="136"/>
        <v xml:space="preserve"> </v>
      </c>
      <c r="G4398" s="9" t="str">
        <f t="shared" si="137"/>
        <v>EMILIA-ROMAGNA</v>
      </c>
    </row>
    <row r="4399" spans="1:7" x14ac:dyDescent="0.25">
      <c r="A4399" s="3" t="s">
        <v>5935</v>
      </c>
      <c r="B4399" s="3" t="str">
        <f>IFERROR(VLOOKUP(A4399,PEC!A$2:B$7902,2,0),"PEC NON ESISTENTE")</f>
        <v>roncofreddo</v>
      </c>
      <c r="C4399" s="32" t="s">
        <v>8026</v>
      </c>
      <c r="D4399" s="32" t="s">
        <v>8212</v>
      </c>
      <c r="E4399" s="6">
        <v>3395</v>
      </c>
      <c r="F4399" s="9" t="str">
        <f t="shared" si="136"/>
        <v xml:space="preserve"> </v>
      </c>
      <c r="G4399" s="9" t="str">
        <f t="shared" si="137"/>
        <v>EMILIA-ROMAGNA</v>
      </c>
    </row>
    <row r="4400" spans="1:7" x14ac:dyDescent="0.25">
      <c r="A4400" s="3" t="s">
        <v>6278</v>
      </c>
      <c r="B4400" s="3" t="str">
        <f>IFERROR(VLOOKUP(A4400,PEC!A$2:B$7902,2,0),"PEC NON ESISTENTE")</f>
        <v>comune.sanmauropascoli</v>
      </c>
      <c r="C4400" s="32" t="s">
        <v>8026</v>
      </c>
      <c r="D4400" s="32" t="s">
        <v>8212</v>
      </c>
      <c r="E4400" s="6">
        <v>11090</v>
      </c>
      <c r="F4400" s="9" t="str">
        <f t="shared" si="136"/>
        <v xml:space="preserve"> </v>
      </c>
      <c r="G4400" s="9" t="str">
        <f t="shared" si="137"/>
        <v>EMILIA-ROMAGNA</v>
      </c>
    </row>
    <row r="4401" spans="1:7" x14ac:dyDescent="0.25">
      <c r="A4401" s="3" t="s">
        <v>6517</v>
      </c>
      <c r="B4401" s="3" t="str">
        <f>IFERROR(VLOOKUP(A4401,PEC!A$2:B$7902,2,0),"PEC NON ESISTENTE")</f>
        <v>comune.santa-sofia</v>
      </c>
      <c r="C4401" s="32" t="s">
        <v>8026</v>
      </c>
      <c r="D4401" s="32" t="s">
        <v>8212</v>
      </c>
      <c r="E4401" s="6">
        <v>4193</v>
      </c>
      <c r="F4401" s="9" t="str">
        <f t="shared" si="136"/>
        <v xml:space="preserve"> </v>
      </c>
      <c r="G4401" s="9" t="str">
        <f t="shared" si="137"/>
        <v>EMILIA-ROMAGNA</v>
      </c>
    </row>
    <row r="4402" spans="1:7" x14ac:dyDescent="0.25">
      <c r="A4402" s="3" t="s">
        <v>6570</v>
      </c>
      <c r="B4402" s="3" t="str">
        <f>IFERROR(VLOOKUP(A4402,PEC!A$2:B$7902,2,0),"PEC NON ESISTENTE")</f>
        <v>sarsina</v>
      </c>
      <c r="C4402" s="32" t="s">
        <v>8026</v>
      </c>
      <c r="D4402" s="32" t="s">
        <v>8212</v>
      </c>
      <c r="E4402" s="6">
        <v>3602</v>
      </c>
      <c r="F4402" s="9" t="str">
        <f t="shared" si="136"/>
        <v xml:space="preserve"> </v>
      </c>
      <c r="G4402" s="9" t="str">
        <f t="shared" si="137"/>
        <v>EMILIA-ROMAGNA</v>
      </c>
    </row>
    <row r="4403" spans="1:7" x14ac:dyDescent="0.25">
      <c r="A4403" s="3" t="s">
        <v>6595</v>
      </c>
      <c r="B4403" s="3" t="str">
        <f>IFERROR(VLOOKUP(A4403,PEC!A$2:B$7902,2,0),"PEC NON ESISTENTE")</f>
        <v>savignano</v>
      </c>
      <c r="C4403" s="32" t="s">
        <v>8026</v>
      </c>
      <c r="D4403" s="32" t="s">
        <v>8212</v>
      </c>
      <c r="E4403" s="6">
        <v>17521</v>
      </c>
      <c r="F4403" s="9" t="str">
        <f t="shared" si="136"/>
        <v xml:space="preserve"> </v>
      </c>
      <c r="G4403" s="9" t="str">
        <f t="shared" si="137"/>
        <v>EMILIA-ROMAGNA</v>
      </c>
    </row>
    <row r="4404" spans="1:7" x14ac:dyDescent="0.25">
      <c r="A4404" s="3" t="s">
        <v>6820</v>
      </c>
      <c r="B4404" s="3" t="str">
        <f>IFERROR(VLOOKUP(A4404,PEC!A$2:B$7902,2,0),"PEC NON ESISTENTE")</f>
        <v>comune.sogliano</v>
      </c>
      <c r="C4404" s="32" t="s">
        <v>8026</v>
      </c>
      <c r="D4404" s="32" t="s">
        <v>8212</v>
      </c>
      <c r="E4404" s="6">
        <v>3251</v>
      </c>
      <c r="F4404" s="9" t="str">
        <f t="shared" si="136"/>
        <v xml:space="preserve"> </v>
      </c>
      <c r="G4404" s="9" t="str">
        <f t="shared" si="137"/>
        <v>EMILIA-ROMAGNA</v>
      </c>
    </row>
    <row r="4405" spans="1:7" x14ac:dyDescent="0.25">
      <c r="A4405" s="3" t="s">
        <v>7256</v>
      </c>
      <c r="B4405" s="3" t="str">
        <f>IFERROR(VLOOKUP(A4405,PEC!A$2:B$7902,2,0),"PEC NON ESISTENTE")</f>
        <v>tredozio</v>
      </c>
      <c r="C4405" s="32" t="s">
        <v>8026</v>
      </c>
      <c r="D4405" s="32" t="s">
        <v>8212</v>
      </c>
      <c r="E4405" s="6">
        <v>1259</v>
      </c>
      <c r="F4405" s="9" t="str">
        <f t="shared" si="136"/>
        <v xml:space="preserve"> </v>
      </c>
      <c r="G4405" s="9" t="str">
        <f t="shared" si="137"/>
        <v>EMILIA-ROMAGNA</v>
      </c>
    </row>
    <row r="4406" spans="1:7" x14ac:dyDescent="0.25">
      <c r="A4406" s="3" t="s">
        <v>7578</v>
      </c>
      <c r="B4406" s="3" t="str">
        <f>IFERROR(VLOOKUP(A4406,PEC!A$2:B$7902,2,0),"PEC NON ESISTENTE")</f>
        <v>verghereto</v>
      </c>
      <c r="C4406" s="32" t="s">
        <v>8026</v>
      </c>
      <c r="D4406" s="32" t="s">
        <v>8212</v>
      </c>
      <c r="E4406" s="6">
        <v>1974</v>
      </c>
      <c r="F4406" s="9" t="str">
        <f t="shared" si="136"/>
        <v xml:space="preserve"> </v>
      </c>
      <c r="G4406" s="9" t="str">
        <f t="shared" si="137"/>
        <v>EMILIA-ROMAGNA</v>
      </c>
    </row>
    <row r="4407" spans="1:7" x14ac:dyDescent="0.25">
      <c r="A4407" s="3" t="s">
        <v>983</v>
      </c>
      <c r="B4407" s="3" t="str">
        <f>IFERROR(VLOOKUP(A4407,PEC!A$2:B$7902,2,0),"PEC NON ESISTENTE")</f>
        <v>pec</v>
      </c>
      <c r="C4407" s="32" t="s">
        <v>8026</v>
      </c>
      <c r="D4407" s="32" t="s">
        <v>8212</v>
      </c>
      <c r="E4407" s="6">
        <v>18591</v>
      </c>
      <c r="F4407" s="9" t="str">
        <f t="shared" si="136"/>
        <v xml:space="preserve"> </v>
      </c>
      <c r="G4407" s="9" t="str">
        <f t="shared" si="137"/>
        <v>EMILIA-ROMAGNA</v>
      </c>
    </row>
    <row r="4408" spans="1:7" x14ac:dyDescent="0.25">
      <c r="A4408" s="3" t="s">
        <v>2140</v>
      </c>
      <c r="B4408" s="3" t="str">
        <f>IFERROR(VLOOKUP(A4408,PEC!A$2:B$7902,2,0),"PEC NON ESISTENTE")</f>
        <v>protocollo</v>
      </c>
      <c r="C4408" s="32" t="s">
        <v>8026</v>
      </c>
      <c r="D4408" s="32" t="s">
        <v>8212</v>
      </c>
      <c r="E4408" s="6">
        <v>16550</v>
      </c>
      <c r="F4408" s="9" t="str">
        <f t="shared" si="136"/>
        <v xml:space="preserve"> </v>
      </c>
      <c r="G4408" s="9" t="str">
        <f t="shared" si="137"/>
        <v>EMILIA-ROMAGNA</v>
      </c>
    </row>
    <row r="4409" spans="1:7" x14ac:dyDescent="0.25">
      <c r="A4409" s="3" t="s">
        <v>2609</v>
      </c>
      <c r="B4409" s="3" t="str">
        <f>IFERROR(VLOOKUP(A4409,PEC!A$2:B$7902,2,0),"PEC NON ESISTENTE")</f>
        <v>comune.coriano</v>
      </c>
      <c r="C4409" s="32" t="s">
        <v>8026</v>
      </c>
      <c r="D4409" s="32" t="s">
        <v>8212</v>
      </c>
      <c r="E4409" s="6">
        <v>10028</v>
      </c>
      <c r="F4409" s="9" t="str">
        <f t="shared" si="136"/>
        <v xml:space="preserve"> </v>
      </c>
      <c r="G4409" s="9" t="str">
        <f t="shared" si="137"/>
        <v>EMILIA-ROMAGNA</v>
      </c>
    </row>
    <row r="4410" spans="1:7" x14ac:dyDescent="0.25">
      <c r="A4410" s="3" t="s">
        <v>3281</v>
      </c>
      <c r="B4410" s="3" t="str">
        <f>IFERROR(VLOOKUP(A4410,PEC!A$2:B$7902,2,0),"PEC NON ESISTENTE")</f>
        <v>comune.gemmano</v>
      </c>
      <c r="C4410" s="32" t="s">
        <v>8026</v>
      </c>
      <c r="D4410" s="32" t="s">
        <v>8212</v>
      </c>
      <c r="E4410" s="6">
        <v>1152</v>
      </c>
      <c r="F4410" s="9" t="str">
        <f t="shared" si="136"/>
        <v xml:space="preserve"> </v>
      </c>
      <c r="G4410" s="9" t="str">
        <f t="shared" si="137"/>
        <v>EMILIA-ROMAGNA</v>
      </c>
    </row>
    <row r="4411" spans="1:7" x14ac:dyDescent="0.25">
      <c r="A4411" s="3" t="s">
        <v>4213</v>
      </c>
      <c r="B4411" s="3" t="str">
        <f>IFERROR(VLOOKUP(A4411,PEC!A$2:B$7902,2,0),"PEC NON ESISTENTE")</f>
        <v>comune.misanoadriatico</v>
      </c>
      <c r="C4411" s="32" t="s">
        <v>8026</v>
      </c>
      <c r="D4411" s="32" t="s">
        <v>8212</v>
      </c>
      <c r="E4411" s="6">
        <v>12252</v>
      </c>
      <c r="F4411" s="9" t="str">
        <f t="shared" si="136"/>
        <v xml:space="preserve"> </v>
      </c>
      <c r="G4411" s="9" t="str">
        <f t="shared" si="137"/>
        <v>EMILIA-ROMAGNA</v>
      </c>
    </row>
    <row r="4412" spans="1:7" x14ac:dyDescent="0.25">
      <c r="A4412" s="3" t="s">
        <v>4288</v>
      </c>
      <c r="B4412" s="3" t="str">
        <f>IFERROR(VLOOKUP(A4412,PEC!A$2:B$7902,2,0),"PEC NON ESISTENTE")</f>
        <v>comune.mondaino</v>
      </c>
      <c r="C4412" s="32" t="s">
        <v>8026</v>
      </c>
      <c r="D4412" s="32" t="s">
        <v>8212</v>
      </c>
      <c r="E4412" s="6">
        <v>1441</v>
      </c>
      <c r="F4412" s="9" t="str">
        <f t="shared" si="136"/>
        <v xml:space="preserve"> </v>
      </c>
      <c r="G4412" s="9" t="str">
        <f t="shared" si="137"/>
        <v>EMILIA-ROMAGNA</v>
      </c>
    </row>
    <row r="4413" spans="1:7" x14ac:dyDescent="0.25">
      <c r="A4413" s="3" t="s">
        <v>4432</v>
      </c>
      <c r="B4413" s="3" t="str">
        <f>IFERROR(VLOOKUP(A4413,PEC!A$2:B$7902,2,0),"PEC NON ESISTENTE")</f>
        <v>comune.montefiore-conca</v>
      </c>
      <c r="C4413" s="32" t="s">
        <v>8026</v>
      </c>
      <c r="D4413" s="32" t="s">
        <v>8212</v>
      </c>
      <c r="E4413" s="6">
        <v>2195</v>
      </c>
      <c r="F4413" s="9" t="str">
        <f t="shared" si="136"/>
        <v xml:space="preserve"> </v>
      </c>
      <c r="G4413" s="9" t="str">
        <f t="shared" si="137"/>
        <v>EMILIA-ROMAGNA</v>
      </c>
    </row>
    <row r="4414" spans="1:7" x14ac:dyDescent="0.25">
      <c r="A4414" s="3" t="s">
        <v>4450</v>
      </c>
      <c r="B4414" s="3" t="str">
        <f>IFERROR(VLOOKUP(A4414,PEC!A$2:B$7902,2,0),"PEC NON ESISTENTE")</f>
        <v>comune.montegridolfo</v>
      </c>
      <c r="C4414" s="32" t="s">
        <v>8026</v>
      </c>
      <c r="D4414" s="32" t="s">
        <v>8212</v>
      </c>
      <c r="E4414" s="6">
        <v>1029</v>
      </c>
      <c r="F4414" s="9" t="str">
        <f t="shared" si="136"/>
        <v xml:space="preserve"> </v>
      </c>
      <c r="G4414" s="9" t="str">
        <f t="shared" si="137"/>
        <v>EMILIA-ROMAGNA</v>
      </c>
    </row>
    <row r="4415" spans="1:7" x14ac:dyDescent="0.25">
      <c r="A4415" s="3" t="s">
        <v>4574</v>
      </c>
      <c r="B4415" s="3" t="str">
        <f>IFERROR(VLOOKUP(A4415,PEC!A$2:B$7902,2,0),"PEC NON ESISTENTE")</f>
        <v>protocollo</v>
      </c>
      <c r="C4415" s="32" t="s">
        <v>8026</v>
      </c>
      <c r="D4415" s="32" t="s">
        <v>8212</v>
      </c>
      <c r="E4415" s="6">
        <v>6892</v>
      </c>
      <c r="F4415" s="9" t="str">
        <f t="shared" si="136"/>
        <v xml:space="preserve"> </v>
      </c>
      <c r="G4415" s="9" t="str">
        <f t="shared" si="137"/>
        <v>EMILIA-ROMAGNA</v>
      </c>
    </row>
    <row r="4416" spans="1:7" x14ac:dyDescent="0.25">
      <c r="A4416" s="3" t="s">
        <v>5729</v>
      </c>
      <c r="B4416" s="3" t="str">
        <f>IFERROR(VLOOKUP(A4416,PEC!A$2:B$7902,2,0),"PEC NON ESISTENTE")</f>
        <v>comune.riccione</v>
      </c>
      <c r="C4416" s="32" t="s">
        <v>8026</v>
      </c>
      <c r="D4416" s="32" t="s">
        <v>8212</v>
      </c>
      <c r="E4416" s="6">
        <v>34536</v>
      </c>
      <c r="F4416" s="9" t="str">
        <f t="shared" si="136"/>
        <v>TROVATO</v>
      </c>
      <c r="G4416" s="9" t="str">
        <f t="shared" si="137"/>
        <v>EMILIA-ROMAGNA</v>
      </c>
    </row>
    <row r="4417" spans="1:7" x14ac:dyDescent="0.25">
      <c r="A4417" s="3" t="s">
        <v>5743</v>
      </c>
      <c r="B4417" s="3" t="str">
        <f>IFERROR(VLOOKUP(A4417,PEC!A$2:B$7902,2,0),"PEC NON ESISTENTE")</f>
        <v>protocollo.generale</v>
      </c>
      <c r="C4417" s="32" t="s">
        <v>8026</v>
      </c>
      <c r="D4417" s="32" t="s">
        <v>8212</v>
      </c>
      <c r="E4417" s="6">
        <v>139601</v>
      </c>
      <c r="F4417" s="9" t="str">
        <f t="shared" si="136"/>
        <v>TROVATO</v>
      </c>
      <c r="G4417" s="9" t="str">
        <f t="shared" si="137"/>
        <v>EMILIA-ROMAGNA</v>
      </c>
    </row>
    <row r="4418" spans="1:7" x14ac:dyDescent="0.25">
      <c r="A4418" s="3" t="s">
        <v>6064</v>
      </c>
      <c r="B4418" s="3" t="str">
        <f>IFERROR(VLOOKUP(A4418,PEC!A$2:B$7902,2,0),"PEC NON ESISTENTE")</f>
        <v>comune.saludecio</v>
      </c>
      <c r="C4418" s="32" t="s">
        <v>8026</v>
      </c>
      <c r="D4418" s="32" t="s">
        <v>8212</v>
      </c>
      <c r="E4418" s="6">
        <v>3028</v>
      </c>
      <c r="F4418" s="9" t="str">
        <f t="shared" si="136"/>
        <v xml:space="preserve"> </v>
      </c>
      <c r="G4418" s="9" t="str">
        <f t="shared" si="137"/>
        <v>EMILIA-ROMAGNA</v>
      </c>
    </row>
    <row r="4419" spans="1:7" x14ac:dyDescent="0.25">
      <c r="A4419" s="3" t="s">
        <v>6123</v>
      </c>
      <c r="B4419" s="3" t="str">
        <f>IFERROR(VLOOKUP(A4419,PEC!A$2:B$7902,2,0),"PEC NON ESISTENTE")</f>
        <v>comune.sanclemente</v>
      </c>
      <c r="C4419" s="32" t="s">
        <v>8026</v>
      </c>
      <c r="D4419" s="32" t="s">
        <v>8212</v>
      </c>
      <c r="E4419" s="6">
        <v>5234</v>
      </c>
      <c r="F4419" s="9" t="str">
        <f t="shared" ref="F4419:F4482" si="138">IF(E4419&gt;30000,"TROVATO"," ")</f>
        <v xml:space="preserve"> </v>
      </c>
      <c r="G4419" s="9" t="str">
        <f t="shared" ref="G4419:G4482" si="139">IF(AND(E4419&gt;50000,E4419&lt;=10000),"Compreso",D4419)</f>
        <v>EMILIA-ROMAGNA</v>
      </c>
    </row>
    <row r="4420" spans="1:7" x14ac:dyDescent="0.25">
      <c r="A4420" s="3" t="s">
        <v>6201</v>
      </c>
      <c r="B4420" s="3" t="str">
        <f>IFERROR(VLOOKUP(A4420,PEC!A$2:B$7902,2,0),"PEC NON ESISTENTE")</f>
        <v>comune.sangiovanniinmarignano</v>
      </c>
      <c r="C4420" s="32" t="s">
        <v>8026</v>
      </c>
      <c r="D4420" s="32" t="s">
        <v>8212</v>
      </c>
      <c r="E4420" s="6">
        <v>8973</v>
      </c>
      <c r="F4420" s="9" t="str">
        <f t="shared" si="138"/>
        <v xml:space="preserve"> </v>
      </c>
      <c r="G4420" s="9" t="str">
        <f t="shared" si="139"/>
        <v>EMILIA-ROMAGNA</v>
      </c>
    </row>
    <row r="4421" spans="1:7" x14ac:dyDescent="0.25">
      <c r="A4421" s="3" t="s">
        <v>6524</v>
      </c>
      <c r="B4421" s="3" t="str">
        <f>IFERROR(VLOOKUP(A4421,PEC!A$2:B$7902,2,0),"PEC NON ESISTENTE")</f>
        <v>pec</v>
      </c>
      <c r="C4421" s="32" t="s">
        <v>8026</v>
      </c>
      <c r="D4421" s="32" t="s">
        <v>8212</v>
      </c>
      <c r="E4421" s="6">
        <v>20839</v>
      </c>
      <c r="F4421" s="9" t="str">
        <f t="shared" si="138"/>
        <v xml:space="preserve"> </v>
      </c>
      <c r="G4421" s="9" t="str">
        <f t="shared" si="139"/>
        <v>EMILIA-ROMAGNA</v>
      </c>
    </row>
    <row r="4422" spans="1:7" x14ac:dyDescent="0.25">
      <c r="A4422" s="3" t="s">
        <v>7602</v>
      </c>
      <c r="B4422" s="3" t="str">
        <f>IFERROR(VLOOKUP(A4422,PEC!A$2:B$7902,2,0),"PEC NON ESISTENTE")</f>
        <v>pec</v>
      </c>
      <c r="C4422" s="32" t="s">
        <v>8026</v>
      </c>
      <c r="D4422" s="32" t="s">
        <v>8212</v>
      </c>
      <c r="E4422" s="6">
        <v>9960</v>
      </c>
      <c r="F4422" s="9" t="str">
        <f t="shared" si="138"/>
        <v xml:space="preserve"> </v>
      </c>
      <c r="G4422" s="9" t="str">
        <f t="shared" si="139"/>
        <v>EMILIA-ROMAGNA</v>
      </c>
    </row>
    <row r="4423" spans="1:7" x14ac:dyDescent="0.25">
      <c r="A4423" s="3" t="s">
        <v>1958</v>
      </c>
      <c r="B4423" s="3" t="str">
        <f>IFERROR(VLOOKUP(A4423,PEC!A$2:B$7902,2,0),"PEC NON ESISTENTE")</f>
        <v>protocollo.comune.casteldelci</v>
      </c>
      <c r="C4423" s="32" t="s">
        <v>8026</v>
      </c>
      <c r="D4423" s="32" t="s">
        <v>8212</v>
      </c>
      <c r="E4423" s="6">
        <v>445</v>
      </c>
      <c r="F4423" s="9" t="str">
        <f t="shared" si="138"/>
        <v xml:space="preserve"> </v>
      </c>
      <c r="G4423" s="9" t="str">
        <f t="shared" si="139"/>
        <v>EMILIA-ROMAGNA</v>
      </c>
    </row>
    <row r="4424" spans="1:7" x14ac:dyDescent="0.25">
      <c r="A4424" s="3" t="s">
        <v>3920</v>
      </c>
      <c r="B4424" s="3" t="str">
        <f>IFERROR(VLOOKUP(A4424,PEC!A$2:B$7902,2,0),"PEC NON ESISTENTE")</f>
        <v>protocollo</v>
      </c>
      <c r="C4424" s="32" t="s">
        <v>8026</v>
      </c>
      <c r="D4424" s="32" t="s">
        <v>8212</v>
      </c>
      <c r="E4424" s="6">
        <v>848</v>
      </c>
      <c r="F4424" s="9" t="str">
        <f t="shared" si="138"/>
        <v xml:space="preserve"> </v>
      </c>
      <c r="G4424" s="9" t="str">
        <f t="shared" si="139"/>
        <v>EMILIA-ROMAGNA</v>
      </c>
    </row>
    <row r="4425" spans="1:7" x14ac:dyDescent="0.25">
      <c r="A4425" s="3" t="s">
        <v>4744</v>
      </c>
      <c r="B4425" s="3" t="str">
        <f>IFERROR(VLOOKUP(A4425,PEC!A$2:B$7902,2,0),"PEC NON ESISTENTE")</f>
        <v>pec.comune.novafeltria</v>
      </c>
      <c r="C4425" s="32" t="s">
        <v>8026</v>
      </c>
      <c r="D4425" s="32" t="s">
        <v>8212</v>
      </c>
      <c r="E4425" s="6">
        <v>7282</v>
      </c>
      <c r="F4425" s="9" t="str">
        <f t="shared" si="138"/>
        <v xml:space="preserve"> </v>
      </c>
      <c r="G4425" s="9" t="str">
        <f t="shared" si="139"/>
        <v>EMILIA-ROMAGNA</v>
      </c>
    </row>
    <row r="4426" spans="1:7" x14ac:dyDescent="0.25">
      <c r="A4426" s="3" t="s">
        <v>5109</v>
      </c>
      <c r="B4426" s="3" t="str">
        <f>IFERROR(VLOOKUP(A4426,PEC!A$2:B$7902,2,0),"PEC NON ESISTENTE")</f>
        <v>comune.pennabilli.rn</v>
      </c>
      <c r="C4426" s="32" t="s">
        <v>8026</v>
      </c>
      <c r="D4426" s="32" t="s">
        <v>8212</v>
      </c>
      <c r="E4426" s="6">
        <v>3017</v>
      </c>
      <c r="F4426" s="9" t="str">
        <f t="shared" si="138"/>
        <v xml:space="preserve"> </v>
      </c>
      <c r="G4426" s="9" t="str">
        <f t="shared" si="139"/>
        <v>EMILIA-ROMAGNA</v>
      </c>
    </row>
    <row r="4427" spans="1:7" x14ac:dyDescent="0.25">
      <c r="A4427" s="3" t="s">
        <v>6226</v>
      </c>
      <c r="B4427" s="3" t="str">
        <f>IFERROR(VLOOKUP(A4427,PEC!A$2:B$7902,2,0),"PEC NON ESISTENTE")</f>
        <v>comune.san-leo</v>
      </c>
      <c r="C4427" s="32" t="s">
        <v>8026</v>
      </c>
      <c r="D4427" s="32" t="s">
        <v>8212</v>
      </c>
      <c r="E4427" s="6">
        <v>2970</v>
      </c>
      <c r="F4427" s="9" t="str">
        <f t="shared" si="138"/>
        <v xml:space="preserve"> </v>
      </c>
      <c r="G4427" s="9" t="str">
        <f t="shared" si="139"/>
        <v>EMILIA-ROMAGNA</v>
      </c>
    </row>
    <row r="4428" spans="1:7" x14ac:dyDescent="0.25">
      <c r="A4428" s="3" t="s">
        <v>6408</v>
      </c>
      <c r="B4428" s="3" t="str">
        <f>IFERROR(VLOOKUP(A4428,PEC!A$2:B$7902,2,0),"PEC NON ESISTENTE")</f>
        <v>comunesantagatafeltria</v>
      </c>
      <c r="C4428" s="32" t="s">
        <v>8026</v>
      </c>
      <c r="D4428" s="32" t="s">
        <v>8212</v>
      </c>
      <c r="E4428" s="6">
        <v>2280</v>
      </c>
      <c r="F4428" s="9" t="str">
        <f t="shared" si="138"/>
        <v xml:space="preserve"> </v>
      </c>
      <c r="G4428" s="9" t="str">
        <f t="shared" si="139"/>
        <v>EMILIA-ROMAGNA</v>
      </c>
    </row>
    <row r="4429" spans="1:7" x14ac:dyDescent="0.25">
      <c r="A4429" s="3" t="s">
        <v>7005</v>
      </c>
      <c r="B4429" s="3" t="str">
        <f>IFERROR(VLOOKUP(A4429,PEC!A$2:B$7902,2,0),"PEC NON ESISTENTE")</f>
        <v>comune.talamello.rn</v>
      </c>
      <c r="C4429" s="32" t="s">
        <v>8026</v>
      </c>
      <c r="D4429" s="32" t="s">
        <v>8212</v>
      </c>
      <c r="E4429" s="6">
        <v>1060</v>
      </c>
      <c r="F4429" s="9" t="str">
        <f t="shared" si="138"/>
        <v xml:space="preserve"> </v>
      </c>
      <c r="G4429" s="9" t="str">
        <f t="shared" si="139"/>
        <v>EMILIA-ROMAGNA</v>
      </c>
    </row>
    <row r="4430" spans="1:7" x14ac:dyDescent="0.25">
      <c r="A4430" s="3" t="s">
        <v>5356</v>
      </c>
      <c r="B4430" s="3" t="str">
        <f>IFERROR(VLOOKUP(A4430,PEC!A$2:B$7902,2,0),"PEC NON ESISTENTE")</f>
        <v>comune.poggiotorriana</v>
      </c>
      <c r="C4430" s="32" t="s">
        <v>8026</v>
      </c>
      <c r="D4430" s="32" t="s">
        <v>8212</v>
      </c>
      <c r="E4430" s="6">
        <v>4960</v>
      </c>
      <c r="F4430" s="9" t="str">
        <f t="shared" si="138"/>
        <v xml:space="preserve"> </v>
      </c>
      <c r="G4430" s="9" t="str">
        <f t="shared" si="139"/>
        <v>EMILIA-ROMAGNA</v>
      </c>
    </row>
    <row r="4431" spans="1:7" x14ac:dyDescent="0.25">
      <c r="A4431" s="3" t="s">
        <v>8220</v>
      </c>
      <c r="B4431" s="3" t="str">
        <f>IFERROR(VLOOKUP(A4431,PEC!A$2:B$7902,2,0),"PEC NON ESISTENTE")</f>
        <v>PEC NON ESISTENTE</v>
      </c>
      <c r="C4431" s="32" t="s">
        <v>8026</v>
      </c>
      <c r="D4431" s="32" t="s">
        <v>8212</v>
      </c>
      <c r="E4431" s="6">
        <v>6606</v>
      </c>
      <c r="F4431" s="9" t="str">
        <f t="shared" si="138"/>
        <v xml:space="preserve"> </v>
      </c>
      <c r="G4431" s="9" t="str">
        <f t="shared" si="139"/>
        <v>EMILIA-ROMAGNA</v>
      </c>
    </row>
    <row r="4432" spans="1:7" x14ac:dyDescent="0.25">
      <c r="A4432" s="3" t="s">
        <v>791</v>
      </c>
      <c r="B4432" s="3" t="str">
        <f>IFERROR(VLOOKUP(A4432,PEC!A$2:B$7902,2,0),"PEC NON ESISTENTE")</f>
        <v>comune.aulla</v>
      </c>
      <c r="C4432" s="32" t="s">
        <v>8221</v>
      </c>
      <c r="D4432" s="32" t="s">
        <v>8222</v>
      </c>
      <c r="E4432" s="6">
        <v>11284</v>
      </c>
      <c r="F4432" s="9" t="str">
        <f t="shared" si="138"/>
        <v xml:space="preserve"> </v>
      </c>
      <c r="G4432" s="9" t="str">
        <f t="shared" si="139"/>
        <v>TOSCANA</v>
      </c>
    </row>
    <row r="4433" spans="1:7" x14ac:dyDescent="0.25">
      <c r="A4433" s="3" t="s">
        <v>854</v>
      </c>
      <c r="B4433" s="3" t="str">
        <f>IFERROR(VLOOKUP(A4433,PEC!A$2:B$7902,2,0),"PEC NON ESISTENTE")</f>
        <v>comune.bagnone</v>
      </c>
      <c r="C4433" s="32" t="s">
        <v>8221</v>
      </c>
      <c r="D4433" s="32" t="s">
        <v>8222</v>
      </c>
      <c r="E4433" s="6">
        <v>1926</v>
      </c>
      <c r="F4433" s="9" t="str">
        <f t="shared" si="138"/>
        <v xml:space="preserve"> </v>
      </c>
      <c r="G4433" s="9" t="str">
        <f t="shared" si="139"/>
        <v>TOSCANA</v>
      </c>
    </row>
    <row r="4434" spans="1:7" x14ac:dyDescent="0.25">
      <c r="A4434" s="3" t="s">
        <v>1742</v>
      </c>
      <c r="B4434" s="3" t="str">
        <f>IFERROR(VLOOKUP(A4434,PEC!A$2:B$7902,2,0),"PEC NON ESISTENTE")</f>
        <v>comune.carrara</v>
      </c>
      <c r="C4434" s="32" t="s">
        <v>8221</v>
      </c>
      <c r="D4434" s="32" t="s">
        <v>8222</v>
      </c>
      <c r="E4434" s="6">
        <v>64689</v>
      </c>
      <c r="F4434" s="9" t="str">
        <f t="shared" si="138"/>
        <v>TROVATO</v>
      </c>
      <c r="G4434" s="9" t="str">
        <f t="shared" si="139"/>
        <v>TOSCANA</v>
      </c>
    </row>
    <row r="4435" spans="1:7" x14ac:dyDescent="0.25">
      <c r="A4435" s="3" t="s">
        <v>1856</v>
      </c>
      <c r="B4435" s="3" t="str">
        <f>IFERROR(VLOOKUP(A4435,PEC!A$2:B$7902,2,0),"PEC NON ESISTENTE")</f>
        <v>comune.casolainlunigiana</v>
      </c>
      <c r="C4435" s="32" t="s">
        <v>8221</v>
      </c>
      <c r="D4435" s="32" t="s">
        <v>8222</v>
      </c>
      <c r="E4435" s="6">
        <v>1003</v>
      </c>
      <c r="F4435" s="9" t="str">
        <f t="shared" si="138"/>
        <v xml:space="preserve"> </v>
      </c>
      <c r="G4435" s="9" t="str">
        <f t="shared" si="139"/>
        <v>TOSCANA</v>
      </c>
    </row>
    <row r="4436" spans="1:7" x14ac:dyDescent="0.25">
      <c r="A4436" s="3" t="s">
        <v>2546</v>
      </c>
      <c r="B4436" s="3" t="str">
        <f>IFERROR(VLOOKUP(A4436,PEC!A$2:B$7902,2,0),"PEC NON ESISTENTE")</f>
        <v>comune.comano</v>
      </c>
      <c r="C4436" s="32" t="s">
        <v>8221</v>
      </c>
      <c r="D4436" s="32" t="s">
        <v>8222</v>
      </c>
      <c r="E4436" s="6">
        <v>755</v>
      </c>
      <c r="F4436" s="9" t="str">
        <f t="shared" si="138"/>
        <v xml:space="preserve"> </v>
      </c>
      <c r="G4436" s="9" t="str">
        <f t="shared" si="139"/>
        <v>TOSCANA</v>
      </c>
    </row>
    <row r="4437" spans="1:7" x14ac:dyDescent="0.25">
      <c r="A4437" s="3" t="s">
        <v>2999</v>
      </c>
      <c r="B4437" s="3" t="str">
        <f>IFERROR(VLOOKUP(A4437,PEC!A$2:B$7902,2,0),"PEC NON ESISTENTE")</f>
        <v>comune.filattiera</v>
      </c>
      <c r="C4437" s="32" t="s">
        <v>8221</v>
      </c>
      <c r="D4437" s="32" t="s">
        <v>8222</v>
      </c>
      <c r="E4437" s="6">
        <v>2361</v>
      </c>
      <c r="F4437" s="9" t="str">
        <f t="shared" si="138"/>
        <v xml:space="preserve"> </v>
      </c>
      <c r="G4437" s="9" t="str">
        <f t="shared" si="139"/>
        <v>TOSCANA</v>
      </c>
    </row>
    <row r="4438" spans="1:7" x14ac:dyDescent="0.25">
      <c r="A4438" s="3" t="s">
        <v>3026</v>
      </c>
      <c r="B4438" s="3" t="str">
        <f>IFERROR(VLOOKUP(A4438,PEC!A$2:B$7902,2,0),"PEC NON ESISTENTE")</f>
        <v>comune.fivizzano</v>
      </c>
      <c r="C4438" s="32" t="s">
        <v>8221</v>
      </c>
      <c r="D4438" s="32" t="s">
        <v>8222</v>
      </c>
      <c r="E4438" s="6">
        <v>8267</v>
      </c>
      <c r="F4438" s="9" t="str">
        <f t="shared" si="138"/>
        <v xml:space="preserve"> </v>
      </c>
      <c r="G4438" s="9" t="str">
        <f t="shared" si="139"/>
        <v>TOSCANA</v>
      </c>
    </row>
    <row r="4439" spans="1:7" x14ac:dyDescent="0.25">
      <c r="A4439" s="3" t="s">
        <v>3107</v>
      </c>
      <c r="B4439" s="3" t="str">
        <f>IFERROR(VLOOKUP(A4439,PEC!A$2:B$7902,2,0),"PEC NON ESISTENTE")</f>
        <v>comune.fosdinovo</v>
      </c>
      <c r="C4439" s="32" t="s">
        <v>8221</v>
      </c>
      <c r="D4439" s="32" t="s">
        <v>8222</v>
      </c>
      <c r="E4439" s="6">
        <v>4971</v>
      </c>
      <c r="F4439" s="9" t="str">
        <f t="shared" si="138"/>
        <v xml:space="preserve"> </v>
      </c>
      <c r="G4439" s="9" t="str">
        <f t="shared" si="139"/>
        <v>TOSCANA</v>
      </c>
    </row>
    <row r="4440" spans="1:7" x14ac:dyDescent="0.25">
      <c r="A4440" s="3" t="s">
        <v>3737</v>
      </c>
      <c r="B4440" s="3" t="str">
        <f>IFERROR(VLOOKUP(A4440,PEC!A$2:B$7902,2,0),"PEC NON ESISTENTE")</f>
        <v>comune.licciananardi</v>
      </c>
      <c r="C4440" s="32" t="s">
        <v>8221</v>
      </c>
      <c r="D4440" s="32" t="s">
        <v>8222</v>
      </c>
      <c r="E4440" s="6">
        <v>4955</v>
      </c>
      <c r="F4440" s="9" t="str">
        <f t="shared" si="138"/>
        <v xml:space="preserve"> </v>
      </c>
      <c r="G4440" s="9" t="str">
        <f t="shared" si="139"/>
        <v>TOSCANA</v>
      </c>
    </row>
    <row r="4441" spans="1:7" x14ac:dyDescent="0.25">
      <c r="A4441" s="3" t="s">
        <v>4058</v>
      </c>
      <c r="B4441" s="3" t="str">
        <f>IFERROR(VLOOKUP(A4441,PEC!A$2:B$7902,2,0),"PEC NON ESISTENTE")</f>
        <v>comune.massa</v>
      </c>
      <c r="C4441" s="32" t="s">
        <v>8221</v>
      </c>
      <c r="D4441" s="32" t="s">
        <v>8222</v>
      </c>
      <c r="E4441" s="6">
        <v>68856</v>
      </c>
      <c r="F4441" s="9" t="str">
        <f t="shared" si="138"/>
        <v>TROVATO</v>
      </c>
      <c r="G4441" s="9" t="str">
        <f t="shared" si="139"/>
        <v>TOSCANA</v>
      </c>
    </row>
    <row r="4442" spans="1:7" x14ac:dyDescent="0.25">
      <c r="A4442" s="3" t="s">
        <v>4546</v>
      </c>
      <c r="B4442" s="3" t="str">
        <f>IFERROR(VLOOKUP(A4442,PEC!A$2:B$7902,2,0),"PEC NON ESISTENTE")</f>
        <v>protocollo</v>
      </c>
      <c r="C4442" s="32" t="s">
        <v>8221</v>
      </c>
      <c r="D4442" s="32" t="s">
        <v>8222</v>
      </c>
      <c r="E4442" s="6">
        <v>10226</v>
      </c>
      <c r="F4442" s="9" t="str">
        <f t="shared" si="138"/>
        <v xml:space="preserve"> </v>
      </c>
      <c r="G4442" s="9" t="str">
        <f t="shared" si="139"/>
        <v>TOSCANA</v>
      </c>
    </row>
    <row r="4443" spans="1:7" x14ac:dyDescent="0.25">
      <c r="A4443" s="3" t="s">
        <v>4639</v>
      </c>
      <c r="B4443" s="3" t="str">
        <f>IFERROR(VLOOKUP(A4443,PEC!A$2:B$7902,2,0),"PEC NON ESISTENTE")</f>
        <v>comune.mulazzo.ms</v>
      </c>
      <c r="C4443" s="32" t="s">
        <v>8221</v>
      </c>
      <c r="D4443" s="32" t="s">
        <v>8222</v>
      </c>
      <c r="E4443" s="6">
        <v>2566</v>
      </c>
      <c r="F4443" s="9" t="str">
        <f t="shared" si="138"/>
        <v xml:space="preserve"> </v>
      </c>
      <c r="G4443" s="9" t="str">
        <f t="shared" si="139"/>
        <v>TOSCANA</v>
      </c>
    </row>
    <row r="4444" spans="1:7" x14ac:dyDescent="0.25">
      <c r="A4444" s="3" t="s">
        <v>5337</v>
      </c>
      <c r="B4444" s="3" t="str">
        <f>IFERROR(VLOOKUP(A4444,PEC!A$2:B$7902,2,0),"PEC NON ESISTENTE")</f>
        <v>comune</v>
      </c>
      <c r="C4444" s="32" t="s">
        <v>8221</v>
      </c>
      <c r="D4444" s="32" t="s">
        <v>8222</v>
      </c>
      <c r="E4444" s="6">
        <v>2142</v>
      </c>
      <c r="F4444" s="9" t="str">
        <f t="shared" si="138"/>
        <v xml:space="preserve"> </v>
      </c>
      <c r="G4444" s="9" t="str">
        <f t="shared" si="139"/>
        <v>TOSCANA</v>
      </c>
    </row>
    <row r="4445" spans="1:7" x14ac:dyDescent="0.25">
      <c r="A4445" s="3" t="s">
        <v>5449</v>
      </c>
      <c r="B4445" s="3" t="str">
        <f>IFERROR(VLOOKUP(A4445,PEC!A$2:B$7902,2,0),"PEC NON ESISTENTE")</f>
        <v>protocollo</v>
      </c>
      <c r="C4445" s="32" t="s">
        <v>8221</v>
      </c>
      <c r="D4445" s="32" t="s">
        <v>8222</v>
      </c>
      <c r="E4445" s="6">
        <v>7633</v>
      </c>
      <c r="F4445" s="9" t="str">
        <f t="shared" si="138"/>
        <v xml:space="preserve"> </v>
      </c>
      <c r="G4445" s="9" t="str">
        <f t="shared" si="139"/>
        <v>TOSCANA</v>
      </c>
    </row>
    <row r="4446" spans="1:7" x14ac:dyDescent="0.25">
      <c r="A4446" s="3" t="s">
        <v>7272</v>
      </c>
      <c r="B4446" s="3" t="str">
        <f>IFERROR(VLOOKUP(A4446,PEC!A$2:B$7902,2,0),"PEC NON ESISTENTE")</f>
        <v>comune.tresana</v>
      </c>
      <c r="C4446" s="32" t="s">
        <v>8221</v>
      </c>
      <c r="D4446" s="32" t="s">
        <v>8222</v>
      </c>
      <c r="E4446" s="6">
        <v>2085</v>
      </c>
      <c r="F4446" s="9" t="str">
        <f t="shared" si="138"/>
        <v xml:space="preserve"> </v>
      </c>
      <c r="G4446" s="9" t="str">
        <f t="shared" si="139"/>
        <v>TOSCANA</v>
      </c>
    </row>
    <row r="4447" spans="1:7" x14ac:dyDescent="0.25">
      <c r="A4447" s="3" t="s">
        <v>7721</v>
      </c>
      <c r="B4447" s="3" t="str">
        <f>IFERROR(VLOOKUP(A4447,PEC!A$2:B$7902,2,0),"PEC NON ESISTENTE")</f>
        <v>comune.villafrancainlunigiana</v>
      </c>
      <c r="C4447" s="32" t="s">
        <v>8221</v>
      </c>
      <c r="D4447" s="32" t="s">
        <v>8222</v>
      </c>
      <c r="E4447" s="6">
        <v>4730</v>
      </c>
      <c r="F4447" s="9" t="str">
        <f t="shared" si="138"/>
        <v xml:space="preserve"> </v>
      </c>
      <c r="G4447" s="9" t="str">
        <f t="shared" si="139"/>
        <v>TOSCANA</v>
      </c>
    </row>
    <row r="4448" spans="1:7" x14ac:dyDescent="0.25">
      <c r="A4448" s="3" t="s">
        <v>7876</v>
      </c>
      <c r="B4448" s="3" t="str">
        <f>IFERROR(VLOOKUP(A4448,PEC!A$2:B$7902,2,0),"PEC NON ESISTENTE")</f>
        <v>comune.zeri</v>
      </c>
      <c r="C4448" s="32" t="s">
        <v>8221</v>
      </c>
      <c r="D4448" s="32" t="s">
        <v>8222</v>
      </c>
      <c r="E4448" s="6">
        <v>1201</v>
      </c>
      <c r="F4448" s="9" t="str">
        <f t="shared" si="138"/>
        <v xml:space="preserve"> </v>
      </c>
      <c r="G4448" s="9" t="str">
        <f t="shared" si="139"/>
        <v>TOSCANA</v>
      </c>
    </row>
    <row r="4449" spans="1:7" x14ac:dyDescent="0.25">
      <c r="A4449" s="3" t="s">
        <v>597</v>
      </c>
      <c r="B4449" s="3" t="str">
        <f>IFERROR(VLOOKUP(A4449,PEC!A$2:B$7902,2,0),"PEC NON ESISTENTE")</f>
        <v>comune.altopascio</v>
      </c>
      <c r="C4449" s="32" t="s">
        <v>8221</v>
      </c>
      <c r="D4449" s="32" t="s">
        <v>8222</v>
      </c>
      <c r="E4449" s="6">
        <v>15072</v>
      </c>
      <c r="F4449" s="9" t="str">
        <f t="shared" si="138"/>
        <v xml:space="preserve"> </v>
      </c>
      <c r="G4449" s="9" t="str">
        <f t="shared" si="139"/>
        <v>TOSCANA</v>
      </c>
    </row>
    <row r="4450" spans="1:7" x14ac:dyDescent="0.25">
      <c r="A4450" s="3" t="s">
        <v>841</v>
      </c>
      <c r="B4450" s="3" t="str">
        <f>IFERROR(VLOOKUP(A4450,PEC!A$2:B$7902,2,0),"PEC NON ESISTENTE")</f>
        <v>comunebagnidilucca</v>
      </c>
      <c r="C4450" s="32" t="s">
        <v>8221</v>
      </c>
      <c r="D4450" s="32" t="s">
        <v>8222</v>
      </c>
      <c r="E4450" s="6">
        <v>6207</v>
      </c>
      <c r="F4450" s="9" t="str">
        <f t="shared" si="138"/>
        <v xml:space="preserve"> </v>
      </c>
      <c r="G4450" s="9" t="str">
        <f t="shared" si="139"/>
        <v>TOSCANA</v>
      </c>
    </row>
    <row r="4451" spans="1:7" x14ac:dyDescent="0.25">
      <c r="A4451" s="3" t="s">
        <v>913</v>
      </c>
      <c r="B4451" s="3" t="str">
        <f>IFERROR(VLOOKUP(A4451,PEC!A$2:B$7902,2,0),"PEC NON ESISTENTE")</f>
        <v>comune.barga</v>
      </c>
      <c r="C4451" s="32" t="s">
        <v>8221</v>
      </c>
      <c r="D4451" s="32" t="s">
        <v>8222</v>
      </c>
      <c r="E4451" s="6">
        <v>10125</v>
      </c>
      <c r="F4451" s="9" t="str">
        <f t="shared" si="138"/>
        <v xml:space="preserve"> </v>
      </c>
      <c r="G4451" s="9" t="str">
        <f t="shared" si="139"/>
        <v>TOSCANA</v>
      </c>
    </row>
    <row r="4452" spans="1:7" x14ac:dyDescent="0.25">
      <c r="A4452" s="3" t="s">
        <v>1159</v>
      </c>
      <c r="B4452" s="3" t="str">
        <f>IFERROR(VLOOKUP(A4452,PEC!A$2:B$7902,2,0),"PEC NON ESISTENTE")</f>
        <v>comune.borgoamozzano</v>
      </c>
      <c r="C4452" s="32" t="s">
        <v>8221</v>
      </c>
      <c r="D4452" s="32" t="s">
        <v>8222</v>
      </c>
      <c r="E4452" s="6">
        <v>7227</v>
      </c>
      <c r="F4452" s="9" t="str">
        <f t="shared" si="138"/>
        <v xml:space="preserve"> </v>
      </c>
      <c r="G4452" s="9" t="str">
        <f t="shared" si="139"/>
        <v>TOSCANA</v>
      </c>
    </row>
    <row r="4453" spans="1:7" x14ac:dyDescent="0.25">
      <c r="A4453" s="3" t="s">
        <v>1467</v>
      </c>
      <c r="B4453" s="3" t="str">
        <f>IFERROR(VLOOKUP(A4453,PEC!A$2:B$7902,2,0),"PEC NON ESISTENTE")</f>
        <v>comune.camaiore</v>
      </c>
      <c r="C4453" s="32" t="s">
        <v>8221</v>
      </c>
      <c r="D4453" s="32" t="s">
        <v>8222</v>
      </c>
      <c r="E4453" s="6">
        <v>32083</v>
      </c>
      <c r="F4453" s="9" t="str">
        <f t="shared" si="138"/>
        <v>TROVATO</v>
      </c>
      <c r="G4453" s="9" t="str">
        <f t="shared" si="139"/>
        <v>TOSCANA</v>
      </c>
    </row>
    <row r="4454" spans="1:7" x14ac:dyDescent="0.25">
      <c r="A4454" s="3" t="s">
        <v>1544</v>
      </c>
      <c r="B4454" s="3" t="str">
        <f>IFERROR(VLOOKUP(A4454,PEC!A$2:B$7902,2,0),"PEC NON ESISTENTE")</f>
        <v>comune.camporgiano</v>
      </c>
      <c r="C4454" s="32" t="s">
        <v>8221</v>
      </c>
      <c r="D4454" s="32" t="s">
        <v>8222</v>
      </c>
      <c r="E4454" s="6">
        <v>2285</v>
      </c>
      <c r="F4454" s="9" t="str">
        <f t="shared" si="138"/>
        <v xml:space="preserve"> </v>
      </c>
      <c r="G4454" s="9" t="str">
        <f t="shared" si="139"/>
        <v>TOSCANA</v>
      </c>
    </row>
    <row r="4455" spans="1:7" x14ac:dyDescent="0.25">
      <c r="A4455" s="3" t="s">
        <v>1612</v>
      </c>
      <c r="B4455" s="3" t="str">
        <f>IFERROR(VLOOKUP(A4455,PEC!A$2:B$7902,2,0),"PEC NON ESISTENTE")</f>
        <v>pg.comune.capannori.lu.it</v>
      </c>
      <c r="C4455" s="32" t="s">
        <v>8221</v>
      </c>
      <c r="D4455" s="32" t="s">
        <v>8222</v>
      </c>
      <c r="E4455" s="6">
        <v>44898</v>
      </c>
      <c r="F4455" s="9" t="str">
        <f t="shared" si="138"/>
        <v>TROVATO</v>
      </c>
      <c r="G4455" s="9" t="str">
        <f t="shared" si="139"/>
        <v>TOSCANA</v>
      </c>
    </row>
    <row r="4456" spans="1:7" x14ac:dyDescent="0.25">
      <c r="A4456" s="3" t="s">
        <v>1693</v>
      </c>
      <c r="B4456" s="3" t="str">
        <f>IFERROR(VLOOKUP(A4456,PEC!A$2:B$7902,2,0),"PEC NON ESISTENTE")</f>
        <v>comune.careggine</v>
      </c>
      <c r="C4456" s="32" t="s">
        <v>8221</v>
      </c>
      <c r="D4456" s="32" t="s">
        <v>8222</v>
      </c>
      <c r="E4456" s="6">
        <v>584</v>
      </c>
      <c r="F4456" s="9" t="str">
        <f t="shared" si="138"/>
        <v xml:space="preserve"> </v>
      </c>
      <c r="G4456" s="9" t="str">
        <f t="shared" si="139"/>
        <v>TOSCANA</v>
      </c>
    </row>
    <row r="4457" spans="1:7" x14ac:dyDescent="0.25">
      <c r="A4457" s="3" t="s">
        <v>2056</v>
      </c>
      <c r="B4457" s="3" t="str">
        <f>IFERROR(VLOOKUP(A4457,PEC!A$2:B$7902,2,0),"PEC NON ESISTENTE")</f>
        <v>comune.castelnuovodigarfagnana</v>
      </c>
      <c r="C4457" s="32" t="s">
        <v>8221</v>
      </c>
      <c r="D4457" s="32" t="s">
        <v>8222</v>
      </c>
      <c r="E4457" s="6">
        <v>6059</v>
      </c>
      <c r="F4457" s="9" t="str">
        <f t="shared" si="138"/>
        <v xml:space="preserve"> </v>
      </c>
      <c r="G4457" s="9" t="str">
        <f t="shared" si="139"/>
        <v>TOSCANA</v>
      </c>
    </row>
    <row r="4458" spans="1:7" x14ac:dyDescent="0.25">
      <c r="A4458" s="3" t="s">
        <v>2105</v>
      </c>
      <c r="B4458" s="3" t="str">
        <f>IFERROR(VLOOKUP(A4458,PEC!A$2:B$7902,2,0),"PEC NON ESISTENTE")</f>
        <v>comune.castiglionedigarfagnana</v>
      </c>
      <c r="C4458" s="32" t="s">
        <v>8221</v>
      </c>
      <c r="D4458" s="32" t="s">
        <v>8222</v>
      </c>
      <c r="E4458" s="6">
        <v>1860</v>
      </c>
      <c r="F4458" s="9" t="str">
        <f t="shared" si="138"/>
        <v xml:space="preserve"> </v>
      </c>
      <c r="G4458" s="9" t="str">
        <f t="shared" si="139"/>
        <v>TOSCANA</v>
      </c>
    </row>
    <row r="4459" spans="1:7" x14ac:dyDescent="0.25">
      <c r="A4459" s="3" t="s">
        <v>2604</v>
      </c>
      <c r="B4459" s="3" t="str">
        <f>IFERROR(VLOOKUP(A4459,PEC!A$2:B$7902,2,0),"PEC NON ESISTENTE")</f>
        <v>comune.coreglia.ant</v>
      </c>
      <c r="C4459" s="32" t="s">
        <v>8221</v>
      </c>
      <c r="D4459" s="32" t="s">
        <v>8222</v>
      </c>
      <c r="E4459" s="6">
        <v>5232</v>
      </c>
      <c r="F4459" s="9" t="str">
        <f t="shared" si="138"/>
        <v xml:space="preserve"> </v>
      </c>
      <c r="G4459" s="9" t="str">
        <f t="shared" si="139"/>
        <v>TOSCANA</v>
      </c>
    </row>
    <row r="4460" spans="1:7" x14ac:dyDescent="0.25">
      <c r="A4460" s="3" t="s">
        <v>3102</v>
      </c>
      <c r="B4460" s="3" t="str">
        <f>IFERROR(VLOOKUP(A4460,PEC!A$2:B$7902,2,0),"PEC NON ESISTENTE")</f>
        <v>comune.fortedeimarmi</v>
      </c>
      <c r="C4460" s="32" t="s">
        <v>8221</v>
      </c>
      <c r="D4460" s="32" t="s">
        <v>8222</v>
      </c>
      <c r="E4460" s="6">
        <v>7660</v>
      </c>
      <c r="F4460" s="9" t="str">
        <f t="shared" si="138"/>
        <v xml:space="preserve"> </v>
      </c>
      <c r="G4460" s="9" t="str">
        <f t="shared" si="139"/>
        <v>TOSCANA</v>
      </c>
    </row>
    <row r="4461" spans="1:7" x14ac:dyDescent="0.25">
      <c r="A4461" s="3" t="s">
        <v>3106</v>
      </c>
      <c r="B4461" s="3" t="str">
        <f>IFERROR(VLOOKUP(A4461,PEC!A$2:B$7902,2,0),"PEC NON ESISTENTE")</f>
        <v>comune.fosciandora</v>
      </c>
      <c r="C4461" s="32" t="s">
        <v>8221</v>
      </c>
      <c r="D4461" s="32" t="s">
        <v>8222</v>
      </c>
      <c r="E4461" s="6">
        <v>621</v>
      </c>
      <c r="F4461" s="9" t="str">
        <f t="shared" si="138"/>
        <v xml:space="preserve"> </v>
      </c>
      <c r="G4461" s="9" t="str">
        <f t="shared" si="139"/>
        <v>TOSCANA</v>
      </c>
    </row>
    <row r="4462" spans="1:7" x14ac:dyDescent="0.25">
      <c r="A4462" s="3" t="s">
        <v>3214</v>
      </c>
      <c r="B4462" s="3" t="str">
        <f>IFERROR(VLOOKUP(A4462,PEC!A$2:B$7902,2,0),"PEC NON ESISTENTE")</f>
        <v>comunegallicano</v>
      </c>
      <c r="C4462" s="32" t="s">
        <v>8221</v>
      </c>
      <c r="D4462" s="32" t="s">
        <v>8222</v>
      </c>
      <c r="E4462" s="6">
        <v>3882</v>
      </c>
      <c r="F4462" s="9" t="str">
        <f t="shared" si="138"/>
        <v xml:space="preserve"> </v>
      </c>
      <c r="G4462" s="9" t="str">
        <f t="shared" si="139"/>
        <v>TOSCANA</v>
      </c>
    </row>
    <row r="4463" spans="1:7" x14ac:dyDescent="0.25">
      <c r="A4463" s="3" t="s">
        <v>3832</v>
      </c>
      <c r="B4463" s="3" t="str">
        <f>IFERROR(VLOOKUP(A4463,PEC!A$2:B$7902,2,0),"PEC NON ESISTENTE")</f>
        <v>comune.lucca</v>
      </c>
      <c r="C4463" s="32" t="s">
        <v>8221</v>
      </c>
      <c r="D4463" s="32" t="s">
        <v>8222</v>
      </c>
      <c r="E4463" s="6">
        <v>87200</v>
      </c>
      <c r="F4463" s="9" t="str">
        <f t="shared" si="138"/>
        <v>TROVATO</v>
      </c>
      <c r="G4463" s="9" t="str">
        <f t="shared" si="139"/>
        <v>TOSCANA</v>
      </c>
    </row>
    <row r="4464" spans="1:7" x14ac:dyDescent="0.25">
      <c r="A4464" s="3" t="s">
        <v>4070</v>
      </c>
      <c r="B4464" s="3" t="str">
        <f>IFERROR(VLOOKUP(A4464,PEC!A$2:B$7902,2,0),"PEC NON ESISTENTE")</f>
        <v>comune.massarosa</v>
      </c>
      <c r="C4464" s="32" t="s">
        <v>8221</v>
      </c>
      <c r="D4464" s="32" t="s">
        <v>8222</v>
      </c>
      <c r="E4464" s="6">
        <v>22330</v>
      </c>
      <c r="F4464" s="9" t="str">
        <f t="shared" si="138"/>
        <v xml:space="preserve"> </v>
      </c>
      <c r="G4464" s="9" t="str">
        <f t="shared" si="139"/>
        <v>TOSCANA</v>
      </c>
    </row>
    <row r="4465" spans="1:7" x14ac:dyDescent="0.25">
      <c r="A4465" s="3" t="s">
        <v>4201</v>
      </c>
      <c r="B4465" s="3" t="str">
        <f>IFERROR(VLOOKUP(A4465,PEC!A$2:B$7902,2,0),"PEC NON ESISTENTE")</f>
        <v>comune.minucciano</v>
      </c>
      <c r="C4465" s="32" t="s">
        <v>8221</v>
      </c>
      <c r="D4465" s="32" t="s">
        <v>8222</v>
      </c>
      <c r="E4465" s="6">
        <v>2221</v>
      </c>
      <c r="F4465" s="9" t="str">
        <f t="shared" si="138"/>
        <v xml:space="preserve"> </v>
      </c>
      <c r="G4465" s="9" t="str">
        <f t="shared" si="139"/>
        <v>TOSCANA</v>
      </c>
    </row>
    <row r="4466" spans="1:7" x14ac:dyDescent="0.25">
      <c r="A4466" s="3" t="s">
        <v>4245</v>
      </c>
      <c r="B4466" s="3" t="str">
        <f>IFERROR(VLOOKUP(A4466,PEC!A$2:B$7902,2,0),"PEC NON ESISTENTE")</f>
        <v>comune.molazzana</v>
      </c>
      <c r="C4466" s="32" t="s">
        <v>8221</v>
      </c>
      <c r="D4466" s="32" t="s">
        <v>8222</v>
      </c>
      <c r="E4466" s="6">
        <v>1127</v>
      </c>
      <c r="F4466" s="9" t="str">
        <f t="shared" si="138"/>
        <v xml:space="preserve"> </v>
      </c>
      <c r="G4466" s="9" t="str">
        <f t="shared" si="139"/>
        <v>TOSCANA</v>
      </c>
    </row>
    <row r="4467" spans="1:7" x14ac:dyDescent="0.25">
      <c r="A4467" s="3" t="s">
        <v>4397</v>
      </c>
      <c r="B4467" s="3" t="str">
        <f>IFERROR(VLOOKUP(A4467,PEC!A$2:B$7902,2,0),"PEC NON ESISTENTE")</f>
        <v>comune.montecarlo</v>
      </c>
      <c r="C4467" s="32" t="s">
        <v>8221</v>
      </c>
      <c r="D4467" s="32" t="s">
        <v>8222</v>
      </c>
      <c r="E4467" s="6">
        <v>4454</v>
      </c>
      <c r="F4467" s="9" t="str">
        <f t="shared" si="138"/>
        <v xml:space="preserve"> </v>
      </c>
      <c r="G4467" s="9" t="str">
        <f t="shared" si="139"/>
        <v>TOSCANA</v>
      </c>
    </row>
    <row r="4468" spans="1:7" x14ac:dyDescent="0.25">
      <c r="A4468" s="3" t="s">
        <v>5143</v>
      </c>
      <c r="B4468" s="3" t="str">
        <f>IFERROR(VLOOKUP(A4468,PEC!A$2:B$7902,2,0),"PEC NON ESISTENTE")</f>
        <v>comune.pescaglia</v>
      </c>
      <c r="C4468" s="32" t="s">
        <v>8221</v>
      </c>
      <c r="D4468" s="32" t="s">
        <v>8222</v>
      </c>
      <c r="E4468" s="6">
        <v>3645</v>
      </c>
      <c r="F4468" s="9" t="str">
        <f t="shared" si="138"/>
        <v xml:space="preserve"> </v>
      </c>
      <c r="G4468" s="9" t="str">
        <f t="shared" si="139"/>
        <v>TOSCANA</v>
      </c>
    </row>
    <row r="4469" spans="1:7" x14ac:dyDescent="0.25">
      <c r="A4469" s="3" t="s">
        <v>5215</v>
      </c>
      <c r="B4469" s="3" t="str">
        <f>IFERROR(VLOOKUP(A4469,PEC!A$2:B$7902,2,0),"PEC NON ESISTENTE")</f>
        <v>comune.piazzaalserchio</v>
      </c>
      <c r="C4469" s="32" t="s">
        <v>8221</v>
      </c>
      <c r="D4469" s="32" t="s">
        <v>8222</v>
      </c>
      <c r="E4469" s="6">
        <v>2458</v>
      </c>
      <c r="F4469" s="9" t="str">
        <f t="shared" si="138"/>
        <v xml:space="preserve"> </v>
      </c>
      <c r="G4469" s="9" t="str">
        <f t="shared" si="139"/>
        <v>TOSCANA</v>
      </c>
    </row>
    <row r="4470" spans="1:7" x14ac:dyDescent="0.25">
      <c r="A4470" s="3" t="s">
        <v>5254</v>
      </c>
      <c r="B4470" s="3" t="str">
        <f>IFERROR(VLOOKUP(A4470,PEC!A$2:B$7902,2,0),"PEC NON ESISTENTE")</f>
        <v>comune.pietrasanta</v>
      </c>
      <c r="C4470" s="32" t="s">
        <v>8221</v>
      </c>
      <c r="D4470" s="32" t="s">
        <v>8222</v>
      </c>
      <c r="E4470" s="6">
        <v>24179</v>
      </c>
      <c r="F4470" s="9" t="str">
        <f t="shared" si="138"/>
        <v xml:space="preserve"> </v>
      </c>
      <c r="G4470" s="9" t="str">
        <f t="shared" si="139"/>
        <v>TOSCANA</v>
      </c>
    </row>
    <row r="4471" spans="1:7" x14ac:dyDescent="0.25">
      <c r="A4471" s="3" t="s">
        <v>5270</v>
      </c>
      <c r="B4471" s="3" t="str">
        <f>IFERROR(VLOOKUP(A4471,PEC!A$2:B$7902,2,0),"PEC NON ESISTENTE")</f>
        <v>comune.pievefosciana</v>
      </c>
      <c r="C4471" s="32" t="s">
        <v>8221</v>
      </c>
      <c r="D4471" s="32" t="s">
        <v>8222</v>
      </c>
      <c r="E4471" s="6">
        <v>2418</v>
      </c>
      <c r="F4471" s="9" t="str">
        <f t="shared" si="138"/>
        <v xml:space="preserve"> </v>
      </c>
      <c r="G4471" s="9" t="str">
        <f t="shared" si="139"/>
        <v>TOSCANA</v>
      </c>
    </row>
    <row r="4472" spans="1:7" x14ac:dyDescent="0.25">
      <c r="A4472" s="3" t="s">
        <v>5459</v>
      </c>
      <c r="B4472" s="3" t="str">
        <f>IFERROR(VLOOKUP(A4472,PEC!A$2:B$7902,2,0),"PEC NON ESISTENTE")</f>
        <v>comune.porcari</v>
      </c>
      <c r="C4472" s="32" t="s">
        <v>8221</v>
      </c>
      <c r="D4472" s="32" t="s">
        <v>8222</v>
      </c>
      <c r="E4472" s="6">
        <v>8604</v>
      </c>
      <c r="F4472" s="9" t="str">
        <f t="shared" si="138"/>
        <v xml:space="preserve"> </v>
      </c>
      <c r="G4472" s="9" t="str">
        <f t="shared" si="139"/>
        <v>TOSCANA</v>
      </c>
    </row>
    <row r="4473" spans="1:7" x14ac:dyDescent="0.25">
      <c r="A4473" s="3" t="s">
        <v>6343</v>
      </c>
      <c r="B4473" s="3" t="str">
        <f>IFERROR(VLOOKUP(A4473,PEC!A$2:B$7902,2,0),"PEC NON ESISTENTE")</f>
        <v>comune.sanromanogarfagnana</v>
      </c>
      <c r="C4473" s="32" t="s">
        <v>8221</v>
      </c>
      <c r="D4473" s="32" t="s">
        <v>8222</v>
      </c>
      <c r="E4473" s="6">
        <v>1459</v>
      </c>
      <c r="F4473" s="9" t="str">
        <f t="shared" si="138"/>
        <v xml:space="preserve"> </v>
      </c>
      <c r="G4473" s="9" t="str">
        <f t="shared" si="139"/>
        <v>TOSCANA</v>
      </c>
    </row>
    <row r="4474" spans="1:7" x14ac:dyDescent="0.25">
      <c r="A4474" s="3" t="s">
        <v>6701</v>
      </c>
      <c r="B4474" s="3" t="str">
        <f>IFERROR(VLOOKUP(A4474,PEC!A$2:B$7902,2,0),"PEC NON ESISTENTE")</f>
        <v>protocollo.seravezza</v>
      </c>
      <c r="C4474" s="32" t="s">
        <v>8221</v>
      </c>
      <c r="D4474" s="32" t="s">
        <v>8222</v>
      </c>
      <c r="E4474" s="6">
        <v>13238</v>
      </c>
      <c r="F4474" s="9" t="str">
        <f t="shared" si="138"/>
        <v xml:space="preserve"> </v>
      </c>
      <c r="G4474" s="9" t="str">
        <f t="shared" si="139"/>
        <v>TOSCANA</v>
      </c>
    </row>
    <row r="4475" spans="1:7" x14ac:dyDescent="0.25">
      <c r="A4475" s="3" t="s">
        <v>6936</v>
      </c>
      <c r="B4475" s="3" t="str">
        <f>IFERROR(VLOOKUP(A4475,PEC!A$2:B$7902,2,0),"PEC NON ESISTENTE")</f>
        <v>comune.stazzema</v>
      </c>
      <c r="C4475" s="32" t="s">
        <v>8221</v>
      </c>
      <c r="D4475" s="32" t="s">
        <v>8222</v>
      </c>
      <c r="E4475" s="6">
        <v>3318</v>
      </c>
      <c r="F4475" s="9" t="str">
        <f t="shared" si="138"/>
        <v xml:space="preserve"> </v>
      </c>
      <c r="G4475" s="9" t="str">
        <f t="shared" si="139"/>
        <v>TOSCANA</v>
      </c>
    </row>
    <row r="4476" spans="1:7" x14ac:dyDescent="0.25">
      <c r="A4476" s="3" t="s">
        <v>7388</v>
      </c>
      <c r="B4476" s="3" t="str">
        <f>IFERROR(VLOOKUP(A4476,PEC!A$2:B$7902,2,0),"PEC NON ESISTENTE")</f>
        <v>comune.vaglisotto</v>
      </c>
      <c r="C4476" s="32" t="s">
        <v>8221</v>
      </c>
      <c r="D4476" s="32" t="s">
        <v>8222</v>
      </c>
      <c r="E4476" s="6">
        <v>991</v>
      </c>
      <c r="F4476" s="9" t="str">
        <f t="shared" si="138"/>
        <v xml:space="preserve"> </v>
      </c>
      <c r="G4476" s="9" t="str">
        <f t="shared" si="139"/>
        <v>TOSCANA</v>
      </c>
    </row>
    <row r="4477" spans="1:7" x14ac:dyDescent="0.25">
      <c r="A4477" s="3" t="s">
        <v>7627</v>
      </c>
      <c r="B4477" s="3" t="str">
        <f>IFERROR(VLOOKUP(A4477,PEC!A$2:B$7902,2,0),"PEC NON ESISTENTE")</f>
        <v>comune.viareggio</v>
      </c>
      <c r="C4477" s="32" t="s">
        <v>8221</v>
      </c>
      <c r="D4477" s="32" t="s">
        <v>8222</v>
      </c>
      <c r="E4477" s="6">
        <v>61857</v>
      </c>
      <c r="F4477" s="9" t="str">
        <f t="shared" si="138"/>
        <v>TROVATO</v>
      </c>
      <c r="G4477" s="9" t="str">
        <f t="shared" si="139"/>
        <v>TOSCANA</v>
      </c>
    </row>
    <row r="4478" spans="1:7" x14ac:dyDescent="0.25">
      <c r="A4478" s="3" t="s">
        <v>7677</v>
      </c>
      <c r="B4478" s="3" t="str">
        <f>IFERROR(VLOOKUP(A4478,PEC!A$2:B$7902,2,0),"PEC NON ESISTENTE")</f>
        <v>comunevillabasilica</v>
      </c>
      <c r="C4478" s="32" t="s">
        <v>8221</v>
      </c>
      <c r="D4478" s="32" t="s">
        <v>8222</v>
      </c>
      <c r="E4478" s="6">
        <v>1700</v>
      </c>
      <c r="F4478" s="9" t="str">
        <f t="shared" si="138"/>
        <v xml:space="preserve"> </v>
      </c>
      <c r="G4478" s="9" t="str">
        <f t="shared" si="139"/>
        <v>TOSCANA</v>
      </c>
    </row>
    <row r="4479" spans="1:7" x14ac:dyDescent="0.25">
      <c r="A4479" s="3" t="s">
        <v>7682</v>
      </c>
      <c r="B4479" s="3" t="str">
        <f>IFERROR(VLOOKUP(A4479,PEC!A$2:B$7902,2,0),"PEC NON ESISTENTE")</f>
        <v>comune.villacollemandina</v>
      </c>
      <c r="C4479" s="32" t="s">
        <v>8221</v>
      </c>
      <c r="D4479" s="32" t="s">
        <v>8222</v>
      </c>
      <c r="E4479" s="6">
        <v>1363</v>
      </c>
      <c r="F4479" s="9" t="str">
        <f t="shared" si="138"/>
        <v xml:space="preserve"> </v>
      </c>
      <c r="G4479" s="9" t="str">
        <f t="shared" si="139"/>
        <v>TOSCANA</v>
      </c>
    </row>
    <row r="4480" spans="1:7" x14ac:dyDescent="0.25">
      <c r="A4480" s="3" t="s">
        <v>2904</v>
      </c>
      <c r="B4480" s="3" t="str">
        <f>IFERROR(VLOOKUP(A4480,PEC!A$2:B$7902,2,0),"PEC NON ESISTENTE")</f>
        <v>comune.fabbrichedivergemoli</v>
      </c>
      <c r="C4480" s="32" t="s">
        <v>8221</v>
      </c>
      <c r="D4480" s="32" t="s">
        <v>8222</v>
      </c>
      <c r="E4480" s="6">
        <v>820</v>
      </c>
      <c r="F4480" s="9" t="str">
        <f t="shared" si="138"/>
        <v xml:space="preserve"> </v>
      </c>
      <c r="G4480" s="9" t="str">
        <f t="shared" si="139"/>
        <v>TOSCANA</v>
      </c>
    </row>
    <row r="4481" spans="1:7" x14ac:dyDescent="0.25">
      <c r="A4481" s="3" t="s">
        <v>6790</v>
      </c>
      <c r="B4481" s="3" t="str">
        <f>IFERROR(VLOOKUP(A4481,PEC!A$2:B$7902,2,0),"PEC NON ESISTENTE")</f>
        <v>comune.sillanogiuncugnano</v>
      </c>
      <c r="C4481" s="32" t="s">
        <v>8221</v>
      </c>
      <c r="D4481" s="32" t="s">
        <v>8222</v>
      </c>
      <c r="E4481" s="6">
        <v>1150</v>
      </c>
      <c r="F4481" s="9" t="str">
        <f t="shared" si="138"/>
        <v xml:space="preserve"> </v>
      </c>
      <c r="G4481" s="9" t="str">
        <f t="shared" si="139"/>
        <v>TOSCANA</v>
      </c>
    </row>
    <row r="4482" spans="1:7" x14ac:dyDescent="0.25">
      <c r="A4482" s="3" t="s">
        <v>463</v>
      </c>
      <c r="B4482" s="3" t="str">
        <f>IFERROR(VLOOKUP(A4482,PEC!A$2:B$7902,2,0),"PEC NON ESISTENTE")</f>
        <v>comune.agliana.pt</v>
      </c>
      <c r="C4482" s="32" t="s">
        <v>8221</v>
      </c>
      <c r="D4482" s="32" t="s">
        <v>8222</v>
      </c>
      <c r="E4482" s="6">
        <v>16792</v>
      </c>
      <c r="F4482" s="9" t="str">
        <f t="shared" si="138"/>
        <v xml:space="preserve"> </v>
      </c>
      <c r="G4482" s="9" t="str">
        <f t="shared" si="139"/>
        <v>TOSCANA</v>
      </c>
    </row>
    <row r="4483" spans="1:7" x14ac:dyDescent="0.25">
      <c r="A4483" s="3" t="s">
        <v>1334</v>
      </c>
      <c r="B4483" s="3" t="str">
        <f>IFERROR(VLOOKUP(A4483,PEC!A$2:B$7902,2,0),"PEC NON ESISTENTE")</f>
        <v>certificata</v>
      </c>
      <c r="C4483" s="32" t="s">
        <v>8221</v>
      </c>
      <c r="D4483" s="32" t="s">
        <v>8222</v>
      </c>
      <c r="E4483" s="6">
        <v>8735</v>
      </c>
      <c r="F4483" s="9" t="str">
        <f t="shared" ref="F4483:F4546" si="140">IF(E4483&gt;30000,"TROVATO"," ")</f>
        <v xml:space="preserve"> </v>
      </c>
      <c r="G4483" s="9" t="str">
        <f t="shared" ref="G4483:G4546" si="141">IF(AND(E4483&gt;50000,E4483&lt;=10000),"Compreso",D4483)</f>
        <v>TOSCANA</v>
      </c>
    </row>
    <row r="4484" spans="1:7" x14ac:dyDescent="0.25">
      <c r="A4484" s="3" t="s">
        <v>3632</v>
      </c>
      <c r="B4484" s="3" t="str">
        <f>IFERROR(VLOOKUP(A4484,PEC!A$2:B$7902,2,0),"PEC NON ESISTENTE")</f>
        <v>comune.lamporecchio</v>
      </c>
      <c r="C4484" s="32" t="s">
        <v>8221</v>
      </c>
      <c r="D4484" s="32" t="s">
        <v>8222</v>
      </c>
      <c r="E4484" s="6">
        <v>7583</v>
      </c>
      <c r="F4484" s="9" t="str">
        <f t="shared" si="140"/>
        <v xml:space="preserve"> </v>
      </c>
      <c r="G4484" s="9" t="str">
        <f t="shared" si="141"/>
        <v>TOSCANA</v>
      </c>
    </row>
    <row r="4485" spans="1:7" x14ac:dyDescent="0.25">
      <c r="A4485" s="3" t="s">
        <v>3646</v>
      </c>
      <c r="B4485" s="3" t="str">
        <f>IFERROR(VLOOKUP(A4485,PEC!A$2:B$7902,2,0),"PEC NON ESISTENTE")</f>
        <v>comune.larciano</v>
      </c>
      <c r="C4485" s="32" t="s">
        <v>8221</v>
      </c>
      <c r="D4485" s="32" t="s">
        <v>8222</v>
      </c>
      <c r="E4485" s="6">
        <v>6418</v>
      </c>
      <c r="F4485" s="9" t="str">
        <f t="shared" si="140"/>
        <v xml:space="preserve"> </v>
      </c>
      <c r="G4485" s="9" t="str">
        <f t="shared" si="141"/>
        <v>TOSCANA</v>
      </c>
    </row>
    <row r="4486" spans="1:7" x14ac:dyDescent="0.25">
      <c r="A4486" s="3" t="s">
        <v>4010</v>
      </c>
      <c r="B4486" s="3" t="str">
        <f>IFERROR(VLOOKUP(A4486,PEC!A$2:B$7902,2,0),"PEC NON ESISTENTE")</f>
        <v>comune.marliana</v>
      </c>
      <c r="C4486" s="32" t="s">
        <v>8221</v>
      </c>
      <c r="D4486" s="32" t="s">
        <v>8222</v>
      </c>
      <c r="E4486" s="6">
        <v>3201</v>
      </c>
      <c r="F4486" s="9" t="str">
        <f t="shared" si="140"/>
        <v xml:space="preserve"> </v>
      </c>
      <c r="G4486" s="9" t="str">
        <f t="shared" si="141"/>
        <v>TOSCANA</v>
      </c>
    </row>
    <row r="4487" spans="1:7" x14ac:dyDescent="0.25">
      <c r="A4487" s="3" t="s">
        <v>4061</v>
      </c>
      <c r="B4487" s="3" t="str">
        <f>IFERROR(VLOOKUP(A4487,PEC!A$2:B$7902,2,0),"PEC NON ESISTENTE")</f>
        <v>comune.massaecozzile</v>
      </c>
      <c r="C4487" s="32" t="s">
        <v>8221</v>
      </c>
      <c r="D4487" s="32" t="s">
        <v>8222</v>
      </c>
      <c r="E4487" s="6">
        <v>7786</v>
      </c>
      <c r="F4487" s="9" t="str">
        <f t="shared" si="140"/>
        <v xml:space="preserve"> </v>
      </c>
      <c r="G4487" s="9" t="str">
        <f t="shared" si="141"/>
        <v>TOSCANA</v>
      </c>
    </row>
    <row r="4488" spans="1:7" x14ac:dyDescent="0.25">
      <c r="A4488" s="3" t="s">
        <v>4317</v>
      </c>
      <c r="B4488" s="3" t="str">
        <f>IFERROR(VLOOKUP(A4488,PEC!A$2:B$7902,2,0),"PEC NON ESISTENTE")</f>
        <v>comune.monsummano-terme</v>
      </c>
      <c r="C4488" s="32" t="s">
        <v>8221</v>
      </c>
      <c r="D4488" s="32" t="s">
        <v>8222</v>
      </c>
      <c r="E4488" s="6">
        <v>20767</v>
      </c>
      <c r="F4488" s="9" t="str">
        <f t="shared" si="140"/>
        <v xml:space="preserve"> </v>
      </c>
      <c r="G4488" s="9" t="str">
        <f t="shared" si="141"/>
        <v>TOSCANA</v>
      </c>
    </row>
    <row r="4489" spans="1:7" x14ac:dyDescent="0.25">
      <c r="A4489" s="3" t="s">
        <v>4338</v>
      </c>
      <c r="B4489" s="3" t="str">
        <f>IFERROR(VLOOKUP(A4489,PEC!A$2:B$7902,2,0),"PEC NON ESISTENTE")</f>
        <v>comune.montale</v>
      </c>
      <c r="C4489" s="32" t="s">
        <v>8221</v>
      </c>
      <c r="D4489" s="32" t="s">
        <v>8222</v>
      </c>
      <c r="E4489" s="6">
        <v>10682</v>
      </c>
      <c r="F4489" s="9" t="str">
        <f t="shared" si="140"/>
        <v xml:space="preserve"> </v>
      </c>
      <c r="G4489" s="9" t="str">
        <f t="shared" si="141"/>
        <v>TOSCANA</v>
      </c>
    </row>
    <row r="4490" spans="1:7" x14ac:dyDescent="0.25">
      <c r="A4490" s="3" t="s">
        <v>4403</v>
      </c>
      <c r="B4490" s="3" t="str">
        <f>IFERROR(VLOOKUP(A4490,PEC!A$2:B$7902,2,0),"PEC NON ESISTENTE")</f>
        <v>comune.montecatiniterme</v>
      </c>
      <c r="C4490" s="32" t="s">
        <v>8221</v>
      </c>
      <c r="D4490" s="32" t="s">
        <v>8222</v>
      </c>
      <c r="E4490" s="6">
        <v>19674</v>
      </c>
      <c r="F4490" s="9" t="str">
        <f t="shared" si="140"/>
        <v xml:space="preserve"> </v>
      </c>
      <c r="G4490" s="9" t="str">
        <f t="shared" si="141"/>
        <v>TOSCANA</v>
      </c>
    </row>
    <row r="4491" spans="1:7" x14ac:dyDescent="0.25">
      <c r="A4491" s="3" t="s">
        <v>5153</v>
      </c>
      <c r="B4491" s="3" t="str">
        <f>IFERROR(VLOOKUP(A4491,PEC!A$2:B$7902,2,0),"PEC NON ESISTENTE")</f>
        <v>comune.pescia</v>
      </c>
      <c r="C4491" s="32" t="s">
        <v>8221</v>
      </c>
      <c r="D4491" s="32" t="s">
        <v>8222</v>
      </c>
      <c r="E4491" s="6">
        <v>19435</v>
      </c>
      <c r="F4491" s="9" t="str">
        <f t="shared" si="140"/>
        <v xml:space="preserve"> </v>
      </c>
      <c r="G4491" s="9" t="str">
        <f t="shared" si="141"/>
        <v>TOSCANA</v>
      </c>
    </row>
    <row r="4492" spans="1:7" x14ac:dyDescent="0.25">
      <c r="A4492" s="3" t="s">
        <v>5258</v>
      </c>
      <c r="B4492" s="3" t="str">
        <f>IFERROR(VLOOKUP(A4492,PEC!A$2:B$7902,2,0),"PEC NON ESISTENTE")</f>
        <v>comune.pieve-a-nievole</v>
      </c>
      <c r="C4492" s="32" t="s">
        <v>8221</v>
      </c>
      <c r="D4492" s="32" t="s">
        <v>8222</v>
      </c>
      <c r="E4492" s="6">
        <v>9460</v>
      </c>
      <c r="F4492" s="9" t="str">
        <f t="shared" si="140"/>
        <v xml:space="preserve"> </v>
      </c>
      <c r="G4492" s="9" t="str">
        <f t="shared" si="141"/>
        <v>TOSCANA</v>
      </c>
    </row>
    <row r="4493" spans="1:7" x14ac:dyDescent="0.25">
      <c r="A4493" s="3" t="s">
        <v>5321</v>
      </c>
      <c r="B4493" s="3" t="str">
        <f>IFERROR(VLOOKUP(A4493,PEC!A$2:B$7902,2,0),"PEC NON ESISTENTE")</f>
        <v>comune.pistoia</v>
      </c>
      <c r="C4493" s="32" t="s">
        <v>8221</v>
      </c>
      <c r="D4493" s="32" t="s">
        <v>8222</v>
      </c>
      <c r="E4493" s="6">
        <v>89101</v>
      </c>
      <c r="F4493" s="9" t="str">
        <f t="shared" si="140"/>
        <v>TROVATO</v>
      </c>
      <c r="G4493" s="9" t="str">
        <f t="shared" si="141"/>
        <v>TOSCANA</v>
      </c>
    </row>
    <row r="4494" spans="1:7" x14ac:dyDescent="0.25">
      <c r="A4494" s="3" t="s">
        <v>5414</v>
      </c>
      <c r="B4494" s="3" t="str">
        <f>IFERROR(VLOOKUP(A4494,PEC!A$2:B$7902,2,0),"PEC NON ESISTENTE")</f>
        <v>comune.pontebuggianese</v>
      </c>
      <c r="C4494" s="32" t="s">
        <v>8221</v>
      </c>
      <c r="D4494" s="32" t="s">
        <v>8222</v>
      </c>
      <c r="E4494" s="6">
        <v>8771</v>
      </c>
      <c r="F4494" s="9" t="str">
        <f t="shared" si="140"/>
        <v xml:space="preserve"> </v>
      </c>
      <c r="G4494" s="9" t="str">
        <f t="shared" si="141"/>
        <v>TOSCANA</v>
      </c>
    </row>
    <row r="4495" spans="1:7" x14ac:dyDescent="0.25">
      <c r="A4495" s="3" t="s">
        <v>5625</v>
      </c>
      <c r="B4495" s="3" t="str">
        <f>IFERROR(VLOOKUP(A4495,PEC!A$2:B$7902,2,0),"PEC NON ESISTENTE")</f>
        <v>comune.quarrata</v>
      </c>
      <c r="C4495" s="32" t="s">
        <v>8221</v>
      </c>
      <c r="D4495" s="32" t="s">
        <v>8222</v>
      </c>
      <c r="E4495" s="6">
        <v>25378</v>
      </c>
      <c r="F4495" s="9" t="str">
        <f t="shared" si="140"/>
        <v xml:space="preserve"> </v>
      </c>
      <c r="G4495" s="9" t="str">
        <f t="shared" si="141"/>
        <v>TOSCANA</v>
      </c>
    </row>
    <row r="4496" spans="1:7" x14ac:dyDescent="0.25">
      <c r="A4496" s="3" t="s">
        <v>6078</v>
      </c>
      <c r="B4496" s="3" t="str">
        <f>IFERROR(VLOOKUP(A4496,PEC!A$2:B$7902,2,0),"PEC NON ESISTENTE")</f>
        <v>comune.sambucapistoiese</v>
      </c>
      <c r="C4496" s="32" t="s">
        <v>8221</v>
      </c>
      <c r="D4496" s="32" t="s">
        <v>8222</v>
      </c>
      <c r="E4496" s="6">
        <v>1680</v>
      </c>
      <c r="F4496" s="9" t="str">
        <f t="shared" si="140"/>
        <v xml:space="preserve"> </v>
      </c>
      <c r="G4496" s="9" t="str">
        <f t="shared" si="141"/>
        <v>TOSCANA</v>
      </c>
    </row>
    <row r="4497" spans="1:7" x14ac:dyDescent="0.25">
      <c r="A4497" s="3" t="s">
        <v>6732</v>
      </c>
      <c r="B4497" s="3" t="str">
        <f>IFERROR(VLOOKUP(A4497,PEC!A$2:B$7902,2,0),"PEC NON ESISTENTE")</f>
        <v>amministrazione</v>
      </c>
      <c r="C4497" s="32" t="s">
        <v>8221</v>
      </c>
      <c r="D4497" s="32" t="s">
        <v>8222</v>
      </c>
      <c r="E4497" s="6">
        <v>11517</v>
      </c>
      <c r="F4497" s="9" t="str">
        <f t="shared" si="140"/>
        <v xml:space="preserve"> </v>
      </c>
      <c r="G4497" s="9" t="str">
        <f t="shared" si="141"/>
        <v>TOSCANA</v>
      </c>
    </row>
    <row r="4498" spans="1:7" x14ac:dyDescent="0.25">
      <c r="A4498" s="3" t="s">
        <v>7383</v>
      </c>
      <c r="B4498" s="3" t="str">
        <f>IFERROR(VLOOKUP(A4498,PEC!A$2:B$7902,2,0),"PEC NON ESISTENTE")</f>
        <v>comuneuzzano</v>
      </c>
      <c r="C4498" s="32" t="s">
        <v>8221</v>
      </c>
      <c r="D4498" s="32" t="s">
        <v>8222</v>
      </c>
      <c r="E4498" s="6">
        <v>5690</v>
      </c>
      <c r="F4498" s="9" t="str">
        <f t="shared" si="140"/>
        <v xml:space="preserve"> </v>
      </c>
      <c r="G4498" s="9" t="str">
        <f t="shared" si="141"/>
        <v>TOSCANA</v>
      </c>
    </row>
    <row r="4499" spans="1:7" x14ac:dyDescent="0.25">
      <c r="A4499" s="3" t="s">
        <v>2344</v>
      </c>
      <c r="B4499" s="3" t="str">
        <f>IFERROR(VLOOKUP(A4499,PEC!A$2:B$7902,2,0),"PEC NON ESISTENTE")</f>
        <v>comune.chiesinauzzanese</v>
      </c>
      <c r="C4499" s="32" t="s">
        <v>8221</v>
      </c>
      <c r="D4499" s="32" t="s">
        <v>8222</v>
      </c>
      <c r="E4499" s="6">
        <v>4479</v>
      </c>
      <c r="F4499" s="9" t="str">
        <f t="shared" si="140"/>
        <v xml:space="preserve"> </v>
      </c>
      <c r="G4499" s="9" t="str">
        <f t="shared" si="141"/>
        <v>TOSCANA</v>
      </c>
    </row>
    <row r="4500" spans="1:7" x14ac:dyDescent="0.25">
      <c r="A4500" s="3" t="s">
        <v>418</v>
      </c>
      <c r="B4500" s="3" t="str">
        <f>IFERROR(VLOOKUP(A4500,PEC!A$2:B$7902,2,0),"PEC NON ESISTENTE")</f>
        <v>abetonecutigliano</v>
      </c>
      <c r="C4500" s="32" t="s">
        <v>8221</v>
      </c>
      <c r="D4500" s="32" t="s">
        <v>8222</v>
      </c>
      <c r="E4500" s="6">
        <v>2248</v>
      </c>
      <c r="F4500" s="9" t="str">
        <f t="shared" si="140"/>
        <v xml:space="preserve"> </v>
      </c>
      <c r="G4500" s="9" t="str">
        <f t="shared" si="141"/>
        <v>TOSCANA</v>
      </c>
    </row>
    <row r="4501" spans="1:7" x14ac:dyDescent="0.25">
      <c r="A4501" s="3" t="s">
        <v>6243</v>
      </c>
      <c r="B4501" s="3" t="str">
        <f>IFERROR(VLOOKUP(A4501,PEC!A$2:B$7902,2,0),"PEC NON ESISTENTE")</f>
        <v>comunedisanmarcellopiteglio</v>
      </c>
      <c r="C4501" s="32" t="s">
        <v>8221</v>
      </c>
      <c r="D4501" s="32" t="s">
        <v>8222</v>
      </c>
      <c r="E4501" s="6">
        <v>8469</v>
      </c>
      <c r="F4501" s="9" t="str">
        <f t="shared" si="140"/>
        <v xml:space="preserve"> </v>
      </c>
      <c r="G4501" s="9" t="str">
        <f t="shared" si="141"/>
        <v>TOSCANA</v>
      </c>
    </row>
    <row r="4502" spans="1:7" x14ac:dyDescent="0.25">
      <c r="A4502" s="3" t="s">
        <v>842</v>
      </c>
      <c r="B4502" s="3" t="str">
        <f>IFERROR(VLOOKUP(A4502,PEC!A$2:B$7902,2,0),"PEC NON ESISTENTE")</f>
        <v>comune.bagno-a-ripoli</v>
      </c>
      <c r="C4502" s="32" t="s">
        <v>8221</v>
      </c>
      <c r="D4502" s="32" t="s">
        <v>8222</v>
      </c>
      <c r="E4502" s="6">
        <v>25403</v>
      </c>
      <c r="F4502" s="9" t="str">
        <f t="shared" si="140"/>
        <v xml:space="preserve"> </v>
      </c>
      <c r="G4502" s="9" t="str">
        <f t="shared" si="141"/>
        <v>TOSCANA</v>
      </c>
    </row>
    <row r="4503" spans="1:7" x14ac:dyDescent="0.25">
      <c r="A4503" s="3" t="s">
        <v>896</v>
      </c>
      <c r="B4503" s="3" t="str">
        <f>IFERROR(VLOOKUP(A4503,PEC!A$2:B$7902,2,0),"PEC NON ESISTENTE")</f>
        <v>barberino-di-mugello</v>
      </c>
      <c r="C4503" s="32" t="s">
        <v>8221</v>
      </c>
      <c r="D4503" s="32" t="s">
        <v>8222</v>
      </c>
      <c r="E4503" s="6">
        <v>10461</v>
      </c>
      <c r="F4503" s="9" t="str">
        <f t="shared" si="140"/>
        <v xml:space="preserve"> </v>
      </c>
      <c r="G4503" s="9" t="str">
        <f t="shared" si="141"/>
        <v>TOSCANA</v>
      </c>
    </row>
    <row r="4504" spans="1:7" x14ac:dyDescent="0.25">
      <c r="A4504" s="3" t="s">
        <v>8223</v>
      </c>
      <c r="B4504" s="3" t="str">
        <f>IFERROR(VLOOKUP(A4504,PEC!A$2:B$7902,2,0),"PEC NON ESISTENTE")</f>
        <v>PEC NON ESISTENTE</v>
      </c>
      <c r="C4504" s="32" t="s">
        <v>8221</v>
      </c>
      <c r="D4504" s="32" t="s">
        <v>8222</v>
      </c>
      <c r="E4504" s="6">
        <v>4351</v>
      </c>
      <c r="F4504" s="9" t="str">
        <f t="shared" si="140"/>
        <v xml:space="preserve"> </v>
      </c>
      <c r="G4504" s="9" t="str">
        <f t="shared" si="141"/>
        <v>TOSCANA</v>
      </c>
    </row>
    <row r="4505" spans="1:7" x14ac:dyDescent="0.25">
      <c r="A4505" s="3" t="s">
        <v>1171</v>
      </c>
      <c r="B4505" s="3" t="str">
        <f>IFERROR(VLOOKUP(A4505,PEC!A$2:B$7902,2,0),"PEC NON ESISTENTE")</f>
        <v>comune.borgo-san-lorenzo</v>
      </c>
      <c r="C4505" s="32" t="s">
        <v>8221</v>
      </c>
      <c r="D4505" s="32" t="s">
        <v>8222</v>
      </c>
      <c r="E4505" s="6">
        <v>17854</v>
      </c>
      <c r="F4505" s="9" t="str">
        <f t="shared" si="140"/>
        <v xml:space="preserve"> </v>
      </c>
      <c r="G4505" s="9" t="str">
        <f t="shared" si="141"/>
        <v>TOSCANA</v>
      </c>
    </row>
    <row r="4506" spans="1:7" x14ac:dyDescent="0.25">
      <c r="A4506" s="3" t="s">
        <v>1431</v>
      </c>
      <c r="B4506" s="3" t="str">
        <f>IFERROR(VLOOKUP(A4506,PEC!A$2:B$7902,2,0),"PEC NON ESISTENTE")</f>
        <v>calenzano.protocollo</v>
      </c>
      <c r="C4506" s="32" t="s">
        <v>8221</v>
      </c>
      <c r="D4506" s="32" t="s">
        <v>8222</v>
      </c>
      <c r="E4506" s="6">
        <v>16637</v>
      </c>
      <c r="F4506" s="9" t="str">
        <f t="shared" si="140"/>
        <v xml:space="preserve"> </v>
      </c>
      <c r="G4506" s="9" t="str">
        <f t="shared" si="141"/>
        <v>TOSCANA</v>
      </c>
    </row>
    <row r="4507" spans="1:7" x14ac:dyDescent="0.25">
      <c r="A4507" s="3" t="s">
        <v>1500</v>
      </c>
      <c r="B4507" s="3" t="str">
        <f>IFERROR(VLOOKUP(A4507,PEC!A$2:B$7902,2,0),"PEC NON ESISTENTE")</f>
        <v>comune.campi-bisenzio</v>
      </c>
      <c r="C4507" s="32" t="s">
        <v>8221</v>
      </c>
      <c r="D4507" s="32" t="s">
        <v>8222</v>
      </c>
      <c r="E4507" s="6">
        <v>42929</v>
      </c>
      <c r="F4507" s="9" t="str">
        <f t="shared" si="140"/>
        <v>TROVATO</v>
      </c>
      <c r="G4507" s="9" t="str">
        <f t="shared" si="141"/>
        <v>TOSCANA</v>
      </c>
    </row>
    <row r="4508" spans="1:7" x14ac:dyDescent="0.25">
      <c r="A4508" s="3" t="s">
        <v>1638</v>
      </c>
      <c r="B4508" s="3" t="str">
        <f>IFERROR(VLOOKUP(A4508,PEC!A$2:B$7902,2,0),"PEC NON ESISTENTE")</f>
        <v>comune.capraia-e-limite</v>
      </c>
      <c r="C4508" s="32" t="s">
        <v>8221</v>
      </c>
      <c r="D4508" s="32" t="s">
        <v>8222</v>
      </c>
      <c r="E4508" s="6">
        <v>7298</v>
      </c>
      <c r="F4508" s="9" t="str">
        <f t="shared" si="140"/>
        <v xml:space="preserve"> </v>
      </c>
      <c r="G4508" s="9" t="str">
        <f t="shared" si="141"/>
        <v>TOSCANA</v>
      </c>
    </row>
    <row r="4509" spans="1:7" x14ac:dyDescent="0.25">
      <c r="A4509" s="3" t="s">
        <v>1962</v>
      </c>
      <c r="B4509" s="3" t="str">
        <f>IFERROR(VLOOKUP(A4509,PEC!A$2:B$7902,2,0),"PEC NON ESISTENTE")</f>
        <v>comune.castelfiorentino</v>
      </c>
      <c r="C4509" s="32" t="s">
        <v>8221</v>
      </c>
      <c r="D4509" s="32" t="s">
        <v>8222</v>
      </c>
      <c r="E4509" s="6">
        <v>17489</v>
      </c>
      <c r="F4509" s="9" t="str">
        <f t="shared" si="140"/>
        <v xml:space="preserve"> </v>
      </c>
      <c r="G4509" s="9" t="str">
        <f t="shared" si="141"/>
        <v>TOSCANA</v>
      </c>
    </row>
    <row r="4510" spans="1:7" x14ac:dyDescent="0.25">
      <c r="A4510" s="3" t="s">
        <v>2263</v>
      </c>
      <c r="B4510" s="3" t="str">
        <f>IFERROR(VLOOKUP(A4510,PEC!A$2:B$7902,2,0),"PEC NON ESISTENTE")</f>
        <v>comune.cerreto-guidi</v>
      </c>
      <c r="C4510" s="32" t="s">
        <v>8221</v>
      </c>
      <c r="D4510" s="32" t="s">
        <v>8222</v>
      </c>
      <c r="E4510" s="6">
        <v>10364</v>
      </c>
      <c r="F4510" s="9" t="str">
        <f t="shared" si="140"/>
        <v xml:space="preserve"> </v>
      </c>
      <c r="G4510" s="9" t="str">
        <f t="shared" si="141"/>
        <v>TOSCANA</v>
      </c>
    </row>
    <row r="4511" spans="1:7" x14ac:dyDescent="0.25">
      <c r="A4511" s="3" t="s">
        <v>2275</v>
      </c>
      <c r="B4511" s="3" t="str">
        <f>IFERROR(VLOOKUP(A4511,PEC!A$2:B$7902,2,0),"PEC NON ESISTENTE")</f>
        <v>comune.certaldo</v>
      </c>
      <c r="C4511" s="32" t="s">
        <v>8221</v>
      </c>
      <c r="D4511" s="32" t="s">
        <v>8222</v>
      </c>
      <c r="E4511" s="6">
        <v>15935</v>
      </c>
      <c r="F4511" s="9" t="str">
        <f t="shared" si="140"/>
        <v xml:space="preserve"> </v>
      </c>
      <c r="G4511" s="9" t="str">
        <f t="shared" si="141"/>
        <v>TOSCANA</v>
      </c>
    </row>
    <row r="4512" spans="1:7" x14ac:dyDescent="0.25">
      <c r="A4512" s="3" t="s">
        <v>2802</v>
      </c>
      <c r="B4512" s="3" t="str">
        <f>IFERROR(VLOOKUP(A4512,PEC!A$2:B$7902,2,0),"PEC NON ESISTENTE")</f>
        <v>comune.dicomano</v>
      </c>
      <c r="C4512" s="32" t="s">
        <v>8221</v>
      </c>
      <c r="D4512" s="32" t="s">
        <v>8222</v>
      </c>
      <c r="E4512" s="6">
        <v>5670</v>
      </c>
      <c r="F4512" s="9" t="str">
        <f t="shared" si="140"/>
        <v xml:space="preserve"> </v>
      </c>
      <c r="G4512" s="9" t="str">
        <f t="shared" si="141"/>
        <v>TOSCANA</v>
      </c>
    </row>
    <row r="4513" spans="1:7" x14ac:dyDescent="0.25">
      <c r="A4513" s="3" t="s">
        <v>2870</v>
      </c>
      <c r="B4513" s="3" t="str">
        <f>IFERROR(VLOOKUP(A4513,PEC!A$2:B$7902,2,0),"PEC NON ESISTENTE")</f>
        <v>comune.empoli</v>
      </c>
      <c r="C4513" s="32" t="s">
        <v>8221</v>
      </c>
      <c r="D4513" s="32" t="s">
        <v>8222</v>
      </c>
      <c r="E4513" s="6">
        <v>46541</v>
      </c>
      <c r="F4513" s="9" t="str">
        <f t="shared" si="140"/>
        <v>TROVATO</v>
      </c>
      <c r="G4513" s="9" t="str">
        <f t="shared" si="141"/>
        <v>TOSCANA</v>
      </c>
    </row>
    <row r="4514" spans="1:7" x14ac:dyDescent="0.25">
      <c r="A4514" s="3" t="s">
        <v>2991</v>
      </c>
      <c r="B4514" s="3" t="str">
        <f>IFERROR(VLOOKUP(A4514,PEC!A$2:B$7902,2,0),"PEC NON ESISTENTE")</f>
        <v>comune.fiesole</v>
      </c>
      <c r="C4514" s="32" t="s">
        <v>8221</v>
      </c>
      <c r="D4514" s="32" t="s">
        <v>8222</v>
      </c>
      <c r="E4514" s="6">
        <v>13990</v>
      </c>
      <c r="F4514" s="9" t="str">
        <f t="shared" si="140"/>
        <v xml:space="preserve"> </v>
      </c>
      <c r="G4514" s="9" t="str">
        <f t="shared" si="141"/>
        <v>TOSCANA</v>
      </c>
    </row>
    <row r="4515" spans="1:7" x14ac:dyDescent="0.25">
      <c r="A4515" s="3" t="s">
        <v>3014</v>
      </c>
      <c r="B4515" s="3" t="str">
        <f>IFERROR(VLOOKUP(A4515,PEC!A$2:B$7902,2,0),"PEC NON ESISTENTE")</f>
        <v>protocollo</v>
      </c>
      <c r="C4515" s="32" t="s">
        <v>8221</v>
      </c>
      <c r="D4515" s="32" t="s">
        <v>8222</v>
      </c>
      <c r="E4515" s="6">
        <v>358079</v>
      </c>
      <c r="F4515" s="9" t="str">
        <f t="shared" si="140"/>
        <v>TROVATO</v>
      </c>
      <c r="G4515" s="9" t="str">
        <f t="shared" si="141"/>
        <v>TOSCANA</v>
      </c>
    </row>
    <row r="4516" spans="1:7" x14ac:dyDescent="0.25">
      <c r="A4516" s="3" t="s">
        <v>3015</v>
      </c>
      <c r="B4516" s="3" t="str">
        <f>IFERROR(VLOOKUP(A4516,PEC!A$2:B$7902,2,0),"PEC NON ESISTENTE")</f>
        <v>comune.firenzuola</v>
      </c>
      <c r="C4516" s="32" t="s">
        <v>8221</v>
      </c>
      <c r="D4516" s="32" t="s">
        <v>8222</v>
      </c>
      <c r="E4516" s="6">
        <v>4828</v>
      </c>
      <c r="F4516" s="9" t="str">
        <f t="shared" si="140"/>
        <v xml:space="preserve"> </v>
      </c>
      <c r="G4516" s="9" t="str">
        <f t="shared" si="141"/>
        <v>TOSCANA</v>
      </c>
    </row>
    <row r="4517" spans="1:7" x14ac:dyDescent="0.25">
      <c r="A4517" s="3" t="s">
        <v>3168</v>
      </c>
      <c r="B4517" s="3" t="str">
        <f>IFERROR(VLOOKUP(A4517,PEC!A$2:B$7902,2,0),"PEC NON ESISTENTE")</f>
        <v>comune.fucecchio</v>
      </c>
      <c r="C4517" s="32" t="s">
        <v>8221</v>
      </c>
      <c r="D4517" s="32" t="s">
        <v>8222</v>
      </c>
      <c r="E4517" s="6">
        <v>22785</v>
      </c>
      <c r="F4517" s="9" t="str">
        <f t="shared" si="140"/>
        <v xml:space="preserve"> </v>
      </c>
      <c r="G4517" s="9" t="str">
        <f t="shared" si="141"/>
        <v>TOSCANA</v>
      </c>
    </row>
    <row r="4518" spans="1:7" x14ac:dyDescent="0.25">
      <c r="A4518" s="3" t="s">
        <v>3231</v>
      </c>
      <c r="B4518" s="3" t="str">
        <f>IFERROR(VLOOKUP(A4518,PEC!A$2:B$7902,2,0),"PEC NON ESISTENTE")</f>
        <v>comune.gambassi</v>
      </c>
      <c r="C4518" s="32" t="s">
        <v>8221</v>
      </c>
      <c r="D4518" s="32" t="s">
        <v>8222</v>
      </c>
      <c r="E4518" s="6">
        <v>4900</v>
      </c>
      <c r="F4518" s="9" t="str">
        <f t="shared" si="140"/>
        <v xml:space="preserve"> </v>
      </c>
      <c r="G4518" s="9" t="str">
        <f t="shared" si="141"/>
        <v>TOSCANA</v>
      </c>
    </row>
    <row r="4519" spans="1:7" x14ac:dyDescent="0.25">
      <c r="A4519" s="3" t="s">
        <v>3439</v>
      </c>
      <c r="B4519" s="3" t="str">
        <f>IFERROR(VLOOKUP(A4519,PEC!A$2:B$7902,2,0),"PEC NON ESISTENTE")</f>
        <v>comune.greve-in-chianti</v>
      </c>
      <c r="C4519" s="32" t="s">
        <v>8221</v>
      </c>
      <c r="D4519" s="32" t="s">
        <v>8222</v>
      </c>
      <c r="E4519" s="6">
        <v>13886</v>
      </c>
      <c r="F4519" s="9" t="str">
        <f t="shared" si="140"/>
        <v xml:space="preserve"> </v>
      </c>
      <c r="G4519" s="9" t="str">
        <f t="shared" si="141"/>
        <v>TOSCANA</v>
      </c>
    </row>
    <row r="4520" spans="1:7" x14ac:dyDescent="0.25">
      <c r="A4520" s="3" t="s">
        <v>3525</v>
      </c>
      <c r="B4520" s="3" t="str">
        <f>IFERROR(VLOOKUP(A4520,PEC!A$2:B$7902,2,0),"PEC NON ESISTENTE")</f>
        <v>comune.impruneta</v>
      </c>
      <c r="C4520" s="32" t="s">
        <v>8221</v>
      </c>
      <c r="D4520" s="32" t="s">
        <v>8222</v>
      </c>
      <c r="E4520" s="6">
        <v>14667</v>
      </c>
      <c r="F4520" s="9" t="str">
        <f t="shared" si="140"/>
        <v xml:space="preserve"> </v>
      </c>
      <c r="G4520" s="9" t="str">
        <f t="shared" si="141"/>
        <v>TOSCANA</v>
      </c>
    </row>
    <row r="4521" spans="1:7" x14ac:dyDescent="0.25">
      <c r="A4521" s="3" t="s">
        <v>3655</v>
      </c>
      <c r="B4521" s="3" t="str">
        <f>IFERROR(VLOOKUP(A4521,PEC!A$2:B$7902,2,0),"PEC NON ESISTENTE")</f>
        <v>comune.lastra-a-signa</v>
      </c>
      <c r="C4521" s="32" t="s">
        <v>8221</v>
      </c>
      <c r="D4521" s="32" t="s">
        <v>8222</v>
      </c>
      <c r="E4521" s="6">
        <v>18960</v>
      </c>
      <c r="F4521" s="9" t="str">
        <f t="shared" si="140"/>
        <v xml:space="preserve"> </v>
      </c>
      <c r="G4521" s="9" t="str">
        <f t="shared" si="141"/>
        <v>TOSCANA</v>
      </c>
    </row>
    <row r="4522" spans="1:7" x14ac:dyDescent="0.25">
      <c r="A4522" s="3" t="s">
        <v>3800</v>
      </c>
      <c r="B4522" s="3" t="str">
        <f>IFERROR(VLOOKUP(A4522,PEC!A$2:B$7902,2,0),"PEC NON ESISTENTE")</f>
        <v>londa</v>
      </c>
      <c r="C4522" s="32" t="s">
        <v>8221</v>
      </c>
      <c r="D4522" s="32" t="s">
        <v>8222</v>
      </c>
      <c r="E4522" s="6">
        <v>1827</v>
      </c>
      <c r="F4522" s="9" t="str">
        <f t="shared" si="140"/>
        <v xml:space="preserve"> </v>
      </c>
      <c r="G4522" s="9" t="str">
        <f t="shared" si="141"/>
        <v>TOSCANA</v>
      </c>
    </row>
    <row r="4523" spans="1:7" x14ac:dyDescent="0.25">
      <c r="A4523" s="3" t="s">
        <v>4017</v>
      </c>
      <c r="B4523" s="3" t="str">
        <f>IFERROR(VLOOKUP(A4523,PEC!A$2:B$7902,2,0),"PEC NON ESISTENTE")</f>
        <v>comune.marradi</v>
      </c>
      <c r="C4523" s="32" t="s">
        <v>8221</v>
      </c>
      <c r="D4523" s="32" t="s">
        <v>8222</v>
      </c>
      <c r="E4523" s="6">
        <v>3257</v>
      </c>
      <c r="F4523" s="9" t="str">
        <f t="shared" si="140"/>
        <v xml:space="preserve"> </v>
      </c>
      <c r="G4523" s="9" t="str">
        <f t="shared" si="141"/>
        <v>TOSCANA</v>
      </c>
    </row>
    <row r="4524" spans="1:7" x14ac:dyDescent="0.25">
      <c r="A4524" s="3" t="s">
        <v>4328</v>
      </c>
      <c r="B4524" s="3" t="str">
        <f>IFERROR(VLOOKUP(A4524,PEC!A$2:B$7902,2,0),"PEC NON ESISTENTE")</f>
        <v>comune.montaione</v>
      </c>
      <c r="C4524" s="32" t="s">
        <v>8221</v>
      </c>
      <c r="D4524" s="32" t="s">
        <v>8222</v>
      </c>
      <c r="E4524" s="6">
        <v>3776</v>
      </c>
      <c r="F4524" s="9" t="str">
        <f t="shared" si="140"/>
        <v xml:space="preserve"> </v>
      </c>
      <c r="G4524" s="9" t="str">
        <f t="shared" si="141"/>
        <v>TOSCANA</v>
      </c>
    </row>
    <row r="4525" spans="1:7" x14ac:dyDescent="0.25">
      <c r="A4525" s="3" t="s">
        <v>4472</v>
      </c>
      <c r="B4525" s="3" t="str">
        <f>IFERROR(VLOOKUP(A4525,PEC!A$2:B$7902,2,0),"PEC NON ESISTENTE")</f>
        <v>comune.montelupo-fiorentino</v>
      </c>
      <c r="C4525" s="32" t="s">
        <v>8221</v>
      </c>
      <c r="D4525" s="32" t="s">
        <v>8222</v>
      </c>
      <c r="E4525" s="6">
        <v>13653</v>
      </c>
      <c r="F4525" s="9" t="str">
        <f t="shared" si="140"/>
        <v xml:space="preserve"> </v>
      </c>
      <c r="G4525" s="9" t="str">
        <f t="shared" si="141"/>
        <v>TOSCANA</v>
      </c>
    </row>
    <row r="4526" spans="1:7" x14ac:dyDescent="0.25">
      <c r="A4526" s="3" t="s">
        <v>4524</v>
      </c>
      <c r="B4526" s="3" t="str">
        <f>IFERROR(VLOOKUP(A4526,PEC!A$2:B$7902,2,0),"PEC NON ESISTENTE")</f>
        <v>comune.montespertoli</v>
      </c>
      <c r="C4526" s="32" t="s">
        <v>8221</v>
      </c>
      <c r="D4526" s="32" t="s">
        <v>8222</v>
      </c>
      <c r="E4526" s="6">
        <v>13195</v>
      </c>
      <c r="F4526" s="9" t="str">
        <f t="shared" si="140"/>
        <v xml:space="preserve"> </v>
      </c>
      <c r="G4526" s="9" t="str">
        <f t="shared" si="141"/>
        <v>TOSCANA</v>
      </c>
    </row>
    <row r="4527" spans="1:7" x14ac:dyDescent="0.25">
      <c r="A4527" s="3" t="s">
        <v>5001</v>
      </c>
      <c r="B4527" s="3" t="str">
        <f>IFERROR(VLOOKUP(A4527,PEC!A$2:B$7902,2,0),"PEC NON ESISTENTE")</f>
        <v>comune.palazzuolo-sul-senio</v>
      </c>
      <c r="C4527" s="32" t="s">
        <v>8221</v>
      </c>
      <c r="D4527" s="32" t="s">
        <v>8222</v>
      </c>
      <c r="E4527" s="6">
        <v>1188</v>
      </c>
      <c r="F4527" s="9" t="str">
        <f t="shared" si="140"/>
        <v xml:space="preserve"> </v>
      </c>
      <c r="G4527" s="9" t="str">
        <f t="shared" si="141"/>
        <v>TOSCANA</v>
      </c>
    </row>
    <row r="4528" spans="1:7" x14ac:dyDescent="0.25">
      <c r="A4528" s="3" t="s">
        <v>5099</v>
      </c>
      <c r="B4528" s="3" t="str">
        <f>IFERROR(VLOOKUP(A4528,PEC!A$2:B$7902,2,0),"PEC NON ESISTENTE")</f>
        <v>comune.pelago</v>
      </c>
      <c r="C4528" s="32" t="s">
        <v>8221</v>
      </c>
      <c r="D4528" s="32" t="s">
        <v>8222</v>
      </c>
      <c r="E4528" s="6">
        <v>7509</v>
      </c>
      <c r="F4528" s="9" t="str">
        <f t="shared" si="140"/>
        <v xml:space="preserve"> </v>
      </c>
      <c r="G4528" s="9" t="str">
        <f t="shared" si="141"/>
        <v>TOSCANA</v>
      </c>
    </row>
    <row r="4529" spans="1:7" x14ac:dyDescent="0.25">
      <c r="A4529" s="3" t="s">
        <v>5411</v>
      </c>
      <c r="B4529" s="3" t="str">
        <f>IFERROR(VLOOKUP(A4529,PEC!A$2:B$7902,2,0),"PEC NON ESISTENTE")</f>
        <v>comune.pontassieve</v>
      </c>
      <c r="C4529" s="32" t="s">
        <v>8221</v>
      </c>
      <c r="D4529" s="32" t="s">
        <v>8222</v>
      </c>
      <c r="E4529" s="6">
        <v>20529</v>
      </c>
      <c r="F4529" s="9" t="str">
        <f t="shared" si="140"/>
        <v xml:space="preserve"> </v>
      </c>
      <c r="G4529" s="9" t="str">
        <f t="shared" si="141"/>
        <v>TOSCANA</v>
      </c>
    </row>
    <row r="4530" spans="1:7" x14ac:dyDescent="0.25">
      <c r="A4530" s="3" t="s">
        <v>5697</v>
      </c>
      <c r="B4530" s="3" t="str">
        <f>IFERROR(VLOOKUP(A4530,PEC!A$2:B$7902,2,0),"PEC NON ESISTENTE")</f>
        <v>comune.reggello</v>
      </c>
      <c r="C4530" s="32" t="s">
        <v>8221</v>
      </c>
      <c r="D4530" s="32" t="s">
        <v>8222</v>
      </c>
      <c r="E4530" s="6">
        <v>16076</v>
      </c>
      <c r="F4530" s="9" t="str">
        <f t="shared" si="140"/>
        <v xml:space="preserve"> </v>
      </c>
      <c r="G4530" s="9" t="str">
        <f t="shared" si="141"/>
        <v>TOSCANA</v>
      </c>
    </row>
    <row r="4531" spans="1:7" x14ac:dyDescent="0.25">
      <c r="A4531" s="3" t="s">
        <v>5740</v>
      </c>
      <c r="B4531" s="3" t="str">
        <f>IFERROR(VLOOKUP(A4531,PEC!A$2:B$7902,2,0),"PEC NON ESISTENTE")</f>
        <v>comune.rignano</v>
      </c>
      <c r="C4531" s="32" t="s">
        <v>8221</v>
      </c>
      <c r="D4531" s="32" t="s">
        <v>8222</v>
      </c>
      <c r="E4531" s="6">
        <v>8600</v>
      </c>
      <c r="F4531" s="9" t="str">
        <f t="shared" si="140"/>
        <v xml:space="preserve"> </v>
      </c>
      <c r="G4531" s="9" t="str">
        <f t="shared" si="141"/>
        <v>TOSCANA</v>
      </c>
    </row>
    <row r="4532" spans="1:7" x14ac:dyDescent="0.25">
      <c r="A4532" s="3" t="s">
        <v>5999</v>
      </c>
      <c r="B4532" s="3" t="str">
        <f>IFERROR(VLOOKUP(A4532,PEC!A$2:B$7902,2,0),"PEC NON ESISTENTE")</f>
        <v>comune.rufina</v>
      </c>
      <c r="C4532" s="32" t="s">
        <v>8221</v>
      </c>
      <c r="D4532" s="32" t="s">
        <v>8222</v>
      </c>
      <c r="E4532" s="6">
        <v>7382</v>
      </c>
      <c r="F4532" s="9" t="str">
        <f t="shared" si="140"/>
        <v xml:space="preserve"> </v>
      </c>
      <c r="G4532" s="9" t="str">
        <f t="shared" si="141"/>
        <v>TOSCANA</v>
      </c>
    </row>
    <row r="4533" spans="1:7" x14ac:dyDescent="0.25">
      <c r="A4533" s="3" t="s">
        <v>6111</v>
      </c>
      <c r="B4533" s="3" t="str">
        <f>IFERROR(VLOOKUP(A4533,PEC!A$2:B$7902,2,0),"PEC NON ESISTENTE")</f>
        <v>comune.sancascianovp</v>
      </c>
      <c r="C4533" s="32" t="s">
        <v>8221</v>
      </c>
      <c r="D4533" s="32" t="s">
        <v>8222</v>
      </c>
      <c r="E4533" s="6">
        <v>16883</v>
      </c>
      <c r="F4533" s="9" t="str">
        <f t="shared" si="140"/>
        <v xml:space="preserve"> </v>
      </c>
      <c r="G4533" s="9" t="str">
        <f t="shared" si="141"/>
        <v>TOSCANA</v>
      </c>
    </row>
    <row r="4534" spans="1:7" x14ac:dyDescent="0.25">
      <c r="A4534" s="3" t="s">
        <v>6219</v>
      </c>
      <c r="B4534" s="3" t="str">
        <f>IFERROR(VLOOKUP(A4534,PEC!A$2:B$7902,2,0),"PEC NON ESISTENTE")</f>
        <v>comune.sangodenzo</v>
      </c>
      <c r="C4534" s="32" t="s">
        <v>8221</v>
      </c>
      <c r="D4534" s="32" t="s">
        <v>8222</v>
      </c>
      <c r="E4534" s="6">
        <v>1231</v>
      </c>
      <c r="F4534" s="9" t="str">
        <f t="shared" si="140"/>
        <v xml:space="preserve"> </v>
      </c>
      <c r="G4534" s="9" t="str">
        <f t="shared" si="141"/>
        <v>TOSCANA</v>
      </c>
    </row>
    <row r="4535" spans="1:7" x14ac:dyDescent="0.25">
      <c r="A4535" s="3" t="s">
        <v>6612</v>
      </c>
      <c r="B4535" s="3" t="str">
        <f>IFERROR(VLOOKUP(A4535,PEC!A$2:B$7902,2,0),"PEC NON ESISTENTE")</f>
        <v>comune.scandicci</v>
      </c>
      <c r="C4535" s="32" t="s">
        <v>8221</v>
      </c>
      <c r="D4535" s="32" t="s">
        <v>8222</v>
      </c>
      <c r="E4535" s="6">
        <v>49765</v>
      </c>
      <c r="F4535" s="9" t="str">
        <f t="shared" si="140"/>
        <v>TROVATO</v>
      </c>
      <c r="G4535" s="9" t="str">
        <f t="shared" si="141"/>
        <v>TOSCANA</v>
      </c>
    </row>
    <row r="4536" spans="1:7" x14ac:dyDescent="0.25">
      <c r="A4536" s="3" t="s">
        <v>6750</v>
      </c>
      <c r="B4536" s="3" t="str">
        <f>IFERROR(VLOOKUP(A4536,PEC!A$2:B$7902,2,0),"PEC NON ESISTENTE")</f>
        <v>protocollo</v>
      </c>
      <c r="C4536" s="32" t="s">
        <v>8221</v>
      </c>
      <c r="D4536" s="32" t="s">
        <v>8222</v>
      </c>
      <c r="E4536" s="6">
        <v>47742</v>
      </c>
      <c r="F4536" s="9" t="str">
        <f t="shared" si="140"/>
        <v>TROVATO</v>
      </c>
      <c r="G4536" s="9" t="str">
        <f t="shared" si="141"/>
        <v>TOSCANA</v>
      </c>
    </row>
    <row r="4537" spans="1:7" x14ac:dyDescent="0.25">
      <c r="A4537" s="3" t="s">
        <v>6783</v>
      </c>
      <c r="B4537" s="3" t="str">
        <f>IFERROR(VLOOKUP(A4537,PEC!A$2:B$7902,2,0),"PEC NON ESISTENTE")</f>
        <v>comune.signa</v>
      </c>
      <c r="C4537" s="32" t="s">
        <v>8221</v>
      </c>
      <c r="D4537" s="32" t="s">
        <v>8222</v>
      </c>
      <c r="E4537" s="6">
        <v>17451</v>
      </c>
      <c r="F4537" s="9" t="str">
        <f t="shared" si="140"/>
        <v xml:space="preserve"> </v>
      </c>
      <c r="G4537" s="9" t="str">
        <f t="shared" si="141"/>
        <v>TOSCANA</v>
      </c>
    </row>
    <row r="4538" spans="1:7" x14ac:dyDescent="0.25">
      <c r="A4538" s="3" t="s">
        <v>8224</v>
      </c>
      <c r="B4538" s="3" t="str">
        <f>IFERROR(VLOOKUP(A4538,PEC!A$2:B$7902,2,0),"PEC NON ESISTENTE")</f>
        <v>PEC NON ESISTENTE</v>
      </c>
      <c r="C4538" s="32" t="s">
        <v>8221</v>
      </c>
      <c r="D4538" s="32" t="s">
        <v>8222</v>
      </c>
      <c r="E4538" s="6">
        <v>7675</v>
      </c>
      <c r="F4538" s="9" t="str">
        <f t="shared" si="140"/>
        <v xml:space="preserve"> </v>
      </c>
      <c r="G4538" s="9" t="str">
        <f t="shared" si="141"/>
        <v>TOSCANA</v>
      </c>
    </row>
    <row r="4539" spans="1:7" x14ac:dyDescent="0.25">
      <c r="A4539" s="3" t="s">
        <v>7389</v>
      </c>
      <c r="B4539" s="3" t="str">
        <f>IFERROR(VLOOKUP(A4539,PEC!A$2:B$7902,2,0),"PEC NON ESISTENTE")</f>
        <v>comune.vaglia</v>
      </c>
      <c r="C4539" s="32" t="s">
        <v>8221</v>
      </c>
      <c r="D4539" s="32" t="s">
        <v>8222</v>
      </c>
      <c r="E4539" s="6">
        <v>5065</v>
      </c>
      <c r="F4539" s="9" t="str">
        <f t="shared" si="140"/>
        <v xml:space="preserve"> </v>
      </c>
      <c r="G4539" s="9" t="str">
        <f t="shared" si="141"/>
        <v>TOSCANA</v>
      </c>
    </row>
    <row r="4540" spans="1:7" x14ac:dyDescent="0.25">
      <c r="A4540" s="3" t="s">
        <v>7632</v>
      </c>
      <c r="B4540" s="3" t="str">
        <f>IFERROR(VLOOKUP(A4540,PEC!A$2:B$7902,2,0),"PEC NON ESISTENTE")</f>
        <v>comune.vicchio</v>
      </c>
      <c r="C4540" s="32" t="s">
        <v>8221</v>
      </c>
      <c r="D4540" s="32" t="s">
        <v>8222</v>
      </c>
      <c r="E4540" s="6">
        <v>8117</v>
      </c>
      <c r="F4540" s="9" t="str">
        <f t="shared" si="140"/>
        <v xml:space="preserve"> </v>
      </c>
      <c r="G4540" s="9" t="str">
        <f t="shared" si="141"/>
        <v>TOSCANA</v>
      </c>
    </row>
    <row r="4541" spans="1:7" x14ac:dyDescent="0.25">
      <c r="A4541" s="3" t="s">
        <v>7799</v>
      </c>
      <c r="B4541" s="3" t="str">
        <f>IFERROR(VLOOKUP(A4541,PEC!A$2:B$7902,2,0),"PEC NON ESISTENTE")</f>
        <v>comune.vinci</v>
      </c>
      <c r="C4541" s="32" t="s">
        <v>8221</v>
      </c>
      <c r="D4541" s="32" t="s">
        <v>8222</v>
      </c>
      <c r="E4541" s="6">
        <v>14105</v>
      </c>
      <c r="F4541" s="9" t="str">
        <f t="shared" si="140"/>
        <v xml:space="preserve"> </v>
      </c>
      <c r="G4541" s="9" t="str">
        <f t="shared" si="141"/>
        <v>TOSCANA</v>
      </c>
    </row>
    <row r="4542" spans="1:7" x14ac:dyDescent="0.25">
      <c r="A4542" s="3" t="s">
        <v>2996</v>
      </c>
      <c r="B4542" s="3" t="str">
        <f>IFERROR(VLOOKUP(A4542,PEC!A$2:B$7902,2,0),"PEC NON ESISTENTE")</f>
        <v>comune.figlineincisa</v>
      </c>
      <c r="C4542" s="32" t="s">
        <v>8221</v>
      </c>
      <c r="D4542" s="32" t="s">
        <v>8222</v>
      </c>
      <c r="E4542" s="6">
        <v>23124</v>
      </c>
      <c r="F4542" s="9" t="str">
        <f t="shared" si="140"/>
        <v xml:space="preserve"> </v>
      </c>
      <c r="G4542" s="9" t="str">
        <f t="shared" si="141"/>
        <v>TOSCANA</v>
      </c>
    </row>
    <row r="4543" spans="1:7" x14ac:dyDescent="0.25">
      <c r="A4543" s="3" t="s">
        <v>6625</v>
      </c>
      <c r="B4543" s="3" t="str">
        <f>IFERROR(VLOOKUP(A4543,PEC!A$2:B$7902,2,0),"PEC NON ESISTENTE")</f>
        <v>comune.scarperiaesanpiero</v>
      </c>
      <c r="C4543" s="32" t="s">
        <v>8221</v>
      </c>
      <c r="D4543" s="32" t="s">
        <v>8222</v>
      </c>
      <c r="E4543" s="6">
        <v>11968</v>
      </c>
      <c r="F4543" s="9" t="str">
        <f t="shared" si="140"/>
        <v xml:space="preserve"> </v>
      </c>
      <c r="G4543" s="9" t="str">
        <f t="shared" si="141"/>
        <v>TOSCANA</v>
      </c>
    </row>
    <row r="4544" spans="1:7" x14ac:dyDescent="0.25">
      <c r="A4544" s="3" t="s">
        <v>1058</v>
      </c>
      <c r="B4544" s="3" t="str">
        <f>IFERROR(VLOOKUP(A4544,PEC!A$2:B$7902,2,0),"PEC NON ESISTENTE")</f>
        <v>comune.bibbona</v>
      </c>
      <c r="C4544" s="32" t="s">
        <v>8221</v>
      </c>
      <c r="D4544" s="32" t="s">
        <v>8222</v>
      </c>
      <c r="E4544" s="6">
        <v>3209</v>
      </c>
      <c r="F4544" s="9" t="str">
        <f t="shared" si="140"/>
        <v xml:space="preserve"> </v>
      </c>
      <c r="G4544" s="9" t="str">
        <f t="shared" si="141"/>
        <v>TOSCANA</v>
      </c>
    </row>
    <row r="4545" spans="1:7" x14ac:dyDescent="0.25">
      <c r="A4545" s="3" t="s">
        <v>1504</v>
      </c>
      <c r="B4545" s="3" t="str">
        <f>IFERROR(VLOOKUP(A4545,PEC!A$2:B$7902,2,0),"PEC NON ESISTENTE")</f>
        <v>comune.campigliamarittima</v>
      </c>
      <c r="C4545" s="32" t="s">
        <v>8221</v>
      </c>
      <c r="D4545" s="32" t="s">
        <v>8222</v>
      </c>
      <c r="E4545" s="6">
        <v>13220</v>
      </c>
      <c r="F4545" s="9" t="str">
        <f t="shared" si="140"/>
        <v xml:space="preserve"> </v>
      </c>
      <c r="G4545" s="9" t="str">
        <f t="shared" si="141"/>
        <v>TOSCANA</v>
      </c>
    </row>
    <row r="4546" spans="1:7" x14ac:dyDescent="0.25">
      <c r="A4546" s="3" t="s">
        <v>1512</v>
      </c>
      <c r="B4546" s="3" t="str">
        <f>IFERROR(VLOOKUP(A4546,PEC!A$2:B$7902,2,0),"PEC NON ESISTENTE")</f>
        <v>comune.camponellelba.li</v>
      </c>
      <c r="C4546" s="32" t="s">
        <v>8221</v>
      </c>
      <c r="D4546" s="32" t="s">
        <v>8222</v>
      </c>
      <c r="E4546" s="6">
        <v>4553</v>
      </c>
      <c r="F4546" s="9" t="str">
        <f t="shared" si="140"/>
        <v xml:space="preserve"> </v>
      </c>
      <c r="G4546" s="9" t="str">
        <f t="shared" si="141"/>
        <v>TOSCANA</v>
      </c>
    </row>
    <row r="4547" spans="1:7" x14ac:dyDescent="0.25">
      <c r="A4547" s="3" t="s">
        <v>1625</v>
      </c>
      <c r="B4547" s="3" t="str">
        <f>IFERROR(VLOOKUP(A4547,PEC!A$2:B$7902,2,0),"PEC NON ESISTENTE")</f>
        <v>comunecapoliveri</v>
      </c>
      <c r="C4547" s="32" t="s">
        <v>8221</v>
      </c>
      <c r="D4547" s="32" t="s">
        <v>8222</v>
      </c>
      <c r="E4547" s="6">
        <v>3763</v>
      </c>
      <c r="F4547" s="9" t="str">
        <f t="shared" ref="F4547:F4610" si="142">IF(E4547&gt;30000,"TROVATO"," ")</f>
        <v xml:space="preserve"> </v>
      </c>
      <c r="G4547" s="9" t="str">
        <f t="shared" ref="G4547:G4610" si="143">IF(AND(E4547&gt;50000,E4547&lt;=10000),"Compreso",D4547)</f>
        <v>TOSCANA</v>
      </c>
    </row>
    <row r="4548" spans="1:7" x14ac:dyDescent="0.25">
      <c r="A4548" s="3" t="s">
        <v>1639</v>
      </c>
      <c r="B4548" s="3" t="str">
        <f>IFERROR(VLOOKUP(A4548,PEC!A$2:B$7902,2,0),"PEC NON ESISTENTE")</f>
        <v>comunecapraiaisola</v>
      </c>
      <c r="C4548" s="32" t="s">
        <v>8221</v>
      </c>
      <c r="D4548" s="32" t="s">
        <v>8222</v>
      </c>
      <c r="E4548" s="6">
        <v>394</v>
      </c>
      <c r="F4548" s="9" t="str">
        <f t="shared" si="142"/>
        <v xml:space="preserve"> </v>
      </c>
      <c r="G4548" s="9" t="str">
        <f t="shared" si="143"/>
        <v>TOSCANA</v>
      </c>
    </row>
    <row r="4549" spans="1:7" x14ac:dyDescent="0.25">
      <c r="A4549" s="3" t="s">
        <v>1888</v>
      </c>
      <c r="B4549" s="3" t="str">
        <f>IFERROR(VLOOKUP(A4549,PEC!A$2:B$7902,2,0),"PEC NON ESISTENTE")</f>
        <v>mail</v>
      </c>
      <c r="C4549" s="32" t="s">
        <v>8221</v>
      </c>
      <c r="D4549" s="32" t="s">
        <v>8222</v>
      </c>
      <c r="E4549" s="6">
        <v>8462</v>
      </c>
      <c r="F4549" s="9" t="str">
        <f t="shared" si="142"/>
        <v xml:space="preserve"> </v>
      </c>
      <c r="G4549" s="9" t="str">
        <f t="shared" si="143"/>
        <v>TOSCANA</v>
      </c>
    </row>
    <row r="4550" spans="1:7" x14ac:dyDescent="0.25">
      <c r="A4550" s="3" t="s">
        <v>2182</v>
      </c>
      <c r="B4550" s="3" t="str">
        <f>IFERROR(VLOOKUP(A4550,PEC!A$2:B$7902,2,0),"PEC NON ESISTENTE")</f>
        <v>protocollo</v>
      </c>
      <c r="C4550" s="32" t="s">
        <v>8221</v>
      </c>
      <c r="D4550" s="32" t="s">
        <v>8222</v>
      </c>
      <c r="E4550" s="6">
        <v>27992</v>
      </c>
      <c r="F4550" s="9" t="str">
        <f t="shared" si="142"/>
        <v xml:space="preserve"> </v>
      </c>
      <c r="G4550" s="9" t="str">
        <f t="shared" si="143"/>
        <v>TOSCANA</v>
      </c>
    </row>
    <row r="4551" spans="1:7" x14ac:dyDescent="0.25">
      <c r="A4551" s="3" t="s">
        <v>2515</v>
      </c>
      <c r="B4551" s="3" t="str">
        <f>IFERROR(VLOOKUP(A4551,PEC!A$2:B$7902,2,0),"PEC NON ESISTENTE")</f>
        <v>comune.collesalvetti</v>
      </c>
      <c r="C4551" s="32" t="s">
        <v>8221</v>
      </c>
      <c r="D4551" s="32" t="s">
        <v>8222</v>
      </c>
      <c r="E4551" s="6">
        <v>16707</v>
      </c>
      <c r="F4551" s="9" t="str">
        <f t="shared" si="142"/>
        <v xml:space="preserve"> </v>
      </c>
      <c r="G4551" s="9" t="str">
        <f t="shared" si="143"/>
        <v>TOSCANA</v>
      </c>
    </row>
    <row r="4552" spans="1:7" x14ac:dyDescent="0.25">
      <c r="A4552" s="3" t="s">
        <v>3768</v>
      </c>
      <c r="B4552" s="3" t="str">
        <f>IFERROR(VLOOKUP(A4552,PEC!A$2:B$7902,2,0),"PEC NON ESISTENTE")</f>
        <v>comune.livorno</v>
      </c>
      <c r="C4552" s="32" t="s">
        <v>8221</v>
      </c>
      <c r="D4552" s="32" t="s">
        <v>8222</v>
      </c>
      <c r="E4552" s="6">
        <v>157052</v>
      </c>
      <c r="F4552" s="9" t="str">
        <f t="shared" si="142"/>
        <v>TROVATO</v>
      </c>
      <c r="G4552" s="9" t="str">
        <f t="shared" si="143"/>
        <v>TOSCANA</v>
      </c>
    </row>
    <row r="4553" spans="1:7" x14ac:dyDescent="0.25">
      <c r="A4553" s="3" t="s">
        <v>3987</v>
      </c>
      <c r="B4553" s="3" t="str">
        <f>IFERROR(VLOOKUP(A4553,PEC!A$2:B$7902,2,0),"PEC NON ESISTENTE")</f>
        <v>protocollo</v>
      </c>
      <c r="C4553" s="32" t="s">
        <v>8221</v>
      </c>
      <c r="D4553" s="32" t="s">
        <v>8222</v>
      </c>
      <c r="E4553" s="6">
        <v>2208</v>
      </c>
      <c r="F4553" s="9" t="str">
        <f t="shared" si="142"/>
        <v xml:space="preserve"> </v>
      </c>
      <c r="G4553" s="9" t="str">
        <f t="shared" si="143"/>
        <v>TOSCANA</v>
      </c>
    </row>
    <row r="4554" spans="1:7" x14ac:dyDescent="0.25">
      <c r="A4554" s="3" t="s">
        <v>3988</v>
      </c>
      <c r="B4554" s="3" t="str">
        <f>IFERROR(VLOOKUP(A4554,PEC!A$2:B$7902,2,0),"PEC NON ESISTENTE")</f>
        <v>comune.marcianamarina</v>
      </c>
      <c r="C4554" s="32" t="s">
        <v>8221</v>
      </c>
      <c r="D4554" s="32" t="s">
        <v>8222</v>
      </c>
      <c r="E4554" s="6">
        <v>1946</v>
      </c>
      <c r="F4554" s="9" t="str">
        <f t="shared" si="142"/>
        <v xml:space="preserve"> </v>
      </c>
      <c r="G4554" s="9" t="str">
        <f t="shared" si="143"/>
        <v>TOSCANA</v>
      </c>
    </row>
    <row r="4555" spans="1:7" x14ac:dyDescent="0.25">
      <c r="A4555" s="3" t="s">
        <v>5303</v>
      </c>
      <c r="B4555" s="3" t="str">
        <f>IFERROR(VLOOKUP(A4555,PEC!A$2:B$7902,2,0),"PEC NON ESISTENTE")</f>
        <v>comunepiombino</v>
      </c>
      <c r="C4555" s="32" t="s">
        <v>8221</v>
      </c>
      <c r="D4555" s="32" t="s">
        <v>8222</v>
      </c>
      <c r="E4555" s="6">
        <v>34419</v>
      </c>
      <c r="F4555" s="9" t="str">
        <f t="shared" si="142"/>
        <v>TROVATO</v>
      </c>
      <c r="G4555" s="9" t="str">
        <f t="shared" si="143"/>
        <v>TOSCANA</v>
      </c>
    </row>
    <row r="4556" spans="1:7" x14ac:dyDescent="0.25">
      <c r="A4556" s="3" t="s">
        <v>5472</v>
      </c>
      <c r="B4556" s="3" t="str">
        <f>IFERROR(VLOOKUP(A4556,PEC!A$2:B$7902,2,0),"PEC NON ESISTENTE")</f>
        <v>comuneportoazzurro</v>
      </c>
      <c r="C4556" s="32" t="s">
        <v>8221</v>
      </c>
      <c r="D4556" s="32" t="s">
        <v>8222</v>
      </c>
      <c r="E4556" s="6">
        <v>3826</v>
      </c>
      <c r="F4556" s="9" t="str">
        <f t="shared" si="142"/>
        <v xml:space="preserve"> </v>
      </c>
      <c r="G4556" s="9" t="str">
        <f t="shared" si="143"/>
        <v>TOSCANA</v>
      </c>
    </row>
    <row r="4557" spans="1:7" x14ac:dyDescent="0.25">
      <c r="A4557" s="3" t="s">
        <v>5486</v>
      </c>
      <c r="B4557" s="3" t="str">
        <f>IFERROR(VLOOKUP(A4557,PEC!A$2:B$7902,2,0),"PEC NON ESISTENTE")</f>
        <v>comune.portoferraio</v>
      </c>
      <c r="C4557" s="32" t="s">
        <v>8221</v>
      </c>
      <c r="D4557" s="32" t="s">
        <v>8222</v>
      </c>
      <c r="E4557" s="6">
        <v>11641</v>
      </c>
      <c r="F4557" s="9" t="str">
        <f t="shared" si="142"/>
        <v xml:space="preserve"> </v>
      </c>
      <c r="G4557" s="9" t="str">
        <f t="shared" si="143"/>
        <v>TOSCANA</v>
      </c>
    </row>
    <row r="4558" spans="1:7" x14ac:dyDescent="0.25">
      <c r="A4558" s="3" t="s">
        <v>5953</v>
      </c>
      <c r="B4558" s="3" t="str">
        <f>IFERROR(VLOOKUP(A4558,PEC!A$2:B$7902,2,0),"PEC NON ESISTENTE")</f>
        <v>protocollo.generale</v>
      </c>
      <c r="C4558" s="32" t="s">
        <v>8221</v>
      </c>
      <c r="D4558" s="32" t="s">
        <v>8222</v>
      </c>
      <c r="E4558" s="6">
        <v>31752</v>
      </c>
      <c r="F4558" s="9" t="str">
        <f t="shared" si="142"/>
        <v>TROVATO</v>
      </c>
      <c r="G4558" s="9" t="str">
        <f t="shared" si="143"/>
        <v>TOSCANA</v>
      </c>
    </row>
    <row r="4559" spans="1:7" x14ac:dyDescent="0.25">
      <c r="A4559" s="3" t="s">
        <v>6369</v>
      </c>
      <c r="B4559" s="3" t="str">
        <f>IFERROR(VLOOKUP(A4559,PEC!A$2:B$7902,2,0),"PEC NON ESISTENTE")</f>
        <v>comunesanvincenzo</v>
      </c>
      <c r="C4559" s="32" t="s">
        <v>8221</v>
      </c>
      <c r="D4559" s="32" t="s">
        <v>8222</v>
      </c>
      <c r="E4559" s="6">
        <v>7023</v>
      </c>
      <c r="F4559" s="9" t="str">
        <f t="shared" si="142"/>
        <v xml:space="preserve"> </v>
      </c>
      <c r="G4559" s="9" t="str">
        <f t="shared" si="143"/>
        <v>TOSCANA</v>
      </c>
    </row>
    <row r="4560" spans="1:7" x14ac:dyDescent="0.25">
      <c r="A4560" s="3" t="s">
        <v>6578</v>
      </c>
      <c r="B4560" s="3" t="str">
        <f>IFERROR(VLOOKUP(A4560,PEC!A$2:B$7902,2,0),"PEC NON ESISTENTE")</f>
        <v>comunesassetta</v>
      </c>
      <c r="C4560" s="32" t="s">
        <v>8221</v>
      </c>
      <c r="D4560" s="32" t="s">
        <v>8222</v>
      </c>
      <c r="E4560" s="6">
        <v>533</v>
      </c>
      <c r="F4560" s="9" t="str">
        <f t="shared" si="142"/>
        <v xml:space="preserve"> </v>
      </c>
      <c r="G4560" s="9" t="str">
        <f t="shared" si="143"/>
        <v>TOSCANA</v>
      </c>
    </row>
    <row r="4561" spans="1:7" x14ac:dyDescent="0.25">
      <c r="A4561" s="3" t="s">
        <v>6994</v>
      </c>
      <c r="B4561" s="3" t="str">
        <f>IFERROR(VLOOKUP(A4561,PEC!A$2:B$7902,2,0),"PEC NON ESISTENTE")</f>
        <v>comune.suvereto</v>
      </c>
      <c r="C4561" s="32" t="s">
        <v>8221</v>
      </c>
      <c r="D4561" s="32" t="s">
        <v>8222</v>
      </c>
      <c r="E4561" s="6">
        <v>3142</v>
      </c>
      <c r="F4561" s="9" t="str">
        <f t="shared" si="142"/>
        <v xml:space="preserve"> </v>
      </c>
      <c r="G4561" s="9" t="str">
        <f t="shared" si="143"/>
        <v>TOSCANA</v>
      </c>
    </row>
    <row r="4562" spans="1:7" x14ac:dyDescent="0.25">
      <c r="A4562" s="3" t="s">
        <v>5744</v>
      </c>
      <c r="B4562" s="3" t="str">
        <f>IFERROR(VLOOKUP(A4562,PEC!A$2:B$7902,2,0),"PEC NON ESISTENTE")</f>
        <v>protocollo</v>
      </c>
      <c r="C4562" s="32" t="s">
        <v>8221</v>
      </c>
      <c r="D4562" s="32" t="s">
        <v>8222</v>
      </c>
      <c r="E4562" s="6">
        <v>3405</v>
      </c>
      <c r="F4562" s="9" t="str">
        <f t="shared" si="142"/>
        <v xml:space="preserve"> </v>
      </c>
      <c r="G4562" s="9" t="str">
        <f t="shared" si="143"/>
        <v>TOSCANA</v>
      </c>
    </row>
    <row r="4563" spans="1:7" x14ac:dyDescent="0.25">
      <c r="A4563" s="3" t="s">
        <v>1066</v>
      </c>
      <c r="B4563" s="3" t="str">
        <f>IFERROR(VLOOKUP(A4563,PEC!A$2:B$7902,2,0),"PEC NON ESISTENTE")</f>
        <v>comune.bientina.pi.it</v>
      </c>
      <c r="C4563" s="32" t="s">
        <v>8221</v>
      </c>
      <c r="D4563" s="32" t="s">
        <v>8222</v>
      </c>
      <c r="E4563" s="6">
        <v>7766</v>
      </c>
      <c r="F4563" s="9" t="str">
        <f t="shared" si="142"/>
        <v xml:space="preserve"> </v>
      </c>
      <c r="G4563" s="9" t="str">
        <f t="shared" si="143"/>
        <v>TOSCANA</v>
      </c>
    </row>
    <row r="4564" spans="1:7" x14ac:dyDescent="0.25">
      <c r="A4564" s="3" t="s">
        <v>1370</v>
      </c>
      <c r="B4564" s="3" t="str">
        <f>IFERROR(VLOOKUP(A4564,PEC!A$2:B$7902,2,0),"PEC NON ESISTENTE")</f>
        <v>comune.buti.pi</v>
      </c>
      <c r="C4564" s="32" t="s">
        <v>8221</v>
      </c>
      <c r="D4564" s="32" t="s">
        <v>8222</v>
      </c>
      <c r="E4564" s="6">
        <v>5773</v>
      </c>
      <c r="F4564" s="9" t="str">
        <f t="shared" si="142"/>
        <v xml:space="preserve"> </v>
      </c>
      <c r="G4564" s="9" t="str">
        <f t="shared" si="143"/>
        <v>TOSCANA</v>
      </c>
    </row>
    <row r="4565" spans="1:7" x14ac:dyDescent="0.25">
      <c r="A4565" s="3" t="s">
        <v>1416</v>
      </c>
      <c r="B4565" s="3" t="str">
        <f>IFERROR(VLOOKUP(A4565,PEC!A$2:B$7902,2,0),"PEC NON ESISTENTE")</f>
        <v>servizidemografici</v>
      </c>
      <c r="C4565" s="32" t="s">
        <v>8221</v>
      </c>
      <c r="D4565" s="32" t="s">
        <v>8222</v>
      </c>
      <c r="E4565" s="6">
        <v>6409</v>
      </c>
      <c r="F4565" s="9" t="str">
        <f t="shared" si="142"/>
        <v xml:space="preserve"> </v>
      </c>
      <c r="G4565" s="9" t="str">
        <f t="shared" si="143"/>
        <v>TOSCANA</v>
      </c>
    </row>
    <row r="4566" spans="1:7" x14ac:dyDescent="0.25">
      <c r="A4566" s="3" t="s">
        <v>1418</v>
      </c>
      <c r="B4566" s="3" t="str">
        <f>IFERROR(VLOOKUP(A4566,PEC!A$2:B$7902,2,0),"PEC NON ESISTENTE")</f>
        <v>comune.calcinaia</v>
      </c>
      <c r="C4566" s="32" t="s">
        <v>8221</v>
      </c>
      <c r="D4566" s="32" t="s">
        <v>8222</v>
      </c>
      <c r="E4566" s="6">
        <v>11684</v>
      </c>
      <c r="F4566" s="9" t="str">
        <f t="shared" si="142"/>
        <v xml:space="preserve"> </v>
      </c>
      <c r="G4566" s="9" t="str">
        <f t="shared" si="143"/>
        <v>TOSCANA</v>
      </c>
    </row>
    <row r="4567" spans="1:7" x14ac:dyDescent="0.25">
      <c r="A4567" s="3" t="s">
        <v>1611</v>
      </c>
      <c r="B4567" s="3" t="str">
        <f>IFERROR(VLOOKUP(A4567,PEC!A$2:B$7902,2,0),"PEC NON ESISTENTE")</f>
        <v>comune.capannoli</v>
      </c>
      <c r="C4567" s="32" t="s">
        <v>8221</v>
      </c>
      <c r="D4567" s="32" t="s">
        <v>8222</v>
      </c>
      <c r="E4567" s="6">
        <v>6213</v>
      </c>
      <c r="F4567" s="9" t="str">
        <f t="shared" si="142"/>
        <v xml:space="preserve"> </v>
      </c>
      <c r="G4567" s="9" t="str">
        <f t="shared" si="143"/>
        <v>TOSCANA</v>
      </c>
    </row>
    <row r="4568" spans="1:7" x14ac:dyDescent="0.25">
      <c r="A4568" s="3" t="s">
        <v>1780</v>
      </c>
      <c r="B4568" s="3" t="str">
        <f>IFERROR(VLOOKUP(A4568,PEC!A$2:B$7902,2,0),"PEC NON ESISTENTE")</f>
        <v>comunecasale</v>
      </c>
      <c r="C4568" s="32" t="s">
        <v>8221</v>
      </c>
      <c r="D4568" s="32" t="s">
        <v>8222</v>
      </c>
      <c r="E4568" s="6">
        <v>1084</v>
      </c>
      <c r="F4568" s="9" t="str">
        <f t="shared" si="142"/>
        <v xml:space="preserve"> </v>
      </c>
      <c r="G4568" s="9" t="str">
        <f t="shared" si="143"/>
        <v>TOSCANA</v>
      </c>
    </row>
    <row r="4569" spans="1:7" x14ac:dyDescent="0.25">
      <c r="A4569" s="3" t="s">
        <v>1839</v>
      </c>
      <c r="B4569" s="3" t="str">
        <f>IFERROR(VLOOKUP(A4569,PEC!A$2:B$7902,2,0),"PEC NON ESISTENTE")</f>
        <v>protocollo</v>
      </c>
      <c r="C4569" s="32" t="s">
        <v>8221</v>
      </c>
      <c r="D4569" s="32" t="s">
        <v>8222</v>
      </c>
      <c r="E4569" s="6">
        <v>43833</v>
      </c>
      <c r="F4569" s="9" t="str">
        <f t="shared" si="142"/>
        <v>TROVATO</v>
      </c>
      <c r="G4569" s="9" t="str">
        <f t="shared" si="143"/>
        <v>TOSCANA</v>
      </c>
    </row>
    <row r="4570" spans="1:7" x14ac:dyDescent="0.25">
      <c r="A4570" s="3" t="s">
        <v>1965</v>
      </c>
      <c r="B4570" s="3" t="str">
        <f>IFERROR(VLOOKUP(A4570,PEC!A$2:B$7902,2,0),"PEC NON ESISTENTE")</f>
        <v>comune.castelfrancodisotto</v>
      </c>
      <c r="C4570" s="32" t="s">
        <v>8221</v>
      </c>
      <c r="D4570" s="32" t="s">
        <v>8222</v>
      </c>
      <c r="E4570" s="6">
        <v>12904</v>
      </c>
      <c r="F4570" s="9" t="str">
        <f t="shared" si="142"/>
        <v xml:space="preserve"> </v>
      </c>
      <c r="G4570" s="9" t="str">
        <f t="shared" si="143"/>
        <v>TOSCANA</v>
      </c>
    </row>
    <row r="4571" spans="1:7" x14ac:dyDescent="0.25">
      <c r="A4571" s="3" t="s">
        <v>2011</v>
      </c>
      <c r="B4571" s="3" t="str">
        <f>IFERROR(VLOOKUP(A4571,PEC!A$2:B$7902,2,0),"PEC NON ESISTENTE")</f>
        <v>comune.castellina</v>
      </c>
      <c r="C4571" s="32" t="s">
        <v>8221</v>
      </c>
      <c r="D4571" s="32" t="s">
        <v>8222</v>
      </c>
      <c r="E4571" s="6">
        <v>1985</v>
      </c>
      <c r="F4571" s="9" t="str">
        <f t="shared" si="142"/>
        <v xml:space="preserve"> </v>
      </c>
      <c r="G4571" s="9" t="str">
        <f t="shared" si="143"/>
        <v>TOSCANA</v>
      </c>
    </row>
    <row r="4572" spans="1:7" x14ac:dyDescent="0.25">
      <c r="A4572" s="3" t="s">
        <v>2058</v>
      </c>
      <c r="B4572" s="3" t="str">
        <f>IFERROR(VLOOKUP(A4572,PEC!A$2:B$7902,2,0),"PEC NON ESISTENTE")</f>
        <v>segreteria.castelnuovo</v>
      </c>
      <c r="C4572" s="32" t="s">
        <v>8221</v>
      </c>
      <c r="D4572" s="32" t="s">
        <v>8222</v>
      </c>
      <c r="E4572" s="6">
        <v>2290</v>
      </c>
      <c r="F4572" s="9" t="str">
        <f t="shared" si="142"/>
        <v xml:space="preserve"> </v>
      </c>
      <c r="G4572" s="9" t="str">
        <f t="shared" si="143"/>
        <v>TOSCANA</v>
      </c>
    </row>
    <row r="4573" spans="1:7" x14ac:dyDescent="0.25">
      <c r="A4573" s="3" t="s">
        <v>2327</v>
      </c>
      <c r="B4573" s="3" t="str">
        <f>IFERROR(VLOOKUP(A4573,PEC!A$2:B$7902,2,0),"PEC NON ESISTENTE")</f>
        <v>comune.chianni</v>
      </c>
      <c r="C4573" s="32" t="s">
        <v>8221</v>
      </c>
      <c r="D4573" s="32" t="s">
        <v>8222</v>
      </c>
      <c r="E4573" s="6">
        <v>1457</v>
      </c>
      <c r="F4573" s="9" t="str">
        <f t="shared" si="142"/>
        <v xml:space="preserve"> </v>
      </c>
      <c r="G4573" s="9" t="str">
        <f t="shared" si="143"/>
        <v>TOSCANA</v>
      </c>
    </row>
    <row r="4574" spans="1:7" x14ac:dyDescent="0.25">
      <c r="A4574" s="3" t="s">
        <v>2950</v>
      </c>
      <c r="B4574" s="3" t="str">
        <f>IFERROR(VLOOKUP(A4574,PEC!A$2:B$7902,2,0),"PEC NON ESISTENTE")</f>
        <v>comune.fauglia</v>
      </c>
      <c r="C4574" s="32" t="s">
        <v>8221</v>
      </c>
      <c r="D4574" s="32" t="s">
        <v>8222</v>
      </c>
      <c r="E4574" s="6">
        <v>3592</v>
      </c>
      <c r="F4574" s="9" t="str">
        <f t="shared" si="142"/>
        <v xml:space="preserve"> </v>
      </c>
      <c r="G4574" s="9" t="str">
        <f t="shared" si="143"/>
        <v>TOSCANA</v>
      </c>
    </row>
    <row r="4575" spans="1:7" x14ac:dyDescent="0.25">
      <c r="A4575" s="3" t="s">
        <v>3498</v>
      </c>
      <c r="B4575" s="3" t="str">
        <f>IFERROR(VLOOKUP(A4575,PEC!A$2:B$7902,2,0),"PEC NON ESISTENTE")</f>
        <v>comune.guardistallo</v>
      </c>
      <c r="C4575" s="32" t="s">
        <v>8221</v>
      </c>
      <c r="D4575" s="32" t="s">
        <v>8222</v>
      </c>
      <c r="E4575" s="6">
        <v>1254</v>
      </c>
      <c r="F4575" s="9" t="str">
        <f t="shared" si="142"/>
        <v xml:space="preserve"> </v>
      </c>
      <c r="G4575" s="9" t="str">
        <f t="shared" si="143"/>
        <v>TOSCANA</v>
      </c>
    </row>
    <row r="4576" spans="1:7" x14ac:dyDescent="0.25">
      <c r="A4576" s="3" t="s">
        <v>3625</v>
      </c>
      <c r="B4576" s="3" t="str">
        <f>IFERROR(VLOOKUP(A4576,PEC!A$2:B$7902,2,0),"PEC NON ESISTENTE")</f>
        <v>comune.lajatico</v>
      </c>
      <c r="C4576" s="32" t="s">
        <v>8221</v>
      </c>
      <c r="D4576" s="32" t="s">
        <v>8222</v>
      </c>
      <c r="E4576" s="6">
        <v>1376</v>
      </c>
      <c r="F4576" s="9" t="str">
        <f t="shared" si="142"/>
        <v xml:space="preserve"> </v>
      </c>
      <c r="G4576" s="9" t="str">
        <f t="shared" si="143"/>
        <v>TOSCANA</v>
      </c>
    </row>
    <row r="4577" spans="1:7" x14ac:dyDescent="0.25">
      <c r="A4577" s="3" t="s">
        <v>4402</v>
      </c>
      <c r="B4577" s="3" t="str">
        <f>IFERROR(VLOOKUP(A4577,PEC!A$2:B$7902,2,0),"PEC NON ESISTENTE")</f>
        <v>comune.montecatini.vdc</v>
      </c>
      <c r="C4577" s="32" t="s">
        <v>8221</v>
      </c>
      <c r="D4577" s="32" t="s">
        <v>8222</v>
      </c>
      <c r="E4577" s="6">
        <v>1820</v>
      </c>
      <c r="F4577" s="9" t="str">
        <f t="shared" si="142"/>
        <v xml:space="preserve"> </v>
      </c>
      <c r="G4577" s="9" t="str">
        <f t="shared" si="143"/>
        <v>TOSCANA</v>
      </c>
    </row>
    <row r="4578" spans="1:7" x14ac:dyDescent="0.25">
      <c r="A4578" s="3" t="s">
        <v>4519</v>
      </c>
      <c r="B4578" s="3" t="str">
        <f>IFERROR(VLOOKUP(A4578,PEC!A$2:B$7902,2,0),"PEC NON ESISTENTE")</f>
        <v>comune.montescudaio</v>
      </c>
      <c r="C4578" s="32" t="s">
        <v>8221</v>
      </c>
      <c r="D4578" s="32" t="s">
        <v>8222</v>
      </c>
      <c r="E4578" s="6">
        <v>1958</v>
      </c>
      <c r="F4578" s="9" t="str">
        <f t="shared" si="142"/>
        <v xml:space="preserve"> </v>
      </c>
      <c r="G4578" s="9" t="str">
        <f t="shared" si="143"/>
        <v>TOSCANA</v>
      </c>
    </row>
    <row r="4579" spans="1:7" x14ac:dyDescent="0.25">
      <c r="A4579" s="3" t="s">
        <v>4531</v>
      </c>
      <c r="B4579" s="3" t="str">
        <f>IFERROR(VLOOKUP(A4579,PEC!A$2:B$7902,2,0),"PEC NON ESISTENTE")</f>
        <v>comune.monteverdi.m</v>
      </c>
      <c r="C4579" s="32" t="s">
        <v>8221</v>
      </c>
      <c r="D4579" s="32" t="s">
        <v>8222</v>
      </c>
      <c r="E4579" s="6">
        <v>778</v>
      </c>
      <c r="F4579" s="9" t="str">
        <f t="shared" si="142"/>
        <v xml:space="preserve"> </v>
      </c>
      <c r="G4579" s="9" t="str">
        <f t="shared" si="143"/>
        <v>TOSCANA</v>
      </c>
    </row>
    <row r="4580" spans="1:7" x14ac:dyDescent="0.25">
      <c r="A4580" s="3" t="s">
        <v>4553</v>
      </c>
      <c r="B4580" s="3" t="str">
        <f>IFERROR(VLOOKUP(A4580,PEC!A$2:B$7902,2,0),"PEC NON ESISTENTE")</f>
        <v>comune.montopoli</v>
      </c>
      <c r="C4580" s="32" t="s">
        <v>8221</v>
      </c>
      <c r="D4580" s="32" t="s">
        <v>8222</v>
      </c>
      <c r="E4580" s="6">
        <v>11167</v>
      </c>
      <c r="F4580" s="9" t="str">
        <f t="shared" si="142"/>
        <v xml:space="preserve"> </v>
      </c>
      <c r="G4580" s="9" t="str">
        <f t="shared" si="143"/>
        <v>TOSCANA</v>
      </c>
    </row>
    <row r="4581" spans="1:7" x14ac:dyDescent="0.25">
      <c r="A4581" s="3" t="s">
        <v>4853</v>
      </c>
      <c r="B4581" s="3" t="str">
        <f>IFERROR(VLOOKUP(A4581,PEC!A$2:B$7902,2,0),"PEC NON ESISTENTE")</f>
        <v>comune.orciano</v>
      </c>
      <c r="C4581" s="32" t="s">
        <v>8221</v>
      </c>
      <c r="D4581" s="32" t="s">
        <v>8222</v>
      </c>
      <c r="E4581" s="6">
        <v>635</v>
      </c>
      <c r="F4581" s="9" t="str">
        <f t="shared" si="142"/>
        <v xml:space="preserve"> </v>
      </c>
      <c r="G4581" s="9" t="str">
        <f t="shared" si="143"/>
        <v>TOSCANA</v>
      </c>
    </row>
    <row r="4582" spans="1:7" x14ac:dyDescent="0.25">
      <c r="A4582" s="3" t="s">
        <v>4988</v>
      </c>
      <c r="B4582" s="3" t="str">
        <f>IFERROR(VLOOKUP(A4582,PEC!A$2:B$7902,2,0),"PEC NON ESISTENTE")</f>
        <v>comune.palaia</v>
      </c>
      <c r="C4582" s="32" t="s">
        <v>8221</v>
      </c>
      <c r="D4582" s="32" t="s">
        <v>8222</v>
      </c>
      <c r="E4582" s="6">
        <v>4572</v>
      </c>
      <c r="F4582" s="9" t="str">
        <f t="shared" si="142"/>
        <v xml:space="preserve"> </v>
      </c>
      <c r="G4582" s="9" t="str">
        <f t="shared" si="143"/>
        <v>TOSCANA</v>
      </c>
    </row>
    <row r="4583" spans="1:7" x14ac:dyDescent="0.25">
      <c r="A4583" s="3" t="s">
        <v>5085</v>
      </c>
      <c r="B4583" s="3" t="str">
        <f>IFERROR(VLOOKUP(A4583,PEC!A$2:B$7902,2,0),"PEC NON ESISTENTE")</f>
        <v>comune.peccioli</v>
      </c>
      <c r="C4583" s="32" t="s">
        <v>8221</v>
      </c>
      <c r="D4583" s="32" t="s">
        <v>8222</v>
      </c>
      <c r="E4583" s="6">
        <v>4939</v>
      </c>
      <c r="F4583" s="9" t="str">
        <f t="shared" si="142"/>
        <v xml:space="preserve"> </v>
      </c>
      <c r="G4583" s="9" t="str">
        <f t="shared" si="143"/>
        <v>TOSCANA</v>
      </c>
    </row>
    <row r="4584" spans="1:7" x14ac:dyDescent="0.25">
      <c r="A4584" s="3" t="s">
        <v>5313</v>
      </c>
      <c r="B4584" s="3" t="str">
        <f>IFERROR(VLOOKUP(A4584,PEC!A$2:B$7902,2,0),"PEC NON ESISTENTE")</f>
        <v>comune.pisa</v>
      </c>
      <c r="C4584" s="32" t="s">
        <v>8221</v>
      </c>
      <c r="D4584" s="32" t="s">
        <v>8222</v>
      </c>
      <c r="E4584" s="6">
        <v>85858</v>
      </c>
      <c r="F4584" s="9" t="str">
        <f t="shared" si="142"/>
        <v>TROVATO</v>
      </c>
      <c r="G4584" s="9" t="str">
        <f t="shared" si="143"/>
        <v>TOSCANA</v>
      </c>
    </row>
    <row r="4585" spans="1:7" x14ac:dyDescent="0.25">
      <c r="A4585" s="3" t="s">
        <v>5391</v>
      </c>
      <c r="B4585" s="3" t="str">
        <f>IFERROR(VLOOKUP(A4585,PEC!A$2:B$7902,2,0),"PEC NON ESISTENTE")</f>
        <v>comune.pomarance</v>
      </c>
      <c r="C4585" s="32" t="s">
        <v>8221</v>
      </c>
      <c r="D4585" s="32" t="s">
        <v>8222</v>
      </c>
      <c r="E4585" s="6">
        <v>5845</v>
      </c>
      <c r="F4585" s="9" t="str">
        <f t="shared" si="142"/>
        <v xml:space="preserve"> </v>
      </c>
      <c r="G4585" s="9" t="str">
        <f t="shared" si="143"/>
        <v>TOSCANA</v>
      </c>
    </row>
    <row r="4586" spans="1:7" x14ac:dyDescent="0.25">
      <c r="A4586" s="3" t="s">
        <v>5407</v>
      </c>
      <c r="B4586" s="3" t="str">
        <f>IFERROR(VLOOKUP(A4586,PEC!A$2:B$7902,2,0),"PEC NON ESISTENTE")</f>
        <v>comune.ponsacco</v>
      </c>
      <c r="C4586" s="32" t="s">
        <v>8221</v>
      </c>
      <c r="D4586" s="32" t="s">
        <v>8222</v>
      </c>
      <c r="E4586" s="6">
        <v>15237</v>
      </c>
      <c r="F4586" s="9" t="str">
        <f t="shared" si="142"/>
        <v xml:space="preserve"> </v>
      </c>
      <c r="G4586" s="9" t="str">
        <f t="shared" si="143"/>
        <v>TOSCANA</v>
      </c>
    </row>
    <row r="4587" spans="1:7" x14ac:dyDescent="0.25">
      <c r="A4587" s="3" t="s">
        <v>5433</v>
      </c>
      <c r="B4587" s="3" t="str">
        <f>IFERROR(VLOOKUP(A4587,PEC!A$2:B$7902,2,0),"PEC NON ESISTENTE")</f>
        <v>pontedera</v>
      </c>
      <c r="C4587" s="32" t="s">
        <v>8221</v>
      </c>
      <c r="D4587" s="32" t="s">
        <v>8222</v>
      </c>
      <c r="E4587" s="6">
        <v>28061</v>
      </c>
      <c r="F4587" s="9" t="str">
        <f t="shared" si="142"/>
        <v xml:space="preserve"> </v>
      </c>
      <c r="G4587" s="9" t="str">
        <f t="shared" si="143"/>
        <v>TOSCANA</v>
      </c>
    </row>
    <row r="4588" spans="1:7" x14ac:dyDescent="0.25">
      <c r="A4588" s="3" t="s">
        <v>5761</v>
      </c>
      <c r="B4588" s="3" t="str">
        <f>IFERROR(VLOOKUP(A4588,PEC!A$2:B$7902,2,0),"PEC NON ESISTENTE")</f>
        <v>comune.riparbella</v>
      </c>
      <c r="C4588" s="32" t="s">
        <v>8221</v>
      </c>
      <c r="D4588" s="32" t="s">
        <v>8222</v>
      </c>
      <c r="E4588" s="6">
        <v>1631</v>
      </c>
      <c r="F4588" s="9" t="str">
        <f t="shared" si="142"/>
        <v xml:space="preserve"> </v>
      </c>
      <c r="G4588" s="9" t="str">
        <f t="shared" si="143"/>
        <v>TOSCANA</v>
      </c>
    </row>
    <row r="4589" spans="1:7" x14ac:dyDescent="0.25">
      <c r="A4589" s="3" t="s">
        <v>6214</v>
      </c>
      <c r="B4589" s="3" t="str">
        <f>IFERROR(VLOOKUP(A4589,PEC!A$2:B$7902,2,0),"PEC NON ESISTENTE")</f>
        <v>comune.sangiulianoterme</v>
      </c>
      <c r="C4589" s="32" t="s">
        <v>8221</v>
      </c>
      <c r="D4589" s="32" t="s">
        <v>8222</v>
      </c>
      <c r="E4589" s="6">
        <v>31103</v>
      </c>
      <c r="F4589" s="9" t="str">
        <f t="shared" si="142"/>
        <v>TROVATO</v>
      </c>
      <c r="G4589" s="9" t="str">
        <f t="shared" si="143"/>
        <v>TOSCANA</v>
      </c>
    </row>
    <row r="4590" spans="1:7" x14ac:dyDescent="0.25">
      <c r="A4590" s="3" t="s">
        <v>6286</v>
      </c>
      <c r="B4590" s="3" t="str">
        <f>IFERROR(VLOOKUP(A4590,PEC!A$2:B$7902,2,0),"PEC NON ESISTENTE")</f>
        <v>comune.sanminiato.pi</v>
      </c>
      <c r="C4590" s="32" t="s">
        <v>8221</v>
      </c>
      <c r="D4590" s="32" t="s">
        <v>8222</v>
      </c>
      <c r="E4590" s="6">
        <v>27585</v>
      </c>
      <c r="F4590" s="9" t="str">
        <f t="shared" si="142"/>
        <v xml:space="preserve"> </v>
      </c>
      <c r="G4590" s="9" t="str">
        <f t="shared" si="143"/>
        <v>TOSCANA</v>
      </c>
    </row>
    <row r="4591" spans="1:7" x14ac:dyDescent="0.25">
      <c r="A4591" s="3" t="s">
        <v>6481</v>
      </c>
      <c r="B4591" s="3" t="str">
        <f>IFERROR(VLOOKUP(A4591,PEC!A$2:B$7902,2,0),"PEC NON ESISTENTE")</f>
        <v>comune.santacroce</v>
      </c>
      <c r="C4591" s="32" t="s">
        <v>8221</v>
      </c>
      <c r="D4591" s="32" t="s">
        <v>8222</v>
      </c>
      <c r="E4591" s="6">
        <v>14061</v>
      </c>
      <c r="F4591" s="9" t="str">
        <f t="shared" si="142"/>
        <v xml:space="preserve"> </v>
      </c>
      <c r="G4591" s="9" t="str">
        <f t="shared" si="143"/>
        <v>TOSCANA</v>
      </c>
    </row>
    <row r="4592" spans="1:7" x14ac:dyDescent="0.25">
      <c r="A4592" s="3" t="s">
        <v>6490</v>
      </c>
      <c r="B4592" s="3" t="str">
        <f>IFERROR(VLOOKUP(A4592,PEC!A$2:B$7902,2,0),"PEC NON ESISTENTE")</f>
        <v>pec.comune.santaluce</v>
      </c>
      <c r="C4592" s="32" t="s">
        <v>8221</v>
      </c>
      <c r="D4592" s="32" t="s">
        <v>8222</v>
      </c>
      <c r="E4592" s="6">
        <v>1737</v>
      </c>
      <c r="F4592" s="9" t="str">
        <f t="shared" si="142"/>
        <v xml:space="preserve"> </v>
      </c>
      <c r="G4592" s="9" t="str">
        <f t="shared" si="143"/>
        <v>TOSCANA</v>
      </c>
    </row>
    <row r="4593" spans="1:7" x14ac:dyDescent="0.25">
      <c r="A4593" s="3" t="s">
        <v>6497</v>
      </c>
      <c r="B4593" s="3" t="str">
        <f>IFERROR(VLOOKUP(A4593,PEC!A$2:B$7902,2,0),"PEC NON ESISTENTE")</f>
        <v>comune.santamariaamonte</v>
      </c>
      <c r="C4593" s="32" t="s">
        <v>8221</v>
      </c>
      <c r="D4593" s="32" t="s">
        <v>8222</v>
      </c>
      <c r="E4593" s="6">
        <v>12847</v>
      </c>
      <c r="F4593" s="9" t="str">
        <f t="shared" si="142"/>
        <v xml:space="preserve"> </v>
      </c>
      <c r="G4593" s="9" t="str">
        <f t="shared" si="143"/>
        <v>TOSCANA</v>
      </c>
    </row>
    <row r="4594" spans="1:7" x14ac:dyDescent="0.25">
      <c r="A4594" s="3" t="s">
        <v>7081</v>
      </c>
      <c r="B4594" s="3" t="str">
        <f>IFERROR(VLOOKUP(A4594,PEC!A$2:B$7902,2,0),"PEC NON ESISTENTE")</f>
        <v>protocollo.terricciola</v>
      </c>
      <c r="C4594" s="32" t="s">
        <v>8221</v>
      </c>
      <c r="D4594" s="32" t="s">
        <v>8222</v>
      </c>
      <c r="E4594" s="6">
        <v>4511</v>
      </c>
      <c r="F4594" s="9" t="str">
        <f t="shared" si="142"/>
        <v xml:space="preserve"> </v>
      </c>
      <c r="G4594" s="9" t="str">
        <f t="shared" si="143"/>
        <v>TOSCANA</v>
      </c>
    </row>
    <row r="4595" spans="1:7" x14ac:dyDescent="0.25">
      <c r="A4595" s="3" t="s">
        <v>7531</v>
      </c>
      <c r="B4595" s="3" t="str">
        <f>IFERROR(VLOOKUP(A4595,PEC!A$2:B$7902,2,0),"PEC NON ESISTENTE")</f>
        <v>comune.vecchiano</v>
      </c>
      <c r="C4595" s="32" t="s">
        <v>8221</v>
      </c>
      <c r="D4595" s="32" t="s">
        <v>8222</v>
      </c>
      <c r="E4595" s="6">
        <v>12366</v>
      </c>
      <c r="F4595" s="9" t="str">
        <f t="shared" si="142"/>
        <v xml:space="preserve"> </v>
      </c>
      <c r="G4595" s="9" t="str">
        <f t="shared" si="143"/>
        <v>TOSCANA</v>
      </c>
    </row>
    <row r="4596" spans="1:7" x14ac:dyDescent="0.25">
      <c r="A4596" s="3" t="s">
        <v>7640</v>
      </c>
      <c r="B4596" s="3" t="str">
        <f>IFERROR(VLOOKUP(A4596,PEC!A$2:B$7902,2,0),"PEC NON ESISTENTE")</f>
        <v>comune.vicopisano</v>
      </c>
      <c r="C4596" s="32" t="s">
        <v>8221</v>
      </c>
      <c r="D4596" s="32" t="s">
        <v>8222</v>
      </c>
      <c r="E4596" s="6">
        <v>8479</v>
      </c>
      <c r="F4596" s="9" t="str">
        <f t="shared" si="142"/>
        <v xml:space="preserve"> </v>
      </c>
      <c r="G4596" s="9" t="str">
        <f t="shared" si="143"/>
        <v>TOSCANA</v>
      </c>
    </row>
    <row r="4597" spans="1:7" x14ac:dyDescent="0.25">
      <c r="A4597" s="3" t="s">
        <v>7851</v>
      </c>
      <c r="B4597" s="3" t="str">
        <f>IFERROR(VLOOKUP(A4597,PEC!A$2:B$7902,2,0),"PEC NON ESISTENTE")</f>
        <v>comune.volterra</v>
      </c>
      <c r="C4597" s="32" t="s">
        <v>8221</v>
      </c>
      <c r="D4597" s="32" t="s">
        <v>8222</v>
      </c>
      <c r="E4597" s="6">
        <v>10689</v>
      </c>
      <c r="F4597" s="9" t="str">
        <f t="shared" si="142"/>
        <v xml:space="preserve"> </v>
      </c>
      <c r="G4597" s="9" t="str">
        <f t="shared" si="143"/>
        <v>TOSCANA</v>
      </c>
    </row>
    <row r="4598" spans="1:7" x14ac:dyDescent="0.25">
      <c r="A4598" s="3" t="s">
        <v>1838</v>
      </c>
      <c r="B4598" s="3" t="str">
        <f>IFERROR(VLOOKUP(A4598,PEC!A$2:B$7902,2,0),"PEC NON ESISTENTE")</f>
        <v>comune.cascianatermelari</v>
      </c>
      <c r="C4598" s="32" t="s">
        <v>8221</v>
      </c>
      <c r="D4598" s="32" t="s">
        <v>8222</v>
      </c>
      <c r="E4598" s="6">
        <v>12366</v>
      </c>
      <c r="F4598" s="9" t="str">
        <f t="shared" si="142"/>
        <v xml:space="preserve"> </v>
      </c>
      <c r="G4598" s="9" t="str">
        <f t="shared" si="143"/>
        <v>TOSCANA</v>
      </c>
    </row>
    <row r="4599" spans="1:7" x14ac:dyDescent="0.25">
      <c r="A4599" s="3" t="s">
        <v>2716</v>
      </c>
      <c r="B4599" s="3" t="str">
        <f>IFERROR(VLOOKUP(A4599,PEC!A$2:B$7902,2,0),"PEC NON ESISTENTE")</f>
        <v>comune.crespinalorenzana.pi</v>
      </c>
      <c r="C4599" s="32" t="s">
        <v>8221</v>
      </c>
      <c r="D4599" s="32" t="s">
        <v>8222</v>
      </c>
      <c r="E4599" s="6">
        <v>5325</v>
      </c>
      <c r="F4599" s="9" t="str">
        <f t="shared" si="142"/>
        <v xml:space="preserve"> </v>
      </c>
      <c r="G4599" s="9" t="str">
        <f t="shared" si="143"/>
        <v>TOSCANA</v>
      </c>
    </row>
    <row r="4600" spans="1:7" x14ac:dyDescent="0.25">
      <c r="A4600" s="3" t="s">
        <v>635</v>
      </c>
      <c r="B4600" s="3" t="str">
        <f>IFERROR(VLOOKUP(A4600,PEC!A$2:B$7902,2,0),"PEC NON ESISTENTE")</f>
        <v>comune.anghiari.ar</v>
      </c>
      <c r="C4600" s="32" t="s">
        <v>8221</v>
      </c>
      <c r="D4600" s="32" t="s">
        <v>8222</v>
      </c>
      <c r="E4600" s="6">
        <v>5672</v>
      </c>
      <c r="F4600" s="9" t="str">
        <f t="shared" si="142"/>
        <v xml:space="preserve"> </v>
      </c>
      <c r="G4600" s="9" t="str">
        <f t="shared" si="143"/>
        <v>TOSCANA</v>
      </c>
    </row>
    <row r="4601" spans="1:7" x14ac:dyDescent="0.25">
      <c r="A4601" s="3" t="s">
        <v>707</v>
      </c>
      <c r="B4601" s="3" t="str">
        <f>IFERROR(VLOOKUP(A4601,PEC!A$2:B$7902,2,0),"PEC NON ESISTENTE")</f>
        <v>comune.arezzo</v>
      </c>
      <c r="C4601" s="32" t="s">
        <v>8221</v>
      </c>
      <c r="D4601" s="32" t="s">
        <v>8222</v>
      </c>
      <c r="E4601" s="6">
        <v>98144</v>
      </c>
      <c r="F4601" s="9" t="str">
        <f t="shared" si="142"/>
        <v>TROVATO</v>
      </c>
      <c r="G4601" s="9" t="str">
        <f t="shared" si="143"/>
        <v>TOSCANA</v>
      </c>
    </row>
    <row r="4602" spans="1:7" x14ac:dyDescent="0.25">
      <c r="A4602" s="3" t="s">
        <v>832</v>
      </c>
      <c r="B4602" s="3" t="str">
        <f>IFERROR(VLOOKUP(A4602,PEC!A$2:B$7902,2,0),"PEC NON ESISTENTE")</f>
        <v>anagrafe</v>
      </c>
      <c r="C4602" s="32" t="s">
        <v>8221</v>
      </c>
      <c r="D4602" s="32" t="s">
        <v>8222</v>
      </c>
      <c r="E4602" s="6">
        <v>1091</v>
      </c>
      <c r="F4602" s="9" t="str">
        <f t="shared" si="142"/>
        <v xml:space="preserve"> </v>
      </c>
      <c r="G4602" s="9" t="str">
        <f t="shared" si="143"/>
        <v>TOSCANA</v>
      </c>
    </row>
    <row r="4603" spans="1:7" x14ac:dyDescent="0.25">
      <c r="A4603" s="3" t="s">
        <v>1057</v>
      </c>
      <c r="B4603" s="3" t="str">
        <f>IFERROR(VLOOKUP(A4603,PEC!A$2:B$7902,2,0),"PEC NON ESISTENTE")</f>
        <v>bibbiena</v>
      </c>
      <c r="C4603" s="32" t="s">
        <v>8221</v>
      </c>
      <c r="D4603" s="32" t="s">
        <v>8222</v>
      </c>
      <c r="E4603" s="6">
        <v>12284</v>
      </c>
      <c r="F4603" s="9" t="str">
        <f t="shared" si="142"/>
        <v xml:space="preserve"> </v>
      </c>
      <c r="G4603" s="9" t="str">
        <f t="shared" si="143"/>
        <v>TOSCANA</v>
      </c>
    </row>
    <row r="4604" spans="1:7" x14ac:dyDescent="0.25">
      <c r="A4604" s="3" t="s">
        <v>1328</v>
      </c>
      <c r="B4604" s="3" t="str">
        <f>IFERROR(VLOOKUP(A4604,PEC!A$2:B$7902,2,0),"PEC NON ESISTENTE")</f>
        <v>info</v>
      </c>
      <c r="C4604" s="32" t="s">
        <v>8221</v>
      </c>
      <c r="D4604" s="32" t="s">
        <v>8222</v>
      </c>
      <c r="E4604" s="6">
        <v>10033</v>
      </c>
      <c r="F4604" s="9" t="str">
        <f t="shared" si="142"/>
        <v xml:space="preserve"> </v>
      </c>
      <c r="G4604" s="9" t="str">
        <f t="shared" si="143"/>
        <v>TOSCANA</v>
      </c>
    </row>
    <row r="4605" spans="1:7" x14ac:dyDescent="0.25">
      <c r="A4605" s="3" t="s">
        <v>1626</v>
      </c>
      <c r="B4605" s="3" t="str">
        <f>IFERROR(VLOOKUP(A4605,PEC!A$2:B$7902,2,0),"PEC NON ESISTENTE")</f>
        <v>c.capolona</v>
      </c>
      <c r="C4605" s="32" t="s">
        <v>8221</v>
      </c>
      <c r="D4605" s="32" t="s">
        <v>8222</v>
      </c>
      <c r="E4605" s="6">
        <v>5428</v>
      </c>
      <c r="F4605" s="9" t="str">
        <f t="shared" si="142"/>
        <v xml:space="preserve"> </v>
      </c>
      <c r="G4605" s="9" t="str">
        <f t="shared" si="143"/>
        <v>TOSCANA</v>
      </c>
    </row>
    <row r="4606" spans="1:7" x14ac:dyDescent="0.25">
      <c r="A4606" s="3" t="s">
        <v>1646</v>
      </c>
      <c r="B4606" s="3" t="str">
        <f>IFERROR(VLOOKUP(A4606,PEC!A$2:B$7902,2,0),"PEC NON ESISTENTE")</f>
        <v>sindaco.capresemichelangelo</v>
      </c>
      <c r="C4606" s="32" t="s">
        <v>8221</v>
      </c>
      <c r="D4606" s="32" t="s">
        <v>8222</v>
      </c>
      <c r="E4606" s="6">
        <v>1516</v>
      </c>
      <c r="F4606" s="9" t="str">
        <f t="shared" si="142"/>
        <v xml:space="preserve"> </v>
      </c>
      <c r="G4606" s="9" t="str">
        <f t="shared" si="143"/>
        <v>TOSCANA</v>
      </c>
    </row>
    <row r="4607" spans="1:7" x14ac:dyDescent="0.25">
      <c r="A4607" s="3" t="s">
        <v>1920</v>
      </c>
      <c r="B4607" s="3" t="str">
        <f>IFERROR(VLOOKUP(A4607,PEC!A$2:B$7902,2,0),"PEC NON ESISTENTE")</f>
        <v>comune.castelfocognano</v>
      </c>
      <c r="C4607" s="32" t="s">
        <v>8221</v>
      </c>
      <c r="D4607" s="32" t="s">
        <v>8222</v>
      </c>
      <c r="E4607" s="6">
        <v>3239</v>
      </c>
      <c r="F4607" s="9" t="str">
        <f t="shared" si="142"/>
        <v xml:space="preserve"> </v>
      </c>
      <c r="G4607" s="9" t="str">
        <f t="shared" si="143"/>
        <v>TOSCANA</v>
      </c>
    </row>
    <row r="4608" spans="1:7" x14ac:dyDescent="0.25">
      <c r="A4608" s="3" t="s">
        <v>8225</v>
      </c>
      <c r="B4608" s="3" t="str">
        <f>IFERROR(VLOOKUP(A4608,PEC!A$2:B$7902,2,0),"PEC NON ESISTENTE")</f>
        <v>PEC NON ESISTENTE</v>
      </c>
      <c r="C4608" s="32" t="s">
        <v>8221</v>
      </c>
      <c r="D4608" s="32" t="s">
        <v>8222</v>
      </c>
      <c r="E4608" s="6">
        <v>2739</v>
      </c>
      <c r="F4608" s="9" t="str">
        <f t="shared" si="142"/>
        <v xml:space="preserve"> </v>
      </c>
      <c r="G4608" s="9" t="str">
        <f t="shared" si="143"/>
        <v>TOSCANA</v>
      </c>
    </row>
    <row r="4609" spans="1:7" x14ac:dyDescent="0.25">
      <c r="A4609" s="3" t="s">
        <v>2094</v>
      </c>
      <c r="B4609" s="3" t="str">
        <f>IFERROR(VLOOKUP(A4609,PEC!A$2:B$7902,2,0),"PEC NON ESISTENTE")</f>
        <v>c.castiglionfibocchi</v>
      </c>
      <c r="C4609" s="32" t="s">
        <v>8221</v>
      </c>
      <c r="D4609" s="32" t="s">
        <v>8222</v>
      </c>
      <c r="E4609" s="6">
        <v>2218</v>
      </c>
      <c r="F4609" s="9" t="str">
        <f t="shared" si="142"/>
        <v xml:space="preserve"> </v>
      </c>
      <c r="G4609" s="9" t="str">
        <f t="shared" si="143"/>
        <v>TOSCANA</v>
      </c>
    </row>
    <row r="4610" spans="1:7" x14ac:dyDescent="0.25">
      <c r="A4610" s="3" t="s">
        <v>2095</v>
      </c>
      <c r="B4610" s="3" t="str">
        <f>IFERROR(VLOOKUP(A4610,PEC!A$2:B$7902,2,0),"PEC NON ESISTENTE")</f>
        <v>comune.castiglionfiorentino</v>
      </c>
      <c r="C4610" s="32" t="s">
        <v>8221</v>
      </c>
      <c r="D4610" s="32" t="s">
        <v>8222</v>
      </c>
      <c r="E4610" s="6">
        <v>13166</v>
      </c>
      <c r="F4610" s="9" t="str">
        <f t="shared" si="142"/>
        <v xml:space="preserve"> </v>
      </c>
      <c r="G4610" s="9" t="str">
        <f t="shared" si="143"/>
        <v>TOSCANA</v>
      </c>
    </row>
    <row r="4611" spans="1:7" x14ac:dyDescent="0.25">
      <c r="A4611" s="3" t="s">
        <v>2175</v>
      </c>
      <c r="B4611" s="3" t="str">
        <f>IFERROR(VLOOKUP(A4611,PEC!A$2:B$7902,2,0),"PEC NON ESISTENTE")</f>
        <v>comune.cavriglia</v>
      </c>
      <c r="C4611" s="32" t="s">
        <v>8221</v>
      </c>
      <c r="D4611" s="32" t="s">
        <v>8222</v>
      </c>
      <c r="E4611" s="6">
        <v>9458</v>
      </c>
      <c r="F4611" s="9" t="str">
        <f t="shared" ref="F4611:F4674" si="144">IF(E4611&gt;30000,"TROVATO"," ")</f>
        <v xml:space="preserve"> </v>
      </c>
      <c r="G4611" s="9" t="str">
        <f t="shared" ref="G4611:G4674" si="145">IF(AND(E4611&gt;50000,E4611&lt;=10000),"Compreso",D4611)</f>
        <v>TOSCANA</v>
      </c>
    </row>
    <row r="4612" spans="1:7" x14ac:dyDescent="0.25">
      <c r="A4612" s="3" t="s">
        <v>2354</v>
      </c>
      <c r="B4612" s="3" t="str">
        <f>IFERROR(VLOOKUP(A4612,PEC!A$2:B$7902,2,0),"PEC NON ESISTENTE")</f>
        <v>chitignano</v>
      </c>
      <c r="C4612" s="32" t="s">
        <v>8221</v>
      </c>
      <c r="D4612" s="32" t="s">
        <v>8222</v>
      </c>
      <c r="E4612" s="6">
        <v>933</v>
      </c>
      <c r="F4612" s="9" t="str">
        <f t="shared" si="144"/>
        <v xml:space="preserve"> </v>
      </c>
      <c r="G4612" s="9" t="str">
        <f t="shared" si="145"/>
        <v>TOSCANA</v>
      </c>
    </row>
    <row r="4613" spans="1:7" x14ac:dyDescent="0.25">
      <c r="A4613" s="3" t="s">
        <v>2369</v>
      </c>
      <c r="B4613" s="3" t="str">
        <f>IFERROR(VLOOKUP(A4613,PEC!A$2:B$7902,2,0),"PEC NON ESISTENTE")</f>
        <v>comune.chiusidellaverna</v>
      </c>
      <c r="C4613" s="32" t="s">
        <v>8221</v>
      </c>
      <c r="D4613" s="32" t="s">
        <v>8222</v>
      </c>
      <c r="E4613" s="6">
        <v>2058</v>
      </c>
      <c r="F4613" s="9" t="str">
        <f t="shared" si="144"/>
        <v xml:space="preserve"> </v>
      </c>
      <c r="G4613" s="9" t="str">
        <f t="shared" si="145"/>
        <v>TOSCANA</v>
      </c>
    </row>
    <row r="4614" spans="1:7" x14ac:dyDescent="0.25">
      <c r="A4614" s="3" t="s">
        <v>2449</v>
      </c>
      <c r="B4614" s="3" t="str">
        <f>IFERROR(VLOOKUP(A4614,PEC!A$2:B$7902,2,0),"PEC NON ESISTENTE")</f>
        <v>civichiana</v>
      </c>
      <c r="C4614" s="32" t="s">
        <v>8221</v>
      </c>
      <c r="D4614" s="32" t="s">
        <v>8222</v>
      </c>
      <c r="E4614" s="6">
        <v>9111</v>
      </c>
      <c r="F4614" s="9" t="str">
        <f t="shared" si="144"/>
        <v xml:space="preserve"> </v>
      </c>
      <c r="G4614" s="9" t="str">
        <f t="shared" si="145"/>
        <v>TOSCANA</v>
      </c>
    </row>
    <row r="4615" spans="1:7" x14ac:dyDescent="0.25">
      <c r="A4615" s="3" t="s">
        <v>2660</v>
      </c>
      <c r="B4615" s="3" t="str">
        <f>IFERROR(VLOOKUP(A4615,PEC!A$2:B$7902,2,0),"PEC NON ESISTENTE")</f>
        <v>protocollo</v>
      </c>
      <c r="C4615" s="32" t="s">
        <v>8221</v>
      </c>
      <c r="D4615" s="32" t="s">
        <v>8222</v>
      </c>
      <c r="E4615" s="6">
        <v>22495</v>
      </c>
      <c r="F4615" s="9" t="str">
        <f t="shared" si="144"/>
        <v xml:space="preserve"> </v>
      </c>
      <c r="G4615" s="9" t="str">
        <f t="shared" si="145"/>
        <v>TOSCANA</v>
      </c>
    </row>
    <row r="4616" spans="1:7" x14ac:dyDescent="0.25">
      <c r="A4616" s="3" t="s">
        <v>3040</v>
      </c>
      <c r="B4616" s="3" t="str">
        <f>IFERROR(VLOOKUP(A4616,PEC!A$2:B$7902,2,0),"PEC NON ESISTENTE")</f>
        <v>comunefoiano</v>
      </c>
      <c r="C4616" s="32" t="s">
        <v>8221</v>
      </c>
      <c r="D4616" s="32" t="s">
        <v>8222</v>
      </c>
      <c r="E4616" s="6">
        <v>9348</v>
      </c>
      <c r="F4616" s="9" t="str">
        <f t="shared" si="144"/>
        <v xml:space="preserve"> </v>
      </c>
      <c r="G4616" s="9" t="str">
        <f t="shared" si="145"/>
        <v>TOSCANA</v>
      </c>
    </row>
    <row r="4617" spans="1:7" x14ac:dyDescent="0.25">
      <c r="A4617" s="3" t="s">
        <v>3818</v>
      </c>
      <c r="B4617" s="3" t="str">
        <f>IFERROR(VLOOKUP(A4617,PEC!A$2:B$7902,2,0),"PEC NON ESISTENTE")</f>
        <v>comune.loro-ciuffenna</v>
      </c>
      <c r="C4617" s="32" t="s">
        <v>8221</v>
      </c>
      <c r="D4617" s="32" t="s">
        <v>8222</v>
      </c>
      <c r="E4617" s="6">
        <v>5892</v>
      </c>
      <c r="F4617" s="9" t="str">
        <f t="shared" si="144"/>
        <v xml:space="preserve"> </v>
      </c>
      <c r="G4617" s="9" t="str">
        <f t="shared" si="145"/>
        <v>TOSCANA</v>
      </c>
    </row>
    <row r="4618" spans="1:7" x14ac:dyDescent="0.25">
      <c r="A4618" s="3" t="s">
        <v>3835</v>
      </c>
      <c r="B4618" s="3" t="str">
        <f>IFERROR(VLOOKUP(A4618,PEC!A$2:B$7902,2,0),"PEC NON ESISTENTE")</f>
        <v>comune.lucignano</v>
      </c>
      <c r="C4618" s="32" t="s">
        <v>8221</v>
      </c>
      <c r="D4618" s="32" t="s">
        <v>8222</v>
      </c>
      <c r="E4618" s="6">
        <v>3615</v>
      </c>
      <c r="F4618" s="9" t="str">
        <f t="shared" si="144"/>
        <v xml:space="preserve"> </v>
      </c>
      <c r="G4618" s="9" t="str">
        <f t="shared" si="145"/>
        <v>TOSCANA</v>
      </c>
    </row>
    <row r="4619" spans="1:7" x14ac:dyDescent="0.25">
      <c r="A4619" s="3" t="s">
        <v>3990</v>
      </c>
      <c r="B4619" s="3" t="str">
        <f>IFERROR(VLOOKUP(A4619,PEC!A$2:B$7902,2,0),"PEC NON ESISTENTE")</f>
        <v>comunemarcianodellachiana</v>
      </c>
      <c r="C4619" s="32" t="s">
        <v>8221</v>
      </c>
      <c r="D4619" s="32" t="s">
        <v>8222</v>
      </c>
      <c r="E4619" s="6">
        <v>3422</v>
      </c>
      <c r="F4619" s="9" t="str">
        <f t="shared" si="144"/>
        <v xml:space="preserve"> </v>
      </c>
      <c r="G4619" s="9" t="str">
        <f t="shared" si="145"/>
        <v>TOSCANA</v>
      </c>
    </row>
    <row r="4620" spans="1:7" x14ac:dyDescent="0.25">
      <c r="A4620" s="3" t="s">
        <v>4482</v>
      </c>
      <c r="B4620" s="3" t="str">
        <f>IFERROR(VLOOKUP(A4620,PEC!A$2:B$7902,2,0),"PEC NON ESISTENTE")</f>
        <v>comune.montemignaio</v>
      </c>
      <c r="C4620" s="32" t="s">
        <v>8221</v>
      </c>
      <c r="D4620" s="32" t="s">
        <v>8222</v>
      </c>
      <c r="E4620" s="6">
        <v>576</v>
      </c>
      <c r="F4620" s="9" t="str">
        <f t="shared" si="144"/>
        <v xml:space="preserve"> </v>
      </c>
      <c r="G4620" s="9" t="str">
        <f t="shared" si="145"/>
        <v>TOSCANA</v>
      </c>
    </row>
    <row r="4621" spans="1:7" x14ac:dyDescent="0.25">
      <c r="A4621" s="3" t="s">
        <v>4498</v>
      </c>
      <c r="B4621" s="3" t="str">
        <f>IFERROR(VLOOKUP(A4621,PEC!A$2:B$7902,2,0),"PEC NON ESISTENTE")</f>
        <v>comune.monterchi</v>
      </c>
      <c r="C4621" s="32" t="s">
        <v>8221</v>
      </c>
      <c r="D4621" s="32" t="s">
        <v>8222</v>
      </c>
      <c r="E4621" s="6">
        <v>1822</v>
      </c>
      <c r="F4621" s="9" t="str">
        <f t="shared" si="144"/>
        <v xml:space="preserve"> </v>
      </c>
      <c r="G4621" s="9" t="str">
        <f t="shared" si="145"/>
        <v>TOSCANA</v>
      </c>
    </row>
    <row r="4622" spans="1:7" x14ac:dyDescent="0.25">
      <c r="A4622" s="3" t="s">
        <v>4380</v>
      </c>
      <c r="B4622" s="3" t="str">
        <f>IFERROR(VLOOKUP(A4622,PEC!A$2:B$7902,2,0),"PEC NON ESISTENTE")</f>
        <v>comune</v>
      </c>
      <c r="C4622" s="32" t="s">
        <v>8221</v>
      </c>
      <c r="D4622" s="32" t="s">
        <v>8222</v>
      </c>
      <c r="E4622" s="6">
        <v>8743</v>
      </c>
      <c r="F4622" s="9" t="str">
        <f t="shared" si="144"/>
        <v xml:space="preserve"> </v>
      </c>
      <c r="G4622" s="9" t="str">
        <f t="shared" si="145"/>
        <v>TOSCANA</v>
      </c>
    </row>
    <row r="4623" spans="1:7" x14ac:dyDescent="0.25">
      <c r="A4623" s="3" t="s">
        <v>4528</v>
      </c>
      <c r="B4623" s="3" t="str">
        <f>IFERROR(VLOOKUP(A4623,PEC!A$2:B$7902,2,0),"PEC NON ESISTENTE")</f>
        <v>comune.montevarchi</v>
      </c>
      <c r="C4623" s="32" t="s">
        <v>8221</v>
      </c>
      <c r="D4623" s="32" t="s">
        <v>8222</v>
      </c>
      <c r="E4623" s="6">
        <v>23971</v>
      </c>
      <c r="F4623" s="9" t="str">
        <f t="shared" si="144"/>
        <v xml:space="preserve"> </v>
      </c>
      <c r="G4623" s="9" t="str">
        <f t="shared" si="145"/>
        <v>TOSCANA</v>
      </c>
    </row>
    <row r="4624" spans="1:7" x14ac:dyDescent="0.25">
      <c r="A4624" s="3" t="s">
        <v>4889</v>
      </c>
      <c r="B4624" s="3" t="str">
        <f>IFERROR(VLOOKUP(A4624,PEC!A$2:B$7902,2,0),"PEC NON ESISTENTE")</f>
        <v>comune.ortignanoraggiolo</v>
      </c>
      <c r="C4624" s="32" t="s">
        <v>8221</v>
      </c>
      <c r="D4624" s="32" t="s">
        <v>8222</v>
      </c>
      <c r="E4624" s="6">
        <v>878</v>
      </c>
      <c r="F4624" s="9" t="str">
        <f t="shared" si="144"/>
        <v xml:space="preserve"> </v>
      </c>
      <c r="G4624" s="9" t="str">
        <f t="shared" si="145"/>
        <v>TOSCANA</v>
      </c>
    </row>
    <row r="4625" spans="1:7" x14ac:dyDescent="0.25">
      <c r="A4625" s="3" t="s">
        <v>5274</v>
      </c>
      <c r="B4625" s="3" t="str">
        <f>IFERROR(VLOOKUP(A4625,PEC!A$2:B$7902,2,0),"PEC NON ESISTENTE")</f>
        <v>protocollo.pievesantostefano</v>
      </c>
      <c r="C4625" s="32" t="s">
        <v>8221</v>
      </c>
      <c r="D4625" s="32" t="s">
        <v>8222</v>
      </c>
      <c r="E4625" s="6">
        <v>3190</v>
      </c>
      <c r="F4625" s="9" t="str">
        <f t="shared" si="144"/>
        <v xml:space="preserve"> </v>
      </c>
      <c r="G4625" s="9" t="str">
        <f t="shared" si="145"/>
        <v>TOSCANA</v>
      </c>
    </row>
    <row r="4626" spans="1:7" x14ac:dyDescent="0.25">
      <c r="A4626" s="3" t="s">
        <v>5457</v>
      </c>
      <c r="B4626" s="3" t="str">
        <f>IFERROR(VLOOKUP(A4626,PEC!A$2:B$7902,2,0),"PEC NON ESISTENTE")</f>
        <v>c.poppi</v>
      </c>
      <c r="C4626" s="32" t="s">
        <v>8221</v>
      </c>
      <c r="D4626" s="32" t="s">
        <v>8222</v>
      </c>
      <c r="E4626" s="6">
        <v>6196</v>
      </c>
      <c r="F4626" s="9" t="str">
        <f t="shared" si="144"/>
        <v xml:space="preserve"> </v>
      </c>
      <c r="G4626" s="9" t="str">
        <f t="shared" si="145"/>
        <v>TOSCANA</v>
      </c>
    </row>
    <row r="4627" spans="1:7" x14ac:dyDescent="0.25">
      <c r="A4627" s="3" t="s">
        <v>6210</v>
      </c>
      <c r="B4627" s="3" t="str">
        <f>IFERROR(VLOOKUP(A4627,PEC!A$2:B$7902,2,0),"PEC NON ESISTENTE")</f>
        <v>protocollo</v>
      </c>
      <c r="C4627" s="32" t="s">
        <v>8221</v>
      </c>
      <c r="D4627" s="32" t="s">
        <v>8222</v>
      </c>
      <c r="E4627" s="6">
        <v>16890</v>
      </c>
      <c r="F4627" s="9" t="str">
        <f t="shared" si="144"/>
        <v xml:space="preserve"> </v>
      </c>
      <c r="G4627" s="9" t="str">
        <f t="shared" si="145"/>
        <v>TOSCANA</v>
      </c>
    </row>
    <row r="4628" spans="1:7" x14ac:dyDescent="0.25">
      <c r="A4628" s="3" t="s">
        <v>6402</v>
      </c>
      <c r="B4628" s="3" t="str">
        <f>IFERROR(VLOOKUP(A4628,PEC!A$2:B$7902,2,0),"PEC NON ESISTENTE")</f>
        <v>protocollo.comunesansepolcro</v>
      </c>
      <c r="C4628" s="32" t="s">
        <v>8221</v>
      </c>
      <c r="D4628" s="32" t="s">
        <v>8222</v>
      </c>
      <c r="E4628" s="6">
        <v>16108</v>
      </c>
      <c r="F4628" s="9" t="str">
        <f t="shared" si="144"/>
        <v xml:space="preserve"> </v>
      </c>
      <c r="G4628" s="9" t="str">
        <f t="shared" si="145"/>
        <v>TOSCANA</v>
      </c>
    </row>
    <row r="4629" spans="1:7" x14ac:dyDescent="0.25">
      <c r="A4629" s="3" t="s">
        <v>6745</v>
      </c>
      <c r="B4629" s="3" t="str">
        <f>IFERROR(VLOOKUP(A4629,PEC!A$2:B$7902,2,0),"PEC NON ESISTENTE")</f>
        <v>comune.sestino</v>
      </c>
      <c r="C4629" s="32" t="s">
        <v>8221</v>
      </c>
      <c r="D4629" s="32" t="s">
        <v>8222</v>
      </c>
      <c r="E4629" s="6">
        <v>1421</v>
      </c>
      <c r="F4629" s="9" t="str">
        <f t="shared" si="144"/>
        <v xml:space="preserve"> </v>
      </c>
      <c r="G4629" s="9" t="str">
        <f t="shared" si="145"/>
        <v>TOSCANA</v>
      </c>
    </row>
    <row r="4630" spans="1:7" x14ac:dyDescent="0.25">
      <c r="A4630" s="3" t="s">
        <v>6970</v>
      </c>
      <c r="B4630" s="3" t="str">
        <f>IFERROR(VLOOKUP(A4630,PEC!A$2:B$7902,2,0),"PEC NON ESISTENTE")</f>
        <v>c.subbiano</v>
      </c>
      <c r="C4630" s="32" t="s">
        <v>8221</v>
      </c>
      <c r="D4630" s="32" t="s">
        <v>8222</v>
      </c>
      <c r="E4630" s="6">
        <v>6299</v>
      </c>
      <c r="F4630" s="9" t="str">
        <f t="shared" si="144"/>
        <v xml:space="preserve"> </v>
      </c>
      <c r="G4630" s="9" t="str">
        <f t="shared" si="145"/>
        <v>TOSCANA</v>
      </c>
    </row>
    <row r="4631" spans="1:7" x14ac:dyDescent="0.25">
      <c r="A4631" s="3" t="s">
        <v>7009</v>
      </c>
      <c r="B4631" s="3" t="str">
        <f>IFERROR(VLOOKUP(A4631,PEC!A$2:B$7902,2,0),"PEC NON ESISTENTE")</f>
        <v>c.talla</v>
      </c>
      <c r="C4631" s="32" t="s">
        <v>8221</v>
      </c>
      <c r="D4631" s="32" t="s">
        <v>8222</v>
      </c>
      <c r="E4631" s="6">
        <v>1130</v>
      </c>
      <c r="F4631" s="9" t="str">
        <f t="shared" si="144"/>
        <v xml:space="preserve"> </v>
      </c>
      <c r="G4631" s="9" t="str">
        <f t="shared" si="145"/>
        <v>TOSCANA</v>
      </c>
    </row>
    <row r="4632" spans="1:7" x14ac:dyDescent="0.25">
      <c r="A4632" s="3" t="s">
        <v>7074</v>
      </c>
      <c r="B4632" s="3" t="str">
        <f>IFERROR(VLOOKUP(A4632,PEC!A$2:B$7902,2,0),"PEC NON ESISTENTE")</f>
        <v>protocollo.terranuovabracciolini</v>
      </c>
      <c r="C4632" s="32" t="s">
        <v>8221</v>
      </c>
      <c r="D4632" s="32" t="s">
        <v>8222</v>
      </c>
      <c r="E4632" s="6">
        <v>12302</v>
      </c>
      <c r="F4632" s="9" t="str">
        <f t="shared" si="144"/>
        <v xml:space="preserve"> </v>
      </c>
      <c r="G4632" s="9" t="str">
        <f t="shared" si="145"/>
        <v>TOSCANA</v>
      </c>
    </row>
    <row r="4633" spans="1:7" x14ac:dyDescent="0.25">
      <c r="A4633" s="3" t="s">
        <v>8226</v>
      </c>
      <c r="B4633" s="3" t="str">
        <f>IFERROR(VLOOKUP(A4633,PEC!A$2:B$7902,2,0),"PEC NON ESISTENTE")</f>
        <v>PEC NON ESISTENTE</v>
      </c>
      <c r="C4633" s="32" t="s">
        <v>8221</v>
      </c>
      <c r="D4633" s="32" t="s">
        <v>8222</v>
      </c>
      <c r="E4633" s="6">
        <v>9518</v>
      </c>
      <c r="F4633" s="9" t="str">
        <f t="shared" si="144"/>
        <v xml:space="preserve"> </v>
      </c>
      <c r="G4633" s="9" t="str">
        <f t="shared" si="145"/>
        <v>TOSCANA</v>
      </c>
    </row>
    <row r="4634" spans="1:7" x14ac:dyDescent="0.25">
      <c r="A4634" s="3" t="s">
        <v>5553</v>
      </c>
      <c r="B4634" s="3" t="str">
        <f>IFERROR(VLOOKUP(A4634,PEC!A$2:B$7902,2,0),"PEC NON ESISTENTE")</f>
        <v>c.pratovecchiostia</v>
      </c>
      <c r="C4634" s="32" t="s">
        <v>8221</v>
      </c>
      <c r="D4634" s="32" t="s">
        <v>8222</v>
      </c>
      <c r="E4634" s="6">
        <v>6011</v>
      </c>
      <c r="F4634" s="9" t="str">
        <f t="shared" si="144"/>
        <v xml:space="preserve"> </v>
      </c>
      <c r="G4634" s="9" t="str">
        <f t="shared" si="145"/>
        <v>TOSCANA</v>
      </c>
    </row>
    <row r="4635" spans="1:7" x14ac:dyDescent="0.25">
      <c r="A4635" s="3" t="s">
        <v>3657</v>
      </c>
      <c r="B4635" s="3" t="str">
        <f>IFERROR(VLOOKUP(A4635,PEC!A$2:B$7902,2,0),"PEC NON ESISTENTE")</f>
        <v>comune.laterinaperginevaldarno</v>
      </c>
      <c r="C4635" s="32" t="s">
        <v>8221</v>
      </c>
      <c r="D4635" s="32" t="s">
        <v>8222</v>
      </c>
      <c r="E4635" s="6">
        <v>6759</v>
      </c>
      <c r="F4635" s="9" t="str">
        <f t="shared" si="144"/>
        <v xml:space="preserve"> </v>
      </c>
      <c r="G4635" s="9" t="str">
        <f t="shared" si="145"/>
        <v>TOSCANA</v>
      </c>
    </row>
    <row r="4636" spans="1:7" x14ac:dyDescent="0.25">
      <c r="A4636" s="3" t="s">
        <v>414</v>
      </c>
      <c r="B4636" s="3" t="str">
        <f>IFERROR(VLOOKUP(A4636,PEC!A$2:B$7902,2,0),"PEC NON ESISTENTE")</f>
        <v>comune.abbadia</v>
      </c>
      <c r="C4636" s="32" t="s">
        <v>8221</v>
      </c>
      <c r="D4636" s="32" t="s">
        <v>8222</v>
      </c>
      <c r="E4636" s="6">
        <v>6557</v>
      </c>
      <c r="F4636" s="9" t="str">
        <f t="shared" si="144"/>
        <v xml:space="preserve"> </v>
      </c>
      <c r="G4636" s="9" t="str">
        <f t="shared" si="145"/>
        <v>TOSCANA</v>
      </c>
    </row>
    <row r="4637" spans="1:7" x14ac:dyDescent="0.25">
      <c r="A4637" s="3" t="s">
        <v>761</v>
      </c>
      <c r="B4637" s="3" t="str">
        <f>IFERROR(VLOOKUP(A4637,PEC!A$2:B$7902,2,0),"PEC NON ESISTENTE")</f>
        <v>comune.asciano</v>
      </c>
      <c r="C4637" s="32" t="s">
        <v>8221</v>
      </c>
      <c r="D4637" s="32" t="s">
        <v>8222</v>
      </c>
      <c r="E4637" s="6">
        <v>7228</v>
      </c>
      <c r="F4637" s="9" t="str">
        <f t="shared" si="144"/>
        <v xml:space="preserve"> </v>
      </c>
      <c r="G4637" s="9" t="str">
        <f t="shared" si="145"/>
        <v>TOSCANA</v>
      </c>
    </row>
    <row r="4638" spans="1:7" x14ac:dyDescent="0.25">
      <c r="A4638" s="3" t="s">
        <v>1345</v>
      </c>
      <c r="B4638" s="3" t="str">
        <f>IFERROR(VLOOKUP(A4638,PEC!A$2:B$7902,2,0),"PEC NON ESISTENTE")</f>
        <v>comune.buonconvento</v>
      </c>
      <c r="C4638" s="32" t="s">
        <v>8221</v>
      </c>
      <c r="D4638" s="32" t="s">
        <v>8222</v>
      </c>
      <c r="E4638" s="6">
        <v>3182</v>
      </c>
      <c r="F4638" s="9" t="str">
        <f t="shared" si="144"/>
        <v xml:space="preserve"> </v>
      </c>
      <c r="G4638" s="9" t="str">
        <f t="shared" si="145"/>
        <v>TOSCANA</v>
      </c>
    </row>
    <row r="4639" spans="1:7" x14ac:dyDescent="0.25">
      <c r="A4639" s="3" t="s">
        <v>1858</v>
      </c>
      <c r="B4639" s="3" t="str">
        <f>IFERROR(VLOOKUP(A4639,PEC!A$2:B$7902,2,0),"PEC NON ESISTENTE")</f>
        <v>comune.casoledelsa</v>
      </c>
      <c r="C4639" s="32" t="s">
        <v>8221</v>
      </c>
      <c r="D4639" s="32" t="s">
        <v>8222</v>
      </c>
      <c r="E4639" s="6">
        <v>3886</v>
      </c>
      <c r="F4639" s="9" t="str">
        <f t="shared" si="144"/>
        <v xml:space="preserve"> </v>
      </c>
      <c r="G4639" s="9" t="str">
        <f t="shared" si="145"/>
        <v>TOSCANA</v>
      </c>
    </row>
    <row r="4640" spans="1:7" x14ac:dyDescent="0.25">
      <c r="A4640" s="3" t="s">
        <v>2010</v>
      </c>
      <c r="B4640" s="3" t="str">
        <f>IFERROR(VLOOKUP(A4640,PEC!A$2:B$7902,2,0),"PEC NON ESISTENTE")</f>
        <v>comune.castellinainchianti</v>
      </c>
      <c r="C4640" s="32" t="s">
        <v>8221</v>
      </c>
      <c r="D4640" s="32" t="s">
        <v>8222</v>
      </c>
      <c r="E4640" s="6">
        <v>2863</v>
      </c>
      <c r="F4640" s="9" t="str">
        <f t="shared" si="144"/>
        <v xml:space="preserve"> </v>
      </c>
      <c r="G4640" s="9" t="str">
        <f t="shared" si="145"/>
        <v>TOSCANA</v>
      </c>
    </row>
    <row r="4641" spans="1:7" x14ac:dyDescent="0.25">
      <c r="A4641" s="3" t="s">
        <v>2045</v>
      </c>
      <c r="B4641" s="3" t="str">
        <f>IFERROR(VLOOKUP(A4641,PEC!A$2:B$7902,2,0),"PEC NON ESISTENTE")</f>
        <v>castelnuovo-berardenga</v>
      </c>
      <c r="C4641" s="32" t="s">
        <v>8221</v>
      </c>
      <c r="D4641" s="32" t="s">
        <v>8222</v>
      </c>
      <c r="E4641" s="6">
        <v>8787</v>
      </c>
      <c r="F4641" s="9" t="str">
        <f t="shared" si="144"/>
        <v xml:space="preserve"> </v>
      </c>
      <c r="G4641" s="9" t="str">
        <f t="shared" si="145"/>
        <v>TOSCANA</v>
      </c>
    </row>
    <row r="4642" spans="1:7" x14ac:dyDescent="0.25">
      <c r="A4642" s="3" t="s">
        <v>2099</v>
      </c>
      <c r="B4642" s="3" t="str">
        <f>IFERROR(VLOOKUP(A4642,PEC!A$2:B$7902,2,0),"PEC NON ESISTENTE")</f>
        <v>comune.castiglionedorcia</v>
      </c>
      <c r="C4642" s="32" t="s">
        <v>8221</v>
      </c>
      <c r="D4642" s="32" t="s">
        <v>8222</v>
      </c>
      <c r="E4642" s="6">
        <v>2453</v>
      </c>
      <c r="F4642" s="9" t="str">
        <f t="shared" si="144"/>
        <v xml:space="preserve"> </v>
      </c>
      <c r="G4642" s="9" t="str">
        <f t="shared" si="145"/>
        <v>TOSCANA</v>
      </c>
    </row>
    <row r="4643" spans="1:7" x14ac:dyDescent="0.25">
      <c r="A4643" s="3" t="s">
        <v>2310</v>
      </c>
      <c r="B4643" s="3" t="str">
        <f>IFERROR(VLOOKUP(A4643,PEC!A$2:B$7902,2,0),"PEC NON ESISTENTE")</f>
        <v>comune.cetona</v>
      </c>
      <c r="C4643" s="32" t="s">
        <v>8221</v>
      </c>
      <c r="D4643" s="32" t="s">
        <v>8222</v>
      </c>
      <c r="E4643" s="6">
        <v>2845</v>
      </c>
      <c r="F4643" s="9" t="str">
        <f t="shared" si="144"/>
        <v xml:space="preserve"> </v>
      </c>
      <c r="G4643" s="9" t="str">
        <f t="shared" si="145"/>
        <v>TOSCANA</v>
      </c>
    </row>
    <row r="4644" spans="1:7" x14ac:dyDescent="0.25">
      <c r="A4644" s="3" t="s">
        <v>2326</v>
      </c>
      <c r="B4644" s="3" t="str">
        <f>IFERROR(VLOOKUP(A4644,PEC!A$2:B$7902,2,0),"PEC NON ESISTENTE")</f>
        <v>comune.chianciano-terme</v>
      </c>
      <c r="C4644" s="32" t="s">
        <v>8221</v>
      </c>
      <c r="D4644" s="32" t="s">
        <v>8222</v>
      </c>
      <c r="E4644" s="6">
        <v>7058</v>
      </c>
      <c r="F4644" s="9" t="str">
        <f t="shared" si="144"/>
        <v xml:space="preserve"> </v>
      </c>
      <c r="G4644" s="9" t="str">
        <f t="shared" si="145"/>
        <v>TOSCANA</v>
      </c>
    </row>
    <row r="4645" spans="1:7" x14ac:dyDescent="0.25">
      <c r="A4645" s="3" t="s">
        <v>2367</v>
      </c>
      <c r="B4645" s="3" t="str">
        <f>IFERROR(VLOOKUP(A4645,PEC!A$2:B$7902,2,0),"PEC NON ESISTENTE")</f>
        <v>comune.chiusdino</v>
      </c>
      <c r="C4645" s="32" t="s">
        <v>8221</v>
      </c>
      <c r="D4645" s="32" t="s">
        <v>8222</v>
      </c>
      <c r="E4645" s="6">
        <v>1877</v>
      </c>
      <c r="F4645" s="9" t="str">
        <f t="shared" si="144"/>
        <v xml:space="preserve"> </v>
      </c>
      <c r="G4645" s="9" t="str">
        <f t="shared" si="145"/>
        <v>TOSCANA</v>
      </c>
    </row>
    <row r="4646" spans="1:7" x14ac:dyDescent="0.25">
      <c r="A4646" s="3" t="s">
        <v>2368</v>
      </c>
      <c r="B4646" s="3" t="str">
        <f>IFERROR(VLOOKUP(A4646,PEC!A$2:B$7902,2,0),"PEC NON ESISTENTE")</f>
        <v>protocollo.chiusi</v>
      </c>
      <c r="C4646" s="32" t="s">
        <v>8221</v>
      </c>
      <c r="D4646" s="32" t="s">
        <v>8222</v>
      </c>
      <c r="E4646" s="6">
        <v>8836</v>
      </c>
      <c r="F4646" s="9" t="str">
        <f t="shared" si="144"/>
        <v xml:space="preserve"> </v>
      </c>
      <c r="G4646" s="9" t="str">
        <f t="shared" si="145"/>
        <v>TOSCANA</v>
      </c>
    </row>
    <row r="4647" spans="1:7" x14ac:dyDescent="0.25">
      <c r="A4647" s="3" t="s">
        <v>2495</v>
      </c>
      <c r="B4647" s="3" t="str">
        <f>IFERROR(VLOOKUP(A4647,PEC!A$2:B$7902,2,0),"PEC NON ESISTENTE")</f>
        <v>comune.collevaldelsa</v>
      </c>
      <c r="C4647" s="32" t="s">
        <v>8221</v>
      </c>
      <c r="D4647" s="32" t="s">
        <v>8222</v>
      </c>
      <c r="E4647" s="6">
        <v>21256</v>
      </c>
      <c r="F4647" s="9" t="str">
        <f t="shared" si="144"/>
        <v xml:space="preserve"> </v>
      </c>
      <c r="G4647" s="9" t="str">
        <f t="shared" si="145"/>
        <v>TOSCANA</v>
      </c>
    </row>
    <row r="4648" spans="1:7" x14ac:dyDescent="0.25">
      <c r="A4648" s="3" t="s">
        <v>3200</v>
      </c>
      <c r="B4648" s="3" t="str">
        <f>IFERROR(VLOOKUP(A4648,PEC!A$2:B$7902,2,0),"PEC NON ESISTENTE")</f>
        <v>comune.gaioleinchianti</v>
      </c>
      <c r="C4648" s="32" t="s">
        <v>8221</v>
      </c>
      <c r="D4648" s="32" t="s">
        <v>8222</v>
      </c>
      <c r="E4648" s="6">
        <v>2758</v>
      </c>
      <c r="F4648" s="9" t="str">
        <f t="shared" si="144"/>
        <v xml:space="preserve"> </v>
      </c>
      <c r="G4648" s="9" t="str">
        <f t="shared" si="145"/>
        <v>TOSCANA</v>
      </c>
    </row>
    <row r="4649" spans="1:7" x14ac:dyDescent="0.25">
      <c r="A4649" s="3" t="s">
        <v>4497</v>
      </c>
      <c r="B4649" s="3" t="str">
        <f>IFERROR(VLOOKUP(A4649,PEC!A$2:B$7902,2,0),"PEC NON ESISTENTE")</f>
        <v>comune.montepulciano</v>
      </c>
      <c r="C4649" s="32" t="s">
        <v>8221</v>
      </c>
      <c r="D4649" s="32" t="s">
        <v>8222</v>
      </c>
      <c r="E4649" s="6">
        <v>14237</v>
      </c>
      <c r="F4649" s="9" t="str">
        <f t="shared" si="144"/>
        <v xml:space="preserve"> </v>
      </c>
      <c r="G4649" s="9" t="str">
        <f t="shared" si="145"/>
        <v>TOSCANA</v>
      </c>
    </row>
    <row r="4650" spans="1:7" x14ac:dyDescent="0.25">
      <c r="A4650" s="3" t="s">
        <v>4502</v>
      </c>
      <c r="B4650" s="3" t="str">
        <f>IFERROR(VLOOKUP(A4650,PEC!A$2:B$7902,2,0),"PEC NON ESISTENTE")</f>
        <v>comunemonteriggioni</v>
      </c>
      <c r="C4650" s="32" t="s">
        <v>8221</v>
      </c>
      <c r="D4650" s="32" t="s">
        <v>8222</v>
      </c>
      <c r="E4650" s="6">
        <v>9264</v>
      </c>
      <c r="F4650" s="9" t="str">
        <f t="shared" si="144"/>
        <v xml:space="preserve"> </v>
      </c>
      <c r="G4650" s="9" t="str">
        <f t="shared" si="145"/>
        <v>TOSCANA</v>
      </c>
    </row>
    <row r="4651" spans="1:7" x14ac:dyDescent="0.25">
      <c r="A4651" s="3" t="s">
        <v>4504</v>
      </c>
      <c r="B4651" s="3" t="str">
        <f>IFERROR(VLOOKUP(A4651,PEC!A$2:B$7902,2,0),"PEC NON ESISTENTE")</f>
        <v>comune.monteronidarbia</v>
      </c>
      <c r="C4651" s="32" t="s">
        <v>8221</v>
      </c>
      <c r="D4651" s="32" t="s">
        <v>8222</v>
      </c>
      <c r="E4651" s="6">
        <v>8744</v>
      </c>
      <c r="F4651" s="9" t="str">
        <f t="shared" si="144"/>
        <v xml:space="preserve"> </v>
      </c>
      <c r="G4651" s="9" t="str">
        <f t="shared" si="145"/>
        <v>TOSCANA</v>
      </c>
    </row>
    <row r="4652" spans="1:7" x14ac:dyDescent="0.25">
      <c r="A4652" s="3" t="s">
        <v>4543</v>
      </c>
      <c r="B4652" s="3" t="str">
        <f>IFERROR(VLOOKUP(A4652,PEC!A$2:B$7902,2,0),"PEC NON ESISTENTE")</f>
        <v>comune.monticiano</v>
      </c>
      <c r="C4652" s="32" t="s">
        <v>8221</v>
      </c>
      <c r="D4652" s="32" t="s">
        <v>8222</v>
      </c>
      <c r="E4652" s="6">
        <v>1505</v>
      </c>
      <c r="F4652" s="9" t="str">
        <f t="shared" si="144"/>
        <v xml:space="preserve"> </v>
      </c>
      <c r="G4652" s="9" t="str">
        <f t="shared" si="145"/>
        <v>TOSCANA</v>
      </c>
    </row>
    <row r="4653" spans="1:7" x14ac:dyDescent="0.25">
      <c r="A4653" s="3" t="s">
        <v>4646</v>
      </c>
      <c r="B4653" s="3" t="str">
        <f>IFERROR(VLOOKUP(A4653,PEC!A$2:B$7902,2,0),"PEC NON ESISTENTE")</f>
        <v>comune.murlo</v>
      </c>
      <c r="C4653" s="32" t="s">
        <v>8221</v>
      </c>
      <c r="D4653" s="32" t="s">
        <v>8222</v>
      </c>
      <c r="E4653" s="6">
        <v>2388</v>
      </c>
      <c r="F4653" s="9" t="str">
        <f t="shared" si="144"/>
        <v xml:space="preserve"> </v>
      </c>
      <c r="G4653" s="9" t="str">
        <f t="shared" si="145"/>
        <v>TOSCANA</v>
      </c>
    </row>
    <row r="4654" spans="1:7" x14ac:dyDescent="0.25">
      <c r="A4654" s="3" t="s">
        <v>5195</v>
      </c>
      <c r="B4654" s="3" t="str">
        <f>IFERROR(VLOOKUP(A4654,PEC!A$2:B$7902,2,0),"PEC NON ESISTENTE")</f>
        <v>comune.piancastagnaio</v>
      </c>
      <c r="C4654" s="32" t="s">
        <v>8221</v>
      </c>
      <c r="D4654" s="32" t="s">
        <v>8222</v>
      </c>
      <c r="E4654" s="6">
        <v>4176</v>
      </c>
      <c r="F4654" s="9" t="str">
        <f t="shared" si="144"/>
        <v xml:space="preserve"> </v>
      </c>
      <c r="G4654" s="9" t="str">
        <f t="shared" si="145"/>
        <v>TOSCANA</v>
      </c>
    </row>
    <row r="4655" spans="1:7" x14ac:dyDescent="0.25">
      <c r="A4655" s="3" t="s">
        <v>5232</v>
      </c>
      <c r="B4655" s="3" t="str">
        <f>IFERROR(VLOOKUP(A4655,PEC!A$2:B$7902,2,0),"PEC NON ESISTENTE")</f>
        <v>comune.pienza</v>
      </c>
      <c r="C4655" s="32" t="s">
        <v>8221</v>
      </c>
      <c r="D4655" s="32" t="s">
        <v>8222</v>
      </c>
      <c r="E4655" s="6">
        <v>2141</v>
      </c>
      <c r="F4655" s="9" t="str">
        <f t="shared" si="144"/>
        <v xml:space="preserve"> </v>
      </c>
      <c r="G4655" s="9" t="str">
        <f t="shared" si="145"/>
        <v>TOSCANA</v>
      </c>
    </row>
    <row r="4656" spans="1:7" x14ac:dyDescent="0.25">
      <c r="A4656" s="3" t="s">
        <v>5341</v>
      </c>
      <c r="B4656" s="3" t="str">
        <f>IFERROR(VLOOKUP(A4656,PEC!A$2:B$7902,2,0),"PEC NON ESISTENTE")</f>
        <v>comune.poggibonsi</v>
      </c>
      <c r="C4656" s="32" t="s">
        <v>8221</v>
      </c>
      <c r="D4656" s="32" t="s">
        <v>8222</v>
      </c>
      <c r="E4656" s="6">
        <v>28952</v>
      </c>
      <c r="F4656" s="9" t="str">
        <f t="shared" si="144"/>
        <v xml:space="preserve"> </v>
      </c>
      <c r="G4656" s="9" t="str">
        <f t="shared" si="145"/>
        <v>TOSCANA</v>
      </c>
    </row>
    <row r="4657" spans="1:7" x14ac:dyDescent="0.25">
      <c r="A4657" s="3" t="s">
        <v>5651</v>
      </c>
      <c r="B4657" s="3" t="str">
        <f>IFERROR(VLOOKUP(A4657,PEC!A$2:B$7902,2,0),"PEC NON ESISTENTE")</f>
        <v>comune.radda</v>
      </c>
      <c r="C4657" s="32" t="s">
        <v>8221</v>
      </c>
      <c r="D4657" s="32" t="s">
        <v>8222</v>
      </c>
      <c r="E4657" s="6">
        <v>1693</v>
      </c>
      <c r="F4657" s="9" t="str">
        <f t="shared" si="144"/>
        <v xml:space="preserve"> </v>
      </c>
      <c r="G4657" s="9" t="str">
        <f t="shared" si="145"/>
        <v>TOSCANA</v>
      </c>
    </row>
    <row r="4658" spans="1:7" x14ac:dyDescent="0.25">
      <c r="A4658" s="3" t="s">
        <v>5653</v>
      </c>
      <c r="B4658" s="3" t="str">
        <f>IFERROR(VLOOKUP(A4658,PEC!A$2:B$7902,2,0),"PEC NON ESISTENTE")</f>
        <v>comune.radicofani</v>
      </c>
      <c r="C4658" s="32" t="s">
        <v>8221</v>
      </c>
      <c r="D4658" s="32" t="s">
        <v>8222</v>
      </c>
      <c r="E4658" s="6">
        <v>1151</v>
      </c>
      <c r="F4658" s="9" t="str">
        <f t="shared" si="144"/>
        <v xml:space="preserve"> </v>
      </c>
      <c r="G4658" s="9" t="str">
        <f t="shared" si="145"/>
        <v>TOSCANA</v>
      </c>
    </row>
    <row r="4659" spans="1:7" x14ac:dyDescent="0.25">
      <c r="A4659" s="3" t="s">
        <v>5654</v>
      </c>
      <c r="B4659" s="3" t="str">
        <f>IFERROR(VLOOKUP(A4659,PEC!A$2:B$7902,2,0),"PEC NON ESISTENTE")</f>
        <v>comune.radicondoli</v>
      </c>
      <c r="C4659" s="32" t="s">
        <v>8221</v>
      </c>
      <c r="D4659" s="32" t="s">
        <v>8222</v>
      </c>
      <c r="E4659" s="6">
        <v>931</v>
      </c>
      <c r="F4659" s="9" t="str">
        <f t="shared" si="144"/>
        <v xml:space="preserve"> </v>
      </c>
      <c r="G4659" s="9" t="str">
        <f t="shared" si="145"/>
        <v>TOSCANA</v>
      </c>
    </row>
    <row r="4660" spans="1:7" x14ac:dyDescent="0.25">
      <c r="A4660" s="3" t="s">
        <v>5670</v>
      </c>
      <c r="B4660" s="3" t="str">
        <f>IFERROR(VLOOKUP(A4660,PEC!A$2:B$7902,2,0),"PEC NON ESISTENTE")</f>
        <v>comune.rapolanoterme</v>
      </c>
      <c r="C4660" s="32" t="s">
        <v>8221</v>
      </c>
      <c r="D4660" s="32" t="s">
        <v>8222</v>
      </c>
      <c r="E4660" s="6">
        <v>5129</v>
      </c>
      <c r="F4660" s="9" t="str">
        <f t="shared" si="144"/>
        <v xml:space="preserve"> </v>
      </c>
      <c r="G4660" s="9" t="str">
        <f t="shared" si="145"/>
        <v>TOSCANA</v>
      </c>
    </row>
    <row r="4661" spans="1:7" x14ac:dyDescent="0.25">
      <c r="A4661" s="3" t="s">
        <v>6110</v>
      </c>
      <c r="B4661" s="3" t="str">
        <f>IFERROR(VLOOKUP(A4661,PEC!A$2:B$7902,2,0),"PEC NON ESISTENTE")</f>
        <v>comune.sancascianodeibagni</v>
      </c>
      <c r="C4661" s="32" t="s">
        <v>8221</v>
      </c>
      <c r="D4661" s="32" t="s">
        <v>8222</v>
      </c>
      <c r="E4661" s="6">
        <v>1637</v>
      </c>
      <c r="F4661" s="9" t="str">
        <f t="shared" si="144"/>
        <v xml:space="preserve"> </v>
      </c>
      <c r="G4661" s="9" t="str">
        <f t="shared" si="145"/>
        <v>TOSCANA</v>
      </c>
    </row>
    <row r="4662" spans="1:7" x14ac:dyDescent="0.25">
      <c r="A4662" s="3" t="s">
        <v>6171</v>
      </c>
      <c r="B4662" s="3" t="str">
        <f>IFERROR(VLOOKUP(A4662,PEC!A$2:B$7902,2,0),"PEC NON ESISTENTE")</f>
        <v>comune.sangimignano</v>
      </c>
      <c r="C4662" s="32" t="s">
        <v>8221</v>
      </c>
      <c r="D4662" s="32" t="s">
        <v>8222</v>
      </c>
      <c r="E4662" s="6">
        <v>7677</v>
      </c>
      <c r="F4662" s="9" t="str">
        <f t="shared" si="144"/>
        <v xml:space="preserve"> </v>
      </c>
      <c r="G4662" s="9" t="str">
        <f t="shared" si="145"/>
        <v>TOSCANA</v>
      </c>
    </row>
    <row r="4663" spans="1:7" x14ac:dyDescent="0.25">
      <c r="A4663" s="3" t="s">
        <v>6339</v>
      </c>
      <c r="B4663" s="3" t="str">
        <f>IFERROR(VLOOKUP(A4663,PEC!A$2:B$7902,2,0),"PEC NON ESISTENTE")</f>
        <v>comune.sanquiricodorcia</v>
      </c>
      <c r="C4663" s="32" t="s">
        <v>8221</v>
      </c>
      <c r="D4663" s="32" t="s">
        <v>8222</v>
      </c>
      <c r="E4663" s="6">
        <v>2680</v>
      </c>
      <c r="F4663" s="9" t="str">
        <f t="shared" si="144"/>
        <v xml:space="preserve"> </v>
      </c>
      <c r="G4663" s="9" t="str">
        <f t="shared" si="145"/>
        <v>TOSCANA</v>
      </c>
    </row>
    <row r="4664" spans="1:7" x14ac:dyDescent="0.25">
      <c r="A4664" s="3" t="s">
        <v>6571</v>
      </c>
      <c r="B4664" s="3" t="str">
        <f>IFERROR(VLOOKUP(A4664,PEC!A$2:B$7902,2,0),"PEC NON ESISTENTE")</f>
        <v>comune.sarteano</v>
      </c>
      <c r="C4664" s="32" t="s">
        <v>8221</v>
      </c>
      <c r="D4664" s="32" t="s">
        <v>8222</v>
      </c>
      <c r="E4664" s="6">
        <v>4741</v>
      </c>
      <c r="F4664" s="9" t="str">
        <f t="shared" si="144"/>
        <v xml:space="preserve"> </v>
      </c>
      <c r="G4664" s="9" t="str">
        <f t="shared" si="145"/>
        <v>TOSCANA</v>
      </c>
    </row>
    <row r="4665" spans="1:7" x14ac:dyDescent="0.25">
      <c r="A4665" s="3" t="s">
        <v>6781</v>
      </c>
      <c r="B4665" s="3" t="str">
        <f>IFERROR(VLOOKUP(A4665,PEC!A$2:B$7902,2,0),"PEC NON ESISTENTE")</f>
        <v>comune.siena</v>
      </c>
      <c r="C4665" s="32" t="s">
        <v>8221</v>
      </c>
      <c r="D4665" s="32" t="s">
        <v>8222</v>
      </c>
      <c r="E4665" s="6">
        <v>52839</v>
      </c>
      <c r="F4665" s="9" t="str">
        <f t="shared" si="144"/>
        <v>TROVATO</v>
      </c>
      <c r="G4665" s="9" t="str">
        <f t="shared" si="145"/>
        <v>TOSCANA</v>
      </c>
    </row>
    <row r="4666" spans="1:7" x14ac:dyDescent="0.25">
      <c r="A4666" s="3" t="s">
        <v>6798</v>
      </c>
      <c r="B4666" s="3" t="str">
        <f>IFERROR(VLOOKUP(A4666,PEC!A$2:B$7902,2,0),"PEC NON ESISTENTE")</f>
        <v>comune.sinalunga</v>
      </c>
      <c r="C4666" s="32" t="s">
        <v>8221</v>
      </c>
      <c r="D4666" s="32" t="s">
        <v>8222</v>
      </c>
      <c r="E4666" s="6">
        <v>12476</v>
      </c>
      <c r="F4666" s="9" t="str">
        <f t="shared" si="144"/>
        <v xml:space="preserve"> </v>
      </c>
      <c r="G4666" s="9" t="str">
        <f t="shared" si="145"/>
        <v>TOSCANA</v>
      </c>
    </row>
    <row r="4667" spans="1:7" x14ac:dyDescent="0.25">
      <c r="A4667" s="3" t="s">
        <v>6891</v>
      </c>
      <c r="B4667" s="3" t="str">
        <f>IFERROR(VLOOKUP(A4667,PEC!A$2:B$7902,2,0),"PEC NON ESISTENTE")</f>
        <v>comune.sovicille</v>
      </c>
      <c r="C4667" s="32" t="s">
        <v>8221</v>
      </c>
      <c r="D4667" s="32" t="s">
        <v>8222</v>
      </c>
      <c r="E4667" s="6">
        <v>9935</v>
      </c>
      <c r="F4667" s="9" t="str">
        <f t="shared" si="144"/>
        <v xml:space="preserve"> </v>
      </c>
      <c r="G4667" s="9" t="str">
        <f t="shared" si="145"/>
        <v>TOSCANA</v>
      </c>
    </row>
    <row r="4668" spans="1:7" x14ac:dyDescent="0.25">
      <c r="A4668" s="3" t="s">
        <v>7210</v>
      </c>
      <c r="B4668" s="3" t="str">
        <f>IFERROR(VLOOKUP(A4668,PEC!A$2:B$7902,2,0),"PEC NON ESISTENTE")</f>
        <v>comune.torritadisiena</v>
      </c>
      <c r="C4668" s="32" t="s">
        <v>8221</v>
      </c>
      <c r="D4668" s="32" t="s">
        <v>8222</v>
      </c>
      <c r="E4668" s="6">
        <v>7357</v>
      </c>
      <c r="F4668" s="9" t="str">
        <f t="shared" si="144"/>
        <v xml:space="preserve"> </v>
      </c>
      <c r="G4668" s="9" t="str">
        <f t="shared" si="145"/>
        <v>TOSCANA</v>
      </c>
    </row>
    <row r="4669" spans="1:7" x14ac:dyDescent="0.25">
      <c r="A4669" s="3" t="s">
        <v>7271</v>
      </c>
      <c r="B4669" s="3" t="str">
        <f>IFERROR(VLOOKUP(A4669,PEC!A$2:B$7902,2,0),"PEC NON ESISTENTE")</f>
        <v>comune.trequanda</v>
      </c>
      <c r="C4669" s="32" t="s">
        <v>8221</v>
      </c>
      <c r="D4669" s="32" t="s">
        <v>8222</v>
      </c>
      <c r="E4669" s="6">
        <v>1339</v>
      </c>
      <c r="F4669" s="9" t="str">
        <f t="shared" si="144"/>
        <v xml:space="preserve"> </v>
      </c>
      <c r="G4669" s="9" t="str">
        <f t="shared" si="145"/>
        <v>TOSCANA</v>
      </c>
    </row>
    <row r="4670" spans="1:7" x14ac:dyDescent="0.25">
      <c r="A4670" s="3" t="s">
        <v>4331</v>
      </c>
      <c r="B4670" s="3" t="str">
        <f>IFERROR(VLOOKUP(A4670,PEC!A$2:B$7902,2,0),"PEC NON ESISTENTE")</f>
        <v>info</v>
      </c>
      <c r="C4670" s="32" t="s">
        <v>8221</v>
      </c>
      <c r="D4670" s="32" t="s">
        <v>8222</v>
      </c>
      <c r="E4670" s="6">
        <v>6043</v>
      </c>
      <c r="F4670" s="9" t="str">
        <f t="shared" si="144"/>
        <v xml:space="preserve"> </v>
      </c>
      <c r="G4670" s="9" t="str">
        <f t="shared" si="145"/>
        <v>TOSCANA</v>
      </c>
    </row>
    <row r="4671" spans="1:7" x14ac:dyDescent="0.25">
      <c r="A4671" s="3" t="s">
        <v>690</v>
      </c>
      <c r="B4671" s="3" t="str">
        <f>IFERROR(VLOOKUP(A4671,PEC!A$2:B$7902,2,0),"PEC NON ESISTENTE")</f>
        <v>protocollo</v>
      </c>
      <c r="C4671" s="32" t="s">
        <v>8221</v>
      </c>
      <c r="D4671" s="32" t="s">
        <v>8222</v>
      </c>
      <c r="E4671" s="6">
        <v>4313</v>
      </c>
      <c r="F4671" s="9" t="str">
        <f t="shared" si="144"/>
        <v xml:space="preserve"> </v>
      </c>
      <c r="G4671" s="9" t="str">
        <f t="shared" si="145"/>
        <v>TOSCANA</v>
      </c>
    </row>
    <row r="4672" spans="1:7" x14ac:dyDescent="0.25">
      <c r="A4672" s="3" t="s">
        <v>1493</v>
      </c>
      <c r="B4672" s="3" t="str">
        <f>IFERROR(VLOOKUP(A4672,PEC!A$2:B$7902,2,0),"PEC NON ESISTENTE")</f>
        <v>comune.campagnatico</v>
      </c>
      <c r="C4672" s="32" t="s">
        <v>8221</v>
      </c>
      <c r="D4672" s="32" t="s">
        <v>8222</v>
      </c>
      <c r="E4672" s="6">
        <v>2498</v>
      </c>
      <c r="F4672" s="9" t="str">
        <f t="shared" si="144"/>
        <v xml:space="preserve"> </v>
      </c>
      <c r="G4672" s="9" t="str">
        <f t="shared" si="145"/>
        <v>TOSCANA</v>
      </c>
    </row>
    <row r="4673" spans="1:7" x14ac:dyDescent="0.25">
      <c r="A4673" s="3" t="s">
        <v>1610</v>
      </c>
      <c r="B4673" s="3" t="str">
        <f>IFERROR(VLOOKUP(A4673,PEC!A$2:B$7902,2,0),"PEC NON ESISTENTE")</f>
        <v>info</v>
      </c>
      <c r="C4673" s="32" t="s">
        <v>8221</v>
      </c>
      <c r="D4673" s="32" t="s">
        <v>8222</v>
      </c>
      <c r="E4673" s="6">
        <v>4066</v>
      </c>
      <c r="F4673" s="9" t="str">
        <f t="shared" si="144"/>
        <v xml:space="preserve"> </v>
      </c>
      <c r="G4673" s="9" t="str">
        <f t="shared" si="145"/>
        <v>TOSCANA</v>
      </c>
    </row>
    <row r="4674" spans="1:7" x14ac:dyDescent="0.25">
      <c r="A4674" s="3" t="s">
        <v>1910</v>
      </c>
      <c r="B4674" s="3" t="str">
        <f>IFERROR(VLOOKUP(A4674,PEC!A$2:B$7902,2,0),"PEC NON ESISTENTE")</f>
        <v>comune.casteldelpiano</v>
      </c>
      <c r="C4674" s="32" t="s">
        <v>8221</v>
      </c>
      <c r="D4674" s="32" t="s">
        <v>8222</v>
      </c>
      <c r="E4674" s="6">
        <v>4671</v>
      </c>
      <c r="F4674" s="9" t="str">
        <f t="shared" si="144"/>
        <v xml:space="preserve"> </v>
      </c>
      <c r="G4674" s="9" t="str">
        <f t="shared" si="145"/>
        <v>TOSCANA</v>
      </c>
    </row>
    <row r="4675" spans="1:7" x14ac:dyDescent="0.25">
      <c r="A4675" s="3" t="s">
        <v>1977</v>
      </c>
      <c r="B4675" s="3" t="str">
        <f>IFERROR(VLOOKUP(A4675,PEC!A$2:B$7902,2,0),"PEC NON ESISTENTE")</f>
        <v>comune.castellazzara</v>
      </c>
      <c r="C4675" s="32" t="s">
        <v>8221</v>
      </c>
      <c r="D4675" s="32" t="s">
        <v>8222</v>
      </c>
      <c r="E4675" s="6">
        <v>1601</v>
      </c>
      <c r="F4675" s="9" t="str">
        <f t="shared" ref="F4675:F4738" si="146">IF(E4675&gt;30000,"TROVATO"," ")</f>
        <v xml:space="preserve"> </v>
      </c>
      <c r="G4675" s="9" t="str">
        <f t="shared" ref="G4675:G4738" si="147">IF(AND(E4675&gt;50000,E4675&lt;=10000),"Compreso",D4675)</f>
        <v>TOSCANA</v>
      </c>
    </row>
    <row r="4676" spans="1:7" x14ac:dyDescent="0.25">
      <c r="A4676" s="3" t="s">
        <v>2103</v>
      </c>
      <c r="B4676" s="3" t="str">
        <f>IFERROR(VLOOKUP(A4676,PEC!A$2:B$7902,2,0),"PEC NON ESISTENTE")</f>
        <v>comune.castiglione.pescaia</v>
      </c>
      <c r="C4676" s="32" t="s">
        <v>8221</v>
      </c>
      <c r="D4676" s="32" t="s">
        <v>8222</v>
      </c>
      <c r="E4676" s="6">
        <v>7076</v>
      </c>
      <c r="F4676" s="9" t="str">
        <f t="shared" si="146"/>
        <v xml:space="preserve"> </v>
      </c>
      <c r="G4676" s="9" t="str">
        <f t="shared" si="147"/>
        <v>TOSCANA</v>
      </c>
    </row>
    <row r="4677" spans="1:7" x14ac:dyDescent="0.25">
      <c r="A4677" s="3" t="s">
        <v>2395</v>
      </c>
      <c r="B4677" s="3" t="str">
        <f>IFERROR(VLOOKUP(A4677,PEC!A$2:B$7902,2,0),"PEC NON ESISTENTE")</f>
        <v>comune.cinigiano</v>
      </c>
      <c r="C4677" s="32" t="s">
        <v>8221</v>
      </c>
      <c r="D4677" s="32" t="s">
        <v>8222</v>
      </c>
      <c r="E4677" s="6">
        <v>2662</v>
      </c>
      <c r="F4677" s="9" t="str">
        <f t="shared" si="146"/>
        <v xml:space="preserve"> </v>
      </c>
      <c r="G4677" s="9" t="str">
        <f t="shared" si="147"/>
        <v>TOSCANA</v>
      </c>
    </row>
    <row r="4678" spans="1:7" x14ac:dyDescent="0.25">
      <c r="A4678" s="3" t="s">
        <v>2451</v>
      </c>
      <c r="B4678" s="3" t="str">
        <f>IFERROR(VLOOKUP(A4678,PEC!A$2:B$7902,2,0),"PEC NON ESISTENTE")</f>
        <v>comune.civitellapaganico</v>
      </c>
      <c r="C4678" s="32" t="s">
        <v>8221</v>
      </c>
      <c r="D4678" s="32" t="s">
        <v>8222</v>
      </c>
      <c r="E4678" s="6">
        <v>3136</v>
      </c>
      <c r="F4678" s="9" t="str">
        <f t="shared" si="146"/>
        <v xml:space="preserve"> </v>
      </c>
      <c r="G4678" s="9" t="str">
        <f t="shared" si="147"/>
        <v>TOSCANA</v>
      </c>
    </row>
    <row r="4679" spans="1:7" x14ac:dyDescent="0.25">
      <c r="A4679" s="3" t="s">
        <v>3047</v>
      </c>
      <c r="B4679" s="3" t="str">
        <f>IFERROR(VLOOKUP(A4679,PEC!A$2:B$7902,2,0),"PEC NON ESISTENTE")</f>
        <v>follonica</v>
      </c>
      <c r="C4679" s="32" t="s">
        <v>8221</v>
      </c>
      <c r="D4679" s="32" t="s">
        <v>8222</v>
      </c>
      <c r="E4679" s="6">
        <v>21479</v>
      </c>
      <c r="F4679" s="9" t="str">
        <f t="shared" si="146"/>
        <v xml:space="preserve"> </v>
      </c>
      <c r="G4679" s="9" t="str">
        <f t="shared" si="147"/>
        <v>TOSCANA</v>
      </c>
    </row>
    <row r="4680" spans="1:7" x14ac:dyDescent="0.25">
      <c r="A4680" s="3" t="s">
        <v>3272</v>
      </c>
      <c r="B4680" s="3" t="str">
        <f>IFERROR(VLOOKUP(A4680,PEC!A$2:B$7902,2,0),"PEC NON ESISTENTE")</f>
        <v>comune.gavorrano</v>
      </c>
      <c r="C4680" s="32" t="s">
        <v>8221</v>
      </c>
      <c r="D4680" s="32" t="s">
        <v>8222</v>
      </c>
      <c r="E4680" s="6">
        <v>8660</v>
      </c>
      <c r="F4680" s="9" t="str">
        <f t="shared" si="146"/>
        <v xml:space="preserve"> </v>
      </c>
      <c r="G4680" s="9" t="str">
        <f t="shared" si="147"/>
        <v>TOSCANA</v>
      </c>
    </row>
    <row r="4681" spans="1:7" x14ac:dyDescent="0.25">
      <c r="A4681" s="3" t="s">
        <v>3460</v>
      </c>
      <c r="B4681" s="3" t="str">
        <f>IFERROR(VLOOKUP(A4681,PEC!A$2:B$7902,2,0),"PEC NON ESISTENTE")</f>
        <v>comune.grosseto</v>
      </c>
      <c r="C4681" s="32" t="s">
        <v>8221</v>
      </c>
      <c r="D4681" s="32" t="s">
        <v>8222</v>
      </c>
      <c r="E4681" s="6">
        <v>78630</v>
      </c>
      <c r="F4681" s="9" t="str">
        <f t="shared" si="146"/>
        <v>TROVATO</v>
      </c>
      <c r="G4681" s="9" t="str">
        <f t="shared" si="147"/>
        <v>TOSCANA</v>
      </c>
    </row>
    <row r="4682" spans="1:7" x14ac:dyDescent="0.25">
      <c r="A4682" s="3" t="s">
        <v>3555</v>
      </c>
      <c r="B4682" s="3" t="str">
        <f>IFERROR(VLOOKUP(A4682,PEC!A$2:B$7902,2,0),"PEC NON ESISTENTE")</f>
        <v>comuneisoladelgiglio</v>
      </c>
      <c r="C4682" s="32" t="s">
        <v>8221</v>
      </c>
      <c r="D4682" s="32" t="s">
        <v>8222</v>
      </c>
      <c r="E4682" s="6">
        <v>1418</v>
      </c>
      <c r="F4682" s="9" t="str">
        <f t="shared" si="146"/>
        <v xml:space="preserve"> </v>
      </c>
      <c r="G4682" s="9" t="str">
        <f t="shared" si="147"/>
        <v>TOSCANA</v>
      </c>
    </row>
    <row r="4683" spans="1:7" x14ac:dyDescent="0.25">
      <c r="A4683" s="3" t="s">
        <v>3905</v>
      </c>
      <c r="B4683" s="3" t="str">
        <f>IFERROR(VLOOKUP(A4683,PEC!A$2:B$7902,2,0),"PEC NON ESISTENTE")</f>
        <v>comune.maglianointoscana</v>
      </c>
      <c r="C4683" s="32" t="s">
        <v>8221</v>
      </c>
      <c r="D4683" s="32" t="s">
        <v>8222</v>
      </c>
      <c r="E4683" s="6">
        <v>3633</v>
      </c>
      <c r="F4683" s="9" t="str">
        <f t="shared" si="146"/>
        <v xml:space="preserve"> </v>
      </c>
      <c r="G4683" s="9" t="str">
        <f t="shared" si="147"/>
        <v>TOSCANA</v>
      </c>
    </row>
    <row r="4684" spans="1:7" x14ac:dyDescent="0.25">
      <c r="A4684" s="3" t="s">
        <v>3946</v>
      </c>
      <c r="B4684" s="3" t="str">
        <f>IFERROR(VLOOKUP(A4684,PEC!A$2:B$7902,2,0),"PEC NON ESISTENTE")</f>
        <v>comune.manciano</v>
      </c>
      <c r="C4684" s="32" t="s">
        <v>8221</v>
      </c>
      <c r="D4684" s="32" t="s">
        <v>8222</v>
      </c>
      <c r="E4684" s="6">
        <v>7259</v>
      </c>
      <c r="F4684" s="9" t="str">
        <f t="shared" si="146"/>
        <v xml:space="preserve"> </v>
      </c>
      <c r="G4684" s="9" t="str">
        <f t="shared" si="147"/>
        <v>TOSCANA</v>
      </c>
    </row>
    <row r="4685" spans="1:7" x14ac:dyDescent="0.25">
      <c r="A4685" s="3" t="s">
        <v>4065</v>
      </c>
      <c r="B4685" s="3" t="str">
        <f>IFERROR(VLOOKUP(A4685,PEC!A$2:B$7902,2,0),"PEC NON ESISTENTE")</f>
        <v>comune.massamarittima</v>
      </c>
      <c r="C4685" s="32" t="s">
        <v>8221</v>
      </c>
      <c r="D4685" s="32" t="s">
        <v>8222</v>
      </c>
      <c r="E4685" s="6">
        <v>8614</v>
      </c>
      <c r="F4685" s="9" t="str">
        <f t="shared" si="146"/>
        <v xml:space="preserve"> </v>
      </c>
      <c r="G4685" s="9" t="str">
        <f t="shared" si="147"/>
        <v>TOSCANA</v>
      </c>
    </row>
    <row r="4686" spans="1:7" x14ac:dyDescent="0.25">
      <c r="A4686" s="3" t="s">
        <v>4355</v>
      </c>
      <c r="B4686" s="3" t="str">
        <f>IFERROR(VLOOKUP(A4686,PEC!A$2:B$7902,2,0),"PEC NON ESISTENTE")</f>
        <v>argentario</v>
      </c>
      <c r="C4686" s="32" t="s">
        <v>8221</v>
      </c>
      <c r="D4686" s="32" t="s">
        <v>8222</v>
      </c>
      <c r="E4686" s="6">
        <v>12556</v>
      </c>
      <c r="F4686" s="9" t="str">
        <f t="shared" si="146"/>
        <v xml:space="preserve"> </v>
      </c>
      <c r="G4686" s="9" t="str">
        <f t="shared" si="147"/>
        <v>TOSCANA</v>
      </c>
    </row>
    <row r="4687" spans="1:7" x14ac:dyDescent="0.25">
      <c r="A4687" s="3" t="s">
        <v>4544</v>
      </c>
      <c r="B4687" s="3" t="str">
        <f>IFERROR(VLOOKUP(A4687,PEC!A$2:B$7902,2,0),"PEC NON ESISTENTE")</f>
        <v>comune.montieri</v>
      </c>
      <c r="C4687" s="32" t="s">
        <v>8221</v>
      </c>
      <c r="D4687" s="32" t="s">
        <v>8222</v>
      </c>
      <c r="E4687" s="6">
        <v>1147</v>
      </c>
      <c r="F4687" s="9" t="str">
        <f t="shared" si="146"/>
        <v xml:space="preserve"> </v>
      </c>
      <c r="G4687" s="9" t="str">
        <f t="shared" si="147"/>
        <v>TOSCANA</v>
      </c>
    </row>
    <row r="4688" spans="1:7" x14ac:dyDescent="0.25">
      <c r="A4688" s="3" t="s">
        <v>4852</v>
      </c>
      <c r="B4688" s="3" t="str">
        <f>IFERROR(VLOOKUP(A4688,PEC!A$2:B$7902,2,0),"PEC NON ESISTENTE")</f>
        <v>protocollo</v>
      </c>
      <c r="C4688" s="32" t="s">
        <v>8221</v>
      </c>
      <c r="D4688" s="32" t="s">
        <v>8222</v>
      </c>
      <c r="E4688" s="6">
        <v>14705</v>
      </c>
      <c r="F4688" s="9" t="str">
        <f t="shared" si="146"/>
        <v xml:space="preserve"> </v>
      </c>
      <c r="G4688" s="9" t="str">
        <f t="shared" si="147"/>
        <v>TOSCANA</v>
      </c>
    </row>
    <row r="4689" spans="1:7" x14ac:dyDescent="0.25">
      <c r="A4689" s="3" t="s">
        <v>5322</v>
      </c>
      <c r="B4689" s="3" t="str">
        <f>IFERROR(VLOOKUP(A4689,PEC!A$2:B$7902,2,0),"PEC NON ESISTENTE")</f>
        <v>comune.pitigliano</v>
      </c>
      <c r="C4689" s="32" t="s">
        <v>8221</v>
      </c>
      <c r="D4689" s="32" t="s">
        <v>8222</v>
      </c>
      <c r="E4689" s="6">
        <v>3870</v>
      </c>
      <c r="F4689" s="9" t="str">
        <f t="shared" si="146"/>
        <v xml:space="preserve"> </v>
      </c>
      <c r="G4689" s="9" t="str">
        <f t="shared" si="147"/>
        <v>TOSCANA</v>
      </c>
    </row>
    <row r="4690" spans="1:7" x14ac:dyDescent="0.25">
      <c r="A4690" s="3" t="s">
        <v>5847</v>
      </c>
      <c r="B4690" s="3" t="str">
        <f>IFERROR(VLOOKUP(A4690,PEC!A$2:B$7902,2,0),"PEC NON ESISTENTE")</f>
        <v>comune.roccalbegna</v>
      </c>
      <c r="C4690" s="32" t="s">
        <v>8221</v>
      </c>
      <c r="D4690" s="32" t="s">
        <v>8222</v>
      </c>
      <c r="E4690" s="6">
        <v>1099</v>
      </c>
      <c r="F4690" s="9" t="str">
        <f t="shared" si="146"/>
        <v xml:space="preserve"> </v>
      </c>
      <c r="G4690" s="9" t="str">
        <f t="shared" si="147"/>
        <v>TOSCANA</v>
      </c>
    </row>
    <row r="4691" spans="1:7" x14ac:dyDescent="0.25">
      <c r="A4691" s="3" t="s">
        <v>5867</v>
      </c>
      <c r="B4691" s="3" t="str">
        <f>IFERROR(VLOOKUP(A4691,PEC!A$2:B$7902,2,0),"PEC NON ESISTENTE")</f>
        <v>comune.roccastrada</v>
      </c>
      <c r="C4691" s="32" t="s">
        <v>8221</v>
      </c>
      <c r="D4691" s="32" t="s">
        <v>8222</v>
      </c>
      <c r="E4691" s="6">
        <v>9378</v>
      </c>
      <c r="F4691" s="9" t="str">
        <f t="shared" si="146"/>
        <v xml:space="preserve"> </v>
      </c>
      <c r="G4691" s="9" t="str">
        <f t="shared" si="147"/>
        <v>TOSCANA</v>
      </c>
    </row>
    <row r="4692" spans="1:7" x14ac:dyDescent="0.25">
      <c r="A4692" s="3" t="s">
        <v>6484</v>
      </c>
      <c r="B4692" s="3" t="str">
        <f>IFERROR(VLOOKUP(A4692,PEC!A$2:B$7902,2,0),"PEC NON ESISTENTE")</f>
        <v>comune.santafiora</v>
      </c>
      <c r="C4692" s="32" t="s">
        <v>8221</v>
      </c>
      <c r="D4692" s="32" t="s">
        <v>8222</v>
      </c>
      <c r="E4692" s="6">
        <v>2702</v>
      </c>
      <c r="F4692" s="9" t="str">
        <f t="shared" si="146"/>
        <v xml:space="preserve"> </v>
      </c>
      <c r="G4692" s="9" t="str">
        <f t="shared" si="147"/>
        <v>TOSCANA</v>
      </c>
    </row>
    <row r="4693" spans="1:7" x14ac:dyDescent="0.25">
      <c r="A4693" s="3" t="s">
        <v>6618</v>
      </c>
      <c r="B4693" s="3" t="str">
        <f>IFERROR(VLOOKUP(A4693,PEC!A$2:B$7902,2,0),"PEC NON ESISTENTE")</f>
        <v>comune.scansano</v>
      </c>
      <c r="C4693" s="32" t="s">
        <v>8221</v>
      </c>
      <c r="D4693" s="32" t="s">
        <v>8222</v>
      </c>
      <c r="E4693" s="6">
        <v>4534</v>
      </c>
      <c r="F4693" s="9" t="str">
        <f t="shared" si="146"/>
        <v xml:space="preserve"> </v>
      </c>
      <c r="G4693" s="9" t="str">
        <f t="shared" si="147"/>
        <v>TOSCANA</v>
      </c>
    </row>
    <row r="4694" spans="1:7" x14ac:dyDescent="0.25">
      <c r="A4694" s="3" t="s">
        <v>6622</v>
      </c>
      <c r="B4694" s="3" t="str">
        <f>IFERROR(VLOOKUP(A4694,PEC!A$2:B$7902,2,0),"PEC NON ESISTENTE")</f>
        <v>comunediscarlino.protocollo</v>
      </c>
      <c r="C4694" s="32" t="s">
        <v>8221</v>
      </c>
      <c r="D4694" s="32" t="s">
        <v>8222</v>
      </c>
      <c r="E4694" s="6">
        <v>3699</v>
      </c>
      <c r="F4694" s="9" t="str">
        <f t="shared" si="146"/>
        <v xml:space="preserve"> </v>
      </c>
      <c r="G4694" s="9" t="str">
        <f t="shared" si="147"/>
        <v>TOSCANA</v>
      </c>
    </row>
    <row r="4695" spans="1:7" x14ac:dyDescent="0.25">
      <c r="A4695" s="3" t="s">
        <v>6665</v>
      </c>
      <c r="B4695" s="3" t="str">
        <f>IFERROR(VLOOKUP(A4695,PEC!A$2:B$7902,2,0),"PEC NON ESISTENTE")</f>
        <v>comune.seggiano</v>
      </c>
      <c r="C4695" s="32" t="s">
        <v>8221</v>
      </c>
      <c r="D4695" s="32" t="s">
        <v>8222</v>
      </c>
      <c r="E4695" s="6">
        <v>1004</v>
      </c>
      <c r="F4695" s="9" t="str">
        <f t="shared" si="146"/>
        <v xml:space="preserve"> </v>
      </c>
      <c r="G4695" s="9" t="str">
        <f t="shared" si="147"/>
        <v>TOSCANA</v>
      </c>
    </row>
    <row r="4696" spans="1:7" x14ac:dyDescent="0.25">
      <c r="A4696" s="3" t="s">
        <v>6865</v>
      </c>
      <c r="B4696" s="3" t="str">
        <f>IFERROR(VLOOKUP(A4696,PEC!A$2:B$7902,2,0),"PEC NON ESISTENTE")</f>
        <v>comune.sorano</v>
      </c>
      <c r="C4696" s="32" t="s">
        <v>8221</v>
      </c>
      <c r="D4696" s="32" t="s">
        <v>8222</v>
      </c>
      <c r="E4696" s="6">
        <v>3596</v>
      </c>
      <c r="F4696" s="9" t="str">
        <f t="shared" si="146"/>
        <v xml:space="preserve"> </v>
      </c>
      <c r="G4696" s="9" t="str">
        <f t="shared" si="147"/>
        <v>TOSCANA</v>
      </c>
    </row>
    <row r="4697" spans="1:7" x14ac:dyDescent="0.25">
      <c r="A4697" s="3" t="s">
        <v>4511</v>
      </c>
      <c r="B4697" s="3" t="str">
        <f>IFERROR(VLOOKUP(A4697,PEC!A$2:B$7902,2,0),"PEC NON ESISTENTE")</f>
        <v>monterotondomarittimo</v>
      </c>
      <c r="C4697" s="32" t="s">
        <v>8221</v>
      </c>
      <c r="D4697" s="32" t="s">
        <v>8222</v>
      </c>
      <c r="E4697" s="6">
        <v>1414</v>
      </c>
      <c r="F4697" s="9" t="str">
        <f t="shared" si="146"/>
        <v xml:space="preserve"> </v>
      </c>
      <c r="G4697" s="9" t="str">
        <f t="shared" si="147"/>
        <v>TOSCANA</v>
      </c>
    </row>
    <row r="4698" spans="1:7" x14ac:dyDescent="0.25">
      <c r="A4698" s="3" t="s">
        <v>6684</v>
      </c>
      <c r="B4698" s="3" t="str">
        <f>IFERROR(VLOOKUP(A4698,PEC!A$2:B$7902,2,0),"PEC NON ESISTENTE")</f>
        <v>comune.semproniano.gr</v>
      </c>
      <c r="C4698" s="32" t="s">
        <v>8221</v>
      </c>
      <c r="D4698" s="32" t="s">
        <v>8222</v>
      </c>
      <c r="E4698" s="6">
        <v>1144</v>
      </c>
      <c r="F4698" s="9" t="str">
        <f t="shared" si="146"/>
        <v xml:space="preserve"> </v>
      </c>
      <c r="G4698" s="9" t="str">
        <f t="shared" si="147"/>
        <v>TOSCANA</v>
      </c>
    </row>
    <row r="4699" spans="1:7" x14ac:dyDescent="0.25">
      <c r="A4699" s="3" t="s">
        <v>1592</v>
      </c>
      <c r="B4699" s="3" t="str">
        <f>IFERROR(VLOOKUP(A4699,PEC!A$2:B$7902,2,0),"PEC NON ESISTENTE")</f>
        <v>comune.cantagallo</v>
      </c>
      <c r="C4699" s="32" t="s">
        <v>8221</v>
      </c>
      <c r="D4699" s="32" t="s">
        <v>8222</v>
      </c>
      <c r="E4699" s="6">
        <v>3102</v>
      </c>
      <c r="F4699" s="9" t="str">
        <f t="shared" si="146"/>
        <v xml:space="preserve"> </v>
      </c>
      <c r="G4699" s="9" t="str">
        <f t="shared" si="147"/>
        <v>TOSCANA</v>
      </c>
    </row>
    <row r="4700" spans="1:7" x14ac:dyDescent="0.25">
      <c r="A4700" s="3" t="s">
        <v>1716</v>
      </c>
      <c r="B4700" s="3" t="str">
        <f>IFERROR(VLOOKUP(A4700,PEC!A$2:B$7902,2,0),"PEC NON ESISTENTE")</f>
        <v>comune.carmignano</v>
      </c>
      <c r="C4700" s="32" t="s">
        <v>8221</v>
      </c>
      <c r="D4700" s="32" t="s">
        <v>8222</v>
      </c>
      <c r="E4700" s="6">
        <v>13991</v>
      </c>
      <c r="F4700" s="9" t="str">
        <f t="shared" si="146"/>
        <v xml:space="preserve"> </v>
      </c>
      <c r="G4700" s="9" t="str">
        <f t="shared" si="147"/>
        <v>TOSCANA</v>
      </c>
    </row>
    <row r="4701" spans="1:7" x14ac:dyDescent="0.25">
      <c r="A4701" s="3" t="s">
        <v>4487</v>
      </c>
      <c r="B4701" s="3" t="str">
        <f>IFERROR(VLOOKUP(A4701,PEC!A$2:B$7902,2,0),"PEC NON ESISTENTE")</f>
        <v>comune.montemurlo</v>
      </c>
      <c r="C4701" s="32" t="s">
        <v>8221</v>
      </c>
      <c r="D4701" s="32" t="s">
        <v>8222</v>
      </c>
      <c r="E4701" s="6">
        <v>17908</v>
      </c>
      <c r="F4701" s="9" t="str">
        <f t="shared" si="146"/>
        <v xml:space="preserve"> </v>
      </c>
      <c r="G4701" s="9" t="str">
        <f t="shared" si="147"/>
        <v>TOSCANA</v>
      </c>
    </row>
    <row r="4702" spans="1:7" x14ac:dyDescent="0.25">
      <c r="A4702" s="3" t="s">
        <v>5342</v>
      </c>
      <c r="B4702" s="3" t="str">
        <f>IFERROR(VLOOKUP(A4702,PEC!A$2:B$7902,2,0),"PEC NON ESISTENTE")</f>
        <v>comune.poggioacaiano</v>
      </c>
      <c r="C4702" s="32" t="s">
        <v>8221</v>
      </c>
      <c r="D4702" s="32" t="s">
        <v>8222</v>
      </c>
      <c r="E4702" s="6">
        <v>9626</v>
      </c>
      <c r="F4702" s="9" t="str">
        <f t="shared" si="146"/>
        <v xml:space="preserve"> </v>
      </c>
      <c r="G4702" s="9" t="str">
        <f t="shared" si="147"/>
        <v>TOSCANA</v>
      </c>
    </row>
    <row r="4703" spans="1:7" x14ac:dyDescent="0.25">
      <c r="A4703" s="3" t="s">
        <v>5547</v>
      </c>
      <c r="B4703" s="3" t="str">
        <f>IFERROR(VLOOKUP(A4703,PEC!A$2:B$7902,2,0),"PEC NON ESISTENTE")</f>
        <v>comune.prato</v>
      </c>
      <c r="C4703" s="32" t="s">
        <v>8221</v>
      </c>
      <c r="D4703" s="32" t="s">
        <v>8222</v>
      </c>
      <c r="E4703" s="6">
        <v>185456</v>
      </c>
      <c r="F4703" s="9" t="str">
        <f t="shared" si="146"/>
        <v>TROVATO</v>
      </c>
      <c r="G4703" s="9" t="str">
        <f t="shared" si="147"/>
        <v>TOSCANA</v>
      </c>
    </row>
    <row r="4704" spans="1:7" x14ac:dyDescent="0.25">
      <c r="A4704" s="3" t="s">
        <v>7392</v>
      </c>
      <c r="B4704" s="3" t="str">
        <f>IFERROR(VLOOKUP(A4704,PEC!A$2:B$7902,2,0),"PEC NON ESISTENTE")</f>
        <v>comune.vaiano</v>
      </c>
      <c r="C4704" s="32" t="s">
        <v>8221</v>
      </c>
      <c r="D4704" s="32" t="s">
        <v>8222</v>
      </c>
      <c r="E4704" s="6">
        <v>9821</v>
      </c>
      <c r="F4704" s="9" t="str">
        <f t="shared" si="146"/>
        <v xml:space="preserve"> </v>
      </c>
      <c r="G4704" s="9" t="str">
        <f t="shared" si="147"/>
        <v>TOSCANA</v>
      </c>
    </row>
    <row r="4705" spans="1:7" x14ac:dyDescent="0.25">
      <c r="A4705" s="3" t="s">
        <v>7586</v>
      </c>
      <c r="B4705" s="3" t="str">
        <f>IFERROR(VLOOKUP(A4705,PEC!A$2:B$7902,2,0),"PEC NON ESISTENTE")</f>
        <v>comune.vernio</v>
      </c>
      <c r="C4705" s="32" t="s">
        <v>8221</v>
      </c>
      <c r="D4705" s="32" t="s">
        <v>8222</v>
      </c>
      <c r="E4705" s="6">
        <v>6012</v>
      </c>
      <c r="F4705" s="9" t="str">
        <f t="shared" si="146"/>
        <v xml:space="preserve"> </v>
      </c>
      <c r="G4705" s="9" t="str">
        <f t="shared" si="147"/>
        <v>TOSCANA</v>
      </c>
    </row>
    <row r="4706" spans="1:7" x14ac:dyDescent="0.25">
      <c r="A4706" s="3" t="s">
        <v>772</v>
      </c>
      <c r="B4706" s="3" t="str">
        <f>IFERROR(VLOOKUP(A4706,PEC!A$2:B$7902,2,0),"PEC NON ESISTENTE")</f>
        <v>comune.assisi</v>
      </c>
      <c r="C4706" s="32" t="s">
        <v>8221</v>
      </c>
      <c r="D4706" s="32" t="s">
        <v>8227</v>
      </c>
      <c r="E4706" s="6">
        <v>27377</v>
      </c>
      <c r="F4706" s="9" t="str">
        <f t="shared" si="146"/>
        <v xml:space="preserve"> </v>
      </c>
      <c r="G4706" s="9" t="str">
        <f t="shared" si="147"/>
        <v>UMBRIA</v>
      </c>
    </row>
    <row r="4707" spans="1:7" x14ac:dyDescent="0.25">
      <c r="A4707" s="3" t="s">
        <v>954</v>
      </c>
      <c r="B4707" s="3" t="str">
        <f>IFERROR(VLOOKUP(A4707,PEC!A$2:B$7902,2,0),"PEC NON ESISTENTE")</f>
        <v>comune.bastiaumbra</v>
      </c>
      <c r="C4707" s="32" t="s">
        <v>8221</v>
      </c>
      <c r="D4707" s="32" t="s">
        <v>8227</v>
      </c>
      <c r="E4707" s="6">
        <v>21653</v>
      </c>
      <c r="F4707" s="9" t="str">
        <f t="shared" si="146"/>
        <v xml:space="preserve"> </v>
      </c>
      <c r="G4707" s="9" t="str">
        <f t="shared" si="147"/>
        <v>UMBRIA</v>
      </c>
    </row>
    <row r="4708" spans="1:7" x14ac:dyDescent="0.25">
      <c r="A4708" s="3" t="s">
        <v>1044</v>
      </c>
      <c r="B4708" s="3" t="str">
        <f>IFERROR(VLOOKUP(A4708,PEC!A$2:B$7902,2,0),"PEC NON ESISTENTE")</f>
        <v>segreteria</v>
      </c>
      <c r="C4708" s="32" t="s">
        <v>8221</v>
      </c>
      <c r="D4708" s="32" t="s">
        <v>8227</v>
      </c>
      <c r="E4708" s="6">
        <v>4302</v>
      </c>
      <c r="F4708" s="9" t="str">
        <f t="shared" si="146"/>
        <v xml:space="preserve"> </v>
      </c>
      <c r="G4708" s="9" t="str">
        <f t="shared" si="147"/>
        <v>UMBRIA</v>
      </c>
    </row>
    <row r="4709" spans="1:7" x14ac:dyDescent="0.25">
      <c r="A4709" s="3" t="s">
        <v>1046</v>
      </c>
      <c r="B4709" s="3" t="str">
        <f>IFERROR(VLOOKUP(A4709,PEC!A$2:B$7902,2,0),"PEC NON ESISTENTE")</f>
        <v>comune.bevagna</v>
      </c>
      <c r="C4709" s="32" t="s">
        <v>8221</v>
      </c>
      <c r="D4709" s="32" t="s">
        <v>8227</v>
      </c>
      <c r="E4709" s="6">
        <v>5074</v>
      </c>
      <c r="F4709" s="9" t="str">
        <f t="shared" si="146"/>
        <v xml:space="preserve"> </v>
      </c>
      <c r="G4709" s="9" t="str">
        <f t="shared" si="147"/>
        <v>UMBRIA</v>
      </c>
    </row>
    <row r="4710" spans="1:7" x14ac:dyDescent="0.25">
      <c r="A4710" s="3" t="s">
        <v>1498</v>
      </c>
      <c r="B4710" s="3" t="str">
        <f>IFERROR(VLOOKUP(A4710,PEC!A$2:B$7902,2,0),"PEC NON ESISTENTE")</f>
        <v>comune.campellosulclitunno</v>
      </c>
      <c r="C4710" s="32" t="s">
        <v>8221</v>
      </c>
      <c r="D4710" s="32" t="s">
        <v>8227</v>
      </c>
      <c r="E4710" s="6">
        <v>2500</v>
      </c>
      <c r="F4710" s="9" t="str">
        <f t="shared" si="146"/>
        <v xml:space="preserve"> </v>
      </c>
      <c r="G4710" s="9" t="str">
        <f t="shared" si="147"/>
        <v>UMBRIA</v>
      </c>
    </row>
    <row r="4711" spans="1:7" x14ac:dyDescent="0.25">
      <c r="A4711" s="3" t="s">
        <v>1580</v>
      </c>
      <c r="B4711" s="3" t="str">
        <f>IFERROR(VLOOKUP(A4711,PEC!A$2:B$7902,2,0),"PEC NON ESISTENTE")</f>
        <v>comune.cannara</v>
      </c>
      <c r="C4711" s="32" t="s">
        <v>8221</v>
      </c>
      <c r="D4711" s="32" t="s">
        <v>8227</v>
      </c>
      <c r="E4711" s="6">
        <v>4308</v>
      </c>
      <c r="F4711" s="9" t="str">
        <f t="shared" si="146"/>
        <v xml:space="preserve"> </v>
      </c>
      <c r="G4711" s="9" t="str">
        <f t="shared" si="147"/>
        <v>UMBRIA</v>
      </c>
    </row>
    <row r="4712" spans="1:7" x14ac:dyDescent="0.25">
      <c r="A4712" s="3" t="s">
        <v>1836</v>
      </c>
      <c r="B4712" s="3" t="str">
        <f>IFERROR(VLOOKUP(A4712,PEC!A$2:B$7902,2,0),"PEC NON ESISTENTE")</f>
        <v>comune.cascia</v>
      </c>
      <c r="C4712" s="32" t="s">
        <v>8221</v>
      </c>
      <c r="D4712" s="32" t="s">
        <v>8227</v>
      </c>
      <c r="E4712" s="6">
        <v>3248</v>
      </c>
      <c r="F4712" s="9" t="str">
        <f t="shared" si="146"/>
        <v xml:space="preserve"> </v>
      </c>
      <c r="G4712" s="9" t="str">
        <f t="shared" si="147"/>
        <v>UMBRIA</v>
      </c>
    </row>
    <row r="4713" spans="1:7" x14ac:dyDescent="0.25">
      <c r="A4713" s="3" t="s">
        <v>1932</v>
      </c>
      <c r="B4713" s="3" t="str">
        <f>IFERROR(VLOOKUP(A4713,PEC!A$2:B$7902,2,0),"PEC NON ESISTENTE")</f>
        <v>comune.castelritaldi</v>
      </c>
      <c r="C4713" s="32" t="s">
        <v>8221</v>
      </c>
      <c r="D4713" s="32" t="s">
        <v>8227</v>
      </c>
      <c r="E4713" s="6">
        <v>3319</v>
      </c>
      <c r="F4713" s="9" t="str">
        <f t="shared" si="146"/>
        <v xml:space="preserve"> </v>
      </c>
      <c r="G4713" s="9" t="str">
        <f t="shared" si="147"/>
        <v>UMBRIA</v>
      </c>
    </row>
    <row r="4714" spans="1:7" x14ac:dyDescent="0.25">
      <c r="A4714" s="3" t="s">
        <v>2102</v>
      </c>
      <c r="B4714" s="3" t="str">
        <f>IFERROR(VLOOKUP(A4714,PEC!A$2:B$7902,2,0),"PEC NON ESISTENTE")</f>
        <v>comune.castiglionedellago</v>
      </c>
      <c r="C4714" s="32" t="s">
        <v>8221</v>
      </c>
      <c r="D4714" s="32" t="s">
        <v>8227</v>
      </c>
      <c r="E4714" s="6">
        <v>15422</v>
      </c>
      <c r="F4714" s="9" t="str">
        <f t="shared" si="146"/>
        <v xml:space="preserve"> </v>
      </c>
      <c r="G4714" s="9" t="str">
        <f t="shared" si="147"/>
        <v>UMBRIA</v>
      </c>
    </row>
    <row r="4715" spans="1:7" x14ac:dyDescent="0.25">
      <c r="A4715" s="3" t="s">
        <v>2261</v>
      </c>
      <c r="B4715" s="3" t="str">
        <f>IFERROR(VLOOKUP(A4715,PEC!A$2:B$7902,2,0),"PEC NON ESISTENTE")</f>
        <v>comune.cerretodispoleto</v>
      </c>
      <c r="C4715" s="32" t="s">
        <v>8221</v>
      </c>
      <c r="D4715" s="32" t="s">
        <v>8227</v>
      </c>
      <c r="E4715" s="6">
        <v>1122</v>
      </c>
      <c r="F4715" s="9" t="str">
        <f t="shared" si="146"/>
        <v xml:space="preserve"> </v>
      </c>
      <c r="G4715" s="9" t="str">
        <f t="shared" si="147"/>
        <v>UMBRIA</v>
      </c>
    </row>
    <row r="4716" spans="1:7" x14ac:dyDescent="0.25">
      <c r="A4716" s="3" t="s">
        <v>2421</v>
      </c>
      <c r="B4716" s="3" t="str">
        <f>IFERROR(VLOOKUP(A4716,PEC!A$2:B$7902,2,0),"PEC NON ESISTENTE")</f>
        <v>comune.citerna</v>
      </c>
      <c r="C4716" s="32" t="s">
        <v>8221</v>
      </c>
      <c r="D4716" s="32" t="s">
        <v>8227</v>
      </c>
      <c r="E4716" s="6">
        <v>3458</v>
      </c>
      <c r="F4716" s="9" t="str">
        <f t="shared" si="146"/>
        <v xml:space="preserve"> </v>
      </c>
      <c r="G4716" s="9" t="str">
        <f t="shared" si="147"/>
        <v>UMBRIA</v>
      </c>
    </row>
    <row r="4717" spans="1:7" x14ac:dyDescent="0.25">
      <c r="A4717" s="3" t="s">
        <v>8228</v>
      </c>
      <c r="B4717" s="3" t="str">
        <f>IFERROR(VLOOKUP(A4717,PEC!A$2:B$7902,2,0),"PEC NON ESISTENTE")</f>
        <v>comune.cittadellapieve</v>
      </c>
      <c r="C4717" s="32" t="s">
        <v>8221</v>
      </c>
      <c r="D4717" s="32" t="s">
        <v>8227</v>
      </c>
      <c r="E4717" s="6">
        <v>7803</v>
      </c>
      <c r="F4717" s="9" t="str">
        <f t="shared" si="146"/>
        <v xml:space="preserve"> </v>
      </c>
      <c r="G4717" s="9" t="str">
        <f t="shared" si="147"/>
        <v>UMBRIA</v>
      </c>
    </row>
    <row r="4718" spans="1:7" x14ac:dyDescent="0.25">
      <c r="A4718" s="3" t="s">
        <v>8229</v>
      </c>
      <c r="B4718" s="3" t="str">
        <f>IFERROR(VLOOKUP(A4718,PEC!A$2:B$7902,2,0),"PEC NON ESISTENTE")</f>
        <v>comune.cittadicastello</v>
      </c>
      <c r="C4718" s="32" t="s">
        <v>8221</v>
      </c>
      <c r="D4718" s="32" t="s">
        <v>8227</v>
      </c>
      <c r="E4718" s="6">
        <v>40064</v>
      </c>
      <c r="F4718" s="9" t="str">
        <f t="shared" si="146"/>
        <v>TROVATO</v>
      </c>
      <c r="G4718" s="9" t="str">
        <f t="shared" si="147"/>
        <v>UMBRIA</v>
      </c>
    </row>
    <row r="4719" spans="1:7" x14ac:dyDescent="0.25">
      <c r="A4719" s="3" t="s">
        <v>2491</v>
      </c>
      <c r="B4719" s="3" t="str">
        <f>IFERROR(VLOOKUP(A4719,PEC!A$2:B$7902,2,0),"PEC NON ESISTENTE")</f>
        <v>comune.collazzone</v>
      </c>
      <c r="C4719" s="32" t="s">
        <v>8221</v>
      </c>
      <c r="D4719" s="32" t="s">
        <v>8227</v>
      </c>
      <c r="E4719" s="6">
        <v>3578</v>
      </c>
      <c r="F4719" s="9" t="str">
        <f t="shared" si="146"/>
        <v xml:space="preserve"> </v>
      </c>
      <c r="G4719" s="9" t="str">
        <f t="shared" si="147"/>
        <v>UMBRIA</v>
      </c>
    </row>
    <row r="4720" spans="1:7" x14ac:dyDescent="0.25">
      <c r="A4720" s="3" t="s">
        <v>2600</v>
      </c>
      <c r="B4720" s="3" t="str">
        <f>IFERROR(VLOOKUP(A4720,PEC!A$2:B$7902,2,0),"PEC NON ESISTENTE")</f>
        <v>comune.corciano</v>
      </c>
      <c r="C4720" s="32" t="s">
        <v>8221</v>
      </c>
      <c r="D4720" s="32" t="s">
        <v>8227</v>
      </c>
      <c r="E4720" s="6">
        <v>20255</v>
      </c>
      <c r="F4720" s="9" t="str">
        <f t="shared" si="146"/>
        <v xml:space="preserve"> </v>
      </c>
      <c r="G4720" s="9" t="str">
        <f t="shared" si="147"/>
        <v>UMBRIA</v>
      </c>
    </row>
    <row r="4721" spans="1:7" x14ac:dyDescent="0.25">
      <c r="A4721" s="3" t="s">
        <v>2685</v>
      </c>
      <c r="B4721" s="3" t="str">
        <f>IFERROR(VLOOKUP(A4721,PEC!A$2:B$7902,2,0),"PEC NON ESISTENTE")</f>
        <v>comune.costacciaro</v>
      </c>
      <c r="C4721" s="32" t="s">
        <v>8221</v>
      </c>
      <c r="D4721" s="32" t="s">
        <v>8227</v>
      </c>
      <c r="E4721" s="6">
        <v>1283</v>
      </c>
      <c r="F4721" s="9" t="str">
        <f t="shared" si="146"/>
        <v xml:space="preserve"> </v>
      </c>
      <c r="G4721" s="9" t="str">
        <f t="shared" si="147"/>
        <v>UMBRIA</v>
      </c>
    </row>
    <row r="4722" spans="1:7" x14ac:dyDescent="0.25">
      <c r="A4722" s="3" t="s">
        <v>2791</v>
      </c>
      <c r="B4722" s="3" t="str">
        <f>IFERROR(VLOOKUP(A4722,PEC!A$2:B$7902,2,0),"PEC NON ESISTENTE")</f>
        <v>comune.deruta</v>
      </c>
      <c r="C4722" s="32" t="s">
        <v>8221</v>
      </c>
      <c r="D4722" s="32" t="s">
        <v>8227</v>
      </c>
      <c r="E4722" s="6">
        <v>9456</v>
      </c>
      <c r="F4722" s="9" t="str">
        <f t="shared" si="146"/>
        <v xml:space="preserve"> </v>
      </c>
      <c r="G4722" s="9" t="str">
        <f t="shared" si="147"/>
        <v>UMBRIA</v>
      </c>
    </row>
    <row r="4723" spans="1:7" x14ac:dyDescent="0.25">
      <c r="A4723" s="3" t="s">
        <v>3044</v>
      </c>
      <c r="B4723" s="3" t="str">
        <f>IFERROR(VLOOKUP(A4723,PEC!A$2:B$7902,2,0),"PEC NON ESISTENTE")</f>
        <v>comune.foligno</v>
      </c>
      <c r="C4723" s="32" t="s">
        <v>8221</v>
      </c>
      <c r="D4723" s="32" t="s">
        <v>8227</v>
      </c>
      <c r="E4723" s="6">
        <v>56045</v>
      </c>
      <c r="F4723" s="9" t="str">
        <f t="shared" si="146"/>
        <v>TROVATO</v>
      </c>
      <c r="G4723" s="9" t="str">
        <f t="shared" si="147"/>
        <v>UMBRIA</v>
      </c>
    </row>
    <row r="4724" spans="1:7" x14ac:dyDescent="0.25">
      <c r="A4724" s="3" t="s">
        <v>3114</v>
      </c>
      <c r="B4724" s="3" t="str">
        <f>IFERROR(VLOOKUP(A4724,PEC!A$2:B$7902,2,0),"PEC NON ESISTENTE")</f>
        <v>comune.fossatodivico</v>
      </c>
      <c r="C4724" s="32" t="s">
        <v>8221</v>
      </c>
      <c r="D4724" s="32" t="s">
        <v>8227</v>
      </c>
      <c r="E4724" s="6">
        <v>2817</v>
      </c>
      <c r="F4724" s="9" t="str">
        <f t="shared" si="146"/>
        <v xml:space="preserve"> </v>
      </c>
      <c r="G4724" s="9" t="str">
        <f t="shared" si="147"/>
        <v>UMBRIA</v>
      </c>
    </row>
    <row r="4725" spans="1:7" x14ac:dyDescent="0.25">
      <c r="A4725" s="3" t="s">
        <v>3147</v>
      </c>
      <c r="B4725" s="3" t="str">
        <f>IFERROR(VLOOKUP(A4725,PEC!A$2:B$7902,2,0),"PEC NON ESISTENTE")</f>
        <v>comune.frattatodina</v>
      </c>
      <c r="C4725" s="32" t="s">
        <v>8221</v>
      </c>
      <c r="D4725" s="32" t="s">
        <v>8227</v>
      </c>
      <c r="E4725" s="6">
        <v>1840</v>
      </c>
      <c r="F4725" s="9" t="str">
        <f t="shared" si="146"/>
        <v xml:space="preserve"> </v>
      </c>
      <c r="G4725" s="9" t="str">
        <f t="shared" si="147"/>
        <v>UMBRIA</v>
      </c>
    </row>
    <row r="4726" spans="1:7" x14ac:dyDescent="0.25">
      <c r="A4726" s="3" t="s">
        <v>3318</v>
      </c>
      <c r="B4726" s="3" t="str">
        <f>IFERROR(VLOOKUP(A4726,PEC!A$2:B$7902,2,0),"PEC NON ESISTENTE")</f>
        <v>comune.gianodellumbria</v>
      </c>
      <c r="C4726" s="32" t="s">
        <v>8221</v>
      </c>
      <c r="D4726" s="32" t="s">
        <v>8227</v>
      </c>
      <c r="E4726" s="6">
        <v>3816</v>
      </c>
      <c r="F4726" s="9" t="str">
        <f t="shared" si="146"/>
        <v xml:space="preserve"> </v>
      </c>
      <c r="G4726" s="9" t="str">
        <f t="shared" si="147"/>
        <v>UMBRIA</v>
      </c>
    </row>
    <row r="4727" spans="1:7" x14ac:dyDescent="0.25">
      <c r="A4727" s="3" t="s">
        <v>3481</v>
      </c>
      <c r="B4727" s="3" t="str">
        <f>IFERROR(VLOOKUP(A4727,PEC!A$2:B$7902,2,0),"PEC NON ESISTENTE")</f>
        <v>comune.gualdocattaneo</v>
      </c>
      <c r="C4727" s="32" t="s">
        <v>8221</v>
      </c>
      <c r="D4727" s="32" t="s">
        <v>8227</v>
      </c>
      <c r="E4727" s="6">
        <v>6278</v>
      </c>
      <c r="F4727" s="9" t="str">
        <f t="shared" si="146"/>
        <v xml:space="preserve"> </v>
      </c>
      <c r="G4727" s="9" t="str">
        <f t="shared" si="147"/>
        <v>UMBRIA</v>
      </c>
    </row>
    <row r="4728" spans="1:7" x14ac:dyDescent="0.25">
      <c r="A4728" s="3" t="s">
        <v>3482</v>
      </c>
      <c r="B4728" s="3" t="str">
        <f>IFERROR(VLOOKUP(A4728,PEC!A$2:B$7902,2,0),"PEC NON ESISTENTE")</f>
        <v>gualdotadino</v>
      </c>
      <c r="C4728" s="32" t="s">
        <v>8221</v>
      </c>
      <c r="D4728" s="32" t="s">
        <v>8227</v>
      </c>
      <c r="E4728" s="6">
        <v>15453</v>
      </c>
      <c r="F4728" s="9" t="str">
        <f t="shared" si="146"/>
        <v xml:space="preserve"> </v>
      </c>
      <c r="G4728" s="9" t="str">
        <f t="shared" si="147"/>
        <v>UMBRIA</v>
      </c>
    </row>
    <row r="4729" spans="1:7" x14ac:dyDescent="0.25">
      <c r="A4729" s="3" t="s">
        <v>3503</v>
      </c>
      <c r="B4729" s="3" t="str">
        <f>IFERROR(VLOOKUP(A4729,PEC!A$2:B$7902,2,0),"PEC NON ESISTENTE")</f>
        <v>comune.gubbio</v>
      </c>
      <c r="C4729" s="32" t="s">
        <v>8221</v>
      </c>
      <c r="D4729" s="32" t="s">
        <v>8227</v>
      </c>
      <c r="E4729" s="6">
        <v>32432</v>
      </c>
      <c r="F4729" s="9" t="str">
        <f t="shared" si="146"/>
        <v>TROVATO</v>
      </c>
      <c r="G4729" s="9" t="str">
        <f t="shared" si="147"/>
        <v>UMBRIA</v>
      </c>
    </row>
    <row r="4730" spans="1:7" x14ac:dyDescent="0.25">
      <c r="A4730" s="3" t="s">
        <v>3761</v>
      </c>
      <c r="B4730" s="3" t="str">
        <f>IFERROR(VLOOKUP(A4730,PEC!A$2:B$7902,2,0),"PEC NON ESISTENTE")</f>
        <v>comune.liscianoniccone</v>
      </c>
      <c r="C4730" s="32" t="s">
        <v>8221</v>
      </c>
      <c r="D4730" s="32" t="s">
        <v>8227</v>
      </c>
      <c r="E4730" s="6">
        <v>624</v>
      </c>
      <c r="F4730" s="9" t="str">
        <f t="shared" si="146"/>
        <v xml:space="preserve"> </v>
      </c>
      <c r="G4730" s="9" t="str">
        <f t="shared" si="147"/>
        <v>UMBRIA</v>
      </c>
    </row>
    <row r="4731" spans="1:7" x14ac:dyDescent="0.25">
      <c r="A4731" s="3" t="s">
        <v>3900</v>
      </c>
      <c r="B4731" s="3" t="str">
        <f>IFERROR(VLOOKUP(A4731,PEC!A$2:B$7902,2,0),"PEC NON ESISTENTE")</f>
        <v>comune.magione</v>
      </c>
      <c r="C4731" s="32" t="s">
        <v>8221</v>
      </c>
      <c r="D4731" s="32" t="s">
        <v>8227</v>
      </c>
      <c r="E4731" s="6">
        <v>14589</v>
      </c>
      <c r="F4731" s="9" t="str">
        <f t="shared" si="146"/>
        <v xml:space="preserve"> </v>
      </c>
      <c r="G4731" s="9" t="str">
        <f t="shared" si="147"/>
        <v>UMBRIA</v>
      </c>
    </row>
    <row r="4732" spans="1:7" x14ac:dyDescent="0.25">
      <c r="A4732" s="3" t="s">
        <v>4021</v>
      </c>
      <c r="B4732" s="3" t="str">
        <f>IFERROR(VLOOKUP(A4732,PEC!A$2:B$7902,2,0),"PEC NON ESISTENTE")</f>
        <v>comune.marsciano</v>
      </c>
      <c r="C4732" s="32" t="s">
        <v>8221</v>
      </c>
      <c r="D4732" s="32" t="s">
        <v>8227</v>
      </c>
      <c r="E4732" s="6">
        <v>18701</v>
      </c>
      <c r="F4732" s="9" t="str">
        <f t="shared" si="146"/>
        <v xml:space="preserve"> </v>
      </c>
      <c r="G4732" s="9" t="str">
        <f t="shared" si="147"/>
        <v>UMBRIA</v>
      </c>
    </row>
    <row r="4733" spans="1:7" x14ac:dyDescent="0.25">
      <c r="A4733" s="3" t="s">
        <v>4066</v>
      </c>
      <c r="B4733" s="3" t="str">
        <f>IFERROR(VLOOKUP(A4733,PEC!A$2:B$7902,2,0),"PEC NON ESISTENTE")</f>
        <v>comune.massamartana</v>
      </c>
      <c r="C4733" s="32" t="s">
        <v>8221</v>
      </c>
      <c r="D4733" s="32" t="s">
        <v>8227</v>
      </c>
      <c r="E4733" s="6">
        <v>3822</v>
      </c>
      <c r="F4733" s="9" t="str">
        <f t="shared" si="146"/>
        <v xml:space="preserve"> </v>
      </c>
      <c r="G4733" s="9" t="str">
        <f t="shared" si="147"/>
        <v>UMBRIA</v>
      </c>
    </row>
    <row r="4734" spans="1:7" x14ac:dyDescent="0.25">
      <c r="A4734" s="3" t="s">
        <v>4356</v>
      </c>
      <c r="B4734" s="3" t="str">
        <f>IFERROR(VLOOKUP(A4734,PEC!A$2:B$7902,2,0),"PEC NON ESISTENTE")</f>
        <v>comune.montecastellodivibio</v>
      </c>
      <c r="C4734" s="32" t="s">
        <v>8221</v>
      </c>
      <c r="D4734" s="32" t="s">
        <v>8227</v>
      </c>
      <c r="E4734" s="6">
        <v>1620</v>
      </c>
      <c r="F4734" s="9" t="str">
        <f t="shared" si="146"/>
        <v xml:space="preserve"> </v>
      </c>
      <c r="G4734" s="9" t="str">
        <f t="shared" si="147"/>
        <v>UMBRIA</v>
      </c>
    </row>
    <row r="4735" spans="1:7" x14ac:dyDescent="0.25">
      <c r="A4735" s="3" t="s">
        <v>4423</v>
      </c>
      <c r="B4735" s="3" t="str">
        <f>IFERROR(VLOOKUP(A4735,PEC!A$2:B$7902,2,0),"PEC NON ESISTENTE")</f>
        <v>comune.montefalco</v>
      </c>
      <c r="C4735" s="32" t="s">
        <v>8221</v>
      </c>
      <c r="D4735" s="32" t="s">
        <v>8227</v>
      </c>
      <c r="E4735" s="6">
        <v>5691</v>
      </c>
      <c r="F4735" s="9" t="str">
        <f t="shared" si="146"/>
        <v xml:space="preserve"> </v>
      </c>
      <c r="G4735" s="9" t="str">
        <f t="shared" si="147"/>
        <v>UMBRIA</v>
      </c>
    </row>
    <row r="4736" spans="1:7" x14ac:dyDescent="0.25">
      <c r="A4736" s="3" t="s">
        <v>4462</v>
      </c>
      <c r="B4736" s="3" t="str">
        <f>IFERROR(VLOOKUP(A4736,PEC!A$2:B$7902,2,0),"PEC NON ESISTENTE")</f>
        <v>comune.monteleonedispoleto</v>
      </c>
      <c r="C4736" s="32" t="s">
        <v>8221</v>
      </c>
      <c r="D4736" s="32" t="s">
        <v>8227</v>
      </c>
      <c r="E4736" s="6">
        <v>626</v>
      </c>
      <c r="F4736" s="9" t="str">
        <f t="shared" si="146"/>
        <v xml:space="preserve"> </v>
      </c>
      <c r="G4736" s="9" t="str">
        <f t="shared" si="147"/>
        <v>UMBRIA</v>
      </c>
    </row>
    <row r="4737" spans="1:7" x14ac:dyDescent="0.25">
      <c r="A4737" s="3" t="s">
        <v>4383</v>
      </c>
      <c r="B4737" s="3" t="str">
        <f>IFERROR(VLOOKUP(A4737,PEC!A$2:B$7902,2,0),"PEC NON ESISTENTE")</f>
        <v>comune.montesantamariatiberina</v>
      </c>
      <c r="C4737" s="32" t="s">
        <v>8221</v>
      </c>
      <c r="D4737" s="32" t="s">
        <v>8227</v>
      </c>
      <c r="E4737" s="6">
        <v>1216</v>
      </c>
      <c r="F4737" s="9" t="str">
        <f t="shared" si="146"/>
        <v xml:space="preserve"> </v>
      </c>
      <c r="G4737" s="9" t="str">
        <f t="shared" si="147"/>
        <v>UMBRIA</v>
      </c>
    </row>
    <row r="4738" spans="1:7" x14ac:dyDescent="0.25">
      <c r="A4738" s="3" t="s">
        <v>4551</v>
      </c>
      <c r="B4738" s="3" t="str">
        <f>IFERROR(VLOOKUP(A4738,PEC!A$2:B$7902,2,0),"PEC NON ESISTENTE")</f>
        <v>comune.montone</v>
      </c>
      <c r="C4738" s="32" t="s">
        <v>8221</v>
      </c>
      <c r="D4738" s="32" t="s">
        <v>8227</v>
      </c>
      <c r="E4738" s="6">
        <v>1663</v>
      </c>
      <c r="F4738" s="9" t="str">
        <f t="shared" si="146"/>
        <v xml:space="preserve"> </v>
      </c>
      <c r="G4738" s="9" t="str">
        <f t="shared" si="147"/>
        <v>UMBRIA</v>
      </c>
    </row>
    <row r="4739" spans="1:7" x14ac:dyDescent="0.25">
      <c r="A4739" s="3" t="s">
        <v>4715</v>
      </c>
      <c r="B4739" s="3" t="str">
        <f>IFERROR(VLOOKUP(A4739,PEC!A$2:B$7902,2,0),"PEC NON ESISTENTE")</f>
        <v>comune.noceraumbra</v>
      </c>
      <c r="C4739" s="32" t="s">
        <v>8221</v>
      </c>
      <c r="D4739" s="32" t="s">
        <v>8227</v>
      </c>
      <c r="E4739" s="6">
        <v>5953</v>
      </c>
      <c r="F4739" s="9" t="str">
        <f t="shared" ref="F4739:F4802" si="148">IF(E4739&gt;30000,"TROVATO"," ")</f>
        <v xml:space="preserve"> </v>
      </c>
      <c r="G4739" s="9" t="str">
        <f t="shared" ref="G4739:G4802" si="149">IF(AND(E4739&gt;50000,E4739&lt;=10000),"Compreso",D4739)</f>
        <v>UMBRIA</v>
      </c>
    </row>
    <row r="4740" spans="1:7" x14ac:dyDescent="0.25">
      <c r="A4740" s="3" t="s">
        <v>4735</v>
      </c>
      <c r="B4740" s="3" t="str">
        <f>IFERROR(VLOOKUP(A4740,PEC!A$2:B$7902,2,0),"PEC NON ESISTENTE")</f>
        <v>comune.norcia</v>
      </c>
      <c r="C4740" s="32" t="s">
        <v>8221</v>
      </c>
      <c r="D4740" s="32" t="s">
        <v>8227</v>
      </c>
      <c r="E4740" s="6">
        <v>4915</v>
      </c>
      <c r="F4740" s="9" t="str">
        <f t="shared" si="148"/>
        <v xml:space="preserve"> </v>
      </c>
      <c r="G4740" s="9" t="str">
        <f t="shared" si="149"/>
        <v>UMBRIA</v>
      </c>
    </row>
    <row r="4741" spans="1:7" x14ac:dyDescent="0.25">
      <c r="A4741" s="3" t="s">
        <v>4957</v>
      </c>
      <c r="B4741" s="3" t="str">
        <f>IFERROR(VLOOKUP(A4741,PEC!A$2:B$7902,2,0),"PEC NON ESISTENTE")</f>
        <v>comune.paciano</v>
      </c>
      <c r="C4741" s="32" t="s">
        <v>8221</v>
      </c>
      <c r="D4741" s="32" t="s">
        <v>8227</v>
      </c>
      <c r="E4741" s="6">
        <v>982</v>
      </c>
      <c r="F4741" s="9" t="str">
        <f t="shared" si="148"/>
        <v xml:space="preserve"> </v>
      </c>
      <c r="G4741" s="9" t="str">
        <f t="shared" si="149"/>
        <v>UMBRIA</v>
      </c>
    </row>
    <row r="4742" spans="1:7" x14ac:dyDescent="0.25">
      <c r="A4742" s="3" t="s">
        <v>5029</v>
      </c>
      <c r="B4742" s="3" t="str">
        <f>IFERROR(VLOOKUP(A4742,PEC!A$2:B$7902,2,0),"PEC NON ESISTENTE")</f>
        <v>comune.panicale</v>
      </c>
      <c r="C4742" s="32" t="s">
        <v>8221</v>
      </c>
      <c r="D4742" s="32" t="s">
        <v>8227</v>
      </c>
      <c r="E4742" s="6">
        <v>5734</v>
      </c>
      <c r="F4742" s="9" t="str">
        <f t="shared" si="148"/>
        <v xml:space="preserve"> </v>
      </c>
      <c r="G4742" s="9" t="str">
        <f t="shared" si="149"/>
        <v>UMBRIA</v>
      </c>
    </row>
    <row r="4743" spans="1:7" x14ac:dyDescent="0.25">
      <c r="A4743" s="3" t="s">
        <v>5059</v>
      </c>
      <c r="B4743" s="3" t="str">
        <f>IFERROR(VLOOKUP(A4743,PEC!A$2:B$7902,2,0),"PEC NON ESISTENTE")</f>
        <v>comune.passignanosultrasimeno</v>
      </c>
      <c r="C4743" s="32" t="s">
        <v>8221</v>
      </c>
      <c r="D4743" s="32" t="s">
        <v>8227</v>
      </c>
      <c r="E4743" s="6">
        <v>5522</v>
      </c>
      <c r="F4743" s="9" t="str">
        <f t="shared" si="148"/>
        <v xml:space="preserve"> </v>
      </c>
      <c r="G4743" s="9" t="str">
        <f t="shared" si="149"/>
        <v>UMBRIA</v>
      </c>
    </row>
    <row r="4744" spans="1:7" x14ac:dyDescent="0.25">
      <c r="A4744" s="3" t="s">
        <v>5141</v>
      </c>
      <c r="B4744" s="3" t="str">
        <f>IFERROR(VLOOKUP(A4744,PEC!A$2:B$7902,2,0),"PEC NON ESISTENTE")</f>
        <v>comune.perugia</v>
      </c>
      <c r="C4744" s="32" t="s">
        <v>8221</v>
      </c>
      <c r="D4744" s="32" t="s">
        <v>8227</v>
      </c>
      <c r="E4744" s="6">
        <v>162449</v>
      </c>
      <c r="F4744" s="9" t="str">
        <f t="shared" si="148"/>
        <v>TROVATO</v>
      </c>
      <c r="G4744" s="9" t="str">
        <f t="shared" si="149"/>
        <v>UMBRIA</v>
      </c>
    </row>
    <row r="4745" spans="1:7" x14ac:dyDescent="0.25">
      <c r="A4745" s="3" t="s">
        <v>5231</v>
      </c>
      <c r="B4745" s="3" t="str">
        <f>IFERROR(VLOOKUP(A4745,PEC!A$2:B$7902,2,0),"PEC NON ESISTENTE")</f>
        <v>comune.piegaro</v>
      </c>
      <c r="C4745" s="32" t="s">
        <v>8221</v>
      </c>
      <c r="D4745" s="32" t="s">
        <v>8227</v>
      </c>
      <c r="E4745" s="6">
        <v>3799</v>
      </c>
      <c r="F4745" s="9" t="str">
        <f t="shared" si="148"/>
        <v xml:space="preserve"> </v>
      </c>
      <c r="G4745" s="9" t="str">
        <f t="shared" si="149"/>
        <v>UMBRIA</v>
      </c>
    </row>
    <row r="4746" spans="1:7" x14ac:dyDescent="0.25">
      <c r="A4746" s="3" t="s">
        <v>5245</v>
      </c>
      <c r="B4746" s="3" t="str">
        <f>IFERROR(VLOOKUP(A4746,PEC!A$2:B$7902,2,0),"PEC NON ESISTENTE")</f>
        <v>comune.pietralunga</v>
      </c>
      <c r="C4746" s="32" t="s">
        <v>8221</v>
      </c>
      <c r="D4746" s="32" t="s">
        <v>8227</v>
      </c>
      <c r="E4746" s="6">
        <v>2182</v>
      </c>
      <c r="F4746" s="9" t="str">
        <f t="shared" si="148"/>
        <v xml:space="preserve"> </v>
      </c>
      <c r="G4746" s="9" t="str">
        <f t="shared" si="149"/>
        <v>UMBRIA</v>
      </c>
    </row>
    <row r="4747" spans="1:7" x14ac:dyDescent="0.25">
      <c r="A4747" s="3" t="s">
        <v>5357</v>
      </c>
      <c r="B4747" s="3" t="str">
        <f>IFERROR(VLOOKUP(A4747,PEC!A$2:B$7902,2,0),"PEC NON ESISTENTE")</f>
        <v>comune.poggiodomo</v>
      </c>
      <c r="C4747" s="32" t="s">
        <v>8221</v>
      </c>
      <c r="D4747" s="32" t="s">
        <v>8227</v>
      </c>
      <c r="E4747" s="6">
        <v>135</v>
      </c>
      <c r="F4747" s="9" t="str">
        <f t="shared" si="148"/>
        <v xml:space="preserve"> </v>
      </c>
      <c r="G4747" s="9" t="str">
        <f t="shared" si="149"/>
        <v>UMBRIA</v>
      </c>
    </row>
    <row r="4748" spans="1:7" x14ac:dyDescent="0.25">
      <c r="A4748" s="3" t="s">
        <v>5559</v>
      </c>
      <c r="B4748" s="3" t="str">
        <f>IFERROR(VLOOKUP(A4748,PEC!A$2:B$7902,2,0),"PEC NON ESISTENTE")</f>
        <v>comune.preci</v>
      </c>
      <c r="C4748" s="32" t="s">
        <v>8221</v>
      </c>
      <c r="D4748" s="32" t="s">
        <v>8227</v>
      </c>
      <c r="E4748" s="6">
        <v>757</v>
      </c>
      <c r="F4748" s="9" t="str">
        <f t="shared" si="148"/>
        <v xml:space="preserve"> </v>
      </c>
      <c r="G4748" s="9" t="str">
        <f t="shared" si="149"/>
        <v>UMBRIA</v>
      </c>
    </row>
    <row r="4749" spans="1:7" x14ac:dyDescent="0.25">
      <c r="A4749" s="3" t="s">
        <v>6217</v>
      </c>
      <c r="B4749" s="3" t="str">
        <f>IFERROR(VLOOKUP(A4749,PEC!A$2:B$7902,2,0),"PEC NON ESISTENTE")</f>
        <v>comune.sangiustino</v>
      </c>
      <c r="C4749" s="32" t="s">
        <v>8221</v>
      </c>
      <c r="D4749" s="32" t="s">
        <v>8227</v>
      </c>
      <c r="E4749" s="6">
        <v>11337</v>
      </c>
      <c r="F4749" s="9" t="str">
        <f t="shared" si="148"/>
        <v xml:space="preserve"> </v>
      </c>
      <c r="G4749" s="9" t="str">
        <f t="shared" si="149"/>
        <v>UMBRIA</v>
      </c>
    </row>
    <row r="4750" spans="1:7" x14ac:dyDescent="0.25">
      <c r="A4750" s="3" t="s">
        <v>6421</v>
      </c>
      <c r="B4750" s="3" t="str">
        <f>IFERROR(VLOOKUP(A4750,PEC!A$2:B$7902,2,0),"PEC NON ESISTENTE")</f>
        <v>comune.santanatoliadinarco</v>
      </c>
      <c r="C4750" s="32" t="s">
        <v>8221</v>
      </c>
      <c r="D4750" s="32" t="s">
        <v>8227</v>
      </c>
      <c r="E4750" s="6">
        <v>558</v>
      </c>
      <c r="F4750" s="9" t="str">
        <f t="shared" si="148"/>
        <v xml:space="preserve"> </v>
      </c>
      <c r="G4750" s="9" t="str">
        <f t="shared" si="149"/>
        <v>UMBRIA</v>
      </c>
    </row>
    <row r="4751" spans="1:7" x14ac:dyDescent="0.25">
      <c r="A4751" s="3" t="s">
        <v>6628</v>
      </c>
      <c r="B4751" s="3" t="str">
        <f>IFERROR(VLOOKUP(A4751,PEC!A$2:B$7902,2,0),"PEC NON ESISTENTE")</f>
        <v>comune.scheggiaepascelupo</v>
      </c>
      <c r="C4751" s="32" t="s">
        <v>8221</v>
      </c>
      <c r="D4751" s="32" t="s">
        <v>8227</v>
      </c>
      <c r="E4751" s="6">
        <v>1442</v>
      </c>
      <c r="F4751" s="9" t="str">
        <f t="shared" si="148"/>
        <v xml:space="preserve"> </v>
      </c>
      <c r="G4751" s="9" t="str">
        <f t="shared" si="149"/>
        <v>UMBRIA</v>
      </c>
    </row>
    <row r="4752" spans="1:7" x14ac:dyDescent="0.25">
      <c r="A4752" s="3" t="s">
        <v>6629</v>
      </c>
      <c r="B4752" s="3" t="str">
        <f>IFERROR(VLOOKUP(A4752,PEC!A$2:B$7902,2,0),"PEC NON ESISTENTE")</f>
        <v>comune.scheggino</v>
      </c>
      <c r="C4752" s="32" t="s">
        <v>8221</v>
      </c>
      <c r="D4752" s="32" t="s">
        <v>8227</v>
      </c>
      <c r="E4752" s="6">
        <v>481</v>
      </c>
      <c r="F4752" s="9" t="str">
        <f t="shared" si="148"/>
        <v xml:space="preserve"> </v>
      </c>
      <c r="G4752" s="9" t="str">
        <f t="shared" si="149"/>
        <v>UMBRIA</v>
      </c>
    </row>
    <row r="4753" spans="1:7" x14ac:dyDescent="0.25">
      <c r="A4753" s="3" t="s">
        <v>6674</v>
      </c>
      <c r="B4753" s="3" t="str">
        <f>IFERROR(VLOOKUP(A4753,PEC!A$2:B$7902,2,0),"PEC NON ESISTENTE")</f>
        <v>comune.sellano</v>
      </c>
      <c r="C4753" s="32" t="s">
        <v>8221</v>
      </c>
      <c r="D4753" s="32" t="s">
        <v>8227</v>
      </c>
      <c r="E4753" s="6">
        <v>1140</v>
      </c>
      <c r="F4753" s="9" t="str">
        <f t="shared" si="148"/>
        <v xml:space="preserve"> </v>
      </c>
      <c r="G4753" s="9" t="str">
        <f t="shared" si="149"/>
        <v>UMBRIA</v>
      </c>
    </row>
    <row r="4754" spans="1:7" x14ac:dyDescent="0.25">
      <c r="A4754" s="3" t="s">
        <v>6782</v>
      </c>
      <c r="B4754" s="3" t="str">
        <f>IFERROR(VLOOKUP(A4754,PEC!A$2:B$7902,2,0),"PEC NON ESISTENTE")</f>
        <v>comune.sigillo</v>
      </c>
      <c r="C4754" s="32" t="s">
        <v>8221</v>
      </c>
      <c r="D4754" s="32" t="s">
        <v>8227</v>
      </c>
      <c r="E4754" s="6">
        <v>2468</v>
      </c>
      <c r="F4754" s="9" t="str">
        <f t="shared" si="148"/>
        <v xml:space="preserve"> </v>
      </c>
      <c r="G4754" s="9" t="str">
        <f t="shared" si="149"/>
        <v>UMBRIA</v>
      </c>
    </row>
    <row r="4755" spans="1:7" x14ac:dyDescent="0.25">
      <c r="A4755" s="3" t="s">
        <v>6900</v>
      </c>
      <c r="B4755" s="3" t="str">
        <f>IFERROR(VLOOKUP(A4755,PEC!A$2:B$7902,2,0),"PEC NON ESISTENTE")</f>
        <v>comune.spello</v>
      </c>
      <c r="C4755" s="32" t="s">
        <v>8221</v>
      </c>
      <c r="D4755" s="32" t="s">
        <v>8227</v>
      </c>
      <c r="E4755" s="6">
        <v>8631</v>
      </c>
      <c r="F4755" s="9" t="str">
        <f t="shared" si="148"/>
        <v xml:space="preserve"> </v>
      </c>
      <c r="G4755" s="9" t="str">
        <f t="shared" si="149"/>
        <v>UMBRIA</v>
      </c>
    </row>
    <row r="4756" spans="1:7" x14ac:dyDescent="0.25">
      <c r="A4756" s="3" t="s">
        <v>6921</v>
      </c>
      <c r="B4756" s="3" t="str">
        <f>IFERROR(VLOOKUP(A4756,PEC!A$2:B$7902,2,0),"PEC NON ESISTENTE")</f>
        <v>comune.spoleto</v>
      </c>
      <c r="C4756" s="32" t="s">
        <v>8221</v>
      </c>
      <c r="D4756" s="32" t="s">
        <v>8227</v>
      </c>
      <c r="E4756" s="6">
        <v>38429</v>
      </c>
      <c r="F4756" s="9" t="str">
        <f t="shared" si="148"/>
        <v>TROVATO</v>
      </c>
      <c r="G4756" s="9" t="str">
        <f t="shared" si="149"/>
        <v>UMBRIA</v>
      </c>
    </row>
    <row r="4757" spans="1:7" x14ac:dyDescent="0.25">
      <c r="A4757" s="3" t="s">
        <v>7120</v>
      </c>
      <c r="B4757" s="3" t="str">
        <f>IFERROR(VLOOKUP(A4757,PEC!A$2:B$7902,2,0),"PEC NON ESISTENTE")</f>
        <v>comune.todi</v>
      </c>
      <c r="C4757" s="32" t="s">
        <v>8221</v>
      </c>
      <c r="D4757" s="32" t="s">
        <v>8227</v>
      </c>
      <c r="E4757" s="6">
        <v>16900</v>
      </c>
      <c r="F4757" s="9" t="str">
        <f t="shared" si="148"/>
        <v xml:space="preserve"> </v>
      </c>
      <c r="G4757" s="9" t="str">
        <f t="shared" si="149"/>
        <v>UMBRIA</v>
      </c>
    </row>
    <row r="4758" spans="1:7" x14ac:dyDescent="0.25">
      <c r="A4758" s="3" t="s">
        <v>7142</v>
      </c>
      <c r="B4758" s="3" t="str">
        <f>IFERROR(VLOOKUP(A4758,PEC!A$2:B$7902,2,0),"PEC NON ESISTENTE")</f>
        <v>demografici</v>
      </c>
      <c r="C4758" s="32" t="s">
        <v>8221</v>
      </c>
      <c r="D4758" s="32" t="s">
        <v>8227</v>
      </c>
      <c r="E4758" s="6">
        <v>6520</v>
      </c>
      <c r="F4758" s="9" t="str">
        <f t="shared" si="148"/>
        <v xml:space="preserve"> </v>
      </c>
      <c r="G4758" s="9" t="str">
        <f t="shared" si="149"/>
        <v>UMBRIA</v>
      </c>
    </row>
    <row r="4759" spans="1:7" x14ac:dyDescent="0.25">
      <c r="A4759" s="3" t="s">
        <v>7279</v>
      </c>
      <c r="B4759" s="3" t="str">
        <f>IFERROR(VLOOKUP(A4759,PEC!A$2:B$7902,2,0),"PEC NON ESISTENTE")</f>
        <v>comune.trevi</v>
      </c>
      <c r="C4759" s="32" t="s">
        <v>8221</v>
      </c>
      <c r="D4759" s="32" t="s">
        <v>8227</v>
      </c>
      <c r="E4759" s="6">
        <v>8335</v>
      </c>
      <c r="F4759" s="9" t="str">
        <f t="shared" si="148"/>
        <v xml:space="preserve"> </v>
      </c>
      <c r="G4759" s="9" t="str">
        <f t="shared" si="149"/>
        <v>UMBRIA</v>
      </c>
    </row>
    <row r="4760" spans="1:7" x14ac:dyDescent="0.25">
      <c r="A4760" s="3" t="s">
        <v>7337</v>
      </c>
      <c r="B4760" s="3" t="str">
        <f>IFERROR(VLOOKUP(A4760,PEC!A$2:B$7902,2,0),"PEC NON ESISTENTE")</f>
        <v>comune.tuorosultrasimeno</v>
      </c>
      <c r="C4760" s="32" t="s">
        <v>8221</v>
      </c>
      <c r="D4760" s="32" t="s">
        <v>8227</v>
      </c>
      <c r="E4760" s="6">
        <v>3850</v>
      </c>
      <c r="F4760" s="9" t="str">
        <f t="shared" si="148"/>
        <v xml:space="preserve"> </v>
      </c>
      <c r="G4760" s="9" t="str">
        <f t="shared" si="149"/>
        <v>UMBRIA</v>
      </c>
    </row>
    <row r="4761" spans="1:7" x14ac:dyDescent="0.25">
      <c r="A4761" s="3" t="s">
        <v>7359</v>
      </c>
      <c r="B4761" s="3" t="str">
        <f>IFERROR(VLOOKUP(A4761,PEC!A$2:B$7902,2,0),"PEC NON ESISTENTE")</f>
        <v>comune.umbertide</v>
      </c>
      <c r="C4761" s="32" t="s">
        <v>8221</v>
      </c>
      <c r="D4761" s="32" t="s">
        <v>8227</v>
      </c>
      <c r="E4761" s="6">
        <v>16481</v>
      </c>
      <c r="F4761" s="9" t="str">
        <f t="shared" si="148"/>
        <v xml:space="preserve"> </v>
      </c>
      <c r="G4761" s="9" t="str">
        <f t="shared" si="149"/>
        <v>UMBRIA</v>
      </c>
    </row>
    <row r="4762" spans="1:7" x14ac:dyDescent="0.25">
      <c r="A4762" s="3" t="s">
        <v>7432</v>
      </c>
      <c r="B4762" s="3" t="str">
        <f>IFERROR(VLOOKUP(A4762,PEC!A$2:B$7902,2,0),"PEC NON ESISTENTE")</f>
        <v>comune.valfabbrica</v>
      </c>
      <c r="C4762" s="32" t="s">
        <v>8221</v>
      </c>
      <c r="D4762" s="32" t="s">
        <v>8227</v>
      </c>
      <c r="E4762" s="6">
        <v>3502</v>
      </c>
      <c r="F4762" s="9" t="str">
        <f t="shared" si="148"/>
        <v xml:space="preserve"> </v>
      </c>
      <c r="G4762" s="9" t="str">
        <f t="shared" si="149"/>
        <v>UMBRIA</v>
      </c>
    </row>
    <row r="4763" spans="1:7" x14ac:dyDescent="0.25">
      <c r="A4763" s="3" t="s">
        <v>7478</v>
      </c>
      <c r="B4763" s="3" t="str">
        <f>IFERROR(VLOOKUP(A4763,PEC!A$2:B$7902,2,0),"PEC NON ESISTENTE")</f>
        <v>comune.vallodinera</v>
      </c>
      <c r="C4763" s="32" t="s">
        <v>8221</v>
      </c>
      <c r="D4763" s="32" t="s">
        <v>8227</v>
      </c>
      <c r="E4763" s="6">
        <v>401</v>
      </c>
      <c r="F4763" s="9" t="str">
        <f t="shared" si="148"/>
        <v xml:space="preserve"> </v>
      </c>
      <c r="G4763" s="9" t="str">
        <f t="shared" si="149"/>
        <v>UMBRIA</v>
      </c>
    </row>
    <row r="4764" spans="1:7" x14ac:dyDescent="0.25">
      <c r="A4764" s="3" t="s">
        <v>7495</v>
      </c>
      <c r="B4764" s="3" t="str">
        <f>IFERROR(VLOOKUP(A4764,PEC!A$2:B$7902,2,0),"PEC NON ESISTENTE")</f>
        <v>comune.valtopina</v>
      </c>
      <c r="C4764" s="32" t="s">
        <v>8221</v>
      </c>
      <c r="D4764" s="32" t="s">
        <v>8227</v>
      </c>
      <c r="E4764" s="6">
        <v>1486</v>
      </c>
      <c r="F4764" s="9" t="str">
        <f t="shared" si="148"/>
        <v xml:space="preserve"> </v>
      </c>
      <c r="G4764" s="9" t="str">
        <f t="shared" si="149"/>
        <v>UMBRIA</v>
      </c>
    </row>
    <row r="4765" spans="1:7" x14ac:dyDescent="0.25">
      <c r="A4765" s="3" t="s">
        <v>441</v>
      </c>
      <c r="B4765" s="3" t="str">
        <f>IFERROR(VLOOKUP(A4765,PEC!A$2:B$7902,2,0),"PEC NON ESISTENTE")</f>
        <v>comune.acquasparta</v>
      </c>
      <c r="C4765" s="32" t="s">
        <v>8221</v>
      </c>
      <c r="D4765" s="32" t="s">
        <v>8227</v>
      </c>
      <c r="E4765" s="6">
        <v>4929</v>
      </c>
      <c r="F4765" s="9" t="str">
        <f t="shared" si="148"/>
        <v xml:space="preserve"> </v>
      </c>
      <c r="G4765" s="9" t="str">
        <f t="shared" si="149"/>
        <v>UMBRIA</v>
      </c>
    </row>
    <row r="4766" spans="1:7" x14ac:dyDescent="0.25">
      <c r="A4766" s="3" t="s">
        <v>565</v>
      </c>
      <c r="B4766" s="3" t="str">
        <f>IFERROR(VLOOKUP(A4766,PEC!A$2:B$7902,2,0),"PEC NON ESISTENTE")</f>
        <v>comune.allerona</v>
      </c>
      <c r="C4766" s="32" t="s">
        <v>8221</v>
      </c>
      <c r="D4766" s="32" t="s">
        <v>8227</v>
      </c>
      <c r="E4766" s="6">
        <v>1859</v>
      </c>
      <c r="F4766" s="9" t="str">
        <f t="shared" si="148"/>
        <v xml:space="preserve"> </v>
      </c>
      <c r="G4766" s="9" t="str">
        <f t="shared" si="149"/>
        <v>UMBRIA</v>
      </c>
    </row>
    <row r="4767" spans="1:7" x14ac:dyDescent="0.25">
      <c r="A4767" s="3" t="s">
        <v>599</v>
      </c>
      <c r="B4767" s="3" t="str">
        <f>IFERROR(VLOOKUP(A4767,PEC!A$2:B$7902,2,0),"PEC NON ESISTENTE")</f>
        <v>comune.alviano</v>
      </c>
      <c r="C4767" s="32" t="s">
        <v>8221</v>
      </c>
      <c r="D4767" s="32" t="s">
        <v>8227</v>
      </c>
      <c r="E4767" s="6">
        <v>1514</v>
      </c>
      <c r="F4767" s="9" t="str">
        <f t="shared" si="148"/>
        <v xml:space="preserve"> </v>
      </c>
      <c r="G4767" s="9" t="str">
        <f t="shared" si="149"/>
        <v>UMBRIA</v>
      </c>
    </row>
    <row r="4768" spans="1:7" x14ac:dyDescent="0.25">
      <c r="A4768" s="3" t="s">
        <v>613</v>
      </c>
      <c r="B4768" s="3" t="str">
        <f>IFERROR(VLOOKUP(A4768,PEC!A$2:B$7902,2,0),"PEC NON ESISTENTE")</f>
        <v>comune.amelia</v>
      </c>
      <c r="C4768" s="32" t="s">
        <v>8221</v>
      </c>
      <c r="D4768" s="32" t="s">
        <v>8227</v>
      </c>
      <c r="E4768" s="6">
        <v>11781</v>
      </c>
      <c r="F4768" s="9" t="str">
        <f t="shared" si="148"/>
        <v xml:space="preserve"> </v>
      </c>
      <c r="G4768" s="9" t="str">
        <f t="shared" si="149"/>
        <v>UMBRIA</v>
      </c>
    </row>
    <row r="4769" spans="1:7" x14ac:dyDescent="0.25">
      <c r="A4769" s="3" t="s">
        <v>743</v>
      </c>
      <c r="B4769" s="3" t="str">
        <f>IFERROR(VLOOKUP(A4769,PEC!A$2:B$7902,2,0),"PEC NON ESISTENTE")</f>
        <v>comune.arrone</v>
      </c>
      <c r="C4769" s="32" t="s">
        <v>8221</v>
      </c>
      <c r="D4769" s="32" t="s">
        <v>8227</v>
      </c>
      <c r="E4769" s="6">
        <v>2839</v>
      </c>
      <c r="F4769" s="9" t="str">
        <f t="shared" si="148"/>
        <v xml:space="preserve"> </v>
      </c>
      <c r="G4769" s="9" t="str">
        <f t="shared" si="149"/>
        <v>UMBRIA</v>
      </c>
    </row>
    <row r="4770" spans="1:7" x14ac:dyDescent="0.25">
      <c r="A4770" s="3" t="s">
        <v>786</v>
      </c>
      <c r="B4770" s="3" t="str">
        <f>IFERROR(VLOOKUP(A4770,PEC!A$2:B$7902,2,0),"PEC NON ESISTENTE")</f>
        <v>comune.attigliano</v>
      </c>
      <c r="C4770" s="32" t="s">
        <v>8221</v>
      </c>
      <c r="D4770" s="32" t="s">
        <v>8227</v>
      </c>
      <c r="E4770" s="6">
        <v>1917</v>
      </c>
      <c r="F4770" s="9" t="str">
        <f t="shared" si="148"/>
        <v xml:space="preserve"> </v>
      </c>
      <c r="G4770" s="9" t="str">
        <f t="shared" si="149"/>
        <v>UMBRIA</v>
      </c>
    </row>
    <row r="4771" spans="1:7" x14ac:dyDescent="0.25">
      <c r="A4771" s="3" t="s">
        <v>939</v>
      </c>
      <c r="B4771" s="3" t="str">
        <f>IFERROR(VLOOKUP(A4771,PEC!A$2:B$7902,2,0),"PEC NON ESISTENTE")</f>
        <v>comune.baschi</v>
      </c>
      <c r="C4771" s="32" t="s">
        <v>8221</v>
      </c>
      <c r="D4771" s="32" t="s">
        <v>8227</v>
      </c>
      <c r="E4771" s="6">
        <v>2803</v>
      </c>
      <c r="F4771" s="9" t="str">
        <f t="shared" si="148"/>
        <v xml:space="preserve"> </v>
      </c>
      <c r="G4771" s="9" t="str">
        <f t="shared" si="149"/>
        <v>UMBRIA</v>
      </c>
    </row>
    <row r="4772" spans="1:7" x14ac:dyDescent="0.25">
      <c r="A4772" s="3" t="s">
        <v>1460</v>
      </c>
      <c r="B4772" s="3" t="str">
        <f>IFERROR(VLOOKUP(A4772,PEC!A$2:B$7902,2,0),"PEC NON ESISTENTE")</f>
        <v>comune.calvidellumbria</v>
      </c>
      <c r="C4772" s="32" t="s">
        <v>8221</v>
      </c>
      <c r="D4772" s="32" t="s">
        <v>8227</v>
      </c>
      <c r="E4772" s="6">
        <v>1883</v>
      </c>
      <c r="F4772" s="9" t="str">
        <f t="shared" si="148"/>
        <v xml:space="preserve"> </v>
      </c>
      <c r="G4772" s="9" t="str">
        <f t="shared" si="149"/>
        <v>UMBRIA</v>
      </c>
    </row>
    <row r="4773" spans="1:7" x14ac:dyDescent="0.25">
      <c r="A4773" s="3" t="s">
        <v>1924</v>
      </c>
      <c r="B4773" s="3" t="str">
        <f>IFERROR(VLOOKUP(A4773,PEC!A$2:B$7902,2,0),"PEC NON ESISTENTE")</f>
        <v>comune.castelgiorgio</v>
      </c>
      <c r="C4773" s="32" t="s">
        <v>8221</v>
      </c>
      <c r="D4773" s="32" t="s">
        <v>8227</v>
      </c>
      <c r="E4773" s="6">
        <v>2178</v>
      </c>
      <c r="F4773" s="9" t="str">
        <f t="shared" si="148"/>
        <v xml:space="preserve"> </v>
      </c>
      <c r="G4773" s="9" t="str">
        <f t="shared" si="149"/>
        <v>UMBRIA</v>
      </c>
    </row>
    <row r="4774" spans="1:7" x14ac:dyDescent="0.25">
      <c r="A4774" s="3" t="s">
        <v>1944</v>
      </c>
      <c r="B4774" s="3" t="str">
        <f>IFERROR(VLOOKUP(A4774,PEC!A$2:B$7902,2,0),"PEC NON ESISTENTE")</f>
        <v>comune.castelviscardo</v>
      </c>
      <c r="C4774" s="32" t="s">
        <v>8221</v>
      </c>
      <c r="D4774" s="32" t="s">
        <v>8227</v>
      </c>
      <c r="E4774" s="6">
        <v>3028</v>
      </c>
      <c r="F4774" s="9" t="str">
        <f t="shared" si="148"/>
        <v xml:space="preserve"> </v>
      </c>
      <c r="G4774" s="9" t="str">
        <f t="shared" si="149"/>
        <v>UMBRIA</v>
      </c>
    </row>
    <row r="4775" spans="1:7" x14ac:dyDescent="0.25">
      <c r="A4775" s="3" t="s">
        <v>2908</v>
      </c>
      <c r="B4775" s="3" t="str">
        <f>IFERROR(VLOOKUP(A4775,PEC!A$2:B$7902,2,0),"PEC NON ESISTENTE")</f>
        <v>comune.fabro</v>
      </c>
      <c r="C4775" s="32" t="s">
        <v>8221</v>
      </c>
      <c r="D4775" s="32" t="s">
        <v>8227</v>
      </c>
      <c r="E4775" s="6">
        <v>2906</v>
      </c>
      <c r="F4775" s="9" t="str">
        <f t="shared" si="148"/>
        <v xml:space="preserve"> </v>
      </c>
      <c r="G4775" s="9" t="str">
        <f t="shared" si="149"/>
        <v>UMBRIA</v>
      </c>
    </row>
    <row r="4776" spans="1:7" x14ac:dyDescent="0.25">
      <c r="A4776" s="3" t="s">
        <v>2964</v>
      </c>
      <c r="B4776" s="3" t="str">
        <f>IFERROR(VLOOKUP(A4776,PEC!A$2:B$7902,2,0),"PEC NON ESISTENTE")</f>
        <v>comune.ferentillo</v>
      </c>
      <c r="C4776" s="32" t="s">
        <v>8221</v>
      </c>
      <c r="D4776" s="32" t="s">
        <v>8227</v>
      </c>
      <c r="E4776" s="6">
        <v>1963</v>
      </c>
      <c r="F4776" s="9" t="str">
        <f t="shared" si="148"/>
        <v xml:space="preserve"> </v>
      </c>
      <c r="G4776" s="9" t="str">
        <f t="shared" si="149"/>
        <v>UMBRIA</v>
      </c>
    </row>
    <row r="4777" spans="1:7" x14ac:dyDescent="0.25">
      <c r="A4777" s="3" t="s">
        <v>2986</v>
      </c>
      <c r="B4777" s="3" t="str">
        <f>IFERROR(VLOOKUP(A4777,PEC!A$2:B$7902,2,0),"PEC NON ESISTENTE")</f>
        <v>comune.ficulle</v>
      </c>
      <c r="C4777" s="32" t="s">
        <v>8221</v>
      </c>
      <c r="D4777" s="32" t="s">
        <v>8227</v>
      </c>
      <c r="E4777" s="6">
        <v>1695</v>
      </c>
      <c r="F4777" s="9" t="str">
        <f t="shared" si="148"/>
        <v xml:space="preserve"> </v>
      </c>
      <c r="G4777" s="9" t="str">
        <f t="shared" si="149"/>
        <v>UMBRIA</v>
      </c>
    </row>
    <row r="4778" spans="1:7" x14ac:dyDescent="0.25">
      <c r="A4778" s="3" t="s">
        <v>3344</v>
      </c>
      <c r="B4778" s="3" t="str">
        <f>IFERROR(VLOOKUP(A4778,PEC!A$2:B$7902,2,0),"PEC NON ESISTENTE")</f>
        <v>comune.giove</v>
      </c>
      <c r="C4778" s="32" t="s">
        <v>8221</v>
      </c>
      <c r="D4778" s="32" t="s">
        <v>8227</v>
      </c>
      <c r="E4778" s="6">
        <v>1900</v>
      </c>
      <c r="F4778" s="9" t="str">
        <f t="shared" si="148"/>
        <v xml:space="preserve"> </v>
      </c>
      <c r="G4778" s="9" t="str">
        <f t="shared" si="149"/>
        <v>UMBRIA</v>
      </c>
    </row>
    <row r="4779" spans="1:7" x14ac:dyDescent="0.25">
      <c r="A4779" s="3" t="s">
        <v>3491</v>
      </c>
      <c r="B4779" s="3" t="str">
        <f>IFERROR(VLOOKUP(A4779,PEC!A$2:B$7902,2,0),"PEC NON ESISTENTE")</f>
        <v>comune.guardea</v>
      </c>
      <c r="C4779" s="32" t="s">
        <v>8221</v>
      </c>
      <c r="D4779" s="32" t="s">
        <v>8227</v>
      </c>
      <c r="E4779" s="6">
        <v>1863</v>
      </c>
      <c r="F4779" s="9" t="str">
        <f t="shared" si="148"/>
        <v xml:space="preserve"> </v>
      </c>
      <c r="G4779" s="9" t="str">
        <f t="shared" si="149"/>
        <v>UMBRIA</v>
      </c>
    </row>
    <row r="4780" spans="1:7" x14ac:dyDescent="0.25">
      <c r="A4780" s="3" t="s">
        <v>3841</v>
      </c>
      <c r="B4780" s="3" t="str">
        <f>IFERROR(VLOOKUP(A4780,PEC!A$2:B$7902,2,0),"PEC NON ESISTENTE")</f>
        <v>comune.lugnanointeverina</v>
      </c>
      <c r="C4780" s="32" t="s">
        <v>8221</v>
      </c>
      <c r="D4780" s="32" t="s">
        <v>8227</v>
      </c>
      <c r="E4780" s="6">
        <v>1539</v>
      </c>
      <c r="F4780" s="9" t="str">
        <f t="shared" si="148"/>
        <v xml:space="preserve"> </v>
      </c>
      <c r="G4780" s="9" t="str">
        <f t="shared" si="149"/>
        <v>UMBRIA</v>
      </c>
    </row>
    <row r="4781" spans="1:7" x14ac:dyDescent="0.25">
      <c r="A4781" s="3" t="s">
        <v>4401</v>
      </c>
      <c r="B4781" s="3" t="str">
        <f>IFERROR(VLOOKUP(A4781,PEC!A$2:B$7902,2,0),"PEC NON ESISTENTE")</f>
        <v>comune.montecastrilli</v>
      </c>
      <c r="C4781" s="32" t="s">
        <v>8221</v>
      </c>
      <c r="D4781" s="32" t="s">
        <v>8227</v>
      </c>
      <c r="E4781" s="6">
        <v>5190</v>
      </c>
      <c r="F4781" s="9" t="str">
        <f t="shared" si="148"/>
        <v xml:space="preserve"> </v>
      </c>
      <c r="G4781" s="9" t="str">
        <f t="shared" si="149"/>
        <v>UMBRIA</v>
      </c>
    </row>
    <row r="4782" spans="1:7" x14ac:dyDescent="0.25">
      <c r="A4782" s="3" t="s">
        <v>4405</v>
      </c>
      <c r="B4782" s="3" t="str">
        <f>IFERROR(VLOOKUP(A4782,PEC!A$2:B$7902,2,0),"PEC NON ESISTENTE")</f>
        <v>comune.montecchio</v>
      </c>
      <c r="C4782" s="32" t="s">
        <v>8221</v>
      </c>
      <c r="D4782" s="32" t="s">
        <v>8227</v>
      </c>
      <c r="E4782" s="6">
        <v>1723</v>
      </c>
      <c r="F4782" s="9" t="str">
        <f t="shared" si="148"/>
        <v xml:space="preserve"> </v>
      </c>
      <c r="G4782" s="9" t="str">
        <f t="shared" si="149"/>
        <v>UMBRIA</v>
      </c>
    </row>
    <row r="4783" spans="1:7" x14ac:dyDescent="0.25">
      <c r="A4783" s="3" t="s">
        <v>4440</v>
      </c>
      <c r="B4783" s="3" t="str">
        <f>IFERROR(VLOOKUP(A4783,PEC!A$2:B$7902,2,0),"PEC NON ESISTENTE")</f>
        <v>comune.montefranco</v>
      </c>
      <c r="C4783" s="32" t="s">
        <v>8221</v>
      </c>
      <c r="D4783" s="32" t="s">
        <v>8227</v>
      </c>
      <c r="E4783" s="6">
        <v>1289</v>
      </c>
      <c r="F4783" s="9" t="str">
        <f t="shared" si="148"/>
        <v xml:space="preserve"> </v>
      </c>
      <c r="G4783" s="9" t="str">
        <f t="shared" si="149"/>
        <v>UMBRIA</v>
      </c>
    </row>
    <row r="4784" spans="1:7" x14ac:dyDescent="0.25">
      <c r="A4784" s="3" t="s">
        <v>4443</v>
      </c>
      <c r="B4784" s="3" t="str">
        <f>IFERROR(VLOOKUP(A4784,PEC!A$2:B$7902,2,0),"PEC NON ESISTENTE")</f>
        <v>comune.montegabbione</v>
      </c>
      <c r="C4784" s="32" t="s">
        <v>8221</v>
      </c>
      <c r="D4784" s="32" t="s">
        <v>8227</v>
      </c>
      <c r="E4784" s="6">
        <v>1235</v>
      </c>
      <c r="F4784" s="9" t="str">
        <f t="shared" si="148"/>
        <v xml:space="preserve"> </v>
      </c>
      <c r="G4784" s="9" t="str">
        <f t="shared" si="149"/>
        <v>UMBRIA</v>
      </c>
    </row>
    <row r="4785" spans="1:7" x14ac:dyDescent="0.25">
      <c r="A4785" s="3" t="s">
        <v>4459</v>
      </c>
      <c r="B4785" s="3" t="str">
        <f>IFERROR(VLOOKUP(A4785,PEC!A$2:B$7902,2,0),"PEC NON ESISTENTE")</f>
        <v>comune.monteleonedorvieto</v>
      </c>
      <c r="C4785" s="32" t="s">
        <v>8221</v>
      </c>
      <c r="D4785" s="32" t="s">
        <v>8227</v>
      </c>
      <c r="E4785" s="6">
        <v>1559</v>
      </c>
      <c r="F4785" s="9" t="str">
        <f t="shared" si="148"/>
        <v xml:space="preserve"> </v>
      </c>
      <c r="G4785" s="9" t="str">
        <f t="shared" si="149"/>
        <v>UMBRIA</v>
      </c>
    </row>
    <row r="4786" spans="1:7" x14ac:dyDescent="0.25">
      <c r="A4786" s="3" t="s">
        <v>4665</v>
      </c>
      <c r="B4786" s="3" t="str">
        <f>IFERROR(VLOOKUP(A4786,PEC!A$2:B$7902,2,0),"PEC NON ESISTENTE")</f>
        <v>comune.narni</v>
      </c>
      <c r="C4786" s="32" t="s">
        <v>8221</v>
      </c>
      <c r="D4786" s="32" t="s">
        <v>8227</v>
      </c>
      <c r="E4786" s="6">
        <v>20054</v>
      </c>
      <c r="F4786" s="9" t="str">
        <f t="shared" si="148"/>
        <v xml:space="preserve"> </v>
      </c>
      <c r="G4786" s="9" t="str">
        <f t="shared" si="149"/>
        <v>UMBRIA</v>
      </c>
    </row>
    <row r="4787" spans="1:7" x14ac:dyDescent="0.25">
      <c r="A4787" s="3" t="s">
        <v>4897</v>
      </c>
      <c r="B4787" s="3" t="str">
        <f>IFERROR(VLOOKUP(A4787,PEC!A$2:B$7902,2,0),"PEC NON ESISTENTE")</f>
        <v>comune.orvieto</v>
      </c>
      <c r="C4787" s="32" t="s">
        <v>8221</v>
      </c>
      <c r="D4787" s="32" t="s">
        <v>8227</v>
      </c>
      <c r="E4787" s="6">
        <v>21064</v>
      </c>
      <c r="F4787" s="9" t="str">
        <f t="shared" si="148"/>
        <v xml:space="preserve"> </v>
      </c>
      <c r="G4787" s="9" t="str">
        <f t="shared" si="149"/>
        <v>UMBRIA</v>
      </c>
    </row>
    <row r="4788" spans="1:7" x14ac:dyDescent="0.25">
      <c r="A4788" s="3" t="s">
        <v>4933</v>
      </c>
      <c r="B4788" s="3" t="str">
        <f>IFERROR(VLOOKUP(A4788,PEC!A$2:B$7902,2,0),"PEC NON ESISTENTE")</f>
        <v>comune.otricoli</v>
      </c>
      <c r="C4788" s="32" t="s">
        <v>8221</v>
      </c>
      <c r="D4788" s="32" t="s">
        <v>8227</v>
      </c>
      <c r="E4788" s="6">
        <v>1915</v>
      </c>
      <c r="F4788" s="9" t="str">
        <f t="shared" si="148"/>
        <v xml:space="preserve"> </v>
      </c>
      <c r="G4788" s="9" t="str">
        <f t="shared" si="149"/>
        <v>UMBRIA</v>
      </c>
    </row>
    <row r="4789" spans="1:7" x14ac:dyDescent="0.25">
      <c r="A4789" s="3" t="s">
        <v>5049</v>
      </c>
      <c r="B4789" s="3" t="str">
        <f>IFERROR(VLOOKUP(A4789,PEC!A$2:B$7902,2,0),"PEC NON ESISTENTE")</f>
        <v>comune.parrano</v>
      </c>
      <c r="C4789" s="32" t="s">
        <v>8221</v>
      </c>
      <c r="D4789" s="32" t="s">
        <v>8227</v>
      </c>
      <c r="E4789" s="6">
        <v>590</v>
      </c>
      <c r="F4789" s="9" t="str">
        <f t="shared" si="148"/>
        <v xml:space="preserve"> </v>
      </c>
      <c r="G4789" s="9" t="str">
        <f t="shared" si="149"/>
        <v>UMBRIA</v>
      </c>
    </row>
    <row r="4790" spans="1:7" x14ac:dyDescent="0.25">
      <c r="A4790" s="3" t="s">
        <v>5106</v>
      </c>
      <c r="B4790" s="3" t="str">
        <f>IFERROR(VLOOKUP(A4790,PEC!A$2:B$7902,2,0),"PEC NON ESISTENTE")</f>
        <v>comune.pennainteverina</v>
      </c>
      <c r="C4790" s="32" t="s">
        <v>8221</v>
      </c>
      <c r="D4790" s="32" t="s">
        <v>8227</v>
      </c>
      <c r="E4790" s="6">
        <v>1056</v>
      </c>
      <c r="F4790" s="9" t="str">
        <f t="shared" si="148"/>
        <v xml:space="preserve"> </v>
      </c>
      <c r="G4790" s="9" t="str">
        <f t="shared" si="149"/>
        <v>UMBRIA</v>
      </c>
    </row>
    <row r="4791" spans="1:7" x14ac:dyDescent="0.25">
      <c r="A4791" s="3" t="s">
        <v>5377</v>
      </c>
      <c r="B4791" s="3" t="str">
        <f>IFERROR(VLOOKUP(A4791,PEC!A$2:B$7902,2,0),"PEC NON ESISTENTE")</f>
        <v>comune.polino</v>
      </c>
      <c r="C4791" s="32" t="s">
        <v>8221</v>
      </c>
      <c r="D4791" s="32" t="s">
        <v>8227</v>
      </c>
      <c r="E4791" s="6">
        <v>246</v>
      </c>
      <c r="F4791" s="9" t="str">
        <f t="shared" si="148"/>
        <v xml:space="preserve"> </v>
      </c>
      <c r="G4791" s="9" t="str">
        <f t="shared" si="149"/>
        <v>UMBRIA</v>
      </c>
    </row>
    <row r="4792" spans="1:7" x14ac:dyDescent="0.25">
      <c r="A4792" s="3" t="s">
        <v>5458</v>
      </c>
      <c r="B4792" s="3" t="str">
        <f>IFERROR(VLOOKUP(A4792,PEC!A$2:B$7902,2,0),"PEC NON ESISTENTE")</f>
        <v>comune.porano</v>
      </c>
      <c r="C4792" s="32" t="s">
        <v>8221</v>
      </c>
      <c r="D4792" s="32" t="s">
        <v>8227</v>
      </c>
      <c r="E4792" s="6">
        <v>1989</v>
      </c>
      <c r="F4792" s="9" t="str">
        <f t="shared" si="148"/>
        <v xml:space="preserve"> </v>
      </c>
      <c r="G4792" s="9" t="str">
        <f t="shared" si="149"/>
        <v>UMBRIA</v>
      </c>
    </row>
    <row r="4793" spans="1:7" x14ac:dyDescent="0.25">
      <c r="A4793" s="3" t="s">
        <v>6159</v>
      </c>
      <c r="B4793" s="3" t="str">
        <f>IFERROR(VLOOKUP(A4793,PEC!A$2:B$7902,2,0),"PEC NON ESISTENTE")</f>
        <v>comune.sangemini</v>
      </c>
      <c r="C4793" s="32" t="s">
        <v>8221</v>
      </c>
      <c r="D4793" s="32" t="s">
        <v>8227</v>
      </c>
      <c r="E4793" s="6">
        <v>4921</v>
      </c>
      <c r="F4793" s="9" t="str">
        <f t="shared" si="148"/>
        <v xml:space="preserve"> </v>
      </c>
      <c r="G4793" s="9" t="str">
        <f t="shared" si="149"/>
        <v>UMBRIA</v>
      </c>
    </row>
    <row r="4794" spans="1:7" x14ac:dyDescent="0.25">
      <c r="A4794" s="3" t="s">
        <v>6366</v>
      </c>
      <c r="B4794" s="3" t="str">
        <f>IFERROR(VLOOKUP(A4794,PEC!A$2:B$7902,2,0),"PEC NON ESISTENTE")</f>
        <v>comune.sanvenanzo</v>
      </c>
      <c r="C4794" s="32" t="s">
        <v>8221</v>
      </c>
      <c r="D4794" s="32" t="s">
        <v>8227</v>
      </c>
      <c r="E4794" s="6">
        <v>2311</v>
      </c>
      <c r="F4794" s="9" t="str">
        <f t="shared" si="148"/>
        <v xml:space="preserve"> </v>
      </c>
      <c r="G4794" s="9" t="str">
        <f t="shared" si="149"/>
        <v>UMBRIA</v>
      </c>
    </row>
    <row r="4795" spans="1:7" x14ac:dyDescent="0.25">
      <c r="A4795" s="3" t="s">
        <v>6964</v>
      </c>
      <c r="B4795" s="3" t="str">
        <f>IFERROR(VLOOKUP(A4795,PEC!A$2:B$7902,2,0),"PEC NON ESISTENTE")</f>
        <v>comune.stroncone</v>
      </c>
      <c r="C4795" s="32" t="s">
        <v>8221</v>
      </c>
      <c r="D4795" s="32" t="s">
        <v>8227</v>
      </c>
      <c r="E4795" s="6">
        <v>4924</v>
      </c>
      <c r="F4795" s="9" t="str">
        <f t="shared" si="148"/>
        <v xml:space="preserve"> </v>
      </c>
      <c r="G4795" s="9" t="str">
        <f t="shared" si="149"/>
        <v>UMBRIA</v>
      </c>
    </row>
    <row r="4796" spans="1:7" x14ac:dyDescent="0.25">
      <c r="A4796" s="3" t="s">
        <v>7067</v>
      </c>
      <c r="B4796" s="3" t="str">
        <f>IFERROR(VLOOKUP(A4796,PEC!A$2:B$7902,2,0),"PEC NON ESISTENTE")</f>
        <v>comune.terni</v>
      </c>
      <c r="C4796" s="32" t="s">
        <v>8221</v>
      </c>
      <c r="D4796" s="32" t="s">
        <v>8227</v>
      </c>
      <c r="E4796" s="6">
        <v>109193</v>
      </c>
      <c r="F4796" s="9" t="str">
        <f t="shared" si="148"/>
        <v>TROVATO</v>
      </c>
      <c r="G4796" s="9" t="str">
        <f t="shared" si="149"/>
        <v>UMBRIA</v>
      </c>
    </row>
    <row r="4797" spans="1:7" x14ac:dyDescent="0.25">
      <c r="A4797" s="3" t="s">
        <v>809</v>
      </c>
      <c r="B4797" s="3" t="str">
        <f>IFERROR(VLOOKUP(A4797,PEC!A$2:B$7902,2,0),"PEC NON ESISTENTE")</f>
        <v>comune.aviglianoumbro</v>
      </c>
      <c r="C4797" s="32" t="s">
        <v>8221</v>
      </c>
      <c r="D4797" s="32" t="s">
        <v>8227</v>
      </c>
      <c r="E4797" s="6">
        <v>2568</v>
      </c>
      <c r="F4797" s="9" t="str">
        <f t="shared" si="148"/>
        <v xml:space="preserve"> </v>
      </c>
      <c r="G4797" s="9" t="str">
        <f t="shared" si="149"/>
        <v>UMBRIA</v>
      </c>
    </row>
    <row r="4798" spans="1:7" x14ac:dyDescent="0.25">
      <c r="A4798" s="3" t="s">
        <v>436</v>
      </c>
      <c r="B4798" s="3" t="str">
        <f>IFERROR(VLOOKUP(A4798,PEC!A$2:B$7902,2,0),"PEC NON ESISTENTE")</f>
        <v>comune.acqualagna</v>
      </c>
      <c r="C4798" s="32" t="s">
        <v>8221</v>
      </c>
      <c r="D4798" s="32" t="s">
        <v>8230</v>
      </c>
      <c r="E4798" s="6">
        <v>4496</v>
      </c>
      <c r="F4798" s="9" t="str">
        <f t="shared" si="148"/>
        <v xml:space="preserve"> </v>
      </c>
      <c r="G4798" s="9" t="str">
        <f t="shared" si="149"/>
        <v>MARCHE</v>
      </c>
    </row>
    <row r="4799" spans="1:7" x14ac:dyDescent="0.25">
      <c r="A4799" s="3" t="s">
        <v>661</v>
      </c>
      <c r="B4799" s="3" t="str">
        <f>IFERROR(VLOOKUP(A4799,PEC!A$2:B$7902,2,0),"PEC NON ESISTENTE")</f>
        <v>comune.apecchio.anagrafe</v>
      </c>
      <c r="C4799" s="32" t="s">
        <v>8221</v>
      </c>
      <c r="D4799" s="32" t="s">
        <v>8230</v>
      </c>
      <c r="E4799" s="6">
        <v>2013</v>
      </c>
      <c r="F4799" s="9" t="str">
        <f t="shared" si="148"/>
        <v xml:space="preserve"> </v>
      </c>
      <c r="G4799" s="9" t="str">
        <f t="shared" si="149"/>
        <v>MARCHE</v>
      </c>
    </row>
    <row r="4800" spans="1:7" x14ac:dyDescent="0.25">
      <c r="A4800" s="3" t="s">
        <v>8231</v>
      </c>
      <c r="B4800" s="3" t="str">
        <f>IFERROR(VLOOKUP(A4800,PEC!A$2:B$7902,2,0),"PEC NON ESISTENTE")</f>
        <v>PEC NON ESISTENTE</v>
      </c>
      <c r="C4800" s="32" t="s">
        <v>8221</v>
      </c>
      <c r="D4800" s="32" t="s">
        <v>8230</v>
      </c>
      <c r="E4800" s="6">
        <v>1624</v>
      </c>
      <c r="F4800" s="9" t="str">
        <f t="shared" si="148"/>
        <v xml:space="preserve"> </v>
      </c>
      <c r="G4800" s="9" t="str">
        <f t="shared" si="149"/>
        <v>MARCHE</v>
      </c>
    </row>
    <row r="4801" spans="1:7" x14ac:dyDescent="0.25">
      <c r="A4801" s="3" t="s">
        <v>974</v>
      </c>
      <c r="B4801" s="3" t="str">
        <f>IFERROR(VLOOKUP(A4801,PEC!A$2:B$7902,2,0),"PEC NON ESISTENTE")</f>
        <v>comune.belforteisauro</v>
      </c>
      <c r="C4801" s="32" t="s">
        <v>8221</v>
      </c>
      <c r="D4801" s="32" t="s">
        <v>8230</v>
      </c>
      <c r="E4801" s="6">
        <v>788</v>
      </c>
      <c r="F4801" s="9" t="str">
        <f t="shared" si="148"/>
        <v xml:space="preserve"> </v>
      </c>
      <c r="G4801" s="9" t="str">
        <f t="shared" si="149"/>
        <v>MARCHE</v>
      </c>
    </row>
    <row r="4802" spans="1:7" x14ac:dyDescent="0.25">
      <c r="A4802" s="3" t="s">
        <v>1166</v>
      </c>
      <c r="B4802" s="3" t="str">
        <f>IFERROR(VLOOKUP(A4802,PEC!A$2:B$7902,2,0),"PEC NON ESISTENTE")</f>
        <v>comune.borgo-pace</v>
      </c>
      <c r="C4802" s="32" t="s">
        <v>8221</v>
      </c>
      <c r="D4802" s="32" t="s">
        <v>8230</v>
      </c>
      <c r="E4802" s="6">
        <v>643</v>
      </c>
      <c r="F4802" s="9" t="str">
        <f t="shared" si="148"/>
        <v xml:space="preserve"> </v>
      </c>
      <c r="G4802" s="9" t="str">
        <f t="shared" si="149"/>
        <v>MARCHE</v>
      </c>
    </row>
    <row r="4803" spans="1:7" x14ac:dyDescent="0.25">
      <c r="A4803" s="3" t="s">
        <v>1389</v>
      </c>
      <c r="B4803" s="3" t="str">
        <f>IFERROR(VLOOKUP(A4803,PEC!A$2:B$7902,2,0),"PEC NON ESISTENTE")</f>
        <v>comune.cagli</v>
      </c>
      <c r="C4803" s="32" t="s">
        <v>8221</v>
      </c>
      <c r="D4803" s="32" t="s">
        <v>8230</v>
      </c>
      <c r="E4803" s="6">
        <v>9013</v>
      </c>
      <c r="F4803" s="9" t="str">
        <f t="shared" ref="F4803:F4866" si="150">IF(E4803&gt;30000,"TROVATO"," ")</f>
        <v xml:space="preserve"> </v>
      </c>
      <c r="G4803" s="9" t="str">
        <f t="shared" ref="G4803:G4866" si="151">IF(AND(E4803&gt;50000,E4803&lt;=10000),"Compreso",D4803)</f>
        <v>MARCHE</v>
      </c>
    </row>
    <row r="4804" spans="1:7" x14ac:dyDescent="0.25">
      <c r="A4804" s="3" t="s">
        <v>1601</v>
      </c>
      <c r="B4804" s="3" t="str">
        <f>IFERROR(VLOOKUP(A4804,PEC!A$2:B$7902,2,0),"PEC NON ESISTENTE")</f>
        <v>comune.cantiano</v>
      </c>
      <c r="C4804" s="32" t="s">
        <v>8221</v>
      </c>
      <c r="D4804" s="32" t="s">
        <v>8230</v>
      </c>
      <c r="E4804" s="6">
        <v>2356</v>
      </c>
      <c r="F4804" s="9" t="str">
        <f t="shared" si="150"/>
        <v xml:space="preserve"> </v>
      </c>
      <c r="G4804" s="9" t="str">
        <f t="shared" si="151"/>
        <v>MARCHE</v>
      </c>
    </row>
    <row r="4805" spans="1:7" x14ac:dyDescent="0.25">
      <c r="A4805" s="3" t="s">
        <v>1729</v>
      </c>
      <c r="B4805" s="3" t="str">
        <f>IFERROR(VLOOKUP(A4805,PEC!A$2:B$7902,2,0),"PEC NON ESISTENTE")</f>
        <v>comune.carpegna</v>
      </c>
      <c r="C4805" s="32" t="s">
        <v>8221</v>
      </c>
      <c r="D4805" s="32" t="s">
        <v>8230</v>
      </c>
      <c r="E4805" s="6">
        <v>1670</v>
      </c>
      <c r="F4805" s="9" t="str">
        <f t="shared" si="150"/>
        <v xml:space="preserve"> </v>
      </c>
      <c r="G4805" s="9" t="str">
        <f t="shared" si="151"/>
        <v>MARCHE</v>
      </c>
    </row>
    <row r="4806" spans="1:7" x14ac:dyDescent="0.25">
      <c r="A4806" s="3" t="s">
        <v>1752</v>
      </c>
      <c r="B4806" s="3" t="str">
        <f>IFERROR(VLOOKUP(A4806,PEC!A$2:B$7902,2,0),"PEC NON ESISTENTE")</f>
        <v>comune.cartoceto</v>
      </c>
      <c r="C4806" s="32" t="s">
        <v>8221</v>
      </c>
      <c r="D4806" s="32" t="s">
        <v>8230</v>
      </c>
      <c r="E4806" s="6">
        <v>7850</v>
      </c>
      <c r="F4806" s="9" t="str">
        <f t="shared" si="150"/>
        <v xml:space="preserve"> </v>
      </c>
      <c r="G4806" s="9" t="str">
        <f t="shared" si="151"/>
        <v>MARCHE</v>
      </c>
    </row>
    <row r="4807" spans="1:7" x14ac:dyDescent="0.25">
      <c r="A4807" s="3" t="s">
        <v>2932</v>
      </c>
      <c r="B4807" s="3" t="str">
        <f>IFERROR(VLOOKUP(A4807,PEC!A$2:B$7902,2,0),"PEC NON ESISTENTE")</f>
        <v>comune.fano</v>
      </c>
      <c r="C4807" s="32" t="s">
        <v>8221</v>
      </c>
      <c r="D4807" s="32" t="s">
        <v>8230</v>
      </c>
      <c r="E4807" s="6">
        <v>62901</v>
      </c>
      <c r="F4807" s="9" t="str">
        <f t="shared" si="150"/>
        <v>TROVATO</v>
      </c>
      <c r="G4807" s="9" t="str">
        <f t="shared" si="151"/>
        <v>MARCHE</v>
      </c>
    </row>
    <row r="4808" spans="1:7" x14ac:dyDescent="0.25">
      <c r="A4808" s="3" t="s">
        <v>2967</v>
      </c>
      <c r="B4808" s="3" t="str">
        <f>IFERROR(VLOOKUP(A4808,PEC!A$2:B$7902,2,0),"PEC NON ESISTENTE")</f>
        <v>comune.fermignano</v>
      </c>
      <c r="C4808" s="32" t="s">
        <v>8221</v>
      </c>
      <c r="D4808" s="32" t="s">
        <v>8230</v>
      </c>
      <c r="E4808" s="6">
        <v>8615</v>
      </c>
      <c r="F4808" s="9" t="str">
        <f t="shared" si="150"/>
        <v xml:space="preserve"> </v>
      </c>
      <c r="G4808" s="9" t="str">
        <f t="shared" si="151"/>
        <v>MARCHE</v>
      </c>
    </row>
    <row r="4809" spans="1:7" x14ac:dyDescent="0.25">
      <c r="A4809" s="3" t="s">
        <v>3116</v>
      </c>
      <c r="B4809" s="3" t="str">
        <f>IFERROR(VLOOKUP(A4809,PEC!A$2:B$7902,2,0),"PEC NON ESISTENTE")</f>
        <v>comune.fossombrone</v>
      </c>
      <c r="C4809" s="32" t="s">
        <v>8221</v>
      </c>
      <c r="D4809" s="32" t="s">
        <v>8230</v>
      </c>
      <c r="E4809" s="6">
        <v>9858</v>
      </c>
      <c r="F4809" s="9" t="str">
        <f t="shared" si="150"/>
        <v xml:space="preserve"> </v>
      </c>
      <c r="G4809" s="9" t="str">
        <f t="shared" si="151"/>
        <v>MARCHE</v>
      </c>
    </row>
    <row r="4810" spans="1:7" x14ac:dyDescent="0.25">
      <c r="A4810" s="3" t="s">
        <v>3150</v>
      </c>
      <c r="B4810" s="3" t="str">
        <f>IFERROR(VLOOKUP(A4810,PEC!A$2:B$7902,2,0),"PEC NON ESISTENTE")</f>
        <v>comune.fratte-rosa</v>
      </c>
      <c r="C4810" s="32" t="s">
        <v>8221</v>
      </c>
      <c r="D4810" s="32" t="s">
        <v>8230</v>
      </c>
      <c r="E4810" s="6">
        <v>1017</v>
      </c>
      <c r="F4810" s="9" t="str">
        <f t="shared" si="150"/>
        <v xml:space="preserve"> </v>
      </c>
      <c r="G4810" s="9" t="str">
        <f t="shared" si="151"/>
        <v>MARCHE</v>
      </c>
    </row>
    <row r="4811" spans="1:7" x14ac:dyDescent="0.25">
      <c r="A4811" s="3" t="s">
        <v>3161</v>
      </c>
      <c r="B4811" s="3" t="str">
        <f>IFERROR(VLOOKUP(A4811,PEC!A$2:B$7902,2,0),"PEC NON ESISTENTE")</f>
        <v>comune.frontino</v>
      </c>
      <c r="C4811" s="32" t="s">
        <v>8221</v>
      </c>
      <c r="D4811" s="32" t="s">
        <v>8230</v>
      </c>
      <c r="E4811" s="6">
        <v>313</v>
      </c>
      <c r="F4811" s="9" t="str">
        <f t="shared" si="150"/>
        <v xml:space="preserve"> </v>
      </c>
      <c r="G4811" s="9" t="str">
        <f t="shared" si="151"/>
        <v>MARCHE</v>
      </c>
    </row>
    <row r="4812" spans="1:7" x14ac:dyDescent="0.25">
      <c r="A4812" s="3" t="s">
        <v>3162</v>
      </c>
      <c r="B4812" s="3" t="str">
        <f>IFERROR(VLOOKUP(A4812,PEC!A$2:B$7902,2,0),"PEC NON ESISTENTE")</f>
        <v>comune.frontone</v>
      </c>
      <c r="C4812" s="32" t="s">
        <v>8221</v>
      </c>
      <c r="D4812" s="32" t="s">
        <v>8230</v>
      </c>
      <c r="E4812" s="6">
        <v>1348</v>
      </c>
      <c r="F4812" s="9" t="str">
        <f t="shared" si="150"/>
        <v xml:space="preserve"> </v>
      </c>
      <c r="G4812" s="9" t="str">
        <f t="shared" si="151"/>
        <v>MARCHE</v>
      </c>
    </row>
    <row r="4813" spans="1:7" x14ac:dyDescent="0.25">
      <c r="A4813" s="3" t="s">
        <v>3184</v>
      </c>
      <c r="B4813" s="3" t="str">
        <f>IFERROR(VLOOKUP(A4813,PEC!A$2:B$7902,2,0),"PEC NON ESISTENTE")</f>
        <v>comune.gabiccemare</v>
      </c>
      <c r="C4813" s="32" t="s">
        <v>8221</v>
      </c>
      <c r="D4813" s="32" t="s">
        <v>8230</v>
      </c>
      <c r="E4813" s="6">
        <v>5845</v>
      </c>
      <c r="F4813" s="9" t="str">
        <f t="shared" si="150"/>
        <v xml:space="preserve"> </v>
      </c>
      <c r="G4813" s="9" t="str">
        <f t="shared" si="151"/>
        <v>MARCHE</v>
      </c>
    </row>
    <row r="4814" spans="1:7" x14ac:dyDescent="0.25">
      <c r="A4814" s="3" t="s">
        <v>3402</v>
      </c>
      <c r="B4814" s="3" t="str">
        <f>IFERROR(VLOOKUP(A4814,PEC!A$2:B$7902,2,0),"PEC NON ESISTENTE")</f>
        <v>comune.gradara</v>
      </c>
      <c r="C4814" s="32" t="s">
        <v>8221</v>
      </c>
      <c r="D4814" s="32" t="s">
        <v>8230</v>
      </c>
      <c r="E4814" s="6">
        <v>4758</v>
      </c>
      <c r="F4814" s="9" t="str">
        <f t="shared" si="150"/>
        <v xml:space="preserve"> </v>
      </c>
      <c r="G4814" s="9" t="str">
        <f t="shared" si="151"/>
        <v>MARCHE</v>
      </c>
    </row>
    <row r="4815" spans="1:7" x14ac:dyDescent="0.25">
      <c r="A4815" s="3" t="s">
        <v>3558</v>
      </c>
      <c r="B4815" s="3" t="str">
        <f>IFERROR(VLOOKUP(A4815,PEC!A$2:B$7902,2,0),"PEC NON ESISTENTE")</f>
        <v>comune.isoladelpiano</v>
      </c>
      <c r="C4815" s="32" t="s">
        <v>8221</v>
      </c>
      <c r="D4815" s="32" t="s">
        <v>8230</v>
      </c>
      <c r="E4815" s="6">
        <v>635</v>
      </c>
      <c r="F4815" s="9" t="str">
        <f t="shared" si="150"/>
        <v xml:space="preserve"> </v>
      </c>
      <c r="G4815" s="9" t="str">
        <f t="shared" si="151"/>
        <v>MARCHE</v>
      </c>
    </row>
    <row r="4816" spans="1:7" x14ac:dyDescent="0.25">
      <c r="A4816" s="3" t="s">
        <v>3850</v>
      </c>
      <c r="B4816" s="3" t="str">
        <f>IFERROR(VLOOKUP(A4816,PEC!A$2:B$7902,2,0),"PEC NON ESISTENTE")</f>
        <v>comune.lunano</v>
      </c>
      <c r="C4816" s="32" t="s">
        <v>8221</v>
      </c>
      <c r="D4816" s="32" t="s">
        <v>8230</v>
      </c>
      <c r="E4816" s="6">
        <v>1528</v>
      </c>
      <c r="F4816" s="9" t="str">
        <f t="shared" si="150"/>
        <v xml:space="preserve"> </v>
      </c>
      <c r="G4816" s="9" t="str">
        <f t="shared" si="151"/>
        <v>MARCHE</v>
      </c>
    </row>
    <row r="4817" spans="1:7" x14ac:dyDescent="0.25">
      <c r="A4817" s="3" t="s">
        <v>3882</v>
      </c>
      <c r="B4817" s="3" t="str">
        <f>IFERROR(VLOOKUP(A4817,PEC!A$2:B$7902,2,0),"PEC NON ESISTENTE")</f>
        <v>comune.maceratafeltria</v>
      </c>
      <c r="C4817" s="32" t="s">
        <v>8221</v>
      </c>
      <c r="D4817" s="32" t="s">
        <v>8230</v>
      </c>
      <c r="E4817" s="6">
        <v>2072</v>
      </c>
      <c r="F4817" s="9" t="str">
        <f t="shared" si="150"/>
        <v xml:space="preserve"> </v>
      </c>
      <c r="G4817" s="9" t="str">
        <f t="shared" si="151"/>
        <v>MARCHE</v>
      </c>
    </row>
    <row r="4818" spans="1:7" x14ac:dyDescent="0.25">
      <c r="A4818" s="3" t="s">
        <v>4139</v>
      </c>
      <c r="B4818" s="3" t="str">
        <f>IFERROR(VLOOKUP(A4818,PEC!A$2:B$7902,2,0),"PEC NON ESISTENTE")</f>
        <v>comune.mercatello</v>
      </c>
      <c r="C4818" s="32" t="s">
        <v>8221</v>
      </c>
      <c r="D4818" s="32" t="s">
        <v>8230</v>
      </c>
      <c r="E4818" s="6">
        <v>1437</v>
      </c>
      <c r="F4818" s="9" t="str">
        <f t="shared" si="150"/>
        <v xml:space="preserve"> </v>
      </c>
      <c r="G4818" s="9" t="str">
        <f t="shared" si="151"/>
        <v>MARCHE</v>
      </c>
    </row>
    <row r="4819" spans="1:7" x14ac:dyDescent="0.25">
      <c r="A4819" s="3" t="s">
        <v>4140</v>
      </c>
      <c r="B4819" s="3" t="str">
        <f>IFERROR(VLOOKUP(A4819,PEC!A$2:B$7902,2,0),"PEC NON ESISTENTE")</f>
        <v>comune.mercatinoconca</v>
      </c>
      <c r="C4819" s="32" t="s">
        <v>8221</v>
      </c>
      <c r="D4819" s="32" t="s">
        <v>8230</v>
      </c>
      <c r="E4819" s="6">
        <v>1108</v>
      </c>
      <c r="F4819" s="9" t="str">
        <f t="shared" si="150"/>
        <v xml:space="preserve"> </v>
      </c>
      <c r="G4819" s="9" t="str">
        <f t="shared" si="151"/>
        <v>MARCHE</v>
      </c>
    </row>
    <row r="4820" spans="1:7" x14ac:dyDescent="0.25">
      <c r="A4820" s="3" t="s">
        <v>4260</v>
      </c>
      <c r="B4820" s="3" t="str">
        <f>IFERROR(VLOOKUP(A4820,PEC!A$2:B$7902,2,0),"PEC NON ESISTENTE")</f>
        <v>protocollo</v>
      </c>
      <c r="C4820" s="32" t="s">
        <v>8221</v>
      </c>
      <c r="D4820" s="32" t="s">
        <v>8230</v>
      </c>
      <c r="E4820" s="6">
        <v>2134</v>
      </c>
      <c r="F4820" s="9" t="str">
        <f t="shared" si="150"/>
        <v xml:space="preserve"> </v>
      </c>
      <c r="G4820" s="9" t="str">
        <f t="shared" si="151"/>
        <v>MARCHE</v>
      </c>
    </row>
    <row r="4821" spans="1:7" x14ac:dyDescent="0.25">
      <c r="A4821" s="3" t="s">
        <v>4289</v>
      </c>
      <c r="B4821" s="3" t="str">
        <f>IFERROR(VLOOKUP(A4821,PEC!A$2:B$7902,2,0),"PEC NON ESISTENTE")</f>
        <v>comune.mondavio</v>
      </c>
      <c r="C4821" s="32" t="s">
        <v>8221</v>
      </c>
      <c r="D4821" s="32" t="s">
        <v>8230</v>
      </c>
      <c r="E4821" s="6">
        <v>3929</v>
      </c>
      <c r="F4821" s="9" t="str">
        <f t="shared" si="150"/>
        <v xml:space="preserve"> </v>
      </c>
      <c r="G4821" s="9" t="str">
        <f t="shared" si="151"/>
        <v>MARCHE</v>
      </c>
    </row>
    <row r="4822" spans="1:7" x14ac:dyDescent="0.25">
      <c r="A4822" s="3" t="s">
        <v>4290</v>
      </c>
      <c r="B4822" s="3" t="str">
        <f>IFERROR(VLOOKUP(A4822,PEC!A$2:B$7902,2,0),"PEC NON ESISTENTE")</f>
        <v>protocollo.comune.mondolfo</v>
      </c>
      <c r="C4822" s="32" t="s">
        <v>8221</v>
      </c>
      <c r="D4822" s="32" t="s">
        <v>8230</v>
      </c>
      <c r="E4822" s="6">
        <v>11735</v>
      </c>
      <c r="F4822" s="9" t="str">
        <f t="shared" si="150"/>
        <v xml:space="preserve"> </v>
      </c>
      <c r="G4822" s="9" t="str">
        <f t="shared" si="151"/>
        <v>MARCHE</v>
      </c>
    </row>
    <row r="4823" spans="1:7" x14ac:dyDescent="0.25">
      <c r="A4823" s="3" t="s">
        <v>4394</v>
      </c>
      <c r="B4823" s="3" t="str">
        <f>IFERROR(VLOOKUP(A4823,PEC!A$2:B$7902,2,0),"PEC NON ESISTENTE")</f>
        <v>comune.montecalvo</v>
      </c>
      <c r="C4823" s="32" t="s">
        <v>8221</v>
      </c>
      <c r="D4823" s="32" t="s">
        <v>8230</v>
      </c>
      <c r="E4823" s="6">
        <v>2700</v>
      </c>
      <c r="F4823" s="9" t="str">
        <f t="shared" si="150"/>
        <v xml:space="preserve"> </v>
      </c>
      <c r="G4823" s="9" t="str">
        <f t="shared" si="151"/>
        <v>MARCHE</v>
      </c>
    </row>
    <row r="4824" spans="1:7" x14ac:dyDescent="0.25">
      <c r="A4824" s="3" t="s">
        <v>4358</v>
      </c>
      <c r="B4824" s="3" t="str">
        <f>IFERROR(VLOOKUP(A4824,PEC!A$2:B$7902,2,0),"PEC NON ESISTENTE")</f>
        <v>comune.montecerignone</v>
      </c>
      <c r="C4824" s="32" t="s">
        <v>8221</v>
      </c>
      <c r="D4824" s="32" t="s">
        <v>8230</v>
      </c>
      <c r="E4824" s="6">
        <v>678</v>
      </c>
      <c r="F4824" s="9" t="str">
        <f t="shared" si="150"/>
        <v xml:space="preserve"> </v>
      </c>
      <c r="G4824" s="9" t="str">
        <f t="shared" si="151"/>
        <v>MARCHE</v>
      </c>
    </row>
    <row r="4825" spans="1:7" x14ac:dyDescent="0.25">
      <c r="A4825" s="3" t="s">
        <v>8232</v>
      </c>
      <c r="B4825" s="3" t="str">
        <f>IFERROR(VLOOKUP(A4825,PEC!A$2:B$7902,2,0),"PEC NON ESISTENTE")</f>
        <v>PEC NON ESISTENTE</v>
      </c>
      <c r="C4825" s="32" t="s">
        <v>8221</v>
      </c>
      <c r="D4825" s="32" t="s">
        <v>8230</v>
      </c>
      <c r="E4825" s="6">
        <v>1686</v>
      </c>
      <c r="F4825" s="9" t="str">
        <f t="shared" si="150"/>
        <v xml:space="preserve"> </v>
      </c>
      <c r="G4825" s="9" t="str">
        <f t="shared" si="151"/>
        <v>MARCHE</v>
      </c>
    </row>
    <row r="4826" spans="1:7" x14ac:dyDescent="0.25">
      <c r="A4826" s="3" t="s">
        <v>4413</v>
      </c>
      <c r="B4826" s="3" t="str">
        <f>IFERROR(VLOOKUP(A4826,PEC!A$2:B$7902,2,0),"PEC NON ESISTENTE")</f>
        <v>comune.montecopiolo</v>
      </c>
      <c r="C4826" s="32" t="s">
        <v>8221</v>
      </c>
      <c r="D4826" s="32" t="s">
        <v>8230</v>
      </c>
      <c r="E4826" s="6">
        <v>1175</v>
      </c>
      <c r="F4826" s="9" t="str">
        <f t="shared" si="150"/>
        <v xml:space="preserve"> </v>
      </c>
      <c r="G4826" s="9" t="str">
        <f t="shared" si="151"/>
        <v>MARCHE</v>
      </c>
    </row>
    <row r="4827" spans="1:7" x14ac:dyDescent="0.25">
      <c r="A4827" s="3" t="s">
        <v>4428</v>
      </c>
      <c r="B4827" s="3" t="str">
        <f>IFERROR(VLOOKUP(A4827,PEC!A$2:B$7902,2,0),"PEC NON ESISTENTE")</f>
        <v>comunemontefelcino</v>
      </c>
      <c r="C4827" s="32" t="s">
        <v>8221</v>
      </c>
      <c r="D4827" s="32" t="s">
        <v>8230</v>
      </c>
      <c r="E4827" s="6">
        <v>2726</v>
      </c>
      <c r="F4827" s="9" t="str">
        <f t="shared" si="150"/>
        <v xml:space="preserve"> </v>
      </c>
      <c r="G4827" s="9" t="str">
        <f t="shared" si="151"/>
        <v>MARCHE</v>
      </c>
    </row>
    <row r="4828" spans="1:7" x14ac:dyDescent="0.25">
      <c r="A4828" s="3" t="s">
        <v>4364</v>
      </c>
      <c r="B4828" s="3" t="str">
        <f>IFERROR(VLOOKUP(A4828,PEC!A$2:B$7902,2,0),"PEC NON ESISTENTE")</f>
        <v>comune.montegrimanoterme</v>
      </c>
      <c r="C4828" s="32" t="s">
        <v>8221</v>
      </c>
      <c r="D4828" s="32" t="s">
        <v>8230</v>
      </c>
      <c r="E4828" s="6">
        <v>1166</v>
      </c>
      <c r="F4828" s="9" t="str">
        <f t="shared" si="150"/>
        <v xml:space="preserve"> </v>
      </c>
      <c r="G4828" s="9" t="str">
        <f t="shared" si="151"/>
        <v>MARCHE</v>
      </c>
    </row>
    <row r="4829" spans="1:7" x14ac:dyDescent="0.25">
      <c r="A4829" s="3" t="s">
        <v>4456</v>
      </c>
      <c r="B4829" s="3" t="str">
        <f>IFERROR(VLOOKUP(A4829,PEC!A$2:B$7902,2,0),"PEC NON ESISTENTE")</f>
        <v>comune</v>
      </c>
      <c r="C4829" s="32" t="s">
        <v>8221</v>
      </c>
      <c r="D4829" s="32" t="s">
        <v>8230</v>
      </c>
      <c r="E4829" s="6">
        <v>6719</v>
      </c>
      <c r="F4829" s="9" t="str">
        <f t="shared" si="150"/>
        <v xml:space="preserve"> </v>
      </c>
      <c r="G4829" s="9" t="str">
        <f t="shared" si="151"/>
        <v>MARCHE</v>
      </c>
    </row>
    <row r="4830" spans="1:7" x14ac:dyDescent="0.25">
      <c r="A4830" s="3" t="s">
        <v>4367</v>
      </c>
      <c r="B4830" s="3" t="str">
        <f>IFERROR(VLOOKUP(A4830,PEC!A$2:B$7902,2,0),"PEC NON ESISTENTE")</f>
        <v>servizidemografici.monteporzio</v>
      </c>
      <c r="C4830" s="32" t="s">
        <v>8221</v>
      </c>
      <c r="D4830" s="32" t="s">
        <v>8230</v>
      </c>
      <c r="E4830" s="6">
        <v>2802</v>
      </c>
      <c r="F4830" s="9" t="str">
        <f t="shared" si="150"/>
        <v xml:space="preserve"> </v>
      </c>
      <c r="G4830" s="9" t="str">
        <f t="shared" si="151"/>
        <v>MARCHE</v>
      </c>
    </row>
    <row r="4831" spans="1:7" x14ac:dyDescent="0.25">
      <c r="A4831" s="3" t="s">
        <v>5095</v>
      </c>
      <c r="B4831" s="3" t="str">
        <f>IFERROR(VLOOKUP(A4831,PEC!A$2:B$7902,2,0),"PEC NON ESISTENTE")</f>
        <v>comune.peglio</v>
      </c>
      <c r="C4831" s="32" t="s">
        <v>8221</v>
      </c>
      <c r="D4831" s="32" t="s">
        <v>8230</v>
      </c>
      <c r="E4831" s="6">
        <v>735</v>
      </c>
      <c r="F4831" s="9" t="str">
        <f t="shared" si="150"/>
        <v xml:space="preserve"> </v>
      </c>
      <c r="G4831" s="9" t="str">
        <f t="shared" si="151"/>
        <v>MARCHE</v>
      </c>
    </row>
    <row r="4832" spans="1:7" x14ac:dyDescent="0.25">
      <c r="A4832" s="3" t="s">
        <v>5123</v>
      </c>
      <c r="B4832" s="3" t="str">
        <f>IFERROR(VLOOKUP(A4832,PEC!A$2:B$7902,2,0),"PEC NON ESISTENTE")</f>
        <v>protocollo</v>
      </c>
      <c r="C4832" s="32" t="s">
        <v>8221</v>
      </c>
      <c r="D4832" s="32" t="s">
        <v>8230</v>
      </c>
      <c r="E4832" s="6">
        <v>6555</v>
      </c>
      <c r="F4832" s="9" t="str">
        <f t="shared" si="150"/>
        <v xml:space="preserve"> </v>
      </c>
      <c r="G4832" s="9" t="str">
        <f t="shared" si="151"/>
        <v>MARCHE</v>
      </c>
    </row>
    <row r="4833" spans="1:7" x14ac:dyDescent="0.25">
      <c r="A4833" s="3" t="s">
        <v>5142</v>
      </c>
      <c r="B4833" s="3" t="str">
        <f>IFERROR(VLOOKUP(A4833,PEC!A$2:B$7902,2,0),"PEC NON ESISTENTE")</f>
        <v>comune.pesaro</v>
      </c>
      <c r="C4833" s="32" t="s">
        <v>8221</v>
      </c>
      <c r="D4833" s="32" t="s">
        <v>8230</v>
      </c>
      <c r="E4833" s="6">
        <v>94237</v>
      </c>
      <c r="F4833" s="9" t="str">
        <f t="shared" si="150"/>
        <v>TROVATO</v>
      </c>
      <c r="G4833" s="9" t="str">
        <f t="shared" si="151"/>
        <v>MARCHE</v>
      </c>
    </row>
    <row r="4834" spans="1:7" x14ac:dyDescent="0.25">
      <c r="A4834" s="3" t="s">
        <v>5172</v>
      </c>
      <c r="B4834" s="3" t="str">
        <f>IFERROR(VLOOKUP(A4834,PEC!A$2:B$7902,2,0),"PEC NON ESISTENTE")</f>
        <v>comune.petriano</v>
      </c>
      <c r="C4834" s="32" t="s">
        <v>8221</v>
      </c>
      <c r="D4834" s="32" t="s">
        <v>8230</v>
      </c>
      <c r="E4834" s="6">
        <v>2814</v>
      </c>
      <c r="F4834" s="9" t="str">
        <f t="shared" si="150"/>
        <v xml:space="preserve"> </v>
      </c>
      <c r="G4834" s="9" t="str">
        <f t="shared" si="151"/>
        <v>MARCHE</v>
      </c>
    </row>
    <row r="4835" spans="1:7" x14ac:dyDescent="0.25">
      <c r="A4835" s="3" t="s">
        <v>5197</v>
      </c>
      <c r="B4835" s="3" t="str">
        <f>IFERROR(VLOOKUP(A4835,PEC!A$2:B$7902,2,0),"PEC NON ESISTENTE")</f>
        <v>comune.piandimeleto</v>
      </c>
      <c r="C4835" s="32" t="s">
        <v>8221</v>
      </c>
      <c r="D4835" s="32" t="s">
        <v>8230</v>
      </c>
      <c r="E4835" s="6">
        <v>2146</v>
      </c>
      <c r="F4835" s="9" t="str">
        <f t="shared" si="150"/>
        <v xml:space="preserve"> </v>
      </c>
      <c r="G4835" s="9" t="str">
        <f t="shared" si="151"/>
        <v>MARCHE</v>
      </c>
    </row>
    <row r="4836" spans="1:7" x14ac:dyDescent="0.25">
      <c r="A4836" s="3" t="s">
        <v>5253</v>
      </c>
      <c r="B4836" s="3" t="str">
        <f>IFERROR(VLOOKUP(A4836,PEC!A$2:B$7902,2,0),"PEC NON ESISTENTE")</f>
        <v>comune.pietrarubbia</v>
      </c>
      <c r="C4836" s="32" t="s">
        <v>8221</v>
      </c>
      <c r="D4836" s="32" t="s">
        <v>8230</v>
      </c>
      <c r="E4836" s="6">
        <v>689</v>
      </c>
      <c r="F4836" s="9" t="str">
        <f t="shared" si="150"/>
        <v xml:space="preserve"> </v>
      </c>
      <c r="G4836" s="9" t="str">
        <f t="shared" si="151"/>
        <v>MARCHE</v>
      </c>
    </row>
    <row r="4837" spans="1:7" x14ac:dyDescent="0.25">
      <c r="A4837" s="3" t="s">
        <v>5298</v>
      </c>
      <c r="B4837" s="3" t="str">
        <f>IFERROR(VLOOKUP(A4837,PEC!A$2:B$7902,2,0),"PEC NON ESISTENTE")</f>
        <v>comune.piobbico</v>
      </c>
      <c r="C4837" s="32" t="s">
        <v>8221</v>
      </c>
      <c r="D4837" s="32" t="s">
        <v>8230</v>
      </c>
      <c r="E4837" s="6">
        <v>2109</v>
      </c>
      <c r="F4837" s="9" t="str">
        <f t="shared" si="150"/>
        <v xml:space="preserve"> </v>
      </c>
      <c r="G4837" s="9" t="str">
        <f t="shared" si="151"/>
        <v>MARCHE</v>
      </c>
    </row>
    <row r="4838" spans="1:7" x14ac:dyDescent="0.25">
      <c r="A4838" s="3" t="s">
        <v>6129</v>
      </c>
      <c r="B4838" s="3" t="str">
        <f>IFERROR(VLOOKUP(A4838,PEC!A$2:B$7902,2,0),"PEC NON ESISTENTE")</f>
        <v>comune.sancostanzo</v>
      </c>
      <c r="C4838" s="32" t="s">
        <v>8221</v>
      </c>
      <c r="D4838" s="32" t="s">
        <v>8230</v>
      </c>
      <c r="E4838" s="6">
        <v>4841</v>
      </c>
      <c r="F4838" s="9" t="str">
        <f t="shared" si="150"/>
        <v xml:space="preserve"> </v>
      </c>
      <c r="G4838" s="9" t="str">
        <f t="shared" si="151"/>
        <v>MARCHE</v>
      </c>
    </row>
    <row r="4839" spans="1:7" x14ac:dyDescent="0.25">
      <c r="A4839" s="3" t="s">
        <v>6234</v>
      </c>
      <c r="B4839" s="3" t="str">
        <f>IFERROR(VLOOKUP(A4839,PEC!A$2:B$7902,2,0),"PEC NON ESISTENTE")</f>
        <v>comune.sanlorenzoincampo.areacontabile</v>
      </c>
      <c r="C4839" s="32" t="s">
        <v>8221</v>
      </c>
      <c r="D4839" s="32" t="s">
        <v>8230</v>
      </c>
      <c r="E4839" s="6">
        <v>3496</v>
      </c>
      <c r="F4839" s="9" t="str">
        <f t="shared" si="150"/>
        <v xml:space="preserve"> </v>
      </c>
      <c r="G4839" s="9" t="str">
        <f t="shared" si="151"/>
        <v>MARCHE</v>
      </c>
    </row>
    <row r="4840" spans="1:7" x14ac:dyDescent="0.25">
      <c r="A4840" s="3" t="s">
        <v>6435</v>
      </c>
      <c r="B4840" s="3" t="str">
        <f>IFERROR(VLOOKUP(A4840,PEC!A$2:B$7902,2,0),"PEC NON ESISTENTE")</f>
        <v>comune.santangeloinvado</v>
      </c>
      <c r="C4840" s="32" t="s">
        <v>8221</v>
      </c>
      <c r="D4840" s="32" t="s">
        <v>8230</v>
      </c>
      <c r="E4840" s="6">
        <v>4107</v>
      </c>
      <c r="F4840" s="9" t="str">
        <f t="shared" si="150"/>
        <v xml:space="preserve"> </v>
      </c>
      <c r="G4840" s="9" t="str">
        <f t="shared" si="151"/>
        <v>MARCHE</v>
      </c>
    </row>
    <row r="4841" spans="1:7" x14ac:dyDescent="0.25">
      <c r="A4841" s="3" t="s">
        <v>6465</v>
      </c>
      <c r="B4841" s="3" t="str">
        <f>IFERROR(VLOOKUP(A4841,PEC!A$2:B$7902,2,0),"PEC NON ESISTENTE")</f>
        <v>comune.santippolito</v>
      </c>
      <c r="C4841" s="32" t="s">
        <v>8221</v>
      </c>
      <c r="D4841" s="32" t="s">
        <v>8230</v>
      </c>
      <c r="E4841" s="6">
        <v>1574</v>
      </c>
      <c r="F4841" s="9" t="str">
        <f t="shared" si="150"/>
        <v xml:space="preserve"> </v>
      </c>
      <c r="G4841" s="9" t="str">
        <f t="shared" si="151"/>
        <v>MARCHE</v>
      </c>
    </row>
    <row r="4842" spans="1:7" x14ac:dyDescent="0.25">
      <c r="A4842" s="3" t="s">
        <v>8233</v>
      </c>
      <c r="B4842" s="3" t="str">
        <f>IFERROR(VLOOKUP(A4842,PEC!A$2:B$7902,2,0),"PEC NON ESISTENTE")</f>
        <v>PEC NON ESISTENTE</v>
      </c>
      <c r="C4842" s="32" t="s">
        <v>8221</v>
      </c>
      <c r="D4842" s="32" t="s">
        <v>8230</v>
      </c>
      <c r="E4842" s="6">
        <v>3456</v>
      </c>
      <c r="F4842" s="9" t="str">
        <f t="shared" si="150"/>
        <v xml:space="preserve"> </v>
      </c>
      <c r="G4842" s="9" t="str">
        <f t="shared" si="151"/>
        <v>MARCHE</v>
      </c>
    </row>
    <row r="4843" spans="1:7" x14ac:dyDescent="0.25">
      <c r="A4843" s="3" t="s">
        <v>6583</v>
      </c>
      <c r="B4843" s="3" t="str">
        <f>IFERROR(VLOOKUP(A4843,PEC!A$2:B$7902,2,0),"PEC NON ESISTENTE")</f>
        <v>comune.sassofeltrio</v>
      </c>
      <c r="C4843" s="32" t="s">
        <v>8221</v>
      </c>
      <c r="D4843" s="32" t="s">
        <v>8230</v>
      </c>
      <c r="E4843" s="6">
        <v>1445</v>
      </c>
      <c r="F4843" s="9" t="str">
        <f t="shared" si="150"/>
        <v xml:space="preserve"> </v>
      </c>
      <c r="G4843" s="9" t="str">
        <f t="shared" si="151"/>
        <v>MARCHE</v>
      </c>
    </row>
    <row r="4844" spans="1:7" x14ac:dyDescent="0.25">
      <c r="A4844" s="3" t="s">
        <v>6718</v>
      </c>
      <c r="B4844" s="3" t="str">
        <f>IFERROR(VLOOKUP(A4844,PEC!A$2:B$7902,2,0),"PEC NON ESISTENTE")</f>
        <v>comune.serrasantabbondio</v>
      </c>
      <c r="C4844" s="32" t="s">
        <v>8221</v>
      </c>
      <c r="D4844" s="32" t="s">
        <v>8230</v>
      </c>
      <c r="E4844" s="6">
        <v>1099</v>
      </c>
      <c r="F4844" s="9" t="str">
        <f t="shared" si="150"/>
        <v xml:space="preserve"> </v>
      </c>
      <c r="G4844" s="9" t="str">
        <f t="shared" si="151"/>
        <v>MARCHE</v>
      </c>
    </row>
    <row r="4845" spans="1:7" x14ac:dyDescent="0.25">
      <c r="A4845" s="3" t="s">
        <v>7035</v>
      </c>
      <c r="B4845" s="3" t="str">
        <f>IFERROR(VLOOKUP(A4845,PEC!A$2:B$7902,2,0),"PEC NON ESISTENTE")</f>
        <v>comune.tavoleto</v>
      </c>
      <c r="C4845" s="32" t="s">
        <v>8221</v>
      </c>
      <c r="D4845" s="32" t="s">
        <v>8230</v>
      </c>
      <c r="E4845" s="6">
        <v>894</v>
      </c>
      <c r="F4845" s="9" t="str">
        <f t="shared" si="150"/>
        <v xml:space="preserve"> </v>
      </c>
      <c r="G4845" s="9" t="str">
        <f t="shared" si="151"/>
        <v>MARCHE</v>
      </c>
    </row>
    <row r="4846" spans="1:7" x14ac:dyDescent="0.25">
      <c r="A4846" s="3" t="s">
        <v>7036</v>
      </c>
      <c r="B4846" s="3" t="str">
        <f>IFERROR(VLOOKUP(A4846,PEC!A$2:B$7902,2,0),"PEC NON ESISTENTE")</f>
        <v>comune</v>
      </c>
      <c r="C4846" s="32" t="s">
        <v>8221</v>
      </c>
      <c r="D4846" s="32" t="s">
        <v>8230</v>
      </c>
      <c r="E4846" s="6">
        <v>7866</v>
      </c>
      <c r="F4846" s="9" t="str">
        <f t="shared" si="150"/>
        <v xml:space="preserve"> </v>
      </c>
      <c r="G4846" s="9" t="str">
        <f t="shared" si="151"/>
        <v>MARCHE</v>
      </c>
    </row>
    <row r="4847" spans="1:7" x14ac:dyDescent="0.25">
      <c r="A4847" s="3" t="s">
        <v>7363</v>
      </c>
      <c r="B4847" s="3" t="str">
        <f>IFERROR(VLOOKUP(A4847,PEC!A$2:B$7902,2,0),"PEC NON ESISTENTE")</f>
        <v>comune.urbania</v>
      </c>
      <c r="C4847" s="32" t="s">
        <v>8221</v>
      </c>
      <c r="D4847" s="32" t="s">
        <v>8230</v>
      </c>
      <c r="E4847" s="6">
        <v>7077</v>
      </c>
      <c r="F4847" s="9" t="str">
        <f t="shared" si="150"/>
        <v xml:space="preserve"> </v>
      </c>
      <c r="G4847" s="9" t="str">
        <f t="shared" si="151"/>
        <v>MARCHE</v>
      </c>
    </row>
    <row r="4848" spans="1:7" x14ac:dyDescent="0.25">
      <c r="A4848" s="3" t="s">
        <v>7365</v>
      </c>
      <c r="B4848" s="3" t="str">
        <f>IFERROR(VLOOKUP(A4848,PEC!A$2:B$7902,2,0),"PEC NON ESISTENTE")</f>
        <v>comune.urbino</v>
      </c>
      <c r="C4848" s="32" t="s">
        <v>8221</v>
      </c>
      <c r="D4848" s="32" t="s">
        <v>8230</v>
      </c>
      <c r="E4848" s="6">
        <v>15501</v>
      </c>
      <c r="F4848" s="9" t="str">
        <f t="shared" si="150"/>
        <v xml:space="preserve"> </v>
      </c>
      <c r="G4848" s="9" t="str">
        <f t="shared" si="151"/>
        <v>MARCHE</v>
      </c>
    </row>
    <row r="4849" spans="1:7" x14ac:dyDescent="0.25">
      <c r="A4849" s="3" t="s">
        <v>7464</v>
      </c>
      <c r="B4849" s="3" t="str">
        <f>IFERROR(VLOOKUP(A4849,PEC!A$2:B$7902,2,0),"PEC NON ESISTENTE")</f>
        <v>comune.vallefoglia</v>
      </c>
      <c r="C4849" s="32" t="s">
        <v>8221</v>
      </c>
      <c r="D4849" s="32" t="s">
        <v>8230</v>
      </c>
      <c r="E4849" s="6">
        <v>14814</v>
      </c>
      <c r="F4849" s="9" t="str">
        <f t="shared" si="150"/>
        <v xml:space="preserve"> </v>
      </c>
      <c r="G4849" s="9" t="str">
        <f t="shared" si="151"/>
        <v>MARCHE</v>
      </c>
    </row>
    <row r="4850" spans="1:7" x14ac:dyDescent="0.25">
      <c r="A4850" s="32" t="s">
        <v>2520</v>
      </c>
      <c r="B4850" s="3" t="str">
        <f>IFERROR(VLOOKUP(A4850,PEC!A$2:B$7902,2,0),"PEC NON ESISTENTE")</f>
        <v>comune.collialmetauro</v>
      </c>
      <c r="C4850" s="32" t="s">
        <v>8221</v>
      </c>
      <c r="D4850" s="32" t="s">
        <v>8230</v>
      </c>
      <c r="E4850" s="6">
        <v>12166</v>
      </c>
      <c r="F4850" s="9" t="str">
        <f t="shared" si="150"/>
        <v xml:space="preserve"> </v>
      </c>
      <c r="G4850" s="9" t="str">
        <f t="shared" si="151"/>
        <v>MARCHE</v>
      </c>
    </row>
    <row r="4851" spans="1:7" x14ac:dyDescent="0.25">
      <c r="A4851" s="3" t="s">
        <v>7080</v>
      </c>
      <c r="B4851" s="3" t="str">
        <f>IFERROR(VLOOKUP(A4851,PEC!A$2:B$7902,2,0),"PEC NON ESISTENTE")</f>
        <v>comune.terreroveresche</v>
      </c>
      <c r="C4851" s="32" t="s">
        <v>8221</v>
      </c>
      <c r="D4851" s="32" t="s">
        <v>8230</v>
      </c>
      <c r="E4851" s="6">
        <v>5624</v>
      </c>
      <c r="F4851" s="9" t="str">
        <f t="shared" si="150"/>
        <v xml:space="preserve"> </v>
      </c>
      <c r="G4851" s="9" t="str">
        <f t="shared" si="151"/>
        <v>MARCHE</v>
      </c>
    </row>
    <row r="4852" spans="1:7" x14ac:dyDescent="0.25">
      <c r="A4852" s="3" t="s">
        <v>478</v>
      </c>
      <c r="B4852" s="3" t="str">
        <f>IFERROR(VLOOKUP(A4852,PEC!A$2:B$7902,2,0),"PEC NON ESISTENTE")</f>
        <v>comune.agugliano</v>
      </c>
      <c r="C4852" s="32" t="s">
        <v>8221</v>
      </c>
      <c r="D4852" s="32" t="s">
        <v>8230</v>
      </c>
      <c r="E4852" s="6">
        <v>4870</v>
      </c>
      <c r="F4852" s="9" t="str">
        <f t="shared" si="150"/>
        <v xml:space="preserve"> </v>
      </c>
      <c r="G4852" s="9" t="str">
        <f t="shared" si="151"/>
        <v>MARCHE</v>
      </c>
    </row>
    <row r="4853" spans="1:7" x14ac:dyDescent="0.25">
      <c r="A4853" s="3" t="s">
        <v>620</v>
      </c>
      <c r="B4853" s="3" t="str">
        <f>IFERROR(VLOOKUP(A4853,PEC!A$2:B$7902,2,0),"PEC NON ESISTENTE")</f>
        <v>comune.ancona</v>
      </c>
      <c r="C4853" s="32" t="s">
        <v>8221</v>
      </c>
      <c r="D4853" s="32" t="s">
        <v>8230</v>
      </c>
      <c r="E4853" s="6">
        <v>100497</v>
      </c>
      <c r="F4853" s="9" t="str">
        <f t="shared" si="150"/>
        <v>TROVATO</v>
      </c>
      <c r="G4853" s="9" t="str">
        <f t="shared" si="151"/>
        <v>MARCHE</v>
      </c>
    </row>
    <row r="4854" spans="1:7" x14ac:dyDescent="0.25">
      <c r="A4854" s="3" t="s">
        <v>688</v>
      </c>
      <c r="B4854" s="3" t="str">
        <f>IFERROR(VLOOKUP(A4854,PEC!A$2:B$7902,2,0),"PEC NON ESISTENTE")</f>
        <v>comune.arcevia</v>
      </c>
      <c r="C4854" s="32" t="s">
        <v>8221</v>
      </c>
      <c r="D4854" s="32" t="s">
        <v>8230</v>
      </c>
      <c r="E4854" s="6">
        <v>4914</v>
      </c>
      <c r="F4854" s="9" t="str">
        <f t="shared" si="150"/>
        <v xml:space="preserve"> </v>
      </c>
      <c r="G4854" s="9" t="str">
        <f t="shared" si="151"/>
        <v>MARCHE</v>
      </c>
    </row>
    <row r="4855" spans="1:7" x14ac:dyDescent="0.25">
      <c r="A4855" s="3" t="s">
        <v>890</v>
      </c>
      <c r="B4855" s="3" t="str">
        <f>IFERROR(VLOOKUP(A4855,PEC!A$2:B$7902,2,0),"PEC NON ESISTENTE")</f>
        <v>comune.barbara</v>
      </c>
      <c r="C4855" s="32" t="s">
        <v>8221</v>
      </c>
      <c r="D4855" s="32" t="s">
        <v>8230</v>
      </c>
      <c r="E4855" s="6">
        <v>1408</v>
      </c>
      <c r="F4855" s="9" t="str">
        <f t="shared" si="150"/>
        <v xml:space="preserve"> </v>
      </c>
      <c r="G4855" s="9" t="str">
        <f t="shared" si="151"/>
        <v>MARCHE</v>
      </c>
    </row>
    <row r="4856" spans="1:7" x14ac:dyDescent="0.25">
      <c r="A4856" s="3" t="s">
        <v>1000</v>
      </c>
      <c r="B4856" s="3" t="str">
        <f>IFERROR(VLOOKUP(A4856,PEC!A$2:B$7902,2,0),"PEC NON ESISTENTE")</f>
        <v>segreteria.belvedere</v>
      </c>
      <c r="C4856" s="32" t="s">
        <v>8221</v>
      </c>
      <c r="D4856" s="32" t="s">
        <v>8230</v>
      </c>
      <c r="E4856" s="6">
        <v>2288</v>
      </c>
      <c r="F4856" s="9" t="str">
        <f t="shared" si="150"/>
        <v xml:space="preserve"> </v>
      </c>
      <c r="G4856" s="9" t="str">
        <f t="shared" si="151"/>
        <v>MARCHE</v>
      </c>
    </row>
    <row r="4857" spans="1:7" x14ac:dyDescent="0.25">
      <c r="A4857" s="3" t="s">
        <v>1475</v>
      </c>
      <c r="B4857" s="3" t="str">
        <f>IFERROR(VLOOKUP(A4857,PEC!A$2:B$7902,2,0),"PEC NON ESISTENTE")</f>
        <v>comune.camerano</v>
      </c>
      <c r="C4857" s="32" t="s">
        <v>8221</v>
      </c>
      <c r="D4857" s="32" t="s">
        <v>8230</v>
      </c>
      <c r="E4857" s="6">
        <v>7213</v>
      </c>
      <c r="F4857" s="9" t="str">
        <f t="shared" si="150"/>
        <v xml:space="preserve"> </v>
      </c>
      <c r="G4857" s="9" t="str">
        <f t="shared" si="151"/>
        <v>MARCHE</v>
      </c>
    </row>
    <row r="4858" spans="1:7" x14ac:dyDescent="0.25">
      <c r="A4858" s="3" t="s">
        <v>1479</v>
      </c>
      <c r="B4858" s="3" t="str">
        <f>IFERROR(VLOOKUP(A4858,PEC!A$2:B$7902,2,0),"PEC NON ESISTENTE")</f>
        <v>comune</v>
      </c>
      <c r="C4858" s="32" t="s">
        <v>8221</v>
      </c>
      <c r="D4858" s="32" t="s">
        <v>8230</v>
      </c>
      <c r="E4858" s="6">
        <v>2419</v>
      </c>
      <c r="F4858" s="9" t="str">
        <f t="shared" si="150"/>
        <v xml:space="preserve"> </v>
      </c>
      <c r="G4858" s="9" t="str">
        <f t="shared" si="151"/>
        <v>MARCHE</v>
      </c>
    </row>
    <row r="4859" spans="1:7" x14ac:dyDescent="0.25">
      <c r="A4859" s="3" t="s">
        <v>1949</v>
      </c>
      <c r="B4859" s="3" t="str">
        <f>IFERROR(VLOOKUP(A4859,PEC!A$2:B$7902,2,0),"PEC NON ESISTENTE")</f>
        <v>comunedicastelbellino.segreteria.an</v>
      </c>
      <c r="C4859" s="32" t="s">
        <v>8221</v>
      </c>
      <c r="D4859" s="32" t="s">
        <v>8230</v>
      </c>
      <c r="E4859" s="6">
        <v>4763</v>
      </c>
      <c r="F4859" s="9" t="str">
        <f t="shared" si="150"/>
        <v xml:space="preserve"> </v>
      </c>
      <c r="G4859" s="9" t="str">
        <f t="shared" si="151"/>
        <v>MARCHE</v>
      </c>
    </row>
    <row r="4860" spans="1:7" x14ac:dyDescent="0.25">
      <c r="A4860" s="3" t="s">
        <v>1961</v>
      </c>
      <c r="B4860" s="3" t="str">
        <f>IFERROR(VLOOKUP(A4860,PEC!A$2:B$7902,2,0),"PEC NON ESISTENTE")</f>
        <v>comune.castelfidardo</v>
      </c>
      <c r="C4860" s="32" t="s">
        <v>8221</v>
      </c>
      <c r="D4860" s="32" t="s">
        <v>8230</v>
      </c>
      <c r="E4860" s="6">
        <v>18645</v>
      </c>
      <c r="F4860" s="9" t="str">
        <f t="shared" si="150"/>
        <v xml:space="preserve"> </v>
      </c>
      <c r="G4860" s="9" t="str">
        <f t="shared" si="151"/>
        <v>MARCHE</v>
      </c>
    </row>
    <row r="4861" spans="1:7" x14ac:dyDescent="0.25">
      <c r="A4861" s="3" t="s">
        <v>1996</v>
      </c>
      <c r="B4861" s="3" t="str">
        <f>IFERROR(VLOOKUP(A4861,PEC!A$2:B$7902,2,0),"PEC NON ESISTENTE")</f>
        <v>comune.castelleonedisuasa</v>
      </c>
      <c r="C4861" s="32" t="s">
        <v>8221</v>
      </c>
      <c r="D4861" s="32" t="s">
        <v>8230</v>
      </c>
      <c r="E4861" s="6">
        <v>1702</v>
      </c>
      <c r="F4861" s="9" t="str">
        <f t="shared" si="150"/>
        <v xml:space="preserve"> </v>
      </c>
      <c r="G4861" s="9" t="str">
        <f t="shared" si="151"/>
        <v>MARCHE</v>
      </c>
    </row>
    <row r="4862" spans="1:7" x14ac:dyDescent="0.25">
      <c r="A4862" s="3" t="s">
        <v>2068</v>
      </c>
      <c r="B4862" s="3" t="str">
        <f>IFERROR(VLOOKUP(A4862,PEC!A$2:B$7902,2,0),"PEC NON ESISTENTE")</f>
        <v>comune.castelplanio</v>
      </c>
      <c r="C4862" s="32" t="s">
        <v>8221</v>
      </c>
      <c r="D4862" s="32" t="s">
        <v>8230</v>
      </c>
      <c r="E4862" s="6">
        <v>3482</v>
      </c>
      <c r="F4862" s="9" t="str">
        <f t="shared" si="150"/>
        <v xml:space="preserve"> </v>
      </c>
      <c r="G4862" s="9" t="str">
        <f t="shared" si="151"/>
        <v>MARCHE</v>
      </c>
    </row>
    <row r="4863" spans="1:7" x14ac:dyDescent="0.25">
      <c r="A4863" s="3" t="s">
        <v>2260</v>
      </c>
      <c r="B4863" s="3" t="str">
        <f>IFERROR(VLOOKUP(A4863,PEC!A$2:B$7902,2,0),"PEC NON ESISTENTE")</f>
        <v>demografico</v>
      </c>
      <c r="C4863" s="32" t="s">
        <v>8221</v>
      </c>
      <c r="D4863" s="32" t="s">
        <v>8230</v>
      </c>
      <c r="E4863" s="6">
        <v>3967</v>
      </c>
      <c r="F4863" s="9" t="str">
        <f t="shared" si="150"/>
        <v xml:space="preserve"> </v>
      </c>
      <c r="G4863" s="9" t="str">
        <f t="shared" si="151"/>
        <v>MARCHE</v>
      </c>
    </row>
    <row r="4864" spans="1:7" x14ac:dyDescent="0.25">
      <c r="A4864" s="3" t="s">
        <v>2332</v>
      </c>
      <c r="B4864" s="3" t="str">
        <f>IFERROR(VLOOKUP(A4864,PEC!A$2:B$7902,2,0),"PEC NON ESISTENTE")</f>
        <v>info</v>
      </c>
      <c r="C4864" s="32" t="s">
        <v>8221</v>
      </c>
      <c r="D4864" s="32" t="s">
        <v>8230</v>
      </c>
      <c r="E4864" s="6">
        <v>14858</v>
      </c>
      <c r="F4864" s="9" t="str">
        <f t="shared" si="150"/>
        <v xml:space="preserve"> </v>
      </c>
      <c r="G4864" s="9" t="str">
        <f t="shared" si="151"/>
        <v>MARCHE</v>
      </c>
    </row>
    <row r="4865" spans="1:7" x14ac:dyDescent="0.25">
      <c r="A4865" s="3" t="s">
        <v>2611</v>
      </c>
      <c r="B4865" s="3" t="str">
        <f>IFERROR(VLOOKUP(A4865,PEC!A$2:B$7902,2,0),"PEC NON ESISTENTE")</f>
        <v>sindaco</v>
      </c>
      <c r="C4865" s="32" t="s">
        <v>8221</v>
      </c>
      <c r="D4865" s="32" t="s">
        <v>8230</v>
      </c>
      <c r="E4865" s="6">
        <v>5106</v>
      </c>
      <c r="F4865" s="9" t="str">
        <f t="shared" si="150"/>
        <v xml:space="preserve"> </v>
      </c>
      <c r="G4865" s="9" t="str">
        <f t="shared" si="151"/>
        <v>MARCHE</v>
      </c>
    </row>
    <row r="4866" spans="1:7" x14ac:dyDescent="0.25">
      <c r="A4866" s="3" t="s">
        <v>2749</v>
      </c>
      <c r="B4866" s="3" t="str">
        <f>IFERROR(VLOOKUP(A4866,PEC!A$2:B$7902,2,0),"PEC NON ESISTENTE")</f>
        <v>comune.cupramontana</v>
      </c>
      <c r="C4866" s="32" t="s">
        <v>8221</v>
      </c>
      <c r="D4866" s="32" t="s">
        <v>8230</v>
      </c>
      <c r="E4866" s="6">
        <v>4838</v>
      </c>
      <c r="F4866" s="9" t="str">
        <f t="shared" si="150"/>
        <v xml:space="preserve"> </v>
      </c>
      <c r="G4866" s="9" t="str">
        <f t="shared" si="151"/>
        <v>MARCHE</v>
      </c>
    </row>
    <row r="4867" spans="1:7" x14ac:dyDescent="0.25">
      <c r="A4867" s="3" t="s">
        <v>2906</v>
      </c>
      <c r="B4867" s="3" t="str">
        <f>IFERROR(VLOOKUP(A4867,PEC!A$2:B$7902,2,0),"PEC NON ESISTENTE")</f>
        <v>protocollo</v>
      </c>
      <c r="C4867" s="32" t="s">
        <v>8221</v>
      </c>
      <c r="D4867" s="32" t="s">
        <v>8230</v>
      </c>
      <c r="E4867" s="6">
        <v>31020</v>
      </c>
      <c r="F4867" s="9" t="str">
        <f t="shared" ref="F4867:F4930" si="152">IF(E4867&gt;30000,"TROVATO"," ")</f>
        <v>TROVATO</v>
      </c>
      <c r="G4867" s="9" t="str">
        <f t="shared" ref="G4867:G4930" si="153">IF(AND(E4867&gt;50000,E4867&lt;=10000),"Compreso",D4867)</f>
        <v>MARCHE</v>
      </c>
    </row>
    <row r="4868" spans="1:7" x14ac:dyDescent="0.25">
      <c r="A4868" s="3" t="s">
        <v>2922</v>
      </c>
      <c r="B4868" s="3" t="str">
        <f>IFERROR(VLOOKUP(A4868,PEC!A$2:B$7902,2,0),"PEC NON ESISTENTE")</f>
        <v>comune.falconara.protocollo</v>
      </c>
      <c r="C4868" s="32" t="s">
        <v>8221</v>
      </c>
      <c r="D4868" s="32" t="s">
        <v>8230</v>
      </c>
      <c r="E4868" s="6">
        <v>26710</v>
      </c>
      <c r="F4868" s="9" t="str">
        <f t="shared" si="152"/>
        <v xml:space="preserve"> </v>
      </c>
      <c r="G4868" s="9" t="str">
        <f t="shared" si="153"/>
        <v>MARCHE</v>
      </c>
    </row>
    <row r="4869" spans="1:7" x14ac:dyDescent="0.25">
      <c r="A4869" s="3" t="s">
        <v>3005</v>
      </c>
      <c r="B4869" s="3" t="str">
        <f>IFERROR(VLOOKUP(A4869,PEC!A$2:B$7902,2,0),"PEC NON ESISTENTE")</f>
        <v>comune.filottrano</v>
      </c>
      <c r="C4869" s="32" t="s">
        <v>8221</v>
      </c>
      <c r="D4869" s="32" t="s">
        <v>8230</v>
      </c>
      <c r="E4869" s="6">
        <v>9622</v>
      </c>
      <c r="F4869" s="9" t="str">
        <f t="shared" si="152"/>
        <v xml:space="preserve"> </v>
      </c>
      <c r="G4869" s="9" t="str">
        <f t="shared" si="153"/>
        <v>MARCHE</v>
      </c>
    </row>
    <row r="4870" spans="1:7" x14ac:dyDescent="0.25">
      <c r="A4870" s="3" t="s">
        <v>3285</v>
      </c>
      <c r="B4870" s="3" t="str">
        <f>IFERROR(VLOOKUP(A4870,PEC!A$2:B$7902,2,0),"PEC NON ESISTENTE")</f>
        <v>sindaco</v>
      </c>
      <c r="C4870" s="32" t="s">
        <v>8221</v>
      </c>
      <c r="D4870" s="32" t="s">
        <v>8230</v>
      </c>
      <c r="E4870" s="6">
        <v>1875</v>
      </c>
      <c r="F4870" s="9" t="str">
        <f t="shared" si="152"/>
        <v xml:space="preserve"> </v>
      </c>
      <c r="G4870" s="9" t="str">
        <f t="shared" si="153"/>
        <v>MARCHE</v>
      </c>
    </row>
    <row r="4871" spans="1:7" x14ac:dyDescent="0.25">
      <c r="A4871" s="3" t="s">
        <v>3588</v>
      </c>
      <c r="B4871" s="3" t="str">
        <f>IFERROR(VLOOKUP(A4871,PEC!A$2:B$7902,2,0),"PEC NON ESISTENTE")</f>
        <v>protocollo.comune.jesi</v>
      </c>
      <c r="C4871" s="32" t="s">
        <v>8221</v>
      </c>
      <c r="D4871" s="32" t="s">
        <v>8230</v>
      </c>
      <c r="E4871" s="6">
        <v>40303</v>
      </c>
      <c r="F4871" s="9" t="str">
        <f t="shared" si="152"/>
        <v>TROVATO</v>
      </c>
      <c r="G4871" s="9" t="str">
        <f t="shared" si="153"/>
        <v>MARCHE</v>
      </c>
    </row>
    <row r="4872" spans="1:7" x14ac:dyDescent="0.25">
      <c r="A4872" s="3" t="s">
        <v>3815</v>
      </c>
      <c r="B4872" s="3" t="str">
        <f>IFERROR(VLOOKUP(A4872,PEC!A$2:B$7902,2,0),"PEC NON ESISTENTE")</f>
        <v>comune.loreto</v>
      </c>
      <c r="C4872" s="32" t="s">
        <v>8221</v>
      </c>
      <c r="D4872" s="32" t="s">
        <v>8230</v>
      </c>
      <c r="E4872" s="6">
        <v>12533</v>
      </c>
      <c r="F4872" s="9" t="str">
        <f t="shared" si="152"/>
        <v xml:space="preserve"> </v>
      </c>
      <c r="G4872" s="9" t="str">
        <f t="shared" si="153"/>
        <v>MARCHE</v>
      </c>
    </row>
    <row r="4873" spans="1:7" x14ac:dyDescent="0.25">
      <c r="A4873" s="3" t="s">
        <v>3919</v>
      </c>
      <c r="B4873" s="3" t="str">
        <f>IFERROR(VLOOKUP(A4873,PEC!A$2:B$7902,2,0),"PEC NON ESISTENTE")</f>
        <v>comune.maiolatispontini</v>
      </c>
      <c r="C4873" s="32" t="s">
        <v>8221</v>
      </c>
      <c r="D4873" s="32" t="s">
        <v>8230</v>
      </c>
      <c r="E4873" s="6">
        <v>6175</v>
      </c>
      <c r="F4873" s="9" t="str">
        <f t="shared" si="152"/>
        <v xml:space="preserve"> </v>
      </c>
      <c r="G4873" s="9" t="str">
        <f t="shared" si="153"/>
        <v>MARCHE</v>
      </c>
    </row>
    <row r="4874" spans="1:7" x14ac:dyDescent="0.25">
      <c r="A4874" s="3" t="s">
        <v>4146</v>
      </c>
      <c r="B4874" s="3" t="str">
        <f>IFERROR(VLOOKUP(A4874,PEC!A$2:B$7902,2,0),"PEC NON ESISTENTE")</f>
        <v>comune.mergo</v>
      </c>
      <c r="C4874" s="32" t="s">
        <v>8221</v>
      </c>
      <c r="D4874" s="32" t="s">
        <v>8230</v>
      </c>
      <c r="E4874" s="6">
        <v>1083</v>
      </c>
      <c r="F4874" s="9" t="str">
        <f t="shared" si="152"/>
        <v xml:space="preserve"> </v>
      </c>
      <c r="G4874" s="9" t="str">
        <f t="shared" si="153"/>
        <v>MARCHE</v>
      </c>
    </row>
    <row r="4875" spans="1:7" x14ac:dyDescent="0.25">
      <c r="A4875" s="3" t="s">
        <v>4314</v>
      </c>
      <c r="B4875" s="3" t="str">
        <f>IFERROR(VLOOKUP(A4875,PEC!A$2:B$7902,2,0),"PEC NON ESISTENTE")</f>
        <v>comune.monsano</v>
      </c>
      <c r="C4875" s="32" t="s">
        <v>8221</v>
      </c>
      <c r="D4875" s="32" t="s">
        <v>8230</v>
      </c>
      <c r="E4875" s="6">
        <v>3353</v>
      </c>
      <c r="F4875" s="9" t="str">
        <f t="shared" si="152"/>
        <v xml:space="preserve"> </v>
      </c>
      <c r="G4875" s="9" t="str">
        <f t="shared" si="153"/>
        <v>MARCHE</v>
      </c>
    </row>
    <row r="4876" spans="1:7" x14ac:dyDescent="0.25">
      <c r="A4876" s="3" t="s">
        <v>4398</v>
      </c>
      <c r="B4876" s="3" t="str">
        <f>IFERROR(VLOOKUP(A4876,PEC!A$2:B$7902,2,0),"PEC NON ESISTENTE")</f>
        <v>comune.montecarotto</v>
      </c>
      <c r="C4876" s="32" t="s">
        <v>8221</v>
      </c>
      <c r="D4876" s="32" t="s">
        <v>8230</v>
      </c>
      <c r="E4876" s="6">
        <v>2080</v>
      </c>
      <c r="F4876" s="9" t="str">
        <f t="shared" si="152"/>
        <v xml:space="preserve"> </v>
      </c>
      <c r="G4876" s="9" t="str">
        <f t="shared" si="153"/>
        <v>MARCHE</v>
      </c>
    </row>
    <row r="4877" spans="1:7" x14ac:dyDescent="0.25">
      <c r="A4877" s="3" t="s">
        <v>4478</v>
      </c>
      <c r="B4877" s="3" t="str">
        <f>IFERROR(VLOOKUP(A4877,PEC!A$2:B$7902,2,0),"PEC NON ESISTENTE")</f>
        <v>protocollo</v>
      </c>
      <c r="C4877" s="32" t="s">
        <v>8221</v>
      </c>
      <c r="D4877" s="32" t="s">
        <v>8230</v>
      </c>
      <c r="E4877" s="6">
        <v>10110</v>
      </c>
      <c r="F4877" s="9" t="str">
        <f t="shared" si="152"/>
        <v xml:space="preserve"> </v>
      </c>
      <c r="G4877" s="9" t="str">
        <f t="shared" si="153"/>
        <v>MARCHE</v>
      </c>
    </row>
    <row r="4878" spans="1:7" x14ac:dyDescent="0.25">
      <c r="A4878" s="3" t="s">
        <v>4370</v>
      </c>
      <c r="B4878" s="3" t="str">
        <f>IFERROR(VLOOKUP(A4878,PEC!A$2:B$7902,2,0),"PEC NON ESISTENTE")</f>
        <v>comune.monteroberto</v>
      </c>
      <c r="C4878" s="32" t="s">
        <v>8221</v>
      </c>
      <c r="D4878" s="32" t="s">
        <v>8230</v>
      </c>
      <c r="E4878" s="6">
        <v>3026</v>
      </c>
      <c r="F4878" s="9" t="str">
        <f t="shared" si="152"/>
        <v xml:space="preserve"> </v>
      </c>
      <c r="G4878" s="9" t="str">
        <f t="shared" si="153"/>
        <v>MARCHE</v>
      </c>
    </row>
    <row r="4879" spans="1:7" x14ac:dyDescent="0.25">
      <c r="A4879" s="3" t="s">
        <v>4381</v>
      </c>
      <c r="B4879" s="3" t="str">
        <f>IFERROR(VLOOKUP(A4879,PEC!A$2:B$7902,2,0),"PEC NON ESISTENTE")</f>
        <v>protocollo</v>
      </c>
      <c r="C4879" s="32" t="s">
        <v>8221</v>
      </c>
      <c r="D4879" s="32" t="s">
        <v>8230</v>
      </c>
      <c r="E4879" s="6">
        <v>6706</v>
      </c>
      <c r="F4879" s="9" t="str">
        <f t="shared" si="152"/>
        <v xml:space="preserve"> </v>
      </c>
      <c r="G4879" s="9" t="str">
        <f t="shared" si="153"/>
        <v>MARCHE</v>
      </c>
    </row>
    <row r="4880" spans="1:7" x14ac:dyDescent="0.25">
      <c r="A4880" s="3" t="s">
        <v>4600</v>
      </c>
      <c r="B4880" s="3" t="str">
        <f>IFERROR(VLOOKUP(A4880,PEC!A$2:B$7902,2,0),"PEC NON ESISTENTE")</f>
        <v>comune.morrodalba</v>
      </c>
      <c r="C4880" s="32" t="s">
        <v>8221</v>
      </c>
      <c r="D4880" s="32" t="s">
        <v>8230</v>
      </c>
      <c r="E4880" s="6">
        <v>1977</v>
      </c>
      <c r="F4880" s="9" t="str">
        <f t="shared" si="152"/>
        <v xml:space="preserve"> </v>
      </c>
      <c r="G4880" s="9" t="str">
        <f t="shared" si="153"/>
        <v>MARCHE</v>
      </c>
    </row>
    <row r="4881" spans="1:7" x14ac:dyDescent="0.25">
      <c r="A4881" s="3" t="s">
        <v>4769</v>
      </c>
      <c r="B4881" s="3" t="str">
        <f>IFERROR(VLOOKUP(A4881,PEC!A$2:B$7902,2,0),"PEC NON ESISTENTE")</f>
        <v>comune.numana</v>
      </c>
      <c r="C4881" s="32" t="s">
        <v>8221</v>
      </c>
      <c r="D4881" s="32" t="s">
        <v>8230</v>
      </c>
      <c r="E4881" s="6">
        <v>3716</v>
      </c>
      <c r="F4881" s="9" t="str">
        <f t="shared" si="152"/>
        <v xml:space="preserve"> </v>
      </c>
      <c r="G4881" s="9" t="str">
        <f t="shared" si="153"/>
        <v>MARCHE</v>
      </c>
    </row>
    <row r="4882" spans="1:7" x14ac:dyDescent="0.25">
      <c r="A4882" s="3" t="s">
        <v>4792</v>
      </c>
      <c r="B4882" s="3" t="str">
        <f>IFERROR(VLOOKUP(A4882,PEC!A$2:B$7902,2,0),"PEC NON ESISTENTE")</f>
        <v>protocollo_offagna</v>
      </c>
      <c r="C4882" s="32" t="s">
        <v>8221</v>
      </c>
      <c r="D4882" s="32" t="s">
        <v>8230</v>
      </c>
      <c r="E4882" s="6">
        <v>1880</v>
      </c>
      <c r="F4882" s="9" t="str">
        <f t="shared" si="152"/>
        <v xml:space="preserve"> </v>
      </c>
      <c r="G4882" s="9" t="str">
        <f t="shared" si="153"/>
        <v>MARCHE</v>
      </c>
    </row>
    <row r="4883" spans="1:7" x14ac:dyDescent="0.25">
      <c r="A4883" s="3" t="s">
        <v>4907</v>
      </c>
      <c r="B4883" s="3" t="str">
        <f>IFERROR(VLOOKUP(A4883,PEC!A$2:B$7902,2,0),"PEC NON ESISTENTE")</f>
        <v>comune.osimo</v>
      </c>
      <c r="C4883" s="32" t="s">
        <v>8221</v>
      </c>
      <c r="D4883" s="32" t="s">
        <v>8230</v>
      </c>
      <c r="E4883" s="6">
        <v>33991</v>
      </c>
      <c r="F4883" s="9" t="str">
        <f t="shared" si="152"/>
        <v>TROVATO</v>
      </c>
      <c r="G4883" s="9" t="str">
        <f t="shared" si="153"/>
        <v>MARCHE</v>
      </c>
    </row>
    <row r="4884" spans="1:7" x14ac:dyDescent="0.25">
      <c r="A4884" s="3" t="s">
        <v>4929</v>
      </c>
      <c r="B4884" s="3" t="str">
        <f>IFERROR(VLOOKUP(A4884,PEC!A$2:B$7902,2,0),"PEC NON ESISTENTE")</f>
        <v>comune.ostra</v>
      </c>
      <c r="C4884" s="32" t="s">
        <v>8221</v>
      </c>
      <c r="D4884" s="32" t="s">
        <v>8230</v>
      </c>
      <c r="E4884" s="6">
        <v>6743</v>
      </c>
      <c r="F4884" s="9" t="str">
        <f t="shared" si="152"/>
        <v xml:space="preserve"> </v>
      </c>
      <c r="G4884" s="9" t="str">
        <f t="shared" si="153"/>
        <v>MARCHE</v>
      </c>
    </row>
    <row r="4885" spans="1:7" x14ac:dyDescent="0.25">
      <c r="A4885" s="3" t="s">
        <v>4930</v>
      </c>
      <c r="B4885" s="3" t="str">
        <f>IFERROR(VLOOKUP(A4885,PEC!A$2:B$7902,2,0),"PEC NON ESISTENTE")</f>
        <v>comune.ostravetere</v>
      </c>
      <c r="C4885" s="32" t="s">
        <v>8221</v>
      </c>
      <c r="D4885" s="32" t="s">
        <v>8230</v>
      </c>
      <c r="E4885" s="6">
        <v>3471</v>
      </c>
      <c r="F4885" s="9" t="str">
        <f t="shared" si="152"/>
        <v xml:space="preserve"> </v>
      </c>
      <c r="G4885" s="9" t="str">
        <f t="shared" si="153"/>
        <v>MARCHE</v>
      </c>
    </row>
    <row r="4886" spans="1:7" x14ac:dyDescent="0.25">
      <c r="A4886" s="3" t="s">
        <v>5353</v>
      </c>
      <c r="B4886" s="3" t="str">
        <f>IFERROR(VLOOKUP(A4886,PEC!A$2:B$7902,2,0),"PEC NON ESISTENTE")</f>
        <v>comune.poggiosanmarcello</v>
      </c>
      <c r="C4886" s="32" t="s">
        <v>8221</v>
      </c>
      <c r="D4886" s="32" t="s">
        <v>8230</v>
      </c>
      <c r="E4886" s="6">
        <v>731</v>
      </c>
      <c r="F4886" s="9" t="str">
        <f t="shared" si="152"/>
        <v xml:space="preserve"> </v>
      </c>
      <c r="G4886" s="9" t="str">
        <f t="shared" si="153"/>
        <v>MARCHE</v>
      </c>
    </row>
    <row r="4887" spans="1:7" x14ac:dyDescent="0.25">
      <c r="A4887" s="3" t="s">
        <v>5390</v>
      </c>
      <c r="B4887" s="3" t="str">
        <f>IFERROR(VLOOKUP(A4887,PEC!A$2:B$7902,2,0),"PEC NON ESISTENTE")</f>
        <v>comune.polverigi</v>
      </c>
      <c r="C4887" s="32" t="s">
        <v>8221</v>
      </c>
      <c r="D4887" s="32" t="s">
        <v>8230</v>
      </c>
      <c r="E4887" s="6">
        <v>4327</v>
      </c>
      <c r="F4887" s="9" t="str">
        <f t="shared" si="152"/>
        <v xml:space="preserve"> </v>
      </c>
      <c r="G4887" s="9" t="str">
        <f t="shared" si="153"/>
        <v>MARCHE</v>
      </c>
    </row>
    <row r="4888" spans="1:7" x14ac:dyDescent="0.25">
      <c r="A4888" s="3" t="s">
        <v>5957</v>
      </c>
      <c r="B4888" s="3" t="str">
        <f>IFERROR(VLOOKUP(A4888,PEC!A$2:B$7902,2,0),"PEC NON ESISTENTE")</f>
        <v>comune</v>
      </c>
      <c r="C4888" s="32" t="s">
        <v>8221</v>
      </c>
      <c r="D4888" s="32" t="s">
        <v>8230</v>
      </c>
      <c r="E4888" s="6">
        <v>1988</v>
      </c>
      <c r="F4888" s="9" t="str">
        <f t="shared" si="152"/>
        <v xml:space="preserve"> </v>
      </c>
      <c r="G4888" s="9" t="str">
        <f t="shared" si="153"/>
        <v>MARCHE</v>
      </c>
    </row>
    <row r="4889" spans="1:7" x14ac:dyDescent="0.25">
      <c r="A4889" s="3" t="s">
        <v>6242</v>
      </c>
      <c r="B4889" s="3" t="str">
        <f>IFERROR(VLOOKUP(A4889,PEC!A$2:B$7902,2,0),"PEC NON ESISTENTE")</f>
        <v>comune.sanmarcello</v>
      </c>
      <c r="C4889" s="32" t="s">
        <v>8221</v>
      </c>
      <c r="D4889" s="32" t="s">
        <v>8230</v>
      </c>
      <c r="E4889" s="6">
        <v>2069</v>
      </c>
      <c r="F4889" s="9" t="str">
        <f t="shared" si="152"/>
        <v xml:space="preserve"> </v>
      </c>
      <c r="G4889" s="9" t="str">
        <f t="shared" si="153"/>
        <v>MARCHE</v>
      </c>
    </row>
    <row r="4890" spans="1:7" x14ac:dyDescent="0.25">
      <c r="A4890" s="3" t="s">
        <v>6304</v>
      </c>
      <c r="B4890" s="3" t="str">
        <f>IFERROR(VLOOKUP(A4890,PEC!A$2:B$7902,2,0),"PEC NON ESISTENTE")</f>
        <v>protocollo</v>
      </c>
      <c r="C4890" s="32" t="s">
        <v>8221</v>
      </c>
      <c r="D4890" s="32" t="s">
        <v>8230</v>
      </c>
      <c r="E4890" s="6">
        <v>902</v>
      </c>
      <c r="F4890" s="9" t="str">
        <f t="shared" si="152"/>
        <v xml:space="preserve"> </v>
      </c>
      <c r="G4890" s="9" t="str">
        <f t="shared" si="153"/>
        <v>MARCHE</v>
      </c>
    </row>
    <row r="4891" spans="1:7" x14ac:dyDescent="0.25">
      <c r="A4891" s="3" t="s">
        <v>6511</v>
      </c>
      <c r="B4891" s="3" t="str">
        <f>IFERROR(VLOOKUP(A4891,PEC!A$2:B$7902,2,0),"PEC NON ESISTENTE")</f>
        <v>comune.santamarianuova</v>
      </c>
      <c r="C4891" s="32" t="s">
        <v>8221</v>
      </c>
      <c r="D4891" s="32" t="s">
        <v>8230</v>
      </c>
      <c r="E4891" s="6">
        <v>4199</v>
      </c>
      <c r="F4891" s="9" t="str">
        <f t="shared" si="152"/>
        <v xml:space="preserve"> </v>
      </c>
      <c r="G4891" s="9" t="str">
        <f t="shared" si="153"/>
        <v>MARCHE</v>
      </c>
    </row>
    <row r="4892" spans="1:7" x14ac:dyDescent="0.25">
      <c r="A4892" s="3" t="s">
        <v>6584</v>
      </c>
      <c r="B4892" s="3" t="str">
        <f>IFERROR(VLOOKUP(A4892,PEC!A$2:B$7902,2,0),"PEC NON ESISTENTE")</f>
        <v>comune.sassoferrato</v>
      </c>
      <c r="C4892" s="32" t="s">
        <v>8221</v>
      </c>
      <c r="D4892" s="32" t="s">
        <v>8230</v>
      </c>
      <c r="E4892" s="6">
        <v>7532</v>
      </c>
      <c r="F4892" s="9" t="str">
        <f t="shared" si="152"/>
        <v xml:space="preserve"> </v>
      </c>
      <c r="G4892" s="9" t="str">
        <f t="shared" si="153"/>
        <v>MARCHE</v>
      </c>
    </row>
    <row r="4893" spans="1:7" x14ac:dyDescent="0.25">
      <c r="A4893" s="3" t="s">
        <v>6691</v>
      </c>
      <c r="B4893" s="3" t="str">
        <f>IFERROR(VLOOKUP(A4893,PEC!A$2:B$7902,2,0),"PEC NON ESISTENTE")</f>
        <v>comune.senigallia</v>
      </c>
      <c r="C4893" s="32" t="s">
        <v>8221</v>
      </c>
      <c r="D4893" s="32" t="s">
        <v>8230</v>
      </c>
      <c r="E4893" s="6">
        <v>44361</v>
      </c>
      <c r="F4893" s="9" t="str">
        <f t="shared" si="152"/>
        <v>TROVATO</v>
      </c>
      <c r="G4893" s="9" t="str">
        <f t="shared" si="153"/>
        <v>MARCHE</v>
      </c>
    </row>
    <row r="4894" spans="1:7" x14ac:dyDescent="0.25">
      <c r="A4894" s="3" t="s">
        <v>6715</v>
      </c>
      <c r="B4894" s="3" t="str">
        <f>IFERROR(VLOOKUP(A4894,PEC!A$2:B$7902,2,0),"PEC NON ESISTENTE")</f>
        <v>PEC NON ESISTENTE</v>
      </c>
      <c r="C4894" s="32" t="s">
        <v>8221</v>
      </c>
      <c r="D4894" s="32" t="s">
        <v>8230</v>
      </c>
      <c r="E4894" s="6">
        <v>3722</v>
      </c>
      <c r="F4894" s="9" t="str">
        <f t="shared" si="152"/>
        <v xml:space="preserve"> </v>
      </c>
      <c r="G4894" s="9" t="str">
        <f t="shared" si="153"/>
        <v>MARCHE</v>
      </c>
    </row>
    <row r="4895" spans="1:7" x14ac:dyDescent="0.25">
      <c r="A4895" s="3" t="s">
        <v>6717</v>
      </c>
      <c r="B4895" s="3" t="str">
        <f>IFERROR(VLOOKUP(A4895,PEC!A$2:B$7902,2,0),"PEC NON ESISTENTE")</f>
        <v>protocollo.serrasanquirico</v>
      </c>
      <c r="C4895" s="32" t="s">
        <v>8221</v>
      </c>
      <c r="D4895" s="32" t="s">
        <v>8230</v>
      </c>
      <c r="E4895" s="6">
        <v>2967</v>
      </c>
      <c r="F4895" s="9" t="str">
        <f t="shared" si="152"/>
        <v xml:space="preserve"> </v>
      </c>
      <c r="G4895" s="9" t="str">
        <f t="shared" si="153"/>
        <v>MARCHE</v>
      </c>
    </row>
    <row r="4896" spans="1:7" x14ac:dyDescent="0.25">
      <c r="A4896" s="3" t="s">
        <v>6808</v>
      </c>
      <c r="B4896" s="3" t="str">
        <f>IFERROR(VLOOKUP(A4896,PEC!A$2:B$7902,2,0),"PEC NON ESISTENTE")</f>
        <v>comune.sirolo</v>
      </c>
      <c r="C4896" s="32" t="s">
        <v>8221</v>
      </c>
      <c r="D4896" s="32" t="s">
        <v>8230</v>
      </c>
      <c r="E4896" s="6">
        <v>3856</v>
      </c>
      <c r="F4896" s="9" t="str">
        <f t="shared" si="152"/>
        <v xml:space="preserve"> </v>
      </c>
      <c r="G4896" s="9" t="str">
        <f t="shared" si="153"/>
        <v>MARCHE</v>
      </c>
    </row>
    <row r="4897" spans="1:7" x14ac:dyDescent="0.25">
      <c r="A4897" s="3" t="s">
        <v>6930</v>
      </c>
      <c r="B4897" s="3" t="str">
        <f>IFERROR(VLOOKUP(A4897,PEC!A$2:B$7902,2,0),"PEC NON ESISTENTE")</f>
        <v>comunestaffolo.an.segreteria</v>
      </c>
      <c r="C4897" s="32" t="s">
        <v>8221</v>
      </c>
      <c r="D4897" s="32" t="s">
        <v>8230</v>
      </c>
      <c r="E4897" s="6">
        <v>2290</v>
      </c>
      <c r="F4897" s="9" t="str">
        <f t="shared" si="152"/>
        <v xml:space="preserve"> </v>
      </c>
      <c r="G4897" s="9" t="str">
        <f t="shared" si="153"/>
        <v>MARCHE</v>
      </c>
    </row>
    <row r="4898" spans="1:7" x14ac:dyDescent="0.25">
      <c r="A4898" s="3" t="s">
        <v>7252</v>
      </c>
      <c r="B4898" s="3" t="str">
        <f>IFERROR(VLOOKUP(A4898,PEC!A$2:B$7902,2,0),"PEC NON ESISTENTE")</f>
        <v>comune.trecastelli</v>
      </c>
      <c r="C4898" s="32" t="s">
        <v>8221</v>
      </c>
      <c r="D4898" s="32" t="s">
        <v>8230</v>
      </c>
      <c r="E4898" s="6">
        <v>7577</v>
      </c>
      <c r="F4898" s="9" t="str">
        <f t="shared" si="152"/>
        <v xml:space="preserve"> </v>
      </c>
      <c r="G4898" s="9" t="str">
        <f t="shared" si="153"/>
        <v>MARCHE</v>
      </c>
    </row>
    <row r="4899" spans="1:7" x14ac:dyDescent="0.25">
      <c r="A4899" s="3" t="s">
        <v>663</v>
      </c>
      <c r="B4899" s="3" t="str">
        <f>IFERROR(VLOOKUP(A4899,PEC!A$2:B$7902,2,0),"PEC NON ESISTENTE")</f>
        <v>comune.apiro.mc</v>
      </c>
      <c r="C4899" s="32" t="s">
        <v>8221</v>
      </c>
      <c r="D4899" s="32" t="s">
        <v>8230</v>
      </c>
      <c r="E4899" s="6">
        <v>2421</v>
      </c>
      <c r="F4899" s="9" t="str">
        <f t="shared" si="152"/>
        <v xml:space="preserve"> </v>
      </c>
      <c r="G4899" s="9" t="str">
        <f t="shared" si="153"/>
        <v>MARCHE</v>
      </c>
    </row>
    <row r="4900" spans="1:7" x14ac:dyDescent="0.25">
      <c r="A4900" s="3" t="s">
        <v>667</v>
      </c>
      <c r="B4900" s="3" t="str">
        <f>IFERROR(VLOOKUP(A4900,PEC!A$2:B$7902,2,0),"PEC NON ESISTENTE")</f>
        <v>comune.appignano</v>
      </c>
      <c r="C4900" s="32" t="s">
        <v>8221</v>
      </c>
      <c r="D4900" s="32" t="s">
        <v>8230</v>
      </c>
      <c r="E4900" s="6">
        <v>4212</v>
      </c>
      <c r="F4900" s="9" t="str">
        <f t="shared" si="152"/>
        <v xml:space="preserve"> </v>
      </c>
      <c r="G4900" s="9" t="str">
        <f t="shared" si="153"/>
        <v>MARCHE</v>
      </c>
    </row>
    <row r="4901" spans="1:7" x14ac:dyDescent="0.25">
      <c r="A4901" s="3" t="s">
        <v>975</v>
      </c>
      <c r="B4901" s="3" t="str">
        <f>IFERROR(VLOOKUP(A4901,PEC!A$2:B$7902,2,0),"PEC NON ESISTENTE")</f>
        <v>comune.belforte.mc</v>
      </c>
      <c r="C4901" s="32" t="s">
        <v>8221</v>
      </c>
      <c r="D4901" s="32" t="s">
        <v>8230</v>
      </c>
      <c r="E4901" s="6">
        <v>1860</v>
      </c>
      <c r="F4901" s="9" t="str">
        <f t="shared" si="152"/>
        <v xml:space="preserve"> </v>
      </c>
      <c r="G4901" s="9" t="str">
        <f t="shared" si="153"/>
        <v>MARCHE</v>
      </c>
    </row>
    <row r="4902" spans="1:7" x14ac:dyDescent="0.25">
      <c r="A4902" s="3" t="s">
        <v>1114</v>
      </c>
      <c r="B4902" s="3" t="str">
        <f>IFERROR(VLOOKUP(A4902,PEC!A$2:B$7902,2,0),"PEC NON ESISTENTE")</f>
        <v>comune</v>
      </c>
      <c r="C4902" s="32" t="s">
        <v>8221</v>
      </c>
      <c r="D4902" s="32" t="s">
        <v>8230</v>
      </c>
      <c r="E4902" s="6">
        <v>161</v>
      </c>
      <c r="F4902" s="9" t="str">
        <f t="shared" si="152"/>
        <v xml:space="preserve"> </v>
      </c>
      <c r="G4902" s="9" t="str">
        <f t="shared" si="153"/>
        <v>MARCHE</v>
      </c>
    </row>
    <row r="4903" spans="1:7" x14ac:dyDescent="0.25">
      <c r="A4903" s="3" t="s">
        <v>1424</v>
      </c>
      <c r="B4903" s="3" t="str">
        <f>IFERROR(VLOOKUP(A4903,PEC!A$2:B$7902,2,0),"PEC NON ESISTENTE")</f>
        <v>comune.caldarola.mc</v>
      </c>
      <c r="C4903" s="32" t="s">
        <v>8221</v>
      </c>
      <c r="D4903" s="32" t="s">
        <v>8230</v>
      </c>
      <c r="E4903" s="6">
        <v>1839</v>
      </c>
      <c r="F4903" s="9" t="str">
        <f t="shared" si="152"/>
        <v xml:space="preserve"> </v>
      </c>
      <c r="G4903" s="9" t="str">
        <f t="shared" si="153"/>
        <v>MARCHE</v>
      </c>
    </row>
    <row r="4904" spans="1:7" x14ac:dyDescent="0.25">
      <c r="A4904" s="3" t="s">
        <v>1481</v>
      </c>
      <c r="B4904" s="3" t="str">
        <f>IFERROR(VLOOKUP(A4904,PEC!A$2:B$7902,2,0),"PEC NON ESISTENTE")</f>
        <v>protocollo</v>
      </c>
      <c r="C4904" s="32" t="s">
        <v>8221</v>
      </c>
      <c r="D4904" s="32" t="s">
        <v>8230</v>
      </c>
      <c r="E4904" s="6">
        <v>6902</v>
      </c>
      <c r="F4904" s="9" t="str">
        <f t="shared" si="152"/>
        <v xml:space="preserve"> </v>
      </c>
      <c r="G4904" s="9" t="str">
        <f t="shared" si="153"/>
        <v>MARCHE</v>
      </c>
    </row>
    <row r="4905" spans="1:7" x14ac:dyDescent="0.25">
      <c r="A4905" s="3" t="s">
        <v>1546</v>
      </c>
      <c r="B4905" s="3" t="str">
        <f>IFERROR(VLOOKUP(A4905,PEC!A$2:B$7902,2,0),"PEC NON ESISTENTE")</f>
        <v>comune.camporotondodifiastrone</v>
      </c>
      <c r="C4905" s="32" t="s">
        <v>8221</v>
      </c>
      <c r="D4905" s="32" t="s">
        <v>8230</v>
      </c>
      <c r="E4905" s="6">
        <v>589</v>
      </c>
      <c r="F4905" s="9" t="str">
        <f t="shared" si="152"/>
        <v xml:space="preserve"> </v>
      </c>
      <c r="G4905" s="9" t="str">
        <f t="shared" si="153"/>
        <v>MARCHE</v>
      </c>
    </row>
    <row r="4906" spans="1:7" x14ac:dyDescent="0.25">
      <c r="A4906" s="3" t="s">
        <v>2070</v>
      </c>
      <c r="B4906" s="3" t="str">
        <f>IFERROR(VLOOKUP(A4906,PEC!A$2:B$7902,2,0),"PEC NON ESISTENTE")</f>
        <v>comunecastelraimondo</v>
      </c>
      <c r="C4906" s="32" t="s">
        <v>8221</v>
      </c>
      <c r="D4906" s="32" t="s">
        <v>8230</v>
      </c>
      <c r="E4906" s="6">
        <v>4741</v>
      </c>
      <c r="F4906" s="9" t="str">
        <f t="shared" si="152"/>
        <v xml:space="preserve"> </v>
      </c>
      <c r="G4906" s="9" t="str">
        <f t="shared" si="153"/>
        <v>MARCHE</v>
      </c>
    </row>
    <row r="4907" spans="1:7" x14ac:dyDescent="0.25">
      <c r="A4907" s="3" t="s">
        <v>2072</v>
      </c>
      <c r="B4907" s="3" t="str">
        <f>IFERROR(VLOOKUP(A4907,PEC!A$2:B$7902,2,0),"PEC NON ESISTENTE")</f>
        <v>comune.castelsantangelo.mc</v>
      </c>
      <c r="C4907" s="32" t="s">
        <v>8221</v>
      </c>
      <c r="D4907" s="32" t="s">
        <v>8230</v>
      </c>
      <c r="E4907" s="6">
        <v>310</v>
      </c>
      <c r="F4907" s="9" t="str">
        <f t="shared" si="152"/>
        <v xml:space="preserve"> </v>
      </c>
      <c r="G4907" s="9" t="str">
        <f t="shared" si="153"/>
        <v>MARCHE</v>
      </c>
    </row>
    <row r="4908" spans="1:7" x14ac:dyDescent="0.25">
      <c r="A4908" s="3" t="s">
        <v>2306</v>
      </c>
      <c r="B4908" s="3" t="str">
        <f>IFERROR(VLOOKUP(A4908,PEC!A$2:B$7902,2,0),"PEC NON ESISTENTE")</f>
        <v>comune.cessapalombo.mc</v>
      </c>
      <c r="C4908" s="32" t="s">
        <v>8221</v>
      </c>
      <c r="D4908" s="32" t="s">
        <v>8230</v>
      </c>
      <c r="E4908" s="6">
        <v>546</v>
      </c>
      <c r="F4908" s="9" t="str">
        <f t="shared" si="152"/>
        <v xml:space="preserve"> </v>
      </c>
      <c r="G4908" s="9" t="str">
        <f t="shared" si="153"/>
        <v>MARCHE</v>
      </c>
    </row>
    <row r="4909" spans="1:7" x14ac:dyDescent="0.25">
      <c r="A4909" s="3" t="s">
        <v>2394</v>
      </c>
      <c r="B4909" s="3" t="str">
        <f>IFERROR(VLOOKUP(A4909,PEC!A$2:B$7902,2,0),"PEC NON ESISTENTE")</f>
        <v>protocollo</v>
      </c>
      <c r="C4909" s="32" t="s">
        <v>8221</v>
      </c>
      <c r="D4909" s="32" t="s">
        <v>8230</v>
      </c>
      <c r="E4909" s="6">
        <v>10509</v>
      </c>
      <c r="F4909" s="9" t="str">
        <f t="shared" si="152"/>
        <v xml:space="preserve"> </v>
      </c>
      <c r="G4909" s="9" t="str">
        <f t="shared" si="153"/>
        <v>MARCHE</v>
      </c>
    </row>
    <row r="4910" spans="1:7" x14ac:dyDescent="0.25">
      <c r="A4910" s="3" t="s">
        <v>2441</v>
      </c>
      <c r="B4910" s="3" t="str">
        <f>IFERROR(VLOOKUP(A4910,PEC!A$2:B$7902,2,0),"PEC NON ESISTENTE")</f>
        <v>comune.civitanovamarche</v>
      </c>
      <c r="C4910" s="32" t="s">
        <v>8221</v>
      </c>
      <c r="D4910" s="32" t="s">
        <v>8230</v>
      </c>
      <c r="E4910" s="6">
        <v>40217</v>
      </c>
      <c r="F4910" s="9" t="str">
        <f t="shared" si="152"/>
        <v>TROVATO</v>
      </c>
      <c r="G4910" s="9" t="str">
        <f t="shared" si="153"/>
        <v>MARCHE</v>
      </c>
    </row>
    <row r="4911" spans="1:7" x14ac:dyDescent="0.25">
      <c r="A4911" s="3" t="s">
        <v>2529</v>
      </c>
      <c r="B4911" s="3" t="str">
        <f>IFERROR(VLOOKUP(A4911,PEC!A$2:B$7902,2,0),"PEC NON ESISTENTE")</f>
        <v>comune.colmurano.mc</v>
      </c>
      <c r="C4911" s="32" t="s">
        <v>8221</v>
      </c>
      <c r="D4911" s="32" t="s">
        <v>8230</v>
      </c>
      <c r="E4911" s="6">
        <v>1278</v>
      </c>
      <c r="F4911" s="9" t="str">
        <f t="shared" si="152"/>
        <v xml:space="preserve"> </v>
      </c>
      <c r="G4911" s="9" t="str">
        <f t="shared" si="153"/>
        <v>MARCHE</v>
      </c>
    </row>
    <row r="4912" spans="1:7" x14ac:dyDescent="0.25">
      <c r="A4912" s="3" t="s">
        <v>2636</v>
      </c>
      <c r="B4912" s="3" t="str">
        <f>IFERROR(VLOOKUP(A4912,PEC!A$2:B$7902,2,0),"PEC NON ESISTENTE")</f>
        <v>comunecorridonia</v>
      </c>
      <c r="C4912" s="32" t="s">
        <v>8221</v>
      </c>
      <c r="D4912" s="32" t="s">
        <v>8230</v>
      </c>
      <c r="E4912" s="6">
        <v>15322</v>
      </c>
      <c r="F4912" s="9" t="str">
        <f t="shared" si="152"/>
        <v xml:space="preserve"> </v>
      </c>
      <c r="G4912" s="9" t="str">
        <f t="shared" si="153"/>
        <v>MARCHE</v>
      </c>
    </row>
    <row r="4913" spans="1:7" x14ac:dyDescent="0.25">
      <c r="A4913" s="3" t="s">
        <v>2891</v>
      </c>
      <c r="B4913" s="3" t="str">
        <f>IFERROR(VLOOKUP(A4913,PEC!A$2:B$7902,2,0),"PEC NON ESISTENTE")</f>
        <v>comune.esanatoglia</v>
      </c>
      <c r="C4913" s="32" t="s">
        <v>8221</v>
      </c>
      <c r="D4913" s="32" t="s">
        <v>8230</v>
      </c>
      <c r="E4913" s="6">
        <v>2147</v>
      </c>
      <c r="F4913" s="9" t="str">
        <f t="shared" si="152"/>
        <v xml:space="preserve"> </v>
      </c>
      <c r="G4913" s="9" t="str">
        <f t="shared" si="153"/>
        <v>MARCHE</v>
      </c>
    </row>
    <row r="4914" spans="1:7" x14ac:dyDescent="0.25">
      <c r="A4914" s="3" t="s">
        <v>2981</v>
      </c>
      <c r="B4914" s="3" t="str">
        <f>IFERROR(VLOOKUP(A4914,PEC!A$2:B$7902,2,0),"PEC NON ESISTENTE")</f>
        <v>comune.fiastra.mc</v>
      </c>
      <c r="C4914" s="32" t="s">
        <v>8221</v>
      </c>
      <c r="D4914" s="32" t="s">
        <v>8230</v>
      </c>
      <c r="E4914" s="6">
        <v>700</v>
      </c>
      <c r="F4914" s="9" t="str">
        <f t="shared" si="152"/>
        <v xml:space="preserve"> </v>
      </c>
      <c r="G4914" s="9" t="str">
        <f t="shared" si="153"/>
        <v>MARCHE</v>
      </c>
    </row>
    <row r="4915" spans="1:7" x14ac:dyDescent="0.25">
      <c r="A4915" s="3" t="s">
        <v>3025</v>
      </c>
      <c r="B4915" s="3" t="str">
        <f>IFERROR(VLOOKUP(A4915,PEC!A$2:B$7902,2,0),"PEC NON ESISTENTE")</f>
        <v>comune.fiuminata.mc</v>
      </c>
      <c r="C4915" s="32" t="s">
        <v>8221</v>
      </c>
      <c r="D4915" s="32" t="s">
        <v>8230</v>
      </c>
      <c r="E4915" s="6">
        <v>1497</v>
      </c>
      <c r="F4915" s="9" t="str">
        <f t="shared" si="152"/>
        <v xml:space="preserve"> </v>
      </c>
      <c r="G4915" s="9" t="str">
        <f t="shared" si="153"/>
        <v>MARCHE</v>
      </c>
    </row>
    <row r="4916" spans="1:7" x14ac:dyDescent="0.25">
      <c r="A4916" s="3" t="s">
        <v>3196</v>
      </c>
      <c r="B4916" s="3" t="str">
        <f>IFERROR(VLOOKUP(A4916,PEC!A$2:B$7902,2,0),"PEC NON ESISTENTE")</f>
        <v>protocollo</v>
      </c>
      <c r="C4916" s="32" t="s">
        <v>8221</v>
      </c>
      <c r="D4916" s="32" t="s">
        <v>8230</v>
      </c>
      <c r="E4916" s="6">
        <v>655</v>
      </c>
      <c r="F4916" s="9" t="str">
        <f t="shared" si="152"/>
        <v xml:space="preserve"> </v>
      </c>
      <c r="G4916" s="9" t="str">
        <f t="shared" si="153"/>
        <v>MARCHE</v>
      </c>
    </row>
    <row r="4917" spans="1:7" x14ac:dyDescent="0.25">
      <c r="A4917" s="3" t="s">
        <v>3480</v>
      </c>
      <c r="B4917" s="3" t="str">
        <f>IFERROR(VLOOKUP(A4917,PEC!A$2:B$7902,2,0),"PEC NON ESISTENTE")</f>
        <v>comune.gualdo.mc</v>
      </c>
      <c r="C4917" s="32" t="s">
        <v>8221</v>
      </c>
      <c r="D4917" s="32" t="s">
        <v>8230</v>
      </c>
      <c r="E4917" s="6">
        <v>868</v>
      </c>
      <c r="F4917" s="9" t="str">
        <f t="shared" si="152"/>
        <v xml:space="preserve"> </v>
      </c>
      <c r="G4917" s="9" t="str">
        <f t="shared" si="153"/>
        <v>MARCHE</v>
      </c>
    </row>
    <row r="4918" spans="1:7" x14ac:dyDescent="0.25">
      <c r="A4918" s="3" t="s">
        <v>3819</v>
      </c>
      <c r="B4918" s="3" t="str">
        <f>IFERROR(VLOOKUP(A4918,PEC!A$2:B$7902,2,0),"PEC NON ESISTENTE")</f>
        <v>comune.loropiceno.mc</v>
      </c>
      <c r="C4918" s="32" t="s">
        <v>8221</v>
      </c>
      <c r="D4918" s="32" t="s">
        <v>8230</v>
      </c>
      <c r="E4918" s="6">
        <v>2481</v>
      </c>
      <c r="F4918" s="9" t="str">
        <f t="shared" si="152"/>
        <v xml:space="preserve"> </v>
      </c>
      <c r="G4918" s="9" t="str">
        <f t="shared" si="153"/>
        <v>MARCHE</v>
      </c>
    </row>
    <row r="4919" spans="1:7" x14ac:dyDescent="0.25">
      <c r="A4919" s="3" t="s">
        <v>3880</v>
      </c>
      <c r="B4919" s="3" t="str">
        <f>IFERROR(VLOOKUP(A4919,PEC!A$2:B$7902,2,0),"PEC NON ESISTENTE")</f>
        <v>comune.macerata.demografici</v>
      </c>
      <c r="C4919" s="32" t="s">
        <v>8221</v>
      </c>
      <c r="D4919" s="32" t="s">
        <v>8230</v>
      </c>
      <c r="E4919" s="6">
        <v>42019</v>
      </c>
      <c r="F4919" s="9" t="str">
        <f t="shared" si="152"/>
        <v>TROVATO</v>
      </c>
      <c r="G4919" s="9" t="str">
        <f t="shared" si="153"/>
        <v>MARCHE</v>
      </c>
    </row>
    <row r="4920" spans="1:7" x14ac:dyDescent="0.25">
      <c r="A4920" s="3" t="s">
        <v>4080</v>
      </c>
      <c r="B4920" s="3" t="str">
        <f>IFERROR(VLOOKUP(A4920,PEC!A$2:B$7902,2,0),"PEC NON ESISTENTE")</f>
        <v>protocollo.comunematelica</v>
      </c>
      <c r="C4920" s="32" t="s">
        <v>8221</v>
      </c>
      <c r="D4920" s="32" t="s">
        <v>8230</v>
      </c>
      <c r="E4920" s="6">
        <v>10178</v>
      </c>
      <c r="F4920" s="9" t="str">
        <f t="shared" si="152"/>
        <v xml:space="preserve"> </v>
      </c>
      <c r="G4920" s="9" t="str">
        <f t="shared" si="153"/>
        <v>MARCHE</v>
      </c>
    </row>
    <row r="4921" spans="1:7" x14ac:dyDescent="0.25">
      <c r="A4921" s="3" t="s">
        <v>4233</v>
      </c>
      <c r="B4921" s="3" t="str">
        <f>IFERROR(VLOOKUP(A4921,PEC!A$2:B$7902,2,0),"PEC NON ESISTENTE")</f>
        <v>info</v>
      </c>
      <c r="C4921" s="32" t="s">
        <v>8221</v>
      </c>
      <c r="D4921" s="32" t="s">
        <v>8230</v>
      </c>
      <c r="E4921" s="6">
        <v>4773</v>
      </c>
      <c r="F4921" s="9" t="str">
        <f t="shared" si="152"/>
        <v xml:space="preserve"> </v>
      </c>
      <c r="G4921" s="9" t="str">
        <f t="shared" si="153"/>
        <v>MARCHE</v>
      </c>
    </row>
    <row r="4922" spans="1:7" x14ac:dyDescent="0.25">
      <c r="A4922" s="3" t="s">
        <v>4399</v>
      </c>
      <c r="B4922" s="3" t="str">
        <f>IFERROR(VLOOKUP(A4922,PEC!A$2:B$7902,2,0),"PEC NON ESISTENTE")</f>
        <v>comune.montecassiano</v>
      </c>
      <c r="C4922" s="32" t="s">
        <v>8221</v>
      </c>
      <c r="D4922" s="32" t="s">
        <v>8230</v>
      </c>
      <c r="E4922" s="6">
        <v>7185</v>
      </c>
      <c r="F4922" s="9" t="str">
        <f t="shared" si="152"/>
        <v xml:space="preserve"> </v>
      </c>
      <c r="G4922" s="9" t="str">
        <f t="shared" si="153"/>
        <v>MARCHE</v>
      </c>
    </row>
    <row r="4923" spans="1:7" x14ac:dyDescent="0.25">
      <c r="A4923" s="3" t="s">
        <v>4357</v>
      </c>
      <c r="B4923" s="3" t="str">
        <f>IFERROR(VLOOKUP(A4923,PEC!A$2:B$7902,2,0),"PEC NON ESISTENTE")</f>
        <v>comune.montecavallo</v>
      </c>
      <c r="C4923" s="32" t="s">
        <v>8221</v>
      </c>
      <c r="D4923" s="32" t="s">
        <v>8230</v>
      </c>
      <c r="E4923" s="6">
        <v>149</v>
      </c>
      <c r="F4923" s="9" t="str">
        <f t="shared" si="152"/>
        <v xml:space="preserve"> </v>
      </c>
      <c r="G4923" s="9" t="str">
        <f t="shared" si="153"/>
        <v>MARCHE</v>
      </c>
    </row>
    <row r="4924" spans="1:7" x14ac:dyDescent="0.25">
      <c r="A4924" s="3" t="s">
        <v>4417</v>
      </c>
      <c r="B4924" s="3" t="str">
        <f>IFERROR(VLOOKUP(A4924,PEC!A$2:B$7902,2,0),"PEC NON ESISTENTE")</f>
        <v>comunedimontecosaro.segreteria.mc</v>
      </c>
      <c r="C4924" s="32" t="s">
        <v>8221</v>
      </c>
      <c r="D4924" s="32" t="s">
        <v>8230</v>
      </c>
      <c r="E4924" s="6">
        <v>6918</v>
      </c>
      <c r="F4924" s="9" t="str">
        <f t="shared" si="152"/>
        <v xml:space="preserve"> </v>
      </c>
      <c r="G4924" s="9" t="str">
        <f t="shared" si="153"/>
        <v>MARCHE</v>
      </c>
    </row>
    <row r="4925" spans="1:7" x14ac:dyDescent="0.25">
      <c r="A4925" s="3" t="s">
        <v>4427</v>
      </c>
      <c r="B4925" s="3" t="str">
        <f>IFERROR(VLOOKUP(A4925,PEC!A$2:B$7902,2,0),"PEC NON ESISTENTE")</f>
        <v>comune</v>
      </c>
      <c r="C4925" s="32" t="s">
        <v>8221</v>
      </c>
      <c r="D4925" s="32" t="s">
        <v>8230</v>
      </c>
      <c r="E4925" s="6">
        <v>3555</v>
      </c>
      <c r="F4925" s="9" t="str">
        <f t="shared" si="152"/>
        <v xml:space="preserve"> </v>
      </c>
      <c r="G4925" s="9" t="str">
        <f t="shared" si="153"/>
        <v>MARCHE</v>
      </c>
    </row>
    <row r="4926" spans="1:7" x14ac:dyDescent="0.25">
      <c r="A4926" s="3" t="s">
        <v>4473</v>
      </c>
      <c r="B4926" s="3" t="str">
        <f>IFERROR(VLOOKUP(A4926,PEC!A$2:B$7902,2,0),"PEC NON ESISTENTE")</f>
        <v>comune.montelupone.mc</v>
      </c>
      <c r="C4926" s="32" t="s">
        <v>8221</v>
      </c>
      <c r="D4926" s="32" t="s">
        <v>8230</v>
      </c>
      <c r="E4926" s="6">
        <v>3658</v>
      </c>
      <c r="F4926" s="9" t="str">
        <f t="shared" si="152"/>
        <v xml:space="preserve"> </v>
      </c>
      <c r="G4926" s="9" t="str">
        <f t="shared" si="153"/>
        <v>MARCHE</v>
      </c>
    </row>
    <row r="4927" spans="1:7" x14ac:dyDescent="0.25">
      <c r="A4927" s="3" t="s">
        <v>4376</v>
      </c>
      <c r="B4927" s="3" t="str">
        <f>IFERROR(VLOOKUP(A4927,PEC!A$2:B$7902,2,0),"PEC NON ESISTENTE")</f>
        <v>protocollo</v>
      </c>
      <c r="C4927" s="32" t="s">
        <v>8221</v>
      </c>
      <c r="D4927" s="32" t="s">
        <v>8230</v>
      </c>
      <c r="E4927" s="6">
        <v>8071</v>
      </c>
      <c r="F4927" s="9" t="str">
        <f t="shared" si="152"/>
        <v xml:space="preserve"> </v>
      </c>
      <c r="G4927" s="9" t="str">
        <f t="shared" si="153"/>
        <v>MARCHE</v>
      </c>
    </row>
    <row r="4928" spans="1:7" x14ac:dyDescent="0.25">
      <c r="A4928" s="3" t="s">
        <v>4377</v>
      </c>
      <c r="B4928" s="3" t="str">
        <f>IFERROR(VLOOKUP(A4928,PEC!A$2:B$7902,2,0),"PEC NON ESISTENTE")</f>
        <v>montesanmartino</v>
      </c>
      <c r="C4928" s="32" t="s">
        <v>8221</v>
      </c>
      <c r="D4928" s="32" t="s">
        <v>8230</v>
      </c>
      <c r="E4928" s="6">
        <v>792</v>
      </c>
      <c r="F4928" s="9" t="str">
        <f t="shared" si="152"/>
        <v xml:space="preserve"> </v>
      </c>
      <c r="G4928" s="9" t="str">
        <f t="shared" si="153"/>
        <v>MARCHE</v>
      </c>
    </row>
    <row r="4929" spans="1:7" x14ac:dyDescent="0.25">
      <c r="A4929" s="3" t="s">
        <v>4604</v>
      </c>
      <c r="B4929" s="3" t="str">
        <f>IFERROR(VLOOKUP(A4929,PEC!A$2:B$7902,2,0),"PEC NON ESISTENTE")</f>
        <v>comune.morrovalle.mc</v>
      </c>
      <c r="C4929" s="32" t="s">
        <v>8221</v>
      </c>
      <c r="D4929" s="32" t="s">
        <v>8230</v>
      </c>
      <c r="E4929" s="6">
        <v>10287</v>
      </c>
      <c r="F4929" s="9" t="str">
        <f t="shared" si="152"/>
        <v xml:space="preserve"> </v>
      </c>
      <c r="G4929" s="9" t="str">
        <f t="shared" si="153"/>
        <v>MARCHE</v>
      </c>
    </row>
    <row r="4930" spans="1:7" x14ac:dyDescent="0.25">
      <c r="A4930" s="3" t="s">
        <v>4633</v>
      </c>
      <c r="B4930" s="3" t="str">
        <f>IFERROR(VLOOKUP(A4930,PEC!A$2:B$7902,2,0),"PEC NON ESISTENTE")</f>
        <v>protocollo</v>
      </c>
      <c r="C4930" s="32" t="s">
        <v>8221</v>
      </c>
      <c r="D4930" s="32" t="s">
        <v>8230</v>
      </c>
      <c r="E4930" s="6">
        <v>929</v>
      </c>
      <c r="F4930" s="9" t="str">
        <f t="shared" si="152"/>
        <v xml:space="preserve"> </v>
      </c>
      <c r="G4930" s="9" t="str">
        <f t="shared" si="153"/>
        <v>MARCHE</v>
      </c>
    </row>
    <row r="4931" spans="1:7" x14ac:dyDescent="0.25">
      <c r="A4931" s="3" t="s">
        <v>5107</v>
      </c>
      <c r="B4931" s="3" t="str">
        <f>IFERROR(VLOOKUP(A4931,PEC!A$2:B$7902,2,0),"PEC NON ESISTENTE")</f>
        <v>pennasangiovanni</v>
      </c>
      <c r="C4931" s="32" t="s">
        <v>8221</v>
      </c>
      <c r="D4931" s="32" t="s">
        <v>8230</v>
      </c>
      <c r="E4931" s="6">
        <v>1154</v>
      </c>
      <c r="F4931" s="9" t="str">
        <f t="shared" ref="F4931:F4994" si="154">IF(E4931&gt;30000,"TROVATO"," ")</f>
        <v xml:space="preserve"> </v>
      </c>
      <c r="G4931" s="9" t="str">
        <f t="shared" ref="G4931:G4994" si="155">IF(AND(E4931&gt;50000,E4931&lt;=10000),"Compreso",D4931)</f>
        <v>MARCHE</v>
      </c>
    </row>
    <row r="4932" spans="1:7" x14ac:dyDescent="0.25">
      <c r="A4932" s="3" t="s">
        <v>5173</v>
      </c>
      <c r="B4932" s="3" t="str">
        <f>IFERROR(VLOOKUP(A4932,PEC!A$2:B$7902,2,0),"PEC NON ESISTENTE")</f>
        <v>anagrafe</v>
      </c>
      <c r="C4932" s="32" t="s">
        <v>8221</v>
      </c>
      <c r="D4932" s="32" t="s">
        <v>8230</v>
      </c>
      <c r="E4932" s="6">
        <v>1977</v>
      </c>
      <c r="F4932" s="9" t="str">
        <f t="shared" si="154"/>
        <v xml:space="preserve"> </v>
      </c>
      <c r="G4932" s="9" t="str">
        <f t="shared" si="155"/>
        <v>MARCHE</v>
      </c>
    </row>
    <row r="4933" spans="1:7" x14ac:dyDescent="0.25">
      <c r="A4933" s="3" t="s">
        <v>5276</v>
      </c>
      <c r="B4933" s="3" t="str">
        <f>IFERROR(VLOOKUP(A4933,PEC!A$2:B$7902,2,0),"PEC NON ESISTENTE")</f>
        <v>comune.pievetorina.mc</v>
      </c>
      <c r="C4933" s="32" t="s">
        <v>8221</v>
      </c>
      <c r="D4933" s="32" t="s">
        <v>8230</v>
      </c>
      <c r="E4933" s="6">
        <v>1483</v>
      </c>
      <c r="F4933" s="9" t="str">
        <f t="shared" si="154"/>
        <v xml:space="preserve"> </v>
      </c>
      <c r="G4933" s="9" t="str">
        <f t="shared" si="155"/>
        <v>MARCHE</v>
      </c>
    </row>
    <row r="4934" spans="1:7" x14ac:dyDescent="0.25">
      <c r="A4934" s="3" t="s">
        <v>5305</v>
      </c>
      <c r="B4934" s="3" t="str">
        <f>IFERROR(VLOOKUP(A4934,PEC!A$2:B$7902,2,0),"PEC NON ESISTENTE")</f>
        <v>comune.pioraco.mc</v>
      </c>
      <c r="C4934" s="32" t="s">
        <v>8221</v>
      </c>
      <c r="D4934" s="32" t="s">
        <v>8230</v>
      </c>
      <c r="E4934" s="6">
        <v>1250</v>
      </c>
      <c r="F4934" s="9" t="str">
        <f t="shared" si="154"/>
        <v xml:space="preserve"> </v>
      </c>
      <c r="G4934" s="9" t="str">
        <f t="shared" si="155"/>
        <v>MARCHE</v>
      </c>
    </row>
    <row r="4935" spans="1:7" x14ac:dyDescent="0.25">
      <c r="A4935" s="3" t="s">
        <v>5354</v>
      </c>
      <c r="B4935" s="3" t="str">
        <f>IFERROR(VLOOKUP(A4935,PEC!A$2:B$7902,2,0),"PEC NON ESISTENTE")</f>
        <v>comune.poggiosanvicino</v>
      </c>
      <c r="C4935" s="32" t="s">
        <v>8221</v>
      </c>
      <c r="D4935" s="32" t="s">
        <v>8230</v>
      </c>
      <c r="E4935" s="6">
        <v>297</v>
      </c>
      <c r="F4935" s="9" t="str">
        <f t="shared" si="154"/>
        <v xml:space="preserve"> </v>
      </c>
      <c r="G4935" s="9" t="str">
        <f t="shared" si="155"/>
        <v>MARCHE</v>
      </c>
    </row>
    <row r="4936" spans="1:7" x14ac:dyDescent="0.25">
      <c r="A4936" s="3" t="s">
        <v>5382</v>
      </c>
      <c r="B4936" s="3" t="str">
        <f>IFERROR(VLOOKUP(A4936,PEC!A$2:B$7902,2,0),"PEC NON ESISTENTE")</f>
        <v>comune.pollenza.mc</v>
      </c>
      <c r="C4936" s="32" t="s">
        <v>8221</v>
      </c>
      <c r="D4936" s="32" t="s">
        <v>8230</v>
      </c>
      <c r="E4936" s="6">
        <v>6583</v>
      </c>
      <c r="F4936" s="9" t="str">
        <f t="shared" si="154"/>
        <v xml:space="preserve"> </v>
      </c>
      <c r="G4936" s="9" t="str">
        <f t="shared" si="155"/>
        <v>MARCHE</v>
      </c>
    </row>
    <row r="4937" spans="1:7" x14ac:dyDescent="0.25">
      <c r="A4937" s="3" t="s">
        <v>5477</v>
      </c>
      <c r="B4937" s="3" t="str">
        <f>IFERROR(VLOOKUP(A4937,PEC!A$2:B$7902,2,0),"PEC NON ESISTENTE")</f>
        <v>protocollo</v>
      </c>
      <c r="C4937" s="32" t="s">
        <v>8221</v>
      </c>
      <c r="D4937" s="32" t="s">
        <v>8230</v>
      </c>
      <c r="E4937" s="6">
        <v>11495</v>
      </c>
      <c r="F4937" s="9" t="str">
        <f t="shared" si="154"/>
        <v xml:space="preserve"> </v>
      </c>
      <c r="G4937" s="9" t="str">
        <f t="shared" si="155"/>
        <v>MARCHE</v>
      </c>
    </row>
    <row r="4938" spans="1:7" x14ac:dyDescent="0.25">
      <c r="A4938" s="3" t="s">
        <v>5505</v>
      </c>
      <c r="B4938" s="3" t="str">
        <f>IFERROR(VLOOKUP(A4938,PEC!A$2:B$7902,2,0),"PEC NON ESISTENTE")</f>
        <v>comune.potenzapicena</v>
      </c>
      <c r="C4938" s="32" t="s">
        <v>8221</v>
      </c>
      <c r="D4938" s="32" t="s">
        <v>8230</v>
      </c>
      <c r="E4938" s="6">
        <v>15843</v>
      </c>
      <c r="F4938" s="9" t="str">
        <f t="shared" si="154"/>
        <v xml:space="preserve"> </v>
      </c>
      <c r="G4938" s="9" t="str">
        <f t="shared" si="155"/>
        <v>MARCHE</v>
      </c>
    </row>
    <row r="4939" spans="1:7" x14ac:dyDescent="0.25">
      <c r="A4939" s="3" t="s">
        <v>5688</v>
      </c>
      <c r="B4939" s="3" t="str">
        <f>IFERROR(VLOOKUP(A4939,PEC!A$2:B$7902,2,0),"PEC NON ESISTENTE")</f>
        <v>comune.recanati</v>
      </c>
      <c r="C4939" s="32" t="s">
        <v>8221</v>
      </c>
      <c r="D4939" s="32" t="s">
        <v>8230</v>
      </c>
      <c r="E4939" s="6">
        <v>21416</v>
      </c>
      <c r="F4939" s="9" t="str">
        <f t="shared" si="154"/>
        <v xml:space="preserve"> </v>
      </c>
      <c r="G4939" s="9" t="str">
        <f t="shared" si="155"/>
        <v>MARCHE</v>
      </c>
    </row>
    <row r="4940" spans="1:7" x14ac:dyDescent="0.25">
      <c r="A4940" s="3" t="s">
        <v>5763</v>
      </c>
      <c r="B4940" s="3" t="str">
        <f>IFERROR(VLOOKUP(A4940,PEC!A$2:B$7902,2,0),"PEC NON ESISTENTE")</f>
        <v>comune.ripesanginesio.mc</v>
      </c>
      <c r="C4940" s="32" t="s">
        <v>8221</v>
      </c>
      <c r="D4940" s="32" t="s">
        <v>8230</v>
      </c>
      <c r="E4940" s="6">
        <v>860</v>
      </c>
      <c r="F4940" s="9" t="str">
        <f t="shared" si="154"/>
        <v xml:space="preserve"> </v>
      </c>
      <c r="G4940" s="9" t="str">
        <f t="shared" si="155"/>
        <v>MARCHE</v>
      </c>
    </row>
    <row r="4941" spans="1:7" x14ac:dyDescent="0.25">
      <c r="A4941" s="3" t="s">
        <v>6172</v>
      </c>
      <c r="B4941" s="3" t="str">
        <f>IFERROR(VLOOKUP(A4941,PEC!A$2:B$7902,2,0),"PEC NON ESISTENTE")</f>
        <v>areademografica</v>
      </c>
      <c r="C4941" s="32" t="s">
        <v>8221</v>
      </c>
      <c r="D4941" s="32" t="s">
        <v>8230</v>
      </c>
      <c r="E4941" s="6">
        <v>3644</v>
      </c>
      <c r="F4941" s="9" t="str">
        <f t="shared" si="154"/>
        <v xml:space="preserve"> </v>
      </c>
      <c r="G4941" s="9" t="str">
        <f t="shared" si="155"/>
        <v>MARCHE</v>
      </c>
    </row>
    <row r="4942" spans="1:7" x14ac:dyDescent="0.25">
      <c r="A4942" s="3" t="s">
        <v>6355</v>
      </c>
      <c r="B4942" s="3" t="str">
        <f>IFERROR(VLOOKUP(A4942,PEC!A$2:B$7902,2,0),"PEC NON ESISTENTE")</f>
        <v>protocollo.comune.sanseverinomarche</v>
      </c>
      <c r="C4942" s="32" t="s">
        <v>8221</v>
      </c>
      <c r="D4942" s="32" t="s">
        <v>8230</v>
      </c>
      <c r="E4942" s="6">
        <v>13018</v>
      </c>
      <c r="F4942" s="9" t="str">
        <f t="shared" si="154"/>
        <v xml:space="preserve"> </v>
      </c>
      <c r="G4942" s="9" t="str">
        <f t="shared" si="155"/>
        <v>MARCHE</v>
      </c>
    </row>
    <row r="4943" spans="1:7" x14ac:dyDescent="0.25">
      <c r="A4943" s="3" t="s">
        <v>6434</v>
      </c>
      <c r="B4943" s="3" t="str">
        <f>IFERROR(VLOOKUP(A4943,PEC!A$2:B$7902,2,0),"PEC NON ESISTENTE")</f>
        <v>comune.santangeloinpontano</v>
      </c>
      <c r="C4943" s="32" t="s">
        <v>8221</v>
      </c>
      <c r="D4943" s="32" t="s">
        <v>8230</v>
      </c>
      <c r="E4943" s="6">
        <v>1483</v>
      </c>
      <c r="F4943" s="9" t="str">
        <f t="shared" si="154"/>
        <v xml:space="preserve"> </v>
      </c>
      <c r="G4943" s="9" t="str">
        <f t="shared" si="155"/>
        <v>MARCHE</v>
      </c>
    </row>
    <row r="4944" spans="1:7" x14ac:dyDescent="0.25">
      <c r="A4944" s="3" t="s">
        <v>6563</v>
      </c>
      <c r="B4944" s="3" t="str">
        <f>IFERROR(VLOOKUP(A4944,PEC!A$2:B$7902,2,0),"PEC NON ESISTENTE")</f>
        <v>comune.sarnano</v>
      </c>
      <c r="C4944" s="32" t="s">
        <v>8221</v>
      </c>
      <c r="D4944" s="32" t="s">
        <v>8230</v>
      </c>
      <c r="E4944" s="6">
        <v>3367</v>
      </c>
      <c r="F4944" s="9" t="str">
        <f t="shared" si="154"/>
        <v xml:space="preserve"> </v>
      </c>
      <c r="G4944" s="9" t="str">
        <f t="shared" si="155"/>
        <v>MARCHE</v>
      </c>
    </row>
    <row r="4945" spans="1:7" x14ac:dyDescent="0.25">
      <c r="A4945" s="3" t="s">
        <v>6663</v>
      </c>
      <c r="B4945" s="3" t="str">
        <f>IFERROR(VLOOKUP(A4945,PEC!A$2:B$7902,2,0),"PEC NON ESISTENTE")</f>
        <v>comune.sefro.anagrafe</v>
      </c>
      <c r="C4945" s="32" t="s">
        <v>8221</v>
      </c>
      <c r="D4945" s="32" t="s">
        <v>8230</v>
      </c>
      <c r="E4945" s="6">
        <v>431</v>
      </c>
      <c r="F4945" s="9" t="str">
        <f t="shared" si="154"/>
        <v xml:space="preserve"> </v>
      </c>
      <c r="G4945" s="9" t="str">
        <f t="shared" si="155"/>
        <v>MARCHE</v>
      </c>
    </row>
    <row r="4946" spans="1:7" x14ac:dyDescent="0.25">
      <c r="A4946" s="3" t="s">
        <v>6727</v>
      </c>
      <c r="B4946" s="3" t="str">
        <f>IFERROR(VLOOKUP(A4946,PEC!A$2:B$7902,2,0),"PEC NON ESISTENTE")</f>
        <v>comune.serrapetrona.mc</v>
      </c>
      <c r="C4946" s="32" t="s">
        <v>8221</v>
      </c>
      <c r="D4946" s="32" t="s">
        <v>8230</v>
      </c>
      <c r="E4946" s="6">
        <v>1008</v>
      </c>
      <c r="F4946" s="9" t="str">
        <f t="shared" si="154"/>
        <v xml:space="preserve"> </v>
      </c>
      <c r="G4946" s="9" t="str">
        <f t="shared" si="155"/>
        <v>MARCHE</v>
      </c>
    </row>
    <row r="4947" spans="1:7" x14ac:dyDescent="0.25">
      <c r="A4947" s="3" t="s">
        <v>6730</v>
      </c>
      <c r="B4947" s="3" t="str">
        <f>IFERROR(VLOOKUP(A4947,PEC!A$2:B$7902,2,0),"PEC NON ESISTENTE")</f>
        <v>comune.serravalledichienti</v>
      </c>
      <c r="C4947" s="32" t="s">
        <v>8221</v>
      </c>
      <c r="D4947" s="32" t="s">
        <v>8230</v>
      </c>
      <c r="E4947" s="6">
        <v>1085</v>
      </c>
      <c r="F4947" s="9" t="str">
        <f t="shared" si="154"/>
        <v xml:space="preserve"> </v>
      </c>
      <c r="G4947" s="9" t="str">
        <f t="shared" si="155"/>
        <v>MARCHE</v>
      </c>
    </row>
    <row r="4948" spans="1:7" x14ac:dyDescent="0.25">
      <c r="A4948" s="3" t="s">
        <v>7123</v>
      </c>
      <c r="B4948" s="3" t="str">
        <f>IFERROR(VLOOKUP(A4948,PEC!A$2:B$7902,2,0),"PEC NON ESISTENTE")</f>
        <v>comune.tolentino.mc</v>
      </c>
      <c r="C4948" s="32" t="s">
        <v>8221</v>
      </c>
      <c r="D4948" s="32" t="s">
        <v>8230</v>
      </c>
      <c r="E4948" s="6">
        <v>20336</v>
      </c>
      <c r="F4948" s="9" t="str">
        <f t="shared" si="154"/>
        <v xml:space="preserve"> </v>
      </c>
      <c r="G4948" s="9" t="str">
        <f t="shared" si="155"/>
        <v>MARCHE</v>
      </c>
    </row>
    <row r="4949" spans="1:7" x14ac:dyDescent="0.25">
      <c r="A4949" s="3" t="s">
        <v>7259</v>
      </c>
      <c r="B4949" s="3" t="str">
        <f>IFERROR(VLOOKUP(A4949,PEC!A$2:B$7902,2,0),"PEC NON ESISTENTE")</f>
        <v>servizidemografici</v>
      </c>
      <c r="C4949" s="32" t="s">
        <v>8221</v>
      </c>
      <c r="D4949" s="32" t="s">
        <v>8230</v>
      </c>
      <c r="E4949" s="6">
        <v>9745</v>
      </c>
      <c r="F4949" s="9" t="str">
        <f t="shared" si="154"/>
        <v xml:space="preserve"> </v>
      </c>
      <c r="G4949" s="9" t="str">
        <f t="shared" si="155"/>
        <v>MARCHE</v>
      </c>
    </row>
    <row r="4950" spans="1:7" x14ac:dyDescent="0.25">
      <c r="A4950" s="3" t="s">
        <v>7366</v>
      </c>
      <c r="B4950" s="3" t="str">
        <f>IFERROR(VLOOKUP(A4950,PEC!A$2:B$7902,2,0),"PEC NON ESISTENTE")</f>
        <v>comune.urbisaglia.mc</v>
      </c>
      <c r="C4950" s="32" t="s">
        <v>8221</v>
      </c>
      <c r="D4950" s="32" t="s">
        <v>8230</v>
      </c>
      <c r="E4950" s="6">
        <v>2712</v>
      </c>
      <c r="F4950" s="9" t="str">
        <f t="shared" si="154"/>
        <v xml:space="preserve"> </v>
      </c>
      <c r="G4950" s="9" t="str">
        <f t="shared" si="155"/>
        <v>MARCHE</v>
      </c>
    </row>
    <row r="4951" spans="1:7" x14ac:dyDescent="0.25">
      <c r="A4951" s="3" t="s">
        <v>7380</v>
      </c>
      <c r="B4951" s="3" t="str">
        <f>IFERROR(VLOOKUP(A4951,PEC!A$2:B$7902,2,0),"PEC NON ESISTENTE")</f>
        <v>anagrafe</v>
      </c>
      <c r="C4951" s="32" t="s">
        <v>8221</v>
      </c>
      <c r="D4951" s="32" t="s">
        <v>8230</v>
      </c>
      <c r="E4951" s="6">
        <v>420</v>
      </c>
      <c r="F4951" s="9" t="str">
        <f t="shared" si="154"/>
        <v xml:space="preserve"> </v>
      </c>
      <c r="G4951" s="9" t="str">
        <f t="shared" si="155"/>
        <v>MARCHE</v>
      </c>
    </row>
    <row r="4952" spans="1:7" x14ac:dyDescent="0.25">
      <c r="A4952" s="3" t="s">
        <v>7811</v>
      </c>
      <c r="B4952" s="3" t="str">
        <f>IFERROR(VLOOKUP(A4952,PEC!A$2:B$7902,2,0),"PEC NON ESISTENTE")</f>
        <v>comune.visso.mc</v>
      </c>
      <c r="C4952" s="32" t="s">
        <v>8221</v>
      </c>
      <c r="D4952" s="32" t="s">
        <v>8230</v>
      </c>
      <c r="E4952" s="6">
        <v>1180</v>
      </c>
      <c r="F4952" s="9" t="str">
        <f t="shared" si="154"/>
        <v xml:space="preserve"> </v>
      </c>
      <c r="G4952" s="9" t="str">
        <f t="shared" si="155"/>
        <v>MARCHE</v>
      </c>
    </row>
    <row r="4953" spans="1:7" x14ac:dyDescent="0.25">
      <c r="A4953" s="3" t="s">
        <v>7435</v>
      </c>
      <c r="B4953" s="3" t="str">
        <f>IFERROR(VLOOKUP(A4953,PEC!A$2:B$7902,2,0),"PEC NON ESISTENTE")</f>
        <v>comune.valfornace</v>
      </c>
      <c r="C4953" s="32" t="s">
        <v>8221</v>
      </c>
      <c r="D4953" s="32" t="s">
        <v>8230</v>
      </c>
      <c r="E4953" s="6">
        <v>1051</v>
      </c>
      <c r="F4953" s="9" t="str">
        <f t="shared" si="154"/>
        <v xml:space="preserve"> </v>
      </c>
      <c r="G4953" s="9" t="str">
        <f t="shared" si="155"/>
        <v>MARCHE</v>
      </c>
    </row>
    <row r="4954" spans="1:7" x14ac:dyDescent="0.25">
      <c r="A4954" s="3" t="s">
        <v>440</v>
      </c>
      <c r="B4954" s="3" t="str">
        <f>IFERROR(VLOOKUP(A4954,PEC!A$2:B$7902,2,0),"PEC NON ESISTENTE")</f>
        <v>comune.acquasantaterme</v>
      </c>
      <c r="C4954" s="32" t="s">
        <v>8221</v>
      </c>
      <c r="D4954" s="32" t="s">
        <v>8230</v>
      </c>
      <c r="E4954" s="6">
        <v>3050</v>
      </c>
      <c r="F4954" s="9" t="str">
        <f t="shared" si="154"/>
        <v xml:space="preserve"> </v>
      </c>
      <c r="G4954" s="9" t="str">
        <f t="shared" si="155"/>
        <v>MARCHE</v>
      </c>
    </row>
    <row r="4955" spans="1:7" x14ac:dyDescent="0.25">
      <c r="A4955" s="3" t="s">
        <v>445</v>
      </c>
      <c r="B4955" s="3" t="str">
        <f>IFERROR(VLOOKUP(A4955,PEC!A$2:B$7902,2,0),"PEC NON ESISTENTE")</f>
        <v>protocollo</v>
      </c>
      <c r="C4955" s="32" t="s">
        <v>8221</v>
      </c>
      <c r="D4955" s="32" t="s">
        <v>8230</v>
      </c>
      <c r="E4955" s="6">
        <v>3848</v>
      </c>
      <c r="F4955" s="9" t="str">
        <f t="shared" si="154"/>
        <v xml:space="preserve"> </v>
      </c>
      <c r="G4955" s="9" t="str">
        <f t="shared" si="155"/>
        <v>MARCHE</v>
      </c>
    </row>
    <row r="4956" spans="1:7" x14ac:dyDescent="0.25">
      <c r="A4956" s="3" t="s">
        <v>668</v>
      </c>
      <c r="B4956" s="3" t="str">
        <f>IFERROR(VLOOKUP(A4956,PEC!A$2:B$7902,2,0),"PEC NON ESISTENTE")</f>
        <v>comuneappignanodeltronto</v>
      </c>
      <c r="C4956" s="32" t="s">
        <v>8221</v>
      </c>
      <c r="D4956" s="32" t="s">
        <v>8230</v>
      </c>
      <c r="E4956" s="6">
        <v>1852</v>
      </c>
      <c r="F4956" s="9" t="str">
        <f t="shared" si="154"/>
        <v xml:space="preserve"> </v>
      </c>
      <c r="G4956" s="9" t="str">
        <f t="shared" si="155"/>
        <v>MARCHE</v>
      </c>
    </row>
    <row r="4957" spans="1:7" x14ac:dyDescent="0.25">
      <c r="A4957" s="3" t="s">
        <v>740</v>
      </c>
      <c r="B4957" s="3" t="str">
        <f>IFERROR(VLOOKUP(A4957,PEC!A$2:B$7902,2,0),"PEC NON ESISTENTE")</f>
        <v>comune.arquatadeltronto</v>
      </c>
      <c r="C4957" s="32" t="s">
        <v>8221</v>
      </c>
      <c r="D4957" s="32" t="s">
        <v>8230</v>
      </c>
      <c r="E4957" s="6">
        <v>1287</v>
      </c>
      <c r="F4957" s="9" t="str">
        <f t="shared" si="154"/>
        <v xml:space="preserve"> </v>
      </c>
      <c r="G4957" s="9" t="str">
        <f t="shared" si="155"/>
        <v>MARCHE</v>
      </c>
    </row>
    <row r="4958" spans="1:7" x14ac:dyDescent="0.25">
      <c r="A4958" s="3" t="s">
        <v>762</v>
      </c>
      <c r="B4958" s="3" t="str">
        <f>IFERROR(VLOOKUP(A4958,PEC!A$2:B$7902,2,0),"PEC NON ESISTENTE")</f>
        <v>comune.ascolipiceno</v>
      </c>
      <c r="C4958" s="32" t="s">
        <v>8221</v>
      </c>
      <c r="D4958" s="32" t="s">
        <v>8230</v>
      </c>
      <c r="E4958" s="6">
        <v>49958</v>
      </c>
      <c r="F4958" s="9" t="str">
        <f t="shared" si="154"/>
        <v>TROVATO</v>
      </c>
      <c r="G4958" s="9" t="str">
        <f t="shared" si="155"/>
        <v>MARCHE</v>
      </c>
    </row>
    <row r="4959" spans="1:7" x14ac:dyDescent="0.25">
      <c r="A4959" s="3" t="s">
        <v>1671</v>
      </c>
      <c r="B4959" s="3" t="str">
        <f>IFERROR(VLOOKUP(A4959,PEC!A$2:B$7902,2,0),"PEC NON ESISTENTE")</f>
        <v>protocollo</v>
      </c>
      <c r="C4959" s="32" t="s">
        <v>8221</v>
      </c>
      <c r="D4959" s="32" t="s">
        <v>8230</v>
      </c>
      <c r="E4959" s="6">
        <v>1116</v>
      </c>
      <c r="F4959" s="9" t="str">
        <f t="shared" si="154"/>
        <v xml:space="preserve"> </v>
      </c>
      <c r="G4959" s="9" t="str">
        <f t="shared" si="155"/>
        <v>MARCHE</v>
      </c>
    </row>
    <row r="4960" spans="1:7" x14ac:dyDescent="0.25">
      <c r="A4960" s="3" t="s">
        <v>1915</v>
      </c>
      <c r="B4960" s="3" t="str">
        <f>IFERROR(VLOOKUP(A4960,PEC!A$2:B$7902,2,0),"PEC NON ESISTENTE")</f>
        <v>servizi.demografici</v>
      </c>
      <c r="C4960" s="32" t="s">
        <v>8221</v>
      </c>
      <c r="D4960" s="32" t="s">
        <v>8230</v>
      </c>
      <c r="E4960" s="6">
        <v>8470</v>
      </c>
      <c r="F4960" s="9" t="str">
        <f t="shared" si="154"/>
        <v xml:space="preserve"> </v>
      </c>
      <c r="G4960" s="9" t="str">
        <f t="shared" si="155"/>
        <v>MARCHE</v>
      </c>
    </row>
    <row r="4961" spans="1:7" x14ac:dyDescent="0.25">
      <c r="A4961" s="3" t="s">
        <v>2114</v>
      </c>
      <c r="B4961" s="3" t="str">
        <f>IFERROR(VLOOKUP(A4961,PEC!A$2:B$7902,2,0),"PEC NON ESISTENTE")</f>
        <v>comunecastignano.ap</v>
      </c>
      <c r="C4961" s="32" t="s">
        <v>8221</v>
      </c>
      <c r="D4961" s="32" t="s">
        <v>8230</v>
      </c>
      <c r="E4961" s="6">
        <v>2947</v>
      </c>
      <c r="F4961" s="9" t="str">
        <f t="shared" si="154"/>
        <v xml:space="preserve"> </v>
      </c>
      <c r="G4961" s="9" t="str">
        <f t="shared" si="155"/>
        <v>MARCHE</v>
      </c>
    </row>
    <row r="4962" spans="1:7" x14ac:dyDescent="0.25">
      <c r="A4962" s="3" t="s">
        <v>2122</v>
      </c>
      <c r="B4962" s="3" t="str">
        <f>IFERROR(VLOOKUP(A4962,PEC!A$2:B$7902,2,0),"PEC NON ESISTENTE")</f>
        <v>protocollo</v>
      </c>
      <c r="C4962" s="32" t="s">
        <v>8221</v>
      </c>
      <c r="D4962" s="32" t="s">
        <v>8230</v>
      </c>
      <c r="E4962" s="6">
        <v>2322</v>
      </c>
      <c r="F4962" s="9" t="str">
        <f t="shared" si="154"/>
        <v xml:space="preserve"> </v>
      </c>
      <c r="G4962" s="9" t="str">
        <f t="shared" si="155"/>
        <v>MARCHE</v>
      </c>
    </row>
    <row r="4963" spans="1:7" x14ac:dyDescent="0.25">
      <c r="A4963" s="3" t="s">
        <v>2521</v>
      </c>
      <c r="B4963" s="3" t="str">
        <f>IFERROR(VLOOKUP(A4963,PEC!A$2:B$7902,2,0),"PEC NON ESISTENTE")</f>
        <v>comune.collideltronto</v>
      </c>
      <c r="C4963" s="32" t="s">
        <v>8221</v>
      </c>
      <c r="D4963" s="32" t="s">
        <v>8230</v>
      </c>
      <c r="E4963" s="6">
        <v>3566</v>
      </c>
      <c r="F4963" s="9" t="str">
        <f t="shared" si="154"/>
        <v xml:space="preserve"> </v>
      </c>
      <c r="G4963" s="9" t="str">
        <f t="shared" si="155"/>
        <v>MARCHE</v>
      </c>
    </row>
    <row r="4964" spans="1:7" x14ac:dyDescent="0.25">
      <c r="A4964" s="3" t="s">
        <v>2562</v>
      </c>
      <c r="B4964" s="3" t="str">
        <f>IFERROR(VLOOKUP(A4964,PEC!A$2:B$7902,2,0),"PEC NON ESISTENTE")</f>
        <v>protocollo</v>
      </c>
      <c r="C4964" s="32" t="s">
        <v>8221</v>
      </c>
      <c r="D4964" s="32" t="s">
        <v>8230</v>
      </c>
      <c r="E4964" s="6">
        <v>3204</v>
      </c>
      <c r="F4964" s="9" t="str">
        <f t="shared" si="154"/>
        <v xml:space="preserve"> </v>
      </c>
      <c r="G4964" s="9" t="str">
        <f t="shared" si="155"/>
        <v>MARCHE</v>
      </c>
    </row>
    <row r="4965" spans="1:7" x14ac:dyDescent="0.25">
      <c r="A4965" s="3" t="s">
        <v>2672</v>
      </c>
      <c r="B4965" s="3" t="str">
        <f>IFERROR(VLOOKUP(A4965,PEC!A$2:B$7902,2,0),"PEC NON ESISTENTE")</f>
        <v>protocollo</v>
      </c>
      <c r="C4965" s="32" t="s">
        <v>8221</v>
      </c>
      <c r="D4965" s="32" t="s">
        <v>8230</v>
      </c>
      <c r="E4965" s="6">
        <v>1015</v>
      </c>
      <c r="F4965" s="9" t="str">
        <f t="shared" si="154"/>
        <v xml:space="preserve"> </v>
      </c>
      <c r="G4965" s="9" t="str">
        <f t="shared" si="155"/>
        <v>MARCHE</v>
      </c>
    </row>
    <row r="4966" spans="1:7" x14ac:dyDescent="0.25">
      <c r="A4966" s="3" t="s">
        <v>2748</v>
      </c>
      <c r="B4966" s="3" t="str">
        <f>IFERROR(VLOOKUP(A4966,PEC!A$2:B$7902,2,0),"PEC NON ESISTENTE")</f>
        <v>comune.cupramarittima</v>
      </c>
      <c r="C4966" s="32" t="s">
        <v>8221</v>
      </c>
      <c r="D4966" s="32" t="s">
        <v>8230</v>
      </c>
      <c r="E4966" s="6">
        <v>5378</v>
      </c>
      <c r="F4966" s="9" t="str">
        <f t="shared" si="154"/>
        <v xml:space="preserve"> </v>
      </c>
      <c r="G4966" s="9" t="str">
        <f t="shared" si="155"/>
        <v>MARCHE</v>
      </c>
    </row>
    <row r="4967" spans="1:7" x14ac:dyDescent="0.25">
      <c r="A4967" s="3" t="s">
        <v>3043</v>
      </c>
      <c r="B4967" s="3" t="str">
        <f>IFERROR(VLOOKUP(A4967,PEC!A$2:B$7902,2,0),"PEC NON ESISTENTE")</f>
        <v>comune.folignano</v>
      </c>
      <c r="C4967" s="32" t="s">
        <v>8221</v>
      </c>
      <c r="D4967" s="32" t="s">
        <v>8230</v>
      </c>
      <c r="E4967" s="6">
        <v>9302</v>
      </c>
      <c r="F4967" s="9" t="str">
        <f t="shared" si="154"/>
        <v xml:space="preserve"> </v>
      </c>
      <c r="G4967" s="9" t="str">
        <f t="shared" si="155"/>
        <v>MARCHE</v>
      </c>
    </row>
    <row r="4968" spans="1:7" x14ac:dyDescent="0.25">
      <c r="A4968" s="3" t="s">
        <v>3075</v>
      </c>
      <c r="B4968" s="3" t="str">
        <f>IFERROR(VLOOKUP(A4968,PEC!A$2:B$7902,2,0),"PEC NON ESISTENTE")</f>
        <v>segreteria</v>
      </c>
      <c r="C4968" s="32" t="s">
        <v>8221</v>
      </c>
      <c r="D4968" s="32" t="s">
        <v>8230</v>
      </c>
      <c r="E4968" s="6">
        <v>1428</v>
      </c>
      <c r="F4968" s="9" t="str">
        <f t="shared" si="154"/>
        <v xml:space="preserve"> </v>
      </c>
      <c r="G4968" s="9" t="str">
        <f t="shared" si="155"/>
        <v>MARCHE</v>
      </c>
    </row>
    <row r="4969" spans="1:7" x14ac:dyDescent="0.25">
      <c r="A4969" s="3" t="s">
        <v>3465</v>
      </c>
      <c r="B4969" s="3" t="str">
        <f>IFERROR(VLOOKUP(A4969,PEC!A$2:B$7902,2,0),"PEC NON ESISTENTE")</f>
        <v>comune.grottammare.protocollo</v>
      </c>
      <c r="C4969" s="32" t="s">
        <v>8221</v>
      </c>
      <c r="D4969" s="32" t="s">
        <v>8230</v>
      </c>
      <c r="E4969" s="6">
        <v>15615</v>
      </c>
      <c r="F4969" s="9" t="str">
        <f t="shared" si="154"/>
        <v xml:space="preserve"> </v>
      </c>
      <c r="G4969" s="9" t="str">
        <f t="shared" si="155"/>
        <v>MARCHE</v>
      </c>
    </row>
    <row r="4970" spans="1:7" x14ac:dyDescent="0.25">
      <c r="A4970" s="3" t="s">
        <v>3942</v>
      </c>
      <c r="B4970" s="3" t="str">
        <f>IFERROR(VLOOKUP(A4970,PEC!A$2:B$7902,2,0),"PEC NON ESISTENTE")</f>
        <v>anagrafe.comune.maltignano</v>
      </c>
      <c r="C4970" s="32" t="s">
        <v>8221</v>
      </c>
      <c r="D4970" s="32" t="s">
        <v>8230</v>
      </c>
      <c r="E4970" s="6">
        <v>2483</v>
      </c>
      <c r="F4970" s="9" t="str">
        <f t="shared" si="154"/>
        <v xml:space="preserve"> </v>
      </c>
      <c r="G4970" s="9" t="str">
        <f t="shared" si="155"/>
        <v>MARCHE</v>
      </c>
    </row>
    <row r="4971" spans="1:7" x14ac:dyDescent="0.25">
      <c r="A4971" s="3" t="s">
        <v>4074</v>
      </c>
      <c r="B4971" s="3" t="str">
        <f>IFERROR(VLOOKUP(A4971,PEC!A$2:B$7902,2,0),"PEC NON ESISTENTE")</f>
        <v>comune.massignano</v>
      </c>
      <c r="C4971" s="32" t="s">
        <v>8221</v>
      </c>
      <c r="D4971" s="32" t="s">
        <v>8230</v>
      </c>
      <c r="E4971" s="6">
        <v>1655</v>
      </c>
      <c r="F4971" s="9" t="str">
        <f t="shared" si="154"/>
        <v xml:space="preserve"> </v>
      </c>
      <c r="G4971" s="9" t="str">
        <f t="shared" si="155"/>
        <v>MARCHE</v>
      </c>
    </row>
    <row r="4972" spans="1:7" x14ac:dyDescent="0.25">
      <c r="A4972" s="3" t="s">
        <v>4313</v>
      </c>
      <c r="B4972" s="3" t="str">
        <f>IFERROR(VLOOKUP(A4972,PEC!A$2:B$7902,2,0),"PEC NON ESISTENTE")</f>
        <v>comune.monsampolodeltronto</v>
      </c>
      <c r="C4972" s="32" t="s">
        <v>8221</v>
      </c>
      <c r="D4972" s="32" t="s">
        <v>8230</v>
      </c>
      <c r="E4972" s="6">
        <v>4563</v>
      </c>
      <c r="F4972" s="9" t="str">
        <f t="shared" si="154"/>
        <v xml:space="preserve"> </v>
      </c>
      <c r="G4972" s="9" t="str">
        <f t="shared" si="155"/>
        <v>MARCHE</v>
      </c>
    </row>
    <row r="4973" spans="1:7" x14ac:dyDescent="0.25">
      <c r="A4973" s="3" t="s">
        <v>4342</v>
      </c>
      <c r="B4973" s="3" t="str">
        <f>IFERROR(VLOOKUP(A4973,PEC!A$2:B$7902,2,0),"PEC NON ESISTENTE")</f>
        <v>com.montalto.ap</v>
      </c>
      <c r="C4973" s="32" t="s">
        <v>8221</v>
      </c>
      <c r="D4973" s="32" t="s">
        <v>8230</v>
      </c>
      <c r="E4973" s="6">
        <v>2260</v>
      </c>
      <c r="F4973" s="9" t="str">
        <f t="shared" si="154"/>
        <v xml:space="preserve"> </v>
      </c>
      <c r="G4973" s="9" t="str">
        <f t="shared" si="155"/>
        <v>MARCHE</v>
      </c>
    </row>
    <row r="4974" spans="1:7" x14ac:dyDescent="0.25">
      <c r="A4974" s="3" t="s">
        <v>4420</v>
      </c>
      <c r="B4974" s="3" t="str">
        <f>IFERROR(VLOOKUP(A4974,PEC!A$2:B$7902,2,0),"PEC NON ESISTENTE")</f>
        <v>comune.montedinove</v>
      </c>
      <c r="C4974" s="32" t="s">
        <v>8221</v>
      </c>
      <c r="D4974" s="32" t="s">
        <v>8230</v>
      </c>
      <c r="E4974" s="6">
        <v>505</v>
      </c>
      <c r="F4974" s="9" t="str">
        <f t="shared" si="154"/>
        <v xml:space="preserve"> </v>
      </c>
      <c r="G4974" s="9" t="str">
        <f t="shared" si="155"/>
        <v>MARCHE</v>
      </c>
    </row>
    <row r="4975" spans="1:7" x14ac:dyDescent="0.25">
      <c r="A4975" s="3" t="s">
        <v>4433</v>
      </c>
      <c r="B4975" s="3" t="str">
        <f>IFERROR(VLOOKUP(A4975,PEC!A$2:B$7902,2,0),"PEC NON ESISTENTE")</f>
        <v>segreteriamfa</v>
      </c>
      <c r="C4975" s="32" t="s">
        <v>8221</v>
      </c>
      <c r="D4975" s="32" t="s">
        <v>8230</v>
      </c>
      <c r="E4975" s="6">
        <v>2180</v>
      </c>
      <c r="F4975" s="9" t="str">
        <f t="shared" si="154"/>
        <v xml:space="preserve"> </v>
      </c>
      <c r="G4975" s="9" t="str">
        <f t="shared" si="155"/>
        <v>MARCHE</v>
      </c>
    </row>
    <row r="4976" spans="1:7" x14ac:dyDescent="0.25">
      <c r="A4976" s="3" t="s">
        <v>4446</v>
      </c>
      <c r="B4976" s="3" t="str">
        <f>IFERROR(VLOOKUP(A4976,PEC!A$2:B$7902,2,0),"PEC NON ESISTENTE")</f>
        <v>comune.montegallo</v>
      </c>
      <c r="C4976" s="32" t="s">
        <v>8221</v>
      </c>
      <c r="D4976" s="32" t="s">
        <v>8230</v>
      </c>
      <c r="E4976" s="6">
        <v>573</v>
      </c>
      <c r="F4976" s="9" t="str">
        <f t="shared" si="154"/>
        <v xml:space="preserve"> </v>
      </c>
      <c r="G4976" s="9" t="str">
        <f t="shared" si="155"/>
        <v>MARCHE</v>
      </c>
    </row>
    <row r="4977" spans="1:7" x14ac:dyDescent="0.25">
      <c r="A4977" s="3" t="s">
        <v>4486</v>
      </c>
      <c r="B4977" s="3" t="str">
        <f>IFERROR(VLOOKUP(A4977,PEC!A$2:B$7902,2,0),"PEC NON ESISTENTE")</f>
        <v>comunemontemonaco.protocollo</v>
      </c>
      <c r="C4977" s="32" t="s">
        <v>8221</v>
      </c>
      <c r="D4977" s="32" t="s">
        <v>8230</v>
      </c>
      <c r="E4977" s="6">
        <v>635</v>
      </c>
      <c r="F4977" s="9" t="str">
        <f t="shared" si="154"/>
        <v xml:space="preserve"> </v>
      </c>
      <c r="G4977" s="9" t="str">
        <f t="shared" si="155"/>
        <v>MARCHE</v>
      </c>
    </row>
    <row r="4978" spans="1:7" x14ac:dyDescent="0.25">
      <c r="A4978" s="3" t="s">
        <v>4496</v>
      </c>
      <c r="B4978" s="3" t="str">
        <f>IFERROR(VLOOKUP(A4978,PEC!A$2:B$7902,2,0),"PEC NON ESISTENTE")</f>
        <v>comune.monteprandone</v>
      </c>
      <c r="C4978" s="32" t="s">
        <v>8221</v>
      </c>
      <c r="D4978" s="32" t="s">
        <v>8230</v>
      </c>
      <c r="E4978" s="6">
        <v>12211</v>
      </c>
      <c r="F4978" s="9" t="str">
        <f t="shared" si="154"/>
        <v xml:space="preserve"> </v>
      </c>
      <c r="G4978" s="9" t="str">
        <f t="shared" si="155"/>
        <v>MARCHE</v>
      </c>
    </row>
    <row r="4979" spans="1:7" x14ac:dyDescent="0.25">
      <c r="A4979" s="3" t="s">
        <v>4794</v>
      </c>
      <c r="B4979" s="3" t="str">
        <f>IFERROR(VLOOKUP(A4979,PEC!A$2:B$7902,2,0),"PEC NON ESISTENTE")</f>
        <v>protocollo</v>
      </c>
      <c r="C4979" s="32" t="s">
        <v>8221</v>
      </c>
      <c r="D4979" s="32" t="s">
        <v>8230</v>
      </c>
      <c r="E4979" s="6">
        <v>5215</v>
      </c>
      <c r="F4979" s="9" t="str">
        <f t="shared" si="154"/>
        <v xml:space="preserve"> </v>
      </c>
      <c r="G4979" s="9" t="str">
        <f t="shared" si="155"/>
        <v>MARCHE</v>
      </c>
    </row>
    <row r="4980" spans="1:7" x14ac:dyDescent="0.25">
      <c r="A4980" s="3" t="s">
        <v>5014</v>
      </c>
      <c r="B4980" s="3" t="str">
        <f>IFERROR(VLOOKUP(A4980,PEC!A$2:B$7902,2,0),"PEC NON ESISTENTE")</f>
        <v>comune.palmiano</v>
      </c>
      <c r="C4980" s="32" t="s">
        <v>8221</v>
      </c>
      <c r="D4980" s="32" t="s">
        <v>8230</v>
      </c>
      <c r="E4980" s="6">
        <v>214</v>
      </c>
      <c r="F4980" s="9" t="str">
        <f t="shared" si="154"/>
        <v xml:space="preserve"> </v>
      </c>
      <c r="G4980" s="9" t="str">
        <f t="shared" si="155"/>
        <v>MARCHE</v>
      </c>
    </row>
    <row r="4981" spans="1:7" x14ac:dyDescent="0.25">
      <c r="A4981" s="3" t="s">
        <v>5762</v>
      </c>
      <c r="B4981" s="3" t="str">
        <f>IFERROR(VLOOKUP(A4981,PEC!A$2:B$7902,2,0),"PEC NON ESISTENTE")</f>
        <v>protocollo</v>
      </c>
      <c r="C4981" s="32" t="s">
        <v>8221</v>
      </c>
      <c r="D4981" s="32" t="s">
        <v>8230</v>
      </c>
      <c r="E4981" s="6">
        <v>4341</v>
      </c>
      <c r="F4981" s="9" t="str">
        <f t="shared" si="154"/>
        <v xml:space="preserve"> </v>
      </c>
      <c r="G4981" s="9" t="str">
        <f t="shared" si="155"/>
        <v>MARCHE</v>
      </c>
    </row>
    <row r="4982" spans="1:7" x14ac:dyDescent="0.25">
      <c r="A4982" s="3" t="s">
        <v>5839</v>
      </c>
      <c r="B4982" s="3" t="str">
        <f>IFERROR(VLOOKUP(A4982,PEC!A$2:B$7902,2,0),"PEC NON ESISTENTE")</f>
        <v>comune.roccafluvione</v>
      </c>
      <c r="C4982" s="32" t="s">
        <v>8221</v>
      </c>
      <c r="D4982" s="32" t="s">
        <v>8230</v>
      </c>
      <c r="E4982" s="6">
        <v>2061</v>
      </c>
      <c r="F4982" s="9" t="str">
        <f t="shared" si="154"/>
        <v xml:space="preserve"> </v>
      </c>
      <c r="G4982" s="9" t="str">
        <f t="shared" si="155"/>
        <v>MARCHE</v>
      </c>
    </row>
    <row r="4983" spans="1:7" x14ac:dyDescent="0.25">
      <c r="A4983" s="3" t="s">
        <v>5964</v>
      </c>
      <c r="B4983" s="3" t="str">
        <f>IFERROR(VLOOKUP(A4983,PEC!A$2:B$7902,2,0),"PEC NON ESISTENTE")</f>
        <v>protocollo.comune.rotella</v>
      </c>
      <c r="C4983" s="32" t="s">
        <v>8221</v>
      </c>
      <c r="D4983" s="32" t="s">
        <v>8230</v>
      </c>
      <c r="E4983" s="6">
        <v>936</v>
      </c>
      <c r="F4983" s="9" t="str">
        <f t="shared" si="154"/>
        <v xml:space="preserve"> </v>
      </c>
      <c r="G4983" s="9" t="str">
        <f t="shared" si="155"/>
        <v>MARCHE</v>
      </c>
    </row>
    <row r="4984" spans="1:7" x14ac:dyDescent="0.25">
      <c r="A4984" s="3" t="s">
        <v>6094</v>
      </c>
      <c r="B4984" s="3" t="str">
        <f>IFERROR(VLOOKUP(A4984,PEC!A$2:B$7902,2,0),"PEC NON ESISTENTE")</f>
        <v>protocollo</v>
      </c>
      <c r="C4984" s="32" t="s">
        <v>8221</v>
      </c>
      <c r="D4984" s="32" t="s">
        <v>8230</v>
      </c>
      <c r="E4984" s="6">
        <v>46963</v>
      </c>
      <c r="F4984" s="9" t="str">
        <f t="shared" si="154"/>
        <v>TROVATO</v>
      </c>
      <c r="G4984" s="9" t="str">
        <f t="shared" si="155"/>
        <v>MARCHE</v>
      </c>
    </row>
    <row r="4985" spans="1:7" x14ac:dyDescent="0.25">
      <c r="A4985" s="3" t="s">
        <v>6916</v>
      </c>
      <c r="B4985" s="3" t="str">
        <f>IFERROR(VLOOKUP(A4985,PEC!A$2:B$7902,2,0),"PEC NON ESISTENTE")</f>
        <v>protocollo</v>
      </c>
      <c r="C4985" s="32" t="s">
        <v>8221</v>
      </c>
      <c r="D4985" s="32" t="s">
        <v>8230</v>
      </c>
      <c r="E4985" s="6">
        <v>7108</v>
      </c>
      <c r="F4985" s="9" t="str">
        <f t="shared" si="154"/>
        <v xml:space="preserve"> </v>
      </c>
      <c r="G4985" s="9" t="str">
        <f t="shared" si="155"/>
        <v>MARCHE</v>
      </c>
    </row>
    <row r="4986" spans="1:7" x14ac:dyDescent="0.25">
      <c r="A4986" s="3" t="s">
        <v>7550</v>
      </c>
      <c r="B4986" s="3" t="str">
        <f>IFERROR(VLOOKUP(A4986,PEC!A$2:B$7902,2,0),"PEC NON ESISTENTE")</f>
        <v>comune.venarotta</v>
      </c>
      <c r="C4986" s="32" t="s">
        <v>8221</v>
      </c>
      <c r="D4986" s="32" t="s">
        <v>8230</v>
      </c>
      <c r="E4986" s="6">
        <v>2146</v>
      </c>
      <c r="F4986" s="9" t="str">
        <f t="shared" si="154"/>
        <v xml:space="preserve"> </v>
      </c>
      <c r="G4986" s="9" t="str">
        <f t="shared" si="155"/>
        <v>MARCHE</v>
      </c>
    </row>
    <row r="4987" spans="1:7" x14ac:dyDescent="0.25">
      <c r="A4987" s="3" t="s">
        <v>589</v>
      </c>
      <c r="B4987" s="3" t="str">
        <f>IFERROR(VLOOKUP(A4987,PEC!A$2:B$7902,2,0),"PEC NON ESISTENTE")</f>
        <v>sindaco</v>
      </c>
      <c r="C4987" s="32" t="s">
        <v>8221</v>
      </c>
      <c r="D4987" s="32" t="s">
        <v>8230</v>
      </c>
      <c r="E4987" s="6">
        <v>3234</v>
      </c>
      <c r="F4987" s="9" t="str">
        <f t="shared" si="154"/>
        <v xml:space="preserve"> </v>
      </c>
      <c r="G4987" s="9" t="str">
        <f t="shared" si="155"/>
        <v>MARCHE</v>
      </c>
    </row>
    <row r="4988" spans="1:7" x14ac:dyDescent="0.25">
      <c r="A4988" s="3" t="s">
        <v>606</v>
      </c>
      <c r="B4988" s="3" t="str">
        <f>IFERROR(VLOOKUP(A4988,PEC!A$2:B$7902,2,0),"PEC NON ESISTENTE")</f>
        <v>comune.amandola</v>
      </c>
      <c r="C4988" s="32" t="s">
        <v>8221</v>
      </c>
      <c r="D4988" s="32" t="s">
        <v>8230</v>
      </c>
      <c r="E4988" s="6">
        <v>3709</v>
      </c>
      <c r="F4988" s="9" t="str">
        <f t="shared" si="154"/>
        <v xml:space="preserve"> </v>
      </c>
      <c r="G4988" s="9" t="str">
        <f t="shared" si="155"/>
        <v>MARCHE</v>
      </c>
    </row>
    <row r="4989" spans="1:7" x14ac:dyDescent="0.25">
      <c r="A4989" s="3" t="s">
        <v>997</v>
      </c>
      <c r="B4989" s="3" t="str">
        <f>IFERROR(VLOOKUP(A4989,PEC!A$2:B$7902,2,0),"PEC NON ESISTENTE")</f>
        <v>comune.belmontepiceno</v>
      </c>
      <c r="C4989" s="32" t="s">
        <v>8221</v>
      </c>
      <c r="D4989" s="32" t="s">
        <v>8230</v>
      </c>
      <c r="E4989" s="6">
        <v>664</v>
      </c>
      <c r="F4989" s="9" t="str">
        <f t="shared" si="154"/>
        <v xml:space="preserve"> </v>
      </c>
      <c r="G4989" s="9" t="str">
        <f t="shared" si="155"/>
        <v>MARCHE</v>
      </c>
    </row>
    <row r="4990" spans="1:7" x14ac:dyDescent="0.25">
      <c r="A4990" s="3" t="s">
        <v>1527</v>
      </c>
      <c r="B4990" s="3" t="str">
        <f>IFERROR(VLOOKUP(A4990,PEC!A$2:B$7902,2,0),"PEC NON ESISTENTE")</f>
        <v>campofilone</v>
      </c>
      <c r="C4990" s="32" t="s">
        <v>8221</v>
      </c>
      <c r="D4990" s="32" t="s">
        <v>8230</v>
      </c>
      <c r="E4990" s="6">
        <v>1951</v>
      </c>
      <c r="F4990" s="9" t="str">
        <f t="shared" si="154"/>
        <v xml:space="preserve"> </v>
      </c>
      <c r="G4990" s="9" t="str">
        <f t="shared" si="155"/>
        <v>MARCHE</v>
      </c>
    </row>
    <row r="4991" spans="1:7" x14ac:dyDescent="0.25">
      <c r="A4991" s="3" t="s">
        <v>2925</v>
      </c>
      <c r="B4991" s="3" t="str">
        <f>IFERROR(VLOOKUP(A4991,PEC!A$2:B$7902,2,0),"PEC NON ESISTENTE")</f>
        <v>protocollo.comune.falerone</v>
      </c>
      <c r="C4991" s="32" t="s">
        <v>8221</v>
      </c>
      <c r="D4991" s="32" t="s">
        <v>8230</v>
      </c>
      <c r="E4991" s="6">
        <v>3395</v>
      </c>
      <c r="F4991" s="9" t="str">
        <f t="shared" si="154"/>
        <v xml:space="preserve"> </v>
      </c>
      <c r="G4991" s="9" t="str">
        <f t="shared" si="155"/>
        <v>MARCHE</v>
      </c>
    </row>
    <row r="4992" spans="1:7" x14ac:dyDescent="0.25">
      <c r="A4992" s="3" t="s">
        <v>2968</v>
      </c>
      <c r="B4992" s="3" t="str">
        <f>IFERROR(VLOOKUP(A4992,PEC!A$2:B$7902,2,0),"PEC NON ESISTENTE")</f>
        <v>comune.fermo</v>
      </c>
      <c r="C4992" s="32" t="s">
        <v>8221</v>
      </c>
      <c r="D4992" s="32" t="s">
        <v>8230</v>
      </c>
      <c r="E4992" s="6">
        <v>37016</v>
      </c>
      <c r="F4992" s="9" t="str">
        <f t="shared" si="154"/>
        <v>TROVATO</v>
      </c>
      <c r="G4992" s="9" t="str">
        <f t="shared" si="155"/>
        <v>MARCHE</v>
      </c>
    </row>
    <row r="4993" spans="1:7" x14ac:dyDescent="0.25">
      <c r="A4993" s="3" t="s">
        <v>3128</v>
      </c>
      <c r="B4993" s="3" t="str">
        <f>IFERROR(VLOOKUP(A4993,PEC!A$2:B$7902,2,0),"PEC NON ESISTENTE")</f>
        <v>pecomune.francavilladete</v>
      </c>
      <c r="C4993" s="32" t="s">
        <v>8221</v>
      </c>
      <c r="D4993" s="32" t="s">
        <v>8230</v>
      </c>
      <c r="E4993" s="6">
        <v>1009</v>
      </c>
      <c r="F4993" s="9" t="str">
        <f t="shared" si="154"/>
        <v xml:space="preserve"> </v>
      </c>
      <c r="G4993" s="9" t="str">
        <f t="shared" si="155"/>
        <v>MARCHE</v>
      </c>
    </row>
    <row r="4994" spans="1:7" x14ac:dyDescent="0.25">
      <c r="A4994" s="3" t="s">
        <v>3466</v>
      </c>
      <c r="B4994" s="3" t="str">
        <f>IFERROR(VLOOKUP(A4994,PEC!A$2:B$7902,2,0),"PEC NON ESISTENTE")</f>
        <v>comune.grottazzolina</v>
      </c>
      <c r="C4994" s="32" t="s">
        <v>8221</v>
      </c>
      <c r="D4994" s="32" t="s">
        <v>8230</v>
      </c>
      <c r="E4994" s="6">
        <v>3287</v>
      </c>
      <c r="F4994" s="9" t="str">
        <f t="shared" si="154"/>
        <v xml:space="preserve"> </v>
      </c>
      <c r="G4994" s="9" t="str">
        <f t="shared" si="155"/>
        <v>MARCHE</v>
      </c>
    </row>
    <row r="4995" spans="1:7" x14ac:dyDescent="0.25">
      <c r="A4995" s="3" t="s">
        <v>3644</v>
      </c>
      <c r="B4995" s="3" t="str">
        <f>IFERROR(VLOOKUP(A4995,PEC!A$2:B$7902,2,0),"PEC NON ESISTENTE")</f>
        <v>lapedona</v>
      </c>
      <c r="C4995" s="32" t="s">
        <v>8221</v>
      </c>
      <c r="D4995" s="32" t="s">
        <v>8230</v>
      </c>
      <c r="E4995" s="6">
        <v>1175</v>
      </c>
      <c r="F4995" s="9" t="str">
        <f t="shared" ref="F4995:F5058" si="156">IF(E4995&gt;30000,"TROVATO"," ")</f>
        <v xml:space="preserve"> </v>
      </c>
      <c r="G4995" s="9" t="str">
        <f t="shared" ref="G4995:G5058" si="157">IF(AND(E4995&gt;50000,E4995&lt;=10000),"Compreso",D4995)</f>
        <v>MARCHE</v>
      </c>
    </row>
    <row r="4996" spans="1:7" x14ac:dyDescent="0.25">
      <c r="A4996" s="3" t="s">
        <v>3904</v>
      </c>
      <c r="B4996" s="3" t="str">
        <f>IFERROR(VLOOKUP(A4996,PEC!A$2:B$7902,2,0),"PEC NON ESISTENTE")</f>
        <v>info</v>
      </c>
      <c r="C4996" s="32" t="s">
        <v>8221</v>
      </c>
      <c r="D4996" s="32" t="s">
        <v>8230</v>
      </c>
      <c r="E4996" s="6">
        <v>1426</v>
      </c>
      <c r="F4996" s="9" t="str">
        <f t="shared" si="156"/>
        <v xml:space="preserve"> </v>
      </c>
      <c r="G4996" s="9" t="str">
        <f t="shared" si="157"/>
        <v>MARCHE</v>
      </c>
    </row>
    <row r="4997" spans="1:7" x14ac:dyDescent="0.25">
      <c r="A4997" s="3" t="s">
        <v>4062</v>
      </c>
      <c r="B4997" s="3" t="str">
        <f>IFERROR(VLOOKUP(A4997,PEC!A$2:B$7902,2,0),"PEC NON ESISTENTE")</f>
        <v>protocollo.massafermana</v>
      </c>
      <c r="C4997" s="32" t="s">
        <v>8221</v>
      </c>
      <c r="D4997" s="32" t="s">
        <v>8230</v>
      </c>
      <c r="E4997" s="6">
        <v>1002</v>
      </c>
      <c r="F4997" s="9" t="str">
        <f t="shared" si="156"/>
        <v xml:space="preserve"> </v>
      </c>
      <c r="G4997" s="9" t="str">
        <f t="shared" si="157"/>
        <v>MARCHE</v>
      </c>
    </row>
    <row r="4998" spans="1:7" x14ac:dyDescent="0.25">
      <c r="A4998" s="3" t="s">
        <v>4312</v>
      </c>
      <c r="B4998" s="3" t="str">
        <f>IFERROR(VLOOKUP(A4998,PEC!A$2:B$7902,2,0),"PEC NON ESISTENTE")</f>
        <v>comune</v>
      </c>
      <c r="C4998" s="32" t="s">
        <v>8221</v>
      </c>
      <c r="D4998" s="32" t="s">
        <v>8230</v>
      </c>
      <c r="E4998" s="6">
        <v>682</v>
      </c>
      <c r="F4998" s="9" t="str">
        <f t="shared" si="156"/>
        <v xml:space="preserve"> </v>
      </c>
      <c r="G4998" s="9" t="str">
        <f t="shared" si="157"/>
        <v>MARCHE</v>
      </c>
    </row>
    <row r="4999" spans="1:7" x14ac:dyDescent="0.25">
      <c r="A4999" s="3" t="s">
        <v>4351</v>
      </c>
      <c r="B4999" s="3" t="str">
        <f>IFERROR(VLOOKUP(A4999,PEC!A$2:B$7902,2,0),"PEC NON ESISTENTE")</f>
        <v>certificata</v>
      </c>
      <c r="C4999" s="32" t="s">
        <v>8221</v>
      </c>
      <c r="D4999" s="32" t="s">
        <v>8230</v>
      </c>
      <c r="E4999" s="6">
        <v>1749</v>
      </c>
      <c r="F4999" s="9" t="str">
        <f t="shared" si="156"/>
        <v xml:space="preserve"> </v>
      </c>
      <c r="G4999" s="9" t="str">
        <f t="shared" si="157"/>
        <v>MARCHE</v>
      </c>
    </row>
    <row r="5000" spans="1:7" x14ac:dyDescent="0.25">
      <c r="A5000" s="3" t="s">
        <v>4424</v>
      </c>
      <c r="B5000" s="3" t="str">
        <f>IFERROR(VLOOKUP(A5000,PEC!A$2:B$7902,2,0),"PEC NON ESISTENTE")</f>
        <v>comune</v>
      </c>
      <c r="C5000" s="32" t="s">
        <v>8221</v>
      </c>
      <c r="D5000" s="32" t="s">
        <v>8230</v>
      </c>
      <c r="E5000" s="6">
        <v>445</v>
      </c>
      <c r="F5000" s="9" t="str">
        <f t="shared" si="156"/>
        <v xml:space="preserve"> </v>
      </c>
      <c r="G5000" s="9" t="str">
        <f t="shared" si="157"/>
        <v>MARCHE</v>
      </c>
    </row>
    <row r="5001" spans="1:7" x14ac:dyDescent="0.25">
      <c r="A5001" s="3" t="s">
        <v>4439</v>
      </c>
      <c r="B5001" s="3" t="str">
        <f>IFERROR(VLOOKUP(A5001,PEC!A$2:B$7902,2,0),"PEC NON ESISTENTE")</f>
        <v>comune.montefortino</v>
      </c>
      <c r="C5001" s="32" t="s">
        <v>8221</v>
      </c>
      <c r="D5001" s="32" t="s">
        <v>8230</v>
      </c>
      <c r="E5001" s="6">
        <v>1214</v>
      </c>
      <c r="F5001" s="9" t="str">
        <f t="shared" si="156"/>
        <v xml:space="preserve"> </v>
      </c>
      <c r="G5001" s="9" t="str">
        <f t="shared" si="157"/>
        <v>MARCHE</v>
      </c>
    </row>
    <row r="5002" spans="1:7" x14ac:dyDescent="0.25">
      <c r="A5002" s="3" t="s">
        <v>4363</v>
      </c>
      <c r="B5002" s="3" t="str">
        <f>IFERROR(VLOOKUP(A5002,PEC!A$2:B$7902,2,0),"PEC NON ESISTENTE")</f>
        <v>info</v>
      </c>
      <c r="C5002" s="32" t="s">
        <v>8221</v>
      </c>
      <c r="D5002" s="32" t="s">
        <v>8230</v>
      </c>
      <c r="E5002" s="6">
        <v>815</v>
      </c>
      <c r="F5002" s="9" t="str">
        <f t="shared" si="156"/>
        <v xml:space="preserve"> </v>
      </c>
      <c r="G5002" s="9" t="str">
        <f t="shared" si="157"/>
        <v>MARCHE</v>
      </c>
    </row>
    <row r="5003" spans="1:7" x14ac:dyDescent="0.25">
      <c r="A5003" s="3" t="s">
        <v>4448</v>
      </c>
      <c r="B5003" s="3" t="str">
        <f>IFERROR(VLOOKUP(A5003,PEC!A$2:B$7902,2,0),"PEC NON ESISTENTE")</f>
        <v>comune.montegiorgio</v>
      </c>
      <c r="C5003" s="32" t="s">
        <v>8221</v>
      </c>
      <c r="D5003" s="32" t="s">
        <v>8230</v>
      </c>
      <c r="E5003" s="6">
        <v>6965</v>
      </c>
      <c r="F5003" s="9" t="str">
        <f t="shared" si="156"/>
        <v xml:space="preserve"> </v>
      </c>
      <c r="G5003" s="9" t="str">
        <f t="shared" si="157"/>
        <v>MARCHE</v>
      </c>
    </row>
    <row r="5004" spans="1:7" x14ac:dyDescent="0.25">
      <c r="A5004" s="3" t="s">
        <v>4449</v>
      </c>
      <c r="B5004" s="3" t="str">
        <f>IFERROR(VLOOKUP(A5004,PEC!A$2:B$7902,2,0),"PEC NON ESISTENTE")</f>
        <v>segreteria</v>
      </c>
      <c r="C5004" s="32" t="s">
        <v>8221</v>
      </c>
      <c r="D5004" s="32" t="s">
        <v>8230</v>
      </c>
      <c r="E5004" s="6">
        <v>13153</v>
      </c>
      <c r="F5004" s="9" t="str">
        <f t="shared" si="156"/>
        <v xml:space="preserve"> </v>
      </c>
      <c r="G5004" s="9" t="str">
        <f t="shared" si="157"/>
        <v>MARCHE</v>
      </c>
    </row>
    <row r="5005" spans="1:7" x14ac:dyDescent="0.25">
      <c r="A5005" s="3" t="s">
        <v>4460</v>
      </c>
      <c r="B5005" s="3" t="str">
        <f>IFERROR(VLOOKUP(A5005,PEC!A$2:B$7902,2,0),"PEC NON ESISTENTE")</f>
        <v>monteleonedifermo</v>
      </c>
      <c r="C5005" s="32" t="s">
        <v>8221</v>
      </c>
      <c r="D5005" s="32" t="s">
        <v>8230</v>
      </c>
      <c r="E5005" s="6">
        <v>436</v>
      </c>
      <c r="F5005" s="9" t="str">
        <f t="shared" si="156"/>
        <v xml:space="preserve"> </v>
      </c>
      <c r="G5005" s="9" t="str">
        <f t="shared" si="157"/>
        <v>MARCHE</v>
      </c>
    </row>
    <row r="5006" spans="1:7" x14ac:dyDescent="0.25">
      <c r="A5006" s="3" t="s">
        <v>4470</v>
      </c>
      <c r="B5006" s="3" t="str">
        <f>IFERROR(VLOOKUP(A5006,PEC!A$2:B$7902,2,0),"PEC NON ESISTENTE")</f>
        <v>comune.montelparo</v>
      </c>
      <c r="C5006" s="32" t="s">
        <v>8221</v>
      </c>
      <c r="D5006" s="32" t="s">
        <v>8230</v>
      </c>
      <c r="E5006" s="6">
        <v>861</v>
      </c>
      <c r="F5006" s="9" t="str">
        <f t="shared" si="156"/>
        <v xml:space="preserve"> </v>
      </c>
      <c r="G5006" s="9" t="str">
        <f t="shared" si="157"/>
        <v>MARCHE</v>
      </c>
    </row>
    <row r="5007" spans="1:7" x14ac:dyDescent="0.25">
      <c r="A5007" s="3" t="s">
        <v>4369</v>
      </c>
      <c r="B5007" s="3" t="str">
        <f>IFERROR(VLOOKUP(A5007,PEC!A$2:B$7902,2,0),"PEC NON ESISTENTE")</f>
        <v>comune.monterinaldo</v>
      </c>
      <c r="C5007" s="32" t="s">
        <v>8221</v>
      </c>
      <c r="D5007" s="32" t="s">
        <v>8230</v>
      </c>
      <c r="E5007" s="6">
        <v>397</v>
      </c>
      <c r="F5007" s="9" t="str">
        <f t="shared" si="156"/>
        <v xml:space="preserve"> </v>
      </c>
      <c r="G5007" s="9" t="str">
        <f t="shared" si="157"/>
        <v>MARCHE</v>
      </c>
    </row>
    <row r="5008" spans="1:7" x14ac:dyDescent="0.25">
      <c r="A5008" s="3" t="s">
        <v>4512</v>
      </c>
      <c r="B5008" s="3" t="str">
        <f>IFERROR(VLOOKUP(A5008,PEC!A$2:B$7902,2,0),"PEC NON ESISTENTE")</f>
        <v>monterubbiano</v>
      </c>
      <c r="C5008" s="32" t="s">
        <v>8221</v>
      </c>
      <c r="D5008" s="32" t="s">
        <v>8230</v>
      </c>
      <c r="E5008" s="6">
        <v>2351</v>
      </c>
      <c r="F5008" s="9" t="str">
        <f t="shared" si="156"/>
        <v xml:space="preserve"> </v>
      </c>
      <c r="G5008" s="9" t="str">
        <f t="shared" si="157"/>
        <v>MARCHE</v>
      </c>
    </row>
    <row r="5009" spans="1:7" x14ac:dyDescent="0.25">
      <c r="A5009" s="3" t="s">
        <v>4378</v>
      </c>
      <c r="B5009" s="3" t="str">
        <f>IFERROR(VLOOKUP(A5009,PEC!A$2:B$7902,2,0),"PEC NON ESISTENTE")</f>
        <v>comune.montesanpietrangeli</v>
      </c>
      <c r="C5009" s="32" t="s">
        <v>8221</v>
      </c>
      <c r="D5009" s="32" t="s">
        <v>8230</v>
      </c>
      <c r="E5009" s="6">
        <v>2547</v>
      </c>
      <c r="F5009" s="9" t="str">
        <f t="shared" si="156"/>
        <v xml:space="preserve"> </v>
      </c>
      <c r="G5009" s="9" t="str">
        <f t="shared" si="157"/>
        <v>MARCHE</v>
      </c>
    </row>
    <row r="5010" spans="1:7" x14ac:dyDescent="0.25">
      <c r="A5010" s="3" t="s">
        <v>4384</v>
      </c>
      <c r="B5010" s="3" t="str">
        <f>IFERROR(VLOOKUP(A5010,PEC!A$2:B$7902,2,0),"PEC NON ESISTENTE")</f>
        <v>comune.monteurano</v>
      </c>
      <c r="C5010" s="32" t="s">
        <v>8221</v>
      </c>
      <c r="D5010" s="32" t="s">
        <v>8230</v>
      </c>
      <c r="E5010" s="6">
        <v>8283</v>
      </c>
      <c r="F5010" s="9" t="str">
        <f t="shared" si="156"/>
        <v xml:space="preserve"> </v>
      </c>
      <c r="G5010" s="9" t="str">
        <f t="shared" si="157"/>
        <v>MARCHE</v>
      </c>
    </row>
    <row r="5011" spans="1:7" x14ac:dyDescent="0.25">
      <c r="A5011" s="3" t="s">
        <v>4385</v>
      </c>
      <c r="B5011" s="3" t="str">
        <f>IFERROR(VLOOKUP(A5011,PEC!A$2:B$7902,2,0),"PEC NON ESISTENTE")</f>
        <v>comune.montevidoncombatte</v>
      </c>
      <c r="C5011" s="32" t="s">
        <v>8221</v>
      </c>
      <c r="D5011" s="32" t="s">
        <v>8230</v>
      </c>
      <c r="E5011" s="6">
        <v>459</v>
      </c>
      <c r="F5011" s="9" t="str">
        <f t="shared" si="156"/>
        <v xml:space="preserve"> </v>
      </c>
      <c r="G5011" s="9" t="str">
        <f t="shared" si="157"/>
        <v>MARCHE</v>
      </c>
    </row>
    <row r="5012" spans="1:7" x14ac:dyDescent="0.25">
      <c r="A5012" s="3" t="s">
        <v>4386</v>
      </c>
      <c r="B5012" s="3" t="str">
        <f>IFERROR(VLOOKUP(A5012,PEC!A$2:B$7902,2,0),"PEC NON ESISTENTE")</f>
        <v>certificata</v>
      </c>
      <c r="C5012" s="32" t="s">
        <v>8221</v>
      </c>
      <c r="D5012" s="32" t="s">
        <v>8230</v>
      </c>
      <c r="E5012" s="6">
        <v>777</v>
      </c>
      <c r="F5012" s="9" t="str">
        <f t="shared" si="156"/>
        <v xml:space="preserve"> </v>
      </c>
      <c r="G5012" s="9" t="str">
        <f t="shared" si="157"/>
        <v>MARCHE</v>
      </c>
    </row>
    <row r="5013" spans="1:7" x14ac:dyDescent="0.25">
      <c r="A5013" s="3" t="s">
        <v>4560</v>
      </c>
      <c r="B5013" s="3" t="str">
        <f>IFERROR(VLOOKUP(A5013,PEC!A$2:B$7902,2,0),"PEC NON ESISTENTE")</f>
        <v>comune</v>
      </c>
      <c r="C5013" s="32" t="s">
        <v>8221</v>
      </c>
      <c r="D5013" s="32" t="s">
        <v>8230</v>
      </c>
      <c r="E5013" s="6">
        <v>1011</v>
      </c>
      <c r="F5013" s="9" t="str">
        <f t="shared" si="156"/>
        <v xml:space="preserve"> </v>
      </c>
      <c r="G5013" s="9" t="str">
        <f t="shared" si="157"/>
        <v>MARCHE</v>
      </c>
    </row>
    <row r="5014" spans="1:7" x14ac:dyDescent="0.25">
      <c r="A5014" s="3" t="s">
        <v>4579</v>
      </c>
      <c r="B5014" s="3" t="str">
        <f>IFERROR(VLOOKUP(A5014,PEC!A$2:B$7902,2,0),"PEC NON ESISTENTE")</f>
        <v>moresco</v>
      </c>
      <c r="C5014" s="32" t="s">
        <v>8221</v>
      </c>
      <c r="D5014" s="32" t="s">
        <v>8230</v>
      </c>
      <c r="E5014" s="6">
        <v>605</v>
      </c>
      <c r="F5014" s="9" t="str">
        <f t="shared" si="156"/>
        <v xml:space="preserve"> </v>
      </c>
      <c r="G5014" s="9" t="str">
        <f t="shared" si="157"/>
        <v>MARCHE</v>
      </c>
    </row>
    <row r="5015" spans="1:7" x14ac:dyDescent="0.25">
      <c r="A5015" s="3" t="s">
        <v>4888</v>
      </c>
      <c r="B5015" s="3" t="str">
        <f>IFERROR(VLOOKUP(A5015,PEC!A$2:B$7902,2,0),"PEC NON ESISTENTE")</f>
        <v>comune.ortezzano</v>
      </c>
      <c r="C5015" s="32" t="s">
        <v>8221</v>
      </c>
      <c r="D5015" s="32" t="s">
        <v>8230</v>
      </c>
      <c r="E5015" s="6">
        <v>791</v>
      </c>
      <c r="F5015" s="9" t="str">
        <f t="shared" si="156"/>
        <v xml:space="preserve"> </v>
      </c>
      <c r="G5015" s="9" t="str">
        <f t="shared" si="157"/>
        <v>MARCHE</v>
      </c>
    </row>
    <row r="5016" spans="1:7" x14ac:dyDescent="0.25">
      <c r="A5016" s="3" t="s">
        <v>5089</v>
      </c>
      <c r="B5016" s="3" t="str">
        <f>IFERROR(VLOOKUP(A5016,PEC!A$2:B$7902,2,0),"PEC NON ESISTENTE")</f>
        <v>protocollo</v>
      </c>
      <c r="C5016" s="32" t="s">
        <v>8221</v>
      </c>
      <c r="D5016" s="32" t="s">
        <v>8230</v>
      </c>
      <c r="E5016" s="6">
        <v>2771</v>
      </c>
      <c r="F5016" s="9" t="str">
        <f t="shared" si="156"/>
        <v xml:space="preserve"> </v>
      </c>
      <c r="G5016" s="9" t="str">
        <f t="shared" si="157"/>
        <v>MARCHE</v>
      </c>
    </row>
    <row r="5017" spans="1:7" x14ac:dyDescent="0.25">
      <c r="A5017" s="3" t="s">
        <v>5174</v>
      </c>
      <c r="B5017" s="3" t="str">
        <f>IFERROR(VLOOKUP(A5017,PEC!A$2:B$7902,2,0),"PEC NON ESISTENTE")</f>
        <v>comune.petritoli.sindaco</v>
      </c>
      <c r="C5017" s="32" t="s">
        <v>8221</v>
      </c>
      <c r="D5017" s="32" t="s">
        <v>8230</v>
      </c>
      <c r="E5017" s="6">
        <v>2440</v>
      </c>
      <c r="F5017" s="9" t="str">
        <f t="shared" si="156"/>
        <v xml:space="preserve"> </v>
      </c>
      <c r="G5017" s="9" t="str">
        <f t="shared" si="157"/>
        <v>MARCHE</v>
      </c>
    </row>
    <row r="5018" spans="1:7" x14ac:dyDescent="0.25">
      <c r="A5018" s="3" t="s">
        <v>5451</v>
      </c>
      <c r="B5018" s="3" t="str">
        <f>IFERROR(VLOOKUP(A5018,PEC!A$2:B$7902,2,0),"PEC NON ESISTENTE")</f>
        <v>comune</v>
      </c>
      <c r="C5018" s="32" t="s">
        <v>8221</v>
      </c>
      <c r="D5018" s="32" t="s">
        <v>8230</v>
      </c>
      <c r="E5018" s="6">
        <v>1708</v>
      </c>
      <c r="F5018" s="9" t="str">
        <f t="shared" si="156"/>
        <v xml:space="preserve"> </v>
      </c>
      <c r="G5018" s="9" t="str">
        <f t="shared" si="157"/>
        <v>MARCHE</v>
      </c>
    </row>
    <row r="5019" spans="1:7" x14ac:dyDescent="0.25">
      <c r="A5019" s="3" t="s">
        <v>5478</v>
      </c>
      <c r="B5019" s="3" t="str">
        <f>IFERROR(VLOOKUP(A5019,PEC!A$2:B$7902,2,0),"PEC NON ESISTENTE")</f>
        <v>protocollo</v>
      </c>
      <c r="C5019" s="32" t="s">
        <v>8221</v>
      </c>
      <c r="D5019" s="32" t="s">
        <v>8230</v>
      </c>
      <c r="E5019" s="6">
        <v>15957</v>
      </c>
      <c r="F5019" s="9" t="str">
        <f t="shared" si="156"/>
        <v xml:space="preserve"> </v>
      </c>
      <c r="G5019" s="9" t="str">
        <f t="shared" si="157"/>
        <v>MARCHE</v>
      </c>
    </row>
    <row r="5020" spans="1:7" x14ac:dyDescent="0.25">
      <c r="A5020" s="3" t="s">
        <v>5479</v>
      </c>
      <c r="B5020" s="3" t="str">
        <f>IFERROR(VLOOKUP(A5020,PEC!A$2:B$7902,2,0),"PEC NON ESISTENTE")</f>
        <v>pseprotocollo</v>
      </c>
      <c r="C5020" s="32" t="s">
        <v>8221</v>
      </c>
      <c r="D5020" s="32" t="s">
        <v>8230</v>
      </c>
      <c r="E5020" s="6">
        <v>25324</v>
      </c>
      <c r="F5020" s="9" t="str">
        <f t="shared" si="156"/>
        <v xml:space="preserve"> </v>
      </c>
      <c r="G5020" s="9" t="str">
        <f t="shared" si="157"/>
        <v>MARCHE</v>
      </c>
    </row>
    <row r="5021" spans="1:7" x14ac:dyDescent="0.25">
      <c r="A5021" s="3" t="s">
        <v>5667</v>
      </c>
      <c r="B5021" s="3" t="str">
        <f>IFERROR(VLOOKUP(A5021,PEC!A$2:B$7902,2,0),"PEC NON ESISTENTE")</f>
        <v>comune.rapagnano</v>
      </c>
      <c r="C5021" s="32" t="s">
        <v>8221</v>
      </c>
      <c r="D5021" s="32" t="s">
        <v>8230</v>
      </c>
      <c r="E5021" s="6">
        <v>2044</v>
      </c>
      <c r="F5021" s="9" t="str">
        <f t="shared" si="156"/>
        <v xml:space="preserve"> </v>
      </c>
      <c r="G5021" s="9" t="str">
        <f t="shared" si="157"/>
        <v>MARCHE</v>
      </c>
    </row>
    <row r="5022" spans="1:7" x14ac:dyDescent="0.25">
      <c r="A5022" s="3" t="s">
        <v>6522</v>
      </c>
      <c r="B5022" s="3" t="str">
        <f>IFERROR(VLOOKUP(A5022,PEC!A$2:B$7902,2,0),"PEC NON ESISTENTE")</f>
        <v>comunesvittoria</v>
      </c>
      <c r="C5022" s="32" t="s">
        <v>8221</v>
      </c>
      <c r="D5022" s="32" t="s">
        <v>8230</v>
      </c>
      <c r="E5022" s="6">
        <v>1422</v>
      </c>
      <c r="F5022" s="9" t="str">
        <f t="shared" si="156"/>
        <v xml:space="preserve"> </v>
      </c>
      <c r="G5022" s="9" t="str">
        <f t="shared" si="157"/>
        <v>MARCHE</v>
      </c>
    </row>
    <row r="5023" spans="1:7" x14ac:dyDescent="0.25">
      <c r="A5023" s="3" t="s">
        <v>6460</v>
      </c>
      <c r="B5023" s="3" t="str">
        <f>IFERROR(VLOOKUP(A5023,PEC!A$2:B$7902,2,0),"PEC NON ESISTENTE")</f>
        <v>protocollo</v>
      </c>
      <c r="C5023" s="32" t="s">
        <v>8221</v>
      </c>
      <c r="D5023" s="32" t="s">
        <v>8230</v>
      </c>
      <c r="E5023" s="6">
        <v>16968</v>
      </c>
      <c r="F5023" s="9" t="str">
        <f t="shared" si="156"/>
        <v xml:space="preserve"> </v>
      </c>
      <c r="G5023" s="9" t="str">
        <f t="shared" si="157"/>
        <v>MARCHE</v>
      </c>
    </row>
    <row r="5024" spans="1:7" x14ac:dyDescent="0.25">
      <c r="A5024" s="3" t="s">
        <v>6739</v>
      </c>
      <c r="B5024" s="3" t="str">
        <f>IFERROR(VLOOKUP(A5024,PEC!A$2:B$7902,2,0),"PEC NON ESISTENTE")</f>
        <v>comune</v>
      </c>
      <c r="C5024" s="32" t="s">
        <v>8221</v>
      </c>
      <c r="D5024" s="32" t="s">
        <v>8230</v>
      </c>
      <c r="E5024" s="6">
        <v>2347</v>
      </c>
      <c r="F5024" s="9" t="str">
        <f t="shared" si="156"/>
        <v xml:space="preserve"> </v>
      </c>
      <c r="G5024" s="9" t="str">
        <f t="shared" si="157"/>
        <v>MARCHE</v>
      </c>
    </row>
    <row r="5025" spans="1:7" x14ac:dyDescent="0.25">
      <c r="A5025" s="3" t="s">
        <v>6816</v>
      </c>
      <c r="B5025" s="3" t="str">
        <f>IFERROR(VLOOKUP(A5025,PEC!A$2:B$7902,2,0),"PEC NON ESISTENTE")</f>
        <v>comune.smerillo</v>
      </c>
      <c r="C5025" s="32" t="s">
        <v>8221</v>
      </c>
      <c r="D5025" s="32" t="s">
        <v>8230</v>
      </c>
      <c r="E5025" s="6">
        <v>389</v>
      </c>
      <c r="F5025" s="9" t="str">
        <f t="shared" si="156"/>
        <v xml:space="preserve"> </v>
      </c>
      <c r="G5025" s="9" t="str">
        <f t="shared" si="157"/>
        <v>MARCHE</v>
      </c>
    </row>
    <row r="5026" spans="1:7" x14ac:dyDescent="0.25">
      <c r="A5026" s="3" t="s">
        <v>7183</v>
      </c>
      <c r="B5026" s="3" t="str">
        <f>IFERROR(VLOOKUP(A5026,PEC!A$2:B$7902,2,0),"PEC NON ESISTENTE")</f>
        <v>comune.torresanpatrizio</v>
      </c>
      <c r="C5026" s="32" t="s">
        <v>8221</v>
      </c>
      <c r="D5026" s="32" t="s">
        <v>8230</v>
      </c>
      <c r="E5026" s="6">
        <v>2078</v>
      </c>
      <c r="F5026" s="9" t="str">
        <f t="shared" si="156"/>
        <v xml:space="preserve"> </v>
      </c>
      <c r="G5026" s="9" t="str">
        <f t="shared" si="157"/>
        <v>MARCHE</v>
      </c>
    </row>
    <row r="5027" spans="1:7" x14ac:dyDescent="0.25">
      <c r="A5027" s="3" t="s">
        <v>439</v>
      </c>
      <c r="B5027" s="3" t="str">
        <f>IFERROR(VLOOKUP(A5027,PEC!A$2:B$7902,2,0),"PEC NON ESISTENTE")</f>
        <v>comuneacquapendente</v>
      </c>
      <c r="C5027" s="32" t="s">
        <v>8221</v>
      </c>
      <c r="D5027" s="32" t="s">
        <v>8234</v>
      </c>
      <c r="E5027" s="6">
        <v>5655</v>
      </c>
      <c r="F5027" s="9" t="str">
        <f t="shared" si="156"/>
        <v xml:space="preserve"> </v>
      </c>
      <c r="G5027" s="9" t="str">
        <f t="shared" si="157"/>
        <v>LAZIO</v>
      </c>
    </row>
    <row r="5028" spans="1:7" x14ac:dyDescent="0.25">
      <c r="A5028" s="3" t="s">
        <v>722</v>
      </c>
      <c r="B5028" s="3" t="str">
        <f>IFERROR(VLOOKUP(A5028,PEC!A$2:B$7902,2,0),"PEC NON ESISTENTE")</f>
        <v>amministrazione</v>
      </c>
      <c r="C5028" s="32" t="s">
        <v>8221</v>
      </c>
      <c r="D5028" s="32" t="s">
        <v>8234</v>
      </c>
      <c r="E5028" s="6">
        <v>886</v>
      </c>
      <c r="F5028" s="9" t="str">
        <f t="shared" si="156"/>
        <v xml:space="preserve"> </v>
      </c>
      <c r="G5028" s="9" t="str">
        <f t="shared" si="157"/>
        <v>LAZIO</v>
      </c>
    </row>
    <row r="5029" spans="1:7" x14ac:dyDescent="0.25">
      <c r="A5029" s="3" t="s">
        <v>855</v>
      </c>
      <c r="B5029" s="3" t="str">
        <f>IFERROR(VLOOKUP(A5029,PEC!A$2:B$7902,2,0),"PEC NON ESISTENTE")</f>
        <v>comune.bagnoregio.vt</v>
      </c>
      <c r="C5029" s="32" t="s">
        <v>8221</v>
      </c>
      <c r="D5029" s="32" t="s">
        <v>8234</v>
      </c>
      <c r="E5029" s="6">
        <v>3674</v>
      </c>
      <c r="F5029" s="9" t="str">
        <f t="shared" si="156"/>
        <v xml:space="preserve"> </v>
      </c>
      <c r="G5029" s="9" t="str">
        <f t="shared" si="157"/>
        <v>LAZIO</v>
      </c>
    </row>
    <row r="5030" spans="1:7" x14ac:dyDescent="0.25">
      <c r="A5030" s="3" t="s">
        <v>892</v>
      </c>
      <c r="B5030" s="3" t="str">
        <f>IFERROR(VLOOKUP(A5030,PEC!A$2:B$7902,2,0),"PEC NON ESISTENTE")</f>
        <v>comune.barbaranoromano</v>
      </c>
      <c r="C5030" s="32" t="s">
        <v>8221</v>
      </c>
      <c r="D5030" s="32" t="s">
        <v>8234</v>
      </c>
      <c r="E5030" s="6">
        <v>1085</v>
      </c>
      <c r="F5030" s="9" t="str">
        <f t="shared" si="156"/>
        <v xml:space="preserve"> </v>
      </c>
      <c r="G5030" s="9" t="str">
        <f t="shared" si="157"/>
        <v>LAZIO</v>
      </c>
    </row>
    <row r="5031" spans="1:7" x14ac:dyDescent="0.25">
      <c r="A5031" s="3" t="s">
        <v>950</v>
      </c>
      <c r="B5031" s="3" t="str">
        <f>IFERROR(VLOOKUP(A5031,PEC!A$2:B$7902,2,0),"PEC NON ESISTENTE")</f>
        <v>bassanoromano</v>
      </c>
      <c r="C5031" s="32" t="s">
        <v>8221</v>
      </c>
      <c r="D5031" s="32" t="s">
        <v>8234</v>
      </c>
      <c r="E5031" s="6">
        <v>4834</v>
      </c>
      <c r="F5031" s="9" t="str">
        <f t="shared" si="156"/>
        <v xml:space="preserve"> </v>
      </c>
      <c r="G5031" s="9" t="str">
        <f t="shared" si="157"/>
        <v>LAZIO</v>
      </c>
    </row>
    <row r="5032" spans="1:7" x14ac:dyDescent="0.25">
      <c r="A5032" s="3" t="s">
        <v>949</v>
      </c>
      <c r="B5032" s="3" t="str">
        <f>IFERROR(VLOOKUP(A5032,PEC!A$2:B$7902,2,0),"PEC NON ESISTENTE")</f>
        <v>uffici</v>
      </c>
      <c r="C5032" s="32" t="s">
        <v>8221</v>
      </c>
      <c r="D5032" s="32" t="s">
        <v>8234</v>
      </c>
      <c r="E5032" s="6">
        <v>1277</v>
      </c>
      <c r="F5032" s="9" t="str">
        <f t="shared" si="156"/>
        <v xml:space="preserve"> </v>
      </c>
      <c r="G5032" s="9" t="str">
        <f t="shared" si="157"/>
        <v>LAZIO</v>
      </c>
    </row>
    <row r="5033" spans="1:7" x14ac:dyDescent="0.25">
      <c r="A5033" s="3" t="s">
        <v>1089</v>
      </c>
      <c r="B5033" s="3" t="str">
        <f>IFERROR(VLOOKUP(A5033,PEC!A$2:B$7902,2,0),"PEC NON ESISTENTE")</f>
        <v>uffici</v>
      </c>
      <c r="C5033" s="32" t="s">
        <v>8221</v>
      </c>
      <c r="D5033" s="32" t="s">
        <v>8234</v>
      </c>
      <c r="E5033" s="6">
        <v>3356</v>
      </c>
      <c r="F5033" s="9" t="str">
        <f t="shared" si="156"/>
        <v xml:space="preserve"> </v>
      </c>
      <c r="G5033" s="9" t="str">
        <f t="shared" si="157"/>
        <v>LAZIO</v>
      </c>
    </row>
    <row r="5034" spans="1:7" x14ac:dyDescent="0.25">
      <c r="A5034" s="3" t="s">
        <v>1116</v>
      </c>
      <c r="B5034" s="3" t="str">
        <f>IFERROR(VLOOKUP(A5034,PEC!A$2:B$7902,2,0),"PEC NON ESISTENTE")</f>
        <v>postacertificata</v>
      </c>
      <c r="C5034" s="32" t="s">
        <v>8221</v>
      </c>
      <c r="D5034" s="32" t="s">
        <v>8234</v>
      </c>
      <c r="E5034" s="6">
        <v>4137</v>
      </c>
      <c r="F5034" s="9" t="str">
        <f t="shared" si="156"/>
        <v xml:space="preserve"> </v>
      </c>
      <c r="G5034" s="9" t="str">
        <f t="shared" si="157"/>
        <v>LAZIO</v>
      </c>
    </row>
    <row r="5035" spans="1:7" x14ac:dyDescent="0.25">
      <c r="A5035" s="3" t="s">
        <v>1121</v>
      </c>
      <c r="B5035" s="3" t="str">
        <f>IFERROR(VLOOKUP(A5035,PEC!A$2:B$7902,2,0),"PEC NON ESISTENTE")</f>
        <v>comunebomarzo</v>
      </c>
      <c r="C5035" s="32" t="s">
        <v>8221</v>
      </c>
      <c r="D5035" s="32" t="s">
        <v>8234</v>
      </c>
      <c r="E5035" s="6">
        <v>1814</v>
      </c>
      <c r="F5035" s="9" t="str">
        <f t="shared" si="156"/>
        <v xml:space="preserve"> </v>
      </c>
      <c r="G5035" s="9" t="str">
        <f t="shared" si="157"/>
        <v>LAZIO</v>
      </c>
    </row>
    <row r="5036" spans="1:7" x14ac:dyDescent="0.25">
      <c r="A5036" s="3" t="s">
        <v>1414</v>
      </c>
      <c r="B5036" s="3" t="str">
        <f>IFERROR(VLOOKUP(A5036,PEC!A$2:B$7902,2,0),"PEC NON ESISTENTE")</f>
        <v>protocollo</v>
      </c>
      <c r="C5036" s="32" t="s">
        <v>8221</v>
      </c>
      <c r="D5036" s="32" t="s">
        <v>8234</v>
      </c>
      <c r="E5036" s="6">
        <v>905</v>
      </c>
      <c r="F5036" s="9" t="str">
        <f t="shared" si="156"/>
        <v xml:space="preserve"> </v>
      </c>
      <c r="G5036" s="9" t="str">
        <f t="shared" si="157"/>
        <v>LAZIO</v>
      </c>
    </row>
    <row r="5037" spans="1:7" x14ac:dyDescent="0.25">
      <c r="A5037" s="3" t="s">
        <v>1572</v>
      </c>
      <c r="B5037" s="3" t="str">
        <f>IFERROR(VLOOKUP(A5037,PEC!A$2:B$7902,2,0),"PEC NON ESISTENTE")</f>
        <v>comunedicanepina</v>
      </c>
      <c r="C5037" s="32" t="s">
        <v>8221</v>
      </c>
      <c r="D5037" s="32" t="s">
        <v>8234</v>
      </c>
      <c r="E5037" s="6">
        <v>3149</v>
      </c>
      <c r="F5037" s="9" t="str">
        <f t="shared" si="156"/>
        <v xml:space="preserve"> </v>
      </c>
      <c r="G5037" s="9" t="str">
        <f t="shared" si="157"/>
        <v>LAZIO</v>
      </c>
    </row>
    <row r="5038" spans="1:7" x14ac:dyDescent="0.25">
      <c r="A5038" s="3" t="s">
        <v>1576</v>
      </c>
      <c r="B5038" s="3" t="str">
        <f>IFERROR(VLOOKUP(A5038,PEC!A$2:B$7902,2,0),"PEC NON ESISTENTE")</f>
        <v>comune.canino.vt</v>
      </c>
      <c r="C5038" s="32" t="s">
        <v>8221</v>
      </c>
      <c r="D5038" s="32" t="s">
        <v>8234</v>
      </c>
      <c r="E5038" s="6">
        <v>5270</v>
      </c>
      <c r="F5038" s="9" t="str">
        <f t="shared" si="156"/>
        <v xml:space="preserve"> </v>
      </c>
      <c r="G5038" s="9" t="str">
        <f t="shared" si="157"/>
        <v>LAZIO</v>
      </c>
    </row>
    <row r="5039" spans="1:7" x14ac:dyDescent="0.25">
      <c r="A5039" s="3" t="s">
        <v>1623</v>
      </c>
      <c r="B5039" s="3" t="str">
        <f>IFERROR(VLOOKUP(A5039,PEC!A$2:B$7902,2,0),"PEC NON ESISTENTE")</f>
        <v>comunecapodimonte</v>
      </c>
      <c r="C5039" s="32" t="s">
        <v>8221</v>
      </c>
      <c r="D5039" s="32" t="s">
        <v>8234</v>
      </c>
      <c r="E5039" s="6">
        <v>1741</v>
      </c>
      <c r="F5039" s="9" t="str">
        <f t="shared" si="156"/>
        <v xml:space="preserve"> </v>
      </c>
      <c r="G5039" s="9" t="str">
        <f t="shared" si="157"/>
        <v>LAZIO</v>
      </c>
    </row>
    <row r="5040" spans="1:7" x14ac:dyDescent="0.25">
      <c r="A5040" s="3" t="s">
        <v>1641</v>
      </c>
      <c r="B5040" s="3" t="str">
        <f>IFERROR(VLOOKUP(A5040,PEC!A$2:B$7902,2,0),"PEC NON ESISTENTE")</f>
        <v>comunedicapranica</v>
      </c>
      <c r="C5040" s="32" t="s">
        <v>8221</v>
      </c>
      <c r="D5040" s="32" t="s">
        <v>8234</v>
      </c>
      <c r="E5040" s="6">
        <v>6644</v>
      </c>
      <c r="F5040" s="9" t="str">
        <f t="shared" si="156"/>
        <v xml:space="preserve"> </v>
      </c>
      <c r="G5040" s="9" t="str">
        <f t="shared" si="157"/>
        <v>LAZIO</v>
      </c>
    </row>
    <row r="5041" spans="1:7" x14ac:dyDescent="0.25">
      <c r="A5041" s="3" t="s">
        <v>1644</v>
      </c>
      <c r="B5041" s="3" t="str">
        <f>IFERROR(VLOOKUP(A5041,PEC!A$2:B$7902,2,0),"PEC NON ESISTENTE")</f>
        <v>comune.caprarola</v>
      </c>
      <c r="C5041" s="32" t="s">
        <v>8221</v>
      </c>
      <c r="D5041" s="32" t="s">
        <v>8234</v>
      </c>
      <c r="E5041" s="6">
        <v>5345</v>
      </c>
      <c r="F5041" s="9" t="str">
        <f t="shared" si="156"/>
        <v xml:space="preserve"> </v>
      </c>
      <c r="G5041" s="9" t="str">
        <f t="shared" si="157"/>
        <v>LAZIO</v>
      </c>
    </row>
    <row r="5042" spans="1:7" x14ac:dyDescent="0.25">
      <c r="A5042" s="3" t="s">
        <v>1678</v>
      </c>
      <c r="B5042" s="3" t="str">
        <f>IFERROR(VLOOKUP(A5042,PEC!A$2:B$7902,2,0),"PEC NON ESISTENTE")</f>
        <v>comune.carbognano</v>
      </c>
      <c r="C5042" s="32" t="s">
        <v>8221</v>
      </c>
      <c r="D5042" s="32" t="s">
        <v>8234</v>
      </c>
      <c r="E5042" s="6">
        <v>2042</v>
      </c>
      <c r="F5042" s="9" t="str">
        <f t="shared" si="156"/>
        <v xml:space="preserve"> </v>
      </c>
      <c r="G5042" s="9" t="str">
        <f t="shared" si="157"/>
        <v>LAZIO</v>
      </c>
    </row>
    <row r="5043" spans="1:7" x14ac:dyDescent="0.25">
      <c r="A5043" s="3" t="s">
        <v>1943</v>
      </c>
      <c r="B5043" s="3" t="str">
        <f>IFERROR(VLOOKUP(A5043,PEC!A$2:B$7902,2,0),"PEC NON ESISTENTE")</f>
        <v>protocollo</v>
      </c>
      <c r="C5043" s="32" t="s">
        <v>8221</v>
      </c>
      <c r="D5043" s="32" t="s">
        <v>8234</v>
      </c>
      <c r="E5043" s="6">
        <v>2558</v>
      </c>
      <c r="F5043" s="9" t="str">
        <f t="shared" si="156"/>
        <v xml:space="preserve"> </v>
      </c>
      <c r="G5043" s="9" t="str">
        <f t="shared" si="157"/>
        <v>LAZIO</v>
      </c>
    </row>
    <row r="5044" spans="1:7" x14ac:dyDescent="0.25">
      <c r="A5044" s="3" t="s">
        <v>2108</v>
      </c>
      <c r="B5044" s="3" t="str">
        <f>IFERROR(VLOOKUP(A5044,PEC!A$2:B$7902,2,0),"PEC NON ESISTENTE")</f>
        <v>protocollo</v>
      </c>
      <c r="C5044" s="32" t="s">
        <v>8221</v>
      </c>
      <c r="D5044" s="32" t="s">
        <v>8234</v>
      </c>
      <c r="E5044" s="6">
        <v>2385</v>
      </c>
      <c r="F5044" s="9" t="str">
        <f t="shared" si="156"/>
        <v xml:space="preserve"> </v>
      </c>
      <c r="G5044" s="9" t="str">
        <f t="shared" si="157"/>
        <v>LAZIO</v>
      </c>
    </row>
    <row r="5045" spans="1:7" x14ac:dyDescent="0.25">
      <c r="A5045" s="3" t="s">
        <v>2202</v>
      </c>
      <c r="B5045" s="3" t="str">
        <f>IFERROR(VLOOKUP(A5045,PEC!A$2:B$7902,2,0),"PEC NON ESISTENTE")</f>
        <v>comune.celleno</v>
      </c>
      <c r="C5045" s="32" t="s">
        <v>8221</v>
      </c>
      <c r="D5045" s="32" t="s">
        <v>8234</v>
      </c>
      <c r="E5045" s="6">
        <v>1343</v>
      </c>
      <c r="F5045" s="9" t="str">
        <f t="shared" si="156"/>
        <v xml:space="preserve"> </v>
      </c>
      <c r="G5045" s="9" t="str">
        <f t="shared" si="157"/>
        <v>LAZIO</v>
      </c>
    </row>
    <row r="5046" spans="1:7" x14ac:dyDescent="0.25">
      <c r="A5046" s="3" t="s">
        <v>2203</v>
      </c>
      <c r="B5046" s="3" t="str">
        <f>IFERROR(VLOOKUP(A5046,PEC!A$2:B$7902,2,0),"PEC NON ESISTENTE")</f>
        <v>comunedicellere</v>
      </c>
      <c r="C5046" s="32" t="s">
        <v>8221</v>
      </c>
      <c r="D5046" s="32" t="s">
        <v>8234</v>
      </c>
      <c r="E5046" s="6">
        <v>1230</v>
      </c>
      <c r="F5046" s="9" t="str">
        <f t="shared" si="156"/>
        <v xml:space="preserve"> </v>
      </c>
      <c r="G5046" s="9" t="str">
        <f t="shared" si="157"/>
        <v>LAZIO</v>
      </c>
    </row>
    <row r="5047" spans="1:7" x14ac:dyDescent="0.25">
      <c r="A5047" s="3" t="s">
        <v>2436</v>
      </c>
      <c r="B5047" s="3" t="str">
        <f>IFERROR(VLOOKUP(A5047,PEC!A$2:B$7902,2,0),"PEC NON ESISTENTE")</f>
        <v>comune.civitacastellana</v>
      </c>
      <c r="C5047" s="32" t="s">
        <v>8221</v>
      </c>
      <c r="D5047" s="32" t="s">
        <v>8234</v>
      </c>
      <c r="E5047" s="6">
        <v>15596</v>
      </c>
      <c r="F5047" s="9" t="str">
        <f t="shared" si="156"/>
        <v xml:space="preserve"> </v>
      </c>
      <c r="G5047" s="9" t="str">
        <f t="shared" si="157"/>
        <v>LAZIO</v>
      </c>
    </row>
    <row r="5048" spans="1:7" x14ac:dyDescent="0.25">
      <c r="A5048" s="3" t="s">
        <v>2446</v>
      </c>
      <c r="B5048" s="3" t="str">
        <f>IFERROR(VLOOKUP(A5048,PEC!A$2:B$7902,2,0),"PEC NON ESISTENTE")</f>
        <v>comune.civitella.vt</v>
      </c>
      <c r="C5048" s="32" t="s">
        <v>8221</v>
      </c>
      <c r="D5048" s="32" t="s">
        <v>8234</v>
      </c>
      <c r="E5048" s="6">
        <v>1658</v>
      </c>
      <c r="F5048" s="9" t="str">
        <f t="shared" si="156"/>
        <v xml:space="preserve"> </v>
      </c>
      <c r="G5048" s="9" t="str">
        <f t="shared" si="157"/>
        <v>LAZIO</v>
      </c>
    </row>
    <row r="5049" spans="1:7" x14ac:dyDescent="0.25">
      <c r="A5049" s="3" t="s">
        <v>2599</v>
      </c>
      <c r="B5049" s="3" t="str">
        <f>IFERROR(VLOOKUP(A5049,PEC!A$2:B$7902,2,0),"PEC NON ESISTENTE")</f>
        <v>comunedicorchiano</v>
      </c>
      <c r="C5049" s="32" t="s">
        <v>8221</v>
      </c>
      <c r="D5049" s="32" t="s">
        <v>8234</v>
      </c>
      <c r="E5049" s="6">
        <v>3740</v>
      </c>
      <c r="F5049" s="9" t="str">
        <f t="shared" si="156"/>
        <v xml:space="preserve"> </v>
      </c>
      <c r="G5049" s="9" t="str">
        <f t="shared" si="157"/>
        <v>LAZIO</v>
      </c>
    </row>
    <row r="5050" spans="1:7" x14ac:dyDescent="0.25">
      <c r="A5050" s="3" t="s">
        <v>2907</v>
      </c>
      <c r="B5050" s="3" t="str">
        <f>IFERROR(VLOOKUP(A5050,PEC!A$2:B$7902,2,0),"PEC NON ESISTENTE")</f>
        <v>comunedifabricadiroma</v>
      </c>
      <c r="C5050" s="32" t="s">
        <v>8221</v>
      </c>
      <c r="D5050" s="32" t="s">
        <v>8234</v>
      </c>
      <c r="E5050" s="6">
        <v>8136</v>
      </c>
      <c r="F5050" s="9" t="str">
        <f t="shared" si="156"/>
        <v xml:space="preserve"> </v>
      </c>
      <c r="G5050" s="9" t="str">
        <f t="shared" si="157"/>
        <v>LAZIO</v>
      </c>
    </row>
    <row r="5051" spans="1:7" x14ac:dyDescent="0.25">
      <c r="A5051" s="3" t="s">
        <v>2924</v>
      </c>
      <c r="B5051" s="3" t="str">
        <f>IFERROR(VLOOKUP(A5051,PEC!A$2:B$7902,2,0),"PEC NON ESISTENTE")</f>
        <v>protocollo</v>
      </c>
      <c r="C5051" s="32" t="s">
        <v>8221</v>
      </c>
      <c r="D5051" s="32" t="s">
        <v>8234</v>
      </c>
      <c r="E5051" s="6">
        <v>2115</v>
      </c>
      <c r="F5051" s="9" t="str">
        <f t="shared" si="156"/>
        <v xml:space="preserve"> </v>
      </c>
      <c r="G5051" s="9" t="str">
        <f t="shared" si="157"/>
        <v>LAZIO</v>
      </c>
    </row>
    <row r="5052" spans="1:7" x14ac:dyDescent="0.25">
      <c r="A5052" s="3" t="s">
        <v>2945</v>
      </c>
      <c r="B5052" s="3" t="str">
        <f>IFERROR(VLOOKUP(A5052,PEC!A$2:B$7902,2,0),"PEC NON ESISTENTE")</f>
        <v>comunedifarnese</v>
      </c>
      <c r="C5052" s="32" t="s">
        <v>8221</v>
      </c>
      <c r="D5052" s="32" t="s">
        <v>8234</v>
      </c>
      <c r="E5052" s="6">
        <v>1631</v>
      </c>
      <c r="F5052" s="9" t="str">
        <f t="shared" si="156"/>
        <v xml:space="preserve"> </v>
      </c>
      <c r="G5052" s="9" t="str">
        <f t="shared" si="157"/>
        <v>LAZIO</v>
      </c>
    </row>
    <row r="5053" spans="1:7" x14ac:dyDescent="0.25">
      <c r="A5053" s="3" t="s">
        <v>3210</v>
      </c>
      <c r="B5053" s="3" t="str">
        <f>IFERROR(VLOOKUP(A5053,PEC!A$2:B$7902,2,0),"PEC NON ESISTENTE")</f>
        <v>comunedigallese</v>
      </c>
      <c r="C5053" s="32" t="s">
        <v>8221</v>
      </c>
      <c r="D5053" s="32" t="s">
        <v>8234</v>
      </c>
      <c r="E5053" s="6">
        <v>2994</v>
      </c>
      <c r="F5053" s="9" t="str">
        <f t="shared" si="156"/>
        <v xml:space="preserve"> </v>
      </c>
      <c r="G5053" s="9" t="str">
        <f t="shared" si="157"/>
        <v>LAZIO</v>
      </c>
    </row>
    <row r="5054" spans="1:7" x14ac:dyDescent="0.25">
      <c r="A5054" s="3" t="s">
        <v>3405</v>
      </c>
      <c r="B5054" s="3" t="str">
        <f>IFERROR(VLOOKUP(A5054,PEC!A$2:B$7902,2,0),"PEC NON ESISTENTE")</f>
        <v>comunedigradoli</v>
      </c>
      <c r="C5054" s="32" t="s">
        <v>8221</v>
      </c>
      <c r="D5054" s="32" t="s">
        <v>8234</v>
      </c>
      <c r="E5054" s="6">
        <v>1474</v>
      </c>
      <c r="F5054" s="9" t="str">
        <f t="shared" si="156"/>
        <v xml:space="preserve"> </v>
      </c>
      <c r="G5054" s="9" t="str">
        <f t="shared" si="157"/>
        <v>LAZIO</v>
      </c>
    </row>
    <row r="5055" spans="1:7" x14ac:dyDescent="0.25">
      <c r="A5055" s="3" t="s">
        <v>3407</v>
      </c>
      <c r="B5055" s="3" t="str">
        <f>IFERROR(VLOOKUP(A5055,PEC!A$2:B$7902,2,0),"PEC NON ESISTENTE")</f>
        <v>comunedigraffignano</v>
      </c>
      <c r="C5055" s="32" t="s">
        <v>8221</v>
      </c>
      <c r="D5055" s="32" t="s">
        <v>8234</v>
      </c>
      <c r="E5055" s="6">
        <v>2319</v>
      </c>
      <c r="F5055" s="9" t="str">
        <f t="shared" si="156"/>
        <v xml:space="preserve"> </v>
      </c>
      <c r="G5055" s="9" t="str">
        <f t="shared" si="157"/>
        <v>LAZIO</v>
      </c>
    </row>
    <row r="5056" spans="1:7" x14ac:dyDescent="0.25">
      <c r="A5056" s="3" t="s">
        <v>3468</v>
      </c>
      <c r="B5056" s="3" t="str">
        <f>IFERROR(VLOOKUP(A5056,PEC!A$2:B$7902,2,0),"PEC NON ESISTENTE")</f>
        <v>comunegrottedicastro</v>
      </c>
      <c r="C5056" s="32" t="s">
        <v>8221</v>
      </c>
      <c r="D5056" s="32" t="s">
        <v>8234</v>
      </c>
      <c r="E5056" s="6">
        <v>2795</v>
      </c>
      <c r="F5056" s="9" t="str">
        <f t="shared" si="156"/>
        <v xml:space="preserve"> </v>
      </c>
      <c r="G5056" s="9" t="str">
        <f t="shared" si="157"/>
        <v>LAZIO</v>
      </c>
    </row>
    <row r="5057" spans="1:7" x14ac:dyDescent="0.25">
      <c r="A5057" s="3" t="s">
        <v>3546</v>
      </c>
      <c r="B5057" s="3" t="str">
        <f>IFERROR(VLOOKUP(A5057,PEC!A$2:B$7902,2,0),"PEC NON ESISTENTE")</f>
        <v>protocollo</v>
      </c>
      <c r="C5057" s="32" t="s">
        <v>8221</v>
      </c>
      <c r="D5057" s="32" t="s">
        <v>8234</v>
      </c>
      <c r="E5057" s="6">
        <v>2377</v>
      </c>
      <c r="F5057" s="9" t="str">
        <f t="shared" si="156"/>
        <v xml:space="preserve"> </v>
      </c>
      <c r="G5057" s="9" t="str">
        <f t="shared" si="157"/>
        <v>LAZIO</v>
      </c>
    </row>
    <row r="5058" spans="1:7" x14ac:dyDescent="0.25">
      <c r="A5058" s="3" t="s">
        <v>3656</v>
      </c>
      <c r="B5058" s="3" t="str">
        <f>IFERROR(VLOOKUP(A5058,PEC!A$2:B$7902,2,0),"PEC NON ESISTENTE")</f>
        <v>comune.latera.vt</v>
      </c>
      <c r="C5058" s="32" t="s">
        <v>8221</v>
      </c>
      <c r="D5058" s="32" t="s">
        <v>8234</v>
      </c>
      <c r="E5058" s="6">
        <v>933</v>
      </c>
      <c r="F5058" s="9" t="str">
        <f t="shared" si="156"/>
        <v xml:space="preserve"> </v>
      </c>
      <c r="G5058" s="9" t="str">
        <f t="shared" si="157"/>
        <v>LAZIO</v>
      </c>
    </row>
    <row r="5059" spans="1:7" x14ac:dyDescent="0.25">
      <c r="A5059" s="3" t="s">
        <v>3831</v>
      </c>
      <c r="B5059" s="3" t="str">
        <f>IFERROR(VLOOKUP(A5059,PEC!A$2:B$7902,2,0),"PEC NON ESISTENTE")</f>
        <v>comunelubriano</v>
      </c>
      <c r="C5059" s="32" t="s">
        <v>8221</v>
      </c>
      <c r="D5059" s="32" t="s">
        <v>8234</v>
      </c>
      <c r="E5059" s="6">
        <v>919</v>
      </c>
      <c r="F5059" s="9" t="str">
        <f t="shared" ref="F5059:F5122" si="158">IF(E5059&gt;30000,"TROVATO"," ")</f>
        <v xml:space="preserve"> </v>
      </c>
      <c r="G5059" s="9" t="str">
        <f t="shared" ref="G5059:G5122" si="159">IF(AND(E5059&gt;50000,E5059&lt;=10000),"Compreso",D5059)</f>
        <v>LAZIO</v>
      </c>
    </row>
    <row r="5060" spans="1:7" x14ac:dyDescent="0.25">
      <c r="A5060" s="3" t="s">
        <v>4024</v>
      </c>
      <c r="B5060" s="3" t="str">
        <f>IFERROR(VLOOKUP(A5060,PEC!A$2:B$7902,2,0),"PEC NON ESISTENTE")</f>
        <v>comunemartavt</v>
      </c>
      <c r="C5060" s="32" t="s">
        <v>8221</v>
      </c>
      <c r="D5060" s="32" t="s">
        <v>8234</v>
      </c>
      <c r="E5060" s="6">
        <v>3520</v>
      </c>
      <c r="F5060" s="9" t="str">
        <f t="shared" si="158"/>
        <v xml:space="preserve"> </v>
      </c>
      <c r="G5060" s="9" t="str">
        <f t="shared" si="159"/>
        <v>LAZIO</v>
      </c>
    </row>
    <row r="5061" spans="1:7" x14ac:dyDescent="0.25">
      <c r="A5061" s="3" t="s">
        <v>4343</v>
      </c>
      <c r="B5061" s="3" t="str">
        <f>IFERROR(VLOOKUP(A5061,PEC!A$2:B$7902,2,0),"PEC NON ESISTENTE")</f>
        <v>comune.montaltodicastro.vt</v>
      </c>
      <c r="C5061" s="32" t="s">
        <v>8221</v>
      </c>
      <c r="D5061" s="32" t="s">
        <v>8234</v>
      </c>
      <c r="E5061" s="6">
        <v>8770</v>
      </c>
      <c r="F5061" s="9" t="str">
        <f t="shared" si="158"/>
        <v xml:space="preserve"> </v>
      </c>
      <c r="G5061" s="9" t="str">
        <f t="shared" si="159"/>
        <v>LAZIO</v>
      </c>
    </row>
    <row r="5062" spans="1:7" x14ac:dyDescent="0.25">
      <c r="A5062" s="3" t="s">
        <v>4430</v>
      </c>
      <c r="B5062" s="3" t="str">
        <f>IFERROR(VLOOKUP(A5062,PEC!A$2:B$7902,2,0),"PEC NON ESISTENTE")</f>
        <v>protocollo</v>
      </c>
      <c r="C5062" s="32" t="s">
        <v>8221</v>
      </c>
      <c r="D5062" s="32" t="s">
        <v>8234</v>
      </c>
      <c r="E5062" s="6">
        <v>13388</v>
      </c>
      <c r="F5062" s="9" t="str">
        <f t="shared" si="158"/>
        <v xml:space="preserve"> </v>
      </c>
      <c r="G5062" s="9" t="str">
        <f t="shared" si="159"/>
        <v>LAZIO</v>
      </c>
    </row>
    <row r="5063" spans="1:7" x14ac:dyDescent="0.25">
      <c r="A5063" s="3" t="s">
        <v>4371</v>
      </c>
      <c r="B5063" s="3" t="str">
        <f>IFERROR(VLOOKUP(A5063,PEC!A$2:B$7902,2,0),"PEC NON ESISTENTE")</f>
        <v>segreteria</v>
      </c>
      <c r="C5063" s="32" t="s">
        <v>8221</v>
      </c>
      <c r="D5063" s="32" t="s">
        <v>8234</v>
      </c>
      <c r="E5063" s="6">
        <v>2007</v>
      </c>
      <c r="F5063" s="9" t="str">
        <f t="shared" si="158"/>
        <v xml:space="preserve"> </v>
      </c>
      <c r="G5063" s="9" t="str">
        <f t="shared" si="159"/>
        <v>LAZIO</v>
      </c>
    </row>
    <row r="5064" spans="1:7" x14ac:dyDescent="0.25">
      <c r="A5064" s="3" t="s">
        <v>4506</v>
      </c>
      <c r="B5064" s="3" t="str">
        <f>IFERROR(VLOOKUP(A5064,PEC!A$2:B$7902,2,0),"PEC NON ESISTENTE")</f>
        <v>comunedimonterosi</v>
      </c>
      <c r="C5064" s="32" t="s">
        <v>8221</v>
      </c>
      <c r="D5064" s="32" t="s">
        <v>8234</v>
      </c>
      <c r="E5064" s="6">
        <v>3868</v>
      </c>
      <c r="F5064" s="9" t="str">
        <f t="shared" si="158"/>
        <v xml:space="preserve"> </v>
      </c>
      <c r="G5064" s="9" t="str">
        <f t="shared" si="159"/>
        <v>LAZIO</v>
      </c>
    </row>
    <row r="5065" spans="1:7" x14ac:dyDescent="0.25">
      <c r="A5065" s="3" t="s">
        <v>4684</v>
      </c>
      <c r="B5065" s="3" t="str">
        <f>IFERROR(VLOOKUP(A5065,PEC!A$2:B$7902,2,0),"PEC NON ESISTENTE")</f>
        <v>comune.nepi.vt</v>
      </c>
      <c r="C5065" s="32" t="s">
        <v>8221</v>
      </c>
      <c r="D5065" s="32" t="s">
        <v>8234</v>
      </c>
      <c r="E5065" s="6">
        <v>9353</v>
      </c>
      <c r="F5065" s="9" t="str">
        <f t="shared" si="158"/>
        <v xml:space="preserve"> </v>
      </c>
      <c r="G5065" s="9" t="str">
        <f t="shared" si="159"/>
        <v>LAZIO</v>
      </c>
    </row>
    <row r="5066" spans="1:7" x14ac:dyDescent="0.25">
      <c r="A5066" s="3" t="s">
        <v>4836</v>
      </c>
      <c r="B5066" s="3" t="str">
        <f>IFERROR(VLOOKUP(A5066,PEC!A$2:B$7902,2,0),"PEC NON ESISTENTE")</f>
        <v>comuneonano</v>
      </c>
      <c r="C5066" s="32" t="s">
        <v>8221</v>
      </c>
      <c r="D5066" s="32" t="s">
        <v>8234</v>
      </c>
      <c r="E5066" s="6">
        <v>1017</v>
      </c>
      <c r="F5066" s="9" t="str">
        <f t="shared" si="158"/>
        <v xml:space="preserve"> </v>
      </c>
      <c r="G5066" s="9" t="str">
        <f t="shared" si="159"/>
        <v>LAZIO</v>
      </c>
    </row>
    <row r="5067" spans="1:7" x14ac:dyDescent="0.25">
      <c r="A5067" s="3" t="s">
        <v>4866</v>
      </c>
      <c r="B5067" s="3" t="str">
        <f>IFERROR(VLOOKUP(A5067,PEC!A$2:B$7902,2,0),"PEC NON ESISTENTE")</f>
        <v>comuneorioloromano</v>
      </c>
      <c r="C5067" s="32" t="s">
        <v>8221</v>
      </c>
      <c r="D5067" s="32" t="s">
        <v>8234</v>
      </c>
      <c r="E5067" s="6">
        <v>3648</v>
      </c>
      <c r="F5067" s="9" t="str">
        <f t="shared" si="158"/>
        <v xml:space="preserve"> </v>
      </c>
      <c r="G5067" s="9" t="str">
        <f t="shared" si="159"/>
        <v>LAZIO</v>
      </c>
    </row>
    <row r="5068" spans="1:7" x14ac:dyDescent="0.25">
      <c r="A5068" s="3" t="s">
        <v>4886</v>
      </c>
      <c r="B5068" s="3" t="str">
        <f>IFERROR(VLOOKUP(A5068,PEC!A$2:B$7902,2,0),"PEC NON ESISTENTE")</f>
        <v>comuneorte</v>
      </c>
      <c r="C5068" s="32" t="s">
        <v>8221</v>
      </c>
      <c r="D5068" s="32" t="s">
        <v>8234</v>
      </c>
      <c r="E5068" s="6">
        <v>8665</v>
      </c>
      <c r="F5068" s="9" t="str">
        <f t="shared" si="158"/>
        <v xml:space="preserve"> </v>
      </c>
      <c r="G5068" s="9" t="str">
        <f t="shared" si="159"/>
        <v>LAZIO</v>
      </c>
    </row>
    <row r="5069" spans="1:7" x14ac:dyDescent="0.25">
      <c r="A5069" s="3" t="s">
        <v>5209</v>
      </c>
      <c r="B5069" s="3" t="str">
        <f>IFERROR(VLOOKUP(A5069,PEC!A$2:B$7902,2,0),"PEC NON ESISTENTE")</f>
        <v>comunepiansano</v>
      </c>
      <c r="C5069" s="32" t="s">
        <v>8221</v>
      </c>
      <c r="D5069" s="32" t="s">
        <v>8234</v>
      </c>
      <c r="E5069" s="6">
        <v>2147</v>
      </c>
      <c r="F5069" s="9" t="str">
        <f t="shared" si="158"/>
        <v xml:space="preserve"> </v>
      </c>
      <c r="G5069" s="9" t="str">
        <f t="shared" si="159"/>
        <v>LAZIO</v>
      </c>
    </row>
    <row r="5070" spans="1:7" x14ac:dyDescent="0.25">
      <c r="A5070" s="3" t="s">
        <v>5596</v>
      </c>
      <c r="B5070" s="3" t="str">
        <f>IFERROR(VLOOKUP(A5070,PEC!A$2:B$7902,2,0),"PEC NON ESISTENTE")</f>
        <v>postacertificata</v>
      </c>
      <c r="C5070" s="32" t="s">
        <v>8221</v>
      </c>
      <c r="D5070" s="32" t="s">
        <v>8234</v>
      </c>
      <c r="E5070" s="6">
        <v>605</v>
      </c>
      <c r="F5070" s="9" t="str">
        <f t="shared" si="158"/>
        <v xml:space="preserve"> </v>
      </c>
      <c r="G5070" s="9" t="str">
        <f t="shared" si="159"/>
        <v>LAZIO</v>
      </c>
    </row>
    <row r="5071" spans="1:7" x14ac:dyDescent="0.25">
      <c r="A5071" s="3" t="s">
        <v>5927</v>
      </c>
      <c r="B5071" s="3" t="str">
        <f>IFERROR(VLOOKUP(A5071,PEC!A$2:B$7902,2,0),"PEC NON ESISTENTE")</f>
        <v>anagrafe.ronciglione</v>
      </c>
      <c r="C5071" s="32" t="s">
        <v>8221</v>
      </c>
      <c r="D5071" s="32" t="s">
        <v>8234</v>
      </c>
      <c r="E5071" s="6">
        <v>8308</v>
      </c>
      <c r="F5071" s="9" t="str">
        <f t="shared" si="158"/>
        <v xml:space="preserve"> </v>
      </c>
      <c r="G5071" s="9" t="str">
        <f t="shared" si="159"/>
        <v>LAZIO</v>
      </c>
    </row>
    <row r="5072" spans="1:7" x14ac:dyDescent="0.25">
      <c r="A5072" s="3" t="s">
        <v>7700</v>
      </c>
      <c r="B5072" s="3" t="str">
        <f>IFERROR(VLOOKUP(A5072,PEC!A$2:B$7902,2,0),"PEC NON ESISTENTE")</f>
        <v>comune.villasangiovanniintuscia</v>
      </c>
      <c r="C5072" s="32" t="s">
        <v>8221</v>
      </c>
      <c r="D5072" s="32" t="s">
        <v>8234</v>
      </c>
      <c r="E5072" s="6">
        <v>1313</v>
      </c>
      <c r="F5072" s="9" t="str">
        <f t="shared" si="158"/>
        <v xml:space="preserve"> </v>
      </c>
      <c r="G5072" s="9" t="str">
        <f t="shared" si="159"/>
        <v>LAZIO</v>
      </c>
    </row>
    <row r="5073" spans="1:7" x14ac:dyDescent="0.25">
      <c r="A5073" s="3" t="s">
        <v>6237</v>
      </c>
      <c r="B5073" s="3" t="str">
        <f>IFERROR(VLOOKUP(A5073,PEC!A$2:B$7902,2,0),"PEC NON ESISTENTE")</f>
        <v>comunesanlorenzonuovo</v>
      </c>
      <c r="C5073" s="32" t="s">
        <v>8221</v>
      </c>
      <c r="D5073" s="32" t="s">
        <v>8234</v>
      </c>
      <c r="E5073" s="6">
        <v>2166</v>
      </c>
      <c r="F5073" s="9" t="str">
        <f t="shared" si="158"/>
        <v xml:space="preserve"> </v>
      </c>
      <c r="G5073" s="9" t="str">
        <f t="shared" si="159"/>
        <v>LAZIO</v>
      </c>
    </row>
    <row r="5074" spans="1:7" x14ac:dyDescent="0.25">
      <c r="A5074" s="3" t="s">
        <v>6874</v>
      </c>
      <c r="B5074" s="3" t="str">
        <f>IFERROR(VLOOKUP(A5074,PEC!A$2:B$7902,2,0),"PEC NON ESISTENTE")</f>
        <v>puntocomune.soriano</v>
      </c>
      <c r="C5074" s="32" t="s">
        <v>8221</v>
      </c>
      <c r="D5074" s="32" t="s">
        <v>8234</v>
      </c>
      <c r="E5074" s="6">
        <v>8544</v>
      </c>
      <c r="F5074" s="9" t="str">
        <f t="shared" si="158"/>
        <v xml:space="preserve"> </v>
      </c>
      <c r="G5074" s="9" t="str">
        <f t="shared" si="159"/>
        <v>LAZIO</v>
      </c>
    </row>
    <row r="5075" spans="1:7" x14ac:dyDescent="0.25">
      <c r="A5075" s="3" t="s">
        <v>6992</v>
      </c>
      <c r="B5075" s="3" t="str">
        <f>IFERROR(VLOOKUP(A5075,PEC!A$2:B$7902,2,0),"PEC NON ESISTENTE")</f>
        <v>comunesutri</v>
      </c>
      <c r="C5075" s="32" t="s">
        <v>8221</v>
      </c>
      <c r="D5075" s="32" t="s">
        <v>8234</v>
      </c>
      <c r="E5075" s="6">
        <v>6552</v>
      </c>
      <c r="F5075" s="9" t="str">
        <f t="shared" si="158"/>
        <v xml:space="preserve"> </v>
      </c>
      <c r="G5075" s="9" t="str">
        <f t="shared" si="159"/>
        <v>LAZIO</v>
      </c>
    </row>
    <row r="5076" spans="1:7" x14ac:dyDescent="0.25">
      <c r="A5076" s="3" t="s">
        <v>7018</v>
      </c>
      <c r="B5076" s="3" t="str">
        <f>IFERROR(VLOOKUP(A5076,PEC!A$2:B$7902,2,0),"PEC NON ESISTENTE")</f>
        <v>pec</v>
      </c>
      <c r="C5076" s="32" t="s">
        <v>8221</v>
      </c>
      <c r="D5076" s="32" t="s">
        <v>8234</v>
      </c>
      <c r="E5076" s="6">
        <v>16016</v>
      </c>
      <c r="F5076" s="9" t="str">
        <f t="shared" si="158"/>
        <v xml:space="preserve"> </v>
      </c>
      <c r="G5076" s="9" t="str">
        <f t="shared" si="159"/>
        <v>LAZIO</v>
      </c>
    </row>
    <row r="5077" spans="1:7" x14ac:dyDescent="0.25">
      <c r="A5077" s="3" t="s">
        <v>7091</v>
      </c>
      <c r="B5077" s="3" t="str">
        <f>IFERROR(VLOOKUP(A5077,PEC!A$2:B$7902,2,0),"PEC NON ESISTENTE")</f>
        <v>comune.tessennano</v>
      </c>
      <c r="C5077" s="32" t="s">
        <v>8221</v>
      </c>
      <c r="D5077" s="32" t="s">
        <v>8234</v>
      </c>
      <c r="E5077" s="6">
        <v>350</v>
      </c>
      <c r="F5077" s="9" t="str">
        <f t="shared" si="158"/>
        <v xml:space="preserve"> </v>
      </c>
      <c r="G5077" s="9" t="str">
        <f t="shared" si="159"/>
        <v>LAZIO</v>
      </c>
    </row>
    <row r="5078" spans="1:7" x14ac:dyDescent="0.25">
      <c r="A5078" s="3" t="s">
        <v>7348</v>
      </c>
      <c r="B5078" s="3" t="str">
        <f>IFERROR(VLOOKUP(A5078,PEC!A$2:B$7902,2,0),"PEC NON ESISTENTE")</f>
        <v>protocollo</v>
      </c>
      <c r="C5078" s="32" t="s">
        <v>8221</v>
      </c>
      <c r="D5078" s="32" t="s">
        <v>8234</v>
      </c>
      <c r="E5078" s="6">
        <v>8145</v>
      </c>
      <c r="F5078" s="9" t="str">
        <f t="shared" si="158"/>
        <v xml:space="preserve"> </v>
      </c>
      <c r="G5078" s="9" t="str">
        <f t="shared" si="159"/>
        <v>LAZIO</v>
      </c>
    </row>
    <row r="5079" spans="1:7" x14ac:dyDescent="0.25">
      <c r="A5079" s="3" t="s">
        <v>7428</v>
      </c>
      <c r="B5079" s="3" t="str">
        <f>IFERROR(VLOOKUP(A5079,PEC!A$2:B$7902,2,0),"PEC NON ESISTENTE")</f>
        <v>comune.valentano.vt</v>
      </c>
      <c r="C5079" s="32" t="s">
        <v>8221</v>
      </c>
      <c r="D5079" s="32" t="s">
        <v>8234</v>
      </c>
      <c r="E5079" s="6">
        <v>2895</v>
      </c>
      <c r="F5079" s="9" t="str">
        <f t="shared" si="158"/>
        <v xml:space="preserve"> </v>
      </c>
      <c r="G5079" s="9" t="str">
        <f t="shared" si="159"/>
        <v>LAZIO</v>
      </c>
    </row>
    <row r="5080" spans="1:7" x14ac:dyDescent="0.25">
      <c r="A5080" s="3" t="s">
        <v>7469</v>
      </c>
      <c r="B5080" s="3" t="str">
        <f>IFERROR(VLOOKUP(A5080,PEC!A$2:B$7902,2,0),"PEC NON ESISTENTE")</f>
        <v>pec</v>
      </c>
      <c r="C5080" s="32" t="s">
        <v>8221</v>
      </c>
      <c r="D5080" s="32" t="s">
        <v>8234</v>
      </c>
      <c r="E5080" s="6">
        <v>2613</v>
      </c>
      <c r="F5080" s="9" t="str">
        <f t="shared" si="158"/>
        <v xml:space="preserve"> </v>
      </c>
      <c r="G5080" s="9" t="str">
        <f t="shared" si="159"/>
        <v>LAZIO</v>
      </c>
    </row>
    <row r="5081" spans="1:7" x14ac:dyDescent="0.25">
      <c r="A5081" s="3" t="s">
        <v>7525</v>
      </c>
      <c r="B5081" s="3" t="str">
        <f>IFERROR(VLOOKUP(A5081,PEC!A$2:B$7902,2,0),"PEC NON ESISTENTE")</f>
        <v>comune.vasanello.vt</v>
      </c>
      <c r="C5081" s="32" t="s">
        <v>8221</v>
      </c>
      <c r="D5081" s="32" t="s">
        <v>8234</v>
      </c>
      <c r="E5081" s="6">
        <v>4161</v>
      </c>
      <c r="F5081" s="9" t="str">
        <f t="shared" si="158"/>
        <v xml:space="preserve"> </v>
      </c>
      <c r="G5081" s="9" t="str">
        <f t="shared" si="159"/>
        <v>LAZIO</v>
      </c>
    </row>
    <row r="5082" spans="1:7" x14ac:dyDescent="0.25">
      <c r="A5082" s="3" t="s">
        <v>7540</v>
      </c>
      <c r="B5082" s="3" t="str">
        <f>IFERROR(VLOOKUP(A5082,PEC!A$2:B$7902,2,0),"PEC NON ESISTENTE")</f>
        <v>comunevejano</v>
      </c>
      <c r="C5082" s="32" t="s">
        <v>8221</v>
      </c>
      <c r="D5082" s="32" t="s">
        <v>8234</v>
      </c>
      <c r="E5082" s="6">
        <v>2298</v>
      </c>
      <c r="F5082" s="9" t="str">
        <f t="shared" si="158"/>
        <v xml:space="preserve"> </v>
      </c>
      <c r="G5082" s="9" t="str">
        <f t="shared" si="159"/>
        <v>LAZIO</v>
      </c>
    </row>
    <row r="5083" spans="1:7" x14ac:dyDescent="0.25">
      <c r="A5083" s="3" t="s">
        <v>7614</v>
      </c>
      <c r="B5083" s="3" t="str">
        <f>IFERROR(VLOOKUP(A5083,PEC!A$2:B$7902,2,0),"PEC NON ESISTENTE")</f>
        <v>comune.vetralla</v>
      </c>
      <c r="C5083" s="32" t="s">
        <v>8221</v>
      </c>
      <c r="D5083" s="32" t="s">
        <v>8234</v>
      </c>
      <c r="E5083" s="6">
        <v>13507</v>
      </c>
      <c r="F5083" s="9" t="str">
        <f t="shared" si="158"/>
        <v xml:space="preserve"> </v>
      </c>
      <c r="G5083" s="9" t="str">
        <f t="shared" si="159"/>
        <v>LAZIO</v>
      </c>
    </row>
    <row r="5084" spans="1:7" x14ac:dyDescent="0.25">
      <c r="A5084" s="3" t="s">
        <v>7661</v>
      </c>
      <c r="B5084" s="3" t="str">
        <f>IFERROR(VLOOKUP(A5084,PEC!A$2:B$7902,2,0),"PEC NON ESISTENTE")</f>
        <v>comunevignanello</v>
      </c>
      <c r="C5084" s="32" t="s">
        <v>8221</v>
      </c>
      <c r="D5084" s="32" t="s">
        <v>8234</v>
      </c>
      <c r="E5084" s="6">
        <v>4826</v>
      </c>
      <c r="F5084" s="9" t="str">
        <f t="shared" si="158"/>
        <v xml:space="preserve"> </v>
      </c>
      <c r="G5084" s="9" t="str">
        <f t="shared" si="159"/>
        <v>LAZIO</v>
      </c>
    </row>
    <row r="5085" spans="1:7" x14ac:dyDescent="0.25">
      <c r="A5085" s="3" t="s">
        <v>7815</v>
      </c>
      <c r="B5085" s="3" t="str">
        <f>IFERROR(VLOOKUP(A5085,PEC!A$2:B$7902,2,0),"PEC NON ESISTENTE")</f>
        <v>protocollo</v>
      </c>
      <c r="C5085" s="32" t="s">
        <v>8221</v>
      </c>
      <c r="D5085" s="32" t="s">
        <v>8234</v>
      </c>
      <c r="E5085" s="6">
        <v>63209</v>
      </c>
      <c r="F5085" s="9" t="str">
        <f t="shared" si="158"/>
        <v>TROVATO</v>
      </c>
      <c r="G5085" s="9" t="str">
        <f t="shared" si="159"/>
        <v>LAZIO</v>
      </c>
    </row>
    <row r="5086" spans="1:7" x14ac:dyDescent="0.25">
      <c r="A5086" s="3" t="s">
        <v>7818</v>
      </c>
      <c r="B5086" s="3" t="str">
        <f>IFERROR(VLOOKUP(A5086,PEC!A$2:B$7902,2,0),"PEC NON ESISTENTE")</f>
        <v>comune.vitorchiano.vt</v>
      </c>
      <c r="C5086" s="32" t="s">
        <v>8221</v>
      </c>
      <c r="D5086" s="32" t="s">
        <v>8234</v>
      </c>
      <c r="E5086" s="6">
        <v>4956</v>
      </c>
      <c r="F5086" s="9" t="str">
        <f t="shared" si="158"/>
        <v xml:space="preserve"> </v>
      </c>
      <c r="G5086" s="9" t="str">
        <f t="shared" si="159"/>
        <v>LAZIO</v>
      </c>
    </row>
    <row r="5087" spans="1:7" x14ac:dyDescent="0.25">
      <c r="A5087" s="3" t="s">
        <v>425</v>
      </c>
      <c r="B5087" s="3" t="str">
        <f>IFERROR(VLOOKUP(A5087,PEC!A$2:B$7902,2,0),"PEC NON ESISTENTE")</f>
        <v>comune.accumoli</v>
      </c>
      <c r="C5087" s="32" t="s">
        <v>8221</v>
      </c>
      <c r="D5087" s="32" t="s">
        <v>8234</v>
      </c>
      <c r="E5087" s="6">
        <v>653</v>
      </c>
      <c r="F5087" s="9" t="str">
        <f t="shared" si="158"/>
        <v xml:space="preserve"> </v>
      </c>
      <c r="G5087" s="9" t="str">
        <f t="shared" si="159"/>
        <v>LAZIO</v>
      </c>
    </row>
    <row r="5088" spans="1:7" x14ac:dyDescent="0.25">
      <c r="A5088" s="3" t="s">
        <v>609</v>
      </c>
      <c r="B5088" s="3" t="str">
        <f>IFERROR(VLOOKUP(A5088,PEC!A$2:B$7902,2,0),"PEC NON ESISTENTE")</f>
        <v>protocollo</v>
      </c>
      <c r="C5088" s="32" t="s">
        <v>8221</v>
      </c>
      <c r="D5088" s="32" t="s">
        <v>8234</v>
      </c>
      <c r="E5088" s="6">
        <v>2646</v>
      </c>
      <c r="F5088" s="9" t="str">
        <f t="shared" si="158"/>
        <v xml:space="preserve"> </v>
      </c>
      <c r="G5088" s="9" t="str">
        <f t="shared" si="159"/>
        <v>LAZIO</v>
      </c>
    </row>
    <row r="5089" spans="1:7" x14ac:dyDescent="0.25">
      <c r="A5089" s="3" t="s">
        <v>651</v>
      </c>
      <c r="B5089" s="3" t="str">
        <f>IFERROR(VLOOKUP(A5089,PEC!A$2:B$7902,2,0),"PEC NON ESISTENTE")</f>
        <v>comunediantrodoco</v>
      </c>
      <c r="C5089" s="32" t="s">
        <v>8221</v>
      </c>
      <c r="D5089" s="32" t="s">
        <v>8234</v>
      </c>
      <c r="E5089" s="6">
        <v>2704</v>
      </c>
      <c r="F5089" s="9" t="str">
        <f t="shared" si="158"/>
        <v xml:space="preserve"> </v>
      </c>
      <c r="G5089" s="9" t="str">
        <f t="shared" si="159"/>
        <v>LAZIO</v>
      </c>
    </row>
    <row r="5090" spans="1:7" x14ac:dyDescent="0.25">
      <c r="A5090" s="3" t="s">
        <v>764</v>
      </c>
      <c r="B5090" s="3" t="str">
        <f>IFERROR(VLOOKUP(A5090,PEC!A$2:B$7902,2,0),"PEC NON ESISTENTE")</f>
        <v>comune.ascrea.ri</v>
      </c>
      <c r="C5090" s="32" t="s">
        <v>8221</v>
      </c>
      <c r="D5090" s="32" t="s">
        <v>8234</v>
      </c>
      <c r="E5090" s="6">
        <v>266</v>
      </c>
      <c r="F5090" s="9" t="str">
        <f t="shared" si="158"/>
        <v xml:space="preserve"> </v>
      </c>
      <c r="G5090" s="9" t="str">
        <f t="shared" si="159"/>
        <v>LAZIO</v>
      </c>
    </row>
    <row r="5091" spans="1:7" x14ac:dyDescent="0.25">
      <c r="A5091" s="3" t="s">
        <v>995</v>
      </c>
      <c r="B5091" s="3" t="str">
        <f>IFERROR(VLOOKUP(A5091,PEC!A$2:B$7902,2,0),"PEC NON ESISTENTE")</f>
        <v>comune.belmonteinsabina.ri</v>
      </c>
      <c r="C5091" s="32" t="s">
        <v>8221</v>
      </c>
      <c r="D5091" s="32" t="s">
        <v>8234</v>
      </c>
      <c r="E5091" s="6">
        <v>649</v>
      </c>
      <c r="F5091" s="9" t="str">
        <f t="shared" si="158"/>
        <v xml:space="preserve"> </v>
      </c>
      <c r="G5091" s="9" t="str">
        <f t="shared" si="159"/>
        <v>LAZIO</v>
      </c>
    </row>
    <row r="5092" spans="1:7" x14ac:dyDescent="0.25">
      <c r="A5092" s="3" t="s">
        <v>1141</v>
      </c>
      <c r="B5092" s="3" t="str">
        <f>IFERROR(VLOOKUP(A5092,PEC!A$2:B$7902,2,0),"PEC NON ESISTENTE")</f>
        <v>borbona</v>
      </c>
      <c r="C5092" s="32" t="s">
        <v>8221</v>
      </c>
      <c r="D5092" s="32" t="s">
        <v>8234</v>
      </c>
      <c r="E5092" s="6">
        <v>650</v>
      </c>
      <c r="F5092" s="9" t="str">
        <f t="shared" si="158"/>
        <v xml:space="preserve"> </v>
      </c>
      <c r="G5092" s="9" t="str">
        <f t="shared" si="159"/>
        <v>LAZIO</v>
      </c>
    </row>
    <row r="5093" spans="1:7" x14ac:dyDescent="0.25">
      <c r="A5093" s="3" t="s">
        <v>1196</v>
      </c>
      <c r="B5093" s="3" t="str">
        <f>IFERROR(VLOOKUP(A5093,PEC!A$2:B$7902,2,0),"PEC NON ESISTENTE")</f>
        <v>comuneborgorose</v>
      </c>
      <c r="C5093" s="32" t="s">
        <v>8221</v>
      </c>
      <c r="D5093" s="32" t="s">
        <v>8234</v>
      </c>
      <c r="E5093" s="6">
        <v>4615</v>
      </c>
      <c r="F5093" s="9" t="str">
        <f t="shared" si="158"/>
        <v xml:space="preserve"> </v>
      </c>
      <c r="G5093" s="9" t="str">
        <f t="shared" si="159"/>
        <v>LAZIO</v>
      </c>
    </row>
    <row r="5094" spans="1:7" x14ac:dyDescent="0.25">
      <c r="A5094" s="3" t="s">
        <v>1179</v>
      </c>
      <c r="B5094" s="3" t="str">
        <f>IFERROR(VLOOKUP(A5094,PEC!A$2:B$7902,2,0),"PEC NON ESISTENTE")</f>
        <v>comune.borgovelino.ri</v>
      </c>
      <c r="C5094" s="32" t="s">
        <v>8221</v>
      </c>
      <c r="D5094" s="32" t="s">
        <v>8234</v>
      </c>
      <c r="E5094" s="6">
        <v>990</v>
      </c>
      <c r="F5094" s="9" t="str">
        <f t="shared" si="158"/>
        <v xml:space="preserve"> </v>
      </c>
      <c r="G5094" s="9" t="str">
        <f t="shared" si="159"/>
        <v>LAZIO</v>
      </c>
    </row>
    <row r="5095" spans="1:7" x14ac:dyDescent="0.25">
      <c r="A5095" s="3" t="s">
        <v>1593</v>
      </c>
      <c r="B5095" s="3" t="str">
        <f>IFERROR(VLOOKUP(A5095,PEC!A$2:B$7902,2,0),"PEC NON ESISTENTE")</f>
        <v>protocollo</v>
      </c>
      <c r="C5095" s="32" t="s">
        <v>8221</v>
      </c>
      <c r="D5095" s="32" t="s">
        <v>8234</v>
      </c>
      <c r="E5095" s="6">
        <v>2726</v>
      </c>
      <c r="F5095" s="9" t="str">
        <f t="shared" si="158"/>
        <v xml:space="preserve"> </v>
      </c>
      <c r="G5095" s="9" t="str">
        <f t="shared" si="159"/>
        <v>LAZIO</v>
      </c>
    </row>
    <row r="5096" spans="1:7" x14ac:dyDescent="0.25">
      <c r="A5096" s="3" t="s">
        <v>1595</v>
      </c>
      <c r="B5096" s="3" t="str">
        <f>IFERROR(VLOOKUP(A5096,PEC!A$2:B$7902,2,0),"PEC NON ESISTENTE")</f>
        <v>comune.cantalupoinsabina</v>
      </c>
      <c r="C5096" s="32" t="s">
        <v>8221</v>
      </c>
      <c r="D5096" s="32" t="s">
        <v>8234</v>
      </c>
      <c r="E5096" s="6">
        <v>1736</v>
      </c>
      <c r="F5096" s="9" t="str">
        <f t="shared" si="158"/>
        <v xml:space="preserve"> </v>
      </c>
      <c r="G5096" s="9" t="str">
        <f t="shared" si="159"/>
        <v>LAZIO</v>
      </c>
    </row>
    <row r="5097" spans="1:7" x14ac:dyDescent="0.25">
      <c r="A5097" s="3" t="s">
        <v>1824</v>
      </c>
      <c r="B5097" s="3" t="str">
        <f>IFERROR(VLOOKUP(A5097,PEC!A$2:B$7902,2,0),"PEC NON ESISTENTE")</f>
        <v>comunecasaprota</v>
      </c>
      <c r="C5097" s="32" t="s">
        <v>8221</v>
      </c>
      <c r="D5097" s="32" t="s">
        <v>8234</v>
      </c>
      <c r="E5097" s="6">
        <v>723</v>
      </c>
      <c r="F5097" s="9" t="str">
        <f t="shared" si="158"/>
        <v xml:space="preserve"> </v>
      </c>
      <c r="G5097" s="9" t="str">
        <f t="shared" si="159"/>
        <v>LAZIO</v>
      </c>
    </row>
    <row r="5098" spans="1:7" x14ac:dyDescent="0.25">
      <c r="A5098" s="3" t="s">
        <v>1865</v>
      </c>
      <c r="B5098" s="3" t="str">
        <f>IFERROR(VLOOKUP(A5098,PEC!A$2:B$7902,2,0),"PEC NON ESISTENTE")</f>
        <v>comune.casperia.ri</v>
      </c>
      <c r="C5098" s="32" t="s">
        <v>8221</v>
      </c>
      <c r="D5098" s="32" t="s">
        <v>8234</v>
      </c>
      <c r="E5098" s="6">
        <v>1231</v>
      </c>
      <c r="F5098" s="9" t="str">
        <f t="shared" si="158"/>
        <v xml:space="preserve"> </v>
      </c>
      <c r="G5098" s="9" t="str">
        <f t="shared" si="159"/>
        <v>LAZIO</v>
      </c>
    </row>
    <row r="5099" spans="1:7" x14ac:dyDescent="0.25">
      <c r="A5099" s="3" t="s">
        <v>1919</v>
      </c>
      <c r="B5099" s="3" t="str">
        <f>IFERROR(VLOOKUP(A5099,PEC!A$2:B$7902,2,0),"PEC NON ESISTENTE")</f>
        <v>protocollo</v>
      </c>
      <c r="C5099" s="32" t="s">
        <v>8221</v>
      </c>
      <c r="D5099" s="32" t="s">
        <v>8234</v>
      </c>
      <c r="E5099" s="6">
        <v>299</v>
      </c>
      <c r="F5099" s="9" t="str">
        <f t="shared" si="158"/>
        <v xml:space="preserve"> </v>
      </c>
      <c r="G5099" s="9" t="str">
        <f t="shared" si="159"/>
        <v>LAZIO</v>
      </c>
    </row>
    <row r="5100" spans="1:7" x14ac:dyDescent="0.25">
      <c r="A5100" s="3" t="s">
        <v>2055</v>
      </c>
      <c r="B5100" s="3" t="str">
        <f>IFERROR(VLOOKUP(A5100,PEC!A$2:B$7902,2,0),"PEC NON ESISTENTE")</f>
        <v>comune.castelnuovodifarfa</v>
      </c>
      <c r="C5100" s="32" t="s">
        <v>8221</v>
      </c>
      <c r="D5100" s="32" t="s">
        <v>8234</v>
      </c>
      <c r="E5100" s="6">
        <v>1047</v>
      </c>
      <c r="F5100" s="9" t="str">
        <f t="shared" si="158"/>
        <v xml:space="preserve"> </v>
      </c>
      <c r="G5100" s="9" t="str">
        <f t="shared" si="159"/>
        <v>LAZIO</v>
      </c>
    </row>
    <row r="5101" spans="1:7" x14ac:dyDescent="0.25">
      <c r="A5101" s="3" t="s">
        <v>1942</v>
      </c>
      <c r="B5101" s="3" t="str">
        <f>IFERROR(VLOOKUP(A5101,PEC!A$2:B$7902,2,0),"PEC NON ESISTENTE")</f>
        <v>comune.castelsantangelo.ri</v>
      </c>
      <c r="C5101" s="32" t="s">
        <v>8221</v>
      </c>
      <c r="D5101" s="32" t="s">
        <v>8234</v>
      </c>
      <c r="E5101" s="6">
        <v>1289</v>
      </c>
      <c r="F5101" s="9" t="str">
        <f t="shared" si="158"/>
        <v xml:space="preserve"> </v>
      </c>
      <c r="G5101" s="9" t="str">
        <f t="shared" si="159"/>
        <v>LAZIO</v>
      </c>
    </row>
    <row r="5102" spans="1:7" x14ac:dyDescent="0.25">
      <c r="A5102" s="3" t="s">
        <v>2426</v>
      </c>
      <c r="B5102" s="3" t="str">
        <f>IFERROR(VLOOKUP(A5102,PEC!A$2:B$7902,2,0),"PEC NON ESISTENTE")</f>
        <v>comunecittaducale</v>
      </c>
      <c r="C5102" s="32" t="s">
        <v>8221</v>
      </c>
      <c r="D5102" s="32" t="s">
        <v>8234</v>
      </c>
      <c r="E5102" s="6">
        <v>6900</v>
      </c>
      <c r="F5102" s="9" t="str">
        <f t="shared" si="158"/>
        <v xml:space="preserve"> </v>
      </c>
      <c r="G5102" s="9" t="str">
        <f t="shared" si="159"/>
        <v>LAZIO</v>
      </c>
    </row>
    <row r="5103" spans="1:7" x14ac:dyDescent="0.25">
      <c r="A5103" s="3" t="s">
        <v>2427</v>
      </c>
      <c r="B5103" s="3" t="str">
        <f>IFERROR(VLOOKUP(A5103,PEC!A$2:B$7902,2,0),"PEC NON ESISTENTE")</f>
        <v>comune.cittareale</v>
      </c>
      <c r="C5103" s="32" t="s">
        <v>8221</v>
      </c>
      <c r="D5103" s="32" t="s">
        <v>8234</v>
      </c>
      <c r="E5103" s="6">
        <v>470</v>
      </c>
      <c r="F5103" s="9" t="str">
        <f t="shared" si="158"/>
        <v xml:space="preserve"> </v>
      </c>
      <c r="G5103" s="9" t="str">
        <f t="shared" si="159"/>
        <v>LAZIO</v>
      </c>
    </row>
    <row r="5104" spans="1:7" x14ac:dyDescent="0.25">
      <c r="A5104" s="3" t="s">
        <v>2489</v>
      </c>
      <c r="B5104" s="3" t="str">
        <f>IFERROR(VLOOKUP(A5104,PEC!A$2:B$7902,2,0),"PEC NON ESISTENTE")</f>
        <v>comunedicollalto</v>
      </c>
      <c r="C5104" s="32" t="s">
        <v>8221</v>
      </c>
      <c r="D5104" s="32" t="s">
        <v>8234</v>
      </c>
      <c r="E5104" s="6">
        <v>440</v>
      </c>
      <c r="F5104" s="9" t="str">
        <f t="shared" si="158"/>
        <v xml:space="preserve"> </v>
      </c>
      <c r="G5104" s="9" t="str">
        <f t="shared" si="159"/>
        <v>LAZIO</v>
      </c>
    </row>
    <row r="5105" spans="1:7" x14ac:dyDescent="0.25">
      <c r="A5105" s="3" t="s">
        <v>2494</v>
      </c>
      <c r="B5105" s="3" t="str">
        <f>IFERROR(VLOOKUP(A5105,PEC!A$2:B$7902,2,0),"PEC NON ESISTENTE")</f>
        <v>comunecolleditora</v>
      </c>
      <c r="C5105" s="32" t="s">
        <v>8221</v>
      </c>
      <c r="D5105" s="32" t="s">
        <v>8234</v>
      </c>
      <c r="E5105" s="6">
        <v>384</v>
      </c>
      <c r="F5105" s="9" t="str">
        <f t="shared" si="158"/>
        <v xml:space="preserve"> </v>
      </c>
      <c r="G5105" s="9" t="str">
        <f t="shared" si="159"/>
        <v>LAZIO</v>
      </c>
    </row>
    <row r="5106" spans="1:7" x14ac:dyDescent="0.25">
      <c r="A5106" s="3" t="s">
        <v>2507</v>
      </c>
      <c r="B5106" s="3" t="str">
        <f>IFERROR(VLOOKUP(A5106,PEC!A$2:B$7902,2,0),"PEC NON ESISTENTE")</f>
        <v>comune.collegiove.ri</v>
      </c>
      <c r="C5106" s="32" t="s">
        <v>8221</v>
      </c>
      <c r="D5106" s="32" t="s">
        <v>8234</v>
      </c>
      <c r="E5106" s="6">
        <v>169</v>
      </c>
      <c r="F5106" s="9" t="str">
        <f t="shared" si="158"/>
        <v xml:space="preserve"> </v>
      </c>
      <c r="G5106" s="9" t="str">
        <f t="shared" si="159"/>
        <v>LAZIO</v>
      </c>
    </row>
    <row r="5107" spans="1:7" x14ac:dyDescent="0.25">
      <c r="A5107" s="3" t="s">
        <v>2518</v>
      </c>
      <c r="B5107" s="3" t="str">
        <f>IFERROR(VLOOKUP(A5107,PEC!A$2:B$7902,2,0),"PEC NON ESISTENTE")</f>
        <v>info</v>
      </c>
      <c r="C5107" s="32" t="s">
        <v>8221</v>
      </c>
      <c r="D5107" s="32" t="s">
        <v>8234</v>
      </c>
      <c r="E5107" s="6">
        <v>1595</v>
      </c>
      <c r="F5107" s="9" t="str">
        <f t="shared" si="158"/>
        <v xml:space="preserve"> </v>
      </c>
      <c r="G5107" s="9" t="str">
        <f t="shared" si="159"/>
        <v>LAZIO</v>
      </c>
    </row>
    <row r="5108" spans="1:7" x14ac:dyDescent="0.25">
      <c r="A5108" s="3" t="s">
        <v>2522</v>
      </c>
      <c r="B5108" s="3" t="str">
        <f>IFERROR(VLOOKUP(A5108,PEC!A$2:B$7902,2,0),"PEC NON ESISTENTE")</f>
        <v>amministrazione</v>
      </c>
      <c r="C5108" s="32" t="s">
        <v>8221</v>
      </c>
      <c r="D5108" s="32" t="s">
        <v>8234</v>
      </c>
      <c r="E5108" s="6">
        <v>524</v>
      </c>
      <c r="F5108" s="9" t="str">
        <f t="shared" si="158"/>
        <v xml:space="preserve"> </v>
      </c>
      <c r="G5108" s="9" t="str">
        <f t="shared" si="159"/>
        <v>LAZIO</v>
      </c>
    </row>
    <row r="5109" spans="1:7" x14ac:dyDescent="0.25">
      <c r="A5109" s="3" t="s">
        <v>2568</v>
      </c>
      <c r="B5109" s="3" t="str">
        <f>IFERROR(VLOOKUP(A5109,PEC!A$2:B$7902,2,0),"PEC NON ESISTENTE")</f>
        <v>comune.concerviano</v>
      </c>
      <c r="C5109" s="32" t="s">
        <v>8221</v>
      </c>
      <c r="D5109" s="32" t="s">
        <v>8234</v>
      </c>
      <c r="E5109" s="6">
        <v>311</v>
      </c>
      <c r="F5109" s="9" t="str">
        <f t="shared" si="158"/>
        <v xml:space="preserve"> </v>
      </c>
      <c r="G5109" s="9" t="str">
        <f t="shared" si="159"/>
        <v>LAZIO</v>
      </c>
    </row>
    <row r="5110" spans="1:7" x14ac:dyDescent="0.25">
      <c r="A5110" s="3" t="s">
        <v>2577</v>
      </c>
      <c r="B5110" s="3" t="str">
        <f>IFERROR(VLOOKUP(A5110,PEC!A$2:B$7902,2,0),"PEC NON ESISTENTE")</f>
        <v>anagrafe.configni</v>
      </c>
      <c r="C5110" s="32" t="s">
        <v>8221</v>
      </c>
      <c r="D5110" s="32" t="s">
        <v>8234</v>
      </c>
      <c r="E5110" s="6">
        <v>672</v>
      </c>
      <c r="F5110" s="9" t="str">
        <f t="shared" si="158"/>
        <v xml:space="preserve"> </v>
      </c>
      <c r="G5110" s="9" t="str">
        <f t="shared" si="159"/>
        <v>LAZIO</v>
      </c>
    </row>
    <row r="5111" spans="1:7" x14ac:dyDescent="0.25">
      <c r="A5111" s="3" t="s">
        <v>2583</v>
      </c>
      <c r="B5111" s="3" t="str">
        <f>IFERROR(VLOOKUP(A5111,PEC!A$2:B$7902,2,0),"PEC NON ESISTENTE")</f>
        <v>sedebassa</v>
      </c>
      <c r="C5111" s="32" t="s">
        <v>8221</v>
      </c>
      <c r="D5111" s="32" t="s">
        <v>8234</v>
      </c>
      <c r="E5111" s="6">
        <v>3601</v>
      </c>
      <c r="F5111" s="9" t="str">
        <f t="shared" si="158"/>
        <v xml:space="preserve"> </v>
      </c>
      <c r="G5111" s="9" t="str">
        <f t="shared" si="159"/>
        <v>LAZIO</v>
      </c>
    </row>
    <row r="5112" spans="1:7" x14ac:dyDescent="0.25">
      <c r="A5112" s="3" t="s">
        <v>2692</v>
      </c>
      <c r="B5112" s="3" t="str">
        <f>IFERROR(VLOOKUP(A5112,PEC!A$2:B$7902,2,0),"PEC NON ESISTENTE")</f>
        <v>suap.cottanello.ri</v>
      </c>
      <c r="C5112" s="32" t="s">
        <v>8221</v>
      </c>
      <c r="D5112" s="32" t="s">
        <v>8234</v>
      </c>
      <c r="E5112" s="6">
        <v>562</v>
      </c>
      <c r="F5112" s="9" t="str">
        <f t="shared" si="158"/>
        <v xml:space="preserve"> </v>
      </c>
      <c r="G5112" s="9" t="str">
        <f t="shared" si="159"/>
        <v>LAZIO</v>
      </c>
    </row>
    <row r="5113" spans="1:7" x14ac:dyDescent="0.25">
      <c r="A5113" s="3" t="s">
        <v>2936</v>
      </c>
      <c r="B5113" s="3" t="str">
        <f>IFERROR(VLOOKUP(A5113,PEC!A$2:B$7902,2,0),"PEC NON ESISTENTE")</f>
        <v>ufficioprotocollo</v>
      </c>
      <c r="C5113" s="32" t="s">
        <v>8221</v>
      </c>
      <c r="D5113" s="32" t="s">
        <v>8234</v>
      </c>
      <c r="E5113" s="6">
        <v>12326</v>
      </c>
      <c r="F5113" s="9" t="str">
        <f t="shared" si="158"/>
        <v xml:space="preserve"> </v>
      </c>
      <c r="G5113" s="9" t="str">
        <f t="shared" si="159"/>
        <v>LAZIO</v>
      </c>
    </row>
    <row r="5114" spans="1:7" x14ac:dyDescent="0.25">
      <c r="A5114" s="3" t="s">
        <v>2978</v>
      </c>
      <c r="B5114" s="3" t="str">
        <f>IFERROR(VLOOKUP(A5114,PEC!A$2:B$7902,2,0),"PEC NON ESISTENTE")</f>
        <v>comunedifiamignano</v>
      </c>
      <c r="C5114" s="32" t="s">
        <v>8221</v>
      </c>
      <c r="D5114" s="32" t="s">
        <v>8234</v>
      </c>
      <c r="E5114" s="6">
        <v>1455</v>
      </c>
      <c r="F5114" s="9" t="str">
        <f t="shared" si="158"/>
        <v xml:space="preserve"> </v>
      </c>
      <c r="G5114" s="9" t="str">
        <f t="shared" si="159"/>
        <v>LAZIO</v>
      </c>
    </row>
    <row r="5115" spans="1:7" x14ac:dyDescent="0.25">
      <c r="A5115" s="3" t="s">
        <v>3074</v>
      </c>
      <c r="B5115" s="3" t="str">
        <f>IFERROR(VLOOKUP(A5115,PEC!A$2:B$7902,2,0),"PEC NON ESISTENTE")</f>
        <v>comune.forano.ri</v>
      </c>
      <c r="C5115" s="32" t="s">
        <v>8221</v>
      </c>
      <c r="D5115" s="32" t="s">
        <v>8234</v>
      </c>
      <c r="E5115" s="6">
        <v>2933</v>
      </c>
      <c r="F5115" s="9" t="str">
        <f t="shared" si="158"/>
        <v xml:space="preserve"> </v>
      </c>
      <c r="G5115" s="9" t="str">
        <f t="shared" si="159"/>
        <v>LAZIO</v>
      </c>
    </row>
    <row r="5116" spans="1:7" x14ac:dyDescent="0.25">
      <c r="A5116" s="3" t="s">
        <v>3144</v>
      </c>
      <c r="B5116" s="3" t="str">
        <f>IFERROR(VLOOKUP(A5116,PEC!A$2:B$7902,2,0),"PEC NON ESISTENTE")</f>
        <v>protocollo</v>
      </c>
      <c r="C5116" s="32" t="s">
        <v>8221</v>
      </c>
      <c r="D5116" s="32" t="s">
        <v>8234</v>
      </c>
      <c r="E5116" s="6">
        <v>688</v>
      </c>
      <c r="F5116" s="9" t="str">
        <f t="shared" si="158"/>
        <v xml:space="preserve"> </v>
      </c>
      <c r="G5116" s="9" t="str">
        <f t="shared" si="159"/>
        <v>LAZIO</v>
      </c>
    </row>
    <row r="5117" spans="1:7" x14ac:dyDescent="0.25">
      <c r="A5117" s="3" t="s">
        <v>3432</v>
      </c>
      <c r="B5117" s="3" t="str">
        <f>IFERROR(VLOOKUP(A5117,PEC!A$2:B$7902,2,0),"PEC NON ESISTENTE")</f>
        <v>segreteria.greccio.ri</v>
      </c>
      <c r="C5117" s="32" t="s">
        <v>8221</v>
      </c>
      <c r="D5117" s="32" t="s">
        <v>8234</v>
      </c>
      <c r="E5117" s="6">
        <v>1520</v>
      </c>
      <c r="F5117" s="9" t="str">
        <f t="shared" si="158"/>
        <v xml:space="preserve"> </v>
      </c>
      <c r="G5117" s="9" t="str">
        <f t="shared" si="159"/>
        <v>LAZIO</v>
      </c>
    </row>
    <row r="5118" spans="1:7" x14ac:dyDescent="0.25">
      <c r="A5118" s="3" t="s">
        <v>3606</v>
      </c>
      <c r="B5118" s="3" t="str">
        <f>IFERROR(VLOOKUP(A5118,PEC!A$2:B$7902,2,0),"PEC NON ESISTENTE")</f>
        <v>comune</v>
      </c>
      <c r="C5118" s="32" t="s">
        <v>8221</v>
      </c>
      <c r="D5118" s="32" t="s">
        <v>8234</v>
      </c>
      <c r="E5118" s="6">
        <v>344</v>
      </c>
      <c r="F5118" s="9" t="str">
        <f t="shared" si="158"/>
        <v xml:space="preserve"> </v>
      </c>
      <c r="G5118" s="9" t="str">
        <f t="shared" si="159"/>
        <v>LAZIO</v>
      </c>
    </row>
    <row r="5119" spans="1:7" x14ac:dyDescent="0.25">
      <c r="A5119" s="3" t="s">
        <v>3705</v>
      </c>
      <c r="B5119" s="3" t="str">
        <f>IFERROR(VLOOKUP(A5119,PEC!A$2:B$7902,2,0),"PEC NON ESISTENTE")</f>
        <v>comune</v>
      </c>
      <c r="C5119" s="32" t="s">
        <v>8221</v>
      </c>
      <c r="D5119" s="32" t="s">
        <v>8234</v>
      </c>
      <c r="E5119" s="6">
        <v>2480</v>
      </c>
      <c r="F5119" s="9" t="str">
        <f t="shared" si="158"/>
        <v xml:space="preserve"> </v>
      </c>
      <c r="G5119" s="9" t="str">
        <f t="shared" si="159"/>
        <v>LAZIO</v>
      </c>
    </row>
    <row r="5120" spans="1:7" x14ac:dyDescent="0.25">
      <c r="A5120" s="3" t="s">
        <v>3808</v>
      </c>
      <c r="B5120" s="3" t="str">
        <f>IFERROR(VLOOKUP(A5120,PEC!A$2:B$7902,2,0),"PEC NON ESISTENTE")</f>
        <v>comunelongonesabino</v>
      </c>
      <c r="C5120" s="32" t="s">
        <v>8221</v>
      </c>
      <c r="D5120" s="32" t="s">
        <v>8234</v>
      </c>
      <c r="E5120" s="6">
        <v>583</v>
      </c>
      <c r="F5120" s="9" t="str">
        <f t="shared" si="158"/>
        <v xml:space="preserve"> </v>
      </c>
      <c r="G5120" s="9" t="str">
        <f t="shared" si="159"/>
        <v>LAZIO</v>
      </c>
    </row>
    <row r="5121" spans="1:7" x14ac:dyDescent="0.25">
      <c r="A5121" s="3" t="s">
        <v>3907</v>
      </c>
      <c r="B5121" s="3" t="str">
        <f>IFERROR(VLOOKUP(A5121,PEC!A$2:B$7902,2,0),"PEC NON ESISTENTE")</f>
        <v>info</v>
      </c>
      <c r="C5121" s="32" t="s">
        <v>8221</v>
      </c>
      <c r="D5121" s="32" t="s">
        <v>8234</v>
      </c>
      <c r="E5121" s="6">
        <v>3799</v>
      </c>
      <c r="F5121" s="9" t="str">
        <f t="shared" si="158"/>
        <v xml:space="preserve"> </v>
      </c>
      <c r="G5121" s="9" t="str">
        <f t="shared" si="159"/>
        <v>LAZIO</v>
      </c>
    </row>
    <row r="5122" spans="1:7" x14ac:dyDescent="0.25">
      <c r="A5122" s="3" t="s">
        <v>3984</v>
      </c>
      <c r="B5122" s="3" t="str">
        <f>IFERROR(VLOOKUP(A5122,PEC!A$2:B$7902,2,0),"PEC NON ESISTENTE")</f>
        <v>comune</v>
      </c>
      <c r="C5122" s="32" t="s">
        <v>8221</v>
      </c>
      <c r="D5122" s="32" t="s">
        <v>8234</v>
      </c>
      <c r="E5122" s="6">
        <v>97</v>
      </c>
      <c r="F5122" s="9" t="str">
        <f t="shared" si="158"/>
        <v xml:space="preserve"> </v>
      </c>
      <c r="G5122" s="9" t="str">
        <f t="shared" si="159"/>
        <v>LAZIO</v>
      </c>
    </row>
    <row r="5123" spans="1:7" x14ac:dyDescent="0.25">
      <c r="A5123" s="3" t="s">
        <v>4179</v>
      </c>
      <c r="B5123" s="3" t="str">
        <f>IFERROR(VLOOKUP(A5123,PEC!A$2:B$7902,2,0),"PEC NON ESISTENTE")</f>
        <v>comune.micigliano</v>
      </c>
      <c r="C5123" s="32" t="s">
        <v>8221</v>
      </c>
      <c r="D5123" s="32" t="s">
        <v>8234</v>
      </c>
      <c r="E5123" s="6">
        <v>131</v>
      </c>
      <c r="F5123" s="9" t="str">
        <f t="shared" ref="F5123:F5186" si="160">IF(E5123&gt;30000,"TROVATO"," ")</f>
        <v xml:space="preserve"> </v>
      </c>
      <c r="G5123" s="9" t="str">
        <f t="shared" ref="G5123:G5186" si="161">IF(AND(E5123&gt;50000,E5123&lt;=10000),"Compreso",D5123)</f>
        <v>LAZIO</v>
      </c>
    </row>
    <row r="5124" spans="1:7" x14ac:dyDescent="0.25">
      <c r="A5124" s="3" t="s">
        <v>4268</v>
      </c>
      <c r="B5124" s="3" t="str">
        <f>IFERROR(VLOOKUP(A5124,PEC!A$2:B$7902,2,0),"PEC NON ESISTENTE")</f>
        <v>comunemompeo</v>
      </c>
      <c r="C5124" s="32" t="s">
        <v>8221</v>
      </c>
      <c r="D5124" s="32" t="s">
        <v>8234</v>
      </c>
      <c r="E5124" s="6">
        <v>534</v>
      </c>
      <c r="F5124" s="9" t="str">
        <f t="shared" si="160"/>
        <v xml:space="preserve"> </v>
      </c>
      <c r="G5124" s="9" t="str">
        <f t="shared" si="161"/>
        <v>LAZIO</v>
      </c>
    </row>
    <row r="5125" spans="1:7" x14ac:dyDescent="0.25">
      <c r="A5125" s="3" t="s">
        <v>4353</v>
      </c>
      <c r="B5125" s="3" t="str">
        <f>IFERROR(VLOOKUP(A5125,PEC!A$2:B$7902,2,0),"PEC NON ESISTENTE")</f>
        <v>segreteria.montasola.ri</v>
      </c>
      <c r="C5125" s="32" t="s">
        <v>8221</v>
      </c>
      <c r="D5125" s="32" t="s">
        <v>8234</v>
      </c>
      <c r="E5125" s="6">
        <v>403</v>
      </c>
      <c r="F5125" s="9" t="str">
        <f t="shared" si="160"/>
        <v xml:space="preserve"> </v>
      </c>
      <c r="G5125" s="9" t="str">
        <f t="shared" si="161"/>
        <v>LAZIO</v>
      </c>
    </row>
    <row r="5126" spans="1:7" x14ac:dyDescent="0.25">
      <c r="A5126" s="3" t="s">
        <v>4393</v>
      </c>
      <c r="B5126" s="3" t="str">
        <f>IFERROR(VLOOKUP(A5126,PEC!A$2:B$7902,2,0),"PEC NON ESISTENTE")</f>
        <v>info</v>
      </c>
      <c r="C5126" s="32" t="s">
        <v>8221</v>
      </c>
      <c r="D5126" s="32" t="s">
        <v>8234</v>
      </c>
      <c r="E5126" s="6">
        <v>917</v>
      </c>
      <c r="F5126" s="9" t="str">
        <f t="shared" si="160"/>
        <v xml:space="preserve"> </v>
      </c>
      <c r="G5126" s="9" t="str">
        <f t="shared" si="161"/>
        <v>LAZIO</v>
      </c>
    </row>
    <row r="5127" spans="1:7" x14ac:dyDescent="0.25">
      <c r="A5127" s="3" t="s">
        <v>4464</v>
      </c>
      <c r="B5127" s="3" t="str">
        <f>IFERROR(VLOOKUP(A5127,PEC!A$2:B$7902,2,0),"PEC NON ESISTENTE")</f>
        <v>protocollo</v>
      </c>
      <c r="C5127" s="32" t="s">
        <v>8221</v>
      </c>
      <c r="D5127" s="32" t="s">
        <v>8234</v>
      </c>
      <c r="E5127" s="6">
        <v>1232</v>
      </c>
      <c r="F5127" s="9" t="str">
        <f t="shared" si="160"/>
        <v xml:space="preserve"> </v>
      </c>
      <c r="G5127" s="9" t="str">
        <f t="shared" si="161"/>
        <v>LAZIO</v>
      </c>
    </row>
    <row r="5128" spans="1:7" x14ac:dyDescent="0.25">
      <c r="A5128" s="3" t="s">
        <v>4491</v>
      </c>
      <c r="B5128" s="3" t="str">
        <f>IFERROR(VLOOKUP(A5128,PEC!A$2:B$7902,2,0),"PEC NON ESISTENTE")</f>
        <v>info</v>
      </c>
      <c r="C5128" s="32" t="s">
        <v>8221</v>
      </c>
      <c r="D5128" s="32" t="s">
        <v>8234</v>
      </c>
      <c r="E5128" s="6">
        <v>295</v>
      </c>
      <c r="F5128" s="9" t="str">
        <f t="shared" si="160"/>
        <v xml:space="preserve"> </v>
      </c>
      <c r="G5128" s="9" t="str">
        <f t="shared" si="161"/>
        <v>LAZIO</v>
      </c>
    </row>
    <row r="5129" spans="1:7" x14ac:dyDescent="0.25">
      <c r="A5129" s="3" t="s">
        <v>4375</v>
      </c>
      <c r="B5129" s="3" t="str">
        <f>IFERROR(VLOOKUP(A5129,PEC!A$2:B$7902,2,0),"PEC NON ESISTENTE")</f>
        <v>amministrazione.comunemontesangiovanniinsabina</v>
      </c>
      <c r="C5129" s="32" t="s">
        <v>8221</v>
      </c>
      <c r="D5129" s="32" t="s">
        <v>8234</v>
      </c>
      <c r="E5129" s="6">
        <v>752</v>
      </c>
      <c r="F5129" s="9" t="str">
        <f t="shared" si="160"/>
        <v xml:space="preserve"> </v>
      </c>
      <c r="G5129" s="9" t="str">
        <f t="shared" si="161"/>
        <v>LAZIO</v>
      </c>
    </row>
    <row r="5130" spans="1:7" x14ac:dyDescent="0.25">
      <c r="A5130" s="3" t="s">
        <v>4552</v>
      </c>
      <c r="B5130" s="3" t="str">
        <f>IFERROR(VLOOKUP(A5130,PEC!A$2:B$7902,2,0),"PEC NON ESISTENTE")</f>
        <v>uffprotocollo</v>
      </c>
      <c r="C5130" s="32" t="s">
        <v>8221</v>
      </c>
      <c r="D5130" s="32" t="s">
        <v>8234</v>
      </c>
      <c r="E5130" s="6">
        <v>4222</v>
      </c>
      <c r="F5130" s="9" t="str">
        <f t="shared" si="160"/>
        <v xml:space="preserve"> </v>
      </c>
      <c r="G5130" s="9" t="str">
        <f t="shared" si="161"/>
        <v>LAZIO</v>
      </c>
    </row>
    <row r="5131" spans="1:7" x14ac:dyDescent="0.25">
      <c r="A5131" s="3" t="s">
        <v>4602</v>
      </c>
      <c r="B5131" s="3" t="str">
        <f>IFERROR(VLOOKUP(A5131,PEC!A$2:B$7902,2,0),"PEC NON ESISTENTE")</f>
        <v>comune</v>
      </c>
      <c r="C5131" s="32" t="s">
        <v>8221</v>
      </c>
      <c r="D5131" s="32" t="s">
        <v>8234</v>
      </c>
      <c r="E5131" s="6">
        <v>356</v>
      </c>
      <c r="F5131" s="9" t="str">
        <f t="shared" si="160"/>
        <v xml:space="preserve"> </v>
      </c>
      <c r="G5131" s="9" t="str">
        <f t="shared" si="161"/>
        <v>LAZIO</v>
      </c>
    </row>
    <row r="5132" spans="1:7" x14ac:dyDescent="0.25">
      <c r="A5132" s="3" t="s">
        <v>4689</v>
      </c>
      <c r="B5132" s="3" t="str">
        <f>IFERROR(VLOOKUP(A5132,PEC!A$2:B$7902,2,0),"PEC NON ESISTENTE")</f>
        <v>comunedinespolo</v>
      </c>
      <c r="C5132" s="32" t="s">
        <v>8221</v>
      </c>
      <c r="D5132" s="32" t="s">
        <v>8234</v>
      </c>
      <c r="E5132" s="6">
        <v>274</v>
      </c>
      <c r="F5132" s="9" t="str">
        <f t="shared" si="160"/>
        <v xml:space="preserve"> </v>
      </c>
      <c r="G5132" s="9" t="str">
        <f t="shared" si="161"/>
        <v>LAZIO</v>
      </c>
    </row>
    <row r="5133" spans="1:7" x14ac:dyDescent="0.25">
      <c r="A5133" s="3" t="s">
        <v>4898</v>
      </c>
      <c r="B5133" s="3" t="str">
        <f>IFERROR(VLOOKUP(A5133,PEC!A$2:B$7902,2,0),"PEC NON ESISTENTE")</f>
        <v>segreteria.orvinio.ri</v>
      </c>
      <c r="C5133" s="32" t="s">
        <v>8221</v>
      </c>
      <c r="D5133" s="32" t="s">
        <v>8234</v>
      </c>
      <c r="E5133" s="6">
        <v>448</v>
      </c>
      <c r="F5133" s="9" t="str">
        <f t="shared" si="160"/>
        <v xml:space="preserve"> </v>
      </c>
      <c r="G5133" s="9" t="str">
        <f t="shared" si="161"/>
        <v>LAZIO</v>
      </c>
    </row>
    <row r="5134" spans="1:7" x14ac:dyDescent="0.25">
      <c r="A5134" s="3" t="s">
        <v>4972</v>
      </c>
      <c r="B5134" s="3" t="str">
        <f>IFERROR(VLOOKUP(A5134,PEC!A$2:B$7902,2,0),"PEC NON ESISTENTE")</f>
        <v>comunepaganicosabino</v>
      </c>
      <c r="C5134" s="32" t="s">
        <v>8221</v>
      </c>
      <c r="D5134" s="32" t="s">
        <v>8234</v>
      </c>
      <c r="E5134" s="6">
        <v>172</v>
      </c>
      <c r="F5134" s="9" t="str">
        <f t="shared" si="160"/>
        <v xml:space="preserve"> </v>
      </c>
      <c r="G5134" s="9" t="str">
        <f t="shared" si="161"/>
        <v>LAZIO</v>
      </c>
    </row>
    <row r="5135" spans="1:7" x14ac:dyDescent="0.25">
      <c r="A5135" s="3" t="s">
        <v>5160</v>
      </c>
      <c r="B5135" s="3" t="str">
        <f>IFERROR(VLOOKUP(A5135,PEC!A$2:B$7902,2,0),"PEC NON ESISTENTE")</f>
        <v>info</v>
      </c>
      <c r="C5135" s="32" t="s">
        <v>8221</v>
      </c>
      <c r="D5135" s="32" t="s">
        <v>8234</v>
      </c>
      <c r="E5135" s="6">
        <v>2211</v>
      </c>
      <c r="F5135" s="9" t="str">
        <f t="shared" si="160"/>
        <v xml:space="preserve"> </v>
      </c>
      <c r="G5135" s="9" t="str">
        <f t="shared" si="161"/>
        <v>LAZIO</v>
      </c>
    </row>
    <row r="5136" spans="1:7" x14ac:dyDescent="0.25">
      <c r="A5136" s="3" t="s">
        <v>5170</v>
      </c>
      <c r="B5136" s="3" t="str">
        <f>IFERROR(VLOOKUP(A5136,PEC!A$2:B$7902,2,0),"PEC NON ESISTENTE")</f>
        <v>info</v>
      </c>
      <c r="C5136" s="32" t="s">
        <v>8221</v>
      </c>
      <c r="D5136" s="32" t="s">
        <v>8234</v>
      </c>
      <c r="E5136" s="6">
        <v>1212</v>
      </c>
      <c r="F5136" s="9" t="str">
        <f t="shared" si="160"/>
        <v xml:space="preserve"> </v>
      </c>
      <c r="G5136" s="9" t="str">
        <f t="shared" si="161"/>
        <v>LAZIO</v>
      </c>
    </row>
    <row r="5137" spans="1:7" x14ac:dyDescent="0.25">
      <c r="A5137" s="3" t="s">
        <v>5343</v>
      </c>
      <c r="B5137" s="3" t="str">
        <f>IFERROR(VLOOKUP(A5137,PEC!A$2:B$7902,2,0),"PEC NON ESISTENTE")</f>
        <v>comune.poggiobustone</v>
      </c>
      <c r="C5137" s="32" t="s">
        <v>8221</v>
      </c>
      <c r="D5137" s="32" t="s">
        <v>8234</v>
      </c>
      <c r="E5137" s="6">
        <v>2130</v>
      </c>
      <c r="F5137" s="9" t="str">
        <f t="shared" si="160"/>
        <v xml:space="preserve"> </v>
      </c>
      <c r="G5137" s="9" t="str">
        <f t="shared" si="161"/>
        <v>LAZIO</v>
      </c>
    </row>
    <row r="5138" spans="1:7" x14ac:dyDescent="0.25">
      <c r="A5138" s="3" t="s">
        <v>5344</v>
      </c>
      <c r="B5138" s="3" t="str">
        <f>IFERROR(VLOOKUP(A5138,PEC!A$2:B$7902,2,0),"PEC NON ESISTENTE")</f>
        <v>protocollo.poggiocatino</v>
      </c>
      <c r="C5138" s="32" t="s">
        <v>8221</v>
      </c>
      <c r="D5138" s="32" t="s">
        <v>8234</v>
      </c>
      <c r="E5138" s="6">
        <v>1335</v>
      </c>
      <c r="F5138" s="9" t="str">
        <f t="shared" si="160"/>
        <v xml:space="preserve"> </v>
      </c>
      <c r="G5138" s="9" t="str">
        <f t="shared" si="161"/>
        <v>LAZIO</v>
      </c>
    </row>
    <row r="5139" spans="1:7" x14ac:dyDescent="0.25">
      <c r="A5139" s="3" t="s">
        <v>5346</v>
      </c>
      <c r="B5139" s="3" t="str">
        <f>IFERROR(VLOOKUP(A5139,PEC!A$2:B$7902,2,0),"PEC NON ESISTENTE")</f>
        <v>posta</v>
      </c>
      <c r="C5139" s="32" t="s">
        <v>8221</v>
      </c>
      <c r="D5139" s="32" t="s">
        <v>8234</v>
      </c>
      <c r="E5139" s="6">
        <v>5995</v>
      </c>
      <c r="F5139" s="9" t="str">
        <f t="shared" si="160"/>
        <v xml:space="preserve"> </v>
      </c>
      <c r="G5139" s="9" t="str">
        <f t="shared" si="161"/>
        <v>LAZIO</v>
      </c>
    </row>
    <row r="5140" spans="1:7" x14ac:dyDescent="0.25">
      <c r="A5140" s="3" t="s">
        <v>5347</v>
      </c>
      <c r="B5140" s="3" t="str">
        <f>IFERROR(VLOOKUP(A5140,PEC!A$2:B$7902,2,0),"PEC NON ESISTENTE")</f>
        <v>comunepoggiomoiano</v>
      </c>
      <c r="C5140" s="32" t="s">
        <v>8221</v>
      </c>
      <c r="D5140" s="32" t="s">
        <v>8234</v>
      </c>
      <c r="E5140" s="6">
        <v>2798</v>
      </c>
      <c r="F5140" s="9" t="str">
        <f t="shared" si="160"/>
        <v xml:space="preserve"> </v>
      </c>
      <c r="G5140" s="9" t="str">
        <f t="shared" si="161"/>
        <v>LAZIO</v>
      </c>
    </row>
    <row r="5141" spans="1:7" x14ac:dyDescent="0.25">
      <c r="A5141" s="3" t="s">
        <v>5348</v>
      </c>
      <c r="B5141" s="3" t="str">
        <f>IFERROR(VLOOKUP(A5141,PEC!A$2:B$7902,2,0),"PEC NON ESISTENTE")</f>
        <v>comune</v>
      </c>
      <c r="C5141" s="32" t="s">
        <v>8221</v>
      </c>
      <c r="D5141" s="32" t="s">
        <v>8234</v>
      </c>
      <c r="E5141" s="6">
        <v>2456</v>
      </c>
      <c r="F5141" s="9" t="str">
        <f t="shared" si="160"/>
        <v xml:space="preserve"> </v>
      </c>
      <c r="G5141" s="9" t="str">
        <f t="shared" si="161"/>
        <v>LAZIO</v>
      </c>
    </row>
    <row r="5142" spans="1:7" x14ac:dyDescent="0.25">
      <c r="A5142" s="3" t="s">
        <v>5352</v>
      </c>
      <c r="B5142" s="3" t="str">
        <f>IFERROR(VLOOKUP(A5142,PEC!A$2:B$7902,2,0),"PEC NON ESISTENTE")</f>
        <v>demografico</v>
      </c>
      <c r="C5142" s="32" t="s">
        <v>8221</v>
      </c>
      <c r="D5142" s="32" t="s">
        <v>8234</v>
      </c>
      <c r="E5142" s="6">
        <v>580</v>
      </c>
      <c r="F5142" s="9" t="str">
        <f t="shared" si="160"/>
        <v xml:space="preserve"> </v>
      </c>
      <c r="G5142" s="9" t="str">
        <f t="shared" si="161"/>
        <v>LAZIO</v>
      </c>
    </row>
    <row r="5143" spans="1:7" x14ac:dyDescent="0.25">
      <c r="A5143" s="3" t="s">
        <v>5498</v>
      </c>
      <c r="B5143" s="3" t="str">
        <f>IFERROR(VLOOKUP(A5143,PEC!A$2:B$7902,2,0),"PEC NON ESISTENTE")</f>
        <v>segreteria.posta.ri</v>
      </c>
      <c r="C5143" s="32" t="s">
        <v>8221</v>
      </c>
      <c r="D5143" s="32" t="s">
        <v>8234</v>
      </c>
      <c r="E5143" s="6">
        <v>686</v>
      </c>
      <c r="F5143" s="9" t="str">
        <f t="shared" si="160"/>
        <v xml:space="preserve"> </v>
      </c>
      <c r="G5143" s="9" t="str">
        <f t="shared" si="161"/>
        <v>LAZIO</v>
      </c>
    </row>
    <row r="5144" spans="1:7" x14ac:dyDescent="0.25">
      <c r="A5144" s="3" t="s">
        <v>5511</v>
      </c>
      <c r="B5144" s="3" t="str">
        <f>IFERROR(VLOOKUP(A5144,PEC!A$2:B$7902,2,0),"PEC NON ESISTENTE")</f>
        <v>segreteria.pozzagliasabina.ri</v>
      </c>
      <c r="C5144" s="32" t="s">
        <v>8221</v>
      </c>
      <c r="D5144" s="32" t="s">
        <v>8234</v>
      </c>
      <c r="E5144" s="6">
        <v>361</v>
      </c>
      <c r="F5144" s="9" t="str">
        <f t="shared" si="160"/>
        <v xml:space="preserve"> </v>
      </c>
      <c r="G5144" s="9" t="str">
        <f t="shared" si="161"/>
        <v>LAZIO</v>
      </c>
    </row>
    <row r="5145" spans="1:7" x14ac:dyDescent="0.25">
      <c r="A5145" s="3" t="s">
        <v>5735</v>
      </c>
      <c r="B5145" s="3" t="str">
        <f>IFERROR(VLOOKUP(A5145,PEC!A$2:B$7902,2,0),"PEC NON ESISTENTE")</f>
        <v>protocollo</v>
      </c>
      <c r="C5145" s="32" t="s">
        <v>8221</v>
      </c>
      <c r="D5145" s="32" t="s">
        <v>8234</v>
      </c>
      <c r="E5145" s="6">
        <v>46187</v>
      </c>
      <c r="F5145" s="9" t="str">
        <f t="shared" si="160"/>
        <v>TROVATO</v>
      </c>
      <c r="G5145" s="9" t="str">
        <f t="shared" si="161"/>
        <v>LAZIO</v>
      </c>
    </row>
    <row r="5146" spans="1:7" x14ac:dyDescent="0.25">
      <c r="A5146" s="3" t="s">
        <v>5789</v>
      </c>
      <c r="B5146" s="3" t="str">
        <f>IFERROR(VLOOKUP(A5146,PEC!A$2:B$7902,2,0),"PEC NON ESISTENTE")</f>
        <v>comune.rivodutri</v>
      </c>
      <c r="C5146" s="32" t="s">
        <v>8221</v>
      </c>
      <c r="D5146" s="32" t="s">
        <v>8234</v>
      </c>
      <c r="E5146" s="6">
        <v>1297</v>
      </c>
      <c r="F5146" s="9" t="str">
        <f t="shared" si="160"/>
        <v xml:space="preserve"> </v>
      </c>
      <c r="G5146" s="9" t="str">
        <f t="shared" si="161"/>
        <v>LAZIO</v>
      </c>
    </row>
    <row r="5147" spans="1:7" x14ac:dyDescent="0.25">
      <c r="A5147" s="3" t="s">
        <v>5855</v>
      </c>
      <c r="B5147" s="3" t="str">
        <f>IFERROR(VLOOKUP(A5147,PEC!A$2:B$7902,2,0),"PEC NON ESISTENTE")</f>
        <v>comunediroccantica</v>
      </c>
      <c r="C5147" s="32" t="s">
        <v>8221</v>
      </c>
      <c r="D5147" s="32" t="s">
        <v>8234</v>
      </c>
      <c r="E5147" s="6">
        <v>605</v>
      </c>
      <c r="F5147" s="9" t="str">
        <f t="shared" si="160"/>
        <v xml:space="preserve"> </v>
      </c>
      <c r="G5147" s="9" t="str">
        <f t="shared" si="161"/>
        <v>LAZIO</v>
      </c>
    </row>
    <row r="5148" spans="1:7" x14ac:dyDescent="0.25">
      <c r="A5148" s="3" t="s">
        <v>5831</v>
      </c>
      <c r="B5148" s="3" t="str">
        <f>IFERROR(VLOOKUP(A5148,PEC!A$2:B$7902,2,0),"PEC NON ESISTENTE")</f>
        <v>segreteria.roccasinibalda.ri</v>
      </c>
      <c r="C5148" s="32" t="s">
        <v>8221</v>
      </c>
      <c r="D5148" s="32" t="s">
        <v>8234</v>
      </c>
      <c r="E5148" s="6">
        <v>853</v>
      </c>
      <c r="F5148" s="9" t="str">
        <f t="shared" si="160"/>
        <v xml:space="preserve"> </v>
      </c>
      <c r="G5148" s="9" t="str">
        <f t="shared" si="161"/>
        <v>LAZIO</v>
      </c>
    </row>
    <row r="5149" spans="1:7" x14ac:dyDescent="0.25">
      <c r="A5149" s="3" t="s">
        <v>6056</v>
      </c>
      <c r="B5149" s="3" t="str">
        <f>IFERROR(VLOOKUP(A5149,PEC!A$2:B$7902,2,0),"PEC NON ESISTENTE")</f>
        <v>comune.salisano</v>
      </c>
      <c r="C5149" s="32" t="s">
        <v>8221</v>
      </c>
      <c r="D5149" s="32" t="s">
        <v>8234</v>
      </c>
      <c r="E5149" s="6">
        <v>558</v>
      </c>
      <c r="F5149" s="9" t="str">
        <f t="shared" si="160"/>
        <v xml:space="preserve"> </v>
      </c>
      <c r="G5149" s="9" t="str">
        <f t="shared" si="161"/>
        <v>LAZIO</v>
      </c>
    </row>
    <row r="5150" spans="1:7" x14ac:dyDescent="0.25">
      <c r="A5150" s="3" t="s">
        <v>6615</v>
      </c>
      <c r="B5150" s="3" t="str">
        <f>IFERROR(VLOOKUP(A5150,PEC!A$2:B$7902,2,0),"PEC NON ESISTENTE")</f>
        <v>protocollo</v>
      </c>
      <c r="C5150" s="32" t="s">
        <v>8221</v>
      </c>
      <c r="D5150" s="32" t="s">
        <v>8234</v>
      </c>
      <c r="E5150" s="6">
        <v>2934</v>
      </c>
      <c r="F5150" s="9" t="str">
        <f t="shared" si="160"/>
        <v xml:space="preserve"> </v>
      </c>
      <c r="G5150" s="9" t="str">
        <f t="shared" si="161"/>
        <v>LAZIO</v>
      </c>
    </row>
    <row r="5151" spans="1:7" x14ac:dyDescent="0.25">
      <c r="A5151" s="3" t="s">
        <v>6671</v>
      </c>
      <c r="B5151" s="3" t="str">
        <f>IFERROR(VLOOKUP(A5151,PEC!A$2:B$7902,2,0),"PEC NON ESISTENTE")</f>
        <v>comune.selci.ri</v>
      </c>
      <c r="C5151" s="32" t="s">
        <v>8221</v>
      </c>
      <c r="D5151" s="32" t="s">
        <v>8234</v>
      </c>
      <c r="E5151" s="6">
        <v>1106</v>
      </c>
      <c r="F5151" s="9" t="str">
        <f t="shared" si="160"/>
        <v xml:space="preserve"> </v>
      </c>
      <c r="G5151" s="9" t="str">
        <f t="shared" si="161"/>
        <v>LAZIO</v>
      </c>
    </row>
    <row r="5152" spans="1:7" x14ac:dyDescent="0.25">
      <c r="A5152" s="3" t="s">
        <v>6947</v>
      </c>
      <c r="B5152" s="3" t="str">
        <f>IFERROR(VLOOKUP(A5152,PEC!A$2:B$7902,2,0),"PEC NON ESISTENTE")</f>
        <v>com.stim</v>
      </c>
      <c r="C5152" s="32" t="s">
        <v>8221</v>
      </c>
      <c r="D5152" s="32" t="s">
        <v>8234</v>
      </c>
      <c r="E5152" s="6">
        <v>2241</v>
      </c>
      <c r="F5152" s="9" t="str">
        <f t="shared" si="160"/>
        <v xml:space="preserve"> </v>
      </c>
      <c r="G5152" s="9" t="str">
        <f t="shared" si="161"/>
        <v>LAZIO</v>
      </c>
    </row>
    <row r="5153" spans="1:7" x14ac:dyDescent="0.25">
      <c r="A5153" s="3" t="s">
        <v>7013</v>
      </c>
      <c r="B5153" s="3" t="str">
        <f>IFERROR(VLOOKUP(A5153,PEC!A$2:B$7902,2,0),"PEC NON ESISTENTE")</f>
        <v>comunetarano</v>
      </c>
      <c r="C5153" s="32" t="s">
        <v>8221</v>
      </c>
      <c r="D5153" s="32" t="s">
        <v>8234</v>
      </c>
      <c r="E5153" s="6">
        <v>1431</v>
      </c>
      <c r="F5153" s="9" t="str">
        <f t="shared" si="160"/>
        <v xml:space="preserve"> </v>
      </c>
      <c r="G5153" s="9" t="str">
        <f t="shared" si="161"/>
        <v>LAZIO</v>
      </c>
    </row>
    <row r="5154" spans="1:7" x14ac:dyDescent="0.25">
      <c r="A5154" s="3" t="s">
        <v>7121</v>
      </c>
      <c r="B5154" s="3" t="str">
        <f>IFERROR(VLOOKUP(A5154,PEC!A$2:B$7902,2,0),"PEC NON ESISTENTE")</f>
        <v>comunicazione</v>
      </c>
      <c r="C5154" s="32" t="s">
        <v>8221</v>
      </c>
      <c r="D5154" s="32" t="s">
        <v>8234</v>
      </c>
      <c r="E5154" s="6">
        <v>1002</v>
      </c>
      <c r="F5154" s="9" t="str">
        <f t="shared" si="160"/>
        <v xml:space="preserve"> </v>
      </c>
      <c r="G5154" s="9" t="str">
        <f t="shared" si="161"/>
        <v>LAZIO</v>
      </c>
    </row>
    <row r="5155" spans="1:7" x14ac:dyDescent="0.25">
      <c r="A5155" s="3" t="s">
        <v>7203</v>
      </c>
      <c r="B5155" s="3" t="str">
        <f>IFERROR(VLOOKUP(A5155,PEC!A$2:B$7902,2,0),"PEC NON ESISTENTE")</f>
        <v>torricella</v>
      </c>
      <c r="C5155" s="32" t="s">
        <v>8221</v>
      </c>
      <c r="D5155" s="32" t="s">
        <v>8234</v>
      </c>
      <c r="E5155" s="6">
        <v>1405</v>
      </c>
      <c r="F5155" s="9" t="str">
        <f t="shared" si="160"/>
        <v xml:space="preserve"> </v>
      </c>
      <c r="G5155" s="9" t="str">
        <f t="shared" si="161"/>
        <v>LAZIO</v>
      </c>
    </row>
    <row r="5156" spans="1:7" x14ac:dyDescent="0.25">
      <c r="A5156" s="3" t="s">
        <v>7199</v>
      </c>
      <c r="B5156" s="3" t="str">
        <f>IFERROR(VLOOKUP(A5156,PEC!A$2:B$7902,2,0),"PEC NON ESISTENTE")</f>
        <v>segreteria.torriinsabina.ri</v>
      </c>
      <c r="C5156" s="32" t="s">
        <v>8221</v>
      </c>
      <c r="D5156" s="32" t="s">
        <v>8234</v>
      </c>
      <c r="E5156" s="6">
        <v>1249</v>
      </c>
      <c r="F5156" s="9" t="str">
        <f t="shared" si="160"/>
        <v xml:space="preserve"> </v>
      </c>
      <c r="G5156" s="9" t="str">
        <f t="shared" si="161"/>
        <v>LAZIO</v>
      </c>
    </row>
    <row r="5157" spans="1:7" x14ac:dyDescent="0.25">
      <c r="A5157" s="3" t="s">
        <v>7338</v>
      </c>
      <c r="B5157" s="3" t="str">
        <f>IFERROR(VLOOKUP(A5157,PEC!A$2:B$7902,2,0),"PEC NON ESISTENTE")</f>
        <v>comunturania</v>
      </c>
      <c r="C5157" s="32" t="s">
        <v>8221</v>
      </c>
      <c r="D5157" s="32" t="s">
        <v>8234</v>
      </c>
      <c r="E5157" s="6">
        <v>245</v>
      </c>
      <c r="F5157" s="9" t="str">
        <f t="shared" si="160"/>
        <v xml:space="preserve"> </v>
      </c>
      <c r="G5157" s="9" t="str">
        <f t="shared" si="161"/>
        <v>LAZIO</v>
      </c>
    </row>
    <row r="5158" spans="1:7" x14ac:dyDescent="0.25">
      <c r="A5158" s="3" t="s">
        <v>7384</v>
      </c>
      <c r="B5158" s="3" t="str">
        <f>IFERROR(VLOOKUP(A5158,PEC!A$2:B$7902,2,0),"PEC NON ESISTENTE")</f>
        <v>segreteria.vacone.ri</v>
      </c>
      <c r="C5158" s="32" t="s">
        <v>8221</v>
      </c>
      <c r="D5158" s="32" t="s">
        <v>8234</v>
      </c>
      <c r="E5158" s="6">
        <v>264</v>
      </c>
      <c r="F5158" s="9" t="str">
        <f t="shared" si="160"/>
        <v xml:space="preserve"> </v>
      </c>
      <c r="G5158" s="9" t="str">
        <f t="shared" si="161"/>
        <v>LAZIO</v>
      </c>
    </row>
    <row r="5159" spans="1:7" x14ac:dyDescent="0.25">
      <c r="A5159" s="3" t="s">
        <v>7514</v>
      </c>
      <c r="B5159" s="3" t="str">
        <f>IFERROR(VLOOKUP(A5159,PEC!A$2:B$7902,2,0),"PEC NON ESISTENTE")</f>
        <v>comune.varcosabino.ri</v>
      </c>
      <c r="C5159" s="32" t="s">
        <v>8221</v>
      </c>
      <c r="D5159" s="32" t="s">
        <v>8234</v>
      </c>
      <c r="E5159" s="6">
        <v>210</v>
      </c>
      <c r="F5159" s="9" t="str">
        <f t="shared" si="160"/>
        <v xml:space="preserve"> </v>
      </c>
      <c r="G5159" s="9" t="str">
        <f t="shared" si="161"/>
        <v>LAZIO</v>
      </c>
    </row>
    <row r="5160" spans="1:7" x14ac:dyDescent="0.25">
      <c r="A5160" s="3" t="s">
        <v>457</v>
      </c>
      <c r="B5160" s="3" t="str">
        <f>IFERROR(VLOOKUP(A5160,PEC!A$2:B$7902,2,0),"PEC NON ESISTENTE")</f>
        <v>anagrafe-protocollo</v>
      </c>
      <c r="C5160" s="32" t="s">
        <v>8221</v>
      </c>
      <c r="D5160" s="32" t="s">
        <v>8234</v>
      </c>
      <c r="E5160" s="6">
        <v>1552</v>
      </c>
      <c r="F5160" s="9" t="str">
        <f t="shared" si="160"/>
        <v xml:space="preserve"> </v>
      </c>
      <c r="G5160" s="9" t="str">
        <f t="shared" si="161"/>
        <v>LAZIO</v>
      </c>
    </row>
    <row r="5161" spans="1:7" x14ac:dyDescent="0.25">
      <c r="A5161" s="3" t="s">
        <v>472</v>
      </c>
      <c r="B5161" s="3" t="str">
        <f>IFERROR(VLOOKUP(A5161,PEC!A$2:B$7902,2,0),"PEC NON ESISTENTE")</f>
        <v>anagrafeagosta</v>
      </c>
      <c r="C5161" s="32" t="s">
        <v>8221</v>
      </c>
      <c r="D5161" s="32" t="s">
        <v>8234</v>
      </c>
      <c r="E5161" s="6">
        <v>1760</v>
      </c>
      <c r="F5161" s="9" t="str">
        <f t="shared" si="160"/>
        <v xml:space="preserve"> </v>
      </c>
      <c r="G5161" s="9" t="str">
        <f t="shared" si="161"/>
        <v>LAZIO</v>
      </c>
    </row>
    <row r="5162" spans="1:7" x14ac:dyDescent="0.25">
      <c r="A5162" s="3" t="s">
        <v>508</v>
      </c>
      <c r="B5162" s="3" t="str">
        <f>IFERROR(VLOOKUP(A5162,PEC!A$2:B$7902,2,0),"PEC NON ESISTENTE")</f>
        <v>protocollo</v>
      </c>
      <c r="C5162" s="32" t="s">
        <v>8221</v>
      </c>
      <c r="D5162" s="32" t="s">
        <v>8234</v>
      </c>
      <c r="E5162" s="6">
        <v>38433</v>
      </c>
      <c r="F5162" s="9" t="str">
        <f t="shared" si="160"/>
        <v>TROVATO</v>
      </c>
      <c r="G5162" s="9" t="str">
        <f t="shared" si="161"/>
        <v>LAZIO</v>
      </c>
    </row>
    <row r="5163" spans="1:7" x14ac:dyDescent="0.25">
      <c r="A5163" s="3" t="s">
        <v>567</v>
      </c>
      <c r="B5163" s="3" t="str">
        <f>IFERROR(VLOOKUP(A5163,PEC!A$2:B$7902,2,0),"PEC NON ESISTENTE")</f>
        <v>comuneallumiere</v>
      </c>
      <c r="C5163" s="32" t="s">
        <v>8221</v>
      </c>
      <c r="D5163" s="32" t="s">
        <v>8234</v>
      </c>
      <c r="E5163" s="6">
        <v>4133</v>
      </c>
      <c r="F5163" s="9" t="str">
        <f t="shared" si="160"/>
        <v xml:space="preserve"> </v>
      </c>
      <c r="G5163" s="9" t="str">
        <f t="shared" si="161"/>
        <v>LAZIO</v>
      </c>
    </row>
    <row r="5164" spans="1:7" x14ac:dyDescent="0.25">
      <c r="A5164" s="3" t="s">
        <v>640</v>
      </c>
      <c r="B5164" s="3" t="str">
        <f>IFERROR(VLOOKUP(A5164,PEC!A$2:B$7902,2,0),"PEC NON ESISTENTE")</f>
        <v>comune.anguillara</v>
      </c>
      <c r="C5164" s="32" t="s">
        <v>8221</v>
      </c>
      <c r="D5164" s="32" t="s">
        <v>8234</v>
      </c>
      <c r="E5164" s="6">
        <v>18575</v>
      </c>
      <c r="F5164" s="9" t="str">
        <f t="shared" si="160"/>
        <v xml:space="preserve"> </v>
      </c>
      <c r="G5164" s="9" t="str">
        <f t="shared" si="161"/>
        <v>LAZIO</v>
      </c>
    </row>
    <row r="5165" spans="1:7" x14ac:dyDescent="0.25">
      <c r="A5165" s="3" t="s">
        <v>648</v>
      </c>
      <c r="B5165" s="3" t="str">
        <f>IFERROR(VLOOKUP(A5165,PEC!A$2:B$7902,2,0),"PEC NON ESISTENTE")</f>
        <v>comune.anticolicorrado</v>
      </c>
      <c r="C5165" s="32" t="s">
        <v>8221</v>
      </c>
      <c r="D5165" s="32" t="s">
        <v>8234</v>
      </c>
      <c r="E5165" s="6">
        <v>942</v>
      </c>
      <c r="F5165" s="9" t="str">
        <f t="shared" si="160"/>
        <v xml:space="preserve"> </v>
      </c>
      <c r="G5165" s="9" t="str">
        <f t="shared" si="161"/>
        <v>LAZIO</v>
      </c>
    </row>
    <row r="5166" spans="1:7" x14ac:dyDescent="0.25">
      <c r="A5166" s="3" t="s">
        <v>657</v>
      </c>
      <c r="B5166" s="3" t="str">
        <f>IFERROR(VLOOKUP(A5166,PEC!A$2:B$7902,2,0),"PEC NON ESISTENTE")</f>
        <v>protocollo.comuneanzio</v>
      </c>
      <c r="C5166" s="32" t="s">
        <v>8221</v>
      </c>
      <c r="D5166" s="32" t="s">
        <v>8234</v>
      </c>
      <c r="E5166" s="6">
        <v>49731</v>
      </c>
      <c r="F5166" s="9" t="str">
        <f t="shared" si="160"/>
        <v>TROVATO</v>
      </c>
      <c r="G5166" s="9" t="str">
        <f t="shared" si="161"/>
        <v>LAZIO</v>
      </c>
    </row>
    <row r="5167" spans="1:7" x14ac:dyDescent="0.25">
      <c r="A5167" s="3" t="s">
        <v>691</v>
      </c>
      <c r="B5167" s="3" t="str">
        <f>IFERROR(VLOOKUP(A5167,PEC!A$2:B$7902,2,0),"PEC NON ESISTENTE")</f>
        <v>anagrafe</v>
      </c>
      <c r="C5167" s="32" t="s">
        <v>8221</v>
      </c>
      <c r="D5167" s="32" t="s">
        <v>8234</v>
      </c>
      <c r="E5167" s="6">
        <v>1394</v>
      </c>
      <c r="F5167" s="9" t="str">
        <f t="shared" si="160"/>
        <v xml:space="preserve"> </v>
      </c>
      <c r="G5167" s="9" t="str">
        <f t="shared" si="161"/>
        <v>LAZIO</v>
      </c>
    </row>
    <row r="5168" spans="1:7" x14ac:dyDescent="0.25">
      <c r="A5168" s="3" t="s">
        <v>716</v>
      </c>
      <c r="B5168" s="3" t="str">
        <f>IFERROR(VLOOKUP(A5168,PEC!A$2:B$7902,2,0),"PEC NON ESISTENTE")</f>
        <v>protocollo</v>
      </c>
      <c r="C5168" s="32" t="s">
        <v>8221</v>
      </c>
      <c r="D5168" s="32" t="s">
        <v>8234</v>
      </c>
      <c r="E5168" s="6">
        <v>18311</v>
      </c>
      <c r="F5168" s="9" t="str">
        <f t="shared" si="160"/>
        <v xml:space="preserve"> </v>
      </c>
      <c r="G5168" s="9" t="str">
        <f t="shared" si="161"/>
        <v>LAZIO</v>
      </c>
    </row>
    <row r="5169" spans="1:7" x14ac:dyDescent="0.25">
      <c r="A5169" s="3" t="s">
        <v>748</v>
      </c>
      <c r="B5169" s="3" t="str">
        <f>IFERROR(VLOOKUP(A5169,PEC!A$2:B$7902,2,0),"PEC NON ESISTENTE")</f>
        <v>ana.comunearsoli</v>
      </c>
      <c r="C5169" s="32" t="s">
        <v>8221</v>
      </c>
      <c r="D5169" s="32" t="s">
        <v>8234</v>
      </c>
      <c r="E5169" s="6">
        <v>1647</v>
      </c>
      <c r="F5169" s="9" t="str">
        <f t="shared" si="160"/>
        <v xml:space="preserve"> </v>
      </c>
      <c r="G5169" s="9" t="str">
        <f t="shared" si="161"/>
        <v>LAZIO</v>
      </c>
    </row>
    <row r="5170" spans="1:7" x14ac:dyDescent="0.25">
      <c r="A5170" s="3" t="s">
        <v>751</v>
      </c>
      <c r="B5170" s="3" t="str">
        <f>IFERROR(VLOOKUP(A5170,PEC!A$2:B$7902,2,0),"PEC NON ESISTENTE")</f>
        <v>comune.artena</v>
      </c>
      <c r="C5170" s="32" t="s">
        <v>8221</v>
      </c>
      <c r="D5170" s="32" t="s">
        <v>8234</v>
      </c>
      <c r="E5170" s="6">
        <v>13665</v>
      </c>
      <c r="F5170" s="9" t="str">
        <f t="shared" si="160"/>
        <v xml:space="preserve"> </v>
      </c>
      <c r="G5170" s="9" t="str">
        <f t="shared" si="161"/>
        <v>LAZIO</v>
      </c>
    </row>
    <row r="5171" spans="1:7" x14ac:dyDescent="0.25">
      <c r="A5171" s="3" t="s">
        <v>984</v>
      </c>
      <c r="B5171" s="3" t="str">
        <f>IFERROR(VLOOKUP(A5171,PEC!A$2:B$7902,2,0),"PEC NON ESISTENTE")</f>
        <v>segreteriabellegra</v>
      </c>
      <c r="C5171" s="32" t="s">
        <v>8221</v>
      </c>
      <c r="D5171" s="32" t="s">
        <v>8234</v>
      </c>
      <c r="E5171" s="6">
        <v>2948</v>
      </c>
      <c r="F5171" s="9" t="str">
        <f t="shared" si="160"/>
        <v xml:space="preserve"> </v>
      </c>
      <c r="G5171" s="9" t="str">
        <f t="shared" si="161"/>
        <v>LAZIO</v>
      </c>
    </row>
    <row r="5172" spans="1:7" x14ac:dyDescent="0.25">
      <c r="A5172" s="3" t="s">
        <v>1242</v>
      </c>
      <c r="B5172" s="3" t="str">
        <f>IFERROR(VLOOKUP(A5172,PEC!A$2:B$7902,2,0),"PEC NON ESISTENTE")</f>
        <v>bracciano.protocollo</v>
      </c>
      <c r="C5172" s="32" t="s">
        <v>8221</v>
      </c>
      <c r="D5172" s="32" t="s">
        <v>8234</v>
      </c>
      <c r="E5172" s="6">
        <v>18549</v>
      </c>
      <c r="F5172" s="9" t="str">
        <f t="shared" si="160"/>
        <v xml:space="preserve"> </v>
      </c>
      <c r="G5172" s="9" t="str">
        <f t="shared" si="161"/>
        <v>LAZIO</v>
      </c>
    </row>
    <row r="5173" spans="1:7" x14ac:dyDescent="0.25">
      <c r="A5173" s="3" t="s">
        <v>1478</v>
      </c>
      <c r="B5173" s="3" t="str">
        <f>IFERROR(VLOOKUP(A5173,PEC!A$2:B$7902,2,0),"PEC NON ESISTENTE")</f>
        <v>info</v>
      </c>
      <c r="C5173" s="32" t="s">
        <v>8221</v>
      </c>
      <c r="D5173" s="32" t="s">
        <v>8234</v>
      </c>
      <c r="E5173" s="6">
        <v>460</v>
      </c>
      <c r="F5173" s="9" t="str">
        <f t="shared" si="160"/>
        <v xml:space="preserve"> </v>
      </c>
      <c r="G5173" s="9" t="str">
        <f t="shared" si="161"/>
        <v>LAZIO</v>
      </c>
    </row>
    <row r="5174" spans="1:7" x14ac:dyDescent="0.25">
      <c r="A5174" s="3" t="s">
        <v>1492</v>
      </c>
      <c r="B5174" s="3" t="str">
        <f>IFERROR(VLOOKUP(A5174,PEC!A$2:B$7902,2,0),"PEC NON ESISTENTE")</f>
        <v>protocollo</v>
      </c>
      <c r="C5174" s="32" t="s">
        <v>8221</v>
      </c>
      <c r="D5174" s="32" t="s">
        <v>8234</v>
      </c>
      <c r="E5174" s="6">
        <v>11107</v>
      </c>
      <c r="F5174" s="9" t="str">
        <f t="shared" si="160"/>
        <v xml:space="preserve"> </v>
      </c>
      <c r="G5174" s="9" t="str">
        <f t="shared" si="161"/>
        <v>LAZIO</v>
      </c>
    </row>
    <row r="5175" spans="1:7" x14ac:dyDescent="0.25">
      <c r="A5175" s="3" t="s">
        <v>1557</v>
      </c>
      <c r="B5175" s="3" t="str">
        <f>IFERROR(VLOOKUP(A5175,PEC!A$2:B$7902,2,0),"PEC NON ESISTENTE")</f>
        <v>info</v>
      </c>
      <c r="C5175" s="32" t="s">
        <v>8221</v>
      </c>
      <c r="D5175" s="32" t="s">
        <v>8234</v>
      </c>
      <c r="E5175" s="6">
        <v>4071</v>
      </c>
      <c r="F5175" s="9" t="str">
        <f t="shared" si="160"/>
        <v xml:space="preserve"> </v>
      </c>
      <c r="G5175" s="9" t="str">
        <f t="shared" si="161"/>
        <v>LAZIO</v>
      </c>
    </row>
    <row r="5176" spans="1:7" x14ac:dyDescent="0.25">
      <c r="A5176" s="3" t="s">
        <v>1600</v>
      </c>
      <c r="B5176" s="3" t="str">
        <f>IFERROR(VLOOKUP(A5176,PEC!A$2:B$7902,2,0),"PEC NON ESISTENTE")</f>
        <v>canterano.comune</v>
      </c>
      <c r="C5176" s="32" t="s">
        <v>8221</v>
      </c>
      <c r="D5176" s="32" t="s">
        <v>8234</v>
      </c>
      <c r="E5176" s="6">
        <v>359</v>
      </c>
      <c r="F5176" s="9" t="str">
        <f t="shared" si="160"/>
        <v xml:space="preserve"> </v>
      </c>
      <c r="G5176" s="9" t="str">
        <f t="shared" si="161"/>
        <v>LAZIO</v>
      </c>
    </row>
    <row r="5177" spans="1:7" x14ac:dyDescent="0.25">
      <c r="A5177" s="3" t="s">
        <v>1613</v>
      </c>
      <c r="B5177" s="3" t="str">
        <f>IFERROR(VLOOKUP(A5177,PEC!A$2:B$7902,2,0),"PEC NON ESISTENTE")</f>
        <v>protocollo.comunedicapena</v>
      </c>
      <c r="C5177" s="32" t="s">
        <v>8221</v>
      </c>
      <c r="D5177" s="32" t="s">
        <v>8234</v>
      </c>
      <c r="E5177" s="6">
        <v>9488</v>
      </c>
      <c r="F5177" s="9" t="str">
        <f t="shared" si="160"/>
        <v xml:space="preserve"> </v>
      </c>
      <c r="G5177" s="9" t="str">
        <f t="shared" si="161"/>
        <v>LAZIO</v>
      </c>
    </row>
    <row r="5178" spans="1:7" x14ac:dyDescent="0.25">
      <c r="A5178" s="3" t="s">
        <v>1642</v>
      </c>
      <c r="B5178" s="3" t="str">
        <f>IFERROR(VLOOKUP(A5178,PEC!A$2:B$7902,2,0),"PEC NON ESISTENTE")</f>
        <v>comunecapranicaprenestina</v>
      </c>
      <c r="C5178" s="32" t="s">
        <v>8221</v>
      </c>
      <c r="D5178" s="32" t="s">
        <v>8234</v>
      </c>
      <c r="E5178" s="6">
        <v>330</v>
      </c>
      <c r="F5178" s="9" t="str">
        <f t="shared" si="160"/>
        <v xml:space="preserve"> </v>
      </c>
      <c r="G5178" s="9" t="str">
        <f t="shared" si="161"/>
        <v>LAZIO</v>
      </c>
    </row>
    <row r="5179" spans="1:7" x14ac:dyDescent="0.25">
      <c r="A5179" s="3" t="s">
        <v>1738</v>
      </c>
      <c r="B5179" s="3" t="str">
        <f>IFERROR(VLOOKUP(A5179,PEC!A$2:B$7902,2,0),"PEC NON ESISTENTE")</f>
        <v>segreteriacarpinetoromano</v>
      </c>
      <c r="C5179" s="32" t="s">
        <v>8221</v>
      </c>
      <c r="D5179" s="32" t="s">
        <v>8234</v>
      </c>
      <c r="E5179" s="6">
        <v>4649</v>
      </c>
      <c r="F5179" s="9" t="str">
        <f t="shared" si="160"/>
        <v xml:space="preserve"> </v>
      </c>
      <c r="G5179" s="9" t="str">
        <f t="shared" si="161"/>
        <v>LAZIO</v>
      </c>
    </row>
    <row r="5180" spans="1:7" x14ac:dyDescent="0.25">
      <c r="A5180" s="3" t="s">
        <v>1821</v>
      </c>
      <c r="B5180" s="3" t="str">
        <f>IFERROR(VLOOKUP(A5180,PEC!A$2:B$7902,2,0),"PEC NON ESISTENTE")</f>
        <v>protocollo</v>
      </c>
      <c r="C5180" s="32" t="s">
        <v>8221</v>
      </c>
      <c r="D5180" s="32" t="s">
        <v>8234</v>
      </c>
      <c r="E5180" s="6">
        <v>737</v>
      </c>
      <c r="F5180" s="9" t="str">
        <f t="shared" si="160"/>
        <v xml:space="preserve"> </v>
      </c>
      <c r="G5180" s="9" t="str">
        <f t="shared" si="161"/>
        <v>LAZIO</v>
      </c>
    </row>
    <row r="5181" spans="1:7" x14ac:dyDescent="0.25">
      <c r="A5181" s="3" t="s">
        <v>1923</v>
      </c>
      <c r="B5181" s="3" t="str">
        <f>IFERROR(VLOOKUP(A5181,PEC!A$2:B$7902,2,0),"PEC NON ESISTENTE")</f>
        <v>protocollocastelgandolfo</v>
      </c>
      <c r="C5181" s="32" t="s">
        <v>8221</v>
      </c>
      <c r="D5181" s="32" t="s">
        <v>8234</v>
      </c>
      <c r="E5181" s="6">
        <v>8782</v>
      </c>
      <c r="F5181" s="9" t="str">
        <f t="shared" si="160"/>
        <v xml:space="preserve"> </v>
      </c>
      <c r="G5181" s="9" t="str">
        <f t="shared" si="161"/>
        <v>LAZIO</v>
      </c>
    </row>
    <row r="5182" spans="1:7" x14ac:dyDescent="0.25">
      <c r="A5182" s="3" t="s">
        <v>1928</v>
      </c>
      <c r="B5182" s="3" t="str">
        <f>IFERROR(VLOOKUP(A5182,PEC!A$2:B$7902,2,0),"PEC NON ESISTENTE")</f>
        <v>protocollocmadama.rm</v>
      </c>
      <c r="C5182" s="32" t="s">
        <v>8221</v>
      </c>
      <c r="D5182" s="32" t="s">
        <v>8234</v>
      </c>
      <c r="E5182" s="6">
        <v>7328</v>
      </c>
      <c r="F5182" s="9" t="str">
        <f t="shared" si="160"/>
        <v xml:space="preserve"> </v>
      </c>
      <c r="G5182" s="9" t="str">
        <f t="shared" si="161"/>
        <v>LAZIO</v>
      </c>
    </row>
    <row r="5183" spans="1:7" x14ac:dyDescent="0.25">
      <c r="A5183" s="3" t="s">
        <v>2057</v>
      </c>
      <c r="B5183" s="3" t="str">
        <f>IFERROR(VLOOKUP(A5183,PEC!A$2:B$7902,2,0),"PEC NON ESISTENTE")</f>
        <v>anagrafe-elettorale</v>
      </c>
      <c r="C5183" s="32" t="s">
        <v>8221</v>
      </c>
      <c r="D5183" s="32" t="s">
        <v>8234</v>
      </c>
      <c r="E5183" s="6">
        <v>8059</v>
      </c>
      <c r="F5183" s="9" t="str">
        <f t="shared" si="160"/>
        <v xml:space="preserve"> </v>
      </c>
      <c r="G5183" s="9" t="str">
        <f t="shared" si="161"/>
        <v>LAZIO</v>
      </c>
    </row>
    <row r="5184" spans="1:7" x14ac:dyDescent="0.25">
      <c r="A5184" s="3" t="s">
        <v>1939</v>
      </c>
      <c r="B5184" s="3" t="str">
        <f>IFERROR(VLOOKUP(A5184,PEC!A$2:B$7902,2,0),"PEC NON ESISTENTE")</f>
        <v>segreteriacastelsanpietro</v>
      </c>
      <c r="C5184" s="32" t="s">
        <v>8221</v>
      </c>
      <c r="D5184" s="32" t="s">
        <v>8234</v>
      </c>
      <c r="E5184" s="6">
        <v>855</v>
      </c>
      <c r="F5184" s="9" t="str">
        <f t="shared" si="160"/>
        <v xml:space="preserve"> </v>
      </c>
      <c r="G5184" s="9" t="str">
        <f t="shared" si="161"/>
        <v>LAZIO</v>
      </c>
    </row>
    <row r="5185" spans="1:7" x14ac:dyDescent="0.25">
      <c r="A5185" s="3" t="s">
        <v>2164</v>
      </c>
      <c r="B5185" s="3" t="str">
        <f>IFERROR(VLOOKUP(A5185,PEC!A$2:B$7902,2,0),"PEC NON ESISTENTE")</f>
        <v>protocollocave</v>
      </c>
      <c r="C5185" s="32" t="s">
        <v>8221</v>
      </c>
      <c r="D5185" s="32" t="s">
        <v>8234</v>
      </c>
      <c r="E5185" s="6">
        <v>10421</v>
      </c>
      <c r="F5185" s="9" t="str">
        <f t="shared" si="160"/>
        <v xml:space="preserve"> </v>
      </c>
      <c r="G5185" s="9" t="str">
        <f t="shared" si="161"/>
        <v>LAZIO</v>
      </c>
    </row>
    <row r="5186" spans="1:7" x14ac:dyDescent="0.25">
      <c r="A5186" s="3" t="s">
        <v>2264</v>
      </c>
      <c r="B5186" s="3" t="str">
        <f>IFERROR(VLOOKUP(A5186,PEC!A$2:B$7902,2,0),"PEC NON ESISTENTE")</f>
        <v>comunecerretolaziale</v>
      </c>
      <c r="C5186" s="32" t="s">
        <v>8221</v>
      </c>
      <c r="D5186" s="32" t="s">
        <v>8234</v>
      </c>
      <c r="E5186" s="6">
        <v>1192</v>
      </c>
      <c r="F5186" s="9" t="str">
        <f t="shared" si="160"/>
        <v xml:space="preserve"> </v>
      </c>
      <c r="G5186" s="9" t="str">
        <f t="shared" si="161"/>
        <v>LAZIO</v>
      </c>
    </row>
    <row r="5187" spans="1:7" x14ac:dyDescent="0.25">
      <c r="A5187" s="3" t="s">
        <v>2277</v>
      </c>
      <c r="B5187" s="3" t="str">
        <f>IFERROR(VLOOKUP(A5187,PEC!A$2:B$7902,2,0),"PEC NON ESISTENTE")</f>
        <v>cervaradiroma.comune</v>
      </c>
      <c r="C5187" s="32" t="s">
        <v>8221</v>
      </c>
      <c r="D5187" s="32" t="s">
        <v>8234</v>
      </c>
      <c r="E5187" s="6">
        <v>472</v>
      </c>
      <c r="F5187" s="9" t="str">
        <f t="shared" ref="F5187:F5250" si="162">IF(E5187&gt;30000,"TROVATO"," ")</f>
        <v xml:space="preserve"> </v>
      </c>
      <c r="G5187" s="9" t="str">
        <f t="shared" ref="G5187:G5250" si="163">IF(AND(E5187&gt;50000,E5187&lt;=10000),"Compreso",D5187)</f>
        <v>LAZIO</v>
      </c>
    </row>
    <row r="5188" spans="1:7" x14ac:dyDescent="0.25">
      <c r="A5188" s="3" t="s">
        <v>2285</v>
      </c>
      <c r="B5188" s="3" t="str">
        <f>IFERROR(VLOOKUP(A5188,PEC!A$2:B$7902,2,0),"PEC NON ESISTENTE")</f>
        <v>comunecerveteri</v>
      </c>
      <c r="C5188" s="32" t="s">
        <v>8221</v>
      </c>
      <c r="D5188" s="32" t="s">
        <v>8234</v>
      </c>
      <c r="E5188" s="6">
        <v>35207</v>
      </c>
      <c r="F5188" s="9" t="str">
        <f t="shared" si="162"/>
        <v>TROVATO</v>
      </c>
      <c r="G5188" s="9" t="str">
        <f t="shared" si="163"/>
        <v>LAZIO</v>
      </c>
    </row>
    <row r="5189" spans="1:7" x14ac:dyDescent="0.25">
      <c r="A5189" s="3" t="s">
        <v>2377</v>
      </c>
      <c r="B5189" s="3" t="str">
        <f>IFERROR(VLOOKUP(A5189,PEC!A$2:B$7902,2,0),"PEC NON ESISTENTE")</f>
        <v>protocollo</v>
      </c>
      <c r="C5189" s="32" t="s">
        <v>8221</v>
      </c>
      <c r="D5189" s="32" t="s">
        <v>8234</v>
      </c>
      <c r="E5189" s="6">
        <v>1353</v>
      </c>
      <c r="F5189" s="9" t="str">
        <f t="shared" si="162"/>
        <v xml:space="preserve"> </v>
      </c>
      <c r="G5189" s="9" t="str">
        <f t="shared" si="163"/>
        <v>LAZIO</v>
      </c>
    </row>
    <row r="5190" spans="1:7" x14ac:dyDescent="0.25">
      <c r="A5190" s="3" t="s">
        <v>2392</v>
      </c>
      <c r="B5190" s="3" t="str">
        <f>IFERROR(VLOOKUP(A5190,PEC!A$2:B$7902,2,0),"PEC NON ESISTENTE")</f>
        <v>comune.cinetoromano</v>
      </c>
      <c r="C5190" s="32" t="s">
        <v>8221</v>
      </c>
      <c r="D5190" s="32" t="s">
        <v>8234</v>
      </c>
      <c r="E5190" s="6">
        <v>641</v>
      </c>
      <c r="F5190" s="9" t="str">
        <f t="shared" si="162"/>
        <v xml:space="preserve"> </v>
      </c>
      <c r="G5190" s="9" t="str">
        <f t="shared" si="163"/>
        <v>LAZIO</v>
      </c>
    </row>
    <row r="5191" spans="1:7" x14ac:dyDescent="0.25">
      <c r="A5191" s="3" t="s">
        <v>2443</v>
      </c>
      <c r="B5191" s="3" t="str">
        <f>IFERROR(VLOOKUP(A5191,PEC!A$2:B$7902,2,0),"PEC NON ESISTENTE")</f>
        <v>comune.civitavecchia</v>
      </c>
      <c r="C5191" s="32" t="s">
        <v>8221</v>
      </c>
      <c r="D5191" s="32" t="s">
        <v>8234</v>
      </c>
      <c r="E5191" s="6">
        <v>51229</v>
      </c>
      <c r="F5191" s="9" t="str">
        <f t="shared" si="162"/>
        <v>TROVATO</v>
      </c>
      <c r="G5191" s="9" t="str">
        <f t="shared" si="163"/>
        <v>LAZIO</v>
      </c>
    </row>
    <row r="5192" spans="1:7" x14ac:dyDescent="0.25">
      <c r="A5192" s="3" t="s">
        <v>2453</v>
      </c>
      <c r="B5192" s="3" t="str">
        <f>IFERROR(VLOOKUP(A5192,PEC!A$2:B$7902,2,0),"PEC NON ESISTENTE")</f>
        <v>comune.civitellasanpaolo</v>
      </c>
      <c r="C5192" s="32" t="s">
        <v>8221</v>
      </c>
      <c r="D5192" s="32" t="s">
        <v>8234</v>
      </c>
      <c r="E5192" s="6">
        <v>1754</v>
      </c>
      <c r="F5192" s="9" t="str">
        <f t="shared" si="162"/>
        <v xml:space="preserve"> </v>
      </c>
      <c r="G5192" s="9" t="str">
        <f t="shared" si="163"/>
        <v>LAZIO</v>
      </c>
    </row>
    <row r="5193" spans="1:7" x14ac:dyDescent="0.25">
      <c r="A5193" s="3" t="s">
        <v>2506</v>
      </c>
      <c r="B5193" s="3" t="str">
        <f>IFERROR(VLOOKUP(A5193,PEC!A$2:B$7902,2,0),"PEC NON ESISTENTE")</f>
        <v>comune.colleferro</v>
      </c>
      <c r="C5193" s="32" t="s">
        <v>8221</v>
      </c>
      <c r="D5193" s="32" t="s">
        <v>8234</v>
      </c>
      <c r="E5193" s="6">
        <v>21574</v>
      </c>
      <c r="F5193" s="9" t="str">
        <f t="shared" si="162"/>
        <v xml:space="preserve"> </v>
      </c>
      <c r="G5193" s="9" t="str">
        <f t="shared" si="163"/>
        <v>LAZIO</v>
      </c>
    </row>
    <row r="5194" spans="1:7" x14ac:dyDescent="0.25">
      <c r="A5194" s="3" t="s">
        <v>2536</v>
      </c>
      <c r="B5194" s="3" t="str">
        <f>IFERROR(VLOOKUP(A5194,PEC!A$2:B$7902,2,0),"PEC NON ESISTENTE")</f>
        <v>info</v>
      </c>
      <c r="C5194" s="32" t="s">
        <v>8221</v>
      </c>
      <c r="D5194" s="32" t="s">
        <v>8234</v>
      </c>
      <c r="E5194" s="6">
        <v>4002</v>
      </c>
      <c r="F5194" s="9" t="str">
        <f t="shared" si="162"/>
        <v xml:space="preserve"> </v>
      </c>
      <c r="G5194" s="9" t="str">
        <f t="shared" si="163"/>
        <v>LAZIO</v>
      </c>
    </row>
    <row r="5195" spans="1:7" x14ac:dyDescent="0.25">
      <c r="A5195" s="3" t="s">
        <v>2980</v>
      </c>
      <c r="B5195" s="3" t="str">
        <f>IFERROR(VLOOKUP(A5195,PEC!A$2:B$7902,2,0),"PEC NON ESISTENTE")</f>
        <v>protocollo</v>
      </c>
      <c r="C5195" s="32" t="s">
        <v>8221</v>
      </c>
      <c r="D5195" s="32" t="s">
        <v>8234</v>
      </c>
      <c r="E5195" s="6">
        <v>13059</v>
      </c>
      <c r="F5195" s="9" t="str">
        <f t="shared" si="162"/>
        <v xml:space="preserve"> </v>
      </c>
      <c r="G5195" s="9" t="str">
        <f t="shared" si="163"/>
        <v>LAZIO</v>
      </c>
    </row>
    <row r="5196" spans="1:7" x14ac:dyDescent="0.25">
      <c r="A5196" s="3" t="s">
        <v>2997</v>
      </c>
      <c r="B5196" s="3" t="str">
        <f>IFERROR(VLOOKUP(A5196,PEC!A$2:B$7902,2,0),"PEC NON ESISTENTE")</f>
        <v>comunedifilacciano</v>
      </c>
      <c r="C5196" s="32" t="s">
        <v>8221</v>
      </c>
      <c r="D5196" s="32" t="s">
        <v>8234</v>
      </c>
      <c r="E5196" s="6">
        <v>490</v>
      </c>
      <c r="F5196" s="9" t="str">
        <f t="shared" si="162"/>
        <v xml:space="preserve"> </v>
      </c>
      <c r="G5196" s="9" t="str">
        <f t="shared" si="163"/>
        <v>LAZIO</v>
      </c>
    </row>
    <row r="5197" spans="1:7" x14ac:dyDescent="0.25">
      <c r="A5197" s="3" t="s">
        <v>3088</v>
      </c>
      <c r="B5197" s="3" t="str">
        <f>IFERROR(VLOOKUP(A5197,PEC!A$2:B$7902,2,0),"PEC NON ESISTENTE")</f>
        <v>comuneformello</v>
      </c>
      <c r="C5197" s="32" t="s">
        <v>8221</v>
      </c>
      <c r="D5197" s="32" t="s">
        <v>8234</v>
      </c>
      <c r="E5197" s="6">
        <v>11909</v>
      </c>
      <c r="F5197" s="9" t="str">
        <f t="shared" si="162"/>
        <v xml:space="preserve"> </v>
      </c>
      <c r="G5197" s="9" t="str">
        <f t="shared" si="163"/>
        <v>LAZIO</v>
      </c>
    </row>
    <row r="5198" spans="1:7" x14ac:dyDescent="0.25">
      <c r="A5198" s="3" t="s">
        <v>3136</v>
      </c>
      <c r="B5198" s="3" t="str">
        <f>IFERROR(VLOOKUP(A5198,PEC!A$2:B$7902,2,0),"PEC NON ESISTENTE")</f>
        <v>protocollofrascati</v>
      </c>
      <c r="C5198" s="32" t="s">
        <v>8221</v>
      </c>
      <c r="D5198" s="32" t="s">
        <v>8234</v>
      </c>
      <c r="E5198" s="6">
        <v>20755</v>
      </c>
      <c r="F5198" s="9" t="str">
        <f t="shared" si="162"/>
        <v xml:space="preserve"> </v>
      </c>
      <c r="G5198" s="9" t="str">
        <f t="shared" si="163"/>
        <v>LAZIO</v>
      </c>
    </row>
    <row r="5199" spans="1:7" x14ac:dyDescent="0.25">
      <c r="A5199" s="3" t="s">
        <v>3215</v>
      </c>
      <c r="B5199" s="3" t="str">
        <f>IFERROR(VLOOKUP(A5199,PEC!A$2:B$7902,2,0),"PEC NON ESISTENTE")</f>
        <v>gallicanonellazio</v>
      </c>
      <c r="C5199" s="32" t="s">
        <v>8221</v>
      </c>
      <c r="D5199" s="32" t="s">
        <v>8234</v>
      </c>
      <c r="E5199" s="6">
        <v>5749</v>
      </c>
      <c r="F5199" s="9" t="str">
        <f t="shared" si="162"/>
        <v xml:space="preserve"> </v>
      </c>
      <c r="G5199" s="9" t="str">
        <f t="shared" si="163"/>
        <v>LAZIO</v>
      </c>
    </row>
    <row r="5200" spans="1:7" x14ac:dyDescent="0.25">
      <c r="A5200" s="3" t="s">
        <v>3269</v>
      </c>
      <c r="B5200" s="3" t="str">
        <f>IFERROR(VLOOKUP(A5200,PEC!A$2:B$7902,2,0),"PEC NON ESISTENTE")</f>
        <v>comunegavignano</v>
      </c>
      <c r="C5200" s="32" t="s">
        <v>8221</v>
      </c>
      <c r="D5200" s="32" t="s">
        <v>8234</v>
      </c>
      <c r="E5200" s="6">
        <v>1956</v>
      </c>
      <c r="F5200" s="9" t="str">
        <f t="shared" si="162"/>
        <v xml:space="preserve"> </v>
      </c>
      <c r="G5200" s="9" t="str">
        <f t="shared" si="163"/>
        <v>LAZIO</v>
      </c>
    </row>
    <row r="5201" spans="1:7" x14ac:dyDescent="0.25">
      <c r="A5201" s="3" t="s">
        <v>3284</v>
      </c>
      <c r="B5201" s="3" t="str">
        <f>IFERROR(VLOOKUP(A5201,PEC!A$2:B$7902,2,0),"PEC NON ESISTENTE")</f>
        <v>comune.genazzano</v>
      </c>
      <c r="C5201" s="32" t="s">
        <v>8221</v>
      </c>
      <c r="D5201" s="32" t="s">
        <v>8234</v>
      </c>
      <c r="E5201" s="6">
        <v>5959</v>
      </c>
      <c r="F5201" s="9" t="str">
        <f t="shared" si="162"/>
        <v xml:space="preserve"> </v>
      </c>
      <c r="G5201" s="9" t="str">
        <f t="shared" si="163"/>
        <v>LAZIO</v>
      </c>
    </row>
    <row r="5202" spans="1:7" x14ac:dyDescent="0.25">
      <c r="A5202" s="3" t="s">
        <v>3292</v>
      </c>
      <c r="B5202" s="3" t="str">
        <f>IFERROR(VLOOKUP(A5202,PEC!A$2:B$7902,2,0),"PEC NON ESISTENTE")</f>
        <v>protocollo</v>
      </c>
      <c r="C5202" s="32" t="s">
        <v>8221</v>
      </c>
      <c r="D5202" s="32" t="s">
        <v>8234</v>
      </c>
      <c r="E5202" s="6">
        <v>23780</v>
      </c>
      <c r="F5202" s="9" t="str">
        <f t="shared" si="162"/>
        <v xml:space="preserve"> </v>
      </c>
      <c r="G5202" s="9" t="str">
        <f t="shared" si="163"/>
        <v>LAZIO</v>
      </c>
    </row>
    <row r="5203" spans="1:7" x14ac:dyDescent="0.25">
      <c r="A5203" s="3" t="s">
        <v>3295</v>
      </c>
      <c r="B5203" s="3" t="str">
        <f>IFERROR(VLOOKUP(A5203,PEC!A$2:B$7902,2,0),"PEC NON ESISTENTE")</f>
        <v>segreteriagerano</v>
      </c>
      <c r="C5203" s="32" t="s">
        <v>8221</v>
      </c>
      <c r="D5203" s="32" t="s">
        <v>8234</v>
      </c>
      <c r="E5203" s="6">
        <v>1248</v>
      </c>
      <c r="F5203" s="9" t="str">
        <f t="shared" si="162"/>
        <v xml:space="preserve"> </v>
      </c>
      <c r="G5203" s="9" t="str">
        <f t="shared" si="163"/>
        <v>LAZIO</v>
      </c>
    </row>
    <row r="5204" spans="1:7" x14ac:dyDescent="0.25">
      <c r="A5204" s="3" t="s">
        <v>3381</v>
      </c>
      <c r="B5204" s="3" t="str">
        <f>IFERROR(VLOOKUP(A5204,PEC!A$2:B$7902,2,0),"PEC NON ESISTENTE")</f>
        <v>comunegorga</v>
      </c>
      <c r="C5204" s="32" t="s">
        <v>8221</v>
      </c>
      <c r="D5204" s="32" t="s">
        <v>8234</v>
      </c>
      <c r="E5204" s="6">
        <v>767</v>
      </c>
      <c r="F5204" s="9" t="str">
        <f t="shared" si="162"/>
        <v xml:space="preserve"> </v>
      </c>
      <c r="G5204" s="9" t="str">
        <f t="shared" si="163"/>
        <v>LAZIO</v>
      </c>
    </row>
    <row r="5205" spans="1:7" x14ac:dyDescent="0.25">
      <c r="A5205" s="3" t="s">
        <v>3462</v>
      </c>
      <c r="B5205" s="3" t="str">
        <f>IFERROR(VLOOKUP(A5205,PEC!A$2:B$7902,2,0),"PEC NON ESISTENTE")</f>
        <v>seg.generale</v>
      </c>
      <c r="C5205" s="32" t="s">
        <v>8221</v>
      </c>
      <c r="D5205" s="32" t="s">
        <v>8234</v>
      </c>
      <c r="E5205" s="6">
        <v>19156</v>
      </c>
      <c r="F5205" s="9" t="str">
        <f t="shared" si="162"/>
        <v xml:space="preserve"> </v>
      </c>
      <c r="G5205" s="9" t="str">
        <f t="shared" si="163"/>
        <v>LAZIO</v>
      </c>
    </row>
    <row r="5206" spans="1:7" x14ac:dyDescent="0.25">
      <c r="A5206" s="3" t="s">
        <v>3507</v>
      </c>
      <c r="B5206" s="3" t="str">
        <f>IFERROR(VLOOKUP(A5206,PEC!A$2:B$7902,2,0),"PEC NON ESISTENTE")</f>
        <v>protocollo</v>
      </c>
      <c r="C5206" s="32" t="s">
        <v>8221</v>
      </c>
      <c r="D5206" s="32" t="s">
        <v>8234</v>
      </c>
      <c r="E5206" s="6">
        <v>81447</v>
      </c>
      <c r="F5206" s="9" t="str">
        <f t="shared" si="162"/>
        <v>TROVATO</v>
      </c>
      <c r="G5206" s="9" t="str">
        <f t="shared" si="163"/>
        <v>LAZIO</v>
      </c>
    </row>
    <row r="5207" spans="1:7" x14ac:dyDescent="0.25">
      <c r="A5207" s="3" t="s">
        <v>3585</v>
      </c>
      <c r="B5207" s="3" t="str">
        <f>IFERROR(VLOOKUP(A5207,PEC!A$2:B$7902,2,0),"PEC NON ESISTENTE")</f>
        <v>comunejenne</v>
      </c>
      <c r="C5207" s="32" t="s">
        <v>8221</v>
      </c>
      <c r="D5207" s="32" t="s">
        <v>8234</v>
      </c>
      <c r="E5207" s="6">
        <v>398</v>
      </c>
      <c r="F5207" s="9" t="str">
        <f t="shared" si="162"/>
        <v xml:space="preserve"> </v>
      </c>
      <c r="G5207" s="9" t="str">
        <f t="shared" si="163"/>
        <v>LAZIO</v>
      </c>
    </row>
    <row r="5208" spans="1:7" x14ac:dyDescent="0.25">
      <c r="A5208" s="3" t="s">
        <v>3605</v>
      </c>
      <c r="B5208" s="3" t="str">
        <f>IFERROR(VLOOKUP(A5208,PEC!A$2:B$7902,2,0),"PEC NON ESISTENTE")</f>
        <v>demografici</v>
      </c>
      <c r="C5208" s="32" t="s">
        <v>8221</v>
      </c>
      <c r="D5208" s="32" t="s">
        <v>8234</v>
      </c>
      <c r="E5208" s="6">
        <v>5979</v>
      </c>
      <c r="F5208" s="9" t="str">
        <f t="shared" si="162"/>
        <v xml:space="preserve"> </v>
      </c>
      <c r="G5208" s="9" t="str">
        <f t="shared" si="163"/>
        <v>LAZIO</v>
      </c>
    </row>
    <row r="5209" spans="1:7" x14ac:dyDescent="0.25">
      <c r="A5209" s="3" t="s">
        <v>3641</v>
      </c>
      <c r="B5209" s="3" t="str">
        <f>IFERROR(VLOOKUP(A5209,PEC!A$2:B$7902,2,0),"PEC NON ESISTENTE")</f>
        <v>segreterialanuvio</v>
      </c>
      <c r="C5209" s="32" t="s">
        <v>8221</v>
      </c>
      <c r="D5209" s="32" t="s">
        <v>8234</v>
      </c>
      <c r="E5209" s="6">
        <v>13006</v>
      </c>
      <c r="F5209" s="9" t="str">
        <f t="shared" si="162"/>
        <v xml:space="preserve"> </v>
      </c>
      <c r="G5209" s="9" t="str">
        <f t="shared" si="163"/>
        <v>LAZIO</v>
      </c>
    </row>
    <row r="5210" spans="1:7" x14ac:dyDescent="0.25">
      <c r="A5210" s="3" t="s">
        <v>3738</v>
      </c>
      <c r="B5210" s="3" t="str">
        <f>IFERROR(VLOOKUP(A5210,PEC!A$2:B$7902,2,0),"PEC NON ESISTENTE")</f>
        <v>servizidemografici.licenza</v>
      </c>
      <c r="C5210" s="32" t="s">
        <v>8221</v>
      </c>
      <c r="D5210" s="32" t="s">
        <v>8234</v>
      </c>
      <c r="E5210" s="6">
        <v>1012</v>
      </c>
      <c r="F5210" s="9" t="str">
        <f t="shared" si="162"/>
        <v xml:space="preserve"> </v>
      </c>
      <c r="G5210" s="9" t="str">
        <f t="shared" si="163"/>
        <v>LAZIO</v>
      </c>
    </row>
    <row r="5211" spans="1:7" x14ac:dyDescent="0.25">
      <c r="A5211" s="3" t="s">
        <v>3906</v>
      </c>
      <c r="B5211" s="3" t="str">
        <f>IFERROR(VLOOKUP(A5211,PEC!A$2:B$7902,2,0),"PEC NON ESISTENTE")</f>
        <v>settore1</v>
      </c>
      <c r="C5211" s="32" t="s">
        <v>8221</v>
      </c>
      <c r="D5211" s="32" t="s">
        <v>8234</v>
      </c>
      <c r="E5211" s="6">
        <v>1470</v>
      </c>
      <c r="F5211" s="9" t="str">
        <f t="shared" si="162"/>
        <v xml:space="preserve"> </v>
      </c>
      <c r="G5211" s="9" t="str">
        <f t="shared" si="163"/>
        <v>LAZIO</v>
      </c>
    </row>
    <row r="5212" spans="1:7" x14ac:dyDescent="0.25">
      <c r="A5212" s="3" t="s">
        <v>3949</v>
      </c>
      <c r="B5212" s="3" t="str">
        <f>IFERROR(VLOOKUP(A5212,PEC!A$2:B$7902,2,0),"PEC NON ESISTENTE")</f>
        <v>demograficimandela</v>
      </c>
      <c r="C5212" s="32" t="s">
        <v>8221</v>
      </c>
      <c r="D5212" s="32" t="s">
        <v>8234</v>
      </c>
      <c r="E5212" s="6">
        <v>897</v>
      </c>
      <c r="F5212" s="9" t="str">
        <f t="shared" si="162"/>
        <v xml:space="preserve"> </v>
      </c>
      <c r="G5212" s="9" t="str">
        <f t="shared" si="163"/>
        <v>LAZIO</v>
      </c>
    </row>
    <row r="5213" spans="1:7" x14ac:dyDescent="0.25">
      <c r="A5213" s="3" t="s">
        <v>3966</v>
      </c>
      <c r="B5213" s="3" t="str">
        <f>IFERROR(VLOOKUP(A5213,PEC!A$2:B$7902,2,0),"PEC NON ESISTENTE")</f>
        <v>info.comunemanziana</v>
      </c>
      <c r="C5213" s="32" t="s">
        <v>8221</v>
      </c>
      <c r="D5213" s="32" t="s">
        <v>8234</v>
      </c>
      <c r="E5213" s="6">
        <v>7082</v>
      </c>
      <c r="F5213" s="9" t="str">
        <f t="shared" si="162"/>
        <v xml:space="preserve"> </v>
      </c>
      <c r="G5213" s="9" t="str">
        <f t="shared" si="163"/>
        <v>LAZIO</v>
      </c>
    </row>
    <row r="5214" spans="1:7" x14ac:dyDescent="0.25">
      <c r="A5214" s="3" t="s">
        <v>3974</v>
      </c>
      <c r="B5214" s="3" t="str">
        <f>IFERROR(VLOOKUP(A5214,PEC!A$2:B$7902,2,0),"PEC NON ESISTENTE")</f>
        <v>comune.maranoequo</v>
      </c>
      <c r="C5214" s="32" t="s">
        <v>8221</v>
      </c>
      <c r="D5214" s="32" t="s">
        <v>8234</v>
      </c>
      <c r="E5214" s="6">
        <v>786</v>
      </c>
      <c r="F5214" s="9" t="str">
        <f t="shared" si="162"/>
        <v xml:space="preserve"> </v>
      </c>
      <c r="G5214" s="9" t="str">
        <f t="shared" si="163"/>
        <v>LAZIO</v>
      </c>
    </row>
    <row r="5215" spans="1:7" x14ac:dyDescent="0.25">
      <c r="A5215" s="3" t="s">
        <v>3983</v>
      </c>
      <c r="B5215" s="3" t="str">
        <f>IFERROR(VLOOKUP(A5215,PEC!A$2:B$7902,2,0),"PEC NON ESISTENTE")</f>
        <v>amministrativa</v>
      </c>
      <c r="C5215" s="32" t="s">
        <v>8221</v>
      </c>
      <c r="D5215" s="32" t="s">
        <v>8234</v>
      </c>
      <c r="E5215" s="6">
        <v>6901</v>
      </c>
      <c r="F5215" s="9" t="str">
        <f t="shared" si="162"/>
        <v xml:space="preserve"> </v>
      </c>
      <c r="G5215" s="9" t="str">
        <f t="shared" si="163"/>
        <v>LAZIO</v>
      </c>
    </row>
    <row r="5216" spans="1:7" x14ac:dyDescent="0.25">
      <c r="A5216" s="3" t="s">
        <v>4008</v>
      </c>
      <c r="B5216" s="3" t="str">
        <f>IFERROR(VLOOKUP(A5216,PEC!A$2:B$7902,2,0),"PEC NON ESISTENTE")</f>
        <v>protocollo</v>
      </c>
      <c r="C5216" s="32" t="s">
        <v>8221</v>
      </c>
      <c r="D5216" s="32" t="s">
        <v>8234</v>
      </c>
      <c r="E5216" s="6">
        <v>38245</v>
      </c>
      <c r="F5216" s="9" t="str">
        <f t="shared" si="162"/>
        <v>TROVATO</v>
      </c>
      <c r="G5216" s="9" t="str">
        <f t="shared" si="163"/>
        <v>LAZIO</v>
      </c>
    </row>
    <row r="5217" spans="1:7" x14ac:dyDescent="0.25">
      <c r="A5217" s="3" t="s">
        <v>4089</v>
      </c>
      <c r="B5217" s="3" t="str">
        <f>IFERROR(VLOOKUP(A5217,PEC!A$2:B$7902,2,0),"PEC NON ESISTENTE")</f>
        <v>protocollo.mazzanoromano</v>
      </c>
      <c r="C5217" s="32" t="s">
        <v>8221</v>
      </c>
      <c r="D5217" s="32" t="s">
        <v>8234</v>
      </c>
      <c r="E5217" s="6">
        <v>3056</v>
      </c>
      <c r="F5217" s="9" t="str">
        <f t="shared" si="162"/>
        <v xml:space="preserve"> </v>
      </c>
      <c r="G5217" s="9" t="str">
        <f t="shared" si="163"/>
        <v>LAZIO</v>
      </c>
    </row>
    <row r="5218" spans="1:7" x14ac:dyDescent="0.25">
      <c r="A5218" s="3" t="s">
        <v>4133</v>
      </c>
      <c r="B5218" s="3" t="str">
        <f>IFERROR(VLOOKUP(A5218,PEC!A$2:B$7902,2,0),"PEC NON ESISTENTE")</f>
        <v>comune.mentana</v>
      </c>
      <c r="C5218" s="32" t="s">
        <v>8221</v>
      </c>
      <c r="D5218" s="32" t="s">
        <v>8234</v>
      </c>
      <c r="E5218" s="6">
        <v>20772</v>
      </c>
      <c r="F5218" s="9" t="str">
        <f t="shared" si="162"/>
        <v xml:space="preserve"> </v>
      </c>
      <c r="G5218" s="9" t="str">
        <f t="shared" si="163"/>
        <v>LAZIO</v>
      </c>
    </row>
    <row r="5219" spans="1:7" x14ac:dyDescent="0.25">
      <c r="A5219" s="3" t="s">
        <v>4359</v>
      </c>
      <c r="B5219" s="3" t="str">
        <f>IFERROR(VLOOKUP(A5219,PEC!A$2:B$7902,2,0),"PEC NON ESISTENTE")</f>
        <v>protocollo</v>
      </c>
      <c r="C5219" s="32" t="s">
        <v>8221</v>
      </c>
      <c r="D5219" s="32" t="s">
        <v>8234</v>
      </c>
      <c r="E5219" s="6">
        <v>11234</v>
      </c>
      <c r="F5219" s="9" t="str">
        <f t="shared" si="162"/>
        <v xml:space="preserve"> </v>
      </c>
      <c r="G5219" s="9" t="str">
        <f t="shared" si="163"/>
        <v>LAZIO</v>
      </c>
    </row>
    <row r="5220" spans="1:7" x14ac:dyDescent="0.25">
      <c r="A5220" s="3" t="s">
        <v>4435</v>
      </c>
      <c r="B5220" s="3" t="str">
        <f>IFERROR(VLOOKUP(A5220,PEC!A$2:B$7902,2,0),"PEC NON ESISTENTE")</f>
        <v>protocollo.comune.monteflavio</v>
      </c>
      <c r="C5220" s="32" t="s">
        <v>8221</v>
      </c>
      <c r="D5220" s="32" t="s">
        <v>8234</v>
      </c>
      <c r="E5220" s="6">
        <v>1399</v>
      </c>
      <c r="F5220" s="9" t="str">
        <f t="shared" si="162"/>
        <v xml:space="preserve"> </v>
      </c>
      <c r="G5220" s="9" t="str">
        <f t="shared" si="163"/>
        <v>LAZIO</v>
      </c>
    </row>
    <row r="5221" spans="1:7" x14ac:dyDescent="0.25">
      <c r="A5221" s="3" t="s">
        <v>4457</v>
      </c>
      <c r="B5221" s="3" t="str">
        <f>IFERROR(VLOOKUP(A5221,PEC!A$2:B$7902,2,0),"PEC NON ESISTENTE")</f>
        <v>ufficio.demografico</v>
      </c>
      <c r="C5221" s="32" t="s">
        <v>8221</v>
      </c>
      <c r="D5221" s="32" t="s">
        <v>8234</v>
      </c>
      <c r="E5221" s="6">
        <v>2152</v>
      </c>
      <c r="F5221" s="9" t="str">
        <f t="shared" si="162"/>
        <v xml:space="preserve"> </v>
      </c>
      <c r="G5221" s="9" t="str">
        <f t="shared" si="163"/>
        <v>LAZIO</v>
      </c>
    </row>
    <row r="5222" spans="1:7" x14ac:dyDescent="0.25">
      <c r="A5222" s="3" t="s">
        <v>4466</v>
      </c>
      <c r="B5222" s="3" t="str">
        <f>IFERROR(VLOOKUP(A5222,PEC!A$2:B$7902,2,0),"PEC NON ESISTENTE")</f>
        <v>segreteria</v>
      </c>
      <c r="C5222" s="32" t="s">
        <v>8221</v>
      </c>
      <c r="D5222" s="32" t="s">
        <v>8234</v>
      </c>
      <c r="E5222" s="6">
        <v>5213</v>
      </c>
      <c r="F5222" s="9" t="str">
        <f t="shared" si="162"/>
        <v xml:space="preserve"> </v>
      </c>
      <c r="G5222" s="9" t="str">
        <f t="shared" si="163"/>
        <v>LAZIO</v>
      </c>
    </row>
    <row r="5223" spans="1:7" x14ac:dyDescent="0.25">
      <c r="A5223" s="3" t="s">
        <v>4368</v>
      </c>
      <c r="B5223" s="3" t="str">
        <f>IFERROR(VLOOKUP(A5223,PEC!A$2:B$7902,2,0),"PEC NON ESISTENTE")</f>
        <v>comune.monteporziocatone</v>
      </c>
      <c r="C5223" s="32" t="s">
        <v>8221</v>
      </c>
      <c r="D5223" s="32" t="s">
        <v>8234</v>
      </c>
      <c r="E5223" s="6">
        <v>8617</v>
      </c>
      <c r="F5223" s="9" t="str">
        <f t="shared" si="162"/>
        <v xml:space="preserve"> </v>
      </c>
      <c r="G5223" s="9" t="str">
        <f t="shared" si="163"/>
        <v>LAZIO</v>
      </c>
    </row>
    <row r="5224" spans="1:7" x14ac:dyDescent="0.25">
      <c r="A5224" s="3" t="s">
        <v>4510</v>
      </c>
      <c r="B5224" s="3" t="str">
        <f>IFERROR(VLOOKUP(A5224,PEC!A$2:B$7902,2,0),"PEC NON ESISTENTE")</f>
        <v>comune.monterotondo.rm</v>
      </c>
      <c r="C5224" s="32" t="s">
        <v>8221</v>
      </c>
      <c r="D5224" s="32" t="s">
        <v>8234</v>
      </c>
      <c r="E5224" s="6">
        <v>39502</v>
      </c>
      <c r="F5224" s="9" t="str">
        <f t="shared" si="162"/>
        <v>TROVATO</v>
      </c>
      <c r="G5224" s="9" t="str">
        <f t="shared" si="163"/>
        <v>LAZIO</v>
      </c>
    </row>
    <row r="5225" spans="1:7" x14ac:dyDescent="0.25">
      <c r="A5225" s="3" t="s">
        <v>4557</v>
      </c>
      <c r="B5225" s="3" t="str">
        <f>IFERROR(VLOOKUP(A5225,PEC!A$2:B$7902,2,0),"PEC NON ESISTENTE")</f>
        <v>amministrazione</v>
      </c>
      <c r="C5225" s="32" t="s">
        <v>8221</v>
      </c>
      <c r="D5225" s="32" t="s">
        <v>8234</v>
      </c>
      <c r="E5225" s="6">
        <v>2035</v>
      </c>
      <c r="F5225" s="9" t="str">
        <f t="shared" si="162"/>
        <v xml:space="preserve"> </v>
      </c>
      <c r="G5225" s="9" t="str">
        <f t="shared" si="163"/>
        <v>LAZIO</v>
      </c>
    </row>
    <row r="5226" spans="1:7" x14ac:dyDescent="0.25">
      <c r="A5226" s="3" t="s">
        <v>4587</v>
      </c>
      <c r="B5226" s="3" t="str">
        <f>IFERROR(VLOOKUP(A5226,PEC!A$2:B$7902,2,0),"PEC NON ESISTENTE")</f>
        <v>protocollomoricone</v>
      </c>
      <c r="C5226" s="32" t="s">
        <v>8221</v>
      </c>
      <c r="D5226" s="32" t="s">
        <v>8234</v>
      </c>
      <c r="E5226" s="6">
        <v>2683</v>
      </c>
      <c r="F5226" s="9" t="str">
        <f t="shared" si="162"/>
        <v xml:space="preserve"> </v>
      </c>
      <c r="G5226" s="9" t="str">
        <f t="shared" si="163"/>
        <v>LAZIO</v>
      </c>
    </row>
    <row r="5227" spans="1:7" x14ac:dyDescent="0.25">
      <c r="A5227" s="3" t="s">
        <v>4592</v>
      </c>
      <c r="B5227" s="3" t="str">
        <f>IFERROR(VLOOKUP(A5227,PEC!A$2:B$7902,2,0),"PEC NON ESISTENTE")</f>
        <v>info</v>
      </c>
      <c r="C5227" s="32" t="s">
        <v>8221</v>
      </c>
      <c r="D5227" s="32" t="s">
        <v>8234</v>
      </c>
      <c r="E5227" s="6">
        <v>8122</v>
      </c>
      <c r="F5227" s="9" t="str">
        <f t="shared" si="162"/>
        <v xml:space="preserve"> </v>
      </c>
      <c r="G5227" s="9" t="str">
        <f t="shared" si="163"/>
        <v>LAZIO</v>
      </c>
    </row>
    <row r="5228" spans="1:7" x14ac:dyDescent="0.25">
      <c r="A5228" s="3" t="s">
        <v>4674</v>
      </c>
      <c r="B5228" s="3" t="str">
        <f>IFERROR(VLOOKUP(A5228,PEC!A$2:B$7902,2,0),"PEC NON ESISTENTE")</f>
        <v>comune.nazzano</v>
      </c>
      <c r="C5228" s="32" t="s">
        <v>8221</v>
      </c>
      <c r="D5228" s="32" t="s">
        <v>8234</v>
      </c>
      <c r="E5228" s="6">
        <v>1361</v>
      </c>
      <c r="F5228" s="9" t="str">
        <f t="shared" si="162"/>
        <v xml:space="preserve"> </v>
      </c>
      <c r="G5228" s="9" t="str">
        <f t="shared" si="163"/>
        <v>LAZIO</v>
      </c>
    </row>
    <row r="5229" spans="1:7" x14ac:dyDescent="0.25">
      <c r="A5229" s="3" t="s">
        <v>4681</v>
      </c>
      <c r="B5229" s="3" t="str">
        <f>IFERROR(VLOOKUP(A5229,PEC!A$2:B$7902,2,0),"PEC NON ESISTENTE")</f>
        <v>servizi.demografici.nemi</v>
      </c>
      <c r="C5229" s="32" t="s">
        <v>8221</v>
      </c>
      <c r="D5229" s="32" t="s">
        <v>8234</v>
      </c>
      <c r="E5229" s="6">
        <v>1925</v>
      </c>
      <c r="F5229" s="9" t="str">
        <f t="shared" si="162"/>
        <v xml:space="preserve"> </v>
      </c>
      <c r="G5229" s="9" t="str">
        <f t="shared" si="163"/>
        <v>LAZIO</v>
      </c>
    </row>
    <row r="5230" spans="1:7" x14ac:dyDescent="0.25">
      <c r="A5230" s="3" t="s">
        <v>4686</v>
      </c>
      <c r="B5230" s="3" t="str">
        <f>IFERROR(VLOOKUP(A5230,PEC!A$2:B$7902,2,0),"PEC NON ESISTENTE")</f>
        <v>segreterianerola</v>
      </c>
      <c r="C5230" s="32" t="s">
        <v>8221</v>
      </c>
      <c r="D5230" s="32" t="s">
        <v>8234</v>
      </c>
      <c r="E5230" s="6">
        <v>1821</v>
      </c>
      <c r="F5230" s="9" t="str">
        <f t="shared" si="162"/>
        <v xml:space="preserve"> </v>
      </c>
      <c r="G5230" s="9" t="str">
        <f t="shared" si="163"/>
        <v>LAZIO</v>
      </c>
    </row>
    <row r="5231" spans="1:7" x14ac:dyDescent="0.25">
      <c r="A5231" s="3" t="s">
        <v>4692</v>
      </c>
      <c r="B5231" s="3" t="str">
        <f>IFERROR(VLOOKUP(A5231,PEC!A$2:B$7902,2,0),"PEC NON ESISTENTE")</f>
        <v>protocollogenerale</v>
      </c>
      <c r="C5231" s="32" t="s">
        <v>8221</v>
      </c>
      <c r="D5231" s="32" t="s">
        <v>8234</v>
      </c>
      <c r="E5231" s="6">
        <v>45460</v>
      </c>
      <c r="F5231" s="9" t="str">
        <f t="shared" si="162"/>
        <v>TROVATO</v>
      </c>
      <c r="G5231" s="9" t="str">
        <f t="shared" si="163"/>
        <v>LAZIO</v>
      </c>
    </row>
    <row r="5232" spans="1:7" x14ac:dyDescent="0.25">
      <c r="A5232" s="3" t="s">
        <v>4807</v>
      </c>
      <c r="B5232" s="3" t="str">
        <f>IFERROR(VLOOKUP(A5232,PEC!A$2:B$7902,2,0),"PEC NON ESISTENTE")</f>
        <v>vialibera</v>
      </c>
      <c r="C5232" s="32" t="s">
        <v>8221</v>
      </c>
      <c r="D5232" s="32" t="s">
        <v>8234</v>
      </c>
      <c r="E5232" s="6">
        <v>6742</v>
      </c>
      <c r="F5232" s="9" t="str">
        <f t="shared" si="162"/>
        <v xml:space="preserve"> </v>
      </c>
      <c r="G5232" s="9" t="str">
        <f t="shared" si="163"/>
        <v>LAZIO</v>
      </c>
    </row>
    <row r="5233" spans="1:7" x14ac:dyDescent="0.25">
      <c r="A5233" s="3" t="s">
        <v>5004</v>
      </c>
      <c r="B5233" s="3" t="str">
        <f>IFERROR(VLOOKUP(A5233,PEC!A$2:B$7902,2,0),"PEC NON ESISTENTE")</f>
        <v>protocollo</v>
      </c>
      <c r="C5233" s="32" t="s">
        <v>8221</v>
      </c>
      <c r="D5233" s="32" t="s">
        <v>8234</v>
      </c>
      <c r="E5233" s="6">
        <v>20498</v>
      </c>
      <c r="F5233" s="9" t="str">
        <f t="shared" si="162"/>
        <v xml:space="preserve"> </v>
      </c>
      <c r="G5233" s="9" t="str">
        <f t="shared" si="163"/>
        <v>LAZIO</v>
      </c>
    </row>
    <row r="5234" spans="1:7" x14ac:dyDescent="0.25">
      <c r="A5234" s="3" t="s">
        <v>5017</v>
      </c>
      <c r="B5234" s="3" t="str">
        <f>IFERROR(VLOOKUP(A5234,PEC!A$2:B$7902,2,0),"PEC NON ESISTENTE")</f>
        <v>comune.palombarasabina.rm</v>
      </c>
      <c r="C5234" s="32" t="s">
        <v>8221</v>
      </c>
      <c r="D5234" s="32" t="s">
        <v>8234</v>
      </c>
      <c r="E5234" s="6">
        <v>12167</v>
      </c>
      <c r="F5234" s="9" t="str">
        <f t="shared" si="162"/>
        <v xml:space="preserve"> </v>
      </c>
      <c r="G5234" s="9" t="str">
        <f t="shared" si="163"/>
        <v>LAZIO</v>
      </c>
    </row>
    <row r="5235" spans="1:7" x14ac:dyDescent="0.25">
      <c r="A5235" s="3" t="s">
        <v>5116</v>
      </c>
      <c r="B5235" s="3" t="str">
        <f>IFERROR(VLOOKUP(A5235,PEC!A$2:B$7902,2,0),"PEC NON ESISTENTE")</f>
        <v>comune</v>
      </c>
      <c r="C5235" s="32" t="s">
        <v>8221</v>
      </c>
      <c r="D5235" s="32" t="s">
        <v>8234</v>
      </c>
      <c r="E5235" s="6">
        <v>277</v>
      </c>
      <c r="F5235" s="9" t="str">
        <f t="shared" si="162"/>
        <v xml:space="preserve"> </v>
      </c>
      <c r="G5235" s="9" t="str">
        <f t="shared" si="163"/>
        <v>LAZIO</v>
      </c>
    </row>
    <row r="5236" spans="1:7" x14ac:dyDescent="0.25">
      <c r="A5236" s="3" t="s">
        <v>5319</v>
      </c>
      <c r="B5236" s="3" t="str">
        <f>IFERROR(VLOOKUP(A5236,PEC!A$2:B$7902,2,0),"PEC NON ESISTENTE")</f>
        <v>comunedipisoniano.rm.anagrafe</v>
      </c>
      <c r="C5236" s="32" t="s">
        <v>8221</v>
      </c>
      <c r="D5236" s="32" t="s">
        <v>8234</v>
      </c>
      <c r="E5236" s="6">
        <v>803</v>
      </c>
      <c r="F5236" s="9" t="str">
        <f t="shared" si="162"/>
        <v xml:space="preserve"> </v>
      </c>
      <c r="G5236" s="9" t="str">
        <f t="shared" si="163"/>
        <v>LAZIO</v>
      </c>
    </row>
    <row r="5237" spans="1:7" x14ac:dyDescent="0.25">
      <c r="A5237" s="3" t="s">
        <v>5373</v>
      </c>
      <c r="B5237" s="3" t="str">
        <f>IFERROR(VLOOKUP(A5237,PEC!A$2:B$7902,2,0),"PEC NON ESISTENTE")</f>
        <v>amministrativo</v>
      </c>
      <c r="C5237" s="32" t="s">
        <v>8221</v>
      </c>
      <c r="D5237" s="32" t="s">
        <v>8234</v>
      </c>
      <c r="E5237" s="6">
        <v>2433</v>
      </c>
      <c r="F5237" s="9" t="str">
        <f t="shared" si="162"/>
        <v xml:space="preserve"> </v>
      </c>
      <c r="G5237" s="9" t="str">
        <f t="shared" si="163"/>
        <v>LAZIO</v>
      </c>
    </row>
    <row r="5238" spans="1:7" x14ac:dyDescent="0.25">
      <c r="A5238" s="3" t="s">
        <v>5397</v>
      </c>
      <c r="B5238" s="3" t="str">
        <f>IFERROR(VLOOKUP(A5238,PEC!A$2:B$7902,2,0),"PEC NON ESISTENTE")</f>
        <v>protocollo</v>
      </c>
      <c r="C5238" s="32" t="s">
        <v>8221</v>
      </c>
      <c r="D5238" s="32" t="s">
        <v>8234</v>
      </c>
      <c r="E5238" s="6">
        <v>56372</v>
      </c>
      <c r="F5238" s="9" t="str">
        <f t="shared" si="162"/>
        <v>TROVATO</v>
      </c>
      <c r="G5238" s="9" t="str">
        <f t="shared" si="163"/>
        <v>LAZIO</v>
      </c>
    </row>
    <row r="5239" spans="1:7" x14ac:dyDescent="0.25">
      <c r="A5239" s="3" t="s">
        <v>5453</v>
      </c>
      <c r="B5239" s="3" t="str">
        <f>IFERROR(VLOOKUP(A5239,PEC!A$2:B$7902,2,0),"PEC NON ESISTENTE")</f>
        <v>comune.ponzanoromano</v>
      </c>
      <c r="C5239" s="32" t="s">
        <v>8221</v>
      </c>
      <c r="D5239" s="32" t="s">
        <v>8234</v>
      </c>
      <c r="E5239" s="6">
        <v>1158</v>
      </c>
      <c r="F5239" s="9" t="str">
        <f t="shared" si="162"/>
        <v xml:space="preserve"> </v>
      </c>
      <c r="G5239" s="9" t="str">
        <f t="shared" si="163"/>
        <v>LAZIO</v>
      </c>
    </row>
    <row r="5240" spans="1:7" x14ac:dyDescent="0.25">
      <c r="A5240" s="3" t="s">
        <v>5723</v>
      </c>
      <c r="B5240" s="3" t="str">
        <f>IFERROR(VLOOKUP(A5240,PEC!A$2:B$7902,2,0),"PEC NON ESISTENTE")</f>
        <v>comunediriano.rm.segreteria</v>
      </c>
      <c r="C5240" s="32" t="s">
        <v>8221</v>
      </c>
      <c r="D5240" s="32" t="s">
        <v>8234</v>
      </c>
      <c r="E5240" s="6">
        <v>9536</v>
      </c>
      <c r="F5240" s="9" t="str">
        <f t="shared" si="162"/>
        <v xml:space="preserve"> </v>
      </c>
      <c r="G5240" s="9" t="str">
        <f t="shared" si="163"/>
        <v>LAZIO</v>
      </c>
    </row>
    <row r="5241" spans="1:7" x14ac:dyDescent="0.25">
      <c r="A5241" s="3" t="s">
        <v>5738</v>
      </c>
      <c r="B5241" s="3" t="str">
        <f>IFERROR(VLOOKUP(A5241,PEC!A$2:B$7902,2,0),"PEC NON ESISTENTE")</f>
        <v>protocollo</v>
      </c>
      <c r="C5241" s="32" t="s">
        <v>8221</v>
      </c>
      <c r="D5241" s="32" t="s">
        <v>8234</v>
      </c>
      <c r="E5241" s="6">
        <v>9573</v>
      </c>
      <c r="F5241" s="9" t="str">
        <f t="shared" si="162"/>
        <v xml:space="preserve"> </v>
      </c>
      <c r="G5241" s="9" t="str">
        <f t="shared" si="163"/>
        <v>LAZIO</v>
      </c>
    </row>
    <row r="5242" spans="1:7" x14ac:dyDescent="0.25">
      <c r="A5242" s="3" t="s">
        <v>5747</v>
      </c>
      <c r="B5242" s="3" t="str">
        <f>IFERROR(VLOOKUP(A5242,PEC!A$2:B$7902,2,0),"PEC NON ESISTENTE")</f>
        <v>sindaco.comunediriofreddo</v>
      </c>
      <c r="C5242" s="32" t="s">
        <v>8221</v>
      </c>
      <c r="D5242" s="32" t="s">
        <v>8234</v>
      </c>
      <c r="E5242" s="6">
        <v>762</v>
      </c>
      <c r="F5242" s="9" t="str">
        <f t="shared" si="162"/>
        <v xml:space="preserve"> </v>
      </c>
      <c r="G5242" s="9" t="str">
        <f t="shared" si="163"/>
        <v>LAZIO</v>
      </c>
    </row>
    <row r="5243" spans="1:7" x14ac:dyDescent="0.25">
      <c r="A5243" s="3" t="s">
        <v>5809</v>
      </c>
      <c r="B5243" s="3" t="str">
        <f>IFERROR(VLOOKUP(A5243,PEC!A$2:B$7902,2,0),"PEC NON ESISTENTE")</f>
        <v>segretarioroccacanterano</v>
      </c>
      <c r="C5243" s="32" t="s">
        <v>8221</v>
      </c>
      <c r="D5243" s="32" t="s">
        <v>8234</v>
      </c>
      <c r="E5243" s="6">
        <v>207</v>
      </c>
      <c r="F5243" s="9" t="str">
        <f t="shared" si="162"/>
        <v xml:space="preserve"> </v>
      </c>
      <c r="G5243" s="9" t="str">
        <f t="shared" si="163"/>
        <v>LAZIO</v>
      </c>
    </row>
    <row r="5244" spans="1:7" x14ac:dyDescent="0.25">
      <c r="A5244" s="3" t="s">
        <v>5818</v>
      </c>
      <c r="B5244" s="3" t="str">
        <f>IFERROR(VLOOKUP(A5244,PEC!A$2:B$7902,2,0),"PEC NON ESISTENTE")</f>
        <v>segreteriaroccadicave</v>
      </c>
      <c r="C5244" s="32" t="s">
        <v>8221</v>
      </c>
      <c r="D5244" s="32" t="s">
        <v>8234</v>
      </c>
      <c r="E5244" s="6">
        <v>396</v>
      </c>
      <c r="F5244" s="9" t="str">
        <f t="shared" si="162"/>
        <v xml:space="preserve"> </v>
      </c>
      <c r="G5244" s="9" t="str">
        <f t="shared" si="163"/>
        <v>LAZIO</v>
      </c>
    </row>
    <row r="5245" spans="1:7" x14ac:dyDescent="0.25">
      <c r="A5245" s="3" t="s">
        <v>5820</v>
      </c>
      <c r="B5245" s="3" t="str">
        <f>IFERROR(VLOOKUP(A5245,PEC!A$2:B$7902,2,0),"PEC NON ESISTENTE")</f>
        <v>protocollo</v>
      </c>
      <c r="C5245" s="32" t="s">
        <v>8221</v>
      </c>
      <c r="D5245" s="32" t="s">
        <v>8234</v>
      </c>
      <c r="E5245" s="6">
        <v>15576</v>
      </c>
      <c r="F5245" s="9" t="str">
        <f t="shared" si="162"/>
        <v xml:space="preserve"> </v>
      </c>
      <c r="G5245" s="9" t="str">
        <f t="shared" si="163"/>
        <v>LAZIO</v>
      </c>
    </row>
    <row r="5246" spans="1:7" x14ac:dyDescent="0.25">
      <c r="A5246" s="3" t="s">
        <v>5844</v>
      </c>
      <c r="B5246" s="3" t="str">
        <f>IFERROR(VLOOKUP(A5246,PEC!A$2:B$7902,2,0),"PEC NON ESISTENTE")</f>
        <v>protocollo</v>
      </c>
      <c r="C5246" s="32" t="s">
        <v>8221</v>
      </c>
      <c r="D5246" s="32" t="s">
        <v>8234</v>
      </c>
      <c r="E5246" s="6">
        <v>280</v>
      </c>
      <c r="F5246" s="9" t="str">
        <f t="shared" si="162"/>
        <v xml:space="preserve"> </v>
      </c>
      <c r="G5246" s="9" t="str">
        <f t="shared" si="163"/>
        <v>LAZIO</v>
      </c>
    </row>
    <row r="5247" spans="1:7" x14ac:dyDescent="0.25">
      <c r="A5247" s="3" t="s">
        <v>5825</v>
      </c>
      <c r="B5247" s="3" t="str">
        <f>IFERROR(VLOOKUP(A5247,PEC!A$2:B$7902,2,0),"PEC NON ESISTENTE")</f>
        <v>comune.roccapriora</v>
      </c>
      <c r="C5247" s="32" t="s">
        <v>8221</v>
      </c>
      <c r="D5247" s="32" t="s">
        <v>8234</v>
      </c>
      <c r="E5247" s="6">
        <v>10819</v>
      </c>
      <c r="F5247" s="9" t="str">
        <f t="shared" si="162"/>
        <v xml:space="preserve"> </v>
      </c>
      <c r="G5247" s="9" t="str">
        <f t="shared" si="163"/>
        <v>LAZIO</v>
      </c>
    </row>
    <row r="5248" spans="1:7" x14ac:dyDescent="0.25">
      <c r="A5248" s="3" t="s">
        <v>5830</v>
      </c>
      <c r="B5248" s="3" t="str">
        <f>IFERROR(VLOOKUP(A5248,PEC!A$2:B$7902,2,0),"PEC NON ESISTENTE")</f>
        <v>comune.roccasantostefano.rm</v>
      </c>
      <c r="C5248" s="32" t="s">
        <v>8221</v>
      </c>
      <c r="D5248" s="32" t="s">
        <v>8234</v>
      </c>
      <c r="E5248" s="6">
        <v>1028</v>
      </c>
      <c r="F5248" s="9" t="str">
        <f t="shared" si="162"/>
        <v xml:space="preserve"> </v>
      </c>
      <c r="G5248" s="9" t="str">
        <f t="shared" si="163"/>
        <v>LAZIO</v>
      </c>
    </row>
    <row r="5249" spans="1:7" x14ac:dyDescent="0.25">
      <c r="A5249" s="3" t="s">
        <v>5899</v>
      </c>
      <c r="B5249" s="3" t="str">
        <f>IFERROR(VLOOKUP(A5249,PEC!A$2:B$7902,2,0),"PEC NON ESISTENTE")</f>
        <v>info</v>
      </c>
      <c r="C5249" s="32" t="s">
        <v>8221</v>
      </c>
      <c r="D5249" s="32" t="s">
        <v>8234</v>
      </c>
      <c r="E5249" s="6">
        <v>749</v>
      </c>
      <c r="F5249" s="9" t="str">
        <f t="shared" si="162"/>
        <v xml:space="preserve"> </v>
      </c>
      <c r="G5249" s="9" t="str">
        <f t="shared" si="163"/>
        <v>LAZIO</v>
      </c>
    </row>
    <row r="5250" spans="1:7" x14ac:dyDescent="0.25">
      <c r="A5250" s="3" t="s">
        <v>5904</v>
      </c>
      <c r="B5250" s="3" t="str">
        <f>IFERROR(VLOOKUP(A5250,PEC!A$2:B$7902,2,0),"PEC NON ESISTENTE")</f>
        <v>protocollo.segretariato</v>
      </c>
      <c r="C5250" s="32" t="s">
        <v>8221</v>
      </c>
      <c r="D5250" s="32" t="s">
        <v>8234</v>
      </c>
      <c r="E5250" s="6">
        <v>2617175</v>
      </c>
      <c r="F5250" s="9" t="str">
        <f t="shared" si="162"/>
        <v>TROVATO</v>
      </c>
      <c r="G5250" s="9" t="str">
        <f t="shared" si="163"/>
        <v>LAZIO</v>
      </c>
    </row>
    <row r="5251" spans="1:7" x14ac:dyDescent="0.25">
      <c r="A5251" s="3" t="s">
        <v>5986</v>
      </c>
      <c r="B5251" s="3" t="str">
        <f>IFERROR(VLOOKUP(A5251,PEC!A$2:B$7902,2,0),"PEC NON ESISTENTE")</f>
        <v>comuneroviano</v>
      </c>
      <c r="C5251" s="32" t="s">
        <v>8221</v>
      </c>
      <c r="D5251" s="32" t="s">
        <v>8234</v>
      </c>
      <c r="E5251" s="6">
        <v>1392</v>
      </c>
      <c r="F5251" s="9" t="str">
        <f t="shared" ref="F5251:F5314" si="164">IF(E5251&gt;30000,"TROVATO"," ")</f>
        <v xml:space="preserve"> </v>
      </c>
      <c r="G5251" s="9" t="str">
        <f t="shared" ref="G5251:G5314" si="165">IF(AND(E5251&gt;50000,E5251&lt;=10000),"Compreso",D5251)</f>
        <v>LAZIO</v>
      </c>
    </row>
    <row r="5252" spans="1:7" x14ac:dyDescent="0.25">
      <c r="A5252" s="3" t="s">
        <v>6015</v>
      </c>
      <c r="B5252" s="3" t="str">
        <f>IFERROR(VLOOKUP(A5252,PEC!A$2:B$7902,2,0),"PEC NON ESISTENTE")</f>
        <v>comune</v>
      </c>
      <c r="C5252" s="32" t="s">
        <v>8221</v>
      </c>
      <c r="D5252" s="32" t="s">
        <v>8234</v>
      </c>
      <c r="E5252" s="6">
        <v>6668</v>
      </c>
      <c r="F5252" s="9" t="str">
        <f t="shared" si="164"/>
        <v xml:space="preserve"> </v>
      </c>
      <c r="G5252" s="9" t="str">
        <f t="shared" si="165"/>
        <v>LAZIO</v>
      </c>
    </row>
    <row r="5253" spans="1:7" x14ac:dyDescent="0.25">
      <c r="A5253" s="3" t="s">
        <v>6079</v>
      </c>
      <c r="B5253" s="3" t="str">
        <f>IFERROR(VLOOKUP(A5253,PEC!A$2:B$7902,2,0),"PEC NON ESISTENTE")</f>
        <v>protocollo</v>
      </c>
      <c r="C5253" s="32" t="s">
        <v>8221</v>
      </c>
      <c r="D5253" s="32" t="s">
        <v>8234</v>
      </c>
      <c r="E5253" s="6">
        <v>936</v>
      </c>
      <c r="F5253" s="9" t="str">
        <f t="shared" si="164"/>
        <v xml:space="preserve"> </v>
      </c>
      <c r="G5253" s="9" t="str">
        <f t="shared" si="165"/>
        <v>LAZIO</v>
      </c>
    </row>
    <row r="5254" spans="1:7" x14ac:dyDescent="0.25">
      <c r="A5254" s="3" t="s">
        <v>6220</v>
      </c>
      <c r="B5254" s="3" t="str">
        <f>IFERROR(VLOOKUP(A5254,PEC!A$2:B$7902,2,0),"PEC NON ESISTENTE")</f>
        <v>comune.sangregorio</v>
      </c>
      <c r="C5254" s="32" t="s">
        <v>8221</v>
      </c>
      <c r="D5254" s="32" t="s">
        <v>8234</v>
      </c>
      <c r="E5254" s="6">
        <v>1553</v>
      </c>
      <c r="F5254" s="9" t="str">
        <f t="shared" si="164"/>
        <v xml:space="preserve"> </v>
      </c>
      <c r="G5254" s="9" t="str">
        <f t="shared" si="165"/>
        <v>LAZIO</v>
      </c>
    </row>
    <row r="5255" spans="1:7" x14ac:dyDescent="0.25">
      <c r="A5255" s="3" t="s">
        <v>6330</v>
      </c>
      <c r="B5255" s="3" t="str">
        <f>IFERROR(VLOOKUP(A5255,PEC!A$2:B$7902,2,0),"PEC NON ESISTENTE")</f>
        <v>protocollo</v>
      </c>
      <c r="C5255" s="32" t="s">
        <v>8221</v>
      </c>
      <c r="D5255" s="32" t="s">
        <v>8234</v>
      </c>
      <c r="E5255" s="6">
        <v>2984</v>
      </c>
      <c r="F5255" s="9" t="str">
        <f t="shared" si="164"/>
        <v xml:space="preserve"> </v>
      </c>
      <c r="G5255" s="9" t="str">
        <f t="shared" si="165"/>
        <v>LAZIO</v>
      </c>
    </row>
    <row r="5256" spans="1:7" x14ac:dyDescent="0.25">
      <c r="A5256" s="3" t="s">
        <v>6514</v>
      </c>
      <c r="B5256" s="3" t="str">
        <f>IFERROR(VLOOKUP(A5256,PEC!A$2:B$7902,2,0),"PEC NON ESISTENTE")</f>
        <v>protocollosantamarinella</v>
      </c>
      <c r="C5256" s="32" t="s">
        <v>8221</v>
      </c>
      <c r="D5256" s="32" t="s">
        <v>8234</v>
      </c>
      <c r="E5256" s="6">
        <v>17403</v>
      </c>
      <c r="F5256" s="9" t="str">
        <f t="shared" si="164"/>
        <v xml:space="preserve"> </v>
      </c>
      <c r="G5256" s="9" t="str">
        <f t="shared" si="165"/>
        <v>LAZIO</v>
      </c>
    </row>
    <row r="5257" spans="1:7" x14ac:dyDescent="0.25">
      <c r="A5257" s="3" t="s">
        <v>6441</v>
      </c>
      <c r="B5257" s="3" t="str">
        <f>IFERROR(VLOOKUP(A5257,PEC!A$2:B$7902,2,0),"PEC NON ESISTENTE")</f>
        <v>comune.santangeloromano</v>
      </c>
      <c r="C5257" s="32" t="s">
        <v>8221</v>
      </c>
      <c r="D5257" s="32" t="s">
        <v>8234</v>
      </c>
      <c r="E5257" s="6">
        <v>4488</v>
      </c>
      <c r="F5257" s="9" t="str">
        <f t="shared" si="164"/>
        <v xml:space="preserve"> </v>
      </c>
      <c r="G5257" s="9" t="str">
        <f t="shared" si="165"/>
        <v>LAZIO</v>
      </c>
    </row>
    <row r="5258" spans="1:7" x14ac:dyDescent="0.25">
      <c r="A5258" s="3" t="s">
        <v>6469</v>
      </c>
      <c r="B5258" s="3" t="str">
        <f>IFERROR(VLOOKUP(A5258,PEC!A$2:B$7902,2,0),"PEC NON ESISTENTE")</f>
        <v>comunesantoreste</v>
      </c>
      <c r="C5258" s="32" t="s">
        <v>8221</v>
      </c>
      <c r="D5258" s="32" t="s">
        <v>8234</v>
      </c>
      <c r="E5258" s="6">
        <v>3702</v>
      </c>
      <c r="F5258" s="9" t="str">
        <f t="shared" si="164"/>
        <v xml:space="preserve"> </v>
      </c>
      <c r="G5258" s="9" t="str">
        <f t="shared" si="165"/>
        <v>LAZIO</v>
      </c>
    </row>
    <row r="5259" spans="1:7" x14ac:dyDescent="0.25">
      <c r="A5259" s="3" t="s">
        <v>6381</v>
      </c>
      <c r="B5259" s="3" t="str">
        <f>IFERROR(VLOOKUP(A5259,PEC!A$2:B$7902,2,0),"PEC NON ESISTENTE")</f>
        <v>protocollo</v>
      </c>
      <c r="C5259" s="32" t="s">
        <v>8221</v>
      </c>
      <c r="D5259" s="32" t="s">
        <v>8234</v>
      </c>
      <c r="E5259" s="6">
        <v>3366</v>
      </c>
      <c r="F5259" s="9" t="str">
        <f t="shared" si="164"/>
        <v xml:space="preserve"> </v>
      </c>
      <c r="G5259" s="9" t="str">
        <f t="shared" si="165"/>
        <v>LAZIO</v>
      </c>
    </row>
    <row r="5260" spans="1:7" x14ac:dyDescent="0.25">
      <c r="A5260" s="3" t="s">
        <v>6552</v>
      </c>
      <c r="B5260" s="3" t="str">
        <f>IFERROR(VLOOKUP(A5260,PEC!A$2:B$7902,2,0),"PEC NON ESISTENTE")</f>
        <v>servizidemografici</v>
      </c>
      <c r="C5260" s="32" t="s">
        <v>8221</v>
      </c>
      <c r="D5260" s="32" t="s">
        <v>8234</v>
      </c>
      <c r="E5260" s="6">
        <v>184</v>
      </c>
      <c r="F5260" s="9" t="str">
        <f t="shared" si="164"/>
        <v xml:space="preserve"> </v>
      </c>
      <c r="G5260" s="9" t="str">
        <f t="shared" si="165"/>
        <v>LAZIO</v>
      </c>
    </row>
    <row r="5261" spans="1:7" x14ac:dyDescent="0.25">
      <c r="A5261" s="3" t="s">
        <v>6666</v>
      </c>
      <c r="B5261" s="3" t="str">
        <f>IFERROR(VLOOKUP(A5261,PEC!A$2:B$7902,2,0),"PEC NON ESISTENTE")</f>
        <v>comune.segni</v>
      </c>
      <c r="C5261" s="32" t="s">
        <v>8221</v>
      </c>
      <c r="D5261" s="32" t="s">
        <v>8234</v>
      </c>
      <c r="E5261" s="6">
        <v>9101</v>
      </c>
      <c r="F5261" s="9" t="str">
        <f t="shared" si="164"/>
        <v xml:space="preserve"> </v>
      </c>
      <c r="G5261" s="9" t="str">
        <f t="shared" si="165"/>
        <v>LAZIO</v>
      </c>
    </row>
    <row r="5262" spans="1:7" x14ac:dyDescent="0.25">
      <c r="A5262" s="3" t="s">
        <v>6971</v>
      </c>
      <c r="B5262" s="3" t="str">
        <f>IFERROR(VLOOKUP(A5262,PEC!A$2:B$7902,2,0),"PEC NON ESISTENTE")</f>
        <v>sindaco</v>
      </c>
      <c r="C5262" s="32" t="s">
        <v>8221</v>
      </c>
      <c r="D5262" s="32" t="s">
        <v>8234</v>
      </c>
      <c r="E5262" s="6">
        <v>9066</v>
      </c>
      <c r="F5262" s="9" t="str">
        <f t="shared" si="164"/>
        <v xml:space="preserve"> </v>
      </c>
      <c r="G5262" s="9" t="str">
        <f t="shared" si="165"/>
        <v>LAZIO</v>
      </c>
    </row>
    <row r="5263" spans="1:7" x14ac:dyDescent="0.25">
      <c r="A5263" s="3" t="s">
        <v>7114</v>
      </c>
      <c r="B5263" s="3" t="str">
        <f>IFERROR(VLOOKUP(A5263,PEC!A$2:B$7902,2,0),"PEC NON ESISTENTE")</f>
        <v>info</v>
      </c>
      <c r="C5263" s="32" t="s">
        <v>8221</v>
      </c>
      <c r="D5263" s="32" t="s">
        <v>8234</v>
      </c>
      <c r="E5263" s="6">
        <v>52910</v>
      </c>
      <c r="F5263" s="9" t="str">
        <f t="shared" si="164"/>
        <v>TROVATO</v>
      </c>
      <c r="G5263" s="9" t="str">
        <f t="shared" si="165"/>
        <v>LAZIO</v>
      </c>
    </row>
    <row r="5264" spans="1:7" x14ac:dyDescent="0.25">
      <c r="A5264" s="3" t="s">
        <v>7124</v>
      </c>
      <c r="B5264" s="3" t="str">
        <f>IFERROR(VLOOKUP(A5264,PEC!A$2:B$7902,2,0),"PEC NON ESISTENTE")</f>
        <v>protocollotolfa</v>
      </c>
      <c r="C5264" s="32" t="s">
        <v>8221</v>
      </c>
      <c r="D5264" s="32" t="s">
        <v>8234</v>
      </c>
      <c r="E5264" s="6">
        <v>5147</v>
      </c>
      <c r="F5264" s="9" t="str">
        <f t="shared" si="164"/>
        <v xml:space="preserve"> </v>
      </c>
      <c r="G5264" s="9" t="str">
        <f t="shared" si="165"/>
        <v>LAZIO</v>
      </c>
    </row>
    <row r="5265" spans="1:7" x14ac:dyDescent="0.25">
      <c r="A5265" s="3" t="s">
        <v>7211</v>
      </c>
      <c r="B5265" s="3" t="str">
        <f>IFERROR(VLOOKUP(A5265,PEC!A$2:B$7902,2,0),"PEC NON ESISTENTE")</f>
        <v>segreteriatorritatiberina</v>
      </c>
      <c r="C5265" s="32" t="s">
        <v>8221</v>
      </c>
      <c r="D5265" s="32" t="s">
        <v>8234</v>
      </c>
      <c r="E5265" s="6">
        <v>1071</v>
      </c>
      <c r="F5265" s="9" t="str">
        <f t="shared" si="164"/>
        <v xml:space="preserve"> </v>
      </c>
      <c r="G5265" s="9" t="str">
        <f t="shared" si="165"/>
        <v>LAZIO</v>
      </c>
    </row>
    <row r="5266" spans="1:7" x14ac:dyDescent="0.25">
      <c r="A5266" s="3" t="s">
        <v>7284</v>
      </c>
      <c r="B5266" s="3" t="str">
        <f>IFERROR(VLOOKUP(A5266,PEC!A$2:B$7902,2,0),"PEC NON ESISTENTE")</f>
        <v>protocollo.trevignanoromano</v>
      </c>
      <c r="C5266" s="32" t="s">
        <v>8221</v>
      </c>
      <c r="D5266" s="32" t="s">
        <v>8234</v>
      </c>
      <c r="E5266" s="6">
        <v>5274</v>
      </c>
      <c r="F5266" s="9" t="str">
        <f t="shared" si="164"/>
        <v xml:space="preserve"> </v>
      </c>
      <c r="G5266" s="9" t="str">
        <f t="shared" si="165"/>
        <v>LAZIO</v>
      </c>
    </row>
    <row r="5267" spans="1:7" x14ac:dyDescent="0.25">
      <c r="A5267" s="3" t="s">
        <v>7468</v>
      </c>
      <c r="B5267" s="3" t="str">
        <f>IFERROR(VLOOKUP(A5267,PEC!A$2:B$7902,2,0),"PEC NON ESISTENTE")</f>
        <v>infovallepietra</v>
      </c>
      <c r="C5267" s="32" t="s">
        <v>8221</v>
      </c>
      <c r="D5267" s="32" t="s">
        <v>8234</v>
      </c>
      <c r="E5267" s="6">
        <v>306</v>
      </c>
      <c r="F5267" s="9" t="str">
        <f t="shared" si="164"/>
        <v xml:space="preserve"> </v>
      </c>
      <c r="G5267" s="9" t="str">
        <f t="shared" si="165"/>
        <v>LAZIO</v>
      </c>
    </row>
    <row r="5268" spans="1:7" x14ac:dyDescent="0.25">
      <c r="A5268" s="3" t="s">
        <v>7475</v>
      </c>
      <c r="B5268" s="3" t="str">
        <f>IFERROR(VLOOKUP(A5268,PEC!A$2:B$7902,2,0),"PEC NON ESISTENTE")</f>
        <v>anagrafe.vallinfreda</v>
      </c>
      <c r="C5268" s="32" t="s">
        <v>8221</v>
      </c>
      <c r="D5268" s="32" t="s">
        <v>8234</v>
      </c>
      <c r="E5268" s="6">
        <v>317</v>
      </c>
      <c r="F5268" s="9" t="str">
        <f t="shared" si="164"/>
        <v xml:space="preserve"> </v>
      </c>
      <c r="G5268" s="9" t="str">
        <f t="shared" si="165"/>
        <v>LAZIO</v>
      </c>
    </row>
    <row r="5269" spans="1:7" x14ac:dyDescent="0.25">
      <c r="A5269" s="3" t="s">
        <v>7483</v>
      </c>
      <c r="B5269" s="3" t="str">
        <f>IFERROR(VLOOKUP(A5269,PEC!A$2:B$7902,2,0),"PEC NON ESISTENTE")</f>
        <v>protocollo</v>
      </c>
      <c r="C5269" s="32" t="s">
        <v>8221</v>
      </c>
      <c r="D5269" s="32" t="s">
        <v>8234</v>
      </c>
      <c r="E5269" s="6">
        <v>14975</v>
      </c>
      <c r="F5269" s="9" t="str">
        <f t="shared" si="164"/>
        <v xml:space="preserve"> </v>
      </c>
      <c r="G5269" s="9" t="str">
        <f t="shared" si="165"/>
        <v>LAZIO</v>
      </c>
    </row>
    <row r="5270" spans="1:7" x14ac:dyDescent="0.25">
      <c r="A5270" s="3" t="s">
        <v>7543</v>
      </c>
      <c r="B5270" s="3" t="str">
        <f>IFERROR(VLOOKUP(A5270,PEC!A$2:B$7902,2,0),"PEC NON ESISTENTE")</f>
        <v>ufficio.elettorale</v>
      </c>
      <c r="C5270" s="32" t="s">
        <v>8221</v>
      </c>
      <c r="D5270" s="32" t="s">
        <v>8234</v>
      </c>
      <c r="E5270" s="6">
        <v>52295</v>
      </c>
      <c r="F5270" s="9" t="str">
        <f t="shared" si="164"/>
        <v>TROVATO</v>
      </c>
      <c r="G5270" s="9" t="str">
        <f t="shared" si="165"/>
        <v>LAZIO</v>
      </c>
    </row>
    <row r="5271" spans="1:7" x14ac:dyDescent="0.25">
      <c r="A5271" s="3" t="s">
        <v>7641</v>
      </c>
      <c r="B5271" s="3" t="str">
        <f>IFERROR(VLOOKUP(A5271,PEC!A$2:B$7902,2,0),"PEC NON ESISTENTE")</f>
        <v>protocollo</v>
      </c>
      <c r="C5271" s="32" t="s">
        <v>8221</v>
      </c>
      <c r="D5271" s="32" t="s">
        <v>8234</v>
      </c>
      <c r="E5271" s="6">
        <v>3937</v>
      </c>
      <c r="F5271" s="9" t="str">
        <f t="shared" si="164"/>
        <v xml:space="preserve"> </v>
      </c>
      <c r="G5271" s="9" t="str">
        <f t="shared" si="165"/>
        <v>LAZIO</v>
      </c>
    </row>
    <row r="5272" spans="1:7" x14ac:dyDescent="0.25">
      <c r="A5272" s="3" t="s">
        <v>7827</v>
      </c>
      <c r="B5272" s="3" t="str">
        <f>IFERROR(VLOOKUP(A5272,PEC!A$2:B$7902,2,0),"PEC NON ESISTENTE")</f>
        <v>vivaroromano</v>
      </c>
      <c r="C5272" s="32" t="s">
        <v>8221</v>
      </c>
      <c r="D5272" s="32" t="s">
        <v>8234</v>
      </c>
      <c r="E5272" s="6">
        <v>177</v>
      </c>
      <c r="F5272" s="9" t="str">
        <f t="shared" si="164"/>
        <v xml:space="preserve"> </v>
      </c>
      <c r="G5272" s="9" t="str">
        <f t="shared" si="165"/>
        <v>LAZIO</v>
      </c>
    </row>
    <row r="5273" spans="1:7" x14ac:dyDescent="0.25">
      <c r="A5273" s="3" t="s">
        <v>7859</v>
      </c>
      <c r="B5273" s="3" t="str">
        <f>IFERROR(VLOOKUP(A5273,PEC!A$2:B$7902,2,0),"PEC NON ESISTENTE")</f>
        <v>protocollo</v>
      </c>
      <c r="C5273" s="32" t="s">
        <v>8221</v>
      </c>
      <c r="D5273" s="32" t="s">
        <v>8234</v>
      </c>
      <c r="E5273" s="6">
        <v>16922</v>
      </c>
      <c r="F5273" s="9" t="str">
        <f t="shared" si="164"/>
        <v xml:space="preserve"> </v>
      </c>
      <c r="G5273" s="9" t="str">
        <f t="shared" si="165"/>
        <v>LAZIO</v>
      </c>
    </row>
    <row r="5274" spans="1:7" x14ac:dyDescent="0.25">
      <c r="A5274" s="3" t="s">
        <v>3648</v>
      </c>
      <c r="B5274" s="3" t="str">
        <f>IFERROR(VLOOKUP(A5274,PEC!A$2:B$7902,2,0),"PEC NON ESISTENTE")</f>
        <v>protocollo</v>
      </c>
      <c r="C5274" s="32" t="s">
        <v>8221</v>
      </c>
      <c r="D5274" s="32" t="s">
        <v>8234</v>
      </c>
      <c r="E5274" s="6">
        <v>12893</v>
      </c>
      <c r="F5274" s="9" t="str">
        <f t="shared" si="164"/>
        <v xml:space="preserve"> </v>
      </c>
      <c r="G5274" s="9" t="str">
        <f t="shared" si="165"/>
        <v>LAZIO</v>
      </c>
    </row>
    <row r="5275" spans="1:7" x14ac:dyDescent="0.25">
      <c r="A5275" s="3" t="s">
        <v>3612</v>
      </c>
      <c r="B5275" s="3" t="str">
        <f>IFERROR(VLOOKUP(A5275,PEC!A$2:B$7902,2,0),"PEC NON ESISTENTE")</f>
        <v>comunediladispoli</v>
      </c>
      <c r="C5275" s="32" t="s">
        <v>8221</v>
      </c>
      <c r="D5275" s="32" t="s">
        <v>8234</v>
      </c>
      <c r="E5275" s="6">
        <v>37293</v>
      </c>
      <c r="F5275" s="9" t="str">
        <f t="shared" si="164"/>
        <v>TROVATO</v>
      </c>
      <c r="G5275" s="9" t="str">
        <f t="shared" si="165"/>
        <v>LAZIO</v>
      </c>
    </row>
    <row r="5276" spans="1:7" x14ac:dyDescent="0.25">
      <c r="A5276" s="3" t="s">
        <v>701</v>
      </c>
      <c r="B5276" s="3" t="str">
        <f>IFERROR(VLOOKUP(A5276,PEC!A$2:B$7902,2,0),"PEC NON ESISTENTE")</f>
        <v>uff.protocollo</v>
      </c>
      <c r="C5276" s="32" t="s">
        <v>8221</v>
      </c>
      <c r="D5276" s="32" t="s">
        <v>8234</v>
      </c>
      <c r="E5276" s="6">
        <v>44202</v>
      </c>
      <c r="F5276" s="9" t="str">
        <f t="shared" si="164"/>
        <v>TROVATO</v>
      </c>
      <c r="G5276" s="9" t="str">
        <f t="shared" si="165"/>
        <v>LAZIO</v>
      </c>
    </row>
    <row r="5277" spans="1:7" x14ac:dyDescent="0.25">
      <c r="A5277" s="3" t="s">
        <v>2371</v>
      </c>
      <c r="B5277" s="3" t="str">
        <f>IFERROR(VLOOKUP(A5277,PEC!A$2:B$7902,2,0),"PEC NON ESISTENTE")</f>
        <v>comunediciampino</v>
      </c>
      <c r="C5277" s="32" t="s">
        <v>8221</v>
      </c>
      <c r="D5277" s="32" t="s">
        <v>8234</v>
      </c>
      <c r="E5277" s="6">
        <v>37235</v>
      </c>
      <c r="F5277" s="9" t="str">
        <f t="shared" si="164"/>
        <v>TROVATO</v>
      </c>
      <c r="G5277" s="9" t="str">
        <f t="shared" si="165"/>
        <v>LAZIO</v>
      </c>
    </row>
    <row r="5278" spans="1:7" x14ac:dyDescent="0.25">
      <c r="A5278" s="3" t="s">
        <v>6114</v>
      </c>
      <c r="B5278" s="3" t="str">
        <f>IFERROR(VLOOKUP(A5278,PEC!A$2:B$7902,2,0),"PEC NON ESISTENTE")</f>
        <v>segreteriasancesareo</v>
      </c>
      <c r="C5278" s="32" t="s">
        <v>8221</v>
      </c>
      <c r="D5278" s="32" t="s">
        <v>8234</v>
      </c>
      <c r="E5278" s="6">
        <v>13806</v>
      </c>
      <c r="F5278" s="9" t="str">
        <f t="shared" si="164"/>
        <v xml:space="preserve"> </v>
      </c>
      <c r="G5278" s="9" t="str">
        <f t="shared" si="165"/>
        <v>LAZIO</v>
      </c>
    </row>
    <row r="5279" spans="1:7" x14ac:dyDescent="0.25">
      <c r="A5279" s="3" t="s">
        <v>3024</v>
      </c>
      <c r="B5279" s="3" t="str">
        <f>IFERROR(VLOOKUP(A5279,PEC!A$2:B$7902,2,0),"PEC NON ESISTENTE")</f>
        <v>protocollo.generale</v>
      </c>
      <c r="C5279" s="32" t="s">
        <v>8221</v>
      </c>
      <c r="D5279" s="32" t="s">
        <v>8234</v>
      </c>
      <c r="E5279" s="6">
        <v>67626</v>
      </c>
      <c r="F5279" s="9" t="str">
        <f t="shared" si="164"/>
        <v>TROVATO</v>
      </c>
      <c r="G5279" s="9" t="str">
        <f t="shared" si="165"/>
        <v>LAZIO</v>
      </c>
    </row>
    <row r="5280" spans="1:7" x14ac:dyDescent="0.25">
      <c r="A5280" s="3" t="s">
        <v>3066</v>
      </c>
      <c r="B5280" s="3" t="str">
        <f>IFERROR(VLOOKUP(A5280,PEC!A$2:B$7902,2,0),"PEC NON ESISTENTE")</f>
        <v>protocollo</v>
      </c>
      <c r="C5280" s="32" t="s">
        <v>8221</v>
      </c>
      <c r="D5280" s="32" t="s">
        <v>8234</v>
      </c>
      <c r="E5280" s="6">
        <v>30572</v>
      </c>
      <c r="F5280" s="9" t="str">
        <f t="shared" si="164"/>
        <v>TROVATO</v>
      </c>
      <c r="G5280" s="9" t="str">
        <f t="shared" si="165"/>
        <v>LAZIO</v>
      </c>
    </row>
    <row r="5281" spans="1:7" x14ac:dyDescent="0.25">
      <c r="A5281" s="3" t="s">
        <v>672</v>
      </c>
      <c r="B5281" s="3" t="str">
        <f>IFERROR(VLOOKUP(A5281,PEC!A$2:B$7902,2,0),"PEC NON ESISTENTE")</f>
        <v>elettorale</v>
      </c>
      <c r="C5281" s="32" t="s">
        <v>8221</v>
      </c>
      <c r="D5281" s="32" t="s">
        <v>8234</v>
      </c>
      <c r="E5281" s="6">
        <v>66979</v>
      </c>
      <c r="F5281" s="9" t="str">
        <f t="shared" si="164"/>
        <v>TROVATO</v>
      </c>
      <c r="G5281" s="9" t="str">
        <f t="shared" si="165"/>
        <v>LAZIO</v>
      </c>
    </row>
    <row r="5282" spans="1:7" x14ac:dyDescent="0.25">
      <c r="A5282" s="3" t="s">
        <v>951</v>
      </c>
      <c r="B5282" s="3" t="str">
        <f>IFERROR(VLOOKUP(A5282,PEC!A$2:B$7902,2,0),"PEC NON ESISTENTE")</f>
        <v>comunebassiano</v>
      </c>
      <c r="C5282" s="32" t="s">
        <v>8221</v>
      </c>
      <c r="D5282" s="32" t="s">
        <v>8234</v>
      </c>
      <c r="E5282" s="6">
        <v>1580</v>
      </c>
      <c r="F5282" s="9" t="str">
        <f t="shared" si="164"/>
        <v xml:space="preserve"> </v>
      </c>
      <c r="G5282" s="9" t="str">
        <f t="shared" si="165"/>
        <v>LAZIO</v>
      </c>
    </row>
    <row r="5283" spans="1:7" x14ac:dyDescent="0.25">
      <c r="A5283" s="3" t="s">
        <v>1521</v>
      </c>
      <c r="B5283" s="3" t="str">
        <f>IFERROR(VLOOKUP(A5283,PEC!A$2:B$7902,2,0),"PEC NON ESISTENTE")</f>
        <v>info</v>
      </c>
      <c r="C5283" s="32" t="s">
        <v>8221</v>
      </c>
      <c r="D5283" s="32" t="s">
        <v>8234</v>
      </c>
      <c r="E5283" s="6">
        <v>638</v>
      </c>
      <c r="F5283" s="9" t="str">
        <f t="shared" si="164"/>
        <v xml:space="preserve"> </v>
      </c>
      <c r="G5283" s="9" t="str">
        <f t="shared" si="165"/>
        <v>LAZIO</v>
      </c>
    </row>
    <row r="5284" spans="1:7" x14ac:dyDescent="0.25">
      <c r="A5284" s="3" t="s">
        <v>1963</v>
      </c>
      <c r="B5284" s="3" t="str">
        <f>IFERROR(VLOOKUP(A5284,PEC!A$2:B$7902,2,0),"PEC NON ESISTENTE")</f>
        <v>protocollocastelforte</v>
      </c>
      <c r="C5284" s="32" t="s">
        <v>8221</v>
      </c>
      <c r="D5284" s="32" t="s">
        <v>8234</v>
      </c>
      <c r="E5284" s="6">
        <v>4401</v>
      </c>
      <c r="F5284" s="9" t="str">
        <f t="shared" si="164"/>
        <v xml:space="preserve"> </v>
      </c>
      <c r="G5284" s="9" t="str">
        <f t="shared" si="165"/>
        <v>LAZIO</v>
      </c>
    </row>
    <row r="5285" spans="1:7" x14ac:dyDescent="0.25">
      <c r="A5285" s="3" t="s">
        <v>2419</v>
      </c>
      <c r="B5285" s="3" t="str">
        <f>IFERROR(VLOOKUP(A5285,PEC!A$2:B$7902,2,0),"PEC NON ESISTENTE")</f>
        <v>mail</v>
      </c>
      <c r="C5285" s="32" t="s">
        <v>8221</v>
      </c>
      <c r="D5285" s="32" t="s">
        <v>8234</v>
      </c>
      <c r="E5285" s="6">
        <v>35551</v>
      </c>
      <c r="F5285" s="9" t="str">
        <f t="shared" si="164"/>
        <v>TROVATO</v>
      </c>
      <c r="G5285" s="9" t="str">
        <f t="shared" si="165"/>
        <v>LAZIO</v>
      </c>
    </row>
    <row r="5286" spans="1:7" x14ac:dyDescent="0.25">
      <c r="A5286" s="3" t="s">
        <v>2608</v>
      </c>
      <c r="B5286" s="3" t="str">
        <f>IFERROR(VLOOKUP(A5286,PEC!A$2:B$7902,2,0),"PEC NON ESISTENTE")</f>
        <v>statocivilecomunedicori</v>
      </c>
      <c r="C5286" s="32" t="s">
        <v>8221</v>
      </c>
      <c r="D5286" s="32" t="s">
        <v>8234</v>
      </c>
      <c r="E5286" s="6">
        <v>11025</v>
      </c>
      <c r="F5286" s="9" t="str">
        <f t="shared" si="164"/>
        <v xml:space="preserve"> </v>
      </c>
      <c r="G5286" s="9" t="str">
        <f t="shared" si="165"/>
        <v>LAZIO</v>
      </c>
    </row>
    <row r="5287" spans="1:7" x14ac:dyDescent="0.25">
      <c r="A5287" s="3" t="s">
        <v>3050</v>
      </c>
      <c r="B5287" s="3" t="str">
        <f>IFERROR(VLOOKUP(A5287,PEC!A$2:B$7902,2,0),"PEC NON ESISTENTE")</f>
        <v>comune.fondi</v>
      </c>
      <c r="C5287" s="32" t="s">
        <v>8221</v>
      </c>
      <c r="D5287" s="32" t="s">
        <v>8234</v>
      </c>
      <c r="E5287" s="6">
        <v>37180</v>
      </c>
      <c r="F5287" s="9" t="str">
        <f t="shared" si="164"/>
        <v>TROVATO</v>
      </c>
      <c r="G5287" s="9" t="str">
        <f t="shared" si="165"/>
        <v>LAZIO</v>
      </c>
    </row>
    <row r="5288" spans="1:7" x14ac:dyDescent="0.25">
      <c r="A5288" s="3" t="s">
        <v>3089</v>
      </c>
      <c r="B5288" s="3" t="str">
        <f>IFERROR(VLOOKUP(A5288,PEC!A$2:B$7902,2,0),"PEC NON ESISTENTE")</f>
        <v>protocollo</v>
      </c>
      <c r="C5288" s="32" t="s">
        <v>8221</v>
      </c>
      <c r="D5288" s="32" t="s">
        <v>8234</v>
      </c>
      <c r="E5288" s="6">
        <v>36331</v>
      </c>
      <c r="F5288" s="9" t="str">
        <f t="shared" si="164"/>
        <v>TROVATO</v>
      </c>
      <c r="G5288" s="9" t="str">
        <f t="shared" si="165"/>
        <v>LAZIO</v>
      </c>
    </row>
    <row r="5289" spans="1:7" x14ac:dyDescent="0.25">
      <c r="A5289" s="3" t="s">
        <v>3188</v>
      </c>
      <c r="B5289" s="3" t="str">
        <f>IFERROR(VLOOKUP(A5289,PEC!A$2:B$7902,2,0),"PEC NON ESISTENTE")</f>
        <v>comunedigaeta</v>
      </c>
      <c r="C5289" s="32" t="s">
        <v>8221</v>
      </c>
      <c r="D5289" s="32" t="s">
        <v>8234</v>
      </c>
      <c r="E5289" s="6">
        <v>20762</v>
      </c>
      <c r="F5289" s="9" t="str">
        <f t="shared" si="164"/>
        <v xml:space="preserve"> </v>
      </c>
      <c r="G5289" s="9" t="str">
        <f t="shared" si="165"/>
        <v>LAZIO</v>
      </c>
    </row>
    <row r="5290" spans="1:7" x14ac:dyDescent="0.25">
      <c r="A5290" s="3" t="s">
        <v>3579</v>
      </c>
      <c r="B5290" s="3" t="str">
        <f>IFERROR(VLOOKUP(A5290,PEC!A$2:B$7902,2,0),"PEC NON ESISTENTE")</f>
        <v>comune.itri</v>
      </c>
      <c r="C5290" s="32" t="s">
        <v>8221</v>
      </c>
      <c r="D5290" s="32" t="s">
        <v>8234</v>
      </c>
      <c r="E5290" s="6">
        <v>10460</v>
      </c>
      <c r="F5290" s="9" t="str">
        <f t="shared" si="164"/>
        <v xml:space="preserve"> </v>
      </c>
      <c r="G5290" s="9" t="str">
        <f t="shared" si="165"/>
        <v>LAZIO</v>
      </c>
    </row>
    <row r="5291" spans="1:7" x14ac:dyDescent="0.25">
      <c r="A5291" s="3" t="s">
        <v>3660</v>
      </c>
      <c r="B5291" s="3" t="str">
        <f>IFERROR(VLOOKUP(A5291,PEC!A$2:B$7902,2,0),"PEC NON ESISTENTE")</f>
        <v>elettorale</v>
      </c>
      <c r="C5291" s="32" t="s">
        <v>8221</v>
      </c>
      <c r="D5291" s="32" t="s">
        <v>8234</v>
      </c>
      <c r="E5291" s="6">
        <v>117892</v>
      </c>
      <c r="F5291" s="9" t="str">
        <f t="shared" si="164"/>
        <v>TROVATO</v>
      </c>
      <c r="G5291" s="9" t="str">
        <f t="shared" si="165"/>
        <v>LAZIO</v>
      </c>
    </row>
    <row r="5292" spans="1:7" x14ac:dyDescent="0.25">
      <c r="A5292" s="3" t="s">
        <v>3700</v>
      </c>
      <c r="B5292" s="3" t="str">
        <f>IFERROR(VLOOKUP(A5292,PEC!A$2:B$7902,2,0),"PEC NON ESISTENTE")</f>
        <v>protocollo</v>
      </c>
      <c r="C5292" s="32" t="s">
        <v>8221</v>
      </c>
      <c r="D5292" s="32" t="s">
        <v>8234</v>
      </c>
      <c r="E5292" s="6">
        <v>4155</v>
      </c>
      <c r="F5292" s="9" t="str">
        <f t="shared" si="164"/>
        <v xml:space="preserve"> </v>
      </c>
      <c r="G5292" s="9" t="str">
        <f t="shared" si="165"/>
        <v>LAZIO</v>
      </c>
    </row>
    <row r="5293" spans="1:7" x14ac:dyDescent="0.25">
      <c r="A5293" s="3" t="s">
        <v>3894</v>
      </c>
      <c r="B5293" s="3" t="str">
        <f>IFERROR(VLOOKUP(A5293,PEC!A$2:B$7902,2,0),"PEC NON ESISTENTE")</f>
        <v>maenza</v>
      </c>
      <c r="C5293" s="32" t="s">
        <v>8221</v>
      </c>
      <c r="D5293" s="32" t="s">
        <v>8234</v>
      </c>
      <c r="E5293" s="6">
        <v>3078</v>
      </c>
      <c r="F5293" s="9" t="str">
        <f t="shared" si="164"/>
        <v xml:space="preserve"> </v>
      </c>
      <c r="G5293" s="9" t="str">
        <f t="shared" si="165"/>
        <v>LAZIO</v>
      </c>
    </row>
    <row r="5294" spans="1:7" x14ac:dyDescent="0.25">
      <c r="A5294" s="3" t="s">
        <v>4200</v>
      </c>
      <c r="B5294" s="3" t="str">
        <f>IFERROR(VLOOKUP(A5294,PEC!A$2:B$7902,2,0),"PEC NON ESISTENTE")</f>
        <v>minturno</v>
      </c>
      <c r="C5294" s="32" t="s">
        <v>8221</v>
      </c>
      <c r="D5294" s="32" t="s">
        <v>8234</v>
      </c>
      <c r="E5294" s="6">
        <v>19472</v>
      </c>
      <c r="F5294" s="9" t="str">
        <f t="shared" si="164"/>
        <v xml:space="preserve"> </v>
      </c>
      <c r="G5294" s="9" t="str">
        <f t="shared" si="165"/>
        <v>LAZIO</v>
      </c>
    </row>
    <row r="5295" spans="1:7" x14ac:dyDescent="0.25">
      <c r="A5295" s="3" t="s">
        <v>4372</v>
      </c>
      <c r="B5295" s="3" t="str">
        <f>IFERROR(VLOOKUP(A5295,PEC!A$2:B$7902,2,0),"PEC NON ESISTENTE")</f>
        <v>comune.montesanbiagio</v>
      </c>
      <c r="C5295" s="32" t="s">
        <v>8221</v>
      </c>
      <c r="D5295" s="32" t="s">
        <v>8234</v>
      </c>
      <c r="E5295" s="6">
        <v>6144</v>
      </c>
      <c r="F5295" s="9" t="str">
        <f t="shared" si="164"/>
        <v xml:space="preserve"> </v>
      </c>
      <c r="G5295" s="9" t="str">
        <f t="shared" si="165"/>
        <v>LAZIO</v>
      </c>
    </row>
    <row r="5296" spans="1:7" x14ac:dyDescent="0.25">
      <c r="A5296" s="3" t="s">
        <v>4736</v>
      </c>
      <c r="B5296" s="3" t="str">
        <f>IFERROR(VLOOKUP(A5296,PEC!A$2:B$7902,2,0),"PEC NON ESISTENTE")</f>
        <v>comunedinorma</v>
      </c>
      <c r="C5296" s="32" t="s">
        <v>8221</v>
      </c>
      <c r="D5296" s="32" t="s">
        <v>8234</v>
      </c>
      <c r="E5296" s="6">
        <v>4035</v>
      </c>
      <c r="F5296" s="9" t="str">
        <f t="shared" si="164"/>
        <v xml:space="preserve"> </v>
      </c>
      <c r="G5296" s="9" t="str">
        <f t="shared" si="165"/>
        <v>LAZIO</v>
      </c>
    </row>
    <row r="5297" spans="1:7" x14ac:dyDescent="0.25">
      <c r="A5297" s="3" t="s">
        <v>5445</v>
      </c>
      <c r="B5297" s="3" t="str">
        <f>IFERROR(VLOOKUP(A5297,PEC!A$2:B$7902,2,0),"PEC NON ESISTENTE")</f>
        <v>comune</v>
      </c>
      <c r="C5297" s="32" t="s">
        <v>8221</v>
      </c>
      <c r="D5297" s="32" t="s">
        <v>8234</v>
      </c>
      <c r="E5297" s="6">
        <v>13812</v>
      </c>
      <c r="F5297" s="9" t="str">
        <f t="shared" si="164"/>
        <v xml:space="preserve"> </v>
      </c>
      <c r="G5297" s="9" t="str">
        <f t="shared" si="165"/>
        <v>LAZIO</v>
      </c>
    </row>
    <row r="5298" spans="1:7" x14ac:dyDescent="0.25">
      <c r="A5298" s="3" t="s">
        <v>5450</v>
      </c>
      <c r="B5298" s="3" t="str">
        <f>IFERROR(VLOOKUP(A5298,PEC!A$2:B$7902,2,0),"PEC NON ESISTENTE")</f>
        <v>ufficiosegreteriaponza</v>
      </c>
      <c r="C5298" s="32" t="s">
        <v>8221</v>
      </c>
      <c r="D5298" s="32" t="s">
        <v>8234</v>
      </c>
      <c r="E5298" s="6">
        <v>3255</v>
      </c>
      <c r="F5298" s="9" t="str">
        <f t="shared" si="164"/>
        <v xml:space="preserve"> </v>
      </c>
      <c r="G5298" s="9" t="str">
        <f t="shared" si="165"/>
        <v>LAZIO</v>
      </c>
    </row>
    <row r="5299" spans="1:7" x14ac:dyDescent="0.25">
      <c r="A5299" s="3" t="s">
        <v>5594</v>
      </c>
      <c r="B5299" s="3" t="str">
        <f>IFERROR(VLOOKUP(A5299,PEC!A$2:B$7902,2,0),"PEC NON ESISTENTE")</f>
        <v>demografici.priverno</v>
      </c>
      <c r="C5299" s="32" t="s">
        <v>8221</v>
      </c>
      <c r="D5299" s="32" t="s">
        <v>8234</v>
      </c>
      <c r="E5299" s="6">
        <v>13891</v>
      </c>
      <c r="F5299" s="9" t="str">
        <f t="shared" si="164"/>
        <v xml:space="preserve"> </v>
      </c>
      <c r="G5299" s="9" t="str">
        <f t="shared" si="165"/>
        <v>LAZIO</v>
      </c>
    </row>
    <row r="5300" spans="1:7" x14ac:dyDescent="0.25">
      <c r="A5300" s="3" t="s">
        <v>5600</v>
      </c>
      <c r="B5300" s="3" t="str">
        <f>IFERROR(VLOOKUP(A5300,PEC!A$2:B$7902,2,0),"PEC NON ESISTENTE")</f>
        <v>comune.prossedi</v>
      </c>
      <c r="C5300" s="32" t="s">
        <v>8221</v>
      </c>
      <c r="D5300" s="32" t="s">
        <v>8234</v>
      </c>
      <c r="E5300" s="6">
        <v>1233</v>
      </c>
      <c r="F5300" s="9" t="str">
        <f t="shared" si="164"/>
        <v xml:space="preserve"> </v>
      </c>
      <c r="G5300" s="9" t="str">
        <f t="shared" si="165"/>
        <v>LAZIO</v>
      </c>
    </row>
    <row r="5301" spans="1:7" x14ac:dyDescent="0.25">
      <c r="A5301" s="3" t="s">
        <v>5846</v>
      </c>
      <c r="B5301" s="3" t="str">
        <f>IFERROR(VLOOKUP(A5301,PEC!A$2:B$7902,2,0),"PEC NON ESISTENTE")</f>
        <v>servizidemografici</v>
      </c>
      <c r="C5301" s="32" t="s">
        <v>8221</v>
      </c>
      <c r="D5301" s="32" t="s">
        <v>8234</v>
      </c>
      <c r="E5301" s="6">
        <v>4552</v>
      </c>
      <c r="F5301" s="9" t="str">
        <f t="shared" si="164"/>
        <v xml:space="preserve"> </v>
      </c>
      <c r="G5301" s="9" t="str">
        <f t="shared" si="165"/>
        <v>LAZIO</v>
      </c>
    </row>
    <row r="5302" spans="1:7" x14ac:dyDescent="0.25">
      <c r="A5302" s="3" t="s">
        <v>5822</v>
      </c>
      <c r="B5302" s="3" t="str">
        <f>IFERROR(VLOOKUP(A5302,PEC!A$2:B$7902,2,0),"PEC NON ESISTENTE")</f>
        <v>protocollo</v>
      </c>
      <c r="C5302" s="32" t="s">
        <v>8221</v>
      </c>
      <c r="D5302" s="32" t="s">
        <v>8234</v>
      </c>
      <c r="E5302" s="6">
        <v>1094</v>
      </c>
      <c r="F5302" s="9" t="str">
        <f t="shared" si="164"/>
        <v xml:space="preserve"> </v>
      </c>
      <c r="G5302" s="9" t="str">
        <f t="shared" si="165"/>
        <v>LAZIO</v>
      </c>
    </row>
    <row r="5303" spans="1:7" x14ac:dyDescent="0.25">
      <c r="A5303" s="3" t="s">
        <v>5863</v>
      </c>
      <c r="B5303" s="3" t="str">
        <f>IFERROR(VLOOKUP(A5303,PEC!A$2:B$7902,2,0),"PEC NON ESISTENTE")</f>
        <v>roccaseccadeivolsci</v>
      </c>
      <c r="C5303" s="32" t="s">
        <v>8221</v>
      </c>
      <c r="D5303" s="32" t="s">
        <v>8234</v>
      </c>
      <c r="E5303" s="6">
        <v>1126</v>
      </c>
      <c r="F5303" s="9" t="str">
        <f t="shared" si="164"/>
        <v xml:space="preserve"> </v>
      </c>
      <c r="G5303" s="9" t="str">
        <f t="shared" si="165"/>
        <v>LAZIO</v>
      </c>
    </row>
    <row r="5304" spans="1:7" x14ac:dyDescent="0.25">
      <c r="A5304" s="3" t="s">
        <v>6009</v>
      </c>
      <c r="B5304" s="3" t="str">
        <f>IFERROR(VLOOKUP(A5304,PEC!A$2:B$7902,2,0),"PEC NON ESISTENTE")</f>
        <v>comunesabaudia</v>
      </c>
      <c r="C5304" s="32" t="s">
        <v>8221</v>
      </c>
      <c r="D5304" s="32" t="s">
        <v>8234</v>
      </c>
      <c r="E5304" s="6">
        <v>18812</v>
      </c>
      <c r="F5304" s="9" t="str">
        <f t="shared" si="164"/>
        <v xml:space="preserve"> </v>
      </c>
      <c r="G5304" s="9" t="str">
        <f t="shared" si="165"/>
        <v>LAZIO</v>
      </c>
    </row>
    <row r="5305" spans="1:7" x14ac:dyDescent="0.25">
      <c r="A5305" s="3" t="s">
        <v>6146</v>
      </c>
      <c r="B5305" s="3" t="str">
        <f>IFERROR(VLOOKUP(A5305,PEC!A$2:B$7902,2,0),"PEC NON ESISTENTE")</f>
        <v>info</v>
      </c>
      <c r="C5305" s="32" t="s">
        <v>8221</v>
      </c>
      <c r="D5305" s="32" t="s">
        <v>8234</v>
      </c>
      <c r="E5305" s="6">
        <v>8709</v>
      </c>
      <c r="F5305" s="9" t="str">
        <f t="shared" si="164"/>
        <v xml:space="preserve"> </v>
      </c>
      <c r="G5305" s="9" t="str">
        <f t="shared" si="165"/>
        <v>LAZIO</v>
      </c>
    </row>
    <row r="5306" spans="1:7" x14ac:dyDescent="0.25">
      <c r="A5306" s="3" t="s">
        <v>6529</v>
      </c>
      <c r="B5306" s="3" t="str">
        <f>IFERROR(VLOOKUP(A5306,PEC!A$2:B$7902,2,0),"PEC NON ESISTENTE")</f>
        <v>protocollo</v>
      </c>
      <c r="C5306" s="32" t="s">
        <v>8221</v>
      </c>
      <c r="D5306" s="32" t="s">
        <v>8234</v>
      </c>
      <c r="E5306" s="6">
        <v>6882</v>
      </c>
      <c r="F5306" s="9" t="str">
        <f t="shared" si="164"/>
        <v xml:space="preserve"> </v>
      </c>
      <c r="G5306" s="9" t="str">
        <f t="shared" si="165"/>
        <v>LAZIO</v>
      </c>
    </row>
    <row r="5307" spans="1:7" x14ac:dyDescent="0.25">
      <c r="A5307" s="3" t="s">
        <v>6711</v>
      </c>
      <c r="B5307" s="3" t="str">
        <f>IFERROR(VLOOKUP(A5307,PEC!A$2:B$7902,2,0),"PEC NON ESISTENTE")</f>
        <v>amministrazionecomunale</v>
      </c>
      <c r="C5307" s="32" t="s">
        <v>8221</v>
      </c>
      <c r="D5307" s="32" t="s">
        <v>8234</v>
      </c>
      <c r="E5307" s="6">
        <v>9129</v>
      </c>
      <c r="F5307" s="9" t="str">
        <f t="shared" si="164"/>
        <v xml:space="preserve"> </v>
      </c>
      <c r="G5307" s="9" t="str">
        <f t="shared" si="165"/>
        <v>LAZIO</v>
      </c>
    </row>
    <row r="5308" spans="1:7" x14ac:dyDescent="0.25">
      <c r="A5308" s="3" t="s">
        <v>6770</v>
      </c>
      <c r="B5308" s="3" t="str">
        <f>IFERROR(VLOOKUP(A5308,PEC!A$2:B$7902,2,0),"PEC NON ESISTENTE")</f>
        <v>protocollo</v>
      </c>
      <c r="C5308" s="32" t="s">
        <v>8221</v>
      </c>
      <c r="D5308" s="32" t="s">
        <v>8234</v>
      </c>
      <c r="E5308" s="6">
        <v>24114</v>
      </c>
      <c r="F5308" s="9" t="str">
        <f t="shared" si="164"/>
        <v xml:space="preserve"> </v>
      </c>
      <c r="G5308" s="9" t="str">
        <f t="shared" si="165"/>
        <v>LAZIO</v>
      </c>
    </row>
    <row r="5309" spans="1:7" x14ac:dyDescent="0.25">
      <c r="A5309" s="3" t="s">
        <v>6861</v>
      </c>
      <c r="B5309" s="3" t="str">
        <f>IFERROR(VLOOKUP(A5309,PEC!A$2:B$7902,2,0),"PEC NON ESISTENTE")</f>
        <v>info</v>
      </c>
      <c r="C5309" s="32" t="s">
        <v>8221</v>
      </c>
      <c r="D5309" s="32" t="s">
        <v>8234</v>
      </c>
      <c r="E5309" s="6">
        <v>7279</v>
      </c>
      <c r="F5309" s="9" t="str">
        <f t="shared" si="164"/>
        <v xml:space="preserve"> </v>
      </c>
      <c r="G5309" s="9" t="str">
        <f t="shared" si="165"/>
        <v>LAZIO</v>
      </c>
    </row>
    <row r="5310" spans="1:7" x14ac:dyDescent="0.25">
      <c r="A5310" s="3" t="s">
        <v>6902</v>
      </c>
      <c r="B5310" s="3" t="str">
        <f>IFERROR(VLOOKUP(A5310,PEC!A$2:B$7902,2,0),"PEC NON ESISTENTE")</f>
        <v>protocollo</v>
      </c>
      <c r="C5310" s="32" t="s">
        <v>8221</v>
      </c>
      <c r="D5310" s="32" t="s">
        <v>8234</v>
      </c>
      <c r="E5310" s="6">
        <v>3334</v>
      </c>
      <c r="F5310" s="9" t="str">
        <f t="shared" si="164"/>
        <v xml:space="preserve"> </v>
      </c>
      <c r="G5310" s="9" t="str">
        <f t="shared" si="165"/>
        <v>LAZIO</v>
      </c>
    </row>
    <row r="5311" spans="1:7" x14ac:dyDescent="0.25">
      <c r="A5311" s="3" t="s">
        <v>6907</v>
      </c>
      <c r="B5311" s="3" t="str">
        <f>IFERROR(VLOOKUP(A5311,PEC!A$2:B$7902,2,0),"PEC NON ESISTENTE")</f>
        <v>comune.spignosaturnia</v>
      </c>
      <c r="C5311" s="32" t="s">
        <v>8221</v>
      </c>
      <c r="D5311" s="32" t="s">
        <v>8234</v>
      </c>
      <c r="E5311" s="6">
        <v>2903</v>
      </c>
      <c r="F5311" s="9" t="str">
        <f t="shared" si="164"/>
        <v xml:space="preserve"> </v>
      </c>
      <c r="G5311" s="9" t="str">
        <f t="shared" si="165"/>
        <v>LAZIO</v>
      </c>
    </row>
    <row r="5312" spans="1:7" x14ac:dyDescent="0.25">
      <c r="A5312" s="3" t="s">
        <v>7069</v>
      </c>
      <c r="B5312" s="3" t="str">
        <f>IFERROR(VLOOKUP(A5312,PEC!A$2:B$7902,2,0),"PEC NON ESISTENTE")</f>
        <v>posta</v>
      </c>
      <c r="C5312" s="32" t="s">
        <v>8221</v>
      </c>
      <c r="D5312" s="32" t="s">
        <v>8234</v>
      </c>
      <c r="E5312" s="6">
        <v>44233</v>
      </c>
      <c r="F5312" s="9" t="str">
        <f t="shared" si="164"/>
        <v>TROVATO</v>
      </c>
      <c r="G5312" s="9" t="str">
        <f t="shared" si="165"/>
        <v>LAZIO</v>
      </c>
    </row>
    <row r="5313" spans="1:7" x14ac:dyDescent="0.25">
      <c r="A5313" s="3" t="s">
        <v>7564</v>
      </c>
      <c r="B5313" s="3" t="str">
        <f>IFERROR(VLOOKUP(A5313,PEC!A$2:B$7902,2,0),"PEC NON ESISTENTE")</f>
        <v>elettorale</v>
      </c>
      <c r="C5313" s="32" t="s">
        <v>8221</v>
      </c>
      <c r="D5313" s="32" t="s">
        <v>8234</v>
      </c>
      <c r="E5313" s="6">
        <v>691</v>
      </c>
      <c r="F5313" s="9" t="str">
        <f t="shared" si="164"/>
        <v xml:space="preserve"> </v>
      </c>
      <c r="G5313" s="9" t="str">
        <f t="shared" si="165"/>
        <v>LAZIO</v>
      </c>
    </row>
    <row r="5314" spans="1:7" x14ac:dyDescent="0.25">
      <c r="A5314" s="3" t="s">
        <v>434</v>
      </c>
      <c r="B5314" s="3" t="str">
        <f>IFERROR(VLOOKUP(A5314,PEC!A$2:B$7902,2,0),"PEC NON ESISTENTE")</f>
        <v>comuneacquafondata</v>
      </c>
      <c r="C5314" s="32" t="s">
        <v>8221</v>
      </c>
      <c r="D5314" s="32" t="s">
        <v>8234</v>
      </c>
      <c r="E5314" s="6">
        <v>282</v>
      </c>
      <c r="F5314" s="9" t="str">
        <f t="shared" si="164"/>
        <v xml:space="preserve"> </v>
      </c>
      <c r="G5314" s="9" t="str">
        <f t="shared" si="165"/>
        <v>LAZIO</v>
      </c>
    </row>
    <row r="5315" spans="1:7" x14ac:dyDescent="0.25">
      <c r="A5315" s="3" t="s">
        <v>449</v>
      </c>
      <c r="B5315" s="3" t="str">
        <f>IFERROR(VLOOKUP(A5315,PEC!A$2:B$7902,2,0),"PEC NON ESISTENTE")</f>
        <v>info</v>
      </c>
      <c r="C5315" s="32" t="s">
        <v>8221</v>
      </c>
      <c r="D5315" s="32" t="s">
        <v>8234</v>
      </c>
      <c r="E5315" s="6">
        <v>1910</v>
      </c>
      <c r="F5315" s="9" t="str">
        <f t="shared" ref="F5315:F5378" si="166">IF(E5315&gt;30000,"TROVATO"," ")</f>
        <v xml:space="preserve"> </v>
      </c>
      <c r="G5315" s="9" t="str">
        <f t="shared" ref="G5315:G5378" si="167">IF(AND(E5315&gt;50000,E5315&lt;=10000),"Compreso",D5315)</f>
        <v>LAZIO</v>
      </c>
    </row>
    <row r="5316" spans="1:7" x14ac:dyDescent="0.25">
      <c r="A5316" s="3" t="s">
        <v>501</v>
      </c>
      <c r="B5316" s="3" t="str">
        <f>IFERROR(VLOOKUP(A5316,PEC!A$2:B$7902,2,0),"PEC NON ESISTENTE")</f>
        <v>protocollo.comunealatri</v>
      </c>
      <c r="C5316" s="32" t="s">
        <v>8221</v>
      </c>
      <c r="D5316" s="32" t="s">
        <v>8234</v>
      </c>
      <c r="E5316" s="6">
        <v>28609</v>
      </c>
      <c r="F5316" s="9" t="str">
        <f t="shared" si="166"/>
        <v xml:space="preserve"> </v>
      </c>
      <c r="G5316" s="9" t="str">
        <f t="shared" si="167"/>
        <v>LAZIO</v>
      </c>
    </row>
    <row r="5317" spans="1:7" x14ac:dyDescent="0.25">
      <c r="A5317" s="3" t="s">
        <v>601</v>
      </c>
      <c r="B5317" s="3" t="str">
        <f>IFERROR(VLOOKUP(A5317,PEC!A$2:B$7902,2,0),"PEC NON ESISTENTE")</f>
        <v>comunealvito</v>
      </c>
      <c r="C5317" s="32" t="s">
        <v>8221</v>
      </c>
      <c r="D5317" s="32" t="s">
        <v>8234</v>
      </c>
      <c r="E5317" s="6">
        <v>2852</v>
      </c>
      <c r="F5317" s="9" t="str">
        <f t="shared" si="166"/>
        <v xml:space="preserve"> </v>
      </c>
      <c r="G5317" s="9" t="str">
        <f t="shared" si="167"/>
        <v>LAZIO</v>
      </c>
    </row>
    <row r="5318" spans="1:7" x14ac:dyDescent="0.25">
      <c r="A5318" s="3" t="s">
        <v>608</v>
      </c>
      <c r="B5318" s="3" t="str">
        <f>IFERROR(VLOOKUP(A5318,PEC!A$2:B$7902,2,0),"PEC NON ESISTENTE")</f>
        <v>comune.amaseno</v>
      </c>
      <c r="C5318" s="32" t="s">
        <v>8221</v>
      </c>
      <c r="D5318" s="32" t="s">
        <v>8234</v>
      </c>
      <c r="E5318" s="6">
        <v>4314</v>
      </c>
      <c r="F5318" s="9" t="str">
        <f t="shared" si="166"/>
        <v xml:space="preserve"> </v>
      </c>
      <c r="G5318" s="9" t="str">
        <f t="shared" si="167"/>
        <v>LAZIO</v>
      </c>
    </row>
    <row r="5319" spans="1:7" x14ac:dyDescent="0.25">
      <c r="A5319" s="3" t="s">
        <v>618</v>
      </c>
      <c r="B5319" s="3" t="str">
        <f>IFERROR(VLOOKUP(A5319,PEC!A$2:B$7902,2,0),"PEC NON ESISTENTE")</f>
        <v>comune.anagni</v>
      </c>
      <c r="C5319" s="32" t="s">
        <v>8221</v>
      </c>
      <c r="D5319" s="32" t="s">
        <v>8234</v>
      </c>
      <c r="E5319" s="6">
        <v>21441</v>
      </c>
      <c r="F5319" s="9" t="str">
        <f t="shared" si="166"/>
        <v xml:space="preserve"> </v>
      </c>
      <c r="G5319" s="9" t="str">
        <f t="shared" si="167"/>
        <v>LAZIO</v>
      </c>
    </row>
    <row r="5320" spans="1:7" x14ac:dyDescent="0.25">
      <c r="A5320" s="3" t="s">
        <v>677</v>
      </c>
      <c r="B5320" s="3" t="str">
        <f>IFERROR(VLOOKUP(A5320,PEC!A$2:B$7902,2,0),"PEC NON ESISTENTE")</f>
        <v>protocollo.aquino</v>
      </c>
      <c r="C5320" s="32" t="s">
        <v>8221</v>
      </c>
      <c r="D5320" s="32" t="s">
        <v>8234</v>
      </c>
      <c r="E5320" s="6">
        <v>5309</v>
      </c>
      <c r="F5320" s="9" t="str">
        <f t="shared" si="166"/>
        <v xml:space="preserve"> </v>
      </c>
      <c r="G5320" s="9" t="str">
        <f t="shared" si="167"/>
        <v>LAZIO</v>
      </c>
    </row>
    <row r="5321" spans="1:7" x14ac:dyDescent="0.25">
      <c r="A5321" s="3" t="s">
        <v>686</v>
      </c>
      <c r="B5321" s="3" t="str">
        <f>IFERROR(VLOOKUP(A5321,PEC!A$2:B$7902,2,0),"PEC NON ESISTENTE")</f>
        <v>protocollo.comune.arce</v>
      </c>
      <c r="C5321" s="32" t="s">
        <v>8221</v>
      </c>
      <c r="D5321" s="32" t="s">
        <v>8234</v>
      </c>
      <c r="E5321" s="6">
        <v>5783</v>
      </c>
      <c r="F5321" s="9" t="str">
        <f t="shared" si="166"/>
        <v xml:space="preserve"> </v>
      </c>
      <c r="G5321" s="9" t="str">
        <f t="shared" si="167"/>
        <v>LAZIO</v>
      </c>
    </row>
    <row r="5322" spans="1:7" x14ac:dyDescent="0.25">
      <c r="A5322" s="3" t="s">
        <v>729</v>
      </c>
      <c r="B5322" s="3" t="str">
        <f>IFERROR(VLOOKUP(A5322,PEC!A$2:B$7902,2,0),"PEC NON ESISTENTE")</f>
        <v>comunediarnara</v>
      </c>
      <c r="C5322" s="32" t="s">
        <v>8221</v>
      </c>
      <c r="D5322" s="32" t="s">
        <v>8234</v>
      </c>
      <c r="E5322" s="6">
        <v>2379</v>
      </c>
      <c r="F5322" s="9" t="str">
        <f t="shared" si="166"/>
        <v xml:space="preserve"> </v>
      </c>
      <c r="G5322" s="9" t="str">
        <f t="shared" si="167"/>
        <v>LAZIO</v>
      </c>
    </row>
    <row r="5323" spans="1:7" x14ac:dyDescent="0.25">
      <c r="A5323" s="3" t="s">
        <v>737</v>
      </c>
      <c r="B5323" s="3" t="str">
        <f>IFERROR(VLOOKUP(A5323,PEC!A$2:B$7902,2,0),"PEC NON ESISTENTE")</f>
        <v>pec</v>
      </c>
      <c r="C5323" s="32" t="s">
        <v>8221</v>
      </c>
      <c r="D5323" s="32" t="s">
        <v>8234</v>
      </c>
      <c r="E5323" s="6">
        <v>7386</v>
      </c>
      <c r="F5323" s="9" t="str">
        <f t="shared" si="166"/>
        <v xml:space="preserve"> </v>
      </c>
      <c r="G5323" s="9" t="str">
        <f t="shared" si="167"/>
        <v>LAZIO</v>
      </c>
    </row>
    <row r="5324" spans="1:7" x14ac:dyDescent="0.25">
      <c r="A5324" s="3" t="s">
        <v>782</v>
      </c>
      <c r="B5324" s="3" t="str">
        <f>IFERROR(VLOOKUP(A5324,PEC!A$2:B$7902,2,0),"PEC NON ESISTENTE")</f>
        <v>comuneatina</v>
      </c>
      <c r="C5324" s="32" t="s">
        <v>8221</v>
      </c>
      <c r="D5324" s="32" t="s">
        <v>8234</v>
      </c>
      <c r="E5324" s="6">
        <v>4461</v>
      </c>
      <c r="F5324" s="9" t="str">
        <f t="shared" si="166"/>
        <v xml:space="preserve"> </v>
      </c>
      <c r="G5324" s="9" t="str">
        <f t="shared" si="167"/>
        <v>LAZIO</v>
      </c>
    </row>
    <row r="5325" spans="1:7" x14ac:dyDescent="0.25">
      <c r="A5325" s="3" t="s">
        <v>795</v>
      </c>
      <c r="B5325" s="3" t="str">
        <f>IFERROR(VLOOKUP(A5325,PEC!A$2:B$7902,2,0),"PEC NON ESISTENTE")</f>
        <v>demografici.ausonia</v>
      </c>
      <c r="C5325" s="32" t="s">
        <v>8221</v>
      </c>
      <c r="D5325" s="32" t="s">
        <v>8234</v>
      </c>
      <c r="E5325" s="6">
        <v>2650</v>
      </c>
      <c r="F5325" s="9" t="str">
        <f t="shared" si="166"/>
        <v xml:space="preserve"> </v>
      </c>
      <c r="G5325" s="9" t="str">
        <f t="shared" si="167"/>
        <v>LAZIO</v>
      </c>
    </row>
    <row r="5326" spans="1:7" x14ac:dyDescent="0.25">
      <c r="A5326" s="3" t="s">
        <v>993</v>
      </c>
      <c r="B5326" s="3" t="str">
        <f>IFERROR(VLOOKUP(A5326,PEC!A$2:B$7902,2,0),"PEC NON ESISTENTE")</f>
        <v>comunedibelmontecastello</v>
      </c>
      <c r="C5326" s="32" t="s">
        <v>8221</v>
      </c>
      <c r="D5326" s="32" t="s">
        <v>8234</v>
      </c>
      <c r="E5326" s="6">
        <v>778</v>
      </c>
      <c r="F5326" s="9" t="str">
        <f t="shared" si="166"/>
        <v xml:space="preserve"> </v>
      </c>
      <c r="G5326" s="9" t="str">
        <f t="shared" si="167"/>
        <v>LAZIO</v>
      </c>
    </row>
    <row r="5327" spans="1:7" x14ac:dyDescent="0.25">
      <c r="A5327" s="3" t="s">
        <v>1233</v>
      </c>
      <c r="B5327" s="3" t="str">
        <f>IFERROR(VLOOKUP(A5327,PEC!A$2:B$7902,2,0),"PEC NON ESISTENTE")</f>
        <v>boville.ernica.fr</v>
      </c>
      <c r="C5327" s="32" t="s">
        <v>8221</v>
      </c>
      <c r="D5327" s="32" t="s">
        <v>8234</v>
      </c>
      <c r="E5327" s="6">
        <v>8811</v>
      </c>
      <c r="F5327" s="9" t="str">
        <f t="shared" si="166"/>
        <v xml:space="preserve"> </v>
      </c>
      <c r="G5327" s="9" t="str">
        <f t="shared" si="167"/>
        <v>LAZIO</v>
      </c>
    </row>
    <row r="5328" spans="1:7" x14ac:dyDescent="0.25">
      <c r="A5328" s="3" t="s">
        <v>1293</v>
      </c>
      <c r="B5328" s="3" t="str">
        <f>IFERROR(VLOOKUP(A5328,PEC!A$2:B$7902,2,0),"PEC NON ESISTENTE")</f>
        <v>comunebroccostella</v>
      </c>
      <c r="C5328" s="32" t="s">
        <v>8221</v>
      </c>
      <c r="D5328" s="32" t="s">
        <v>8234</v>
      </c>
      <c r="E5328" s="6">
        <v>2807</v>
      </c>
      <c r="F5328" s="9" t="str">
        <f t="shared" si="166"/>
        <v xml:space="preserve"> </v>
      </c>
      <c r="G5328" s="9" t="str">
        <f t="shared" si="167"/>
        <v>LAZIO</v>
      </c>
    </row>
    <row r="5329" spans="1:7" x14ac:dyDescent="0.25">
      <c r="A5329" s="3" t="s">
        <v>1533</v>
      </c>
      <c r="B5329" s="3" t="str">
        <f>IFERROR(VLOOKUP(A5329,PEC!A$2:B$7902,2,0),"PEC NON ESISTENTE")</f>
        <v>comune.campoliapp</v>
      </c>
      <c r="C5329" s="32" t="s">
        <v>8221</v>
      </c>
      <c r="D5329" s="32" t="s">
        <v>8234</v>
      </c>
      <c r="E5329" s="6">
        <v>1749</v>
      </c>
      <c r="F5329" s="9" t="str">
        <f t="shared" si="166"/>
        <v xml:space="preserve"> </v>
      </c>
      <c r="G5329" s="9" t="str">
        <f t="shared" si="167"/>
        <v>LAZIO</v>
      </c>
    </row>
    <row r="5330" spans="1:7" x14ac:dyDescent="0.25">
      <c r="A5330" s="3" t="s">
        <v>1767</v>
      </c>
      <c r="B5330" s="3" t="str">
        <f>IFERROR(VLOOKUP(A5330,PEC!A$2:B$7902,2,0),"PEC NON ESISTENTE")</f>
        <v>protocollocasalattico</v>
      </c>
      <c r="C5330" s="32" t="s">
        <v>8221</v>
      </c>
      <c r="D5330" s="32" t="s">
        <v>8234</v>
      </c>
      <c r="E5330" s="6">
        <v>641</v>
      </c>
      <c r="F5330" s="9" t="str">
        <f t="shared" si="166"/>
        <v xml:space="preserve"> </v>
      </c>
      <c r="G5330" s="9" t="str">
        <f t="shared" si="167"/>
        <v>LAZIO</v>
      </c>
    </row>
    <row r="5331" spans="1:7" x14ac:dyDescent="0.25">
      <c r="A5331" s="3" t="s">
        <v>1811</v>
      </c>
      <c r="B5331" s="3" t="str">
        <f>IFERROR(VLOOKUP(A5331,PEC!A$2:B$7902,2,0),"PEC NON ESISTENTE")</f>
        <v>elettorale</v>
      </c>
      <c r="C5331" s="32" t="s">
        <v>8221</v>
      </c>
      <c r="D5331" s="32" t="s">
        <v>8234</v>
      </c>
      <c r="E5331" s="6">
        <v>2867</v>
      </c>
      <c r="F5331" s="9" t="str">
        <f t="shared" si="166"/>
        <v xml:space="preserve"> </v>
      </c>
      <c r="G5331" s="9" t="str">
        <f t="shared" si="167"/>
        <v>LAZIO</v>
      </c>
    </row>
    <row r="5332" spans="1:7" x14ac:dyDescent="0.25">
      <c r="A5332" s="3" t="s">
        <v>1884</v>
      </c>
      <c r="B5332" s="3" t="str">
        <f>IFERROR(VLOOKUP(A5332,PEC!A$2:B$7902,2,0),"PEC NON ESISTENTE")</f>
        <v>servizio.protocollo</v>
      </c>
      <c r="C5332" s="32" t="s">
        <v>8221</v>
      </c>
      <c r="D5332" s="32" t="s">
        <v>8234</v>
      </c>
      <c r="E5332" s="6">
        <v>33658</v>
      </c>
      <c r="F5332" s="9" t="str">
        <f t="shared" si="166"/>
        <v>TROVATO</v>
      </c>
      <c r="G5332" s="9" t="str">
        <f t="shared" si="167"/>
        <v>LAZIO</v>
      </c>
    </row>
    <row r="5333" spans="1:7" x14ac:dyDescent="0.25">
      <c r="A5333" s="3" t="s">
        <v>2015</v>
      </c>
      <c r="B5333" s="3" t="str">
        <f>IFERROR(VLOOKUP(A5333,PEC!A$2:B$7902,2,0),"PEC NON ESISTENTE")</f>
        <v>comunedicastelliri</v>
      </c>
      <c r="C5333" s="32" t="s">
        <v>8221</v>
      </c>
      <c r="D5333" s="32" t="s">
        <v>8234</v>
      </c>
      <c r="E5333" s="6">
        <v>3533</v>
      </c>
      <c r="F5333" s="9" t="str">
        <f t="shared" si="166"/>
        <v xml:space="preserve"> </v>
      </c>
      <c r="G5333" s="9" t="str">
        <f t="shared" si="167"/>
        <v>LAZIO</v>
      </c>
    </row>
    <row r="5334" spans="1:7" x14ac:dyDescent="0.25">
      <c r="A5334" s="3" t="s">
        <v>2062</v>
      </c>
      <c r="B5334" s="3" t="str">
        <f>IFERROR(VLOOKUP(A5334,PEC!A$2:B$7902,2,0),"PEC NON ESISTENTE")</f>
        <v>suap</v>
      </c>
      <c r="C5334" s="32" t="s">
        <v>8221</v>
      </c>
      <c r="D5334" s="32" t="s">
        <v>8234</v>
      </c>
      <c r="E5334" s="6">
        <v>902</v>
      </c>
      <c r="F5334" s="9" t="str">
        <f t="shared" si="166"/>
        <v xml:space="preserve"> </v>
      </c>
      <c r="G5334" s="9" t="str">
        <f t="shared" si="167"/>
        <v>LAZIO</v>
      </c>
    </row>
    <row r="5335" spans="1:7" x14ac:dyDescent="0.25">
      <c r="A5335" s="3" t="s">
        <v>2130</v>
      </c>
      <c r="B5335" s="3" t="str">
        <f>IFERROR(VLOOKUP(A5335,PEC!A$2:B$7902,2,0),"PEC NON ESISTENTE")</f>
        <v>comune.castrocielo</v>
      </c>
      <c r="C5335" s="32" t="s">
        <v>8221</v>
      </c>
      <c r="D5335" s="32" t="s">
        <v>8234</v>
      </c>
      <c r="E5335" s="6">
        <v>3969</v>
      </c>
      <c r="F5335" s="9" t="str">
        <f t="shared" si="166"/>
        <v xml:space="preserve"> </v>
      </c>
      <c r="G5335" s="9" t="str">
        <f t="shared" si="167"/>
        <v>LAZIO</v>
      </c>
    </row>
    <row r="5336" spans="1:7" x14ac:dyDescent="0.25">
      <c r="A5336" s="3" t="s">
        <v>2128</v>
      </c>
      <c r="B5336" s="3" t="str">
        <f>IFERROR(VLOOKUP(A5336,PEC!A$2:B$7902,2,0),"PEC NON ESISTENTE")</f>
        <v>pec</v>
      </c>
      <c r="C5336" s="32" t="s">
        <v>8221</v>
      </c>
      <c r="D5336" s="32" t="s">
        <v>8234</v>
      </c>
      <c r="E5336" s="6">
        <v>4903</v>
      </c>
      <c r="F5336" s="9" t="str">
        <f t="shared" si="166"/>
        <v xml:space="preserve"> </v>
      </c>
      <c r="G5336" s="9" t="str">
        <f t="shared" si="167"/>
        <v>LAZIO</v>
      </c>
    </row>
    <row r="5337" spans="1:7" x14ac:dyDescent="0.25">
      <c r="A5337" s="3" t="s">
        <v>2180</v>
      </c>
      <c r="B5337" s="3" t="str">
        <f>IFERROR(VLOOKUP(A5337,PEC!A$2:B$7902,2,0),"PEC NON ESISTENTE")</f>
        <v>protocollo.generale</v>
      </c>
      <c r="C5337" s="32" t="s">
        <v>8221</v>
      </c>
      <c r="D5337" s="32" t="s">
        <v>8234</v>
      </c>
      <c r="E5337" s="6">
        <v>23098</v>
      </c>
      <c r="F5337" s="9" t="str">
        <f t="shared" si="166"/>
        <v xml:space="preserve"> </v>
      </c>
      <c r="G5337" s="9" t="str">
        <f t="shared" si="167"/>
        <v>LAZIO</v>
      </c>
    </row>
    <row r="5338" spans="1:7" x14ac:dyDescent="0.25">
      <c r="A5338" s="3" t="s">
        <v>2223</v>
      </c>
      <c r="B5338" s="3" t="str">
        <f>IFERROR(VLOOKUP(A5338,PEC!A$2:B$7902,2,0),"PEC NON ESISTENTE")</f>
        <v>comune.ceprano</v>
      </c>
      <c r="C5338" s="32" t="s">
        <v>8221</v>
      </c>
      <c r="D5338" s="32" t="s">
        <v>8234</v>
      </c>
      <c r="E5338" s="6">
        <v>8740</v>
      </c>
      <c r="F5338" s="9" t="str">
        <f t="shared" si="166"/>
        <v xml:space="preserve"> </v>
      </c>
      <c r="G5338" s="9" t="str">
        <f t="shared" si="167"/>
        <v>LAZIO</v>
      </c>
    </row>
    <row r="5339" spans="1:7" x14ac:dyDescent="0.25">
      <c r="A5339" s="3" t="s">
        <v>2279</v>
      </c>
      <c r="B5339" s="3" t="str">
        <f>IFERROR(VLOOKUP(A5339,PEC!A$2:B$7902,2,0),"PEC NON ESISTENTE")</f>
        <v>comune.cervaro.fr</v>
      </c>
      <c r="C5339" s="32" t="s">
        <v>8221</v>
      </c>
      <c r="D5339" s="32" t="s">
        <v>8234</v>
      </c>
      <c r="E5339" s="6">
        <v>7744</v>
      </c>
      <c r="F5339" s="9" t="str">
        <f t="shared" si="166"/>
        <v xml:space="preserve"> </v>
      </c>
      <c r="G5339" s="9" t="str">
        <f t="shared" si="167"/>
        <v>LAZIO</v>
      </c>
    </row>
    <row r="5340" spans="1:7" x14ac:dyDescent="0.25">
      <c r="A5340" s="3" t="s">
        <v>2486</v>
      </c>
      <c r="B5340" s="3" t="str">
        <f>IFERROR(VLOOKUP(A5340,PEC!A$2:B$7902,2,0),"PEC NON ESISTENTE")</f>
        <v>comunecolfelice</v>
      </c>
      <c r="C5340" s="32" t="s">
        <v>8221</v>
      </c>
      <c r="D5340" s="32" t="s">
        <v>8234</v>
      </c>
      <c r="E5340" s="6">
        <v>1853</v>
      </c>
      <c r="F5340" s="9" t="str">
        <f t="shared" si="166"/>
        <v xml:space="preserve"> </v>
      </c>
      <c r="G5340" s="9" t="str">
        <f t="shared" si="167"/>
        <v>LAZIO</v>
      </c>
    </row>
    <row r="5341" spans="1:7" x14ac:dyDescent="0.25">
      <c r="A5341" s="3" t="s">
        <v>2510</v>
      </c>
      <c r="B5341" s="3" t="str">
        <f>IFERROR(VLOOKUP(A5341,PEC!A$2:B$7902,2,0),"PEC NON ESISTENTE")</f>
        <v>comunedicollepardo</v>
      </c>
      <c r="C5341" s="32" t="s">
        <v>8221</v>
      </c>
      <c r="D5341" s="32" t="s">
        <v>8234</v>
      </c>
      <c r="E5341" s="6">
        <v>975</v>
      </c>
      <c r="F5341" s="9" t="str">
        <f t="shared" si="166"/>
        <v xml:space="preserve"> </v>
      </c>
      <c r="G5341" s="9" t="str">
        <f t="shared" si="167"/>
        <v>LAZIO</v>
      </c>
    </row>
    <row r="5342" spans="1:7" x14ac:dyDescent="0.25">
      <c r="A5342" s="3" t="s">
        <v>2496</v>
      </c>
      <c r="B5342" s="3" t="str">
        <f>IFERROR(VLOOKUP(A5342,PEC!A$2:B$7902,2,0),"PEC NON ESISTENTE")</f>
        <v>comunecollesanmagno</v>
      </c>
      <c r="C5342" s="32" t="s">
        <v>8221</v>
      </c>
      <c r="D5342" s="32" t="s">
        <v>8234</v>
      </c>
      <c r="E5342" s="6">
        <v>744</v>
      </c>
      <c r="F5342" s="9" t="str">
        <f t="shared" si="166"/>
        <v xml:space="preserve"> </v>
      </c>
      <c r="G5342" s="9" t="str">
        <f t="shared" si="167"/>
        <v>LAZIO</v>
      </c>
    </row>
    <row r="5343" spans="1:7" x14ac:dyDescent="0.25">
      <c r="A5343" s="3" t="s">
        <v>2606</v>
      </c>
      <c r="B5343" s="3" t="str">
        <f>IFERROR(VLOOKUP(A5343,PEC!A$2:B$7902,2,0),"PEC NON ESISTENTE")</f>
        <v>comune.corenoausonio.fr</v>
      </c>
      <c r="C5343" s="32" t="s">
        <v>8221</v>
      </c>
      <c r="D5343" s="32" t="s">
        <v>8234</v>
      </c>
      <c r="E5343" s="6">
        <v>1671</v>
      </c>
      <c r="F5343" s="9" t="str">
        <f t="shared" si="166"/>
        <v xml:space="preserve"> </v>
      </c>
      <c r="G5343" s="9" t="str">
        <f t="shared" si="167"/>
        <v>LAZIO</v>
      </c>
    </row>
    <row r="5344" spans="1:7" x14ac:dyDescent="0.25">
      <c r="A5344" s="3" t="s">
        <v>2896</v>
      </c>
      <c r="B5344" s="3" t="str">
        <f>IFERROR(VLOOKUP(A5344,PEC!A$2:B$7902,2,0),"PEC NON ESISTENTE")</f>
        <v>comune.esperia</v>
      </c>
      <c r="C5344" s="32" t="s">
        <v>8221</v>
      </c>
      <c r="D5344" s="32" t="s">
        <v>8234</v>
      </c>
      <c r="E5344" s="6">
        <v>3903</v>
      </c>
      <c r="F5344" s="9" t="str">
        <f t="shared" si="166"/>
        <v xml:space="preserve"> </v>
      </c>
      <c r="G5344" s="9" t="str">
        <f t="shared" si="167"/>
        <v>LAZIO</v>
      </c>
    </row>
    <row r="5345" spans="1:7" x14ac:dyDescent="0.25">
      <c r="A5345" s="3" t="s">
        <v>2928</v>
      </c>
      <c r="B5345" s="3" t="str">
        <f>IFERROR(VLOOKUP(A5345,PEC!A$2:B$7902,2,0),"PEC NON ESISTENTE")</f>
        <v>demograficifalvaterra</v>
      </c>
      <c r="C5345" s="32" t="s">
        <v>8221</v>
      </c>
      <c r="D5345" s="32" t="s">
        <v>8234</v>
      </c>
      <c r="E5345" s="6">
        <v>567</v>
      </c>
      <c r="F5345" s="9" t="str">
        <f t="shared" si="166"/>
        <v xml:space="preserve"> </v>
      </c>
      <c r="G5345" s="9" t="str">
        <f t="shared" si="167"/>
        <v>LAZIO</v>
      </c>
    </row>
    <row r="5346" spans="1:7" x14ac:dyDescent="0.25">
      <c r="A5346" s="3" t="s">
        <v>2965</v>
      </c>
      <c r="B5346" s="3" t="str">
        <f>IFERROR(VLOOKUP(A5346,PEC!A$2:B$7902,2,0),"PEC NON ESISTENTE")</f>
        <v>protocollo.ferentino</v>
      </c>
      <c r="C5346" s="32" t="s">
        <v>8221</v>
      </c>
      <c r="D5346" s="32" t="s">
        <v>8234</v>
      </c>
      <c r="E5346" s="6">
        <v>20966</v>
      </c>
      <c r="F5346" s="9" t="str">
        <f t="shared" si="166"/>
        <v xml:space="preserve"> </v>
      </c>
      <c r="G5346" s="9" t="str">
        <f t="shared" si="167"/>
        <v>LAZIO</v>
      </c>
    </row>
    <row r="5347" spans="1:7" x14ac:dyDescent="0.25">
      <c r="A5347" s="3" t="s">
        <v>3000</v>
      </c>
      <c r="B5347" s="3" t="str">
        <f>IFERROR(VLOOKUP(A5347,PEC!A$2:B$7902,2,0),"PEC NON ESISTENTE")</f>
        <v>protocollofilettino</v>
      </c>
      <c r="C5347" s="32" t="s">
        <v>8221</v>
      </c>
      <c r="D5347" s="32" t="s">
        <v>8234</v>
      </c>
      <c r="E5347" s="6">
        <v>551</v>
      </c>
      <c r="F5347" s="9" t="str">
        <f t="shared" si="166"/>
        <v xml:space="preserve"> </v>
      </c>
      <c r="G5347" s="9" t="str">
        <f t="shared" si="167"/>
        <v>LAZIO</v>
      </c>
    </row>
    <row r="5348" spans="1:7" x14ac:dyDescent="0.25">
      <c r="A5348" s="3" t="s">
        <v>3018</v>
      </c>
      <c r="B5348" s="3" t="str">
        <f>IFERROR(VLOOKUP(A5348,PEC!A$2:B$7902,2,0),"PEC NON ESISTENTE")</f>
        <v>stato.civile.elettorale</v>
      </c>
      <c r="C5348" s="32" t="s">
        <v>8221</v>
      </c>
      <c r="D5348" s="32" t="s">
        <v>8234</v>
      </c>
      <c r="E5348" s="6">
        <v>9645</v>
      </c>
      <c r="F5348" s="9" t="str">
        <f t="shared" si="166"/>
        <v xml:space="preserve"> </v>
      </c>
      <c r="G5348" s="9" t="str">
        <f t="shared" si="167"/>
        <v>LAZIO</v>
      </c>
    </row>
    <row r="5349" spans="1:7" x14ac:dyDescent="0.25">
      <c r="A5349" s="3" t="s">
        <v>3053</v>
      </c>
      <c r="B5349" s="3" t="str">
        <f>IFERROR(VLOOKUP(A5349,PEC!A$2:B$7902,2,0),"PEC NON ESISTENTE")</f>
        <v>anagrafe</v>
      </c>
      <c r="C5349" s="32" t="s">
        <v>8221</v>
      </c>
      <c r="D5349" s="32" t="s">
        <v>8234</v>
      </c>
      <c r="E5349" s="6">
        <v>2993</v>
      </c>
      <c r="F5349" s="9" t="str">
        <f t="shared" si="166"/>
        <v xml:space="preserve"> </v>
      </c>
      <c r="G5349" s="9" t="str">
        <f t="shared" si="167"/>
        <v>LAZIO</v>
      </c>
    </row>
    <row r="5350" spans="1:7" x14ac:dyDescent="0.25">
      <c r="A5350" s="3" t="s">
        <v>3068</v>
      </c>
      <c r="B5350" s="3" t="str">
        <f>IFERROR(VLOOKUP(A5350,PEC!A$2:B$7902,2,0),"PEC NON ESISTENTE")</f>
        <v>fontechiari</v>
      </c>
      <c r="C5350" s="32" t="s">
        <v>8221</v>
      </c>
      <c r="D5350" s="32" t="s">
        <v>8234</v>
      </c>
      <c r="E5350" s="6">
        <v>1318</v>
      </c>
      <c r="F5350" s="9" t="str">
        <f t="shared" si="166"/>
        <v xml:space="preserve"> </v>
      </c>
      <c r="G5350" s="9" t="str">
        <f t="shared" si="167"/>
        <v>LAZIO</v>
      </c>
    </row>
    <row r="5351" spans="1:7" x14ac:dyDescent="0.25">
      <c r="A5351" s="3" t="s">
        <v>3163</v>
      </c>
      <c r="B5351" s="3" t="str">
        <f>IFERROR(VLOOKUP(A5351,PEC!A$2:B$7902,2,0),"PEC NON ESISTENTE")</f>
        <v>pec</v>
      </c>
      <c r="C5351" s="32" t="s">
        <v>8221</v>
      </c>
      <c r="D5351" s="32" t="s">
        <v>8234</v>
      </c>
      <c r="E5351" s="6">
        <v>46649</v>
      </c>
      <c r="F5351" s="9" t="str">
        <f t="shared" si="166"/>
        <v>TROVATO</v>
      </c>
      <c r="G5351" s="9" t="str">
        <f t="shared" si="167"/>
        <v>LAZIO</v>
      </c>
    </row>
    <row r="5352" spans="1:7" x14ac:dyDescent="0.25">
      <c r="A5352" s="3" t="s">
        <v>3171</v>
      </c>
      <c r="B5352" s="3" t="str">
        <f>IFERROR(VLOOKUP(A5352,PEC!A$2:B$7902,2,0),"PEC NON ESISTENTE")</f>
        <v>comunedifumone</v>
      </c>
      <c r="C5352" s="32" t="s">
        <v>8221</v>
      </c>
      <c r="D5352" s="32" t="s">
        <v>8234</v>
      </c>
      <c r="E5352" s="6">
        <v>2180</v>
      </c>
      <c r="F5352" s="9" t="str">
        <f t="shared" si="166"/>
        <v xml:space="preserve"> </v>
      </c>
      <c r="G5352" s="9" t="str">
        <f t="shared" si="167"/>
        <v>LAZIO</v>
      </c>
    </row>
    <row r="5353" spans="1:7" x14ac:dyDescent="0.25">
      <c r="A5353" s="3" t="s">
        <v>3219</v>
      </c>
      <c r="B5353" s="3" t="str">
        <f>IFERROR(VLOOKUP(A5353,PEC!A$2:B$7902,2,0),"PEC NON ESISTENTE")</f>
        <v>comune.gallinaro</v>
      </c>
      <c r="C5353" s="32" t="s">
        <v>8221</v>
      </c>
      <c r="D5353" s="32" t="s">
        <v>8234</v>
      </c>
      <c r="E5353" s="6">
        <v>1246</v>
      </c>
      <c r="F5353" s="9" t="str">
        <f t="shared" si="166"/>
        <v xml:space="preserve"> </v>
      </c>
      <c r="G5353" s="9" t="str">
        <f t="shared" si="167"/>
        <v>LAZIO</v>
      </c>
    </row>
    <row r="5354" spans="1:7" x14ac:dyDescent="0.25">
      <c r="A5354" s="3" t="s">
        <v>3352</v>
      </c>
      <c r="B5354" s="3" t="str">
        <f>IFERROR(VLOOKUP(A5354,PEC!A$2:B$7902,2,0),"PEC NON ESISTENTE")</f>
        <v>comunegiulianodiroma.fr.protocollo</v>
      </c>
      <c r="C5354" s="32" t="s">
        <v>8221</v>
      </c>
      <c r="D5354" s="32" t="s">
        <v>8234</v>
      </c>
      <c r="E5354" s="6">
        <v>2343</v>
      </c>
      <c r="F5354" s="9" t="str">
        <f t="shared" si="166"/>
        <v xml:space="preserve"> </v>
      </c>
      <c r="G5354" s="9" t="str">
        <f t="shared" si="167"/>
        <v>LAZIO</v>
      </c>
    </row>
    <row r="5355" spans="1:7" x14ac:dyDescent="0.25">
      <c r="A5355" s="3" t="s">
        <v>3487</v>
      </c>
      <c r="B5355" s="3" t="str">
        <f>IFERROR(VLOOKUP(A5355,PEC!A$2:B$7902,2,0),"PEC NON ESISTENTE")</f>
        <v>comuneguarcino</v>
      </c>
      <c r="C5355" s="32" t="s">
        <v>8221</v>
      </c>
      <c r="D5355" s="32" t="s">
        <v>8234</v>
      </c>
      <c r="E5355" s="6">
        <v>1658</v>
      </c>
      <c r="F5355" s="9" t="str">
        <f t="shared" si="166"/>
        <v xml:space="preserve"> </v>
      </c>
      <c r="G5355" s="9" t="str">
        <f t="shared" si="167"/>
        <v>LAZIO</v>
      </c>
    </row>
    <row r="5356" spans="1:7" x14ac:dyDescent="0.25">
      <c r="A5356" s="3" t="s">
        <v>3557</v>
      </c>
      <c r="B5356" s="3" t="str">
        <f>IFERROR(VLOOKUP(A5356,PEC!A$2:B$7902,2,0),"PEC NON ESISTENTE")</f>
        <v>protocolloisoladelliri</v>
      </c>
      <c r="C5356" s="32" t="s">
        <v>8221</v>
      </c>
      <c r="D5356" s="32" t="s">
        <v>8234</v>
      </c>
      <c r="E5356" s="6">
        <v>11963</v>
      </c>
      <c r="F5356" s="9" t="str">
        <f t="shared" si="166"/>
        <v xml:space="preserve"> </v>
      </c>
      <c r="G5356" s="9" t="str">
        <f t="shared" si="167"/>
        <v>LAZIO</v>
      </c>
    </row>
    <row r="5357" spans="1:7" x14ac:dyDescent="0.25">
      <c r="A5357" s="3" t="s">
        <v>4374</v>
      </c>
      <c r="B5357" s="3" t="str">
        <f>IFERROR(VLOOKUP(A5357,PEC!A$2:B$7902,2,0),"PEC NON ESISTENTE")</f>
        <v>comunemontesgc.demografico</v>
      </c>
      <c r="C5357" s="32" t="s">
        <v>8221</v>
      </c>
      <c r="D5357" s="32" t="s">
        <v>8234</v>
      </c>
      <c r="E5357" s="6">
        <v>12882</v>
      </c>
      <c r="F5357" s="9" t="str">
        <f t="shared" si="166"/>
        <v xml:space="preserve"> </v>
      </c>
      <c r="G5357" s="9" t="str">
        <f t="shared" si="167"/>
        <v>LAZIO</v>
      </c>
    </row>
    <row r="5358" spans="1:7" x14ac:dyDescent="0.25">
      <c r="A5358" s="3" t="s">
        <v>4597</v>
      </c>
      <c r="B5358" s="3" t="str">
        <f>IFERROR(VLOOKUP(A5358,PEC!A$2:B$7902,2,0),"PEC NON ESISTENTE")</f>
        <v>comune.morolo</v>
      </c>
      <c r="C5358" s="32" t="s">
        <v>8221</v>
      </c>
      <c r="D5358" s="32" t="s">
        <v>8234</v>
      </c>
      <c r="E5358" s="6">
        <v>3267</v>
      </c>
      <c r="F5358" s="9" t="str">
        <f t="shared" si="166"/>
        <v xml:space="preserve"> </v>
      </c>
      <c r="G5358" s="9" t="str">
        <f t="shared" si="167"/>
        <v>LAZIO</v>
      </c>
    </row>
    <row r="5359" spans="1:7" x14ac:dyDescent="0.25">
      <c r="A5359" s="3" t="s">
        <v>5006</v>
      </c>
      <c r="B5359" s="3" t="str">
        <f>IFERROR(VLOOKUP(A5359,PEC!A$2:B$7902,2,0),"PEC NON ESISTENTE")</f>
        <v>protocollo.paliano</v>
      </c>
      <c r="C5359" s="32" t="s">
        <v>8221</v>
      </c>
      <c r="D5359" s="32" t="s">
        <v>8234</v>
      </c>
      <c r="E5359" s="6">
        <v>8146</v>
      </c>
      <c r="F5359" s="9" t="str">
        <f t="shared" si="166"/>
        <v xml:space="preserve"> </v>
      </c>
      <c r="G5359" s="9" t="str">
        <f t="shared" si="167"/>
        <v>LAZIO</v>
      </c>
    </row>
    <row r="5360" spans="1:7" x14ac:dyDescent="0.25">
      <c r="A5360" s="3" t="s">
        <v>5061</v>
      </c>
      <c r="B5360" s="3" t="str">
        <f>IFERROR(VLOOKUP(A5360,PEC!A$2:B$7902,2,0),"PEC NON ESISTENTE")</f>
        <v>comunedipastena</v>
      </c>
      <c r="C5360" s="32" t="s">
        <v>8221</v>
      </c>
      <c r="D5360" s="32" t="s">
        <v>8234</v>
      </c>
      <c r="E5360" s="6">
        <v>1528</v>
      </c>
      <c r="F5360" s="9" t="str">
        <f t="shared" si="166"/>
        <v xml:space="preserve"> </v>
      </c>
      <c r="G5360" s="9" t="str">
        <f t="shared" si="167"/>
        <v>LAZIO</v>
      </c>
    </row>
    <row r="5361" spans="1:7" x14ac:dyDescent="0.25">
      <c r="A5361" s="3" t="s">
        <v>5069</v>
      </c>
      <c r="B5361" s="3" t="str">
        <f>IFERROR(VLOOKUP(A5361,PEC!A$2:B$7902,2,0),"PEC NON ESISTENTE")</f>
        <v>affarigenerali</v>
      </c>
      <c r="C5361" s="32" t="s">
        <v>8221</v>
      </c>
      <c r="D5361" s="32" t="s">
        <v>8234</v>
      </c>
      <c r="E5361" s="6">
        <v>3084</v>
      </c>
      <c r="F5361" s="9" t="str">
        <f t="shared" si="166"/>
        <v xml:space="preserve"> </v>
      </c>
      <c r="G5361" s="9" t="str">
        <f t="shared" si="167"/>
        <v>LAZIO</v>
      </c>
    </row>
    <row r="5362" spans="1:7" x14ac:dyDescent="0.25">
      <c r="A5362" s="3" t="s">
        <v>5162</v>
      </c>
      <c r="B5362" s="3" t="str">
        <f>IFERROR(VLOOKUP(A5362,PEC!A$2:B$7902,2,0),"PEC NON ESISTENTE")</f>
        <v>comunepescosolido</v>
      </c>
      <c r="C5362" s="32" t="s">
        <v>8221</v>
      </c>
      <c r="D5362" s="32" t="s">
        <v>8234</v>
      </c>
      <c r="E5362" s="6">
        <v>1552</v>
      </c>
      <c r="F5362" s="9" t="str">
        <f t="shared" si="166"/>
        <v xml:space="preserve"> </v>
      </c>
      <c r="G5362" s="9" t="str">
        <f t="shared" si="167"/>
        <v>LAZIO</v>
      </c>
    </row>
    <row r="5363" spans="1:7" x14ac:dyDescent="0.25">
      <c r="A5363" s="3" t="s">
        <v>5223</v>
      </c>
      <c r="B5363" s="3" t="str">
        <f>IFERROR(VLOOKUP(A5363,PEC!A$2:B$7902,2,0),"PEC NON ESISTENTE")</f>
        <v>info</v>
      </c>
      <c r="C5363" s="32" t="s">
        <v>8221</v>
      </c>
      <c r="D5363" s="32" t="s">
        <v>8234</v>
      </c>
      <c r="E5363" s="6">
        <v>1255</v>
      </c>
      <c r="F5363" s="9" t="str">
        <f t="shared" si="166"/>
        <v xml:space="preserve"> </v>
      </c>
      <c r="G5363" s="9" t="str">
        <f t="shared" si="167"/>
        <v>LAZIO</v>
      </c>
    </row>
    <row r="5364" spans="1:7" x14ac:dyDescent="0.25">
      <c r="A5364" s="3" t="s">
        <v>5224</v>
      </c>
      <c r="B5364" s="3" t="str">
        <f>IFERROR(VLOOKUP(A5364,PEC!A$2:B$7902,2,0),"PEC NON ESISTENTE")</f>
        <v>protocollo</v>
      </c>
      <c r="C5364" s="32" t="s">
        <v>8221</v>
      </c>
      <c r="D5364" s="32" t="s">
        <v>8234</v>
      </c>
      <c r="E5364" s="6">
        <v>3004</v>
      </c>
      <c r="F5364" s="9" t="str">
        <f t="shared" si="166"/>
        <v xml:space="preserve"> </v>
      </c>
      <c r="G5364" s="9" t="str">
        <f t="shared" si="167"/>
        <v>LAZIO</v>
      </c>
    </row>
    <row r="5365" spans="1:7" x14ac:dyDescent="0.25">
      <c r="A5365" s="3" t="s">
        <v>5229</v>
      </c>
      <c r="B5365" s="3" t="str">
        <f>IFERROR(VLOOKUP(A5365,PEC!A$2:B$7902,2,0),"PEC NON ESISTENTE")</f>
        <v>protocollopiedimontesg</v>
      </c>
      <c r="C5365" s="32" t="s">
        <v>8221</v>
      </c>
      <c r="D5365" s="32" t="s">
        <v>8234</v>
      </c>
      <c r="E5365" s="6">
        <v>6036</v>
      </c>
      <c r="F5365" s="9" t="str">
        <f t="shared" si="166"/>
        <v xml:space="preserve"> </v>
      </c>
      <c r="G5365" s="9" t="str">
        <f t="shared" si="167"/>
        <v>LAZIO</v>
      </c>
    </row>
    <row r="5366" spans="1:7" x14ac:dyDescent="0.25">
      <c r="A5366" s="3" t="s">
        <v>5279</v>
      </c>
      <c r="B5366" s="3" t="str">
        <f>IFERROR(VLOOKUP(A5366,PEC!A$2:B$7902,2,0),"PEC NON ESISTENTE")</f>
        <v>info</v>
      </c>
      <c r="C5366" s="32" t="s">
        <v>8221</v>
      </c>
      <c r="D5366" s="32" t="s">
        <v>8234</v>
      </c>
      <c r="E5366" s="6">
        <v>4657</v>
      </c>
      <c r="F5366" s="9" t="str">
        <f t="shared" si="166"/>
        <v xml:space="preserve"> </v>
      </c>
      <c r="G5366" s="9" t="str">
        <f t="shared" si="167"/>
        <v>LAZIO</v>
      </c>
    </row>
    <row r="5367" spans="1:7" x14ac:dyDescent="0.25">
      <c r="A5367" s="3" t="s">
        <v>5281</v>
      </c>
      <c r="B5367" s="3" t="str">
        <f>IFERROR(VLOOKUP(A5367,PEC!A$2:B$7902,2,0),"PEC NON ESISTENTE")</f>
        <v>int.servizigenerali</v>
      </c>
      <c r="C5367" s="32" t="s">
        <v>8221</v>
      </c>
      <c r="D5367" s="32" t="s">
        <v>8234</v>
      </c>
      <c r="E5367" s="6">
        <v>2558</v>
      </c>
      <c r="F5367" s="9" t="str">
        <f t="shared" si="166"/>
        <v xml:space="preserve"> </v>
      </c>
      <c r="G5367" s="9" t="str">
        <f t="shared" si="167"/>
        <v>LAZIO</v>
      </c>
    </row>
    <row r="5368" spans="1:7" x14ac:dyDescent="0.25">
      <c r="A5368" s="3" t="s">
        <v>5339</v>
      </c>
      <c r="B5368" s="3" t="str">
        <f>IFERROR(VLOOKUP(A5368,PEC!A$2:B$7902,2,0),"PEC NON ESISTENTE")</f>
        <v>anagrafecomunepofi</v>
      </c>
      <c r="C5368" s="32" t="s">
        <v>8221</v>
      </c>
      <c r="D5368" s="32" t="s">
        <v>8234</v>
      </c>
      <c r="E5368" s="6">
        <v>4303</v>
      </c>
      <c r="F5368" s="9" t="str">
        <f t="shared" si="166"/>
        <v xml:space="preserve"> </v>
      </c>
      <c r="G5368" s="9" t="str">
        <f t="shared" si="167"/>
        <v>LAZIO</v>
      </c>
    </row>
    <row r="5369" spans="1:7" x14ac:dyDescent="0.25">
      <c r="A5369" s="3" t="s">
        <v>5430</v>
      </c>
      <c r="B5369" s="3" t="str">
        <f>IFERROR(VLOOKUP(A5369,PEC!A$2:B$7902,2,0),"PEC NON ESISTENTE")</f>
        <v>protocollo</v>
      </c>
      <c r="C5369" s="32" t="s">
        <v>8221</v>
      </c>
      <c r="D5369" s="32" t="s">
        <v>8234</v>
      </c>
      <c r="E5369" s="6">
        <v>13223</v>
      </c>
      <c r="F5369" s="9" t="str">
        <f t="shared" si="166"/>
        <v xml:space="preserve"> </v>
      </c>
      <c r="G5369" s="9" t="str">
        <f t="shared" si="167"/>
        <v>LAZIO</v>
      </c>
    </row>
    <row r="5370" spans="1:7" x14ac:dyDescent="0.25">
      <c r="A5370" s="3" t="s">
        <v>5499</v>
      </c>
      <c r="B5370" s="3" t="str">
        <f>IFERROR(VLOOKUP(A5370,PEC!A$2:B$7902,2,0),"PEC NON ESISTENTE")</f>
        <v>comune</v>
      </c>
      <c r="C5370" s="32" t="s">
        <v>8221</v>
      </c>
      <c r="D5370" s="32" t="s">
        <v>8234</v>
      </c>
      <c r="E5370" s="6">
        <v>1217</v>
      </c>
      <c r="F5370" s="9" t="str">
        <f t="shared" si="166"/>
        <v xml:space="preserve"> </v>
      </c>
      <c r="G5370" s="9" t="str">
        <f t="shared" si="167"/>
        <v>LAZIO</v>
      </c>
    </row>
    <row r="5371" spans="1:7" x14ac:dyDescent="0.25">
      <c r="A5371" s="3" t="s">
        <v>5764</v>
      </c>
      <c r="B5371" s="3" t="str">
        <f>IFERROR(VLOOKUP(A5371,PEC!A$2:B$7902,2,0),"PEC NON ESISTENTE")</f>
        <v>servizidemografici.ripi</v>
      </c>
      <c r="C5371" s="32" t="s">
        <v>8221</v>
      </c>
      <c r="D5371" s="32" t="s">
        <v>8234</v>
      </c>
      <c r="E5371" s="6">
        <v>5346</v>
      </c>
      <c r="F5371" s="9" t="str">
        <f t="shared" si="166"/>
        <v xml:space="preserve"> </v>
      </c>
      <c r="G5371" s="9" t="str">
        <f t="shared" si="167"/>
        <v>LAZIO</v>
      </c>
    </row>
    <row r="5372" spans="1:7" x14ac:dyDescent="0.25">
      <c r="A5372" s="3" t="s">
        <v>5812</v>
      </c>
      <c r="B5372" s="3" t="str">
        <f>IFERROR(VLOOKUP(A5372,PEC!A$2:B$7902,2,0),"PEC NON ESISTENTE")</f>
        <v>suap.roccadarce</v>
      </c>
      <c r="C5372" s="32" t="s">
        <v>8221</v>
      </c>
      <c r="D5372" s="32" t="s">
        <v>8234</v>
      </c>
      <c r="E5372" s="6">
        <v>971</v>
      </c>
      <c r="F5372" s="9" t="str">
        <f t="shared" si="166"/>
        <v xml:space="preserve"> </v>
      </c>
      <c r="G5372" s="9" t="str">
        <f t="shared" si="167"/>
        <v>LAZIO</v>
      </c>
    </row>
    <row r="5373" spans="1:7" x14ac:dyDescent="0.25">
      <c r="A5373" s="3" t="s">
        <v>5862</v>
      </c>
      <c r="B5373" s="3" t="str">
        <f>IFERROR(VLOOKUP(A5373,PEC!A$2:B$7902,2,0),"PEC NON ESISTENTE")</f>
        <v>comune.roccasecca</v>
      </c>
      <c r="C5373" s="32" t="s">
        <v>8221</v>
      </c>
      <c r="D5373" s="32" t="s">
        <v>8234</v>
      </c>
      <c r="E5373" s="6">
        <v>7536</v>
      </c>
      <c r="F5373" s="9" t="str">
        <f t="shared" si="166"/>
        <v xml:space="preserve"> </v>
      </c>
      <c r="G5373" s="9" t="str">
        <f t="shared" si="167"/>
        <v>LAZIO</v>
      </c>
    </row>
    <row r="5374" spans="1:7" x14ac:dyDescent="0.25">
      <c r="A5374" s="3" t="s">
        <v>6103</v>
      </c>
      <c r="B5374" s="3" t="str">
        <f>IFERROR(VLOOKUP(A5374,PEC!A$2:B$7902,2,0),"PEC NON ESISTENTE")</f>
        <v>comune.sanbiagiosaracinisco</v>
      </c>
      <c r="C5374" s="32" t="s">
        <v>8221</v>
      </c>
      <c r="D5374" s="32" t="s">
        <v>8234</v>
      </c>
      <c r="E5374" s="6">
        <v>361</v>
      </c>
      <c r="F5374" s="9" t="str">
        <f t="shared" si="166"/>
        <v xml:space="preserve"> </v>
      </c>
      <c r="G5374" s="9" t="str">
        <f t="shared" si="167"/>
        <v>LAZIO</v>
      </c>
    </row>
    <row r="5375" spans="1:7" x14ac:dyDescent="0.25">
      <c r="A5375" s="3" t="s">
        <v>6142</v>
      </c>
      <c r="B5375" s="3" t="str">
        <f>IFERROR(VLOOKUP(A5375,PEC!A$2:B$7902,2,0),"PEC NON ESISTENTE")</f>
        <v>statocivile.sandonatovaldicomino</v>
      </c>
      <c r="C5375" s="32" t="s">
        <v>8221</v>
      </c>
      <c r="D5375" s="32" t="s">
        <v>8234</v>
      </c>
      <c r="E5375" s="6">
        <v>2122</v>
      </c>
      <c r="F5375" s="9" t="str">
        <f t="shared" si="166"/>
        <v xml:space="preserve"> </v>
      </c>
      <c r="G5375" s="9" t="str">
        <f t="shared" si="167"/>
        <v>LAZIO</v>
      </c>
    </row>
    <row r="5376" spans="1:7" x14ac:dyDescent="0.25">
      <c r="A5376" s="3" t="s">
        <v>6174</v>
      </c>
      <c r="B5376" s="3" t="str">
        <f>IFERROR(VLOOKUP(A5376,PEC!A$2:B$7902,2,0),"PEC NON ESISTENTE")</f>
        <v>posta</v>
      </c>
      <c r="C5376" s="32" t="s">
        <v>8221</v>
      </c>
      <c r="D5376" s="32" t="s">
        <v>8234</v>
      </c>
      <c r="E5376" s="6">
        <v>3166</v>
      </c>
      <c r="F5376" s="9" t="str">
        <f t="shared" si="166"/>
        <v xml:space="preserve"> </v>
      </c>
      <c r="G5376" s="9" t="str">
        <f t="shared" si="167"/>
        <v>LAZIO</v>
      </c>
    </row>
    <row r="5377" spans="1:7" x14ac:dyDescent="0.25">
      <c r="A5377" s="3" t="s">
        <v>6203</v>
      </c>
      <c r="B5377" s="3" t="str">
        <f>IFERROR(VLOOKUP(A5377,PEC!A$2:B$7902,2,0),"PEC NON ESISTENTE")</f>
        <v>segreteriacomunesgi</v>
      </c>
      <c r="C5377" s="32" t="s">
        <v>8221</v>
      </c>
      <c r="D5377" s="32" t="s">
        <v>8234</v>
      </c>
      <c r="E5377" s="6">
        <v>3410</v>
      </c>
      <c r="F5377" s="9" t="str">
        <f t="shared" si="166"/>
        <v xml:space="preserve"> </v>
      </c>
      <c r="G5377" s="9" t="str">
        <f t="shared" si="167"/>
        <v>LAZIO</v>
      </c>
    </row>
    <row r="5378" spans="1:7" x14ac:dyDescent="0.25">
      <c r="A5378" s="3" t="s">
        <v>6419</v>
      </c>
      <c r="B5378" s="3" t="str">
        <f>IFERROR(VLOOKUP(A5378,PEC!A$2:B$7902,2,0),"PEC NON ESISTENTE")</f>
        <v>servizidemografici</v>
      </c>
      <c r="C5378" s="32" t="s">
        <v>8221</v>
      </c>
      <c r="D5378" s="32" t="s">
        <v>8234</v>
      </c>
      <c r="E5378" s="6">
        <v>994</v>
      </c>
      <c r="F5378" s="9" t="str">
        <f t="shared" si="166"/>
        <v xml:space="preserve"> </v>
      </c>
      <c r="G5378" s="9" t="str">
        <f t="shared" si="167"/>
        <v>LAZIO</v>
      </c>
    </row>
    <row r="5379" spans="1:7" x14ac:dyDescent="0.25">
      <c r="A5379" s="3" t="s">
        <v>6422</v>
      </c>
      <c r="B5379" s="3" t="str">
        <f>IFERROR(VLOOKUP(A5379,PEC!A$2:B$7902,2,0),"PEC NON ESISTENTE")</f>
        <v>anagrafesantandrea</v>
      </c>
      <c r="C5379" s="32" t="s">
        <v>8221</v>
      </c>
      <c r="D5379" s="32" t="s">
        <v>8234</v>
      </c>
      <c r="E5379" s="6">
        <v>1566</v>
      </c>
      <c r="F5379" s="9" t="str">
        <f t="shared" ref="F5379:F5442" si="168">IF(E5379&gt;30000,"TROVATO"," ")</f>
        <v xml:space="preserve"> </v>
      </c>
      <c r="G5379" s="9" t="str">
        <f t="shared" ref="G5379:G5442" si="169">IF(AND(E5379&gt;50000,E5379&lt;=10000),"Compreso",D5379)</f>
        <v>LAZIO</v>
      </c>
    </row>
    <row r="5380" spans="1:7" x14ac:dyDescent="0.25">
      <c r="A5380" s="3" t="s">
        <v>6449</v>
      </c>
      <c r="B5380" s="3" t="str">
        <f>IFERROR(VLOOKUP(A5380,PEC!A$2:B$7902,2,0),"PEC NON ESISTENTE")</f>
        <v>protocollo.santapollinare</v>
      </c>
      <c r="C5380" s="32" t="s">
        <v>8221</v>
      </c>
      <c r="D5380" s="32" t="s">
        <v>8234</v>
      </c>
      <c r="E5380" s="6">
        <v>1931</v>
      </c>
      <c r="F5380" s="9" t="str">
        <f t="shared" si="168"/>
        <v xml:space="preserve"> </v>
      </c>
      <c r="G5380" s="9" t="str">
        <f t="shared" si="169"/>
        <v>LAZIO</v>
      </c>
    </row>
    <row r="5381" spans="1:7" x14ac:dyDescent="0.25">
      <c r="A5381" s="3" t="s">
        <v>6459</v>
      </c>
      <c r="B5381" s="3" t="str">
        <f>IFERROR(VLOOKUP(A5381,PEC!A$2:B$7902,2,0),"PEC NON ESISTENTE")</f>
        <v>protocollo</v>
      </c>
      <c r="C5381" s="32" t="s">
        <v>8221</v>
      </c>
      <c r="D5381" s="32" t="s">
        <v>8234</v>
      </c>
      <c r="E5381" s="6">
        <v>6227</v>
      </c>
      <c r="F5381" s="9" t="str">
        <f t="shared" si="168"/>
        <v xml:space="preserve"> </v>
      </c>
      <c r="G5381" s="9" t="str">
        <f t="shared" si="169"/>
        <v>LAZIO</v>
      </c>
    </row>
    <row r="5382" spans="1:7" x14ac:dyDescent="0.25">
      <c r="A5382" s="3" t="s">
        <v>6543</v>
      </c>
      <c r="B5382" s="3" t="str">
        <f>IFERROR(VLOOKUP(A5382,PEC!A$2:B$7902,2,0),"PEC NON ESISTENTE")</f>
        <v>comunedisantopadre.fr</v>
      </c>
      <c r="C5382" s="32" t="s">
        <v>8221</v>
      </c>
      <c r="D5382" s="32" t="s">
        <v>8234</v>
      </c>
      <c r="E5382" s="6">
        <v>1410</v>
      </c>
      <c r="F5382" s="9" t="str">
        <f t="shared" si="168"/>
        <v xml:space="preserve"> </v>
      </c>
      <c r="G5382" s="9" t="str">
        <f t="shared" si="169"/>
        <v>LAZIO</v>
      </c>
    </row>
    <row r="5383" spans="1:7" x14ac:dyDescent="0.25">
      <c r="A5383" s="3" t="s">
        <v>6382</v>
      </c>
      <c r="B5383" s="3" t="str">
        <f>IFERROR(VLOOKUP(A5383,PEC!A$2:B$7902,2,0),"PEC NON ESISTENTE")</f>
        <v>info</v>
      </c>
      <c r="C5383" s="32" t="s">
        <v>8221</v>
      </c>
      <c r="D5383" s="32" t="s">
        <v>8234</v>
      </c>
      <c r="E5383" s="6">
        <v>2679</v>
      </c>
      <c r="F5383" s="9" t="str">
        <f t="shared" si="168"/>
        <v xml:space="preserve"> </v>
      </c>
      <c r="G5383" s="9" t="str">
        <f t="shared" si="169"/>
        <v>LAZIO</v>
      </c>
    </row>
    <row r="5384" spans="1:7" x14ac:dyDescent="0.25">
      <c r="A5384" s="3" t="s">
        <v>6738</v>
      </c>
      <c r="B5384" s="3" t="str">
        <f>IFERROR(VLOOKUP(A5384,PEC!A$2:B$7902,2,0),"PEC NON ESISTENTE")</f>
        <v>info</v>
      </c>
      <c r="C5384" s="32" t="s">
        <v>8221</v>
      </c>
      <c r="D5384" s="32" t="s">
        <v>8234</v>
      </c>
      <c r="E5384" s="6">
        <v>3069</v>
      </c>
      <c r="F5384" s="9" t="str">
        <f t="shared" si="168"/>
        <v xml:space="preserve"> </v>
      </c>
      <c r="G5384" s="9" t="str">
        <f t="shared" si="169"/>
        <v>LAZIO</v>
      </c>
    </row>
    <row r="5385" spans="1:7" x14ac:dyDescent="0.25">
      <c r="A5385" s="3" t="s">
        <v>6758</v>
      </c>
      <c r="B5385" s="3" t="str">
        <f>IFERROR(VLOOKUP(A5385,PEC!A$2:B$7902,2,0),"PEC NON ESISTENTE")</f>
        <v>comune.settefrati</v>
      </c>
      <c r="C5385" s="32" t="s">
        <v>8221</v>
      </c>
      <c r="D5385" s="32" t="s">
        <v>8234</v>
      </c>
      <c r="E5385" s="6">
        <v>792</v>
      </c>
      <c r="F5385" s="9" t="str">
        <f t="shared" si="168"/>
        <v xml:space="preserve"> </v>
      </c>
      <c r="G5385" s="9" t="str">
        <f t="shared" si="169"/>
        <v>LAZIO</v>
      </c>
    </row>
    <row r="5386" spans="1:7" x14ac:dyDescent="0.25">
      <c r="A5386" s="3" t="s">
        <v>6773</v>
      </c>
      <c r="B5386" s="3" t="str">
        <f>IFERROR(VLOOKUP(A5386,PEC!A$2:B$7902,2,0),"PEC NON ESISTENTE")</f>
        <v>protocollo</v>
      </c>
      <c r="C5386" s="32" t="s">
        <v>8221</v>
      </c>
      <c r="D5386" s="32" t="s">
        <v>8234</v>
      </c>
      <c r="E5386" s="6">
        <v>2623</v>
      </c>
      <c r="F5386" s="9" t="str">
        <f t="shared" si="168"/>
        <v xml:space="preserve"> </v>
      </c>
      <c r="G5386" s="9" t="str">
        <f t="shared" si="169"/>
        <v>LAZIO</v>
      </c>
    </row>
    <row r="5387" spans="1:7" x14ac:dyDescent="0.25">
      <c r="A5387" s="3" t="s">
        <v>6862</v>
      </c>
      <c r="B5387" s="3" t="str">
        <f>IFERROR(VLOOKUP(A5387,PEC!A$2:B$7902,2,0),"PEC NON ESISTENTE")</f>
        <v>comunesora</v>
      </c>
      <c r="C5387" s="32" t="s">
        <v>8221</v>
      </c>
      <c r="D5387" s="32" t="s">
        <v>8234</v>
      </c>
      <c r="E5387" s="6">
        <v>26247</v>
      </c>
      <c r="F5387" s="9" t="str">
        <f t="shared" si="168"/>
        <v xml:space="preserve"> </v>
      </c>
      <c r="G5387" s="9" t="str">
        <f t="shared" si="169"/>
        <v>LAZIO</v>
      </c>
    </row>
    <row r="5388" spans="1:7" x14ac:dyDescent="0.25">
      <c r="A5388" s="3" t="s">
        <v>6957</v>
      </c>
      <c r="B5388" s="3" t="str">
        <f>IFERROR(VLOOKUP(A5388,PEC!A$2:B$7902,2,0),"PEC NON ESISTENTE")</f>
        <v>comune.strangolagalli.fr</v>
      </c>
      <c r="C5388" s="32" t="s">
        <v>8221</v>
      </c>
      <c r="D5388" s="32" t="s">
        <v>8234</v>
      </c>
      <c r="E5388" s="6">
        <v>2501</v>
      </c>
      <c r="F5388" s="9" t="str">
        <f t="shared" si="168"/>
        <v xml:space="preserve"> </v>
      </c>
      <c r="G5388" s="9" t="str">
        <f t="shared" si="169"/>
        <v>LAZIO</v>
      </c>
    </row>
    <row r="5389" spans="1:7" x14ac:dyDescent="0.25">
      <c r="A5389" s="3" t="s">
        <v>6985</v>
      </c>
      <c r="B5389" s="3" t="str">
        <f>IFERROR(VLOOKUP(A5389,PEC!A$2:B$7902,2,0),"PEC NON ESISTENTE")</f>
        <v>demograficicomunesupino</v>
      </c>
      <c r="C5389" s="32" t="s">
        <v>8221</v>
      </c>
      <c r="D5389" s="32" t="s">
        <v>8234</v>
      </c>
      <c r="E5389" s="6">
        <v>4893</v>
      </c>
      <c r="F5389" s="9" t="str">
        <f t="shared" si="168"/>
        <v xml:space="preserve"> </v>
      </c>
      <c r="G5389" s="9" t="str">
        <f t="shared" si="169"/>
        <v>LAZIO</v>
      </c>
    </row>
    <row r="5390" spans="1:7" x14ac:dyDescent="0.25">
      <c r="A5390" s="3" t="s">
        <v>7055</v>
      </c>
      <c r="B5390" s="3" t="str">
        <f>IFERROR(VLOOKUP(A5390,PEC!A$2:B$7902,2,0),"PEC NON ESISTENTE")</f>
        <v>comune</v>
      </c>
      <c r="C5390" s="32" t="s">
        <v>8221</v>
      </c>
      <c r="D5390" s="32" t="s">
        <v>8234</v>
      </c>
      <c r="E5390" s="6">
        <v>460</v>
      </c>
      <c r="F5390" s="9" t="str">
        <f t="shared" si="168"/>
        <v xml:space="preserve"> </v>
      </c>
      <c r="G5390" s="9" t="str">
        <f t="shared" si="169"/>
        <v>LAZIO</v>
      </c>
    </row>
    <row r="5391" spans="1:7" x14ac:dyDescent="0.25">
      <c r="A5391" s="3" t="s">
        <v>7165</v>
      </c>
      <c r="B5391" s="3" t="str">
        <f>IFERROR(VLOOKUP(A5391,PEC!A$2:B$7902,2,0),"PEC NON ESISTENTE")</f>
        <v>sindaco.torrecajetani</v>
      </c>
      <c r="C5391" s="32" t="s">
        <v>8221</v>
      </c>
      <c r="D5391" s="32" t="s">
        <v>8234</v>
      </c>
      <c r="E5391" s="6">
        <v>1388</v>
      </c>
      <c r="F5391" s="9" t="str">
        <f t="shared" si="168"/>
        <v xml:space="preserve"> </v>
      </c>
      <c r="G5391" s="9" t="str">
        <f t="shared" si="169"/>
        <v>LAZIO</v>
      </c>
    </row>
    <row r="5392" spans="1:7" x14ac:dyDescent="0.25">
      <c r="A5392" s="3" t="s">
        <v>7200</v>
      </c>
      <c r="B5392" s="3" t="str">
        <f>IFERROR(VLOOKUP(A5392,PEC!A$2:B$7902,2,0),"PEC NON ESISTENTE")</f>
        <v>demografici.torrice</v>
      </c>
      <c r="C5392" s="32" t="s">
        <v>8221</v>
      </c>
      <c r="D5392" s="32" t="s">
        <v>8234</v>
      </c>
      <c r="E5392" s="6">
        <v>4608</v>
      </c>
      <c r="F5392" s="9" t="str">
        <f t="shared" si="168"/>
        <v xml:space="preserve"> </v>
      </c>
      <c r="G5392" s="9" t="str">
        <f t="shared" si="169"/>
        <v>LAZIO</v>
      </c>
    </row>
    <row r="5393" spans="1:7" x14ac:dyDescent="0.25">
      <c r="A5393" s="3" t="s">
        <v>7280</v>
      </c>
      <c r="B5393" s="3" t="str">
        <f>IFERROR(VLOOKUP(A5393,PEC!A$2:B$7902,2,0),"PEC NON ESISTENTE")</f>
        <v>demograficotrevi</v>
      </c>
      <c r="C5393" s="32" t="s">
        <v>8221</v>
      </c>
      <c r="D5393" s="32" t="s">
        <v>8234</v>
      </c>
      <c r="E5393" s="6">
        <v>1853</v>
      </c>
      <c r="F5393" s="9" t="str">
        <f t="shared" si="168"/>
        <v xml:space="preserve"> </v>
      </c>
      <c r="G5393" s="9" t="str">
        <f t="shared" si="169"/>
        <v>LAZIO</v>
      </c>
    </row>
    <row r="5394" spans="1:7" x14ac:dyDescent="0.25">
      <c r="A5394" s="3" t="s">
        <v>7315</v>
      </c>
      <c r="B5394" s="3" t="str">
        <f>IFERROR(VLOOKUP(A5394,PEC!A$2:B$7902,2,0),"PEC NON ESISTENTE")</f>
        <v>comune.trivigliano</v>
      </c>
      <c r="C5394" s="32" t="s">
        <v>8221</v>
      </c>
      <c r="D5394" s="32" t="s">
        <v>8234</v>
      </c>
      <c r="E5394" s="6">
        <v>1693</v>
      </c>
      <c r="F5394" s="9" t="str">
        <f t="shared" si="168"/>
        <v xml:space="preserve"> </v>
      </c>
      <c r="G5394" s="9" t="str">
        <f t="shared" si="169"/>
        <v>LAZIO</v>
      </c>
    </row>
    <row r="5395" spans="1:7" x14ac:dyDescent="0.25">
      <c r="A5395" s="3" t="s">
        <v>7460</v>
      </c>
      <c r="B5395" s="3" t="str">
        <f>IFERROR(VLOOKUP(A5395,PEC!A$2:B$7902,2,0),"PEC NON ESISTENTE")</f>
        <v>demografico</v>
      </c>
      <c r="C5395" s="32" t="s">
        <v>8221</v>
      </c>
      <c r="D5395" s="32" t="s">
        <v>8234</v>
      </c>
      <c r="E5395" s="6">
        <v>2800</v>
      </c>
      <c r="F5395" s="9" t="str">
        <f t="shared" si="168"/>
        <v xml:space="preserve"> </v>
      </c>
      <c r="G5395" s="9" t="str">
        <f t="shared" si="169"/>
        <v>LAZIO</v>
      </c>
    </row>
    <row r="5396" spans="1:7" x14ac:dyDescent="0.25">
      <c r="A5396" s="3" t="s">
        <v>7467</v>
      </c>
      <c r="B5396" s="3" t="str">
        <f>IFERROR(VLOOKUP(A5396,PEC!A$2:B$7902,2,0),"PEC NON ESISTENTE")</f>
        <v>suap</v>
      </c>
      <c r="C5396" s="32" t="s">
        <v>8221</v>
      </c>
      <c r="D5396" s="32" t="s">
        <v>8234</v>
      </c>
      <c r="E5396" s="6">
        <v>1002</v>
      </c>
      <c r="F5396" s="9" t="str">
        <f t="shared" si="168"/>
        <v xml:space="preserve"> </v>
      </c>
      <c r="G5396" s="9" t="str">
        <f t="shared" si="169"/>
        <v>LAZIO</v>
      </c>
    </row>
    <row r="5397" spans="1:7" x14ac:dyDescent="0.25">
      <c r="A5397" s="3" t="s">
        <v>7471</v>
      </c>
      <c r="B5397" s="3" t="str">
        <f>IFERROR(VLOOKUP(A5397,PEC!A$2:B$7902,2,0),"PEC NON ESISTENTE")</f>
        <v>comune.vallerotonda.fr</v>
      </c>
      <c r="C5397" s="32" t="s">
        <v>8221</v>
      </c>
      <c r="D5397" s="32" t="s">
        <v>8234</v>
      </c>
      <c r="E5397" s="6">
        <v>1671</v>
      </c>
      <c r="F5397" s="9" t="str">
        <f t="shared" si="168"/>
        <v xml:space="preserve"> </v>
      </c>
      <c r="G5397" s="9" t="str">
        <f t="shared" si="169"/>
        <v>LAZIO</v>
      </c>
    </row>
    <row r="5398" spans="1:7" x14ac:dyDescent="0.25">
      <c r="A5398" s="3" t="s">
        <v>7591</v>
      </c>
      <c r="B5398" s="3" t="str">
        <f>IFERROR(VLOOKUP(A5398,PEC!A$2:B$7902,2,0),"PEC NON ESISTENTE")</f>
        <v>servizidemograficiveroli</v>
      </c>
      <c r="C5398" s="32" t="s">
        <v>8221</v>
      </c>
      <c r="D5398" s="32" t="s">
        <v>8234</v>
      </c>
      <c r="E5398" s="6">
        <v>20763</v>
      </c>
      <c r="F5398" s="9" t="str">
        <f t="shared" si="168"/>
        <v xml:space="preserve"> </v>
      </c>
      <c r="G5398" s="9" t="str">
        <f t="shared" si="169"/>
        <v>LAZIO</v>
      </c>
    </row>
    <row r="5399" spans="1:7" x14ac:dyDescent="0.25">
      <c r="A5399" s="3" t="s">
        <v>7630</v>
      </c>
      <c r="B5399" s="3" t="str">
        <f>IFERROR(VLOOKUP(A5399,PEC!A$2:B$7902,2,0),"PEC NON ESISTENTE")</f>
        <v>uff.amministrativo</v>
      </c>
      <c r="C5399" s="32" t="s">
        <v>8221</v>
      </c>
      <c r="D5399" s="32" t="s">
        <v>8234</v>
      </c>
      <c r="E5399" s="6">
        <v>806</v>
      </c>
      <c r="F5399" s="9" t="str">
        <f t="shared" si="168"/>
        <v xml:space="preserve"> </v>
      </c>
      <c r="G5399" s="9" t="str">
        <f t="shared" si="169"/>
        <v>LAZIO</v>
      </c>
    </row>
    <row r="5400" spans="1:7" x14ac:dyDescent="0.25">
      <c r="A5400" s="3" t="s">
        <v>7636</v>
      </c>
      <c r="B5400" s="3" t="str">
        <f>IFERROR(VLOOKUP(A5400,PEC!A$2:B$7902,2,0),"PEC NON ESISTENTE")</f>
        <v>comuneviconellazio</v>
      </c>
      <c r="C5400" s="32" t="s">
        <v>8221</v>
      </c>
      <c r="D5400" s="32" t="s">
        <v>8234</v>
      </c>
      <c r="E5400" s="6">
        <v>2256</v>
      </c>
      <c r="F5400" s="9" t="str">
        <f t="shared" si="168"/>
        <v xml:space="preserve"> </v>
      </c>
      <c r="G5400" s="9" t="str">
        <f t="shared" si="169"/>
        <v>LAZIO</v>
      </c>
    </row>
    <row r="5401" spans="1:7" x14ac:dyDescent="0.25">
      <c r="A5401" s="3" t="s">
        <v>7697</v>
      </c>
      <c r="B5401" s="3" t="str">
        <f>IFERROR(VLOOKUP(A5401,PEC!A$2:B$7902,2,0),"PEC NON ESISTENTE")</f>
        <v>comunevillalatinaanagrafe</v>
      </c>
      <c r="C5401" s="32" t="s">
        <v>8221</v>
      </c>
      <c r="D5401" s="32" t="s">
        <v>8234</v>
      </c>
      <c r="E5401" s="6">
        <v>1286</v>
      </c>
      <c r="F5401" s="9" t="str">
        <f t="shared" si="168"/>
        <v xml:space="preserve"> </v>
      </c>
      <c r="G5401" s="9" t="str">
        <f t="shared" si="169"/>
        <v>LAZIO</v>
      </c>
    </row>
    <row r="5402" spans="1:7" x14ac:dyDescent="0.25">
      <c r="A5402" s="3" t="s">
        <v>7705</v>
      </c>
      <c r="B5402" s="3" t="str">
        <f>IFERROR(VLOOKUP(A5402,PEC!A$2:B$7902,2,0),"PEC NON ESISTENTE")</f>
        <v>protocollo</v>
      </c>
      <c r="C5402" s="32" t="s">
        <v>8221</v>
      </c>
      <c r="D5402" s="32" t="s">
        <v>8234</v>
      </c>
      <c r="E5402" s="6">
        <v>2639</v>
      </c>
      <c r="F5402" s="9" t="str">
        <f t="shared" si="168"/>
        <v xml:space="preserve"> </v>
      </c>
      <c r="G5402" s="9" t="str">
        <f t="shared" si="169"/>
        <v>LAZIO</v>
      </c>
    </row>
    <row r="5403" spans="1:7" x14ac:dyDescent="0.25">
      <c r="A5403" s="3" t="s">
        <v>7709</v>
      </c>
      <c r="B5403" s="3" t="str">
        <f>IFERROR(VLOOKUP(A5403,PEC!A$2:B$7902,2,0),"PEC NON ESISTENTE")</f>
        <v>info</v>
      </c>
      <c r="C5403" s="32" t="s">
        <v>8221</v>
      </c>
      <c r="D5403" s="32" t="s">
        <v>8234</v>
      </c>
      <c r="E5403" s="6">
        <v>1707</v>
      </c>
      <c r="F5403" s="9" t="str">
        <f t="shared" si="168"/>
        <v xml:space="preserve"> </v>
      </c>
      <c r="G5403" s="9" t="str">
        <f t="shared" si="169"/>
        <v>LAZIO</v>
      </c>
    </row>
    <row r="5404" spans="1:7" x14ac:dyDescent="0.25">
      <c r="A5404" s="3" t="s">
        <v>7816</v>
      </c>
      <c r="B5404" s="3" t="str">
        <f>IFERROR(VLOOKUP(A5404,PEC!A$2:B$7902,2,0),"PEC NON ESISTENTE")</f>
        <v>comuneviticuso</v>
      </c>
      <c r="C5404" s="32" t="s">
        <v>8221</v>
      </c>
      <c r="D5404" s="32" t="s">
        <v>8234</v>
      </c>
      <c r="E5404" s="6">
        <v>372</v>
      </c>
      <c r="F5404" s="9" t="str">
        <f t="shared" si="168"/>
        <v xml:space="preserve"> </v>
      </c>
      <c r="G5404" s="9" t="str">
        <f t="shared" si="169"/>
        <v>LAZIO</v>
      </c>
    </row>
    <row r="5405" spans="1:7" x14ac:dyDescent="0.25">
      <c r="A5405" s="3" t="s">
        <v>424</v>
      </c>
      <c r="B5405" s="3" t="str">
        <f>IFERROR(VLOOKUP(A5405,PEC!A$2:B$7902,2,0),"PEC NON ESISTENTE")</f>
        <v>accianoaq</v>
      </c>
      <c r="C5405" s="32" t="s">
        <v>8235</v>
      </c>
      <c r="D5405" s="32" t="s">
        <v>8236</v>
      </c>
      <c r="E5405" s="6">
        <v>351</v>
      </c>
      <c r="F5405" s="9" t="str">
        <f t="shared" si="168"/>
        <v xml:space="preserve"> </v>
      </c>
      <c r="G5405" s="9" t="str">
        <f t="shared" si="169"/>
        <v>ABRUZZO</v>
      </c>
    </row>
    <row r="5406" spans="1:7" x14ac:dyDescent="0.25">
      <c r="A5406" s="3" t="s">
        <v>483</v>
      </c>
      <c r="B5406" s="3" t="str">
        <f>IFERROR(VLOOKUP(A5406,PEC!A$2:B$7902,2,0),"PEC NON ESISTENTE")</f>
        <v>comunediaielli</v>
      </c>
      <c r="C5406" s="32" t="s">
        <v>8235</v>
      </c>
      <c r="D5406" s="32" t="s">
        <v>8236</v>
      </c>
      <c r="E5406" s="6">
        <v>1458</v>
      </c>
      <c r="F5406" s="9" t="str">
        <f t="shared" si="168"/>
        <v xml:space="preserve"> </v>
      </c>
      <c r="G5406" s="9" t="str">
        <f t="shared" si="169"/>
        <v>ABRUZZO</v>
      </c>
    </row>
    <row r="5407" spans="1:7" x14ac:dyDescent="0.25">
      <c r="A5407" s="3" t="s">
        <v>547</v>
      </c>
      <c r="B5407" s="3" t="str">
        <f>IFERROR(VLOOKUP(A5407,PEC!A$2:B$7902,2,0),"PEC NON ESISTENTE")</f>
        <v>comune</v>
      </c>
      <c r="C5407" s="32" t="s">
        <v>8235</v>
      </c>
      <c r="D5407" s="32" t="s">
        <v>8236</v>
      </c>
      <c r="E5407" s="6">
        <v>785</v>
      </c>
      <c r="F5407" s="9" t="str">
        <f t="shared" si="168"/>
        <v xml:space="preserve"> </v>
      </c>
      <c r="G5407" s="9" t="str">
        <f t="shared" si="169"/>
        <v>ABRUZZO</v>
      </c>
    </row>
    <row r="5408" spans="1:7" x14ac:dyDescent="0.25">
      <c r="A5408" s="3" t="s">
        <v>653</v>
      </c>
      <c r="B5408" s="3" t="str">
        <f>IFERROR(VLOOKUP(A5408,PEC!A$2:B$7902,2,0),"PEC NON ESISTENTE")</f>
        <v>comunedianversa</v>
      </c>
      <c r="C5408" s="32" t="s">
        <v>8235</v>
      </c>
      <c r="D5408" s="32" t="s">
        <v>8236</v>
      </c>
      <c r="E5408" s="6">
        <v>368</v>
      </c>
      <c r="F5408" s="9" t="str">
        <f t="shared" si="168"/>
        <v xml:space="preserve"> </v>
      </c>
      <c r="G5408" s="9" t="str">
        <f t="shared" si="169"/>
        <v>ABRUZZO</v>
      </c>
    </row>
    <row r="5409" spans="1:7" x14ac:dyDescent="0.25">
      <c r="A5409" s="3" t="s">
        <v>778</v>
      </c>
      <c r="B5409" s="3" t="str">
        <f>IFERROR(VLOOKUP(A5409,PEC!A$2:B$7902,2,0),"PEC NON ESISTENTE")</f>
        <v>comune.ateleta.aq</v>
      </c>
      <c r="C5409" s="32" t="s">
        <v>8235</v>
      </c>
      <c r="D5409" s="32" t="s">
        <v>8236</v>
      </c>
      <c r="E5409" s="6">
        <v>1153</v>
      </c>
      <c r="F5409" s="9" t="str">
        <f t="shared" si="168"/>
        <v xml:space="preserve"> </v>
      </c>
      <c r="G5409" s="9" t="str">
        <f t="shared" si="169"/>
        <v>ABRUZZO</v>
      </c>
    </row>
    <row r="5410" spans="1:7" x14ac:dyDescent="0.25">
      <c r="A5410" s="3" t="s">
        <v>804</v>
      </c>
      <c r="B5410" s="3" t="str">
        <f>IFERROR(VLOOKUP(A5410,PEC!A$2:B$7902,2,0),"PEC NON ESISTENTE")</f>
        <v>comune.avezzano.aq</v>
      </c>
      <c r="C5410" s="32" t="s">
        <v>8235</v>
      </c>
      <c r="D5410" s="32" t="s">
        <v>8236</v>
      </c>
      <c r="E5410" s="6">
        <v>40744</v>
      </c>
      <c r="F5410" s="9" t="str">
        <f t="shared" si="168"/>
        <v>TROVATO</v>
      </c>
      <c r="G5410" s="9" t="str">
        <f t="shared" si="169"/>
        <v>ABRUZZO</v>
      </c>
    </row>
    <row r="5411" spans="1:7" x14ac:dyDescent="0.25">
      <c r="A5411" s="3" t="s">
        <v>874</v>
      </c>
      <c r="B5411" s="3" t="str">
        <f>IFERROR(VLOOKUP(A5411,PEC!A$2:B$7902,2,0),"PEC NON ESISTENTE")</f>
        <v>info</v>
      </c>
      <c r="C5411" s="32" t="s">
        <v>8235</v>
      </c>
      <c r="D5411" s="32" t="s">
        <v>8236</v>
      </c>
      <c r="E5411" s="6">
        <v>3655</v>
      </c>
      <c r="F5411" s="9" t="str">
        <f t="shared" si="168"/>
        <v xml:space="preserve"> </v>
      </c>
      <c r="G5411" s="9" t="str">
        <f t="shared" si="169"/>
        <v>ABRUZZO</v>
      </c>
    </row>
    <row r="5412" spans="1:7" x14ac:dyDescent="0.25">
      <c r="A5412" s="3" t="s">
        <v>912</v>
      </c>
      <c r="B5412" s="3" t="str">
        <f>IFERROR(VLOOKUP(A5412,PEC!A$2:B$7902,2,0),"PEC NON ESISTENTE")</f>
        <v>anagrafe.barete</v>
      </c>
      <c r="C5412" s="32" t="s">
        <v>8235</v>
      </c>
      <c r="D5412" s="32" t="s">
        <v>8236</v>
      </c>
      <c r="E5412" s="6">
        <v>679</v>
      </c>
      <c r="F5412" s="9" t="str">
        <f t="shared" si="168"/>
        <v xml:space="preserve"> </v>
      </c>
      <c r="G5412" s="9" t="str">
        <f t="shared" si="169"/>
        <v>ABRUZZO</v>
      </c>
    </row>
    <row r="5413" spans="1:7" x14ac:dyDescent="0.25">
      <c r="A5413" s="3" t="s">
        <v>922</v>
      </c>
      <c r="B5413" s="3" t="str">
        <f>IFERROR(VLOOKUP(A5413,PEC!A$2:B$7902,2,0),"PEC NON ESISTENTE")</f>
        <v>amministrazione</v>
      </c>
      <c r="C5413" s="32" t="s">
        <v>8235</v>
      </c>
      <c r="D5413" s="32" t="s">
        <v>8236</v>
      </c>
      <c r="E5413" s="6">
        <v>1853</v>
      </c>
      <c r="F5413" s="9" t="str">
        <f t="shared" si="168"/>
        <v xml:space="preserve"> </v>
      </c>
      <c r="G5413" s="9" t="str">
        <f t="shared" si="169"/>
        <v>ABRUZZO</v>
      </c>
    </row>
    <row r="5414" spans="1:7" x14ac:dyDescent="0.25">
      <c r="A5414" s="3" t="s">
        <v>931</v>
      </c>
      <c r="B5414" s="3" t="str">
        <f>IFERROR(VLOOKUP(A5414,PEC!A$2:B$7902,2,0),"PEC NON ESISTENTE")</f>
        <v>comune.barrea</v>
      </c>
      <c r="C5414" s="32" t="s">
        <v>8235</v>
      </c>
      <c r="D5414" s="32" t="s">
        <v>8236</v>
      </c>
      <c r="E5414" s="6">
        <v>726</v>
      </c>
      <c r="F5414" s="9" t="str">
        <f t="shared" si="168"/>
        <v xml:space="preserve"> </v>
      </c>
      <c r="G5414" s="9" t="str">
        <f t="shared" si="169"/>
        <v>ABRUZZO</v>
      </c>
    </row>
    <row r="5415" spans="1:7" x14ac:dyDescent="0.25">
      <c r="A5415" s="3" t="s">
        <v>1077</v>
      </c>
      <c r="B5415" s="3" t="str">
        <f>IFERROR(VLOOKUP(A5415,PEC!A$2:B$7902,2,0),"PEC NON ESISTENTE")</f>
        <v>comunebisegna</v>
      </c>
      <c r="C5415" s="32" t="s">
        <v>8235</v>
      </c>
      <c r="D5415" s="32" t="s">
        <v>8236</v>
      </c>
      <c r="E5415" s="6">
        <v>261</v>
      </c>
      <c r="F5415" s="9" t="str">
        <f t="shared" si="168"/>
        <v xml:space="preserve"> </v>
      </c>
      <c r="G5415" s="9" t="str">
        <f t="shared" si="169"/>
        <v>ABRUZZO</v>
      </c>
    </row>
    <row r="5416" spans="1:7" x14ac:dyDescent="0.25">
      <c r="A5416" s="3" t="s">
        <v>1336</v>
      </c>
      <c r="B5416" s="3" t="str">
        <f>IFERROR(VLOOKUP(A5416,PEC!A$2:B$7902,2,0),"PEC NON ESISTENTE")</f>
        <v>comune.bugnara.aq</v>
      </c>
      <c r="C5416" s="32" t="s">
        <v>8235</v>
      </c>
      <c r="D5416" s="32" t="s">
        <v>8236</v>
      </c>
      <c r="E5416" s="6">
        <v>1106</v>
      </c>
      <c r="F5416" s="9" t="str">
        <f t="shared" si="168"/>
        <v xml:space="preserve"> </v>
      </c>
      <c r="G5416" s="9" t="str">
        <f t="shared" si="169"/>
        <v>ABRUZZO</v>
      </c>
    </row>
    <row r="5417" spans="1:7" x14ac:dyDescent="0.25">
      <c r="A5417" s="3" t="s">
        <v>1392</v>
      </c>
      <c r="B5417" s="3" t="str">
        <f>IFERROR(VLOOKUP(A5417,PEC!A$2:B$7902,2,0),"PEC NON ESISTENTE")</f>
        <v>segretario</v>
      </c>
      <c r="C5417" s="32" t="s">
        <v>8235</v>
      </c>
      <c r="D5417" s="32" t="s">
        <v>8236</v>
      </c>
      <c r="E5417" s="6">
        <v>1383</v>
      </c>
      <c r="F5417" s="9" t="str">
        <f t="shared" si="168"/>
        <v xml:space="preserve"> </v>
      </c>
      <c r="G5417" s="9" t="str">
        <f t="shared" si="169"/>
        <v>ABRUZZO</v>
      </c>
    </row>
    <row r="5418" spans="1:7" x14ac:dyDescent="0.25">
      <c r="A5418" s="3" t="s">
        <v>1410</v>
      </c>
      <c r="B5418" s="3" t="str">
        <f>IFERROR(VLOOKUP(A5418,PEC!A$2:B$7902,2,0),"PEC NON ESISTENTE")</f>
        <v>comune.calascio</v>
      </c>
      <c r="C5418" s="32" t="s">
        <v>8235</v>
      </c>
      <c r="D5418" s="32" t="s">
        <v>8236</v>
      </c>
      <c r="E5418" s="6">
        <v>137</v>
      </c>
      <c r="F5418" s="9" t="str">
        <f t="shared" si="168"/>
        <v xml:space="preserve"> </v>
      </c>
      <c r="G5418" s="9" t="str">
        <f t="shared" si="169"/>
        <v>ABRUZZO</v>
      </c>
    </row>
    <row r="5419" spans="1:7" x14ac:dyDescent="0.25">
      <c r="A5419" s="3" t="s">
        <v>1509</v>
      </c>
      <c r="B5419" s="3" t="str">
        <f>IFERROR(VLOOKUP(A5419,PEC!A$2:B$7902,2,0),"PEC NON ESISTENTE")</f>
        <v>comune.campodigiove.aq</v>
      </c>
      <c r="C5419" s="32" t="s">
        <v>8235</v>
      </c>
      <c r="D5419" s="32" t="s">
        <v>8236</v>
      </c>
      <c r="E5419" s="6">
        <v>847</v>
      </c>
      <c r="F5419" s="9" t="str">
        <f t="shared" si="168"/>
        <v xml:space="preserve"> </v>
      </c>
      <c r="G5419" s="9" t="str">
        <f t="shared" si="169"/>
        <v>ABRUZZO</v>
      </c>
    </row>
    <row r="5420" spans="1:7" x14ac:dyDescent="0.25">
      <c r="A5420" s="3" t="s">
        <v>1552</v>
      </c>
      <c r="B5420" s="3" t="str">
        <f>IFERROR(VLOOKUP(A5420,PEC!A$2:B$7902,2,0),"PEC NON ESISTENTE")</f>
        <v>protocollo</v>
      </c>
      <c r="C5420" s="32" t="s">
        <v>8235</v>
      </c>
      <c r="D5420" s="32" t="s">
        <v>8236</v>
      </c>
      <c r="E5420" s="6">
        <v>586</v>
      </c>
      <c r="F5420" s="9" t="str">
        <f t="shared" si="168"/>
        <v xml:space="preserve"> </v>
      </c>
      <c r="G5420" s="9" t="str">
        <f t="shared" si="169"/>
        <v>ABRUZZO</v>
      </c>
    </row>
    <row r="5421" spans="1:7" x14ac:dyDescent="0.25">
      <c r="A5421" s="3" t="s">
        <v>1578</v>
      </c>
      <c r="B5421" s="3" t="str">
        <f>IFERROR(VLOOKUP(A5421,PEC!A$2:B$7902,2,0),"PEC NON ESISTENTE")</f>
        <v>info</v>
      </c>
      <c r="C5421" s="32" t="s">
        <v>8235</v>
      </c>
      <c r="D5421" s="32" t="s">
        <v>8236</v>
      </c>
      <c r="E5421" s="6">
        <v>1023</v>
      </c>
      <c r="F5421" s="9" t="str">
        <f t="shared" si="168"/>
        <v xml:space="preserve"> </v>
      </c>
      <c r="G5421" s="9" t="str">
        <f t="shared" si="169"/>
        <v>ABRUZZO</v>
      </c>
    </row>
    <row r="5422" spans="1:7" x14ac:dyDescent="0.25">
      <c r="A5422" s="3" t="s">
        <v>1591</v>
      </c>
      <c r="B5422" s="3" t="str">
        <f>IFERROR(VLOOKUP(A5422,PEC!A$2:B$7902,2,0),"PEC NON ESISTENTE")</f>
        <v>comunedicansano</v>
      </c>
      <c r="C5422" s="32" t="s">
        <v>8235</v>
      </c>
      <c r="D5422" s="32" t="s">
        <v>8236</v>
      </c>
      <c r="E5422" s="6">
        <v>282</v>
      </c>
      <c r="F5422" s="9" t="str">
        <f t="shared" si="168"/>
        <v xml:space="preserve"> </v>
      </c>
      <c r="G5422" s="9" t="str">
        <f t="shared" si="169"/>
        <v>ABRUZZO</v>
      </c>
    </row>
    <row r="5423" spans="1:7" x14ac:dyDescent="0.25">
      <c r="A5423" s="3" t="s">
        <v>1615</v>
      </c>
      <c r="B5423" s="3" t="str">
        <f>IFERROR(VLOOKUP(A5423,PEC!A$2:B$7902,2,0),"PEC NON ESISTENTE")</f>
        <v>demografici.capestrano</v>
      </c>
      <c r="C5423" s="32" t="s">
        <v>8235</v>
      </c>
      <c r="D5423" s="32" t="s">
        <v>8236</v>
      </c>
      <c r="E5423" s="6">
        <v>895</v>
      </c>
      <c r="F5423" s="9" t="str">
        <f t="shared" si="168"/>
        <v xml:space="preserve"> </v>
      </c>
      <c r="G5423" s="9" t="str">
        <f t="shared" si="169"/>
        <v>ABRUZZO</v>
      </c>
    </row>
    <row r="5424" spans="1:7" x14ac:dyDescent="0.25">
      <c r="A5424" s="3" t="s">
        <v>1617</v>
      </c>
      <c r="B5424" s="3" t="str">
        <f>IFERROR(VLOOKUP(A5424,PEC!A$2:B$7902,2,0),"PEC NON ESISTENTE")</f>
        <v>info</v>
      </c>
      <c r="C5424" s="32" t="s">
        <v>8235</v>
      </c>
      <c r="D5424" s="32" t="s">
        <v>8236</v>
      </c>
      <c r="E5424" s="6">
        <v>5341</v>
      </c>
      <c r="F5424" s="9" t="str">
        <f t="shared" si="168"/>
        <v xml:space="preserve"> </v>
      </c>
      <c r="G5424" s="9" t="str">
        <f t="shared" si="169"/>
        <v>ABRUZZO</v>
      </c>
    </row>
    <row r="5425" spans="1:7" x14ac:dyDescent="0.25">
      <c r="A5425" s="3" t="s">
        <v>1618</v>
      </c>
      <c r="B5425" s="3" t="str">
        <f>IFERROR(VLOOKUP(A5425,PEC!A$2:B$7902,2,0),"PEC NON ESISTENTE")</f>
        <v>comune.capitignano</v>
      </c>
      <c r="C5425" s="32" t="s">
        <v>8235</v>
      </c>
      <c r="D5425" s="32" t="s">
        <v>8236</v>
      </c>
      <c r="E5425" s="6">
        <v>680</v>
      </c>
      <c r="F5425" s="9" t="str">
        <f t="shared" si="168"/>
        <v xml:space="preserve"> </v>
      </c>
      <c r="G5425" s="9" t="str">
        <f t="shared" si="169"/>
        <v>ABRUZZO</v>
      </c>
    </row>
    <row r="5426" spans="1:7" x14ac:dyDescent="0.25">
      <c r="A5426" s="3" t="s">
        <v>1628</v>
      </c>
      <c r="B5426" s="3" t="str">
        <f>IFERROR(VLOOKUP(A5426,PEC!A$2:B$7902,2,0),"PEC NON ESISTENTE")</f>
        <v>posta</v>
      </c>
      <c r="C5426" s="32" t="s">
        <v>8235</v>
      </c>
      <c r="D5426" s="32" t="s">
        <v>8236</v>
      </c>
      <c r="E5426" s="6">
        <v>235</v>
      </c>
      <c r="F5426" s="9" t="str">
        <f t="shared" si="168"/>
        <v xml:space="preserve"> </v>
      </c>
      <c r="G5426" s="9" t="str">
        <f t="shared" si="169"/>
        <v>ABRUZZO</v>
      </c>
    </row>
    <row r="5427" spans="1:7" x14ac:dyDescent="0.25">
      <c r="A5427" s="3" t="s">
        <v>1632</v>
      </c>
      <c r="B5427" s="3" t="str">
        <f>IFERROR(VLOOKUP(A5427,PEC!A$2:B$7902,2,0),"PEC NON ESISTENTE")</f>
        <v>segreteriacappadocia</v>
      </c>
      <c r="C5427" s="32" t="s">
        <v>8235</v>
      </c>
      <c r="D5427" s="32" t="s">
        <v>8236</v>
      </c>
      <c r="E5427" s="6">
        <v>551</v>
      </c>
      <c r="F5427" s="9" t="str">
        <f t="shared" si="168"/>
        <v xml:space="preserve"> </v>
      </c>
      <c r="G5427" s="9" t="str">
        <f t="shared" si="169"/>
        <v>ABRUZZO</v>
      </c>
    </row>
    <row r="5428" spans="1:7" x14ac:dyDescent="0.25">
      <c r="A5428" s="3" t="s">
        <v>1669</v>
      </c>
      <c r="B5428" s="3" t="str">
        <f>IFERROR(VLOOKUP(A5428,PEC!A$2:B$7902,2,0),"PEC NON ESISTENTE")</f>
        <v>comune.carapelle.aq</v>
      </c>
      <c r="C5428" s="32" t="s">
        <v>8235</v>
      </c>
      <c r="D5428" s="32" t="s">
        <v>8236</v>
      </c>
      <c r="E5428" s="6">
        <v>85</v>
      </c>
      <c r="F5428" s="9" t="str">
        <f t="shared" si="168"/>
        <v xml:space="preserve"> </v>
      </c>
      <c r="G5428" s="9" t="str">
        <f t="shared" si="169"/>
        <v>ABRUZZO</v>
      </c>
    </row>
    <row r="5429" spans="1:7" x14ac:dyDescent="0.25">
      <c r="A5429" s="3" t="s">
        <v>1749</v>
      </c>
      <c r="B5429" s="3" t="str">
        <f>IFERROR(VLOOKUP(A5429,PEC!A$2:B$7902,2,0),"PEC NON ESISTENTE")</f>
        <v>comune.carsoli</v>
      </c>
      <c r="C5429" s="32" t="s">
        <v>8235</v>
      </c>
      <c r="D5429" s="32" t="s">
        <v>8236</v>
      </c>
      <c r="E5429" s="6">
        <v>5419</v>
      </c>
      <c r="F5429" s="9" t="str">
        <f t="shared" si="168"/>
        <v xml:space="preserve"> </v>
      </c>
      <c r="G5429" s="9" t="str">
        <f t="shared" si="169"/>
        <v>ABRUZZO</v>
      </c>
    </row>
    <row r="5430" spans="1:7" x14ac:dyDescent="0.25">
      <c r="A5430" s="3" t="s">
        <v>1909</v>
      </c>
      <c r="B5430" s="3" t="str">
        <f>IFERROR(VLOOKUP(A5430,PEC!A$2:B$7902,2,0),"PEC NON ESISTENTE")</f>
        <v>protocollo.comune.casteldelmonte</v>
      </c>
      <c r="C5430" s="32" t="s">
        <v>8235</v>
      </c>
      <c r="D5430" s="32" t="s">
        <v>8236</v>
      </c>
      <c r="E5430" s="6">
        <v>447</v>
      </c>
      <c r="F5430" s="9" t="str">
        <f t="shared" si="168"/>
        <v xml:space="preserve"> </v>
      </c>
      <c r="G5430" s="9" t="str">
        <f t="shared" si="169"/>
        <v>ABRUZZO</v>
      </c>
    </row>
    <row r="5431" spans="1:7" x14ac:dyDescent="0.25">
      <c r="A5431" s="3" t="s">
        <v>1913</v>
      </c>
      <c r="B5431" s="3" t="str">
        <f>IFERROR(VLOOKUP(A5431,PEC!A$2:B$7902,2,0),"PEC NON ESISTENTE")</f>
        <v>casteldiieriaq</v>
      </c>
      <c r="C5431" s="32" t="s">
        <v>8235</v>
      </c>
      <c r="D5431" s="32" t="s">
        <v>8236</v>
      </c>
      <c r="E5431" s="6">
        <v>329</v>
      </c>
      <c r="F5431" s="9" t="str">
        <f t="shared" si="168"/>
        <v xml:space="preserve"> </v>
      </c>
      <c r="G5431" s="9" t="str">
        <f t="shared" si="169"/>
        <v>ABRUZZO</v>
      </c>
    </row>
    <row r="5432" spans="1:7" x14ac:dyDescent="0.25">
      <c r="A5432" s="3" t="s">
        <v>1917</v>
      </c>
      <c r="B5432" s="3" t="str">
        <f>IFERROR(VLOOKUP(A5432,PEC!A$2:B$7902,2,0),"PEC NON ESISTENTE")</f>
        <v>comune.casteldisangro.aq</v>
      </c>
      <c r="C5432" s="32" t="s">
        <v>8235</v>
      </c>
      <c r="D5432" s="32" t="s">
        <v>8236</v>
      </c>
      <c r="E5432" s="6">
        <v>5985</v>
      </c>
      <c r="F5432" s="9" t="str">
        <f t="shared" si="168"/>
        <v xml:space="preserve"> </v>
      </c>
      <c r="G5432" s="9" t="str">
        <f t="shared" si="169"/>
        <v>ABRUZZO</v>
      </c>
    </row>
    <row r="5433" spans="1:7" x14ac:dyDescent="0.25">
      <c r="A5433" s="3" t="s">
        <v>1980</v>
      </c>
      <c r="B5433" s="3" t="str">
        <f>IFERROR(VLOOKUP(A5433,PEC!A$2:B$7902,2,0),"PEC NON ESISTENTE")</f>
        <v>comunedicastellafiume</v>
      </c>
      <c r="C5433" s="32" t="s">
        <v>8235</v>
      </c>
      <c r="D5433" s="32" t="s">
        <v>8236</v>
      </c>
      <c r="E5433" s="6">
        <v>1099</v>
      </c>
      <c r="F5433" s="9" t="str">
        <f t="shared" si="168"/>
        <v xml:space="preserve"> </v>
      </c>
      <c r="G5433" s="9" t="str">
        <f t="shared" si="169"/>
        <v>ABRUZZO</v>
      </c>
    </row>
    <row r="5434" spans="1:7" x14ac:dyDescent="0.25">
      <c r="A5434" s="3" t="s">
        <v>2079</v>
      </c>
      <c r="B5434" s="3" t="str">
        <f>IFERROR(VLOOKUP(A5434,PEC!A$2:B$7902,2,0),"PEC NON ESISTENTE")</f>
        <v>castelvecchiocalvisio</v>
      </c>
      <c r="C5434" s="32" t="s">
        <v>8235</v>
      </c>
      <c r="D5434" s="32" t="s">
        <v>8236</v>
      </c>
      <c r="E5434" s="6">
        <v>159</v>
      </c>
      <c r="F5434" s="9" t="str">
        <f t="shared" si="168"/>
        <v xml:space="preserve"> </v>
      </c>
      <c r="G5434" s="9" t="str">
        <f t="shared" si="169"/>
        <v>ABRUZZO</v>
      </c>
    </row>
    <row r="5435" spans="1:7" x14ac:dyDescent="0.25">
      <c r="A5435" s="3" t="s">
        <v>2081</v>
      </c>
      <c r="B5435" s="3" t="str">
        <f>IFERROR(VLOOKUP(A5435,PEC!A$2:B$7902,2,0),"PEC NON ESISTENTE")</f>
        <v>servizi.castelvecchiosubequo</v>
      </c>
      <c r="C5435" s="32" t="s">
        <v>8235</v>
      </c>
      <c r="D5435" s="32" t="s">
        <v>8236</v>
      </c>
      <c r="E5435" s="6">
        <v>1067</v>
      </c>
      <c r="F5435" s="9" t="str">
        <f t="shared" si="168"/>
        <v xml:space="preserve"> </v>
      </c>
      <c r="G5435" s="9" t="str">
        <f t="shared" si="169"/>
        <v>ABRUZZO</v>
      </c>
    </row>
    <row r="5436" spans="1:7" x14ac:dyDescent="0.25">
      <c r="A5436" s="3" t="s">
        <v>2189</v>
      </c>
      <c r="B5436" s="3" t="str">
        <f>IFERROR(VLOOKUP(A5436,PEC!A$2:B$7902,2,0),"PEC NON ESISTENTE")</f>
        <v>comune.celano</v>
      </c>
      <c r="C5436" s="32" t="s">
        <v>8235</v>
      </c>
      <c r="D5436" s="32" t="s">
        <v>8236</v>
      </c>
      <c r="E5436" s="6">
        <v>10828</v>
      </c>
      <c r="F5436" s="9" t="str">
        <f t="shared" si="168"/>
        <v xml:space="preserve"> </v>
      </c>
      <c r="G5436" s="9" t="str">
        <f t="shared" si="169"/>
        <v>ABRUZZO</v>
      </c>
    </row>
    <row r="5437" spans="1:7" x14ac:dyDescent="0.25">
      <c r="A5437" s="3" t="s">
        <v>2233</v>
      </c>
      <c r="B5437" s="3" t="str">
        <f>IFERROR(VLOOKUP(A5437,PEC!A$2:B$7902,2,0),"PEC NON ESISTENTE")</f>
        <v>comunedicerchio</v>
      </c>
      <c r="C5437" s="32" t="s">
        <v>8235</v>
      </c>
      <c r="D5437" s="32" t="s">
        <v>8236</v>
      </c>
      <c r="E5437" s="6">
        <v>1653</v>
      </c>
      <c r="F5437" s="9" t="str">
        <f t="shared" si="168"/>
        <v xml:space="preserve"> </v>
      </c>
      <c r="G5437" s="9" t="str">
        <f t="shared" si="169"/>
        <v>ABRUZZO</v>
      </c>
    </row>
    <row r="5438" spans="1:7" x14ac:dyDescent="0.25">
      <c r="A5438" s="3" t="s">
        <v>2437</v>
      </c>
      <c r="B5438" s="3" t="str">
        <f>IFERROR(VLOOKUP(A5438,PEC!A$2:B$7902,2,0),"PEC NON ESISTENTE")</f>
        <v>info</v>
      </c>
      <c r="C5438" s="32" t="s">
        <v>8235</v>
      </c>
      <c r="D5438" s="32" t="s">
        <v>8236</v>
      </c>
      <c r="E5438" s="6">
        <v>994</v>
      </c>
      <c r="F5438" s="9" t="str">
        <f t="shared" si="168"/>
        <v xml:space="preserve"> </v>
      </c>
      <c r="G5438" s="9" t="str">
        <f t="shared" si="169"/>
        <v>ABRUZZO</v>
      </c>
    </row>
    <row r="5439" spans="1:7" x14ac:dyDescent="0.25">
      <c r="A5439" s="3" t="s">
        <v>2444</v>
      </c>
      <c r="B5439" s="3" t="str">
        <f>IFERROR(VLOOKUP(A5439,PEC!A$2:B$7902,2,0),"PEC NON ESISTENTE")</f>
        <v>comune.civitellaalfedena</v>
      </c>
      <c r="C5439" s="32" t="s">
        <v>8235</v>
      </c>
      <c r="D5439" s="32" t="s">
        <v>8236</v>
      </c>
      <c r="E5439" s="6">
        <v>303</v>
      </c>
      <c r="F5439" s="9" t="str">
        <f t="shared" si="168"/>
        <v xml:space="preserve"> </v>
      </c>
      <c r="G5439" s="9" t="str">
        <f t="shared" si="169"/>
        <v>ABRUZZO</v>
      </c>
    </row>
    <row r="5440" spans="1:7" x14ac:dyDescent="0.25">
      <c r="A5440" s="3" t="s">
        <v>2452</v>
      </c>
      <c r="B5440" s="3" t="str">
        <f>IFERROR(VLOOKUP(A5440,PEC!A$2:B$7902,2,0),"PEC NON ESISTENTE")</f>
        <v>info</v>
      </c>
      <c r="C5440" s="32" t="s">
        <v>8235</v>
      </c>
      <c r="D5440" s="32" t="s">
        <v>8236</v>
      </c>
      <c r="E5440" s="6">
        <v>3374</v>
      </c>
      <c r="F5440" s="9" t="str">
        <f t="shared" si="168"/>
        <v xml:space="preserve"> </v>
      </c>
      <c r="G5440" s="9" t="str">
        <f t="shared" si="169"/>
        <v>ABRUZZO</v>
      </c>
    </row>
    <row r="5441" spans="1:7" x14ac:dyDescent="0.25">
      <c r="A5441" s="3" t="s">
        <v>2469</v>
      </c>
      <c r="B5441" s="3" t="str">
        <f>IFERROR(VLOOKUP(A5441,PEC!A$2:B$7902,2,0),"PEC NON ESISTENTE")</f>
        <v>comune.cocullo</v>
      </c>
      <c r="C5441" s="32" t="s">
        <v>8235</v>
      </c>
      <c r="D5441" s="32" t="s">
        <v>8236</v>
      </c>
      <c r="E5441" s="6">
        <v>265</v>
      </c>
      <c r="F5441" s="9" t="str">
        <f t="shared" si="168"/>
        <v xml:space="preserve"> </v>
      </c>
      <c r="G5441" s="9" t="str">
        <f t="shared" si="169"/>
        <v>ABRUZZO</v>
      </c>
    </row>
    <row r="5442" spans="1:7" x14ac:dyDescent="0.25">
      <c r="A5442" s="3" t="s">
        <v>2490</v>
      </c>
      <c r="B5442" s="3" t="str">
        <f>IFERROR(VLOOKUP(A5442,PEC!A$2:B$7902,2,0),"PEC NON ESISTENTE")</f>
        <v>comunedicollarmele</v>
      </c>
      <c r="C5442" s="32" t="s">
        <v>8235</v>
      </c>
      <c r="D5442" s="32" t="s">
        <v>8236</v>
      </c>
      <c r="E5442" s="6">
        <v>950</v>
      </c>
      <c r="F5442" s="9" t="str">
        <f t="shared" si="168"/>
        <v xml:space="preserve"> </v>
      </c>
      <c r="G5442" s="9" t="str">
        <f t="shared" si="169"/>
        <v>ABRUZZO</v>
      </c>
    </row>
    <row r="5443" spans="1:7" x14ac:dyDescent="0.25">
      <c r="A5443" s="3" t="s">
        <v>2509</v>
      </c>
      <c r="B5443" s="3" t="str">
        <f>IFERROR(VLOOKUP(A5443,PEC!A$2:B$7902,2,0),"PEC NON ESISTENTE")</f>
        <v>protocollo.comunedicollelongo</v>
      </c>
      <c r="C5443" s="32" t="s">
        <v>8235</v>
      </c>
      <c r="D5443" s="32" t="s">
        <v>8236</v>
      </c>
      <c r="E5443" s="6">
        <v>1313</v>
      </c>
      <c r="F5443" s="9" t="str">
        <f t="shared" ref="F5443:F5506" si="170">IF(E5443&gt;30000,"TROVATO"," ")</f>
        <v xml:space="preserve"> </v>
      </c>
      <c r="G5443" s="9" t="str">
        <f t="shared" ref="G5443:G5506" si="171">IF(AND(E5443&gt;50000,E5443&lt;=10000),"Compreso",D5443)</f>
        <v>ABRUZZO</v>
      </c>
    </row>
    <row r="5444" spans="1:7" x14ac:dyDescent="0.25">
      <c r="A5444" s="3" t="s">
        <v>2512</v>
      </c>
      <c r="B5444" s="3" t="str">
        <f>IFERROR(VLOOKUP(A5444,PEC!A$2:B$7902,2,0),"PEC NON ESISTENTE")</f>
        <v>comune.collepietro.aq</v>
      </c>
      <c r="C5444" s="32" t="s">
        <v>8235</v>
      </c>
      <c r="D5444" s="32" t="s">
        <v>8236</v>
      </c>
      <c r="E5444" s="6">
        <v>235</v>
      </c>
      <c r="F5444" s="9" t="str">
        <f t="shared" si="170"/>
        <v xml:space="preserve"> </v>
      </c>
      <c r="G5444" s="9" t="str">
        <f t="shared" si="171"/>
        <v>ABRUZZO</v>
      </c>
    </row>
    <row r="5445" spans="1:7" x14ac:dyDescent="0.25">
      <c r="A5445" s="3" t="s">
        <v>2607</v>
      </c>
      <c r="B5445" s="3" t="str">
        <f>IFERROR(VLOOKUP(A5445,PEC!A$2:B$7902,2,0),"PEC NON ESISTENTE")</f>
        <v>amministrativo.comunedicorfinio</v>
      </c>
      <c r="C5445" s="32" t="s">
        <v>8235</v>
      </c>
      <c r="D5445" s="32" t="s">
        <v>8236</v>
      </c>
      <c r="E5445" s="6">
        <v>1079</v>
      </c>
      <c r="F5445" s="9" t="str">
        <f t="shared" si="170"/>
        <v xml:space="preserve"> </v>
      </c>
      <c r="G5445" s="9" t="str">
        <f t="shared" si="171"/>
        <v>ABRUZZO</v>
      </c>
    </row>
    <row r="5446" spans="1:7" x14ac:dyDescent="0.25">
      <c r="A5446" s="3" t="s">
        <v>2916</v>
      </c>
      <c r="B5446" s="3" t="str">
        <f>IFERROR(VLOOKUP(A5446,PEC!A$2:B$7902,2,0),"PEC NON ESISTENTE")</f>
        <v>comunefagnanoalto</v>
      </c>
      <c r="C5446" s="32" t="s">
        <v>8235</v>
      </c>
      <c r="D5446" s="32" t="s">
        <v>8236</v>
      </c>
      <c r="E5446" s="6">
        <v>440</v>
      </c>
      <c r="F5446" s="9" t="str">
        <f t="shared" si="170"/>
        <v xml:space="preserve"> </v>
      </c>
      <c r="G5446" s="9" t="str">
        <f t="shared" si="171"/>
        <v>ABRUZZO</v>
      </c>
    </row>
    <row r="5447" spans="1:7" x14ac:dyDescent="0.25">
      <c r="A5447" s="3" t="s">
        <v>3067</v>
      </c>
      <c r="B5447" s="3" t="str">
        <f>IFERROR(VLOOKUP(A5447,PEC!A$2:B$7902,2,0),"PEC NON ESISTENTE")</f>
        <v>comune.fontecchio</v>
      </c>
      <c r="C5447" s="32" t="s">
        <v>8235</v>
      </c>
      <c r="D5447" s="32" t="s">
        <v>8236</v>
      </c>
      <c r="E5447" s="6">
        <v>410</v>
      </c>
      <c r="F5447" s="9" t="str">
        <f t="shared" si="170"/>
        <v xml:space="preserve"> </v>
      </c>
      <c r="G5447" s="9" t="str">
        <f t="shared" si="171"/>
        <v>ABRUZZO</v>
      </c>
    </row>
    <row r="5448" spans="1:7" x14ac:dyDescent="0.25">
      <c r="A5448" s="3" t="s">
        <v>3108</v>
      </c>
      <c r="B5448" s="3" t="str">
        <f>IFERROR(VLOOKUP(A5448,PEC!A$2:B$7902,2,0),"PEC NON ESISTENTE")</f>
        <v>comunefossa</v>
      </c>
      <c r="C5448" s="32" t="s">
        <v>8235</v>
      </c>
      <c r="D5448" s="32" t="s">
        <v>8236</v>
      </c>
      <c r="E5448" s="6">
        <v>690</v>
      </c>
      <c r="F5448" s="9" t="str">
        <f t="shared" si="170"/>
        <v xml:space="preserve"> </v>
      </c>
      <c r="G5448" s="9" t="str">
        <f t="shared" si="171"/>
        <v>ABRUZZO</v>
      </c>
    </row>
    <row r="5449" spans="1:7" x14ac:dyDescent="0.25">
      <c r="A5449" s="3" t="s">
        <v>3193</v>
      </c>
      <c r="B5449" s="3" t="str">
        <f>IFERROR(VLOOKUP(A5449,PEC!A$2:B$7902,2,0),"PEC NON ESISTENTE")</f>
        <v>comunegaglianoaterno</v>
      </c>
      <c r="C5449" s="32" t="s">
        <v>8235</v>
      </c>
      <c r="D5449" s="32" t="s">
        <v>8236</v>
      </c>
      <c r="E5449" s="6">
        <v>255</v>
      </c>
      <c r="F5449" s="9" t="str">
        <f t="shared" si="170"/>
        <v xml:space="preserve"> </v>
      </c>
      <c r="G5449" s="9" t="str">
        <f t="shared" si="171"/>
        <v>ABRUZZO</v>
      </c>
    </row>
    <row r="5450" spans="1:7" x14ac:dyDescent="0.25">
      <c r="A5450" s="3" t="s">
        <v>3340</v>
      </c>
      <c r="B5450" s="3" t="str">
        <f>IFERROR(VLOOKUP(A5450,PEC!A$2:B$7902,2,0),"PEC NON ESISTENTE")</f>
        <v>protocollocomunedigioiadeimarsi</v>
      </c>
      <c r="C5450" s="32" t="s">
        <v>8235</v>
      </c>
      <c r="D5450" s="32" t="s">
        <v>8236</v>
      </c>
      <c r="E5450" s="6">
        <v>2111</v>
      </c>
      <c r="F5450" s="9" t="str">
        <f t="shared" si="170"/>
        <v xml:space="preserve"> </v>
      </c>
      <c r="G5450" s="9" t="str">
        <f t="shared" si="171"/>
        <v>ABRUZZO</v>
      </c>
    </row>
    <row r="5451" spans="1:7" x14ac:dyDescent="0.25">
      <c r="A5451" s="3" t="s">
        <v>3385</v>
      </c>
      <c r="B5451" s="3" t="str">
        <f>IFERROR(VLOOKUP(A5451,PEC!A$2:B$7902,2,0),"PEC NON ESISTENTE")</f>
        <v>gorianosicoli</v>
      </c>
      <c r="C5451" s="32" t="s">
        <v>8235</v>
      </c>
      <c r="D5451" s="32" t="s">
        <v>8236</v>
      </c>
      <c r="E5451" s="6">
        <v>597</v>
      </c>
      <c r="F5451" s="9" t="str">
        <f t="shared" si="170"/>
        <v xml:space="preserve"> </v>
      </c>
      <c r="G5451" s="9" t="str">
        <f t="shared" si="171"/>
        <v>ABRUZZO</v>
      </c>
    </row>
    <row r="5452" spans="1:7" x14ac:dyDescent="0.25">
      <c r="A5452" s="3" t="s">
        <v>3534</v>
      </c>
      <c r="B5452" s="3" t="str">
        <f>IFERROR(VLOOKUP(A5452,PEC!A$2:B$7902,2,0),"PEC NON ESISTENTE")</f>
        <v>comune</v>
      </c>
      <c r="C5452" s="32" t="s">
        <v>8235</v>
      </c>
      <c r="D5452" s="32" t="s">
        <v>8236</v>
      </c>
      <c r="E5452" s="6">
        <v>2129</v>
      </c>
      <c r="F5452" s="9" t="str">
        <f t="shared" si="170"/>
        <v xml:space="preserve"> </v>
      </c>
      <c r="G5452" s="9" t="str">
        <f t="shared" si="171"/>
        <v>ABRUZZO</v>
      </c>
    </row>
    <row r="5453" spans="1:7" x14ac:dyDescent="0.25">
      <c r="A5453" s="3" t="s">
        <v>3593</v>
      </c>
      <c r="B5453" s="3" t="str">
        <f>IFERROR(VLOOKUP(A5453,PEC!A$2:B$7902,2,0),"PEC NON ESISTENTE")</f>
        <v>protocollo</v>
      </c>
      <c r="C5453" s="32" t="s">
        <v>8235</v>
      </c>
      <c r="D5453" s="32" t="s">
        <v>8236</v>
      </c>
      <c r="E5453" s="6">
        <v>66964</v>
      </c>
      <c r="F5453" s="9" t="str">
        <f t="shared" si="170"/>
        <v>TROVATO</v>
      </c>
      <c r="G5453" s="9" t="str">
        <f t="shared" si="171"/>
        <v>ABRUZZO</v>
      </c>
    </row>
    <row r="5454" spans="1:7" x14ac:dyDescent="0.25">
      <c r="A5454" s="3" t="s">
        <v>3684</v>
      </c>
      <c r="B5454" s="3" t="str">
        <f>IFERROR(VLOOKUP(A5454,PEC!A$2:B$7902,2,0),"PEC NON ESISTENTE")</f>
        <v>comune.lecceneimarsi.aq</v>
      </c>
      <c r="C5454" s="32" t="s">
        <v>8235</v>
      </c>
      <c r="D5454" s="32" t="s">
        <v>8236</v>
      </c>
      <c r="E5454" s="6">
        <v>1735</v>
      </c>
      <c r="F5454" s="9" t="str">
        <f t="shared" si="170"/>
        <v xml:space="preserve"> </v>
      </c>
      <c r="G5454" s="9" t="str">
        <f t="shared" si="171"/>
        <v>ABRUZZO</v>
      </c>
    </row>
    <row r="5455" spans="1:7" x14ac:dyDescent="0.25">
      <c r="A5455" s="3" t="s">
        <v>3838</v>
      </c>
      <c r="B5455" s="3" t="str">
        <f>IFERROR(VLOOKUP(A5455,PEC!A$2:B$7902,2,0),"PEC NON ESISTENTE")</f>
        <v>info</v>
      </c>
      <c r="C5455" s="32" t="s">
        <v>8235</v>
      </c>
      <c r="D5455" s="32" t="s">
        <v>8236</v>
      </c>
      <c r="E5455" s="6">
        <v>5868</v>
      </c>
      <c r="F5455" s="9" t="str">
        <f t="shared" si="170"/>
        <v xml:space="preserve"> </v>
      </c>
      <c r="G5455" s="9" t="str">
        <f t="shared" si="171"/>
        <v>ABRUZZO</v>
      </c>
    </row>
    <row r="5456" spans="1:7" x14ac:dyDescent="0.25">
      <c r="A5456" s="3" t="s">
        <v>3839</v>
      </c>
      <c r="B5456" s="3" t="str">
        <f>IFERROR(VLOOKUP(A5456,PEC!A$2:B$7902,2,0),"PEC NON ESISTENTE")</f>
        <v>protocollo.lucoli.aq</v>
      </c>
      <c r="C5456" s="32" t="s">
        <v>8235</v>
      </c>
      <c r="D5456" s="32" t="s">
        <v>8236</v>
      </c>
      <c r="E5456" s="6">
        <v>1019</v>
      </c>
      <c r="F5456" s="9" t="str">
        <f t="shared" si="170"/>
        <v xml:space="preserve"> </v>
      </c>
      <c r="G5456" s="9" t="str">
        <f t="shared" si="171"/>
        <v>ABRUZZO</v>
      </c>
    </row>
    <row r="5457" spans="1:7" x14ac:dyDescent="0.25">
      <c r="A5457" s="3" t="s">
        <v>3903</v>
      </c>
      <c r="B5457" s="3" t="str">
        <f>IFERROR(VLOOKUP(A5457,PEC!A$2:B$7902,2,0),"PEC NON ESISTENTE")</f>
        <v>PEC NON ESISTENTE</v>
      </c>
      <c r="C5457" s="32" t="s">
        <v>8235</v>
      </c>
      <c r="D5457" s="32" t="s">
        <v>8236</v>
      </c>
      <c r="E5457" s="6">
        <v>3753</v>
      </c>
      <c r="F5457" s="9" t="str">
        <f t="shared" si="170"/>
        <v xml:space="preserve"> </v>
      </c>
      <c r="G5457" s="9" t="str">
        <f t="shared" si="171"/>
        <v>ABRUZZO</v>
      </c>
    </row>
    <row r="5458" spans="1:7" x14ac:dyDescent="0.25">
      <c r="A5458" s="3" t="s">
        <v>4059</v>
      </c>
      <c r="B5458" s="3" t="str">
        <f>IFERROR(VLOOKUP(A5458,PEC!A$2:B$7902,2,0),"PEC NON ESISTENTE")</f>
        <v>info</v>
      </c>
      <c r="C5458" s="32" t="s">
        <v>8235</v>
      </c>
      <c r="D5458" s="32" t="s">
        <v>8236</v>
      </c>
      <c r="E5458" s="6">
        <v>1509</v>
      </c>
      <c r="F5458" s="9" t="str">
        <f t="shared" si="170"/>
        <v xml:space="preserve"> </v>
      </c>
      <c r="G5458" s="9" t="str">
        <f t="shared" si="171"/>
        <v>ABRUZZO</v>
      </c>
    </row>
    <row r="5459" spans="1:7" x14ac:dyDescent="0.25">
      <c r="A5459" s="3" t="s">
        <v>4247</v>
      </c>
      <c r="B5459" s="3" t="str">
        <f>IFERROR(VLOOKUP(A5459,PEC!A$2:B$7902,2,0),"PEC NON ESISTENTE")</f>
        <v>molinaaterno</v>
      </c>
      <c r="C5459" s="32" t="s">
        <v>8235</v>
      </c>
      <c r="D5459" s="32" t="s">
        <v>8236</v>
      </c>
      <c r="E5459" s="6">
        <v>419</v>
      </c>
      <c r="F5459" s="9" t="str">
        <f t="shared" si="170"/>
        <v xml:space="preserve"> </v>
      </c>
      <c r="G5459" s="9" t="str">
        <f t="shared" si="171"/>
        <v>ABRUZZO</v>
      </c>
    </row>
    <row r="5460" spans="1:7" x14ac:dyDescent="0.25">
      <c r="A5460" s="3" t="s">
        <v>4499</v>
      </c>
      <c r="B5460" s="3" t="str">
        <f>IFERROR(VLOOKUP(A5460,PEC!A$2:B$7902,2,0),"PEC NON ESISTENTE")</f>
        <v>anagrafe.montereale</v>
      </c>
      <c r="C5460" s="32" t="s">
        <v>8235</v>
      </c>
      <c r="D5460" s="32" t="s">
        <v>8236</v>
      </c>
      <c r="E5460" s="6">
        <v>2812</v>
      </c>
      <c r="F5460" s="9" t="str">
        <f t="shared" si="170"/>
        <v xml:space="preserve"> </v>
      </c>
      <c r="G5460" s="9" t="str">
        <f t="shared" si="171"/>
        <v>ABRUZZO</v>
      </c>
    </row>
    <row r="5461" spans="1:7" x14ac:dyDescent="0.25">
      <c r="A5461" s="3" t="s">
        <v>4590</v>
      </c>
      <c r="B5461" s="3" t="str">
        <f>IFERROR(VLOOKUP(A5461,PEC!A$2:B$7902,2,0),"PEC NON ESISTENTE")</f>
        <v>comune.morino.aq</v>
      </c>
      <c r="C5461" s="32" t="s">
        <v>8235</v>
      </c>
      <c r="D5461" s="32" t="s">
        <v>8236</v>
      </c>
      <c r="E5461" s="6">
        <v>1505</v>
      </c>
      <c r="F5461" s="9" t="str">
        <f t="shared" si="170"/>
        <v xml:space="preserve"> </v>
      </c>
      <c r="G5461" s="9" t="str">
        <f t="shared" si="171"/>
        <v>ABRUZZO</v>
      </c>
    </row>
    <row r="5462" spans="1:7" x14ac:dyDescent="0.25">
      <c r="A5462" s="3" t="s">
        <v>4672</v>
      </c>
      <c r="B5462" s="3" t="str">
        <f>IFERROR(VLOOKUP(A5462,PEC!A$2:B$7902,2,0),"PEC NON ESISTENTE")</f>
        <v>comune.navelli</v>
      </c>
      <c r="C5462" s="32" t="s">
        <v>8235</v>
      </c>
      <c r="D5462" s="32" t="s">
        <v>8236</v>
      </c>
      <c r="E5462" s="6">
        <v>550</v>
      </c>
      <c r="F5462" s="9" t="str">
        <f t="shared" si="170"/>
        <v xml:space="preserve"> </v>
      </c>
      <c r="G5462" s="9" t="str">
        <f t="shared" si="171"/>
        <v>ABRUZZO</v>
      </c>
    </row>
    <row r="5463" spans="1:7" x14ac:dyDescent="0.25">
      <c r="A5463" s="3" t="s">
        <v>4786</v>
      </c>
      <c r="B5463" s="3" t="str">
        <f>IFERROR(VLOOKUP(A5463,PEC!A$2:B$7902,2,0),"PEC NON ESISTENTE")</f>
        <v>demografici.ocre.aq</v>
      </c>
      <c r="C5463" s="32" t="s">
        <v>8235</v>
      </c>
      <c r="D5463" s="32" t="s">
        <v>8236</v>
      </c>
      <c r="E5463" s="6">
        <v>1110</v>
      </c>
      <c r="F5463" s="9" t="str">
        <f t="shared" si="170"/>
        <v xml:space="preserve"> </v>
      </c>
      <c r="G5463" s="9" t="str">
        <f t="shared" si="171"/>
        <v>ABRUZZO</v>
      </c>
    </row>
    <row r="5464" spans="1:7" x14ac:dyDescent="0.25">
      <c r="A5464" s="3" t="s">
        <v>4791</v>
      </c>
      <c r="B5464" s="3" t="str">
        <f>IFERROR(VLOOKUP(A5464,PEC!A$2:B$7902,2,0),"PEC NON ESISTENTE")</f>
        <v>anagrafe.ofena</v>
      </c>
      <c r="C5464" s="32" t="s">
        <v>8235</v>
      </c>
      <c r="D5464" s="32" t="s">
        <v>8236</v>
      </c>
      <c r="E5464" s="6">
        <v>527</v>
      </c>
      <c r="F5464" s="9" t="str">
        <f t="shared" si="170"/>
        <v xml:space="preserve"> </v>
      </c>
      <c r="G5464" s="9" t="str">
        <f t="shared" si="171"/>
        <v>ABRUZZO</v>
      </c>
    </row>
    <row r="5465" spans="1:7" x14ac:dyDescent="0.25">
      <c r="A5465" s="3" t="s">
        <v>4845</v>
      </c>
      <c r="B5465" s="3" t="str">
        <f>IFERROR(VLOOKUP(A5465,PEC!A$2:B$7902,2,0),"PEC NON ESISTENTE")</f>
        <v>comuneopi</v>
      </c>
      <c r="C5465" s="32" t="s">
        <v>8235</v>
      </c>
      <c r="D5465" s="32" t="s">
        <v>8236</v>
      </c>
      <c r="E5465" s="6">
        <v>428</v>
      </c>
      <c r="F5465" s="9" t="str">
        <f t="shared" si="170"/>
        <v xml:space="preserve"> </v>
      </c>
      <c r="G5465" s="9" t="str">
        <f t="shared" si="171"/>
        <v>ABRUZZO</v>
      </c>
    </row>
    <row r="5466" spans="1:7" x14ac:dyDescent="0.25">
      <c r="A5466" s="3" t="s">
        <v>4860</v>
      </c>
      <c r="B5466" s="3" t="str">
        <f>IFERROR(VLOOKUP(A5466,PEC!A$2:B$7902,2,0),"PEC NON ESISTENTE")</f>
        <v>info</v>
      </c>
      <c r="C5466" s="32" t="s">
        <v>8235</v>
      </c>
      <c r="D5466" s="32" t="s">
        <v>8236</v>
      </c>
      <c r="E5466" s="6">
        <v>1155</v>
      </c>
      <c r="F5466" s="9" t="str">
        <f t="shared" si="170"/>
        <v xml:space="preserve"> </v>
      </c>
      <c r="G5466" s="9" t="str">
        <f t="shared" si="171"/>
        <v>ABRUZZO</v>
      </c>
    </row>
    <row r="5467" spans="1:7" x14ac:dyDescent="0.25">
      <c r="A5467" s="3" t="s">
        <v>4892</v>
      </c>
      <c r="B5467" s="3" t="str">
        <f>IFERROR(VLOOKUP(A5467,PEC!A$2:B$7902,2,0),"PEC NON ESISTENTE")</f>
        <v>comune.ortona.aq</v>
      </c>
      <c r="C5467" s="32" t="s">
        <v>8235</v>
      </c>
      <c r="D5467" s="32" t="s">
        <v>8236</v>
      </c>
      <c r="E5467" s="6">
        <v>592</v>
      </c>
      <c r="F5467" s="9" t="str">
        <f t="shared" si="170"/>
        <v xml:space="preserve"> </v>
      </c>
      <c r="G5467" s="9" t="str">
        <f t="shared" si="171"/>
        <v>ABRUZZO</v>
      </c>
    </row>
    <row r="5468" spans="1:7" x14ac:dyDescent="0.25">
      <c r="A5468" s="3" t="s">
        <v>4894</v>
      </c>
      <c r="B5468" s="3" t="str">
        <f>IFERROR(VLOOKUP(A5468,PEC!A$2:B$7902,2,0),"PEC NON ESISTENTE")</f>
        <v>sdcomunediortucchioaq</v>
      </c>
      <c r="C5468" s="32" t="s">
        <v>8235</v>
      </c>
      <c r="D5468" s="32" t="s">
        <v>8236</v>
      </c>
      <c r="E5468" s="6">
        <v>1863</v>
      </c>
      <c r="F5468" s="9" t="str">
        <f t="shared" si="170"/>
        <v xml:space="preserve"> </v>
      </c>
      <c r="G5468" s="9" t="str">
        <f t="shared" si="171"/>
        <v>ABRUZZO</v>
      </c>
    </row>
    <row r="5469" spans="1:7" x14ac:dyDescent="0.25">
      <c r="A5469" s="3" t="s">
        <v>4944</v>
      </c>
      <c r="B5469" s="3" t="str">
        <f>IFERROR(VLOOKUP(A5469,PEC!A$2:B$7902,2,0),"PEC NON ESISTENTE")</f>
        <v>affarigenerali.ovindoli</v>
      </c>
      <c r="C5469" s="32" t="s">
        <v>8235</v>
      </c>
      <c r="D5469" s="32" t="s">
        <v>8236</v>
      </c>
      <c r="E5469" s="6">
        <v>1190</v>
      </c>
      <c r="F5469" s="9" t="str">
        <f t="shared" si="170"/>
        <v xml:space="preserve"> </v>
      </c>
      <c r="G5469" s="9" t="str">
        <f t="shared" si="171"/>
        <v>ABRUZZO</v>
      </c>
    </row>
    <row r="5470" spans="1:7" x14ac:dyDescent="0.25">
      <c r="A5470" s="3" t="s">
        <v>4955</v>
      </c>
      <c r="B5470" s="3" t="str">
        <f>IFERROR(VLOOKUP(A5470,PEC!A$2:B$7902,2,0),"PEC NON ESISTENTE")</f>
        <v>comune.pacentro</v>
      </c>
      <c r="C5470" s="32" t="s">
        <v>8235</v>
      </c>
      <c r="D5470" s="32" t="s">
        <v>8236</v>
      </c>
      <c r="E5470" s="6">
        <v>1211</v>
      </c>
      <c r="F5470" s="9" t="str">
        <f t="shared" si="170"/>
        <v xml:space="preserve"> </v>
      </c>
      <c r="G5470" s="9" t="str">
        <f t="shared" si="171"/>
        <v>ABRUZZO</v>
      </c>
    </row>
    <row r="5471" spans="1:7" x14ac:dyDescent="0.25">
      <c r="A5471" s="3" t="s">
        <v>5120</v>
      </c>
      <c r="B5471" s="3" t="str">
        <f>IFERROR(VLOOKUP(A5471,PEC!A$2:B$7902,2,0),"PEC NON ESISTENTE")</f>
        <v>info</v>
      </c>
      <c r="C5471" s="32" t="s">
        <v>8235</v>
      </c>
      <c r="D5471" s="32" t="s">
        <v>8236</v>
      </c>
      <c r="E5471" s="6">
        <v>739</v>
      </c>
      <c r="F5471" s="9" t="str">
        <f t="shared" si="170"/>
        <v xml:space="preserve"> </v>
      </c>
      <c r="G5471" s="9" t="str">
        <f t="shared" si="171"/>
        <v>ABRUZZO</v>
      </c>
    </row>
    <row r="5472" spans="1:7" x14ac:dyDescent="0.25">
      <c r="A5472" s="3" t="s">
        <v>5147</v>
      </c>
      <c r="B5472" s="3" t="str">
        <f>IFERROR(VLOOKUP(A5472,PEC!A$2:B$7902,2,0),"PEC NON ESISTENTE")</f>
        <v>posta</v>
      </c>
      <c r="C5472" s="32" t="s">
        <v>8235</v>
      </c>
      <c r="D5472" s="32" t="s">
        <v>8236</v>
      </c>
      <c r="E5472" s="6">
        <v>2227</v>
      </c>
      <c r="F5472" s="9" t="str">
        <f t="shared" si="170"/>
        <v xml:space="preserve"> </v>
      </c>
      <c r="G5472" s="9" t="str">
        <f t="shared" si="171"/>
        <v>ABRUZZO</v>
      </c>
    </row>
    <row r="5473" spans="1:7" x14ac:dyDescent="0.25">
      <c r="A5473" s="3" t="s">
        <v>5154</v>
      </c>
      <c r="B5473" s="3" t="str">
        <f>IFERROR(VLOOKUP(A5473,PEC!A$2:B$7902,2,0),"PEC NON ESISTENTE")</f>
        <v>demograficipescina</v>
      </c>
      <c r="C5473" s="32" t="s">
        <v>8235</v>
      </c>
      <c r="D5473" s="32" t="s">
        <v>8236</v>
      </c>
      <c r="E5473" s="6">
        <v>4264</v>
      </c>
      <c r="F5473" s="9" t="str">
        <f t="shared" si="170"/>
        <v xml:space="preserve"> </v>
      </c>
      <c r="G5473" s="9" t="str">
        <f t="shared" si="171"/>
        <v>ABRUZZO</v>
      </c>
    </row>
    <row r="5474" spans="1:7" x14ac:dyDescent="0.25">
      <c r="A5474" s="3" t="s">
        <v>5156</v>
      </c>
      <c r="B5474" s="3" t="str">
        <f>IFERROR(VLOOKUP(A5474,PEC!A$2:B$7902,2,0),"PEC NON ESISTENTE")</f>
        <v>comune.pescocostanzo</v>
      </c>
      <c r="C5474" s="32" t="s">
        <v>8235</v>
      </c>
      <c r="D5474" s="32" t="s">
        <v>8236</v>
      </c>
      <c r="E5474" s="6">
        <v>1161</v>
      </c>
      <c r="F5474" s="9" t="str">
        <f t="shared" si="170"/>
        <v xml:space="preserve"> </v>
      </c>
      <c r="G5474" s="9" t="str">
        <f t="shared" si="171"/>
        <v>ABRUZZO</v>
      </c>
    </row>
    <row r="5475" spans="1:7" x14ac:dyDescent="0.25">
      <c r="A5475" s="3" t="s">
        <v>5181</v>
      </c>
      <c r="B5475" s="3" t="str">
        <f>IFERROR(VLOOKUP(A5475,PEC!A$2:B$7902,2,0),"PEC NON ESISTENTE")</f>
        <v>comunepettoranosulgizio</v>
      </c>
      <c r="C5475" s="32" t="s">
        <v>8235</v>
      </c>
      <c r="D5475" s="32" t="s">
        <v>8236</v>
      </c>
      <c r="E5475" s="6">
        <v>1363</v>
      </c>
      <c r="F5475" s="9" t="str">
        <f t="shared" si="170"/>
        <v xml:space="preserve"> </v>
      </c>
      <c r="G5475" s="9" t="str">
        <f t="shared" si="171"/>
        <v>ABRUZZO</v>
      </c>
    </row>
    <row r="5476" spans="1:7" x14ac:dyDescent="0.25">
      <c r="A5476" s="3" t="s">
        <v>5329</v>
      </c>
      <c r="B5476" s="3" t="str">
        <f>IFERROR(VLOOKUP(A5476,PEC!A$2:B$7902,2,0),"PEC NON ESISTENTE")</f>
        <v>protocollo</v>
      </c>
      <c r="C5476" s="32" t="s">
        <v>8235</v>
      </c>
      <c r="D5476" s="32" t="s">
        <v>8236</v>
      </c>
      <c r="E5476" s="6">
        <v>3773</v>
      </c>
      <c r="F5476" s="9" t="str">
        <f t="shared" si="170"/>
        <v xml:space="preserve"> </v>
      </c>
      <c r="G5476" s="9" t="str">
        <f t="shared" si="171"/>
        <v>ABRUZZO</v>
      </c>
    </row>
    <row r="5477" spans="1:7" x14ac:dyDescent="0.25">
      <c r="A5477" s="3" t="s">
        <v>5349</v>
      </c>
      <c r="B5477" s="3" t="str">
        <f>IFERROR(VLOOKUP(A5477,PEC!A$2:B$7902,2,0),"PEC NON ESISTENTE")</f>
        <v>demografici.poggiopicenze.aq</v>
      </c>
      <c r="C5477" s="32" t="s">
        <v>8235</v>
      </c>
      <c r="D5477" s="32" t="s">
        <v>8236</v>
      </c>
      <c r="E5477" s="6">
        <v>1068</v>
      </c>
      <c r="F5477" s="9" t="str">
        <f t="shared" si="170"/>
        <v xml:space="preserve"> </v>
      </c>
      <c r="G5477" s="9" t="str">
        <f t="shared" si="171"/>
        <v>ABRUZZO</v>
      </c>
    </row>
    <row r="5478" spans="1:7" x14ac:dyDescent="0.25">
      <c r="A5478" s="3" t="s">
        <v>5541</v>
      </c>
      <c r="B5478" s="3" t="str">
        <f>IFERROR(VLOOKUP(A5478,PEC!A$2:B$7902,2,0),"PEC NON ESISTENTE")</f>
        <v>demograficipratadansidonia</v>
      </c>
      <c r="C5478" s="32" t="s">
        <v>8235</v>
      </c>
      <c r="D5478" s="32" t="s">
        <v>8236</v>
      </c>
      <c r="E5478" s="6">
        <v>501</v>
      </c>
      <c r="F5478" s="9" t="str">
        <f t="shared" si="170"/>
        <v xml:space="preserve"> </v>
      </c>
      <c r="G5478" s="9" t="str">
        <f t="shared" si="171"/>
        <v>ABRUZZO</v>
      </c>
    </row>
    <row r="5479" spans="1:7" x14ac:dyDescent="0.25">
      <c r="A5479" s="3" t="s">
        <v>5551</v>
      </c>
      <c r="B5479" s="3" t="str">
        <f>IFERROR(VLOOKUP(A5479,PEC!A$2:B$7902,2,0),"PEC NON ESISTENTE")</f>
        <v>protocollo</v>
      </c>
      <c r="C5479" s="32" t="s">
        <v>8235</v>
      </c>
      <c r="D5479" s="32" t="s">
        <v>8236</v>
      </c>
      <c r="E5479" s="6">
        <v>7840</v>
      </c>
      <c r="F5479" s="9" t="str">
        <f t="shared" si="170"/>
        <v xml:space="preserve"> </v>
      </c>
      <c r="G5479" s="9" t="str">
        <f t="shared" si="171"/>
        <v>ABRUZZO</v>
      </c>
    </row>
    <row r="5480" spans="1:7" x14ac:dyDescent="0.25">
      <c r="A5480" s="3" t="s">
        <v>5585</v>
      </c>
      <c r="B5480" s="3" t="str">
        <f>IFERROR(VLOOKUP(A5480,PEC!A$2:B$7902,2,0),"PEC NON ESISTENTE")</f>
        <v>protocollo.comunediprezza</v>
      </c>
      <c r="C5480" s="32" t="s">
        <v>8235</v>
      </c>
      <c r="D5480" s="32" t="s">
        <v>8236</v>
      </c>
      <c r="E5480" s="6">
        <v>1015</v>
      </c>
      <c r="F5480" s="9" t="str">
        <f t="shared" si="170"/>
        <v xml:space="preserve"> </v>
      </c>
      <c r="G5480" s="9" t="str">
        <f t="shared" si="171"/>
        <v>ABRUZZO</v>
      </c>
    </row>
    <row r="5481" spans="1:7" x14ac:dyDescent="0.25">
      <c r="A5481" s="3" t="s">
        <v>5659</v>
      </c>
      <c r="B5481" s="3" t="str">
        <f>IFERROR(VLOOKUP(A5481,PEC!A$2:B$7902,2,0),"PEC NON ESISTENTE")</f>
        <v>comuneraiano</v>
      </c>
      <c r="C5481" s="32" t="s">
        <v>8235</v>
      </c>
      <c r="D5481" s="32" t="s">
        <v>8236</v>
      </c>
      <c r="E5481" s="6">
        <v>2812</v>
      </c>
      <c r="F5481" s="9" t="str">
        <f t="shared" si="170"/>
        <v xml:space="preserve"> </v>
      </c>
      <c r="G5481" s="9" t="str">
        <f t="shared" si="171"/>
        <v>ABRUZZO</v>
      </c>
    </row>
    <row r="5482" spans="1:7" x14ac:dyDescent="0.25">
      <c r="A5482" s="3" t="s">
        <v>5788</v>
      </c>
      <c r="B5482" s="3" t="str">
        <f>IFERROR(VLOOKUP(A5482,PEC!A$2:B$7902,2,0),"PEC NON ESISTENTE")</f>
        <v>postacert</v>
      </c>
      <c r="C5482" s="32" t="s">
        <v>8235</v>
      </c>
      <c r="D5482" s="32" t="s">
        <v>8236</v>
      </c>
      <c r="E5482" s="6">
        <v>663</v>
      </c>
      <c r="F5482" s="9" t="str">
        <f t="shared" si="170"/>
        <v xml:space="preserve"> </v>
      </c>
      <c r="G5482" s="9" t="str">
        <f t="shared" si="171"/>
        <v>ABRUZZO</v>
      </c>
    </row>
    <row r="5483" spans="1:7" x14ac:dyDescent="0.25">
      <c r="A5483" s="3" t="s">
        <v>5836</v>
      </c>
      <c r="B5483" s="3" t="str">
        <f>IFERROR(VLOOKUP(A5483,PEC!A$2:B$7902,2,0),"PEC NON ESISTENTE")</f>
        <v>comuneroccacasale</v>
      </c>
      <c r="C5483" s="32" t="s">
        <v>8235</v>
      </c>
      <c r="D5483" s="32" t="s">
        <v>8236</v>
      </c>
      <c r="E5483" s="6">
        <v>724</v>
      </c>
      <c r="F5483" s="9" t="str">
        <f t="shared" si="170"/>
        <v xml:space="preserve"> </v>
      </c>
      <c r="G5483" s="9" t="str">
        <f t="shared" si="171"/>
        <v>ABRUZZO</v>
      </c>
    </row>
    <row r="5484" spans="1:7" x14ac:dyDescent="0.25">
      <c r="A5484" s="3" t="s">
        <v>5816</v>
      </c>
      <c r="B5484" s="3" t="str">
        <f>IFERROR(VLOOKUP(A5484,PEC!A$2:B$7902,2,0),"PEC NON ESISTENTE")</f>
        <v>info</v>
      </c>
      <c r="C5484" s="32" t="s">
        <v>8235</v>
      </c>
      <c r="D5484" s="32" t="s">
        <v>8236</v>
      </c>
      <c r="E5484" s="6">
        <v>830</v>
      </c>
      <c r="F5484" s="9" t="str">
        <f t="shared" si="170"/>
        <v xml:space="preserve"> </v>
      </c>
      <c r="G5484" s="9" t="str">
        <f t="shared" si="171"/>
        <v>ABRUZZO</v>
      </c>
    </row>
    <row r="5485" spans="1:7" x14ac:dyDescent="0.25">
      <c r="A5485" s="3" t="s">
        <v>5817</v>
      </c>
      <c r="B5485" s="3" t="str">
        <f>IFERROR(VLOOKUP(A5485,PEC!A$2:B$7902,2,0),"PEC NON ESISTENTE")</f>
        <v>anagrafe.roccadicambio</v>
      </c>
      <c r="C5485" s="32" t="s">
        <v>8235</v>
      </c>
      <c r="D5485" s="32" t="s">
        <v>8236</v>
      </c>
      <c r="E5485" s="6">
        <v>504</v>
      </c>
      <c r="F5485" s="9" t="str">
        <f t="shared" si="170"/>
        <v xml:space="preserve"> </v>
      </c>
      <c r="G5485" s="9" t="str">
        <f t="shared" si="171"/>
        <v>ABRUZZO</v>
      </c>
    </row>
    <row r="5486" spans="1:7" x14ac:dyDescent="0.25">
      <c r="A5486" s="3" t="s">
        <v>5819</v>
      </c>
      <c r="B5486" s="3" t="str">
        <f>IFERROR(VLOOKUP(A5486,PEC!A$2:B$7902,2,0),"PEC NON ESISTENTE")</f>
        <v>protocollo.roccadimezzo.aq</v>
      </c>
      <c r="C5486" s="32" t="s">
        <v>8235</v>
      </c>
      <c r="D5486" s="32" t="s">
        <v>8236</v>
      </c>
      <c r="E5486" s="6">
        <v>1468</v>
      </c>
      <c r="F5486" s="9" t="str">
        <f t="shared" si="170"/>
        <v xml:space="preserve"> </v>
      </c>
      <c r="G5486" s="9" t="str">
        <f t="shared" si="171"/>
        <v>ABRUZZO</v>
      </c>
    </row>
    <row r="5487" spans="1:7" x14ac:dyDescent="0.25">
      <c r="A5487" s="3" t="s">
        <v>5823</v>
      </c>
      <c r="B5487" s="3" t="str">
        <f>IFERROR(VLOOKUP(A5487,PEC!A$2:B$7902,2,0),"PEC NON ESISTENTE")</f>
        <v>comune.roccapia</v>
      </c>
      <c r="C5487" s="32" t="s">
        <v>8235</v>
      </c>
      <c r="D5487" s="32" t="s">
        <v>8236</v>
      </c>
      <c r="E5487" s="6">
        <v>167</v>
      </c>
      <c r="F5487" s="9" t="str">
        <f t="shared" si="170"/>
        <v xml:space="preserve"> </v>
      </c>
      <c r="G5487" s="9" t="str">
        <f t="shared" si="171"/>
        <v>ABRUZZO</v>
      </c>
    </row>
    <row r="5488" spans="1:7" x14ac:dyDescent="0.25">
      <c r="A5488" s="3" t="s">
        <v>5859</v>
      </c>
      <c r="B5488" s="3" t="str">
        <f>IFERROR(VLOOKUP(A5488,PEC!A$2:B$7902,2,0),"PEC NON ESISTENTE")</f>
        <v>protocollo.roccaraso</v>
      </c>
      <c r="C5488" s="32" t="s">
        <v>8235</v>
      </c>
      <c r="D5488" s="32" t="s">
        <v>8236</v>
      </c>
      <c r="E5488" s="6">
        <v>1636</v>
      </c>
      <c r="F5488" s="9" t="str">
        <f t="shared" si="170"/>
        <v xml:space="preserve"> </v>
      </c>
      <c r="G5488" s="9" t="str">
        <f t="shared" si="171"/>
        <v>ABRUZZO</v>
      </c>
    </row>
    <row r="5489" spans="1:7" x14ac:dyDescent="0.25">
      <c r="A5489" s="3" t="s">
        <v>6093</v>
      </c>
      <c r="B5489" s="3" t="str">
        <f>IFERROR(VLOOKUP(A5489,PEC!A$2:B$7902,2,0),"PEC NON ESISTENTE")</f>
        <v>protocollo.sbmarsi</v>
      </c>
      <c r="C5489" s="32" t="s">
        <v>8235</v>
      </c>
      <c r="D5489" s="32" t="s">
        <v>8236</v>
      </c>
      <c r="E5489" s="6">
        <v>3910</v>
      </c>
      <c r="F5489" s="9" t="str">
        <f t="shared" si="170"/>
        <v xml:space="preserve"> </v>
      </c>
      <c r="G5489" s="9" t="str">
        <f t="shared" si="171"/>
        <v>ABRUZZO</v>
      </c>
    </row>
    <row r="5490" spans="1:7" x14ac:dyDescent="0.25">
      <c r="A5490" s="3" t="s">
        <v>6095</v>
      </c>
      <c r="B5490" s="3" t="str">
        <f>IFERROR(VLOOKUP(A5490,PEC!A$2:B$7902,2,0),"PEC NON ESISTENTE")</f>
        <v>sanbenedettoinperillis</v>
      </c>
      <c r="C5490" s="32" t="s">
        <v>8235</v>
      </c>
      <c r="D5490" s="32" t="s">
        <v>8236</v>
      </c>
      <c r="E5490" s="6">
        <v>127</v>
      </c>
      <c r="F5490" s="9" t="str">
        <f t="shared" si="170"/>
        <v xml:space="preserve"> </v>
      </c>
      <c r="G5490" s="9" t="str">
        <f t="shared" si="171"/>
        <v>ABRUZZO</v>
      </c>
    </row>
    <row r="5491" spans="1:7" x14ac:dyDescent="0.25">
      <c r="A5491" s="3" t="s">
        <v>6136</v>
      </c>
      <c r="B5491" s="3" t="str">
        <f>IFERROR(VLOOKUP(A5491,PEC!A$2:B$7902,2,0),"PEC NON ESISTENTE")</f>
        <v>PEC NON ESISTENTE</v>
      </c>
      <c r="C5491" s="32" t="s">
        <v>8235</v>
      </c>
      <c r="D5491" s="32" t="s">
        <v>8236</v>
      </c>
      <c r="E5491" s="6">
        <v>1836</v>
      </c>
      <c r="F5491" s="9" t="str">
        <f t="shared" si="170"/>
        <v xml:space="preserve"> </v>
      </c>
      <c r="G5491" s="9" t="str">
        <f t="shared" si="171"/>
        <v>ABRUZZO</v>
      </c>
    </row>
    <row r="5492" spans="1:7" x14ac:dyDescent="0.25">
      <c r="A5492" s="3" t="s">
        <v>6328</v>
      </c>
      <c r="B5492" s="3" t="str">
        <f>IFERROR(VLOOKUP(A5492,PEC!A$2:B$7902,2,0),"PEC NON ESISTENTE")</f>
        <v>demografici.sanpiodellecamere.aq</v>
      </c>
      <c r="C5492" s="32" t="s">
        <v>8235</v>
      </c>
      <c r="D5492" s="32" t="s">
        <v>8236</v>
      </c>
      <c r="E5492" s="6">
        <v>631</v>
      </c>
      <c r="F5492" s="9" t="str">
        <f t="shared" si="170"/>
        <v xml:space="preserve"> </v>
      </c>
      <c r="G5492" s="9" t="str">
        <f t="shared" si="171"/>
        <v>ABRUZZO</v>
      </c>
    </row>
    <row r="5493" spans="1:7" x14ac:dyDescent="0.25">
      <c r="A5493" s="3" t="s">
        <v>6525</v>
      </c>
      <c r="B5493" s="3" t="str">
        <f>IFERROR(VLOOKUP(A5493,PEC!A$2:B$7902,2,0),"PEC NON ESISTENTE")</f>
        <v>comunedisantemarie</v>
      </c>
      <c r="C5493" s="32" t="s">
        <v>8235</v>
      </c>
      <c r="D5493" s="32" t="s">
        <v>8236</v>
      </c>
      <c r="E5493" s="6">
        <v>1208</v>
      </c>
      <c r="F5493" s="9" t="str">
        <f t="shared" si="170"/>
        <v xml:space="preserve"> </v>
      </c>
      <c r="G5493" s="9" t="str">
        <f t="shared" si="171"/>
        <v>ABRUZZO</v>
      </c>
    </row>
    <row r="5494" spans="1:7" x14ac:dyDescent="0.25">
      <c r="A5494" s="3" t="s">
        <v>6463</v>
      </c>
      <c r="B5494" s="3" t="str">
        <f>IFERROR(VLOOKUP(A5494,PEC!A$2:B$7902,2,0),"PEC NON ESISTENTE")</f>
        <v>santeusaniof.aq</v>
      </c>
      <c r="C5494" s="32" t="s">
        <v>8235</v>
      </c>
      <c r="D5494" s="32" t="s">
        <v>8236</v>
      </c>
      <c r="E5494" s="6">
        <v>418</v>
      </c>
      <c r="F5494" s="9" t="str">
        <f t="shared" si="170"/>
        <v xml:space="preserve"> </v>
      </c>
      <c r="G5494" s="9" t="str">
        <f t="shared" si="171"/>
        <v>ABRUZZO</v>
      </c>
    </row>
    <row r="5495" spans="1:7" x14ac:dyDescent="0.25">
      <c r="A5495" s="3" t="s">
        <v>6537</v>
      </c>
      <c r="B5495" s="3" t="str">
        <f>IFERROR(VLOOKUP(A5495,PEC!A$2:B$7902,2,0),"PEC NON ESISTENTE")</f>
        <v>amministrativosessanio</v>
      </c>
      <c r="C5495" s="32" t="s">
        <v>8235</v>
      </c>
      <c r="D5495" s="32" t="s">
        <v>8236</v>
      </c>
      <c r="E5495" s="6">
        <v>111</v>
      </c>
      <c r="F5495" s="9" t="str">
        <f t="shared" si="170"/>
        <v xml:space="preserve"> </v>
      </c>
      <c r="G5495" s="9" t="str">
        <f t="shared" si="171"/>
        <v>ABRUZZO</v>
      </c>
    </row>
    <row r="5496" spans="1:7" x14ac:dyDescent="0.25">
      <c r="A5496" s="3" t="s">
        <v>6370</v>
      </c>
      <c r="B5496" s="3" t="str">
        <f>IFERROR(VLOOKUP(A5496,PEC!A$2:B$7902,2,0),"PEC NON ESISTENTE")</f>
        <v>info</v>
      </c>
      <c r="C5496" s="32" t="s">
        <v>8235</v>
      </c>
      <c r="D5496" s="32" t="s">
        <v>8236</v>
      </c>
      <c r="E5496" s="6">
        <v>2433</v>
      </c>
      <c r="F5496" s="9" t="str">
        <f t="shared" si="170"/>
        <v xml:space="preserve"> </v>
      </c>
      <c r="G5496" s="9" t="str">
        <f t="shared" si="171"/>
        <v>ABRUZZO</v>
      </c>
    </row>
    <row r="5497" spans="1:7" x14ac:dyDescent="0.25">
      <c r="A5497" s="3" t="s">
        <v>6616</v>
      </c>
      <c r="B5497" s="3" t="str">
        <f>IFERROR(VLOOKUP(A5497,PEC!A$2:B$7902,2,0),"PEC NON ESISTENTE")</f>
        <v>scannoprotocollo</v>
      </c>
      <c r="C5497" s="32" t="s">
        <v>8235</v>
      </c>
      <c r="D5497" s="32" t="s">
        <v>8236</v>
      </c>
      <c r="E5497" s="6">
        <v>1948</v>
      </c>
      <c r="F5497" s="9" t="str">
        <f t="shared" si="170"/>
        <v xml:space="preserve"> </v>
      </c>
      <c r="G5497" s="9" t="str">
        <f t="shared" si="171"/>
        <v>ABRUZZO</v>
      </c>
    </row>
    <row r="5498" spans="1:7" x14ac:dyDescent="0.25">
      <c r="A5498" s="3" t="s">
        <v>6643</v>
      </c>
      <c r="B5498" s="3" t="str">
        <f>IFERROR(VLOOKUP(A5498,PEC!A$2:B$7902,2,0),"PEC NON ESISTENTE")</f>
        <v>comunescontrone</v>
      </c>
      <c r="C5498" s="32" t="s">
        <v>8235</v>
      </c>
      <c r="D5498" s="32" t="s">
        <v>8236</v>
      </c>
      <c r="E5498" s="6">
        <v>590</v>
      </c>
      <c r="F5498" s="9" t="str">
        <f t="shared" si="170"/>
        <v xml:space="preserve"> </v>
      </c>
      <c r="G5498" s="9" t="str">
        <f t="shared" si="171"/>
        <v>ABRUZZO</v>
      </c>
    </row>
    <row r="5499" spans="1:7" x14ac:dyDescent="0.25">
      <c r="A5499" s="3" t="s">
        <v>6646</v>
      </c>
      <c r="B5499" s="3" t="str">
        <f>IFERROR(VLOOKUP(A5499,PEC!A$2:B$7902,2,0),"PEC NON ESISTENTE")</f>
        <v>comunediscoppito</v>
      </c>
      <c r="C5499" s="32" t="s">
        <v>8235</v>
      </c>
      <c r="D5499" s="32" t="s">
        <v>8236</v>
      </c>
      <c r="E5499" s="6">
        <v>3285</v>
      </c>
      <c r="F5499" s="9" t="str">
        <f t="shared" si="170"/>
        <v xml:space="preserve"> </v>
      </c>
      <c r="G5499" s="9" t="str">
        <f t="shared" si="171"/>
        <v>ABRUZZO</v>
      </c>
    </row>
    <row r="5500" spans="1:7" x14ac:dyDescent="0.25">
      <c r="A5500" s="3" t="s">
        <v>6650</v>
      </c>
      <c r="B5500" s="3" t="str">
        <f>IFERROR(VLOOKUP(A5500,PEC!A$2:B$7902,2,0),"PEC NON ESISTENTE")</f>
        <v>mail</v>
      </c>
      <c r="C5500" s="32" t="s">
        <v>8235</v>
      </c>
      <c r="D5500" s="32" t="s">
        <v>8236</v>
      </c>
      <c r="E5500" s="6">
        <v>2762</v>
      </c>
      <c r="F5500" s="9" t="str">
        <f t="shared" si="170"/>
        <v xml:space="preserve"> </v>
      </c>
      <c r="G5500" s="9" t="str">
        <f t="shared" si="171"/>
        <v>ABRUZZO</v>
      </c>
    </row>
    <row r="5501" spans="1:7" x14ac:dyDescent="0.25">
      <c r="A5501" s="3" t="s">
        <v>6654</v>
      </c>
      <c r="B5501" s="3" t="str">
        <f>IFERROR(VLOOKUP(A5501,PEC!A$2:B$7902,2,0),"PEC NON ESISTENTE")</f>
        <v>comunedisecinaro</v>
      </c>
      <c r="C5501" s="32" t="s">
        <v>8235</v>
      </c>
      <c r="D5501" s="32" t="s">
        <v>8236</v>
      </c>
      <c r="E5501" s="6">
        <v>383</v>
      </c>
      <c r="F5501" s="9" t="str">
        <f t="shared" si="170"/>
        <v xml:space="preserve"> </v>
      </c>
      <c r="G5501" s="9" t="str">
        <f t="shared" si="171"/>
        <v>ABRUZZO</v>
      </c>
    </row>
    <row r="5502" spans="1:7" x14ac:dyDescent="0.25">
      <c r="A5502" s="3" t="s">
        <v>6978</v>
      </c>
      <c r="B5502" s="3" t="str">
        <f>IFERROR(VLOOKUP(A5502,PEC!A$2:B$7902,2,0),"PEC NON ESISTENTE")</f>
        <v>comune.sulmona.aq</v>
      </c>
      <c r="C5502" s="32" t="s">
        <v>8235</v>
      </c>
      <c r="D5502" s="32" t="s">
        <v>8236</v>
      </c>
      <c r="E5502" s="6">
        <v>24275</v>
      </c>
      <c r="F5502" s="9" t="str">
        <f t="shared" si="170"/>
        <v xml:space="preserve"> </v>
      </c>
      <c r="G5502" s="9" t="str">
        <f t="shared" si="171"/>
        <v>ABRUZZO</v>
      </c>
    </row>
    <row r="5503" spans="1:7" x14ac:dyDescent="0.25">
      <c r="A5503" s="3" t="s">
        <v>6999</v>
      </c>
      <c r="B5503" s="3" t="str">
        <f>IFERROR(VLOOKUP(A5503,PEC!A$2:B$7902,2,0),"PEC NON ESISTENTE")</f>
        <v>comune.tagliacozzo</v>
      </c>
      <c r="C5503" s="32" t="s">
        <v>8235</v>
      </c>
      <c r="D5503" s="32" t="s">
        <v>8236</v>
      </c>
      <c r="E5503" s="6">
        <v>6939</v>
      </c>
      <c r="F5503" s="9" t="str">
        <f t="shared" si="170"/>
        <v xml:space="preserve"> </v>
      </c>
      <c r="G5503" s="9" t="str">
        <f t="shared" si="171"/>
        <v>ABRUZZO</v>
      </c>
    </row>
    <row r="5504" spans="1:7" x14ac:dyDescent="0.25">
      <c r="A5504" s="3" t="s">
        <v>7107</v>
      </c>
      <c r="B5504" s="3" t="str">
        <f>IFERROR(VLOOKUP(A5504,PEC!A$2:B$7902,2,0),"PEC NON ESISTENTE")</f>
        <v>demografici.tionedegliabruzzi.aq</v>
      </c>
      <c r="C5504" s="32" t="s">
        <v>8235</v>
      </c>
      <c r="D5504" s="32" t="s">
        <v>8236</v>
      </c>
      <c r="E5504" s="6">
        <v>326</v>
      </c>
      <c r="F5504" s="9" t="str">
        <f t="shared" si="170"/>
        <v xml:space="preserve"> </v>
      </c>
      <c r="G5504" s="9" t="str">
        <f t="shared" si="171"/>
        <v>ABRUZZO</v>
      </c>
    </row>
    <row r="5505" spans="1:7" x14ac:dyDescent="0.25">
      <c r="A5505" s="3" t="s">
        <v>7151</v>
      </c>
      <c r="B5505" s="3" t="str">
        <f>IFERROR(VLOOKUP(A5505,PEC!A$2:B$7902,2,0),"PEC NON ESISTENTE")</f>
        <v>segreteria</v>
      </c>
      <c r="C5505" s="32" t="s">
        <v>8235</v>
      </c>
      <c r="D5505" s="32" t="s">
        <v>8236</v>
      </c>
      <c r="E5505" s="6">
        <v>3096</v>
      </c>
      <c r="F5505" s="9" t="str">
        <f t="shared" si="170"/>
        <v xml:space="preserve"> </v>
      </c>
      <c r="G5505" s="9" t="str">
        <f t="shared" si="171"/>
        <v>ABRUZZO</v>
      </c>
    </row>
    <row r="5506" spans="1:7" x14ac:dyDescent="0.25">
      <c r="A5506" s="3" t="s">
        <v>7236</v>
      </c>
      <c r="B5506" s="3" t="str">
        <f>IFERROR(VLOOKUP(A5506,PEC!A$2:B$7902,2,0),"PEC NON ESISTENTE")</f>
        <v>comune.trasacco</v>
      </c>
      <c r="C5506" s="32" t="s">
        <v>8235</v>
      </c>
      <c r="D5506" s="32" t="s">
        <v>8236</v>
      </c>
      <c r="E5506" s="6">
        <v>6144</v>
      </c>
      <c r="F5506" s="9" t="str">
        <f t="shared" si="170"/>
        <v xml:space="preserve"> </v>
      </c>
      <c r="G5506" s="9" t="str">
        <f t="shared" si="171"/>
        <v>ABRUZZO</v>
      </c>
    </row>
    <row r="5507" spans="1:7" x14ac:dyDescent="0.25">
      <c r="A5507" s="3" t="s">
        <v>7729</v>
      </c>
      <c r="B5507" s="3" t="str">
        <f>IFERROR(VLOOKUP(A5507,PEC!A$2:B$7902,2,0),"PEC NON ESISTENTE")</f>
        <v>anagrafecomunevillalago</v>
      </c>
      <c r="C5507" s="32" t="s">
        <v>8235</v>
      </c>
      <c r="D5507" s="32" t="s">
        <v>8236</v>
      </c>
      <c r="E5507" s="6">
        <v>589</v>
      </c>
      <c r="F5507" s="9" t="str">
        <f t="shared" ref="F5507:F5570" si="172">IF(E5507&gt;30000,"TROVATO"," ")</f>
        <v xml:space="preserve"> </v>
      </c>
      <c r="G5507" s="9" t="str">
        <f t="shared" ref="G5507:G5570" si="173">IF(AND(E5507&gt;50000,E5507&lt;=10000),"Compreso",D5507)</f>
        <v>ABRUZZO</v>
      </c>
    </row>
    <row r="5508" spans="1:7" x14ac:dyDescent="0.25">
      <c r="A5508" s="3" t="s">
        <v>7706</v>
      </c>
      <c r="B5508" s="3" t="str">
        <f>IFERROR(VLOOKUP(A5508,PEC!A$2:B$7902,2,0),"PEC NON ESISTENTE")</f>
        <v>sindaco.villasantalucia.aq</v>
      </c>
      <c r="C5508" s="32" t="s">
        <v>8235</v>
      </c>
      <c r="D5508" s="32" t="s">
        <v>8236</v>
      </c>
      <c r="E5508" s="6">
        <v>141</v>
      </c>
      <c r="F5508" s="9" t="str">
        <f t="shared" si="172"/>
        <v xml:space="preserve"> </v>
      </c>
      <c r="G5508" s="9" t="str">
        <f t="shared" si="173"/>
        <v>ABRUZZO</v>
      </c>
    </row>
    <row r="5509" spans="1:7" x14ac:dyDescent="0.25">
      <c r="A5509" s="3" t="s">
        <v>7703</v>
      </c>
      <c r="B5509" s="3" t="str">
        <f>IFERROR(VLOOKUP(A5509,PEC!A$2:B$7902,2,0),"PEC NON ESISTENTE")</f>
        <v>comunevillasantangelo</v>
      </c>
      <c r="C5509" s="32" t="s">
        <v>8235</v>
      </c>
      <c r="D5509" s="32" t="s">
        <v>8236</v>
      </c>
      <c r="E5509" s="6">
        <v>425</v>
      </c>
      <c r="F5509" s="9" t="str">
        <f t="shared" si="172"/>
        <v xml:space="preserve"> </v>
      </c>
      <c r="G5509" s="9" t="str">
        <f t="shared" si="173"/>
        <v>ABRUZZO</v>
      </c>
    </row>
    <row r="5510" spans="1:7" x14ac:dyDescent="0.25">
      <c r="A5510" s="3" t="s">
        <v>7782</v>
      </c>
      <c r="B5510" s="3" t="str">
        <f>IFERROR(VLOOKUP(A5510,PEC!A$2:B$7902,2,0),"PEC NON ESISTENTE")</f>
        <v>protocollo.comunedivillavallelonga</v>
      </c>
      <c r="C5510" s="32" t="s">
        <v>8235</v>
      </c>
      <c r="D5510" s="32" t="s">
        <v>8236</v>
      </c>
      <c r="E5510" s="6">
        <v>936</v>
      </c>
      <c r="F5510" s="9" t="str">
        <f t="shared" si="172"/>
        <v xml:space="preserve"> </v>
      </c>
      <c r="G5510" s="9" t="str">
        <f t="shared" si="173"/>
        <v>ABRUZZO</v>
      </c>
    </row>
    <row r="5511" spans="1:7" x14ac:dyDescent="0.25">
      <c r="A5511" s="3" t="s">
        <v>7788</v>
      </c>
      <c r="B5511" s="3" t="str">
        <f>IFERROR(VLOOKUP(A5511,PEC!A$2:B$7902,2,0),"PEC NON ESISTENTE")</f>
        <v>comune.villettabarrea.aq</v>
      </c>
      <c r="C5511" s="32" t="s">
        <v>8235</v>
      </c>
      <c r="D5511" s="32" t="s">
        <v>8236</v>
      </c>
      <c r="E5511" s="6">
        <v>652</v>
      </c>
      <c r="F5511" s="9" t="str">
        <f t="shared" si="172"/>
        <v xml:space="preserve"> </v>
      </c>
      <c r="G5511" s="9" t="str">
        <f t="shared" si="173"/>
        <v>ABRUZZO</v>
      </c>
    </row>
    <row r="5512" spans="1:7" x14ac:dyDescent="0.25">
      <c r="A5512" s="3" t="s">
        <v>7821</v>
      </c>
      <c r="B5512" s="3" t="str">
        <f>IFERROR(VLOOKUP(A5512,PEC!A$2:B$7902,2,0),"PEC NON ESISTENTE")</f>
        <v>demografici.comunedivittorito</v>
      </c>
      <c r="C5512" s="32" t="s">
        <v>8235</v>
      </c>
      <c r="D5512" s="32" t="s">
        <v>8236</v>
      </c>
      <c r="E5512" s="6">
        <v>898</v>
      </c>
      <c r="F5512" s="9" t="str">
        <f t="shared" si="172"/>
        <v xml:space="preserve"> </v>
      </c>
      <c r="G5512" s="9" t="str">
        <f t="shared" si="173"/>
        <v>ABRUZZO</v>
      </c>
    </row>
    <row r="5513" spans="1:7" x14ac:dyDescent="0.25">
      <c r="A5513" s="3" t="s">
        <v>503</v>
      </c>
      <c r="B5513" s="3" t="str">
        <f>IFERROR(VLOOKUP(A5513,PEC!A$2:B$7902,2,0),"PEC NON ESISTENTE")</f>
        <v>protocollo</v>
      </c>
      <c r="C5513" s="32" t="s">
        <v>8235</v>
      </c>
      <c r="D5513" s="32" t="s">
        <v>8236</v>
      </c>
      <c r="E5513" s="6">
        <v>11565</v>
      </c>
      <c r="F5513" s="9" t="str">
        <f t="shared" si="172"/>
        <v xml:space="preserve"> </v>
      </c>
      <c r="G5513" s="9" t="str">
        <f t="shared" si="173"/>
        <v>ABRUZZO</v>
      </c>
    </row>
    <row r="5514" spans="1:7" x14ac:dyDescent="0.25">
      <c r="A5514" s="3" t="s">
        <v>619</v>
      </c>
      <c r="B5514" s="3" t="str">
        <f>IFERROR(VLOOKUP(A5514,PEC!A$2:B$7902,2,0),"PEC NON ESISTENTE")</f>
        <v>comune.ancarano.te</v>
      </c>
      <c r="C5514" s="32" t="s">
        <v>8235</v>
      </c>
      <c r="D5514" s="32" t="s">
        <v>8236</v>
      </c>
      <c r="E5514" s="6">
        <v>1877</v>
      </c>
      <c r="F5514" s="9" t="str">
        <f t="shared" si="172"/>
        <v xml:space="preserve"> </v>
      </c>
      <c r="G5514" s="9" t="str">
        <f t="shared" si="173"/>
        <v>ABRUZZO</v>
      </c>
    </row>
    <row r="5515" spans="1:7" x14ac:dyDescent="0.25">
      <c r="A5515" s="3" t="s">
        <v>747</v>
      </c>
      <c r="B5515" s="3" t="str">
        <f>IFERROR(VLOOKUP(A5515,PEC!A$2:B$7902,2,0),"PEC NON ESISTENTE")</f>
        <v>protocollo.arsita</v>
      </c>
      <c r="C5515" s="32" t="s">
        <v>8235</v>
      </c>
      <c r="D5515" s="32" t="s">
        <v>8236</v>
      </c>
      <c r="E5515" s="6">
        <v>871</v>
      </c>
      <c r="F5515" s="9" t="str">
        <f t="shared" si="172"/>
        <v xml:space="preserve"> </v>
      </c>
      <c r="G5515" s="9" t="str">
        <f t="shared" si="173"/>
        <v>ABRUZZO</v>
      </c>
    </row>
    <row r="5516" spans="1:7" x14ac:dyDescent="0.25">
      <c r="A5516" s="3" t="s">
        <v>784</v>
      </c>
      <c r="B5516" s="3" t="str">
        <f>IFERROR(VLOOKUP(A5516,PEC!A$2:B$7902,2,0),"PEC NON ESISTENTE")</f>
        <v>postacert</v>
      </c>
      <c r="C5516" s="32" t="s">
        <v>8235</v>
      </c>
      <c r="D5516" s="32" t="s">
        <v>8236</v>
      </c>
      <c r="E5516" s="6">
        <v>11112</v>
      </c>
      <c r="F5516" s="9" t="str">
        <f t="shared" si="172"/>
        <v xml:space="preserve"> </v>
      </c>
      <c r="G5516" s="9" t="str">
        <f t="shared" si="173"/>
        <v>ABRUZZO</v>
      </c>
    </row>
    <row r="5517" spans="1:7" x14ac:dyDescent="0.25">
      <c r="A5517" s="3" t="s">
        <v>940</v>
      </c>
      <c r="B5517" s="3" t="str">
        <f>IFERROR(VLOOKUP(A5517,PEC!A$2:B$7902,2,0),"PEC NON ESISTENTE")</f>
        <v>postacert</v>
      </c>
      <c r="C5517" s="32" t="s">
        <v>8235</v>
      </c>
      <c r="D5517" s="32" t="s">
        <v>8236</v>
      </c>
      <c r="E5517" s="6">
        <v>2438</v>
      </c>
      <c r="F5517" s="9" t="str">
        <f t="shared" si="172"/>
        <v xml:space="preserve"> </v>
      </c>
      <c r="G5517" s="9" t="str">
        <f t="shared" si="173"/>
        <v>ABRUZZO</v>
      </c>
    </row>
    <row r="5518" spans="1:7" x14ac:dyDescent="0.25">
      <c r="A5518" s="3" t="s">
        <v>982</v>
      </c>
      <c r="B5518" s="3" t="str">
        <f>IFERROR(VLOOKUP(A5518,PEC!A$2:B$7902,2,0),"PEC NON ESISTENTE")</f>
        <v>protocollo</v>
      </c>
      <c r="C5518" s="32" t="s">
        <v>8235</v>
      </c>
      <c r="D5518" s="32" t="s">
        <v>8236</v>
      </c>
      <c r="E5518" s="6">
        <v>7160</v>
      </c>
      <c r="F5518" s="9" t="str">
        <f t="shared" si="172"/>
        <v xml:space="preserve"> </v>
      </c>
      <c r="G5518" s="9" t="str">
        <f t="shared" si="173"/>
        <v>ABRUZZO</v>
      </c>
    </row>
    <row r="5519" spans="1:7" x14ac:dyDescent="0.25">
      <c r="A5519" s="3" t="s">
        <v>1078</v>
      </c>
      <c r="B5519" s="3" t="str">
        <f>IFERROR(VLOOKUP(A5519,PEC!A$2:B$7902,2,0),"PEC NON ESISTENTE")</f>
        <v>comunebisenti</v>
      </c>
      <c r="C5519" s="32" t="s">
        <v>8235</v>
      </c>
      <c r="D5519" s="32" t="s">
        <v>8236</v>
      </c>
      <c r="E5519" s="6">
        <v>2069</v>
      </c>
      <c r="F5519" s="9" t="str">
        <f t="shared" si="172"/>
        <v xml:space="preserve"> </v>
      </c>
      <c r="G5519" s="9" t="str">
        <f t="shared" si="173"/>
        <v>ABRUZZO</v>
      </c>
    </row>
    <row r="5520" spans="1:7" x14ac:dyDescent="0.25">
      <c r="A5520" s="3" t="s">
        <v>1508</v>
      </c>
      <c r="B5520" s="3" t="str">
        <f>IFERROR(VLOOKUP(A5520,PEC!A$2:B$7902,2,0),"PEC NON ESISTENTE")</f>
        <v>postacert</v>
      </c>
      <c r="C5520" s="32" t="s">
        <v>8235</v>
      </c>
      <c r="D5520" s="32" t="s">
        <v>8236</v>
      </c>
      <c r="E5520" s="6">
        <v>7276</v>
      </c>
      <c r="F5520" s="9" t="str">
        <f t="shared" si="172"/>
        <v xml:space="preserve"> </v>
      </c>
      <c r="G5520" s="9" t="str">
        <f t="shared" si="173"/>
        <v>ABRUZZO</v>
      </c>
    </row>
    <row r="5521" spans="1:7" x14ac:dyDescent="0.25">
      <c r="A5521" s="3" t="s">
        <v>1604</v>
      </c>
      <c r="B5521" s="3" t="str">
        <f>IFERROR(VLOOKUP(A5521,PEC!A$2:B$7902,2,0),"PEC NON ESISTENTE")</f>
        <v>protocollo</v>
      </c>
      <c r="C5521" s="32" t="s">
        <v>8235</v>
      </c>
      <c r="D5521" s="32" t="s">
        <v>8236</v>
      </c>
      <c r="E5521" s="6">
        <v>1955</v>
      </c>
      <c r="F5521" s="9" t="str">
        <f t="shared" si="172"/>
        <v xml:space="preserve"> </v>
      </c>
      <c r="G5521" s="9" t="str">
        <f t="shared" si="173"/>
        <v>ABRUZZO</v>
      </c>
    </row>
    <row r="5522" spans="1:7" x14ac:dyDescent="0.25">
      <c r="A5522" s="3" t="s">
        <v>1903</v>
      </c>
      <c r="B5522" s="3" t="str">
        <f>IFERROR(VLOOKUP(A5522,PEC!A$2:B$7902,2,0),"PEC NON ESISTENTE")</f>
        <v>protocollo</v>
      </c>
      <c r="C5522" s="32" t="s">
        <v>8235</v>
      </c>
      <c r="D5522" s="32" t="s">
        <v>8236</v>
      </c>
      <c r="E5522" s="6">
        <v>491</v>
      </c>
      <c r="F5522" s="9" t="str">
        <f t="shared" si="172"/>
        <v xml:space="preserve"> </v>
      </c>
      <c r="G5522" s="9" t="str">
        <f t="shared" si="173"/>
        <v>ABRUZZO</v>
      </c>
    </row>
    <row r="5523" spans="1:7" x14ac:dyDescent="0.25">
      <c r="A5523" s="3" t="s">
        <v>1981</v>
      </c>
      <c r="B5523" s="3" t="str">
        <f>IFERROR(VLOOKUP(A5523,PEC!A$2:B$7902,2,0),"PEC NON ESISTENTE")</f>
        <v>castellalto.segreteria</v>
      </c>
      <c r="C5523" s="32" t="s">
        <v>8235</v>
      </c>
      <c r="D5523" s="32" t="s">
        <v>8236</v>
      </c>
      <c r="E5523" s="6">
        <v>7359</v>
      </c>
      <c r="F5523" s="9" t="str">
        <f t="shared" si="172"/>
        <v xml:space="preserve"> </v>
      </c>
      <c r="G5523" s="9" t="str">
        <f t="shared" si="173"/>
        <v>ABRUZZO</v>
      </c>
    </row>
    <row r="5524" spans="1:7" x14ac:dyDescent="0.25">
      <c r="A5524" s="3" t="s">
        <v>2008</v>
      </c>
      <c r="B5524" s="3" t="str">
        <f>IFERROR(VLOOKUP(A5524,PEC!A$2:B$7902,2,0),"PEC NON ESISTENTE")</f>
        <v>comune.castelli</v>
      </c>
      <c r="C5524" s="32" t="s">
        <v>8235</v>
      </c>
      <c r="D5524" s="32" t="s">
        <v>8236</v>
      </c>
      <c r="E5524" s="6">
        <v>1224</v>
      </c>
      <c r="F5524" s="9" t="str">
        <f t="shared" si="172"/>
        <v xml:space="preserve"> </v>
      </c>
      <c r="G5524" s="9" t="str">
        <f t="shared" si="173"/>
        <v>ABRUZZO</v>
      </c>
    </row>
    <row r="5525" spans="1:7" x14ac:dyDescent="0.25">
      <c r="A5525" s="3" t="s">
        <v>2110</v>
      </c>
      <c r="B5525" s="3" t="str">
        <f>IFERROR(VLOOKUP(A5525,PEC!A$2:B$7902,2,0),"PEC NON ESISTENTE")</f>
        <v>postacert</v>
      </c>
      <c r="C5525" s="32" t="s">
        <v>8235</v>
      </c>
      <c r="D5525" s="32" t="s">
        <v>8236</v>
      </c>
      <c r="E5525" s="6">
        <v>2364</v>
      </c>
      <c r="F5525" s="9" t="str">
        <f t="shared" si="172"/>
        <v xml:space="preserve"> </v>
      </c>
      <c r="G5525" s="9" t="str">
        <f t="shared" si="173"/>
        <v>ABRUZZO</v>
      </c>
    </row>
    <row r="5526" spans="1:7" x14ac:dyDescent="0.25">
      <c r="A5526" s="3" t="s">
        <v>2115</v>
      </c>
      <c r="B5526" s="3" t="str">
        <f>IFERROR(VLOOKUP(A5526,PEC!A$2:B$7902,2,0),"PEC NON ESISTENTE")</f>
        <v>protocollo</v>
      </c>
      <c r="C5526" s="32" t="s">
        <v>8235</v>
      </c>
      <c r="D5526" s="32" t="s">
        <v>8236</v>
      </c>
      <c r="E5526" s="6">
        <v>1551</v>
      </c>
      <c r="F5526" s="9" t="str">
        <f t="shared" si="172"/>
        <v xml:space="preserve"> </v>
      </c>
      <c r="G5526" s="9" t="str">
        <f t="shared" si="173"/>
        <v>ABRUZZO</v>
      </c>
    </row>
    <row r="5527" spans="1:7" x14ac:dyDescent="0.25">
      <c r="A5527" s="3" t="s">
        <v>2204</v>
      </c>
      <c r="B5527" s="3" t="str">
        <f>IFERROR(VLOOKUP(A5527,PEC!A$2:B$7902,2,0),"PEC NON ESISTENTE")</f>
        <v>postacert</v>
      </c>
      <c r="C5527" s="32" t="s">
        <v>8235</v>
      </c>
      <c r="D5527" s="32" t="s">
        <v>8236</v>
      </c>
      <c r="E5527" s="6">
        <v>2590</v>
      </c>
      <c r="F5527" s="9" t="str">
        <f t="shared" si="172"/>
        <v xml:space="preserve"> </v>
      </c>
      <c r="G5527" s="9" t="str">
        <f t="shared" si="173"/>
        <v>ABRUZZO</v>
      </c>
    </row>
    <row r="5528" spans="1:7" x14ac:dyDescent="0.25">
      <c r="A5528" s="3" t="s">
        <v>2255</v>
      </c>
      <c r="B5528" s="3" t="str">
        <f>IFERROR(VLOOKUP(A5528,PEC!A$2:B$7902,2,0),"PEC NON ESISTENTE")</f>
        <v>certmail</v>
      </c>
      <c r="C5528" s="32" t="s">
        <v>8235</v>
      </c>
      <c r="D5528" s="32" t="s">
        <v>8236</v>
      </c>
      <c r="E5528" s="6">
        <v>1787</v>
      </c>
      <c r="F5528" s="9" t="str">
        <f t="shared" si="172"/>
        <v xml:space="preserve"> </v>
      </c>
      <c r="G5528" s="9" t="str">
        <f t="shared" si="173"/>
        <v>ABRUZZO</v>
      </c>
    </row>
    <row r="5529" spans="1:7" x14ac:dyDescent="0.25">
      <c r="A5529" s="3" t="s">
        <v>2447</v>
      </c>
      <c r="B5529" s="3" t="str">
        <f>IFERROR(VLOOKUP(A5529,PEC!A$2:B$7902,2,0),"PEC NON ESISTENTE")</f>
        <v>segreteria</v>
      </c>
      <c r="C5529" s="32" t="s">
        <v>8235</v>
      </c>
      <c r="D5529" s="32" t="s">
        <v>8236</v>
      </c>
      <c r="E5529" s="6">
        <v>5333</v>
      </c>
      <c r="F5529" s="9" t="str">
        <f t="shared" si="172"/>
        <v xml:space="preserve"> </v>
      </c>
      <c r="G5529" s="9" t="str">
        <f t="shared" si="173"/>
        <v>ABRUZZO</v>
      </c>
    </row>
    <row r="5530" spans="1:7" x14ac:dyDescent="0.25">
      <c r="A5530" s="3" t="s">
        <v>2503</v>
      </c>
      <c r="B5530" s="3" t="str">
        <f>IFERROR(VLOOKUP(A5530,PEC!A$2:B$7902,2,0),"PEC NON ESISTENTE")</f>
        <v>postacert</v>
      </c>
      <c r="C5530" s="32" t="s">
        <v>8235</v>
      </c>
      <c r="D5530" s="32" t="s">
        <v>8236</v>
      </c>
      <c r="E5530" s="6">
        <v>2237</v>
      </c>
      <c r="F5530" s="9" t="str">
        <f t="shared" si="172"/>
        <v xml:space="preserve"> </v>
      </c>
      <c r="G5530" s="9" t="str">
        <f t="shared" si="173"/>
        <v>ABRUZZO</v>
      </c>
    </row>
    <row r="5531" spans="1:7" x14ac:dyDescent="0.25">
      <c r="A5531" s="3" t="s">
        <v>2537</v>
      </c>
      <c r="B5531" s="3" t="str">
        <f>IFERROR(VLOOKUP(A5531,PEC!A$2:B$7902,2,0),"PEC NON ESISTENTE")</f>
        <v>comune.colonnella</v>
      </c>
      <c r="C5531" s="32" t="s">
        <v>8235</v>
      </c>
      <c r="D5531" s="32" t="s">
        <v>8236</v>
      </c>
      <c r="E5531" s="6">
        <v>3768</v>
      </c>
      <c r="F5531" s="9" t="str">
        <f t="shared" si="172"/>
        <v xml:space="preserve"> </v>
      </c>
      <c r="G5531" s="9" t="str">
        <f t="shared" si="173"/>
        <v>ABRUZZO</v>
      </c>
    </row>
    <row r="5532" spans="1:7" x14ac:dyDescent="0.25">
      <c r="A5532" s="3" t="s">
        <v>2585</v>
      </c>
      <c r="B5532" s="3" t="str">
        <f>IFERROR(VLOOKUP(A5532,PEC!A$2:B$7902,2,0),"PEC NON ESISTENTE")</f>
        <v>uffprotcomunecontroguerra</v>
      </c>
      <c r="C5532" s="32" t="s">
        <v>8235</v>
      </c>
      <c r="D5532" s="32" t="s">
        <v>8236</v>
      </c>
      <c r="E5532" s="6">
        <v>2422</v>
      </c>
      <c r="F5532" s="9" t="str">
        <f t="shared" si="172"/>
        <v xml:space="preserve"> </v>
      </c>
      <c r="G5532" s="9" t="str">
        <f t="shared" si="173"/>
        <v>ABRUZZO</v>
      </c>
    </row>
    <row r="5533" spans="1:7" x14ac:dyDescent="0.25">
      <c r="A5533" s="3" t="s">
        <v>2637</v>
      </c>
      <c r="B5533" s="3" t="str">
        <f>IFERROR(VLOOKUP(A5533,PEC!A$2:B$7902,2,0),"PEC NON ESISTENTE")</f>
        <v>protocollo</v>
      </c>
      <c r="C5533" s="32" t="s">
        <v>8235</v>
      </c>
      <c r="D5533" s="32" t="s">
        <v>8236</v>
      </c>
      <c r="E5533" s="6">
        <v>4750</v>
      </c>
      <c r="F5533" s="9" t="str">
        <f t="shared" si="172"/>
        <v xml:space="preserve"> </v>
      </c>
      <c r="G5533" s="9" t="str">
        <f t="shared" si="173"/>
        <v>ABRUZZO</v>
      </c>
    </row>
    <row r="5534" spans="1:7" x14ac:dyDescent="0.25">
      <c r="A5534" s="3" t="s">
        <v>2659</v>
      </c>
      <c r="B5534" s="3" t="str">
        <f>IFERROR(VLOOKUP(A5534,PEC!A$2:B$7902,2,0),"PEC NON ESISTENTE")</f>
        <v>protocollo</v>
      </c>
      <c r="C5534" s="32" t="s">
        <v>8235</v>
      </c>
      <c r="D5534" s="32" t="s">
        <v>8236</v>
      </c>
      <c r="E5534" s="6">
        <v>683</v>
      </c>
      <c r="F5534" s="9" t="str">
        <f t="shared" si="172"/>
        <v xml:space="preserve"> </v>
      </c>
      <c r="G5534" s="9" t="str">
        <f t="shared" si="173"/>
        <v>ABRUZZO</v>
      </c>
    </row>
    <row r="5535" spans="1:7" x14ac:dyDescent="0.25">
      <c r="A5535" s="3" t="s">
        <v>2728</v>
      </c>
      <c r="B5535" s="3" t="str">
        <f>IFERROR(VLOOKUP(A5535,PEC!A$2:B$7902,2,0),"PEC NON ESISTENTE")</f>
        <v>anagrafecrognaleto</v>
      </c>
      <c r="C5535" s="32" t="s">
        <v>8235</v>
      </c>
      <c r="D5535" s="32" t="s">
        <v>8236</v>
      </c>
      <c r="E5535" s="6">
        <v>1416</v>
      </c>
      <c r="F5535" s="9" t="str">
        <f t="shared" si="172"/>
        <v xml:space="preserve"> </v>
      </c>
      <c r="G5535" s="9" t="str">
        <f t="shared" si="173"/>
        <v>ABRUZZO</v>
      </c>
    </row>
    <row r="5536" spans="1:7" x14ac:dyDescent="0.25">
      <c r="A5536" s="3" t="s">
        <v>2933</v>
      </c>
      <c r="B5536" s="3" t="str">
        <f>IFERROR(VLOOKUP(A5536,PEC!A$2:B$7902,2,0),"PEC NON ESISTENTE")</f>
        <v>protocollo</v>
      </c>
      <c r="C5536" s="32" t="s">
        <v>8235</v>
      </c>
      <c r="D5536" s="32" t="s">
        <v>8236</v>
      </c>
      <c r="E5536" s="6">
        <v>354</v>
      </c>
      <c r="F5536" s="9" t="str">
        <f t="shared" si="172"/>
        <v xml:space="preserve"> </v>
      </c>
      <c r="G5536" s="9" t="str">
        <f t="shared" si="173"/>
        <v>ABRUZZO</v>
      </c>
    </row>
    <row r="5537" spans="1:7" x14ac:dyDescent="0.25">
      <c r="A5537" s="3" t="s">
        <v>3354</v>
      </c>
      <c r="B5537" s="3" t="str">
        <f>IFERROR(VLOOKUP(A5537,PEC!A$2:B$7902,2,0),"PEC NON ESISTENTE")</f>
        <v>protocollogenerale</v>
      </c>
      <c r="C5537" s="32" t="s">
        <v>8235</v>
      </c>
      <c r="D5537" s="32" t="s">
        <v>8236</v>
      </c>
      <c r="E5537" s="6">
        <v>23199</v>
      </c>
      <c r="F5537" s="9" t="str">
        <f t="shared" si="172"/>
        <v xml:space="preserve"> </v>
      </c>
      <c r="G5537" s="9" t="str">
        <f t="shared" si="173"/>
        <v>ABRUZZO</v>
      </c>
    </row>
    <row r="5538" spans="1:7" x14ac:dyDescent="0.25">
      <c r="A5538" s="3" t="s">
        <v>3556</v>
      </c>
      <c r="B5538" s="3" t="str">
        <f>IFERROR(VLOOKUP(A5538,PEC!A$2:B$7902,2,0),"PEC NON ESISTENTE")</f>
        <v>info</v>
      </c>
      <c r="C5538" s="32" t="s">
        <v>8235</v>
      </c>
      <c r="D5538" s="32" t="s">
        <v>8236</v>
      </c>
      <c r="E5538" s="6">
        <v>4840</v>
      </c>
      <c r="F5538" s="9" t="str">
        <f t="shared" si="172"/>
        <v xml:space="preserve"> </v>
      </c>
      <c r="G5538" s="9" t="str">
        <f t="shared" si="173"/>
        <v>ABRUZZO</v>
      </c>
    </row>
    <row r="5539" spans="1:7" x14ac:dyDescent="0.25">
      <c r="A5539" s="3" t="s">
        <v>4431</v>
      </c>
      <c r="B5539" s="3" t="str">
        <f>IFERROR(VLOOKUP(A5539,PEC!A$2:B$7902,2,0),"PEC NON ESISTENTE")</f>
        <v>protocollo</v>
      </c>
      <c r="C5539" s="32" t="s">
        <v>8235</v>
      </c>
      <c r="D5539" s="32" t="s">
        <v>8236</v>
      </c>
      <c r="E5539" s="6">
        <v>1091</v>
      </c>
      <c r="F5539" s="9" t="str">
        <f t="shared" si="172"/>
        <v xml:space="preserve"> </v>
      </c>
      <c r="G5539" s="9" t="str">
        <f t="shared" si="173"/>
        <v>ABRUZZO</v>
      </c>
    </row>
    <row r="5540" spans="1:7" x14ac:dyDescent="0.25">
      <c r="A5540" s="3" t="s">
        <v>4555</v>
      </c>
      <c r="B5540" s="3" t="str">
        <f>IFERROR(VLOOKUP(A5540,PEC!A$2:B$7902,2,0),"PEC NON ESISTENTE")</f>
        <v>postacert</v>
      </c>
      <c r="C5540" s="32" t="s">
        <v>8235</v>
      </c>
      <c r="D5540" s="32" t="s">
        <v>8236</v>
      </c>
      <c r="E5540" s="6">
        <v>8201</v>
      </c>
      <c r="F5540" s="9" t="str">
        <f t="shared" si="172"/>
        <v xml:space="preserve"> </v>
      </c>
      <c r="G5540" s="9" t="str">
        <f t="shared" si="173"/>
        <v>ABRUZZO</v>
      </c>
    </row>
    <row r="5541" spans="1:7" x14ac:dyDescent="0.25">
      <c r="A5541" s="3" t="s">
        <v>4601</v>
      </c>
      <c r="B5541" s="3" t="str">
        <f>IFERROR(VLOOKUP(A5541,PEC!A$2:B$7902,2,0),"PEC NON ESISTENTE")</f>
        <v>protocollo</v>
      </c>
      <c r="C5541" s="32" t="s">
        <v>8235</v>
      </c>
      <c r="D5541" s="32" t="s">
        <v>8236</v>
      </c>
      <c r="E5541" s="6">
        <v>3628</v>
      </c>
      <c r="F5541" s="9" t="str">
        <f t="shared" si="172"/>
        <v xml:space="preserve"> </v>
      </c>
      <c r="G5541" s="9" t="str">
        <f t="shared" si="173"/>
        <v>ABRUZZO</v>
      </c>
    </row>
    <row r="5542" spans="1:7" x14ac:dyDescent="0.25">
      <c r="A5542" s="3" t="s">
        <v>4613</v>
      </c>
      <c r="B5542" s="3" t="str">
        <f>IFERROR(VLOOKUP(A5542,PEC!A$2:B$7902,2,0),"PEC NON ESISTENTE")</f>
        <v>comune.mosciano.te</v>
      </c>
      <c r="C5542" s="32" t="s">
        <v>8235</v>
      </c>
      <c r="D5542" s="32" t="s">
        <v>8236</v>
      </c>
      <c r="E5542" s="6">
        <v>9251</v>
      </c>
      <c r="F5542" s="9" t="str">
        <f t="shared" si="172"/>
        <v xml:space="preserve"> </v>
      </c>
      <c r="G5542" s="9" t="str">
        <f t="shared" si="173"/>
        <v>ABRUZZO</v>
      </c>
    </row>
    <row r="5543" spans="1:7" x14ac:dyDescent="0.25">
      <c r="A5543" s="3" t="s">
        <v>4685</v>
      </c>
      <c r="B5543" s="3" t="str">
        <f>IFERROR(VLOOKUP(A5543,PEC!A$2:B$7902,2,0),"PEC NON ESISTENTE")</f>
        <v>protocollo</v>
      </c>
      <c r="C5543" s="32" t="s">
        <v>8235</v>
      </c>
      <c r="D5543" s="32" t="s">
        <v>8236</v>
      </c>
      <c r="E5543" s="6">
        <v>5075</v>
      </c>
      <c r="F5543" s="9" t="str">
        <f t="shared" si="172"/>
        <v xml:space="preserve"> </v>
      </c>
      <c r="G5543" s="9" t="str">
        <f t="shared" si="173"/>
        <v>ABRUZZO</v>
      </c>
    </row>
    <row r="5544" spans="1:7" x14ac:dyDescent="0.25">
      <c r="A5544" s="3" t="s">
        <v>4738</v>
      </c>
      <c r="B5544" s="3" t="str">
        <f>IFERROR(VLOOKUP(A5544,PEC!A$2:B$7902,2,0),"PEC NON ESISTENTE")</f>
        <v>protocollo</v>
      </c>
      <c r="C5544" s="32" t="s">
        <v>8235</v>
      </c>
      <c r="D5544" s="32" t="s">
        <v>8236</v>
      </c>
      <c r="E5544" s="6">
        <v>6863</v>
      </c>
      <c r="F5544" s="9" t="str">
        <f t="shared" si="172"/>
        <v xml:space="preserve"> </v>
      </c>
      <c r="G5544" s="9" t="str">
        <f t="shared" si="173"/>
        <v>ABRUZZO</v>
      </c>
    </row>
    <row r="5545" spans="1:7" x14ac:dyDescent="0.25">
      <c r="A5545" s="3" t="s">
        <v>5108</v>
      </c>
      <c r="B5545" s="3" t="str">
        <f>IFERROR(VLOOKUP(A5545,PEC!A$2:B$7902,2,0),"PEC NON ESISTENTE")</f>
        <v>postacert</v>
      </c>
      <c r="C5545" s="32" t="s">
        <v>8235</v>
      </c>
      <c r="D5545" s="32" t="s">
        <v>8236</v>
      </c>
      <c r="E5545" s="6">
        <v>1728</v>
      </c>
      <c r="F5545" s="9" t="str">
        <f t="shared" si="172"/>
        <v xml:space="preserve"> </v>
      </c>
      <c r="G5545" s="9" t="str">
        <f t="shared" si="173"/>
        <v>ABRUZZO</v>
      </c>
    </row>
    <row r="5546" spans="1:7" x14ac:dyDescent="0.25">
      <c r="A5546" s="3" t="s">
        <v>5239</v>
      </c>
      <c r="B5546" s="3" t="str">
        <f>IFERROR(VLOOKUP(A5546,PEC!A$2:B$7902,2,0),"PEC NON ESISTENTE")</f>
        <v>postacert</v>
      </c>
      <c r="C5546" s="32" t="s">
        <v>8235</v>
      </c>
      <c r="D5546" s="32" t="s">
        <v>8236</v>
      </c>
      <c r="E5546" s="6">
        <v>304</v>
      </c>
      <c r="F5546" s="9" t="str">
        <f t="shared" si="172"/>
        <v xml:space="preserve"> </v>
      </c>
      <c r="G5546" s="9" t="str">
        <f t="shared" si="173"/>
        <v>ABRUZZO</v>
      </c>
    </row>
    <row r="5547" spans="1:7" x14ac:dyDescent="0.25">
      <c r="A5547" s="3" t="s">
        <v>5293</v>
      </c>
      <c r="B5547" s="3" t="str">
        <f>IFERROR(VLOOKUP(A5547,PEC!A$2:B$7902,2,0),"PEC NON ESISTENTE")</f>
        <v>protocollo</v>
      </c>
      <c r="C5547" s="32" t="s">
        <v>8235</v>
      </c>
      <c r="D5547" s="32" t="s">
        <v>8236</v>
      </c>
      <c r="E5547" s="6">
        <v>14631</v>
      </c>
      <c r="F5547" s="9" t="str">
        <f t="shared" si="172"/>
        <v xml:space="preserve"> </v>
      </c>
      <c r="G5547" s="9" t="str">
        <f t="shared" si="173"/>
        <v>ABRUZZO</v>
      </c>
    </row>
    <row r="5548" spans="1:7" x14ac:dyDescent="0.25">
      <c r="A5548" s="3" t="s">
        <v>5829</v>
      </c>
      <c r="B5548" s="3" t="str">
        <f>IFERROR(VLOOKUP(A5548,PEC!A$2:B$7902,2,0),"PEC NON ESISTENTE")</f>
        <v>roccasm</v>
      </c>
      <c r="C5548" s="32" t="s">
        <v>8235</v>
      </c>
      <c r="D5548" s="32" t="s">
        <v>8236</v>
      </c>
      <c r="E5548" s="6">
        <v>569</v>
      </c>
      <c r="F5548" s="9" t="str">
        <f t="shared" si="172"/>
        <v xml:space="preserve"> </v>
      </c>
      <c r="G5548" s="9" t="str">
        <f t="shared" si="173"/>
        <v>ABRUZZO</v>
      </c>
    </row>
    <row r="5549" spans="1:7" x14ac:dyDescent="0.25">
      <c r="A5549" s="3" t="s">
        <v>5951</v>
      </c>
      <c r="B5549" s="3" t="str">
        <f>IFERROR(VLOOKUP(A5549,PEC!A$2:B$7902,2,0),"PEC NON ESISTENTE")</f>
        <v>protocollogenerale</v>
      </c>
      <c r="C5549" s="32" t="s">
        <v>8235</v>
      </c>
      <c r="D5549" s="32" t="s">
        <v>8236</v>
      </c>
      <c r="E5549" s="6">
        <v>24940</v>
      </c>
      <c r="F5549" s="9" t="str">
        <f t="shared" si="172"/>
        <v xml:space="preserve"> </v>
      </c>
      <c r="G5549" s="9" t="str">
        <f t="shared" si="173"/>
        <v>ABRUZZO</v>
      </c>
    </row>
    <row r="5550" spans="1:7" x14ac:dyDescent="0.25">
      <c r="A5550" s="3" t="s">
        <v>6454</v>
      </c>
      <c r="B5550" s="3" t="str">
        <f>IFERROR(VLOOKUP(A5550,PEC!A$2:B$7902,2,0),"PEC NON ESISTENTE")</f>
        <v>pcertificata</v>
      </c>
      <c r="C5550" s="32" t="s">
        <v>8235</v>
      </c>
      <c r="D5550" s="32" t="s">
        <v>8236</v>
      </c>
      <c r="E5550" s="6">
        <v>9668</v>
      </c>
      <c r="F5550" s="9" t="str">
        <f t="shared" si="172"/>
        <v xml:space="preserve"> </v>
      </c>
      <c r="G5550" s="9" t="str">
        <f t="shared" si="173"/>
        <v>ABRUZZO</v>
      </c>
    </row>
    <row r="5551" spans="1:7" x14ac:dyDescent="0.25">
      <c r="A5551" s="3" t="s">
        <v>6467</v>
      </c>
      <c r="B5551" s="3" t="str">
        <f>IFERROR(VLOOKUP(A5551,PEC!A$2:B$7902,2,0),"PEC NON ESISTENTE")</f>
        <v>protocollo</v>
      </c>
      <c r="C5551" s="32" t="s">
        <v>8235</v>
      </c>
      <c r="D5551" s="32" t="s">
        <v>8236</v>
      </c>
      <c r="E5551" s="6">
        <v>5313</v>
      </c>
      <c r="F5551" s="9" t="str">
        <f t="shared" si="172"/>
        <v xml:space="preserve"> </v>
      </c>
      <c r="G5551" s="9" t="str">
        <f t="shared" si="173"/>
        <v>ABRUZZO</v>
      </c>
    </row>
    <row r="5552" spans="1:7" x14ac:dyDescent="0.25">
      <c r="A5552" s="3" t="s">
        <v>6794</v>
      </c>
      <c r="B5552" s="3" t="str">
        <f>IFERROR(VLOOKUP(A5552,PEC!A$2:B$7902,2,0),"PEC NON ESISTENTE")</f>
        <v>ufficio.protocollo</v>
      </c>
      <c r="C5552" s="32" t="s">
        <v>8235</v>
      </c>
      <c r="D5552" s="32" t="s">
        <v>8236</v>
      </c>
      <c r="E5552" s="6">
        <v>15401</v>
      </c>
      <c r="F5552" s="9" t="str">
        <f t="shared" si="172"/>
        <v xml:space="preserve"> </v>
      </c>
      <c r="G5552" s="9" t="str">
        <f t="shared" si="173"/>
        <v>ABRUZZO</v>
      </c>
    </row>
    <row r="5553" spans="1:7" x14ac:dyDescent="0.25">
      <c r="A5553" s="3" t="s">
        <v>7053</v>
      </c>
      <c r="B5553" s="3" t="str">
        <f>IFERROR(VLOOKUP(A5553,PEC!A$2:B$7902,2,0),"PEC NON ESISTENTE")</f>
        <v>affarigenerali</v>
      </c>
      <c r="C5553" s="32" t="s">
        <v>8235</v>
      </c>
      <c r="D5553" s="32" t="s">
        <v>8236</v>
      </c>
      <c r="E5553" s="6">
        <v>54294</v>
      </c>
      <c r="F5553" s="9" t="str">
        <f t="shared" si="172"/>
        <v>TROVATO</v>
      </c>
      <c r="G5553" s="9" t="str">
        <f t="shared" si="173"/>
        <v>ABRUZZO</v>
      </c>
    </row>
    <row r="5554" spans="1:7" x14ac:dyDescent="0.25">
      <c r="A5554" s="3" t="s">
        <v>7135</v>
      </c>
      <c r="B5554" s="3" t="str">
        <f>IFERROR(VLOOKUP(A5554,PEC!A$2:B$7902,2,0),"PEC NON ESISTENTE")</f>
        <v>protocollotorano</v>
      </c>
      <c r="C5554" s="32" t="s">
        <v>8235</v>
      </c>
      <c r="D5554" s="32" t="s">
        <v>8236</v>
      </c>
      <c r="E5554" s="6">
        <v>1658</v>
      </c>
      <c r="F5554" s="9" t="str">
        <f t="shared" si="172"/>
        <v xml:space="preserve"> </v>
      </c>
      <c r="G5554" s="9" t="str">
        <f t="shared" si="173"/>
        <v>ABRUZZO</v>
      </c>
    </row>
    <row r="5555" spans="1:7" x14ac:dyDescent="0.25">
      <c r="A5555" s="3" t="s">
        <v>7205</v>
      </c>
      <c r="B5555" s="3" t="str">
        <f>IFERROR(VLOOKUP(A5555,PEC!A$2:B$7902,2,0),"PEC NON ESISTENTE")</f>
        <v>comune.torricellasicura</v>
      </c>
      <c r="C5555" s="32" t="s">
        <v>8235</v>
      </c>
      <c r="D5555" s="32" t="s">
        <v>8236</v>
      </c>
      <c r="E5555" s="6">
        <v>2670</v>
      </c>
      <c r="F5555" s="9" t="str">
        <f t="shared" si="172"/>
        <v xml:space="preserve"> </v>
      </c>
      <c r="G5555" s="9" t="str">
        <f t="shared" si="173"/>
        <v>ABRUZZO</v>
      </c>
    </row>
    <row r="5556" spans="1:7" x14ac:dyDescent="0.25">
      <c r="A5556" s="3" t="s">
        <v>7215</v>
      </c>
      <c r="B5556" s="3" t="str">
        <f>IFERROR(VLOOKUP(A5556,PEC!A$2:B$7902,2,0),"PEC NON ESISTENTE")</f>
        <v>comune</v>
      </c>
      <c r="C5556" s="32" t="s">
        <v>8235</v>
      </c>
      <c r="D5556" s="32" t="s">
        <v>8236</v>
      </c>
      <c r="E5556" s="6">
        <v>10442</v>
      </c>
      <c r="F5556" s="9" t="str">
        <f t="shared" si="172"/>
        <v xml:space="preserve"> </v>
      </c>
      <c r="G5556" s="9" t="str">
        <f t="shared" si="173"/>
        <v>ABRUZZO</v>
      </c>
    </row>
    <row r="5557" spans="1:7" x14ac:dyDescent="0.25">
      <c r="A5557" s="3" t="s">
        <v>7219</v>
      </c>
      <c r="B5557" s="3" t="str">
        <f>IFERROR(VLOOKUP(A5557,PEC!A$2:B$7902,2,0),"PEC NON ESISTENTE")</f>
        <v>protocollo</v>
      </c>
      <c r="C5557" s="32" t="s">
        <v>8235</v>
      </c>
      <c r="D5557" s="32" t="s">
        <v>8236</v>
      </c>
      <c r="E5557" s="6">
        <v>1418</v>
      </c>
      <c r="F5557" s="9" t="str">
        <f t="shared" si="172"/>
        <v xml:space="preserve"> </v>
      </c>
      <c r="G5557" s="9" t="str">
        <f t="shared" si="173"/>
        <v>ABRUZZO</v>
      </c>
    </row>
    <row r="5558" spans="1:7" x14ac:dyDescent="0.25">
      <c r="A5558" s="3" t="s">
        <v>7451</v>
      </c>
      <c r="B5558" s="3" t="str">
        <f>IFERROR(VLOOKUP(A5558,PEC!A$2:B$7902,2,0),"PEC NON ESISTENTE")</f>
        <v>postacert</v>
      </c>
      <c r="C5558" s="32" t="s">
        <v>8235</v>
      </c>
      <c r="D5558" s="32" t="s">
        <v>8236</v>
      </c>
      <c r="E5558" s="6">
        <v>1029</v>
      </c>
      <c r="F5558" s="9" t="str">
        <f t="shared" si="172"/>
        <v xml:space="preserve"> </v>
      </c>
      <c r="G5558" s="9" t="str">
        <f t="shared" si="173"/>
        <v>ABRUZZO</v>
      </c>
    </row>
    <row r="5559" spans="1:7" x14ac:dyDescent="0.25">
      <c r="A5559" s="3" t="s">
        <v>4034</v>
      </c>
      <c r="B5559" s="3" t="str">
        <f>IFERROR(VLOOKUP(A5559,PEC!A$2:B$7902,2,0),"PEC NON ESISTENTE")</f>
        <v>protocollo.martinsicuro</v>
      </c>
      <c r="C5559" s="32" t="s">
        <v>8235</v>
      </c>
      <c r="D5559" s="32" t="s">
        <v>8236</v>
      </c>
      <c r="E5559" s="6">
        <v>15484</v>
      </c>
      <c r="F5559" s="9" t="str">
        <f t="shared" si="172"/>
        <v xml:space="preserve"> </v>
      </c>
      <c r="G5559" s="9" t="str">
        <f t="shared" si="173"/>
        <v>ABRUZZO</v>
      </c>
    </row>
    <row r="5560" spans="1:7" x14ac:dyDescent="0.25">
      <c r="A5560" s="3" t="s">
        <v>416</v>
      </c>
      <c r="B5560" s="3" t="str">
        <f>IFERROR(VLOOKUP(A5560,PEC!A$2:B$7902,2,0),"PEC NON ESISTENTE")</f>
        <v>abbateggio</v>
      </c>
      <c r="C5560" s="32" t="s">
        <v>8235</v>
      </c>
      <c r="D5560" s="32" t="s">
        <v>8236</v>
      </c>
      <c r="E5560" s="6">
        <v>441</v>
      </c>
      <c r="F5560" s="9" t="str">
        <f t="shared" si="172"/>
        <v xml:space="preserve"> </v>
      </c>
      <c r="G5560" s="9" t="str">
        <f t="shared" si="173"/>
        <v>ABRUZZO</v>
      </c>
    </row>
    <row r="5561" spans="1:7" x14ac:dyDescent="0.25">
      <c r="A5561" s="3" t="s">
        <v>498</v>
      </c>
      <c r="B5561" s="3" t="str">
        <f>IFERROR(VLOOKUP(A5561,PEC!A$2:B$7902,2,0),"PEC NON ESISTENTE")</f>
        <v>comune.alanno</v>
      </c>
      <c r="C5561" s="32" t="s">
        <v>8235</v>
      </c>
      <c r="D5561" s="32" t="s">
        <v>8236</v>
      </c>
      <c r="E5561" s="6">
        <v>3608</v>
      </c>
      <c r="F5561" s="9" t="str">
        <f t="shared" si="172"/>
        <v xml:space="preserve"> </v>
      </c>
      <c r="G5561" s="9" t="str">
        <f t="shared" si="173"/>
        <v>ABRUZZO</v>
      </c>
    </row>
    <row r="5562" spans="1:7" x14ac:dyDescent="0.25">
      <c r="A5562" s="3" t="s">
        <v>1112</v>
      </c>
      <c r="B5562" s="3" t="str">
        <f>IFERROR(VLOOKUP(A5562,PEC!A$2:B$7902,2,0),"PEC NON ESISTENTE")</f>
        <v>protocollo</v>
      </c>
      <c r="C5562" s="32" t="s">
        <v>8235</v>
      </c>
      <c r="D5562" s="32" t="s">
        <v>8236</v>
      </c>
      <c r="E5562" s="6">
        <v>1157</v>
      </c>
      <c r="F5562" s="9" t="str">
        <f t="shared" si="172"/>
        <v xml:space="preserve"> </v>
      </c>
      <c r="G5562" s="9" t="str">
        <f t="shared" si="173"/>
        <v>ABRUZZO</v>
      </c>
    </row>
    <row r="5563" spans="1:7" x14ac:dyDescent="0.25">
      <c r="A5563" s="3" t="s">
        <v>1291</v>
      </c>
      <c r="B5563" s="3" t="str">
        <f>IFERROR(VLOOKUP(A5563,PEC!A$2:B$7902,2,0),"PEC NON ESISTENTE")</f>
        <v>brittoli</v>
      </c>
      <c r="C5563" s="32" t="s">
        <v>8235</v>
      </c>
      <c r="D5563" s="32" t="s">
        <v>8236</v>
      </c>
      <c r="E5563" s="6">
        <v>335</v>
      </c>
      <c r="F5563" s="9" t="str">
        <f t="shared" si="172"/>
        <v xml:space="preserve"> </v>
      </c>
      <c r="G5563" s="9" t="str">
        <f t="shared" si="173"/>
        <v>ABRUZZO</v>
      </c>
    </row>
    <row r="5564" spans="1:7" x14ac:dyDescent="0.25">
      <c r="A5564" s="3" t="s">
        <v>1363</v>
      </c>
      <c r="B5564" s="3" t="str">
        <f>IFERROR(VLOOKUP(A5564,PEC!A$2:B$7902,2,0),"PEC NON ESISTENTE")</f>
        <v>info.comunebussi</v>
      </c>
      <c r="C5564" s="32" t="s">
        <v>8235</v>
      </c>
      <c r="D5564" s="32" t="s">
        <v>8236</v>
      </c>
      <c r="E5564" s="6">
        <v>2636</v>
      </c>
      <c r="F5564" s="9" t="str">
        <f t="shared" si="172"/>
        <v xml:space="preserve"> </v>
      </c>
      <c r="G5564" s="9" t="str">
        <f t="shared" si="173"/>
        <v>ABRUZZO</v>
      </c>
    </row>
    <row r="5565" spans="1:7" x14ac:dyDescent="0.25">
      <c r="A5565" s="3" t="s">
        <v>1636</v>
      </c>
      <c r="B5565" s="3" t="str">
        <f>IFERROR(VLOOKUP(A5565,PEC!A$2:B$7902,2,0),"PEC NON ESISTENTE")</f>
        <v>cappellesultavo</v>
      </c>
      <c r="C5565" s="32" t="s">
        <v>8235</v>
      </c>
      <c r="D5565" s="32" t="s">
        <v>8236</v>
      </c>
      <c r="E5565" s="6">
        <v>3959</v>
      </c>
      <c r="F5565" s="9" t="str">
        <f t="shared" si="172"/>
        <v xml:space="preserve"> </v>
      </c>
      <c r="G5565" s="9" t="str">
        <f t="shared" si="173"/>
        <v>ABRUZZO</v>
      </c>
    </row>
    <row r="5566" spans="1:7" x14ac:dyDescent="0.25">
      <c r="A5566" s="3" t="s">
        <v>1667</v>
      </c>
      <c r="B5566" s="3" t="str">
        <f>IFERROR(VLOOKUP(A5566,PEC!A$2:B$7902,2,0),"PEC NON ESISTENTE")</f>
        <v>info</v>
      </c>
      <c r="C5566" s="32" t="s">
        <v>8235</v>
      </c>
      <c r="D5566" s="32" t="s">
        <v>8236</v>
      </c>
      <c r="E5566" s="6">
        <v>2008</v>
      </c>
      <c r="F5566" s="9" t="str">
        <f t="shared" si="172"/>
        <v xml:space="preserve"> </v>
      </c>
      <c r="G5566" s="9" t="str">
        <f t="shared" si="173"/>
        <v>ABRUZZO</v>
      </c>
    </row>
    <row r="5567" spans="1:7" x14ac:dyDescent="0.25">
      <c r="A5567" s="3" t="s">
        <v>1737</v>
      </c>
      <c r="B5567" s="3" t="str">
        <f>IFERROR(VLOOKUP(A5567,PEC!A$2:B$7902,2,0),"PEC NON ESISTENTE")</f>
        <v>carpinetodellanora</v>
      </c>
      <c r="C5567" s="32" t="s">
        <v>8235</v>
      </c>
      <c r="D5567" s="32" t="s">
        <v>8236</v>
      </c>
      <c r="E5567" s="6">
        <v>680</v>
      </c>
      <c r="F5567" s="9" t="str">
        <f t="shared" si="172"/>
        <v xml:space="preserve"> </v>
      </c>
      <c r="G5567" s="9" t="str">
        <f t="shared" si="173"/>
        <v>ABRUZZO</v>
      </c>
    </row>
    <row r="5568" spans="1:7" x14ac:dyDescent="0.25">
      <c r="A5568" s="3" t="s">
        <v>2096</v>
      </c>
      <c r="B5568" s="3" t="str">
        <f>IFERROR(VLOOKUP(A5568,PEC!A$2:B$7902,2,0),"PEC NON ESISTENTE")</f>
        <v>comunecastiglioneacasauria</v>
      </c>
      <c r="C5568" s="32" t="s">
        <v>8235</v>
      </c>
      <c r="D5568" s="32" t="s">
        <v>8236</v>
      </c>
      <c r="E5568" s="6">
        <v>873</v>
      </c>
      <c r="F5568" s="9" t="str">
        <f t="shared" si="172"/>
        <v xml:space="preserve"> </v>
      </c>
      <c r="G5568" s="9" t="str">
        <f t="shared" si="173"/>
        <v>ABRUZZO</v>
      </c>
    </row>
    <row r="5569" spans="1:7" x14ac:dyDescent="0.25">
      <c r="A5569" s="3" t="s">
        <v>2139</v>
      </c>
      <c r="B5569" s="3" t="str">
        <f>IFERROR(VLOOKUP(A5569,PEC!A$2:B$7902,2,0),"PEC NON ESISTENTE")</f>
        <v>comune.catignano</v>
      </c>
      <c r="C5569" s="32" t="s">
        <v>8235</v>
      </c>
      <c r="D5569" s="32" t="s">
        <v>8236</v>
      </c>
      <c r="E5569" s="6">
        <v>1449</v>
      </c>
      <c r="F5569" s="9" t="str">
        <f t="shared" si="172"/>
        <v xml:space="preserve"> </v>
      </c>
      <c r="G5569" s="9" t="str">
        <f t="shared" si="173"/>
        <v>ABRUZZO</v>
      </c>
    </row>
    <row r="5570" spans="1:7" x14ac:dyDescent="0.25">
      <c r="A5570" s="3" t="s">
        <v>2220</v>
      </c>
      <c r="B5570" s="3" t="str">
        <f>IFERROR(VLOOKUP(A5570,PEC!A$2:B$7902,2,0),"PEC NON ESISTENTE")</f>
        <v>protocolloaffarigenerali</v>
      </c>
      <c r="C5570" s="32" t="s">
        <v>8235</v>
      </c>
      <c r="D5570" s="32" t="s">
        <v>8236</v>
      </c>
      <c r="E5570" s="6">
        <v>10449</v>
      </c>
      <c r="F5570" s="9" t="str">
        <f t="shared" si="172"/>
        <v xml:space="preserve"> </v>
      </c>
      <c r="G5570" s="9" t="str">
        <f t="shared" si="173"/>
        <v>ABRUZZO</v>
      </c>
    </row>
    <row r="5571" spans="1:7" x14ac:dyDescent="0.25">
      <c r="A5571" s="3" t="s">
        <v>8237</v>
      </c>
      <c r="B5571" s="3" t="str">
        <f>IFERROR(VLOOKUP(A5571,PEC!A$2:B$7902,2,0),"PEC NON ESISTENTE")</f>
        <v>comune.cittasantangelo</v>
      </c>
      <c r="C5571" s="32" t="s">
        <v>8235</v>
      </c>
      <c r="D5571" s="32" t="s">
        <v>8236</v>
      </c>
      <c r="E5571" s="6">
        <v>14379</v>
      </c>
      <c r="F5571" s="9" t="str">
        <f t="shared" ref="F5571:F5634" si="174">IF(E5571&gt;30000,"TROVATO"," ")</f>
        <v xml:space="preserve"> </v>
      </c>
      <c r="G5571" s="9" t="str">
        <f t="shared" ref="G5571:G5634" si="175">IF(AND(E5571&gt;50000,E5571&lt;=10000),"Compreso",D5571)</f>
        <v>ABRUZZO</v>
      </c>
    </row>
    <row r="5572" spans="1:7" x14ac:dyDescent="0.25">
      <c r="A5572" s="3" t="s">
        <v>2442</v>
      </c>
      <c r="B5572" s="3" t="str">
        <f>IFERROR(VLOOKUP(A5572,PEC!A$2:B$7902,2,0),"PEC NON ESISTENTE")</f>
        <v>info</v>
      </c>
      <c r="C5572" s="32" t="s">
        <v>8235</v>
      </c>
      <c r="D5572" s="32" t="s">
        <v>8236</v>
      </c>
      <c r="E5572" s="6">
        <v>1322</v>
      </c>
      <c r="F5572" s="9" t="str">
        <f t="shared" si="174"/>
        <v xml:space="preserve"> </v>
      </c>
      <c r="G5572" s="9" t="str">
        <f t="shared" si="175"/>
        <v>ABRUZZO</v>
      </c>
    </row>
    <row r="5573" spans="1:7" x14ac:dyDescent="0.25">
      <c r="A5573" s="3" t="s">
        <v>2445</v>
      </c>
      <c r="B5573" s="3" t="str">
        <f>IFERROR(VLOOKUP(A5573,PEC!A$2:B$7902,2,0),"PEC NON ESISTENTE")</f>
        <v>civitellacas.segreteria</v>
      </c>
      <c r="C5573" s="32" t="s">
        <v>8235</v>
      </c>
      <c r="D5573" s="32" t="s">
        <v>8236</v>
      </c>
      <c r="E5573" s="6">
        <v>1875</v>
      </c>
      <c r="F5573" s="9" t="str">
        <f t="shared" si="174"/>
        <v xml:space="preserve"> </v>
      </c>
      <c r="G5573" s="9" t="str">
        <f t="shared" si="175"/>
        <v>ABRUZZO</v>
      </c>
    </row>
    <row r="5574" spans="1:7" x14ac:dyDescent="0.25">
      <c r="A5574" s="3" t="s">
        <v>2502</v>
      </c>
      <c r="B5574" s="3" t="str">
        <f>IFERROR(VLOOKUP(A5574,PEC!A$2:B$7902,2,0),"PEC NON ESISTENTE")</f>
        <v>protocollo.collecorvino</v>
      </c>
      <c r="C5574" s="32" t="s">
        <v>8235</v>
      </c>
      <c r="D5574" s="32" t="s">
        <v>8236</v>
      </c>
      <c r="E5574" s="6">
        <v>5908</v>
      </c>
      <c r="F5574" s="9" t="str">
        <f t="shared" si="174"/>
        <v xml:space="preserve"> </v>
      </c>
      <c r="G5574" s="9" t="str">
        <f t="shared" si="175"/>
        <v>ABRUZZO</v>
      </c>
    </row>
    <row r="5575" spans="1:7" x14ac:dyDescent="0.25">
      <c r="A5575" s="3" t="s">
        <v>2661</v>
      </c>
      <c r="B5575" s="3" t="str">
        <f>IFERROR(VLOOKUP(A5575,PEC!A$2:B$7902,2,0),"PEC NON ESISTENTE")</f>
        <v>info</v>
      </c>
      <c r="C5575" s="32" t="s">
        <v>8235</v>
      </c>
      <c r="D5575" s="32" t="s">
        <v>8236</v>
      </c>
      <c r="E5575" s="6">
        <v>278</v>
      </c>
      <c r="F5575" s="9" t="str">
        <f t="shared" si="174"/>
        <v xml:space="preserve"> </v>
      </c>
      <c r="G5575" s="9" t="str">
        <f t="shared" si="175"/>
        <v>ABRUZZO</v>
      </c>
    </row>
    <row r="5576" spans="1:7" x14ac:dyDescent="0.25">
      <c r="A5576" s="3" t="s">
        <v>2740</v>
      </c>
      <c r="B5576" s="3" t="str">
        <f>IFERROR(VLOOKUP(A5576,PEC!A$2:B$7902,2,0),"PEC NON ESISTENTE")</f>
        <v>sindaco</v>
      </c>
      <c r="C5576" s="32" t="s">
        <v>8235</v>
      </c>
      <c r="D5576" s="32" t="s">
        <v>8236</v>
      </c>
      <c r="E5576" s="6">
        <v>1590</v>
      </c>
      <c r="F5576" s="9" t="str">
        <f t="shared" si="174"/>
        <v xml:space="preserve"> </v>
      </c>
      <c r="G5576" s="9" t="str">
        <f t="shared" si="175"/>
        <v>ABRUZZO</v>
      </c>
    </row>
    <row r="5577" spans="1:7" x14ac:dyDescent="0.25">
      <c r="A5577" s="3" t="s">
        <v>2864</v>
      </c>
      <c r="B5577" s="3" t="str">
        <f>IFERROR(VLOOKUP(A5577,PEC!A$2:B$7902,2,0),"PEC NON ESISTENTE")</f>
        <v>postacert</v>
      </c>
      <c r="C5577" s="32" t="s">
        <v>8235</v>
      </c>
      <c r="D5577" s="32" t="s">
        <v>8236</v>
      </c>
      <c r="E5577" s="6">
        <v>1729</v>
      </c>
      <c r="F5577" s="9" t="str">
        <f t="shared" si="174"/>
        <v xml:space="preserve"> </v>
      </c>
      <c r="G5577" s="9" t="str">
        <f t="shared" si="175"/>
        <v>ABRUZZO</v>
      </c>
    </row>
    <row r="5578" spans="1:7" x14ac:dyDescent="0.25">
      <c r="A5578" s="3" t="s">
        <v>2943</v>
      </c>
      <c r="B5578" s="3" t="str">
        <f>IFERROR(VLOOKUP(A5578,PEC!A$2:B$7902,2,0),"PEC NON ESISTENTE")</f>
        <v>segretario.farindola</v>
      </c>
      <c r="C5578" s="32" t="s">
        <v>8235</v>
      </c>
      <c r="D5578" s="32" t="s">
        <v>8236</v>
      </c>
      <c r="E5578" s="6">
        <v>1601</v>
      </c>
      <c r="F5578" s="9" t="str">
        <f t="shared" si="174"/>
        <v xml:space="preserve"> </v>
      </c>
      <c r="G5578" s="9" t="str">
        <f t="shared" si="175"/>
        <v>ABRUZZO</v>
      </c>
    </row>
    <row r="5579" spans="1:7" x14ac:dyDescent="0.25">
      <c r="A5579" s="3" t="s">
        <v>3725</v>
      </c>
      <c r="B5579" s="3" t="str">
        <f>IFERROR(VLOOKUP(A5579,PEC!A$2:B$7902,2,0),"PEC NON ESISTENTE")</f>
        <v>comune.lettomanoppello</v>
      </c>
      <c r="C5579" s="32" t="s">
        <v>8235</v>
      </c>
      <c r="D5579" s="32" t="s">
        <v>8236</v>
      </c>
      <c r="E5579" s="6">
        <v>3019</v>
      </c>
      <c r="F5579" s="9" t="str">
        <f t="shared" si="174"/>
        <v xml:space="preserve"> </v>
      </c>
      <c r="G5579" s="9" t="str">
        <f t="shared" si="175"/>
        <v>ABRUZZO</v>
      </c>
    </row>
    <row r="5580" spans="1:7" x14ac:dyDescent="0.25">
      <c r="A5580" s="3" t="s">
        <v>3816</v>
      </c>
      <c r="B5580" s="3" t="str">
        <f>IFERROR(VLOOKUP(A5580,PEC!A$2:B$7902,2,0),"PEC NON ESISTENTE")</f>
        <v>comune.loretoaprutino</v>
      </c>
      <c r="C5580" s="32" t="s">
        <v>8235</v>
      </c>
      <c r="D5580" s="32" t="s">
        <v>8236</v>
      </c>
      <c r="E5580" s="6">
        <v>7619</v>
      </c>
      <c r="F5580" s="9" t="str">
        <f t="shared" si="174"/>
        <v xml:space="preserve"> </v>
      </c>
      <c r="G5580" s="9" t="str">
        <f t="shared" si="175"/>
        <v>ABRUZZO</v>
      </c>
    </row>
    <row r="5581" spans="1:7" x14ac:dyDescent="0.25">
      <c r="A5581" s="3" t="s">
        <v>3960</v>
      </c>
      <c r="B5581" s="3" t="str">
        <f>IFERROR(VLOOKUP(A5581,PEC!A$2:B$7902,2,0),"PEC NON ESISTENTE")</f>
        <v>comunemanoppelloprotocollo</v>
      </c>
      <c r="C5581" s="32" t="s">
        <v>8235</v>
      </c>
      <c r="D5581" s="32" t="s">
        <v>8236</v>
      </c>
      <c r="E5581" s="6">
        <v>7008</v>
      </c>
      <c r="F5581" s="9" t="str">
        <f t="shared" si="174"/>
        <v xml:space="preserve"> </v>
      </c>
      <c r="G5581" s="9" t="str">
        <f t="shared" si="175"/>
        <v>ABRUZZO</v>
      </c>
    </row>
    <row r="5582" spans="1:7" x14ac:dyDescent="0.25">
      <c r="A5582" s="3" t="s">
        <v>4388</v>
      </c>
      <c r="B5582" s="3" t="str">
        <f>IFERROR(VLOOKUP(A5582,PEC!A$2:B$7902,2,0),"PEC NON ESISTENTE")</f>
        <v>protocollomontebello</v>
      </c>
      <c r="C5582" s="32" t="s">
        <v>8235</v>
      </c>
      <c r="D5582" s="32" t="s">
        <v>8236</v>
      </c>
      <c r="E5582" s="6">
        <v>1023</v>
      </c>
      <c r="F5582" s="9" t="str">
        <f t="shared" si="174"/>
        <v xml:space="preserve"> </v>
      </c>
      <c r="G5582" s="9" t="str">
        <f t="shared" si="175"/>
        <v>ABRUZZO</v>
      </c>
    </row>
    <row r="5583" spans="1:7" x14ac:dyDescent="0.25">
      <c r="A5583" s="3" t="s">
        <v>4523</v>
      </c>
      <c r="B5583" s="3" t="str">
        <f>IFERROR(VLOOKUP(A5583,PEC!A$2:B$7902,2,0),"PEC NON ESISTENTE")</f>
        <v>protocollo</v>
      </c>
      <c r="C5583" s="32" t="s">
        <v>8235</v>
      </c>
      <c r="D5583" s="32" t="s">
        <v>8236</v>
      </c>
      <c r="E5583" s="6">
        <v>50413</v>
      </c>
      <c r="F5583" s="9" t="str">
        <f t="shared" si="174"/>
        <v>TROVATO</v>
      </c>
      <c r="G5583" s="9" t="str">
        <f t="shared" si="175"/>
        <v>ABRUZZO</v>
      </c>
    </row>
    <row r="5584" spans="1:7" x14ac:dyDescent="0.25">
      <c r="A5584" s="3" t="s">
        <v>4614</v>
      </c>
      <c r="B5584" s="3" t="str">
        <f>IFERROR(VLOOKUP(A5584,PEC!A$2:B$7902,2,0),"PEC NON ESISTENTE")</f>
        <v>protocollo</v>
      </c>
      <c r="C5584" s="32" t="s">
        <v>8235</v>
      </c>
      <c r="D5584" s="32" t="s">
        <v>8236</v>
      </c>
      <c r="E5584" s="6">
        <v>3264</v>
      </c>
      <c r="F5584" s="9" t="str">
        <f t="shared" si="174"/>
        <v xml:space="preserve"> </v>
      </c>
      <c r="G5584" s="9" t="str">
        <f t="shared" si="175"/>
        <v>ABRUZZO</v>
      </c>
    </row>
    <row r="5585" spans="1:7" x14ac:dyDescent="0.25">
      <c r="A5585" s="3" t="s">
        <v>4712</v>
      </c>
      <c r="B5585" s="3" t="str">
        <f>IFERROR(VLOOKUP(A5585,PEC!A$2:B$7902,2,0),"PEC NON ESISTENTE")</f>
        <v>anagrafe</v>
      </c>
      <c r="C5585" s="32" t="s">
        <v>8235</v>
      </c>
      <c r="D5585" s="32" t="s">
        <v>8236</v>
      </c>
      <c r="E5585" s="6">
        <v>1800</v>
      </c>
      <c r="F5585" s="9" t="str">
        <f t="shared" si="174"/>
        <v xml:space="preserve"> </v>
      </c>
      <c r="G5585" s="9" t="str">
        <f t="shared" si="175"/>
        <v>ABRUZZO</v>
      </c>
    </row>
    <row r="5586" spans="1:7" x14ac:dyDescent="0.25">
      <c r="A5586" s="3" t="s">
        <v>5112</v>
      </c>
      <c r="B5586" s="3" t="str">
        <f>IFERROR(VLOOKUP(A5586,PEC!A$2:B$7902,2,0),"PEC NON ESISTENTE")</f>
        <v>comunepenne.segretariogenerale</v>
      </c>
      <c r="C5586" s="32" t="s">
        <v>8235</v>
      </c>
      <c r="D5586" s="32" t="s">
        <v>8236</v>
      </c>
      <c r="E5586" s="6">
        <v>12717</v>
      </c>
      <c r="F5586" s="9" t="str">
        <f t="shared" si="174"/>
        <v xml:space="preserve"> </v>
      </c>
      <c r="G5586" s="9" t="str">
        <f t="shared" si="175"/>
        <v>ABRUZZO</v>
      </c>
    </row>
    <row r="5587" spans="1:7" x14ac:dyDescent="0.25">
      <c r="A5587" s="3" t="s">
        <v>5145</v>
      </c>
      <c r="B5587" s="3" t="str">
        <f>IFERROR(VLOOKUP(A5587,PEC!A$2:B$7902,2,0),"PEC NON ESISTENTE")</f>
        <v>protocollo</v>
      </c>
      <c r="C5587" s="32" t="s">
        <v>8235</v>
      </c>
      <c r="D5587" s="32" t="s">
        <v>8236</v>
      </c>
      <c r="E5587" s="6">
        <v>117166</v>
      </c>
      <c r="F5587" s="9" t="str">
        <f t="shared" si="174"/>
        <v>TROVATO</v>
      </c>
      <c r="G5587" s="9" t="str">
        <f t="shared" si="175"/>
        <v>ABRUZZO</v>
      </c>
    </row>
    <row r="5588" spans="1:7" x14ac:dyDescent="0.25">
      <c r="A5588" s="3" t="s">
        <v>5161</v>
      </c>
      <c r="B5588" s="3" t="str">
        <f>IFERROR(VLOOKUP(A5588,PEC!A$2:B$7902,2,0),"PEC NON ESISTENTE")</f>
        <v>sindaco</v>
      </c>
      <c r="C5588" s="32" t="s">
        <v>8235</v>
      </c>
      <c r="D5588" s="32" t="s">
        <v>8236</v>
      </c>
      <c r="E5588" s="6">
        <v>517</v>
      </c>
      <c r="F5588" s="9" t="str">
        <f t="shared" si="174"/>
        <v xml:space="preserve"> </v>
      </c>
      <c r="G5588" s="9" t="str">
        <f t="shared" si="175"/>
        <v>ABRUZZO</v>
      </c>
    </row>
    <row r="5589" spans="1:7" x14ac:dyDescent="0.25">
      <c r="A5589" s="3" t="s">
        <v>5198</v>
      </c>
      <c r="B5589" s="3" t="str">
        <f>IFERROR(VLOOKUP(A5589,PEC!A$2:B$7902,2,0),"PEC NON ESISTENTE")</f>
        <v>protocollo</v>
      </c>
      <c r="C5589" s="32" t="s">
        <v>8235</v>
      </c>
      <c r="D5589" s="32" t="s">
        <v>8236</v>
      </c>
      <c r="E5589" s="6">
        <v>8437</v>
      </c>
      <c r="F5589" s="9" t="str">
        <f t="shared" si="174"/>
        <v xml:space="preserve"> </v>
      </c>
      <c r="G5589" s="9" t="str">
        <f t="shared" si="175"/>
        <v>ABRUZZO</v>
      </c>
    </row>
    <row r="5590" spans="1:7" x14ac:dyDescent="0.25">
      <c r="A5590" s="3" t="s">
        <v>5221</v>
      </c>
      <c r="B5590" s="3" t="str">
        <f>IFERROR(VLOOKUP(A5590,PEC!A$2:B$7902,2,0),"PEC NON ESISTENTE")</f>
        <v>comunepicciano</v>
      </c>
      <c r="C5590" s="32" t="s">
        <v>8235</v>
      </c>
      <c r="D5590" s="32" t="s">
        <v>8236</v>
      </c>
      <c r="E5590" s="6">
        <v>1338</v>
      </c>
      <c r="F5590" s="9" t="str">
        <f t="shared" si="174"/>
        <v xml:space="preserve"> </v>
      </c>
      <c r="G5590" s="9" t="str">
        <f t="shared" si="175"/>
        <v>ABRUZZO</v>
      </c>
    </row>
    <row r="5591" spans="1:7" x14ac:dyDescent="0.25">
      <c r="A5591" s="3" t="s">
        <v>5248</v>
      </c>
      <c r="B5591" s="3" t="str">
        <f>IFERROR(VLOOKUP(A5591,PEC!A$2:B$7902,2,0),"PEC NON ESISTENTE")</f>
        <v>comune.pietranico</v>
      </c>
      <c r="C5591" s="32" t="s">
        <v>8235</v>
      </c>
      <c r="D5591" s="32" t="s">
        <v>8236</v>
      </c>
      <c r="E5591" s="6">
        <v>509</v>
      </c>
      <c r="F5591" s="9" t="str">
        <f t="shared" si="174"/>
        <v xml:space="preserve"> </v>
      </c>
      <c r="G5591" s="9" t="str">
        <f t="shared" si="175"/>
        <v>ABRUZZO</v>
      </c>
    </row>
    <row r="5592" spans="1:7" x14ac:dyDescent="0.25">
      <c r="A5592" s="3" t="s">
        <v>5456</v>
      </c>
      <c r="B5592" s="3" t="str">
        <f>IFERROR(VLOOKUP(A5592,PEC!A$2:B$7902,2,0),"PEC NON ESISTENTE")</f>
        <v>segreteria.popoli</v>
      </c>
      <c r="C5592" s="32" t="s">
        <v>8235</v>
      </c>
      <c r="D5592" s="32" t="s">
        <v>8236</v>
      </c>
      <c r="E5592" s="6">
        <v>5450</v>
      </c>
      <c r="F5592" s="9" t="str">
        <f t="shared" si="174"/>
        <v xml:space="preserve"> </v>
      </c>
      <c r="G5592" s="9" t="str">
        <f t="shared" si="175"/>
        <v>ABRUZZO</v>
      </c>
    </row>
    <row r="5593" spans="1:7" x14ac:dyDescent="0.25">
      <c r="A5593" s="3" t="s">
        <v>5853</v>
      </c>
      <c r="B5593" s="3" t="str">
        <f>IFERROR(VLOOKUP(A5593,PEC!A$2:B$7902,2,0),"PEC NON ESISTENTE")</f>
        <v>comune.roccamorice</v>
      </c>
      <c r="C5593" s="32" t="s">
        <v>8235</v>
      </c>
      <c r="D5593" s="32" t="s">
        <v>8236</v>
      </c>
      <c r="E5593" s="6">
        <v>989</v>
      </c>
      <c r="F5593" s="9" t="str">
        <f t="shared" si="174"/>
        <v xml:space="preserve"> </v>
      </c>
      <c r="G5593" s="9" t="str">
        <f t="shared" si="175"/>
        <v>ABRUZZO</v>
      </c>
    </row>
    <row r="5594" spans="1:7" x14ac:dyDescent="0.25">
      <c r="A5594" s="3" t="s">
        <v>5948</v>
      </c>
      <c r="B5594" s="3" t="str">
        <f>IFERROR(VLOOKUP(A5594,PEC!A$2:B$7902,2,0),"PEC NON ESISTENTE")</f>
        <v>affarigenerali.comunedirosciano</v>
      </c>
      <c r="C5594" s="32" t="s">
        <v>8235</v>
      </c>
      <c r="D5594" s="32" t="s">
        <v>8236</v>
      </c>
      <c r="E5594" s="6">
        <v>3663</v>
      </c>
      <c r="F5594" s="9" t="str">
        <f t="shared" si="174"/>
        <v xml:space="preserve"> </v>
      </c>
      <c r="G5594" s="9" t="str">
        <f t="shared" si="175"/>
        <v>ABRUZZO</v>
      </c>
    </row>
    <row r="5595" spans="1:7" x14ac:dyDescent="0.25">
      <c r="A5595" s="3" t="s">
        <v>6058</v>
      </c>
      <c r="B5595" s="3" t="str">
        <f>IFERROR(VLOOKUP(A5595,PEC!A$2:B$7902,2,0),"PEC NON ESISTENTE")</f>
        <v>anagrafe</v>
      </c>
      <c r="C5595" s="32" t="s">
        <v>8235</v>
      </c>
      <c r="D5595" s="32" t="s">
        <v>8236</v>
      </c>
      <c r="E5595" s="6">
        <v>317</v>
      </c>
      <c r="F5595" s="9" t="str">
        <f t="shared" si="174"/>
        <v xml:space="preserve"> </v>
      </c>
      <c r="G5595" s="9" t="str">
        <f t="shared" si="175"/>
        <v>ABRUZZO</v>
      </c>
    </row>
    <row r="5596" spans="1:7" x14ac:dyDescent="0.25">
      <c r="A5596" s="3" t="s">
        <v>6461</v>
      </c>
      <c r="B5596" s="3" t="str">
        <f>IFERROR(VLOOKUP(A5596,PEC!A$2:B$7902,2,0),"PEC NON ESISTENTE")</f>
        <v>info</v>
      </c>
      <c r="C5596" s="32" t="s">
        <v>8235</v>
      </c>
      <c r="D5596" s="32" t="s">
        <v>8236</v>
      </c>
      <c r="E5596" s="6">
        <v>299</v>
      </c>
      <c r="F5596" s="9" t="str">
        <f t="shared" si="174"/>
        <v xml:space="preserve"> </v>
      </c>
      <c r="G5596" s="9" t="str">
        <f t="shared" si="175"/>
        <v>ABRUZZO</v>
      </c>
    </row>
    <row r="5597" spans="1:7" x14ac:dyDescent="0.25">
      <c r="A5597" s="3" t="s">
        <v>6364</v>
      </c>
      <c r="B5597" s="3" t="str">
        <f>IFERROR(VLOOKUP(A5597,PEC!A$2:B$7902,2,0),"PEC NON ESISTENTE")</f>
        <v>info</v>
      </c>
      <c r="C5597" s="32" t="s">
        <v>8235</v>
      </c>
      <c r="D5597" s="32" t="s">
        <v>8236</v>
      </c>
      <c r="E5597" s="6">
        <v>1930</v>
      </c>
      <c r="F5597" s="9" t="str">
        <f t="shared" si="174"/>
        <v xml:space="preserve"> </v>
      </c>
      <c r="G5597" s="9" t="str">
        <f t="shared" si="175"/>
        <v>ABRUZZO</v>
      </c>
    </row>
    <row r="5598" spans="1:7" x14ac:dyDescent="0.25">
      <c r="A5598" s="3" t="s">
        <v>6603</v>
      </c>
      <c r="B5598" s="3" t="str">
        <f>IFERROR(VLOOKUP(A5598,PEC!A$2:B$7902,2,0),"PEC NON ESISTENTE")</f>
        <v>elettorale</v>
      </c>
      <c r="C5598" s="32" t="s">
        <v>8235</v>
      </c>
      <c r="D5598" s="32" t="s">
        <v>8236</v>
      </c>
      <c r="E5598" s="6">
        <v>3836</v>
      </c>
      <c r="F5598" s="9" t="str">
        <f t="shared" si="174"/>
        <v xml:space="preserve"> </v>
      </c>
      <c r="G5598" s="9" t="str">
        <f t="shared" si="175"/>
        <v>ABRUZZO</v>
      </c>
    </row>
    <row r="5599" spans="1:7" x14ac:dyDescent="0.25">
      <c r="A5599" s="3" t="s">
        <v>6726</v>
      </c>
      <c r="B5599" s="3" t="str">
        <f>IFERROR(VLOOKUP(A5599,PEC!A$2:B$7902,2,0),"PEC NON ESISTENTE")</f>
        <v>serramonacesca</v>
      </c>
      <c r="C5599" s="32" t="s">
        <v>8235</v>
      </c>
      <c r="D5599" s="32" t="s">
        <v>8236</v>
      </c>
      <c r="E5599" s="6">
        <v>582</v>
      </c>
      <c r="F5599" s="9" t="str">
        <f t="shared" si="174"/>
        <v xml:space="preserve"> </v>
      </c>
      <c r="G5599" s="9" t="str">
        <f t="shared" si="175"/>
        <v>ABRUZZO</v>
      </c>
    </row>
    <row r="5600" spans="1:7" x14ac:dyDescent="0.25">
      <c r="A5600" s="3" t="s">
        <v>6922</v>
      </c>
      <c r="B5600" s="3" t="str">
        <f>IFERROR(VLOOKUP(A5600,PEC!A$2:B$7902,2,0),"PEC NON ESISTENTE")</f>
        <v>protocollo</v>
      </c>
      <c r="C5600" s="32" t="s">
        <v>8235</v>
      </c>
      <c r="D5600" s="32" t="s">
        <v>8236</v>
      </c>
      <c r="E5600" s="6">
        <v>18566</v>
      </c>
      <c r="F5600" s="9" t="str">
        <f t="shared" si="174"/>
        <v xml:space="preserve"> </v>
      </c>
      <c r="G5600" s="9" t="str">
        <f t="shared" si="175"/>
        <v>ABRUZZO</v>
      </c>
    </row>
    <row r="5601" spans="1:7" x14ac:dyDescent="0.25">
      <c r="A5601" s="3" t="s">
        <v>7118</v>
      </c>
      <c r="B5601" s="3" t="str">
        <f>IFERROR(VLOOKUP(A5601,PEC!A$2:B$7902,2,0),"PEC NON ESISTENTE")</f>
        <v>tributi.toccodacasauria</v>
      </c>
      <c r="C5601" s="32" t="s">
        <v>8235</v>
      </c>
      <c r="D5601" s="32" t="s">
        <v>8236</v>
      </c>
      <c r="E5601" s="6">
        <v>2721</v>
      </c>
      <c r="F5601" s="9" t="str">
        <f t="shared" si="174"/>
        <v xml:space="preserve"> </v>
      </c>
      <c r="G5601" s="9" t="str">
        <f t="shared" si="175"/>
        <v>ABRUZZO</v>
      </c>
    </row>
    <row r="5602" spans="1:7" x14ac:dyDescent="0.25">
      <c r="A5602" s="3" t="s">
        <v>7171</v>
      </c>
      <c r="B5602" s="3" t="str">
        <f>IFERROR(VLOOKUP(A5602,PEC!A$2:B$7902,2,0),"PEC NON ESISTENTE")</f>
        <v>PEC NON ESISTENTE</v>
      </c>
      <c r="C5602" s="32" t="s">
        <v>8235</v>
      </c>
      <c r="D5602" s="32" t="s">
        <v>8236</v>
      </c>
      <c r="E5602" s="6">
        <v>3174</v>
      </c>
      <c r="F5602" s="9" t="str">
        <f t="shared" si="174"/>
        <v xml:space="preserve"> </v>
      </c>
      <c r="G5602" s="9" t="str">
        <f t="shared" si="175"/>
        <v>ABRUZZO</v>
      </c>
    </row>
    <row r="5603" spans="1:7" x14ac:dyDescent="0.25">
      <c r="A5603" s="3" t="s">
        <v>7345</v>
      </c>
      <c r="B5603" s="3" t="str">
        <f>IFERROR(VLOOKUP(A5603,PEC!A$2:B$7902,2,0),"PEC NON ESISTENTE")</f>
        <v>comuneturrivalignani.suap</v>
      </c>
      <c r="C5603" s="32" t="s">
        <v>8235</v>
      </c>
      <c r="D5603" s="32" t="s">
        <v>8236</v>
      </c>
      <c r="E5603" s="6">
        <v>884</v>
      </c>
      <c r="F5603" s="9" t="str">
        <f t="shared" si="174"/>
        <v xml:space="preserve"> </v>
      </c>
      <c r="G5603" s="9" t="str">
        <f t="shared" si="175"/>
        <v>ABRUZZO</v>
      </c>
    </row>
    <row r="5604" spans="1:7" x14ac:dyDescent="0.25">
      <c r="A5604" s="3" t="s">
        <v>7638</v>
      </c>
      <c r="B5604" s="3" t="str">
        <f>IFERROR(VLOOKUP(A5604,PEC!A$2:B$7902,2,0),"PEC NON ESISTENTE")</f>
        <v>info</v>
      </c>
      <c r="C5604" s="32" t="s">
        <v>8235</v>
      </c>
      <c r="D5604" s="32" t="s">
        <v>8236</v>
      </c>
      <c r="E5604" s="6">
        <v>396</v>
      </c>
      <c r="F5604" s="9" t="str">
        <f t="shared" si="174"/>
        <v xml:space="preserve"> </v>
      </c>
      <c r="G5604" s="9" t="str">
        <f t="shared" si="175"/>
        <v>ABRUZZO</v>
      </c>
    </row>
    <row r="5605" spans="1:7" x14ac:dyDescent="0.25">
      <c r="A5605" s="3" t="s">
        <v>7681</v>
      </c>
      <c r="B5605" s="3" t="str">
        <f>IFERROR(VLOOKUP(A5605,PEC!A$2:B$7902,2,0),"PEC NON ESISTENTE")</f>
        <v>protocollo.villaceliera</v>
      </c>
      <c r="C5605" s="32" t="s">
        <v>8235</v>
      </c>
      <c r="D5605" s="32" t="s">
        <v>8236</v>
      </c>
      <c r="E5605" s="6">
        <v>747</v>
      </c>
      <c r="F5605" s="9" t="str">
        <f t="shared" si="174"/>
        <v xml:space="preserve"> </v>
      </c>
      <c r="G5605" s="9" t="str">
        <f t="shared" si="175"/>
        <v>ABRUZZO</v>
      </c>
    </row>
    <row r="5606" spans="1:7" x14ac:dyDescent="0.25">
      <c r="A5606" s="3" t="s">
        <v>590</v>
      </c>
      <c r="B5606" s="3" t="str">
        <f>IFERROR(VLOOKUP(A5606,PEC!A$2:B$7902,2,0),"PEC NON ESISTENTE")</f>
        <v>protocollo</v>
      </c>
      <c r="C5606" s="32" t="s">
        <v>8235</v>
      </c>
      <c r="D5606" s="32" t="s">
        <v>8236</v>
      </c>
      <c r="E5606" s="6">
        <v>2833</v>
      </c>
      <c r="F5606" s="9" t="str">
        <f t="shared" si="174"/>
        <v xml:space="preserve"> </v>
      </c>
      <c r="G5606" s="9" t="str">
        <f t="shared" si="175"/>
        <v>ABRUZZO</v>
      </c>
    </row>
    <row r="5607" spans="1:7" x14ac:dyDescent="0.25">
      <c r="A5607" s="3" t="s">
        <v>689</v>
      </c>
      <c r="B5607" s="3" t="str">
        <f>IFERROR(VLOOKUP(A5607,PEC!A$2:B$7902,2,0),"PEC NON ESISTENTE")</f>
        <v>affarigenerali.comunediarchi</v>
      </c>
      <c r="C5607" s="32" t="s">
        <v>8235</v>
      </c>
      <c r="D5607" s="32" t="s">
        <v>8236</v>
      </c>
      <c r="E5607" s="6">
        <v>2282</v>
      </c>
      <c r="F5607" s="9" t="str">
        <f t="shared" si="174"/>
        <v xml:space="preserve"> </v>
      </c>
      <c r="G5607" s="9" t="str">
        <f t="shared" si="175"/>
        <v>ABRUZZO</v>
      </c>
    </row>
    <row r="5608" spans="1:7" x14ac:dyDescent="0.25">
      <c r="A5608" s="3" t="s">
        <v>713</v>
      </c>
      <c r="B5608" s="3" t="str">
        <f>IFERROR(VLOOKUP(A5608,PEC!A$2:B$7902,2,0),"PEC NON ESISTENTE")</f>
        <v>protocollo.ari</v>
      </c>
      <c r="C5608" s="32" t="s">
        <v>8235</v>
      </c>
      <c r="D5608" s="32" t="s">
        <v>8236</v>
      </c>
      <c r="E5608" s="6">
        <v>1165</v>
      </c>
      <c r="F5608" s="9" t="str">
        <f t="shared" si="174"/>
        <v xml:space="preserve"> </v>
      </c>
      <c r="G5608" s="9" t="str">
        <f t="shared" si="175"/>
        <v>ABRUZZO</v>
      </c>
    </row>
    <row r="5609" spans="1:7" x14ac:dyDescent="0.25">
      <c r="A5609" s="3" t="s">
        <v>717</v>
      </c>
      <c r="B5609" s="3" t="str">
        <f>IFERROR(VLOOKUP(A5609,PEC!A$2:B$7902,2,0),"PEC NON ESISTENTE")</f>
        <v>comunearielli.segreteria</v>
      </c>
      <c r="C5609" s="32" t="s">
        <v>8235</v>
      </c>
      <c r="D5609" s="32" t="s">
        <v>8236</v>
      </c>
      <c r="E5609" s="6">
        <v>1144</v>
      </c>
      <c r="F5609" s="9" t="str">
        <f t="shared" si="174"/>
        <v xml:space="preserve"> </v>
      </c>
      <c r="G5609" s="9" t="str">
        <f t="shared" si="175"/>
        <v>ABRUZZO</v>
      </c>
    </row>
    <row r="5610" spans="1:7" x14ac:dyDescent="0.25">
      <c r="A5610" s="3" t="s">
        <v>781</v>
      </c>
      <c r="B5610" s="3" t="str">
        <f>IFERROR(VLOOKUP(A5610,PEC!A$2:B$7902,2,0),"PEC NON ESISTENTE")</f>
        <v>comunediatessa</v>
      </c>
      <c r="C5610" s="32" t="s">
        <v>8235</v>
      </c>
      <c r="D5610" s="32" t="s">
        <v>8236</v>
      </c>
      <c r="E5610" s="6">
        <v>10761</v>
      </c>
      <c r="F5610" s="9" t="str">
        <f t="shared" si="174"/>
        <v xml:space="preserve"> </v>
      </c>
      <c r="G5610" s="9" t="str">
        <f t="shared" si="175"/>
        <v>ABRUZZO</v>
      </c>
    </row>
    <row r="5611" spans="1:7" x14ac:dyDescent="0.25">
      <c r="A5611" s="3" t="s">
        <v>1122</v>
      </c>
      <c r="B5611" s="3" t="str">
        <f>IFERROR(VLOOKUP(A5611,PEC!A$2:B$7902,2,0),"PEC NON ESISTENTE")</f>
        <v>comunedibomba</v>
      </c>
      <c r="C5611" s="32" t="s">
        <v>8235</v>
      </c>
      <c r="D5611" s="32" t="s">
        <v>8236</v>
      </c>
      <c r="E5611" s="6">
        <v>885</v>
      </c>
      <c r="F5611" s="9" t="str">
        <f t="shared" si="174"/>
        <v xml:space="preserve"> </v>
      </c>
      <c r="G5611" s="9" t="str">
        <f t="shared" si="175"/>
        <v>ABRUZZO</v>
      </c>
    </row>
    <row r="5612" spans="1:7" x14ac:dyDescent="0.25">
      <c r="A5612" s="3" t="s">
        <v>1205</v>
      </c>
      <c r="B5612" s="3" t="str">
        <f>IFERROR(VLOOKUP(A5612,PEC!A$2:B$7902,2,0),"PEC NON ESISTENTE")</f>
        <v>municipioborrello</v>
      </c>
      <c r="C5612" s="32" t="s">
        <v>8235</v>
      </c>
      <c r="D5612" s="32" t="s">
        <v>8236</v>
      </c>
      <c r="E5612" s="6">
        <v>368</v>
      </c>
      <c r="F5612" s="9" t="str">
        <f t="shared" si="174"/>
        <v xml:space="preserve"> </v>
      </c>
      <c r="G5612" s="9" t="str">
        <f t="shared" si="175"/>
        <v>ABRUZZO</v>
      </c>
    </row>
    <row r="5613" spans="1:7" x14ac:dyDescent="0.25">
      <c r="A5613" s="3" t="s">
        <v>1324</v>
      </c>
      <c r="B5613" s="3" t="str">
        <f>IFERROR(VLOOKUP(A5613,PEC!A$2:B$7902,2,0),"PEC NON ESISTENTE")</f>
        <v>segreterio.bucchianico</v>
      </c>
      <c r="C5613" s="32" t="s">
        <v>8235</v>
      </c>
      <c r="D5613" s="32" t="s">
        <v>8236</v>
      </c>
      <c r="E5613" s="6">
        <v>5221</v>
      </c>
      <c r="F5613" s="9" t="str">
        <f t="shared" si="174"/>
        <v xml:space="preserve"> </v>
      </c>
      <c r="G5613" s="9" t="str">
        <f t="shared" si="175"/>
        <v>ABRUZZO</v>
      </c>
    </row>
    <row r="5614" spans="1:7" x14ac:dyDescent="0.25">
      <c r="A5614" s="3" t="s">
        <v>4389</v>
      </c>
      <c r="B5614" s="3" t="str">
        <f>IFERROR(VLOOKUP(A5614,PEC!A$2:B$7902,2,0),"PEC NON ESISTENTE")</f>
        <v>comunemontebellosulsangro</v>
      </c>
      <c r="C5614" s="32" t="s">
        <v>8235</v>
      </c>
      <c r="D5614" s="32" t="s">
        <v>8236</v>
      </c>
      <c r="E5614" s="6">
        <v>99</v>
      </c>
      <c r="F5614" s="9" t="str">
        <f t="shared" si="174"/>
        <v xml:space="preserve"> </v>
      </c>
      <c r="G5614" s="9" t="str">
        <f t="shared" si="175"/>
        <v>ABRUZZO</v>
      </c>
    </row>
    <row r="5615" spans="1:7" x14ac:dyDescent="0.25">
      <c r="A5615" s="3" t="s">
        <v>1588</v>
      </c>
      <c r="B5615" s="3" t="str">
        <f>IFERROR(VLOOKUP(A5615,PEC!A$2:B$7902,2,0),"PEC NON ESISTENTE")</f>
        <v>comunecanosa</v>
      </c>
      <c r="C5615" s="32" t="s">
        <v>8235</v>
      </c>
      <c r="D5615" s="32" t="s">
        <v>8236</v>
      </c>
      <c r="E5615" s="6">
        <v>1441</v>
      </c>
      <c r="F5615" s="9" t="str">
        <f t="shared" si="174"/>
        <v xml:space="preserve"> </v>
      </c>
      <c r="G5615" s="9" t="str">
        <f t="shared" si="175"/>
        <v>ABRUZZO</v>
      </c>
    </row>
    <row r="5616" spans="1:7" x14ac:dyDescent="0.25">
      <c r="A5616" s="3" t="s">
        <v>1739</v>
      </c>
      <c r="B5616" s="3" t="str">
        <f>IFERROR(VLOOKUP(A5616,PEC!A$2:B$7902,2,0),"PEC NON ESISTENTE")</f>
        <v>comune.carpinetosinello</v>
      </c>
      <c r="C5616" s="32" t="s">
        <v>8235</v>
      </c>
      <c r="D5616" s="32" t="s">
        <v>8236</v>
      </c>
      <c r="E5616" s="6">
        <v>666</v>
      </c>
      <c r="F5616" s="9" t="str">
        <f t="shared" si="174"/>
        <v xml:space="preserve"> </v>
      </c>
      <c r="G5616" s="9" t="str">
        <f t="shared" si="175"/>
        <v>ABRUZZO</v>
      </c>
    </row>
    <row r="5617" spans="1:7" x14ac:dyDescent="0.25">
      <c r="A5617" s="3" t="s">
        <v>1757</v>
      </c>
      <c r="B5617" s="3" t="str">
        <f>IFERROR(VLOOKUP(A5617,PEC!A$2:B$7902,2,0),"PEC NON ESISTENTE")</f>
        <v>demografici.carunchio</v>
      </c>
      <c r="C5617" s="32" t="s">
        <v>8235</v>
      </c>
      <c r="D5617" s="32" t="s">
        <v>8236</v>
      </c>
      <c r="E5617" s="6">
        <v>639</v>
      </c>
      <c r="F5617" s="9" t="str">
        <f t="shared" si="174"/>
        <v xml:space="preserve"> </v>
      </c>
      <c r="G5617" s="9" t="str">
        <f t="shared" si="175"/>
        <v>ABRUZZO</v>
      </c>
    </row>
    <row r="5618" spans="1:7" x14ac:dyDescent="0.25">
      <c r="A5618" s="3" t="s">
        <v>1761</v>
      </c>
      <c r="B5618" s="3" t="str">
        <f>IFERROR(VLOOKUP(A5618,PEC!A$2:B$7902,2,0),"PEC NON ESISTENTE")</f>
        <v>protocollo</v>
      </c>
      <c r="C5618" s="32" t="s">
        <v>8235</v>
      </c>
      <c r="D5618" s="32" t="s">
        <v>8236</v>
      </c>
      <c r="E5618" s="6">
        <v>1340</v>
      </c>
      <c r="F5618" s="9" t="str">
        <f t="shared" si="174"/>
        <v xml:space="preserve"> </v>
      </c>
      <c r="G5618" s="9" t="str">
        <f t="shared" si="175"/>
        <v>ABRUZZO</v>
      </c>
    </row>
    <row r="5619" spans="1:7" x14ac:dyDescent="0.25">
      <c r="A5619" s="3" t="s">
        <v>1766</v>
      </c>
      <c r="B5619" s="3" t="str">
        <f>IFERROR(VLOOKUP(A5619,PEC!A$2:B$7902,2,0),"PEC NON ESISTENTE")</f>
        <v>comunedicasalanguida.ch</v>
      </c>
      <c r="C5619" s="32" t="s">
        <v>8235</v>
      </c>
      <c r="D5619" s="32" t="s">
        <v>8236</v>
      </c>
      <c r="E5619" s="6">
        <v>1006</v>
      </c>
      <c r="F5619" s="9" t="str">
        <f t="shared" si="174"/>
        <v xml:space="preserve"> </v>
      </c>
      <c r="G5619" s="9" t="str">
        <f t="shared" si="175"/>
        <v>ABRUZZO</v>
      </c>
    </row>
    <row r="5620" spans="1:7" x14ac:dyDescent="0.25">
      <c r="A5620" s="3" t="s">
        <v>1769</v>
      </c>
      <c r="B5620" s="3" t="str">
        <f>IFERROR(VLOOKUP(A5620,PEC!A$2:B$7902,2,0),"PEC NON ESISTENTE")</f>
        <v>protocollo.comunecasalbordino</v>
      </c>
      <c r="C5620" s="32" t="s">
        <v>8235</v>
      </c>
      <c r="D5620" s="32" t="s">
        <v>8236</v>
      </c>
      <c r="E5620" s="6">
        <v>6303</v>
      </c>
      <c r="F5620" s="9" t="str">
        <f t="shared" si="174"/>
        <v xml:space="preserve"> </v>
      </c>
      <c r="G5620" s="9" t="str">
        <f t="shared" si="175"/>
        <v>ABRUZZO</v>
      </c>
    </row>
    <row r="5621" spans="1:7" x14ac:dyDescent="0.25">
      <c r="A5621" s="3" t="s">
        <v>1795</v>
      </c>
      <c r="B5621" s="3" t="str">
        <f>IFERROR(VLOOKUP(A5621,PEC!A$2:B$7902,2,0),"PEC NON ESISTENTE")</f>
        <v>comunecasalincontrada</v>
      </c>
      <c r="C5621" s="32" t="s">
        <v>8235</v>
      </c>
      <c r="D5621" s="32" t="s">
        <v>8236</v>
      </c>
      <c r="E5621" s="6">
        <v>3153</v>
      </c>
      <c r="F5621" s="9" t="str">
        <f t="shared" si="174"/>
        <v xml:space="preserve"> </v>
      </c>
      <c r="G5621" s="9" t="str">
        <f t="shared" si="175"/>
        <v>ABRUZZO</v>
      </c>
    </row>
    <row r="5622" spans="1:7" x14ac:dyDescent="0.25">
      <c r="A5622" s="3" t="s">
        <v>1859</v>
      </c>
      <c r="B5622" s="3" t="str">
        <f>IFERROR(VLOOKUP(A5622,PEC!A$2:B$7902,2,0),"PEC NON ESISTENTE")</f>
        <v>comune.casoli.ch</v>
      </c>
      <c r="C5622" s="32" t="s">
        <v>8235</v>
      </c>
      <c r="D5622" s="32" t="s">
        <v>8236</v>
      </c>
      <c r="E5622" s="6">
        <v>5847</v>
      </c>
      <c r="F5622" s="9" t="str">
        <f t="shared" si="174"/>
        <v xml:space="preserve"> </v>
      </c>
      <c r="G5622" s="9" t="str">
        <f t="shared" si="175"/>
        <v>ABRUZZO</v>
      </c>
    </row>
    <row r="5623" spans="1:7" x14ac:dyDescent="0.25">
      <c r="A5623" s="3" t="s">
        <v>1921</v>
      </c>
      <c r="B5623" s="3" t="str">
        <f>IFERROR(VLOOKUP(A5623,PEC!A$2:B$7902,2,0),"PEC NON ESISTENTE")</f>
        <v>protocollo</v>
      </c>
      <c r="C5623" s="32" t="s">
        <v>8235</v>
      </c>
      <c r="D5623" s="32" t="s">
        <v>8236</v>
      </c>
      <c r="E5623" s="6">
        <v>4311</v>
      </c>
      <c r="F5623" s="9" t="str">
        <f t="shared" si="174"/>
        <v xml:space="preserve"> </v>
      </c>
      <c r="G5623" s="9" t="str">
        <f t="shared" si="175"/>
        <v>ABRUZZO</v>
      </c>
    </row>
    <row r="5624" spans="1:7" x14ac:dyDescent="0.25">
      <c r="A5624" s="3" t="s">
        <v>1974</v>
      </c>
      <c r="B5624" s="3" t="str">
        <f>IFERROR(VLOOKUP(A5624,PEC!A$2:B$7902,2,0),"PEC NON ESISTENTE")</f>
        <v>comunedicastelguidone</v>
      </c>
      <c r="C5624" s="32" t="s">
        <v>8235</v>
      </c>
      <c r="D5624" s="32" t="s">
        <v>8236</v>
      </c>
      <c r="E5624" s="6">
        <v>416</v>
      </c>
      <c r="F5624" s="9" t="str">
        <f t="shared" si="174"/>
        <v xml:space="preserve"> </v>
      </c>
      <c r="G5624" s="9" t="str">
        <f t="shared" si="175"/>
        <v>ABRUZZO</v>
      </c>
    </row>
    <row r="5625" spans="1:7" x14ac:dyDescent="0.25">
      <c r="A5625" s="3" t="s">
        <v>2109</v>
      </c>
      <c r="B5625" s="3" t="str">
        <f>IFERROR(VLOOKUP(A5625,PEC!A$2:B$7902,2,0),"PEC NON ESISTENTE")</f>
        <v>servizigenerali</v>
      </c>
      <c r="C5625" s="32" t="s">
        <v>8235</v>
      </c>
      <c r="D5625" s="32" t="s">
        <v>8236</v>
      </c>
      <c r="E5625" s="6">
        <v>1898</v>
      </c>
      <c r="F5625" s="9" t="str">
        <f t="shared" si="174"/>
        <v xml:space="preserve"> </v>
      </c>
      <c r="G5625" s="9" t="str">
        <f t="shared" si="175"/>
        <v>ABRUZZO</v>
      </c>
    </row>
    <row r="5626" spans="1:7" x14ac:dyDescent="0.25">
      <c r="A5626" s="3" t="s">
        <v>2190</v>
      </c>
      <c r="B5626" s="3" t="str">
        <f>IFERROR(VLOOKUP(A5626,PEC!A$2:B$7902,2,0),"PEC NON ESISTENTE")</f>
        <v>demografici</v>
      </c>
      <c r="C5626" s="32" t="s">
        <v>8235</v>
      </c>
      <c r="D5626" s="32" t="s">
        <v>8236</v>
      </c>
      <c r="E5626" s="6">
        <v>974</v>
      </c>
      <c r="F5626" s="9" t="str">
        <f t="shared" si="174"/>
        <v xml:space="preserve"> </v>
      </c>
      <c r="G5626" s="9" t="str">
        <f t="shared" si="175"/>
        <v>ABRUZZO</v>
      </c>
    </row>
    <row r="5627" spans="1:7" x14ac:dyDescent="0.25">
      <c r="A5627" s="3" t="s">
        <v>2345</v>
      </c>
      <c r="B5627" s="3" t="str">
        <f>IFERROR(VLOOKUP(A5627,PEC!A$2:B$7902,2,0),"PEC NON ESISTENTE")</f>
        <v>protocollo</v>
      </c>
      <c r="C5627" s="32" t="s">
        <v>8235</v>
      </c>
      <c r="D5627" s="32" t="s">
        <v>8236</v>
      </c>
      <c r="E5627" s="6">
        <v>51484</v>
      </c>
      <c r="F5627" s="9" t="str">
        <f t="shared" si="174"/>
        <v>TROVATO</v>
      </c>
      <c r="G5627" s="9" t="str">
        <f t="shared" si="175"/>
        <v>ABRUZZO</v>
      </c>
    </row>
    <row r="5628" spans="1:7" x14ac:dyDescent="0.25">
      <c r="A5628" s="3" t="s">
        <v>2439</v>
      </c>
      <c r="B5628" s="3" t="str">
        <f>IFERROR(VLOOKUP(A5628,PEC!A$2:B$7902,2,0),"PEC NON ESISTENTE")</f>
        <v>comunecivitaluparella</v>
      </c>
      <c r="C5628" s="32" t="s">
        <v>8235</v>
      </c>
      <c r="D5628" s="32" t="s">
        <v>8236</v>
      </c>
      <c r="E5628" s="6">
        <v>349</v>
      </c>
      <c r="F5628" s="9" t="str">
        <f t="shared" si="174"/>
        <v xml:space="preserve"> </v>
      </c>
      <c r="G5628" s="9" t="str">
        <f t="shared" si="175"/>
        <v>ABRUZZO</v>
      </c>
    </row>
    <row r="5629" spans="1:7" x14ac:dyDescent="0.25">
      <c r="A5629" s="3" t="s">
        <v>2450</v>
      </c>
      <c r="B5629" s="3" t="str">
        <f>IFERROR(VLOOKUP(A5629,PEC!A$2:B$7902,2,0),"PEC NON ESISTENTE")</f>
        <v>info</v>
      </c>
      <c r="C5629" s="32" t="s">
        <v>8235</v>
      </c>
      <c r="D5629" s="32" t="s">
        <v>8236</v>
      </c>
      <c r="E5629" s="6">
        <v>861</v>
      </c>
      <c r="F5629" s="9" t="str">
        <f t="shared" si="174"/>
        <v xml:space="preserve"> </v>
      </c>
      <c r="G5629" s="9" t="str">
        <f t="shared" si="175"/>
        <v>ABRUZZO</v>
      </c>
    </row>
    <row r="5630" spans="1:7" x14ac:dyDescent="0.25">
      <c r="A5630" s="3" t="s">
        <v>2504</v>
      </c>
      <c r="B5630" s="3" t="str">
        <f>IFERROR(VLOOKUP(A5630,PEC!A$2:B$7902,2,0),"PEC NON ESISTENTE")</f>
        <v>comune.colledimacine</v>
      </c>
      <c r="C5630" s="32" t="s">
        <v>8235</v>
      </c>
      <c r="D5630" s="32" t="s">
        <v>8236</v>
      </c>
      <c r="E5630" s="6">
        <v>237</v>
      </c>
      <c r="F5630" s="9" t="str">
        <f t="shared" si="174"/>
        <v xml:space="preserve"> </v>
      </c>
      <c r="G5630" s="9" t="str">
        <f t="shared" si="175"/>
        <v>ABRUZZO</v>
      </c>
    </row>
    <row r="5631" spans="1:7" x14ac:dyDescent="0.25">
      <c r="A5631" s="3" t="s">
        <v>2505</v>
      </c>
      <c r="B5631" s="3" t="str">
        <f>IFERROR(VLOOKUP(A5631,PEC!A$2:B$7902,2,0),"PEC NON ESISTENTE")</f>
        <v>comunecolledimezzo</v>
      </c>
      <c r="C5631" s="32" t="s">
        <v>8235</v>
      </c>
      <c r="D5631" s="32" t="s">
        <v>8236</v>
      </c>
      <c r="E5631" s="6">
        <v>531</v>
      </c>
      <c r="F5631" s="9" t="str">
        <f t="shared" si="174"/>
        <v xml:space="preserve"> </v>
      </c>
      <c r="G5631" s="9" t="str">
        <f t="shared" si="175"/>
        <v>ABRUZZO</v>
      </c>
    </row>
    <row r="5632" spans="1:7" x14ac:dyDescent="0.25">
      <c r="A5632" s="3" t="s">
        <v>2702</v>
      </c>
      <c r="B5632" s="3" t="str">
        <f>IFERROR(VLOOKUP(A5632,PEC!A$2:B$7902,2,0),"PEC NON ESISTENTE")</f>
        <v>comune.crecchio.ch</v>
      </c>
      <c r="C5632" s="32" t="s">
        <v>8235</v>
      </c>
      <c r="D5632" s="32" t="s">
        <v>8236</v>
      </c>
      <c r="E5632" s="6">
        <v>2932</v>
      </c>
      <c r="F5632" s="9" t="str">
        <f t="shared" si="174"/>
        <v xml:space="preserve"> </v>
      </c>
      <c r="G5632" s="9" t="str">
        <f t="shared" si="175"/>
        <v>ABRUZZO</v>
      </c>
    </row>
    <row r="5633" spans="1:7" x14ac:dyDescent="0.25">
      <c r="A5633" s="3" t="s">
        <v>2747</v>
      </c>
      <c r="B5633" s="3" t="str">
        <f>IFERROR(VLOOKUP(A5633,PEC!A$2:B$7902,2,0),"PEC NON ESISTENTE")</f>
        <v>affarigenerali</v>
      </c>
      <c r="C5633" s="32" t="s">
        <v>8235</v>
      </c>
      <c r="D5633" s="32" t="s">
        <v>8236</v>
      </c>
      <c r="E5633" s="6">
        <v>4848</v>
      </c>
      <c r="F5633" s="9" t="str">
        <f t="shared" si="174"/>
        <v xml:space="preserve"> </v>
      </c>
      <c r="G5633" s="9" t="str">
        <f t="shared" si="175"/>
        <v>ABRUZZO</v>
      </c>
    </row>
    <row r="5634" spans="1:7" x14ac:dyDescent="0.25">
      <c r="A5634" s="3" t="s">
        <v>2811</v>
      </c>
      <c r="B5634" s="3" t="str">
        <f>IFERROR(VLOOKUP(A5634,PEC!A$2:B$7902,2,0),"PEC NON ESISTENTE")</f>
        <v>comunedogliola</v>
      </c>
      <c r="C5634" s="32" t="s">
        <v>8235</v>
      </c>
      <c r="D5634" s="32" t="s">
        <v>8236</v>
      </c>
      <c r="E5634" s="6">
        <v>389</v>
      </c>
      <c r="F5634" s="9" t="str">
        <f t="shared" si="174"/>
        <v xml:space="preserve"> </v>
      </c>
      <c r="G5634" s="9" t="str">
        <f t="shared" si="175"/>
        <v>ABRUZZO</v>
      </c>
    </row>
    <row r="5635" spans="1:7" x14ac:dyDescent="0.25">
      <c r="A5635" s="3" t="s">
        <v>2934</v>
      </c>
      <c r="B5635" s="3" t="str">
        <f>IFERROR(VLOOKUP(A5635,PEC!A$2:B$7902,2,0),"PEC NON ESISTENTE")</f>
        <v>pec</v>
      </c>
      <c r="C5635" s="32" t="s">
        <v>8235</v>
      </c>
      <c r="D5635" s="32" t="s">
        <v>8236</v>
      </c>
      <c r="E5635" s="6">
        <v>1955</v>
      </c>
      <c r="F5635" s="9" t="str">
        <f t="shared" ref="F5635:F5698" si="176">IF(E5635&gt;30000,"TROVATO"," ")</f>
        <v xml:space="preserve"> </v>
      </c>
      <c r="G5635" s="9" t="str">
        <f t="shared" ref="G5635:G5698" si="177">IF(AND(E5635&gt;50000,E5635&lt;=10000),"Compreso",D5635)</f>
        <v>ABRUZZO</v>
      </c>
    </row>
    <row r="5636" spans="1:7" x14ac:dyDescent="0.25">
      <c r="A5636" s="3" t="s">
        <v>2939</v>
      </c>
      <c r="B5636" s="3" t="str">
        <f>IFERROR(VLOOKUP(A5636,PEC!A$2:B$7902,2,0),"PEC NON ESISTENTE")</f>
        <v>comune.farasanmartino</v>
      </c>
      <c r="C5636" s="32" t="s">
        <v>8235</v>
      </c>
      <c r="D5636" s="32" t="s">
        <v>8236</v>
      </c>
      <c r="E5636" s="6">
        <v>1524</v>
      </c>
      <c r="F5636" s="9" t="str">
        <f t="shared" si="176"/>
        <v xml:space="preserve"> </v>
      </c>
      <c r="G5636" s="9" t="str">
        <f t="shared" si="177"/>
        <v>ABRUZZO</v>
      </c>
    </row>
    <row r="5637" spans="1:7" x14ac:dyDescent="0.25">
      <c r="A5637" s="3" t="s">
        <v>3001</v>
      </c>
      <c r="B5637" s="3" t="str">
        <f>IFERROR(VLOOKUP(A5637,PEC!A$2:B$7902,2,0),"PEC NON ESISTENTE")</f>
        <v>filetto</v>
      </c>
      <c r="C5637" s="32" t="s">
        <v>8235</v>
      </c>
      <c r="D5637" s="32" t="s">
        <v>8236</v>
      </c>
      <c r="E5637" s="6">
        <v>1026</v>
      </c>
      <c r="F5637" s="9" t="str">
        <f t="shared" si="176"/>
        <v xml:space="preserve"> </v>
      </c>
      <c r="G5637" s="9" t="str">
        <f t="shared" si="177"/>
        <v>ABRUZZO</v>
      </c>
    </row>
    <row r="5638" spans="1:7" x14ac:dyDescent="0.25">
      <c r="A5638" s="3" t="s">
        <v>3109</v>
      </c>
      <c r="B5638" s="3" t="str">
        <f>IFERROR(VLOOKUP(A5638,PEC!A$2:B$7902,2,0),"PEC NON ESISTENTE")</f>
        <v>comune</v>
      </c>
      <c r="C5638" s="32" t="s">
        <v>8235</v>
      </c>
      <c r="D5638" s="32" t="s">
        <v>8236</v>
      </c>
      <c r="E5638" s="6">
        <v>6217</v>
      </c>
      <c r="F5638" s="9" t="str">
        <f t="shared" si="176"/>
        <v xml:space="preserve"> </v>
      </c>
      <c r="G5638" s="9" t="str">
        <f t="shared" si="177"/>
        <v>ABRUZZO</v>
      </c>
    </row>
    <row r="5639" spans="1:7" x14ac:dyDescent="0.25">
      <c r="A5639" s="3" t="s">
        <v>3124</v>
      </c>
      <c r="B5639" s="3" t="str">
        <f>IFERROR(VLOOKUP(A5639,PEC!A$2:B$7902,2,0),"PEC NON ESISTENTE")</f>
        <v>comune.fraine.ch</v>
      </c>
      <c r="C5639" s="32" t="s">
        <v>8235</v>
      </c>
      <c r="D5639" s="32" t="s">
        <v>8236</v>
      </c>
      <c r="E5639" s="6">
        <v>396</v>
      </c>
      <c r="F5639" s="9" t="str">
        <f t="shared" si="176"/>
        <v xml:space="preserve"> </v>
      </c>
      <c r="G5639" s="9" t="str">
        <f t="shared" si="177"/>
        <v>ABRUZZO</v>
      </c>
    </row>
    <row r="5640" spans="1:7" x14ac:dyDescent="0.25">
      <c r="A5640" s="3" t="s">
        <v>3126</v>
      </c>
      <c r="B5640" s="3" t="str">
        <f>IFERROR(VLOOKUP(A5640,PEC!A$2:B$7902,2,0),"PEC NON ESISTENTE")</f>
        <v>protocollo</v>
      </c>
      <c r="C5640" s="32" t="s">
        <v>8235</v>
      </c>
      <c r="D5640" s="32" t="s">
        <v>8236</v>
      </c>
      <c r="E5640" s="6">
        <v>23816</v>
      </c>
      <c r="F5640" s="9" t="str">
        <f t="shared" si="176"/>
        <v xml:space="preserve"> </v>
      </c>
      <c r="G5640" s="9" t="str">
        <f t="shared" si="177"/>
        <v>ABRUZZO</v>
      </c>
    </row>
    <row r="5641" spans="1:7" x14ac:dyDescent="0.25">
      <c r="A5641" s="3" t="s">
        <v>3153</v>
      </c>
      <c r="B5641" s="3" t="str">
        <f>IFERROR(VLOOKUP(A5641,PEC!A$2:B$7902,2,0),"PEC NON ESISTENTE")</f>
        <v>comunefresagrandinaria</v>
      </c>
      <c r="C5641" s="32" t="s">
        <v>8235</v>
      </c>
      <c r="D5641" s="32" t="s">
        <v>8236</v>
      </c>
      <c r="E5641" s="6">
        <v>1056</v>
      </c>
      <c r="F5641" s="9" t="str">
        <f t="shared" si="176"/>
        <v xml:space="preserve"> </v>
      </c>
      <c r="G5641" s="9" t="str">
        <f t="shared" si="177"/>
        <v>ABRUZZO</v>
      </c>
    </row>
    <row r="5642" spans="1:7" x14ac:dyDescent="0.25">
      <c r="A5642" s="3" t="s">
        <v>3158</v>
      </c>
      <c r="B5642" s="3" t="str">
        <f>IFERROR(VLOOKUP(A5642,PEC!A$2:B$7902,2,0),"PEC NON ESISTENTE")</f>
        <v>protocollo</v>
      </c>
      <c r="C5642" s="32" t="s">
        <v>8235</v>
      </c>
      <c r="D5642" s="32" t="s">
        <v>8236</v>
      </c>
      <c r="E5642" s="6">
        <v>1889</v>
      </c>
      <c r="F5642" s="9" t="str">
        <f t="shared" si="176"/>
        <v xml:space="preserve"> </v>
      </c>
      <c r="G5642" s="9" t="str">
        <f t="shared" si="177"/>
        <v>ABRUZZO</v>
      </c>
    </row>
    <row r="5643" spans="1:7" x14ac:dyDescent="0.25">
      <c r="A5643" s="3" t="s">
        <v>3173</v>
      </c>
      <c r="B5643" s="3" t="str">
        <f>IFERROR(VLOOKUP(A5643,PEC!A$2:B$7902,2,0),"PEC NON ESISTENTE")</f>
        <v>comune.furci</v>
      </c>
      <c r="C5643" s="32" t="s">
        <v>8235</v>
      </c>
      <c r="D5643" s="32" t="s">
        <v>8236</v>
      </c>
      <c r="E5643" s="6">
        <v>1088</v>
      </c>
      <c r="F5643" s="9" t="str">
        <f t="shared" si="176"/>
        <v xml:space="preserve"> </v>
      </c>
      <c r="G5643" s="9" t="str">
        <f t="shared" si="177"/>
        <v>ABRUZZO</v>
      </c>
    </row>
    <row r="5644" spans="1:7" x14ac:dyDescent="0.25">
      <c r="A5644" s="3" t="s">
        <v>3234</v>
      </c>
      <c r="B5644" s="3" t="str">
        <f>IFERROR(VLOOKUP(A5644,PEC!A$2:B$7902,2,0),"PEC NON ESISTENTE")</f>
        <v>comune.gamberale</v>
      </c>
      <c r="C5644" s="32" t="s">
        <v>8235</v>
      </c>
      <c r="D5644" s="32" t="s">
        <v>8236</v>
      </c>
      <c r="E5644" s="6">
        <v>328</v>
      </c>
      <c r="F5644" s="9" t="str">
        <f t="shared" si="176"/>
        <v xml:space="preserve"> </v>
      </c>
      <c r="G5644" s="9" t="str">
        <f t="shared" si="177"/>
        <v>ABRUZZO</v>
      </c>
    </row>
    <row r="5645" spans="1:7" x14ac:dyDescent="0.25">
      <c r="A5645" s="3" t="s">
        <v>3306</v>
      </c>
      <c r="B5645" s="3" t="str">
        <f>IFERROR(VLOOKUP(A5645,PEC!A$2:B$7902,2,0),"PEC NON ESISTENTE")</f>
        <v>prot</v>
      </c>
      <c r="C5645" s="32" t="s">
        <v>8235</v>
      </c>
      <c r="D5645" s="32" t="s">
        <v>8236</v>
      </c>
      <c r="E5645" s="6">
        <v>1550</v>
      </c>
      <c r="F5645" s="9" t="str">
        <f t="shared" si="176"/>
        <v xml:space="preserve"> </v>
      </c>
      <c r="G5645" s="9" t="str">
        <f t="shared" si="177"/>
        <v>ABRUZZO</v>
      </c>
    </row>
    <row r="5646" spans="1:7" x14ac:dyDescent="0.25">
      <c r="A5646" s="3" t="s">
        <v>3348</v>
      </c>
      <c r="B5646" s="3" t="str">
        <f>IFERROR(VLOOKUP(A5646,PEC!A$2:B$7902,2,0),"PEC NON ESISTENTE")</f>
        <v>comune.gissi</v>
      </c>
      <c r="C5646" s="32" t="s">
        <v>8235</v>
      </c>
      <c r="D5646" s="32" t="s">
        <v>8236</v>
      </c>
      <c r="E5646" s="6">
        <v>2935</v>
      </c>
      <c r="F5646" s="9" t="str">
        <f t="shared" si="176"/>
        <v xml:space="preserve"> </v>
      </c>
      <c r="G5646" s="9" t="str">
        <f t="shared" si="177"/>
        <v>ABRUZZO</v>
      </c>
    </row>
    <row r="5647" spans="1:7" x14ac:dyDescent="0.25">
      <c r="A5647" s="3" t="s">
        <v>3353</v>
      </c>
      <c r="B5647" s="3" t="str">
        <f>IFERROR(VLOOKUP(A5647,PEC!A$2:B$7902,2,0),"PEC NON ESISTENTE")</f>
        <v>comune.giulianoteatino</v>
      </c>
      <c r="C5647" s="32" t="s">
        <v>8235</v>
      </c>
      <c r="D5647" s="32" t="s">
        <v>8236</v>
      </c>
      <c r="E5647" s="6">
        <v>1270</v>
      </c>
      <c r="F5647" s="9" t="str">
        <f t="shared" si="176"/>
        <v xml:space="preserve"> </v>
      </c>
      <c r="G5647" s="9" t="str">
        <f t="shared" si="177"/>
        <v>ABRUZZO</v>
      </c>
    </row>
    <row r="5648" spans="1:7" x14ac:dyDescent="0.25">
      <c r="A5648" s="3" t="s">
        <v>3495</v>
      </c>
      <c r="B5648" s="3" t="str">
        <f>IFERROR(VLOOKUP(A5648,PEC!A$2:B$7902,2,0),"PEC NON ESISTENTE")</f>
        <v>comune.guardiagrele</v>
      </c>
      <c r="C5648" s="32" t="s">
        <v>8235</v>
      </c>
      <c r="D5648" s="32" t="s">
        <v>8236</v>
      </c>
      <c r="E5648" s="6">
        <v>9367</v>
      </c>
      <c r="F5648" s="9" t="str">
        <f t="shared" si="176"/>
        <v xml:space="preserve"> </v>
      </c>
      <c r="G5648" s="9" t="str">
        <f t="shared" si="177"/>
        <v>ABRUZZO</v>
      </c>
    </row>
    <row r="5649" spans="1:7" x14ac:dyDescent="0.25">
      <c r="A5649" s="3" t="s">
        <v>3509</v>
      </c>
      <c r="B5649" s="3" t="str">
        <f>IFERROR(VLOOKUP(A5649,PEC!A$2:B$7902,2,0),"PEC NON ESISTENTE")</f>
        <v>comune.guilmi</v>
      </c>
      <c r="C5649" s="32" t="s">
        <v>8235</v>
      </c>
      <c r="D5649" s="32" t="s">
        <v>8236</v>
      </c>
      <c r="E5649" s="6">
        <v>432</v>
      </c>
      <c r="F5649" s="9" t="str">
        <f t="shared" si="176"/>
        <v xml:space="preserve"> </v>
      </c>
      <c r="G5649" s="9" t="str">
        <f t="shared" si="177"/>
        <v>ABRUZZO</v>
      </c>
    </row>
    <row r="5650" spans="1:7" x14ac:dyDescent="0.25">
      <c r="A5650" s="3" t="s">
        <v>3627</v>
      </c>
      <c r="B5650" s="3" t="str">
        <f>IFERROR(VLOOKUP(A5650,PEC!A$2:B$7902,2,0),"PEC NON ESISTENTE")</f>
        <v>comunelamadeipeligni</v>
      </c>
      <c r="C5650" s="32" t="s">
        <v>8235</v>
      </c>
      <c r="D5650" s="32" t="s">
        <v>8236</v>
      </c>
      <c r="E5650" s="6">
        <v>1364</v>
      </c>
      <c r="F5650" s="9" t="str">
        <f t="shared" si="176"/>
        <v xml:space="preserve"> </v>
      </c>
      <c r="G5650" s="9" t="str">
        <f t="shared" si="177"/>
        <v>ABRUZZO</v>
      </c>
    </row>
    <row r="5651" spans="1:7" x14ac:dyDescent="0.25">
      <c r="A5651" s="3" t="s">
        <v>3635</v>
      </c>
      <c r="B5651" s="3" t="str">
        <f>IFERROR(VLOOKUP(A5651,PEC!A$2:B$7902,2,0),"PEC NON ESISTENTE")</f>
        <v>comune.lanciano.chieti</v>
      </c>
      <c r="C5651" s="32" t="s">
        <v>8235</v>
      </c>
      <c r="D5651" s="32" t="s">
        <v>8236</v>
      </c>
      <c r="E5651" s="6">
        <v>35921</v>
      </c>
      <c r="F5651" s="9" t="str">
        <f t="shared" si="176"/>
        <v>TROVATO</v>
      </c>
      <c r="G5651" s="9" t="str">
        <f t="shared" si="177"/>
        <v>ABRUZZO</v>
      </c>
    </row>
    <row r="5652" spans="1:7" x14ac:dyDescent="0.25">
      <c r="A5652" s="3" t="s">
        <v>3703</v>
      </c>
      <c r="B5652" s="3" t="str">
        <f>IFERROR(VLOOKUP(A5652,PEC!A$2:B$7902,2,0),"PEC NON ESISTENTE")</f>
        <v>comune.lentella.ch</v>
      </c>
      <c r="C5652" s="32" t="s">
        <v>8235</v>
      </c>
      <c r="D5652" s="32" t="s">
        <v>8236</v>
      </c>
      <c r="E5652" s="6">
        <v>725</v>
      </c>
      <c r="F5652" s="9" t="str">
        <f t="shared" si="176"/>
        <v xml:space="preserve"> </v>
      </c>
      <c r="G5652" s="9" t="str">
        <f t="shared" si="177"/>
        <v>ABRUZZO</v>
      </c>
    </row>
    <row r="5653" spans="1:7" x14ac:dyDescent="0.25">
      <c r="A5653" s="3" t="s">
        <v>3726</v>
      </c>
      <c r="B5653" s="3" t="str">
        <f>IFERROR(VLOOKUP(A5653,PEC!A$2:B$7902,2,0),"PEC NON ESISTENTE")</f>
        <v>comune.lettopalena</v>
      </c>
      <c r="C5653" s="32" t="s">
        <v>8235</v>
      </c>
      <c r="D5653" s="32" t="s">
        <v>8236</v>
      </c>
      <c r="E5653" s="6">
        <v>365</v>
      </c>
      <c r="F5653" s="9" t="str">
        <f t="shared" si="176"/>
        <v xml:space="preserve"> </v>
      </c>
      <c r="G5653" s="9" t="str">
        <f t="shared" si="177"/>
        <v>ABRUZZO</v>
      </c>
    </row>
    <row r="5654" spans="1:7" x14ac:dyDescent="0.25">
      <c r="A5654" s="3" t="s">
        <v>3760</v>
      </c>
      <c r="B5654" s="3" t="str">
        <f>IFERROR(VLOOKUP(A5654,PEC!A$2:B$7902,2,0),"PEC NON ESISTENTE")</f>
        <v>comune.liscia</v>
      </c>
      <c r="C5654" s="32" t="s">
        <v>8235</v>
      </c>
      <c r="D5654" s="32" t="s">
        <v>8236</v>
      </c>
      <c r="E5654" s="6">
        <v>712</v>
      </c>
      <c r="F5654" s="9" t="str">
        <f t="shared" si="176"/>
        <v xml:space="preserve"> </v>
      </c>
      <c r="G5654" s="9" t="str">
        <f t="shared" si="177"/>
        <v>ABRUZZO</v>
      </c>
    </row>
    <row r="5655" spans="1:7" x14ac:dyDescent="0.25">
      <c r="A5655" s="3" t="s">
        <v>4181</v>
      </c>
      <c r="B5655" s="3" t="str">
        <f>IFERROR(VLOOKUP(A5655,PEC!A$2:B$7902,2,0),"PEC NON ESISTENTE")</f>
        <v>miglianico</v>
      </c>
      <c r="C5655" s="32" t="s">
        <v>8235</v>
      </c>
      <c r="D5655" s="32" t="s">
        <v>8236</v>
      </c>
      <c r="E5655" s="6">
        <v>4844</v>
      </c>
      <c r="F5655" s="9" t="str">
        <f t="shared" si="176"/>
        <v xml:space="preserve"> </v>
      </c>
      <c r="G5655" s="9" t="str">
        <f t="shared" si="177"/>
        <v>ABRUZZO</v>
      </c>
    </row>
    <row r="5656" spans="1:7" x14ac:dyDescent="0.25">
      <c r="A5656" s="3" t="s">
        <v>4354</v>
      </c>
      <c r="B5656" s="3" t="str">
        <f>IFERROR(VLOOKUP(A5656,PEC!A$2:B$7902,2,0),"PEC NON ESISTENTE")</f>
        <v>montazzoli</v>
      </c>
      <c r="C5656" s="32" t="s">
        <v>8235</v>
      </c>
      <c r="D5656" s="32" t="s">
        <v>8236</v>
      </c>
      <c r="E5656" s="6">
        <v>1032</v>
      </c>
      <c r="F5656" s="9" t="str">
        <f t="shared" si="176"/>
        <v xml:space="preserve"> </v>
      </c>
      <c r="G5656" s="9" t="str">
        <f t="shared" si="177"/>
        <v>ABRUZZO</v>
      </c>
    </row>
    <row r="5657" spans="1:7" x14ac:dyDescent="0.25">
      <c r="A5657" s="3" t="s">
        <v>4429</v>
      </c>
      <c r="B5657" s="3" t="str">
        <f>IFERROR(VLOOKUP(A5657,PEC!A$2:B$7902,2,0),"PEC NON ESISTENTE")</f>
        <v>comune.monteferrante</v>
      </c>
      <c r="C5657" s="32" t="s">
        <v>8235</v>
      </c>
      <c r="D5657" s="32" t="s">
        <v>8236</v>
      </c>
      <c r="E5657" s="6">
        <v>141</v>
      </c>
      <c r="F5657" s="9" t="str">
        <f t="shared" si="176"/>
        <v xml:space="preserve"> </v>
      </c>
      <c r="G5657" s="9" t="str">
        <f t="shared" si="177"/>
        <v>ABRUZZO</v>
      </c>
    </row>
    <row r="5658" spans="1:7" x14ac:dyDescent="0.25">
      <c r="A5658" s="3" t="s">
        <v>4458</v>
      </c>
      <c r="B5658" s="3" t="str">
        <f>IFERROR(VLOOKUP(A5658,PEC!A$2:B$7902,2,0),"PEC NON ESISTENTE")</f>
        <v>comunemontelapiano</v>
      </c>
      <c r="C5658" s="32" t="s">
        <v>8235</v>
      </c>
      <c r="D5658" s="32" t="s">
        <v>8236</v>
      </c>
      <c r="E5658" s="6">
        <v>80</v>
      </c>
      <c r="F5658" s="9" t="str">
        <f t="shared" si="176"/>
        <v xml:space="preserve"> </v>
      </c>
      <c r="G5658" s="9" t="str">
        <f t="shared" si="177"/>
        <v>ABRUZZO</v>
      </c>
    </row>
    <row r="5659" spans="1:7" x14ac:dyDescent="0.25">
      <c r="A5659" s="3" t="s">
        <v>4493</v>
      </c>
      <c r="B5659" s="3" t="str">
        <f>IFERROR(VLOOKUP(A5659,PEC!A$2:B$7902,2,0),"PEC NON ESISTENTE")</f>
        <v>comune.montenerodomo.ch</v>
      </c>
      <c r="C5659" s="32" t="s">
        <v>8235</v>
      </c>
      <c r="D5659" s="32" t="s">
        <v>8236</v>
      </c>
      <c r="E5659" s="6">
        <v>736</v>
      </c>
      <c r="F5659" s="9" t="str">
        <f t="shared" si="176"/>
        <v xml:space="preserve"> </v>
      </c>
      <c r="G5659" s="9" t="str">
        <f t="shared" si="177"/>
        <v>ABRUZZO</v>
      </c>
    </row>
    <row r="5660" spans="1:7" x14ac:dyDescent="0.25">
      <c r="A5660" s="3" t="s">
        <v>4494</v>
      </c>
      <c r="B5660" s="3" t="str">
        <f>IFERROR(VLOOKUP(A5660,PEC!A$2:B$7902,2,0),"PEC NON ESISTENTE")</f>
        <v>servizidemografici</v>
      </c>
      <c r="C5660" s="32" t="s">
        <v>8235</v>
      </c>
      <c r="D5660" s="32" t="s">
        <v>8236</v>
      </c>
      <c r="E5660" s="6">
        <v>2564</v>
      </c>
      <c r="F5660" s="9" t="str">
        <f t="shared" si="176"/>
        <v xml:space="preserve"> </v>
      </c>
      <c r="G5660" s="9" t="str">
        <f t="shared" si="177"/>
        <v>ABRUZZO</v>
      </c>
    </row>
    <row r="5661" spans="1:7" x14ac:dyDescent="0.25">
      <c r="A5661" s="3" t="s">
        <v>4628</v>
      </c>
      <c r="B5661" s="3" t="str">
        <f>IFERROR(VLOOKUP(A5661,PEC!A$2:B$7902,2,0),"PEC NON ESISTENTE")</f>
        <v>comune.mozzagrogna</v>
      </c>
      <c r="C5661" s="32" t="s">
        <v>8235</v>
      </c>
      <c r="D5661" s="32" t="s">
        <v>8236</v>
      </c>
      <c r="E5661" s="6">
        <v>2291</v>
      </c>
      <c r="F5661" s="9" t="str">
        <f t="shared" si="176"/>
        <v xml:space="preserve"> </v>
      </c>
      <c r="G5661" s="9" t="str">
        <f t="shared" si="177"/>
        <v>ABRUZZO</v>
      </c>
    </row>
    <row r="5662" spans="1:7" x14ac:dyDescent="0.25">
      <c r="A5662" s="3" t="s">
        <v>4881</v>
      </c>
      <c r="B5662" s="3" t="str">
        <f>IFERROR(VLOOKUP(A5662,PEC!A$2:B$7902,2,0),"PEC NON ESISTENTE")</f>
        <v>info</v>
      </c>
      <c r="C5662" s="32" t="s">
        <v>8235</v>
      </c>
      <c r="D5662" s="32" t="s">
        <v>8236</v>
      </c>
      <c r="E5662" s="6">
        <v>4008</v>
      </c>
      <c r="F5662" s="9" t="str">
        <f t="shared" si="176"/>
        <v xml:space="preserve"> </v>
      </c>
      <c r="G5662" s="9" t="str">
        <f t="shared" si="177"/>
        <v>ABRUZZO</v>
      </c>
    </row>
    <row r="5663" spans="1:7" x14ac:dyDescent="0.25">
      <c r="A5663" s="3" t="s">
        <v>4891</v>
      </c>
      <c r="B5663" s="3" t="str">
        <f>IFERROR(VLOOKUP(A5663,PEC!A$2:B$7902,2,0),"PEC NON ESISTENTE")</f>
        <v>protocollo</v>
      </c>
      <c r="C5663" s="32" t="s">
        <v>8235</v>
      </c>
      <c r="D5663" s="32" t="s">
        <v>8236</v>
      </c>
      <c r="E5663" s="6">
        <v>23425</v>
      </c>
      <c r="F5663" s="9" t="str">
        <f t="shared" si="176"/>
        <v xml:space="preserve"> </v>
      </c>
      <c r="G5663" s="9" t="str">
        <f t="shared" si="177"/>
        <v>ABRUZZO</v>
      </c>
    </row>
    <row r="5664" spans="1:7" x14ac:dyDescent="0.25">
      <c r="A5664" s="3" t="s">
        <v>4975</v>
      </c>
      <c r="B5664" s="3" t="str">
        <f>IFERROR(VLOOKUP(A5664,PEC!A$2:B$7902,2,0),"PEC NON ESISTENTE")</f>
        <v>protocollo</v>
      </c>
      <c r="C5664" s="32" t="s">
        <v>8235</v>
      </c>
      <c r="D5664" s="32" t="s">
        <v>8236</v>
      </c>
      <c r="E5664" s="6">
        <v>4466</v>
      </c>
      <c r="F5664" s="9" t="str">
        <f t="shared" si="176"/>
        <v xml:space="preserve"> </v>
      </c>
      <c r="G5664" s="9" t="str">
        <f t="shared" si="177"/>
        <v>ABRUZZO</v>
      </c>
    </row>
    <row r="5665" spans="1:7" x14ac:dyDescent="0.25">
      <c r="A5665" s="3" t="s">
        <v>5002</v>
      </c>
      <c r="B5665" s="3" t="str">
        <f>IFERROR(VLOOKUP(A5665,PEC!A$2:B$7902,2,0),"PEC NON ESISTENTE")</f>
        <v>comunedipalena</v>
      </c>
      <c r="C5665" s="32" t="s">
        <v>8235</v>
      </c>
      <c r="D5665" s="32" t="s">
        <v>8236</v>
      </c>
      <c r="E5665" s="6">
        <v>1412</v>
      </c>
      <c r="F5665" s="9" t="str">
        <f t="shared" si="176"/>
        <v xml:space="preserve"> </v>
      </c>
      <c r="G5665" s="9" t="str">
        <f t="shared" si="177"/>
        <v>ABRUZZO</v>
      </c>
    </row>
    <row r="5666" spans="1:7" x14ac:dyDescent="0.25">
      <c r="A5666" s="3" t="s">
        <v>5015</v>
      </c>
      <c r="B5666" s="3" t="str">
        <f>IFERROR(VLOOKUP(A5666,PEC!A$2:B$7902,2,0),"PEC NON ESISTENTE")</f>
        <v>comune.palmoli</v>
      </c>
      <c r="C5666" s="32" t="s">
        <v>8235</v>
      </c>
      <c r="D5666" s="32" t="s">
        <v>8236</v>
      </c>
      <c r="E5666" s="6">
        <v>980</v>
      </c>
      <c r="F5666" s="9" t="str">
        <f t="shared" si="176"/>
        <v xml:space="preserve"> </v>
      </c>
      <c r="G5666" s="9" t="str">
        <f t="shared" si="177"/>
        <v>ABRUZZO</v>
      </c>
    </row>
    <row r="5667" spans="1:7" x14ac:dyDescent="0.25">
      <c r="A5667" s="3" t="s">
        <v>5018</v>
      </c>
      <c r="B5667" s="3" t="str">
        <f>IFERROR(VLOOKUP(A5667,PEC!A$2:B$7902,2,0),"PEC NON ESISTENTE")</f>
        <v>comunepalombaro</v>
      </c>
      <c r="C5667" s="32" t="s">
        <v>8235</v>
      </c>
      <c r="D5667" s="32" t="s">
        <v>8236</v>
      </c>
      <c r="E5667" s="6">
        <v>1108</v>
      </c>
      <c r="F5667" s="9" t="str">
        <f t="shared" si="176"/>
        <v xml:space="preserve"> </v>
      </c>
      <c r="G5667" s="9" t="str">
        <f t="shared" si="177"/>
        <v>ABRUZZO</v>
      </c>
    </row>
    <row r="5668" spans="1:7" x14ac:dyDescent="0.25">
      <c r="A5668" s="3" t="s">
        <v>5110</v>
      </c>
      <c r="B5668" s="3" t="str">
        <f>IFERROR(VLOOKUP(A5668,PEC!A$2:B$7902,2,0),"PEC NON ESISTENTE")</f>
        <v>servizidemografici</v>
      </c>
      <c r="C5668" s="32" t="s">
        <v>8235</v>
      </c>
      <c r="D5668" s="32" t="s">
        <v>8236</v>
      </c>
      <c r="E5668" s="6">
        <v>311</v>
      </c>
      <c r="F5668" s="9" t="str">
        <f t="shared" si="176"/>
        <v xml:space="preserve"> </v>
      </c>
      <c r="G5668" s="9" t="str">
        <f t="shared" si="177"/>
        <v>ABRUZZO</v>
      </c>
    </row>
    <row r="5669" spans="1:7" x14ac:dyDescent="0.25">
      <c r="A5669" s="3" t="s">
        <v>5111</v>
      </c>
      <c r="B5669" s="3" t="str">
        <f>IFERROR(VLOOKUP(A5669,PEC!A$2:B$7902,2,0),"PEC NON ESISTENTE")</f>
        <v>comune.pennapiedimonte</v>
      </c>
      <c r="C5669" s="32" t="s">
        <v>8235</v>
      </c>
      <c r="D5669" s="32" t="s">
        <v>8236</v>
      </c>
      <c r="E5669" s="6">
        <v>515</v>
      </c>
      <c r="F5669" s="9" t="str">
        <f t="shared" si="176"/>
        <v xml:space="preserve"> </v>
      </c>
      <c r="G5669" s="9" t="str">
        <f t="shared" si="177"/>
        <v>ABRUZZO</v>
      </c>
    </row>
    <row r="5670" spans="1:7" x14ac:dyDescent="0.25">
      <c r="A5670" s="3" t="s">
        <v>5113</v>
      </c>
      <c r="B5670" s="3" t="str">
        <f>IFERROR(VLOOKUP(A5670,PEC!A$2:B$7902,2,0),"PEC NON ESISTENTE")</f>
        <v>info</v>
      </c>
      <c r="C5670" s="32" t="s">
        <v>8235</v>
      </c>
      <c r="D5670" s="32" t="s">
        <v>8236</v>
      </c>
      <c r="E5670" s="6">
        <v>1664</v>
      </c>
      <c r="F5670" s="9" t="str">
        <f t="shared" si="176"/>
        <v xml:space="preserve"> </v>
      </c>
      <c r="G5670" s="9" t="str">
        <f t="shared" si="177"/>
        <v>ABRUZZO</v>
      </c>
    </row>
    <row r="5671" spans="1:7" x14ac:dyDescent="0.25">
      <c r="A5671" s="3" t="s">
        <v>5328</v>
      </c>
      <c r="B5671" s="3" t="str">
        <f>IFERROR(VLOOKUP(A5671,PEC!A$2:B$7902,2,0),"PEC NON ESISTENTE")</f>
        <v>pizzoferrato.anagrafe</v>
      </c>
      <c r="C5671" s="32" t="s">
        <v>8235</v>
      </c>
      <c r="D5671" s="32" t="s">
        <v>8236</v>
      </c>
      <c r="E5671" s="6">
        <v>1127</v>
      </c>
      <c r="F5671" s="9" t="str">
        <f t="shared" si="176"/>
        <v xml:space="preserve"> </v>
      </c>
      <c r="G5671" s="9" t="str">
        <f t="shared" si="177"/>
        <v>ABRUZZO</v>
      </c>
    </row>
    <row r="5672" spans="1:7" x14ac:dyDescent="0.25">
      <c r="A5672" s="3" t="s">
        <v>5358</v>
      </c>
      <c r="B5672" s="3" t="str">
        <f>IFERROR(VLOOKUP(A5672,PEC!A$2:B$7902,2,0),"PEC NON ESISTENTE")</f>
        <v>info</v>
      </c>
      <c r="C5672" s="32" t="s">
        <v>8235</v>
      </c>
      <c r="D5672" s="32" t="s">
        <v>8236</v>
      </c>
      <c r="E5672" s="6">
        <v>943</v>
      </c>
      <c r="F5672" s="9" t="str">
        <f t="shared" si="176"/>
        <v xml:space="preserve"> </v>
      </c>
      <c r="G5672" s="9" t="str">
        <f t="shared" si="177"/>
        <v>ABRUZZO</v>
      </c>
    </row>
    <row r="5673" spans="1:7" x14ac:dyDescent="0.25">
      <c r="A5673" s="3" t="s">
        <v>5386</v>
      </c>
      <c r="B5673" s="3" t="str">
        <f>IFERROR(VLOOKUP(A5673,PEC!A$2:B$7902,2,0),"PEC NON ESISTENTE")</f>
        <v>comunedipollutri</v>
      </c>
      <c r="C5673" s="32" t="s">
        <v>8235</v>
      </c>
      <c r="D5673" s="32" t="s">
        <v>8236</v>
      </c>
      <c r="E5673" s="6">
        <v>2306</v>
      </c>
      <c r="F5673" s="9" t="str">
        <f t="shared" si="176"/>
        <v xml:space="preserve"> </v>
      </c>
      <c r="G5673" s="9" t="str">
        <f t="shared" si="177"/>
        <v>ABRUZZO</v>
      </c>
    </row>
    <row r="5674" spans="1:7" x14ac:dyDescent="0.25">
      <c r="A5674" s="3" t="s">
        <v>5583</v>
      </c>
      <c r="B5674" s="3" t="str">
        <f>IFERROR(VLOOKUP(A5674,PEC!A$2:B$7902,2,0),"PEC NON ESISTENTE")</f>
        <v>comunepretoro</v>
      </c>
      <c r="C5674" s="32" t="s">
        <v>8235</v>
      </c>
      <c r="D5674" s="32" t="s">
        <v>8236</v>
      </c>
      <c r="E5674" s="6">
        <v>989</v>
      </c>
      <c r="F5674" s="9" t="str">
        <f t="shared" si="176"/>
        <v xml:space="preserve"> </v>
      </c>
      <c r="G5674" s="9" t="str">
        <f t="shared" si="177"/>
        <v>ABRUZZO</v>
      </c>
    </row>
    <row r="5675" spans="1:7" x14ac:dyDescent="0.25">
      <c r="A5675" s="3" t="s">
        <v>5616</v>
      </c>
      <c r="B5675" s="3" t="str">
        <f>IFERROR(VLOOKUP(A5675,PEC!A$2:B$7902,2,0),"PEC NON ESISTENTE")</f>
        <v>casella</v>
      </c>
      <c r="C5675" s="32" t="s">
        <v>8235</v>
      </c>
      <c r="D5675" s="32" t="s">
        <v>8236</v>
      </c>
      <c r="E5675" s="6">
        <v>863</v>
      </c>
      <c r="F5675" s="9" t="str">
        <f t="shared" si="176"/>
        <v xml:space="preserve"> </v>
      </c>
      <c r="G5675" s="9" t="str">
        <f t="shared" si="177"/>
        <v>ABRUZZO</v>
      </c>
    </row>
    <row r="5676" spans="1:7" x14ac:dyDescent="0.25">
      <c r="A5676" s="3" t="s">
        <v>5669</v>
      </c>
      <c r="B5676" s="3" t="str">
        <f>IFERROR(VLOOKUP(A5676,PEC!A$2:B$7902,2,0),"PEC NON ESISTENTE")</f>
        <v>comunedirapino</v>
      </c>
      <c r="C5676" s="32" t="s">
        <v>8235</v>
      </c>
      <c r="D5676" s="32" t="s">
        <v>8236</v>
      </c>
      <c r="E5676" s="6">
        <v>1356</v>
      </c>
      <c r="F5676" s="9" t="str">
        <f t="shared" si="176"/>
        <v xml:space="preserve"> </v>
      </c>
      <c r="G5676" s="9" t="str">
        <f t="shared" si="177"/>
        <v>ABRUZZO</v>
      </c>
    </row>
    <row r="5677" spans="1:7" x14ac:dyDescent="0.25">
      <c r="A5677" s="3" t="s">
        <v>5754</v>
      </c>
      <c r="B5677" s="3" t="str">
        <f>IFERROR(VLOOKUP(A5677,PEC!A$2:B$7902,2,0),"PEC NON ESISTENTE")</f>
        <v>comune.ripateatina.ch</v>
      </c>
      <c r="C5677" s="32" t="s">
        <v>8235</v>
      </c>
      <c r="D5677" s="32" t="s">
        <v>8236</v>
      </c>
      <c r="E5677" s="6">
        <v>4188</v>
      </c>
      <c r="F5677" s="9" t="str">
        <f t="shared" si="176"/>
        <v xml:space="preserve"> </v>
      </c>
      <c r="G5677" s="9" t="str">
        <f t="shared" si="177"/>
        <v>ABRUZZO</v>
      </c>
    </row>
    <row r="5678" spans="1:7" x14ac:dyDescent="0.25">
      <c r="A5678" s="3" t="s">
        <v>5852</v>
      </c>
      <c r="B5678" s="3" t="str">
        <f>IFERROR(VLOOKUP(A5678,PEC!A$2:B$7902,2,0),"PEC NON ESISTENTE")</f>
        <v>protocollo</v>
      </c>
      <c r="C5678" s="32" t="s">
        <v>8235</v>
      </c>
      <c r="D5678" s="32" t="s">
        <v>8236</v>
      </c>
      <c r="E5678" s="6">
        <v>1792</v>
      </c>
      <c r="F5678" s="9" t="str">
        <f t="shared" si="176"/>
        <v xml:space="preserve"> </v>
      </c>
      <c r="G5678" s="9" t="str">
        <f t="shared" si="177"/>
        <v>ABRUZZO</v>
      </c>
    </row>
    <row r="5679" spans="1:7" x14ac:dyDescent="0.25">
      <c r="A5679" s="3" t="s">
        <v>5828</v>
      </c>
      <c r="B5679" s="3" t="str">
        <f>IFERROR(VLOOKUP(A5679,PEC!A$2:B$7902,2,0),"PEC NON ESISTENTE")</f>
        <v>comune.roccasangiovanni</v>
      </c>
      <c r="C5679" s="32" t="s">
        <v>8235</v>
      </c>
      <c r="D5679" s="32" t="s">
        <v>8236</v>
      </c>
      <c r="E5679" s="6">
        <v>2348</v>
      </c>
      <c r="F5679" s="9" t="str">
        <f t="shared" si="176"/>
        <v xml:space="preserve"> </v>
      </c>
      <c r="G5679" s="9" t="str">
        <f t="shared" si="177"/>
        <v>ABRUZZO</v>
      </c>
    </row>
    <row r="5680" spans="1:7" x14ac:dyDescent="0.25">
      <c r="A5680" s="3" t="s">
        <v>5861</v>
      </c>
      <c r="B5680" s="3" t="str">
        <f>IFERROR(VLOOKUP(A5680,PEC!A$2:B$7902,2,0),"PEC NON ESISTENTE")</f>
        <v>pec</v>
      </c>
      <c r="C5680" s="32" t="s">
        <v>8235</v>
      </c>
      <c r="D5680" s="32" t="s">
        <v>8236</v>
      </c>
      <c r="E5680" s="6">
        <v>1285</v>
      </c>
      <c r="F5680" s="9" t="str">
        <f t="shared" si="176"/>
        <v xml:space="preserve"> </v>
      </c>
      <c r="G5680" s="9" t="str">
        <f t="shared" si="177"/>
        <v>ABRUZZO</v>
      </c>
    </row>
    <row r="5681" spans="1:7" x14ac:dyDescent="0.25">
      <c r="A5681" s="3" t="s">
        <v>5866</v>
      </c>
      <c r="B5681" s="3" t="str">
        <f>IFERROR(VLOOKUP(A5681,PEC!A$2:B$7902,2,0),"PEC NON ESISTENTE")</f>
        <v>comune</v>
      </c>
      <c r="C5681" s="32" t="s">
        <v>8235</v>
      </c>
      <c r="D5681" s="32" t="s">
        <v>8236</v>
      </c>
      <c r="E5681" s="6">
        <v>1434</v>
      </c>
      <c r="F5681" s="9" t="str">
        <f t="shared" si="176"/>
        <v xml:space="preserve"> </v>
      </c>
      <c r="G5681" s="9" t="str">
        <f t="shared" si="177"/>
        <v>ABRUZZO</v>
      </c>
    </row>
    <row r="5682" spans="1:7" x14ac:dyDescent="0.25">
      <c r="A5682" s="3" t="s">
        <v>5900</v>
      </c>
      <c r="B5682" s="3" t="str">
        <f>IFERROR(VLOOKUP(A5682,PEC!A$2:B$7902,2,0),"PEC NON ESISTENTE")</f>
        <v>comuneroio</v>
      </c>
      <c r="C5682" s="32" t="s">
        <v>8235</v>
      </c>
      <c r="D5682" s="32" t="s">
        <v>8236</v>
      </c>
      <c r="E5682" s="6">
        <v>103</v>
      </c>
      <c r="F5682" s="9" t="str">
        <f t="shared" si="176"/>
        <v xml:space="preserve"> </v>
      </c>
      <c r="G5682" s="9" t="str">
        <f t="shared" si="177"/>
        <v>ABRUZZO</v>
      </c>
    </row>
    <row r="5683" spans="1:7" x14ac:dyDescent="0.25">
      <c r="A5683" s="3" t="s">
        <v>5950</v>
      </c>
      <c r="B5683" s="3" t="str">
        <f>IFERROR(VLOOKUP(A5683,PEC!A$2:B$7902,2,0),"PEC NON ESISTENTE")</f>
        <v>rosello.comune</v>
      </c>
      <c r="C5683" s="32" t="s">
        <v>8235</v>
      </c>
      <c r="D5683" s="32" t="s">
        <v>8236</v>
      </c>
      <c r="E5683" s="6">
        <v>253</v>
      </c>
      <c r="F5683" s="9" t="str">
        <f t="shared" si="176"/>
        <v xml:space="preserve"> </v>
      </c>
      <c r="G5683" s="9" t="str">
        <f t="shared" si="177"/>
        <v>ABRUZZO</v>
      </c>
    </row>
    <row r="5684" spans="1:7" x14ac:dyDescent="0.25">
      <c r="A5684" s="3" t="s">
        <v>6106</v>
      </c>
      <c r="B5684" s="3" t="str">
        <f>IFERROR(VLOOKUP(A5684,PEC!A$2:B$7902,2,0),"PEC NON ESISTENTE")</f>
        <v>comune.sanbuono</v>
      </c>
      <c r="C5684" s="32" t="s">
        <v>8235</v>
      </c>
      <c r="D5684" s="32" t="s">
        <v>8236</v>
      </c>
      <c r="E5684" s="6">
        <v>1020</v>
      </c>
      <c r="F5684" s="9" t="str">
        <f t="shared" si="176"/>
        <v xml:space="preserve"> </v>
      </c>
      <c r="G5684" s="9" t="str">
        <f t="shared" si="177"/>
        <v>ABRUZZO</v>
      </c>
    </row>
    <row r="5685" spans="1:7" x14ac:dyDescent="0.25">
      <c r="A5685" s="3" t="s">
        <v>6205</v>
      </c>
      <c r="B5685" s="3" t="str">
        <f>IFERROR(VLOOKUP(A5685,PEC!A$2:B$7902,2,0),"PEC NON ESISTENTE")</f>
        <v>comune.sangiovannilipioni.ragioneria</v>
      </c>
      <c r="C5685" s="32" t="s">
        <v>8235</v>
      </c>
      <c r="D5685" s="32" t="s">
        <v>8236</v>
      </c>
      <c r="E5685" s="6">
        <v>210</v>
      </c>
      <c r="F5685" s="9" t="str">
        <f t="shared" si="176"/>
        <v xml:space="preserve"> </v>
      </c>
      <c r="G5685" s="9" t="str">
        <f t="shared" si="177"/>
        <v>ABRUZZO</v>
      </c>
    </row>
    <row r="5686" spans="1:7" x14ac:dyDescent="0.25">
      <c r="A5686" s="3" t="s">
        <v>6209</v>
      </c>
      <c r="B5686" s="3" t="str">
        <f>IFERROR(VLOOKUP(A5686,PEC!A$2:B$7902,2,0),"PEC NON ESISTENTE")</f>
        <v>comunesgt</v>
      </c>
      <c r="C5686" s="32" t="s">
        <v>8235</v>
      </c>
      <c r="D5686" s="32" t="s">
        <v>8236</v>
      </c>
      <c r="E5686" s="6">
        <v>12733</v>
      </c>
      <c r="F5686" s="9" t="str">
        <f t="shared" si="176"/>
        <v xml:space="preserve"> </v>
      </c>
      <c r="G5686" s="9" t="str">
        <f t="shared" si="177"/>
        <v>ABRUZZO</v>
      </c>
    </row>
    <row r="5687" spans="1:7" x14ac:dyDescent="0.25">
      <c r="A5687" s="3" t="s">
        <v>6265</v>
      </c>
      <c r="B5687" s="3" t="str">
        <f>IFERROR(VLOOKUP(A5687,PEC!A$2:B$7902,2,0),"PEC NON ESISTENTE")</f>
        <v>protocollo</v>
      </c>
      <c r="C5687" s="32" t="s">
        <v>8235</v>
      </c>
      <c r="D5687" s="32" t="s">
        <v>8236</v>
      </c>
      <c r="E5687" s="6">
        <v>960</v>
      </c>
      <c r="F5687" s="9" t="str">
        <f t="shared" si="176"/>
        <v xml:space="preserve"> </v>
      </c>
      <c r="G5687" s="9" t="str">
        <f t="shared" si="177"/>
        <v>ABRUZZO</v>
      </c>
    </row>
    <row r="5688" spans="1:7" x14ac:dyDescent="0.25">
      <c r="A5688" s="3" t="s">
        <v>6348</v>
      </c>
      <c r="B5688" s="3" t="str">
        <f>IFERROR(VLOOKUP(A5688,PEC!A$2:B$7902,2,0),"PEC NON ESISTENTE")</f>
        <v>servizidemografici</v>
      </c>
      <c r="C5688" s="32" t="s">
        <v>8235</v>
      </c>
      <c r="D5688" s="32" t="s">
        <v>8236</v>
      </c>
      <c r="E5688" s="6">
        <v>18848</v>
      </c>
      <c r="F5688" s="9" t="str">
        <f t="shared" si="176"/>
        <v xml:space="preserve"> </v>
      </c>
      <c r="G5688" s="9" t="str">
        <f t="shared" si="177"/>
        <v>ABRUZZO</v>
      </c>
    </row>
    <row r="5689" spans="1:7" x14ac:dyDescent="0.25">
      <c r="A5689" s="3" t="s">
        <v>6506</v>
      </c>
      <c r="B5689" s="3" t="str">
        <f>IFERROR(VLOOKUP(A5689,PEC!A$2:B$7902,2,0),"PEC NON ESISTENTE")</f>
        <v>comune.smimbaro</v>
      </c>
      <c r="C5689" s="32" t="s">
        <v>8235</v>
      </c>
      <c r="D5689" s="32" t="s">
        <v>8236</v>
      </c>
      <c r="E5689" s="6">
        <v>1830</v>
      </c>
      <c r="F5689" s="9" t="str">
        <f t="shared" si="176"/>
        <v xml:space="preserve"> </v>
      </c>
      <c r="G5689" s="9" t="str">
        <f t="shared" si="177"/>
        <v>ABRUZZO</v>
      </c>
    </row>
    <row r="5690" spans="1:7" x14ac:dyDescent="0.25">
      <c r="A5690" s="3" t="s">
        <v>6462</v>
      </c>
      <c r="B5690" s="3" t="str">
        <f>IFERROR(VLOOKUP(A5690,PEC!A$2:B$7902,2,0),"PEC NON ESISTENTE")</f>
        <v>comune.santeusaniodelsangro</v>
      </c>
      <c r="C5690" s="32" t="s">
        <v>8235</v>
      </c>
      <c r="D5690" s="32" t="s">
        <v>8236</v>
      </c>
      <c r="E5690" s="6">
        <v>2453</v>
      </c>
      <c r="F5690" s="9" t="str">
        <f t="shared" si="176"/>
        <v xml:space="preserve"> </v>
      </c>
      <c r="G5690" s="9" t="str">
        <f t="shared" si="177"/>
        <v>ABRUZZO</v>
      </c>
    </row>
    <row r="5691" spans="1:7" x14ac:dyDescent="0.25">
      <c r="A5691" s="3" t="s">
        <v>6375</v>
      </c>
      <c r="B5691" s="3" t="str">
        <f>IFERROR(VLOOKUP(A5691,PEC!A$2:B$7902,2,0),"PEC NON ESISTENTE")</f>
        <v>anagrafesanvitochietino</v>
      </c>
      <c r="C5691" s="32" t="s">
        <v>8235</v>
      </c>
      <c r="D5691" s="32" t="s">
        <v>8236</v>
      </c>
      <c r="E5691" s="6">
        <v>5226</v>
      </c>
      <c r="F5691" s="9" t="str">
        <f t="shared" si="176"/>
        <v xml:space="preserve"> </v>
      </c>
      <c r="G5691" s="9" t="str">
        <f t="shared" si="177"/>
        <v>ABRUZZO</v>
      </c>
    </row>
    <row r="5692" spans="1:7" x14ac:dyDescent="0.25">
      <c r="A5692" s="3" t="s">
        <v>6627</v>
      </c>
      <c r="B5692" s="3" t="str">
        <f>IFERROR(VLOOKUP(A5692,PEC!A$2:B$7902,2,0),"PEC NON ESISTENTE")</f>
        <v>protocollo</v>
      </c>
      <c r="C5692" s="32" t="s">
        <v>8235</v>
      </c>
      <c r="D5692" s="32" t="s">
        <v>8236</v>
      </c>
      <c r="E5692" s="6">
        <v>3399</v>
      </c>
      <c r="F5692" s="9" t="str">
        <f t="shared" si="176"/>
        <v xml:space="preserve"> </v>
      </c>
      <c r="G5692" s="9" t="str">
        <f t="shared" si="177"/>
        <v>ABRUZZO</v>
      </c>
    </row>
    <row r="5693" spans="1:7" x14ac:dyDescent="0.25">
      <c r="A5693" s="3" t="s">
        <v>6630</v>
      </c>
      <c r="B5693" s="3" t="str">
        <f>IFERROR(VLOOKUP(A5693,PEC!A$2:B$7902,2,0),"PEC NON ESISTENTE")</f>
        <v>servizigenerali</v>
      </c>
      <c r="C5693" s="32" t="s">
        <v>8235</v>
      </c>
      <c r="D5693" s="32" t="s">
        <v>8236</v>
      </c>
      <c r="E5693" s="6">
        <v>931</v>
      </c>
      <c r="F5693" s="9" t="str">
        <f t="shared" si="176"/>
        <v xml:space="preserve"> </v>
      </c>
      <c r="G5693" s="9" t="str">
        <f t="shared" si="177"/>
        <v>ABRUZZO</v>
      </c>
    </row>
    <row r="5694" spans="1:7" x14ac:dyDescent="0.25">
      <c r="A5694" s="3" t="s">
        <v>7014</v>
      </c>
      <c r="B5694" s="3" t="str">
        <f>IFERROR(VLOOKUP(A5694,PEC!A$2:B$7902,2,0),"PEC NON ESISTENTE")</f>
        <v>protocollo</v>
      </c>
      <c r="C5694" s="32" t="s">
        <v>8235</v>
      </c>
      <c r="D5694" s="32" t="s">
        <v>8236</v>
      </c>
      <c r="E5694" s="6">
        <v>399</v>
      </c>
      <c r="F5694" s="9" t="str">
        <f t="shared" si="176"/>
        <v xml:space="preserve"> </v>
      </c>
      <c r="G5694" s="9" t="str">
        <f t="shared" si="177"/>
        <v>ABRUZZO</v>
      </c>
    </row>
    <row r="5695" spans="1:7" x14ac:dyDescent="0.25">
      <c r="A5695" s="3" t="s">
        <v>7126</v>
      </c>
      <c r="B5695" s="3" t="str">
        <f>IFERROR(VLOOKUP(A5695,PEC!A$2:B$7902,2,0),"PEC NON ESISTENTE")</f>
        <v>comune.tollo</v>
      </c>
      <c r="C5695" s="32" t="s">
        <v>8235</v>
      </c>
      <c r="D5695" s="32" t="s">
        <v>8236</v>
      </c>
      <c r="E5695" s="6">
        <v>4071</v>
      </c>
      <c r="F5695" s="9" t="str">
        <f t="shared" si="176"/>
        <v xml:space="preserve"> </v>
      </c>
      <c r="G5695" s="9" t="str">
        <f t="shared" si="177"/>
        <v>ABRUZZO</v>
      </c>
    </row>
    <row r="5696" spans="1:7" x14ac:dyDescent="0.25">
      <c r="A5696" s="3" t="s">
        <v>7145</v>
      </c>
      <c r="B5696" s="3" t="str">
        <f>IFERROR(VLOOKUP(A5696,PEC!A$2:B$7902,2,0),"PEC NON ESISTENTE")</f>
        <v>protocollo</v>
      </c>
      <c r="C5696" s="32" t="s">
        <v>8235</v>
      </c>
      <c r="D5696" s="32" t="s">
        <v>8236</v>
      </c>
      <c r="E5696" s="6">
        <v>3041</v>
      </c>
      <c r="F5696" s="9" t="str">
        <f t="shared" si="176"/>
        <v xml:space="preserve"> </v>
      </c>
      <c r="G5696" s="9" t="str">
        <f t="shared" si="177"/>
        <v>ABRUZZO</v>
      </c>
    </row>
    <row r="5697" spans="1:7" x14ac:dyDescent="0.25">
      <c r="A5697" s="3" t="s">
        <v>7149</v>
      </c>
      <c r="B5697" s="3" t="str">
        <f>IFERROR(VLOOKUP(A5697,PEC!A$2:B$7902,2,0),"PEC NON ESISTENTE")</f>
        <v>protocollo</v>
      </c>
      <c r="C5697" s="32" t="s">
        <v>8235</v>
      </c>
      <c r="D5697" s="32" t="s">
        <v>8236</v>
      </c>
      <c r="E5697" s="6">
        <v>1932</v>
      </c>
      <c r="F5697" s="9" t="str">
        <f t="shared" si="176"/>
        <v xml:space="preserve"> </v>
      </c>
      <c r="G5697" s="9" t="str">
        <f t="shared" si="177"/>
        <v>ABRUZZO</v>
      </c>
    </row>
    <row r="5698" spans="1:7" x14ac:dyDescent="0.25">
      <c r="A5698" s="3" t="s">
        <v>7187</v>
      </c>
      <c r="B5698" s="3" t="str">
        <f>IFERROR(VLOOKUP(A5698,PEC!A$2:B$7902,2,0),"PEC NON ESISTENTE")</f>
        <v>comune.torrebruna</v>
      </c>
      <c r="C5698" s="32" t="s">
        <v>8235</v>
      </c>
      <c r="D5698" s="32" t="s">
        <v>8236</v>
      </c>
      <c r="E5698" s="6">
        <v>924</v>
      </c>
      <c r="F5698" s="9" t="str">
        <f t="shared" si="176"/>
        <v xml:space="preserve"> </v>
      </c>
      <c r="G5698" s="9" t="str">
        <f t="shared" si="177"/>
        <v>ABRUZZO</v>
      </c>
    </row>
    <row r="5699" spans="1:7" x14ac:dyDescent="0.25">
      <c r="A5699" s="3" t="s">
        <v>7196</v>
      </c>
      <c r="B5699" s="3" t="str">
        <f>IFERROR(VLOOKUP(A5699,PEC!A$2:B$7902,2,0),"PEC NON ESISTENTE")</f>
        <v>comunetorrevecchiateatina</v>
      </c>
      <c r="C5699" s="32" t="s">
        <v>8235</v>
      </c>
      <c r="D5699" s="32" t="s">
        <v>8236</v>
      </c>
      <c r="E5699" s="6">
        <v>4092</v>
      </c>
      <c r="F5699" s="9" t="str">
        <f t="shared" ref="F5699:F5762" si="178">IF(E5699&gt;30000,"TROVATO"," ")</f>
        <v xml:space="preserve"> </v>
      </c>
      <c r="G5699" s="9" t="str">
        <f t="shared" ref="G5699:G5762" si="179">IF(AND(E5699&gt;50000,E5699&lt;=10000),"Compreso",D5699)</f>
        <v>ABRUZZO</v>
      </c>
    </row>
    <row r="5700" spans="1:7" x14ac:dyDescent="0.25">
      <c r="A5700" s="3" t="s">
        <v>7204</v>
      </c>
      <c r="B5700" s="3" t="str">
        <f>IFERROR(VLOOKUP(A5700,PEC!A$2:B$7902,2,0),"PEC NON ESISTENTE")</f>
        <v>protocollo</v>
      </c>
      <c r="C5700" s="32" t="s">
        <v>8235</v>
      </c>
      <c r="D5700" s="32" t="s">
        <v>8236</v>
      </c>
      <c r="E5700" s="6">
        <v>1391</v>
      </c>
      <c r="F5700" s="9" t="str">
        <f t="shared" si="178"/>
        <v xml:space="preserve"> </v>
      </c>
      <c r="G5700" s="9" t="str">
        <f t="shared" si="179"/>
        <v>ABRUZZO</v>
      </c>
    </row>
    <row r="5701" spans="1:7" x14ac:dyDescent="0.25">
      <c r="A5701" s="3" t="s">
        <v>7257</v>
      </c>
      <c r="B5701" s="3" t="str">
        <f>IFERROR(VLOOKUP(A5701,PEC!A$2:B$7902,2,0),"PEC NON ESISTENTE")</f>
        <v>treglio</v>
      </c>
      <c r="C5701" s="32" t="s">
        <v>8235</v>
      </c>
      <c r="D5701" s="32" t="s">
        <v>8236</v>
      </c>
      <c r="E5701" s="6">
        <v>1575</v>
      </c>
      <c r="F5701" s="9" t="str">
        <f t="shared" si="178"/>
        <v xml:space="preserve"> </v>
      </c>
      <c r="G5701" s="9" t="str">
        <f t="shared" si="179"/>
        <v>ABRUZZO</v>
      </c>
    </row>
    <row r="5702" spans="1:7" x14ac:dyDescent="0.25">
      <c r="A5702" s="3" t="s">
        <v>7331</v>
      </c>
      <c r="B5702" s="3" t="str">
        <f>IFERROR(VLOOKUP(A5702,PEC!A$2:B$7902,2,0),"PEC NON ESISTENTE")</f>
        <v>comune.tufillo.anagrafe</v>
      </c>
      <c r="C5702" s="32" t="s">
        <v>8235</v>
      </c>
      <c r="D5702" s="32" t="s">
        <v>8236</v>
      </c>
      <c r="E5702" s="6">
        <v>468</v>
      </c>
      <c r="F5702" s="9" t="str">
        <f t="shared" si="178"/>
        <v xml:space="preserve"> </v>
      </c>
      <c r="G5702" s="9" t="str">
        <f t="shared" si="179"/>
        <v>ABRUZZO</v>
      </c>
    </row>
    <row r="5703" spans="1:7" x14ac:dyDescent="0.25">
      <c r="A5703" s="3" t="s">
        <v>7385</v>
      </c>
      <c r="B5703" s="3" t="str">
        <f>IFERROR(VLOOKUP(A5703,PEC!A$2:B$7902,2,0),"PEC NON ESISTENTE")</f>
        <v>comune.vacri.ch</v>
      </c>
      <c r="C5703" s="32" t="s">
        <v>8235</v>
      </c>
      <c r="D5703" s="32" t="s">
        <v>8236</v>
      </c>
      <c r="E5703" s="6">
        <v>1702</v>
      </c>
      <c r="F5703" s="9" t="str">
        <f t="shared" si="178"/>
        <v xml:space="preserve"> </v>
      </c>
      <c r="G5703" s="9" t="str">
        <f t="shared" si="179"/>
        <v>ABRUZZO</v>
      </c>
    </row>
    <row r="5704" spans="1:7" x14ac:dyDescent="0.25">
      <c r="A5704" s="3" t="s">
        <v>7527</v>
      </c>
      <c r="B5704" s="3" t="str">
        <f>IFERROR(VLOOKUP(A5704,PEC!A$2:B$7902,2,0),"PEC NON ESISTENTE")</f>
        <v>comune.vasto</v>
      </c>
      <c r="C5704" s="32" t="s">
        <v>8235</v>
      </c>
      <c r="D5704" s="32" t="s">
        <v>8236</v>
      </c>
      <c r="E5704" s="6">
        <v>38747</v>
      </c>
      <c r="F5704" s="9" t="str">
        <f t="shared" si="178"/>
        <v>TROVATO</v>
      </c>
      <c r="G5704" s="9" t="str">
        <f t="shared" si="179"/>
        <v>ABRUZZO</v>
      </c>
    </row>
    <row r="5705" spans="1:7" x14ac:dyDescent="0.25">
      <c r="A5705" s="3" t="s">
        <v>7731</v>
      </c>
      <c r="B5705" s="3" t="str">
        <f>IFERROR(VLOOKUP(A5705,PEC!A$2:B$7902,2,0),"PEC NON ESISTENTE")</f>
        <v>comunevillalfonsina</v>
      </c>
      <c r="C5705" s="32" t="s">
        <v>8235</v>
      </c>
      <c r="D5705" s="32" t="s">
        <v>8236</v>
      </c>
      <c r="E5705" s="6">
        <v>977</v>
      </c>
      <c r="F5705" s="9" t="str">
        <f t="shared" si="178"/>
        <v xml:space="preserve"> </v>
      </c>
      <c r="G5705" s="9" t="str">
        <f t="shared" si="179"/>
        <v>ABRUZZO</v>
      </c>
    </row>
    <row r="5706" spans="1:7" x14ac:dyDescent="0.25">
      <c r="A5706" s="3" t="s">
        <v>7733</v>
      </c>
      <c r="B5706" s="3" t="str">
        <f>IFERROR(VLOOKUP(A5706,PEC!A$2:B$7902,2,0),"PEC NON ESISTENTE")</f>
        <v>anagrafe</v>
      </c>
      <c r="C5706" s="32" t="s">
        <v>8235</v>
      </c>
      <c r="D5706" s="32" t="s">
        <v>8236</v>
      </c>
      <c r="E5706" s="6">
        <v>2437</v>
      </c>
      <c r="F5706" s="9" t="str">
        <f t="shared" si="178"/>
        <v xml:space="preserve"> </v>
      </c>
      <c r="G5706" s="9" t="str">
        <f t="shared" si="179"/>
        <v>ABRUZZO</v>
      </c>
    </row>
    <row r="5707" spans="1:7" x14ac:dyDescent="0.25">
      <c r="A5707" s="3" t="s">
        <v>7707</v>
      </c>
      <c r="B5707" s="3" t="str">
        <f>IFERROR(VLOOKUP(A5707,PEC!A$2:B$7902,2,0),"PEC NON ESISTENTE")</f>
        <v>comune</v>
      </c>
      <c r="C5707" s="32" t="s">
        <v>8235</v>
      </c>
      <c r="D5707" s="32" t="s">
        <v>8236</v>
      </c>
      <c r="E5707" s="6">
        <v>1433</v>
      </c>
      <c r="F5707" s="9" t="str">
        <f t="shared" si="178"/>
        <v xml:space="preserve"> </v>
      </c>
      <c r="G5707" s="9" t="str">
        <f t="shared" si="179"/>
        <v>ABRUZZO</v>
      </c>
    </row>
    <row r="5708" spans="1:7" x14ac:dyDescent="0.25">
      <c r="A5708" s="3" t="s">
        <v>5243</v>
      </c>
      <c r="B5708" s="3" t="str">
        <f>IFERROR(VLOOKUP(A5708,PEC!A$2:B$7902,2,0),"PEC NON ESISTENTE")</f>
        <v>comune.pietraferrazzana</v>
      </c>
      <c r="C5708" s="32" t="s">
        <v>8235</v>
      </c>
      <c r="D5708" s="32" t="s">
        <v>8236</v>
      </c>
      <c r="E5708" s="6">
        <v>128</v>
      </c>
      <c r="F5708" s="9" t="str">
        <f t="shared" si="178"/>
        <v xml:space="preserve"> </v>
      </c>
      <c r="G5708" s="9" t="str">
        <f t="shared" si="179"/>
        <v>ABRUZZO</v>
      </c>
    </row>
    <row r="5709" spans="1:7" x14ac:dyDescent="0.25">
      <c r="A5709" s="3" t="s">
        <v>2926</v>
      </c>
      <c r="B5709" s="3" t="str">
        <f>IFERROR(VLOOKUP(A5709,PEC!A$2:B$7902,2,0),"PEC NON ESISTENTE")</f>
        <v>anagrafe.fallo</v>
      </c>
      <c r="C5709" s="32" t="s">
        <v>8235</v>
      </c>
      <c r="D5709" s="32" t="s">
        <v>8236</v>
      </c>
      <c r="E5709" s="6">
        <v>146</v>
      </c>
      <c r="F5709" s="9" t="str">
        <f t="shared" si="178"/>
        <v xml:space="preserve"> </v>
      </c>
      <c r="G5709" s="9" t="str">
        <f t="shared" si="179"/>
        <v>ABRUZZO</v>
      </c>
    </row>
    <row r="5710" spans="1:7" x14ac:dyDescent="0.25">
      <c r="A5710" s="3" t="s">
        <v>442</v>
      </c>
      <c r="B5710" s="3" t="str">
        <f>IFERROR(VLOOKUP(A5710,PEC!A$2:B$7902,2,0),"PEC NON ESISTENTE")</f>
        <v>comune.acquavivacollecrocecb</v>
      </c>
      <c r="C5710" s="32" t="s">
        <v>8235</v>
      </c>
      <c r="D5710" s="32" t="s">
        <v>4252</v>
      </c>
      <c r="E5710" s="6">
        <v>674</v>
      </c>
      <c r="F5710" s="9" t="str">
        <f t="shared" si="178"/>
        <v xml:space="preserve"> </v>
      </c>
      <c r="G5710" s="9" t="str">
        <f t="shared" si="179"/>
        <v>MOLISE</v>
      </c>
    </row>
    <row r="5711" spans="1:7" x14ac:dyDescent="0.25">
      <c r="A5711" s="3" t="s">
        <v>884</v>
      </c>
      <c r="B5711" s="3" t="str">
        <f>IFERROR(VLOOKUP(A5711,PEC!A$2:B$7902,2,0),"PEC NON ESISTENTE")</f>
        <v>comune.baranellocb</v>
      </c>
      <c r="C5711" s="32" t="s">
        <v>8235</v>
      </c>
      <c r="D5711" s="32" t="s">
        <v>4252</v>
      </c>
      <c r="E5711" s="6">
        <v>2732</v>
      </c>
      <c r="F5711" s="9" t="str">
        <f t="shared" si="178"/>
        <v xml:space="preserve"> </v>
      </c>
      <c r="G5711" s="9" t="str">
        <f t="shared" si="179"/>
        <v>MOLISE</v>
      </c>
    </row>
    <row r="5712" spans="1:7" x14ac:dyDescent="0.25">
      <c r="A5712" s="3" t="s">
        <v>1106</v>
      </c>
      <c r="B5712" s="3" t="str">
        <f>IFERROR(VLOOKUP(A5712,PEC!A$2:B$7902,2,0),"PEC NON ESISTENTE")</f>
        <v>protocollo</v>
      </c>
      <c r="C5712" s="32" t="s">
        <v>8235</v>
      </c>
      <c r="D5712" s="32" t="s">
        <v>4252</v>
      </c>
      <c r="E5712" s="6">
        <v>7946</v>
      </c>
      <c r="F5712" s="9" t="str">
        <f t="shared" si="178"/>
        <v xml:space="preserve"> </v>
      </c>
      <c r="G5712" s="9" t="str">
        <f t="shared" si="179"/>
        <v>MOLISE</v>
      </c>
    </row>
    <row r="5713" spans="1:7" x14ac:dyDescent="0.25">
      <c r="A5713" s="3" t="s">
        <v>1134</v>
      </c>
      <c r="B5713" s="3" t="str">
        <f>IFERROR(VLOOKUP(A5713,PEC!A$2:B$7902,2,0),"PEC NON ESISTENTE")</f>
        <v>comune.bonefrocb</v>
      </c>
      <c r="C5713" s="32" t="s">
        <v>8235</v>
      </c>
      <c r="D5713" s="32" t="s">
        <v>4252</v>
      </c>
      <c r="E5713" s="6">
        <v>1528</v>
      </c>
      <c r="F5713" s="9" t="str">
        <f t="shared" si="178"/>
        <v xml:space="preserve"> </v>
      </c>
      <c r="G5713" s="9" t="str">
        <f t="shared" si="179"/>
        <v>MOLISE</v>
      </c>
    </row>
    <row r="5714" spans="1:7" x14ac:dyDescent="0.25">
      <c r="A5714" s="3" t="s">
        <v>1364</v>
      </c>
      <c r="B5714" s="3" t="str">
        <f>IFERROR(VLOOKUP(A5714,PEC!A$2:B$7902,2,0),"PEC NON ESISTENTE")</f>
        <v>comune.bussocb</v>
      </c>
      <c r="C5714" s="32" t="s">
        <v>8235</v>
      </c>
      <c r="D5714" s="32" t="s">
        <v>4252</v>
      </c>
      <c r="E5714" s="6">
        <v>1367</v>
      </c>
      <c r="F5714" s="9" t="str">
        <f t="shared" si="178"/>
        <v xml:space="preserve"> </v>
      </c>
      <c r="G5714" s="9" t="str">
        <f t="shared" si="179"/>
        <v>MOLISE</v>
      </c>
    </row>
    <row r="5715" spans="1:7" x14ac:dyDescent="0.25">
      <c r="A5715" s="3" t="s">
        <v>1515</v>
      </c>
      <c r="B5715" s="3" t="str">
        <f>IFERROR(VLOOKUP(A5715,PEC!A$2:B$7902,2,0),"PEC NON ESISTENTE")</f>
        <v>comune.campobasso.protocollo</v>
      </c>
      <c r="C5715" s="32" t="s">
        <v>8235</v>
      </c>
      <c r="D5715" s="32" t="s">
        <v>4252</v>
      </c>
      <c r="E5715" s="6">
        <v>48747</v>
      </c>
      <c r="F5715" s="9" t="str">
        <f t="shared" si="178"/>
        <v>TROVATO</v>
      </c>
      <c r="G5715" s="9" t="str">
        <f t="shared" si="179"/>
        <v>MOLISE</v>
      </c>
    </row>
    <row r="5716" spans="1:7" x14ac:dyDescent="0.25">
      <c r="A5716" s="3" t="s">
        <v>1518</v>
      </c>
      <c r="B5716" s="3" t="str">
        <f>IFERROR(VLOOKUP(A5716,PEC!A$2:B$7902,2,0),"PEC NON ESISTENTE")</f>
        <v>comune.campochiarocb</v>
      </c>
      <c r="C5716" s="32" t="s">
        <v>8235</v>
      </c>
      <c r="D5716" s="32" t="s">
        <v>4252</v>
      </c>
      <c r="E5716" s="6">
        <v>637</v>
      </c>
      <c r="F5716" s="9" t="str">
        <f t="shared" si="178"/>
        <v xml:space="preserve"> </v>
      </c>
      <c r="G5716" s="9" t="str">
        <f t="shared" si="179"/>
        <v>MOLISE</v>
      </c>
    </row>
    <row r="5717" spans="1:7" x14ac:dyDescent="0.25">
      <c r="A5717" s="3" t="s">
        <v>1522</v>
      </c>
      <c r="B5717" s="3" t="str">
        <f>IFERROR(VLOOKUP(A5717,PEC!A$2:B$7902,2,0),"PEC NON ESISTENTE")</f>
        <v>comune.campodipietracb</v>
      </c>
      <c r="C5717" s="32" t="s">
        <v>8235</v>
      </c>
      <c r="D5717" s="32" t="s">
        <v>4252</v>
      </c>
      <c r="E5717" s="6">
        <v>2567</v>
      </c>
      <c r="F5717" s="9" t="str">
        <f t="shared" si="178"/>
        <v xml:space="preserve"> </v>
      </c>
      <c r="G5717" s="9" t="str">
        <f t="shared" si="179"/>
        <v>MOLISE</v>
      </c>
    </row>
    <row r="5718" spans="1:7" x14ac:dyDescent="0.25">
      <c r="A5718" s="3" t="s">
        <v>1535</v>
      </c>
      <c r="B5718" s="3" t="str">
        <f>IFERROR(VLOOKUP(A5718,PEC!A$2:B$7902,2,0),"PEC NON ESISTENTE")</f>
        <v>comune.campolietocb</v>
      </c>
      <c r="C5718" s="32" t="s">
        <v>8235</v>
      </c>
      <c r="D5718" s="32" t="s">
        <v>4252</v>
      </c>
      <c r="E5718" s="6">
        <v>938</v>
      </c>
      <c r="F5718" s="9" t="str">
        <f t="shared" si="178"/>
        <v xml:space="preserve"> </v>
      </c>
      <c r="G5718" s="9" t="str">
        <f t="shared" si="179"/>
        <v>MOLISE</v>
      </c>
    </row>
    <row r="5719" spans="1:7" x14ac:dyDescent="0.25">
      <c r="A5719" s="3" t="s">
        <v>1539</v>
      </c>
      <c r="B5719" s="3" t="str">
        <f>IFERROR(VLOOKUP(A5719,PEC!A$2:B$7902,2,0),"PEC NON ESISTENTE")</f>
        <v>urp</v>
      </c>
      <c r="C5719" s="32" t="s">
        <v>8235</v>
      </c>
      <c r="D5719" s="32" t="s">
        <v>4252</v>
      </c>
      <c r="E5719" s="6">
        <v>7068</v>
      </c>
      <c r="F5719" s="9" t="str">
        <f t="shared" si="178"/>
        <v xml:space="preserve"> </v>
      </c>
      <c r="G5719" s="9" t="str">
        <f t="shared" si="179"/>
        <v>MOLISE</v>
      </c>
    </row>
    <row r="5720" spans="1:7" x14ac:dyDescent="0.25">
      <c r="A5720" s="3" t="s">
        <v>1760</v>
      </c>
      <c r="B5720" s="3" t="str">
        <f>IFERROR(VLOOKUP(A5720,PEC!A$2:B$7902,2,0),"PEC NON ESISTENTE")</f>
        <v>info.casacalenda</v>
      </c>
      <c r="C5720" s="32" t="s">
        <v>8235</v>
      </c>
      <c r="D5720" s="32" t="s">
        <v>4252</v>
      </c>
      <c r="E5720" s="6">
        <v>2207</v>
      </c>
      <c r="F5720" s="9" t="str">
        <f t="shared" si="178"/>
        <v xml:space="preserve"> </v>
      </c>
      <c r="G5720" s="9" t="str">
        <f t="shared" si="179"/>
        <v>MOLISE</v>
      </c>
    </row>
    <row r="5721" spans="1:7" x14ac:dyDescent="0.25">
      <c r="A5721" s="3" t="s">
        <v>1774</v>
      </c>
      <c r="B5721" s="3" t="str">
        <f>IFERROR(VLOOKUP(A5721,PEC!A$2:B$7902,2,0),"PEC NON ESISTENTE")</f>
        <v>comune.casalciprano</v>
      </c>
      <c r="C5721" s="32" t="s">
        <v>8235</v>
      </c>
      <c r="D5721" s="32" t="s">
        <v>4252</v>
      </c>
      <c r="E5721" s="6">
        <v>571</v>
      </c>
      <c r="F5721" s="9" t="str">
        <f t="shared" si="178"/>
        <v xml:space="preserve"> </v>
      </c>
      <c r="G5721" s="9" t="str">
        <f t="shared" si="179"/>
        <v>MOLISE</v>
      </c>
    </row>
    <row r="5722" spans="1:7" x14ac:dyDescent="0.25">
      <c r="A5722" s="3" t="s">
        <v>1952</v>
      </c>
      <c r="B5722" s="3" t="str">
        <f>IFERROR(VLOOKUP(A5722,PEC!A$2:B$7902,2,0),"PEC NON ESISTENTE")</f>
        <v>comune.castelbottacciocb</v>
      </c>
      <c r="C5722" s="32" t="s">
        <v>8235</v>
      </c>
      <c r="D5722" s="32" t="s">
        <v>4252</v>
      </c>
      <c r="E5722" s="6">
        <v>349</v>
      </c>
      <c r="F5722" s="9" t="str">
        <f t="shared" si="178"/>
        <v xml:space="preserve"> </v>
      </c>
      <c r="G5722" s="9" t="str">
        <f t="shared" si="179"/>
        <v>MOLISE</v>
      </c>
    </row>
    <row r="5723" spans="1:7" x14ac:dyDescent="0.25">
      <c r="A5723" s="3" t="s">
        <v>2013</v>
      </c>
      <c r="B5723" s="3" t="str">
        <f>IFERROR(VLOOKUP(A5723,PEC!A$2:B$7902,2,0),"PEC NON ESISTENTE")</f>
        <v>comune.castellinodelbifernocb</v>
      </c>
      <c r="C5723" s="32" t="s">
        <v>8235</v>
      </c>
      <c r="D5723" s="32" t="s">
        <v>4252</v>
      </c>
      <c r="E5723" s="6">
        <v>589</v>
      </c>
      <c r="F5723" s="9" t="str">
        <f t="shared" si="178"/>
        <v xml:space="preserve"> </v>
      </c>
      <c r="G5723" s="9" t="str">
        <f t="shared" si="179"/>
        <v>MOLISE</v>
      </c>
    </row>
    <row r="5724" spans="1:7" x14ac:dyDescent="0.25">
      <c r="A5724" s="3" t="s">
        <v>2035</v>
      </c>
      <c r="B5724" s="3" t="str">
        <f>IFERROR(VLOOKUP(A5724,PEC!A$2:B$7902,2,0),"PEC NON ESISTENTE")</f>
        <v>comune.castelmauro</v>
      </c>
      <c r="C5724" s="32" t="s">
        <v>8235</v>
      </c>
      <c r="D5724" s="32" t="s">
        <v>4252</v>
      </c>
      <c r="E5724" s="6">
        <v>1638</v>
      </c>
      <c r="F5724" s="9" t="str">
        <f t="shared" si="178"/>
        <v xml:space="preserve"> </v>
      </c>
      <c r="G5724" s="9" t="str">
        <f t="shared" si="179"/>
        <v>MOLISE</v>
      </c>
    </row>
    <row r="5725" spans="1:7" x14ac:dyDescent="0.25">
      <c r="A5725" s="3" t="s">
        <v>2135</v>
      </c>
      <c r="B5725" s="3" t="str">
        <f>IFERROR(VLOOKUP(A5725,PEC!A$2:B$7902,2,0),"PEC NON ESISTENTE")</f>
        <v>comune.castropignano</v>
      </c>
      <c r="C5725" s="32" t="s">
        <v>8235</v>
      </c>
      <c r="D5725" s="32" t="s">
        <v>4252</v>
      </c>
      <c r="E5725" s="6">
        <v>1029</v>
      </c>
      <c r="F5725" s="9" t="str">
        <f t="shared" si="178"/>
        <v xml:space="preserve"> </v>
      </c>
      <c r="G5725" s="9" t="str">
        <f t="shared" si="179"/>
        <v>MOLISE</v>
      </c>
    </row>
    <row r="5726" spans="1:7" x14ac:dyDescent="0.25">
      <c r="A5726" s="3" t="s">
        <v>2230</v>
      </c>
      <c r="B5726" s="3" t="str">
        <f>IFERROR(VLOOKUP(A5726,PEC!A$2:B$7902,2,0),"PEC NON ESISTENTE")</f>
        <v>comune.cercemaggiorecb</v>
      </c>
      <c r="C5726" s="32" t="s">
        <v>8235</v>
      </c>
      <c r="D5726" s="32" t="s">
        <v>4252</v>
      </c>
      <c r="E5726" s="6">
        <v>3927</v>
      </c>
      <c r="F5726" s="9" t="str">
        <f t="shared" si="178"/>
        <v xml:space="preserve"> </v>
      </c>
      <c r="G5726" s="9" t="str">
        <f t="shared" si="179"/>
        <v>MOLISE</v>
      </c>
    </row>
    <row r="5727" spans="1:7" x14ac:dyDescent="0.25">
      <c r="A5727" s="3" t="s">
        <v>2232</v>
      </c>
      <c r="B5727" s="3" t="str">
        <f>IFERROR(VLOOKUP(A5727,PEC!A$2:B$7902,2,0),"PEC NON ESISTENTE")</f>
        <v>comune.cercepiccolacb</v>
      </c>
      <c r="C5727" s="32" t="s">
        <v>8235</v>
      </c>
      <c r="D5727" s="32" t="s">
        <v>4252</v>
      </c>
      <c r="E5727" s="6">
        <v>685</v>
      </c>
      <c r="F5727" s="9" t="str">
        <f t="shared" si="178"/>
        <v xml:space="preserve"> </v>
      </c>
      <c r="G5727" s="9" t="str">
        <f t="shared" si="179"/>
        <v>MOLISE</v>
      </c>
    </row>
    <row r="5728" spans="1:7" x14ac:dyDescent="0.25">
      <c r="A5728" s="3" t="s">
        <v>2438</v>
      </c>
      <c r="B5728" s="3" t="str">
        <f>IFERROR(VLOOKUP(A5728,PEC!A$2:B$7902,2,0),"PEC NON ESISTENTE")</f>
        <v>comune.civitacampomaranocb</v>
      </c>
      <c r="C5728" s="32" t="s">
        <v>8235</v>
      </c>
      <c r="D5728" s="32" t="s">
        <v>4252</v>
      </c>
      <c r="E5728" s="6">
        <v>451</v>
      </c>
      <c r="F5728" s="9" t="str">
        <f t="shared" si="178"/>
        <v xml:space="preserve"> </v>
      </c>
      <c r="G5728" s="9" t="str">
        <f t="shared" si="179"/>
        <v>MOLISE</v>
      </c>
    </row>
    <row r="5729" spans="1:7" x14ac:dyDescent="0.25">
      <c r="A5729" s="3" t="s">
        <v>2493</v>
      </c>
      <c r="B5729" s="3" t="str">
        <f>IFERROR(VLOOKUP(A5729,PEC!A$2:B$7902,2,0),"PEC NON ESISTENTE")</f>
        <v>comune.danchisecb</v>
      </c>
      <c r="C5729" s="32" t="s">
        <v>8235</v>
      </c>
      <c r="D5729" s="32" t="s">
        <v>4252</v>
      </c>
      <c r="E5729" s="6">
        <v>802</v>
      </c>
      <c r="F5729" s="9" t="str">
        <f t="shared" si="178"/>
        <v xml:space="preserve"> </v>
      </c>
      <c r="G5729" s="9" t="str">
        <f t="shared" si="179"/>
        <v>MOLISE</v>
      </c>
    </row>
    <row r="5730" spans="1:7" x14ac:dyDescent="0.25">
      <c r="A5730" s="3" t="s">
        <v>2517</v>
      </c>
      <c r="B5730" s="3" t="str">
        <f>IFERROR(VLOOKUP(A5730,PEC!A$2:B$7902,2,0),"PEC NON ESISTENTE")</f>
        <v>comunecolletorto</v>
      </c>
      <c r="C5730" s="32" t="s">
        <v>8235</v>
      </c>
      <c r="D5730" s="32" t="s">
        <v>4252</v>
      </c>
      <c r="E5730" s="6">
        <v>2087</v>
      </c>
      <c r="F5730" s="9" t="str">
        <f t="shared" si="178"/>
        <v xml:space="preserve"> </v>
      </c>
      <c r="G5730" s="9" t="str">
        <f t="shared" si="179"/>
        <v>MOLISE</v>
      </c>
    </row>
    <row r="5731" spans="1:7" x14ac:dyDescent="0.25">
      <c r="A5731" s="3" t="s">
        <v>2859</v>
      </c>
      <c r="B5731" s="3" t="str">
        <f>IFERROR(VLOOKUP(A5731,PEC!A$2:B$7902,2,0),"PEC NON ESISTENTE")</f>
        <v>duroniacomune</v>
      </c>
      <c r="C5731" s="32" t="s">
        <v>8235</v>
      </c>
      <c r="D5731" s="32" t="s">
        <v>4252</v>
      </c>
      <c r="E5731" s="6">
        <v>431</v>
      </c>
      <c r="F5731" s="9" t="str">
        <f t="shared" si="178"/>
        <v xml:space="preserve"> </v>
      </c>
      <c r="G5731" s="9" t="str">
        <f t="shared" si="179"/>
        <v>MOLISE</v>
      </c>
    </row>
    <row r="5732" spans="1:7" x14ac:dyDescent="0.25">
      <c r="A5732" s="3" t="s">
        <v>2973</v>
      </c>
      <c r="B5732" s="3" t="str">
        <f>IFERROR(VLOOKUP(A5732,PEC!A$2:B$7902,2,0),"PEC NON ESISTENTE")</f>
        <v>comune.ferrazzanocb</v>
      </c>
      <c r="C5732" s="32" t="s">
        <v>8235</v>
      </c>
      <c r="D5732" s="32" t="s">
        <v>4252</v>
      </c>
      <c r="E5732" s="6">
        <v>3287</v>
      </c>
      <c r="F5732" s="9" t="str">
        <f t="shared" si="178"/>
        <v xml:space="preserve"> </v>
      </c>
      <c r="G5732" s="9" t="str">
        <f t="shared" si="179"/>
        <v>MOLISE</v>
      </c>
    </row>
    <row r="5733" spans="1:7" x14ac:dyDescent="0.25">
      <c r="A5733" s="3" t="s">
        <v>3112</v>
      </c>
      <c r="B5733" s="3" t="str">
        <f>IFERROR(VLOOKUP(A5733,PEC!A$2:B$7902,2,0),"PEC NON ESISTENTE")</f>
        <v>comune.fossaltocb</v>
      </c>
      <c r="C5733" s="32" t="s">
        <v>8235</v>
      </c>
      <c r="D5733" s="32" t="s">
        <v>4252</v>
      </c>
      <c r="E5733" s="6">
        <v>1480</v>
      </c>
      <c r="F5733" s="9" t="str">
        <f t="shared" si="178"/>
        <v xml:space="preserve"> </v>
      </c>
      <c r="G5733" s="9" t="str">
        <f t="shared" si="179"/>
        <v>MOLISE</v>
      </c>
    </row>
    <row r="5734" spans="1:7" x14ac:dyDescent="0.25">
      <c r="A5734" s="3" t="s">
        <v>3232</v>
      </c>
      <c r="B5734" s="3" t="str">
        <f>IFERROR(VLOOKUP(A5734,PEC!A$2:B$7902,2,0),"PEC NON ESISTENTE")</f>
        <v>comunegambatesa</v>
      </c>
      <c r="C5734" s="32" t="s">
        <v>8235</v>
      </c>
      <c r="D5734" s="32" t="s">
        <v>4252</v>
      </c>
      <c r="E5734" s="6">
        <v>1487</v>
      </c>
      <c r="F5734" s="9" t="str">
        <f t="shared" si="178"/>
        <v xml:space="preserve"> </v>
      </c>
      <c r="G5734" s="9" t="str">
        <f t="shared" si="179"/>
        <v>MOLISE</v>
      </c>
    </row>
    <row r="5735" spans="1:7" x14ac:dyDescent="0.25">
      <c r="A5735" s="3" t="s">
        <v>3335</v>
      </c>
      <c r="B5735" s="3" t="str">
        <f>IFERROR(VLOOKUP(A5735,PEC!A$2:B$7902,2,0),"PEC NON ESISTENTE")</f>
        <v>comune.gildonecb</v>
      </c>
      <c r="C5735" s="32" t="s">
        <v>8235</v>
      </c>
      <c r="D5735" s="32" t="s">
        <v>4252</v>
      </c>
      <c r="E5735" s="6">
        <v>850</v>
      </c>
      <c r="F5735" s="9" t="str">
        <f t="shared" si="178"/>
        <v xml:space="preserve"> </v>
      </c>
      <c r="G5735" s="9" t="str">
        <f t="shared" si="179"/>
        <v>MOLISE</v>
      </c>
    </row>
    <row r="5736" spans="1:7" x14ac:dyDescent="0.25">
      <c r="A5736" s="3" t="s">
        <v>3496</v>
      </c>
      <c r="B5736" s="3" t="str">
        <f>IFERROR(VLOOKUP(A5736,PEC!A$2:B$7902,2,0),"PEC NON ESISTENTE")</f>
        <v>comune.guardialfieracb</v>
      </c>
      <c r="C5736" s="32" t="s">
        <v>8235</v>
      </c>
      <c r="D5736" s="32" t="s">
        <v>4252</v>
      </c>
      <c r="E5736" s="6">
        <v>1120</v>
      </c>
      <c r="F5736" s="9" t="str">
        <f t="shared" si="178"/>
        <v xml:space="preserve"> </v>
      </c>
      <c r="G5736" s="9" t="str">
        <f t="shared" si="179"/>
        <v>MOLISE</v>
      </c>
    </row>
    <row r="5737" spans="1:7" x14ac:dyDescent="0.25">
      <c r="A5737" s="3" t="s">
        <v>3497</v>
      </c>
      <c r="B5737" s="3" t="str">
        <f>IFERROR(VLOOKUP(A5737,PEC!A$2:B$7902,2,0),"PEC NON ESISTENTE")</f>
        <v>comune.guardiaregiacb</v>
      </c>
      <c r="C5737" s="32" t="s">
        <v>8235</v>
      </c>
      <c r="D5737" s="32" t="s">
        <v>4252</v>
      </c>
      <c r="E5737" s="6">
        <v>787</v>
      </c>
      <c r="F5737" s="9" t="str">
        <f t="shared" si="178"/>
        <v xml:space="preserve"> </v>
      </c>
      <c r="G5737" s="9" t="str">
        <f t="shared" si="179"/>
        <v>MOLISE</v>
      </c>
    </row>
    <row r="5738" spans="1:7" x14ac:dyDescent="0.25">
      <c r="A5738" s="3" t="s">
        <v>3505</v>
      </c>
      <c r="B5738" s="3" t="str">
        <f>IFERROR(VLOOKUP(A5738,PEC!A$2:B$7902,2,0),"PEC NON ESISTENTE")</f>
        <v>comune.guglionesi</v>
      </c>
      <c r="C5738" s="32" t="s">
        <v>8235</v>
      </c>
      <c r="D5738" s="32" t="s">
        <v>4252</v>
      </c>
      <c r="E5738" s="6">
        <v>5449</v>
      </c>
      <c r="F5738" s="9" t="str">
        <f t="shared" si="178"/>
        <v xml:space="preserve"> </v>
      </c>
      <c r="G5738" s="9" t="str">
        <f t="shared" si="179"/>
        <v>MOLISE</v>
      </c>
    </row>
    <row r="5739" spans="1:7" x14ac:dyDescent="0.25">
      <c r="A5739" s="3" t="s">
        <v>3584</v>
      </c>
      <c r="B5739" s="3" t="str">
        <f>IFERROR(VLOOKUP(A5739,PEC!A$2:B$7902,2,0),"PEC NON ESISTENTE")</f>
        <v>comune.jelsicb</v>
      </c>
      <c r="C5739" s="32" t="s">
        <v>8235</v>
      </c>
      <c r="D5739" s="32" t="s">
        <v>4252</v>
      </c>
      <c r="E5739" s="6">
        <v>1797</v>
      </c>
      <c r="F5739" s="9" t="str">
        <f t="shared" si="178"/>
        <v xml:space="preserve"> </v>
      </c>
      <c r="G5739" s="9" t="str">
        <f t="shared" si="179"/>
        <v>MOLISE</v>
      </c>
    </row>
    <row r="5740" spans="1:7" x14ac:dyDescent="0.25">
      <c r="A5740" s="3" t="s">
        <v>3649</v>
      </c>
      <c r="B5740" s="3" t="str">
        <f>IFERROR(VLOOKUP(A5740,PEC!A$2:B$7902,2,0),"PEC NON ESISTENTE")</f>
        <v>comune.larinocb</v>
      </c>
      <c r="C5740" s="32" t="s">
        <v>8235</v>
      </c>
      <c r="D5740" s="32" t="s">
        <v>4252</v>
      </c>
      <c r="E5740" s="6">
        <v>7142</v>
      </c>
      <c r="F5740" s="9" t="str">
        <f t="shared" si="178"/>
        <v xml:space="preserve"> </v>
      </c>
      <c r="G5740" s="9" t="str">
        <f t="shared" si="179"/>
        <v>MOLISE</v>
      </c>
    </row>
    <row r="5741" spans="1:7" x14ac:dyDescent="0.25">
      <c r="A5741" s="3" t="s">
        <v>3752</v>
      </c>
      <c r="B5741" s="3" t="str">
        <f>IFERROR(VLOOKUP(A5741,PEC!A$2:B$7902,2,0),"PEC NON ESISTENTE")</f>
        <v>comunelimosano.cb</v>
      </c>
      <c r="C5741" s="32" t="s">
        <v>8235</v>
      </c>
      <c r="D5741" s="32" t="s">
        <v>4252</v>
      </c>
      <c r="E5741" s="6">
        <v>826</v>
      </c>
      <c r="F5741" s="9" t="str">
        <f t="shared" si="178"/>
        <v xml:space="preserve"> </v>
      </c>
      <c r="G5741" s="9" t="str">
        <f t="shared" si="179"/>
        <v>MOLISE</v>
      </c>
    </row>
    <row r="5742" spans="1:7" x14ac:dyDescent="0.25">
      <c r="A5742" s="3" t="s">
        <v>3837</v>
      </c>
      <c r="B5742" s="3" t="str">
        <f>IFERROR(VLOOKUP(A5742,PEC!A$2:B$7902,2,0),"PEC NON ESISTENTE")</f>
        <v>comunelucito.utc</v>
      </c>
      <c r="C5742" s="32" t="s">
        <v>8235</v>
      </c>
      <c r="D5742" s="32" t="s">
        <v>4252</v>
      </c>
      <c r="E5742" s="6">
        <v>734</v>
      </c>
      <c r="F5742" s="9" t="str">
        <f t="shared" si="178"/>
        <v xml:space="preserve"> </v>
      </c>
      <c r="G5742" s="9" t="str">
        <f t="shared" si="179"/>
        <v>MOLISE</v>
      </c>
    </row>
    <row r="5743" spans="1:7" x14ac:dyDescent="0.25">
      <c r="A5743" s="3" t="s">
        <v>3855</v>
      </c>
      <c r="B5743" s="3" t="str">
        <f>IFERROR(VLOOKUP(A5743,PEC!A$2:B$7902,2,0),"PEC NON ESISTENTE")</f>
        <v>comune.luparacb</v>
      </c>
      <c r="C5743" s="32" t="s">
        <v>8235</v>
      </c>
      <c r="D5743" s="32" t="s">
        <v>4252</v>
      </c>
      <c r="E5743" s="6">
        <v>538</v>
      </c>
      <c r="F5743" s="9" t="str">
        <f t="shared" si="178"/>
        <v xml:space="preserve"> </v>
      </c>
      <c r="G5743" s="9" t="str">
        <f t="shared" si="179"/>
        <v>MOLISE</v>
      </c>
    </row>
    <row r="5744" spans="1:7" x14ac:dyDescent="0.25">
      <c r="A5744" s="3" t="s">
        <v>3877</v>
      </c>
      <c r="B5744" s="3" t="str">
        <f>IFERROR(VLOOKUP(A5744,PEC!A$2:B$7902,2,0),"PEC NON ESISTENTE")</f>
        <v>comune.macchiavalfortorecb</v>
      </c>
      <c r="C5744" s="32" t="s">
        <v>8235</v>
      </c>
      <c r="D5744" s="32" t="s">
        <v>4252</v>
      </c>
      <c r="E5744" s="6">
        <v>621</v>
      </c>
      <c r="F5744" s="9" t="str">
        <f t="shared" si="178"/>
        <v xml:space="preserve"> </v>
      </c>
      <c r="G5744" s="9" t="str">
        <f t="shared" si="179"/>
        <v>MOLISE</v>
      </c>
    </row>
    <row r="5745" spans="1:7" x14ac:dyDescent="0.25">
      <c r="A5745" s="3" t="s">
        <v>3895</v>
      </c>
      <c r="B5745" s="3" t="str">
        <f>IFERROR(VLOOKUP(A5745,PEC!A$2:B$7902,2,0),"PEC NON ESISTENTE")</f>
        <v>comune.mafaldacb</v>
      </c>
      <c r="C5745" s="32" t="s">
        <v>8235</v>
      </c>
      <c r="D5745" s="32" t="s">
        <v>4252</v>
      </c>
      <c r="E5745" s="6">
        <v>1231</v>
      </c>
      <c r="F5745" s="9" t="str">
        <f t="shared" si="178"/>
        <v xml:space="preserve"> </v>
      </c>
      <c r="G5745" s="9" t="str">
        <f t="shared" si="179"/>
        <v>MOLISE</v>
      </c>
    </row>
    <row r="5746" spans="1:7" x14ac:dyDescent="0.25">
      <c r="A5746" s="3" t="s">
        <v>4084</v>
      </c>
      <c r="B5746" s="3" t="str">
        <f>IFERROR(VLOOKUP(A5746,PEC!A$2:B$7902,2,0),"PEC NON ESISTENTE")</f>
        <v>comune.matricecb</v>
      </c>
      <c r="C5746" s="32" t="s">
        <v>8235</v>
      </c>
      <c r="D5746" s="32" t="s">
        <v>4252</v>
      </c>
      <c r="E5746" s="6">
        <v>1110</v>
      </c>
      <c r="F5746" s="9" t="str">
        <f t="shared" si="178"/>
        <v xml:space="preserve"> </v>
      </c>
      <c r="G5746" s="9" t="str">
        <f t="shared" si="179"/>
        <v>MOLISE</v>
      </c>
    </row>
    <row r="5747" spans="1:7" x14ac:dyDescent="0.25">
      <c r="A5747" s="3" t="s">
        <v>4207</v>
      </c>
      <c r="B5747" s="3" t="str">
        <f>IFERROR(VLOOKUP(A5747,PEC!A$2:B$7902,2,0),"PEC NON ESISTENTE")</f>
        <v>comune.mirabellosanniticocb</v>
      </c>
      <c r="C5747" s="32" t="s">
        <v>8235</v>
      </c>
      <c r="D5747" s="32" t="s">
        <v>4252</v>
      </c>
      <c r="E5747" s="6">
        <v>2157</v>
      </c>
      <c r="F5747" s="9" t="str">
        <f t="shared" si="178"/>
        <v xml:space="preserve"> </v>
      </c>
      <c r="G5747" s="9" t="str">
        <f t="shared" si="179"/>
        <v>MOLISE</v>
      </c>
    </row>
    <row r="5748" spans="1:7" x14ac:dyDescent="0.25">
      <c r="A5748" s="3" t="s">
        <v>4252</v>
      </c>
      <c r="B5748" s="3" t="str">
        <f>IFERROR(VLOOKUP(A5748,PEC!A$2:B$7902,2,0),"PEC NON ESISTENTE")</f>
        <v>comune.molisecb</v>
      </c>
      <c r="C5748" s="32" t="s">
        <v>8235</v>
      </c>
      <c r="D5748" s="32" t="s">
        <v>4252</v>
      </c>
      <c r="E5748" s="6">
        <v>162</v>
      </c>
      <c r="F5748" s="9" t="str">
        <f t="shared" si="178"/>
        <v xml:space="preserve"> </v>
      </c>
      <c r="G5748" s="9" t="str">
        <f t="shared" si="179"/>
        <v>MOLISE</v>
      </c>
    </row>
    <row r="5749" spans="1:7" x14ac:dyDescent="0.25">
      <c r="A5749" s="3" t="s">
        <v>4270</v>
      </c>
      <c r="B5749" s="3" t="str">
        <f>IFERROR(VLOOKUP(A5749,PEC!A$2:B$7902,2,0),"PEC NON ESISTENTE")</f>
        <v>comunedimonacilioni</v>
      </c>
      <c r="C5749" s="32" t="s">
        <v>8235</v>
      </c>
      <c r="D5749" s="32" t="s">
        <v>4252</v>
      </c>
      <c r="E5749" s="6">
        <v>553</v>
      </c>
      <c r="F5749" s="9" t="str">
        <f t="shared" si="178"/>
        <v xml:space="preserve"> </v>
      </c>
      <c r="G5749" s="9" t="str">
        <f t="shared" si="179"/>
        <v>MOLISE</v>
      </c>
    </row>
    <row r="5750" spans="1:7" x14ac:dyDescent="0.25">
      <c r="A5750" s="3" t="s">
        <v>4322</v>
      </c>
      <c r="B5750" s="3" t="str">
        <f>IFERROR(VLOOKUP(A5750,PEC!A$2:B$7902,2,0),"PEC NON ESISTENTE")</f>
        <v>comune.montaganocb</v>
      </c>
      <c r="C5750" s="32" t="s">
        <v>8235</v>
      </c>
      <c r="D5750" s="32" t="s">
        <v>4252</v>
      </c>
      <c r="E5750" s="6">
        <v>1150</v>
      </c>
      <c r="F5750" s="9" t="str">
        <f t="shared" si="178"/>
        <v xml:space="preserve"> </v>
      </c>
      <c r="G5750" s="9" t="str">
        <f t="shared" si="179"/>
        <v>MOLISE</v>
      </c>
    </row>
    <row r="5751" spans="1:7" x14ac:dyDescent="0.25">
      <c r="A5751" s="3" t="s">
        <v>4412</v>
      </c>
      <c r="B5751" s="3" t="str">
        <f>IFERROR(VLOOKUP(A5751,PEC!A$2:B$7902,2,0),"PEC NON ESISTENTE")</f>
        <v>comune.montecilfonecb</v>
      </c>
      <c r="C5751" s="32" t="s">
        <v>8235</v>
      </c>
      <c r="D5751" s="32" t="s">
        <v>4252</v>
      </c>
      <c r="E5751" s="6">
        <v>1423</v>
      </c>
      <c r="F5751" s="9" t="str">
        <f t="shared" si="178"/>
        <v xml:space="preserve"> </v>
      </c>
      <c r="G5751" s="9" t="str">
        <f t="shared" si="179"/>
        <v>MOLISE</v>
      </c>
    </row>
    <row r="5752" spans="1:7" x14ac:dyDescent="0.25">
      <c r="A5752" s="3" t="s">
        <v>4426</v>
      </c>
      <c r="B5752" s="3" t="str">
        <f>IFERROR(VLOOKUP(A5752,PEC!A$2:B$7902,2,0),"PEC NON ESISTENTE")</f>
        <v>comune.montefalconenelsannio</v>
      </c>
      <c r="C5752" s="32" t="s">
        <v>8235</v>
      </c>
      <c r="D5752" s="32" t="s">
        <v>4252</v>
      </c>
      <c r="E5752" s="6">
        <v>1650</v>
      </c>
      <c r="F5752" s="9" t="str">
        <f t="shared" si="178"/>
        <v xml:space="preserve"> </v>
      </c>
      <c r="G5752" s="9" t="str">
        <f t="shared" si="179"/>
        <v>MOLISE</v>
      </c>
    </row>
    <row r="5753" spans="1:7" x14ac:dyDescent="0.25">
      <c r="A5753" s="3" t="s">
        <v>4469</v>
      </c>
      <c r="B5753" s="3" t="str">
        <f>IFERROR(VLOOKUP(A5753,PEC!A$2:B$7902,2,0),"PEC NON ESISTENTE")</f>
        <v>comune.montelongocb</v>
      </c>
      <c r="C5753" s="32" t="s">
        <v>8235</v>
      </c>
      <c r="D5753" s="32" t="s">
        <v>4252</v>
      </c>
      <c r="E5753" s="6">
        <v>384</v>
      </c>
      <c r="F5753" s="9" t="str">
        <f t="shared" si="178"/>
        <v xml:space="preserve"> </v>
      </c>
      <c r="G5753" s="9" t="str">
        <f t="shared" si="179"/>
        <v>MOLISE</v>
      </c>
    </row>
    <row r="5754" spans="1:7" x14ac:dyDescent="0.25">
      <c r="A5754" s="3" t="s">
        <v>4485</v>
      </c>
      <c r="B5754" s="3" t="str">
        <f>IFERROR(VLOOKUP(A5754,PEC!A$2:B$7902,2,0),"PEC NON ESISTENTE")</f>
        <v>comune.montemitro</v>
      </c>
      <c r="C5754" s="32" t="s">
        <v>8235</v>
      </c>
      <c r="D5754" s="32" t="s">
        <v>4252</v>
      </c>
      <c r="E5754" s="6">
        <v>454</v>
      </c>
      <c r="F5754" s="9" t="str">
        <f t="shared" si="178"/>
        <v xml:space="preserve"> </v>
      </c>
      <c r="G5754" s="9" t="str">
        <f t="shared" si="179"/>
        <v>MOLISE</v>
      </c>
    </row>
    <row r="5755" spans="1:7" x14ac:dyDescent="0.25">
      <c r="A5755" s="3" t="s">
        <v>4490</v>
      </c>
      <c r="B5755" s="3" t="str">
        <f>IFERROR(VLOOKUP(A5755,PEC!A$2:B$7902,2,0),"PEC NON ESISTENTE")</f>
        <v>comune.montenerodibisacciacb</v>
      </c>
      <c r="C5755" s="32" t="s">
        <v>8235</v>
      </c>
      <c r="D5755" s="32" t="s">
        <v>4252</v>
      </c>
      <c r="E5755" s="6">
        <v>6649</v>
      </c>
      <c r="F5755" s="9" t="str">
        <f t="shared" si="178"/>
        <v xml:space="preserve"> </v>
      </c>
      <c r="G5755" s="9" t="str">
        <f t="shared" si="179"/>
        <v>MOLISE</v>
      </c>
    </row>
    <row r="5756" spans="1:7" x14ac:dyDescent="0.25">
      <c r="A5756" s="3" t="s">
        <v>4556</v>
      </c>
      <c r="B5756" s="3" t="str">
        <f>IFERROR(VLOOKUP(A5756,PEC!A$2:B$7902,2,0),"PEC NON ESISTENTE")</f>
        <v>comune.montorioneifrentanicb</v>
      </c>
      <c r="C5756" s="32" t="s">
        <v>8235</v>
      </c>
      <c r="D5756" s="32" t="s">
        <v>4252</v>
      </c>
      <c r="E5756" s="6">
        <v>466</v>
      </c>
      <c r="F5756" s="9" t="str">
        <f t="shared" si="178"/>
        <v xml:space="preserve"> </v>
      </c>
      <c r="G5756" s="9" t="str">
        <f t="shared" si="179"/>
        <v>MOLISE</v>
      </c>
    </row>
    <row r="5757" spans="1:7" x14ac:dyDescent="0.25">
      <c r="A5757" s="3" t="s">
        <v>4603</v>
      </c>
      <c r="B5757" s="3" t="str">
        <f>IFERROR(VLOOKUP(A5757,PEC!A$2:B$7902,2,0),"PEC NON ESISTENTE")</f>
        <v>comune.morronedelsanniocb</v>
      </c>
      <c r="C5757" s="32" t="s">
        <v>8235</v>
      </c>
      <c r="D5757" s="32" t="s">
        <v>4252</v>
      </c>
      <c r="E5757" s="6">
        <v>648</v>
      </c>
      <c r="F5757" s="9" t="str">
        <f t="shared" si="178"/>
        <v xml:space="preserve"> </v>
      </c>
      <c r="G5757" s="9" t="str">
        <f t="shared" si="179"/>
        <v>MOLISE</v>
      </c>
    </row>
    <row r="5758" spans="1:7" x14ac:dyDescent="0.25">
      <c r="A5758" s="3" t="s">
        <v>4850</v>
      </c>
      <c r="B5758" s="3" t="str">
        <f>IFERROR(VLOOKUP(A5758,PEC!A$2:B$7902,2,0),"PEC NON ESISTENTE")</f>
        <v>comune.oratinocb</v>
      </c>
      <c r="C5758" s="32" t="s">
        <v>8235</v>
      </c>
      <c r="D5758" s="32" t="s">
        <v>4252</v>
      </c>
      <c r="E5758" s="6">
        <v>1560</v>
      </c>
      <c r="F5758" s="9" t="str">
        <f t="shared" si="178"/>
        <v xml:space="preserve"> </v>
      </c>
      <c r="G5758" s="9" t="str">
        <f t="shared" si="179"/>
        <v>MOLISE</v>
      </c>
    </row>
    <row r="5759" spans="1:7" x14ac:dyDescent="0.25">
      <c r="A5759" s="3" t="s">
        <v>4990</v>
      </c>
      <c r="B5759" s="3" t="str">
        <f>IFERROR(VLOOKUP(A5759,PEC!A$2:B$7902,2,0),"PEC NON ESISTENTE")</f>
        <v>comunedipalata</v>
      </c>
      <c r="C5759" s="32" t="s">
        <v>8235</v>
      </c>
      <c r="D5759" s="32" t="s">
        <v>4252</v>
      </c>
      <c r="E5759" s="6">
        <v>1769</v>
      </c>
      <c r="F5759" s="9" t="str">
        <f t="shared" si="178"/>
        <v xml:space="preserve"> </v>
      </c>
      <c r="G5759" s="9" t="str">
        <f t="shared" si="179"/>
        <v>MOLISE</v>
      </c>
    </row>
    <row r="5760" spans="1:7" x14ac:dyDescent="0.25">
      <c r="A5760" s="3" t="s">
        <v>5166</v>
      </c>
      <c r="B5760" s="3" t="str">
        <f>IFERROR(VLOOKUP(A5760,PEC!A$2:B$7902,2,0),"PEC NON ESISTENTE")</f>
        <v>comunedipetacciato</v>
      </c>
      <c r="C5760" s="32" t="s">
        <v>8235</v>
      </c>
      <c r="D5760" s="32" t="s">
        <v>4252</v>
      </c>
      <c r="E5760" s="6">
        <v>3638</v>
      </c>
      <c r="F5760" s="9" t="str">
        <f t="shared" si="178"/>
        <v xml:space="preserve"> </v>
      </c>
      <c r="G5760" s="9" t="str">
        <f t="shared" si="179"/>
        <v>MOLISE</v>
      </c>
    </row>
    <row r="5761" spans="1:7" x14ac:dyDescent="0.25">
      <c r="A5761" s="3" t="s">
        <v>5171</v>
      </c>
      <c r="B5761" s="3" t="str">
        <f>IFERROR(VLOOKUP(A5761,PEC!A$2:B$7902,2,0),"PEC NON ESISTENTE")</f>
        <v>comune.petrellatifernina</v>
      </c>
      <c r="C5761" s="32" t="s">
        <v>8235</v>
      </c>
      <c r="D5761" s="32" t="s">
        <v>4252</v>
      </c>
      <c r="E5761" s="6">
        <v>1206</v>
      </c>
      <c r="F5761" s="9" t="str">
        <f t="shared" si="178"/>
        <v xml:space="preserve"> </v>
      </c>
      <c r="G5761" s="9" t="str">
        <f t="shared" si="179"/>
        <v>MOLISE</v>
      </c>
    </row>
    <row r="5762" spans="1:7" x14ac:dyDescent="0.25">
      <c r="A5762" s="3" t="s">
        <v>5240</v>
      </c>
      <c r="B5762" s="3" t="str">
        <f>IFERROR(VLOOKUP(A5762,PEC!A$2:B$7902,2,0),"PEC NON ESISTENTE")</f>
        <v>comune.pietracatella</v>
      </c>
      <c r="C5762" s="32" t="s">
        <v>8235</v>
      </c>
      <c r="D5762" s="32" t="s">
        <v>4252</v>
      </c>
      <c r="E5762" s="6">
        <v>1433</v>
      </c>
      <c r="F5762" s="9" t="str">
        <f t="shared" si="178"/>
        <v xml:space="preserve"> </v>
      </c>
      <c r="G5762" s="9" t="str">
        <f t="shared" si="179"/>
        <v>MOLISE</v>
      </c>
    </row>
    <row r="5763" spans="1:7" x14ac:dyDescent="0.25">
      <c r="A5763" s="3" t="s">
        <v>5241</v>
      </c>
      <c r="B5763" s="3" t="str">
        <f>IFERROR(VLOOKUP(A5763,PEC!A$2:B$7902,2,0),"PEC NON ESISTENTE")</f>
        <v>comunedipietracupa</v>
      </c>
      <c r="C5763" s="32" t="s">
        <v>8235</v>
      </c>
      <c r="D5763" s="32" t="s">
        <v>4252</v>
      </c>
      <c r="E5763" s="6">
        <v>228</v>
      </c>
      <c r="F5763" s="9" t="str">
        <f t="shared" ref="F5763:F5826" si="180">IF(E5763&gt;30000,"TROVATO"," ")</f>
        <v xml:space="preserve"> </v>
      </c>
      <c r="G5763" s="9" t="str">
        <f t="shared" ref="G5763:G5826" si="181">IF(AND(E5763&gt;50000,E5763&lt;=10000),"Compreso",D5763)</f>
        <v>MOLISE</v>
      </c>
    </row>
    <row r="5764" spans="1:7" x14ac:dyDescent="0.25">
      <c r="A5764" s="3" t="s">
        <v>5485</v>
      </c>
      <c r="B5764" s="3" t="str">
        <f>IFERROR(VLOOKUP(A5764,PEC!A$2:B$7902,2,0),"PEC NON ESISTENTE")</f>
        <v>comune.portocannonecb</v>
      </c>
      <c r="C5764" s="32" t="s">
        <v>8235</v>
      </c>
      <c r="D5764" s="32" t="s">
        <v>4252</v>
      </c>
      <c r="E5764" s="6">
        <v>2549</v>
      </c>
      <c r="F5764" s="9" t="str">
        <f t="shared" si="180"/>
        <v xml:space="preserve"> </v>
      </c>
      <c r="G5764" s="9" t="str">
        <f t="shared" si="181"/>
        <v>MOLISE</v>
      </c>
    </row>
    <row r="5765" spans="1:7" x14ac:dyDescent="0.25">
      <c r="A5765" s="3" t="s">
        <v>5604</v>
      </c>
      <c r="B5765" s="3" t="str">
        <f>IFERROR(VLOOKUP(A5765,PEC!A$2:B$7902,2,0),"PEC NON ESISTENTE")</f>
        <v>comune.provvidenticb</v>
      </c>
      <c r="C5765" s="32" t="s">
        <v>8235</v>
      </c>
      <c r="D5765" s="32" t="s">
        <v>4252</v>
      </c>
      <c r="E5765" s="6">
        <v>122</v>
      </c>
      <c r="F5765" s="9" t="str">
        <f t="shared" si="180"/>
        <v xml:space="preserve"> </v>
      </c>
      <c r="G5765" s="9" t="str">
        <f t="shared" si="181"/>
        <v>MOLISE</v>
      </c>
    </row>
    <row r="5766" spans="1:7" x14ac:dyDescent="0.25">
      <c r="A5766" s="3" t="s">
        <v>5728</v>
      </c>
      <c r="B5766" s="3" t="str">
        <f>IFERROR(VLOOKUP(A5766,PEC!A$2:B$7902,2,0),"PEC NON ESISTENTE")</f>
        <v>comune.ricciacb</v>
      </c>
      <c r="C5766" s="32" t="s">
        <v>8235</v>
      </c>
      <c r="D5766" s="32" t="s">
        <v>4252</v>
      </c>
      <c r="E5766" s="6">
        <v>5403</v>
      </c>
      <c r="F5766" s="9" t="str">
        <f t="shared" si="180"/>
        <v xml:space="preserve"> </v>
      </c>
      <c r="G5766" s="9" t="str">
        <f t="shared" si="181"/>
        <v>MOLISE</v>
      </c>
    </row>
    <row r="5767" spans="1:7" x14ac:dyDescent="0.25">
      <c r="A5767" s="3" t="s">
        <v>5755</v>
      </c>
      <c r="B5767" s="3" t="str">
        <f>IFERROR(VLOOKUP(A5767,PEC!A$2:B$7902,2,0),"PEC NON ESISTENTE")</f>
        <v>amministrazione</v>
      </c>
      <c r="C5767" s="32" t="s">
        <v>8235</v>
      </c>
      <c r="D5767" s="32" t="s">
        <v>4252</v>
      </c>
      <c r="E5767" s="6">
        <v>544</v>
      </c>
      <c r="F5767" s="9" t="str">
        <f t="shared" si="180"/>
        <v xml:space="preserve"> </v>
      </c>
      <c r="G5767" s="9" t="str">
        <f t="shared" si="181"/>
        <v>MOLISE</v>
      </c>
    </row>
    <row r="5768" spans="1:7" x14ac:dyDescent="0.25">
      <c r="A5768" s="3" t="s">
        <v>5757</v>
      </c>
      <c r="B5768" s="3" t="str">
        <f>IFERROR(VLOOKUP(A5768,PEC!A$2:B$7902,2,0),"PEC NON ESISTENTE")</f>
        <v>comune.ripalimosanicb</v>
      </c>
      <c r="C5768" s="32" t="s">
        <v>8235</v>
      </c>
      <c r="D5768" s="32" t="s">
        <v>4252</v>
      </c>
      <c r="E5768" s="6">
        <v>2972</v>
      </c>
      <c r="F5768" s="9" t="str">
        <f t="shared" si="180"/>
        <v xml:space="preserve"> </v>
      </c>
      <c r="G5768" s="9" t="str">
        <f t="shared" si="181"/>
        <v>MOLISE</v>
      </c>
    </row>
    <row r="5769" spans="1:7" x14ac:dyDescent="0.25">
      <c r="A5769" s="3" t="s">
        <v>5872</v>
      </c>
      <c r="B5769" s="3" t="str">
        <f>IFERROR(VLOOKUP(A5769,PEC!A$2:B$7902,2,0),"PEC NON ESISTENTE")</f>
        <v>comune.roccavivaracb</v>
      </c>
      <c r="C5769" s="32" t="s">
        <v>8235</v>
      </c>
      <c r="D5769" s="32" t="s">
        <v>4252</v>
      </c>
      <c r="E5769" s="6">
        <v>840</v>
      </c>
      <c r="F5769" s="9" t="str">
        <f t="shared" si="180"/>
        <v xml:space="preserve"> </v>
      </c>
      <c r="G5769" s="9" t="str">
        <f t="shared" si="181"/>
        <v>MOLISE</v>
      </c>
    </row>
    <row r="5770" spans="1:7" x14ac:dyDescent="0.25">
      <c r="A5770" s="3" t="s">
        <v>5965</v>
      </c>
      <c r="B5770" s="3" t="str">
        <f>IFERROR(VLOOKUP(A5770,PEC!A$2:B$7902,2,0),"PEC NON ESISTENTE")</f>
        <v>comunerotello-cb</v>
      </c>
      <c r="C5770" s="32" t="s">
        <v>8235</v>
      </c>
      <c r="D5770" s="32" t="s">
        <v>4252</v>
      </c>
      <c r="E5770" s="6">
        <v>1219</v>
      </c>
      <c r="F5770" s="9" t="str">
        <f t="shared" si="180"/>
        <v xml:space="preserve"> </v>
      </c>
      <c r="G5770" s="9" t="str">
        <f t="shared" si="181"/>
        <v>MOLISE</v>
      </c>
    </row>
    <row r="5771" spans="1:7" x14ac:dyDescent="0.25">
      <c r="A5771" s="3" t="s">
        <v>6042</v>
      </c>
      <c r="B5771" s="3" t="str">
        <f>IFERROR(VLOOKUP(A5771,PEC!A$2:B$7902,2,0),"PEC NON ESISTENTE")</f>
        <v>postmaster</v>
      </c>
      <c r="C5771" s="32" t="s">
        <v>8235</v>
      </c>
      <c r="D5771" s="32" t="s">
        <v>4252</v>
      </c>
      <c r="E5771" s="6">
        <v>695</v>
      </c>
      <c r="F5771" s="9" t="str">
        <f t="shared" si="180"/>
        <v xml:space="preserve"> </v>
      </c>
      <c r="G5771" s="9" t="str">
        <f t="shared" si="181"/>
        <v>MOLISE</v>
      </c>
    </row>
    <row r="5772" spans="1:7" x14ac:dyDescent="0.25">
      <c r="A5772" s="3" t="s">
        <v>6104</v>
      </c>
      <c r="B5772" s="3" t="str">
        <f>IFERROR(VLOOKUP(A5772,PEC!A$2:B$7902,2,0),"PEC NON ESISTENTE")</f>
        <v>comunesanbiase.cb</v>
      </c>
      <c r="C5772" s="32" t="s">
        <v>8235</v>
      </c>
      <c r="D5772" s="32" t="s">
        <v>4252</v>
      </c>
      <c r="E5772" s="6">
        <v>209</v>
      </c>
      <c r="F5772" s="9" t="str">
        <f t="shared" si="180"/>
        <v xml:space="preserve"> </v>
      </c>
      <c r="G5772" s="9" t="str">
        <f t="shared" si="181"/>
        <v>MOLISE</v>
      </c>
    </row>
    <row r="5773" spans="1:7" x14ac:dyDescent="0.25">
      <c r="A5773" s="3" t="s">
        <v>6148</v>
      </c>
      <c r="B5773" s="3" t="str">
        <f>IFERROR(VLOOKUP(A5773,PEC!A$2:B$7902,2,0),"PEC NON ESISTENTE")</f>
        <v>protocollo</v>
      </c>
      <c r="C5773" s="32" t="s">
        <v>8235</v>
      </c>
      <c r="D5773" s="32" t="s">
        <v>4252</v>
      </c>
      <c r="E5773" s="6">
        <v>694</v>
      </c>
      <c r="F5773" s="9" t="str">
        <f t="shared" si="180"/>
        <v xml:space="preserve"> </v>
      </c>
      <c r="G5773" s="9" t="str">
        <f t="shared" si="181"/>
        <v>MOLISE</v>
      </c>
    </row>
    <row r="5774" spans="1:7" x14ac:dyDescent="0.25">
      <c r="A5774" s="3" t="s">
        <v>6166</v>
      </c>
      <c r="B5774" s="3" t="str">
        <f>IFERROR(VLOOKUP(A5774,PEC!A$2:B$7902,2,0),"PEC NON ESISTENTE")</f>
        <v>comune.sangiacomo</v>
      </c>
      <c r="C5774" s="32" t="s">
        <v>8235</v>
      </c>
      <c r="D5774" s="32" t="s">
        <v>4252</v>
      </c>
      <c r="E5774" s="6">
        <v>1410</v>
      </c>
      <c r="F5774" s="9" t="str">
        <f t="shared" si="180"/>
        <v xml:space="preserve"> </v>
      </c>
      <c r="G5774" s="9" t="str">
        <f t="shared" si="181"/>
        <v>MOLISE</v>
      </c>
    </row>
    <row r="5775" spans="1:7" x14ac:dyDescent="0.25">
      <c r="A5775" s="3" t="s">
        <v>6200</v>
      </c>
      <c r="B5775" s="3" t="str">
        <f>IFERROR(VLOOKUP(A5775,PEC!A$2:B$7902,2,0),"PEC NON ESISTENTE")</f>
        <v>comunesangiovanniingaldo</v>
      </c>
      <c r="C5775" s="32" t="s">
        <v>8235</v>
      </c>
      <c r="D5775" s="32" t="s">
        <v>4252</v>
      </c>
      <c r="E5775" s="6">
        <v>624</v>
      </c>
      <c r="F5775" s="9" t="str">
        <f t="shared" si="180"/>
        <v xml:space="preserve"> </v>
      </c>
      <c r="G5775" s="9" t="str">
        <f t="shared" si="181"/>
        <v>MOLISE</v>
      </c>
    </row>
    <row r="5776" spans="1:7" x14ac:dyDescent="0.25">
      <c r="A5776" s="3" t="s">
        <v>6211</v>
      </c>
      <c r="B5776" s="3" t="str">
        <f>IFERROR(VLOOKUP(A5776,PEC!A$2:B$7902,2,0),"PEC NON ESISTENTE")</f>
        <v>ufficioprotocollo</v>
      </c>
      <c r="C5776" s="32" t="s">
        <v>8235</v>
      </c>
      <c r="D5776" s="32" t="s">
        <v>4252</v>
      </c>
      <c r="E5776" s="6">
        <v>1050</v>
      </c>
      <c r="F5776" s="9" t="str">
        <f t="shared" si="180"/>
        <v xml:space="preserve"> </v>
      </c>
      <c r="G5776" s="9" t="str">
        <f t="shared" si="181"/>
        <v>MOLISE</v>
      </c>
    </row>
    <row r="5777" spans="1:7" x14ac:dyDescent="0.25">
      <c r="A5777" s="3" t="s">
        <v>6212</v>
      </c>
      <c r="B5777" s="3" t="str">
        <f>IFERROR(VLOOKUP(A5777,PEC!A$2:B$7902,2,0),"PEC NON ESISTENTE")</f>
        <v xml:space="preserve"> sangiulianodipuglia</v>
      </c>
      <c r="C5777" s="32" t="s">
        <v>8235</v>
      </c>
      <c r="D5777" s="32" t="s">
        <v>4252</v>
      </c>
      <c r="E5777" s="6">
        <v>1057</v>
      </c>
      <c r="F5777" s="9" t="str">
        <f t="shared" si="180"/>
        <v xml:space="preserve"> </v>
      </c>
      <c r="G5777" s="9" t="str">
        <f t="shared" si="181"/>
        <v>MOLISE</v>
      </c>
    </row>
    <row r="5778" spans="1:7" x14ac:dyDescent="0.25">
      <c r="A5778" s="3" t="s">
        <v>6260</v>
      </c>
      <c r="B5778" s="3" t="str">
        <f>IFERROR(VLOOKUP(A5778,PEC!A$2:B$7902,2,0),"PEC NON ESISTENTE")</f>
        <v>comune.sanmartinoinpensiliscb</v>
      </c>
      <c r="C5778" s="32" t="s">
        <v>8235</v>
      </c>
      <c r="D5778" s="32" t="s">
        <v>4252</v>
      </c>
      <c r="E5778" s="6">
        <v>4797</v>
      </c>
      <c r="F5778" s="9" t="str">
        <f t="shared" si="180"/>
        <v xml:space="preserve"> </v>
      </c>
      <c r="G5778" s="9" t="str">
        <f t="shared" si="181"/>
        <v>MOLISE</v>
      </c>
    </row>
    <row r="5779" spans="1:7" x14ac:dyDescent="0.25">
      <c r="A5779" s="3" t="s">
        <v>6270</v>
      </c>
      <c r="B5779" s="3" t="str">
        <f>IFERROR(VLOOKUP(A5779,PEC!A$2:B$7902,2,0),"PEC NON ESISTENTE")</f>
        <v>comune.sanmassimo</v>
      </c>
      <c r="C5779" s="32" t="s">
        <v>8235</v>
      </c>
      <c r="D5779" s="32" t="s">
        <v>4252</v>
      </c>
      <c r="E5779" s="6">
        <v>836</v>
      </c>
      <c r="F5779" s="9" t="str">
        <f t="shared" si="180"/>
        <v xml:space="preserve"> </v>
      </c>
      <c r="G5779" s="9" t="str">
        <f t="shared" si="181"/>
        <v>MOLISE</v>
      </c>
    </row>
    <row r="5780" spans="1:7" x14ac:dyDescent="0.25">
      <c r="A5780" s="3" t="s">
        <v>6332</v>
      </c>
      <c r="B5780" s="3" t="str">
        <f>IFERROR(VLOOKUP(A5780,PEC!A$2:B$7902,2,0),"PEC NON ESISTENTE")</f>
        <v>comune.sanpolomatesecb</v>
      </c>
      <c r="C5780" s="32" t="s">
        <v>8235</v>
      </c>
      <c r="D5780" s="32" t="s">
        <v>4252</v>
      </c>
      <c r="E5780" s="6">
        <v>458</v>
      </c>
      <c r="F5780" s="9" t="str">
        <f t="shared" si="180"/>
        <v xml:space="preserve"> </v>
      </c>
      <c r="G5780" s="9" t="str">
        <f t="shared" si="181"/>
        <v>MOLISE</v>
      </c>
    </row>
    <row r="5781" spans="1:7" x14ac:dyDescent="0.25">
      <c r="A5781" s="3" t="s">
        <v>6480</v>
      </c>
      <c r="B5781" s="3" t="str">
        <f>IFERROR(VLOOKUP(A5781,PEC!A$2:B$7902,2,0),"PEC NON ESISTENTE")</f>
        <v>santacrocedimagliano</v>
      </c>
      <c r="C5781" s="32" t="s">
        <v>8235</v>
      </c>
      <c r="D5781" s="32" t="s">
        <v>4252</v>
      </c>
      <c r="E5781" s="6">
        <v>4692</v>
      </c>
      <c r="F5781" s="9" t="str">
        <f t="shared" si="180"/>
        <v xml:space="preserve"> </v>
      </c>
      <c r="G5781" s="9" t="str">
        <f t="shared" si="181"/>
        <v>MOLISE</v>
      </c>
    </row>
    <row r="5782" spans="1:7" x14ac:dyDescent="0.25">
      <c r="A5782" s="3" t="s">
        <v>6437</v>
      </c>
      <c r="B5782" s="3" t="str">
        <f>IFERROR(VLOOKUP(A5782,PEC!A$2:B$7902,2,0),"PEC NON ESISTENTE")</f>
        <v>comune.santangelolimosano</v>
      </c>
      <c r="C5782" s="32" t="s">
        <v>8235</v>
      </c>
      <c r="D5782" s="32" t="s">
        <v>4252</v>
      </c>
      <c r="E5782" s="6">
        <v>348</v>
      </c>
      <c r="F5782" s="9" t="str">
        <f t="shared" si="180"/>
        <v xml:space="preserve"> </v>
      </c>
      <c r="G5782" s="9" t="str">
        <f t="shared" si="181"/>
        <v>MOLISE</v>
      </c>
    </row>
    <row r="5783" spans="1:7" x14ac:dyDescent="0.25">
      <c r="A5783" s="3" t="s">
        <v>6458</v>
      </c>
      <c r="B5783" s="3" t="str">
        <f>IFERROR(VLOOKUP(A5783,PEC!A$2:B$7902,2,0),"PEC NON ESISTENTE")</f>
        <v>comune.santeliaapianisi</v>
      </c>
      <c r="C5783" s="32" t="s">
        <v>8235</v>
      </c>
      <c r="D5783" s="32" t="s">
        <v>4252</v>
      </c>
      <c r="E5783" s="6">
        <v>1910</v>
      </c>
      <c r="F5783" s="9" t="str">
        <f t="shared" si="180"/>
        <v xml:space="preserve"> </v>
      </c>
      <c r="G5783" s="9" t="str">
        <f t="shared" si="181"/>
        <v>MOLISE</v>
      </c>
    </row>
    <row r="5784" spans="1:7" x14ac:dyDescent="0.25">
      <c r="A5784" s="3" t="s">
        <v>6699</v>
      </c>
      <c r="B5784" s="3" t="str">
        <f>IFERROR(VLOOKUP(A5784,PEC!A$2:B$7902,2,0),"PEC NON ESISTENTE")</f>
        <v>statocivileAnagrafe</v>
      </c>
      <c r="C5784" s="32" t="s">
        <v>8235</v>
      </c>
      <c r="D5784" s="32" t="s">
        <v>4252</v>
      </c>
      <c r="E5784" s="6">
        <v>1985</v>
      </c>
      <c r="F5784" s="9" t="str">
        <f t="shared" si="180"/>
        <v xml:space="preserve"> </v>
      </c>
      <c r="G5784" s="9" t="str">
        <f t="shared" si="181"/>
        <v>MOLISE</v>
      </c>
    </row>
    <row r="5785" spans="1:7" x14ac:dyDescent="0.25">
      <c r="A5785" s="3" t="s">
        <v>6914</v>
      </c>
      <c r="B5785" s="3" t="str">
        <f>IFERROR(VLOOKUP(A5785,PEC!A$2:B$7902,2,0),"PEC NON ESISTENTE")</f>
        <v>comune.spinetecb</v>
      </c>
      <c r="C5785" s="32" t="s">
        <v>8235</v>
      </c>
      <c r="D5785" s="32" t="s">
        <v>4252</v>
      </c>
      <c r="E5785" s="6">
        <v>1373</v>
      </c>
      <c r="F5785" s="9" t="str">
        <f t="shared" si="180"/>
        <v xml:space="preserve"> </v>
      </c>
      <c r="G5785" s="9" t="str">
        <f t="shared" si="181"/>
        <v>MOLISE</v>
      </c>
    </row>
    <row r="5786" spans="1:7" x14ac:dyDescent="0.25">
      <c r="A5786" s="3" t="s">
        <v>7029</v>
      </c>
      <c r="B5786" s="3" t="str">
        <f>IFERROR(VLOOKUP(A5786,PEC!A$2:B$7902,2,0),"PEC NON ESISTENTE")</f>
        <v>comune.tavennacb</v>
      </c>
      <c r="C5786" s="32" t="s">
        <v>8235</v>
      </c>
      <c r="D5786" s="32" t="s">
        <v>4252</v>
      </c>
      <c r="E5786" s="6">
        <v>815</v>
      </c>
      <c r="F5786" s="9" t="str">
        <f t="shared" si="180"/>
        <v xml:space="preserve"> </v>
      </c>
      <c r="G5786" s="9" t="str">
        <f t="shared" si="181"/>
        <v>MOLISE</v>
      </c>
    </row>
    <row r="5787" spans="1:7" x14ac:dyDescent="0.25">
      <c r="A5787" s="3" t="s">
        <v>7064</v>
      </c>
      <c r="B5787" s="3" t="str">
        <f>IFERROR(VLOOKUP(A5787,PEC!A$2:B$7902,2,0),"PEC NON ESISTENTE")</f>
        <v>protocollo</v>
      </c>
      <c r="C5787" s="32" t="s">
        <v>8235</v>
      </c>
      <c r="D5787" s="32" t="s">
        <v>4252</v>
      </c>
      <c r="E5787" s="6">
        <v>32793</v>
      </c>
      <c r="F5787" s="9" t="str">
        <f t="shared" si="180"/>
        <v>TROVATO</v>
      </c>
      <c r="G5787" s="9" t="str">
        <f t="shared" si="181"/>
        <v>MOLISE</v>
      </c>
    </row>
    <row r="5788" spans="1:7" x14ac:dyDescent="0.25">
      <c r="A5788" s="3" t="s">
        <v>7141</v>
      </c>
      <c r="B5788" s="3" t="str">
        <f>IFERROR(VLOOKUP(A5788,PEC!A$2:B$7902,2,0),"PEC NON ESISTENTE")</f>
        <v>comune.torelladelsanniocb</v>
      </c>
      <c r="C5788" s="32" t="s">
        <v>8235</v>
      </c>
      <c r="D5788" s="32" t="s">
        <v>4252</v>
      </c>
      <c r="E5788" s="6">
        <v>794</v>
      </c>
      <c r="F5788" s="9" t="str">
        <f t="shared" si="180"/>
        <v xml:space="preserve"> </v>
      </c>
      <c r="G5788" s="9" t="str">
        <f t="shared" si="181"/>
        <v>MOLISE</v>
      </c>
    </row>
    <row r="5789" spans="1:7" x14ac:dyDescent="0.25">
      <c r="A5789" s="3" t="s">
        <v>7154</v>
      </c>
      <c r="B5789" s="3" t="str">
        <f>IFERROR(VLOOKUP(A5789,PEC!A$2:B$7902,2,0),"PEC NON ESISTENTE")</f>
        <v>comune.torocb</v>
      </c>
      <c r="C5789" s="32" t="s">
        <v>8235</v>
      </c>
      <c r="D5789" s="32" t="s">
        <v>4252</v>
      </c>
      <c r="E5789" s="6">
        <v>1450</v>
      </c>
      <c r="F5789" s="9" t="str">
        <f t="shared" si="180"/>
        <v xml:space="preserve"> </v>
      </c>
      <c r="G5789" s="9" t="str">
        <f t="shared" si="181"/>
        <v>MOLISE</v>
      </c>
    </row>
    <row r="5790" spans="1:7" x14ac:dyDescent="0.25">
      <c r="A5790" s="3" t="s">
        <v>7314</v>
      </c>
      <c r="B5790" s="3" t="str">
        <f>IFERROR(VLOOKUP(A5790,PEC!A$2:B$7902,2,0),"PEC NON ESISTENTE")</f>
        <v>protocollo.trivento</v>
      </c>
      <c r="C5790" s="32" t="s">
        <v>8235</v>
      </c>
      <c r="D5790" s="32" t="s">
        <v>4252</v>
      </c>
      <c r="E5790" s="6">
        <v>4812</v>
      </c>
      <c r="F5790" s="9" t="str">
        <f t="shared" si="180"/>
        <v xml:space="preserve"> </v>
      </c>
      <c r="G5790" s="9" t="str">
        <f t="shared" si="181"/>
        <v>MOLISE</v>
      </c>
    </row>
    <row r="5791" spans="1:7" x14ac:dyDescent="0.25">
      <c r="A5791" s="3" t="s">
        <v>7330</v>
      </c>
      <c r="B5791" s="3" t="str">
        <f>IFERROR(VLOOKUP(A5791,PEC!A$2:B$7902,2,0),"PEC NON ESISTENTE")</f>
        <v>comunetufara</v>
      </c>
      <c r="C5791" s="32" t="s">
        <v>8235</v>
      </c>
      <c r="D5791" s="32" t="s">
        <v>4252</v>
      </c>
      <c r="E5791" s="6">
        <v>978</v>
      </c>
      <c r="F5791" s="9" t="str">
        <f t="shared" si="180"/>
        <v xml:space="preserve"> </v>
      </c>
      <c r="G5791" s="9" t="str">
        <f t="shared" si="181"/>
        <v>MOLISE</v>
      </c>
    </row>
    <row r="5792" spans="1:7" x14ac:dyDescent="0.25">
      <c r="A5792" s="3" t="s">
        <v>7369</v>
      </c>
      <c r="B5792" s="3" t="str">
        <f>IFERROR(VLOOKUP(A5792,PEC!A$2:B$7902,2,0),"PEC NON ESISTENTE")</f>
        <v>comunediururi</v>
      </c>
      <c r="C5792" s="32" t="s">
        <v>8235</v>
      </c>
      <c r="D5792" s="32" t="s">
        <v>4252</v>
      </c>
      <c r="E5792" s="6">
        <v>2793</v>
      </c>
      <c r="F5792" s="9" t="str">
        <f t="shared" si="180"/>
        <v xml:space="preserve"> </v>
      </c>
      <c r="G5792" s="9" t="str">
        <f t="shared" si="181"/>
        <v>MOLISE</v>
      </c>
    </row>
    <row r="5793" spans="1:7" x14ac:dyDescent="0.25">
      <c r="A5793" s="3" t="s">
        <v>7797</v>
      </c>
      <c r="B5793" s="3" t="str">
        <f>IFERROR(VLOOKUP(A5793,PEC!A$2:B$7902,2,0),"PEC NON ESISTENTE")</f>
        <v>comune.vinchiaturo</v>
      </c>
      <c r="C5793" s="32" t="s">
        <v>8235</v>
      </c>
      <c r="D5793" s="32" t="s">
        <v>4252</v>
      </c>
      <c r="E5793" s="6">
        <v>3238</v>
      </c>
      <c r="F5793" s="9" t="str">
        <f t="shared" si="180"/>
        <v xml:space="preserve"> </v>
      </c>
      <c r="G5793" s="9" t="str">
        <f t="shared" si="181"/>
        <v>MOLISE</v>
      </c>
    </row>
    <row r="5794" spans="1:7" x14ac:dyDescent="0.25">
      <c r="A5794" s="3" t="s">
        <v>443</v>
      </c>
      <c r="B5794" s="3" t="str">
        <f>IFERROR(VLOOKUP(A5794,PEC!A$2:B$7902,2,0),"PEC NON ESISTENTE")</f>
        <v>comuneacquavivadisernia</v>
      </c>
      <c r="C5794" s="32" t="s">
        <v>8235</v>
      </c>
      <c r="D5794" s="32" t="s">
        <v>4252</v>
      </c>
      <c r="E5794" s="6">
        <v>455</v>
      </c>
      <c r="F5794" s="9" t="str">
        <f t="shared" si="180"/>
        <v xml:space="preserve"> </v>
      </c>
      <c r="G5794" s="9" t="str">
        <f t="shared" si="181"/>
        <v>MOLISE</v>
      </c>
    </row>
    <row r="5795" spans="1:7" x14ac:dyDescent="0.25">
      <c r="A5795" s="3" t="s">
        <v>469</v>
      </c>
      <c r="B5795" s="3" t="str">
        <f>IFERROR(VLOOKUP(A5795,PEC!A$2:B$7902,2,0),"PEC NON ESISTENTE")</f>
        <v>comune.agnone</v>
      </c>
      <c r="C5795" s="32" t="s">
        <v>8235</v>
      </c>
      <c r="D5795" s="32" t="s">
        <v>4252</v>
      </c>
      <c r="E5795" s="6">
        <v>5240</v>
      </c>
      <c r="F5795" s="9" t="str">
        <f t="shared" si="180"/>
        <v xml:space="preserve"> </v>
      </c>
      <c r="G5795" s="9" t="str">
        <f t="shared" si="181"/>
        <v>MOLISE</v>
      </c>
    </row>
    <row r="5796" spans="1:7" x14ac:dyDescent="0.25">
      <c r="A5796" s="3" t="s">
        <v>844</v>
      </c>
      <c r="B5796" s="3" t="str">
        <f>IFERROR(VLOOKUP(A5796,PEC!A$2:B$7902,2,0),"PEC NON ESISTENTE")</f>
        <v>bagnolideltrigno</v>
      </c>
      <c r="C5796" s="32" t="s">
        <v>8235</v>
      </c>
      <c r="D5796" s="32" t="s">
        <v>4252</v>
      </c>
      <c r="E5796" s="6">
        <v>772</v>
      </c>
      <c r="F5796" s="9" t="str">
        <f t="shared" si="180"/>
        <v xml:space="preserve"> </v>
      </c>
      <c r="G5796" s="9" t="str">
        <f t="shared" si="181"/>
        <v>MOLISE</v>
      </c>
    </row>
    <row r="5797" spans="1:7" x14ac:dyDescent="0.25">
      <c r="A5797" s="3" t="s">
        <v>994</v>
      </c>
      <c r="B5797" s="3" t="str">
        <f>IFERROR(VLOOKUP(A5797,PEC!A$2:B$7902,2,0),"PEC NON ESISTENTE")</f>
        <v>belmontedelsannio</v>
      </c>
      <c r="C5797" s="32" t="s">
        <v>8235</v>
      </c>
      <c r="D5797" s="32" t="s">
        <v>4252</v>
      </c>
      <c r="E5797" s="6">
        <v>810</v>
      </c>
      <c r="F5797" s="9" t="str">
        <f t="shared" si="180"/>
        <v xml:space="preserve"> </v>
      </c>
      <c r="G5797" s="9" t="str">
        <f t="shared" si="181"/>
        <v>MOLISE</v>
      </c>
    </row>
    <row r="5798" spans="1:7" x14ac:dyDescent="0.25">
      <c r="A5798" s="3" t="s">
        <v>1597</v>
      </c>
      <c r="B5798" s="3" t="str">
        <f>IFERROR(VLOOKUP(A5798,PEC!A$2:B$7902,2,0),"PEC NON ESISTENTE")</f>
        <v>comunecantaluponelsannio</v>
      </c>
      <c r="C5798" s="32" t="s">
        <v>8235</v>
      </c>
      <c r="D5798" s="32" t="s">
        <v>4252</v>
      </c>
      <c r="E5798" s="6">
        <v>729</v>
      </c>
      <c r="F5798" s="9" t="str">
        <f t="shared" si="180"/>
        <v xml:space="preserve"> </v>
      </c>
      <c r="G5798" s="9" t="str">
        <f t="shared" si="181"/>
        <v>MOLISE</v>
      </c>
    </row>
    <row r="5799" spans="1:7" x14ac:dyDescent="0.25">
      <c r="A5799" s="3" t="s">
        <v>1637</v>
      </c>
      <c r="B5799" s="3" t="str">
        <f>IFERROR(VLOOKUP(A5799,PEC!A$2:B$7902,2,0),"PEC NON ESISTENTE")</f>
        <v>comune.capracotta</v>
      </c>
      <c r="C5799" s="32" t="s">
        <v>8235</v>
      </c>
      <c r="D5799" s="32" t="s">
        <v>4252</v>
      </c>
      <c r="E5799" s="6">
        <v>950</v>
      </c>
      <c r="F5799" s="9" t="str">
        <f t="shared" si="180"/>
        <v xml:space="preserve"> </v>
      </c>
      <c r="G5799" s="9" t="str">
        <f t="shared" si="181"/>
        <v>MOLISE</v>
      </c>
    </row>
    <row r="5800" spans="1:7" x14ac:dyDescent="0.25">
      <c r="A5800" s="3" t="s">
        <v>1727</v>
      </c>
      <c r="B5800" s="3" t="str">
        <f>IFERROR(VLOOKUP(A5800,PEC!A$2:B$7902,2,0),"PEC NON ESISTENTE")</f>
        <v>comunecarovilli</v>
      </c>
      <c r="C5800" s="32" t="s">
        <v>8235</v>
      </c>
      <c r="D5800" s="32" t="s">
        <v>4252</v>
      </c>
      <c r="E5800" s="6">
        <v>1428</v>
      </c>
      <c r="F5800" s="9" t="str">
        <f t="shared" si="180"/>
        <v xml:space="preserve"> </v>
      </c>
      <c r="G5800" s="9" t="str">
        <f t="shared" si="181"/>
        <v>MOLISE</v>
      </c>
    </row>
    <row r="5801" spans="1:7" x14ac:dyDescent="0.25">
      <c r="A5801" s="3" t="s">
        <v>1741</v>
      </c>
      <c r="B5801" s="3" t="str">
        <f>IFERROR(VLOOKUP(A5801,PEC!A$2:B$7902,2,0),"PEC NON ESISTENTE")</f>
        <v>comunecarpinone</v>
      </c>
      <c r="C5801" s="32" t="s">
        <v>8235</v>
      </c>
      <c r="D5801" s="32" t="s">
        <v>4252</v>
      </c>
      <c r="E5801" s="6">
        <v>1226</v>
      </c>
      <c r="F5801" s="9" t="str">
        <f t="shared" si="180"/>
        <v xml:space="preserve"> </v>
      </c>
      <c r="G5801" s="9" t="str">
        <f t="shared" si="181"/>
        <v>MOLISE</v>
      </c>
    </row>
    <row r="5802" spans="1:7" x14ac:dyDescent="0.25">
      <c r="A5802" s="3" t="s">
        <v>1908</v>
      </c>
      <c r="B5802" s="3" t="str">
        <f>IFERROR(VLOOKUP(A5802,PEC!A$2:B$7902,2,0),"PEC NON ESISTENTE")</f>
        <v>casteldelgiudice</v>
      </c>
      <c r="C5802" s="32" t="s">
        <v>8235</v>
      </c>
      <c r="D5802" s="32" t="s">
        <v>4252</v>
      </c>
      <c r="E5802" s="6">
        <v>355</v>
      </c>
      <c r="F5802" s="9" t="str">
        <f t="shared" si="180"/>
        <v xml:space="preserve"> </v>
      </c>
      <c r="G5802" s="9" t="str">
        <f t="shared" si="181"/>
        <v>MOLISE</v>
      </c>
    </row>
    <row r="5803" spans="1:7" x14ac:dyDescent="0.25">
      <c r="A5803" s="3" t="s">
        <v>2066</v>
      </c>
      <c r="B5803" s="3" t="str">
        <f>IFERROR(VLOOKUP(A5803,PEC!A$2:B$7902,2,0),"PEC NON ESISTENTE")</f>
        <v>anagrafecastelpetroso</v>
      </c>
      <c r="C5803" s="32" t="s">
        <v>8235</v>
      </c>
      <c r="D5803" s="32" t="s">
        <v>4252</v>
      </c>
      <c r="E5803" s="6">
        <v>1662</v>
      </c>
      <c r="F5803" s="9" t="str">
        <f t="shared" si="180"/>
        <v xml:space="preserve"> </v>
      </c>
      <c r="G5803" s="9" t="str">
        <f t="shared" si="181"/>
        <v>MOLISE</v>
      </c>
    </row>
    <row r="5804" spans="1:7" x14ac:dyDescent="0.25">
      <c r="A5804" s="3" t="s">
        <v>2067</v>
      </c>
      <c r="B5804" s="3" t="str">
        <f>IFERROR(VLOOKUP(A5804,PEC!A$2:B$7902,2,0),"PEC NON ESISTENTE")</f>
        <v>comune.castelpizzuto</v>
      </c>
      <c r="C5804" s="32" t="s">
        <v>8235</v>
      </c>
      <c r="D5804" s="32" t="s">
        <v>4252</v>
      </c>
      <c r="E5804" s="6">
        <v>159</v>
      </c>
      <c r="F5804" s="9" t="str">
        <f t="shared" si="180"/>
        <v xml:space="preserve"> </v>
      </c>
      <c r="G5804" s="9" t="str">
        <f t="shared" si="181"/>
        <v>MOLISE</v>
      </c>
    </row>
    <row r="5805" spans="1:7" x14ac:dyDescent="0.25">
      <c r="A5805" s="3" t="s">
        <v>1941</v>
      </c>
      <c r="B5805" s="3" t="str">
        <f>IFERROR(VLOOKUP(A5805,PEC!A$2:B$7902,2,0),"PEC NON ESISTENTE")</f>
        <v>comunesanvincenzo</v>
      </c>
      <c r="C5805" s="32" t="s">
        <v>8235</v>
      </c>
      <c r="D5805" s="32" t="s">
        <v>4252</v>
      </c>
      <c r="E5805" s="6">
        <v>545</v>
      </c>
      <c r="F5805" s="9" t="str">
        <f t="shared" si="180"/>
        <v xml:space="preserve"> </v>
      </c>
      <c r="G5805" s="9" t="str">
        <f t="shared" si="181"/>
        <v>MOLISE</v>
      </c>
    </row>
    <row r="5806" spans="1:7" x14ac:dyDescent="0.25">
      <c r="A5806" s="3" t="s">
        <v>2084</v>
      </c>
      <c r="B5806" s="3" t="str">
        <f>IFERROR(VLOOKUP(A5806,PEC!A$2:B$7902,2,0),"PEC NON ESISTENTE")</f>
        <v>comune.castelverrino</v>
      </c>
      <c r="C5806" s="32" t="s">
        <v>8235</v>
      </c>
      <c r="D5806" s="32" t="s">
        <v>4252</v>
      </c>
      <c r="E5806" s="6">
        <v>124</v>
      </c>
      <c r="F5806" s="9" t="str">
        <f t="shared" si="180"/>
        <v xml:space="preserve"> </v>
      </c>
      <c r="G5806" s="9" t="str">
        <f t="shared" si="181"/>
        <v>MOLISE</v>
      </c>
    </row>
    <row r="5807" spans="1:7" x14ac:dyDescent="0.25">
      <c r="A5807" s="3" t="s">
        <v>2270</v>
      </c>
      <c r="B5807" s="3" t="str">
        <f>IFERROR(VLOOKUP(A5807,PEC!A$2:B$7902,2,0),"PEC NON ESISTENTE")</f>
        <v>amministrativo</v>
      </c>
      <c r="C5807" s="32" t="s">
        <v>8235</v>
      </c>
      <c r="D5807" s="32" t="s">
        <v>4252</v>
      </c>
      <c r="E5807" s="6">
        <v>1341</v>
      </c>
      <c r="F5807" s="9" t="str">
        <f t="shared" si="180"/>
        <v xml:space="preserve"> </v>
      </c>
      <c r="G5807" s="9" t="str">
        <f t="shared" si="181"/>
        <v>MOLISE</v>
      </c>
    </row>
    <row r="5808" spans="1:7" x14ac:dyDescent="0.25">
      <c r="A5808" s="3" t="s">
        <v>2335</v>
      </c>
      <c r="B5808" s="3" t="str">
        <f>IFERROR(VLOOKUP(A5808,PEC!A$2:B$7902,2,0),"PEC NON ESISTENTE")</f>
        <v>comunedichiauci</v>
      </c>
      <c r="C5808" s="32" t="s">
        <v>8235</v>
      </c>
      <c r="D5808" s="32" t="s">
        <v>4252</v>
      </c>
      <c r="E5808" s="6">
        <v>268</v>
      </c>
      <c r="F5808" s="9" t="str">
        <f t="shared" si="180"/>
        <v xml:space="preserve"> </v>
      </c>
      <c r="G5808" s="9" t="str">
        <f t="shared" si="181"/>
        <v>MOLISE</v>
      </c>
    </row>
    <row r="5809" spans="1:7" x14ac:dyDescent="0.25">
      <c r="A5809" s="3" t="s">
        <v>2440</v>
      </c>
      <c r="B5809" s="3" t="str">
        <f>IFERROR(VLOOKUP(A5809,PEC!A$2:B$7902,2,0),"PEC NON ESISTENTE")</f>
        <v>giuseppe.cardarelli-2837</v>
      </c>
      <c r="C5809" s="32" t="s">
        <v>8235</v>
      </c>
      <c r="D5809" s="32" t="s">
        <v>4252</v>
      </c>
      <c r="E5809" s="6">
        <v>955</v>
      </c>
      <c r="F5809" s="9" t="str">
        <f t="shared" si="180"/>
        <v xml:space="preserve"> </v>
      </c>
      <c r="G5809" s="9" t="str">
        <f t="shared" si="181"/>
        <v>MOLISE</v>
      </c>
    </row>
    <row r="5810" spans="1:7" x14ac:dyDescent="0.25">
      <c r="A5810" s="3" t="s">
        <v>2519</v>
      </c>
      <c r="B5810" s="3" t="str">
        <f>IFERROR(VLOOKUP(A5810,PEC!A$2:B$7902,2,0),"PEC NON ESISTENTE")</f>
        <v>colliavolturno</v>
      </c>
      <c r="C5810" s="32" t="s">
        <v>8235</v>
      </c>
      <c r="D5810" s="32" t="s">
        <v>4252</v>
      </c>
      <c r="E5810" s="6">
        <v>1382</v>
      </c>
      <c r="F5810" s="9" t="str">
        <f t="shared" si="180"/>
        <v xml:space="preserve"> </v>
      </c>
      <c r="G5810" s="9" t="str">
        <f t="shared" si="181"/>
        <v>MOLISE</v>
      </c>
    </row>
    <row r="5811" spans="1:7" x14ac:dyDescent="0.25">
      <c r="A5811" s="3" t="s">
        <v>2564</v>
      </c>
      <c r="B5811" s="3" t="str">
        <f>IFERROR(VLOOKUP(A5811,PEC!A$2:B$7902,2,0),"PEC NON ESISTENTE")</f>
        <v>comune.concacasale</v>
      </c>
      <c r="C5811" s="32" t="s">
        <v>8235</v>
      </c>
      <c r="D5811" s="32" t="s">
        <v>4252</v>
      </c>
      <c r="E5811" s="6">
        <v>214</v>
      </c>
      <c r="F5811" s="9" t="str">
        <f t="shared" si="180"/>
        <v xml:space="preserve"> </v>
      </c>
      <c r="G5811" s="9" t="str">
        <f t="shared" si="181"/>
        <v>MOLISE</v>
      </c>
    </row>
    <row r="5812" spans="1:7" x14ac:dyDescent="0.25">
      <c r="A5812" s="3" t="s">
        <v>3004</v>
      </c>
      <c r="B5812" s="3" t="str">
        <f>IFERROR(VLOOKUP(A5812,PEC!A$2:B$7902,2,0),"PEC NON ESISTENTE")</f>
        <v>comune.filignano</v>
      </c>
      <c r="C5812" s="32" t="s">
        <v>8235</v>
      </c>
      <c r="D5812" s="32" t="s">
        <v>4252</v>
      </c>
      <c r="E5812" s="6">
        <v>689</v>
      </c>
      <c r="F5812" s="9" t="str">
        <f t="shared" si="180"/>
        <v xml:space="preserve"> </v>
      </c>
      <c r="G5812" s="9" t="str">
        <f t="shared" si="181"/>
        <v>MOLISE</v>
      </c>
    </row>
    <row r="5813" spans="1:7" x14ac:dyDescent="0.25">
      <c r="A5813" s="3" t="s">
        <v>8238</v>
      </c>
      <c r="B5813" s="3" t="str">
        <f>IFERROR(VLOOKUP(A5813,PEC!A$2:B$7902,2,0),"PEC NON ESISTENTE")</f>
        <v>comune.forlidelsannio</v>
      </c>
      <c r="C5813" s="32" t="s">
        <v>8235</v>
      </c>
      <c r="D5813" s="32" t="s">
        <v>4252</v>
      </c>
      <c r="E5813" s="6">
        <v>735</v>
      </c>
      <c r="F5813" s="9" t="str">
        <f t="shared" si="180"/>
        <v xml:space="preserve"> </v>
      </c>
      <c r="G5813" s="9" t="str">
        <f t="shared" si="181"/>
        <v>MOLISE</v>
      </c>
    </row>
    <row r="5814" spans="1:7" x14ac:dyDescent="0.25">
      <c r="A5814" s="3" t="s">
        <v>3095</v>
      </c>
      <c r="B5814" s="3" t="str">
        <f>IFERROR(VLOOKUP(A5814,PEC!A$2:B$7902,2,0),"PEC NON ESISTENTE")</f>
        <v>comune.fornelli</v>
      </c>
      <c r="C5814" s="32" t="s">
        <v>8235</v>
      </c>
      <c r="D5814" s="32" t="s">
        <v>4252</v>
      </c>
      <c r="E5814" s="6">
        <v>1925</v>
      </c>
      <c r="F5814" s="9" t="str">
        <f t="shared" si="180"/>
        <v xml:space="preserve"> </v>
      </c>
      <c r="G5814" s="9" t="str">
        <f t="shared" si="181"/>
        <v>MOLISE</v>
      </c>
    </row>
    <row r="5815" spans="1:7" x14ac:dyDescent="0.25">
      <c r="A5815" s="3" t="s">
        <v>3164</v>
      </c>
      <c r="B5815" s="3" t="str">
        <f>IFERROR(VLOOKUP(A5815,PEC!A$2:B$7902,2,0),"PEC NON ESISTENTE")</f>
        <v>comunedifrosolone</v>
      </c>
      <c r="C5815" s="32" t="s">
        <v>8235</v>
      </c>
      <c r="D5815" s="32" t="s">
        <v>4252</v>
      </c>
      <c r="E5815" s="6">
        <v>3255</v>
      </c>
      <c r="F5815" s="9" t="str">
        <f t="shared" si="180"/>
        <v xml:space="preserve"> </v>
      </c>
      <c r="G5815" s="9" t="str">
        <f t="shared" si="181"/>
        <v>MOLISE</v>
      </c>
    </row>
    <row r="5816" spans="1:7" x14ac:dyDescent="0.25">
      <c r="A5816" s="3" t="s">
        <v>3550</v>
      </c>
      <c r="B5816" s="3" t="str">
        <f>IFERROR(VLOOKUP(A5816,PEC!A$2:B$7902,2,0),"PEC NON ESISTENTE")</f>
        <v>comuneisernia</v>
      </c>
      <c r="C5816" s="32" t="s">
        <v>8235</v>
      </c>
      <c r="D5816" s="32" t="s">
        <v>4252</v>
      </c>
      <c r="E5816" s="6">
        <v>22025</v>
      </c>
      <c r="F5816" s="9" t="str">
        <f t="shared" si="180"/>
        <v xml:space="preserve"> </v>
      </c>
      <c r="G5816" s="9" t="str">
        <f t="shared" si="181"/>
        <v>MOLISE</v>
      </c>
    </row>
    <row r="5817" spans="1:7" x14ac:dyDescent="0.25">
      <c r="A5817" s="3" t="s">
        <v>3801</v>
      </c>
      <c r="B5817" s="3" t="str">
        <f>IFERROR(VLOOKUP(A5817,PEC!A$2:B$7902,2,0),"PEC NON ESISTENTE")</f>
        <v>comune.longano</v>
      </c>
      <c r="C5817" s="32" t="s">
        <v>8235</v>
      </c>
      <c r="D5817" s="32" t="s">
        <v>4252</v>
      </c>
      <c r="E5817" s="6">
        <v>697</v>
      </c>
      <c r="F5817" s="9" t="str">
        <f t="shared" si="180"/>
        <v xml:space="preserve"> </v>
      </c>
      <c r="G5817" s="9" t="str">
        <f t="shared" si="181"/>
        <v>MOLISE</v>
      </c>
    </row>
    <row r="5818" spans="1:7" x14ac:dyDescent="0.25">
      <c r="A5818" s="3" t="s">
        <v>3876</v>
      </c>
      <c r="B5818" s="3" t="str">
        <f>IFERROR(VLOOKUP(A5818,PEC!A$2:B$7902,2,0),"PEC NON ESISTENTE")</f>
        <v>comune.macchiadisernia</v>
      </c>
      <c r="C5818" s="32" t="s">
        <v>8235</v>
      </c>
      <c r="D5818" s="32" t="s">
        <v>4252</v>
      </c>
      <c r="E5818" s="6">
        <v>979</v>
      </c>
      <c r="F5818" s="9" t="str">
        <f t="shared" si="180"/>
        <v xml:space="preserve"> </v>
      </c>
      <c r="G5818" s="9" t="str">
        <f t="shared" si="181"/>
        <v>MOLISE</v>
      </c>
    </row>
    <row r="5819" spans="1:7" x14ac:dyDescent="0.25">
      <c r="A5819" s="3" t="s">
        <v>3878</v>
      </c>
      <c r="B5819" s="3" t="str">
        <f>IFERROR(VLOOKUP(A5819,PEC!A$2:B$7902,2,0),"PEC NON ESISTENTE")</f>
        <v>comunedimacchiagodena</v>
      </c>
      <c r="C5819" s="32" t="s">
        <v>8235</v>
      </c>
      <c r="D5819" s="32" t="s">
        <v>4252</v>
      </c>
      <c r="E5819" s="6">
        <v>1844</v>
      </c>
      <c r="F5819" s="9" t="str">
        <f t="shared" si="180"/>
        <v xml:space="preserve"> </v>
      </c>
      <c r="G5819" s="9" t="str">
        <f t="shared" si="181"/>
        <v>MOLISE</v>
      </c>
    </row>
    <row r="5820" spans="1:7" x14ac:dyDescent="0.25">
      <c r="A5820" s="3" t="s">
        <v>4209</v>
      </c>
      <c r="B5820" s="3" t="str">
        <f>IFERROR(VLOOKUP(A5820,PEC!A$2:B$7902,2,0),"PEC NON ESISTENTE")</f>
        <v>comunedimiranda</v>
      </c>
      <c r="C5820" s="32" t="s">
        <v>8235</v>
      </c>
      <c r="D5820" s="32" t="s">
        <v>4252</v>
      </c>
      <c r="E5820" s="6">
        <v>1064</v>
      </c>
      <c r="F5820" s="9" t="str">
        <f t="shared" si="180"/>
        <v xml:space="preserve"> </v>
      </c>
      <c r="G5820" s="9" t="str">
        <f t="shared" si="181"/>
        <v>MOLISE</v>
      </c>
    </row>
    <row r="5821" spans="1:7" x14ac:dyDescent="0.25">
      <c r="A5821" s="3" t="s">
        <v>4352</v>
      </c>
      <c r="B5821" s="3" t="str">
        <f>IFERROR(VLOOKUP(A5821,PEC!A$2:B$7902,2,0),"PEC NON ESISTENTE")</f>
        <v>comune.montaquila</v>
      </c>
      <c r="C5821" s="32" t="s">
        <v>8235</v>
      </c>
      <c r="D5821" s="32" t="s">
        <v>4252</v>
      </c>
      <c r="E5821" s="6">
        <v>2451</v>
      </c>
      <c r="F5821" s="9" t="str">
        <f t="shared" si="180"/>
        <v xml:space="preserve"> </v>
      </c>
      <c r="G5821" s="9" t="str">
        <f t="shared" si="181"/>
        <v>MOLISE</v>
      </c>
    </row>
    <row r="5822" spans="1:7" x14ac:dyDescent="0.25">
      <c r="A5822" s="3" t="s">
        <v>4492</v>
      </c>
      <c r="B5822" s="3" t="str">
        <f>IFERROR(VLOOKUP(A5822,PEC!A$2:B$7902,2,0),"PEC NON ESISTENTE")</f>
        <v>ufficioanagrafe</v>
      </c>
      <c r="C5822" s="32" t="s">
        <v>8235</v>
      </c>
      <c r="D5822" s="32" t="s">
        <v>4252</v>
      </c>
      <c r="E5822" s="6">
        <v>558</v>
      </c>
      <c r="F5822" s="9" t="str">
        <f t="shared" si="180"/>
        <v xml:space="preserve"> </v>
      </c>
      <c r="G5822" s="9" t="str">
        <f t="shared" si="181"/>
        <v>MOLISE</v>
      </c>
    </row>
    <row r="5823" spans="1:7" x14ac:dyDescent="0.25">
      <c r="A5823" s="3" t="s">
        <v>4503</v>
      </c>
      <c r="B5823" s="3" t="str">
        <f>IFERROR(VLOOKUP(A5823,PEC!A$2:B$7902,2,0),"PEC NON ESISTENTE")</f>
        <v>demografici.monteroduni</v>
      </c>
      <c r="C5823" s="32" t="s">
        <v>8235</v>
      </c>
      <c r="D5823" s="32" t="s">
        <v>4252</v>
      </c>
      <c r="E5823" s="6">
        <v>2267</v>
      </c>
      <c r="F5823" s="9" t="str">
        <f t="shared" si="180"/>
        <v xml:space="preserve"> </v>
      </c>
      <c r="G5823" s="9" t="str">
        <f t="shared" si="181"/>
        <v>MOLISE</v>
      </c>
    </row>
    <row r="5824" spans="1:7" x14ac:dyDescent="0.25">
      <c r="A5824" s="3" t="s">
        <v>5149</v>
      </c>
      <c r="B5824" s="3" t="str">
        <f>IFERROR(VLOOKUP(A5824,PEC!A$2:B$7902,2,0),"PEC NON ESISTENTE")</f>
        <v>comunedipesche</v>
      </c>
      <c r="C5824" s="32" t="s">
        <v>8235</v>
      </c>
      <c r="D5824" s="32" t="s">
        <v>4252</v>
      </c>
      <c r="E5824" s="6">
        <v>1577</v>
      </c>
      <c r="F5824" s="9" t="str">
        <f t="shared" si="180"/>
        <v xml:space="preserve"> </v>
      </c>
      <c r="G5824" s="9" t="str">
        <f t="shared" si="181"/>
        <v>MOLISE</v>
      </c>
    </row>
    <row r="5825" spans="1:7" x14ac:dyDescent="0.25">
      <c r="A5825" s="3" t="s">
        <v>5157</v>
      </c>
      <c r="B5825" s="3" t="str">
        <f>IFERROR(VLOOKUP(A5825,PEC!A$2:B$7902,2,0),"PEC NON ESISTENTE")</f>
        <v>comunepescolanciano</v>
      </c>
      <c r="C5825" s="32" t="s">
        <v>8235</v>
      </c>
      <c r="D5825" s="32" t="s">
        <v>4252</v>
      </c>
      <c r="E5825" s="6">
        <v>878</v>
      </c>
      <c r="F5825" s="9" t="str">
        <f t="shared" si="180"/>
        <v xml:space="preserve"> </v>
      </c>
      <c r="G5825" s="9" t="str">
        <f t="shared" si="181"/>
        <v>MOLISE</v>
      </c>
    </row>
    <row r="5826" spans="1:7" x14ac:dyDescent="0.25">
      <c r="A5826" s="3" t="s">
        <v>5159</v>
      </c>
      <c r="B5826" s="3" t="str">
        <f>IFERROR(VLOOKUP(A5826,PEC!A$2:B$7902,2,0),"PEC NON ESISTENTE")</f>
        <v>comune.pescopennataro</v>
      </c>
      <c r="C5826" s="32" t="s">
        <v>8235</v>
      </c>
      <c r="D5826" s="32" t="s">
        <v>4252</v>
      </c>
      <c r="E5826" s="6">
        <v>300</v>
      </c>
      <c r="F5826" s="9" t="str">
        <f t="shared" si="180"/>
        <v xml:space="preserve"> </v>
      </c>
      <c r="G5826" s="9" t="str">
        <f t="shared" si="181"/>
        <v>MOLISE</v>
      </c>
    </row>
    <row r="5827" spans="1:7" x14ac:dyDescent="0.25">
      <c r="A5827" s="3" t="s">
        <v>5180</v>
      </c>
      <c r="B5827" s="3" t="str">
        <f>IFERROR(VLOOKUP(A5827,PEC!A$2:B$7902,2,0),"PEC NON ESISTENTE")</f>
        <v>comune.pettoranello.is</v>
      </c>
      <c r="C5827" s="32" t="s">
        <v>8235</v>
      </c>
      <c r="D5827" s="32" t="s">
        <v>4252</v>
      </c>
      <c r="E5827" s="6">
        <v>459</v>
      </c>
      <c r="F5827" s="9" t="str">
        <f t="shared" ref="F5827:F5890" si="182">IF(E5827&gt;30000,"TROVATO"," ")</f>
        <v xml:space="preserve"> </v>
      </c>
      <c r="G5827" s="9" t="str">
        <f t="shared" ref="G5827:G5890" si="183">IF(AND(E5827&gt;50000,E5827&lt;=10000),"Compreso",D5827)</f>
        <v>MOLISE</v>
      </c>
    </row>
    <row r="5828" spans="1:7" x14ac:dyDescent="0.25">
      <c r="A5828" s="3" t="s">
        <v>5237</v>
      </c>
      <c r="B5828" s="3" t="str">
        <f>IFERROR(VLOOKUP(A5828,PEC!A$2:B$7902,2,0),"PEC NON ESISTENTE")</f>
        <v>pietrabbondante</v>
      </c>
      <c r="C5828" s="32" t="s">
        <v>8235</v>
      </c>
      <c r="D5828" s="32" t="s">
        <v>4252</v>
      </c>
      <c r="E5828" s="6">
        <v>826</v>
      </c>
      <c r="F5828" s="9" t="str">
        <f t="shared" si="182"/>
        <v xml:space="preserve"> </v>
      </c>
      <c r="G5828" s="9" t="str">
        <f t="shared" si="183"/>
        <v>MOLISE</v>
      </c>
    </row>
    <row r="5829" spans="1:7" x14ac:dyDescent="0.25">
      <c r="A5829" s="3" t="s">
        <v>5330</v>
      </c>
      <c r="B5829" s="3" t="str">
        <f>IFERROR(VLOOKUP(A5829,PEC!A$2:B$7902,2,0),"PEC NON ESISTENTE")</f>
        <v>comune.pizzone</v>
      </c>
      <c r="C5829" s="32" t="s">
        <v>8235</v>
      </c>
      <c r="D5829" s="32" t="s">
        <v>4252</v>
      </c>
      <c r="E5829" s="6">
        <v>335</v>
      </c>
      <c r="F5829" s="9" t="str">
        <f t="shared" si="182"/>
        <v xml:space="preserve"> </v>
      </c>
      <c r="G5829" s="9" t="str">
        <f t="shared" si="183"/>
        <v>MOLISE</v>
      </c>
    </row>
    <row r="5830" spans="1:7" x14ac:dyDescent="0.25">
      <c r="A5830" s="3" t="s">
        <v>5355</v>
      </c>
      <c r="B5830" s="3" t="str">
        <f>IFERROR(VLOOKUP(A5830,PEC!A$2:B$7902,2,0),"PEC NON ESISTENTE")</f>
        <v>comune.poggiosannita</v>
      </c>
      <c r="C5830" s="32" t="s">
        <v>8235</v>
      </c>
      <c r="D5830" s="32" t="s">
        <v>4252</v>
      </c>
      <c r="E5830" s="6">
        <v>764</v>
      </c>
      <c r="F5830" s="9" t="str">
        <f t="shared" si="182"/>
        <v xml:space="preserve"> </v>
      </c>
      <c r="G5830" s="9" t="str">
        <f t="shared" si="183"/>
        <v>MOLISE</v>
      </c>
    </row>
    <row r="5831" spans="1:7" x14ac:dyDescent="0.25">
      <c r="A5831" s="3" t="s">
        <v>5514</v>
      </c>
      <c r="B5831" s="3" t="str">
        <f>IFERROR(VLOOKUP(A5831,PEC!A$2:B$7902,2,0),"PEC NON ESISTENTE")</f>
        <v>pec</v>
      </c>
      <c r="C5831" s="32" t="s">
        <v>8235</v>
      </c>
      <c r="D5831" s="32" t="s">
        <v>4252</v>
      </c>
      <c r="E5831" s="6">
        <v>2275</v>
      </c>
      <c r="F5831" s="9" t="str">
        <f t="shared" si="182"/>
        <v xml:space="preserve"> </v>
      </c>
      <c r="G5831" s="9" t="str">
        <f t="shared" si="183"/>
        <v>MOLISE</v>
      </c>
    </row>
    <row r="5832" spans="1:7" x14ac:dyDescent="0.25">
      <c r="A5832" s="3" t="s">
        <v>5753</v>
      </c>
      <c r="B5832" s="3" t="str">
        <f>IFERROR(VLOOKUP(A5832,PEC!A$2:B$7902,2,0),"PEC NON ESISTENTE")</f>
        <v>comune.rionerosannitico</v>
      </c>
      <c r="C5832" s="32" t="s">
        <v>8235</v>
      </c>
      <c r="D5832" s="32" t="s">
        <v>4252</v>
      </c>
      <c r="E5832" s="6">
        <v>1129</v>
      </c>
      <c r="F5832" s="9" t="str">
        <f t="shared" si="182"/>
        <v xml:space="preserve"> </v>
      </c>
      <c r="G5832" s="9" t="str">
        <f t="shared" si="183"/>
        <v>MOLISE</v>
      </c>
    </row>
    <row r="5833" spans="1:7" x14ac:dyDescent="0.25">
      <c r="A5833" s="3" t="s">
        <v>5849</v>
      </c>
      <c r="B5833" s="3" t="str">
        <f>IFERROR(VLOOKUP(A5833,PEC!A$2:B$7902,2,0),"PEC NON ESISTENTE")</f>
        <v>comuneroccamandolfi</v>
      </c>
      <c r="C5833" s="32" t="s">
        <v>8235</v>
      </c>
      <c r="D5833" s="32" t="s">
        <v>4252</v>
      </c>
      <c r="E5833" s="6">
        <v>987</v>
      </c>
      <c r="F5833" s="9" t="str">
        <f t="shared" si="182"/>
        <v xml:space="preserve"> </v>
      </c>
      <c r="G5833" s="9" t="str">
        <f t="shared" si="183"/>
        <v>MOLISE</v>
      </c>
    </row>
    <row r="5834" spans="1:7" x14ac:dyDescent="0.25">
      <c r="A5834" s="3" t="s">
        <v>5864</v>
      </c>
      <c r="B5834" s="3" t="str">
        <f>IFERROR(VLOOKUP(A5834,PEC!A$2:B$7902,2,0),"PEC NON ESISTENTE")</f>
        <v>comune.roccasicura</v>
      </c>
      <c r="C5834" s="32" t="s">
        <v>8235</v>
      </c>
      <c r="D5834" s="32" t="s">
        <v>4252</v>
      </c>
      <c r="E5834" s="6">
        <v>559</v>
      </c>
      <c r="F5834" s="9" t="str">
        <f t="shared" si="182"/>
        <v xml:space="preserve"> </v>
      </c>
      <c r="G5834" s="9" t="str">
        <f t="shared" si="183"/>
        <v>MOLISE</v>
      </c>
    </row>
    <row r="5835" spans="1:7" x14ac:dyDescent="0.25">
      <c r="A5835" s="3" t="s">
        <v>5874</v>
      </c>
      <c r="B5835" s="3" t="str">
        <f>IFERROR(VLOOKUP(A5835,PEC!A$2:B$7902,2,0),"PEC NON ESISTENTE")</f>
        <v>protocollo.rocchettaavolturno</v>
      </c>
      <c r="C5835" s="32" t="s">
        <v>8235</v>
      </c>
      <c r="D5835" s="32" t="s">
        <v>4252</v>
      </c>
      <c r="E5835" s="6">
        <v>1064</v>
      </c>
      <c r="F5835" s="9" t="str">
        <f t="shared" si="182"/>
        <v xml:space="preserve"> </v>
      </c>
      <c r="G5835" s="9" t="str">
        <f t="shared" si="183"/>
        <v>MOLISE</v>
      </c>
    </row>
    <row r="5836" spans="1:7" x14ac:dyDescent="0.25">
      <c r="A5836" s="3" t="s">
        <v>6312</v>
      </c>
      <c r="B5836" s="3" t="str">
        <f>IFERROR(VLOOKUP(A5836,PEC!A$2:B$7902,2,0),"PEC NON ESISTENTE")</f>
        <v>comunedisanpietroavellana</v>
      </c>
      <c r="C5836" s="32" t="s">
        <v>8235</v>
      </c>
      <c r="D5836" s="32" t="s">
        <v>4252</v>
      </c>
      <c r="E5836" s="6">
        <v>537</v>
      </c>
      <c r="F5836" s="9" t="str">
        <f t="shared" si="182"/>
        <v xml:space="preserve"> </v>
      </c>
      <c r="G5836" s="9" t="str">
        <f t="shared" si="183"/>
        <v>MOLISE</v>
      </c>
    </row>
    <row r="5837" spans="1:7" x14ac:dyDescent="0.25">
      <c r="A5837" s="3" t="s">
        <v>6403</v>
      </c>
      <c r="B5837" s="3" t="str">
        <f>IFERROR(VLOOKUP(A5837,PEC!A$2:B$7902,2,0),"PEC NON ESISTENTE")</f>
        <v>sindaco.santagapito</v>
      </c>
      <c r="C5837" s="32" t="s">
        <v>8235</v>
      </c>
      <c r="D5837" s="32" t="s">
        <v>4252</v>
      </c>
      <c r="E5837" s="6">
        <v>1387</v>
      </c>
      <c r="F5837" s="9" t="str">
        <f t="shared" si="182"/>
        <v xml:space="preserve"> </v>
      </c>
      <c r="G5837" s="9" t="str">
        <f t="shared" si="183"/>
        <v>MOLISE</v>
      </c>
    </row>
    <row r="5838" spans="1:7" x14ac:dyDescent="0.25">
      <c r="A5838" s="3" t="s">
        <v>6501</v>
      </c>
      <c r="B5838" s="3" t="str">
        <f>IFERROR(VLOOKUP(A5838,PEC!A$2:B$7902,2,0),"PEC NON ESISTENTE")</f>
        <v>comune.santamariadelmolise.is</v>
      </c>
      <c r="C5838" s="32" t="s">
        <v>8235</v>
      </c>
      <c r="D5838" s="32" t="s">
        <v>4252</v>
      </c>
      <c r="E5838" s="6">
        <v>635</v>
      </c>
      <c r="F5838" s="9" t="str">
        <f t="shared" si="182"/>
        <v xml:space="preserve"> </v>
      </c>
      <c r="G5838" s="9" t="str">
        <f t="shared" si="183"/>
        <v>MOLISE</v>
      </c>
    </row>
    <row r="5839" spans="1:7" x14ac:dyDescent="0.25">
      <c r="A5839" s="3" t="s">
        <v>6431</v>
      </c>
      <c r="B5839" s="3" t="str">
        <f>IFERROR(VLOOKUP(A5839,PEC!A$2:B$7902,2,0),"PEC NON ESISTENTE")</f>
        <v>santangelodelpesco</v>
      </c>
      <c r="C5839" s="32" t="s">
        <v>8235</v>
      </c>
      <c r="D5839" s="32" t="s">
        <v>4252</v>
      </c>
      <c r="E5839" s="6">
        <v>368</v>
      </c>
      <c r="F5839" s="9" t="str">
        <f t="shared" si="182"/>
        <v xml:space="preserve"> </v>
      </c>
      <c r="G5839" s="9" t="str">
        <f t="shared" si="183"/>
        <v>MOLISE</v>
      </c>
    </row>
    <row r="5840" spans="1:7" x14ac:dyDescent="0.25">
      <c r="A5840" s="3" t="s">
        <v>6457</v>
      </c>
      <c r="B5840" s="3" t="str">
        <f>IFERROR(VLOOKUP(A5840,PEC!A$2:B$7902,2,0),"PEC NON ESISTENTE")</f>
        <v>comsantelena</v>
      </c>
      <c r="C5840" s="32" t="s">
        <v>8235</v>
      </c>
      <c r="D5840" s="32" t="s">
        <v>4252</v>
      </c>
      <c r="E5840" s="6">
        <v>260</v>
      </c>
      <c r="F5840" s="9" t="str">
        <f t="shared" si="182"/>
        <v xml:space="preserve"> </v>
      </c>
      <c r="G5840" s="9" t="str">
        <f t="shared" si="183"/>
        <v>MOLISE</v>
      </c>
    </row>
    <row r="5841" spans="1:7" x14ac:dyDescent="0.25">
      <c r="A5841" s="3" t="s">
        <v>6621</v>
      </c>
      <c r="B5841" s="3" t="str">
        <f>IFERROR(VLOOKUP(A5841,PEC!A$2:B$7902,2,0),"PEC NON ESISTENTE")</f>
        <v>postacert</v>
      </c>
      <c r="C5841" s="32" t="s">
        <v>8235</v>
      </c>
      <c r="D5841" s="32" t="s">
        <v>4252</v>
      </c>
      <c r="E5841" s="6">
        <v>758</v>
      </c>
      <c r="F5841" s="9" t="str">
        <f t="shared" si="182"/>
        <v xml:space="preserve"> </v>
      </c>
      <c r="G5841" s="9" t="str">
        <f t="shared" si="183"/>
        <v>MOLISE</v>
      </c>
    </row>
    <row r="5842" spans="1:7" x14ac:dyDescent="0.25">
      <c r="A5842" s="3" t="s">
        <v>6743</v>
      </c>
      <c r="B5842" s="3" t="str">
        <f>IFERROR(VLOOKUP(A5842,PEC!A$2:B$7902,2,0),"PEC NON ESISTENTE")</f>
        <v>servizidemografici.sessanodelmolise</v>
      </c>
      <c r="C5842" s="32" t="s">
        <v>8235</v>
      </c>
      <c r="D5842" s="32" t="s">
        <v>4252</v>
      </c>
      <c r="E5842" s="6">
        <v>744</v>
      </c>
      <c r="F5842" s="9" t="str">
        <f t="shared" si="182"/>
        <v xml:space="preserve"> </v>
      </c>
      <c r="G5842" s="9" t="str">
        <f t="shared" si="183"/>
        <v>MOLISE</v>
      </c>
    </row>
    <row r="5843" spans="1:7" x14ac:dyDescent="0.25">
      <c r="A5843" s="3" t="s">
        <v>6748</v>
      </c>
      <c r="B5843" s="3" t="str">
        <f>IFERROR(VLOOKUP(A5843,PEC!A$2:B$7902,2,0),"PEC NON ESISTENTE")</f>
        <v>sestocampano</v>
      </c>
      <c r="C5843" s="32" t="s">
        <v>8235</v>
      </c>
      <c r="D5843" s="32" t="s">
        <v>4252</v>
      </c>
      <c r="E5843" s="6">
        <v>2331</v>
      </c>
      <c r="F5843" s="9" t="str">
        <f t="shared" si="182"/>
        <v xml:space="preserve"> </v>
      </c>
      <c r="G5843" s="9" t="str">
        <f t="shared" si="183"/>
        <v>MOLISE</v>
      </c>
    </row>
    <row r="5844" spans="1:7" x14ac:dyDescent="0.25">
      <c r="A5844" s="3" t="s">
        <v>7528</v>
      </c>
      <c r="B5844" s="3" t="str">
        <f>IFERROR(VLOOKUP(A5844,PEC!A$2:B$7902,2,0),"PEC NON ESISTENTE")</f>
        <v>info</v>
      </c>
      <c r="C5844" s="32" t="s">
        <v>8235</v>
      </c>
      <c r="D5844" s="32" t="s">
        <v>4252</v>
      </c>
      <c r="E5844" s="6">
        <v>728</v>
      </c>
      <c r="F5844" s="9" t="str">
        <f t="shared" si="182"/>
        <v xml:space="preserve"> </v>
      </c>
      <c r="G5844" s="9" t="str">
        <f t="shared" si="183"/>
        <v>MOLISE</v>
      </c>
    </row>
    <row r="5845" spans="1:7" x14ac:dyDescent="0.25">
      <c r="A5845" s="3" t="s">
        <v>7548</v>
      </c>
      <c r="B5845" s="3" t="str">
        <f>IFERROR(VLOOKUP(A5845,PEC!A$2:B$7902,2,0),"PEC NON ESISTENTE")</f>
        <v>protocollo</v>
      </c>
      <c r="C5845" s="32" t="s">
        <v>8235</v>
      </c>
      <c r="D5845" s="32" t="s">
        <v>4252</v>
      </c>
      <c r="E5845" s="6">
        <v>11236</v>
      </c>
      <c r="F5845" s="9" t="str">
        <f t="shared" si="182"/>
        <v xml:space="preserve"> </v>
      </c>
      <c r="G5845" s="9" t="str">
        <f t="shared" si="183"/>
        <v>MOLISE</v>
      </c>
    </row>
    <row r="5846" spans="1:7" x14ac:dyDescent="0.25">
      <c r="A5846" s="3" t="s">
        <v>486</v>
      </c>
      <c r="B5846" s="3" t="str">
        <f>IFERROR(VLOOKUP(A5846,PEC!A$2:B$7902,2,0),"PEC NON ESISTENTE")</f>
        <v>protocollo</v>
      </c>
      <c r="C5846" s="32" t="s">
        <v>8235</v>
      </c>
      <c r="D5846" s="32" t="s">
        <v>8239</v>
      </c>
      <c r="E5846" s="6">
        <v>1380</v>
      </c>
      <c r="F5846" s="9" t="str">
        <f t="shared" si="182"/>
        <v xml:space="preserve"> </v>
      </c>
      <c r="G5846" s="9" t="str">
        <f t="shared" si="183"/>
        <v>CAMPANIA</v>
      </c>
    </row>
    <row r="5847" spans="1:7" x14ac:dyDescent="0.25">
      <c r="A5847" s="3" t="s">
        <v>559</v>
      </c>
      <c r="B5847" s="3" t="str">
        <f>IFERROR(VLOOKUP(A5847,PEC!A$2:B$7902,2,0),"PEC NON ESISTENTE")</f>
        <v>ced</v>
      </c>
      <c r="C5847" s="32" t="s">
        <v>8235</v>
      </c>
      <c r="D5847" s="32" t="s">
        <v>8239</v>
      </c>
      <c r="E5847" s="6">
        <v>7660</v>
      </c>
      <c r="F5847" s="9" t="str">
        <f t="shared" si="182"/>
        <v xml:space="preserve"> </v>
      </c>
      <c r="G5847" s="9" t="str">
        <f t="shared" si="183"/>
        <v>CAMPANIA</v>
      </c>
    </row>
    <row r="5848" spans="1:7" x14ac:dyDescent="0.25">
      <c r="A5848" s="3" t="s">
        <v>600</v>
      </c>
      <c r="B5848" s="3" t="str">
        <f>IFERROR(VLOOKUP(A5848,PEC!A$2:B$7902,2,0),"PEC NON ESISTENTE")</f>
        <v>demografici</v>
      </c>
      <c r="C5848" s="32" t="s">
        <v>8235</v>
      </c>
      <c r="D5848" s="32" t="s">
        <v>8239</v>
      </c>
      <c r="E5848" s="6">
        <v>4914</v>
      </c>
      <c r="F5848" s="9" t="str">
        <f t="shared" si="182"/>
        <v xml:space="preserve"> </v>
      </c>
      <c r="G5848" s="9" t="str">
        <f t="shared" si="183"/>
        <v>CAMPANIA</v>
      </c>
    </row>
    <row r="5849" spans="1:7" x14ac:dyDescent="0.25">
      <c r="A5849" s="3" t="s">
        <v>718</v>
      </c>
      <c r="B5849" s="3" t="str">
        <f>IFERROR(VLOOKUP(A5849,PEC!A$2:B$7902,2,0),"PEC NON ESISTENTE")</f>
        <v>pec.comunearienzo</v>
      </c>
      <c r="C5849" s="32" t="s">
        <v>8235</v>
      </c>
      <c r="D5849" s="32" t="s">
        <v>8239</v>
      </c>
      <c r="E5849" s="6">
        <v>5333</v>
      </c>
      <c r="F5849" s="9" t="str">
        <f t="shared" si="182"/>
        <v xml:space="preserve"> </v>
      </c>
      <c r="G5849" s="9" t="str">
        <f t="shared" si="183"/>
        <v>CAMPANIA</v>
      </c>
    </row>
    <row r="5850" spans="1:7" x14ac:dyDescent="0.25">
      <c r="A5850" s="3" t="s">
        <v>802</v>
      </c>
      <c r="B5850" s="3" t="str">
        <f>IFERROR(VLOOKUP(A5850,PEC!A$2:B$7902,2,0),"PEC NON ESISTENTE")</f>
        <v>elettorale.pec</v>
      </c>
      <c r="C5850" s="32" t="s">
        <v>8235</v>
      </c>
      <c r="D5850" s="32" t="s">
        <v>8239</v>
      </c>
      <c r="E5850" s="6">
        <v>52830</v>
      </c>
      <c r="F5850" s="9" t="str">
        <f t="shared" si="182"/>
        <v>TROVATO</v>
      </c>
      <c r="G5850" s="9" t="str">
        <f t="shared" si="183"/>
        <v>CAMPANIA</v>
      </c>
    </row>
    <row r="5851" spans="1:7" x14ac:dyDescent="0.25">
      <c r="A5851" s="3" t="s">
        <v>857</v>
      </c>
      <c r="B5851" s="3" t="str">
        <f>IFERROR(VLOOKUP(A5851,PEC!A$2:B$7902,2,0),"PEC NON ESISTENTE")</f>
        <v>protocollo.baiaelatina</v>
      </c>
      <c r="C5851" s="32" t="s">
        <v>8235</v>
      </c>
      <c r="D5851" s="32" t="s">
        <v>8239</v>
      </c>
      <c r="E5851" s="6">
        <v>2251</v>
      </c>
      <c r="F5851" s="9" t="str">
        <f t="shared" si="182"/>
        <v xml:space="preserve"> </v>
      </c>
      <c r="G5851" s="9" t="str">
        <f t="shared" si="183"/>
        <v>CAMPANIA</v>
      </c>
    </row>
    <row r="5852" spans="1:7" x14ac:dyDescent="0.25">
      <c r="A5852" s="3" t="s">
        <v>989</v>
      </c>
      <c r="B5852" s="3" t="str">
        <f>IFERROR(VLOOKUP(A5852,PEC!A$2:B$7902,2,0),"PEC NON ESISTENTE")</f>
        <v>elettorale.bellona</v>
      </c>
      <c r="C5852" s="32" t="s">
        <v>8235</v>
      </c>
      <c r="D5852" s="32" t="s">
        <v>8239</v>
      </c>
      <c r="E5852" s="6">
        <v>5705</v>
      </c>
      <c r="F5852" s="9" t="str">
        <f t="shared" si="182"/>
        <v xml:space="preserve"> </v>
      </c>
      <c r="G5852" s="9" t="str">
        <f t="shared" si="183"/>
        <v>CAMPANIA</v>
      </c>
    </row>
    <row r="5853" spans="1:7" x14ac:dyDescent="0.25">
      <c r="A5853" s="3" t="s">
        <v>1394</v>
      </c>
      <c r="B5853" s="3" t="str">
        <f>IFERROR(VLOOKUP(A5853,PEC!A$2:B$7902,2,0),"PEC NON ESISTENTE")</f>
        <v>protocollo</v>
      </c>
      <c r="C5853" s="32" t="s">
        <v>8235</v>
      </c>
      <c r="D5853" s="32" t="s">
        <v>8239</v>
      </c>
      <c r="E5853" s="6">
        <v>1782</v>
      </c>
      <c r="F5853" s="9" t="str">
        <f t="shared" si="182"/>
        <v xml:space="preserve"> </v>
      </c>
      <c r="G5853" s="9" t="str">
        <f t="shared" si="183"/>
        <v>CAMPANIA</v>
      </c>
    </row>
    <row r="5854" spans="1:7" x14ac:dyDescent="0.25">
      <c r="A5854" s="3" t="s">
        <v>1395</v>
      </c>
      <c r="B5854" s="3" t="str">
        <f>IFERROR(VLOOKUP(A5854,PEC!A$2:B$7902,2,0),"PEC NON ESISTENTE")</f>
        <v>demografici-elettorale</v>
      </c>
      <c r="C5854" s="32" t="s">
        <v>8235</v>
      </c>
      <c r="D5854" s="32" t="s">
        <v>8239</v>
      </c>
      <c r="E5854" s="6">
        <v>5657</v>
      </c>
      <c r="F5854" s="9" t="str">
        <f t="shared" si="182"/>
        <v xml:space="preserve"> </v>
      </c>
      <c r="G5854" s="9" t="str">
        <f t="shared" si="183"/>
        <v>CAMPANIA</v>
      </c>
    </row>
    <row r="5855" spans="1:7" x14ac:dyDescent="0.25">
      <c r="A5855" s="3" t="s">
        <v>1461</v>
      </c>
      <c r="B5855" s="3" t="str">
        <f>IFERROR(VLOOKUP(A5855,PEC!A$2:B$7902,2,0),"PEC NON ESISTENTE")</f>
        <v>protocollo.cales</v>
      </c>
      <c r="C5855" s="32" t="s">
        <v>8235</v>
      </c>
      <c r="D5855" s="32" t="s">
        <v>8239</v>
      </c>
      <c r="E5855" s="6">
        <v>5785</v>
      </c>
      <c r="F5855" s="9" t="str">
        <f t="shared" si="182"/>
        <v xml:space="preserve"> </v>
      </c>
      <c r="G5855" s="9" t="str">
        <f t="shared" si="183"/>
        <v>CAMPANIA</v>
      </c>
    </row>
    <row r="5856" spans="1:7" x14ac:dyDescent="0.25">
      <c r="A5856" s="3" t="s">
        <v>1483</v>
      </c>
      <c r="B5856" s="3" t="str">
        <f>IFERROR(VLOOKUP(A5856,PEC!A$2:B$7902,2,0),"PEC NON ESISTENTE")</f>
        <v>elettorale.camigliano</v>
      </c>
      <c r="C5856" s="32" t="s">
        <v>8235</v>
      </c>
      <c r="D5856" s="32" t="s">
        <v>8239</v>
      </c>
      <c r="E5856" s="6">
        <v>1902</v>
      </c>
      <c r="F5856" s="9" t="str">
        <f t="shared" si="182"/>
        <v xml:space="preserve"> </v>
      </c>
      <c r="G5856" s="9" t="str">
        <f t="shared" si="183"/>
        <v>CAMPANIA</v>
      </c>
    </row>
    <row r="5857" spans="1:7" x14ac:dyDescent="0.25">
      <c r="A5857" s="3" t="s">
        <v>1561</v>
      </c>
      <c r="B5857" s="3" t="str">
        <f>IFERROR(VLOOKUP(A5857,PEC!A$2:B$7902,2,0),"PEC NON ESISTENTE")</f>
        <v>anagrafe.cancelloarnone</v>
      </c>
      <c r="C5857" s="32" t="s">
        <v>8235</v>
      </c>
      <c r="D5857" s="32" t="s">
        <v>8239</v>
      </c>
      <c r="E5857" s="6">
        <v>5428</v>
      </c>
      <c r="F5857" s="9" t="str">
        <f t="shared" si="182"/>
        <v xml:space="preserve"> </v>
      </c>
      <c r="G5857" s="9" t="str">
        <f t="shared" si="183"/>
        <v>CAMPANIA</v>
      </c>
    </row>
    <row r="5858" spans="1:7" x14ac:dyDescent="0.25">
      <c r="A5858" s="3" t="s">
        <v>1624</v>
      </c>
      <c r="B5858" s="3" t="str">
        <f>IFERROR(VLOOKUP(A5858,PEC!A$2:B$7902,2,0),"PEC NON ESISTENTE")</f>
        <v>servizidemografici.capodrise</v>
      </c>
      <c r="C5858" s="32" t="s">
        <v>8235</v>
      </c>
      <c r="D5858" s="32" t="s">
        <v>8239</v>
      </c>
      <c r="E5858" s="6">
        <v>9773</v>
      </c>
      <c r="F5858" s="9" t="str">
        <f t="shared" si="182"/>
        <v xml:space="preserve"> </v>
      </c>
      <c r="G5858" s="9" t="str">
        <f t="shared" si="183"/>
        <v>CAMPANIA</v>
      </c>
    </row>
    <row r="5859" spans="1:7" x14ac:dyDescent="0.25">
      <c r="A5859" s="3" t="s">
        <v>1654</v>
      </c>
      <c r="B5859" s="3" t="str">
        <f>IFERROR(VLOOKUP(A5859,PEC!A$2:B$7902,2,0),"PEC NON ESISTENTE")</f>
        <v>protocollo.capriati</v>
      </c>
      <c r="C5859" s="32" t="s">
        <v>8235</v>
      </c>
      <c r="D5859" s="32" t="s">
        <v>8239</v>
      </c>
      <c r="E5859" s="6">
        <v>1594</v>
      </c>
      <c r="F5859" s="9" t="str">
        <f t="shared" si="182"/>
        <v xml:space="preserve"> </v>
      </c>
      <c r="G5859" s="9" t="str">
        <f t="shared" si="183"/>
        <v>CAMPANIA</v>
      </c>
    </row>
    <row r="5860" spans="1:7" x14ac:dyDescent="0.25">
      <c r="A5860" s="3" t="s">
        <v>1663</v>
      </c>
      <c r="B5860" s="3" t="str">
        <f>IFERROR(VLOOKUP(A5860,PEC!A$2:B$7902,2,0),"PEC NON ESISTENTE")</f>
        <v>comunedicapua</v>
      </c>
      <c r="C5860" s="32" t="s">
        <v>8235</v>
      </c>
      <c r="D5860" s="32" t="s">
        <v>8239</v>
      </c>
      <c r="E5860" s="6">
        <v>19036</v>
      </c>
      <c r="F5860" s="9" t="str">
        <f t="shared" si="182"/>
        <v xml:space="preserve"> </v>
      </c>
      <c r="G5860" s="9" t="str">
        <f t="shared" si="183"/>
        <v>CAMPANIA</v>
      </c>
    </row>
    <row r="5861" spans="1:7" x14ac:dyDescent="0.25">
      <c r="A5861" s="3" t="s">
        <v>1704</v>
      </c>
      <c r="B5861" s="3" t="str">
        <f>IFERROR(VLOOKUP(A5861,PEC!A$2:B$7902,2,0),"PEC NON ESISTENTE")</f>
        <v>protocollo.carinaro</v>
      </c>
      <c r="C5861" s="32" t="s">
        <v>8235</v>
      </c>
      <c r="D5861" s="32" t="s">
        <v>8239</v>
      </c>
      <c r="E5861" s="6">
        <v>6886</v>
      </c>
      <c r="F5861" s="9" t="str">
        <f t="shared" si="182"/>
        <v xml:space="preserve"> </v>
      </c>
      <c r="G5861" s="9" t="str">
        <f t="shared" si="183"/>
        <v>CAMPANIA</v>
      </c>
    </row>
    <row r="5862" spans="1:7" x14ac:dyDescent="0.25">
      <c r="A5862" s="3" t="s">
        <v>1706</v>
      </c>
      <c r="B5862" s="3" t="str">
        <f>IFERROR(VLOOKUP(A5862,PEC!A$2:B$7902,2,0),"PEC NON ESISTENTE")</f>
        <v>anagrafe</v>
      </c>
      <c r="C5862" s="32" t="s">
        <v>8235</v>
      </c>
      <c r="D5862" s="32" t="s">
        <v>8239</v>
      </c>
      <c r="E5862" s="6">
        <v>8056</v>
      </c>
      <c r="F5862" s="9" t="str">
        <f t="shared" si="182"/>
        <v xml:space="preserve"> </v>
      </c>
      <c r="G5862" s="9" t="str">
        <f t="shared" si="183"/>
        <v>CAMPANIA</v>
      </c>
    </row>
    <row r="5863" spans="1:7" x14ac:dyDescent="0.25">
      <c r="A5863" s="3" t="s">
        <v>1762</v>
      </c>
      <c r="B5863" s="3" t="str">
        <f>IFERROR(VLOOKUP(A5863,PEC!A$2:B$7902,2,0),"PEC NON ESISTENTE")</f>
        <v>protocollogenerale</v>
      </c>
      <c r="C5863" s="32" t="s">
        <v>8235</v>
      </c>
      <c r="D5863" s="32" t="s">
        <v>8239</v>
      </c>
      <c r="E5863" s="6">
        <v>13705</v>
      </c>
      <c r="F5863" s="9" t="str">
        <f t="shared" si="182"/>
        <v xml:space="preserve"> </v>
      </c>
      <c r="G5863" s="9" t="str">
        <f t="shared" si="183"/>
        <v>CAMPANIA</v>
      </c>
    </row>
    <row r="5864" spans="1:7" x14ac:dyDescent="0.25">
      <c r="A5864" s="3" t="s">
        <v>1764</v>
      </c>
      <c r="B5864" s="3" t="str">
        <f>IFERROR(VLOOKUP(A5864,PEC!A$2:B$7902,2,0),"PEC NON ESISTENTE")</f>
        <v>protocollo</v>
      </c>
      <c r="C5864" s="32" t="s">
        <v>8235</v>
      </c>
      <c r="D5864" s="32" t="s">
        <v>8239</v>
      </c>
      <c r="E5864" s="6">
        <v>20828</v>
      </c>
      <c r="F5864" s="9" t="str">
        <f t="shared" si="182"/>
        <v xml:space="preserve"> </v>
      </c>
      <c r="G5864" s="9" t="str">
        <f t="shared" si="183"/>
        <v>CAMPANIA</v>
      </c>
    </row>
    <row r="5865" spans="1:7" x14ac:dyDescent="0.25">
      <c r="A5865" s="3" t="s">
        <v>1808</v>
      </c>
      <c r="B5865" s="3" t="str">
        <f>IFERROR(VLOOKUP(A5865,PEC!A$2:B$7902,2,0),"PEC NON ESISTENTE")</f>
        <v>anagrafe.elettorale</v>
      </c>
      <c r="C5865" s="32" t="s">
        <v>8235</v>
      </c>
      <c r="D5865" s="32" t="s">
        <v>8239</v>
      </c>
      <c r="E5865" s="6">
        <v>10001</v>
      </c>
      <c r="F5865" s="9" t="str">
        <f t="shared" si="182"/>
        <v xml:space="preserve"> </v>
      </c>
      <c r="G5865" s="9" t="str">
        <f t="shared" si="183"/>
        <v>CAMPANIA</v>
      </c>
    </row>
    <row r="5866" spans="1:7" x14ac:dyDescent="0.25">
      <c r="A5866" s="3" t="s">
        <v>1825</v>
      </c>
      <c r="B5866" s="3" t="str">
        <f>IFERROR(VLOOKUP(A5866,PEC!A$2:B$7902,2,0),"PEC NON ESISTENTE")</f>
        <v>affarigenerali.casapulla</v>
      </c>
      <c r="C5866" s="32" t="s">
        <v>8235</v>
      </c>
      <c r="D5866" s="32" t="s">
        <v>8239</v>
      </c>
      <c r="E5866" s="6">
        <v>8180</v>
      </c>
      <c r="F5866" s="9" t="str">
        <f t="shared" si="182"/>
        <v xml:space="preserve"> </v>
      </c>
      <c r="G5866" s="9" t="str">
        <f t="shared" si="183"/>
        <v>CAMPANIA</v>
      </c>
    </row>
    <row r="5867" spans="1:7" x14ac:dyDescent="0.25">
      <c r="A5867" s="3" t="s">
        <v>1848</v>
      </c>
      <c r="B5867" s="3" t="str">
        <f>IFERROR(VLOOKUP(A5867,PEC!A$2:B$7902,2,0),"PEC NON ESISTENTE")</f>
        <v>postacertificata</v>
      </c>
      <c r="C5867" s="32" t="s">
        <v>8235</v>
      </c>
      <c r="D5867" s="32" t="s">
        <v>8239</v>
      </c>
      <c r="E5867" s="6">
        <v>75640</v>
      </c>
      <c r="F5867" s="9" t="str">
        <f t="shared" si="182"/>
        <v>TROVATO</v>
      </c>
      <c r="G5867" s="9" t="str">
        <f t="shared" si="183"/>
        <v>CAMPANIA</v>
      </c>
    </row>
    <row r="5868" spans="1:7" x14ac:dyDescent="0.25">
      <c r="A5868" s="3" t="s">
        <v>1902</v>
      </c>
      <c r="B5868" s="3" t="str">
        <f>IFERROR(VLOOKUP(A5868,PEC!A$2:B$7902,2,0),"PEC NON ESISTENTE")</f>
        <v>protocollo.castelcampagnano</v>
      </c>
      <c r="C5868" s="32" t="s">
        <v>8235</v>
      </c>
      <c r="D5868" s="32" t="s">
        <v>8239</v>
      </c>
      <c r="E5868" s="6">
        <v>1608</v>
      </c>
      <c r="F5868" s="9" t="str">
        <f t="shared" si="182"/>
        <v xml:space="preserve"> </v>
      </c>
      <c r="G5868" s="9" t="str">
        <f t="shared" si="183"/>
        <v>CAMPANIA</v>
      </c>
    </row>
    <row r="5869" spans="1:7" x14ac:dyDescent="0.25">
      <c r="A5869" s="3" t="s">
        <v>1918</v>
      </c>
      <c r="B5869" s="3" t="str">
        <f>IFERROR(VLOOKUP(A5869,PEC!A$2:B$7902,2,0),"PEC NON ESISTENTE")</f>
        <v>prot.casteldisasso</v>
      </c>
      <c r="C5869" s="32" t="s">
        <v>8235</v>
      </c>
      <c r="D5869" s="32" t="s">
        <v>8239</v>
      </c>
      <c r="E5869" s="6">
        <v>1193</v>
      </c>
      <c r="F5869" s="9" t="str">
        <f t="shared" si="182"/>
        <v xml:space="preserve"> </v>
      </c>
      <c r="G5869" s="9" t="str">
        <f t="shared" si="183"/>
        <v>CAMPANIA</v>
      </c>
    </row>
    <row r="5870" spans="1:7" x14ac:dyDescent="0.25">
      <c r="A5870" s="3" t="s">
        <v>2019</v>
      </c>
      <c r="B5870" s="3" t="str">
        <f>IFERROR(VLOOKUP(A5870,PEC!A$2:B$7902,2,0),"PEC NON ESISTENTE")</f>
        <v>amm.castellodelmatese</v>
      </c>
      <c r="C5870" s="32" t="s">
        <v>8235</v>
      </c>
      <c r="D5870" s="32" t="s">
        <v>8239</v>
      </c>
      <c r="E5870" s="6">
        <v>1509</v>
      </c>
      <c r="F5870" s="9" t="str">
        <f t="shared" si="182"/>
        <v xml:space="preserve"> </v>
      </c>
      <c r="G5870" s="9" t="str">
        <f t="shared" si="183"/>
        <v>CAMPANIA</v>
      </c>
    </row>
    <row r="5871" spans="1:7" x14ac:dyDescent="0.25">
      <c r="A5871" s="3" t="s">
        <v>1931</v>
      </c>
      <c r="B5871" s="3" t="str">
        <f>IFERROR(VLOOKUP(A5871,PEC!A$2:B$7902,2,0),"PEC NON ESISTENTE")</f>
        <v>protocollo.castelmorrone</v>
      </c>
      <c r="C5871" s="32" t="s">
        <v>8235</v>
      </c>
      <c r="D5871" s="32" t="s">
        <v>8239</v>
      </c>
      <c r="E5871" s="6">
        <v>3934</v>
      </c>
      <c r="F5871" s="9" t="str">
        <f t="shared" si="182"/>
        <v xml:space="preserve"> </v>
      </c>
      <c r="G5871" s="9" t="str">
        <f t="shared" si="183"/>
        <v>CAMPANIA</v>
      </c>
    </row>
    <row r="5872" spans="1:7" x14ac:dyDescent="0.25">
      <c r="A5872" s="3" t="s">
        <v>1946</v>
      </c>
      <c r="B5872" s="3" t="str">
        <f>IFERROR(VLOOKUP(A5872,PEC!A$2:B$7902,2,0),"PEC NON ESISTENTE")</f>
        <v>cvolturno</v>
      </c>
      <c r="C5872" s="32" t="s">
        <v>8235</v>
      </c>
      <c r="D5872" s="32" t="s">
        <v>8239</v>
      </c>
      <c r="E5872" s="6">
        <v>22882</v>
      </c>
      <c r="F5872" s="9" t="str">
        <f t="shared" si="182"/>
        <v xml:space="preserve"> </v>
      </c>
      <c r="G5872" s="9" t="str">
        <f t="shared" si="183"/>
        <v>CAMPANIA</v>
      </c>
    </row>
    <row r="5873" spans="1:7" x14ac:dyDescent="0.25">
      <c r="A5873" s="3" t="s">
        <v>2290</v>
      </c>
      <c r="B5873" s="3" t="str">
        <f>IFERROR(VLOOKUP(A5873,PEC!A$2:B$7902,2,0),"PEC NON ESISTENTE")</f>
        <v>comune.cervino</v>
      </c>
      <c r="C5873" s="32" t="s">
        <v>8235</v>
      </c>
      <c r="D5873" s="32" t="s">
        <v>8239</v>
      </c>
      <c r="E5873" s="6">
        <v>5024</v>
      </c>
      <c r="F5873" s="9" t="str">
        <f t="shared" si="182"/>
        <v xml:space="preserve"> </v>
      </c>
      <c r="G5873" s="9" t="str">
        <f t="shared" si="183"/>
        <v>CAMPANIA</v>
      </c>
    </row>
    <row r="5874" spans="1:7" x14ac:dyDescent="0.25">
      <c r="A5874" s="3" t="s">
        <v>2292</v>
      </c>
      <c r="B5874" s="3" t="str">
        <f>IFERROR(VLOOKUP(A5874,PEC!A$2:B$7902,2,0),"PEC NON ESISTENTE")</f>
        <v>elettorale</v>
      </c>
      <c r="C5874" s="32" t="s">
        <v>8235</v>
      </c>
      <c r="D5874" s="32" t="s">
        <v>8239</v>
      </c>
      <c r="E5874" s="6">
        <v>8496</v>
      </c>
      <c r="F5874" s="9" t="str">
        <f t="shared" si="182"/>
        <v xml:space="preserve"> </v>
      </c>
      <c r="G5874" s="9" t="str">
        <f t="shared" si="183"/>
        <v>CAMPANIA</v>
      </c>
    </row>
    <row r="5875" spans="1:7" x14ac:dyDescent="0.25">
      <c r="A5875" s="3" t="s">
        <v>2404</v>
      </c>
      <c r="B5875" s="3" t="str">
        <f>IFERROR(VLOOKUP(A5875,PEC!A$2:B$7902,2,0),"PEC NON ESISTENTE")</f>
        <v>comune.ciorlano</v>
      </c>
      <c r="C5875" s="32" t="s">
        <v>8235</v>
      </c>
      <c r="D5875" s="32" t="s">
        <v>8239</v>
      </c>
      <c r="E5875" s="6">
        <v>440</v>
      </c>
      <c r="F5875" s="9" t="str">
        <f t="shared" si="182"/>
        <v xml:space="preserve"> </v>
      </c>
      <c r="G5875" s="9" t="str">
        <f t="shared" si="183"/>
        <v>CAMPANIA</v>
      </c>
    </row>
    <row r="5876" spans="1:7" x14ac:dyDescent="0.25">
      <c r="A5876" s="3" t="s">
        <v>2566</v>
      </c>
      <c r="B5876" s="3" t="str">
        <f>IFERROR(VLOOKUP(A5876,PEC!A$2:B$7902,2,0),"PEC NON ESISTENTE")</f>
        <v>demografici</v>
      </c>
      <c r="C5876" s="32" t="s">
        <v>8235</v>
      </c>
      <c r="D5876" s="32" t="s">
        <v>8239</v>
      </c>
      <c r="E5876" s="6">
        <v>1256</v>
      </c>
      <c r="F5876" s="9" t="str">
        <f t="shared" si="182"/>
        <v xml:space="preserve"> </v>
      </c>
      <c r="G5876" s="9" t="str">
        <f t="shared" si="183"/>
        <v>CAMPANIA</v>
      </c>
    </row>
    <row r="5877" spans="1:7" x14ac:dyDescent="0.25">
      <c r="A5877" s="3" t="s">
        <v>2760</v>
      </c>
      <c r="B5877" s="3" t="str">
        <f>IFERROR(VLOOKUP(A5877,PEC!A$2:B$7902,2,0),"PEC NON ESISTENTE")</f>
        <v>comune.curti</v>
      </c>
      <c r="C5877" s="32" t="s">
        <v>8235</v>
      </c>
      <c r="D5877" s="32" t="s">
        <v>8239</v>
      </c>
      <c r="E5877" s="6">
        <v>7110</v>
      </c>
      <c r="F5877" s="9" t="str">
        <f t="shared" si="182"/>
        <v xml:space="preserve"> </v>
      </c>
      <c r="G5877" s="9" t="str">
        <f t="shared" si="183"/>
        <v>CAMPANIA</v>
      </c>
    </row>
    <row r="5878" spans="1:7" x14ac:dyDescent="0.25">
      <c r="A5878" s="3" t="s">
        <v>2842</v>
      </c>
      <c r="B5878" s="3" t="str">
        <f>IFERROR(VLOOKUP(A5878,PEC!A$2:B$7902,2,0),"PEC NON ESISTENTE")</f>
        <v>demografici.comune.dragoni</v>
      </c>
      <c r="C5878" s="32" t="s">
        <v>8235</v>
      </c>
      <c r="D5878" s="32" t="s">
        <v>8239</v>
      </c>
      <c r="E5878" s="6">
        <v>2167</v>
      </c>
      <c r="F5878" s="9" t="str">
        <f t="shared" si="182"/>
        <v xml:space="preserve"> </v>
      </c>
      <c r="G5878" s="9" t="str">
        <f t="shared" si="183"/>
        <v>CAMPANIA</v>
      </c>
    </row>
    <row r="5879" spans="1:7" x14ac:dyDescent="0.25">
      <c r="A5879" s="3" t="s">
        <v>3069</v>
      </c>
      <c r="B5879" s="3" t="str">
        <f>IFERROR(VLOOKUP(A5879,PEC!A$2:B$7902,2,0),"PEC NON ESISTENTE")</f>
        <v>comune.fontegreca.</v>
      </c>
      <c r="C5879" s="32" t="s">
        <v>8235</v>
      </c>
      <c r="D5879" s="32" t="s">
        <v>8239</v>
      </c>
      <c r="E5879" s="6">
        <v>849</v>
      </c>
      <c r="F5879" s="9" t="str">
        <f t="shared" si="182"/>
        <v xml:space="preserve"> </v>
      </c>
      <c r="G5879" s="9" t="str">
        <f t="shared" si="183"/>
        <v>CAMPANIA</v>
      </c>
    </row>
    <row r="5880" spans="1:7" x14ac:dyDescent="0.25">
      <c r="A5880" s="3" t="s">
        <v>3090</v>
      </c>
      <c r="B5880" s="3" t="str">
        <f>IFERROR(VLOOKUP(A5880,PEC!A$2:B$7902,2,0),"PEC NON ESISTENTE")</f>
        <v>demografici.formicola</v>
      </c>
      <c r="C5880" s="32" t="s">
        <v>8235</v>
      </c>
      <c r="D5880" s="32" t="s">
        <v>8239</v>
      </c>
      <c r="E5880" s="6">
        <v>1504</v>
      </c>
      <c r="F5880" s="9" t="str">
        <f t="shared" si="182"/>
        <v xml:space="preserve"> </v>
      </c>
      <c r="G5880" s="9" t="str">
        <f t="shared" si="183"/>
        <v>CAMPANIA</v>
      </c>
    </row>
    <row r="5881" spans="1:7" x14ac:dyDescent="0.25">
      <c r="A5881" s="3" t="s">
        <v>3133</v>
      </c>
      <c r="B5881" s="3" t="str">
        <f>IFERROR(VLOOKUP(A5881,PEC!A$2:B$7902,2,0),"PEC NON ESISTENTE")</f>
        <v>protocollo</v>
      </c>
      <c r="C5881" s="32" t="s">
        <v>8235</v>
      </c>
      <c r="D5881" s="32" t="s">
        <v>8239</v>
      </c>
      <c r="E5881" s="6">
        <v>4921</v>
      </c>
      <c r="F5881" s="9" t="str">
        <f t="shared" si="182"/>
        <v xml:space="preserve"> </v>
      </c>
      <c r="G5881" s="9" t="str">
        <f t="shared" si="183"/>
        <v>CAMPANIA</v>
      </c>
    </row>
    <row r="5882" spans="1:7" x14ac:dyDescent="0.25">
      <c r="A5882" s="3" t="s">
        <v>3156</v>
      </c>
      <c r="B5882" s="3" t="str">
        <f>IFERROR(VLOOKUP(A5882,PEC!A$2:B$7902,2,0),"PEC NON ESISTENTE")</f>
        <v>segreteria.frignano</v>
      </c>
      <c r="C5882" s="32" t="s">
        <v>8235</v>
      </c>
      <c r="D5882" s="32" t="s">
        <v>8239</v>
      </c>
      <c r="E5882" s="6">
        <v>8733</v>
      </c>
      <c r="F5882" s="9" t="str">
        <f t="shared" si="182"/>
        <v xml:space="preserve"> </v>
      </c>
      <c r="G5882" s="9" t="str">
        <f t="shared" si="183"/>
        <v>CAMPANIA</v>
      </c>
    </row>
    <row r="5883" spans="1:7" x14ac:dyDescent="0.25">
      <c r="A5883" s="3" t="s">
        <v>3222</v>
      </c>
      <c r="B5883" s="3" t="str">
        <f>IFERROR(VLOOKUP(A5883,PEC!A$2:B$7902,2,0),"PEC NON ESISTENTE")</f>
        <v>segreteria.gallomatese</v>
      </c>
      <c r="C5883" s="32" t="s">
        <v>8235</v>
      </c>
      <c r="D5883" s="32" t="s">
        <v>8239</v>
      </c>
      <c r="E5883" s="6">
        <v>648</v>
      </c>
      <c r="F5883" s="9" t="str">
        <f t="shared" si="182"/>
        <v xml:space="preserve"> </v>
      </c>
      <c r="G5883" s="9" t="str">
        <f t="shared" si="183"/>
        <v>CAMPANIA</v>
      </c>
    </row>
    <row r="5884" spans="1:7" x14ac:dyDescent="0.25">
      <c r="A5884" s="3" t="s">
        <v>3224</v>
      </c>
      <c r="B5884" s="3" t="str">
        <f>IFERROR(VLOOKUP(A5884,PEC!A$2:B$7902,2,0),"PEC NON ESISTENTE")</f>
        <v>amministrativo</v>
      </c>
      <c r="C5884" s="32" t="s">
        <v>8235</v>
      </c>
      <c r="D5884" s="32" t="s">
        <v>8239</v>
      </c>
      <c r="E5884" s="6">
        <v>2239</v>
      </c>
      <c r="F5884" s="9" t="str">
        <f t="shared" si="182"/>
        <v xml:space="preserve"> </v>
      </c>
      <c r="G5884" s="9" t="str">
        <f t="shared" si="183"/>
        <v>CAMPANIA</v>
      </c>
    </row>
    <row r="5885" spans="1:7" x14ac:dyDescent="0.25">
      <c r="A5885" s="3" t="s">
        <v>3319</v>
      </c>
      <c r="B5885" s="3" t="str">
        <f>IFERROR(VLOOKUP(A5885,PEC!A$2:B$7902,2,0),"PEC NON ESISTENTE")</f>
        <v>demo.giano</v>
      </c>
      <c r="C5885" s="32" t="s">
        <v>8235</v>
      </c>
      <c r="D5885" s="32" t="s">
        <v>8239</v>
      </c>
      <c r="E5885" s="6">
        <v>663</v>
      </c>
      <c r="F5885" s="9" t="str">
        <f t="shared" si="182"/>
        <v xml:space="preserve"> </v>
      </c>
      <c r="G5885" s="9" t="str">
        <f t="shared" si="183"/>
        <v>CAMPANIA</v>
      </c>
    </row>
    <row r="5886" spans="1:7" x14ac:dyDescent="0.25">
      <c r="A5886" s="3" t="s">
        <v>3342</v>
      </c>
      <c r="B5886" s="3" t="str">
        <f>IFERROR(VLOOKUP(A5886,PEC!A$2:B$7902,2,0),"PEC NON ESISTENTE")</f>
        <v>segreteria.comunegioiasannitica</v>
      </c>
      <c r="C5886" s="32" t="s">
        <v>8235</v>
      </c>
      <c r="D5886" s="32" t="s">
        <v>8239</v>
      </c>
      <c r="E5886" s="6">
        <v>3640</v>
      </c>
      <c r="F5886" s="9" t="str">
        <f t="shared" si="182"/>
        <v xml:space="preserve"> </v>
      </c>
      <c r="G5886" s="9" t="str">
        <f t="shared" si="183"/>
        <v>CAMPANIA</v>
      </c>
    </row>
    <row r="5887" spans="1:7" x14ac:dyDescent="0.25">
      <c r="A5887" s="3" t="s">
        <v>3430</v>
      </c>
      <c r="B5887" s="3" t="str">
        <f>IFERROR(VLOOKUP(A5887,PEC!A$2:B$7902,2,0),"PEC NON ESISTENTE")</f>
        <v>elettorale</v>
      </c>
      <c r="C5887" s="32" t="s">
        <v>8235</v>
      </c>
      <c r="D5887" s="32" t="s">
        <v>8239</v>
      </c>
      <c r="E5887" s="6">
        <v>7085</v>
      </c>
      <c r="F5887" s="9" t="str">
        <f t="shared" si="182"/>
        <v xml:space="preserve"> </v>
      </c>
      <c r="G5887" s="9" t="str">
        <f t="shared" si="183"/>
        <v>CAMPANIA</v>
      </c>
    </row>
    <row r="5888" spans="1:7" x14ac:dyDescent="0.25">
      <c r="A5888" s="3" t="s">
        <v>3443</v>
      </c>
      <c r="B5888" s="3" t="str">
        <f>IFERROR(VLOOKUP(A5888,PEC!A$2:B$7902,2,0),"PEC NON ESISTENTE")</f>
        <v>protocollo</v>
      </c>
      <c r="C5888" s="32" t="s">
        <v>8235</v>
      </c>
      <c r="D5888" s="32" t="s">
        <v>8239</v>
      </c>
      <c r="E5888" s="6">
        <v>10559</v>
      </c>
      <c r="F5888" s="9" t="str">
        <f t="shared" si="182"/>
        <v xml:space="preserve"> </v>
      </c>
      <c r="G5888" s="9" t="str">
        <f t="shared" si="183"/>
        <v>CAMPANIA</v>
      </c>
    </row>
    <row r="5889" spans="1:7" x14ac:dyDescent="0.25">
      <c r="A5889" s="3" t="s">
        <v>3722</v>
      </c>
      <c r="B5889" s="3" t="str">
        <f>IFERROR(VLOOKUP(A5889,PEC!A$2:B$7902,2,0),"PEC NON ESISTENTE")</f>
        <v>letino.gov</v>
      </c>
      <c r="C5889" s="32" t="s">
        <v>8235</v>
      </c>
      <c r="D5889" s="32" t="s">
        <v>8239</v>
      </c>
      <c r="E5889" s="6">
        <v>715</v>
      </c>
      <c r="F5889" s="9" t="str">
        <f t="shared" si="182"/>
        <v xml:space="preserve"> </v>
      </c>
      <c r="G5889" s="9" t="str">
        <f t="shared" si="183"/>
        <v>CAMPANIA</v>
      </c>
    </row>
    <row r="5890" spans="1:7" x14ac:dyDescent="0.25">
      <c r="A5890" s="3" t="s">
        <v>3734</v>
      </c>
      <c r="B5890" s="3" t="str">
        <f>IFERROR(VLOOKUP(A5890,PEC!A$2:B$7902,2,0),"PEC NON ESISTENTE")</f>
        <v>comuneliberi</v>
      </c>
      <c r="C5890" s="32" t="s">
        <v>8235</v>
      </c>
      <c r="D5890" s="32" t="s">
        <v>8239</v>
      </c>
      <c r="E5890" s="6">
        <v>1157</v>
      </c>
      <c r="F5890" s="9" t="str">
        <f t="shared" si="182"/>
        <v xml:space="preserve"> </v>
      </c>
      <c r="G5890" s="9" t="str">
        <f t="shared" si="183"/>
        <v>CAMPANIA</v>
      </c>
    </row>
    <row r="5891" spans="1:7" x14ac:dyDescent="0.25">
      <c r="A5891" s="3" t="s">
        <v>3861</v>
      </c>
      <c r="B5891" s="3" t="str">
        <f>IFERROR(VLOOKUP(A5891,PEC!A$2:B$7902,2,0),"PEC NON ESISTENTE")</f>
        <v>affarigenerali</v>
      </c>
      <c r="C5891" s="32" t="s">
        <v>8235</v>
      </c>
      <c r="D5891" s="32" t="s">
        <v>8239</v>
      </c>
      <c r="E5891" s="6">
        <v>14539</v>
      </c>
      <c r="F5891" s="9" t="str">
        <f t="shared" ref="F5891:F5954" si="184">IF(E5891&gt;30000,"TROVATO"," ")</f>
        <v xml:space="preserve"> </v>
      </c>
      <c r="G5891" s="9" t="str">
        <f t="shared" ref="G5891:G5954" si="185">IF(AND(E5891&gt;50000,E5891&lt;=10000),"Compreso",D5891)</f>
        <v>CAMPANIA</v>
      </c>
    </row>
    <row r="5892" spans="1:7" x14ac:dyDescent="0.25">
      <c r="A5892" s="3" t="s">
        <v>3881</v>
      </c>
      <c r="B5892" s="3" t="str">
        <f>IFERROR(VLOOKUP(A5892,PEC!A$2:B$7902,2,0),"PEC NON ESISTENTE")</f>
        <v>elettorale</v>
      </c>
      <c r="C5892" s="32" t="s">
        <v>8235</v>
      </c>
      <c r="D5892" s="32" t="s">
        <v>8239</v>
      </c>
      <c r="E5892" s="6">
        <v>10558</v>
      </c>
      <c r="F5892" s="9" t="str">
        <f t="shared" si="184"/>
        <v xml:space="preserve"> </v>
      </c>
      <c r="G5892" s="9" t="str">
        <f t="shared" si="185"/>
        <v>CAMPANIA</v>
      </c>
    </row>
    <row r="5893" spans="1:7" x14ac:dyDescent="0.25">
      <c r="A5893" s="3" t="s">
        <v>3888</v>
      </c>
      <c r="B5893" s="3" t="str">
        <f>IFERROR(VLOOKUP(A5893,PEC!A$2:B$7902,2,0),"PEC NON ESISTENTE")</f>
        <v>dir.generale</v>
      </c>
      <c r="C5893" s="32" t="s">
        <v>8235</v>
      </c>
      <c r="D5893" s="32" t="s">
        <v>8239</v>
      </c>
      <c r="E5893" s="6">
        <v>39409</v>
      </c>
      <c r="F5893" s="9" t="str">
        <f t="shared" si="184"/>
        <v>TROVATO</v>
      </c>
      <c r="G5893" s="9" t="str">
        <f t="shared" si="185"/>
        <v>CAMPANIA</v>
      </c>
    </row>
    <row r="5894" spans="1:7" x14ac:dyDescent="0.25">
      <c r="A5894" s="3" t="s">
        <v>3989</v>
      </c>
      <c r="B5894" s="3" t="str">
        <f>IFERROR(VLOOKUP(A5894,PEC!A$2:B$7902,2,0),"PEC NON ESISTENTE")</f>
        <v>protocollo</v>
      </c>
      <c r="C5894" s="32" t="s">
        <v>8235</v>
      </c>
      <c r="D5894" s="32" t="s">
        <v>8239</v>
      </c>
      <c r="E5894" s="6">
        <v>40297</v>
      </c>
      <c r="F5894" s="9" t="str">
        <f t="shared" si="184"/>
        <v>TROVATO</v>
      </c>
      <c r="G5894" s="9" t="str">
        <f t="shared" si="185"/>
        <v>CAMPANIA</v>
      </c>
    </row>
    <row r="5895" spans="1:7" x14ac:dyDescent="0.25">
      <c r="A5895" s="3" t="s">
        <v>4040</v>
      </c>
      <c r="B5895" s="3" t="str">
        <f>IFERROR(VLOOKUP(A5895,PEC!A$2:B$7902,2,0),"PEC NON ESISTENTE")</f>
        <v>comune.marzanoappio</v>
      </c>
      <c r="C5895" s="32" t="s">
        <v>8235</v>
      </c>
      <c r="D5895" s="32" t="s">
        <v>8239</v>
      </c>
      <c r="E5895" s="6">
        <v>2345</v>
      </c>
      <c r="F5895" s="9" t="str">
        <f t="shared" si="184"/>
        <v xml:space="preserve"> </v>
      </c>
      <c r="G5895" s="9" t="str">
        <f t="shared" si="185"/>
        <v>CAMPANIA</v>
      </c>
    </row>
    <row r="5896" spans="1:7" x14ac:dyDescent="0.25">
      <c r="A5896" s="3" t="s">
        <v>4184</v>
      </c>
      <c r="B5896" s="3" t="str">
        <f>IFERROR(VLOOKUP(A5896,PEC!A$2:B$7902,2,0),"PEC NON ESISTENTE")</f>
        <v>aagg.mignanomontelungo</v>
      </c>
      <c r="C5896" s="32" t="s">
        <v>8235</v>
      </c>
      <c r="D5896" s="32" t="s">
        <v>8239</v>
      </c>
      <c r="E5896" s="6">
        <v>3258</v>
      </c>
      <c r="F5896" s="9" t="str">
        <f t="shared" si="184"/>
        <v xml:space="preserve"> </v>
      </c>
      <c r="G5896" s="9" t="str">
        <f t="shared" si="185"/>
        <v>CAMPANIA</v>
      </c>
    </row>
    <row r="5897" spans="1:7" x14ac:dyDescent="0.25">
      <c r="A5897" s="3" t="s">
        <v>4292</v>
      </c>
      <c r="B5897" s="3" t="str">
        <f>IFERROR(VLOOKUP(A5897,PEC!A$2:B$7902,2,0),"PEC NON ESISTENTE")</f>
        <v>protocollo.mondragone</v>
      </c>
      <c r="C5897" s="32" t="s">
        <v>8235</v>
      </c>
      <c r="D5897" s="32" t="s">
        <v>8239</v>
      </c>
      <c r="E5897" s="6">
        <v>27070</v>
      </c>
      <c r="F5897" s="9" t="str">
        <f t="shared" si="184"/>
        <v xml:space="preserve"> </v>
      </c>
      <c r="G5897" s="9" t="str">
        <f t="shared" si="185"/>
        <v>CAMPANIA</v>
      </c>
    </row>
    <row r="5898" spans="1:7" x14ac:dyDescent="0.25">
      <c r="A5898" s="3" t="s">
        <v>4882</v>
      </c>
      <c r="B5898" s="3" t="str">
        <f>IFERROR(VLOOKUP(A5898,PEC!A$2:B$7902,2,0),"PEC NON ESISTENTE")</f>
        <v>protocollo.ortadiatella</v>
      </c>
      <c r="C5898" s="32" t="s">
        <v>8235</v>
      </c>
      <c r="D5898" s="32" t="s">
        <v>8239</v>
      </c>
      <c r="E5898" s="6">
        <v>24796</v>
      </c>
      <c r="F5898" s="9" t="str">
        <f t="shared" si="184"/>
        <v xml:space="preserve"> </v>
      </c>
      <c r="G5898" s="9" t="str">
        <f t="shared" si="185"/>
        <v>CAMPANIA</v>
      </c>
    </row>
    <row r="5899" spans="1:7" x14ac:dyDescent="0.25">
      <c r="A5899" s="3" t="s">
        <v>5041</v>
      </c>
      <c r="B5899" s="3" t="str">
        <f>IFERROR(VLOOKUP(A5899,PEC!A$2:B$7902,2,0),"PEC NON ESISTENTE")</f>
        <v>comune.parete</v>
      </c>
      <c r="C5899" s="32" t="s">
        <v>8235</v>
      </c>
      <c r="D5899" s="32" t="s">
        <v>8239</v>
      </c>
      <c r="E5899" s="6">
        <v>11012</v>
      </c>
      <c r="F5899" s="9" t="str">
        <f t="shared" si="184"/>
        <v xml:space="preserve"> </v>
      </c>
      <c r="G5899" s="9" t="str">
        <f t="shared" si="185"/>
        <v>CAMPANIA</v>
      </c>
    </row>
    <row r="5900" spans="1:7" x14ac:dyDescent="0.25">
      <c r="A5900" s="3" t="s">
        <v>5062</v>
      </c>
      <c r="B5900" s="3" t="str">
        <f>IFERROR(VLOOKUP(A5900,PEC!A$2:B$7902,2,0),"PEC NON ESISTENTE")</f>
        <v>protocollo.pastorano</v>
      </c>
      <c r="C5900" s="32" t="s">
        <v>8235</v>
      </c>
      <c r="D5900" s="32" t="s">
        <v>8239</v>
      </c>
      <c r="E5900" s="6">
        <v>2920</v>
      </c>
      <c r="F5900" s="9" t="str">
        <f t="shared" si="184"/>
        <v xml:space="preserve"> </v>
      </c>
      <c r="G5900" s="9" t="str">
        <f t="shared" si="185"/>
        <v>CAMPANIA</v>
      </c>
    </row>
    <row r="5901" spans="1:7" x14ac:dyDescent="0.25">
      <c r="A5901" s="3" t="s">
        <v>5194</v>
      </c>
      <c r="B5901" s="3" t="str">
        <f>IFERROR(VLOOKUP(A5901,PEC!A$2:B$7902,2,0),"PEC NON ESISTENTE")</f>
        <v>protocollo</v>
      </c>
      <c r="C5901" s="32" t="s">
        <v>8235</v>
      </c>
      <c r="D5901" s="32" t="s">
        <v>8239</v>
      </c>
      <c r="E5901" s="6">
        <v>2382</v>
      </c>
      <c r="F5901" s="9" t="str">
        <f t="shared" si="184"/>
        <v xml:space="preserve"> </v>
      </c>
      <c r="G5901" s="9" t="str">
        <f t="shared" si="185"/>
        <v>CAMPANIA</v>
      </c>
    </row>
    <row r="5902" spans="1:7" x14ac:dyDescent="0.25">
      <c r="A5902" s="3" t="s">
        <v>5228</v>
      </c>
      <c r="B5902" s="3" t="str">
        <f>IFERROR(VLOOKUP(A5902,PEC!A$2:B$7902,2,0),"PEC NON ESISTENTE")</f>
        <v>comune.piedimontematese</v>
      </c>
      <c r="C5902" s="32" t="s">
        <v>8235</v>
      </c>
      <c r="D5902" s="32" t="s">
        <v>8239</v>
      </c>
      <c r="E5902" s="6">
        <v>11504</v>
      </c>
      <c r="F5902" s="9" t="str">
        <f t="shared" si="184"/>
        <v xml:space="preserve"> </v>
      </c>
      <c r="G5902" s="9" t="str">
        <f t="shared" si="185"/>
        <v>CAMPANIA</v>
      </c>
    </row>
    <row r="5903" spans="1:7" x14ac:dyDescent="0.25">
      <c r="A5903" s="3" t="s">
        <v>5246</v>
      </c>
      <c r="B5903" s="3" t="str">
        <f>IFERROR(VLOOKUP(A5903,PEC!A$2:B$7902,2,0),"PEC NON ESISTENTE")</f>
        <v>protocollo.pietramelara</v>
      </c>
      <c r="C5903" s="32" t="s">
        <v>8235</v>
      </c>
      <c r="D5903" s="32" t="s">
        <v>8239</v>
      </c>
      <c r="E5903" s="6">
        <v>4657</v>
      </c>
      <c r="F5903" s="9" t="str">
        <f t="shared" si="184"/>
        <v xml:space="preserve"> </v>
      </c>
      <c r="G5903" s="9" t="str">
        <f t="shared" si="185"/>
        <v>CAMPANIA</v>
      </c>
    </row>
    <row r="5904" spans="1:7" x14ac:dyDescent="0.25">
      <c r="A5904" s="3" t="s">
        <v>5256</v>
      </c>
      <c r="B5904" s="3" t="str">
        <f>IFERROR(VLOOKUP(A5904,PEC!A$2:B$7902,2,0),"PEC NON ESISTENTE")</f>
        <v>servammpietravairano</v>
      </c>
      <c r="C5904" s="32" t="s">
        <v>8235</v>
      </c>
      <c r="D5904" s="32" t="s">
        <v>8239</v>
      </c>
      <c r="E5904" s="6">
        <v>3018</v>
      </c>
      <c r="F5904" s="9" t="str">
        <f t="shared" si="184"/>
        <v xml:space="preserve"> </v>
      </c>
      <c r="G5904" s="9" t="str">
        <f t="shared" si="185"/>
        <v>CAMPANIA</v>
      </c>
    </row>
    <row r="5905" spans="1:7" x14ac:dyDescent="0.25">
      <c r="A5905" s="3" t="s">
        <v>5282</v>
      </c>
      <c r="B5905" s="3" t="str">
        <f>IFERROR(VLOOKUP(A5905,PEC!A$2:B$7902,2,0),"PEC NON ESISTENTE")</f>
        <v>servizidemografici.comunepignataro</v>
      </c>
      <c r="C5905" s="32" t="s">
        <v>8235</v>
      </c>
      <c r="D5905" s="32" t="s">
        <v>8239</v>
      </c>
      <c r="E5905" s="6">
        <v>6230</v>
      </c>
      <c r="F5905" s="9" t="str">
        <f t="shared" si="184"/>
        <v xml:space="preserve"> </v>
      </c>
      <c r="G5905" s="9" t="str">
        <f t="shared" si="185"/>
        <v>CAMPANIA</v>
      </c>
    </row>
    <row r="5906" spans="1:7" x14ac:dyDescent="0.25">
      <c r="A5906" s="3" t="s">
        <v>5435</v>
      </c>
      <c r="B5906" s="3" t="str">
        <f>IFERROR(VLOOKUP(A5906,PEC!A$2:B$7902,2,0),"PEC NON ESISTENTE")</f>
        <v>protocollo.comune.pontelatone</v>
      </c>
      <c r="C5906" s="32" t="s">
        <v>8235</v>
      </c>
      <c r="D5906" s="32" t="s">
        <v>8239</v>
      </c>
      <c r="E5906" s="6">
        <v>1758</v>
      </c>
      <c r="F5906" s="9" t="str">
        <f t="shared" si="184"/>
        <v xml:space="preserve"> </v>
      </c>
      <c r="G5906" s="9" t="str">
        <f t="shared" si="185"/>
        <v>CAMPANIA</v>
      </c>
    </row>
    <row r="5907" spans="1:7" x14ac:dyDescent="0.25">
      <c r="A5907" s="3" t="s">
        <v>5470</v>
      </c>
      <c r="B5907" s="3" t="str">
        <f>IFERROR(VLOOKUP(A5907,PEC!A$2:B$7902,2,0),"PEC NON ESISTENTE")</f>
        <v>areaamministrativa</v>
      </c>
      <c r="C5907" s="32" t="s">
        <v>8235</v>
      </c>
      <c r="D5907" s="32" t="s">
        <v>8239</v>
      </c>
      <c r="E5907" s="6">
        <v>7719</v>
      </c>
      <c r="F5907" s="9" t="str">
        <f t="shared" si="184"/>
        <v xml:space="preserve"> </v>
      </c>
      <c r="G5907" s="9" t="str">
        <f t="shared" si="185"/>
        <v>CAMPANIA</v>
      </c>
    </row>
    <row r="5908" spans="1:7" x14ac:dyDescent="0.25">
      <c r="A5908" s="3" t="s">
        <v>5544</v>
      </c>
      <c r="B5908" s="3" t="str">
        <f>IFERROR(VLOOKUP(A5908,PEC!A$2:B$7902,2,0),"PEC NON ESISTENTE")</f>
        <v>amministrativo.pratasannita.ce</v>
      </c>
      <c r="C5908" s="32" t="s">
        <v>8235</v>
      </c>
      <c r="D5908" s="32" t="s">
        <v>8239</v>
      </c>
      <c r="E5908" s="6">
        <v>1571</v>
      </c>
      <c r="F5908" s="9" t="str">
        <f t="shared" si="184"/>
        <v xml:space="preserve"> </v>
      </c>
      <c r="G5908" s="9" t="str">
        <f t="shared" si="185"/>
        <v>CAMPANIA</v>
      </c>
    </row>
    <row r="5909" spans="1:7" x14ac:dyDescent="0.25">
      <c r="A5909" s="3" t="s">
        <v>5545</v>
      </c>
      <c r="B5909" s="3" t="str">
        <f>IFERROR(VLOOKUP(A5909,PEC!A$2:B$7902,2,0),"PEC NON ESISTENTE")</f>
        <v>comune.pratella</v>
      </c>
      <c r="C5909" s="32" t="s">
        <v>8235</v>
      </c>
      <c r="D5909" s="32" t="s">
        <v>8239</v>
      </c>
      <c r="E5909" s="6">
        <v>1615</v>
      </c>
      <c r="F5909" s="9" t="str">
        <f t="shared" si="184"/>
        <v xml:space="preserve"> </v>
      </c>
      <c r="G5909" s="9" t="str">
        <f t="shared" si="185"/>
        <v>CAMPANIA</v>
      </c>
    </row>
    <row r="5910" spans="1:7" x14ac:dyDescent="0.25">
      <c r="A5910" s="3" t="s">
        <v>5579</v>
      </c>
      <c r="B5910" s="3" t="str">
        <f>IFERROR(VLOOKUP(A5910,PEC!A$2:B$7902,2,0),"PEC NON ESISTENTE")</f>
        <v>segretario.presenzano</v>
      </c>
      <c r="C5910" s="32" t="s">
        <v>8235</v>
      </c>
      <c r="D5910" s="32" t="s">
        <v>8239</v>
      </c>
      <c r="E5910" s="6">
        <v>1747</v>
      </c>
      <c r="F5910" s="9" t="str">
        <f t="shared" si="184"/>
        <v xml:space="preserve"> </v>
      </c>
      <c r="G5910" s="9" t="str">
        <f t="shared" si="185"/>
        <v>CAMPANIA</v>
      </c>
    </row>
    <row r="5911" spans="1:7" x14ac:dyDescent="0.25">
      <c r="A5911" s="3" t="s">
        <v>5682</v>
      </c>
      <c r="B5911" s="3" t="str">
        <f>IFERROR(VLOOKUP(A5911,PEC!A$2:B$7902,2,0),"PEC NON ESISTENTE")</f>
        <v>protocollo.raviscanina</v>
      </c>
      <c r="C5911" s="32" t="s">
        <v>8235</v>
      </c>
      <c r="D5911" s="32" t="s">
        <v>8239</v>
      </c>
      <c r="E5911" s="6">
        <v>1376</v>
      </c>
      <c r="F5911" s="9" t="str">
        <f t="shared" si="184"/>
        <v xml:space="preserve"> </v>
      </c>
      <c r="G5911" s="9" t="str">
        <f t="shared" si="185"/>
        <v>CAMPANIA</v>
      </c>
    </row>
    <row r="5912" spans="1:7" x14ac:dyDescent="0.25">
      <c r="A5912" s="3" t="s">
        <v>5687</v>
      </c>
      <c r="B5912" s="3" t="str">
        <f>IFERROR(VLOOKUP(A5912,PEC!A$2:B$7902,2,0),"PEC NON ESISTENTE")</f>
        <v>comunerecale</v>
      </c>
      <c r="C5912" s="32" t="s">
        <v>8235</v>
      </c>
      <c r="D5912" s="32" t="s">
        <v>8239</v>
      </c>
      <c r="E5912" s="6">
        <v>7611</v>
      </c>
      <c r="F5912" s="9" t="str">
        <f t="shared" si="184"/>
        <v xml:space="preserve"> </v>
      </c>
      <c r="G5912" s="9" t="str">
        <f t="shared" si="185"/>
        <v>CAMPANIA</v>
      </c>
    </row>
    <row r="5913" spans="1:7" x14ac:dyDescent="0.25">
      <c r="A5913" s="3" t="s">
        <v>5724</v>
      </c>
      <c r="B5913" s="3" t="str">
        <f>IFERROR(VLOOKUP(A5913,PEC!A$2:B$7902,2,0),"PEC NON ESISTENTE")</f>
        <v>protocollo.riardo</v>
      </c>
      <c r="C5913" s="32" t="s">
        <v>8235</v>
      </c>
      <c r="D5913" s="32" t="s">
        <v>8239</v>
      </c>
      <c r="E5913" s="6">
        <v>2412</v>
      </c>
      <c r="F5913" s="9" t="str">
        <f t="shared" si="184"/>
        <v xml:space="preserve"> </v>
      </c>
      <c r="G5913" s="9" t="str">
        <f t="shared" si="185"/>
        <v>CAMPANIA</v>
      </c>
    </row>
    <row r="5914" spans="1:7" x14ac:dyDescent="0.25">
      <c r="A5914" s="3" t="s">
        <v>5813</v>
      </c>
      <c r="B5914" s="3" t="str">
        <f>IFERROR(VLOOKUP(A5914,PEC!A$2:B$7902,2,0),"PEC NON ESISTENTE")</f>
        <v>comuneroccadevandro</v>
      </c>
      <c r="C5914" s="32" t="s">
        <v>8235</v>
      </c>
      <c r="D5914" s="32" t="s">
        <v>8239</v>
      </c>
      <c r="E5914" s="6">
        <v>3366</v>
      </c>
      <c r="F5914" s="9" t="str">
        <f t="shared" si="184"/>
        <v xml:space="preserve"> </v>
      </c>
      <c r="G5914" s="9" t="str">
        <f t="shared" si="185"/>
        <v>CAMPANIA</v>
      </c>
    </row>
    <row r="5915" spans="1:7" x14ac:dyDescent="0.25">
      <c r="A5915" s="3" t="s">
        <v>5851</v>
      </c>
      <c r="B5915" s="3" t="str">
        <f>IFERROR(VLOOKUP(A5915,PEC!A$2:B$7902,2,0),"PEC NON ESISTENTE")</f>
        <v>protocollo.roccamonfina</v>
      </c>
      <c r="C5915" s="32" t="s">
        <v>8235</v>
      </c>
      <c r="D5915" s="32" t="s">
        <v>8239</v>
      </c>
      <c r="E5915" s="6">
        <v>3626</v>
      </c>
      <c r="F5915" s="9" t="str">
        <f t="shared" si="184"/>
        <v xml:space="preserve"> </v>
      </c>
      <c r="G5915" s="9" t="str">
        <f t="shared" si="185"/>
        <v>CAMPANIA</v>
      </c>
    </row>
    <row r="5916" spans="1:7" x14ac:dyDescent="0.25">
      <c r="A5916" s="3" t="s">
        <v>5860</v>
      </c>
      <c r="B5916" s="3" t="str">
        <f>IFERROR(VLOOKUP(A5916,PEC!A$2:B$7902,2,0),"PEC NON ESISTENTE")</f>
        <v>comune.roccaromana</v>
      </c>
      <c r="C5916" s="32" t="s">
        <v>8235</v>
      </c>
      <c r="D5916" s="32" t="s">
        <v>8239</v>
      </c>
      <c r="E5916" s="6">
        <v>878</v>
      </c>
      <c r="F5916" s="9" t="str">
        <f t="shared" si="184"/>
        <v xml:space="preserve"> </v>
      </c>
      <c r="G5916" s="9" t="str">
        <f t="shared" si="185"/>
        <v>CAMPANIA</v>
      </c>
    </row>
    <row r="5917" spans="1:7" x14ac:dyDescent="0.25">
      <c r="A5917" s="3" t="s">
        <v>5877</v>
      </c>
      <c r="B5917" s="3" t="str">
        <f>IFERROR(VLOOKUP(A5917,PEC!A$2:B$7902,2,0),"PEC NON ESISTENTE")</f>
        <v>anagrafe.rocchettaecroce</v>
      </c>
      <c r="C5917" s="32" t="s">
        <v>8235</v>
      </c>
      <c r="D5917" s="32" t="s">
        <v>8239</v>
      </c>
      <c r="E5917" s="6">
        <v>463</v>
      </c>
      <c r="F5917" s="9" t="str">
        <f t="shared" si="184"/>
        <v xml:space="preserve"> </v>
      </c>
      <c r="G5917" s="9" t="str">
        <f t="shared" si="185"/>
        <v>CAMPANIA</v>
      </c>
    </row>
    <row r="5918" spans="1:7" x14ac:dyDescent="0.25">
      <c r="A5918" s="3" t="s">
        <v>6006</v>
      </c>
      <c r="B5918" s="3" t="str">
        <f>IFERROR(VLOOKUP(A5918,PEC!A$2:B$7902,2,0),"PEC NON ESISTENTE")</f>
        <v>demografici</v>
      </c>
      <c r="C5918" s="32" t="s">
        <v>8235</v>
      </c>
      <c r="D5918" s="32" t="s">
        <v>8239</v>
      </c>
      <c r="E5918" s="6">
        <v>1822</v>
      </c>
      <c r="F5918" s="9" t="str">
        <f t="shared" si="184"/>
        <v xml:space="preserve"> </v>
      </c>
      <c r="G5918" s="9" t="str">
        <f t="shared" si="185"/>
        <v>CAMPANIA</v>
      </c>
    </row>
    <row r="5919" spans="1:7" x14ac:dyDescent="0.25">
      <c r="A5919" s="3" t="s">
        <v>6120</v>
      </c>
      <c r="B5919" s="3" t="str">
        <f>IFERROR(VLOOKUP(A5919,PEC!A$2:B$7902,2,0),"PEC NON ESISTENTE")</f>
        <v>areademografica.sancipriano</v>
      </c>
      <c r="C5919" s="32" t="s">
        <v>8235</v>
      </c>
      <c r="D5919" s="32" t="s">
        <v>8239</v>
      </c>
      <c r="E5919" s="6">
        <v>13416</v>
      </c>
      <c r="F5919" s="9" t="str">
        <f t="shared" si="184"/>
        <v xml:space="preserve"> </v>
      </c>
      <c r="G5919" s="9" t="str">
        <f t="shared" si="185"/>
        <v>CAMPANIA</v>
      </c>
    </row>
    <row r="5920" spans="1:7" x14ac:dyDescent="0.25">
      <c r="A5920" s="3" t="s">
        <v>6145</v>
      </c>
      <c r="B5920" s="3" t="str">
        <f>IFERROR(VLOOKUP(A5920,PEC!A$2:B$7902,2,0),"PEC NON ESISTENTE")</f>
        <v>affarigenerali</v>
      </c>
      <c r="C5920" s="32" t="s">
        <v>8235</v>
      </c>
      <c r="D5920" s="32" t="s">
        <v>8239</v>
      </c>
      <c r="E5920" s="6">
        <v>17110</v>
      </c>
      <c r="F5920" s="9" t="str">
        <f t="shared" si="184"/>
        <v xml:space="preserve"> </v>
      </c>
      <c r="G5920" s="9" t="str">
        <f t="shared" si="185"/>
        <v>CAMPANIA</v>
      </c>
    </row>
    <row r="5921" spans="1:7" x14ac:dyDescent="0.25">
      <c r="A5921" s="3" t="s">
        <v>6223</v>
      </c>
      <c r="B5921" s="3" t="str">
        <f>IFERROR(VLOOKUP(A5921,PEC!A$2:B$7902,2,0),"PEC NON ESISTENTE")</f>
        <v>comunesangregorio</v>
      </c>
      <c r="C5921" s="32" t="s">
        <v>8235</v>
      </c>
      <c r="D5921" s="32" t="s">
        <v>8239</v>
      </c>
      <c r="E5921" s="6">
        <v>1022</v>
      </c>
      <c r="F5921" s="9" t="str">
        <f t="shared" si="184"/>
        <v xml:space="preserve"> </v>
      </c>
      <c r="G5921" s="9" t="str">
        <f t="shared" si="185"/>
        <v>CAMPANIA</v>
      </c>
    </row>
    <row r="5922" spans="1:7" x14ac:dyDescent="0.25">
      <c r="A5922" s="3" t="s">
        <v>6241</v>
      </c>
      <c r="B5922" s="3" t="str">
        <f>IFERROR(VLOOKUP(A5922,PEC!A$2:B$7902,2,0),"PEC NON ESISTENTE")</f>
        <v>comune.sanmarcellino</v>
      </c>
      <c r="C5922" s="32" t="s">
        <v>8235</v>
      </c>
      <c r="D5922" s="32" t="s">
        <v>8239</v>
      </c>
      <c r="E5922" s="6">
        <v>12643</v>
      </c>
      <c r="F5922" s="9" t="str">
        <f t="shared" si="184"/>
        <v xml:space="preserve"> </v>
      </c>
      <c r="G5922" s="9" t="str">
        <f t="shared" si="185"/>
        <v>CAMPANIA</v>
      </c>
    </row>
    <row r="5923" spans="1:7" x14ac:dyDescent="0.25">
      <c r="A5923" s="3" t="s">
        <v>6292</v>
      </c>
      <c r="B5923" s="3" t="str">
        <f>IFERROR(VLOOKUP(A5923,PEC!A$2:B$7902,2,0),"PEC NON ESISTENTE")</f>
        <v>elettorale</v>
      </c>
      <c r="C5923" s="32" t="s">
        <v>8235</v>
      </c>
      <c r="D5923" s="32" t="s">
        <v>8239</v>
      </c>
      <c r="E5923" s="6">
        <v>21157</v>
      </c>
      <c r="F5923" s="9" t="str">
        <f t="shared" si="184"/>
        <v xml:space="preserve"> </v>
      </c>
      <c r="G5923" s="9" t="str">
        <f t="shared" si="185"/>
        <v>CAMPANIA</v>
      </c>
    </row>
    <row r="5924" spans="1:7" x14ac:dyDescent="0.25">
      <c r="A5924" s="3" t="s">
        <v>6322</v>
      </c>
      <c r="B5924" s="3" t="str">
        <f>IFERROR(VLOOKUP(A5924,PEC!A$2:B$7902,2,0),"PEC NON ESISTENTE")</f>
        <v>prot.sanpietroinfine</v>
      </c>
      <c r="C5924" s="32" t="s">
        <v>8235</v>
      </c>
      <c r="D5924" s="32" t="s">
        <v>8239</v>
      </c>
      <c r="E5924" s="6">
        <v>949</v>
      </c>
      <c r="F5924" s="9" t="str">
        <f t="shared" si="184"/>
        <v xml:space="preserve"> </v>
      </c>
      <c r="G5924" s="9" t="str">
        <f t="shared" si="185"/>
        <v>CAMPANIA</v>
      </c>
    </row>
    <row r="5925" spans="1:7" x14ac:dyDescent="0.25">
      <c r="A5925" s="3" t="s">
        <v>6335</v>
      </c>
      <c r="B5925" s="3" t="str">
        <f>IFERROR(VLOOKUP(A5925,PEC!A$2:B$7902,2,0),"PEC NON ESISTENTE")</f>
        <v>segreteria.sanpotito</v>
      </c>
      <c r="C5925" s="32" t="s">
        <v>8235</v>
      </c>
      <c r="D5925" s="32" t="s">
        <v>8239</v>
      </c>
      <c r="E5925" s="6">
        <v>2000</v>
      </c>
      <c r="F5925" s="9" t="str">
        <f t="shared" si="184"/>
        <v xml:space="preserve"> </v>
      </c>
      <c r="G5925" s="9" t="str">
        <f t="shared" si="185"/>
        <v>CAMPANIA</v>
      </c>
    </row>
    <row r="5926" spans="1:7" x14ac:dyDescent="0.25">
      <c r="A5926" s="3" t="s">
        <v>6337</v>
      </c>
      <c r="B5926" s="3" t="str">
        <f>IFERROR(VLOOKUP(A5926,PEC!A$2:B$7902,2,0),"PEC NON ESISTENTE")</f>
        <v>demografici</v>
      </c>
      <c r="C5926" s="32" t="s">
        <v>8235</v>
      </c>
      <c r="D5926" s="32" t="s">
        <v>8239</v>
      </c>
      <c r="E5926" s="6">
        <v>11903</v>
      </c>
      <c r="F5926" s="9" t="str">
        <f t="shared" si="184"/>
        <v xml:space="preserve"> </v>
      </c>
      <c r="G5926" s="9" t="str">
        <f t="shared" si="185"/>
        <v>CAMPANIA</v>
      </c>
    </row>
    <row r="5927" spans="1:7" x14ac:dyDescent="0.25">
      <c r="A5927" s="3" t="s">
        <v>6498</v>
      </c>
      <c r="B5927" s="3" t="str">
        <f>IFERROR(VLOOKUP(A5927,PEC!A$2:B$7902,2,0),"PEC NON ESISTENTE")</f>
        <v>ragioneria.santamariaavico</v>
      </c>
      <c r="C5927" s="32" t="s">
        <v>8235</v>
      </c>
      <c r="D5927" s="32" t="s">
        <v>8239</v>
      </c>
      <c r="E5927" s="6">
        <v>14134</v>
      </c>
      <c r="F5927" s="9" t="str">
        <f t="shared" si="184"/>
        <v xml:space="preserve"> </v>
      </c>
      <c r="G5927" s="9" t="str">
        <f t="shared" si="185"/>
        <v>CAMPANIA</v>
      </c>
    </row>
    <row r="5928" spans="1:7" x14ac:dyDescent="0.25">
      <c r="A5928" s="3" t="s">
        <v>6499</v>
      </c>
      <c r="B5928" s="3" t="str">
        <f>IFERROR(VLOOKUP(A5928,PEC!A$2:B$7902,2,0),"PEC NON ESISTENTE")</f>
        <v>protocollo</v>
      </c>
      <c r="C5928" s="32" t="s">
        <v>8235</v>
      </c>
      <c r="D5928" s="32" t="s">
        <v>8239</v>
      </c>
      <c r="E5928" s="6">
        <v>32503</v>
      </c>
      <c r="F5928" s="9" t="str">
        <f t="shared" si="184"/>
        <v>TROVATO</v>
      </c>
      <c r="G5928" s="9" t="str">
        <f t="shared" si="185"/>
        <v>CAMPANIA</v>
      </c>
    </row>
    <row r="5929" spans="1:7" x14ac:dyDescent="0.25">
      <c r="A5929" s="3" t="s">
        <v>6508</v>
      </c>
      <c r="B5929" s="3" t="str">
        <f>IFERROR(VLOOKUP(A5929,PEC!A$2:B$7902,2,0),"PEC NON ESISTENTE")</f>
        <v>protocollo.santamarialafossa</v>
      </c>
      <c r="C5929" s="32" t="s">
        <v>8235</v>
      </c>
      <c r="D5929" s="32" t="s">
        <v>8239</v>
      </c>
      <c r="E5929" s="6">
        <v>2682</v>
      </c>
      <c r="F5929" s="9" t="str">
        <f t="shared" si="184"/>
        <v xml:space="preserve"> </v>
      </c>
      <c r="G5929" s="9" t="str">
        <f t="shared" si="185"/>
        <v>CAMPANIA</v>
      </c>
    </row>
    <row r="5930" spans="1:7" x14ac:dyDescent="0.25">
      <c r="A5930" s="3" t="s">
        <v>6361</v>
      </c>
      <c r="B5930" s="3" t="str">
        <f>IFERROR(VLOOKUP(A5930,PEC!A$2:B$7902,2,0),"PEC NON ESISTENTE")</f>
        <v>protocollo</v>
      </c>
      <c r="C5930" s="32" t="s">
        <v>8235</v>
      </c>
      <c r="D5930" s="32" t="s">
        <v>8239</v>
      </c>
      <c r="E5930" s="6">
        <v>5064</v>
      </c>
      <c r="F5930" s="9" t="str">
        <f t="shared" si="184"/>
        <v xml:space="preserve"> </v>
      </c>
      <c r="G5930" s="9" t="str">
        <f t="shared" si="185"/>
        <v>CAMPANIA</v>
      </c>
    </row>
    <row r="5931" spans="1:7" x14ac:dyDescent="0.25">
      <c r="A5931" s="3" t="s">
        <v>6429</v>
      </c>
      <c r="B5931" s="3" t="str">
        <f>IFERROR(VLOOKUP(A5931,PEC!A$2:B$7902,2,0),"PEC NON ESISTENTE")</f>
        <v>protocollo.santangelodalife</v>
      </c>
      <c r="C5931" s="32" t="s">
        <v>8235</v>
      </c>
      <c r="D5931" s="32" t="s">
        <v>8239</v>
      </c>
      <c r="E5931" s="6">
        <v>2276</v>
      </c>
      <c r="F5931" s="9" t="str">
        <f t="shared" si="184"/>
        <v xml:space="preserve"> </v>
      </c>
      <c r="G5931" s="9" t="str">
        <f t="shared" si="185"/>
        <v>CAMPANIA</v>
      </c>
    </row>
    <row r="5932" spans="1:7" x14ac:dyDescent="0.25">
      <c r="A5932" s="3" t="s">
        <v>6452</v>
      </c>
      <c r="B5932" s="3" t="str">
        <f>IFERROR(VLOOKUP(A5932,PEC!A$2:B$7902,2,0),"PEC NON ESISTENTE")</f>
        <v>elettorale</v>
      </c>
      <c r="C5932" s="32" t="s">
        <v>8235</v>
      </c>
      <c r="D5932" s="32" t="s">
        <v>8239</v>
      </c>
      <c r="E5932" s="6">
        <v>14076</v>
      </c>
      <c r="F5932" s="9" t="str">
        <f t="shared" si="184"/>
        <v xml:space="preserve"> </v>
      </c>
      <c r="G5932" s="9" t="str">
        <f t="shared" si="185"/>
        <v>CAMPANIA</v>
      </c>
    </row>
    <row r="5933" spans="1:7" x14ac:dyDescent="0.25">
      <c r="A5933" s="3" t="s">
        <v>6740</v>
      </c>
      <c r="B5933" s="3" t="str">
        <f>IFERROR(VLOOKUP(A5933,PEC!A$2:B$7902,2,0),"PEC NON ESISTENTE")</f>
        <v>protocollogenerale</v>
      </c>
      <c r="C5933" s="32" t="s">
        <v>8235</v>
      </c>
      <c r="D5933" s="32" t="s">
        <v>8239</v>
      </c>
      <c r="E5933" s="6">
        <v>22216</v>
      </c>
      <c r="F5933" s="9" t="str">
        <f t="shared" si="184"/>
        <v xml:space="preserve"> </v>
      </c>
      <c r="G5933" s="9" t="str">
        <f t="shared" si="185"/>
        <v>CAMPANIA</v>
      </c>
    </row>
    <row r="5934" spans="1:7" x14ac:dyDescent="0.25">
      <c r="A5934" s="3" t="s">
        <v>6897</v>
      </c>
      <c r="B5934" s="3" t="str">
        <f>IFERROR(VLOOKUP(A5934,PEC!A$2:B$7902,2,0),"PEC NON ESISTENTE")</f>
        <v>prot.sparanise</v>
      </c>
      <c r="C5934" s="32" t="s">
        <v>8235</v>
      </c>
      <c r="D5934" s="32" t="s">
        <v>8239</v>
      </c>
      <c r="E5934" s="6">
        <v>7509</v>
      </c>
      <c r="F5934" s="9" t="str">
        <f t="shared" si="184"/>
        <v xml:space="preserve"> </v>
      </c>
      <c r="G5934" s="9" t="str">
        <f t="shared" si="185"/>
        <v>CAMPANIA</v>
      </c>
    </row>
    <row r="5935" spans="1:7" x14ac:dyDescent="0.25">
      <c r="A5935" s="3" t="s">
        <v>6972</v>
      </c>
      <c r="B5935" s="3" t="str">
        <f>IFERROR(VLOOKUP(A5935,PEC!A$2:B$7902,2,0),"PEC NON ESISTENTE")</f>
        <v>demografici.succivo</v>
      </c>
      <c r="C5935" s="32" t="s">
        <v>8235</v>
      </c>
      <c r="D5935" s="32" t="s">
        <v>8239</v>
      </c>
      <c r="E5935" s="6">
        <v>8148</v>
      </c>
      <c r="F5935" s="9" t="str">
        <f t="shared" si="184"/>
        <v xml:space="preserve"> </v>
      </c>
      <c r="G5935" s="9" t="str">
        <f t="shared" si="185"/>
        <v>CAMPANIA</v>
      </c>
    </row>
    <row r="5936" spans="1:7" x14ac:dyDescent="0.25">
      <c r="A5936" s="3" t="s">
        <v>7038</v>
      </c>
      <c r="B5936" s="3" t="str">
        <f>IFERROR(VLOOKUP(A5936,PEC!A$2:B$7902,2,0),"PEC NON ESISTENTE")</f>
        <v>segretario.teano</v>
      </c>
      <c r="C5936" s="32" t="s">
        <v>8235</v>
      </c>
      <c r="D5936" s="32" t="s">
        <v>8239</v>
      </c>
      <c r="E5936" s="6">
        <v>12587</v>
      </c>
      <c r="F5936" s="9" t="str">
        <f t="shared" si="184"/>
        <v xml:space="preserve"> </v>
      </c>
      <c r="G5936" s="9" t="str">
        <f t="shared" si="185"/>
        <v>CAMPANIA</v>
      </c>
    </row>
    <row r="5937" spans="1:7" x14ac:dyDescent="0.25">
      <c r="A5937" s="3" t="s">
        <v>7095</v>
      </c>
      <c r="B5937" s="3" t="str">
        <f>IFERROR(VLOOKUP(A5937,PEC!A$2:B$7902,2,0),"PEC NON ESISTENTE")</f>
        <v>servizielettorali.teverola</v>
      </c>
      <c r="C5937" s="32" t="s">
        <v>8235</v>
      </c>
      <c r="D5937" s="32" t="s">
        <v>8239</v>
      </c>
      <c r="E5937" s="6">
        <v>13610</v>
      </c>
      <c r="F5937" s="9" t="str">
        <f t="shared" si="184"/>
        <v xml:space="preserve"> </v>
      </c>
      <c r="G5937" s="9" t="str">
        <f t="shared" si="185"/>
        <v>CAMPANIA</v>
      </c>
    </row>
    <row r="5938" spans="1:7" x14ac:dyDescent="0.25">
      <c r="A5938" s="3" t="s">
        <v>7134</v>
      </c>
      <c r="B5938" s="3" t="str">
        <f>IFERROR(VLOOKUP(A5938,PEC!A$2:B$7902,2,0),"PEC NON ESISTENTE")</f>
        <v>anagrafe</v>
      </c>
      <c r="C5938" s="32" t="s">
        <v>8235</v>
      </c>
      <c r="D5938" s="32" t="s">
        <v>8239</v>
      </c>
      <c r="E5938" s="6">
        <v>947</v>
      </c>
      <c r="F5938" s="9" t="str">
        <f t="shared" si="184"/>
        <v xml:space="preserve"> </v>
      </c>
      <c r="G5938" s="9" t="str">
        <f t="shared" si="185"/>
        <v>CAMPANIA</v>
      </c>
    </row>
    <row r="5939" spans="1:7" x14ac:dyDescent="0.25">
      <c r="A5939" s="3" t="s">
        <v>7266</v>
      </c>
      <c r="B5939" s="3" t="str">
        <f>IFERROR(VLOOKUP(A5939,PEC!A$2:B$7902,2,0),"PEC NON ESISTENTE")</f>
        <v>protocollo.trentoladucenta</v>
      </c>
      <c r="C5939" s="32" t="s">
        <v>8235</v>
      </c>
      <c r="D5939" s="32" t="s">
        <v>8239</v>
      </c>
      <c r="E5939" s="6">
        <v>17797</v>
      </c>
      <c r="F5939" s="9" t="str">
        <f t="shared" si="184"/>
        <v xml:space="preserve"> </v>
      </c>
      <c r="G5939" s="9" t="str">
        <f t="shared" si="185"/>
        <v>CAMPANIA</v>
      </c>
    </row>
    <row r="5940" spans="1:7" x14ac:dyDescent="0.25">
      <c r="A5940" s="3" t="s">
        <v>7396</v>
      </c>
      <c r="B5940" s="3" t="str">
        <f>IFERROR(VLOOKUP(A5940,PEC!A$2:B$7902,2,0),"PEC NON ESISTENTE")</f>
        <v>segreteria.vairanopatenora</v>
      </c>
      <c r="C5940" s="32" t="s">
        <v>8235</v>
      </c>
      <c r="D5940" s="32" t="s">
        <v>8239</v>
      </c>
      <c r="E5940" s="6">
        <v>6658</v>
      </c>
      <c r="F5940" s="9" t="str">
        <f t="shared" si="184"/>
        <v xml:space="preserve"> </v>
      </c>
      <c r="G5940" s="9" t="str">
        <f t="shared" si="185"/>
        <v>CAMPANIA</v>
      </c>
    </row>
    <row r="5941" spans="1:7" x14ac:dyDescent="0.25">
      <c r="A5941" s="3" t="s">
        <v>7448</v>
      </c>
      <c r="B5941" s="3" t="str">
        <f>IFERROR(VLOOKUP(A5941,PEC!A$2:B$7902,2,0),"PEC NON ESISTENTE")</f>
        <v>comune.valleagricola</v>
      </c>
      <c r="C5941" s="32" t="s">
        <v>8235</v>
      </c>
      <c r="D5941" s="32" t="s">
        <v>8239</v>
      </c>
      <c r="E5941" s="6">
        <v>975</v>
      </c>
      <c r="F5941" s="9" t="str">
        <f t="shared" si="184"/>
        <v xml:space="preserve"> </v>
      </c>
      <c r="G5941" s="9" t="str">
        <f t="shared" si="185"/>
        <v>CAMPANIA</v>
      </c>
    </row>
    <row r="5942" spans="1:7" x14ac:dyDescent="0.25">
      <c r="A5942" s="3" t="s">
        <v>7455</v>
      </c>
      <c r="B5942" s="3" t="str">
        <f>IFERROR(VLOOKUP(A5942,PEC!A$2:B$7902,2,0),"PEC NON ESISTENTE")</f>
        <v>protocollo.vallemaddaloni</v>
      </c>
      <c r="C5942" s="32" t="s">
        <v>8235</v>
      </c>
      <c r="D5942" s="32" t="s">
        <v>8239</v>
      </c>
      <c r="E5942" s="6">
        <v>2807</v>
      </c>
      <c r="F5942" s="9" t="str">
        <f t="shared" si="184"/>
        <v xml:space="preserve"> </v>
      </c>
      <c r="G5942" s="9" t="str">
        <f t="shared" si="185"/>
        <v>CAMPANIA</v>
      </c>
    </row>
    <row r="5943" spans="1:7" x14ac:dyDescent="0.25">
      <c r="A5943" s="3" t="s">
        <v>7689</v>
      </c>
      <c r="B5943" s="3" t="str">
        <f>IFERROR(VLOOKUP(A5943,PEC!A$2:B$7902,2,0),"PEC NON ESISTENTE")</f>
        <v>segreteriacomunevilladibriano</v>
      </c>
      <c r="C5943" s="32" t="s">
        <v>8235</v>
      </c>
      <c r="D5943" s="32" t="s">
        <v>8239</v>
      </c>
      <c r="E5943" s="6">
        <v>6066</v>
      </c>
      <c r="F5943" s="9" t="str">
        <f t="shared" si="184"/>
        <v xml:space="preserve"> </v>
      </c>
      <c r="G5943" s="9" t="str">
        <f t="shared" si="185"/>
        <v>CAMPANIA</v>
      </c>
    </row>
    <row r="5944" spans="1:7" x14ac:dyDescent="0.25">
      <c r="A5944" s="3" t="s">
        <v>7698</v>
      </c>
      <c r="B5944" s="3" t="str">
        <f>IFERROR(VLOOKUP(A5944,PEC!A$2:B$7902,2,0),"PEC NON ESISTENTE")</f>
        <v>segretario.villaliterno</v>
      </c>
      <c r="C5944" s="32" t="s">
        <v>8235</v>
      </c>
      <c r="D5944" s="32" t="s">
        <v>8239</v>
      </c>
      <c r="E5944" s="6">
        <v>10715</v>
      </c>
      <c r="F5944" s="9" t="str">
        <f t="shared" si="184"/>
        <v xml:space="preserve"> </v>
      </c>
      <c r="G5944" s="9" t="str">
        <f t="shared" si="185"/>
        <v>CAMPANIA</v>
      </c>
    </row>
    <row r="5945" spans="1:7" x14ac:dyDescent="0.25">
      <c r="A5945" s="3" t="s">
        <v>7824</v>
      </c>
      <c r="B5945" s="3" t="str">
        <f>IFERROR(VLOOKUP(A5945,PEC!A$2:B$7902,2,0),"PEC NON ESISTENTE")</f>
        <v>protocollo.vitulazio</v>
      </c>
      <c r="C5945" s="32" t="s">
        <v>8235</v>
      </c>
      <c r="D5945" s="32" t="s">
        <v>8239</v>
      </c>
      <c r="E5945" s="6">
        <v>7020</v>
      </c>
      <c r="F5945" s="9" t="str">
        <f t="shared" si="184"/>
        <v xml:space="preserve"> </v>
      </c>
      <c r="G5945" s="9" t="str">
        <f t="shared" si="185"/>
        <v>CAMPANIA</v>
      </c>
    </row>
    <row r="5946" spans="1:7" x14ac:dyDescent="0.25">
      <c r="A5946" s="3" t="s">
        <v>2921</v>
      </c>
      <c r="B5946" s="3" t="str">
        <f>IFERROR(VLOOKUP(A5946,PEC!A$2:B$7902,2,0),"PEC NON ESISTENTE")</f>
        <v>ced.sciaudone</v>
      </c>
      <c r="C5946" s="32" t="s">
        <v>8235</v>
      </c>
      <c r="D5946" s="32" t="s">
        <v>8239</v>
      </c>
      <c r="E5946" s="6">
        <v>3673</v>
      </c>
      <c r="F5946" s="9" t="str">
        <f t="shared" si="184"/>
        <v xml:space="preserve"> </v>
      </c>
      <c r="G5946" s="9" t="str">
        <f t="shared" si="185"/>
        <v>CAMPANIA</v>
      </c>
    </row>
    <row r="5947" spans="1:7" x14ac:dyDescent="0.25">
      <c r="A5947" s="3" t="s">
        <v>2207</v>
      </c>
      <c r="B5947" s="3" t="str">
        <f>IFERROR(VLOOKUP(A5947,PEC!A$2:B$7902,2,0),"PEC NON ESISTENTE")</f>
        <v>comune.cellole</v>
      </c>
      <c r="C5947" s="32" t="s">
        <v>8235</v>
      </c>
      <c r="D5947" s="32" t="s">
        <v>8239</v>
      </c>
      <c r="E5947" s="6">
        <v>7684</v>
      </c>
      <c r="F5947" s="9" t="str">
        <f t="shared" si="184"/>
        <v xml:space="preserve"> </v>
      </c>
      <c r="G5947" s="9" t="str">
        <f t="shared" si="185"/>
        <v>CAMPANIA</v>
      </c>
    </row>
    <row r="5948" spans="1:7" x14ac:dyDescent="0.25">
      <c r="A5948" s="3" t="s">
        <v>1822</v>
      </c>
      <c r="B5948" s="3" t="str">
        <f>IFERROR(VLOOKUP(A5948,PEC!A$2:B$7902,2,0),"PEC NON ESISTENTE")</f>
        <v>comune.casapesenna</v>
      </c>
      <c r="C5948" s="32" t="s">
        <v>8235</v>
      </c>
      <c r="D5948" s="32" t="s">
        <v>8239</v>
      </c>
      <c r="E5948" s="6">
        <v>6651</v>
      </c>
      <c r="F5948" s="9" t="str">
        <f t="shared" si="184"/>
        <v xml:space="preserve"> </v>
      </c>
      <c r="G5948" s="9" t="str">
        <f t="shared" si="185"/>
        <v>CAMPANIA</v>
      </c>
    </row>
    <row r="5949" spans="1:7" x14ac:dyDescent="0.25">
      <c r="A5949" s="3" t="s">
        <v>6246</v>
      </c>
      <c r="B5949" s="3" t="str">
        <f>IFERROR(VLOOKUP(A5949,PEC!A$2:B$7902,2,0),"PEC NON ESISTENTE")</f>
        <v>protocollo</v>
      </c>
      <c r="C5949" s="32" t="s">
        <v>8235</v>
      </c>
      <c r="D5949" s="32" t="s">
        <v>8239</v>
      </c>
      <c r="E5949" s="6">
        <v>6306</v>
      </c>
      <c r="F5949" s="9" t="str">
        <f t="shared" si="184"/>
        <v xml:space="preserve"> </v>
      </c>
      <c r="G5949" s="9" t="str">
        <f t="shared" si="185"/>
        <v>CAMPANIA</v>
      </c>
    </row>
    <row r="5950" spans="1:7" x14ac:dyDescent="0.25">
      <c r="A5950" s="3" t="s">
        <v>489</v>
      </c>
      <c r="B5950" s="3" t="str">
        <f>IFERROR(VLOOKUP(A5950,PEC!A$2:B$7902,2,0),"PEC NON ESISTENTE")</f>
        <v>airola</v>
      </c>
      <c r="C5950" s="32" t="s">
        <v>8235</v>
      </c>
      <c r="D5950" s="32" t="s">
        <v>8239</v>
      </c>
      <c r="E5950" s="6">
        <v>8062</v>
      </c>
      <c r="F5950" s="9" t="str">
        <f t="shared" si="184"/>
        <v xml:space="preserve"> </v>
      </c>
      <c r="G5950" s="9" t="str">
        <f t="shared" si="185"/>
        <v>CAMPANIA</v>
      </c>
    </row>
    <row r="5951" spans="1:7" x14ac:dyDescent="0.25">
      <c r="A5951" s="3" t="s">
        <v>615</v>
      </c>
      <c r="B5951" s="3" t="str">
        <f>IFERROR(VLOOKUP(A5951,PEC!A$2:B$7902,2,0),"PEC NON ESISTENTE")</f>
        <v>protocollo</v>
      </c>
      <c r="C5951" s="32" t="s">
        <v>8235</v>
      </c>
      <c r="D5951" s="32" t="s">
        <v>8239</v>
      </c>
      <c r="E5951" s="6">
        <v>2836</v>
      </c>
      <c r="F5951" s="9" t="str">
        <f t="shared" si="184"/>
        <v xml:space="preserve"> </v>
      </c>
      <c r="G5951" s="9" t="str">
        <f t="shared" si="185"/>
        <v>CAMPANIA</v>
      </c>
    </row>
    <row r="5952" spans="1:7" x14ac:dyDescent="0.25">
      <c r="A5952" s="3" t="s">
        <v>662</v>
      </c>
      <c r="B5952" s="3" t="str">
        <f>IFERROR(VLOOKUP(A5952,PEC!A$2:B$7902,2,0),"PEC NON ESISTENTE")</f>
        <v>protocollo</v>
      </c>
      <c r="C5952" s="32" t="s">
        <v>8235</v>
      </c>
      <c r="D5952" s="32" t="s">
        <v>8239</v>
      </c>
      <c r="E5952" s="6">
        <v>5802</v>
      </c>
      <c r="F5952" s="9" t="str">
        <f t="shared" si="184"/>
        <v xml:space="preserve"> </v>
      </c>
      <c r="G5952" s="9" t="str">
        <f t="shared" si="185"/>
        <v>CAMPANIA</v>
      </c>
    </row>
    <row r="5953" spans="1:7" x14ac:dyDescent="0.25">
      <c r="A5953" s="3" t="s">
        <v>664</v>
      </c>
      <c r="B5953" s="3" t="str">
        <f>IFERROR(VLOOKUP(A5953,PEC!A$2:B$7902,2,0),"PEC NON ESISTENTE")</f>
        <v>apollosa</v>
      </c>
      <c r="C5953" s="32" t="s">
        <v>8235</v>
      </c>
      <c r="D5953" s="32" t="s">
        <v>8239</v>
      </c>
      <c r="E5953" s="6">
        <v>2697</v>
      </c>
      <c r="F5953" s="9" t="str">
        <f t="shared" si="184"/>
        <v xml:space="preserve"> </v>
      </c>
      <c r="G5953" s="9" t="str">
        <f t="shared" si="185"/>
        <v>CAMPANIA</v>
      </c>
    </row>
    <row r="5954" spans="1:7" x14ac:dyDescent="0.25">
      <c r="A5954" s="3" t="s">
        <v>735</v>
      </c>
      <c r="B5954" s="3" t="str">
        <f>IFERROR(VLOOKUP(A5954,PEC!A$2:B$7902,2,0),"PEC NON ESISTENTE")</f>
        <v>comune.arpaia</v>
      </c>
      <c r="C5954" s="32" t="s">
        <v>8235</v>
      </c>
      <c r="D5954" s="32" t="s">
        <v>8239</v>
      </c>
      <c r="E5954" s="6">
        <v>2016</v>
      </c>
      <c r="F5954" s="9" t="str">
        <f t="shared" si="184"/>
        <v xml:space="preserve"> </v>
      </c>
      <c r="G5954" s="9" t="str">
        <f t="shared" si="185"/>
        <v>CAMPANIA</v>
      </c>
    </row>
    <row r="5955" spans="1:7" x14ac:dyDescent="0.25">
      <c r="A5955" s="3" t="s">
        <v>736</v>
      </c>
      <c r="B5955" s="3" t="str">
        <f>IFERROR(VLOOKUP(A5955,PEC!A$2:B$7902,2,0),"PEC NON ESISTENTE")</f>
        <v>comunearpaise</v>
      </c>
      <c r="C5955" s="32" t="s">
        <v>8235</v>
      </c>
      <c r="D5955" s="32" t="s">
        <v>8239</v>
      </c>
      <c r="E5955" s="6">
        <v>830</v>
      </c>
      <c r="F5955" s="9" t="str">
        <f t="shared" ref="F5955:F6018" si="186">IF(E5955&gt;30000,"TROVATO"," ")</f>
        <v xml:space="preserve"> </v>
      </c>
      <c r="G5955" s="9" t="str">
        <f t="shared" ref="G5955:G6018" si="187">IF(AND(E5955&gt;50000,E5955&lt;=10000),"Compreso",D5955)</f>
        <v>CAMPANIA</v>
      </c>
    </row>
    <row r="5956" spans="1:7" x14ac:dyDescent="0.25">
      <c r="A5956" s="3" t="s">
        <v>942</v>
      </c>
      <c r="B5956" s="3" t="str">
        <f>IFERROR(VLOOKUP(A5956,PEC!A$2:B$7902,2,0),"PEC NON ESISTENTE")</f>
        <v>comune.baselice</v>
      </c>
      <c r="C5956" s="32" t="s">
        <v>8235</v>
      </c>
      <c r="D5956" s="32" t="s">
        <v>8239</v>
      </c>
      <c r="E5956" s="6">
        <v>2555</v>
      </c>
      <c r="F5956" s="9" t="str">
        <f t="shared" si="186"/>
        <v xml:space="preserve"> </v>
      </c>
      <c r="G5956" s="9" t="str">
        <f t="shared" si="187"/>
        <v>CAMPANIA</v>
      </c>
    </row>
    <row r="5957" spans="1:7" x14ac:dyDescent="0.25">
      <c r="A5957" s="3" t="s">
        <v>1008</v>
      </c>
      <c r="B5957" s="3" t="str">
        <f>IFERROR(VLOOKUP(A5957,PEC!A$2:B$7902,2,0),"PEC NON ESISTENTE")</f>
        <v>urp</v>
      </c>
      <c r="C5957" s="32" t="s">
        <v>8235</v>
      </c>
      <c r="D5957" s="32" t="s">
        <v>8239</v>
      </c>
      <c r="E5957" s="6">
        <v>61489</v>
      </c>
      <c r="F5957" s="9" t="str">
        <f t="shared" si="186"/>
        <v>TROVATO</v>
      </c>
      <c r="G5957" s="9" t="str">
        <f t="shared" si="187"/>
        <v>CAMPANIA</v>
      </c>
    </row>
    <row r="5958" spans="1:7" x14ac:dyDescent="0.25">
      <c r="A5958" s="3" t="s">
        <v>1133</v>
      </c>
      <c r="B5958" s="3" t="str">
        <f>IFERROR(VLOOKUP(A5958,PEC!A$2:B$7902,2,0),"PEC NON ESISTENTE")</f>
        <v>protocollo</v>
      </c>
      <c r="C5958" s="32" t="s">
        <v>8235</v>
      </c>
      <c r="D5958" s="32" t="s">
        <v>8239</v>
      </c>
      <c r="E5958" s="6">
        <v>1483</v>
      </c>
      <c r="F5958" s="9" t="str">
        <f t="shared" si="186"/>
        <v xml:space="preserve"> </v>
      </c>
      <c r="G5958" s="9" t="str">
        <f t="shared" si="187"/>
        <v>CAMPANIA</v>
      </c>
    </row>
    <row r="5959" spans="1:7" x14ac:dyDescent="0.25">
      <c r="A5959" s="3" t="s">
        <v>1325</v>
      </c>
      <c r="B5959" s="3" t="str">
        <f>IFERROR(VLOOKUP(A5959,PEC!A$2:B$7902,2,0),"PEC NON ESISTENTE")</f>
        <v>protocollo.bucciano</v>
      </c>
      <c r="C5959" s="32" t="s">
        <v>8235</v>
      </c>
      <c r="D5959" s="32" t="s">
        <v>8239</v>
      </c>
      <c r="E5959" s="6">
        <v>2077</v>
      </c>
      <c r="F5959" s="9" t="str">
        <f t="shared" si="186"/>
        <v xml:space="preserve"> </v>
      </c>
      <c r="G5959" s="9" t="str">
        <f t="shared" si="187"/>
        <v>CAMPANIA</v>
      </c>
    </row>
    <row r="5960" spans="1:7" x14ac:dyDescent="0.25">
      <c r="A5960" s="3" t="s">
        <v>1344</v>
      </c>
      <c r="B5960" s="3" t="str">
        <f>IFERROR(VLOOKUP(A5960,PEC!A$2:B$7902,2,0),"PEC NON ESISTENTE")</f>
        <v>info</v>
      </c>
      <c r="C5960" s="32" t="s">
        <v>8235</v>
      </c>
      <c r="D5960" s="32" t="s">
        <v>8239</v>
      </c>
      <c r="E5960" s="6">
        <v>1824</v>
      </c>
      <c r="F5960" s="9" t="str">
        <f t="shared" si="186"/>
        <v xml:space="preserve"> </v>
      </c>
      <c r="G5960" s="9" t="str">
        <f t="shared" si="187"/>
        <v>CAMPANIA</v>
      </c>
    </row>
    <row r="5961" spans="1:7" x14ac:dyDescent="0.25">
      <c r="A5961" s="3" t="s">
        <v>1459</v>
      </c>
      <c r="B5961" s="3" t="str">
        <f>IFERROR(VLOOKUP(A5961,PEC!A$2:B$7902,2,0),"PEC NON ESISTENTE")</f>
        <v>protocollo</v>
      </c>
      <c r="C5961" s="32" t="s">
        <v>8235</v>
      </c>
      <c r="D5961" s="32" t="s">
        <v>8239</v>
      </c>
      <c r="E5961" s="6">
        <v>2616</v>
      </c>
      <c r="F5961" s="9" t="str">
        <f t="shared" si="186"/>
        <v xml:space="preserve"> </v>
      </c>
      <c r="G5961" s="9" t="str">
        <f t="shared" si="187"/>
        <v>CAMPANIA</v>
      </c>
    </row>
    <row r="5962" spans="1:7" x14ac:dyDescent="0.25">
      <c r="A5962" s="3" t="s">
        <v>1532</v>
      </c>
      <c r="B5962" s="3" t="str">
        <f>IFERROR(VLOOKUP(A5962,PEC!A$2:B$7902,2,0),"PEC NON ESISTENTE")</f>
        <v>segretario</v>
      </c>
      <c r="C5962" s="32" t="s">
        <v>8235</v>
      </c>
      <c r="D5962" s="32" t="s">
        <v>8239</v>
      </c>
      <c r="E5962" s="6">
        <v>1084</v>
      </c>
      <c r="F5962" s="9" t="str">
        <f t="shared" si="186"/>
        <v xml:space="preserve"> </v>
      </c>
      <c r="G5962" s="9" t="str">
        <f t="shared" si="187"/>
        <v>CAMPANIA</v>
      </c>
    </row>
    <row r="5963" spans="1:7" x14ac:dyDescent="0.25">
      <c r="A5963" s="3" t="s">
        <v>1534</v>
      </c>
      <c r="B5963" s="3" t="str">
        <f>IFERROR(VLOOKUP(A5963,PEC!A$2:B$7902,2,0),"PEC NON ESISTENTE")</f>
        <v>demografici</v>
      </c>
      <c r="C5963" s="32" t="s">
        <v>8235</v>
      </c>
      <c r="D5963" s="32" t="s">
        <v>8239</v>
      </c>
      <c r="E5963" s="6">
        <v>1546</v>
      </c>
      <c r="F5963" s="9" t="str">
        <f t="shared" si="186"/>
        <v xml:space="preserve"> </v>
      </c>
      <c r="G5963" s="9" t="str">
        <f t="shared" si="187"/>
        <v>CAMPANIA</v>
      </c>
    </row>
    <row r="5964" spans="1:7" x14ac:dyDescent="0.25">
      <c r="A5964" s="3" t="s">
        <v>1775</v>
      </c>
      <c r="B5964" s="3" t="str">
        <f>IFERROR(VLOOKUP(A5964,PEC!A$2:B$7902,2,0),"PEC NON ESISTENTE")</f>
        <v>protocollo.casalduni</v>
      </c>
      <c r="C5964" s="32" t="s">
        <v>8235</v>
      </c>
      <c r="D5964" s="32" t="s">
        <v>8239</v>
      </c>
      <c r="E5964" s="6">
        <v>1474</v>
      </c>
      <c r="F5964" s="9" t="str">
        <f t="shared" si="186"/>
        <v xml:space="preserve"> </v>
      </c>
      <c r="G5964" s="9" t="str">
        <f t="shared" si="187"/>
        <v>CAMPANIA</v>
      </c>
    </row>
    <row r="5965" spans="1:7" x14ac:dyDescent="0.25">
      <c r="A5965" s="3" t="s">
        <v>1967</v>
      </c>
      <c r="B5965" s="3" t="str">
        <f>IFERROR(VLOOKUP(A5965,PEC!A$2:B$7902,2,0),"PEC NON ESISTENTE")</f>
        <v>protocollo.castelfrancoinmiscano</v>
      </c>
      <c r="C5965" s="32" t="s">
        <v>8235</v>
      </c>
      <c r="D5965" s="32" t="s">
        <v>8239</v>
      </c>
      <c r="E5965" s="6">
        <v>935</v>
      </c>
      <c r="F5965" s="9" t="str">
        <f t="shared" si="186"/>
        <v xml:space="preserve"> </v>
      </c>
      <c r="G5965" s="9" t="str">
        <f t="shared" si="187"/>
        <v>CAMPANIA</v>
      </c>
    </row>
    <row r="5966" spans="1:7" x14ac:dyDescent="0.25">
      <c r="A5966" s="3" t="s">
        <v>2065</v>
      </c>
      <c r="B5966" s="3" t="str">
        <f>IFERROR(VLOOKUP(A5966,PEC!A$2:B$7902,2,0),"PEC NON ESISTENTE")</f>
        <v>protocollo</v>
      </c>
      <c r="C5966" s="32" t="s">
        <v>8235</v>
      </c>
      <c r="D5966" s="32" t="s">
        <v>8239</v>
      </c>
      <c r="E5966" s="6">
        <v>1547</v>
      </c>
      <c r="F5966" s="9" t="str">
        <f t="shared" si="186"/>
        <v xml:space="preserve"> </v>
      </c>
      <c r="G5966" s="9" t="str">
        <f t="shared" si="187"/>
        <v>CAMPANIA</v>
      </c>
    </row>
    <row r="5967" spans="1:7" x14ac:dyDescent="0.25">
      <c r="A5967" s="3" t="s">
        <v>2069</v>
      </c>
      <c r="B5967" s="3" t="str">
        <f>IFERROR(VLOOKUP(A5967,PEC!A$2:B$7902,2,0),"PEC NON ESISTENTE")</f>
        <v>castelpoto</v>
      </c>
      <c r="C5967" s="32" t="s">
        <v>8235</v>
      </c>
      <c r="D5967" s="32" t="s">
        <v>8239</v>
      </c>
      <c r="E5967" s="6">
        <v>1326</v>
      </c>
      <c r="F5967" s="9" t="str">
        <f t="shared" si="186"/>
        <v xml:space="preserve"> </v>
      </c>
      <c r="G5967" s="9" t="str">
        <f t="shared" si="187"/>
        <v>CAMPANIA</v>
      </c>
    </row>
    <row r="5968" spans="1:7" x14ac:dyDescent="0.25">
      <c r="A5968" s="3" t="s">
        <v>2082</v>
      </c>
      <c r="B5968" s="3" t="str">
        <f>IFERROR(VLOOKUP(A5968,PEC!A$2:B$7902,2,0),"PEC NON ESISTENTE")</f>
        <v>protocollo</v>
      </c>
      <c r="C5968" s="32" t="s">
        <v>8235</v>
      </c>
      <c r="D5968" s="32" t="s">
        <v>8239</v>
      </c>
      <c r="E5968" s="6">
        <v>2620</v>
      </c>
      <c r="F5968" s="9" t="str">
        <f t="shared" si="186"/>
        <v xml:space="preserve"> </v>
      </c>
      <c r="G5968" s="9" t="str">
        <f t="shared" si="187"/>
        <v>CAMPANIA</v>
      </c>
    </row>
    <row r="5969" spans="1:7" x14ac:dyDescent="0.25">
      <c r="A5969" s="3" t="s">
        <v>2085</v>
      </c>
      <c r="B5969" s="3" t="str">
        <f>IFERROR(VLOOKUP(A5969,PEC!A$2:B$7902,2,0),"PEC NON ESISTENTE")</f>
        <v>amministrativo.castelvetereinvf</v>
      </c>
      <c r="C5969" s="32" t="s">
        <v>8235</v>
      </c>
      <c r="D5969" s="32" t="s">
        <v>8239</v>
      </c>
      <c r="E5969" s="6">
        <v>1389</v>
      </c>
      <c r="F5969" s="9" t="str">
        <f t="shared" si="186"/>
        <v xml:space="preserve"> </v>
      </c>
      <c r="G5969" s="9" t="str">
        <f t="shared" si="187"/>
        <v>CAMPANIA</v>
      </c>
    </row>
    <row r="5970" spans="1:7" x14ac:dyDescent="0.25">
      <c r="A5970" s="3" t="s">
        <v>2142</v>
      </c>
      <c r="B5970" s="3" t="str">
        <f>IFERROR(VLOOKUP(A5970,PEC!A$2:B$7902,2,0),"PEC NON ESISTENTE")</f>
        <v>comune.cautano</v>
      </c>
      <c r="C5970" s="32" t="s">
        <v>8235</v>
      </c>
      <c r="D5970" s="32" t="s">
        <v>8239</v>
      </c>
      <c r="E5970" s="6">
        <v>2091</v>
      </c>
      <c r="F5970" s="9" t="str">
        <f t="shared" si="186"/>
        <v xml:space="preserve"> </v>
      </c>
      <c r="G5970" s="9" t="str">
        <f t="shared" si="187"/>
        <v>CAMPANIA</v>
      </c>
    </row>
    <row r="5971" spans="1:7" x14ac:dyDescent="0.25">
      <c r="A5971" s="3" t="s">
        <v>2221</v>
      </c>
      <c r="B5971" s="3" t="str">
        <f>IFERROR(VLOOKUP(A5971,PEC!A$2:B$7902,2,0),"PEC NON ESISTENTE")</f>
        <v>protocollo.ceppaloni</v>
      </c>
      <c r="C5971" s="32" t="s">
        <v>8235</v>
      </c>
      <c r="D5971" s="32" t="s">
        <v>8239</v>
      </c>
      <c r="E5971" s="6">
        <v>3375</v>
      </c>
      <c r="F5971" s="9" t="str">
        <f t="shared" si="186"/>
        <v xml:space="preserve"> </v>
      </c>
      <c r="G5971" s="9" t="str">
        <f t="shared" si="187"/>
        <v>CAMPANIA</v>
      </c>
    </row>
    <row r="5972" spans="1:7" x14ac:dyDescent="0.25">
      <c r="A5972" s="3" t="s">
        <v>2265</v>
      </c>
      <c r="B5972" s="3" t="str">
        <f>IFERROR(VLOOKUP(A5972,PEC!A$2:B$7902,2,0),"PEC NON ESISTENTE")</f>
        <v>protocollocerretosannita</v>
      </c>
      <c r="C5972" s="32" t="s">
        <v>8235</v>
      </c>
      <c r="D5972" s="32" t="s">
        <v>8239</v>
      </c>
      <c r="E5972" s="6">
        <v>4083</v>
      </c>
      <c r="F5972" s="9" t="str">
        <f t="shared" si="186"/>
        <v xml:space="preserve"> </v>
      </c>
      <c r="G5972" s="9" t="str">
        <f t="shared" si="187"/>
        <v>CAMPANIA</v>
      </c>
    </row>
    <row r="5973" spans="1:7" x14ac:dyDescent="0.25">
      <c r="A5973" s="3" t="s">
        <v>2406</v>
      </c>
      <c r="B5973" s="3" t="str">
        <f>IFERROR(VLOOKUP(A5973,PEC!A$2:B$7902,2,0),"PEC NON ESISTENTE")</f>
        <v>circello</v>
      </c>
      <c r="C5973" s="32" t="s">
        <v>8235</v>
      </c>
      <c r="D5973" s="32" t="s">
        <v>8239</v>
      </c>
      <c r="E5973" s="6">
        <v>2476</v>
      </c>
      <c r="F5973" s="9" t="str">
        <f t="shared" si="186"/>
        <v xml:space="preserve"> </v>
      </c>
      <c r="G5973" s="9" t="str">
        <f t="shared" si="187"/>
        <v>CAMPANIA</v>
      </c>
    </row>
    <row r="5974" spans="1:7" x14ac:dyDescent="0.25">
      <c r="A5974" s="3" t="s">
        <v>2497</v>
      </c>
      <c r="B5974" s="3" t="str">
        <f>IFERROR(VLOOKUP(A5974,PEC!A$2:B$7902,2,0),"PEC NON ESISTENTE")</f>
        <v>comune.collesannita</v>
      </c>
      <c r="C5974" s="32" t="s">
        <v>8235</v>
      </c>
      <c r="D5974" s="32" t="s">
        <v>8239</v>
      </c>
      <c r="E5974" s="6">
        <v>2513</v>
      </c>
      <c r="F5974" s="9" t="str">
        <f t="shared" si="186"/>
        <v xml:space="preserve"> </v>
      </c>
      <c r="G5974" s="9" t="str">
        <f t="shared" si="187"/>
        <v>CAMPANIA</v>
      </c>
    </row>
    <row r="5975" spans="1:7" x14ac:dyDescent="0.25">
      <c r="A5975" s="3" t="s">
        <v>2763</v>
      </c>
      <c r="B5975" s="3" t="str">
        <f>IFERROR(VLOOKUP(A5975,PEC!A$2:B$7902,2,0),"PEC NON ESISTENTE")</f>
        <v>comune.cusanomutri</v>
      </c>
      <c r="C5975" s="32" t="s">
        <v>8235</v>
      </c>
      <c r="D5975" s="32" t="s">
        <v>8239</v>
      </c>
      <c r="E5975" s="6">
        <v>4186</v>
      </c>
      <c r="F5975" s="9" t="str">
        <f t="shared" si="186"/>
        <v xml:space="preserve"> </v>
      </c>
      <c r="G5975" s="9" t="str">
        <f t="shared" si="187"/>
        <v>CAMPANIA</v>
      </c>
    </row>
    <row r="5976" spans="1:7" x14ac:dyDescent="0.25">
      <c r="A5976" s="3" t="s">
        <v>2854</v>
      </c>
      <c r="B5976" s="3" t="str">
        <f>IFERROR(VLOOKUP(A5976,PEC!A$2:B$7902,2,0),"PEC NON ESISTENTE")</f>
        <v>anagrafe.dugenta.bn</v>
      </c>
      <c r="C5976" s="32" t="s">
        <v>8235</v>
      </c>
      <c r="D5976" s="32" t="s">
        <v>8239</v>
      </c>
      <c r="E5976" s="6">
        <v>2752</v>
      </c>
      <c r="F5976" s="9" t="str">
        <f t="shared" si="186"/>
        <v xml:space="preserve"> </v>
      </c>
      <c r="G5976" s="9" t="str">
        <f t="shared" si="187"/>
        <v>CAMPANIA</v>
      </c>
    </row>
    <row r="5977" spans="1:7" x14ac:dyDescent="0.25">
      <c r="A5977" s="3" t="s">
        <v>2858</v>
      </c>
      <c r="B5977" s="3" t="str">
        <f>IFERROR(VLOOKUP(A5977,PEC!A$2:B$7902,2,0),"PEC NON ESISTENTE")</f>
        <v>anadurazzano</v>
      </c>
      <c r="C5977" s="32" t="s">
        <v>8235</v>
      </c>
      <c r="D5977" s="32" t="s">
        <v>8239</v>
      </c>
      <c r="E5977" s="6">
        <v>2247</v>
      </c>
      <c r="F5977" s="9" t="str">
        <f t="shared" si="186"/>
        <v xml:space="preserve"> </v>
      </c>
      <c r="G5977" s="9" t="str">
        <f t="shared" si="187"/>
        <v>CAMPANIA</v>
      </c>
    </row>
    <row r="5978" spans="1:7" x14ac:dyDescent="0.25">
      <c r="A5978" s="3" t="s">
        <v>2919</v>
      </c>
      <c r="B5978" s="3" t="str">
        <f>IFERROR(VLOOKUP(A5978,PEC!A$2:B$7902,2,0),"PEC NON ESISTENTE")</f>
        <v>segreteriafaicchio</v>
      </c>
      <c r="C5978" s="32" t="s">
        <v>8235</v>
      </c>
      <c r="D5978" s="32" t="s">
        <v>8239</v>
      </c>
      <c r="E5978" s="6">
        <v>3698</v>
      </c>
      <c r="F5978" s="9" t="str">
        <f t="shared" si="186"/>
        <v xml:space="preserve"> </v>
      </c>
      <c r="G5978" s="9" t="str">
        <f t="shared" si="187"/>
        <v>CAMPANIA</v>
      </c>
    </row>
    <row r="5979" spans="1:7" x14ac:dyDescent="0.25">
      <c r="A5979" s="3" t="s">
        <v>3037</v>
      </c>
      <c r="B5979" s="3" t="str">
        <f>IFERROR(VLOOKUP(A5979,PEC!A$2:B$7902,2,0),"PEC NON ESISTENTE")</f>
        <v>protocollo</v>
      </c>
      <c r="C5979" s="32" t="s">
        <v>8235</v>
      </c>
      <c r="D5979" s="32" t="s">
        <v>8239</v>
      </c>
      <c r="E5979" s="6">
        <v>3509</v>
      </c>
      <c r="F5979" s="9" t="str">
        <f t="shared" si="186"/>
        <v xml:space="preserve"> </v>
      </c>
      <c r="G5979" s="9" t="str">
        <f t="shared" si="187"/>
        <v>CAMPANIA</v>
      </c>
    </row>
    <row r="5980" spans="1:7" x14ac:dyDescent="0.25">
      <c r="A5980" s="3" t="s">
        <v>3041</v>
      </c>
      <c r="B5980" s="3" t="str">
        <f>IFERROR(VLOOKUP(A5980,PEC!A$2:B$7902,2,0),"PEC NON ESISTENTE")</f>
        <v>comune.foianovf</v>
      </c>
      <c r="C5980" s="32" t="s">
        <v>8235</v>
      </c>
      <c r="D5980" s="32" t="s">
        <v>8239</v>
      </c>
      <c r="E5980" s="6">
        <v>1477</v>
      </c>
      <c r="F5980" s="9" t="str">
        <f t="shared" si="186"/>
        <v xml:space="preserve"> </v>
      </c>
      <c r="G5980" s="9" t="str">
        <f t="shared" si="187"/>
        <v>CAMPANIA</v>
      </c>
    </row>
    <row r="5981" spans="1:7" x14ac:dyDescent="0.25">
      <c r="A5981" s="3" t="s">
        <v>3076</v>
      </c>
      <c r="B5981" s="3" t="str">
        <f>IFERROR(VLOOKUP(A5981,PEC!A$2:B$7902,2,0),"PEC NON ESISTENTE")</f>
        <v>comunediforchia</v>
      </c>
      <c r="C5981" s="32" t="s">
        <v>8235</v>
      </c>
      <c r="D5981" s="32" t="s">
        <v>8239</v>
      </c>
      <c r="E5981" s="6">
        <v>1238</v>
      </c>
      <c r="F5981" s="9" t="str">
        <f t="shared" si="186"/>
        <v xml:space="preserve"> </v>
      </c>
      <c r="G5981" s="9" t="str">
        <f t="shared" si="187"/>
        <v>CAMPANIA</v>
      </c>
    </row>
    <row r="5982" spans="1:7" x14ac:dyDescent="0.25">
      <c r="A5982" s="3" t="s">
        <v>3122</v>
      </c>
      <c r="B5982" s="3" t="str">
        <f>IFERROR(VLOOKUP(A5982,PEC!A$2:B$7902,2,0),"PEC NON ESISTENTE")</f>
        <v>fragnetolabate</v>
      </c>
      <c r="C5982" s="32" t="s">
        <v>8235</v>
      </c>
      <c r="D5982" s="32" t="s">
        <v>8239</v>
      </c>
      <c r="E5982" s="6">
        <v>1116</v>
      </c>
      <c r="F5982" s="9" t="str">
        <f t="shared" si="186"/>
        <v xml:space="preserve"> </v>
      </c>
      <c r="G5982" s="9" t="str">
        <f t="shared" si="187"/>
        <v>CAMPANIA</v>
      </c>
    </row>
    <row r="5983" spans="1:7" x14ac:dyDescent="0.25">
      <c r="A5983" s="3" t="s">
        <v>3123</v>
      </c>
      <c r="B5983" s="3" t="str">
        <f>IFERROR(VLOOKUP(A5983,PEC!A$2:B$7902,2,0),"PEC NON ESISTENTE")</f>
        <v>anagrafe</v>
      </c>
      <c r="C5983" s="32" t="s">
        <v>8235</v>
      </c>
      <c r="D5983" s="32" t="s">
        <v>8239</v>
      </c>
      <c r="E5983" s="6">
        <v>1889</v>
      </c>
      <c r="F5983" s="9" t="str">
        <f t="shared" si="186"/>
        <v xml:space="preserve"> </v>
      </c>
      <c r="G5983" s="9" t="str">
        <f t="shared" si="187"/>
        <v>CAMPANIA</v>
      </c>
    </row>
    <row r="5984" spans="1:7" x14ac:dyDescent="0.25">
      <c r="A5984" s="3" t="s">
        <v>3145</v>
      </c>
      <c r="B5984" s="3" t="str">
        <f>IFERROR(VLOOKUP(A5984,PEC!A$2:B$7902,2,0),"PEC NON ESISTENTE")</f>
        <v>rag</v>
      </c>
      <c r="C5984" s="32" t="s">
        <v>8235</v>
      </c>
      <c r="D5984" s="32" t="s">
        <v>8239</v>
      </c>
      <c r="E5984" s="6">
        <v>2404</v>
      </c>
      <c r="F5984" s="9" t="str">
        <f t="shared" si="186"/>
        <v xml:space="preserve"> </v>
      </c>
      <c r="G5984" s="9" t="str">
        <f t="shared" si="187"/>
        <v>CAMPANIA</v>
      </c>
    </row>
    <row r="5985" spans="1:7" x14ac:dyDescent="0.25">
      <c r="A5985" s="3" t="s">
        <v>3337</v>
      </c>
      <c r="B5985" s="3" t="str">
        <f>IFERROR(VLOOKUP(A5985,PEC!A$2:B$7902,2,0),"PEC NON ESISTENTE")</f>
        <v>uff.amm.vo.moffa.ginestra</v>
      </c>
      <c r="C5985" s="32" t="s">
        <v>8235</v>
      </c>
      <c r="D5985" s="32" t="s">
        <v>8239</v>
      </c>
      <c r="E5985" s="6">
        <v>532</v>
      </c>
      <c r="F5985" s="9" t="str">
        <f t="shared" si="186"/>
        <v xml:space="preserve"> </v>
      </c>
      <c r="G5985" s="9" t="str">
        <f t="shared" si="187"/>
        <v>CAMPANIA</v>
      </c>
    </row>
    <row r="5986" spans="1:7" x14ac:dyDescent="0.25">
      <c r="A5986" s="3" t="s">
        <v>3494</v>
      </c>
      <c r="B5986" s="3" t="str">
        <f>IFERROR(VLOOKUP(A5986,PEC!A$2:B$7902,2,0),"PEC NON ESISTENTE")</f>
        <v>guardia</v>
      </c>
      <c r="C5986" s="32" t="s">
        <v>8235</v>
      </c>
      <c r="D5986" s="32" t="s">
        <v>8239</v>
      </c>
      <c r="E5986" s="6">
        <v>5246</v>
      </c>
      <c r="F5986" s="9" t="str">
        <f t="shared" si="186"/>
        <v xml:space="preserve"> </v>
      </c>
      <c r="G5986" s="9" t="str">
        <f t="shared" si="187"/>
        <v>CAMPANIA</v>
      </c>
    </row>
    <row r="5987" spans="1:7" x14ac:dyDescent="0.25">
      <c r="A5987" s="3" t="s">
        <v>3745</v>
      </c>
      <c r="B5987" s="3" t="str">
        <f>IFERROR(VLOOKUP(A5987,PEC!A$2:B$7902,2,0),"PEC NON ESISTENTE")</f>
        <v>protocollolimatola</v>
      </c>
      <c r="C5987" s="32" t="s">
        <v>8235</v>
      </c>
      <c r="D5987" s="32" t="s">
        <v>8239</v>
      </c>
      <c r="E5987" s="6">
        <v>4077</v>
      </c>
      <c r="F5987" s="9" t="str">
        <f t="shared" si="186"/>
        <v xml:space="preserve"> </v>
      </c>
      <c r="G5987" s="9" t="str">
        <f t="shared" si="187"/>
        <v>CAMPANIA</v>
      </c>
    </row>
    <row r="5988" spans="1:7" x14ac:dyDescent="0.25">
      <c r="A5988" s="3" t="s">
        <v>4123</v>
      </c>
      <c r="B5988" s="3" t="str">
        <f>IFERROR(VLOOKUP(A5988,PEC!A$2:B$7902,2,0),"PEC NON ESISTENTE")</f>
        <v>comune.melizzano.demografici</v>
      </c>
      <c r="C5988" s="32" t="s">
        <v>8235</v>
      </c>
      <c r="D5988" s="32" t="s">
        <v>8239</v>
      </c>
      <c r="E5988" s="6">
        <v>1892</v>
      </c>
      <c r="F5988" s="9" t="str">
        <f t="shared" si="186"/>
        <v xml:space="preserve"> </v>
      </c>
      <c r="G5988" s="9" t="str">
        <f t="shared" si="187"/>
        <v>CAMPANIA</v>
      </c>
    </row>
    <row r="5989" spans="1:7" x14ac:dyDescent="0.25">
      <c r="A5989" s="3" t="s">
        <v>4237</v>
      </c>
      <c r="B5989" s="3" t="str">
        <f>IFERROR(VLOOKUP(A5989,PEC!A$2:B$7902,2,0),"PEC NON ESISTENTE")</f>
        <v>comune.moiano</v>
      </c>
      <c r="C5989" s="32" t="s">
        <v>8235</v>
      </c>
      <c r="D5989" s="32" t="s">
        <v>8239</v>
      </c>
      <c r="E5989" s="6">
        <v>4121</v>
      </c>
      <c r="F5989" s="9" t="str">
        <f t="shared" si="186"/>
        <v xml:space="preserve"> </v>
      </c>
      <c r="G5989" s="9" t="str">
        <f t="shared" si="187"/>
        <v>CAMPANIA</v>
      </c>
    </row>
    <row r="5990" spans="1:7" x14ac:dyDescent="0.25">
      <c r="A5990" s="3" t="s">
        <v>4248</v>
      </c>
      <c r="B5990" s="3" t="str">
        <f>IFERROR(VLOOKUP(A5990,PEC!A$2:B$7902,2,0),"PEC NON ESISTENTE")</f>
        <v>info</v>
      </c>
      <c r="C5990" s="32" t="s">
        <v>8235</v>
      </c>
      <c r="D5990" s="32" t="s">
        <v>8239</v>
      </c>
      <c r="E5990" s="6">
        <v>1662</v>
      </c>
      <c r="F5990" s="9" t="str">
        <f t="shared" si="186"/>
        <v xml:space="preserve"> </v>
      </c>
      <c r="G5990" s="9" t="str">
        <f t="shared" si="187"/>
        <v>CAMPANIA</v>
      </c>
    </row>
    <row r="5991" spans="1:7" x14ac:dyDescent="0.25">
      <c r="A5991" s="3" t="s">
        <v>4425</v>
      </c>
      <c r="B5991" s="3" t="str">
        <f>IFERROR(VLOOKUP(A5991,PEC!A$2:B$7902,2,0),"PEC NON ESISTENTE")</f>
        <v>elettorale</v>
      </c>
      <c r="C5991" s="32" t="s">
        <v>8235</v>
      </c>
      <c r="D5991" s="32" t="s">
        <v>8239</v>
      </c>
      <c r="E5991" s="6">
        <v>1650</v>
      </c>
      <c r="F5991" s="9" t="str">
        <f t="shared" si="186"/>
        <v xml:space="preserve"> </v>
      </c>
      <c r="G5991" s="9" t="str">
        <f t="shared" si="187"/>
        <v>CAMPANIA</v>
      </c>
    </row>
    <row r="5992" spans="1:7" x14ac:dyDescent="0.25">
      <c r="A5992" s="3" t="s">
        <v>4515</v>
      </c>
      <c r="B5992" s="3" t="str">
        <f>IFERROR(VLOOKUP(A5992,PEC!A$2:B$7902,2,0),"PEC NON ESISTENTE")</f>
        <v>protocollo</v>
      </c>
      <c r="C5992" s="32" t="s">
        <v>8235</v>
      </c>
      <c r="D5992" s="32" t="s">
        <v>8239</v>
      </c>
      <c r="E5992" s="6">
        <v>13198</v>
      </c>
      <c r="F5992" s="9" t="str">
        <f t="shared" si="186"/>
        <v xml:space="preserve"> </v>
      </c>
      <c r="G5992" s="9" t="str">
        <f t="shared" si="187"/>
        <v>CAMPANIA</v>
      </c>
    </row>
    <row r="5993" spans="1:7" x14ac:dyDescent="0.25">
      <c r="A5993" s="3" t="s">
        <v>4575</v>
      </c>
      <c r="B5993" s="3" t="str">
        <f>IFERROR(VLOOKUP(A5993,PEC!A$2:B$7902,2,0),"PEC NON ESISTENTE")</f>
        <v>protocollo.morcone.bn</v>
      </c>
      <c r="C5993" s="32" t="s">
        <v>8235</v>
      </c>
      <c r="D5993" s="32" t="s">
        <v>8239</v>
      </c>
      <c r="E5993" s="6">
        <v>5042</v>
      </c>
      <c r="F5993" s="9" t="str">
        <f t="shared" si="186"/>
        <v xml:space="preserve"> </v>
      </c>
      <c r="G5993" s="9" t="str">
        <f t="shared" si="187"/>
        <v>CAMPANIA</v>
      </c>
    </row>
    <row r="5994" spans="1:7" x14ac:dyDescent="0.25">
      <c r="A5994" s="3" t="s">
        <v>4968</v>
      </c>
      <c r="B5994" s="3" t="str">
        <f>IFERROR(VLOOKUP(A5994,PEC!A$2:B$7902,2,0),"PEC NON ESISTENTE")</f>
        <v>protocollo</v>
      </c>
      <c r="C5994" s="32" t="s">
        <v>8235</v>
      </c>
      <c r="D5994" s="32" t="s">
        <v>8239</v>
      </c>
      <c r="E5994" s="6">
        <v>4085</v>
      </c>
      <c r="F5994" s="9" t="str">
        <f t="shared" si="186"/>
        <v xml:space="preserve"> </v>
      </c>
      <c r="G5994" s="9" t="str">
        <f t="shared" si="187"/>
        <v>CAMPANIA</v>
      </c>
    </row>
    <row r="5995" spans="1:7" x14ac:dyDescent="0.25">
      <c r="A5995" s="3" t="s">
        <v>4980</v>
      </c>
      <c r="B5995" s="3" t="str">
        <f>IFERROR(VLOOKUP(A5995,PEC!A$2:B$7902,2,0),"PEC NON ESISTENTE")</f>
        <v>comunepagoveiano</v>
      </c>
      <c r="C5995" s="32" t="s">
        <v>8235</v>
      </c>
      <c r="D5995" s="32" t="s">
        <v>8239</v>
      </c>
      <c r="E5995" s="6">
        <v>2545</v>
      </c>
      <c r="F5995" s="9" t="str">
        <f t="shared" si="186"/>
        <v xml:space="preserve"> </v>
      </c>
      <c r="G5995" s="9" t="str">
        <f t="shared" si="187"/>
        <v>CAMPANIA</v>
      </c>
    </row>
    <row r="5996" spans="1:7" x14ac:dyDescent="0.25">
      <c r="A5996" s="3" t="s">
        <v>5030</v>
      </c>
      <c r="B5996" s="3" t="str">
        <f>IFERROR(VLOOKUP(A5996,PEC!A$2:B$7902,2,0),"PEC NON ESISTENTE")</f>
        <v>protocollo.pannarano</v>
      </c>
      <c r="C5996" s="32" t="s">
        <v>8235</v>
      </c>
      <c r="D5996" s="32" t="s">
        <v>8239</v>
      </c>
      <c r="E5996" s="6">
        <v>2082</v>
      </c>
      <c r="F5996" s="9" t="str">
        <f t="shared" si="186"/>
        <v xml:space="preserve"> </v>
      </c>
      <c r="G5996" s="9" t="str">
        <f t="shared" si="187"/>
        <v>CAMPANIA</v>
      </c>
    </row>
    <row r="5997" spans="1:7" x14ac:dyDescent="0.25">
      <c r="A5997" s="3" t="s">
        <v>5034</v>
      </c>
      <c r="B5997" s="3" t="str">
        <f>IFERROR(VLOOKUP(A5997,PEC!A$2:B$7902,2,0),"PEC NON ESISTENTE")</f>
        <v>demografici.paolisi</v>
      </c>
      <c r="C5997" s="32" t="s">
        <v>8235</v>
      </c>
      <c r="D5997" s="32" t="s">
        <v>8239</v>
      </c>
      <c r="E5997" s="6">
        <v>1983</v>
      </c>
      <c r="F5997" s="9" t="str">
        <f t="shared" si="186"/>
        <v xml:space="preserve"> </v>
      </c>
      <c r="G5997" s="9" t="str">
        <f t="shared" si="187"/>
        <v>CAMPANIA</v>
      </c>
    </row>
    <row r="5998" spans="1:7" x14ac:dyDescent="0.25">
      <c r="A5998" s="3" t="s">
        <v>5078</v>
      </c>
      <c r="B5998" s="3" t="str">
        <f>IFERROR(VLOOKUP(A5998,PEC!A$2:B$7902,2,0),"PEC NON ESISTENTE")</f>
        <v>segreteria</v>
      </c>
      <c r="C5998" s="32" t="s">
        <v>8235</v>
      </c>
      <c r="D5998" s="32" t="s">
        <v>8239</v>
      </c>
      <c r="E5998" s="6">
        <v>1560</v>
      </c>
      <c r="F5998" s="9" t="str">
        <f t="shared" si="186"/>
        <v xml:space="preserve"> </v>
      </c>
      <c r="G5998" s="9" t="str">
        <f t="shared" si="187"/>
        <v>CAMPANIA</v>
      </c>
    </row>
    <row r="5999" spans="1:7" x14ac:dyDescent="0.25">
      <c r="A5999" s="3" t="s">
        <v>5155</v>
      </c>
      <c r="B5999" s="3" t="str">
        <f>IFERROR(VLOOKUP(A5999,PEC!A$2:B$7902,2,0),"PEC NON ESISTENTE")</f>
        <v>info</v>
      </c>
      <c r="C5999" s="32" t="s">
        <v>8235</v>
      </c>
      <c r="D5999" s="32" t="s">
        <v>8239</v>
      </c>
      <c r="E5999" s="6">
        <v>2081</v>
      </c>
      <c r="F5999" s="9" t="str">
        <f t="shared" si="186"/>
        <v xml:space="preserve"> </v>
      </c>
      <c r="G5999" s="9" t="str">
        <f t="shared" si="187"/>
        <v>CAMPANIA</v>
      </c>
    </row>
    <row r="6000" spans="1:7" x14ac:dyDescent="0.25">
      <c r="A6000" s="3" t="s">
        <v>5252</v>
      </c>
      <c r="B6000" s="3" t="str">
        <f>IFERROR(VLOOKUP(A6000,PEC!A$2:B$7902,2,0),"PEC NON ESISTENTE")</f>
        <v>pietraroja</v>
      </c>
      <c r="C6000" s="32" t="s">
        <v>8235</v>
      </c>
      <c r="D6000" s="32" t="s">
        <v>8239</v>
      </c>
      <c r="E6000" s="6">
        <v>587</v>
      </c>
      <c r="F6000" s="9" t="str">
        <f t="shared" si="186"/>
        <v xml:space="preserve"> </v>
      </c>
      <c r="G6000" s="9" t="str">
        <f t="shared" si="187"/>
        <v>CAMPANIA</v>
      </c>
    </row>
    <row r="6001" spans="1:7" x14ac:dyDescent="0.25">
      <c r="A6001" s="3" t="s">
        <v>5257</v>
      </c>
      <c r="B6001" s="3" t="str">
        <f>IFERROR(VLOOKUP(A6001,PEC!A$2:B$7902,2,0),"PEC NON ESISTENTE")</f>
        <v>pietrelcina</v>
      </c>
      <c r="C6001" s="32" t="s">
        <v>8235</v>
      </c>
      <c r="D6001" s="32" t="s">
        <v>8239</v>
      </c>
      <c r="E6001" s="6">
        <v>3081</v>
      </c>
      <c r="F6001" s="9" t="str">
        <f t="shared" si="186"/>
        <v xml:space="preserve"> </v>
      </c>
      <c r="G6001" s="9" t="str">
        <f t="shared" si="187"/>
        <v>CAMPANIA</v>
      </c>
    </row>
    <row r="6002" spans="1:7" x14ac:dyDescent="0.25">
      <c r="A6002" s="3" t="s">
        <v>5413</v>
      </c>
      <c r="B6002" s="3" t="str">
        <f>IFERROR(VLOOKUP(A6002,PEC!A$2:B$7902,2,0),"PEC NON ESISTENTE")</f>
        <v>ponte</v>
      </c>
      <c r="C6002" s="32" t="s">
        <v>8235</v>
      </c>
      <c r="D6002" s="32" t="s">
        <v>8239</v>
      </c>
      <c r="E6002" s="6">
        <v>2661</v>
      </c>
      <c r="F6002" s="9" t="str">
        <f t="shared" si="186"/>
        <v xml:space="preserve"> </v>
      </c>
      <c r="G6002" s="9" t="str">
        <f t="shared" si="187"/>
        <v>CAMPANIA</v>
      </c>
    </row>
    <row r="6003" spans="1:7" x14ac:dyDescent="0.25">
      <c r="A6003" s="3" t="s">
        <v>5434</v>
      </c>
      <c r="B6003" s="3" t="str">
        <f>IFERROR(VLOOKUP(A6003,PEC!A$2:B$7902,2,0),"PEC NON ESISTENTE")</f>
        <v>comune.pontelandolfo</v>
      </c>
      <c r="C6003" s="32" t="s">
        <v>8235</v>
      </c>
      <c r="D6003" s="32" t="s">
        <v>8239</v>
      </c>
      <c r="E6003" s="6">
        <v>2288</v>
      </c>
      <c r="F6003" s="9" t="str">
        <f t="shared" si="186"/>
        <v xml:space="preserve"> </v>
      </c>
      <c r="G6003" s="9" t="str">
        <f t="shared" si="187"/>
        <v>CAMPANIA</v>
      </c>
    </row>
    <row r="6004" spans="1:7" x14ac:dyDescent="0.25">
      <c r="A6004" s="3" t="s">
        <v>5607</v>
      </c>
      <c r="B6004" s="3" t="str">
        <f>IFERROR(VLOOKUP(A6004,PEC!A$2:B$7902,2,0),"PEC NON ESISTENTE")</f>
        <v>puglianello</v>
      </c>
      <c r="C6004" s="32" t="s">
        <v>8235</v>
      </c>
      <c r="D6004" s="32" t="s">
        <v>8239</v>
      </c>
      <c r="E6004" s="6">
        <v>1380</v>
      </c>
      <c r="F6004" s="9" t="str">
        <f t="shared" si="186"/>
        <v xml:space="preserve"> </v>
      </c>
      <c r="G6004" s="9" t="str">
        <f t="shared" si="187"/>
        <v>CAMPANIA</v>
      </c>
    </row>
    <row r="6005" spans="1:7" x14ac:dyDescent="0.25">
      <c r="A6005" s="3" t="s">
        <v>5700</v>
      </c>
      <c r="B6005" s="3" t="str">
        <f>IFERROR(VLOOKUP(A6005,PEC!A$2:B$7902,2,0),"PEC NON ESISTENTE")</f>
        <v>protocollo.reino</v>
      </c>
      <c r="C6005" s="32" t="s">
        <v>8235</v>
      </c>
      <c r="D6005" s="32" t="s">
        <v>8239</v>
      </c>
      <c r="E6005" s="6">
        <v>1262</v>
      </c>
      <c r="F6005" s="9" t="str">
        <f t="shared" si="186"/>
        <v xml:space="preserve"> </v>
      </c>
      <c r="G6005" s="9" t="str">
        <f t="shared" si="187"/>
        <v>CAMPANIA</v>
      </c>
    </row>
    <row r="6006" spans="1:7" x14ac:dyDescent="0.25">
      <c r="A6006" s="3" t="s">
        <v>6087</v>
      </c>
      <c r="B6006" s="3" t="str">
        <f>IFERROR(VLOOKUP(A6006,PEC!A$2:B$7902,2,0),"PEC NON ESISTENTE")</f>
        <v>protocollo.sanbartolomeoingaldo</v>
      </c>
      <c r="C6006" s="32" t="s">
        <v>8235</v>
      </c>
      <c r="D6006" s="32" t="s">
        <v>8239</v>
      </c>
      <c r="E6006" s="6">
        <v>5090</v>
      </c>
      <c r="F6006" s="9" t="str">
        <f t="shared" si="186"/>
        <v xml:space="preserve"> </v>
      </c>
      <c r="G6006" s="9" t="str">
        <f t="shared" si="187"/>
        <v>CAMPANIA</v>
      </c>
    </row>
    <row r="6007" spans="1:7" x14ac:dyDescent="0.25">
      <c r="A6007" s="3" t="s">
        <v>6177</v>
      </c>
      <c r="B6007" s="3" t="str">
        <f>IFERROR(VLOOKUP(A6007,PEC!A$2:B$7902,2,0),"PEC NON ESISTENTE")</f>
        <v>protocollosgs</v>
      </c>
      <c r="C6007" s="32" t="s">
        <v>8235</v>
      </c>
      <c r="D6007" s="32" t="s">
        <v>8239</v>
      </c>
      <c r="E6007" s="6">
        <v>9809</v>
      </c>
      <c r="F6007" s="9" t="str">
        <f t="shared" si="186"/>
        <v xml:space="preserve"> </v>
      </c>
      <c r="G6007" s="9" t="str">
        <f t="shared" si="187"/>
        <v>CAMPANIA</v>
      </c>
    </row>
    <row r="6008" spans="1:7" x14ac:dyDescent="0.25">
      <c r="A6008" s="3" t="s">
        <v>6185</v>
      </c>
      <c r="B6008" s="3" t="str">
        <f>IFERROR(VLOOKUP(A6008,PEC!A$2:B$7902,2,0),"PEC NON ESISTENTE")</f>
        <v>protocollo</v>
      </c>
      <c r="C6008" s="32" t="s">
        <v>8235</v>
      </c>
      <c r="D6008" s="32" t="s">
        <v>8239</v>
      </c>
      <c r="E6008" s="6">
        <v>3050</v>
      </c>
      <c r="F6008" s="9" t="str">
        <f t="shared" si="186"/>
        <v xml:space="preserve"> </v>
      </c>
      <c r="G6008" s="9" t="str">
        <f t="shared" si="187"/>
        <v>CAMPANIA</v>
      </c>
    </row>
    <row r="6009" spans="1:7" x14ac:dyDescent="0.25">
      <c r="A6009" s="3" t="s">
        <v>6229</v>
      </c>
      <c r="B6009" s="3" t="str">
        <f>IFERROR(VLOOKUP(A6009,PEC!A$2:B$7902,2,0),"PEC NON ESISTENTE")</f>
        <v>protocollogenerale.sanleuciodelsannio</v>
      </c>
      <c r="C6009" s="32" t="s">
        <v>8235</v>
      </c>
      <c r="D6009" s="32" t="s">
        <v>8239</v>
      </c>
      <c r="E6009" s="6">
        <v>3238</v>
      </c>
      <c r="F6009" s="9" t="str">
        <f t="shared" si="186"/>
        <v xml:space="preserve"> </v>
      </c>
      <c r="G6009" s="9" t="str">
        <f t="shared" si="187"/>
        <v>CAMPANIA</v>
      </c>
    </row>
    <row r="6010" spans="1:7" x14ac:dyDescent="0.25">
      <c r="A6010" s="3" t="s">
        <v>6230</v>
      </c>
      <c r="B6010" s="3" t="str">
        <f>IFERROR(VLOOKUP(A6010,PEC!A$2:B$7902,2,0),"PEC NON ESISTENTE")</f>
        <v>tecnico2.sanlorenzello</v>
      </c>
      <c r="C6010" s="32" t="s">
        <v>8235</v>
      </c>
      <c r="D6010" s="32" t="s">
        <v>8239</v>
      </c>
      <c r="E6010" s="6">
        <v>2320</v>
      </c>
      <c r="F6010" s="9" t="str">
        <f t="shared" si="186"/>
        <v xml:space="preserve"> </v>
      </c>
      <c r="G6010" s="9" t="str">
        <f t="shared" si="187"/>
        <v>CAMPANIA</v>
      </c>
    </row>
    <row r="6011" spans="1:7" x14ac:dyDescent="0.25">
      <c r="A6011" s="3" t="s">
        <v>6236</v>
      </c>
      <c r="B6011" s="3" t="str">
        <f>IFERROR(VLOOKUP(A6011,PEC!A$2:B$7902,2,0),"PEC NON ESISTENTE")</f>
        <v>prot.slm</v>
      </c>
      <c r="C6011" s="32" t="s">
        <v>8235</v>
      </c>
      <c r="D6011" s="32" t="s">
        <v>8239</v>
      </c>
      <c r="E6011" s="6">
        <v>2165</v>
      </c>
      <c r="F6011" s="9" t="str">
        <f t="shared" si="186"/>
        <v xml:space="preserve"> </v>
      </c>
      <c r="G6011" s="9" t="str">
        <f t="shared" si="187"/>
        <v>CAMPANIA</v>
      </c>
    </row>
    <row r="6012" spans="1:7" x14ac:dyDescent="0.25">
      <c r="A6012" s="3" t="s">
        <v>6238</v>
      </c>
      <c r="B6012" s="3" t="str">
        <f>IFERROR(VLOOKUP(A6012,PEC!A$2:B$7902,2,0),"PEC NON ESISTENTE")</f>
        <v>info</v>
      </c>
      <c r="C6012" s="32" t="s">
        <v>8235</v>
      </c>
      <c r="D6012" s="32" t="s">
        <v>8239</v>
      </c>
      <c r="E6012" s="6">
        <v>863</v>
      </c>
      <c r="F6012" s="9" t="str">
        <f t="shared" si="186"/>
        <v xml:space="preserve"> </v>
      </c>
      <c r="G6012" s="9" t="str">
        <f t="shared" si="187"/>
        <v>CAMPANIA</v>
      </c>
    </row>
    <row r="6013" spans="1:7" x14ac:dyDescent="0.25">
      <c r="A6013" s="3" t="s">
        <v>6245</v>
      </c>
      <c r="B6013" s="3" t="str">
        <f>IFERROR(VLOOKUP(A6013,PEC!A$2:B$7902,2,0),"PEC NON ESISTENTE")</f>
        <v>postmaster</v>
      </c>
      <c r="C6013" s="32" t="s">
        <v>8235</v>
      </c>
      <c r="D6013" s="32" t="s">
        <v>8239</v>
      </c>
      <c r="E6013" s="6">
        <v>3544</v>
      </c>
      <c r="F6013" s="9" t="str">
        <f t="shared" si="186"/>
        <v xml:space="preserve"> </v>
      </c>
      <c r="G6013" s="9" t="str">
        <f t="shared" si="187"/>
        <v>CAMPANIA</v>
      </c>
    </row>
    <row r="6014" spans="1:7" x14ac:dyDescent="0.25">
      <c r="A6014" s="3" t="s">
        <v>6263</v>
      </c>
      <c r="B6014" s="3" t="str">
        <f>IFERROR(VLOOKUP(A6014,PEC!A$2:B$7902,2,0),"PEC NON ESISTENTE")</f>
        <v>sanmartinosannita</v>
      </c>
      <c r="C6014" s="32" t="s">
        <v>8235</v>
      </c>
      <c r="D6014" s="32" t="s">
        <v>8239</v>
      </c>
      <c r="E6014" s="6">
        <v>1277</v>
      </c>
      <c r="F6014" s="9" t="str">
        <f t="shared" si="186"/>
        <v xml:space="preserve"> </v>
      </c>
      <c r="G6014" s="9" t="str">
        <f t="shared" si="187"/>
        <v>CAMPANIA</v>
      </c>
    </row>
    <row r="6015" spans="1:7" x14ac:dyDescent="0.25">
      <c r="A6015" s="3" t="s">
        <v>6287</v>
      </c>
      <c r="B6015" s="3" t="str">
        <f>IFERROR(VLOOKUP(A6015,PEC!A$2:B$7902,2,0),"PEC NON ESISTENTE")</f>
        <v>comune.sannazzaro</v>
      </c>
      <c r="C6015" s="32" t="s">
        <v>8235</v>
      </c>
      <c r="D6015" s="32" t="s">
        <v>8239</v>
      </c>
      <c r="E6015" s="6">
        <v>914</v>
      </c>
      <c r="F6015" s="9" t="str">
        <f t="shared" si="186"/>
        <v xml:space="preserve"> </v>
      </c>
      <c r="G6015" s="9" t="str">
        <f t="shared" si="187"/>
        <v>CAMPANIA</v>
      </c>
    </row>
    <row r="6016" spans="1:7" x14ac:dyDescent="0.25">
      <c r="A6016" s="3" t="s">
        <v>6293</v>
      </c>
      <c r="B6016" s="3" t="str">
        <f>IFERROR(VLOOKUP(A6016,PEC!A$2:B$7902,2,0),"PEC NON ESISTENTE")</f>
        <v>anagrafe.sannicolamanfredi</v>
      </c>
      <c r="C6016" s="32" t="s">
        <v>8235</v>
      </c>
      <c r="D6016" s="32" t="s">
        <v>8239</v>
      </c>
      <c r="E6016" s="6">
        <v>3624</v>
      </c>
      <c r="F6016" s="9" t="str">
        <f t="shared" si="186"/>
        <v xml:space="preserve"> </v>
      </c>
      <c r="G6016" s="9" t="str">
        <f t="shared" si="187"/>
        <v>CAMPANIA</v>
      </c>
    </row>
    <row r="6017" spans="1:7" x14ac:dyDescent="0.25">
      <c r="A6017" s="3" t="s">
        <v>6347</v>
      </c>
      <c r="B6017" s="3" t="str">
        <f>IFERROR(VLOOKUP(A6017,PEC!A$2:B$7902,2,0),"PEC NON ESISTENTE")</f>
        <v>sansalvatoretelesino</v>
      </c>
      <c r="C6017" s="32" t="s">
        <v>8235</v>
      </c>
      <c r="D6017" s="32" t="s">
        <v>8239</v>
      </c>
      <c r="E6017" s="6">
        <v>4038</v>
      </c>
      <c r="F6017" s="9" t="str">
        <f t="shared" si="186"/>
        <v xml:space="preserve"> </v>
      </c>
      <c r="G6017" s="9" t="str">
        <f t="shared" si="187"/>
        <v>CAMPANIA</v>
      </c>
    </row>
    <row r="6018" spans="1:7" x14ac:dyDescent="0.25">
      <c r="A6018" s="3" t="s">
        <v>6479</v>
      </c>
      <c r="B6018" s="3" t="str">
        <f>IFERROR(VLOOKUP(A6018,PEC!A$2:B$7902,2,0),"PEC NON ESISTENTE")</f>
        <v>info</v>
      </c>
      <c r="C6018" s="32" t="s">
        <v>8235</v>
      </c>
      <c r="D6018" s="32" t="s">
        <v>8239</v>
      </c>
      <c r="E6018" s="6">
        <v>985</v>
      </c>
      <c r="F6018" s="9" t="str">
        <f t="shared" si="186"/>
        <v xml:space="preserve"> </v>
      </c>
      <c r="G6018" s="9" t="str">
        <f t="shared" si="187"/>
        <v>CAMPANIA</v>
      </c>
    </row>
    <row r="6019" spans="1:7" x14ac:dyDescent="0.25">
      <c r="A6019" s="3" t="s">
        <v>6405</v>
      </c>
      <c r="B6019" s="3" t="str">
        <f>IFERROR(VLOOKUP(A6019,PEC!A$2:B$7902,2,0),"PEC NON ESISTENTE")</f>
        <v>PEC NON ESISTENTE</v>
      </c>
      <c r="C6019" s="32" t="s">
        <v>8235</v>
      </c>
      <c r="D6019" s="32" t="s">
        <v>8239</v>
      </c>
      <c r="E6019" s="6">
        <v>11310</v>
      </c>
      <c r="F6019" s="9" t="str">
        <f t="shared" ref="F6019:F6082" si="188">IF(E6019&gt;30000,"TROVATO"," ")</f>
        <v xml:space="preserve"> </v>
      </c>
      <c r="G6019" s="9" t="str">
        <f t="shared" ref="G6019:G6082" si="189">IF(AND(E6019&gt;50000,E6019&lt;=10000),"Compreso",D6019)</f>
        <v>CAMPANIA</v>
      </c>
    </row>
    <row r="6020" spans="1:7" x14ac:dyDescent="0.25">
      <c r="A6020" s="3" t="s">
        <v>6425</v>
      </c>
      <c r="B6020" s="3" t="str">
        <f>IFERROR(VLOOKUP(A6020,PEC!A$2:B$7902,2,0),"PEC NON ESISTENTE")</f>
        <v>protocollo</v>
      </c>
      <c r="C6020" s="32" t="s">
        <v>8235</v>
      </c>
      <c r="D6020" s="32" t="s">
        <v>8239</v>
      </c>
      <c r="E6020" s="6">
        <v>4264</v>
      </c>
      <c r="F6020" s="9" t="str">
        <f t="shared" si="188"/>
        <v xml:space="preserve"> </v>
      </c>
      <c r="G6020" s="9" t="str">
        <f t="shared" si="189"/>
        <v>CAMPANIA</v>
      </c>
    </row>
    <row r="6021" spans="1:7" x14ac:dyDescent="0.25">
      <c r="A6021" s="3" t="s">
        <v>6579</v>
      </c>
      <c r="B6021" s="3" t="str">
        <f>IFERROR(VLOOKUP(A6021,PEC!A$2:B$7902,2,0),"PEC NON ESISTENTE")</f>
        <v>ufftecnico.sassinoro</v>
      </c>
      <c r="C6021" s="32" t="s">
        <v>8235</v>
      </c>
      <c r="D6021" s="32" t="s">
        <v>8239</v>
      </c>
      <c r="E6021" s="6">
        <v>659</v>
      </c>
      <c r="F6021" s="9" t="str">
        <f t="shared" si="188"/>
        <v xml:space="preserve"> </v>
      </c>
      <c r="G6021" s="9" t="str">
        <f t="shared" si="189"/>
        <v>CAMPANIA</v>
      </c>
    </row>
    <row r="6022" spans="1:7" x14ac:dyDescent="0.25">
      <c r="A6022" s="3" t="s">
        <v>6843</v>
      </c>
      <c r="B6022" s="3" t="str">
        <f>IFERROR(VLOOKUP(A6022,PEC!A$2:B$7902,2,0),"PEC NON ESISTENTE")</f>
        <v>comune.solopaca</v>
      </c>
      <c r="C6022" s="32" t="s">
        <v>8235</v>
      </c>
      <c r="D6022" s="32" t="s">
        <v>8239</v>
      </c>
      <c r="E6022" s="6">
        <v>3956</v>
      </c>
      <c r="F6022" s="9" t="str">
        <f t="shared" si="188"/>
        <v xml:space="preserve"> </v>
      </c>
      <c r="G6022" s="9" t="str">
        <f t="shared" si="189"/>
        <v>CAMPANIA</v>
      </c>
    </row>
    <row r="6023" spans="1:7" x14ac:dyDescent="0.25">
      <c r="A6023" s="3" t="s">
        <v>7042</v>
      </c>
      <c r="B6023" s="3" t="str">
        <f>IFERROR(VLOOKUP(A6023,PEC!A$2:B$7902,2,0),"PEC NON ESISTENTE")</f>
        <v>comune.teleseterme.protocollo</v>
      </c>
      <c r="C6023" s="32" t="s">
        <v>8235</v>
      </c>
      <c r="D6023" s="32" t="s">
        <v>8239</v>
      </c>
      <c r="E6023" s="6">
        <v>6964</v>
      </c>
      <c r="F6023" s="9" t="str">
        <f t="shared" si="188"/>
        <v xml:space="preserve"> </v>
      </c>
      <c r="G6023" s="9" t="str">
        <f t="shared" si="189"/>
        <v>CAMPANIA</v>
      </c>
    </row>
    <row r="6024" spans="1:7" x14ac:dyDescent="0.25">
      <c r="A6024" s="3" t="s">
        <v>7117</v>
      </c>
      <c r="B6024" s="3" t="str">
        <f>IFERROR(VLOOKUP(A6024,PEC!A$2:B$7902,2,0),"PEC NON ESISTENTE")</f>
        <v>comune.toccocaudio</v>
      </c>
      <c r="C6024" s="32" t="s">
        <v>8235</v>
      </c>
      <c r="D6024" s="32" t="s">
        <v>8239</v>
      </c>
      <c r="E6024" s="6">
        <v>1543</v>
      </c>
      <c r="F6024" s="9" t="str">
        <f t="shared" si="188"/>
        <v xml:space="preserve"> </v>
      </c>
      <c r="G6024" s="9" t="str">
        <f t="shared" si="189"/>
        <v>CAMPANIA</v>
      </c>
    </row>
    <row r="6025" spans="1:7" x14ac:dyDescent="0.25">
      <c r="A6025" s="3" t="s">
        <v>7188</v>
      </c>
      <c r="B6025" s="3" t="str">
        <f>IFERROR(VLOOKUP(A6025,PEC!A$2:B$7902,2,0),"PEC NON ESISTENTE")</f>
        <v>torrecuso</v>
      </c>
      <c r="C6025" s="32" t="s">
        <v>8235</v>
      </c>
      <c r="D6025" s="32" t="s">
        <v>8239</v>
      </c>
      <c r="E6025" s="6">
        <v>3439</v>
      </c>
      <c r="F6025" s="9" t="str">
        <f t="shared" si="188"/>
        <v xml:space="preserve"> </v>
      </c>
      <c r="G6025" s="9" t="str">
        <f t="shared" si="189"/>
        <v>CAMPANIA</v>
      </c>
    </row>
    <row r="6026" spans="1:7" x14ac:dyDescent="0.25">
      <c r="A6026" s="3" t="s">
        <v>7823</v>
      </c>
      <c r="B6026" s="3" t="str">
        <f>IFERROR(VLOOKUP(A6026,PEC!A$2:B$7902,2,0),"PEC NON ESISTENTE")</f>
        <v>vitulano</v>
      </c>
      <c r="C6026" s="32" t="s">
        <v>8235</v>
      </c>
      <c r="D6026" s="32" t="s">
        <v>8239</v>
      </c>
      <c r="E6026" s="6">
        <v>2930</v>
      </c>
      <c r="F6026" s="9" t="str">
        <f t="shared" si="188"/>
        <v xml:space="preserve"> </v>
      </c>
      <c r="G6026" s="9" t="str">
        <f t="shared" si="189"/>
        <v>CAMPANIA</v>
      </c>
    </row>
    <row r="6027" spans="1:7" x14ac:dyDescent="0.25">
      <c r="A6027" s="3" t="s">
        <v>6451</v>
      </c>
      <c r="B6027" s="3" t="str">
        <f>IFERROR(VLOOKUP(A6027,PEC!A$2:B$7902,2,0),"PEC NON ESISTENTE")</f>
        <v>comune.santarcangelot</v>
      </c>
      <c r="C6027" s="32" t="s">
        <v>8235</v>
      </c>
      <c r="D6027" s="32" t="s">
        <v>8239</v>
      </c>
      <c r="E6027" s="6">
        <v>641</v>
      </c>
      <c r="F6027" s="9" t="str">
        <f t="shared" si="188"/>
        <v xml:space="preserve"> </v>
      </c>
      <c r="G6027" s="9" t="str">
        <f t="shared" si="189"/>
        <v>CAMPANIA</v>
      </c>
    </row>
    <row r="6028" spans="1:7" x14ac:dyDescent="0.25">
      <c r="A6028" s="3" t="s">
        <v>428</v>
      </c>
      <c r="B6028" s="3" t="str">
        <f>IFERROR(VLOOKUP(A6028,PEC!A$2:B$7902,2,0),"PEC NON ESISTENTE")</f>
        <v>protocollo</v>
      </c>
      <c r="C6028" s="32" t="s">
        <v>8235</v>
      </c>
      <c r="D6028" s="32" t="s">
        <v>8239</v>
      </c>
      <c r="E6028" s="6">
        <v>56465</v>
      </c>
      <c r="F6028" s="9" t="str">
        <f t="shared" si="188"/>
        <v>TROVATO</v>
      </c>
      <c r="G6028" s="9" t="str">
        <f t="shared" si="189"/>
        <v>CAMPANIA</v>
      </c>
    </row>
    <row r="6029" spans="1:7" x14ac:dyDescent="0.25">
      <c r="A6029" s="3" t="s">
        <v>458</v>
      </c>
      <c r="B6029" s="3" t="str">
        <f>IFERROR(VLOOKUP(A6029,PEC!A$2:B$7902,2,0),"PEC NON ESISTENTE")</f>
        <v>protocollo</v>
      </c>
      <c r="C6029" s="32" t="s">
        <v>8235</v>
      </c>
      <c r="D6029" s="32" t="s">
        <v>8239</v>
      </c>
      <c r="E6029" s="6">
        <v>63820</v>
      </c>
      <c r="F6029" s="9" t="str">
        <f t="shared" si="188"/>
        <v>TROVATO</v>
      </c>
      <c r="G6029" s="9" t="str">
        <f t="shared" si="189"/>
        <v>CAMPANIA</v>
      </c>
    </row>
    <row r="6030" spans="1:7" x14ac:dyDescent="0.25">
      <c r="A6030" s="3" t="s">
        <v>460</v>
      </c>
      <c r="B6030" s="3" t="str">
        <f>IFERROR(VLOOKUP(A6030,PEC!A$2:B$7902,2,0),"PEC NON ESISTENTE")</f>
        <v>protocollo.agerola</v>
      </c>
      <c r="C6030" s="32" t="s">
        <v>8235</v>
      </c>
      <c r="D6030" s="32" t="s">
        <v>8239</v>
      </c>
      <c r="E6030" s="6">
        <v>7373</v>
      </c>
      <c r="F6030" s="9" t="str">
        <f t="shared" si="188"/>
        <v xml:space="preserve"> </v>
      </c>
      <c r="G6030" s="9" t="str">
        <f t="shared" si="189"/>
        <v>CAMPANIA</v>
      </c>
    </row>
    <row r="6031" spans="1:7" x14ac:dyDescent="0.25">
      <c r="A6031" s="3" t="s">
        <v>617</v>
      </c>
      <c r="B6031" s="3" t="str">
        <f>IFERROR(VLOOKUP(A6031,PEC!A$2:B$7902,2,0),"PEC NON ESISTENTE")</f>
        <v>demografico.comunedianacapri</v>
      </c>
      <c r="C6031" s="32" t="s">
        <v>8235</v>
      </c>
      <c r="D6031" s="32" t="s">
        <v>8239</v>
      </c>
      <c r="E6031" s="6">
        <v>6546</v>
      </c>
      <c r="F6031" s="9" t="str">
        <f t="shared" si="188"/>
        <v xml:space="preserve"> </v>
      </c>
      <c r="G6031" s="9" t="str">
        <f t="shared" si="189"/>
        <v>CAMPANIA</v>
      </c>
    </row>
    <row r="6032" spans="1:7" x14ac:dyDescent="0.25">
      <c r="A6032" s="3" t="s">
        <v>757</v>
      </c>
      <c r="B6032" s="3" t="str">
        <f>IFERROR(VLOOKUP(A6032,PEC!A$2:B$7902,2,0),"PEC NON ESISTENTE")</f>
        <v>protocollo</v>
      </c>
      <c r="C6032" s="32" t="s">
        <v>8235</v>
      </c>
      <c r="D6032" s="32" t="s">
        <v>8239</v>
      </c>
      <c r="E6032" s="6">
        <v>34933</v>
      </c>
      <c r="F6032" s="9" t="str">
        <f t="shared" si="188"/>
        <v>TROVATO</v>
      </c>
      <c r="G6032" s="9" t="str">
        <f t="shared" si="189"/>
        <v>CAMPANIA</v>
      </c>
    </row>
    <row r="6033" spans="1:7" x14ac:dyDescent="0.25">
      <c r="A6033" s="3" t="s">
        <v>826</v>
      </c>
      <c r="B6033" s="3" t="str">
        <f>IFERROR(VLOOKUP(A6033,PEC!A$2:B$7902,2,0),"PEC NON ESISTENTE")</f>
        <v>ufficio.protocollo</v>
      </c>
      <c r="C6033" s="32" t="s">
        <v>8235</v>
      </c>
      <c r="D6033" s="32" t="s">
        <v>8239</v>
      </c>
      <c r="E6033" s="6">
        <v>26648</v>
      </c>
      <c r="F6033" s="9" t="str">
        <f t="shared" si="188"/>
        <v xml:space="preserve"> </v>
      </c>
      <c r="G6033" s="9" t="str">
        <f t="shared" si="189"/>
        <v>CAMPANIA</v>
      </c>
    </row>
    <row r="6034" spans="1:7" x14ac:dyDescent="0.25">
      <c r="A6034" s="3" t="s">
        <v>885</v>
      </c>
      <c r="B6034" s="3" t="str">
        <f>IFERROR(VLOOKUP(A6034,PEC!A$2:B$7902,2,0),"PEC NON ESISTENTE")</f>
        <v>protocollo</v>
      </c>
      <c r="C6034" s="32" t="s">
        <v>8235</v>
      </c>
      <c r="D6034" s="32" t="s">
        <v>8239</v>
      </c>
      <c r="E6034" s="6">
        <v>9882</v>
      </c>
      <c r="F6034" s="9" t="str">
        <f t="shared" si="188"/>
        <v xml:space="preserve"> </v>
      </c>
      <c r="G6034" s="9" t="str">
        <f t="shared" si="189"/>
        <v>CAMPANIA</v>
      </c>
    </row>
    <row r="6035" spans="1:7" x14ac:dyDescent="0.25">
      <c r="A6035" s="3" t="s">
        <v>1218</v>
      </c>
      <c r="B6035" s="3" t="str">
        <f>IFERROR(VLOOKUP(A6035,PEC!A$2:B$7902,2,0),"PEC NON ESISTENTE")</f>
        <v>ufficioelettorale</v>
      </c>
      <c r="C6035" s="32" t="s">
        <v>8235</v>
      </c>
      <c r="D6035" s="32" t="s">
        <v>8239</v>
      </c>
      <c r="E6035" s="6">
        <v>27457</v>
      </c>
      <c r="F6035" s="9" t="str">
        <f t="shared" si="188"/>
        <v xml:space="preserve"> </v>
      </c>
      <c r="G6035" s="9" t="str">
        <f t="shared" si="189"/>
        <v>CAMPANIA</v>
      </c>
    </row>
    <row r="6036" spans="1:7" x14ac:dyDescent="0.25">
      <c r="A6036" s="3" t="s">
        <v>1219</v>
      </c>
      <c r="B6036" s="3" t="str">
        <f>IFERROR(VLOOKUP(A6036,PEC!A$2:B$7902,2,0),"PEC NON ESISTENTE")</f>
        <v>protocollo.boscotrecase</v>
      </c>
      <c r="C6036" s="32" t="s">
        <v>8235</v>
      </c>
      <c r="D6036" s="32" t="s">
        <v>8239</v>
      </c>
      <c r="E6036" s="6">
        <v>10416</v>
      </c>
      <c r="F6036" s="9" t="str">
        <f t="shared" si="188"/>
        <v xml:space="preserve"> </v>
      </c>
      <c r="G6036" s="9" t="str">
        <f t="shared" si="189"/>
        <v>CAMPANIA</v>
      </c>
    </row>
    <row r="6037" spans="1:7" x14ac:dyDescent="0.25">
      <c r="A6037" s="3" t="s">
        <v>1316</v>
      </c>
      <c r="B6037" s="3" t="str">
        <f>IFERROR(VLOOKUP(A6037,PEC!A$2:B$7902,2,0),"PEC NON ESISTENTE")</f>
        <v>protocollo</v>
      </c>
      <c r="C6037" s="32" t="s">
        <v>8235</v>
      </c>
      <c r="D6037" s="32" t="s">
        <v>8239</v>
      </c>
      <c r="E6037" s="6">
        <v>16010</v>
      </c>
      <c r="F6037" s="9" t="str">
        <f t="shared" si="188"/>
        <v xml:space="preserve"> </v>
      </c>
      <c r="G6037" s="9" t="str">
        <f t="shared" si="189"/>
        <v>CAMPANIA</v>
      </c>
    </row>
    <row r="6038" spans="1:7" x14ac:dyDescent="0.25">
      <c r="A6038" s="3" t="s">
        <v>1402</v>
      </c>
      <c r="B6038" s="3" t="str">
        <f>IFERROR(VLOOKUP(A6038,PEC!A$2:B$7902,2,0),"PEC NON ESISTENTE")</f>
        <v>anagelett.caivano</v>
      </c>
      <c r="C6038" s="32" t="s">
        <v>8235</v>
      </c>
      <c r="D6038" s="32" t="s">
        <v>8239</v>
      </c>
      <c r="E6038" s="6">
        <v>37654</v>
      </c>
      <c r="F6038" s="9" t="str">
        <f t="shared" si="188"/>
        <v>TROVATO</v>
      </c>
      <c r="G6038" s="9" t="str">
        <f t="shared" si="189"/>
        <v>CAMPANIA</v>
      </c>
    </row>
    <row r="6039" spans="1:7" x14ac:dyDescent="0.25">
      <c r="A6039" s="3" t="s">
        <v>1465</v>
      </c>
      <c r="B6039" s="3" t="str">
        <f>IFERROR(VLOOKUP(A6039,PEC!A$2:B$7902,2,0),"PEC NON ESISTENTE")</f>
        <v>comune</v>
      </c>
      <c r="C6039" s="32" t="s">
        <v>8235</v>
      </c>
      <c r="D6039" s="32" t="s">
        <v>8239</v>
      </c>
      <c r="E6039" s="6">
        <v>12537</v>
      </c>
      <c r="F6039" s="9" t="str">
        <f t="shared" si="188"/>
        <v xml:space="preserve"> </v>
      </c>
      <c r="G6039" s="9" t="str">
        <f t="shared" si="189"/>
        <v>CAMPANIA</v>
      </c>
    </row>
    <row r="6040" spans="1:7" x14ac:dyDescent="0.25">
      <c r="A6040" s="3" t="s">
        <v>1549</v>
      </c>
      <c r="B6040" s="3" t="str">
        <f>IFERROR(VLOOKUP(A6040,PEC!A$2:B$7902,2,0),"PEC NON ESISTENTE")</f>
        <v>affarigenerali.camposano</v>
      </c>
      <c r="C6040" s="32" t="s">
        <v>8235</v>
      </c>
      <c r="D6040" s="32" t="s">
        <v>8239</v>
      </c>
      <c r="E6040" s="6">
        <v>5365</v>
      </c>
      <c r="F6040" s="9" t="str">
        <f t="shared" si="188"/>
        <v xml:space="preserve"> </v>
      </c>
      <c r="G6040" s="9" t="str">
        <f t="shared" si="189"/>
        <v>CAMPANIA</v>
      </c>
    </row>
    <row r="6041" spans="1:7" x14ac:dyDescent="0.25">
      <c r="A6041" s="3" t="s">
        <v>1648</v>
      </c>
      <c r="B6041" s="3" t="str">
        <f>IFERROR(VLOOKUP(A6041,PEC!A$2:B$7902,2,0),"PEC NON ESISTENTE")</f>
        <v>affarigenerali.cittadicapri</v>
      </c>
      <c r="C6041" s="32" t="s">
        <v>8235</v>
      </c>
      <c r="D6041" s="32" t="s">
        <v>8239</v>
      </c>
      <c r="E6041" s="6">
        <v>6831</v>
      </c>
      <c r="F6041" s="9" t="str">
        <f t="shared" si="188"/>
        <v xml:space="preserve"> </v>
      </c>
      <c r="G6041" s="9" t="str">
        <f t="shared" si="189"/>
        <v>CAMPANIA</v>
      </c>
    </row>
    <row r="6042" spans="1:7" x14ac:dyDescent="0.25">
      <c r="A6042" s="3" t="s">
        <v>1680</v>
      </c>
      <c r="B6042" s="3" t="str">
        <f>IFERROR(VLOOKUP(A6042,PEC!A$2:B$7902,2,0),"PEC NON ESISTENTE")</f>
        <v>carbonaradinola.prot</v>
      </c>
      <c r="C6042" s="32" t="s">
        <v>8235</v>
      </c>
      <c r="D6042" s="32" t="s">
        <v>8239</v>
      </c>
      <c r="E6042" s="6">
        <v>2303</v>
      </c>
      <c r="F6042" s="9" t="str">
        <f t="shared" si="188"/>
        <v xml:space="preserve"> </v>
      </c>
      <c r="G6042" s="9" t="str">
        <f t="shared" si="189"/>
        <v>CAMPANIA</v>
      </c>
    </row>
    <row r="6043" spans="1:7" x14ac:dyDescent="0.25">
      <c r="A6043" s="3" t="s">
        <v>1692</v>
      </c>
      <c r="B6043" s="3" t="str">
        <f>IFERROR(VLOOKUP(A6043,PEC!A$2:B$7902,2,0),"PEC NON ESISTENTE")</f>
        <v>protocollo.cardito</v>
      </c>
      <c r="C6043" s="32" t="s">
        <v>8235</v>
      </c>
      <c r="D6043" s="32" t="s">
        <v>8239</v>
      </c>
      <c r="E6043" s="6">
        <v>22322</v>
      </c>
      <c r="F6043" s="9" t="str">
        <f t="shared" si="188"/>
        <v xml:space="preserve"> </v>
      </c>
      <c r="G6043" s="9" t="str">
        <f t="shared" si="189"/>
        <v>CAMPANIA</v>
      </c>
    </row>
    <row r="6044" spans="1:7" x14ac:dyDescent="0.25">
      <c r="A6044" s="3" t="s">
        <v>1802</v>
      </c>
      <c r="B6044" s="3" t="str">
        <f>IFERROR(VLOOKUP(A6044,PEC!A$2:B$7902,2,0),"PEC NON ESISTENTE")</f>
        <v>protocollogen.casalnuovo.na</v>
      </c>
      <c r="C6044" s="32" t="s">
        <v>8235</v>
      </c>
      <c r="D6044" s="32" t="s">
        <v>8239</v>
      </c>
      <c r="E6044" s="6">
        <v>48621</v>
      </c>
      <c r="F6044" s="9" t="str">
        <f t="shared" si="188"/>
        <v>TROVATO</v>
      </c>
      <c r="G6044" s="9" t="str">
        <f t="shared" si="189"/>
        <v>CAMPANIA</v>
      </c>
    </row>
    <row r="6045" spans="1:7" x14ac:dyDescent="0.25">
      <c r="A6045" s="3" t="s">
        <v>1814</v>
      </c>
      <c r="B6045" s="3" t="str">
        <f>IFERROR(VLOOKUP(A6045,PEC!A$2:B$7902,2,0),"PEC NON ESISTENTE")</f>
        <v>casamarciano</v>
      </c>
      <c r="C6045" s="32" t="s">
        <v>8235</v>
      </c>
      <c r="D6045" s="32" t="s">
        <v>8239</v>
      </c>
      <c r="E6045" s="6">
        <v>3272</v>
      </c>
      <c r="F6045" s="9" t="str">
        <f t="shared" si="188"/>
        <v xml:space="preserve"> </v>
      </c>
      <c r="G6045" s="9" t="str">
        <f t="shared" si="189"/>
        <v>CAMPANIA</v>
      </c>
    </row>
    <row r="6046" spans="1:7" x14ac:dyDescent="0.25">
      <c r="A6046" s="3" t="s">
        <v>1816</v>
      </c>
      <c r="B6046" s="3" t="str">
        <f>IFERROR(VLOOKUP(A6046,PEC!A$2:B$7902,2,0),"PEC NON ESISTENTE")</f>
        <v>protocollo</v>
      </c>
      <c r="C6046" s="32" t="s">
        <v>8235</v>
      </c>
      <c r="D6046" s="32" t="s">
        <v>8239</v>
      </c>
      <c r="E6046" s="6">
        <v>8080</v>
      </c>
      <c r="F6046" s="9" t="str">
        <f t="shared" si="188"/>
        <v xml:space="preserve"> </v>
      </c>
      <c r="G6046" s="9" t="str">
        <f t="shared" si="189"/>
        <v>CAMPANIA</v>
      </c>
    </row>
    <row r="6047" spans="1:7" x14ac:dyDescent="0.25">
      <c r="A6047" s="3" t="s">
        <v>1817</v>
      </c>
      <c r="B6047" s="3" t="str">
        <f>IFERROR(VLOOKUP(A6047,PEC!A$2:B$7902,2,0),"PEC NON ESISTENTE")</f>
        <v>protocollo</v>
      </c>
      <c r="C6047" s="32" t="s">
        <v>8235</v>
      </c>
      <c r="D6047" s="32" t="s">
        <v>8239</v>
      </c>
      <c r="E6047" s="6">
        <v>13295</v>
      </c>
      <c r="F6047" s="9" t="str">
        <f t="shared" si="188"/>
        <v xml:space="preserve"> </v>
      </c>
      <c r="G6047" s="9" t="str">
        <f t="shared" si="189"/>
        <v>CAMPANIA</v>
      </c>
    </row>
    <row r="6048" spans="1:7" x14ac:dyDescent="0.25">
      <c r="A6048" s="3" t="s">
        <v>1834</v>
      </c>
      <c r="B6048" s="3" t="str">
        <f>IFERROR(VLOOKUP(A6048,PEC!A$2:B$7902,2,0),"PEC NON ESISTENTE")</f>
        <v>elettorale.casavatore</v>
      </c>
      <c r="C6048" s="32" t="s">
        <v>8235</v>
      </c>
      <c r="D6048" s="32" t="s">
        <v>8239</v>
      </c>
      <c r="E6048" s="6">
        <v>18663</v>
      </c>
      <c r="F6048" s="9" t="str">
        <f t="shared" si="188"/>
        <v xml:space="preserve"> </v>
      </c>
      <c r="G6048" s="9" t="str">
        <f t="shared" si="189"/>
        <v>CAMPANIA</v>
      </c>
    </row>
    <row r="6049" spans="1:7" x14ac:dyDescent="0.25">
      <c r="A6049" s="3" t="s">
        <v>1855</v>
      </c>
      <c r="B6049" s="3" t="str">
        <f>IFERROR(VLOOKUP(A6049,PEC!A$2:B$7902,2,0),"PEC NON ESISTENTE")</f>
        <v>comune</v>
      </c>
      <c r="C6049" s="32" t="s">
        <v>8235</v>
      </c>
      <c r="D6049" s="32" t="s">
        <v>8239</v>
      </c>
      <c r="E6049" s="6">
        <v>3852</v>
      </c>
      <c r="F6049" s="9" t="str">
        <f t="shared" si="188"/>
        <v xml:space="preserve"> </v>
      </c>
      <c r="G6049" s="9" t="str">
        <f t="shared" si="189"/>
        <v>CAMPANIA</v>
      </c>
    </row>
    <row r="6050" spans="1:7" x14ac:dyDescent="0.25">
      <c r="A6050" s="3" t="s">
        <v>1863</v>
      </c>
      <c r="B6050" s="3" t="str">
        <f>IFERROR(VLOOKUP(A6050,PEC!A$2:B$7902,2,0),"PEC NON ESISTENTE")</f>
        <v>protocollo</v>
      </c>
      <c r="C6050" s="32" t="s">
        <v>8235</v>
      </c>
      <c r="D6050" s="32" t="s">
        <v>8239</v>
      </c>
      <c r="E6050" s="6">
        <v>78647</v>
      </c>
      <c r="F6050" s="9" t="str">
        <f t="shared" si="188"/>
        <v>TROVATO</v>
      </c>
      <c r="G6050" s="9" t="str">
        <f t="shared" si="189"/>
        <v>CAMPANIA</v>
      </c>
    </row>
    <row r="6051" spans="1:7" x14ac:dyDescent="0.25">
      <c r="A6051" s="3" t="s">
        <v>1983</v>
      </c>
      <c r="B6051" s="3">
        <f>IFERROR(VLOOKUP(A6051,PEC!A$2:B$7902,2,0),"PEC NON ESISTENTE")</f>
        <v>0</v>
      </c>
      <c r="C6051" s="32" t="s">
        <v>8235</v>
      </c>
      <c r="D6051" s="32" t="s">
        <v>8239</v>
      </c>
      <c r="E6051" s="6">
        <v>65944</v>
      </c>
      <c r="F6051" s="9" t="str">
        <f t="shared" si="188"/>
        <v>TROVATO</v>
      </c>
      <c r="G6051" s="9" t="str">
        <f t="shared" si="189"/>
        <v>CAMPANIA</v>
      </c>
    </row>
    <row r="6052" spans="1:7" x14ac:dyDescent="0.25">
      <c r="A6052" s="3" t="s">
        <v>2023</v>
      </c>
      <c r="B6052" s="3" t="str">
        <f>IFERROR(VLOOKUP(A6052,PEC!A$2:B$7902,2,0),"PEC NON ESISTENTE")</f>
        <v>anagrafe</v>
      </c>
      <c r="C6052" s="32" t="s">
        <v>8235</v>
      </c>
      <c r="D6052" s="32" t="s">
        <v>8239</v>
      </c>
      <c r="E6052" s="6">
        <v>7452</v>
      </c>
      <c r="F6052" s="9" t="str">
        <f t="shared" si="188"/>
        <v xml:space="preserve"> </v>
      </c>
      <c r="G6052" s="9" t="str">
        <f t="shared" si="189"/>
        <v>CAMPANIA</v>
      </c>
    </row>
    <row r="6053" spans="1:7" x14ac:dyDescent="0.25">
      <c r="A6053" s="3" t="s">
        <v>2236</v>
      </c>
      <c r="B6053" s="3" t="str">
        <f>IFERROR(VLOOKUP(A6053,PEC!A$2:B$7902,2,0),"PEC NON ESISTENTE")</f>
        <v>comune.cercola</v>
      </c>
      <c r="C6053" s="32" t="s">
        <v>8235</v>
      </c>
      <c r="D6053" s="32" t="s">
        <v>8239</v>
      </c>
      <c r="E6053" s="6">
        <v>18128</v>
      </c>
      <c r="F6053" s="9" t="str">
        <f t="shared" si="188"/>
        <v xml:space="preserve"> </v>
      </c>
      <c r="G6053" s="9" t="str">
        <f t="shared" si="189"/>
        <v>CAMPANIA</v>
      </c>
    </row>
    <row r="6054" spans="1:7" x14ac:dyDescent="0.25">
      <c r="A6054" s="3" t="s">
        <v>2375</v>
      </c>
      <c r="B6054" s="3" t="str">
        <f>IFERROR(VLOOKUP(A6054,PEC!A$2:B$7902,2,0),"PEC NON ESISTENTE")</f>
        <v>elettorale.cicciano</v>
      </c>
      <c r="C6054" s="32" t="s">
        <v>8235</v>
      </c>
      <c r="D6054" s="32" t="s">
        <v>8239</v>
      </c>
      <c r="E6054" s="6">
        <v>12698</v>
      </c>
      <c r="F6054" s="9" t="str">
        <f t="shared" si="188"/>
        <v xml:space="preserve"> </v>
      </c>
      <c r="G6054" s="9" t="str">
        <f t="shared" si="189"/>
        <v>CAMPANIA</v>
      </c>
    </row>
    <row r="6055" spans="1:7" x14ac:dyDescent="0.25">
      <c r="A6055" s="3" t="s">
        <v>2388</v>
      </c>
      <c r="B6055" s="3" t="str">
        <f>IFERROR(VLOOKUP(A6055,PEC!A$2:B$7902,2,0),"PEC NON ESISTENTE")</f>
        <v>protocollo.cimitile</v>
      </c>
      <c r="C6055" s="32" t="s">
        <v>8235</v>
      </c>
      <c r="D6055" s="32" t="s">
        <v>8239</v>
      </c>
      <c r="E6055" s="6">
        <v>7093</v>
      </c>
      <c r="F6055" s="9" t="str">
        <f t="shared" si="188"/>
        <v xml:space="preserve"> </v>
      </c>
      <c r="G6055" s="9" t="str">
        <f t="shared" si="189"/>
        <v>CAMPANIA</v>
      </c>
    </row>
    <row r="6056" spans="1:7" x14ac:dyDescent="0.25">
      <c r="A6056" s="3" t="s">
        <v>2556</v>
      </c>
      <c r="B6056" s="3" t="str">
        <f>IFERROR(VLOOKUP(A6056,PEC!A$2:B$7902,2,0),"PEC NON ESISTENTE")</f>
        <v>protocollo.comiziano</v>
      </c>
      <c r="C6056" s="32" t="s">
        <v>8235</v>
      </c>
      <c r="D6056" s="32" t="s">
        <v>8239</v>
      </c>
      <c r="E6056" s="6">
        <v>1842</v>
      </c>
      <c r="F6056" s="9" t="str">
        <f t="shared" si="188"/>
        <v xml:space="preserve"> </v>
      </c>
      <c r="G6056" s="9" t="str">
        <f t="shared" si="189"/>
        <v>CAMPANIA</v>
      </c>
    </row>
    <row r="6057" spans="1:7" x14ac:dyDescent="0.25">
      <c r="A6057" s="3" t="s">
        <v>2722</v>
      </c>
      <c r="B6057" s="3" t="str">
        <f>IFERROR(VLOOKUP(A6057,PEC!A$2:B$7902,2,0),"PEC NON ESISTENTE")</f>
        <v>elettorale</v>
      </c>
      <c r="C6057" s="32" t="s">
        <v>8235</v>
      </c>
      <c r="D6057" s="32" t="s">
        <v>8239</v>
      </c>
      <c r="E6057" s="6">
        <v>12411</v>
      </c>
      <c r="F6057" s="9" t="str">
        <f t="shared" si="188"/>
        <v xml:space="preserve"> </v>
      </c>
      <c r="G6057" s="9" t="str">
        <f t="shared" si="189"/>
        <v>CAMPANIA</v>
      </c>
    </row>
    <row r="6058" spans="1:7" x14ac:dyDescent="0.25">
      <c r="A6058" s="3" t="s">
        <v>3083</v>
      </c>
      <c r="B6058" s="3" t="str">
        <f>IFERROR(VLOOKUP(A6058,PEC!A$2:B$7902,2,0),"PEC NON ESISTENTE")</f>
        <v>elettorale</v>
      </c>
      <c r="C6058" s="32" t="s">
        <v>8235</v>
      </c>
      <c r="D6058" s="32" t="s">
        <v>8239</v>
      </c>
      <c r="E6058" s="6">
        <v>16597</v>
      </c>
      <c r="F6058" s="9" t="str">
        <f t="shared" si="188"/>
        <v xml:space="preserve"> </v>
      </c>
      <c r="G6058" s="9" t="str">
        <f t="shared" si="189"/>
        <v>CAMPANIA</v>
      </c>
    </row>
    <row r="6059" spans="1:7" x14ac:dyDescent="0.25">
      <c r="A6059" s="3" t="s">
        <v>3148</v>
      </c>
      <c r="B6059" s="3" t="str">
        <f>IFERROR(VLOOKUP(A6059,PEC!A$2:B$7902,2,0),"PEC NON ESISTENTE")</f>
        <v>protocollo.frattamaggiore</v>
      </c>
      <c r="C6059" s="32" t="s">
        <v>8235</v>
      </c>
      <c r="D6059" s="32" t="s">
        <v>8239</v>
      </c>
      <c r="E6059" s="6">
        <v>30241</v>
      </c>
      <c r="F6059" s="9" t="str">
        <f t="shared" si="188"/>
        <v>TROVATO</v>
      </c>
      <c r="G6059" s="9" t="str">
        <f t="shared" si="189"/>
        <v>CAMPANIA</v>
      </c>
    </row>
    <row r="6060" spans="1:7" x14ac:dyDescent="0.25">
      <c r="A6060" s="3" t="s">
        <v>3149</v>
      </c>
      <c r="B6060" s="3" t="str">
        <f>IFERROR(VLOOKUP(A6060,PEC!A$2:B$7902,2,0),"PEC NON ESISTENTE")</f>
        <v>protocollo.frattaminore</v>
      </c>
      <c r="C6060" s="32" t="s">
        <v>8235</v>
      </c>
      <c r="D6060" s="32" t="s">
        <v>8239</v>
      </c>
      <c r="E6060" s="6">
        <v>15708</v>
      </c>
      <c r="F6060" s="9" t="str">
        <f t="shared" si="188"/>
        <v xml:space="preserve"> </v>
      </c>
      <c r="G6060" s="9" t="str">
        <f t="shared" si="189"/>
        <v>CAMPANIA</v>
      </c>
    </row>
    <row r="6061" spans="1:7" x14ac:dyDescent="0.25">
      <c r="A6061" s="3" t="s">
        <v>3350</v>
      </c>
      <c r="B6061" s="3" t="str">
        <f>IFERROR(VLOOKUP(A6061,PEC!A$2:B$7902,2,0),"PEC NON ESISTENTE")</f>
        <v>protocollo</v>
      </c>
      <c r="C6061" s="32" t="s">
        <v>8235</v>
      </c>
      <c r="D6061" s="32" t="s">
        <v>8239</v>
      </c>
      <c r="E6061" s="6">
        <v>108793</v>
      </c>
      <c r="F6061" s="9" t="str">
        <f t="shared" si="188"/>
        <v>TROVATO</v>
      </c>
      <c r="G6061" s="9" t="str">
        <f t="shared" si="189"/>
        <v>CAMPANIA</v>
      </c>
    </row>
    <row r="6062" spans="1:7" x14ac:dyDescent="0.25">
      <c r="A6062" s="3" t="s">
        <v>3409</v>
      </c>
      <c r="B6062" s="3" t="str">
        <f>IFERROR(VLOOKUP(A6062,PEC!A$2:B$7902,2,0),"PEC NON ESISTENTE")</f>
        <v>affarigenerali.gragnano</v>
      </c>
      <c r="C6062" s="32" t="s">
        <v>8235</v>
      </c>
      <c r="D6062" s="32" t="s">
        <v>8239</v>
      </c>
      <c r="E6062" s="6">
        <v>29509</v>
      </c>
      <c r="F6062" s="9" t="str">
        <f t="shared" si="188"/>
        <v xml:space="preserve"> </v>
      </c>
      <c r="G6062" s="9" t="str">
        <f t="shared" si="189"/>
        <v>CAMPANIA</v>
      </c>
    </row>
    <row r="6063" spans="1:7" x14ac:dyDescent="0.25">
      <c r="A6063" s="3" t="s">
        <v>3477</v>
      </c>
      <c r="B6063" s="3" t="str">
        <f>IFERROR(VLOOKUP(A6063,PEC!A$2:B$7902,2,0),"PEC NON ESISTENTE")</f>
        <v>comunegrumonevano</v>
      </c>
      <c r="C6063" s="32" t="s">
        <v>8235</v>
      </c>
      <c r="D6063" s="32" t="s">
        <v>8239</v>
      </c>
      <c r="E6063" s="6">
        <v>18017</v>
      </c>
      <c r="F6063" s="9" t="str">
        <f t="shared" si="188"/>
        <v xml:space="preserve"> </v>
      </c>
      <c r="G6063" s="9" t="str">
        <f t="shared" si="189"/>
        <v>CAMPANIA</v>
      </c>
    </row>
    <row r="6064" spans="1:7" x14ac:dyDescent="0.25">
      <c r="A6064" s="3" t="s">
        <v>3545</v>
      </c>
      <c r="B6064" s="3" t="str">
        <f>IFERROR(VLOOKUP(A6064,PEC!A$2:B$7902,2,0),"PEC NON ESISTENTE")</f>
        <v>protocollo</v>
      </c>
      <c r="C6064" s="32" t="s">
        <v>8235</v>
      </c>
      <c r="D6064" s="32" t="s">
        <v>8239</v>
      </c>
      <c r="E6064" s="6">
        <v>18688</v>
      </c>
      <c r="F6064" s="9" t="str">
        <f t="shared" si="188"/>
        <v xml:space="preserve"> </v>
      </c>
      <c r="G6064" s="9" t="str">
        <f t="shared" si="189"/>
        <v>CAMPANIA</v>
      </c>
    </row>
    <row r="6065" spans="1:7" x14ac:dyDescent="0.25">
      <c r="A6065" s="3" t="s">
        <v>3608</v>
      </c>
      <c r="B6065" s="3" t="str">
        <f>IFERROR(VLOOKUP(A6065,PEC!A$2:B$7902,2,0),"PEC NON ESISTENTE")</f>
        <v>demografici</v>
      </c>
      <c r="C6065" s="32" t="s">
        <v>8235</v>
      </c>
      <c r="D6065" s="32" t="s">
        <v>8239</v>
      </c>
      <c r="E6065" s="6">
        <v>4675</v>
      </c>
      <c r="F6065" s="9" t="str">
        <f t="shared" si="188"/>
        <v xml:space="preserve"> </v>
      </c>
      <c r="G6065" s="9" t="str">
        <f t="shared" si="189"/>
        <v>CAMPANIA</v>
      </c>
    </row>
    <row r="6066" spans="1:7" x14ac:dyDescent="0.25">
      <c r="A6066" s="3" t="s">
        <v>3724</v>
      </c>
      <c r="B6066" s="3" t="str">
        <f>IFERROR(VLOOKUP(A6066,PEC!A$2:B$7902,2,0),"PEC NON ESISTENTE")</f>
        <v>affarigenerali.comunedilettere</v>
      </c>
      <c r="C6066" s="32" t="s">
        <v>8235</v>
      </c>
      <c r="D6066" s="32" t="s">
        <v>8239</v>
      </c>
      <c r="E6066" s="6">
        <v>6153</v>
      </c>
      <c r="F6066" s="9" t="str">
        <f t="shared" si="188"/>
        <v xml:space="preserve"> </v>
      </c>
      <c r="G6066" s="9" t="str">
        <f t="shared" si="189"/>
        <v>CAMPANIA</v>
      </c>
    </row>
    <row r="6067" spans="1:7" x14ac:dyDescent="0.25">
      <c r="A6067" s="3" t="s">
        <v>3764</v>
      </c>
      <c r="B6067" s="3" t="str">
        <f>IFERROR(VLOOKUP(A6067,PEC!A$2:B$7902,2,0),"PEC NON ESISTENTE")</f>
        <v>segreteria</v>
      </c>
      <c r="C6067" s="32" t="s">
        <v>8235</v>
      </c>
      <c r="D6067" s="32" t="s">
        <v>8239</v>
      </c>
      <c r="E6067" s="6">
        <v>1679</v>
      </c>
      <c r="F6067" s="9" t="str">
        <f t="shared" si="188"/>
        <v xml:space="preserve"> </v>
      </c>
      <c r="G6067" s="9" t="str">
        <f t="shared" si="189"/>
        <v>CAMPANIA</v>
      </c>
    </row>
    <row r="6068" spans="1:7" x14ac:dyDescent="0.25">
      <c r="A6068" s="3" t="s">
        <v>3972</v>
      </c>
      <c r="B6068" s="3" t="str">
        <f>IFERROR(VLOOKUP(A6068,PEC!A$2:B$7902,2,0),"PEC NON ESISTENTE")</f>
        <v>elettorale</v>
      </c>
      <c r="C6068" s="32" t="s">
        <v>8235</v>
      </c>
      <c r="D6068" s="32" t="s">
        <v>8239</v>
      </c>
      <c r="E6068" s="6">
        <v>57204</v>
      </c>
      <c r="F6068" s="9" t="str">
        <f t="shared" si="188"/>
        <v>TROVATO</v>
      </c>
      <c r="G6068" s="9" t="str">
        <f t="shared" si="189"/>
        <v>CAMPANIA</v>
      </c>
    </row>
    <row r="6069" spans="1:7" x14ac:dyDescent="0.25">
      <c r="A6069" s="3" t="s">
        <v>4005</v>
      </c>
      <c r="B6069" s="3" t="str">
        <f>IFERROR(VLOOKUP(A6069,PEC!A$2:B$7902,2,0),"PEC NON ESISTENTE")</f>
        <v>comune.mariglianella</v>
      </c>
      <c r="C6069" s="32" t="s">
        <v>8235</v>
      </c>
      <c r="D6069" s="32" t="s">
        <v>8239</v>
      </c>
      <c r="E6069" s="6">
        <v>7572</v>
      </c>
      <c r="F6069" s="9" t="str">
        <f t="shared" si="188"/>
        <v xml:space="preserve"> </v>
      </c>
      <c r="G6069" s="9" t="str">
        <f t="shared" si="189"/>
        <v>CAMPANIA</v>
      </c>
    </row>
    <row r="6070" spans="1:7" x14ac:dyDescent="0.25">
      <c r="A6070" s="3" t="s">
        <v>4006</v>
      </c>
      <c r="B6070" s="3" t="str">
        <f>IFERROR(VLOOKUP(A6070,PEC!A$2:B$7902,2,0),"PEC NON ESISTENTE")</f>
        <v>protocollo</v>
      </c>
      <c r="C6070" s="32" t="s">
        <v>8235</v>
      </c>
      <c r="D6070" s="32" t="s">
        <v>8239</v>
      </c>
      <c r="E6070" s="6">
        <v>30247</v>
      </c>
      <c r="F6070" s="9" t="str">
        <f t="shared" si="188"/>
        <v>TROVATO</v>
      </c>
      <c r="G6070" s="9" t="str">
        <f t="shared" si="189"/>
        <v>CAMPANIA</v>
      </c>
    </row>
    <row r="6071" spans="1:7" x14ac:dyDescent="0.25">
      <c r="A6071" s="3" t="s">
        <v>4064</v>
      </c>
      <c r="B6071" s="3" t="str">
        <f>IFERROR(VLOOKUP(A6071,PEC!A$2:B$7902,2,0),"PEC NON ESISTENTE")</f>
        <v>protocollo.massalubrense</v>
      </c>
      <c r="C6071" s="32" t="s">
        <v>8235</v>
      </c>
      <c r="D6071" s="32" t="s">
        <v>8239</v>
      </c>
      <c r="E6071" s="6">
        <v>14020</v>
      </c>
      <c r="F6071" s="9" t="str">
        <f t="shared" si="188"/>
        <v xml:space="preserve"> </v>
      </c>
      <c r="G6071" s="9" t="str">
        <f t="shared" si="189"/>
        <v>CAMPANIA</v>
      </c>
    </row>
    <row r="6072" spans="1:7" x14ac:dyDescent="0.25">
      <c r="A6072" s="3" t="s">
        <v>4121</v>
      </c>
      <c r="B6072" s="3" t="str">
        <f>IFERROR(VLOOKUP(A6072,PEC!A$2:B$7902,2,0),"PEC NON ESISTENTE")</f>
        <v>protocollogenerale</v>
      </c>
      <c r="C6072" s="32" t="s">
        <v>8235</v>
      </c>
      <c r="D6072" s="32" t="s">
        <v>8239</v>
      </c>
      <c r="E6072" s="6">
        <v>36933</v>
      </c>
      <c r="F6072" s="9" t="str">
        <f t="shared" si="188"/>
        <v>TROVATO</v>
      </c>
      <c r="G6072" s="9" t="str">
        <f t="shared" si="189"/>
        <v>CAMPANIA</v>
      </c>
    </row>
    <row r="6073" spans="1:7" x14ac:dyDescent="0.25">
      <c r="A6073" s="3" t="s">
        <v>4159</v>
      </c>
      <c r="B6073" s="3" t="str">
        <f>IFERROR(VLOOKUP(A6073,PEC!A$2:B$7902,2,0),"PEC NON ESISTENTE")</f>
        <v>comune.meta</v>
      </c>
      <c r="C6073" s="32" t="s">
        <v>8235</v>
      </c>
      <c r="D6073" s="32" t="s">
        <v>8239</v>
      </c>
      <c r="E6073" s="6">
        <v>7969</v>
      </c>
      <c r="F6073" s="9" t="str">
        <f t="shared" si="188"/>
        <v xml:space="preserve"> </v>
      </c>
      <c r="G6073" s="9" t="str">
        <f t="shared" si="189"/>
        <v>CAMPANIA</v>
      </c>
    </row>
    <row r="6074" spans="1:7" x14ac:dyDescent="0.25">
      <c r="A6074" s="3" t="s">
        <v>4362</v>
      </c>
      <c r="B6074" s="3" t="str">
        <f>IFERROR(VLOOKUP(A6074,PEC!A$2:B$7902,2,0),"PEC NON ESISTENTE")</f>
        <v>protocollo</v>
      </c>
      <c r="C6074" s="32" t="s">
        <v>8235</v>
      </c>
      <c r="D6074" s="32" t="s">
        <v>8239</v>
      </c>
      <c r="E6074" s="6">
        <v>12975</v>
      </c>
      <c r="F6074" s="9" t="str">
        <f t="shared" si="188"/>
        <v xml:space="preserve"> </v>
      </c>
      <c r="G6074" s="9" t="str">
        <f t="shared" si="189"/>
        <v>CAMPANIA</v>
      </c>
    </row>
    <row r="6075" spans="1:7" x14ac:dyDescent="0.25">
      <c r="A6075" s="3" t="s">
        <v>4637</v>
      </c>
      <c r="B6075" s="3" t="str">
        <f>IFERROR(VLOOKUP(A6075,PEC!A$2:B$7902,2,0),"PEC NON ESISTENTE")</f>
        <v>protocollomugnano</v>
      </c>
      <c r="C6075" s="32" t="s">
        <v>8235</v>
      </c>
      <c r="D6075" s="32" t="s">
        <v>8239</v>
      </c>
      <c r="E6075" s="6">
        <v>34504</v>
      </c>
      <c r="F6075" s="9" t="str">
        <f t="shared" si="188"/>
        <v>TROVATO</v>
      </c>
      <c r="G6075" s="9" t="str">
        <f t="shared" si="189"/>
        <v>CAMPANIA</v>
      </c>
    </row>
    <row r="6076" spans="1:7" x14ac:dyDescent="0.25">
      <c r="A6076" s="3" t="s">
        <v>4661</v>
      </c>
      <c r="B6076" s="3" t="str">
        <f>IFERROR(VLOOKUP(A6076,PEC!A$2:B$7902,2,0),"PEC NON ESISTENTE")</f>
        <v>protocollo</v>
      </c>
      <c r="C6076" s="32" t="s">
        <v>8235</v>
      </c>
      <c r="D6076" s="32" t="s">
        <v>8239</v>
      </c>
      <c r="E6076" s="6">
        <v>962003</v>
      </c>
      <c r="F6076" s="9" t="str">
        <f t="shared" si="188"/>
        <v>TROVATO</v>
      </c>
      <c r="G6076" s="9" t="str">
        <f t="shared" si="189"/>
        <v>CAMPANIA</v>
      </c>
    </row>
    <row r="6077" spans="1:7" x14ac:dyDescent="0.25">
      <c r="A6077" s="3" t="s">
        <v>4725</v>
      </c>
      <c r="B6077" s="3" t="str">
        <f>IFERROR(VLOOKUP(A6077,PEC!A$2:B$7902,2,0),"PEC NON ESISTENTE")</f>
        <v>comunenola</v>
      </c>
      <c r="C6077" s="32" t="s">
        <v>8235</v>
      </c>
      <c r="D6077" s="32" t="s">
        <v>8239</v>
      </c>
      <c r="E6077" s="6">
        <v>33979</v>
      </c>
      <c r="F6077" s="9" t="str">
        <f t="shared" si="188"/>
        <v>TROVATO</v>
      </c>
      <c r="G6077" s="9" t="str">
        <f t="shared" si="189"/>
        <v>CAMPANIA</v>
      </c>
    </row>
    <row r="6078" spans="1:7" x14ac:dyDescent="0.25">
      <c r="A6078" s="3" t="s">
        <v>4936</v>
      </c>
      <c r="B6078" s="3" t="str">
        <f>IFERROR(VLOOKUP(A6078,PEC!A$2:B$7902,2,0),"PEC NON ESISTENTE")</f>
        <v>ced.ottaviano</v>
      </c>
      <c r="C6078" s="32" t="s">
        <v>8235</v>
      </c>
      <c r="D6078" s="32" t="s">
        <v>8239</v>
      </c>
      <c r="E6078" s="6">
        <v>23543</v>
      </c>
      <c r="F6078" s="9" t="str">
        <f t="shared" si="188"/>
        <v xml:space="preserve"> </v>
      </c>
      <c r="G6078" s="9" t="str">
        <f t="shared" si="189"/>
        <v>CAMPANIA</v>
      </c>
    </row>
    <row r="6079" spans="1:7" x14ac:dyDescent="0.25">
      <c r="A6079" s="3" t="s">
        <v>5009</v>
      </c>
      <c r="B6079" s="3" t="str">
        <f>IFERROR(VLOOKUP(A6079,PEC!A$2:B$7902,2,0),"PEC NON ESISTENTE")</f>
        <v>protocollo</v>
      </c>
      <c r="C6079" s="32" t="s">
        <v>8235</v>
      </c>
      <c r="D6079" s="32" t="s">
        <v>8239</v>
      </c>
      <c r="E6079" s="6">
        <v>14905</v>
      </c>
      <c r="F6079" s="9" t="str">
        <f t="shared" si="188"/>
        <v xml:space="preserve"> </v>
      </c>
      <c r="G6079" s="9" t="str">
        <f t="shared" si="189"/>
        <v>CAMPANIA</v>
      </c>
    </row>
    <row r="6080" spans="1:7" x14ac:dyDescent="0.25">
      <c r="A6080" s="3" t="s">
        <v>5207</v>
      </c>
      <c r="B6080" s="3" t="str">
        <f>IFERROR(VLOOKUP(A6080,PEC!A$2:B$7902,2,0),"PEC NON ESISTENTE")</f>
        <v>settore1</v>
      </c>
      <c r="C6080" s="32" t="s">
        <v>8235</v>
      </c>
      <c r="D6080" s="32" t="s">
        <v>8239</v>
      </c>
      <c r="E6080" s="6">
        <v>12991</v>
      </c>
      <c r="F6080" s="9" t="str">
        <f t="shared" si="188"/>
        <v xml:space="preserve"> </v>
      </c>
      <c r="G6080" s="9" t="str">
        <f t="shared" si="189"/>
        <v>CAMPANIA</v>
      </c>
    </row>
    <row r="6081" spans="1:7" x14ac:dyDescent="0.25">
      <c r="A6081" s="3" t="s">
        <v>5288</v>
      </c>
      <c r="B6081" s="3" t="str">
        <f>IFERROR(VLOOKUP(A6081,PEC!A$2:B$7902,2,0),"PEC NON ESISTENTE")</f>
        <v>protocollo.pimonte</v>
      </c>
      <c r="C6081" s="32" t="s">
        <v>8235</v>
      </c>
      <c r="D6081" s="32" t="s">
        <v>8239</v>
      </c>
      <c r="E6081" s="6">
        <v>6000</v>
      </c>
      <c r="F6081" s="9" t="str">
        <f t="shared" si="188"/>
        <v xml:space="preserve"> </v>
      </c>
      <c r="G6081" s="9" t="str">
        <f t="shared" si="189"/>
        <v>CAMPANIA</v>
      </c>
    </row>
    <row r="6082" spans="1:7" x14ac:dyDescent="0.25">
      <c r="A6082" s="3" t="s">
        <v>5359</v>
      </c>
      <c r="B6082" s="3" t="str">
        <f>IFERROR(VLOOKUP(A6082,PEC!A$2:B$7902,2,0),"PEC NON ESISTENTE")</f>
        <v>elettorale</v>
      </c>
      <c r="C6082" s="32" t="s">
        <v>8235</v>
      </c>
      <c r="D6082" s="32" t="s">
        <v>8239</v>
      </c>
      <c r="E6082" s="6">
        <v>21206</v>
      </c>
      <c r="F6082" s="9" t="str">
        <f t="shared" si="188"/>
        <v xml:space="preserve"> </v>
      </c>
      <c r="G6082" s="9" t="str">
        <f t="shared" si="189"/>
        <v>CAMPANIA</v>
      </c>
    </row>
    <row r="6083" spans="1:7" x14ac:dyDescent="0.25">
      <c r="A6083" s="3" t="s">
        <v>5381</v>
      </c>
      <c r="B6083" s="3" t="str">
        <f>IFERROR(VLOOKUP(A6083,PEC!A$2:B$7902,2,0),"PEC NON ESISTENTE")</f>
        <v>protocollo</v>
      </c>
      <c r="C6083" s="32" t="s">
        <v>8235</v>
      </c>
      <c r="D6083" s="32" t="s">
        <v>8239</v>
      </c>
      <c r="E6083" s="6">
        <v>13514</v>
      </c>
      <c r="F6083" s="9" t="str">
        <f t="shared" ref="F6083:F6146" si="190">IF(E6083&gt;30000,"TROVATO"," ")</f>
        <v xml:space="preserve"> </v>
      </c>
      <c r="G6083" s="9" t="str">
        <f t="shared" ref="G6083:G6146" si="191">IF(AND(E6083&gt;50000,E6083&lt;=10000),"Compreso",D6083)</f>
        <v>CAMPANIA</v>
      </c>
    </row>
    <row r="6084" spans="1:7" x14ac:dyDescent="0.25">
      <c r="A6084" s="3" t="s">
        <v>5398</v>
      </c>
      <c r="B6084" s="3" t="str">
        <f>IFERROR(VLOOKUP(A6084,PEC!A$2:B$7902,2,0),"PEC NON ESISTENTE")</f>
        <v>comune.pomiglianodarco</v>
      </c>
      <c r="C6084" s="32" t="s">
        <v>8235</v>
      </c>
      <c r="D6084" s="32" t="s">
        <v>8239</v>
      </c>
      <c r="E6084" s="6">
        <v>40083</v>
      </c>
      <c r="F6084" s="9" t="str">
        <f t="shared" si="190"/>
        <v>TROVATO</v>
      </c>
      <c r="G6084" s="9" t="str">
        <f t="shared" si="191"/>
        <v>CAMPANIA</v>
      </c>
    </row>
    <row r="6085" spans="1:7" x14ac:dyDescent="0.25">
      <c r="A6085" s="3" t="s">
        <v>5399</v>
      </c>
      <c r="B6085" s="3" t="str">
        <f>IFERROR(VLOOKUP(A6085,PEC!A$2:B$7902,2,0),"PEC NON ESISTENTE")</f>
        <v>protocollo</v>
      </c>
      <c r="C6085" s="32" t="s">
        <v>8235</v>
      </c>
      <c r="D6085" s="32" t="s">
        <v>8239</v>
      </c>
      <c r="E6085" s="6">
        <v>25440</v>
      </c>
      <c r="F6085" s="9" t="str">
        <f t="shared" si="190"/>
        <v xml:space="preserve"> </v>
      </c>
      <c r="G6085" s="9" t="str">
        <f t="shared" si="191"/>
        <v>CAMPANIA</v>
      </c>
    </row>
    <row r="6086" spans="1:7" x14ac:dyDescent="0.25">
      <c r="A6086" s="3" t="s">
        <v>5469</v>
      </c>
      <c r="B6086" s="3" t="str">
        <f>IFERROR(VLOOKUP(A6086,PEC!A$2:B$7902,2,0),"PEC NON ESISTENTE")</f>
        <v>protocollo</v>
      </c>
      <c r="C6086" s="32" t="s">
        <v>8235</v>
      </c>
      <c r="D6086" s="32" t="s">
        <v>8239</v>
      </c>
      <c r="E6086" s="6">
        <v>55765</v>
      </c>
      <c r="F6086" s="9" t="str">
        <f t="shared" si="190"/>
        <v>TROVATO</v>
      </c>
      <c r="G6086" s="9" t="str">
        <f t="shared" si="191"/>
        <v>CAMPANIA</v>
      </c>
    </row>
    <row r="6087" spans="1:7" x14ac:dyDescent="0.25">
      <c r="A6087" s="3" t="s">
        <v>5522</v>
      </c>
      <c r="B6087" s="3" t="str">
        <f>IFERROR(VLOOKUP(A6087,PEC!A$2:B$7902,2,0),"PEC NON ESISTENTE")</f>
        <v>info</v>
      </c>
      <c r="C6087" s="32" t="s">
        <v>8235</v>
      </c>
      <c r="D6087" s="32" t="s">
        <v>8239</v>
      </c>
      <c r="E6087" s="6">
        <v>80357</v>
      </c>
      <c r="F6087" s="9" t="str">
        <f t="shared" si="190"/>
        <v>TROVATO</v>
      </c>
      <c r="G6087" s="9" t="str">
        <f t="shared" si="191"/>
        <v>CAMPANIA</v>
      </c>
    </row>
    <row r="6088" spans="1:7" x14ac:dyDescent="0.25">
      <c r="A6088" s="3" t="s">
        <v>5597</v>
      </c>
      <c r="B6088" s="3" t="str">
        <f>IFERROR(VLOOKUP(A6088,PEC!A$2:B$7902,2,0),"PEC NON ESISTENTE")</f>
        <v>comune.procida</v>
      </c>
      <c r="C6088" s="32" t="s">
        <v>8235</v>
      </c>
      <c r="D6088" s="32" t="s">
        <v>8239</v>
      </c>
      <c r="E6088" s="6">
        <v>10228</v>
      </c>
      <c r="F6088" s="9" t="str">
        <f t="shared" si="190"/>
        <v xml:space="preserve"> </v>
      </c>
      <c r="G6088" s="9" t="str">
        <f t="shared" si="191"/>
        <v>CAMPANIA</v>
      </c>
    </row>
    <row r="6089" spans="1:7" x14ac:dyDescent="0.25">
      <c r="A6089" s="3" t="s">
        <v>5618</v>
      </c>
      <c r="B6089" s="3" t="str">
        <f>IFERROR(VLOOKUP(A6089,PEC!A$2:B$7902,2,0),"PEC NON ESISTENTE")</f>
        <v>protocollo.qualiano</v>
      </c>
      <c r="C6089" s="32" t="s">
        <v>8235</v>
      </c>
      <c r="D6089" s="32" t="s">
        <v>8239</v>
      </c>
      <c r="E6089" s="6">
        <v>24744</v>
      </c>
      <c r="F6089" s="9" t="str">
        <f t="shared" si="190"/>
        <v xml:space="preserve"> </v>
      </c>
      <c r="G6089" s="9" t="str">
        <f t="shared" si="191"/>
        <v>CAMPANIA</v>
      </c>
    </row>
    <row r="6090" spans="1:7" x14ac:dyDescent="0.25">
      <c r="A6090" s="3" t="s">
        <v>5627</v>
      </c>
      <c r="B6090" s="3" t="str">
        <f>IFERROR(VLOOKUP(A6090,PEC!A$2:B$7902,2,0),"PEC NON ESISTENTE")</f>
        <v>protocollogenerale</v>
      </c>
      <c r="C6090" s="32" t="s">
        <v>8235</v>
      </c>
      <c r="D6090" s="32" t="s">
        <v>8239</v>
      </c>
      <c r="E6090" s="6">
        <v>39221</v>
      </c>
      <c r="F6090" s="9" t="str">
        <f t="shared" si="190"/>
        <v>TROVATO</v>
      </c>
      <c r="G6090" s="9" t="str">
        <f t="shared" si="191"/>
        <v>CAMPANIA</v>
      </c>
    </row>
    <row r="6091" spans="1:7" x14ac:dyDescent="0.25">
      <c r="A6091" s="3" t="s">
        <v>2885</v>
      </c>
      <c r="B6091" s="3" t="str">
        <f>IFERROR(VLOOKUP(A6091,PEC!A$2:B$7902,2,0),"PEC NON ESISTENTE")</f>
        <v>protocollo.ercolano</v>
      </c>
      <c r="C6091" s="32" t="s">
        <v>8235</v>
      </c>
      <c r="D6091" s="32" t="s">
        <v>8239</v>
      </c>
      <c r="E6091" s="6">
        <v>53677</v>
      </c>
      <c r="F6091" s="9" t="str">
        <f t="shared" si="190"/>
        <v>TROVATO</v>
      </c>
      <c r="G6091" s="9" t="str">
        <f t="shared" si="191"/>
        <v>CAMPANIA</v>
      </c>
    </row>
    <row r="6092" spans="1:7" x14ac:dyDescent="0.25">
      <c r="A6092" s="3" t="s">
        <v>5858</v>
      </c>
      <c r="B6092" s="3" t="str">
        <f>IFERROR(VLOOKUP(A6092,PEC!A$2:B$7902,2,0),"PEC NON ESISTENTE")</f>
        <v>protocollo.roccarainola</v>
      </c>
      <c r="C6092" s="32" t="s">
        <v>8235</v>
      </c>
      <c r="D6092" s="32" t="s">
        <v>8239</v>
      </c>
      <c r="E6092" s="6">
        <v>7164</v>
      </c>
      <c r="F6092" s="9" t="str">
        <f t="shared" si="190"/>
        <v xml:space="preserve"> </v>
      </c>
      <c r="G6092" s="9" t="str">
        <f t="shared" si="191"/>
        <v>CAMPANIA</v>
      </c>
    </row>
    <row r="6093" spans="1:7" x14ac:dyDescent="0.25">
      <c r="A6093" s="3" t="s">
        <v>6162</v>
      </c>
      <c r="B6093" s="3" t="str">
        <f>IFERROR(VLOOKUP(A6093,PEC!A$2:B$7902,2,0),"PEC NON ESISTENTE")</f>
        <v>elettorale.sgv</v>
      </c>
      <c r="C6093" s="32" t="s">
        <v>8235</v>
      </c>
      <c r="D6093" s="32" t="s">
        <v>8239</v>
      </c>
      <c r="E6093" s="6">
        <v>11073</v>
      </c>
      <c r="F6093" s="9" t="str">
        <f t="shared" si="190"/>
        <v xml:space="preserve"> </v>
      </c>
      <c r="G6093" s="9" t="str">
        <f t="shared" si="191"/>
        <v>CAMPANIA</v>
      </c>
    </row>
    <row r="6094" spans="1:7" x14ac:dyDescent="0.25">
      <c r="A6094" s="3" t="s">
        <v>6173</v>
      </c>
      <c r="B6094" s="3" t="str">
        <f>IFERROR(VLOOKUP(A6094,PEC!A$2:B$7902,2,0),"PEC NON ESISTENTE")</f>
        <v>protocollo.generale</v>
      </c>
      <c r="C6094" s="32" t="s">
        <v>8235</v>
      </c>
      <c r="D6094" s="32" t="s">
        <v>8239</v>
      </c>
      <c r="E6094" s="6">
        <v>45523</v>
      </c>
      <c r="F6094" s="9" t="str">
        <f t="shared" si="190"/>
        <v>TROVATO</v>
      </c>
      <c r="G6094" s="9" t="str">
        <f t="shared" si="191"/>
        <v>CAMPANIA</v>
      </c>
    </row>
    <row r="6095" spans="1:7" x14ac:dyDescent="0.25">
      <c r="A6095" s="3" t="s">
        <v>6216</v>
      </c>
      <c r="B6095" s="3" t="str">
        <f>IFERROR(VLOOKUP(A6095,PEC!A$2:B$7902,2,0),"PEC NON ESISTENTE")</f>
        <v>protocollocomunesangiuseppevesuviano</v>
      </c>
      <c r="C6095" s="32" t="s">
        <v>8235</v>
      </c>
      <c r="D6095" s="32" t="s">
        <v>8239</v>
      </c>
      <c r="E6095" s="6">
        <v>27467</v>
      </c>
      <c r="F6095" s="9" t="str">
        <f t="shared" si="190"/>
        <v xml:space="preserve"> </v>
      </c>
      <c r="G6095" s="9" t="str">
        <f t="shared" si="191"/>
        <v>CAMPANIA</v>
      </c>
    </row>
    <row r="6096" spans="1:7" x14ac:dyDescent="0.25">
      <c r="A6096" s="3" t="s">
        <v>6301</v>
      </c>
      <c r="B6096" s="3" t="str">
        <f>IFERROR(VLOOKUP(A6096,PEC!A$2:B$7902,2,0),"PEC NON ESISTENTE")</f>
        <v>protocollo.sanpaolobelsito</v>
      </c>
      <c r="C6096" s="32" t="s">
        <v>8235</v>
      </c>
      <c r="D6096" s="32" t="s">
        <v>8239</v>
      </c>
      <c r="E6096" s="6">
        <v>3422</v>
      </c>
      <c r="F6096" s="9" t="str">
        <f t="shared" si="190"/>
        <v xml:space="preserve"> </v>
      </c>
      <c r="G6096" s="9" t="str">
        <f t="shared" si="191"/>
        <v>CAMPANIA</v>
      </c>
    </row>
    <row r="6097" spans="1:7" x14ac:dyDescent="0.25">
      <c r="A6097" s="3" t="s">
        <v>6349</v>
      </c>
      <c r="B6097" s="3" t="str">
        <f>IFERROR(VLOOKUP(A6097,PEC!A$2:B$7902,2,0),"PEC NON ESISTENTE")</f>
        <v>protocollo</v>
      </c>
      <c r="C6097" s="32" t="s">
        <v>8235</v>
      </c>
      <c r="D6097" s="32" t="s">
        <v>8239</v>
      </c>
      <c r="E6097" s="6">
        <v>9167</v>
      </c>
      <c r="F6097" s="9" t="str">
        <f t="shared" si="190"/>
        <v xml:space="preserve"> </v>
      </c>
      <c r="G6097" s="9" t="str">
        <f t="shared" si="191"/>
        <v>CAMPANIA</v>
      </c>
    </row>
    <row r="6098" spans="1:7" x14ac:dyDescent="0.25">
      <c r="A6098" s="3" t="s">
        <v>6412</v>
      </c>
      <c r="B6098" s="3" t="str">
        <f>IFERROR(VLOOKUP(A6098,PEC!A$2:B$7902,2,0),"PEC NON ESISTENTE")</f>
        <v>segreteria.santagnello</v>
      </c>
      <c r="C6098" s="32" t="s">
        <v>8235</v>
      </c>
      <c r="D6098" s="32" t="s">
        <v>8239</v>
      </c>
      <c r="E6098" s="6">
        <v>9029</v>
      </c>
      <c r="F6098" s="9" t="str">
        <f t="shared" si="190"/>
        <v xml:space="preserve"> </v>
      </c>
      <c r="G6098" s="9" t="str">
        <f t="shared" si="191"/>
        <v>CAMPANIA</v>
      </c>
    </row>
    <row r="6099" spans="1:7" x14ac:dyDescent="0.25">
      <c r="A6099" s="3" t="s">
        <v>6420</v>
      </c>
      <c r="B6099" s="3" t="str">
        <f>IFERROR(VLOOKUP(A6099,PEC!A$2:B$7902,2,0),"PEC NON ESISTENTE")</f>
        <v>protocollo</v>
      </c>
      <c r="C6099" s="32" t="s">
        <v>8235</v>
      </c>
      <c r="D6099" s="32" t="s">
        <v>8239</v>
      </c>
      <c r="E6099" s="6">
        <v>27296</v>
      </c>
      <c r="F6099" s="9" t="str">
        <f t="shared" si="190"/>
        <v xml:space="preserve"> </v>
      </c>
      <c r="G6099" s="9" t="str">
        <f t="shared" si="191"/>
        <v>CAMPANIA</v>
      </c>
    </row>
    <row r="6100" spans="1:7" x14ac:dyDescent="0.25">
      <c r="A6100" s="3" t="s">
        <v>6444</v>
      </c>
      <c r="B6100" s="3" t="str">
        <f>IFERROR(VLOOKUP(A6100,PEC!A$2:B$7902,2,0),"PEC NON ESISTENTE")</f>
        <v>protocollo</v>
      </c>
      <c r="C6100" s="32" t="s">
        <v>8235</v>
      </c>
      <c r="D6100" s="32" t="s">
        <v>8239</v>
      </c>
      <c r="E6100" s="6">
        <v>34107</v>
      </c>
      <c r="F6100" s="9" t="str">
        <f t="shared" si="190"/>
        <v>TROVATO</v>
      </c>
      <c r="G6100" s="9" t="str">
        <f t="shared" si="191"/>
        <v>CAMPANIA</v>
      </c>
    </row>
    <row r="6101" spans="1:7" x14ac:dyDescent="0.25">
      <c r="A6101" s="3" t="s">
        <v>6447</v>
      </c>
      <c r="B6101" s="3" t="str">
        <f>IFERROR(VLOOKUP(A6101,PEC!A$2:B$7902,2,0),"PEC NON ESISTENTE")</f>
        <v>protocollo.comunesantantonioabate</v>
      </c>
      <c r="C6101" s="32" t="s">
        <v>8235</v>
      </c>
      <c r="D6101" s="32" t="s">
        <v>8239</v>
      </c>
      <c r="E6101" s="6">
        <v>19546</v>
      </c>
      <c r="F6101" s="9" t="str">
        <f t="shared" si="190"/>
        <v xml:space="preserve"> </v>
      </c>
      <c r="G6101" s="9" t="str">
        <f t="shared" si="191"/>
        <v>CAMPANIA</v>
      </c>
    </row>
    <row r="6102" spans="1:7" x14ac:dyDescent="0.25">
      <c r="A6102" s="3" t="s">
        <v>6371</v>
      </c>
      <c r="B6102" s="3" t="str">
        <f>IFERROR(VLOOKUP(A6102,PEC!A$2:B$7902,2,0),"PEC NON ESISTENTE")</f>
        <v>protocollo.comunesanvitaliano</v>
      </c>
      <c r="C6102" s="32" t="s">
        <v>8235</v>
      </c>
      <c r="D6102" s="32" t="s">
        <v>8239</v>
      </c>
      <c r="E6102" s="6">
        <v>6220</v>
      </c>
      <c r="F6102" s="9" t="str">
        <f t="shared" si="190"/>
        <v xml:space="preserve"> </v>
      </c>
      <c r="G6102" s="9" t="str">
        <f t="shared" si="191"/>
        <v>CAMPANIA</v>
      </c>
    </row>
    <row r="6103" spans="1:7" x14ac:dyDescent="0.25">
      <c r="A6103" s="3" t="s">
        <v>6591</v>
      </c>
      <c r="B6103" s="3" t="str">
        <f>IFERROR(VLOOKUP(A6103,PEC!A$2:B$7902,2,0),"PEC NON ESISTENTE")</f>
        <v>protocollo.saviano</v>
      </c>
      <c r="C6103" s="32" t="s">
        <v>8235</v>
      </c>
      <c r="D6103" s="32" t="s">
        <v>8239</v>
      </c>
      <c r="E6103" s="6">
        <v>15488</v>
      </c>
      <c r="F6103" s="9" t="str">
        <f t="shared" si="190"/>
        <v xml:space="preserve"> </v>
      </c>
      <c r="G6103" s="9" t="str">
        <f t="shared" si="191"/>
        <v>CAMPANIA</v>
      </c>
    </row>
    <row r="6104" spans="1:7" x14ac:dyDescent="0.25">
      <c r="A6104" s="3" t="s">
        <v>6641</v>
      </c>
      <c r="B6104" s="3" t="str">
        <f>IFERROR(VLOOKUP(A6104,PEC!A$2:B$7902,2,0),"PEC NON ESISTENTE")</f>
        <v>comune.scisciano</v>
      </c>
      <c r="C6104" s="32" t="s">
        <v>8235</v>
      </c>
      <c r="D6104" s="32" t="s">
        <v>8239</v>
      </c>
      <c r="E6104" s="6">
        <v>5775</v>
      </c>
      <c r="F6104" s="9" t="str">
        <f t="shared" si="190"/>
        <v xml:space="preserve"> </v>
      </c>
      <c r="G6104" s="9" t="str">
        <f t="shared" si="191"/>
        <v>CAMPANIA</v>
      </c>
    </row>
    <row r="6105" spans="1:7" x14ac:dyDescent="0.25">
      <c r="A6105" s="3" t="s">
        <v>6728</v>
      </c>
      <c r="B6105" s="3" t="str">
        <f>IFERROR(VLOOKUP(A6105,PEC!A$2:B$7902,2,0),"PEC NON ESISTENTE")</f>
        <v>protocollo.serrarafontana</v>
      </c>
      <c r="C6105" s="32" t="s">
        <v>8235</v>
      </c>
      <c r="D6105" s="32" t="s">
        <v>8239</v>
      </c>
      <c r="E6105" s="6">
        <v>3164</v>
      </c>
      <c r="F6105" s="9" t="str">
        <f t="shared" si="190"/>
        <v xml:space="preserve"> </v>
      </c>
      <c r="G6105" s="9" t="str">
        <f t="shared" si="191"/>
        <v>CAMPANIA</v>
      </c>
    </row>
    <row r="6106" spans="1:7" x14ac:dyDescent="0.25">
      <c r="A6106" s="3" t="s">
        <v>6849</v>
      </c>
      <c r="B6106" s="3" t="str">
        <f>IFERROR(VLOOKUP(A6106,PEC!A$2:B$7902,2,0),"PEC NON ESISTENTE")</f>
        <v>segretario</v>
      </c>
      <c r="C6106" s="32" t="s">
        <v>8235</v>
      </c>
      <c r="D6106" s="32" t="s">
        <v>8239</v>
      </c>
      <c r="E6106" s="6">
        <v>34592</v>
      </c>
      <c r="F6106" s="9" t="str">
        <f t="shared" si="190"/>
        <v>TROVATO</v>
      </c>
      <c r="G6106" s="9" t="str">
        <f t="shared" si="191"/>
        <v>CAMPANIA</v>
      </c>
    </row>
    <row r="6107" spans="1:7" x14ac:dyDescent="0.25">
      <c r="A6107" s="3" t="s">
        <v>6880</v>
      </c>
      <c r="B6107" s="3" t="str">
        <f>IFERROR(VLOOKUP(A6107,PEC!A$2:B$7902,2,0),"PEC NON ESISTENTE")</f>
        <v>protocollo</v>
      </c>
      <c r="C6107" s="32" t="s">
        <v>8235</v>
      </c>
      <c r="D6107" s="32" t="s">
        <v>8239</v>
      </c>
      <c r="E6107" s="6">
        <v>16563</v>
      </c>
      <c r="F6107" s="9" t="str">
        <f t="shared" si="190"/>
        <v xml:space="preserve"> </v>
      </c>
      <c r="G6107" s="9" t="str">
        <f t="shared" si="191"/>
        <v>CAMPANIA</v>
      </c>
    </row>
    <row r="6108" spans="1:7" x14ac:dyDescent="0.25">
      <c r="A6108" s="3" t="s">
        <v>6962</v>
      </c>
      <c r="B6108" s="3" t="str">
        <f>IFERROR(VLOOKUP(A6108,PEC!A$2:B$7902,2,0),"PEC NON ESISTENTE")</f>
        <v>protocollo</v>
      </c>
      <c r="C6108" s="32" t="s">
        <v>8235</v>
      </c>
      <c r="D6108" s="32" t="s">
        <v>8239</v>
      </c>
      <c r="E6108" s="6">
        <v>8204</v>
      </c>
      <c r="F6108" s="9" t="str">
        <f t="shared" si="190"/>
        <v xml:space="preserve"> </v>
      </c>
      <c r="G6108" s="9" t="str">
        <f t="shared" si="191"/>
        <v>CAMPANIA</v>
      </c>
    </row>
    <row r="6109" spans="1:7" x14ac:dyDescent="0.25">
      <c r="A6109" s="3" t="s">
        <v>7084</v>
      </c>
      <c r="B6109" s="3" t="str">
        <f>IFERROR(VLOOKUP(A6109,PEC!A$2:B$7902,2,0),"PEC NON ESISTENTE")</f>
        <v>protocollo</v>
      </c>
      <c r="C6109" s="32" t="s">
        <v>8235</v>
      </c>
      <c r="D6109" s="32" t="s">
        <v>8239</v>
      </c>
      <c r="E6109" s="6">
        <v>17367</v>
      </c>
      <c r="F6109" s="9" t="str">
        <f t="shared" si="190"/>
        <v xml:space="preserve"> </v>
      </c>
      <c r="G6109" s="9" t="str">
        <f t="shared" si="191"/>
        <v>CAMPANIA</v>
      </c>
    </row>
    <row r="6110" spans="1:7" x14ac:dyDescent="0.25">
      <c r="A6110" s="3" t="s">
        <v>7161</v>
      </c>
      <c r="B6110" s="3" t="str">
        <f>IFERROR(VLOOKUP(A6110,PEC!A$2:B$7902,2,0),"PEC NON ESISTENTE")</f>
        <v>dirigenteariano</v>
      </c>
      <c r="C6110" s="32" t="s">
        <v>8235</v>
      </c>
      <c r="D6110" s="32" t="s">
        <v>8239</v>
      </c>
      <c r="E6110" s="6">
        <v>43521</v>
      </c>
      <c r="F6110" s="9" t="str">
        <f t="shared" si="190"/>
        <v>TROVATO</v>
      </c>
      <c r="G6110" s="9" t="str">
        <f t="shared" si="191"/>
        <v>CAMPANIA</v>
      </c>
    </row>
    <row r="6111" spans="1:7" x14ac:dyDescent="0.25">
      <c r="A6111" s="3" t="s">
        <v>7174</v>
      </c>
      <c r="B6111" s="3" t="str">
        <f>IFERROR(VLOOKUP(A6111,PEC!A$2:B$7902,2,0),"PEC NON ESISTENTE")</f>
        <v>protocollo.torredelgreco</v>
      </c>
      <c r="C6111" s="32" t="s">
        <v>8235</v>
      </c>
      <c r="D6111" s="32" t="s">
        <v>8239</v>
      </c>
      <c r="E6111" s="6">
        <v>85922</v>
      </c>
      <c r="F6111" s="9" t="str">
        <f t="shared" si="190"/>
        <v>TROVATO</v>
      </c>
      <c r="G6111" s="9" t="str">
        <f t="shared" si="191"/>
        <v>CAMPANIA</v>
      </c>
    </row>
    <row r="6112" spans="1:7" x14ac:dyDescent="0.25">
      <c r="A6112" s="3" t="s">
        <v>7332</v>
      </c>
      <c r="B6112" s="3" t="str">
        <f>IFERROR(VLOOKUP(A6112,PEC!A$2:B$7902,2,0),"PEC NON ESISTENTE")</f>
        <v>demografici</v>
      </c>
      <c r="C6112" s="32" t="s">
        <v>8235</v>
      </c>
      <c r="D6112" s="32" t="s">
        <v>8239</v>
      </c>
      <c r="E6112" s="6">
        <v>3785</v>
      </c>
      <c r="F6112" s="9" t="str">
        <f t="shared" si="190"/>
        <v xml:space="preserve"> </v>
      </c>
      <c r="G6112" s="9" t="str">
        <f t="shared" si="191"/>
        <v>CAMPANIA</v>
      </c>
    </row>
    <row r="6113" spans="1:7" x14ac:dyDescent="0.25">
      <c r="A6113" s="3" t="s">
        <v>7635</v>
      </c>
      <c r="B6113" s="3" t="str">
        <f>IFERROR(VLOOKUP(A6113,PEC!A$2:B$7902,2,0),"PEC NON ESISTENTE")</f>
        <v>protocollo</v>
      </c>
      <c r="C6113" s="32" t="s">
        <v>8235</v>
      </c>
      <c r="D6113" s="32" t="s">
        <v>8239</v>
      </c>
      <c r="E6113" s="6">
        <v>20839</v>
      </c>
      <c r="F6113" s="9" t="str">
        <f t="shared" si="190"/>
        <v xml:space="preserve"> </v>
      </c>
      <c r="G6113" s="9" t="str">
        <f t="shared" si="191"/>
        <v>CAMPANIA</v>
      </c>
    </row>
    <row r="6114" spans="1:7" x14ac:dyDescent="0.25">
      <c r="A6114" s="3" t="s">
        <v>7771</v>
      </c>
      <c r="B6114" s="3" t="str">
        <f>IFERROR(VLOOKUP(A6114,PEC!A$2:B$7902,2,0),"PEC NON ESISTENTE")</f>
        <v>protocollo.villaricca</v>
      </c>
      <c r="C6114" s="32" t="s">
        <v>8235</v>
      </c>
      <c r="D6114" s="32" t="s">
        <v>8239</v>
      </c>
      <c r="E6114" s="6">
        <v>30052</v>
      </c>
      <c r="F6114" s="9" t="str">
        <f t="shared" si="190"/>
        <v>TROVATO</v>
      </c>
      <c r="G6114" s="9" t="str">
        <f t="shared" si="191"/>
        <v>CAMPANIA</v>
      </c>
    </row>
    <row r="6115" spans="1:7" x14ac:dyDescent="0.25">
      <c r="A6115" s="3" t="s">
        <v>7808</v>
      </c>
      <c r="B6115" s="3" t="str">
        <f>IFERROR(VLOOKUP(A6115,PEC!A$2:B$7902,2,0),"PEC NON ESISTENTE")</f>
        <v>protocollo</v>
      </c>
      <c r="C6115" s="32" t="s">
        <v>8235</v>
      </c>
      <c r="D6115" s="32" t="s">
        <v>8239</v>
      </c>
      <c r="E6115" s="6">
        <v>4550</v>
      </c>
      <c r="F6115" s="9" t="str">
        <f t="shared" si="190"/>
        <v xml:space="preserve"> </v>
      </c>
      <c r="G6115" s="9" t="str">
        <f t="shared" si="191"/>
        <v>CAMPANIA</v>
      </c>
    </row>
    <row r="6116" spans="1:7" x14ac:dyDescent="0.25">
      <c r="A6116" s="3" t="s">
        <v>7841</v>
      </c>
      <c r="B6116" s="3" t="str">
        <f>IFERROR(VLOOKUP(A6116,PEC!A$2:B$7902,2,0),"PEC NON ESISTENTE")</f>
        <v>protocollo.pec.volla</v>
      </c>
      <c r="C6116" s="32" t="s">
        <v>8235</v>
      </c>
      <c r="D6116" s="32" t="s">
        <v>8239</v>
      </c>
      <c r="E6116" s="6">
        <v>22989</v>
      </c>
      <c r="F6116" s="9" t="str">
        <f t="shared" si="190"/>
        <v xml:space="preserve"> </v>
      </c>
      <c r="G6116" s="9" t="str">
        <f t="shared" si="191"/>
        <v>CAMPANIA</v>
      </c>
    </row>
    <row r="6117" spans="1:7" x14ac:dyDescent="0.25">
      <c r="A6117" s="3" t="s">
        <v>8240</v>
      </c>
      <c r="B6117" s="3" t="str">
        <f>IFERROR(VLOOKUP(A6117,PEC!A$2:B$7902,2,0),"PEC NON ESISTENTE")</f>
        <v>protocollo.santamarialacarita</v>
      </c>
      <c r="C6117" s="32" t="s">
        <v>8235</v>
      </c>
      <c r="D6117" s="32" t="s">
        <v>8239</v>
      </c>
      <c r="E6117" s="6">
        <v>11726</v>
      </c>
      <c r="F6117" s="9" t="str">
        <f t="shared" si="190"/>
        <v xml:space="preserve"> </v>
      </c>
      <c r="G6117" s="9" t="str">
        <f t="shared" si="191"/>
        <v>CAMPANIA</v>
      </c>
    </row>
    <row r="6118" spans="1:7" x14ac:dyDescent="0.25">
      <c r="A6118" s="3" t="s">
        <v>7250</v>
      </c>
      <c r="B6118" s="3" t="str">
        <f>IFERROR(VLOOKUP(A6118,PEC!A$2:B$7902,2,0),"PEC NON ESISTENTE")</f>
        <v>segretariogenerale.trecase</v>
      </c>
      <c r="C6118" s="32" t="s">
        <v>8235</v>
      </c>
      <c r="D6118" s="32" t="s">
        <v>8239</v>
      </c>
      <c r="E6118" s="6">
        <v>9118</v>
      </c>
      <c r="F6118" s="9" t="str">
        <f t="shared" si="190"/>
        <v xml:space="preserve"> </v>
      </c>
      <c r="G6118" s="9" t="str">
        <f t="shared" si="191"/>
        <v>CAMPANIA</v>
      </c>
    </row>
    <row r="6119" spans="1:7" x14ac:dyDescent="0.25">
      <c r="A6119" s="3" t="s">
        <v>4060</v>
      </c>
      <c r="B6119" s="3" t="str">
        <f>IFERROR(VLOOKUP(A6119,PEC!A$2:B$7902,2,0),"PEC NON ESISTENTE")</f>
        <v>protocollo.massadisomma</v>
      </c>
      <c r="C6119" s="32" t="s">
        <v>8235</v>
      </c>
      <c r="D6119" s="32" t="s">
        <v>8239</v>
      </c>
      <c r="E6119" s="6">
        <v>5587</v>
      </c>
      <c r="F6119" s="9" t="str">
        <f t="shared" si="190"/>
        <v xml:space="preserve"> </v>
      </c>
      <c r="G6119" s="9" t="str">
        <f t="shared" si="191"/>
        <v>CAMPANIA</v>
      </c>
    </row>
    <row r="6120" spans="1:7" x14ac:dyDescent="0.25">
      <c r="A6120" s="3" t="s">
        <v>485</v>
      </c>
      <c r="B6120" s="3" t="str">
        <f>IFERROR(VLOOKUP(A6120,PEC!A$2:B$7902,2,0),"PEC NON ESISTENTE")</f>
        <v>amministrativo.aiello</v>
      </c>
      <c r="C6120" s="32" t="s">
        <v>8235</v>
      </c>
      <c r="D6120" s="32" t="s">
        <v>8239</v>
      </c>
      <c r="E6120" s="6">
        <v>3971</v>
      </c>
      <c r="F6120" s="9" t="str">
        <f t="shared" si="190"/>
        <v xml:space="preserve"> </v>
      </c>
      <c r="G6120" s="9" t="str">
        <f t="shared" si="191"/>
        <v>CAMPANIA</v>
      </c>
    </row>
    <row r="6121" spans="1:7" x14ac:dyDescent="0.25">
      <c r="A6121" s="3" t="s">
        <v>584</v>
      </c>
      <c r="B6121" s="3" t="str">
        <f>IFERROR(VLOOKUP(A6121,PEC!A$2:B$7902,2,0),"PEC NON ESISTENTE")</f>
        <v>comune.altavillairpina.av</v>
      </c>
      <c r="C6121" s="32" t="s">
        <v>8235</v>
      </c>
      <c r="D6121" s="32" t="s">
        <v>8239</v>
      </c>
      <c r="E6121" s="6">
        <v>4280</v>
      </c>
      <c r="F6121" s="9" t="str">
        <f t="shared" si="190"/>
        <v xml:space="preserve"> </v>
      </c>
      <c r="G6121" s="9" t="str">
        <f t="shared" si="191"/>
        <v>CAMPANIA</v>
      </c>
    </row>
    <row r="6122" spans="1:7" x14ac:dyDescent="0.25">
      <c r="A6122" s="3" t="s">
        <v>629</v>
      </c>
      <c r="B6122" s="3" t="str">
        <f>IFERROR(VLOOKUP(A6122,PEC!A$2:B$7902,2,0),"PEC NON ESISTENTE")</f>
        <v>comune.andretta</v>
      </c>
      <c r="C6122" s="32" t="s">
        <v>8235</v>
      </c>
      <c r="D6122" s="32" t="s">
        <v>8239</v>
      </c>
      <c r="E6122" s="6">
        <v>2056</v>
      </c>
      <c r="F6122" s="9" t="str">
        <f t="shared" si="190"/>
        <v xml:space="preserve"> </v>
      </c>
      <c r="G6122" s="9" t="str">
        <f t="shared" si="191"/>
        <v>CAMPANIA</v>
      </c>
    </row>
    <row r="6123" spans="1:7" x14ac:dyDescent="0.25">
      <c r="A6123" s="3" t="s">
        <v>676</v>
      </c>
      <c r="B6123" s="3" t="str">
        <f>IFERROR(VLOOKUP(A6123,PEC!A$2:B$7902,2,0),"PEC NON ESISTENTE")</f>
        <v>protocollo.aquilonia</v>
      </c>
      <c r="C6123" s="32" t="s">
        <v>8235</v>
      </c>
      <c r="D6123" s="32" t="s">
        <v>8239</v>
      </c>
      <c r="E6123" s="6">
        <v>1815</v>
      </c>
      <c r="F6123" s="9" t="str">
        <f t="shared" si="190"/>
        <v xml:space="preserve"> </v>
      </c>
      <c r="G6123" s="9" t="str">
        <f t="shared" si="191"/>
        <v>CAMPANIA</v>
      </c>
    </row>
    <row r="6124" spans="1:7" x14ac:dyDescent="0.25">
      <c r="A6124" s="3" t="s">
        <v>714</v>
      </c>
      <c r="B6124" s="3" t="str">
        <f>IFERROR(VLOOKUP(A6124,PEC!A$2:B$7902,2,0),"PEC NON ESISTENTE")</f>
        <v>protocollo.arianoirpino</v>
      </c>
      <c r="C6124" s="32" t="s">
        <v>8235</v>
      </c>
      <c r="D6124" s="32" t="s">
        <v>8239</v>
      </c>
      <c r="E6124" s="6">
        <v>22517</v>
      </c>
      <c r="F6124" s="9" t="str">
        <f t="shared" si="190"/>
        <v xml:space="preserve"> </v>
      </c>
      <c r="G6124" s="9" t="str">
        <f t="shared" si="191"/>
        <v>CAMPANIA</v>
      </c>
    </row>
    <row r="6125" spans="1:7" x14ac:dyDescent="0.25">
      <c r="A6125" s="3" t="s">
        <v>785</v>
      </c>
      <c r="B6125" s="3" t="str">
        <f>IFERROR(VLOOKUP(A6125,PEC!A$2:B$7902,2,0),"PEC NON ESISTENTE")</f>
        <v>comune.atripalda</v>
      </c>
      <c r="C6125" s="32" t="s">
        <v>8235</v>
      </c>
      <c r="D6125" s="32" t="s">
        <v>8239</v>
      </c>
      <c r="E6125" s="6">
        <v>10926</v>
      </c>
      <c r="F6125" s="9" t="str">
        <f t="shared" si="190"/>
        <v xml:space="preserve"> </v>
      </c>
      <c r="G6125" s="9" t="str">
        <f t="shared" si="191"/>
        <v>CAMPANIA</v>
      </c>
    </row>
    <row r="6126" spans="1:7" x14ac:dyDescent="0.25">
      <c r="A6126" s="3" t="s">
        <v>799</v>
      </c>
      <c r="B6126" s="3" t="str">
        <f>IFERROR(VLOOKUP(A6126,PEC!A$2:B$7902,2,0),"PEC NON ESISTENTE")</f>
        <v>amministrativa.avella</v>
      </c>
      <c r="C6126" s="32" t="s">
        <v>8235</v>
      </c>
      <c r="D6126" s="32" t="s">
        <v>8239</v>
      </c>
      <c r="E6126" s="6">
        <v>7788</v>
      </c>
      <c r="F6126" s="9" t="str">
        <f t="shared" si="190"/>
        <v xml:space="preserve"> </v>
      </c>
      <c r="G6126" s="9" t="str">
        <f t="shared" si="191"/>
        <v>CAMPANIA</v>
      </c>
    </row>
    <row r="6127" spans="1:7" x14ac:dyDescent="0.25">
      <c r="A6127" s="3" t="s">
        <v>800</v>
      </c>
      <c r="B6127" s="3" t="str">
        <f>IFERROR(VLOOKUP(A6127,PEC!A$2:B$7902,2,0),"PEC NON ESISTENTE")</f>
        <v>ufficioprotocollo</v>
      </c>
      <c r="C6127" s="32" t="s">
        <v>8235</v>
      </c>
      <c r="D6127" s="32" t="s">
        <v>8239</v>
      </c>
      <c r="E6127" s="6">
        <v>54222</v>
      </c>
      <c r="F6127" s="9" t="str">
        <f t="shared" si="190"/>
        <v>TROVATO</v>
      </c>
      <c r="G6127" s="9" t="str">
        <f t="shared" si="191"/>
        <v>CAMPANIA</v>
      </c>
    </row>
    <row r="6128" spans="1:7" x14ac:dyDescent="0.25">
      <c r="A6128" s="3" t="s">
        <v>846</v>
      </c>
      <c r="B6128" s="3" t="str">
        <f>IFERROR(VLOOKUP(A6128,PEC!A$2:B$7902,2,0),"PEC NON ESISTENTE")</f>
        <v>anagrafe.bagnoliirpino</v>
      </c>
      <c r="C6128" s="32" t="s">
        <v>8235</v>
      </c>
      <c r="D6128" s="32" t="s">
        <v>8239</v>
      </c>
      <c r="E6128" s="6">
        <v>3274</v>
      </c>
      <c r="F6128" s="9" t="str">
        <f t="shared" si="190"/>
        <v xml:space="preserve"> </v>
      </c>
      <c r="G6128" s="9" t="str">
        <f t="shared" si="191"/>
        <v>CAMPANIA</v>
      </c>
    </row>
    <row r="6129" spans="1:7" x14ac:dyDescent="0.25">
      <c r="A6129" s="3" t="s">
        <v>858</v>
      </c>
      <c r="B6129" s="3" t="str">
        <f>IFERROR(VLOOKUP(A6129,PEC!A$2:B$7902,2,0),"PEC NON ESISTENTE")</f>
        <v>d.picciocchi.baiano</v>
      </c>
      <c r="C6129" s="32" t="s">
        <v>8235</v>
      </c>
      <c r="D6129" s="32" t="s">
        <v>8239</v>
      </c>
      <c r="E6129" s="6">
        <v>4730</v>
      </c>
      <c r="F6129" s="9" t="str">
        <f t="shared" si="190"/>
        <v xml:space="preserve"> </v>
      </c>
      <c r="G6129" s="9" t="str">
        <f t="shared" si="191"/>
        <v>CAMPANIA</v>
      </c>
    </row>
    <row r="6130" spans="1:7" x14ac:dyDescent="0.25">
      <c r="A6130" s="3" t="s">
        <v>1074</v>
      </c>
      <c r="B6130" s="3" t="str">
        <f>IFERROR(VLOOKUP(A6130,PEC!A$2:B$7902,2,0),"PEC NON ESISTENTE")</f>
        <v>protocollo.bisaccia</v>
      </c>
      <c r="C6130" s="32" t="s">
        <v>8235</v>
      </c>
      <c r="D6130" s="32" t="s">
        <v>8239</v>
      </c>
      <c r="E6130" s="6">
        <v>3919</v>
      </c>
      <c r="F6130" s="9" t="str">
        <f t="shared" si="190"/>
        <v xml:space="preserve"> </v>
      </c>
      <c r="G6130" s="9" t="str">
        <f t="shared" si="191"/>
        <v>CAMPANIA</v>
      </c>
    </row>
    <row r="6131" spans="1:7" x14ac:dyDescent="0.25">
      <c r="A6131" s="3" t="s">
        <v>1136</v>
      </c>
      <c r="B6131" s="3" t="str">
        <f>IFERROR(VLOOKUP(A6131,PEC!A$2:B$7902,2,0),"PEC NON ESISTENTE")</f>
        <v>comunebonito</v>
      </c>
      <c r="C6131" s="32" t="s">
        <v>8235</v>
      </c>
      <c r="D6131" s="32" t="s">
        <v>8239</v>
      </c>
      <c r="E6131" s="6">
        <v>2526</v>
      </c>
      <c r="F6131" s="9" t="str">
        <f t="shared" si="190"/>
        <v xml:space="preserve"> </v>
      </c>
      <c r="G6131" s="9" t="str">
        <f t="shared" si="191"/>
        <v>CAMPANIA</v>
      </c>
    </row>
    <row r="6132" spans="1:7" x14ac:dyDescent="0.25">
      <c r="A6132" s="3" t="s">
        <v>1399</v>
      </c>
      <c r="B6132" s="3" t="str">
        <f>IFERROR(VLOOKUP(A6132,PEC!A$2:B$7902,2,0),"PEC NON ESISTENTE")</f>
        <v>sindaco.cairano</v>
      </c>
      <c r="C6132" s="32" t="s">
        <v>8235</v>
      </c>
      <c r="D6132" s="32" t="s">
        <v>8239</v>
      </c>
      <c r="E6132" s="6">
        <v>348</v>
      </c>
      <c r="F6132" s="9" t="str">
        <f t="shared" si="190"/>
        <v xml:space="preserve"> </v>
      </c>
      <c r="G6132" s="9" t="str">
        <f t="shared" si="191"/>
        <v>CAMPANIA</v>
      </c>
    </row>
    <row r="6133" spans="1:7" x14ac:dyDescent="0.25">
      <c r="A6133" s="3" t="s">
        <v>1403</v>
      </c>
      <c r="B6133" s="3" t="str">
        <f>IFERROR(VLOOKUP(A6133,PEC!A$2:B$7902,2,0),"PEC NON ESISTENTE")</f>
        <v>affarigenerali.calabritto</v>
      </c>
      <c r="C6133" s="32" t="s">
        <v>8235</v>
      </c>
      <c r="D6133" s="32" t="s">
        <v>8239</v>
      </c>
      <c r="E6133" s="6">
        <v>2500</v>
      </c>
      <c r="F6133" s="9" t="str">
        <f t="shared" si="190"/>
        <v xml:space="preserve"> </v>
      </c>
      <c r="G6133" s="9" t="str">
        <f t="shared" si="191"/>
        <v>CAMPANIA</v>
      </c>
    </row>
    <row r="6134" spans="1:7" x14ac:dyDescent="0.25">
      <c r="A6134" s="3" t="s">
        <v>1436</v>
      </c>
      <c r="B6134" s="3" t="str">
        <f>IFERROR(VLOOKUP(A6134,PEC!A$2:B$7902,2,0),"PEC NON ESISTENTE")</f>
        <v>protocollo.calitri</v>
      </c>
      <c r="C6134" s="32" t="s">
        <v>8235</v>
      </c>
      <c r="D6134" s="32" t="s">
        <v>8239</v>
      </c>
      <c r="E6134" s="6">
        <v>4921</v>
      </c>
      <c r="F6134" s="9" t="str">
        <f t="shared" si="190"/>
        <v xml:space="preserve"> </v>
      </c>
      <c r="G6134" s="9" t="str">
        <f t="shared" si="191"/>
        <v>CAMPANIA</v>
      </c>
    </row>
    <row r="6135" spans="1:7" x14ac:dyDescent="0.25">
      <c r="A6135" s="3" t="s">
        <v>1568</v>
      </c>
      <c r="B6135" s="3" t="str">
        <f>IFERROR(VLOOKUP(A6135,PEC!A$2:B$7902,2,0),"PEC NON ESISTENTE")</f>
        <v>protocollo.candida</v>
      </c>
      <c r="C6135" s="32" t="s">
        <v>8235</v>
      </c>
      <c r="D6135" s="32" t="s">
        <v>8239</v>
      </c>
      <c r="E6135" s="6">
        <v>1152</v>
      </c>
      <c r="F6135" s="9" t="str">
        <f t="shared" si="190"/>
        <v xml:space="preserve"> </v>
      </c>
      <c r="G6135" s="9" t="str">
        <f t="shared" si="191"/>
        <v>CAMPANIA</v>
      </c>
    </row>
    <row r="6136" spans="1:7" x14ac:dyDescent="0.25">
      <c r="A6136" s="3" t="s">
        <v>1629</v>
      </c>
      <c r="B6136" s="3" t="str">
        <f>IFERROR(VLOOKUP(A6136,PEC!A$2:B$7902,2,0),"PEC NON ESISTENTE")</f>
        <v>protocollo.caposele</v>
      </c>
      <c r="C6136" s="32" t="s">
        <v>8235</v>
      </c>
      <c r="D6136" s="32" t="s">
        <v>8239</v>
      </c>
      <c r="E6136" s="6">
        <v>3537</v>
      </c>
      <c r="F6136" s="9" t="str">
        <f t="shared" si="190"/>
        <v xml:space="preserve"> </v>
      </c>
      <c r="G6136" s="9" t="str">
        <f t="shared" si="191"/>
        <v>CAMPANIA</v>
      </c>
    </row>
    <row r="6137" spans="1:7" x14ac:dyDescent="0.25">
      <c r="A6137" s="3" t="s">
        <v>1656</v>
      </c>
      <c r="B6137" s="3" t="str">
        <f>IFERROR(VLOOKUP(A6137,PEC!A$2:B$7902,2,0),"PEC NON ESISTENTE")</f>
        <v>capriglia.anagrafe</v>
      </c>
      <c r="C6137" s="32" t="s">
        <v>8235</v>
      </c>
      <c r="D6137" s="32" t="s">
        <v>8239</v>
      </c>
      <c r="E6137" s="6">
        <v>2417</v>
      </c>
      <c r="F6137" s="9" t="str">
        <f t="shared" si="190"/>
        <v xml:space="preserve"> </v>
      </c>
      <c r="G6137" s="9" t="str">
        <f t="shared" si="191"/>
        <v>CAMPANIA</v>
      </c>
    </row>
    <row r="6138" spans="1:7" x14ac:dyDescent="0.25">
      <c r="A6138" s="3" t="s">
        <v>1701</v>
      </c>
      <c r="B6138" s="3" t="str">
        <f>IFERROR(VLOOKUP(A6138,PEC!A$2:B$7902,2,0),"PEC NON ESISTENTE")</f>
        <v>comune.carife</v>
      </c>
      <c r="C6138" s="32" t="s">
        <v>8235</v>
      </c>
      <c r="D6138" s="32" t="s">
        <v>8239</v>
      </c>
      <c r="E6138" s="6">
        <v>1498</v>
      </c>
      <c r="F6138" s="9" t="str">
        <f t="shared" si="190"/>
        <v xml:space="preserve"> </v>
      </c>
      <c r="G6138" s="9" t="str">
        <f t="shared" si="191"/>
        <v>CAMPANIA</v>
      </c>
    </row>
    <row r="6139" spans="1:7" x14ac:dyDescent="0.25">
      <c r="A6139" s="3" t="s">
        <v>1770</v>
      </c>
      <c r="B6139" s="3" t="str">
        <f>IFERROR(VLOOKUP(A6139,PEC!A$2:B$7902,2,0),"PEC NON ESISTENTE")</f>
        <v>protocollo.casalbore</v>
      </c>
      <c r="C6139" s="32" t="s">
        <v>8235</v>
      </c>
      <c r="D6139" s="32" t="s">
        <v>8239</v>
      </c>
      <c r="E6139" s="6">
        <v>1922</v>
      </c>
      <c r="F6139" s="9" t="str">
        <f t="shared" si="190"/>
        <v xml:space="preserve"> </v>
      </c>
      <c r="G6139" s="9" t="str">
        <f t="shared" si="191"/>
        <v>CAMPANIA</v>
      </c>
    </row>
    <row r="6140" spans="1:7" x14ac:dyDescent="0.25">
      <c r="A6140" s="3" t="s">
        <v>1871</v>
      </c>
      <c r="B6140" s="3" t="str">
        <f>IFERROR(VLOOKUP(A6140,PEC!A$2:B$7902,2,0),"PEC NON ESISTENTE")</f>
        <v>servizidemografici.cassanoirpino</v>
      </c>
      <c r="C6140" s="32" t="s">
        <v>8235</v>
      </c>
      <c r="D6140" s="32" t="s">
        <v>8239</v>
      </c>
      <c r="E6140" s="6">
        <v>967</v>
      </c>
      <c r="F6140" s="9" t="str">
        <f t="shared" si="190"/>
        <v xml:space="preserve"> </v>
      </c>
      <c r="G6140" s="9" t="str">
        <f t="shared" si="191"/>
        <v>CAMPANIA</v>
      </c>
    </row>
    <row r="6141" spans="1:7" x14ac:dyDescent="0.25">
      <c r="A6141" s="3" t="s">
        <v>1899</v>
      </c>
      <c r="B6141" s="3" t="str">
        <f>IFERROR(VLOOKUP(A6141,PEC!A$2:B$7902,2,0),"PEC NON ESISTENTE")</f>
        <v>anagrafe</v>
      </c>
      <c r="C6141" s="32" t="s">
        <v>8235</v>
      </c>
      <c r="D6141" s="32" t="s">
        <v>8239</v>
      </c>
      <c r="E6141" s="6">
        <v>1150</v>
      </c>
      <c r="F6141" s="9" t="str">
        <f t="shared" si="190"/>
        <v xml:space="preserve"> </v>
      </c>
      <c r="G6141" s="9" t="str">
        <f t="shared" si="191"/>
        <v>CAMPANIA</v>
      </c>
    </row>
    <row r="6142" spans="1:7" x14ac:dyDescent="0.25">
      <c r="A6142" s="3" t="s">
        <v>1964</v>
      </c>
      <c r="B6142" s="3" t="str">
        <f>IFERROR(VLOOKUP(A6142,PEC!A$2:B$7902,2,0),"PEC NON ESISTENTE")</f>
        <v>info</v>
      </c>
      <c r="C6142" s="32" t="s">
        <v>8235</v>
      </c>
      <c r="D6142" s="32" t="s">
        <v>8239</v>
      </c>
      <c r="E6142" s="6">
        <v>2104</v>
      </c>
      <c r="F6142" s="9" t="str">
        <f t="shared" si="190"/>
        <v xml:space="preserve"> </v>
      </c>
      <c r="G6142" s="9" t="str">
        <f t="shared" si="191"/>
        <v>CAMPANIA</v>
      </c>
    </row>
    <row r="6143" spans="1:7" x14ac:dyDescent="0.25">
      <c r="A6143" s="3" t="s">
        <v>2086</v>
      </c>
      <c r="B6143" s="3" t="str">
        <f>IFERROR(VLOOKUP(A6143,PEC!A$2:B$7902,2,0),"PEC NON ESISTENTE")</f>
        <v>amministrativo.castelveteresc</v>
      </c>
      <c r="C6143" s="32" t="s">
        <v>8235</v>
      </c>
      <c r="D6143" s="32" t="s">
        <v>8239</v>
      </c>
      <c r="E6143" s="6">
        <v>1672</v>
      </c>
      <c r="F6143" s="9" t="str">
        <f t="shared" si="190"/>
        <v xml:space="preserve"> </v>
      </c>
      <c r="G6143" s="9" t="str">
        <f t="shared" si="191"/>
        <v>CAMPANIA</v>
      </c>
    </row>
    <row r="6144" spans="1:7" x14ac:dyDescent="0.25">
      <c r="A6144" s="3" t="s">
        <v>2289</v>
      </c>
      <c r="B6144" s="3" t="str">
        <f>IFERROR(VLOOKUP(A6144,PEC!A$2:B$7902,2,0),"PEC NON ESISTENTE")</f>
        <v>ufficioprotocollo.cervinara</v>
      </c>
      <c r="C6144" s="32" t="s">
        <v>8235</v>
      </c>
      <c r="D6144" s="32" t="s">
        <v>8239</v>
      </c>
      <c r="E6144" s="6">
        <v>9969</v>
      </c>
      <c r="F6144" s="9" t="str">
        <f t="shared" si="190"/>
        <v xml:space="preserve"> </v>
      </c>
      <c r="G6144" s="9" t="str">
        <f t="shared" si="191"/>
        <v>CAMPANIA</v>
      </c>
    </row>
    <row r="6145" spans="1:7" x14ac:dyDescent="0.25">
      <c r="A6145" s="3" t="s">
        <v>2302</v>
      </c>
      <c r="B6145" s="3" t="str">
        <f>IFERROR(VLOOKUP(A6145,PEC!A$2:B$7902,2,0),"PEC NON ESISTENTE")</f>
        <v>protocollo</v>
      </c>
      <c r="C6145" s="32" t="s">
        <v>8235</v>
      </c>
      <c r="D6145" s="32" t="s">
        <v>8239</v>
      </c>
      <c r="E6145" s="6">
        <v>2472</v>
      </c>
      <c r="F6145" s="9" t="str">
        <f t="shared" si="190"/>
        <v xml:space="preserve"> </v>
      </c>
      <c r="G6145" s="9" t="str">
        <f t="shared" si="191"/>
        <v>CAMPANIA</v>
      </c>
    </row>
    <row r="6146" spans="1:7" x14ac:dyDescent="0.25">
      <c r="A6146" s="3" t="s">
        <v>2325</v>
      </c>
      <c r="B6146" s="3" t="str">
        <f>IFERROR(VLOOKUP(A6146,PEC!A$2:B$7902,2,0),"PEC NON ESISTENTE")</f>
        <v>ufficioanagrafe.chianche</v>
      </c>
      <c r="C6146" s="32" t="s">
        <v>8235</v>
      </c>
      <c r="D6146" s="32" t="s">
        <v>8239</v>
      </c>
      <c r="E6146" s="6">
        <v>551</v>
      </c>
      <c r="F6146" s="9" t="str">
        <f t="shared" si="190"/>
        <v xml:space="preserve"> </v>
      </c>
      <c r="G6146" s="9" t="str">
        <f t="shared" si="191"/>
        <v>CAMPANIA</v>
      </c>
    </row>
    <row r="6147" spans="1:7" x14ac:dyDescent="0.25">
      <c r="A6147" s="3" t="s">
        <v>2365</v>
      </c>
      <c r="B6147" s="3" t="str">
        <f>IFERROR(VLOOKUP(A6147,PEC!A$2:B$7902,2,0),"PEC NON ESISTENTE")</f>
        <v>segreteria.chiusano</v>
      </c>
      <c r="C6147" s="32" t="s">
        <v>8235</v>
      </c>
      <c r="D6147" s="32" t="s">
        <v>8239</v>
      </c>
      <c r="E6147" s="6">
        <v>2351</v>
      </c>
      <c r="F6147" s="9" t="str">
        <f t="shared" ref="F6147:F6210" si="192">IF(E6147&gt;30000,"TROVATO"," ")</f>
        <v xml:space="preserve"> </v>
      </c>
      <c r="G6147" s="9" t="str">
        <f t="shared" ref="G6147:G6210" si="193">IF(AND(E6147&gt;50000,E6147&lt;=10000),"Compreso",D6147)</f>
        <v>CAMPANIA</v>
      </c>
    </row>
    <row r="6148" spans="1:7" x14ac:dyDescent="0.25">
      <c r="A6148" s="3" t="s">
        <v>2584</v>
      </c>
      <c r="B6148" s="3" t="str">
        <f>IFERROR(VLOOKUP(A6148,PEC!A$2:B$7902,2,0),"PEC NON ESISTENTE")</f>
        <v>sindaco.contrada</v>
      </c>
      <c r="C6148" s="32" t="s">
        <v>8235</v>
      </c>
      <c r="D6148" s="32" t="s">
        <v>8239</v>
      </c>
      <c r="E6148" s="6">
        <v>3005</v>
      </c>
      <c r="F6148" s="9" t="str">
        <f t="shared" si="192"/>
        <v xml:space="preserve"> </v>
      </c>
      <c r="G6148" s="9" t="str">
        <f t="shared" si="193"/>
        <v>CAMPANIA</v>
      </c>
    </row>
    <row r="6149" spans="1:7" x14ac:dyDescent="0.25">
      <c r="A6149" s="3" t="s">
        <v>2589</v>
      </c>
      <c r="B6149" s="3" t="str">
        <f>IFERROR(VLOOKUP(A6149,PEC!A$2:B$7902,2,0),"PEC NON ESISTENTE")</f>
        <v>area.amm</v>
      </c>
      <c r="C6149" s="32" t="s">
        <v>8235</v>
      </c>
      <c r="D6149" s="32" t="s">
        <v>8239</v>
      </c>
      <c r="E6149" s="6">
        <v>1432</v>
      </c>
      <c r="F6149" s="9" t="str">
        <f t="shared" si="192"/>
        <v xml:space="preserve"> </v>
      </c>
      <c r="G6149" s="9" t="str">
        <f t="shared" si="193"/>
        <v>CAMPANIA</v>
      </c>
    </row>
    <row r="6150" spans="1:7" x14ac:dyDescent="0.25">
      <c r="A6150" s="3" t="s">
        <v>2822</v>
      </c>
      <c r="B6150" s="3" t="str">
        <f>IFERROR(VLOOKUP(A6150,PEC!A$2:B$7902,2,0),"PEC NON ESISTENTE")</f>
        <v>demografici.domicella</v>
      </c>
      <c r="C6150" s="32" t="s">
        <v>8235</v>
      </c>
      <c r="D6150" s="32" t="s">
        <v>8239</v>
      </c>
      <c r="E6150" s="6">
        <v>1873</v>
      </c>
      <c r="F6150" s="9" t="str">
        <f t="shared" si="192"/>
        <v xml:space="preserve"> </v>
      </c>
      <c r="G6150" s="9" t="str">
        <f t="shared" si="193"/>
        <v>CAMPANIA</v>
      </c>
    </row>
    <row r="6151" spans="1:7" x14ac:dyDescent="0.25">
      <c r="A6151" s="3" t="s">
        <v>3032</v>
      </c>
      <c r="B6151" s="3" t="str">
        <f>IFERROR(VLOOKUP(A6151,PEC!A$2:B$7902,2,0),"PEC NON ESISTENTE")</f>
        <v>comune.flumeri</v>
      </c>
      <c r="C6151" s="32" t="s">
        <v>8235</v>
      </c>
      <c r="D6151" s="32" t="s">
        <v>8239</v>
      </c>
      <c r="E6151" s="6">
        <v>3045</v>
      </c>
      <c r="F6151" s="9" t="str">
        <f t="shared" si="192"/>
        <v xml:space="preserve"> </v>
      </c>
      <c r="G6151" s="9" t="str">
        <f t="shared" si="193"/>
        <v>CAMPANIA</v>
      </c>
    </row>
    <row r="6152" spans="1:7" x14ac:dyDescent="0.25">
      <c r="A6152" s="3" t="s">
        <v>3055</v>
      </c>
      <c r="B6152" s="3" t="str">
        <f>IFERROR(VLOOKUP(A6152,PEC!A$2:B$7902,2,0),"PEC NON ESISTENTE")</f>
        <v>anagrafe</v>
      </c>
      <c r="C6152" s="32" t="s">
        <v>8235</v>
      </c>
      <c r="D6152" s="32" t="s">
        <v>8239</v>
      </c>
      <c r="E6152" s="6">
        <v>3301</v>
      </c>
      <c r="F6152" s="9" t="str">
        <f t="shared" si="192"/>
        <v xml:space="preserve"> </v>
      </c>
      <c r="G6152" s="9" t="str">
        <f t="shared" si="193"/>
        <v>CAMPANIA</v>
      </c>
    </row>
    <row r="6153" spans="1:7" x14ac:dyDescent="0.25">
      <c r="A6153" s="3" t="s">
        <v>3082</v>
      </c>
      <c r="B6153" s="3" t="str">
        <f>IFERROR(VLOOKUP(A6153,PEC!A$2:B$7902,2,0),"PEC NON ESISTENTE")</f>
        <v>anagrafe</v>
      </c>
      <c r="C6153" s="32" t="s">
        <v>8235</v>
      </c>
      <c r="D6153" s="32" t="s">
        <v>8239</v>
      </c>
      <c r="E6153" s="6">
        <v>5397</v>
      </c>
      <c r="F6153" s="9" t="str">
        <f t="shared" si="192"/>
        <v xml:space="preserve"> </v>
      </c>
      <c r="G6153" s="9" t="str">
        <f t="shared" si="193"/>
        <v>CAMPANIA</v>
      </c>
    </row>
    <row r="6154" spans="1:7" x14ac:dyDescent="0.25">
      <c r="A6154" s="3" t="s">
        <v>3155</v>
      </c>
      <c r="B6154" s="3" t="str">
        <f>IFERROR(VLOOKUP(A6154,PEC!A$2:B$7902,2,0),"PEC NON ESISTENTE")</f>
        <v>protocollo.frigento</v>
      </c>
      <c r="C6154" s="32" t="s">
        <v>8235</v>
      </c>
      <c r="D6154" s="32" t="s">
        <v>8239</v>
      </c>
      <c r="E6154" s="6">
        <v>3965</v>
      </c>
      <c r="F6154" s="9" t="str">
        <f t="shared" si="192"/>
        <v xml:space="preserve"> </v>
      </c>
      <c r="G6154" s="9" t="str">
        <f t="shared" si="193"/>
        <v>CAMPANIA</v>
      </c>
    </row>
    <row r="6155" spans="1:7" x14ac:dyDescent="0.25">
      <c r="A6155" s="3" t="s">
        <v>3308</v>
      </c>
      <c r="B6155" s="3" t="str">
        <f>IFERROR(VLOOKUP(A6155,PEC!A$2:B$7902,2,0),"PEC NON ESISTENTE")</f>
        <v>segreteriagesualdo</v>
      </c>
      <c r="C6155" s="32" t="s">
        <v>8235</v>
      </c>
      <c r="D6155" s="32" t="s">
        <v>8239</v>
      </c>
      <c r="E6155" s="6">
        <v>3603</v>
      </c>
      <c r="F6155" s="9" t="str">
        <f t="shared" si="192"/>
        <v xml:space="preserve"> </v>
      </c>
      <c r="G6155" s="9" t="str">
        <f t="shared" si="193"/>
        <v>CAMPANIA</v>
      </c>
    </row>
    <row r="6156" spans="1:7" x14ac:dyDescent="0.25">
      <c r="A6156" s="3" t="s">
        <v>3433</v>
      </c>
      <c r="B6156" s="3" t="str">
        <f>IFERROR(VLOOKUP(A6156,PEC!A$2:B$7902,2,0),"PEC NON ESISTENTE")</f>
        <v>protocollo.greci</v>
      </c>
      <c r="C6156" s="32" t="s">
        <v>8235</v>
      </c>
      <c r="D6156" s="32" t="s">
        <v>8239</v>
      </c>
      <c r="E6156" s="6">
        <v>736</v>
      </c>
      <c r="F6156" s="9" t="str">
        <f t="shared" si="192"/>
        <v xml:space="preserve"> </v>
      </c>
      <c r="G6156" s="9" t="str">
        <f t="shared" si="193"/>
        <v>CAMPANIA</v>
      </c>
    </row>
    <row r="6157" spans="1:7" x14ac:dyDescent="0.25">
      <c r="A6157" s="3" t="s">
        <v>3464</v>
      </c>
      <c r="B6157" s="3" t="str">
        <f>IFERROR(VLOOKUP(A6157,PEC!A$2:B$7902,2,0),"PEC NON ESISTENTE")</f>
        <v>protocollo.grottaminarda</v>
      </c>
      <c r="C6157" s="32" t="s">
        <v>8235</v>
      </c>
      <c r="D6157" s="32" t="s">
        <v>8239</v>
      </c>
      <c r="E6157" s="6">
        <v>8297</v>
      </c>
      <c r="F6157" s="9" t="str">
        <f t="shared" si="192"/>
        <v xml:space="preserve"> </v>
      </c>
      <c r="G6157" s="9" t="str">
        <f t="shared" si="193"/>
        <v>CAMPANIA</v>
      </c>
    </row>
    <row r="6158" spans="1:7" x14ac:dyDescent="0.25">
      <c r="A6158" s="3" t="s">
        <v>3470</v>
      </c>
      <c r="B6158" s="3" t="str">
        <f>IFERROR(VLOOKUP(A6158,PEC!A$2:B$7902,2,0),"PEC NON ESISTENTE")</f>
        <v>comunegrottolella</v>
      </c>
      <c r="C6158" s="32" t="s">
        <v>8235</v>
      </c>
      <c r="D6158" s="32" t="s">
        <v>8239</v>
      </c>
      <c r="E6158" s="6">
        <v>1955</v>
      </c>
      <c r="F6158" s="9" t="str">
        <f t="shared" si="192"/>
        <v xml:space="preserve"> </v>
      </c>
      <c r="G6158" s="9" t="str">
        <f t="shared" si="193"/>
        <v>CAMPANIA</v>
      </c>
    </row>
    <row r="6159" spans="1:7" x14ac:dyDescent="0.25">
      <c r="A6159" s="3" t="s">
        <v>3492</v>
      </c>
      <c r="B6159" s="3" t="str">
        <f>IFERROR(VLOOKUP(A6159,PEC!A$2:B$7902,2,0),"PEC NON ESISTENTE")</f>
        <v>segretario</v>
      </c>
      <c r="C6159" s="32" t="s">
        <v>8235</v>
      </c>
      <c r="D6159" s="32" t="s">
        <v>8239</v>
      </c>
      <c r="E6159" s="6">
        <v>1803</v>
      </c>
      <c r="F6159" s="9" t="str">
        <f t="shared" si="192"/>
        <v xml:space="preserve"> </v>
      </c>
      <c r="G6159" s="9" t="str">
        <f t="shared" si="193"/>
        <v>CAMPANIA</v>
      </c>
    </row>
    <row r="6160" spans="1:7" x14ac:dyDescent="0.25">
      <c r="A6160" s="3" t="s">
        <v>3609</v>
      </c>
      <c r="B6160" s="3" t="str">
        <f>IFERROR(VLOOKUP(A6160,PEC!A$2:B$7902,2,0),"PEC NON ESISTENTE")</f>
        <v>protocollo</v>
      </c>
      <c r="C6160" s="32" t="s">
        <v>8235</v>
      </c>
      <c r="D6160" s="32" t="s">
        <v>8239</v>
      </c>
      <c r="E6160" s="6">
        <v>2465</v>
      </c>
      <c r="F6160" s="9" t="str">
        <f t="shared" si="192"/>
        <v xml:space="preserve"> </v>
      </c>
      <c r="G6160" s="9" t="str">
        <f t="shared" si="193"/>
        <v>CAMPANIA</v>
      </c>
    </row>
    <row r="6161" spans="1:7" x14ac:dyDescent="0.25">
      <c r="A6161" s="3" t="s">
        <v>3645</v>
      </c>
      <c r="B6161" s="3" t="str">
        <f>IFERROR(VLOOKUP(A6161,PEC!A$2:B$7902,2,0),"PEC NON ESISTENTE")</f>
        <v>anagrafe.lapio</v>
      </c>
      <c r="C6161" s="32" t="s">
        <v>8235</v>
      </c>
      <c r="D6161" s="32" t="s">
        <v>8239</v>
      </c>
      <c r="E6161" s="6">
        <v>1648</v>
      </c>
      <c r="F6161" s="9" t="str">
        <f t="shared" si="192"/>
        <v xml:space="preserve"> </v>
      </c>
      <c r="G6161" s="9" t="str">
        <f t="shared" si="193"/>
        <v>CAMPANIA</v>
      </c>
    </row>
    <row r="6162" spans="1:7" x14ac:dyDescent="0.25">
      <c r="A6162" s="3" t="s">
        <v>3671</v>
      </c>
      <c r="B6162" s="3" t="str">
        <f>IFERROR(VLOOKUP(A6162,PEC!A$2:B$7902,2,0),"PEC NON ESISTENTE")</f>
        <v>elettorale.lauro</v>
      </c>
      <c r="C6162" s="32" t="s">
        <v>8235</v>
      </c>
      <c r="D6162" s="32" t="s">
        <v>8239</v>
      </c>
      <c r="E6162" s="6">
        <v>3608</v>
      </c>
      <c r="F6162" s="9" t="str">
        <f t="shared" si="192"/>
        <v xml:space="preserve"> </v>
      </c>
      <c r="G6162" s="9" t="str">
        <f t="shared" si="193"/>
        <v>CAMPANIA</v>
      </c>
    </row>
    <row r="6163" spans="1:7" x14ac:dyDescent="0.25">
      <c r="A6163" s="3" t="s">
        <v>3755</v>
      </c>
      <c r="B6163" s="3" t="str">
        <f>IFERROR(VLOOKUP(A6163,PEC!A$2:B$7902,2,0),"PEC NON ESISTENTE")</f>
        <v>protocollo</v>
      </c>
      <c r="C6163" s="32" t="s">
        <v>8235</v>
      </c>
      <c r="D6163" s="32" t="s">
        <v>8239</v>
      </c>
      <c r="E6163" s="6">
        <v>6335</v>
      </c>
      <c r="F6163" s="9" t="str">
        <f t="shared" si="192"/>
        <v xml:space="preserve"> </v>
      </c>
      <c r="G6163" s="9" t="str">
        <f t="shared" si="193"/>
        <v>CAMPANIA</v>
      </c>
    </row>
    <row r="6164" spans="1:7" x14ac:dyDescent="0.25">
      <c r="A6164" s="3" t="s">
        <v>3853</v>
      </c>
      <c r="B6164" s="3" t="str">
        <f>IFERROR(VLOOKUP(A6164,PEC!A$2:B$7902,2,0),"PEC NON ESISTENTE")</f>
        <v>anagrafe.luogosano</v>
      </c>
      <c r="C6164" s="32" t="s">
        <v>8235</v>
      </c>
      <c r="D6164" s="32" t="s">
        <v>8239</v>
      </c>
      <c r="E6164" s="6">
        <v>1238</v>
      </c>
      <c r="F6164" s="9" t="str">
        <f t="shared" si="192"/>
        <v xml:space="preserve"> </v>
      </c>
      <c r="G6164" s="9" t="str">
        <f t="shared" si="193"/>
        <v>CAMPANIA</v>
      </c>
    </row>
    <row r="6165" spans="1:7" x14ac:dyDescent="0.25">
      <c r="A6165" s="3" t="s">
        <v>3959</v>
      </c>
      <c r="B6165" s="3" t="str">
        <f>IFERROR(VLOOKUP(A6165,PEC!A$2:B$7902,2,0),"PEC NON ESISTENTE")</f>
        <v>protocollo.manocalzati</v>
      </c>
      <c r="C6165" s="32" t="s">
        <v>8235</v>
      </c>
      <c r="D6165" s="32" t="s">
        <v>8239</v>
      </c>
      <c r="E6165" s="6">
        <v>3234</v>
      </c>
      <c r="F6165" s="9" t="str">
        <f t="shared" si="192"/>
        <v xml:space="preserve"> </v>
      </c>
      <c r="G6165" s="9" t="str">
        <f t="shared" si="193"/>
        <v>CAMPANIA</v>
      </c>
    </row>
    <row r="6166" spans="1:7" x14ac:dyDescent="0.25">
      <c r="A6166" s="3" t="s">
        <v>4041</v>
      </c>
      <c r="B6166" s="3" t="str">
        <f>IFERROR(VLOOKUP(A6166,PEC!A$2:B$7902,2,0),"PEC NON ESISTENTE")</f>
        <v>sindaco.marzano</v>
      </c>
      <c r="C6166" s="32" t="s">
        <v>8235</v>
      </c>
      <c r="D6166" s="32" t="s">
        <v>8239</v>
      </c>
      <c r="E6166" s="6">
        <v>1680</v>
      </c>
      <c r="F6166" s="9" t="str">
        <f t="shared" si="192"/>
        <v xml:space="preserve"> </v>
      </c>
      <c r="G6166" s="9" t="str">
        <f t="shared" si="193"/>
        <v>CAMPANIA</v>
      </c>
    </row>
    <row r="6167" spans="1:7" x14ac:dyDescent="0.25">
      <c r="A6167" s="3" t="s">
        <v>4122</v>
      </c>
      <c r="B6167" s="3" t="str">
        <f>IFERROR(VLOOKUP(A6167,PEC!A$2:B$7902,2,0),"PEC NON ESISTENTE")</f>
        <v>comune.melitoirpino</v>
      </c>
      <c r="C6167" s="32" t="s">
        <v>8235</v>
      </c>
      <c r="D6167" s="32" t="s">
        <v>8239</v>
      </c>
      <c r="E6167" s="6">
        <v>1936</v>
      </c>
      <c r="F6167" s="9" t="str">
        <f t="shared" si="192"/>
        <v xml:space="preserve"> </v>
      </c>
      <c r="G6167" s="9" t="str">
        <f t="shared" si="193"/>
        <v>CAMPANIA</v>
      </c>
    </row>
    <row r="6168" spans="1:7" x14ac:dyDescent="0.25">
      <c r="A6168" s="3" t="s">
        <v>4144</v>
      </c>
      <c r="B6168" s="3" t="str">
        <f>IFERROR(VLOOKUP(A6168,PEC!A$2:B$7902,2,0),"PEC NON ESISTENTE")</f>
        <v>protocollo.mercogliano</v>
      </c>
      <c r="C6168" s="32" t="s">
        <v>8235</v>
      </c>
      <c r="D6168" s="32" t="s">
        <v>8239</v>
      </c>
      <c r="E6168" s="6">
        <v>12403</v>
      </c>
      <c r="F6168" s="9" t="str">
        <f t="shared" si="192"/>
        <v xml:space="preserve"> </v>
      </c>
      <c r="G6168" s="9" t="str">
        <f t="shared" si="193"/>
        <v>CAMPANIA</v>
      </c>
    </row>
    <row r="6169" spans="1:7" x14ac:dyDescent="0.25">
      <c r="A6169" s="3" t="s">
        <v>4204</v>
      </c>
      <c r="B6169" s="3" t="str">
        <f>IFERROR(VLOOKUP(A6169,PEC!A$2:B$7902,2,0),"PEC NON ESISTENTE")</f>
        <v>protocollo.mirabellaeclano</v>
      </c>
      <c r="C6169" s="32" t="s">
        <v>8235</v>
      </c>
      <c r="D6169" s="32" t="s">
        <v>8239</v>
      </c>
      <c r="E6169" s="6">
        <v>7904</v>
      </c>
      <c r="F6169" s="9" t="str">
        <f t="shared" si="192"/>
        <v xml:space="preserve"> </v>
      </c>
      <c r="G6169" s="9" t="str">
        <f t="shared" si="193"/>
        <v>CAMPANIA</v>
      </c>
    </row>
    <row r="6170" spans="1:7" x14ac:dyDescent="0.25">
      <c r="A6170" s="3" t="s">
        <v>4327</v>
      </c>
      <c r="B6170" s="3" t="str">
        <f>IFERROR(VLOOKUP(A6170,PEC!A$2:B$7902,2,0),"PEC NON ESISTENTE")</f>
        <v>peccomunemontaguto</v>
      </c>
      <c r="C6170" s="32" t="s">
        <v>8235</v>
      </c>
      <c r="D6170" s="32" t="s">
        <v>8239</v>
      </c>
      <c r="E6170" s="6">
        <v>451</v>
      </c>
      <c r="F6170" s="9" t="str">
        <f t="shared" si="192"/>
        <v xml:space="preserve"> </v>
      </c>
      <c r="G6170" s="9" t="str">
        <f t="shared" si="193"/>
        <v>CAMPANIA</v>
      </c>
    </row>
    <row r="6171" spans="1:7" x14ac:dyDescent="0.25">
      <c r="A6171" s="3" t="s">
        <v>4395</v>
      </c>
      <c r="B6171" s="3" t="str">
        <f>IFERROR(VLOOKUP(A6171,PEC!A$2:B$7902,2,0),"PEC NON ESISTENTE")</f>
        <v>prot.comunemontecalvoirpino</v>
      </c>
      <c r="C6171" s="32" t="s">
        <v>8235</v>
      </c>
      <c r="D6171" s="32" t="s">
        <v>8239</v>
      </c>
      <c r="E6171" s="6">
        <v>3907</v>
      </c>
      <c r="F6171" s="9" t="str">
        <f t="shared" si="192"/>
        <v xml:space="preserve"> </v>
      </c>
      <c r="G6171" s="9" t="str">
        <f t="shared" si="193"/>
        <v>CAMPANIA</v>
      </c>
    </row>
    <row r="6172" spans="1:7" x14ac:dyDescent="0.25">
      <c r="A6172" s="3" t="s">
        <v>4422</v>
      </c>
      <c r="B6172" s="3" t="str">
        <f>IFERROR(VLOOKUP(A6172,PEC!A$2:B$7902,2,0),"PEC NON ESISTENTE")</f>
        <v>segreteriasindaco.montefalcione</v>
      </c>
      <c r="C6172" s="32" t="s">
        <v>8235</v>
      </c>
      <c r="D6172" s="32" t="s">
        <v>8239</v>
      </c>
      <c r="E6172" s="6">
        <v>3442</v>
      </c>
      <c r="F6172" s="9" t="str">
        <f t="shared" si="192"/>
        <v xml:space="preserve"> </v>
      </c>
      <c r="G6172" s="9" t="str">
        <f t="shared" si="193"/>
        <v>CAMPANIA</v>
      </c>
    </row>
    <row r="6173" spans="1:7" x14ac:dyDescent="0.25">
      <c r="A6173" s="3" t="s">
        <v>4438</v>
      </c>
      <c r="B6173" s="3" t="str">
        <f>IFERROR(VLOOKUP(A6173,PEC!A$2:B$7902,2,0),"PEC NON ESISTENTE")</f>
        <v>protocollo.monteforteirpino.av</v>
      </c>
      <c r="C6173" s="32" t="s">
        <v>8235</v>
      </c>
      <c r="D6173" s="32" t="s">
        <v>8239</v>
      </c>
      <c r="E6173" s="6">
        <v>10878</v>
      </c>
      <c r="F6173" s="9" t="str">
        <f t="shared" si="192"/>
        <v xml:space="preserve"> </v>
      </c>
      <c r="G6173" s="9" t="str">
        <f t="shared" si="193"/>
        <v>CAMPANIA</v>
      </c>
    </row>
    <row r="6174" spans="1:7" x14ac:dyDescent="0.25">
      <c r="A6174" s="3" t="s">
        <v>4441</v>
      </c>
      <c r="B6174" s="3" t="str">
        <f>IFERROR(VLOOKUP(A6174,PEC!A$2:B$7902,2,0),"PEC NON ESISTENTE")</f>
        <v>montefredane</v>
      </c>
      <c r="C6174" s="32" t="s">
        <v>8235</v>
      </c>
      <c r="D6174" s="32" t="s">
        <v>8239</v>
      </c>
      <c r="E6174" s="6">
        <v>2308</v>
      </c>
      <c r="F6174" s="9" t="str">
        <f t="shared" si="192"/>
        <v xml:space="preserve"> </v>
      </c>
      <c r="G6174" s="9" t="str">
        <f t="shared" si="193"/>
        <v>CAMPANIA</v>
      </c>
    </row>
    <row r="6175" spans="1:7" x14ac:dyDescent="0.25">
      <c r="A6175" s="3" t="s">
        <v>4442</v>
      </c>
      <c r="B6175" s="3" t="str">
        <f>IFERROR(VLOOKUP(A6175,PEC!A$2:B$7902,2,0),"PEC NON ESISTENTE")</f>
        <v>anagrafe.montefusco</v>
      </c>
      <c r="C6175" s="32" t="s">
        <v>8235</v>
      </c>
      <c r="D6175" s="32" t="s">
        <v>8239</v>
      </c>
      <c r="E6175" s="6">
        <v>1393</v>
      </c>
      <c r="F6175" s="9" t="str">
        <f t="shared" si="192"/>
        <v xml:space="preserve"> </v>
      </c>
      <c r="G6175" s="9" t="str">
        <f t="shared" si="193"/>
        <v>CAMPANIA</v>
      </c>
    </row>
    <row r="6176" spans="1:7" x14ac:dyDescent="0.25">
      <c r="A6176" s="3" t="s">
        <v>4467</v>
      </c>
      <c r="B6176" s="3" t="str">
        <f>IFERROR(VLOOKUP(A6176,PEC!A$2:B$7902,2,0),"PEC NON ESISTENTE")</f>
        <v>protocollo.montella</v>
      </c>
      <c r="C6176" s="32" t="s">
        <v>8235</v>
      </c>
      <c r="D6176" s="32" t="s">
        <v>8239</v>
      </c>
      <c r="E6176" s="6">
        <v>7877</v>
      </c>
      <c r="F6176" s="9" t="str">
        <f t="shared" si="192"/>
        <v xml:space="preserve"> </v>
      </c>
      <c r="G6176" s="9" t="str">
        <f t="shared" si="193"/>
        <v>CAMPANIA</v>
      </c>
    </row>
    <row r="6177" spans="1:7" x14ac:dyDescent="0.25">
      <c r="A6177" s="3" t="s">
        <v>4477</v>
      </c>
      <c r="B6177" s="3" t="str">
        <f>IFERROR(VLOOKUP(A6177,PEC!A$2:B$7902,2,0),"PEC NON ESISTENTE")</f>
        <v>protocollo.mont</v>
      </c>
      <c r="C6177" s="32" t="s">
        <v>8235</v>
      </c>
      <c r="D6177" s="32" t="s">
        <v>8239</v>
      </c>
      <c r="E6177" s="6">
        <v>3005</v>
      </c>
      <c r="F6177" s="9" t="str">
        <f t="shared" si="192"/>
        <v xml:space="preserve"> </v>
      </c>
      <c r="G6177" s="9" t="str">
        <f t="shared" si="193"/>
        <v>CAMPANIA</v>
      </c>
    </row>
    <row r="6178" spans="1:7" x14ac:dyDescent="0.25">
      <c r="A6178" s="3" t="s">
        <v>4483</v>
      </c>
      <c r="B6178" s="3" t="str">
        <f>IFERROR(VLOOKUP(A6178,PEC!A$2:B$7902,2,0),"PEC NON ESISTENTE")</f>
        <v>comunedimontemiletto</v>
      </c>
      <c r="C6178" s="32" t="s">
        <v>8235</v>
      </c>
      <c r="D6178" s="32" t="s">
        <v>8239</v>
      </c>
      <c r="E6178" s="6">
        <v>5361</v>
      </c>
      <c r="F6178" s="9" t="str">
        <f t="shared" si="192"/>
        <v xml:space="preserve"> </v>
      </c>
      <c r="G6178" s="9" t="str">
        <f t="shared" si="193"/>
        <v>CAMPANIA</v>
      </c>
    </row>
    <row r="6179" spans="1:7" x14ac:dyDescent="0.25">
      <c r="A6179" s="3" t="s">
        <v>4530</v>
      </c>
      <c r="B6179" s="3" t="str">
        <f>IFERROR(VLOOKUP(A6179,PEC!A$2:B$7902,2,0),"PEC NON ESISTENTE")</f>
        <v>comune.monteverde</v>
      </c>
      <c r="C6179" s="32" t="s">
        <v>8235</v>
      </c>
      <c r="D6179" s="32" t="s">
        <v>8239</v>
      </c>
      <c r="E6179" s="6">
        <v>831</v>
      </c>
      <c r="F6179" s="9" t="str">
        <f t="shared" si="192"/>
        <v xml:space="preserve"> </v>
      </c>
      <c r="G6179" s="9" t="str">
        <f t="shared" si="193"/>
        <v>CAMPANIA</v>
      </c>
    </row>
    <row r="6180" spans="1:7" x14ac:dyDescent="0.25">
      <c r="A6180" s="3" t="s">
        <v>4599</v>
      </c>
      <c r="B6180" s="3" t="str">
        <f>IFERROR(VLOOKUP(A6180,PEC!A$2:B$7902,2,0),"PEC NON ESISTENTE")</f>
        <v>segretario</v>
      </c>
      <c r="C6180" s="32" t="s">
        <v>8235</v>
      </c>
      <c r="D6180" s="32" t="s">
        <v>8239</v>
      </c>
      <c r="E6180" s="6">
        <v>1309</v>
      </c>
      <c r="F6180" s="9" t="str">
        <f t="shared" si="192"/>
        <v xml:space="preserve"> </v>
      </c>
      <c r="G6180" s="9" t="str">
        <f t="shared" si="193"/>
        <v>CAMPANIA</v>
      </c>
    </row>
    <row r="6181" spans="1:7" x14ac:dyDescent="0.25">
      <c r="A6181" s="3" t="s">
        <v>4612</v>
      </c>
      <c r="B6181" s="3" t="str">
        <f>IFERROR(VLOOKUP(A6181,PEC!A$2:B$7902,2,0),"PEC NON ESISTENTE")</f>
        <v>comune.moschiano</v>
      </c>
      <c r="C6181" s="32" t="s">
        <v>8235</v>
      </c>
      <c r="D6181" s="32" t="s">
        <v>8239</v>
      </c>
      <c r="E6181" s="6">
        <v>1667</v>
      </c>
      <c r="F6181" s="9" t="str">
        <f t="shared" si="192"/>
        <v xml:space="preserve"> </v>
      </c>
      <c r="G6181" s="9" t="str">
        <f t="shared" si="193"/>
        <v>CAMPANIA</v>
      </c>
    </row>
    <row r="6182" spans="1:7" x14ac:dyDescent="0.25">
      <c r="A6182" s="3" t="s">
        <v>4636</v>
      </c>
      <c r="B6182" s="3" t="str">
        <f>IFERROR(VLOOKUP(A6182,PEC!A$2:B$7902,2,0),"PEC NON ESISTENTE")</f>
        <v>protocollo.mugnanodelcardinale</v>
      </c>
      <c r="C6182" s="32" t="s">
        <v>8235</v>
      </c>
      <c r="D6182" s="32" t="s">
        <v>8239</v>
      </c>
      <c r="E6182" s="6">
        <v>5312</v>
      </c>
      <c r="F6182" s="9" t="str">
        <f t="shared" si="192"/>
        <v xml:space="preserve"> </v>
      </c>
      <c r="G6182" s="9" t="str">
        <f t="shared" si="193"/>
        <v>CAMPANIA</v>
      </c>
    </row>
    <row r="6183" spans="1:7" x14ac:dyDescent="0.25">
      <c r="A6183" s="3" t="s">
        <v>4778</v>
      </c>
      <c r="B6183" s="3" t="str">
        <f>IFERROR(VLOOKUP(A6183,PEC!A$2:B$7902,2,0),"PEC NON ESISTENTE")</f>
        <v>protocollo.nusco</v>
      </c>
      <c r="C6183" s="32" t="s">
        <v>8235</v>
      </c>
      <c r="D6183" s="32" t="s">
        <v>8239</v>
      </c>
      <c r="E6183" s="6">
        <v>4258</v>
      </c>
      <c r="F6183" s="9" t="str">
        <f t="shared" si="192"/>
        <v xml:space="preserve"> </v>
      </c>
      <c r="G6183" s="9" t="str">
        <f t="shared" si="193"/>
        <v>CAMPANIA</v>
      </c>
    </row>
    <row r="6184" spans="1:7" x14ac:dyDescent="0.25">
      <c r="A6184" s="3" t="s">
        <v>4915</v>
      </c>
      <c r="B6184" s="3" t="str">
        <f>IFERROR(VLOOKUP(A6184,PEC!A$2:B$7902,2,0),"PEC NON ESISTENTE")</f>
        <v>anagrafe.ospedaletto</v>
      </c>
      <c r="C6184" s="32" t="s">
        <v>8235</v>
      </c>
      <c r="D6184" s="32" t="s">
        <v>8239</v>
      </c>
      <c r="E6184" s="6">
        <v>1970</v>
      </c>
      <c r="F6184" s="9" t="str">
        <f t="shared" si="192"/>
        <v xml:space="preserve"> </v>
      </c>
      <c r="G6184" s="9" t="str">
        <f t="shared" si="193"/>
        <v>CAMPANIA</v>
      </c>
    </row>
    <row r="6185" spans="1:7" x14ac:dyDescent="0.25">
      <c r="A6185" s="3" t="s">
        <v>4979</v>
      </c>
      <c r="B6185" s="3" t="str">
        <f>IFERROR(VLOOKUP(A6185,PEC!A$2:B$7902,2,0),"PEC NON ESISTENTE")</f>
        <v>comune.pagovallolauro</v>
      </c>
      <c r="C6185" s="32" t="s">
        <v>8235</v>
      </c>
      <c r="D6185" s="32" t="s">
        <v>8239</v>
      </c>
      <c r="E6185" s="6">
        <v>1851</v>
      </c>
      <c r="F6185" s="9" t="str">
        <f t="shared" si="192"/>
        <v xml:space="preserve"> </v>
      </c>
      <c r="G6185" s="9" t="str">
        <f t="shared" si="193"/>
        <v>CAMPANIA</v>
      </c>
    </row>
    <row r="6186" spans="1:7" x14ac:dyDescent="0.25">
      <c r="A6186" s="3" t="s">
        <v>5047</v>
      </c>
      <c r="B6186" s="3" t="str">
        <f>IFERROR(VLOOKUP(A6186,PEC!A$2:B$7902,2,0),"PEC NON ESISTENTE")</f>
        <v>segretario.parolise</v>
      </c>
      <c r="C6186" s="32" t="s">
        <v>8235</v>
      </c>
      <c r="D6186" s="32" t="s">
        <v>8239</v>
      </c>
      <c r="E6186" s="6">
        <v>686</v>
      </c>
      <c r="F6186" s="9" t="str">
        <f t="shared" si="192"/>
        <v xml:space="preserve"> </v>
      </c>
      <c r="G6186" s="9" t="str">
        <f t="shared" si="193"/>
        <v>CAMPANIA</v>
      </c>
    </row>
    <row r="6187" spans="1:7" x14ac:dyDescent="0.25">
      <c r="A6187" s="3" t="s">
        <v>5068</v>
      </c>
      <c r="B6187" s="3" t="str">
        <f>IFERROR(VLOOKUP(A6187,PEC!A$2:B$7902,2,0),"PEC NON ESISTENTE")</f>
        <v>comunepaternopoli</v>
      </c>
      <c r="C6187" s="32" t="s">
        <v>8235</v>
      </c>
      <c r="D6187" s="32" t="s">
        <v>8239</v>
      </c>
      <c r="E6187" s="6">
        <v>2489</v>
      </c>
      <c r="F6187" s="9" t="str">
        <f t="shared" si="192"/>
        <v xml:space="preserve"> </v>
      </c>
      <c r="G6187" s="9" t="str">
        <f t="shared" si="193"/>
        <v>CAMPANIA</v>
      </c>
    </row>
    <row r="6188" spans="1:7" x14ac:dyDescent="0.25">
      <c r="A6188" s="3" t="s">
        <v>5176</v>
      </c>
      <c r="B6188" s="3" t="str">
        <f>IFERROR(VLOOKUP(A6188,PEC!A$2:B$7902,2,0),"PEC NON ESISTENTE")</f>
        <v>comune.petruroirpino</v>
      </c>
      <c r="C6188" s="32" t="s">
        <v>8235</v>
      </c>
      <c r="D6188" s="32" t="s">
        <v>8239</v>
      </c>
      <c r="E6188" s="6">
        <v>341</v>
      </c>
      <c r="F6188" s="9" t="str">
        <f t="shared" si="192"/>
        <v xml:space="preserve"> </v>
      </c>
      <c r="G6188" s="9" t="str">
        <f t="shared" si="193"/>
        <v>CAMPANIA</v>
      </c>
    </row>
    <row r="6189" spans="1:7" x14ac:dyDescent="0.25">
      <c r="A6189" s="3" t="s">
        <v>5242</v>
      </c>
      <c r="B6189" s="3" t="str">
        <f>IFERROR(VLOOKUP(A6189,PEC!A$2:B$7902,2,0),"PEC NON ESISTENTE")</f>
        <v>comune.pietradefusi</v>
      </c>
      <c r="C6189" s="32" t="s">
        <v>8235</v>
      </c>
      <c r="D6189" s="32" t="s">
        <v>8239</v>
      </c>
      <c r="E6189" s="6">
        <v>2375</v>
      </c>
      <c r="F6189" s="9" t="str">
        <f t="shared" si="192"/>
        <v xml:space="preserve"> </v>
      </c>
      <c r="G6189" s="9" t="str">
        <f t="shared" si="193"/>
        <v>CAMPANIA</v>
      </c>
    </row>
    <row r="6190" spans="1:7" x14ac:dyDescent="0.25">
      <c r="A6190" s="3" t="s">
        <v>5255</v>
      </c>
      <c r="B6190" s="3" t="str">
        <f>IFERROR(VLOOKUP(A6190,PEC!A$2:B$7902,2,0),"PEC NON ESISTENTE")</f>
        <v>comune.pietrastornina</v>
      </c>
      <c r="C6190" s="32" t="s">
        <v>8235</v>
      </c>
      <c r="D6190" s="32" t="s">
        <v>8239</v>
      </c>
      <c r="E6190" s="6">
        <v>1568</v>
      </c>
      <c r="F6190" s="9" t="str">
        <f t="shared" si="192"/>
        <v xml:space="preserve"> </v>
      </c>
      <c r="G6190" s="9" t="str">
        <f t="shared" si="193"/>
        <v>CAMPANIA</v>
      </c>
    </row>
    <row r="6191" spans="1:7" x14ac:dyDescent="0.25">
      <c r="A6191" s="3" t="s">
        <v>5543</v>
      </c>
      <c r="B6191" s="3" t="str">
        <f>IFERROR(VLOOKUP(A6191,PEC!A$2:B$7902,2,0),"PEC NON ESISTENTE")</f>
        <v>comune.prata</v>
      </c>
      <c r="C6191" s="32" t="s">
        <v>8235</v>
      </c>
      <c r="D6191" s="32" t="s">
        <v>8239</v>
      </c>
      <c r="E6191" s="6">
        <v>2978</v>
      </c>
      <c r="F6191" s="9" t="str">
        <f t="shared" si="192"/>
        <v xml:space="preserve"> </v>
      </c>
      <c r="G6191" s="9" t="str">
        <f t="shared" si="193"/>
        <v>CAMPANIA</v>
      </c>
    </row>
    <row r="6192" spans="1:7" x14ac:dyDescent="0.25">
      <c r="A6192" s="3" t="s">
        <v>5552</v>
      </c>
      <c r="B6192" s="3" t="str">
        <f>IFERROR(VLOOKUP(A6192,PEC!A$2:B$7902,2,0),"PEC NON ESISTENTE")</f>
        <v>pratolaserra</v>
      </c>
      <c r="C6192" s="32" t="s">
        <v>8235</v>
      </c>
      <c r="D6192" s="32" t="s">
        <v>8239</v>
      </c>
      <c r="E6192" s="6">
        <v>3708</v>
      </c>
      <c r="F6192" s="9" t="str">
        <f t="shared" si="192"/>
        <v xml:space="preserve"> </v>
      </c>
      <c r="G6192" s="9" t="str">
        <f t="shared" si="193"/>
        <v>CAMPANIA</v>
      </c>
    </row>
    <row r="6193" spans="1:7" x14ac:dyDescent="0.25">
      <c r="A6193" s="3" t="s">
        <v>5615</v>
      </c>
      <c r="B6193" s="3" t="str">
        <f>IFERROR(VLOOKUP(A6193,PEC!A$2:B$7902,2,0),"PEC NON ESISTENTE")</f>
        <v>comune.quadrelle</v>
      </c>
      <c r="C6193" s="32" t="s">
        <v>8235</v>
      </c>
      <c r="D6193" s="32" t="s">
        <v>8239</v>
      </c>
      <c r="E6193" s="6">
        <v>1893</v>
      </c>
      <c r="F6193" s="9" t="str">
        <f t="shared" si="192"/>
        <v xml:space="preserve"> </v>
      </c>
      <c r="G6193" s="9" t="str">
        <f t="shared" si="193"/>
        <v>CAMPANIA</v>
      </c>
    </row>
    <row r="6194" spans="1:7" x14ac:dyDescent="0.25">
      <c r="A6194" s="3" t="s">
        <v>5637</v>
      </c>
      <c r="B6194" s="3" t="str">
        <f>IFERROR(VLOOKUP(A6194,PEC!A$2:B$7902,2,0),"PEC NON ESISTENTE")</f>
        <v>comunexv</v>
      </c>
      <c r="C6194" s="32" t="s">
        <v>8235</v>
      </c>
      <c r="D6194" s="32" t="s">
        <v>8239</v>
      </c>
      <c r="E6194" s="6">
        <v>1785</v>
      </c>
      <c r="F6194" s="9" t="str">
        <f t="shared" si="192"/>
        <v xml:space="preserve"> </v>
      </c>
      <c r="G6194" s="9" t="str">
        <f t="shared" si="193"/>
        <v>CAMPANIA</v>
      </c>
    </row>
    <row r="6195" spans="1:7" x14ac:dyDescent="0.25">
      <c r="A6195" s="3" t="s">
        <v>5833</v>
      </c>
      <c r="B6195" s="3" t="str">
        <f>IFERROR(VLOOKUP(A6195,PEC!A$2:B$7902,2,0),"PEC NON ESISTENTE")</f>
        <v>segreteria.roccabascerana</v>
      </c>
      <c r="C6195" s="32" t="s">
        <v>8235</v>
      </c>
      <c r="D6195" s="32" t="s">
        <v>8239</v>
      </c>
      <c r="E6195" s="6">
        <v>2366</v>
      </c>
      <c r="F6195" s="9" t="str">
        <f t="shared" si="192"/>
        <v xml:space="preserve"> </v>
      </c>
      <c r="G6195" s="9" t="str">
        <f t="shared" si="193"/>
        <v>CAMPANIA</v>
      </c>
    </row>
    <row r="6196" spans="1:7" x14ac:dyDescent="0.25">
      <c r="A6196" s="3" t="s">
        <v>5827</v>
      </c>
      <c r="B6196" s="3" t="str">
        <f>IFERROR(VLOOKUP(A6196,PEC!A$2:B$7902,2,0),"PEC NON ESISTENTE")</f>
        <v>elettorato-roccas.felice</v>
      </c>
      <c r="C6196" s="32" t="s">
        <v>8235</v>
      </c>
      <c r="D6196" s="32" t="s">
        <v>8239</v>
      </c>
      <c r="E6196" s="6">
        <v>869</v>
      </c>
      <c r="F6196" s="9" t="str">
        <f t="shared" si="192"/>
        <v xml:space="preserve"> </v>
      </c>
      <c r="G6196" s="9" t="str">
        <f t="shared" si="193"/>
        <v>CAMPANIA</v>
      </c>
    </row>
    <row r="6197" spans="1:7" x14ac:dyDescent="0.25">
      <c r="A6197" s="3" t="s">
        <v>5968</v>
      </c>
      <c r="B6197" s="3" t="str">
        <f>IFERROR(VLOOKUP(A6197,PEC!A$2:B$7902,2,0),"PEC NON ESISTENTE")</f>
        <v>affari.generali</v>
      </c>
      <c r="C6197" s="32" t="s">
        <v>8235</v>
      </c>
      <c r="D6197" s="32" t="s">
        <v>8239</v>
      </c>
      <c r="E6197" s="6">
        <v>3580</v>
      </c>
      <c r="F6197" s="9" t="str">
        <f t="shared" si="192"/>
        <v xml:space="preserve"> </v>
      </c>
      <c r="G6197" s="9" t="str">
        <f t="shared" si="193"/>
        <v>CAMPANIA</v>
      </c>
    </row>
    <row r="6198" spans="1:7" x14ac:dyDescent="0.25">
      <c r="A6198" s="3" t="s">
        <v>6072</v>
      </c>
      <c r="B6198" s="3" t="str">
        <f>IFERROR(VLOOKUP(A6198,PEC!A$2:B$7902,2,0),"PEC NON ESISTENTE")</f>
        <v>anagrafe.salzairpina</v>
      </c>
      <c r="C6198" s="32" t="s">
        <v>8235</v>
      </c>
      <c r="D6198" s="32" t="s">
        <v>8239</v>
      </c>
      <c r="E6198" s="6">
        <v>767</v>
      </c>
      <c r="F6198" s="9" t="str">
        <f t="shared" si="192"/>
        <v xml:space="preserve"> </v>
      </c>
      <c r="G6198" s="9" t="str">
        <f t="shared" si="193"/>
        <v>CAMPANIA</v>
      </c>
    </row>
    <row r="6199" spans="1:7" x14ac:dyDescent="0.25">
      <c r="A6199" s="3" t="s">
        <v>6240</v>
      </c>
      <c r="B6199" s="3" t="str">
        <f>IFERROR(VLOOKUP(A6199,PEC!A$2:B$7902,2,0),"PEC NON ESISTENTE")</f>
        <v>sindaco.sanmangosulcalore</v>
      </c>
      <c r="C6199" s="32" t="s">
        <v>8235</v>
      </c>
      <c r="D6199" s="32" t="s">
        <v>8239</v>
      </c>
      <c r="E6199" s="6">
        <v>1192</v>
      </c>
      <c r="F6199" s="9" t="str">
        <f t="shared" si="192"/>
        <v xml:space="preserve"> </v>
      </c>
      <c r="G6199" s="9" t="str">
        <f t="shared" si="193"/>
        <v>CAMPANIA</v>
      </c>
    </row>
    <row r="6200" spans="1:7" x14ac:dyDescent="0.25">
      <c r="A6200" s="3" t="s">
        <v>6266</v>
      </c>
      <c r="B6200" s="3" t="str">
        <f>IFERROR(VLOOKUP(A6200,PEC!A$2:B$7902,2,0),"PEC NON ESISTENTE")</f>
        <v>segreteria.sanmartinovc</v>
      </c>
      <c r="C6200" s="32" t="s">
        <v>8235</v>
      </c>
      <c r="D6200" s="32" t="s">
        <v>8239</v>
      </c>
      <c r="E6200" s="6">
        <v>4745</v>
      </c>
      <c r="F6200" s="9" t="str">
        <f t="shared" si="192"/>
        <v xml:space="preserve"> </v>
      </c>
      <c r="G6200" s="9" t="str">
        <f t="shared" si="193"/>
        <v>CAMPANIA</v>
      </c>
    </row>
    <row r="6201" spans="1:7" x14ac:dyDescent="0.25">
      <c r="A6201" s="3" t="s">
        <v>6283</v>
      </c>
      <c r="B6201" s="3" t="str">
        <f>IFERROR(VLOOKUP(A6201,PEC!A$2:B$7902,2,0),"PEC NON ESISTENTE")</f>
        <v>protocollo.sanmichelediserino</v>
      </c>
      <c r="C6201" s="32" t="s">
        <v>8235</v>
      </c>
      <c r="D6201" s="32" t="s">
        <v>8239</v>
      </c>
      <c r="E6201" s="6">
        <v>2591</v>
      </c>
      <c r="F6201" s="9" t="str">
        <f t="shared" si="192"/>
        <v xml:space="preserve"> </v>
      </c>
      <c r="G6201" s="9" t="str">
        <f t="shared" si="193"/>
        <v>CAMPANIA</v>
      </c>
    </row>
    <row r="6202" spans="1:7" x14ac:dyDescent="0.25">
      <c r="A6202" s="3" t="s">
        <v>6291</v>
      </c>
      <c r="B6202" s="3" t="str">
        <f>IFERROR(VLOOKUP(A6202,PEC!A$2:B$7902,2,0),"PEC NON ESISTENTE")</f>
        <v>uscsannicolabaronia</v>
      </c>
      <c r="C6202" s="32" t="s">
        <v>8235</v>
      </c>
      <c r="D6202" s="32" t="s">
        <v>8239</v>
      </c>
      <c r="E6202" s="6">
        <v>784</v>
      </c>
      <c r="F6202" s="9" t="str">
        <f t="shared" si="192"/>
        <v xml:space="preserve"> </v>
      </c>
      <c r="G6202" s="9" t="str">
        <f t="shared" si="193"/>
        <v>CAMPANIA</v>
      </c>
    </row>
    <row r="6203" spans="1:7" x14ac:dyDescent="0.25">
      <c r="A6203" s="3" t="s">
        <v>6336</v>
      </c>
      <c r="B6203" s="3" t="str">
        <f>IFERROR(VLOOKUP(A6203,PEC!A$2:B$7902,2,0),"PEC NON ESISTENTE")</f>
        <v>anagrafe.sanpotitoultra</v>
      </c>
      <c r="C6203" s="32" t="s">
        <v>8235</v>
      </c>
      <c r="D6203" s="32" t="s">
        <v>8239</v>
      </c>
      <c r="E6203" s="6">
        <v>1598</v>
      </c>
      <c r="F6203" s="9" t="str">
        <f t="shared" si="192"/>
        <v xml:space="preserve"> </v>
      </c>
      <c r="G6203" s="9" t="str">
        <f t="shared" si="193"/>
        <v>CAMPANIA</v>
      </c>
    </row>
    <row r="6204" spans="1:7" x14ac:dyDescent="0.25">
      <c r="A6204" s="3" t="s">
        <v>6358</v>
      </c>
      <c r="B6204" s="3" t="str">
        <f>IFERROR(VLOOKUP(A6204,PEC!A$2:B$7902,2,0),"PEC NON ESISTENTE")</f>
        <v>protocollo.sansossiobaronia</v>
      </c>
      <c r="C6204" s="32" t="s">
        <v>8235</v>
      </c>
      <c r="D6204" s="32" t="s">
        <v>8239</v>
      </c>
      <c r="E6204" s="6">
        <v>1697</v>
      </c>
      <c r="F6204" s="9" t="str">
        <f t="shared" si="192"/>
        <v xml:space="preserve"> </v>
      </c>
      <c r="G6204" s="9" t="str">
        <f t="shared" si="193"/>
        <v>CAMPANIA</v>
      </c>
    </row>
    <row r="6205" spans="1:7" x14ac:dyDescent="0.25">
      <c r="A6205" s="3" t="s">
        <v>6493</v>
      </c>
      <c r="B6205" s="3" t="str">
        <f>IFERROR(VLOOKUP(A6205,PEC!A$2:B$7902,2,0),"PEC NON ESISTENTE")</f>
        <v>protocollo.santaluciadiserino</v>
      </c>
      <c r="C6205" s="32" t="s">
        <v>8235</v>
      </c>
      <c r="D6205" s="32" t="s">
        <v>8239</v>
      </c>
      <c r="E6205" s="6">
        <v>1446</v>
      </c>
      <c r="F6205" s="9" t="str">
        <f t="shared" si="192"/>
        <v xml:space="preserve"> </v>
      </c>
      <c r="G6205" s="9" t="str">
        <f t="shared" si="193"/>
        <v>CAMPANIA</v>
      </c>
    </row>
    <row r="6206" spans="1:7" x14ac:dyDescent="0.25">
      <c r="A6206" s="3" t="s">
        <v>6423</v>
      </c>
      <c r="B6206" s="3" t="str">
        <f>IFERROR(VLOOKUP(A6206,PEC!A$2:B$7902,2,0),"PEC NON ESISTENTE")</f>
        <v>segretario.santandrea</v>
      </c>
      <c r="C6206" s="32" t="s">
        <v>8235</v>
      </c>
      <c r="D6206" s="32" t="s">
        <v>8239</v>
      </c>
      <c r="E6206" s="6">
        <v>1662</v>
      </c>
      <c r="F6206" s="9" t="str">
        <f t="shared" si="192"/>
        <v xml:space="preserve"> </v>
      </c>
      <c r="G6206" s="9" t="str">
        <f t="shared" si="193"/>
        <v>CAMPANIA</v>
      </c>
    </row>
    <row r="6207" spans="1:7" x14ac:dyDescent="0.25">
      <c r="A6207" s="3" t="s">
        <v>6428</v>
      </c>
      <c r="B6207" s="3" t="str">
        <f>IFERROR(VLOOKUP(A6207,PEC!A$2:B$7902,2,0),"PEC NON ESISTENTE")</f>
        <v>demografici</v>
      </c>
      <c r="C6207" s="32" t="s">
        <v>8235</v>
      </c>
      <c r="D6207" s="32" t="s">
        <v>8239</v>
      </c>
      <c r="E6207" s="6">
        <v>836</v>
      </c>
      <c r="F6207" s="9" t="str">
        <f t="shared" si="192"/>
        <v xml:space="preserve"> </v>
      </c>
      <c r="G6207" s="9" t="str">
        <f t="shared" si="193"/>
        <v>CAMPANIA</v>
      </c>
    </row>
    <row r="6208" spans="1:7" x14ac:dyDescent="0.25">
      <c r="A6208" s="3" t="s">
        <v>6427</v>
      </c>
      <c r="B6208" s="3" t="str">
        <f>IFERROR(VLOOKUP(A6208,PEC!A$2:B$7902,2,0),"PEC NON ESISTENTE")</f>
        <v>santangeloascala</v>
      </c>
      <c r="C6208" s="32" t="s">
        <v>8235</v>
      </c>
      <c r="D6208" s="32" t="s">
        <v>8239</v>
      </c>
      <c r="E6208" s="6">
        <v>755</v>
      </c>
      <c r="F6208" s="9" t="str">
        <f t="shared" si="192"/>
        <v xml:space="preserve"> </v>
      </c>
      <c r="G6208" s="9" t="str">
        <f t="shared" si="193"/>
        <v>CAMPANIA</v>
      </c>
    </row>
    <row r="6209" spans="1:7" x14ac:dyDescent="0.25">
      <c r="A6209" s="3" t="s">
        <v>6430</v>
      </c>
      <c r="B6209" s="3" t="str">
        <f>IFERROR(VLOOKUP(A6209,PEC!A$2:B$7902,2,0),"PEC NON ESISTENTE")</f>
        <v>segretario.santangelodeilombardi</v>
      </c>
      <c r="C6209" s="32" t="s">
        <v>8235</v>
      </c>
      <c r="D6209" s="32" t="s">
        <v>8239</v>
      </c>
      <c r="E6209" s="6">
        <v>4304</v>
      </c>
      <c r="F6209" s="9" t="str">
        <f t="shared" si="192"/>
        <v xml:space="preserve"> </v>
      </c>
      <c r="G6209" s="9" t="str">
        <f t="shared" si="193"/>
        <v>CAMPANIA</v>
      </c>
    </row>
    <row r="6210" spans="1:7" x14ac:dyDescent="0.25">
      <c r="A6210" s="3" t="s">
        <v>6516</v>
      </c>
      <c r="B6210" s="3" t="str">
        <f>IFERROR(VLOOKUP(A6210,PEC!A$2:B$7902,2,0),"PEC NON ESISTENTE")</f>
        <v>comunesantapaolina</v>
      </c>
      <c r="C6210" s="32" t="s">
        <v>8235</v>
      </c>
      <c r="D6210" s="32" t="s">
        <v>8239</v>
      </c>
      <c r="E6210" s="6">
        <v>1366</v>
      </c>
      <c r="F6210" s="9" t="str">
        <f t="shared" si="192"/>
        <v xml:space="preserve"> </v>
      </c>
      <c r="G6210" s="9" t="str">
        <f t="shared" si="193"/>
        <v>CAMPANIA</v>
      </c>
    </row>
    <row r="6211" spans="1:7" x14ac:dyDescent="0.25">
      <c r="A6211" s="3" t="s">
        <v>6533</v>
      </c>
      <c r="B6211" s="3" t="str">
        <f>IFERROR(VLOOKUP(A6211,PEC!A$2:B$7902,2,0),"PEC NON ESISTENTE")</f>
        <v>comunesantostefanodelsole</v>
      </c>
      <c r="C6211" s="32" t="s">
        <v>8235</v>
      </c>
      <c r="D6211" s="32" t="s">
        <v>8239</v>
      </c>
      <c r="E6211" s="6">
        <v>2189</v>
      </c>
      <c r="F6211" s="9" t="str">
        <f t="shared" ref="F6211:F6274" si="194">IF(E6211&gt;30000,"TROVATO"," ")</f>
        <v xml:space="preserve"> </v>
      </c>
      <c r="G6211" s="9" t="str">
        <f t="shared" ref="G6211:G6274" si="195">IF(AND(E6211&gt;50000,E6211&lt;=10000),"Compreso",D6211)</f>
        <v>CAMPANIA</v>
      </c>
    </row>
    <row r="6212" spans="1:7" x14ac:dyDescent="0.25">
      <c r="A6212" s="3" t="s">
        <v>6593</v>
      </c>
      <c r="B6212" s="3" t="str">
        <f>IFERROR(VLOOKUP(A6212,PEC!A$2:B$7902,2,0),"PEC NON ESISTENTE")</f>
        <v>anagrafesavignanoirpino</v>
      </c>
      <c r="C6212" s="32" t="s">
        <v>8235</v>
      </c>
      <c r="D6212" s="32" t="s">
        <v>8239</v>
      </c>
      <c r="E6212" s="6">
        <v>1163</v>
      </c>
      <c r="F6212" s="9" t="str">
        <f t="shared" si="194"/>
        <v xml:space="preserve"> </v>
      </c>
      <c r="G6212" s="9" t="str">
        <f t="shared" si="195"/>
        <v>CAMPANIA</v>
      </c>
    </row>
    <row r="6213" spans="1:7" x14ac:dyDescent="0.25">
      <c r="A6213" s="3" t="s">
        <v>6610</v>
      </c>
      <c r="B6213" s="3" t="str">
        <f>IFERROR(VLOOKUP(A6213,PEC!A$2:B$7902,2,0),"PEC NON ESISTENTE")</f>
        <v>anagrafe.scampitella</v>
      </c>
      <c r="C6213" s="32" t="s">
        <v>8235</v>
      </c>
      <c r="D6213" s="32" t="s">
        <v>8239</v>
      </c>
      <c r="E6213" s="6">
        <v>1344</v>
      </c>
      <c r="F6213" s="9" t="str">
        <f t="shared" si="194"/>
        <v xml:space="preserve"> </v>
      </c>
      <c r="G6213" s="9" t="str">
        <f t="shared" si="195"/>
        <v>CAMPANIA</v>
      </c>
    </row>
    <row r="6214" spans="1:7" x14ac:dyDescent="0.25">
      <c r="A6214" s="3" t="s">
        <v>6689</v>
      </c>
      <c r="B6214" s="3" t="str">
        <f>IFERROR(VLOOKUP(A6214,PEC!A$2:B$7902,2,0),"PEC NON ESISTENTE")</f>
        <v>info.senerchia</v>
      </c>
      <c r="C6214" s="32" t="s">
        <v>8235</v>
      </c>
      <c r="D6214" s="32" t="s">
        <v>8239</v>
      </c>
      <c r="E6214" s="6">
        <v>1014</v>
      </c>
      <c r="F6214" s="9" t="str">
        <f t="shared" si="194"/>
        <v xml:space="preserve"> </v>
      </c>
      <c r="G6214" s="9" t="str">
        <f t="shared" si="195"/>
        <v>CAMPANIA</v>
      </c>
    </row>
    <row r="6215" spans="1:7" x14ac:dyDescent="0.25">
      <c r="A6215" s="3" t="s">
        <v>6708</v>
      </c>
      <c r="B6215" s="3" t="str">
        <f>IFERROR(VLOOKUP(A6215,PEC!A$2:B$7902,2,0),"PEC NON ESISTENTE")</f>
        <v>segreteria.serino</v>
      </c>
      <c r="C6215" s="32" t="s">
        <v>8235</v>
      </c>
      <c r="D6215" s="32" t="s">
        <v>8239</v>
      </c>
      <c r="E6215" s="6">
        <v>7129</v>
      </c>
      <c r="F6215" s="9" t="str">
        <f t="shared" si="194"/>
        <v xml:space="preserve"> </v>
      </c>
      <c r="G6215" s="9" t="str">
        <f t="shared" si="195"/>
        <v>CAMPANIA</v>
      </c>
    </row>
    <row r="6216" spans="1:7" x14ac:dyDescent="0.25">
      <c r="A6216" s="3" t="s">
        <v>6805</v>
      </c>
      <c r="B6216" s="3" t="str">
        <f>IFERROR(VLOOKUP(A6216,PEC!A$2:B$7902,2,0),"PEC NON ESISTENTE")</f>
        <v>anagrafe.sirignano</v>
      </c>
      <c r="C6216" s="32" t="s">
        <v>8235</v>
      </c>
      <c r="D6216" s="32" t="s">
        <v>8239</v>
      </c>
      <c r="E6216" s="6">
        <v>2878</v>
      </c>
      <c r="F6216" s="9" t="str">
        <f t="shared" si="194"/>
        <v xml:space="preserve"> </v>
      </c>
      <c r="G6216" s="9" t="str">
        <f t="shared" si="195"/>
        <v>CAMPANIA</v>
      </c>
    </row>
    <row r="6217" spans="1:7" x14ac:dyDescent="0.25">
      <c r="A6217" s="3" t="s">
        <v>6841</v>
      </c>
      <c r="B6217" s="3" t="str">
        <f>IFERROR(VLOOKUP(A6217,PEC!A$2:B$7902,2,0),"PEC NON ESISTENTE")</f>
        <v>ingegnerecapo.solofra</v>
      </c>
      <c r="C6217" s="32" t="s">
        <v>8235</v>
      </c>
      <c r="D6217" s="32" t="s">
        <v>8239</v>
      </c>
      <c r="E6217" s="6">
        <v>12419</v>
      </c>
      <c r="F6217" s="9" t="str">
        <f t="shared" si="194"/>
        <v xml:space="preserve"> </v>
      </c>
      <c r="G6217" s="9" t="str">
        <f t="shared" si="195"/>
        <v>CAMPANIA</v>
      </c>
    </row>
    <row r="6218" spans="1:7" x14ac:dyDescent="0.25">
      <c r="A6218" s="3" t="s">
        <v>6866</v>
      </c>
      <c r="B6218" s="3" t="str">
        <f>IFERROR(VLOOKUP(A6218,PEC!A$2:B$7902,2,0),"PEC NON ESISTENTE")</f>
        <v>anagrafe.sorboserpico</v>
      </c>
      <c r="C6218" s="32" t="s">
        <v>8235</v>
      </c>
      <c r="D6218" s="32" t="s">
        <v>8239</v>
      </c>
      <c r="E6218" s="6">
        <v>594</v>
      </c>
      <c r="F6218" s="9" t="str">
        <f t="shared" si="194"/>
        <v xml:space="preserve"> </v>
      </c>
      <c r="G6218" s="9" t="str">
        <f t="shared" si="195"/>
        <v>CAMPANIA</v>
      </c>
    </row>
    <row r="6219" spans="1:7" x14ac:dyDescent="0.25">
      <c r="A6219" s="3" t="s">
        <v>6903</v>
      </c>
      <c r="B6219" s="3" t="str">
        <f>IFERROR(VLOOKUP(A6219,PEC!A$2:B$7902,2,0),"PEC NON ESISTENTE")</f>
        <v>affarigenerali.sperone</v>
      </c>
      <c r="C6219" s="32" t="s">
        <v>8235</v>
      </c>
      <c r="D6219" s="32" t="s">
        <v>8239</v>
      </c>
      <c r="E6219" s="6">
        <v>3655</v>
      </c>
      <c r="F6219" s="9" t="str">
        <f t="shared" si="194"/>
        <v xml:space="preserve"> </v>
      </c>
      <c r="G6219" s="9" t="str">
        <f t="shared" si="195"/>
        <v>CAMPANIA</v>
      </c>
    </row>
    <row r="6220" spans="1:7" x14ac:dyDescent="0.25">
      <c r="A6220" s="3" t="s">
        <v>6968</v>
      </c>
      <c r="B6220" s="3" t="str">
        <f>IFERROR(VLOOKUP(A6220,PEC!A$2:B$7902,2,0),"PEC NON ESISTENTE")</f>
        <v>anagrafe.sturno</v>
      </c>
      <c r="C6220" s="32" t="s">
        <v>8235</v>
      </c>
      <c r="D6220" s="32" t="s">
        <v>8239</v>
      </c>
      <c r="E6220" s="6">
        <v>3139</v>
      </c>
      <c r="F6220" s="9" t="str">
        <f t="shared" si="194"/>
        <v xml:space="preserve"> </v>
      </c>
      <c r="G6220" s="9" t="str">
        <f t="shared" si="195"/>
        <v>CAMPANIA</v>
      </c>
    </row>
    <row r="6221" spans="1:7" x14ac:dyDescent="0.25">
      <c r="A6221" s="3" t="s">
        <v>6981</v>
      </c>
      <c r="B6221" s="3" t="str">
        <f>IFERROR(VLOOKUP(A6221,PEC!A$2:B$7902,2,0),"PEC NON ESISTENTE")</f>
        <v>protocollo.summonte</v>
      </c>
      <c r="C6221" s="32" t="s">
        <v>8235</v>
      </c>
      <c r="D6221" s="32" t="s">
        <v>8239</v>
      </c>
      <c r="E6221" s="6">
        <v>1613</v>
      </c>
      <c r="F6221" s="9" t="str">
        <f t="shared" si="194"/>
        <v xml:space="preserve"> </v>
      </c>
      <c r="G6221" s="9" t="str">
        <f t="shared" si="195"/>
        <v>CAMPANIA</v>
      </c>
    </row>
    <row r="6222" spans="1:7" x14ac:dyDescent="0.25">
      <c r="A6222" s="3" t="s">
        <v>7023</v>
      </c>
      <c r="B6222" s="3" t="str">
        <f>IFERROR(VLOOKUP(A6222,PEC!A$2:B$7902,2,0),"PEC NON ESISTENTE")</f>
        <v>comuneditaurano</v>
      </c>
      <c r="C6222" s="32" t="s">
        <v>8235</v>
      </c>
      <c r="D6222" s="32" t="s">
        <v>8239</v>
      </c>
      <c r="E6222" s="6">
        <v>1600</v>
      </c>
      <c r="F6222" s="9" t="str">
        <f t="shared" si="194"/>
        <v xml:space="preserve"> </v>
      </c>
      <c r="G6222" s="9" t="str">
        <f t="shared" si="195"/>
        <v>CAMPANIA</v>
      </c>
    </row>
    <row r="6223" spans="1:7" x14ac:dyDescent="0.25">
      <c r="A6223" s="3" t="s">
        <v>7024</v>
      </c>
      <c r="B6223" s="3" t="str">
        <f>IFERROR(VLOOKUP(A6223,PEC!A$2:B$7902,2,0),"PEC NON ESISTENTE")</f>
        <v>protocollo</v>
      </c>
      <c r="C6223" s="32" t="s">
        <v>8235</v>
      </c>
      <c r="D6223" s="32" t="s">
        <v>8239</v>
      </c>
      <c r="E6223" s="6">
        <v>2444</v>
      </c>
      <c r="F6223" s="9" t="str">
        <f t="shared" si="194"/>
        <v xml:space="preserve"> </v>
      </c>
      <c r="G6223" s="9" t="str">
        <f t="shared" si="195"/>
        <v>CAMPANIA</v>
      </c>
    </row>
    <row r="6224" spans="1:7" x14ac:dyDescent="0.25">
      <c r="A6224" s="3" t="s">
        <v>7052</v>
      </c>
      <c r="B6224" s="3" t="str">
        <f>IFERROR(VLOOKUP(A6224,PEC!A$2:B$7902,2,0),"PEC NON ESISTENTE")</f>
        <v>comune.teora</v>
      </c>
      <c r="C6224" s="32" t="s">
        <v>8235</v>
      </c>
      <c r="D6224" s="32" t="s">
        <v>8239</v>
      </c>
      <c r="E6224" s="6">
        <v>1543</v>
      </c>
      <c r="F6224" s="9" t="str">
        <f t="shared" si="194"/>
        <v xml:space="preserve"> </v>
      </c>
      <c r="G6224" s="9" t="str">
        <f t="shared" si="195"/>
        <v>CAMPANIA</v>
      </c>
    </row>
    <row r="6225" spans="1:7" x14ac:dyDescent="0.25">
      <c r="A6225" s="3" t="s">
        <v>7140</v>
      </c>
      <c r="B6225" s="3" t="str">
        <f>IFERROR(VLOOKUP(A6225,PEC!A$2:B$7902,2,0),"PEC NON ESISTENTE")</f>
        <v>anagrafe.torella</v>
      </c>
      <c r="C6225" s="32" t="s">
        <v>8235</v>
      </c>
      <c r="D6225" s="32" t="s">
        <v>8239</v>
      </c>
      <c r="E6225" s="6">
        <v>2225</v>
      </c>
      <c r="F6225" s="9" t="str">
        <f t="shared" si="194"/>
        <v xml:space="preserve"> </v>
      </c>
      <c r="G6225" s="9" t="str">
        <f t="shared" si="195"/>
        <v>CAMPANIA</v>
      </c>
    </row>
    <row r="6226" spans="1:7" x14ac:dyDescent="0.25">
      <c r="A6226" s="3" t="s">
        <v>7177</v>
      </c>
      <c r="B6226" s="3">
        <f>IFERROR(VLOOKUP(A6226,PEC!A$2:B$7902,2,0),"PEC NON ESISTENTE")</f>
        <v>0</v>
      </c>
      <c r="C6226" s="32" t="s">
        <v>8235</v>
      </c>
      <c r="D6226" s="32" t="s">
        <v>8239</v>
      </c>
      <c r="E6226" s="6">
        <v>1360</v>
      </c>
      <c r="F6226" s="9" t="str">
        <f t="shared" si="194"/>
        <v xml:space="preserve"> </v>
      </c>
      <c r="G6226" s="9" t="str">
        <f t="shared" si="195"/>
        <v>CAMPANIA</v>
      </c>
    </row>
    <row r="6227" spans="1:7" x14ac:dyDescent="0.25">
      <c r="A6227" s="3" t="s">
        <v>7209</v>
      </c>
      <c r="B6227" s="3" t="str">
        <f>IFERROR(VLOOKUP(A6227,PEC!A$2:B$7902,2,0),"PEC NON ESISTENTE")</f>
        <v>comune.torrioni</v>
      </c>
      <c r="C6227" s="32" t="s">
        <v>8235</v>
      </c>
      <c r="D6227" s="32" t="s">
        <v>8239</v>
      </c>
      <c r="E6227" s="6">
        <v>578</v>
      </c>
      <c r="F6227" s="9" t="str">
        <f t="shared" si="194"/>
        <v xml:space="preserve"> </v>
      </c>
      <c r="G6227" s="9" t="str">
        <f t="shared" si="195"/>
        <v>CAMPANIA</v>
      </c>
    </row>
    <row r="6228" spans="1:7" x14ac:dyDescent="0.25">
      <c r="A6228" s="3" t="s">
        <v>7281</v>
      </c>
      <c r="B6228" s="3" t="str">
        <f>IFERROR(VLOOKUP(A6228,PEC!A$2:B$7902,2,0),"PEC NON ESISTENTE")</f>
        <v>segreteria</v>
      </c>
      <c r="C6228" s="32" t="s">
        <v>8235</v>
      </c>
      <c r="D6228" s="32" t="s">
        <v>8239</v>
      </c>
      <c r="E6228" s="6">
        <v>1072</v>
      </c>
      <c r="F6228" s="9" t="str">
        <f t="shared" si="194"/>
        <v xml:space="preserve"> </v>
      </c>
      <c r="G6228" s="9" t="str">
        <f t="shared" si="195"/>
        <v>CAMPANIA</v>
      </c>
    </row>
    <row r="6229" spans="1:7" x14ac:dyDescent="0.25">
      <c r="A6229" s="3" t="s">
        <v>7333</v>
      </c>
      <c r="B6229" s="3" t="str">
        <f>IFERROR(VLOOKUP(A6229,PEC!A$2:B$7902,2,0),"PEC NON ESISTENTE")</f>
        <v>segreteria.tufo</v>
      </c>
      <c r="C6229" s="32" t="s">
        <v>8235</v>
      </c>
      <c r="D6229" s="32" t="s">
        <v>8239</v>
      </c>
      <c r="E6229" s="6">
        <v>924</v>
      </c>
      <c r="F6229" s="9" t="str">
        <f t="shared" si="194"/>
        <v xml:space="preserve"> </v>
      </c>
      <c r="G6229" s="9" t="str">
        <f t="shared" si="195"/>
        <v>CAMPANIA</v>
      </c>
    </row>
    <row r="6230" spans="1:7" x14ac:dyDescent="0.25">
      <c r="A6230" s="3" t="s">
        <v>7447</v>
      </c>
      <c r="B6230" s="3" t="str">
        <f>IFERROR(VLOOKUP(A6230,PEC!A$2:B$7902,2,0),"PEC NON ESISTENTE")</f>
        <v>comune.vallata</v>
      </c>
      <c r="C6230" s="32" t="s">
        <v>8235</v>
      </c>
      <c r="D6230" s="32" t="s">
        <v>8239</v>
      </c>
      <c r="E6230" s="6">
        <v>2856</v>
      </c>
      <c r="F6230" s="9" t="str">
        <f t="shared" si="194"/>
        <v xml:space="preserve"> </v>
      </c>
      <c r="G6230" s="9" t="str">
        <f t="shared" si="195"/>
        <v>CAMPANIA</v>
      </c>
    </row>
    <row r="6231" spans="1:7" x14ac:dyDescent="0.25">
      <c r="A6231" s="3" t="s">
        <v>7472</v>
      </c>
      <c r="B6231" s="3" t="str">
        <f>IFERROR(VLOOKUP(A6231,PEC!A$2:B$7902,2,0),"PEC NON ESISTENTE")</f>
        <v>protocollo</v>
      </c>
      <c r="C6231" s="32" t="s">
        <v>8235</v>
      </c>
      <c r="D6231" s="32" t="s">
        <v>8239</v>
      </c>
      <c r="E6231" s="6">
        <v>1418</v>
      </c>
      <c r="F6231" s="9" t="str">
        <f t="shared" si="194"/>
        <v xml:space="preserve"> </v>
      </c>
      <c r="G6231" s="9" t="str">
        <f t="shared" si="195"/>
        <v>CAMPANIA</v>
      </c>
    </row>
    <row r="6232" spans="1:7" x14ac:dyDescent="0.25">
      <c r="A6232" s="3" t="s">
        <v>7561</v>
      </c>
      <c r="B6232" s="3" t="str">
        <f>IFERROR(VLOOKUP(A6232,PEC!A$2:B$7902,2,0),"PEC NON ESISTENTE")</f>
        <v>sindaco.venticano</v>
      </c>
      <c r="C6232" s="32" t="s">
        <v>8235</v>
      </c>
      <c r="D6232" s="32" t="s">
        <v>8239</v>
      </c>
      <c r="E6232" s="6">
        <v>2532</v>
      </c>
      <c r="F6232" s="9" t="str">
        <f t="shared" si="194"/>
        <v xml:space="preserve"> </v>
      </c>
      <c r="G6232" s="9" t="str">
        <f t="shared" si="195"/>
        <v>CAMPANIA</v>
      </c>
    </row>
    <row r="6233" spans="1:7" x14ac:dyDescent="0.25">
      <c r="A6233" s="3" t="s">
        <v>7734</v>
      </c>
      <c r="B6233" s="3" t="str">
        <f>IFERROR(VLOOKUP(A6233,PEC!A$2:B$7902,2,0),"PEC NON ESISTENTE")</f>
        <v>protocollo</v>
      </c>
      <c r="C6233" s="32" t="s">
        <v>8235</v>
      </c>
      <c r="D6233" s="32" t="s">
        <v>8239</v>
      </c>
      <c r="E6233" s="6">
        <v>1018</v>
      </c>
      <c r="F6233" s="9" t="str">
        <f t="shared" si="194"/>
        <v xml:space="preserve"> </v>
      </c>
      <c r="G6233" s="9" t="str">
        <f t="shared" si="195"/>
        <v>CAMPANIA</v>
      </c>
    </row>
    <row r="6234" spans="1:7" x14ac:dyDescent="0.25">
      <c r="A6234" s="3" t="s">
        <v>7745</v>
      </c>
      <c r="B6234" s="3" t="str">
        <f>IFERROR(VLOOKUP(A6234,PEC!A$2:B$7902,2,0),"PEC NON ESISTENTE")</f>
        <v>prot.villanovadelbattista</v>
      </c>
      <c r="C6234" s="32" t="s">
        <v>8235</v>
      </c>
      <c r="D6234" s="32" t="s">
        <v>8239</v>
      </c>
      <c r="E6234" s="6">
        <v>1777</v>
      </c>
      <c r="F6234" s="9" t="str">
        <f t="shared" si="194"/>
        <v xml:space="preserve"> </v>
      </c>
      <c r="G6234" s="9" t="str">
        <f t="shared" si="195"/>
        <v>CAMPANIA</v>
      </c>
    </row>
    <row r="6235" spans="1:7" x14ac:dyDescent="0.25">
      <c r="A6235" s="3" t="s">
        <v>7854</v>
      </c>
      <c r="B6235" s="3" t="str">
        <f>IFERROR(VLOOKUP(A6235,PEC!A$2:B$7902,2,0),"PEC NON ESISTENTE")</f>
        <v>demografici.volturarairpina</v>
      </c>
      <c r="C6235" s="32" t="s">
        <v>8235</v>
      </c>
      <c r="D6235" s="32" t="s">
        <v>8239</v>
      </c>
      <c r="E6235" s="6">
        <v>3401</v>
      </c>
      <c r="F6235" s="9" t="str">
        <f t="shared" si="194"/>
        <v xml:space="preserve"> </v>
      </c>
      <c r="G6235" s="9" t="str">
        <f t="shared" si="195"/>
        <v>CAMPANIA</v>
      </c>
    </row>
    <row r="6236" spans="1:7" x14ac:dyDescent="0.25">
      <c r="A6236" s="3" t="s">
        <v>7901</v>
      </c>
      <c r="B6236" s="3" t="str">
        <f>IFERROR(VLOOKUP(A6236,PEC!A$2:B$7902,2,0),"PEC NON ESISTENTE")</f>
        <v>protocollo.comunezungoli</v>
      </c>
      <c r="C6236" s="32" t="s">
        <v>8235</v>
      </c>
      <c r="D6236" s="32" t="s">
        <v>8239</v>
      </c>
      <c r="E6236" s="6">
        <v>1197</v>
      </c>
      <c r="F6236" s="9" t="str">
        <f t="shared" si="194"/>
        <v xml:space="preserve"> </v>
      </c>
      <c r="G6236" s="9" t="str">
        <f t="shared" si="195"/>
        <v>CAMPANIA</v>
      </c>
    </row>
    <row r="6237" spans="1:7" x14ac:dyDescent="0.25">
      <c r="A6237" s="3" t="s">
        <v>4558</v>
      </c>
      <c r="B6237" s="3" t="str">
        <f>IFERROR(VLOOKUP(A6237,PEC!A$2:B$7902,2,0),"PEC NON ESISTENTE")</f>
        <v>info.montoroinferiore</v>
      </c>
      <c r="C6237" s="32" t="s">
        <v>8235</v>
      </c>
      <c r="D6237" s="32" t="s">
        <v>8239</v>
      </c>
      <c r="E6237" s="6">
        <v>19456</v>
      </c>
      <c r="F6237" s="9" t="str">
        <f t="shared" si="194"/>
        <v xml:space="preserve"> </v>
      </c>
      <c r="G6237" s="9" t="str">
        <f t="shared" si="195"/>
        <v>CAMPANIA</v>
      </c>
    </row>
    <row r="6238" spans="1:7" x14ac:dyDescent="0.25">
      <c r="A6238" s="3" t="s">
        <v>427</v>
      </c>
      <c r="B6238" s="3" t="str">
        <f>IFERROR(VLOOKUP(A6238,PEC!A$2:B$7902,2,0),"PEC NON ESISTENTE")</f>
        <v>protocollo</v>
      </c>
      <c r="C6238" s="32" t="s">
        <v>8235</v>
      </c>
      <c r="D6238" s="32" t="s">
        <v>8239</v>
      </c>
      <c r="E6238" s="6">
        <v>2872</v>
      </c>
      <c r="F6238" s="9" t="str">
        <f t="shared" si="194"/>
        <v xml:space="preserve"> </v>
      </c>
      <c r="G6238" s="9" t="str">
        <f t="shared" si="195"/>
        <v>CAMPANIA</v>
      </c>
    </row>
    <row r="6239" spans="1:7" x14ac:dyDescent="0.25">
      <c r="A6239" s="3" t="s">
        <v>477</v>
      </c>
      <c r="B6239" s="3" t="str">
        <f>IFERROR(VLOOKUP(A6239,PEC!A$2:B$7902,2,0),"PEC NON ESISTENTE")</f>
        <v>demografici</v>
      </c>
      <c r="C6239" s="32" t="s">
        <v>8235</v>
      </c>
      <c r="D6239" s="32" t="s">
        <v>8239</v>
      </c>
      <c r="E6239" s="6">
        <v>20610</v>
      </c>
      <c r="F6239" s="9" t="str">
        <f t="shared" si="194"/>
        <v xml:space="preserve"> </v>
      </c>
      <c r="G6239" s="9" t="str">
        <f t="shared" si="195"/>
        <v>CAMPANIA</v>
      </c>
    </row>
    <row r="6240" spans="1:7" x14ac:dyDescent="0.25">
      <c r="A6240" s="3" t="s">
        <v>506</v>
      </c>
      <c r="B6240" s="3" t="str">
        <f>IFERROR(VLOOKUP(A6240,PEC!A$2:B$7902,2,0),"PEC NON ESISTENTE")</f>
        <v>protocollo</v>
      </c>
      <c r="C6240" s="32" t="s">
        <v>8235</v>
      </c>
      <c r="D6240" s="32" t="s">
        <v>8239</v>
      </c>
      <c r="E6240" s="6">
        <v>6503</v>
      </c>
      <c r="F6240" s="9" t="str">
        <f t="shared" si="194"/>
        <v xml:space="preserve"> </v>
      </c>
      <c r="G6240" s="9" t="str">
        <f t="shared" si="195"/>
        <v>CAMPANIA</v>
      </c>
    </row>
    <row r="6241" spans="1:7" x14ac:dyDescent="0.25">
      <c r="A6241" s="3" t="s">
        <v>546</v>
      </c>
      <c r="B6241" s="3" t="str">
        <f>IFERROR(VLOOKUP(A6241,PEC!A$2:B$7902,2,0),"PEC NON ESISTENTE")</f>
        <v>affarigenerali.alfano</v>
      </c>
      <c r="C6241" s="32" t="s">
        <v>8235</v>
      </c>
      <c r="D6241" s="32" t="s">
        <v>8239</v>
      </c>
      <c r="E6241" s="6">
        <v>1097</v>
      </c>
      <c r="F6241" s="9" t="str">
        <f t="shared" si="194"/>
        <v xml:space="preserve"> </v>
      </c>
      <c r="G6241" s="9" t="str">
        <f t="shared" si="195"/>
        <v>CAMPANIA</v>
      </c>
    </row>
    <row r="6242" spans="1:7" x14ac:dyDescent="0.25">
      <c r="A6242" s="3" t="s">
        <v>587</v>
      </c>
      <c r="B6242" s="3" t="str">
        <f>IFERROR(VLOOKUP(A6242,PEC!A$2:B$7902,2,0),"PEC NON ESISTENTE")</f>
        <v>elettorale.altavillasilentina</v>
      </c>
      <c r="C6242" s="32" t="s">
        <v>8235</v>
      </c>
      <c r="D6242" s="32" t="s">
        <v>8239</v>
      </c>
      <c r="E6242" s="6">
        <v>6997</v>
      </c>
      <c r="F6242" s="9" t="str">
        <f t="shared" si="194"/>
        <v xml:space="preserve"> </v>
      </c>
      <c r="G6242" s="9" t="str">
        <f t="shared" si="195"/>
        <v>CAMPANIA</v>
      </c>
    </row>
    <row r="6243" spans="1:7" x14ac:dyDescent="0.25">
      <c r="A6243" s="3" t="s">
        <v>605</v>
      </c>
      <c r="B6243" s="3" t="str">
        <f>IFERROR(VLOOKUP(A6243,PEC!A$2:B$7902,2,0),"PEC NON ESISTENTE")</f>
        <v>ufficidemografici.amalfi</v>
      </c>
      <c r="C6243" s="32" t="s">
        <v>8235</v>
      </c>
      <c r="D6243" s="32" t="s">
        <v>8239</v>
      </c>
      <c r="E6243" s="6">
        <v>5163</v>
      </c>
      <c r="F6243" s="9" t="str">
        <f t="shared" si="194"/>
        <v xml:space="preserve"> </v>
      </c>
      <c r="G6243" s="9" t="str">
        <f t="shared" si="195"/>
        <v>CAMPANIA</v>
      </c>
    </row>
    <row r="6244" spans="1:7" x14ac:dyDescent="0.25">
      <c r="A6244" s="3" t="s">
        <v>638</v>
      </c>
      <c r="B6244" s="3" t="str">
        <f>IFERROR(VLOOKUP(A6244,PEC!A$2:B$7902,2,0),"PEC NON ESISTENTE")</f>
        <v>comune.angri</v>
      </c>
      <c r="C6244" s="32" t="s">
        <v>8235</v>
      </c>
      <c r="D6244" s="32" t="s">
        <v>8239</v>
      </c>
      <c r="E6244" s="6">
        <v>32576</v>
      </c>
      <c r="F6244" s="9" t="str">
        <f t="shared" si="194"/>
        <v>TROVATO</v>
      </c>
      <c r="G6244" s="9" t="str">
        <f t="shared" si="195"/>
        <v>CAMPANIA</v>
      </c>
    </row>
    <row r="6245" spans="1:7" x14ac:dyDescent="0.25">
      <c r="A6245" s="3" t="s">
        <v>673</v>
      </c>
      <c r="B6245" s="3" t="str">
        <f>IFERROR(VLOOKUP(A6245,PEC!A$2:B$7902,2,0),"PEC NON ESISTENTE")</f>
        <v>protocollo.amministrazione</v>
      </c>
      <c r="C6245" s="32" t="s">
        <v>8235</v>
      </c>
      <c r="D6245" s="32" t="s">
        <v>8239</v>
      </c>
      <c r="E6245" s="6">
        <v>1550</v>
      </c>
      <c r="F6245" s="9" t="str">
        <f t="shared" si="194"/>
        <v xml:space="preserve"> </v>
      </c>
      <c r="G6245" s="9" t="str">
        <f t="shared" si="195"/>
        <v>CAMPANIA</v>
      </c>
    </row>
    <row r="6246" spans="1:7" x14ac:dyDescent="0.25">
      <c r="A6246" s="3" t="s">
        <v>760</v>
      </c>
      <c r="B6246" s="3" t="str">
        <f>IFERROR(VLOOKUP(A6246,PEC!A$2:B$7902,2,0),"PEC NON ESISTENTE")</f>
        <v>protocollo</v>
      </c>
      <c r="C6246" s="32" t="s">
        <v>8235</v>
      </c>
      <c r="D6246" s="32" t="s">
        <v>8239</v>
      </c>
      <c r="E6246" s="6">
        <v>5580</v>
      </c>
      <c r="F6246" s="9" t="str">
        <f t="shared" si="194"/>
        <v xml:space="preserve"> </v>
      </c>
      <c r="G6246" s="9" t="str">
        <f t="shared" si="195"/>
        <v>CAMPANIA</v>
      </c>
    </row>
    <row r="6247" spans="1:7" x14ac:dyDescent="0.25">
      <c r="A6247" s="3" t="s">
        <v>780</v>
      </c>
      <c r="B6247" s="3" t="str">
        <f>IFERROR(VLOOKUP(A6247,PEC!A$2:B$7902,2,0),"PEC NON ESISTENTE")</f>
        <v>prot.atena</v>
      </c>
      <c r="C6247" s="32" t="s">
        <v>8235</v>
      </c>
      <c r="D6247" s="32" t="s">
        <v>8239</v>
      </c>
      <c r="E6247" s="6">
        <v>2288</v>
      </c>
      <c r="F6247" s="9" t="str">
        <f t="shared" si="194"/>
        <v xml:space="preserve"> </v>
      </c>
      <c r="G6247" s="9" t="str">
        <f t="shared" si="195"/>
        <v>CAMPANIA</v>
      </c>
    </row>
    <row r="6248" spans="1:7" x14ac:dyDescent="0.25">
      <c r="A6248" s="3" t="s">
        <v>783</v>
      </c>
      <c r="B6248" s="3" t="str">
        <f>IFERROR(VLOOKUP(A6248,PEC!A$2:B$7902,2,0),"PEC NON ESISTENTE")</f>
        <v>protocollo.atrani</v>
      </c>
      <c r="C6248" s="32" t="s">
        <v>8235</v>
      </c>
      <c r="D6248" s="32" t="s">
        <v>8239</v>
      </c>
      <c r="E6248" s="6">
        <v>887</v>
      </c>
      <c r="F6248" s="9" t="str">
        <f t="shared" si="194"/>
        <v xml:space="preserve"> </v>
      </c>
      <c r="G6248" s="9" t="str">
        <f t="shared" si="195"/>
        <v>CAMPANIA</v>
      </c>
    </row>
    <row r="6249" spans="1:7" x14ac:dyDescent="0.25">
      <c r="A6249" s="3" t="s">
        <v>790</v>
      </c>
      <c r="B6249" s="3" t="str">
        <f>IFERROR(VLOOKUP(A6249,PEC!A$2:B$7902,2,0),"PEC NON ESISTENTE")</f>
        <v>uffsegreteria.auletta</v>
      </c>
      <c r="C6249" s="32" t="s">
        <v>8235</v>
      </c>
      <c r="D6249" s="32" t="s">
        <v>8239</v>
      </c>
      <c r="E6249" s="6">
        <v>2406</v>
      </c>
      <c r="F6249" s="9" t="str">
        <f t="shared" si="194"/>
        <v xml:space="preserve"> </v>
      </c>
      <c r="G6249" s="9" t="str">
        <f t="shared" si="195"/>
        <v>CAMPANIA</v>
      </c>
    </row>
    <row r="6250" spans="1:7" x14ac:dyDescent="0.25">
      <c r="A6250" s="3" t="s">
        <v>928</v>
      </c>
      <c r="B6250" s="3" t="str">
        <f>IFERROR(VLOOKUP(A6250,PEC!A$2:B$7902,2,0),"PEC NON ESISTENTE")</f>
        <v>affarilegali</v>
      </c>
      <c r="C6250" s="32" t="s">
        <v>8235</v>
      </c>
      <c r="D6250" s="32" t="s">
        <v>8239</v>
      </c>
      <c r="E6250" s="6">
        <v>16790</v>
      </c>
      <c r="F6250" s="9" t="str">
        <f t="shared" si="194"/>
        <v xml:space="preserve"> </v>
      </c>
      <c r="G6250" s="9" t="str">
        <f t="shared" si="195"/>
        <v>CAMPANIA</v>
      </c>
    </row>
    <row r="6251" spans="1:7" x14ac:dyDescent="0.25">
      <c r="A6251" s="3" t="s">
        <v>959</v>
      </c>
      <c r="B6251" s="3" t="str">
        <f>IFERROR(VLOOKUP(A6251,PEC!A$2:B$7902,2,0),"PEC NON ESISTENTE")</f>
        <v>protocollo</v>
      </c>
      <c r="C6251" s="32" t="s">
        <v>8235</v>
      </c>
      <c r="D6251" s="32" t="s">
        <v>8239</v>
      </c>
      <c r="E6251" s="6">
        <v>50464</v>
      </c>
      <c r="F6251" s="9" t="str">
        <f t="shared" si="194"/>
        <v>TROVATO</v>
      </c>
      <c r="G6251" s="9" t="str">
        <f t="shared" si="195"/>
        <v>CAMPANIA</v>
      </c>
    </row>
    <row r="6252" spans="1:7" x14ac:dyDescent="0.25">
      <c r="A6252" s="3" t="s">
        <v>990</v>
      </c>
      <c r="B6252" s="3" t="str">
        <f>IFERROR(VLOOKUP(A6252,PEC!A$2:B$7902,2,0),"PEC NON ESISTENTE")</f>
        <v>comune.bellosguardo</v>
      </c>
      <c r="C6252" s="32" t="s">
        <v>8235</v>
      </c>
      <c r="D6252" s="32" t="s">
        <v>8239</v>
      </c>
      <c r="E6252" s="6">
        <v>853</v>
      </c>
      <c r="F6252" s="9" t="str">
        <f t="shared" si="194"/>
        <v xml:space="preserve"> </v>
      </c>
      <c r="G6252" s="9" t="str">
        <f t="shared" si="195"/>
        <v>CAMPANIA</v>
      </c>
    </row>
    <row r="6253" spans="1:7" x14ac:dyDescent="0.25">
      <c r="A6253" s="3" t="s">
        <v>1243</v>
      </c>
      <c r="B6253" s="3" t="str">
        <f>IFERROR(VLOOKUP(A6253,PEC!A$2:B$7902,2,0),"PEC NON ESISTENTE")</f>
        <v>protocollo</v>
      </c>
      <c r="C6253" s="32" t="s">
        <v>8235</v>
      </c>
      <c r="D6253" s="32" t="s">
        <v>8239</v>
      </c>
      <c r="E6253" s="6">
        <v>5439</v>
      </c>
      <c r="F6253" s="9" t="str">
        <f t="shared" si="194"/>
        <v xml:space="preserve"> </v>
      </c>
      <c r="G6253" s="9" t="str">
        <f t="shared" si="195"/>
        <v>CAMPANIA</v>
      </c>
    </row>
    <row r="6254" spans="1:7" x14ac:dyDescent="0.25">
      <c r="A6254" s="3" t="s">
        <v>1327</v>
      </c>
      <c r="B6254" s="3" t="str">
        <f>IFERROR(VLOOKUP(A6254,PEC!A$2:B$7902,2,0),"PEC NON ESISTENTE")</f>
        <v>affarigenerali</v>
      </c>
      <c r="C6254" s="32" t="s">
        <v>8235</v>
      </c>
      <c r="D6254" s="32" t="s">
        <v>8239</v>
      </c>
      <c r="E6254" s="6">
        <v>5248</v>
      </c>
      <c r="F6254" s="9" t="str">
        <f t="shared" si="194"/>
        <v xml:space="preserve"> </v>
      </c>
      <c r="G6254" s="9" t="str">
        <f t="shared" si="195"/>
        <v>CAMPANIA</v>
      </c>
    </row>
    <row r="6255" spans="1:7" x14ac:dyDescent="0.25">
      <c r="A6255" s="3" t="s">
        <v>1343</v>
      </c>
      <c r="B6255" s="3" t="str">
        <f>IFERROR(VLOOKUP(A6255,PEC!A$2:B$7902,2,0),"PEC NON ESISTENTE")</f>
        <v>affarigenerali.buonabitacolo</v>
      </c>
      <c r="C6255" s="32" t="s">
        <v>8235</v>
      </c>
      <c r="D6255" s="32" t="s">
        <v>8239</v>
      </c>
      <c r="E6255" s="6">
        <v>2571</v>
      </c>
      <c r="F6255" s="9" t="str">
        <f t="shared" si="194"/>
        <v xml:space="preserve"> </v>
      </c>
      <c r="G6255" s="9" t="str">
        <f t="shared" si="195"/>
        <v>CAMPANIA</v>
      </c>
    </row>
    <row r="6256" spans="1:7" x14ac:dyDescent="0.25">
      <c r="A6256" s="3" t="s">
        <v>1388</v>
      </c>
      <c r="B6256" s="3" t="str">
        <f>IFERROR(VLOOKUP(A6256,PEC!A$2:B$7902,2,0),"PEC NON ESISTENTE")</f>
        <v>segreteria.caggiano</v>
      </c>
      <c r="C6256" s="32" t="s">
        <v>8235</v>
      </c>
      <c r="D6256" s="32" t="s">
        <v>8239</v>
      </c>
      <c r="E6256" s="6">
        <v>2803</v>
      </c>
      <c r="F6256" s="9" t="str">
        <f t="shared" si="194"/>
        <v xml:space="preserve"> </v>
      </c>
      <c r="G6256" s="9" t="str">
        <f t="shared" si="195"/>
        <v>CAMPANIA</v>
      </c>
    </row>
    <row r="6257" spans="1:7" x14ac:dyDescent="0.25">
      <c r="A6257" s="3" t="s">
        <v>1453</v>
      </c>
      <c r="B6257" s="3" t="str">
        <f>IFERROR(VLOOKUP(A6257,PEC!A$2:B$7902,2,0),"PEC NON ESISTENTE")</f>
        <v>prot.seg.calvanico</v>
      </c>
      <c r="C6257" s="32" t="s">
        <v>8235</v>
      </c>
      <c r="D6257" s="32" t="s">
        <v>8239</v>
      </c>
      <c r="E6257" s="6">
        <v>1570</v>
      </c>
      <c r="F6257" s="9" t="str">
        <f t="shared" si="194"/>
        <v xml:space="preserve"> </v>
      </c>
      <c r="G6257" s="9" t="str">
        <f t="shared" si="195"/>
        <v>CAMPANIA</v>
      </c>
    </row>
    <row r="6258" spans="1:7" x14ac:dyDescent="0.25">
      <c r="A6258" s="3" t="s">
        <v>1482</v>
      </c>
      <c r="B6258" s="3" t="str">
        <f>IFERROR(VLOOKUP(A6258,PEC!A$2:B$7902,2,0),"PEC NON ESISTENTE")</f>
        <v>protocollo.camerota</v>
      </c>
      <c r="C6258" s="32" t="s">
        <v>8235</v>
      </c>
      <c r="D6258" s="32" t="s">
        <v>8239</v>
      </c>
      <c r="E6258" s="6">
        <v>6751</v>
      </c>
      <c r="F6258" s="9" t="str">
        <f t="shared" si="194"/>
        <v xml:space="preserve"> </v>
      </c>
      <c r="G6258" s="9" t="str">
        <f t="shared" si="195"/>
        <v>CAMPANIA</v>
      </c>
    </row>
    <row r="6259" spans="1:7" x14ac:dyDescent="0.25">
      <c r="A6259" s="3" t="s">
        <v>1490</v>
      </c>
      <c r="B6259" s="3" t="str">
        <f>IFERROR(VLOOKUP(A6259,PEC!A$2:B$7902,2,0),"PEC NON ESISTENTE")</f>
        <v>lavoripubblici</v>
      </c>
      <c r="C6259" s="32" t="s">
        <v>8235</v>
      </c>
      <c r="D6259" s="32" t="s">
        <v>8239</v>
      </c>
      <c r="E6259" s="6">
        <v>15953</v>
      </c>
      <c r="F6259" s="9" t="str">
        <f t="shared" si="194"/>
        <v xml:space="preserve"> </v>
      </c>
      <c r="G6259" s="9" t="str">
        <f t="shared" si="195"/>
        <v>CAMPANIA</v>
      </c>
    </row>
    <row r="6260" spans="1:7" x14ac:dyDescent="0.25">
      <c r="A6260" s="3" t="s">
        <v>1542</v>
      </c>
      <c r="B6260" s="3" t="str">
        <f>IFERROR(VLOOKUP(A6260,PEC!A$2:B$7902,2,0),"PEC NON ESISTENTE")</f>
        <v>protocollo.campora</v>
      </c>
      <c r="C6260" s="32" t="s">
        <v>8235</v>
      </c>
      <c r="D6260" s="32" t="s">
        <v>8239</v>
      </c>
      <c r="E6260" s="6">
        <v>461</v>
      </c>
      <c r="F6260" s="9" t="str">
        <f t="shared" si="194"/>
        <v xml:space="preserve"> </v>
      </c>
      <c r="G6260" s="9" t="str">
        <f t="shared" si="195"/>
        <v>CAMPANIA</v>
      </c>
    </row>
    <row r="6261" spans="1:7" x14ac:dyDescent="0.25">
      <c r="A6261" s="3" t="s">
        <v>1579</v>
      </c>
      <c r="B6261" s="3" t="str">
        <f>IFERROR(VLOOKUP(A6261,PEC!A$2:B$7902,2,0),"PEC NON ESISTENTE")</f>
        <v>comune.cannalonga</v>
      </c>
      <c r="C6261" s="32" t="s">
        <v>8235</v>
      </c>
      <c r="D6261" s="32" t="s">
        <v>8239</v>
      </c>
      <c r="E6261" s="6">
        <v>1081</v>
      </c>
      <c r="F6261" s="9" t="str">
        <f t="shared" si="194"/>
        <v xml:space="preserve"> </v>
      </c>
      <c r="G6261" s="9" t="str">
        <f t="shared" si="195"/>
        <v>CAMPANIA</v>
      </c>
    </row>
    <row r="6262" spans="1:7" x14ac:dyDescent="0.25">
      <c r="A6262" s="3" t="s">
        <v>1608</v>
      </c>
      <c r="B6262" s="3" t="str">
        <f>IFERROR(VLOOKUP(A6262,PEC!A$2:B$7902,2,0),"PEC NON ESISTENTE")</f>
        <v>protocollo</v>
      </c>
      <c r="C6262" s="32" t="s">
        <v>8235</v>
      </c>
      <c r="D6262" s="32" t="s">
        <v>8239</v>
      </c>
      <c r="E6262" s="6">
        <v>22016</v>
      </c>
      <c r="F6262" s="9" t="str">
        <f t="shared" si="194"/>
        <v xml:space="preserve"> </v>
      </c>
      <c r="G6262" s="9" t="str">
        <f t="shared" si="195"/>
        <v>CAMPANIA</v>
      </c>
    </row>
    <row r="6263" spans="1:7" x14ac:dyDescent="0.25">
      <c r="A6263" s="3" t="s">
        <v>1772</v>
      </c>
      <c r="B6263" s="3" t="str">
        <f>IFERROR(VLOOKUP(A6263,PEC!A$2:B$7902,2,0),"PEC NON ESISTENTE")</f>
        <v>comune.casalbuono</v>
      </c>
      <c r="C6263" s="32" t="s">
        <v>8235</v>
      </c>
      <c r="D6263" s="32" t="s">
        <v>8239</v>
      </c>
      <c r="E6263" s="6">
        <v>1211</v>
      </c>
      <c r="F6263" s="9" t="str">
        <f t="shared" si="194"/>
        <v xml:space="preserve"> </v>
      </c>
      <c r="G6263" s="9" t="str">
        <f t="shared" si="195"/>
        <v>CAMPANIA</v>
      </c>
    </row>
    <row r="6264" spans="1:7" x14ac:dyDescent="0.25">
      <c r="A6264" s="3" t="s">
        <v>1790</v>
      </c>
      <c r="B6264" s="3" t="str">
        <f>IFERROR(VLOOKUP(A6264,PEC!A$2:B$7902,2,0),"PEC NON ESISTENTE")</f>
        <v>protocollo</v>
      </c>
      <c r="C6264" s="32" t="s">
        <v>8235</v>
      </c>
      <c r="D6264" s="32" t="s">
        <v>8239</v>
      </c>
      <c r="E6264" s="6">
        <v>1463</v>
      </c>
      <c r="F6264" s="9" t="str">
        <f t="shared" si="194"/>
        <v xml:space="preserve"> </v>
      </c>
      <c r="G6264" s="9" t="str">
        <f t="shared" si="195"/>
        <v>CAMPANIA</v>
      </c>
    </row>
    <row r="6265" spans="1:7" x14ac:dyDescent="0.25">
      <c r="A6265" s="3" t="s">
        <v>1765</v>
      </c>
      <c r="B6265" s="3" t="str">
        <f>IFERROR(VLOOKUP(A6265,PEC!A$2:B$7902,2,0),"PEC NON ESISTENTE")</f>
        <v>protocollo</v>
      </c>
      <c r="C6265" s="32" t="s">
        <v>8235</v>
      </c>
      <c r="D6265" s="32" t="s">
        <v>8239</v>
      </c>
      <c r="E6265" s="6">
        <v>4938</v>
      </c>
      <c r="F6265" s="9" t="str">
        <f t="shared" si="194"/>
        <v xml:space="preserve"> </v>
      </c>
      <c r="G6265" s="9" t="str">
        <f t="shared" si="195"/>
        <v>CAMPANIA</v>
      </c>
    </row>
    <row r="6266" spans="1:7" x14ac:dyDescent="0.25">
      <c r="A6266" s="3" t="s">
        <v>1844</v>
      </c>
      <c r="B6266" s="3" t="str">
        <f>IFERROR(VLOOKUP(A6266,PEC!A$2:B$7902,2,0),"PEC NON ESISTENTE")</f>
        <v>protocollo.caselleinpittari</v>
      </c>
      <c r="C6266" s="32" t="s">
        <v>8235</v>
      </c>
      <c r="D6266" s="32" t="s">
        <v>8239</v>
      </c>
      <c r="E6266" s="6">
        <v>1972</v>
      </c>
      <c r="F6266" s="9" t="str">
        <f t="shared" si="194"/>
        <v xml:space="preserve"> </v>
      </c>
      <c r="G6266" s="9" t="str">
        <f t="shared" si="195"/>
        <v>CAMPANIA</v>
      </c>
    </row>
    <row r="6267" spans="1:7" x14ac:dyDescent="0.25">
      <c r="A6267" s="3" t="s">
        <v>1954</v>
      </c>
      <c r="B6267" s="3" t="str">
        <f>IFERROR(VLOOKUP(A6267,PEC!A$2:B$7902,2,0),"PEC NON ESISTENTE")</f>
        <v>demografici.castelcivita</v>
      </c>
      <c r="C6267" s="32" t="s">
        <v>8235</v>
      </c>
      <c r="D6267" s="32" t="s">
        <v>8239</v>
      </c>
      <c r="E6267" s="6">
        <v>1834</v>
      </c>
      <c r="F6267" s="9" t="str">
        <f t="shared" si="194"/>
        <v xml:space="preserve"> </v>
      </c>
      <c r="G6267" s="9" t="str">
        <f t="shared" si="195"/>
        <v>CAMPANIA</v>
      </c>
    </row>
    <row r="6268" spans="1:7" x14ac:dyDescent="0.25">
      <c r="A6268" s="3" t="s">
        <v>1979</v>
      </c>
      <c r="B6268" s="3" t="str">
        <f>IFERROR(VLOOKUP(A6268,PEC!A$2:B$7902,2,0),"PEC NON ESISTENTE")</f>
        <v>comune.castellabate</v>
      </c>
      <c r="C6268" s="32" t="s">
        <v>8235</v>
      </c>
      <c r="D6268" s="32" t="s">
        <v>8239</v>
      </c>
      <c r="E6268" s="6">
        <v>8209</v>
      </c>
      <c r="F6268" s="9" t="str">
        <f t="shared" si="194"/>
        <v xml:space="preserve"> </v>
      </c>
      <c r="G6268" s="9" t="str">
        <f t="shared" si="195"/>
        <v>CAMPANIA</v>
      </c>
    </row>
    <row r="6269" spans="1:7" x14ac:dyDescent="0.25">
      <c r="A6269" s="3" t="s">
        <v>2050</v>
      </c>
      <c r="B6269" s="3" t="str">
        <f>IFERROR(VLOOKUP(A6269,PEC!A$2:B$7902,2,0),"PEC NON ESISTENTE")</f>
        <v>protocollo</v>
      </c>
      <c r="C6269" s="32" t="s">
        <v>8235</v>
      </c>
      <c r="D6269" s="32" t="s">
        <v>8239</v>
      </c>
      <c r="E6269" s="6">
        <v>2598</v>
      </c>
      <c r="F6269" s="9" t="str">
        <f t="shared" si="194"/>
        <v xml:space="preserve"> </v>
      </c>
      <c r="G6269" s="9" t="str">
        <f t="shared" si="195"/>
        <v>CAMPANIA</v>
      </c>
    </row>
    <row r="6270" spans="1:7" x14ac:dyDescent="0.25">
      <c r="A6270" s="3" t="s">
        <v>2054</v>
      </c>
      <c r="B6270" s="3" t="str">
        <f>IFERROR(VLOOKUP(A6270,PEC!A$2:B$7902,2,0),"PEC NON ESISTENTE")</f>
        <v>comune.castelnuovodiconza</v>
      </c>
      <c r="C6270" s="32" t="s">
        <v>8235</v>
      </c>
      <c r="D6270" s="32" t="s">
        <v>8239</v>
      </c>
      <c r="E6270" s="6">
        <v>641</v>
      </c>
      <c r="F6270" s="9" t="str">
        <f t="shared" si="194"/>
        <v xml:space="preserve"> </v>
      </c>
      <c r="G6270" s="9" t="str">
        <f t="shared" si="195"/>
        <v>CAMPANIA</v>
      </c>
    </row>
    <row r="6271" spans="1:7" x14ac:dyDescent="0.25">
      <c r="A6271" s="3" t="s">
        <v>1935</v>
      </c>
      <c r="B6271" s="3" t="str">
        <f>IFERROR(VLOOKUP(A6271,PEC!A$2:B$7902,2,0),"PEC NON ESISTENTE")</f>
        <v>amministrazione</v>
      </c>
      <c r="C6271" s="32" t="s">
        <v>8235</v>
      </c>
      <c r="D6271" s="32" t="s">
        <v>8239</v>
      </c>
      <c r="E6271" s="6">
        <v>13411</v>
      </c>
      <c r="F6271" s="9" t="str">
        <f t="shared" si="194"/>
        <v xml:space="preserve"> </v>
      </c>
      <c r="G6271" s="9" t="str">
        <f t="shared" si="195"/>
        <v>CAMPANIA</v>
      </c>
    </row>
    <row r="6272" spans="1:7" x14ac:dyDescent="0.25">
      <c r="A6272" s="3" t="s">
        <v>1937</v>
      </c>
      <c r="B6272" s="3" t="str">
        <f>IFERROR(VLOOKUP(A6272,PEC!A$2:B$7902,2,0),"PEC NON ESISTENTE")</f>
        <v>castelsanlorenzo</v>
      </c>
      <c r="C6272" s="32" t="s">
        <v>8235</v>
      </c>
      <c r="D6272" s="32" t="s">
        <v>8239</v>
      </c>
      <c r="E6272" s="6">
        <v>2632</v>
      </c>
      <c r="F6272" s="9" t="str">
        <f t="shared" si="194"/>
        <v xml:space="preserve"> </v>
      </c>
      <c r="G6272" s="9" t="str">
        <f t="shared" si="195"/>
        <v>CAMPANIA</v>
      </c>
    </row>
    <row r="6273" spans="1:7" x14ac:dyDescent="0.25">
      <c r="A6273" s="3" t="s">
        <v>2101</v>
      </c>
      <c r="B6273" s="3" t="str">
        <f>IFERROR(VLOOKUP(A6273,PEC!A$2:B$7902,2,0),"PEC NON ESISTENTE")</f>
        <v>protocollocastiglionedelgenovesi</v>
      </c>
      <c r="C6273" s="32" t="s">
        <v>8235</v>
      </c>
      <c r="D6273" s="32" t="s">
        <v>8239</v>
      </c>
      <c r="E6273" s="6">
        <v>1356</v>
      </c>
      <c r="F6273" s="9" t="str">
        <f t="shared" si="194"/>
        <v xml:space="preserve"> </v>
      </c>
      <c r="G6273" s="9" t="str">
        <f t="shared" si="195"/>
        <v>CAMPANIA</v>
      </c>
    </row>
    <row r="6274" spans="1:7" x14ac:dyDescent="0.25">
      <c r="A6274" s="3" t="s">
        <v>2143</v>
      </c>
      <c r="B6274" s="3" t="str">
        <f>IFERROR(VLOOKUP(A6274,PEC!A$2:B$7902,2,0),"PEC NON ESISTENTE")</f>
        <v>PEC NON ESISTENTE</v>
      </c>
      <c r="C6274" s="32" t="s">
        <v>8235</v>
      </c>
      <c r="D6274" s="32" t="s">
        <v>8239</v>
      </c>
      <c r="E6274" s="6">
        <v>53885</v>
      </c>
      <c r="F6274" s="9" t="str">
        <f t="shared" si="194"/>
        <v>TROVATO</v>
      </c>
      <c r="G6274" s="9" t="str">
        <f t="shared" si="195"/>
        <v>CAMPANIA</v>
      </c>
    </row>
    <row r="6275" spans="1:7" x14ac:dyDescent="0.25">
      <c r="A6275" s="3" t="s">
        <v>2197</v>
      </c>
      <c r="B6275" s="3" t="str">
        <f>IFERROR(VLOOKUP(A6275,PEC!A$2:B$7902,2,0),"PEC NON ESISTENTE")</f>
        <v>protocollo</v>
      </c>
      <c r="C6275" s="32" t="s">
        <v>8235</v>
      </c>
      <c r="D6275" s="32" t="s">
        <v>8239</v>
      </c>
      <c r="E6275" s="6">
        <v>1968</v>
      </c>
      <c r="F6275" s="9" t="str">
        <f t="shared" ref="F6275:F6338" si="196">IF(E6275&gt;30000,"TROVATO"," ")</f>
        <v xml:space="preserve"> </v>
      </c>
      <c r="G6275" s="9" t="str">
        <f t="shared" ref="G6275:G6338" si="197">IF(AND(E6275&gt;50000,E6275&lt;=10000),"Compreso",D6275)</f>
        <v>CAMPANIA</v>
      </c>
    </row>
    <row r="6276" spans="1:7" x14ac:dyDescent="0.25">
      <c r="A6276" s="3" t="s">
        <v>2217</v>
      </c>
      <c r="B6276" s="3" t="str">
        <f>IFERROR(VLOOKUP(A6276,PEC!A$2:B$7902,2,0),"PEC NON ESISTENTE")</f>
        <v>centola</v>
      </c>
      <c r="C6276" s="32" t="s">
        <v>8235</v>
      </c>
      <c r="D6276" s="32" t="s">
        <v>8239</v>
      </c>
      <c r="E6276" s="6">
        <v>5073</v>
      </c>
      <c r="F6276" s="9" t="str">
        <f t="shared" si="196"/>
        <v xml:space="preserve"> </v>
      </c>
      <c r="G6276" s="9" t="str">
        <f t="shared" si="197"/>
        <v>CAMPANIA</v>
      </c>
    </row>
    <row r="6277" spans="1:7" x14ac:dyDescent="0.25">
      <c r="A6277" s="3" t="s">
        <v>2229</v>
      </c>
      <c r="B6277" s="3" t="str">
        <f>IFERROR(VLOOKUP(A6277,PEC!A$2:B$7902,2,0),"PEC NON ESISTENTE")</f>
        <v>segreteria.ceraso</v>
      </c>
      <c r="C6277" s="32" t="s">
        <v>8235</v>
      </c>
      <c r="D6277" s="32" t="s">
        <v>8239</v>
      </c>
      <c r="E6277" s="6">
        <v>2508</v>
      </c>
      <c r="F6277" s="9" t="str">
        <f t="shared" si="196"/>
        <v xml:space="preserve"> </v>
      </c>
      <c r="G6277" s="9" t="str">
        <f t="shared" si="197"/>
        <v>CAMPANIA</v>
      </c>
    </row>
    <row r="6278" spans="1:7" x14ac:dyDescent="0.25">
      <c r="A6278" s="3" t="s">
        <v>2308</v>
      </c>
      <c r="B6278" s="3" t="str">
        <f>IFERROR(VLOOKUP(A6278,PEC!A$2:B$7902,2,0),"PEC NON ESISTENTE")</f>
        <v>segretario.cetara</v>
      </c>
      <c r="C6278" s="32" t="s">
        <v>8235</v>
      </c>
      <c r="D6278" s="32" t="s">
        <v>8239</v>
      </c>
      <c r="E6278" s="6">
        <v>2302</v>
      </c>
      <c r="F6278" s="9" t="str">
        <f t="shared" si="196"/>
        <v xml:space="preserve"> </v>
      </c>
      <c r="G6278" s="9" t="str">
        <f t="shared" si="197"/>
        <v>CAMPANIA</v>
      </c>
    </row>
    <row r="6279" spans="1:7" x14ac:dyDescent="0.25">
      <c r="A6279" s="3" t="s">
        <v>2376</v>
      </c>
      <c r="B6279" s="3" t="str">
        <f>IFERROR(VLOOKUP(A6279,PEC!A$2:B$7902,2,0),"PEC NON ESISTENTE")</f>
        <v>protocollo.cicerale</v>
      </c>
      <c r="C6279" s="32" t="s">
        <v>8235</v>
      </c>
      <c r="D6279" s="32" t="s">
        <v>8239</v>
      </c>
      <c r="E6279" s="6">
        <v>1233</v>
      </c>
      <c r="F6279" s="9" t="str">
        <f t="shared" si="196"/>
        <v xml:space="preserve"> </v>
      </c>
      <c r="G6279" s="9" t="str">
        <f t="shared" si="197"/>
        <v>CAMPANIA</v>
      </c>
    </row>
    <row r="6280" spans="1:7" x14ac:dyDescent="0.25">
      <c r="A6280" s="3" t="s">
        <v>2524</v>
      </c>
      <c r="B6280" s="3" t="str">
        <f>IFERROR(VLOOKUP(A6280,PEC!A$2:B$7902,2,0),"PEC NON ESISTENTE")</f>
        <v>protocollo.colliano</v>
      </c>
      <c r="C6280" s="32" t="s">
        <v>8235</v>
      </c>
      <c r="D6280" s="32" t="s">
        <v>8239</v>
      </c>
      <c r="E6280" s="6">
        <v>3764</v>
      </c>
      <c r="F6280" s="9" t="str">
        <f t="shared" si="196"/>
        <v xml:space="preserve"> </v>
      </c>
      <c r="G6280" s="9" t="str">
        <f t="shared" si="197"/>
        <v>CAMPANIA</v>
      </c>
    </row>
    <row r="6281" spans="1:7" x14ac:dyDescent="0.25">
      <c r="A6281" s="3" t="s">
        <v>2565</v>
      </c>
      <c r="B6281" s="3" t="str">
        <f>IFERROR(VLOOKUP(A6281,PEC!A$2:B$7902,2,0),"PEC NON ESISTENTE")</f>
        <v>protocollo.concadeimarini</v>
      </c>
      <c r="C6281" s="32" t="s">
        <v>8235</v>
      </c>
      <c r="D6281" s="32" t="s">
        <v>8239</v>
      </c>
      <c r="E6281" s="6">
        <v>730</v>
      </c>
      <c r="F6281" s="9" t="str">
        <f t="shared" si="196"/>
        <v xml:space="preserve"> </v>
      </c>
      <c r="G6281" s="9" t="str">
        <f t="shared" si="197"/>
        <v>CAMPANIA</v>
      </c>
    </row>
    <row r="6282" spans="1:7" x14ac:dyDescent="0.25">
      <c r="A6282" s="3" t="s">
        <v>2586</v>
      </c>
      <c r="B6282" s="3" t="str">
        <f>IFERROR(VLOOKUP(A6282,PEC!A$2:B$7902,2,0),"PEC NON ESISTENTE")</f>
        <v>anagrafe.controne</v>
      </c>
      <c r="C6282" s="32" t="s">
        <v>8235</v>
      </c>
      <c r="D6282" s="32" t="s">
        <v>8239</v>
      </c>
      <c r="E6282" s="6">
        <v>872</v>
      </c>
      <c r="F6282" s="9" t="str">
        <f t="shared" si="196"/>
        <v xml:space="preserve"> </v>
      </c>
      <c r="G6282" s="9" t="str">
        <f t="shared" si="197"/>
        <v>CAMPANIA</v>
      </c>
    </row>
    <row r="6283" spans="1:7" x14ac:dyDescent="0.25">
      <c r="A6283" s="3" t="s">
        <v>2587</v>
      </c>
      <c r="B6283" s="3" t="str">
        <f>IFERROR(VLOOKUP(A6283,PEC!A$2:B$7902,2,0),"PEC NON ESISTENTE")</f>
        <v>comune.contursiterme</v>
      </c>
      <c r="C6283" s="32" t="s">
        <v>8235</v>
      </c>
      <c r="D6283" s="32" t="s">
        <v>8239</v>
      </c>
      <c r="E6283" s="6">
        <v>3337</v>
      </c>
      <c r="F6283" s="9" t="str">
        <f t="shared" si="196"/>
        <v xml:space="preserve"> </v>
      </c>
      <c r="G6283" s="9" t="str">
        <f t="shared" si="197"/>
        <v>CAMPANIA</v>
      </c>
    </row>
    <row r="6284" spans="1:7" x14ac:dyDescent="0.25">
      <c r="A6284" s="3" t="s">
        <v>2596</v>
      </c>
      <c r="B6284" s="3" t="str">
        <f>IFERROR(VLOOKUP(A6284,PEC!A$2:B$7902,2,0),"PEC NON ESISTENTE")</f>
        <v>segreteria.corbara</v>
      </c>
      <c r="C6284" s="32" t="s">
        <v>8235</v>
      </c>
      <c r="D6284" s="32" t="s">
        <v>8239</v>
      </c>
      <c r="E6284" s="6">
        <v>2521</v>
      </c>
      <c r="F6284" s="9" t="str">
        <f t="shared" si="196"/>
        <v xml:space="preserve"> </v>
      </c>
      <c r="G6284" s="9" t="str">
        <f t="shared" si="197"/>
        <v>CAMPANIA</v>
      </c>
    </row>
    <row r="6285" spans="1:7" x14ac:dyDescent="0.25">
      <c r="A6285" s="3" t="s">
        <v>2614</v>
      </c>
      <c r="B6285" s="3" t="str">
        <f>IFERROR(VLOOKUP(A6285,PEC!A$2:B$7902,2,0),"PEC NON ESISTENTE")</f>
        <v>protocollo</v>
      </c>
      <c r="C6285" s="32" t="s">
        <v>8235</v>
      </c>
      <c r="D6285" s="32" t="s">
        <v>8239</v>
      </c>
      <c r="E6285" s="6">
        <v>643</v>
      </c>
      <c r="F6285" s="9" t="str">
        <f t="shared" si="196"/>
        <v xml:space="preserve"> </v>
      </c>
      <c r="G6285" s="9" t="str">
        <f t="shared" si="197"/>
        <v>CAMPANIA</v>
      </c>
    </row>
    <row r="6286" spans="1:7" x14ac:dyDescent="0.25">
      <c r="A6286" s="3" t="s">
        <v>2734</v>
      </c>
      <c r="B6286" s="3" t="str">
        <f>IFERROR(VLOOKUP(A6286,PEC!A$2:B$7902,2,0),"PEC NON ESISTENTE")</f>
        <v>comune.cuccarovetere</v>
      </c>
      <c r="C6286" s="32" t="s">
        <v>8235</v>
      </c>
      <c r="D6286" s="32" t="s">
        <v>8239</v>
      </c>
      <c r="E6286" s="6">
        <v>580</v>
      </c>
      <c r="F6286" s="9" t="str">
        <f t="shared" si="196"/>
        <v xml:space="preserve"> </v>
      </c>
      <c r="G6286" s="9" t="str">
        <f t="shared" si="197"/>
        <v>CAMPANIA</v>
      </c>
    </row>
    <row r="6287" spans="1:7" x14ac:dyDescent="0.25">
      <c r="A6287" s="3" t="s">
        <v>2861</v>
      </c>
      <c r="B6287" s="3" t="str">
        <f>IFERROR(VLOOKUP(A6287,PEC!A$2:B$7902,2,0),"PEC NON ESISTENTE")</f>
        <v>sindaco.eboli</v>
      </c>
      <c r="C6287" s="32" t="s">
        <v>8235</v>
      </c>
      <c r="D6287" s="32" t="s">
        <v>8239</v>
      </c>
      <c r="E6287" s="6">
        <v>38219</v>
      </c>
      <c r="F6287" s="9" t="str">
        <f t="shared" si="196"/>
        <v>TROVATO</v>
      </c>
      <c r="G6287" s="9" t="str">
        <f t="shared" si="197"/>
        <v>CAMPANIA</v>
      </c>
    </row>
    <row r="6288" spans="1:7" x14ac:dyDescent="0.25">
      <c r="A6288" s="3" t="s">
        <v>2959</v>
      </c>
      <c r="B6288" s="3" t="str">
        <f>IFERROR(VLOOKUP(A6288,PEC!A$2:B$7902,2,0),"PEC NON ESISTENTE")</f>
        <v>protocollo</v>
      </c>
      <c r="C6288" s="32" t="s">
        <v>8235</v>
      </c>
      <c r="D6288" s="32" t="s">
        <v>8239</v>
      </c>
      <c r="E6288" s="6">
        <v>1296</v>
      </c>
      <c r="F6288" s="9" t="str">
        <f t="shared" si="196"/>
        <v xml:space="preserve"> </v>
      </c>
      <c r="G6288" s="9" t="str">
        <f t="shared" si="197"/>
        <v>CAMPANIA</v>
      </c>
    </row>
    <row r="6289" spans="1:7" x14ac:dyDescent="0.25">
      <c r="A6289" s="3" t="s">
        <v>3017</v>
      </c>
      <c r="B6289" s="3" t="str">
        <f>IFERROR(VLOOKUP(A6289,PEC!A$2:B$7902,2,0),"PEC NON ESISTENTE")</f>
        <v>protocollo</v>
      </c>
      <c r="C6289" s="32" t="s">
        <v>8235</v>
      </c>
      <c r="D6289" s="32" t="s">
        <v>8239</v>
      </c>
      <c r="E6289" s="6">
        <v>13677</v>
      </c>
      <c r="F6289" s="9" t="str">
        <f t="shared" si="196"/>
        <v xml:space="preserve"> </v>
      </c>
      <c r="G6289" s="9" t="str">
        <f t="shared" si="197"/>
        <v>CAMPANIA</v>
      </c>
    </row>
    <row r="6290" spans="1:7" x14ac:dyDescent="0.25">
      <c r="A6290" s="3" t="s">
        <v>3176</v>
      </c>
      <c r="B6290" s="3" t="str">
        <f>IFERROR(VLOOKUP(A6290,PEC!A$2:B$7902,2,0),"PEC NON ESISTENTE")</f>
        <v>sindaco.furore</v>
      </c>
      <c r="C6290" s="32" t="s">
        <v>8235</v>
      </c>
      <c r="D6290" s="32" t="s">
        <v>8239</v>
      </c>
      <c r="E6290" s="6">
        <v>846</v>
      </c>
      <c r="F6290" s="9" t="str">
        <f t="shared" si="196"/>
        <v xml:space="preserve"> </v>
      </c>
      <c r="G6290" s="9" t="str">
        <f t="shared" si="197"/>
        <v>CAMPANIA</v>
      </c>
    </row>
    <row r="6291" spans="1:7" x14ac:dyDescent="0.25">
      <c r="A6291" s="3" t="s">
        <v>3180</v>
      </c>
      <c r="B6291" s="3" t="str">
        <f>IFERROR(VLOOKUP(A6291,PEC!A$2:B$7902,2,0),"PEC NON ESISTENTE")</f>
        <v>protocollo</v>
      </c>
      <c r="C6291" s="32" t="s">
        <v>8235</v>
      </c>
      <c r="D6291" s="32" t="s">
        <v>8239</v>
      </c>
      <c r="E6291" s="6">
        <v>1234</v>
      </c>
      <c r="F6291" s="9" t="str">
        <f t="shared" si="196"/>
        <v xml:space="preserve"> </v>
      </c>
      <c r="G6291" s="9" t="str">
        <f t="shared" si="197"/>
        <v>CAMPANIA</v>
      </c>
    </row>
    <row r="6292" spans="1:7" x14ac:dyDescent="0.25">
      <c r="A6292" s="3" t="s">
        <v>3331</v>
      </c>
      <c r="B6292" s="3" t="str">
        <f>IFERROR(VLOOKUP(A6292,PEC!A$2:B$7902,2,0),"PEC NON ESISTENTE")</f>
        <v>protocollo</v>
      </c>
      <c r="C6292" s="32" t="s">
        <v>8235</v>
      </c>
      <c r="D6292" s="32" t="s">
        <v>8239</v>
      </c>
      <c r="E6292" s="6">
        <v>5262</v>
      </c>
      <c r="F6292" s="9" t="str">
        <f t="shared" si="196"/>
        <v xml:space="preserve"> </v>
      </c>
      <c r="G6292" s="9" t="str">
        <f t="shared" si="197"/>
        <v>CAMPANIA</v>
      </c>
    </row>
    <row r="6293" spans="1:7" x14ac:dyDescent="0.25">
      <c r="A6293" s="3" t="s">
        <v>3332</v>
      </c>
      <c r="B6293" s="3" t="str">
        <f>IFERROR(VLOOKUP(A6293,PEC!A$2:B$7902,2,0),"PEC NON ESISTENTE")</f>
        <v>comunegiffonivallepiana</v>
      </c>
      <c r="C6293" s="32" t="s">
        <v>8235</v>
      </c>
      <c r="D6293" s="32" t="s">
        <v>8239</v>
      </c>
      <c r="E6293" s="6">
        <v>12024</v>
      </c>
      <c r="F6293" s="9" t="str">
        <f t="shared" si="196"/>
        <v xml:space="preserve"> </v>
      </c>
      <c r="G6293" s="9" t="str">
        <f t="shared" si="197"/>
        <v>CAMPANIA</v>
      </c>
    </row>
    <row r="6294" spans="1:7" x14ac:dyDescent="0.25">
      <c r="A6294" s="3" t="s">
        <v>3339</v>
      </c>
      <c r="B6294" s="3" t="str">
        <f>IFERROR(VLOOKUP(A6294,PEC!A$2:B$7902,2,0),"PEC NON ESISTENTE")</f>
        <v>anagrafe</v>
      </c>
      <c r="C6294" s="32" t="s">
        <v>8235</v>
      </c>
      <c r="D6294" s="32" t="s">
        <v>8239</v>
      </c>
      <c r="E6294" s="6">
        <v>1339</v>
      </c>
      <c r="F6294" s="9" t="str">
        <f t="shared" si="196"/>
        <v xml:space="preserve"> </v>
      </c>
      <c r="G6294" s="9" t="str">
        <f t="shared" si="197"/>
        <v>CAMPANIA</v>
      </c>
    </row>
    <row r="6295" spans="1:7" x14ac:dyDescent="0.25">
      <c r="A6295" s="3" t="s">
        <v>3355</v>
      </c>
      <c r="B6295" s="3" t="str">
        <f>IFERROR(VLOOKUP(A6295,PEC!A$2:B$7902,2,0),"PEC NON ESISTENTE")</f>
        <v>protocollo.comune.giungano</v>
      </c>
      <c r="C6295" s="32" t="s">
        <v>8235</v>
      </c>
      <c r="D6295" s="32" t="s">
        <v>8239</v>
      </c>
      <c r="E6295" s="6">
        <v>1249</v>
      </c>
      <c r="F6295" s="9" t="str">
        <f t="shared" si="196"/>
        <v xml:space="preserve"> </v>
      </c>
      <c r="G6295" s="9" t="str">
        <f t="shared" si="197"/>
        <v>CAMPANIA</v>
      </c>
    </row>
    <row r="6296" spans="1:7" x14ac:dyDescent="0.25">
      <c r="A6296" s="3" t="s">
        <v>3570</v>
      </c>
      <c r="B6296" s="3" t="str">
        <f>IFERROR(VLOOKUP(A6296,PEC!A$2:B$7902,2,0),"PEC NON ESISTENTE")</f>
        <v>protocollo.ispani</v>
      </c>
      <c r="C6296" s="32" t="s">
        <v>8235</v>
      </c>
      <c r="D6296" s="32" t="s">
        <v>8239</v>
      </c>
      <c r="E6296" s="6">
        <v>1020</v>
      </c>
      <c r="F6296" s="9" t="str">
        <f t="shared" si="196"/>
        <v xml:space="preserve"> </v>
      </c>
      <c r="G6296" s="9" t="str">
        <f t="shared" si="197"/>
        <v>CAMPANIA</v>
      </c>
    </row>
    <row r="6297" spans="1:7" x14ac:dyDescent="0.25">
      <c r="A6297" s="3" t="s">
        <v>3664</v>
      </c>
      <c r="B6297" s="3" t="str">
        <f>IFERROR(VLOOKUP(A6297,PEC!A$2:B$7902,2,0),"PEC NON ESISTENTE")</f>
        <v>protocollo</v>
      </c>
      <c r="C6297" s="32" t="s">
        <v>8235</v>
      </c>
      <c r="D6297" s="32" t="s">
        <v>8239</v>
      </c>
      <c r="E6297" s="6">
        <v>1151</v>
      </c>
      <c r="F6297" s="9" t="str">
        <f t="shared" si="196"/>
        <v xml:space="preserve"> </v>
      </c>
      <c r="G6297" s="9" t="str">
        <f t="shared" si="197"/>
        <v>CAMPANIA</v>
      </c>
    </row>
    <row r="6298" spans="1:7" x14ac:dyDescent="0.25">
      <c r="A6298" s="3" t="s">
        <v>3669</v>
      </c>
      <c r="B6298" s="3" t="str">
        <f>IFERROR(VLOOKUP(A6298,PEC!A$2:B$7902,2,0),"PEC NON ESISTENTE")</f>
        <v>comune.laurino</v>
      </c>
      <c r="C6298" s="32" t="s">
        <v>8235</v>
      </c>
      <c r="D6298" s="32" t="s">
        <v>8239</v>
      </c>
      <c r="E6298" s="6">
        <v>1708</v>
      </c>
      <c r="F6298" s="9" t="str">
        <f t="shared" si="196"/>
        <v xml:space="preserve"> </v>
      </c>
      <c r="G6298" s="9" t="str">
        <f t="shared" si="197"/>
        <v>CAMPANIA</v>
      </c>
    </row>
    <row r="6299" spans="1:7" x14ac:dyDescent="0.25">
      <c r="A6299" s="3" t="s">
        <v>3670</v>
      </c>
      <c r="B6299" s="3" t="str">
        <f>IFERROR(VLOOKUP(A6299,PEC!A$2:B$7902,2,0),"PEC NON ESISTENTE")</f>
        <v>comune.laurito</v>
      </c>
      <c r="C6299" s="32" t="s">
        <v>8235</v>
      </c>
      <c r="D6299" s="32" t="s">
        <v>8239</v>
      </c>
      <c r="E6299" s="6">
        <v>843</v>
      </c>
      <c r="F6299" s="9" t="str">
        <f t="shared" si="196"/>
        <v xml:space="preserve"> </v>
      </c>
      <c r="G6299" s="9" t="str">
        <f t="shared" si="197"/>
        <v>CAMPANIA</v>
      </c>
    </row>
    <row r="6300" spans="1:7" x14ac:dyDescent="0.25">
      <c r="A6300" s="3" t="s">
        <v>3679</v>
      </c>
      <c r="B6300" s="3" t="str">
        <f>IFERROR(VLOOKUP(A6300,PEC!A$2:B$7902,2,0),"PEC NON ESISTENTE")</f>
        <v>anagrafe.laviano</v>
      </c>
      <c r="C6300" s="32" t="s">
        <v>8235</v>
      </c>
      <c r="D6300" s="32" t="s">
        <v>8239</v>
      </c>
      <c r="E6300" s="6">
        <v>1485</v>
      </c>
      <c r="F6300" s="9" t="str">
        <f t="shared" si="196"/>
        <v xml:space="preserve"> </v>
      </c>
      <c r="G6300" s="9" t="str">
        <f t="shared" si="197"/>
        <v>CAMPANIA</v>
      </c>
    </row>
    <row r="6301" spans="1:7" x14ac:dyDescent="0.25">
      <c r="A6301" s="3" t="s">
        <v>3870</v>
      </c>
      <c r="B6301" s="3" t="str">
        <f>IFERROR(VLOOKUP(A6301,PEC!A$2:B$7902,2,0),"PEC NON ESISTENTE")</f>
        <v>protocollo</v>
      </c>
      <c r="C6301" s="32" t="s">
        <v>8235</v>
      </c>
      <c r="D6301" s="32" t="s">
        <v>8239</v>
      </c>
      <c r="E6301" s="6">
        <v>1100</v>
      </c>
      <c r="F6301" s="9" t="str">
        <f t="shared" si="196"/>
        <v xml:space="preserve"> </v>
      </c>
      <c r="G6301" s="9" t="str">
        <f t="shared" si="197"/>
        <v>CAMPANIA</v>
      </c>
    </row>
    <row r="6302" spans="1:7" x14ac:dyDescent="0.25">
      <c r="A6302" s="3" t="s">
        <v>3908</v>
      </c>
      <c r="B6302" s="3" t="str">
        <f>IFERROR(VLOOKUP(A6302,PEC!A$2:B$7902,2,0),"PEC NON ESISTENTE")</f>
        <v>protocollo</v>
      </c>
      <c r="C6302" s="32" t="s">
        <v>8235</v>
      </c>
      <c r="D6302" s="32" t="s">
        <v>8239</v>
      </c>
      <c r="E6302" s="6">
        <v>739</v>
      </c>
      <c r="F6302" s="9" t="str">
        <f t="shared" si="196"/>
        <v xml:space="preserve"> </v>
      </c>
      <c r="G6302" s="9" t="str">
        <f t="shared" si="197"/>
        <v>CAMPANIA</v>
      </c>
    </row>
    <row r="6303" spans="1:7" x14ac:dyDescent="0.25">
      <c r="A6303" s="3" t="s">
        <v>3921</v>
      </c>
      <c r="B6303" s="3" t="str">
        <f>IFERROR(VLOOKUP(A6303,PEC!A$2:B$7902,2,0),"PEC NON ESISTENTE")</f>
        <v>areaamministrativa</v>
      </c>
      <c r="C6303" s="32" t="s">
        <v>8235</v>
      </c>
      <c r="D6303" s="32" t="s">
        <v>8239</v>
      </c>
      <c r="E6303" s="6">
        <v>5575</v>
      </c>
      <c r="F6303" s="9" t="str">
        <f t="shared" si="196"/>
        <v xml:space="preserve"> </v>
      </c>
      <c r="G6303" s="9" t="str">
        <f t="shared" si="197"/>
        <v>CAMPANIA</v>
      </c>
    </row>
    <row r="6304" spans="1:7" x14ac:dyDescent="0.25">
      <c r="A6304" s="3" t="s">
        <v>4141</v>
      </c>
      <c r="B6304" s="3" t="str">
        <f>IFERROR(VLOOKUP(A6304,PEC!A$2:B$7902,2,0),"PEC NON ESISTENTE")</f>
        <v>protocollo.mercatosanseverino</v>
      </c>
      <c r="C6304" s="32" t="s">
        <v>8235</v>
      </c>
      <c r="D6304" s="32" t="s">
        <v>8239</v>
      </c>
      <c r="E6304" s="6">
        <v>22036</v>
      </c>
      <c r="F6304" s="9" t="str">
        <f t="shared" si="196"/>
        <v xml:space="preserve"> </v>
      </c>
      <c r="G6304" s="9" t="str">
        <f t="shared" si="197"/>
        <v>CAMPANIA</v>
      </c>
    </row>
    <row r="6305" spans="1:7" x14ac:dyDescent="0.25">
      <c r="A6305" s="3" t="s">
        <v>4199</v>
      </c>
      <c r="B6305" s="3" t="str">
        <f>IFERROR(VLOOKUP(A6305,PEC!A$2:B$7902,2,0),"PEC NON ESISTENTE")</f>
        <v>comune.minori</v>
      </c>
      <c r="C6305" s="32" t="s">
        <v>8235</v>
      </c>
      <c r="D6305" s="32" t="s">
        <v>8239</v>
      </c>
      <c r="E6305" s="6">
        <v>2822</v>
      </c>
      <c r="F6305" s="9" t="str">
        <f t="shared" si="196"/>
        <v xml:space="preserve"> </v>
      </c>
      <c r="G6305" s="9" t="str">
        <f t="shared" si="197"/>
        <v>CAMPANIA</v>
      </c>
    </row>
    <row r="6306" spans="1:7" x14ac:dyDescent="0.25">
      <c r="A6306" s="3" t="s">
        <v>4241</v>
      </c>
      <c r="B6306" s="3" t="str">
        <f>IFERROR(VLOOKUP(A6306,PEC!A$2:B$7902,2,0),"PEC NON ESISTENTE")</f>
        <v>sindaco.moio</v>
      </c>
      <c r="C6306" s="32" t="s">
        <v>8235</v>
      </c>
      <c r="D6306" s="32" t="s">
        <v>8239</v>
      </c>
      <c r="E6306" s="6">
        <v>1856</v>
      </c>
      <c r="F6306" s="9" t="str">
        <f t="shared" si="196"/>
        <v xml:space="preserve"> </v>
      </c>
      <c r="G6306" s="9" t="str">
        <f t="shared" si="197"/>
        <v>CAMPANIA</v>
      </c>
    </row>
    <row r="6307" spans="1:7" x14ac:dyDescent="0.25">
      <c r="A6307" s="3" t="s">
        <v>4349</v>
      </c>
      <c r="B6307" s="3" t="str">
        <f>IFERROR(VLOOKUP(A6307,PEC!A$2:B$7902,2,0),"PEC NON ESISTENTE")</f>
        <v>protocollo.antilia</v>
      </c>
      <c r="C6307" s="32" t="s">
        <v>8235</v>
      </c>
      <c r="D6307" s="32" t="s">
        <v>8239</v>
      </c>
      <c r="E6307" s="6">
        <v>2233</v>
      </c>
      <c r="F6307" s="9" t="str">
        <f t="shared" si="196"/>
        <v xml:space="preserve"> </v>
      </c>
      <c r="G6307" s="9" t="str">
        <f t="shared" si="197"/>
        <v>CAMPANIA</v>
      </c>
    </row>
    <row r="6308" spans="1:7" x14ac:dyDescent="0.25">
      <c r="A6308" s="3" t="s">
        <v>4414</v>
      </c>
      <c r="B6308" s="3" t="str">
        <f>IFERROR(VLOOKUP(A6308,PEC!A$2:B$7902,2,0),"PEC NON ESISTENTE")</f>
        <v>demografici.montecorice</v>
      </c>
      <c r="C6308" s="32" t="s">
        <v>8235</v>
      </c>
      <c r="D6308" s="32" t="s">
        <v>8239</v>
      </c>
      <c r="E6308" s="6">
        <v>2545</v>
      </c>
      <c r="F6308" s="9" t="str">
        <f t="shared" si="196"/>
        <v xml:space="preserve"> </v>
      </c>
      <c r="G6308" s="9" t="str">
        <f t="shared" si="197"/>
        <v>CAMPANIA</v>
      </c>
    </row>
    <row r="6309" spans="1:7" x14ac:dyDescent="0.25">
      <c r="A6309" s="3" t="s">
        <v>4415</v>
      </c>
      <c r="B6309" s="3" t="str">
        <f>IFERROR(VLOOKUP(A6309,PEC!A$2:B$7902,2,0),"PEC NON ESISTENTE")</f>
        <v>protocollo.montecorvinopugliano</v>
      </c>
      <c r="C6309" s="32" t="s">
        <v>8235</v>
      </c>
      <c r="D6309" s="32" t="s">
        <v>8239</v>
      </c>
      <c r="E6309" s="6">
        <v>10019</v>
      </c>
      <c r="F6309" s="9" t="str">
        <f t="shared" si="196"/>
        <v xml:space="preserve"> </v>
      </c>
      <c r="G6309" s="9" t="str">
        <f t="shared" si="197"/>
        <v>CAMPANIA</v>
      </c>
    </row>
    <row r="6310" spans="1:7" x14ac:dyDescent="0.25">
      <c r="A6310" s="3" t="s">
        <v>4416</v>
      </c>
      <c r="B6310" s="3" t="str">
        <f>IFERROR(VLOOKUP(A6310,PEC!A$2:B$7902,2,0),"PEC NON ESISTENTE")</f>
        <v>protocollo</v>
      </c>
      <c r="C6310" s="32" t="s">
        <v>8235</v>
      </c>
      <c r="D6310" s="32" t="s">
        <v>8239</v>
      </c>
      <c r="E6310" s="6">
        <v>12553</v>
      </c>
      <c r="F6310" s="9" t="str">
        <f t="shared" si="196"/>
        <v xml:space="preserve"> </v>
      </c>
      <c r="G6310" s="9" t="str">
        <f t="shared" si="197"/>
        <v>CAMPANIA</v>
      </c>
    </row>
    <row r="6311" spans="1:7" x14ac:dyDescent="0.25">
      <c r="A6311" s="3" t="s">
        <v>4436</v>
      </c>
      <c r="B6311" s="3" t="str">
        <f>IFERROR(VLOOKUP(A6311,PEC!A$2:B$7902,2,0),"PEC NON ESISTENTE")</f>
        <v>protocollo</v>
      </c>
      <c r="C6311" s="32" t="s">
        <v>8235</v>
      </c>
      <c r="D6311" s="32" t="s">
        <v>8239</v>
      </c>
      <c r="E6311" s="6">
        <v>565</v>
      </c>
      <c r="F6311" s="9" t="str">
        <f t="shared" si="196"/>
        <v xml:space="preserve"> </v>
      </c>
      <c r="G6311" s="9" t="str">
        <f t="shared" si="197"/>
        <v>CAMPANIA</v>
      </c>
    </row>
    <row r="6312" spans="1:7" x14ac:dyDescent="0.25">
      <c r="A6312" s="3" t="s">
        <v>4373</v>
      </c>
      <c r="B6312" s="3" t="str">
        <f>IFERROR(VLOOKUP(A6312,PEC!A$2:B$7902,2,0),"PEC NON ESISTENTE")</f>
        <v>prot.msgiacomo</v>
      </c>
      <c r="C6312" s="32" t="s">
        <v>8235</v>
      </c>
      <c r="D6312" s="32" t="s">
        <v>8239</v>
      </c>
      <c r="E6312" s="6">
        <v>1630</v>
      </c>
      <c r="F6312" s="9" t="str">
        <f t="shared" si="196"/>
        <v xml:space="preserve"> </v>
      </c>
      <c r="G6312" s="9" t="str">
        <f t="shared" si="197"/>
        <v>CAMPANIA</v>
      </c>
    </row>
    <row r="6313" spans="1:7" x14ac:dyDescent="0.25">
      <c r="A6313" s="3" t="s">
        <v>4514</v>
      </c>
      <c r="B6313" s="3" t="str">
        <f>IFERROR(VLOOKUP(A6313,PEC!A$2:B$7902,2,0),"PEC NON ESISTENTE")</f>
        <v>protocollo</v>
      </c>
      <c r="C6313" s="32" t="s">
        <v>8235</v>
      </c>
      <c r="D6313" s="32" t="s">
        <v>8239</v>
      </c>
      <c r="E6313" s="6">
        <v>6781</v>
      </c>
      <c r="F6313" s="9" t="str">
        <f t="shared" si="196"/>
        <v xml:space="preserve"> </v>
      </c>
      <c r="G6313" s="9" t="str">
        <f t="shared" si="197"/>
        <v>CAMPANIA</v>
      </c>
    </row>
    <row r="6314" spans="1:7" x14ac:dyDescent="0.25">
      <c r="A6314" s="3" t="s">
        <v>4588</v>
      </c>
      <c r="B6314" s="3" t="str">
        <f>IFERROR(VLOOKUP(A6314,PEC!A$2:B$7902,2,0),"PEC NON ESISTENTE")</f>
        <v>sindaco.morigerati</v>
      </c>
      <c r="C6314" s="32" t="s">
        <v>8235</v>
      </c>
      <c r="D6314" s="32" t="s">
        <v>8239</v>
      </c>
      <c r="E6314" s="6">
        <v>699</v>
      </c>
      <c r="F6314" s="9" t="str">
        <f t="shared" si="196"/>
        <v xml:space="preserve"> </v>
      </c>
      <c r="G6314" s="9" t="str">
        <f t="shared" si="197"/>
        <v>CAMPANIA</v>
      </c>
    </row>
    <row r="6315" spans="1:7" x14ac:dyDescent="0.25">
      <c r="A6315" s="3" t="s">
        <v>4713</v>
      </c>
      <c r="B6315" s="3" t="str">
        <f>IFERROR(VLOOKUP(A6315,PEC!A$2:B$7902,2,0),"PEC NON ESISTENTE")</f>
        <v>protocollo</v>
      </c>
      <c r="C6315" s="32" t="s">
        <v>8235</v>
      </c>
      <c r="D6315" s="32" t="s">
        <v>8239</v>
      </c>
      <c r="E6315" s="6">
        <v>46563</v>
      </c>
      <c r="F6315" s="9" t="str">
        <f t="shared" si="196"/>
        <v>TROVATO</v>
      </c>
      <c r="G6315" s="9" t="str">
        <f t="shared" si="197"/>
        <v>CAMPANIA</v>
      </c>
    </row>
    <row r="6316" spans="1:7" x14ac:dyDescent="0.25">
      <c r="A6316" s="3" t="s">
        <v>4714</v>
      </c>
      <c r="B6316" s="3" t="str">
        <f>IFERROR(VLOOKUP(A6316,PEC!A$2:B$7902,2,0),"PEC NON ESISTENTE")</f>
        <v>protocollo</v>
      </c>
      <c r="C6316" s="32" t="s">
        <v>8235</v>
      </c>
      <c r="D6316" s="32" t="s">
        <v>8239</v>
      </c>
      <c r="E6316" s="6">
        <v>24151</v>
      </c>
      <c r="F6316" s="9" t="str">
        <f t="shared" si="196"/>
        <v xml:space="preserve"> </v>
      </c>
      <c r="G6316" s="9" t="str">
        <f t="shared" si="197"/>
        <v>CAMPANIA</v>
      </c>
    </row>
    <row r="6317" spans="1:7" x14ac:dyDescent="0.25">
      <c r="A6317" s="3" t="s">
        <v>4761</v>
      </c>
      <c r="B6317" s="3" t="str">
        <f>IFERROR(VLOOKUP(A6317,PEC!A$2:B$7902,2,0),"PEC NON ESISTENTE")</f>
        <v>segrenovi</v>
      </c>
      <c r="C6317" s="32" t="s">
        <v>8235</v>
      </c>
      <c r="D6317" s="32" t="s">
        <v>8239</v>
      </c>
      <c r="E6317" s="6">
        <v>2298</v>
      </c>
      <c r="F6317" s="9" t="str">
        <f t="shared" si="196"/>
        <v xml:space="preserve"> </v>
      </c>
      <c r="G6317" s="9" t="str">
        <f t="shared" si="197"/>
        <v>CAMPANIA</v>
      </c>
    </row>
    <row r="6318" spans="1:7" x14ac:dyDescent="0.25">
      <c r="A6318" s="3" t="s">
        <v>4800</v>
      </c>
      <c r="B6318" s="3" t="str">
        <f>IFERROR(VLOOKUP(A6318,PEC!A$2:B$7902,2,0),"PEC NON ESISTENTE")</f>
        <v>segretario.ogliastrocilento</v>
      </c>
      <c r="C6318" s="32" t="s">
        <v>8235</v>
      </c>
      <c r="D6318" s="32" t="s">
        <v>8239</v>
      </c>
      <c r="E6318" s="6">
        <v>2241</v>
      </c>
      <c r="F6318" s="9" t="str">
        <f t="shared" si="196"/>
        <v xml:space="preserve"> </v>
      </c>
      <c r="G6318" s="9" t="str">
        <f t="shared" si="197"/>
        <v>CAMPANIA</v>
      </c>
    </row>
    <row r="6319" spans="1:7" x14ac:dyDescent="0.25">
      <c r="A6319" s="3" t="s">
        <v>4808</v>
      </c>
      <c r="B6319" s="3" t="str">
        <f>IFERROR(VLOOKUP(A6319,PEC!A$2:B$7902,2,0),"PEC NON ESISTENTE")</f>
        <v>anagrafestatocivile</v>
      </c>
      <c r="C6319" s="32" t="s">
        <v>8235</v>
      </c>
      <c r="D6319" s="32" t="s">
        <v>8239</v>
      </c>
      <c r="E6319" s="6">
        <v>6883</v>
      </c>
      <c r="F6319" s="9" t="str">
        <f t="shared" si="196"/>
        <v xml:space="preserve"> </v>
      </c>
      <c r="G6319" s="9" t="str">
        <f t="shared" si="197"/>
        <v>CAMPANIA</v>
      </c>
    </row>
    <row r="6320" spans="1:7" x14ac:dyDescent="0.25">
      <c r="A6320" s="3" t="s">
        <v>4816</v>
      </c>
      <c r="B6320" s="3" t="str">
        <f>IFERROR(VLOOKUP(A6320,PEC!A$2:B$7902,2,0),"PEC NON ESISTENTE")</f>
        <v>protocollo.oliveto-citra</v>
      </c>
      <c r="C6320" s="32" t="s">
        <v>8235</v>
      </c>
      <c r="D6320" s="32" t="s">
        <v>8239</v>
      </c>
      <c r="E6320" s="6">
        <v>3832</v>
      </c>
      <c r="F6320" s="9" t="str">
        <f t="shared" si="196"/>
        <v xml:space="preserve"> </v>
      </c>
      <c r="G6320" s="9" t="str">
        <f t="shared" si="197"/>
        <v>CAMPANIA</v>
      </c>
    </row>
    <row r="6321" spans="1:7" x14ac:dyDescent="0.25">
      <c r="A6321" s="3" t="s">
        <v>4834</v>
      </c>
      <c r="B6321" s="3" t="str">
        <f>IFERROR(VLOOKUP(A6321,PEC!A$2:B$7902,2,0),"PEC NON ESISTENTE")</f>
        <v>comune.omignano</v>
      </c>
      <c r="C6321" s="32" t="s">
        <v>8235</v>
      </c>
      <c r="D6321" s="32" t="s">
        <v>8239</v>
      </c>
      <c r="E6321" s="6">
        <v>1579</v>
      </c>
      <c r="F6321" s="9" t="str">
        <f t="shared" si="196"/>
        <v xml:space="preserve"> </v>
      </c>
      <c r="G6321" s="9" t="str">
        <f t="shared" si="197"/>
        <v>CAMPANIA</v>
      </c>
    </row>
    <row r="6322" spans="1:7" x14ac:dyDescent="0.25">
      <c r="A6322" s="3" t="s">
        <v>4875</v>
      </c>
      <c r="B6322" s="3" t="str">
        <f>IFERROR(VLOOKUP(A6322,PEC!A$2:B$7902,2,0),"PEC NON ESISTENTE")</f>
        <v>orriaanagrafe</v>
      </c>
      <c r="C6322" s="32" t="s">
        <v>8235</v>
      </c>
      <c r="D6322" s="32" t="s">
        <v>8239</v>
      </c>
      <c r="E6322" s="6">
        <v>1161</v>
      </c>
      <c r="F6322" s="9" t="str">
        <f t="shared" si="196"/>
        <v xml:space="preserve"> </v>
      </c>
      <c r="G6322" s="9" t="str">
        <f t="shared" si="197"/>
        <v>CAMPANIA</v>
      </c>
    </row>
    <row r="6323" spans="1:7" x14ac:dyDescent="0.25">
      <c r="A6323" s="3" t="s">
        <v>4935</v>
      </c>
      <c r="B6323" s="3" t="str">
        <f>IFERROR(VLOOKUP(A6323,PEC!A$2:B$7902,2,0),"PEC NON ESISTENTE")</f>
        <v>protocollo.ottati</v>
      </c>
      <c r="C6323" s="32" t="s">
        <v>8235</v>
      </c>
      <c r="D6323" s="32" t="s">
        <v>8239</v>
      </c>
      <c r="E6323" s="6">
        <v>680</v>
      </c>
      <c r="F6323" s="9" t="str">
        <f t="shared" si="196"/>
        <v xml:space="preserve"> </v>
      </c>
      <c r="G6323" s="9" t="str">
        <f t="shared" si="197"/>
        <v>CAMPANIA</v>
      </c>
    </row>
    <row r="6324" spans="1:7" x14ac:dyDescent="0.25">
      <c r="A6324" s="3" t="s">
        <v>4967</v>
      </c>
      <c r="B6324" s="3" t="str">
        <f>IFERROR(VLOOKUP(A6324,PEC!A$2:B$7902,2,0),"PEC NON ESISTENTE")</f>
        <v>comune.padula</v>
      </c>
      <c r="C6324" s="32" t="s">
        <v>8235</v>
      </c>
      <c r="D6324" s="32" t="s">
        <v>8239</v>
      </c>
      <c r="E6324" s="6">
        <v>5279</v>
      </c>
      <c r="F6324" s="9" t="str">
        <f t="shared" si="196"/>
        <v xml:space="preserve"> </v>
      </c>
      <c r="G6324" s="9" t="str">
        <f t="shared" si="197"/>
        <v>CAMPANIA</v>
      </c>
    </row>
    <row r="6325" spans="1:7" x14ac:dyDescent="0.25">
      <c r="A6325" s="3" t="s">
        <v>4971</v>
      </c>
      <c r="B6325" s="3" t="str">
        <f>IFERROR(VLOOKUP(A6325,PEC!A$2:B$7902,2,0),"PEC NON ESISTENTE")</f>
        <v>protocollo</v>
      </c>
      <c r="C6325" s="32" t="s">
        <v>8235</v>
      </c>
      <c r="D6325" s="32" t="s">
        <v>8239</v>
      </c>
      <c r="E6325" s="6">
        <v>34671</v>
      </c>
      <c r="F6325" s="9" t="str">
        <f t="shared" si="196"/>
        <v>TROVATO</v>
      </c>
      <c r="G6325" s="9" t="str">
        <f t="shared" si="197"/>
        <v>CAMPANIA</v>
      </c>
    </row>
    <row r="6326" spans="1:7" x14ac:dyDescent="0.25">
      <c r="A6326" s="3" t="s">
        <v>5019</v>
      </c>
      <c r="B6326" s="3" t="str">
        <f>IFERROR(VLOOKUP(A6326,PEC!A$2:B$7902,2,0),"PEC NON ESISTENTE")</f>
        <v>protocollo</v>
      </c>
      <c r="C6326" s="32" t="s">
        <v>8235</v>
      </c>
      <c r="D6326" s="32" t="s">
        <v>8239</v>
      </c>
      <c r="E6326" s="6">
        <v>4049</v>
      </c>
      <c r="F6326" s="9" t="str">
        <f t="shared" si="196"/>
        <v xml:space="preserve"> </v>
      </c>
      <c r="G6326" s="9" t="str">
        <f t="shared" si="197"/>
        <v>CAMPANIA</v>
      </c>
    </row>
    <row r="6327" spans="1:7" x14ac:dyDescent="0.25">
      <c r="A6327" s="3" t="s">
        <v>5102</v>
      </c>
      <c r="B6327" s="3" t="str">
        <f>IFERROR(VLOOKUP(A6327,PEC!A$2:B$7902,2,0),"PEC NON ESISTENTE")</f>
        <v>protocollo</v>
      </c>
      <c r="C6327" s="32" t="s">
        <v>8235</v>
      </c>
      <c r="D6327" s="32" t="s">
        <v>8239</v>
      </c>
      <c r="E6327" s="6">
        <v>10580</v>
      </c>
      <c r="F6327" s="9" t="str">
        <f t="shared" si="196"/>
        <v xml:space="preserve"> </v>
      </c>
      <c r="G6327" s="9" t="str">
        <f t="shared" si="197"/>
        <v>CAMPANIA</v>
      </c>
    </row>
    <row r="6328" spans="1:7" x14ac:dyDescent="0.25">
      <c r="A6328" s="3" t="s">
        <v>5119</v>
      </c>
      <c r="B6328" s="3" t="str">
        <f>IFERROR(VLOOKUP(A6328,PEC!A$2:B$7902,2,0),"PEC NON ESISTENTE")</f>
        <v>protocollo.perdifumo</v>
      </c>
      <c r="C6328" s="32" t="s">
        <v>8235</v>
      </c>
      <c r="D6328" s="32" t="s">
        <v>8239</v>
      </c>
      <c r="E6328" s="6">
        <v>1768</v>
      </c>
      <c r="F6328" s="9" t="str">
        <f t="shared" si="196"/>
        <v xml:space="preserve"> </v>
      </c>
      <c r="G6328" s="9" t="str">
        <f t="shared" si="197"/>
        <v>CAMPANIA</v>
      </c>
    </row>
    <row r="6329" spans="1:7" x14ac:dyDescent="0.25">
      <c r="A6329" s="3" t="s">
        <v>5125</v>
      </c>
      <c r="B6329" s="3" t="str">
        <f>IFERROR(VLOOKUP(A6329,PEC!A$2:B$7902,2,0),"PEC NON ESISTENTE")</f>
        <v>sociali.perito</v>
      </c>
      <c r="C6329" s="32" t="s">
        <v>8235</v>
      </c>
      <c r="D6329" s="32" t="s">
        <v>8239</v>
      </c>
      <c r="E6329" s="6">
        <v>1007</v>
      </c>
      <c r="F6329" s="9" t="str">
        <f t="shared" si="196"/>
        <v xml:space="preserve"> </v>
      </c>
      <c r="G6329" s="9" t="str">
        <f t="shared" si="197"/>
        <v>CAMPANIA</v>
      </c>
    </row>
    <row r="6330" spans="1:7" x14ac:dyDescent="0.25">
      <c r="A6330" s="3" t="s">
        <v>5139</v>
      </c>
      <c r="B6330" s="3" t="str">
        <f>IFERROR(VLOOKUP(A6330,PEC!A$2:B$7902,2,0),"PEC NON ESISTENTE")</f>
        <v>anagrafe.pertosa</v>
      </c>
      <c r="C6330" s="32" t="s">
        <v>8235</v>
      </c>
      <c r="D6330" s="32" t="s">
        <v>8239</v>
      </c>
      <c r="E6330" s="6">
        <v>705</v>
      </c>
      <c r="F6330" s="9" t="str">
        <f t="shared" si="196"/>
        <v xml:space="preserve"> </v>
      </c>
      <c r="G6330" s="9" t="str">
        <f t="shared" si="197"/>
        <v>CAMPANIA</v>
      </c>
    </row>
    <row r="6331" spans="1:7" x14ac:dyDescent="0.25">
      <c r="A6331" s="3" t="s">
        <v>5167</v>
      </c>
      <c r="B6331" s="3" t="str">
        <f>IFERROR(VLOOKUP(A6331,PEC!A$2:B$7902,2,0),"PEC NON ESISTENTE")</f>
        <v>prot.petina</v>
      </c>
      <c r="C6331" s="32" t="s">
        <v>8235</v>
      </c>
      <c r="D6331" s="32" t="s">
        <v>8239</v>
      </c>
      <c r="E6331" s="6">
        <v>1214</v>
      </c>
      <c r="F6331" s="9" t="str">
        <f t="shared" si="196"/>
        <v xml:space="preserve"> </v>
      </c>
      <c r="G6331" s="9" t="str">
        <f t="shared" si="197"/>
        <v>CAMPANIA</v>
      </c>
    </row>
    <row r="6332" spans="1:7" x14ac:dyDescent="0.25">
      <c r="A6332" s="3" t="s">
        <v>5190</v>
      </c>
      <c r="B6332" s="3" t="str">
        <f>IFERROR(VLOOKUP(A6332,PEC!A$2:B$7902,2,0),"PEC NON ESISTENTE")</f>
        <v>protocollo</v>
      </c>
      <c r="C6332" s="32" t="s">
        <v>8235</v>
      </c>
      <c r="D6332" s="32" t="s">
        <v>8239</v>
      </c>
      <c r="E6332" s="6">
        <v>1447</v>
      </c>
      <c r="F6332" s="9" t="str">
        <f t="shared" si="196"/>
        <v xml:space="preserve"> </v>
      </c>
      <c r="G6332" s="9" t="str">
        <f t="shared" si="197"/>
        <v>CAMPANIA</v>
      </c>
    </row>
    <row r="6333" spans="1:7" x14ac:dyDescent="0.25">
      <c r="A6333" s="3" t="s">
        <v>5317</v>
      </c>
      <c r="B6333" s="3" t="str">
        <f>IFERROR(VLOOKUP(A6333,PEC!A$2:B$7902,2,0),"PEC NON ESISTENTE")</f>
        <v>comune.pisciotta</v>
      </c>
      <c r="C6333" s="32" t="s">
        <v>8235</v>
      </c>
      <c r="D6333" s="32" t="s">
        <v>8239</v>
      </c>
      <c r="E6333" s="6">
        <v>2748</v>
      </c>
      <c r="F6333" s="9" t="str">
        <f t="shared" si="196"/>
        <v xml:space="preserve"> </v>
      </c>
      <c r="G6333" s="9" t="str">
        <f t="shared" si="197"/>
        <v>CAMPANIA</v>
      </c>
    </row>
    <row r="6334" spans="1:7" x14ac:dyDescent="0.25">
      <c r="A6334" s="3" t="s">
        <v>5379</v>
      </c>
      <c r="B6334" s="3" t="str">
        <f>IFERROR(VLOOKUP(A6334,PEC!A$2:B$7902,2,0),"PEC NON ESISTENTE")</f>
        <v>protocollo.polla</v>
      </c>
      <c r="C6334" s="32" t="s">
        <v>8235</v>
      </c>
      <c r="D6334" s="32" t="s">
        <v>8239</v>
      </c>
      <c r="E6334" s="6">
        <v>5327</v>
      </c>
      <c r="F6334" s="9" t="str">
        <f t="shared" si="196"/>
        <v xml:space="preserve"> </v>
      </c>
      <c r="G6334" s="9" t="str">
        <f t="shared" si="197"/>
        <v>CAMPANIA</v>
      </c>
    </row>
    <row r="6335" spans="1:7" x14ac:dyDescent="0.25">
      <c r="A6335" s="3" t="s">
        <v>5383</v>
      </c>
      <c r="B6335" s="3" t="str">
        <f>IFERROR(VLOOKUP(A6335,PEC!A$2:B$7902,2,0),"PEC NON ESISTENTE")</f>
        <v>protocollo</v>
      </c>
      <c r="C6335" s="32" t="s">
        <v>8235</v>
      </c>
      <c r="D6335" s="32" t="s">
        <v>8239</v>
      </c>
      <c r="E6335" s="6">
        <v>2393</v>
      </c>
      <c r="F6335" s="9" t="str">
        <f t="shared" si="196"/>
        <v xml:space="preserve"> </v>
      </c>
      <c r="G6335" s="9" t="str">
        <f t="shared" si="197"/>
        <v>CAMPANIA</v>
      </c>
    </row>
    <row r="6336" spans="1:7" x14ac:dyDescent="0.25">
      <c r="A6336" s="3" t="s">
        <v>5427</v>
      </c>
      <c r="B6336" s="3" t="str">
        <f>IFERROR(VLOOKUP(A6336,PEC!A$2:B$7902,2,0),"PEC NON ESISTENTE")</f>
        <v>protocollo</v>
      </c>
      <c r="C6336" s="32" t="s">
        <v>8235</v>
      </c>
      <c r="D6336" s="32" t="s">
        <v>8239</v>
      </c>
      <c r="E6336" s="6">
        <v>25096</v>
      </c>
      <c r="F6336" s="9" t="str">
        <f t="shared" si="196"/>
        <v xml:space="preserve"> </v>
      </c>
      <c r="G6336" s="9" t="str">
        <f t="shared" si="197"/>
        <v>CAMPANIA</v>
      </c>
    </row>
    <row r="6337" spans="1:7" x14ac:dyDescent="0.25">
      <c r="A6337" s="3" t="s">
        <v>5496</v>
      </c>
      <c r="B6337" s="3" t="str">
        <f>IFERROR(VLOOKUP(A6337,PEC!A$2:B$7902,2,0),"PEC NON ESISTENTE")</f>
        <v>protocollo</v>
      </c>
      <c r="C6337" s="32" t="s">
        <v>8235</v>
      </c>
      <c r="D6337" s="32" t="s">
        <v>8239</v>
      </c>
      <c r="E6337" s="6">
        <v>3858</v>
      </c>
      <c r="F6337" s="9" t="str">
        <f t="shared" si="196"/>
        <v xml:space="preserve"> </v>
      </c>
      <c r="G6337" s="9" t="str">
        <f t="shared" si="197"/>
        <v>CAMPANIA</v>
      </c>
    </row>
    <row r="6338" spans="1:7" x14ac:dyDescent="0.25">
      <c r="A6338" s="3" t="s">
        <v>5502</v>
      </c>
      <c r="B6338" s="3" t="str">
        <f>IFERROR(VLOOKUP(A6338,PEC!A$2:B$7902,2,0),"PEC NON ESISTENTE")</f>
        <v>anagrafe</v>
      </c>
      <c r="C6338" s="32" t="s">
        <v>8235</v>
      </c>
      <c r="D6338" s="32" t="s">
        <v>8239</v>
      </c>
      <c r="E6338" s="6">
        <v>2198</v>
      </c>
      <c r="F6338" s="9" t="str">
        <f t="shared" si="196"/>
        <v xml:space="preserve"> </v>
      </c>
      <c r="G6338" s="9" t="str">
        <f t="shared" si="197"/>
        <v>CAMPANIA</v>
      </c>
    </row>
    <row r="6339" spans="1:7" x14ac:dyDescent="0.25">
      <c r="A6339" s="3" t="s">
        <v>5529</v>
      </c>
      <c r="B6339" s="3" t="str">
        <f>IFERROR(VLOOKUP(A6339,PEC!A$2:B$7902,2,0),"PEC NON ESISTENTE")</f>
        <v>protocollo.praiano</v>
      </c>
      <c r="C6339" s="32" t="s">
        <v>8235</v>
      </c>
      <c r="D6339" s="32" t="s">
        <v>8239</v>
      </c>
      <c r="E6339" s="6">
        <v>2087</v>
      </c>
      <c r="F6339" s="9" t="str">
        <f t="shared" ref="F6339:F6402" si="198">IF(E6339&gt;30000,"TROVATO"," ")</f>
        <v xml:space="preserve"> </v>
      </c>
      <c r="G6339" s="9" t="str">
        <f t="shared" ref="G6339:G6402" si="199">IF(AND(E6339&gt;50000,E6339&lt;=10000),"Compreso",D6339)</f>
        <v>CAMPANIA</v>
      </c>
    </row>
    <row r="6340" spans="1:7" x14ac:dyDescent="0.25">
      <c r="A6340" s="3" t="s">
        <v>5587</v>
      </c>
      <c r="B6340" s="3" t="str">
        <f>IFERROR(VLOOKUP(A6340,PEC!A$2:B$7902,2,0),"PEC NON ESISTENTE")</f>
        <v>protocollo</v>
      </c>
      <c r="C6340" s="32" t="s">
        <v>8235</v>
      </c>
      <c r="D6340" s="32" t="s">
        <v>8239</v>
      </c>
      <c r="E6340" s="6">
        <v>997</v>
      </c>
      <c r="F6340" s="9" t="str">
        <f t="shared" si="198"/>
        <v xml:space="preserve"> </v>
      </c>
      <c r="G6340" s="9" t="str">
        <f t="shared" si="199"/>
        <v>CAMPANIA</v>
      </c>
    </row>
    <row r="6341" spans="1:7" x14ac:dyDescent="0.25">
      <c r="A6341" s="3" t="s">
        <v>5679</v>
      </c>
      <c r="B6341" s="3" t="str">
        <f>IFERROR(VLOOKUP(A6341,PEC!A$2:B$7902,2,0),"PEC NON ESISTENTE")</f>
        <v>protocollo</v>
      </c>
      <c r="C6341" s="32" t="s">
        <v>8235</v>
      </c>
      <c r="D6341" s="32" t="s">
        <v>8239</v>
      </c>
      <c r="E6341" s="6">
        <v>2462</v>
      </c>
      <c r="F6341" s="9" t="str">
        <f t="shared" si="198"/>
        <v xml:space="preserve"> </v>
      </c>
      <c r="G6341" s="9" t="str">
        <f t="shared" si="199"/>
        <v>CAMPANIA</v>
      </c>
    </row>
    <row r="6342" spans="1:7" x14ac:dyDescent="0.25">
      <c r="A6342" s="3" t="s">
        <v>5732</v>
      </c>
      <c r="B6342" s="3" t="str">
        <f>IFERROR(VLOOKUP(A6342,PEC!A$2:B$7902,2,0),"PEC NON ESISTENTE")</f>
        <v>affarigenerali.ricigliano</v>
      </c>
      <c r="C6342" s="32" t="s">
        <v>8235</v>
      </c>
      <c r="D6342" s="32" t="s">
        <v>8239</v>
      </c>
      <c r="E6342" s="6">
        <v>1207</v>
      </c>
      <c r="F6342" s="9" t="str">
        <f t="shared" si="198"/>
        <v xml:space="preserve"> </v>
      </c>
      <c r="G6342" s="9" t="str">
        <f t="shared" si="199"/>
        <v>CAMPANIA</v>
      </c>
    </row>
    <row r="6343" spans="1:7" x14ac:dyDescent="0.25">
      <c r="A6343" s="3" t="s">
        <v>5837</v>
      </c>
      <c r="B6343" s="3" t="str">
        <f>IFERROR(VLOOKUP(A6343,PEC!A$2:B$7902,2,0),"PEC NON ESISTENTE")</f>
        <v>protocollo</v>
      </c>
      <c r="C6343" s="32" t="s">
        <v>8235</v>
      </c>
      <c r="D6343" s="32" t="s">
        <v>8239</v>
      </c>
      <c r="E6343" s="6">
        <v>7354</v>
      </c>
      <c r="F6343" s="9" t="str">
        <f t="shared" si="198"/>
        <v xml:space="preserve"> </v>
      </c>
      <c r="G6343" s="9" t="str">
        <f t="shared" si="199"/>
        <v>CAMPANIA</v>
      </c>
    </row>
    <row r="6344" spans="1:7" x14ac:dyDescent="0.25">
      <c r="A6344" s="3" t="s">
        <v>5845</v>
      </c>
      <c r="B6344" s="3" t="str">
        <f>IFERROR(VLOOKUP(A6344,PEC!A$2:B$7902,2,0),"PEC NON ESISTENTE")</f>
        <v>protocollo.roccagloriosa</v>
      </c>
      <c r="C6344" s="32" t="s">
        <v>8235</v>
      </c>
      <c r="D6344" s="32" t="s">
        <v>8239</v>
      </c>
      <c r="E6344" s="6">
        <v>1716</v>
      </c>
      <c r="F6344" s="9" t="str">
        <f t="shared" si="198"/>
        <v xml:space="preserve"> </v>
      </c>
      <c r="G6344" s="9" t="str">
        <f t="shared" si="199"/>
        <v>CAMPANIA</v>
      </c>
    </row>
    <row r="6345" spans="1:7" x14ac:dyDescent="0.25">
      <c r="A6345" s="3" t="s">
        <v>5857</v>
      </c>
      <c r="B6345" s="3" t="str">
        <f>IFERROR(VLOOKUP(A6345,PEC!A$2:B$7902,2,0),"PEC NON ESISTENTE")</f>
        <v>protocollo.roccapiemonte</v>
      </c>
      <c r="C6345" s="32" t="s">
        <v>8235</v>
      </c>
      <c r="D6345" s="32" t="s">
        <v>8239</v>
      </c>
      <c r="E6345" s="6">
        <v>9124</v>
      </c>
      <c r="F6345" s="9" t="str">
        <f t="shared" si="198"/>
        <v xml:space="preserve"> </v>
      </c>
      <c r="G6345" s="9" t="str">
        <f t="shared" si="199"/>
        <v>CAMPANIA</v>
      </c>
    </row>
    <row r="6346" spans="1:7" x14ac:dyDescent="0.25">
      <c r="A6346" s="3" t="s">
        <v>5894</v>
      </c>
      <c r="B6346" s="3" t="str">
        <f>IFERROR(VLOOKUP(A6346,PEC!A$2:B$7902,2,0),"PEC NON ESISTENTE")</f>
        <v>protocollo.rofrano</v>
      </c>
      <c r="C6346" s="32" t="s">
        <v>8235</v>
      </c>
      <c r="D6346" s="32" t="s">
        <v>8239</v>
      </c>
      <c r="E6346" s="6">
        <v>1655</v>
      </c>
      <c r="F6346" s="9" t="str">
        <f t="shared" si="198"/>
        <v xml:space="preserve"> </v>
      </c>
      <c r="G6346" s="9" t="str">
        <f t="shared" si="199"/>
        <v>CAMPANIA</v>
      </c>
    </row>
    <row r="6347" spans="1:7" x14ac:dyDescent="0.25">
      <c r="A6347" s="3" t="s">
        <v>5905</v>
      </c>
      <c r="B6347" s="3" t="str">
        <f>IFERROR(VLOOKUP(A6347,PEC!A$2:B$7902,2,0),"PEC NON ESISTENTE")</f>
        <v>comunediromagnano</v>
      </c>
      <c r="C6347" s="32" t="s">
        <v>8235</v>
      </c>
      <c r="D6347" s="32" t="s">
        <v>8239</v>
      </c>
      <c r="E6347" s="6">
        <v>391</v>
      </c>
      <c r="F6347" s="9" t="str">
        <f t="shared" si="198"/>
        <v xml:space="preserve"> </v>
      </c>
      <c r="G6347" s="9" t="str">
        <f t="shared" si="199"/>
        <v>CAMPANIA</v>
      </c>
    </row>
    <row r="6348" spans="1:7" x14ac:dyDescent="0.25">
      <c r="A6348" s="3" t="s">
        <v>5949</v>
      </c>
      <c r="B6348" s="3" t="str">
        <f>IFERROR(VLOOKUP(A6348,PEC!A$2:B$7902,2,0),"PEC NON ESISTENTE")</f>
        <v>ufficioprotocollo</v>
      </c>
      <c r="C6348" s="32" t="s">
        <v>8235</v>
      </c>
      <c r="D6348" s="32" t="s">
        <v>8239</v>
      </c>
      <c r="E6348" s="6">
        <v>827</v>
      </c>
      <c r="F6348" s="9" t="str">
        <f t="shared" si="198"/>
        <v xml:space="preserve"> </v>
      </c>
      <c r="G6348" s="9" t="str">
        <f t="shared" si="199"/>
        <v>CAMPANIA</v>
      </c>
    </row>
    <row r="6349" spans="1:7" x14ac:dyDescent="0.25">
      <c r="A6349" s="3" t="s">
        <v>6005</v>
      </c>
      <c r="B6349" s="3" t="str">
        <f>IFERROR(VLOOKUP(A6349,PEC!A$2:B$7902,2,0),"PEC NON ESISTENTE")</f>
        <v>segreteria.rutino</v>
      </c>
      <c r="C6349" s="32" t="s">
        <v>8235</v>
      </c>
      <c r="D6349" s="32" t="s">
        <v>8239</v>
      </c>
      <c r="E6349" s="6">
        <v>889</v>
      </c>
      <c r="F6349" s="9" t="str">
        <f t="shared" si="198"/>
        <v xml:space="preserve"> </v>
      </c>
      <c r="G6349" s="9" t="str">
        <f t="shared" si="199"/>
        <v>CAMPANIA</v>
      </c>
    </row>
    <row r="6350" spans="1:7" x14ac:dyDescent="0.25">
      <c r="A6350" s="3" t="s">
        <v>6012</v>
      </c>
      <c r="B6350" s="3" t="str">
        <f>IFERROR(VLOOKUP(A6350,PEC!A$2:B$7902,2,0),"PEC NON ESISTENTE")</f>
        <v>tributisacco</v>
      </c>
      <c r="C6350" s="32" t="s">
        <v>8235</v>
      </c>
      <c r="D6350" s="32" t="s">
        <v>8239</v>
      </c>
      <c r="E6350" s="6">
        <v>559</v>
      </c>
      <c r="F6350" s="9" t="str">
        <f t="shared" si="198"/>
        <v xml:space="preserve"> </v>
      </c>
      <c r="G6350" s="9" t="str">
        <f t="shared" si="199"/>
        <v>CAMPANIA</v>
      </c>
    </row>
    <row r="6351" spans="1:7" x14ac:dyDescent="0.25">
      <c r="A6351" s="3" t="s">
        <v>6033</v>
      </c>
      <c r="B6351" s="3" t="str">
        <f>IFERROR(VLOOKUP(A6351,PEC!A$2:B$7902,2,0),"PEC NON ESISTENTE")</f>
        <v>protocollo.salaconsilina</v>
      </c>
      <c r="C6351" s="32" t="s">
        <v>8235</v>
      </c>
      <c r="D6351" s="32" t="s">
        <v>8239</v>
      </c>
      <c r="E6351" s="6">
        <v>12258</v>
      </c>
      <c r="F6351" s="9" t="str">
        <f t="shared" si="198"/>
        <v xml:space="preserve"> </v>
      </c>
      <c r="G6351" s="9" t="str">
        <f t="shared" si="199"/>
        <v>CAMPANIA</v>
      </c>
    </row>
    <row r="6352" spans="1:7" x14ac:dyDescent="0.25">
      <c r="A6352" s="3" t="s">
        <v>6048</v>
      </c>
      <c r="B6352" s="3" t="str">
        <f>IFERROR(VLOOKUP(A6352,PEC!A$2:B$7902,2,0),"PEC NON ESISTENTE")</f>
        <v>ragioneria.salento</v>
      </c>
      <c r="C6352" s="32" t="s">
        <v>8235</v>
      </c>
      <c r="D6352" s="32" t="s">
        <v>8239</v>
      </c>
      <c r="E6352" s="6">
        <v>2005</v>
      </c>
      <c r="F6352" s="9" t="str">
        <f t="shared" si="198"/>
        <v xml:space="preserve"> </v>
      </c>
      <c r="G6352" s="9" t="str">
        <f t="shared" si="199"/>
        <v>CAMPANIA</v>
      </c>
    </row>
    <row r="6353" spans="1:7" x14ac:dyDescent="0.25">
      <c r="A6353" s="3" t="s">
        <v>6051</v>
      </c>
      <c r="B6353" s="3" t="str">
        <f>IFERROR(VLOOKUP(A6353,PEC!A$2:B$7902,2,0),"PEC NON ESISTENTE")</f>
        <v>protocollo</v>
      </c>
      <c r="C6353" s="32" t="s">
        <v>8235</v>
      </c>
      <c r="D6353" s="32" t="s">
        <v>8239</v>
      </c>
      <c r="E6353" s="6">
        <v>132608</v>
      </c>
      <c r="F6353" s="9" t="str">
        <f t="shared" si="198"/>
        <v>TROVATO</v>
      </c>
      <c r="G6353" s="9" t="str">
        <f t="shared" si="199"/>
        <v>CAMPANIA</v>
      </c>
    </row>
    <row r="6354" spans="1:7" x14ac:dyDescent="0.25">
      <c r="A6354" s="3" t="s">
        <v>6070</v>
      </c>
      <c r="B6354" s="3" t="str">
        <f>IFERROR(VLOOKUP(A6354,PEC!A$2:B$7902,2,0),"PEC NON ESISTENTE")</f>
        <v>protocollo.salvitelle</v>
      </c>
      <c r="C6354" s="32" t="s">
        <v>8235</v>
      </c>
      <c r="D6354" s="32" t="s">
        <v>8239</v>
      </c>
      <c r="E6354" s="6">
        <v>582</v>
      </c>
      <c r="F6354" s="9" t="str">
        <f t="shared" si="198"/>
        <v xml:space="preserve"> </v>
      </c>
      <c r="G6354" s="9" t="str">
        <f t="shared" si="199"/>
        <v>CAMPANIA</v>
      </c>
    </row>
    <row r="6355" spans="1:7" x14ac:dyDescent="0.25">
      <c r="A6355" s="3" t="s">
        <v>6121</v>
      </c>
      <c r="B6355" s="3" t="str">
        <f>IFERROR(VLOOKUP(A6355,PEC!A$2:B$7902,2,0),"PEC NON ESISTENTE")</f>
        <v>protocollo</v>
      </c>
      <c r="C6355" s="32" t="s">
        <v>8235</v>
      </c>
      <c r="D6355" s="32" t="s">
        <v>8239</v>
      </c>
      <c r="E6355" s="6">
        <v>6643</v>
      </c>
      <c r="F6355" s="9" t="str">
        <f t="shared" si="198"/>
        <v xml:space="preserve"> </v>
      </c>
      <c r="G6355" s="9" t="str">
        <f t="shared" si="199"/>
        <v>CAMPANIA</v>
      </c>
    </row>
    <row r="6356" spans="1:7" x14ac:dyDescent="0.25">
      <c r="A6356" s="3" t="s">
        <v>6192</v>
      </c>
      <c r="B6356" s="3" t="str">
        <f>IFERROR(VLOOKUP(A6356,PEC!A$2:B$7902,2,0),"PEC NON ESISTENTE")</f>
        <v>segreteria.sangiovanniapiro</v>
      </c>
      <c r="C6356" s="32" t="s">
        <v>8235</v>
      </c>
      <c r="D6356" s="32" t="s">
        <v>8239</v>
      </c>
      <c r="E6356" s="6">
        <v>3818</v>
      </c>
      <c r="F6356" s="9" t="str">
        <f t="shared" si="198"/>
        <v xml:space="preserve"> </v>
      </c>
      <c r="G6356" s="9" t="str">
        <f t="shared" si="199"/>
        <v>CAMPANIA</v>
      </c>
    </row>
    <row r="6357" spans="1:7" x14ac:dyDescent="0.25">
      <c r="A6357" s="3" t="s">
        <v>6222</v>
      </c>
      <c r="B6357" s="3" t="str">
        <f>IFERROR(VLOOKUP(A6357,PEC!A$2:B$7902,2,0),"PEC NON ESISTENTE")</f>
        <v>protocollo.sangregoriomagno</v>
      </c>
      <c r="C6357" s="32" t="s">
        <v>8235</v>
      </c>
      <c r="D6357" s="32" t="s">
        <v>8239</v>
      </c>
      <c r="E6357" s="6">
        <v>4417</v>
      </c>
      <c r="F6357" s="9" t="str">
        <f t="shared" si="198"/>
        <v xml:space="preserve"> </v>
      </c>
      <c r="G6357" s="9" t="str">
        <f t="shared" si="199"/>
        <v>CAMPANIA</v>
      </c>
    </row>
    <row r="6358" spans="1:7" x14ac:dyDescent="0.25">
      <c r="A6358" s="3" t="s">
        <v>6239</v>
      </c>
      <c r="B6358" s="3" t="str">
        <f>IFERROR(VLOOKUP(A6358,PEC!A$2:B$7902,2,0),"PEC NON ESISTENTE")</f>
        <v>prot.sanmangopiemonte</v>
      </c>
      <c r="C6358" s="32" t="s">
        <v>8235</v>
      </c>
      <c r="D6358" s="32" t="s">
        <v>8239</v>
      </c>
      <c r="E6358" s="6">
        <v>2587</v>
      </c>
      <c r="F6358" s="9" t="str">
        <f t="shared" si="198"/>
        <v xml:space="preserve"> </v>
      </c>
      <c r="G6358" s="9" t="str">
        <f t="shared" si="199"/>
        <v>CAMPANIA</v>
      </c>
    </row>
    <row r="6359" spans="1:7" x14ac:dyDescent="0.25">
      <c r="A6359" s="3" t="s">
        <v>6269</v>
      </c>
      <c r="B6359" s="3" t="str">
        <f>IFERROR(VLOOKUP(A6359,PEC!A$2:B$7902,2,0),"PEC NON ESISTENTE")</f>
        <v>comune.smarzanosulsarno</v>
      </c>
      <c r="C6359" s="32" t="s">
        <v>8235</v>
      </c>
      <c r="D6359" s="32" t="s">
        <v>8239</v>
      </c>
      <c r="E6359" s="6">
        <v>10225</v>
      </c>
      <c r="F6359" s="9" t="str">
        <f t="shared" si="198"/>
        <v xml:space="preserve"> </v>
      </c>
      <c r="G6359" s="9" t="str">
        <f t="shared" si="199"/>
        <v>CAMPANIA</v>
      </c>
    </row>
    <row r="6360" spans="1:7" x14ac:dyDescent="0.25">
      <c r="A6360" s="3" t="s">
        <v>6274</v>
      </c>
      <c r="B6360" s="3" t="str">
        <f>IFERROR(VLOOKUP(A6360,PEC!A$2:B$7902,2,0),"PEC NON ESISTENTE")</f>
        <v>protocollo</v>
      </c>
      <c r="C6360" s="32" t="s">
        <v>8235</v>
      </c>
      <c r="D6360" s="32" t="s">
        <v>8239</v>
      </c>
      <c r="E6360" s="6">
        <v>985</v>
      </c>
      <c r="F6360" s="9" t="str">
        <f t="shared" si="198"/>
        <v xml:space="preserve"> </v>
      </c>
      <c r="G6360" s="9" t="str">
        <f t="shared" si="199"/>
        <v>CAMPANIA</v>
      </c>
    </row>
    <row r="6361" spans="1:7" x14ac:dyDescent="0.25">
      <c r="A6361" s="3" t="s">
        <v>6277</v>
      </c>
      <c r="B6361" s="3" t="str">
        <f>IFERROR(VLOOKUP(A6361,PEC!A$2:B$7902,2,0),"PEC NON ESISTENTE")</f>
        <v>comune.sanmaurolabruca</v>
      </c>
      <c r="C6361" s="32" t="s">
        <v>8235</v>
      </c>
      <c r="D6361" s="32" t="s">
        <v>8239</v>
      </c>
      <c r="E6361" s="6">
        <v>653</v>
      </c>
      <c r="F6361" s="9" t="str">
        <f t="shared" si="198"/>
        <v xml:space="preserve"> </v>
      </c>
      <c r="G6361" s="9" t="str">
        <f t="shared" si="199"/>
        <v>CAMPANIA</v>
      </c>
    </row>
    <row r="6362" spans="1:7" x14ac:dyDescent="0.25">
      <c r="A6362" s="3" t="s">
        <v>6311</v>
      </c>
      <c r="B6362" s="3" t="str">
        <f>IFERROR(VLOOKUP(A6362,PEC!A$2:B$7902,2,0),"PEC NON ESISTENTE")</f>
        <v>postacert</v>
      </c>
      <c r="C6362" s="32" t="s">
        <v>8235</v>
      </c>
      <c r="D6362" s="32" t="s">
        <v>8239</v>
      </c>
      <c r="E6362" s="6">
        <v>1737</v>
      </c>
      <c r="F6362" s="9" t="str">
        <f t="shared" si="198"/>
        <v xml:space="preserve"> </v>
      </c>
      <c r="G6362" s="9" t="str">
        <f t="shared" si="199"/>
        <v>CAMPANIA</v>
      </c>
    </row>
    <row r="6363" spans="1:7" x14ac:dyDescent="0.25">
      <c r="A6363" s="3" t="s">
        <v>6344</v>
      </c>
      <c r="B6363" s="3" t="str">
        <f>IFERROR(VLOOKUP(A6363,PEC!A$2:B$7902,2,0),"PEC NON ESISTENTE")</f>
        <v>prot.sanrufo</v>
      </c>
      <c r="C6363" s="32" t="s">
        <v>8235</v>
      </c>
      <c r="D6363" s="32" t="s">
        <v>8239</v>
      </c>
      <c r="E6363" s="6">
        <v>1729</v>
      </c>
      <c r="F6363" s="9" t="str">
        <f t="shared" si="198"/>
        <v xml:space="preserve"> </v>
      </c>
      <c r="G6363" s="9" t="str">
        <f t="shared" si="199"/>
        <v>CAMPANIA</v>
      </c>
    </row>
    <row r="6364" spans="1:7" x14ac:dyDescent="0.25">
      <c r="A6364" s="3" t="s">
        <v>6512</v>
      </c>
      <c r="B6364" s="3" t="str">
        <f>IFERROR(VLOOKUP(A6364,PEC!A$2:B$7902,2,0),"PEC NON ESISTENTE")</f>
        <v>comune.santamarina</v>
      </c>
      <c r="C6364" s="32" t="s">
        <v>8235</v>
      </c>
      <c r="D6364" s="32" t="s">
        <v>8239</v>
      </c>
      <c r="E6364" s="6">
        <v>3166</v>
      </c>
      <c r="F6364" s="9" t="str">
        <f t="shared" si="198"/>
        <v xml:space="preserve"> </v>
      </c>
      <c r="G6364" s="9" t="str">
        <f t="shared" si="199"/>
        <v>CAMPANIA</v>
      </c>
    </row>
    <row r="6365" spans="1:7" x14ac:dyDescent="0.25">
      <c r="A6365" s="3" t="s">
        <v>6426</v>
      </c>
      <c r="B6365" s="3" t="str">
        <f>IFERROR(VLOOKUP(A6365,PEC!A$2:B$7902,2,0),"PEC NON ESISTENTE")</f>
        <v>protocollo.santangeloaf</v>
      </c>
      <c r="C6365" s="32" t="s">
        <v>8235</v>
      </c>
      <c r="D6365" s="32" t="s">
        <v>8239</v>
      </c>
      <c r="E6365" s="6">
        <v>718</v>
      </c>
      <c r="F6365" s="9" t="str">
        <f t="shared" si="198"/>
        <v xml:space="preserve"> </v>
      </c>
      <c r="G6365" s="9" t="str">
        <f t="shared" si="199"/>
        <v>CAMPANIA</v>
      </c>
    </row>
    <row r="6366" spans="1:7" x14ac:dyDescent="0.25">
      <c r="A6366" s="3" t="s">
        <v>6453</v>
      </c>
      <c r="B6366" s="3" t="str">
        <f>IFERROR(VLOOKUP(A6366,PEC!A$2:B$7902,2,0),"PEC NON ESISTENTE")</f>
        <v>protocollo</v>
      </c>
      <c r="C6366" s="32" t="s">
        <v>8235</v>
      </c>
      <c r="D6366" s="32" t="s">
        <v>8239</v>
      </c>
      <c r="E6366" s="6">
        <v>2747</v>
      </c>
      <c r="F6366" s="9" t="str">
        <f t="shared" si="198"/>
        <v xml:space="preserve"> </v>
      </c>
      <c r="G6366" s="9" t="str">
        <f t="shared" si="199"/>
        <v>CAMPANIA</v>
      </c>
    </row>
    <row r="6367" spans="1:7" x14ac:dyDescent="0.25">
      <c r="A6367" s="3" t="s">
        <v>6455</v>
      </c>
      <c r="B6367" s="3" t="str">
        <f>IFERROR(VLOOKUP(A6367,PEC!A$2:B$7902,2,0),"PEC NON ESISTENTE")</f>
        <v>comune.segidioma</v>
      </c>
      <c r="C6367" s="32" t="s">
        <v>8235</v>
      </c>
      <c r="D6367" s="32" t="s">
        <v>8239</v>
      </c>
      <c r="E6367" s="6">
        <v>8715</v>
      </c>
      <c r="F6367" s="9" t="str">
        <f t="shared" si="198"/>
        <v xml:space="preserve"> </v>
      </c>
      <c r="G6367" s="9" t="str">
        <f t="shared" si="199"/>
        <v>CAMPANIA</v>
      </c>
    </row>
    <row r="6368" spans="1:7" x14ac:dyDescent="0.25">
      <c r="A6368" s="3" t="s">
        <v>6542</v>
      </c>
      <c r="B6368" s="3" t="str">
        <f>IFERROR(VLOOKUP(A6368,PEC!A$2:B$7902,2,0),"PEC NON ESISTENTE")</f>
        <v>protocollo.santomenna</v>
      </c>
      <c r="C6368" s="32" t="s">
        <v>8235</v>
      </c>
      <c r="D6368" s="32" t="s">
        <v>8239</v>
      </c>
      <c r="E6368" s="6">
        <v>473</v>
      </c>
      <c r="F6368" s="9" t="str">
        <f t="shared" si="198"/>
        <v xml:space="preserve"> </v>
      </c>
      <c r="G6368" s="9" t="str">
        <f t="shared" si="199"/>
        <v>CAMPANIA</v>
      </c>
    </row>
    <row r="6369" spans="1:7" x14ac:dyDescent="0.25">
      <c r="A6369" s="3" t="s">
        <v>6365</v>
      </c>
      <c r="B6369" s="3" t="str">
        <f>IFERROR(VLOOKUP(A6369,PEC!A$2:B$7902,2,0),"PEC NON ESISTENTE")</f>
        <v>protocollo</v>
      </c>
      <c r="C6369" s="32" t="s">
        <v>8235</v>
      </c>
      <c r="D6369" s="32" t="s">
        <v>8239</v>
      </c>
      <c r="E6369" s="6">
        <v>10439</v>
      </c>
      <c r="F6369" s="9" t="str">
        <f t="shared" si="198"/>
        <v xml:space="preserve"> </v>
      </c>
      <c r="G6369" s="9" t="str">
        <f t="shared" si="199"/>
        <v>CAMPANIA</v>
      </c>
    </row>
    <row r="6370" spans="1:7" x14ac:dyDescent="0.25">
      <c r="A6370" s="3" t="s">
        <v>6546</v>
      </c>
      <c r="B6370" s="3" t="str">
        <f>IFERROR(VLOOKUP(A6370,PEC!A$2:B$7902,2,0),"PEC NON ESISTENTE")</f>
        <v>affarigenerali</v>
      </c>
      <c r="C6370" s="32" t="s">
        <v>8235</v>
      </c>
      <c r="D6370" s="32" t="s">
        <v>8239</v>
      </c>
      <c r="E6370" s="6">
        <v>2697</v>
      </c>
      <c r="F6370" s="9" t="str">
        <f t="shared" si="198"/>
        <v xml:space="preserve"> </v>
      </c>
      <c r="G6370" s="9" t="str">
        <f t="shared" si="199"/>
        <v>CAMPANIA</v>
      </c>
    </row>
    <row r="6371" spans="1:7" x14ac:dyDescent="0.25">
      <c r="A6371" s="3" t="s">
        <v>6551</v>
      </c>
      <c r="B6371" s="3" t="str">
        <f>IFERROR(VLOOKUP(A6371,PEC!A$2:B$7902,2,0),"PEC NON ESISTENTE")</f>
        <v>protocollo.sapri</v>
      </c>
      <c r="C6371" s="32" t="s">
        <v>8235</v>
      </c>
      <c r="D6371" s="32" t="s">
        <v>8239</v>
      </c>
      <c r="E6371" s="6">
        <v>6809</v>
      </c>
      <c r="F6371" s="9" t="str">
        <f t="shared" si="198"/>
        <v xml:space="preserve"> </v>
      </c>
      <c r="G6371" s="9" t="str">
        <f t="shared" si="199"/>
        <v>CAMPANIA</v>
      </c>
    </row>
    <row r="6372" spans="1:7" x14ac:dyDescent="0.25">
      <c r="A6372" s="3" t="s">
        <v>6565</v>
      </c>
      <c r="B6372" s="3" t="str">
        <f>IFERROR(VLOOKUP(A6372,PEC!A$2:B$7902,2,0),"PEC NON ESISTENTE")</f>
        <v>protocollo.generale</v>
      </c>
      <c r="C6372" s="32" t="s">
        <v>8235</v>
      </c>
      <c r="D6372" s="32" t="s">
        <v>8239</v>
      </c>
      <c r="E6372" s="6">
        <v>31030</v>
      </c>
      <c r="F6372" s="9" t="str">
        <f t="shared" si="198"/>
        <v>TROVATO</v>
      </c>
      <c r="G6372" s="9" t="str">
        <f t="shared" si="199"/>
        <v>CAMPANIA</v>
      </c>
    </row>
    <row r="6373" spans="1:7" x14ac:dyDescent="0.25">
      <c r="A6373" s="3" t="s">
        <v>6575</v>
      </c>
      <c r="B6373" s="3" t="str">
        <f>IFERROR(VLOOKUP(A6373,PEC!A$2:B$7902,2,0),"PEC NON ESISTENTE")</f>
        <v>protocollo.sassano</v>
      </c>
      <c r="C6373" s="32" t="s">
        <v>8235</v>
      </c>
      <c r="D6373" s="32" t="s">
        <v>8239</v>
      </c>
      <c r="E6373" s="6">
        <v>4995</v>
      </c>
      <c r="F6373" s="9" t="str">
        <f t="shared" si="198"/>
        <v xml:space="preserve"> </v>
      </c>
      <c r="G6373" s="9" t="str">
        <f t="shared" si="199"/>
        <v>CAMPANIA</v>
      </c>
    </row>
    <row r="6374" spans="1:7" x14ac:dyDescent="0.25">
      <c r="A6374" s="3" t="s">
        <v>6604</v>
      </c>
      <c r="B6374" s="3" t="str">
        <f>IFERROR(VLOOKUP(A6374,PEC!A$2:B$7902,2,0),"PEC NON ESISTENTE")</f>
        <v>protocollo.scafati</v>
      </c>
      <c r="C6374" s="32" t="s">
        <v>8235</v>
      </c>
      <c r="D6374" s="32" t="s">
        <v>8239</v>
      </c>
      <c r="E6374" s="6">
        <v>50013</v>
      </c>
      <c r="F6374" s="9" t="str">
        <f t="shared" si="198"/>
        <v>TROVATO</v>
      </c>
      <c r="G6374" s="9" t="str">
        <f t="shared" si="199"/>
        <v>CAMPANIA</v>
      </c>
    </row>
    <row r="6375" spans="1:7" x14ac:dyDescent="0.25">
      <c r="A6375" s="3" t="s">
        <v>6606</v>
      </c>
      <c r="B6375" s="3" t="str">
        <f>IFERROR(VLOOKUP(A6375,PEC!A$2:B$7902,2,0),"PEC NON ESISTENTE")</f>
        <v>protocollo</v>
      </c>
      <c r="C6375" s="32" t="s">
        <v>8235</v>
      </c>
      <c r="D6375" s="32" t="s">
        <v>8239</v>
      </c>
      <c r="E6375" s="6">
        <v>1518</v>
      </c>
      <c r="F6375" s="9" t="str">
        <f t="shared" si="198"/>
        <v xml:space="preserve"> </v>
      </c>
      <c r="G6375" s="9" t="str">
        <f t="shared" si="199"/>
        <v>CAMPANIA</v>
      </c>
    </row>
    <row r="6376" spans="1:7" x14ac:dyDescent="0.25">
      <c r="A6376" s="3" t="s">
        <v>6725</v>
      </c>
      <c r="B6376" s="3" t="str">
        <f>IFERROR(VLOOKUP(A6376,PEC!A$2:B$7902,2,0),"PEC NON ESISTENTE")</f>
        <v>protocollo.serramezzana</v>
      </c>
      <c r="C6376" s="32" t="s">
        <v>8235</v>
      </c>
      <c r="D6376" s="32" t="s">
        <v>8239</v>
      </c>
      <c r="E6376" s="6">
        <v>347</v>
      </c>
      <c r="F6376" s="9" t="str">
        <f t="shared" si="198"/>
        <v xml:space="preserve"> </v>
      </c>
      <c r="G6376" s="9" t="str">
        <f t="shared" si="199"/>
        <v>CAMPANIA</v>
      </c>
    </row>
    <row r="6377" spans="1:7" x14ac:dyDescent="0.25">
      <c r="A6377" s="3" t="s">
        <v>6735</v>
      </c>
      <c r="B6377" s="3" t="str">
        <f>IFERROR(VLOOKUP(A6377,PEC!A$2:B$7902,2,0),"PEC NON ESISTENTE")</f>
        <v>segretario.serre</v>
      </c>
      <c r="C6377" s="32" t="s">
        <v>8235</v>
      </c>
      <c r="D6377" s="32" t="s">
        <v>8239</v>
      </c>
      <c r="E6377" s="6">
        <v>3956</v>
      </c>
      <c r="F6377" s="9" t="str">
        <f t="shared" si="198"/>
        <v xml:space="preserve"> </v>
      </c>
      <c r="G6377" s="9" t="str">
        <f t="shared" si="199"/>
        <v>CAMPANIA</v>
      </c>
    </row>
    <row r="6378" spans="1:7" x14ac:dyDescent="0.25">
      <c r="A6378" s="3" t="s">
        <v>6741</v>
      </c>
      <c r="B6378" s="3" t="str">
        <f>IFERROR(VLOOKUP(A6378,PEC!A$2:B$7902,2,0),"PEC NON ESISTENTE")</f>
        <v>protsessa</v>
      </c>
      <c r="C6378" s="32" t="s">
        <v>8235</v>
      </c>
      <c r="D6378" s="32" t="s">
        <v>8239</v>
      </c>
      <c r="E6378" s="6">
        <v>1366</v>
      </c>
      <c r="F6378" s="9" t="str">
        <f t="shared" si="198"/>
        <v xml:space="preserve"> </v>
      </c>
      <c r="G6378" s="9" t="str">
        <f t="shared" si="199"/>
        <v>CAMPANIA</v>
      </c>
    </row>
    <row r="6379" spans="1:7" x14ac:dyDescent="0.25">
      <c r="A6379" s="3" t="s">
        <v>6776</v>
      </c>
      <c r="B6379" s="3" t="str">
        <f>IFERROR(VLOOKUP(A6379,PEC!A$2:B$7902,2,0),"PEC NON ESISTENTE")</f>
        <v>protocollo</v>
      </c>
      <c r="C6379" s="32" t="s">
        <v>8235</v>
      </c>
      <c r="D6379" s="32" t="s">
        <v>8239</v>
      </c>
      <c r="E6379" s="6">
        <v>10074</v>
      </c>
      <c r="F6379" s="9" t="str">
        <f t="shared" si="198"/>
        <v xml:space="preserve"> </v>
      </c>
      <c r="G6379" s="9" t="str">
        <f t="shared" si="199"/>
        <v>CAMPANIA</v>
      </c>
    </row>
    <row r="6380" spans="1:7" x14ac:dyDescent="0.25">
      <c r="A6380" s="3" t="s">
        <v>6778</v>
      </c>
      <c r="B6380" s="3" t="str">
        <f>IFERROR(VLOOKUP(A6380,PEC!A$2:B$7902,2,0),"PEC NON ESISTENTE")</f>
        <v>protocollo.sicignanodeglialburni</v>
      </c>
      <c r="C6380" s="32" t="s">
        <v>8235</v>
      </c>
      <c r="D6380" s="32" t="s">
        <v>8239</v>
      </c>
      <c r="E6380" s="6">
        <v>3419</v>
      </c>
      <c r="F6380" s="9" t="str">
        <f t="shared" si="198"/>
        <v xml:space="preserve"> </v>
      </c>
      <c r="G6380" s="9" t="str">
        <f t="shared" si="199"/>
        <v>CAMPANIA</v>
      </c>
    </row>
    <row r="6381" spans="1:7" x14ac:dyDescent="0.25">
      <c r="A6381" s="3" t="s">
        <v>6939</v>
      </c>
      <c r="B6381" s="3" t="str">
        <f>IFERROR(VLOOKUP(A6381,PEC!A$2:B$7902,2,0),"PEC NON ESISTENTE")</f>
        <v>protocollo.stellacilento</v>
      </c>
      <c r="C6381" s="32" t="s">
        <v>8235</v>
      </c>
      <c r="D6381" s="32" t="s">
        <v>8239</v>
      </c>
      <c r="E6381" s="6">
        <v>774</v>
      </c>
      <c r="F6381" s="9" t="str">
        <f t="shared" si="198"/>
        <v xml:space="preserve"> </v>
      </c>
      <c r="G6381" s="9" t="str">
        <f t="shared" si="199"/>
        <v>CAMPANIA</v>
      </c>
    </row>
    <row r="6382" spans="1:7" x14ac:dyDescent="0.25">
      <c r="A6382" s="3" t="s">
        <v>6949</v>
      </c>
      <c r="B6382" s="3" t="str">
        <f>IFERROR(VLOOKUP(A6382,PEC!A$2:B$7902,2,0),"PEC NON ESISTENTE")</f>
        <v>protocollo</v>
      </c>
      <c r="C6382" s="32" t="s">
        <v>8235</v>
      </c>
      <c r="D6382" s="32" t="s">
        <v>8239</v>
      </c>
      <c r="E6382" s="6">
        <v>942</v>
      </c>
      <c r="F6382" s="9" t="str">
        <f t="shared" si="198"/>
        <v xml:space="preserve"> </v>
      </c>
      <c r="G6382" s="9" t="str">
        <f t="shared" si="199"/>
        <v>CAMPANIA</v>
      </c>
    </row>
    <row r="6383" spans="1:7" x14ac:dyDescent="0.25">
      <c r="A6383" s="3" t="s">
        <v>7039</v>
      </c>
      <c r="B6383" s="3" t="str">
        <f>IFERROR(VLOOKUP(A6383,PEC!A$2:B$7902,2,0),"PEC NON ESISTENTE")</f>
        <v>protocollo-notifiche.teggiano</v>
      </c>
      <c r="C6383" s="32" t="s">
        <v>8235</v>
      </c>
      <c r="D6383" s="32" t="s">
        <v>8239</v>
      </c>
      <c r="E6383" s="6">
        <v>8182</v>
      </c>
      <c r="F6383" s="9" t="str">
        <f t="shared" si="198"/>
        <v xml:space="preserve"> </v>
      </c>
      <c r="G6383" s="9" t="str">
        <f t="shared" si="199"/>
        <v>CAMPANIA</v>
      </c>
    </row>
    <row r="6384" spans="1:7" x14ac:dyDescent="0.25">
      <c r="A6384" s="3" t="s">
        <v>7138</v>
      </c>
      <c r="B6384" s="3" t="str">
        <f>IFERROR(VLOOKUP(A6384,PEC!A$2:B$7902,2,0),"PEC NON ESISTENTE")</f>
        <v>info</v>
      </c>
      <c r="C6384" s="32" t="s">
        <v>8235</v>
      </c>
      <c r="D6384" s="32" t="s">
        <v>8239</v>
      </c>
      <c r="E6384" s="6">
        <v>1803</v>
      </c>
      <c r="F6384" s="9" t="str">
        <f t="shared" si="198"/>
        <v xml:space="preserve"> </v>
      </c>
      <c r="G6384" s="9" t="str">
        <f t="shared" si="199"/>
        <v>CAMPANIA</v>
      </c>
    </row>
    <row r="6385" spans="1:7" x14ac:dyDescent="0.25">
      <c r="A6385" s="3" t="s">
        <v>7156</v>
      </c>
      <c r="B6385" s="3" t="str">
        <f>IFERROR(VLOOKUP(A6385,PEC!A$2:B$7902,2,0),"PEC NON ESISTENTE")</f>
        <v>affarigenerali</v>
      </c>
      <c r="C6385" s="32" t="s">
        <v>8235</v>
      </c>
      <c r="D6385" s="32" t="s">
        <v>8239</v>
      </c>
      <c r="E6385" s="6">
        <v>1267</v>
      </c>
      <c r="F6385" s="9" t="str">
        <f t="shared" si="198"/>
        <v xml:space="preserve"> </v>
      </c>
      <c r="G6385" s="9" t="str">
        <f t="shared" si="199"/>
        <v>CAMPANIA</v>
      </c>
    </row>
    <row r="6386" spans="1:7" x14ac:dyDescent="0.25">
      <c r="A6386" s="3" t="s">
        <v>7179</v>
      </c>
      <c r="B6386" s="3" t="str">
        <f>IFERROR(VLOOKUP(A6386,PEC!A$2:B$7902,2,0),"PEC NON ESISTENTE")</f>
        <v>ragioneria.torreorsaia</v>
      </c>
      <c r="C6386" s="32" t="s">
        <v>8235</v>
      </c>
      <c r="D6386" s="32" t="s">
        <v>8239</v>
      </c>
      <c r="E6386" s="6">
        <v>2185</v>
      </c>
      <c r="F6386" s="9" t="str">
        <f t="shared" si="198"/>
        <v xml:space="preserve"> </v>
      </c>
      <c r="G6386" s="9" t="str">
        <f t="shared" si="199"/>
        <v>CAMPANIA</v>
      </c>
    </row>
    <row r="6387" spans="1:7" x14ac:dyDescent="0.25">
      <c r="A6387" s="3" t="s">
        <v>7214</v>
      </c>
      <c r="B6387" s="3" t="str">
        <f>IFERROR(VLOOKUP(A6387,PEC!A$2:B$7902,2,0),"PEC NON ESISTENTE")</f>
        <v>servizidemografici.tortorella</v>
      </c>
      <c r="C6387" s="32" t="s">
        <v>8235</v>
      </c>
      <c r="D6387" s="32" t="s">
        <v>8239</v>
      </c>
      <c r="E6387" s="6">
        <v>563</v>
      </c>
      <c r="F6387" s="9" t="str">
        <f t="shared" si="198"/>
        <v xml:space="preserve"> </v>
      </c>
      <c r="G6387" s="9" t="str">
        <f t="shared" si="199"/>
        <v>CAMPANIA</v>
      </c>
    </row>
    <row r="6388" spans="1:7" x14ac:dyDescent="0.25">
      <c r="A6388" s="3" t="s">
        <v>7226</v>
      </c>
      <c r="B6388" s="3" t="str">
        <f>IFERROR(VLOOKUP(A6388,PEC!A$2:B$7902,2,0),"PEC NON ESISTENTE")</f>
        <v>protocollo.tramonti</v>
      </c>
      <c r="C6388" s="32" t="s">
        <v>8235</v>
      </c>
      <c r="D6388" s="32" t="s">
        <v>8239</v>
      </c>
      <c r="E6388" s="6">
        <v>4080</v>
      </c>
      <c r="F6388" s="9" t="str">
        <f t="shared" si="198"/>
        <v xml:space="preserve"> </v>
      </c>
      <c r="G6388" s="9" t="str">
        <f t="shared" si="199"/>
        <v>CAMPANIA</v>
      </c>
    </row>
    <row r="6389" spans="1:7" x14ac:dyDescent="0.25">
      <c r="A6389" s="3" t="s">
        <v>7264</v>
      </c>
      <c r="B6389" s="3" t="str">
        <f>IFERROR(VLOOKUP(A6389,PEC!A$2:B$7902,2,0),"PEC NON ESISTENTE")</f>
        <v>protocollo</v>
      </c>
      <c r="C6389" s="32" t="s">
        <v>8235</v>
      </c>
      <c r="D6389" s="32" t="s">
        <v>8239</v>
      </c>
      <c r="E6389" s="6">
        <v>1683</v>
      </c>
      <c r="F6389" s="9" t="str">
        <f t="shared" si="198"/>
        <v xml:space="preserve"> </v>
      </c>
      <c r="G6389" s="9" t="str">
        <f t="shared" si="199"/>
        <v>CAMPANIA</v>
      </c>
    </row>
    <row r="6390" spans="1:7" x14ac:dyDescent="0.25">
      <c r="A6390" s="3" t="s">
        <v>7452</v>
      </c>
      <c r="B6390" s="3" t="str">
        <f>IFERROR(VLOOKUP(A6390,PEC!A$2:B$7902,2,0),"PEC NON ESISTENTE")</f>
        <v>affarigenerali</v>
      </c>
      <c r="C6390" s="32" t="s">
        <v>8235</v>
      </c>
      <c r="D6390" s="32" t="s">
        <v>8239</v>
      </c>
      <c r="E6390" s="6">
        <v>280</v>
      </c>
      <c r="F6390" s="9" t="str">
        <f t="shared" si="198"/>
        <v xml:space="preserve"> </v>
      </c>
      <c r="G6390" s="9" t="str">
        <f t="shared" si="199"/>
        <v>CAMPANIA</v>
      </c>
    </row>
    <row r="6391" spans="1:7" x14ac:dyDescent="0.25">
      <c r="A6391" s="3" t="s">
        <v>7477</v>
      </c>
      <c r="B6391" s="3" t="str">
        <f>IFERROR(VLOOKUP(A6391,PEC!A$2:B$7902,2,0),"PEC NON ESISTENTE")</f>
        <v>prot.vallodellalucania</v>
      </c>
      <c r="C6391" s="32" t="s">
        <v>8235</v>
      </c>
      <c r="D6391" s="32" t="s">
        <v>8239</v>
      </c>
      <c r="E6391" s="6">
        <v>8680</v>
      </c>
      <c r="F6391" s="9" t="str">
        <f t="shared" si="198"/>
        <v xml:space="preserve"> </v>
      </c>
      <c r="G6391" s="9" t="str">
        <f t="shared" si="199"/>
        <v>CAMPANIA</v>
      </c>
    </row>
    <row r="6392" spans="1:7" x14ac:dyDescent="0.25">
      <c r="A6392" s="3" t="s">
        <v>7498</v>
      </c>
      <c r="B6392" s="3" t="str">
        <f>IFERROR(VLOOKUP(A6392,PEC!A$2:B$7902,2,0),"PEC NON ESISTENTE")</f>
        <v>anagrafe</v>
      </c>
      <c r="C6392" s="32" t="s">
        <v>8235</v>
      </c>
      <c r="D6392" s="32" t="s">
        <v>8239</v>
      </c>
      <c r="E6392" s="6">
        <v>1712</v>
      </c>
      <c r="F6392" s="9" t="str">
        <f t="shared" si="198"/>
        <v xml:space="preserve"> </v>
      </c>
      <c r="G6392" s="9" t="str">
        <f t="shared" si="199"/>
        <v>CAMPANIA</v>
      </c>
    </row>
    <row r="6393" spans="1:7" x14ac:dyDescent="0.25">
      <c r="A6393" s="3" t="s">
        <v>7629</v>
      </c>
      <c r="B6393" s="3" t="str">
        <f>IFERROR(VLOOKUP(A6393,PEC!A$2:B$7902,2,0),"PEC NON ESISTENTE")</f>
        <v>comunevibonati</v>
      </c>
      <c r="C6393" s="32" t="s">
        <v>8235</v>
      </c>
      <c r="D6393" s="32" t="s">
        <v>8239</v>
      </c>
      <c r="E6393" s="6">
        <v>3237</v>
      </c>
      <c r="F6393" s="9" t="str">
        <f t="shared" si="198"/>
        <v xml:space="preserve"> </v>
      </c>
      <c r="G6393" s="9" t="str">
        <f t="shared" si="199"/>
        <v>CAMPANIA</v>
      </c>
    </row>
    <row r="6394" spans="1:7" x14ac:dyDescent="0.25">
      <c r="A6394" s="3" t="s">
        <v>7648</v>
      </c>
      <c r="B6394" s="3" t="str">
        <f>IFERROR(VLOOKUP(A6394,PEC!A$2:B$7902,2,0),"PEC NON ESISTENTE")</f>
        <v>protocollo</v>
      </c>
      <c r="C6394" s="32" t="s">
        <v>8235</v>
      </c>
      <c r="D6394" s="32" t="s">
        <v>8239</v>
      </c>
      <c r="E6394" s="6">
        <v>8076</v>
      </c>
      <c r="F6394" s="9" t="str">
        <f t="shared" si="198"/>
        <v xml:space="preserve"> </v>
      </c>
      <c r="G6394" s="9" t="str">
        <f t="shared" si="199"/>
        <v>CAMPANIA</v>
      </c>
    </row>
    <row r="6395" spans="1:7" x14ac:dyDescent="0.25">
      <c r="A6395" s="3" t="s">
        <v>988</v>
      </c>
      <c r="B6395" s="3" t="str">
        <f>IFERROR(VLOOKUP(A6395,PEC!A$2:B$7902,2,0),"PEC NON ESISTENTE")</f>
        <v>protocollo</v>
      </c>
      <c r="C6395" s="32" t="s">
        <v>8235</v>
      </c>
      <c r="D6395" s="32" t="s">
        <v>8239</v>
      </c>
      <c r="E6395" s="6">
        <v>12971</v>
      </c>
      <c r="F6395" s="9" t="str">
        <f t="shared" si="198"/>
        <v xml:space="preserve"> </v>
      </c>
      <c r="G6395" s="9" t="str">
        <f t="shared" si="199"/>
        <v>CAMPANIA</v>
      </c>
    </row>
    <row r="6396" spans="1:7" x14ac:dyDescent="0.25">
      <c r="A6396" s="3" t="s">
        <v>421</v>
      </c>
      <c r="B6396" s="3" t="str">
        <f>IFERROR(VLOOKUP(A6396,PEC!A$2:B$7902,2,0),"PEC NON ESISTENTE")</f>
        <v>segreteria</v>
      </c>
      <c r="C6396" s="32" t="s">
        <v>8235</v>
      </c>
      <c r="D6396" s="32" t="s">
        <v>8241</v>
      </c>
      <c r="E6396" s="6">
        <v>2418</v>
      </c>
      <c r="F6396" s="9" t="str">
        <f t="shared" si="198"/>
        <v xml:space="preserve"> </v>
      </c>
      <c r="G6396" s="9" t="str">
        <f t="shared" si="199"/>
        <v>PUGLIA</v>
      </c>
    </row>
    <row r="6397" spans="1:7" x14ac:dyDescent="0.25">
      <c r="A6397" s="3" t="s">
        <v>520</v>
      </c>
      <c r="B6397" s="3" t="str">
        <f>IFERROR(VLOOKUP(A6397,PEC!A$2:B$7902,2,0),"PEC NON ESISTENTE")</f>
        <v>affarigenerali.alberona</v>
      </c>
      <c r="C6397" s="32" t="s">
        <v>8235</v>
      </c>
      <c r="D6397" s="32" t="s">
        <v>8241</v>
      </c>
      <c r="E6397" s="6">
        <v>1002</v>
      </c>
      <c r="F6397" s="9" t="str">
        <f t="shared" si="198"/>
        <v xml:space="preserve"> </v>
      </c>
      <c r="G6397" s="9" t="str">
        <f t="shared" si="199"/>
        <v>PUGLIA</v>
      </c>
    </row>
    <row r="6398" spans="1:7" x14ac:dyDescent="0.25">
      <c r="A6398" s="3" t="s">
        <v>655</v>
      </c>
      <c r="B6398" s="3" t="str">
        <f>IFERROR(VLOOKUP(A6398,PEC!A$2:B$7902,2,0),"PEC NON ESISTENTE")</f>
        <v>affarigenerali</v>
      </c>
      <c r="C6398" s="32" t="s">
        <v>8235</v>
      </c>
      <c r="D6398" s="32" t="s">
        <v>8241</v>
      </c>
      <c r="E6398" s="6">
        <v>1617</v>
      </c>
      <c r="F6398" s="9" t="str">
        <f t="shared" si="198"/>
        <v xml:space="preserve"> </v>
      </c>
      <c r="G6398" s="9" t="str">
        <f t="shared" si="199"/>
        <v>PUGLIA</v>
      </c>
    </row>
    <row r="6399" spans="1:7" x14ac:dyDescent="0.25">
      <c r="A6399" s="3" t="s">
        <v>671</v>
      </c>
      <c r="B6399" s="3" t="str">
        <f>IFERROR(VLOOKUP(A6399,PEC!A$2:B$7902,2,0),"PEC NON ESISTENTE")</f>
        <v>protocollo</v>
      </c>
      <c r="C6399" s="32" t="s">
        <v>8235</v>
      </c>
      <c r="D6399" s="32" t="s">
        <v>8241</v>
      </c>
      <c r="E6399" s="6">
        <v>13435</v>
      </c>
      <c r="F6399" s="9" t="str">
        <f t="shared" si="198"/>
        <v xml:space="preserve"> </v>
      </c>
      <c r="G6399" s="9" t="str">
        <f t="shared" si="199"/>
        <v>PUGLIA</v>
      </c>
    </row>
    <row r="6400" spans="1:7" x14ac:dyDescent="0.25">
      <c r="A6400" s="3" t="s">
        <v>763</v>
      </c>
      <c r="B6400" s="3" t="str">
        <f>IFERROR(VLOOKUP(A6400,PEC!A$2:B$7902,2,0),"PEC NON ESISTENTE")</f>
        <v>segreteria.ascolisatriano</v>
      </c>
      <c r="C6400" s="32" t="s">
        <v>8235</v>
      </c>
      <c r="D6400" s="32" t="s">
        <v>8241</v>
      </c>
      <c r="E6400" s="6">
        <v>6194</v>
      </c>
      <c r="F6400" s="9" t="str">
        <f t="shared" si="198"/>
        <v xml:space="preserve"> </v>
      </c>
      <c r="G6400" s="9" t="str">
        <f t="shared" si="199"/>
        <v>PUGLIA</v>
      </c>
    </row>
    <row r="6401" spans="1:7" x14ac:dyDescent="0.25">
      <c r="A6401" s="3" t="s">
        <v>1060</v>
      </c>
      <c r="B6401" s="3" t="str">
        <f>IFERROR(VLOOKUP(A6401,PEC!A$2:B$7902,2,0),"PEC NON ESISTENTE")</f>
        <v>comune</v>
      </c>
      <c r="C6401" s="32" t="s">
        <v>8235</v>
      </c>
      <c r="D6401" s="32" t="s">
        <v>8241</v>
      </c>
      <c r="E6401" s="6">
        <v>2872</v>
      </c>
      <c r="F6401" s="9" t="str">
        <f t="shared" si="198"/>
        <v xml:space="preserve"> </v>
      </c>
      <c r="G6401" s="9" t="str">
        <f t="shared" si="199"/>
        <v>PUGLIA</v>
      </c>
    </row>
    <row r="6402" spans="1:7" x14ac:dyDescent="0.25">
      <c r="A6402" s="3" t="s">
        <v>1234</v>
      </c>
      <c r="B6402" s="3" t="str">
        <f>IFERROR(VLOOKUP(A6402,PEC!A$2:B$7902,2,0),"PEC NON ESISTENTE")</f>
        <v>comune.bovino.fg</v>
      </c>
      <c r="C6402" s="32" t="s">
        <v>8235</v>
      </c>
      <c r="D6402" s="32" t="s">
        <v>8241</v>
      </c>
      <c r="E6402" s="6">
        <v>3562</v>
      </c>
      <c r="F6402" s="9" t="str">
        <f t="shared" si="198"/>
        <v xml:space="preserve"> </v>
      </c>
      <c r="G6402" s="9" t="str">
        <f t="shared" si="199"/>
        <v>PUGLIA</v>
      </c>
    </row>
    <row r="6403" spans="1:7" x14ac:dyDescent="0.25">
      <c r="A6403" s="3" t="s">
        <v>1393</v>
      </c>
      <c r="B6403" s="3" t="str">
        <f>IFERROR(VLOOKUP(A6403,PEC!A$2:B$7902,2,0),"PEC NON ESISTENTE")</f>
        <v>statocivile.comunecagnanovarano</v>
      </c>
      <c r="C6403" s="32" t="s">
        <v>8235</v>
      </c>
      <c r="D6403" s="32" t="s">
        <v>8241</v>
      </c>
      <c r="E6403" s="6">
        <v>7451</v>
      </c>
      <c r="F6403" s="9" t="str">
        <f t="shared" ref="F6403:F6466" si="200">IF(E6403&gt;30000,"TROVATO"," ")</f>
        <v xml:space="preserve"> </v>
      </c>
      <c r="G6403" s="9" t="str">
        <f t="shared" ref="G6403:G6466" si="201">IF(AND(E6403&gt;50000,E6403&lt;=10000),"Compreso",D6403)</f>
        <v>PUGLIA</v>
      </c>
    </row>
    <row r="6404" spans="1:7" x14ac:dyDescent="0.25">
      <c r="A6404" s="3" t="s">
        <v>1563</v>
      </c>
      <c r="B6404" s="3" t="str">
        <f>IFERROR(VLOOKUP(A6404,PEC!A$2:B$7902,2,0),"PEC NON ESISTENTE")</f>
        <v>comune.candela.fg</v>
      </c>
      <c r="C6404" s="32" t="s">
        <v>8235</v>
      </c>
      <c r="D6404" s="32" t="s">
        <v>8241</v>
      </c>
      <c r="E6404" s="6">
        <v>2693</v>
      </c>
      <c r="F6404" s="9" t="str">
        <f t="shared" si="200"/>
        <v xml:space="preserve"> </v>
      </c>
      <c r="G6404" s="9" t="str">
        <f t="shared" si="201"/>
        <v>PUGLIA</v>
      </c>
    </row>
    <row r="6405" spans="1:7" x14ac:dyDescent="0.25">
      <c r="A6405" s="3" t="s">
        <v>1668</v>
      </c>
      <c r="B6405" s="3" t="str">
        <f>IFERROR(VLOOKUP(A6405,PEC!A$2:B$7902,2,0),"PEC NON ESISTENTE")</f>
        <v>segreteria</v>
      </c>
      <c r="C6405" s="32" t="s">
        <v>8235</v>
      </c>
      <c r="D6405" s="32" t="s">
        <v>8241</v>
      </c>
      <c r="E6405" s="6">
        <v>6524</v>
      </c>
      <c r="F6405" s="9" t="str">
        <f t="shared" si="200"/>
        <v xml:space="preserve"> </v>
      </c>
      <c r="G6405" s="9" t="str">
        <f t="shared" si="201"/>
        <v>PUGLIA</v>
      </c>
    </row>
    <row r="6406" spans="1:7" x14ac:dyDescent="0.25">
      <c r="A6406" s="3" t="s">
        <v>1709</v>
      </c>
      <c r="B6406" s="3" t="str">
        <f>IFERROR(VLOOKUP(A6406,PEC!A$2:B$7902,2,0),"PEC NON ESISTENTE")</f>
        <v>segreteria</v>
      </c>
      <c r="C6406" s="32" t="s">
        <v>8235</v>
      </c>
      <c r="D6406" s="32" t="s">
        <v>8241</v>
      </c>
      <c r="E6406" s="6">
        <v>1040</v>
      </c>
      <c r="F6406" s="9" t="str">
        <f t="shared" si="200"/>
        <v xml:space="preserve"> </v>
      </c>
      <c r="G6406" s="9" t="str">
        <f t="shared" si="201"/>
        <v>PUGLIA</v>
      </c>
    </row>
    <row r="6407" spans="1:7" x14ac:dyDescent="0.25">
      <c r="A6407" s="3" t="s">
        <v>1740</v>
      </c>
      <c r="B6407" s="3" t="str">
        <f>IFERROR(VLOOKUP(A6407,PEC!A$2:B$7902,2,0),"PEC NON ESISTENTE")</f>
        <v>info</v>
      </c>
      <c r="C6407" s="32" t="s">
        <v>8235</v>
      </c>
      <c r="D6407" s="32" t="s">
        <v>8241</v>
      </c>
      <c r="E6407" s="6">
        <v>4305</v>
      </c>
      <c r="F6407" s="9" t="str">
        <f t="shared" si="200"/>
        <v xml:space="preserve"> </v>
      </c>
      <c r="G6407" s="9" t="str">
        <f t="shared" si="201"/>
        <v>PUGLIA</v>
      </c>
    </row>
    <row r="6408" spans="1:7" x14ac:dyDescent="0.25">
      <c r="A6408" s="3" t="s">
        <v>1803</v>
      </c>
      <c r="B6408" s="3" t="str">
        <f>IFERROR(VLOOKUP(A6408,PEC!A$2:B$7902,2,0),"PEC NON ESISTENTE")</f>
        <v>ufficioprotocollo.casalnuovomonterotaro</v>
      </c>
      <c r="C6408" s="32" t="s">
        <v>8235</v>
      </c>
      <c r="D6408" s="32" t="s">
        <v>8241</v>
      </c>
      <c r="E6408" s="6">
        <v>1663</v>
      </c>
      <c r="F6408" s="9" t="str">
        <f t="shared" si="200"/>
        <v xml:space="preserve"> </v>
      </c>
      <c r="G6408" s="9" t="str">
        <f t="shared" si="201"/>
        <v>PUGLIA</v>
      </c>
    </row>
    <row r="6409" spans="1:7" x14ac:dyDescent="0.25">
      <c r="A6409" s="3" t="s">
        <v>1809</v>
      </c>
      <c r="B6409" s="3" t="str">
        <f>IFERROR(VLOOKUP(A6409,PEC!A$2:B$7902,2,0),"PEC NON ESISTENTE")</f>
        <v>protocollo</v>
      </c>
      <c r="C6409" s="32" t="s">
        <v>8235</v>
      </c>
      <c r="D6409" s="32" t="s">
        <v>8241</v>
      </c>
      <c r="E6409" s="6">
        <v>1939</v>
      </c>
      <c r="F6409" s="9" t="str">
        <f t="shared" si="200"/>
        <v xml:space="preserve"> </v>
      </c>
      <c r="G6409" s="9" t="str">
        <f t="shared" si="201"/>
        <v>PUGLIA</v>
      </c>
    </row>
    <row r="6410" spans="1:7" x14ac:dyDescent="0.25">
      <c r="A6410" s="3" t="s">
        <v>2028</v>
      </c>
      <c r="B6410" s="3" t="str">
        <f>IFERROR(VLOOKUP(A6410,PEC!A$2:B$7902,2,0),"PEC NON ESISTENTE")</f>
        <v>comune</v>
      </c>
      <c r="C6410" s="32" t="s">
        <v>8235</v>
      </c>
      <c r="D6410" s="32" t="s">
        <v>8241</v>
      </c>
      <c r="E6410" s="6">
        <v>2119</v>
      </c>
      <c r="F6410" s="9" t="str">
        <f t="shared" si="200"/>
        <v xml:space="preserve"> </v>
      </c>
      <c r="G6410" s="9" t="str">
        <f t="shared" si="201"/>
        <v>PUGLIA</v>
      </c>
    </row>
    <row r="6411" spans="1:7" x14ac:dyDescent="0.25">
      <c r="A6411" s="3" t="s">
        <v>2031</v>
      </c>
      <c r="B6411" s="3" t="str">
        <f>IFERROR(VLOOKUP(A6411,PEC!A$2:B$7902,2,0),"PEC NON ESISTENTE")</f>
        <v>affarigenerali.castellucciovm</v>
      </c>
      <c r="C6411" s="32" t="s">
        <v>8235</v>
      </c>
      <c r="D6411" s="32" t="s">
        <v>8241</v>
      </c>
      <c r="E6411" s="6">
        <v>1331</v>
      </c>
      <c r="F6411" s="9" t="str">
        <f t="shared" si="200"/>
        <v xml:space="preserve"> </v>
      </c>
      <c r="G6411" s="9" t="str">
        <f t="shared" si="201"/>
        <v>PUGLIA</v>
      </c>
    </row>
    <row r="6412" spans="1:7" x14ac:dyDescent="0.25">
      <c r="A6412" s="3" t="s">
        <v>2052</v>
      </c>
      <c r="B6412" s="3" t="str">
        <f>IFERROR(VLOOKUP(A6412,PEC!A$2:B$7902,2,0),"PEC NON ESISTENTE")</f>
        <v>comune.castelnuovodelladaunia.fg</v>
      </c>
      <c r="C6412" s="32" t="s">
        <v>8235</v>
      </c>
      <c r="D6412" s="32" t="s">
        <v>8241</v>
      </c>
      <c r="E6412" s="6">
        <v>1557</v>
      </c>
      <c r="F6412" s="9" t="str">
        <f t="shared" si="200"/>
        <v xml:space="preserve"> </v>
      </c>
      <c r="G6412" s="9" t="str">
        <f t="shared" si="201"/>
        <v>PUGLIA</v>
      </c>
    </row>
    <row r="6413" spans="1:7" x14ac:dyDescent="0.25">
      <c r="A6413" s="3" t="s">
        <v>2191</v>
      </c>
      <c r="B6413" s="3" t="str">
        <f>IFERROR(VLOOKUP(A6413,PEC!A$2:B$7902,2,0),"PEC NON ESISTENTE")</f>
        <v>protocollo</v>
      </c>
      <c r="C6413" s="32" t="s">
        <v>8235</v>
      </c>
      <c r="D6413" s="32" t="s">
        <v>8241</v>
      </c>
      <c r="E6413" s="6">
        <v>1724</v>
      </c>
      <c r="F6413" s="9" t="str">
        <f t="shared" si="200"/>
        <v xml:space="preserve"> </v>
      </c>
      <c r="G6413" s="9" t="str">
        <f t="shared" si="201"/>
        <v>PUGLIA</v>
      </c>
    </row>
    <row r="6414" spans="1:7" x14ac:dyDescent="0.25">
      <c r="A6414" s="3" t="s">
        <v>2199</v>
      </c>
      <c r="B6414" s="3" t="str">
        <f>IFERROR(VLOOKUP(A6414,PEC!A$2:B$7902,2,0),"PEC NON ESISTENTE")</f>
        <v>protocollo</v>
      </c>
      <c r="C6414" s="32" t="s">
        <v>8235</v>
      </c>
      <c r="D6414" s="32" t="s">
        <v>8241</v>
      </c>
      <c r="E6414" s="6">
        <v>172</v>
      </c>
      <c r="F6414" s="9" t="str">
        <f t="shared" si="200"/>
        <v xml:space="preserve"> </v>
      </c>
      <c r="G6414" s="9" t="str">
        <f t="shared" si="201"/>
        <v>PUGLIA</v>
      </c>
    </row>
    <row r="6415" spans="1:7" x14ac:dyDescent="0.25">
      <c r="A6415" s="3" t="s">
        <v>2252</v>
      </c>
      <c r="B6415" s="3" t="str">
        <f>IFERROR(VLOOKUP(A6415,PEC!A$2:B$7902,2,0),"PEC NON ESISTENTE")</f>
        <v>protocollo.comune.cerignola</v>
      </c>
      <c r="C6415" s="32" t="s">
        <v>8235</v>
      </c>
      <c r="D6415" s="32" t="s">
        <v>8241</v>
      </c>
      <c r="E6415" s="6">
        <v>56653</v>
      </c>
      <c r="F6415" s="9" t="str">
        <f t="shared" si="200"/>
        <v>TROVATO</v>
      </c>
      <c r="G6415" s="9" t="str">
        <f t="shared" si="201"/>
        <v>PUGLIA</v>
      </c>
    </row>
    <row r="6416" spans="1:7" x14ac:dyDescent="0.25">
      <c r="A6416" s="3" t="s">
        <v>2346</v>
      </c>
      <c r="B6416" s="3" t="str">
        <f>IFERROR(VLOOKUP(A6416,PEC!A$2:B$7902,2,0),"PEC NON ESISTENTE")</f>
        <v>segreteria.chieuti</v>
      </c>
      <c r="C6416" s="32" t="s">
        <v>8235</v>
      </c>
      <c r="D6416" s="32" t="s">
        <v>8241</v>
      </c>
      <c r="E6416" s="6">
        <v>1772</v>
      </c>
      <c r="F6416" s="9" t="str">
        <f t="shared" si="200"/>
        <v xml:space="preserve"> </v>
      </c>
      <c r="G6416" s="9" t="str">
        <f t="shared" si="201"/>
        <v>PUGLIA</v>
      </c>
    </row>
    <row r="6417" spans="1:7" x14ac:dyDescent="0.25">
      <c r="A6417" s="3" t="s">
        <v>2784</v>
      </c>
      <c r="B6417" s="3" t="str">
        <f>IFERROR(VLOOKUP(A6417,PEC!A$2:B$7902,2,0),"PEC NON ESISTENTE")</f>
        <v>protocollo.comune.deliceto</v>
      </c>
      <c r="C6417" s="32" t="s">
        <v>8235</v>
      </c>
      <c r="D6417" s="32" t="s">
        <v>8241</v>
      </c>
      <c r="E6417" s="6">
        <v>3919</v>
      </c>
      <c r="F6417" s="9" t="str">
        <f t="shared" si="200"/>
        <v xml:space="preserve"> </v>
      </c>
      <c r="G6417" s="9" t="str">
        <f t="shared" si="201"/>
        <v>PUGLIA</v>
      </c>
    </row>
    <row r="6418" spans="1:7" x14ac:dyDescent="0.25">
      <c r="A6418" s="3" t="s">
        <v>2912</v>
      </c>
      <c r="B6418" s="3" t="str">
        <f>IFERROR(VLOOKUP(A6418,PEC!A$2:B$7902,2,0),"PEC NON ESISTENTE")</f>
        <v>comune</v>
      </c>
      <c r="C6418" s="32" t="s">
        <v>8235</v>
      </c>
      <c r="D6418" s="32" t="s">
        <v>8241</v>
      </c>
      <c r="E6418" s="6">
        <v>644</v>
      </c>
      <c r="F6418" s="9" t="str">
        <f t="shared" si="200"/>
        <v xml:space="preserve"> </v>
      </c>
      <c r="G6418" s="9" t="str">
        <f t="shared" si="201"/>
        <v>PUGLIA</v>
      </c>
    </row>
    <row r="6419" spans="1:7" x14ac:dyDescent="0.25">
      <c r="A6419" s="3" t="s">
        <v>3036</v>
      </c>
      <c r="B6419" s="3" t="str">
        <f>IFERROR(VLOOKUP(A6419,PEC!A$2:B$7902,2,0),"PEC NON ESISTENTE")</f>
        <v>protocollo.generale</v>
      </c>
      <c r="C6419" s="32" t="s">
        <v>8235</v>
      </c>
      <c r="D6419" s="32" t="s">
        <v>8241</v>
      </c>
      <c r="E6419" s="6">
        <v>147036</v>
      </c>
      <c r="F6419" s="9" t="str">
        <f t="shared" si="200"/>
        <v>TROVATO</v>
      </c>
      <c r="G6419" s="9" t="str">
        <f t="shared" si="201"/>
        <v>PUGLIA</v>
      </c>
    </row>
    <row r="6420" spans="1:7" x14ac:dyDescent="0.25">
      <c r="A6420" s="3" t="s">
        <v>3547</v>
      </c>
      <c r="B6420" s="3" t="str">
        <f>IFERROR(VLOOKUP(A6420,PEC!A$2:B$7902,2,0),"PEC NON ESISTENTE")</f>
        <v>protocollo</v>
      </c>
      <c r="C6420" s="32" t="s">
        <v>8235</v>
      </c>
      <c r="D6420" s="32" t="s">
        <v>8241</v>
      </c>
      <c r="E6420" s="6">
        <v>4316</v>
      </c>
      <c r="F6420" s="9" t="str">
        <f t="shared" si="200"/>
        <v xml:space="preserve"> </v>
      </c>
      <c r="G6420" s="9" t="str">
        <f t="shared" si="201"/>
        <v>PUGLIA</v>
      </c>
    </row>
    <row r="6421" spans="1:7" x14ac:dyDescent="0.25">
      <c r="A6421" s="3" t="s">
        <v>3568</v>
      </c>
      <c r="B6421" s="3" t="str">
        <f>IFERROR(VLOOKUP(A6421,PEC!A$2:B$7902,2,0),"PEC NON ESISTENTE")</f>
        <v>anagrafetremiti</v>
      </c>
      <c r="C6421" s="32" t="s">
        <v>8235</v>
      </c>
      <c r="D6421" s="32" t="s">
        <v>8241</v>
      </c>
      <c r="E6421" s="6">
        <v>455</v>
      </c>
      <c r="F6421" s="9" t="str">
        <f t="shared" si="200"/>
        <v xml:space="preserve"> </v>
      </c>
      <c r="G6421" s="9" t="str">
        <f t="shared" si="201"/>
        <v>PUGLIA</v>
      </c>
    </row>
    <row r="6422" spans="1:7" x14ac:dyDescent="0.25">
      <c r="A6422" s="3" t="s">
        <v>3717</v>
      </c>
      <c r="B6422" s="3" t="str">
        <f>IFERROR(VLOOKUP(A6422,PEC!A$2:B$7902,2,0),"PEC NON ESISTENTE")</f>
        <v>comunelesina</v>
      </c>
      <c r="C6422" s="32" t="s">
        <v>8235</v>
      </c>
      <c r="D6422" s="32" t="s">
        <v>8241</v>
      </c>
      <c r="E6422" s="6">
        <v>6319</v>
      </c>
      <c r="F6422" s="9" t="str">
        <f t="shared" si="200"/>
        <v xml:space="preserve"> </v>
      </c>
      <c r="G6422" s="9" t="str">
        <f t="shared" si="201"/>
        <v>PUGLIA</v>
      </c>
    </row>
    <row r="6423" spans="1:7" x14ac:dyDescent="0.25">
      <c r="A6423" s="3" t="s">
        <v>3834</v>
      </c>
      <c r="B6423" s="3" t="str">
        <f>IFERROR(VLOOKUP(A6423,PEC!A$2:B$7902,2,0),"PEC NON ESISTENTE")</f>
        <v>comune.lucera</v>
      </c>
      <c r="C6423" s="32" t="s">
        <v>8235</v>
      </c>
      <c r="D6423" s="32" t="s">
        <v>8241</v>
      </c>
      <c r="E6423" s="6">
        <v>34333</v>
      </c>
      <c r="F6423" s="9" t="str">
        <f t="shared" si="200"/>
        <v>TROVATO</v>
      </c>
      <c r="G6423" s="9" t="str">
        <f t="shared" si="201"/>
        <v>PUGLIA</v>
      </c>
    </row>
    <row r="6424" spans="1:7" x14ac:dyDescent="0.25">
      <c r="A6424" s="3" t="s">
        <v>3955</v>
      </c>
      <c r="B6424" s="3" t="str">
        <f>IFERROR(VLOOKUP(A6424,PEC!A$2:B$7902,2,0),"PEC NON ESISTENTE")</f>
        <v>elettorale</v>
      </c>
      <c r="C6424" s="32" t="s">
        <v>8235</v>
      </c>
      <c r="D6424" s="32" t="s">
        <v>8241</v>
      </c>
      <c r="E6424" s="6">
        <v>56257</v>
      </c>
      <c r="F6424" s="9" t="str">
        <f t="shared" si="200"/>
        <v>TROVATO</v>
      </c>
      <c r="G6424" s="9" t="str">
        <f t="shared" si="201"/>
        <v>PUGLIA</v>
      </c>
    </row>
    <row r="6425" spans="1:7" x14ac:dyDescent="0.25">
      <c r="A6425" s="3" t="s">
        <v>4086</v>
      </c>
      <c r="B6425" s="3" t="str">
        <f>IFERROR(VLOOKUP(A6425,PEC!A$2:B$7902,2,0),"PEC NON ESISTENTE")</f>
        <v>comunemattinata</v>
      </c>
      <c r="C6425" s="32" t="s">
        <v>8235</v>
      </c>
      <c r="D6425" s="32" t="s">
        <v>8241</v>
      </c>
      <c r="E6425" s="6">
        <v>6360</v>
      </c>
      <c r="F6425" s="9" t="str">
        <f t="shared" si="200"/>
        <v xml:space="preserve"> </v>
      </c>
      <c r="G6425" s="9" t="str">
        <f t="shared" si="201"/>
        <v>PUGLIA</v>
      </c>
    </row>
    <row r="6426" spans="1:7" x14ac:dyDescent="0.25">
      <c r="A6426" s="3" t="s">
        <v>4461</v>
      </c>
      <c r="B6426" s="3" t="str">
        <f>IFERROR(VLOOKUP(A6426,PEC!A$2:B$7902,2,0),"PEC NON ESISTENTE")</f>
        <v>comune.monteleonedipuglia.fg</v>
      </c>
      <c r="C6426" s="32" t="s">
        <v>8235</v>
      </c>
      <c r="D6426" s="32" t="s">
        <v>8241</v>
      </c>
      <c r="E6426" s="6">
        <v>1067</v>
      </c>
      <c r="F6426" s="9" t="str">
        <f t="shared" si="200"/>
        <v xml:space="preserve"> </v>
      </c>
      <c r="G6426" s="9" t="str">
        <f t="shared" si="201"/>
        <v>PUGLIA</v>
      </c>
    </row>
    <row r="6427" spans="1:7" x14ac:dyDescent="0.25">
      <c r="A6427" s="3" t="s">
        <v>4382</v>
      </c>
      <c r="B6427" s="3" t="str">
        <f>IFERROR(VLOOKUP(A6427,PEC!A$2:B$7902,2,0),"PEC NON ESISTENTE")</f>
        <v>protocollo</v>
      </c>
      <c r="C6427" s="32" t="s">
        <v>8235</v>
      </c>
      <c r="D6427" s="32" t="s">
        <v>8241</v>
      </c>
      <c r="E6427" s="6">
        <v>13098</v>
      </c>
      <c r="F6427" s="9" t="str">
        <f t="shared" si="200"/>
        <v xml:space="preserve"> </v>
      </c>
      <c r="G6427" s="9" t="str">
        <f t="shared" si="201"/>
        <v>PUGLIA</v>
      </c>
    </row>
    <row r="6428" spans="1:7" x14ac:dyDescent="0.25">
      <c r="A6428" s="3" t="s">
        <v>4622</v>
      </c>
      <c r="B6428" s="3" t="str">
        <f>IFERROR(VLOOKUP(A6428,PEC!A$2:B$7902,2,0),"PEC NON ESISTENTE")</f>
        <v>protocollo</v>
      </c>
      <c r="C6428" s="32" t="s">
        <v>8235</v>
      </c>
      <c r="D6428" s="32" t="s">
        <v>8241</v>
      </c>
      <c r="E6428" s="6">
        <v>768</v>
      </c>
      <c r="F6428" s="9" t="str">
        <f t="shared" si="200"/>
        <v xml:space="preserve"> </v>
      </c>
      <c r="G6428" s="9" t="str">
        <f t="shared" si="201"/>
        <v>PUGLIA</v>
      </c>
    </row>
    <row r="6429" spans="1:7" x14ac:dyDescent="0.25">
      <c r="A6429" s="3" t="s">
        <v>4879</v>
      </c>
      <c r="B6429" s="3" t="str">
        <f>IFERROR(VLOOKUP(A6429,PEC!A$2:B$7902,2,0),"PEC NON ESISTENTE")</f>
        <v>comune</v>
      </c>
      <c r="C6429" s="32" t="s">
        <v>8235</v>
      </c>
      <c r="D6429" s="32" t="s">
        <v>8241</v>
      </c>
      <c r="E6429" s="6">
        <v>2914</v>
      </c>
      <c r="F6429" s="9" t="str">
        <f t="shared" si="200"/>
        <v xml:space="preserve"> </v>
      </c>
      <c r="G6429" s="9" t="str">
        <f t="shared" si="201"/>
        <v>PUGLIA</v>
      </c>
    </row>
    <row r="6430" spans="1:7" x14ac:dyDescent="0.25">
      <c r="A6430" s="3" t="s">
        <v>4883</v>
      </c>
      <c r="B6430" s="3" t="str">
        <f>IFERROR(VLOOKUP(A6430,PEC!A$2:B$7902,2,0),"PEC NON ESISTENTE")</f>
        <v>demografico.ortanova</v>
      </c>
      <c r="C6430" s="32" t="s">
        <v>8235</v>
      </c>
      <c r="D6430" s="32" t="s">
        <v>8241</v>
      </c>
      <c r="E6430" s="6">
        <v>16999</v>
      </c>
      <c r="F6430" s="9" t="str">
        <f t="shared" si="200"/>
        <v xml:space="preserve"> </v>
      </c>
      <c r="G6430" s="9" t="str">
        <f t="shared" si="201"/>
        <v>PUGLIA</v>
      </c>
    </row>
    <row r="6431" spans="1:7" x14ac:dyDescent="0.25">
      <c r="A6431" s="3" t="s">
        <v>5031</v>
      </c>
      <c r="B6431" s="3" t="str">
        <f>IFERROR(VLOOKUP(A6431,PEC!A$2:B$7902,2,0),"PEC NON ESISTENTE")</f>
        <v>demografici</v>
      </c>
      <c r="C6431" s="32" t="s">
        <v>8235</v>
      </c>
      <c r="D6431" s="32" t="s">
        <v>8241</v>
      </c>
      <c r="E6431" s="6">
        <v>858</v>
      </c>
      <c r="F6431" s="9" t="str">
        <f t="shared" si="200"/>
        <v xml:space="preserve"> </v>
      </c>
      <c r="G6431" s="9" t="str">
        <f t="shared" si="201"/>
        <v>PUGLIA</v>
      </c>
    </row>
    <row r="6432" spans="1:7" x14ac:dyDescent="0.25">
      <c r="A6432" s="3" t="s">
        <v>5150</v>
      </c>
      <c r="B6432" s="3" t="str">
        <f>IFERROR(VLOOKUP(A6432,PEC!A$2:B$7902,2,0),"PEC NON ESISTENTE")</f>
        <v>protocollo.comunepeschici</v>
      </c>
      <c r="C6432" s="32" t="s">
        <v>8235</v>
      </c>
      <c r="D6432" s="32" t="s">
        <v>8241</v>
      </c>
      <c r="E6432" s="6">
        <v>4197</v>
      </c>
      <c r="F6432" s="9" t="str">
        <f t="shared" si="200"/>
        <v xml:space="preserve"> </v>
      </c>
      <c r="G6432" s="9" t="str">
        <f t="shared" si="201"/>
        <v>PUGLIA</v>
      </c>
    </row>
    <row r="6433" spans="1:7" x14ac:dyDescent="0.25">
      <c r="A6433" s="3" t="s">
        <v>5247</v>
      </c>
      <c r="B6433" s="3" t="str">
        <f>IFERROR(VLOOKUP(A6433,PEC!A$2:B$7902,2,0),"PEC NON ESISTENTE")</f>
        <v>protocollo</v>
      </c>
      <c r="C6433" s="32" t="s">
        <v>8235</v>
      </c>
      <c r="D6433" s="32" t="s">
        <v>8241</v>
      </c>
      <c r="E6433" s="6">
        <v>2745</v>
      </c>
      <c r="F6433" s="9" t="str">
        <f t="shared" si="200"/>
        <v xml:space="preserve"> </v>
      </c>
      <c r="G6433" s="9" t="str">
        <f t="shared" si="201"/>
        <v>PUGLIA</v>
      </c>
    </row>
    <row r="6434" spans="1:7" x14ac:dyDescent="0.25">
      <c r="A6434" s="3" t="s">
        <v>5345</v>
      </c>
      <c r="B6434" s="3" t="str">
        <f>IFERROR(VLOOKUP(A6434,PEC!A$2:B$7902,2,0),"PEC NON ESISTENTE")</f>
        <v>segreteria.poggioimperiale</v>
      </c>
      <c r="C6434" s="32" t="s">
        <v>8235</v>
      </c>
      <c r="D6434" s="32" t="s">
        <v>8241</v>
      </c>
      <c r="E6434" s="6">
        <v>2819</v>
      </c>
      <c r="F6434" s="9" t="str">
        <f t="shared" si="200"/>
        <v xml:space="preserve"> </v>
      </c>
      <c r="G6434" s="9" t="str">
        <f t="shared" si="201"/>
        <v>PUGLIA</v>
      </c>
    </row>
    <row r="6435" spans="1:7" x14ac:dyDescent="0.25">
      <c r="A6435" s="3" t="s">
        <v>5739</v>
      </c>
      <c r="B6435" s="3" t="str">
        <f>IFERROR(VLOOKUP(A6435,PEC!A$2:B$7902,2,0),"PEC NON ESISTENTE")</f>
        <v>comune.rignanogarganico.fg</v>
      </c>
      <c r="C6435" s="32" t="s">
        <v>8235</v>
      </c>
      <c r="D6435" s="32" t="s">
        <v>8241</v>
      </c>
      <c r="E6435" s="6">
        <v>2200</v>
      </c>
      <c r="F6435" s="9" t="str">
        <f t="shared" si="200"/>
        <v xml:space="preserve"> </v>
      </c>
      <c r="G6435" s="9" t="str">
        <f t="shared" si="201"/>
        <v>PUGLIA</v>
      </c>
    </row>
    <row r="6436" spans="1:7" x14ac:dyDescent="0.25">
      <c r="A6436" s="3" t="s">
        <v>5881</v>
      </c>
      <c r="B6436" s="3" t="str">
        <f>IFERROR(VLOOKUP(A6436,PEC!A$2:B$7902,2,0),"PEC NON ESISTENTE")</f>
        <v>protocollocomune.rocchettasantantonio.fg</v>
      </c>
      <c r="C6436" s="32" t="s">
        <v>8235</v>
      </c>
      <c r="D6436" s="32" t="s">
        <v>8241</v>
      </c>
      <c r="E6436" s="6">
        <v>1954</v>
      </c>
      <c r="F6436" s="9" t="str">
        <f t="shared" si="200"/>
        <v xml:space="preserve"> </v>
      </c>
      <c r="G6436" s="9" t="str">
        <f t="shared" si="201"/>
        <v>PUGLIA</v>
      </c>
    </row>
    <row r="6437" spans="1:7" x14ac:dyDescent="0.25">
      <c r="A6437" s="3" t="s">
        <v>5890</v>
      </c>
      <c r="B6437" s="3" t="str">
        <f>IFERROR(VLOOKUP(A6437,PEC!A$2:B$7902,2,0),"PEC NON ESISTENTE")</f>
        <v>protocollo</v>
      </c>
      <c r="C6437" s="32" t="s">
        <v>8235</v>
      </c>
      <c r="D6437" s="32" t="s">
        <v>8241</v>
      </c>
      <c r="E6437" s="6">
        <v>3663</v>
      </c>
      <c r="F6437" s="9" t="str">
        <f t="shared" si="200"/>
        <v xml:space="preserve"> </v>
      </c>
      <c r="G6437" s="9" t="str">
        <f t="shared" si="201"/>
        <v>PUGLIA</v>
      </c>
    </row>
    <row r="6438" spans="1:7" x14ac:dyDescent="0.25">
      <c r="A6438" s="3" t="s">
        <v>5952</v>
      </c>
      <c r="B6438" s="3" t="str">
        <f>IFERROR(VLOOKUP(A6438,PEC!A$2:B$7902,2,0),"PEC NON ESISTENTE")</f>
        <v>ufficioanagrafe</v>
      </c>
      <c r="C6438" s="32" t="s">
        <v>8235</v>
      </c>
      <c r="D6438" s="32" t="s">
        <v>8241</v>
      </c>
      <c r="E6438" s="6">
        <v>1149</v>
      </c>
      <c r="F6438" s="9" t="str">
        <f t="shared" si="200"/>
        <v xml:space="preserve"> </v>
      </c>
      <c r="G6438" s="9" t="str">
        <f t="shared" si="201"/>
        <v>PUGLIA</v>
      </c>
    </row>
    <row r="6439" spans="1:7" x14ac:dyDescent="0.25">
      <c r="A6439" s="3" t="s">
        <v>6207</v>
      </c>
      <c r="B6439" s="3" t="str">
        <f>IFERROR(VLOOKUP(A6439,PEC!A$2:B$7902,2,0),"PEC NON ESISTENTE")</f>
        <v>comune.sangiovannirotondo.protocollo</v>
      </c>
      <c r="C6439" s="32" t="s">
        <v>8235</v>
      </c>
      <c r="D6439" s="32" t="s">
        <v>8241</v>
      </c>
      <c r="E6439" s="6">
        <v>27329</v>
      </c>
      <c r="F6439" s="9" t="str">
        <f t="shared" si="200"/>
        <v xml:space="preserve"> </v>
      </c>
      <c r="G6439" s="9" t="str">
        <f t="shared" si="201"/>
        <v>PUGLIA</v>
      </c>
    </row>
    <row r="6440" spans="1:7" x14ac:dyDescent="0.25">
      <c r="A6440" s="3" t="s">
        <v>6247</v>
      </c>
      <c r="B6440" s="3" t="str">
        <f>IFERROR(VLOOKUP(A6440,PEC!A$2:B$7902,2,0),"PEC NON ESISTENTE")</f>
        <v>protocollo</v>
      </c>
      <c r="C6440" s="32" t="s">
        <v>8235</v>
      </c>
      <c r="D6440" s="32" t="s">
        <v>8241</v>
      </c>
      <c r="E6440" s="6">
        <v>14218</v>
      </c>
      <c r="F6440" s="9" t="str">
        <f t="shared" si="200"/>
        <v xml:space="preserve"> </v>
      </c>
      <c r="G6440" s="9" t="str">
        <f t="shared" si="201"/>
        <v>PUGLIA</v>
      </c>
    </row>
    <row r="6441" spans="1:7" x14ac:dyDescent="0.25">
      <c r="A6441" s="3" t="s">
        <v>6248</v>
      </c>
      <c r="B6441" s="3" t="str">
        <f>IFERROR(VLOOKUP(A6441,PEC!A$2:B$7902,2,0),"PEC NON ESISTENTE")</f>
        <v>comune</v>
      </c>
      <c r="C6441" s="32" t="s">
        <v>8235</v>
      </c>
      <c r="D6441" s="32" t="s">
        <v>8241</v>
      </c>
      <c r="E6441" s="6">
        <v>1082</v>
      </c>
      <c r="F6441" s="9" t="str">
        <f t="shared" si="200"/>
        <v xml:space="preserve"> </v>
      </c>
      <c r="G6441" s="9" t="str">
        <f t="shared" si="201"/>
        <v>PUGLIA</v>
      </c>
    </row>
    <row r="6442" spans="1:7" x14ac:dyDescent="0.25">
      <c r="A6442" s="3" t="s">
        <v>6290</v>
      </c>
      <c r="B6442" s="3" t="str">
        <f>IFERROR(VLOOKUP(A6442,PEC!A$2:B$7902,2,0),"PEC NON ESISTENTE")</f>
        <v>protocollo.sannicandrog</v>
      </c>
      <c r="C6442" s="32" t="s">
        <v>8235</v>
      </c>
      <c r="D6442" s="32" t="s">
        <v>8241</v>
      </c>
      <c r="E6442" s="6">
        <v>15927</v>
      </c>
      <c r="F6442" s="9" t="str">
        <f t="shared" si="200"/>
        <v xml:space="preserve"> </v>
      </c>
      <c r="G6442" s="9" t="str">
        <f t="shared" si="201"/>
        <v>PUGLIA</v>
      </c>
    </row>
    <row r="6443" spans="1:7" x14ac:dyDescent="0.25">
      <c r="A6443" s="3" t="s">
        <v>6303</v>
      </c>
      <c r="B6443" s="3" t="str">
        <f>IFERROR(VLOOKUP(A6443,PEC!A$2:B$7902,2,0),"PEC NON ESISTENTE")</f>
        <v>sindaco</v>
      </c>
      <c r="C6443" s="32" t="s">
        <v>8235</v>
      </c>
      <c r="D6443" s="32" t="s">
        <v>8241</v>
      </c>
      <c r="E6443" s="6">
        <v>5935</v>
      </c>
      <c r="F6443" s="9" t="str">
        <f t="shared" si="200"/>
        <v xml:space="preserve"> </v>
      </c>
      <c r="G6443" s="9" t="str">
        <f t="shared" si="201"/>
        <v>PUGLIA</v>
      </c>
    </row>
    <row r="6444" spans="1:7" x14ac:dyDescent="0.25">
      <c r="A6444" s="3" t="s">
        <v>6356</v>
      </c>
      <c r="B6444" s="3" t="str">
        <f>IFERROR(VLOOKUP(A6444,PEC!A$2:B$7902,2,0),"PEC NON ESISTENTE")</f>
        <v>protocollo</v>
      </c>
      <c r="C6444" s="32" t="s">
        <v>8235</v>
      </c>
      <c r="D6444" s="32" t="s">
        <v>8241</v>
      </c>
      <c r="E6444" s="6">
        <v>54906</v>
      </c>
      <c r="F6444" s="9" t="str">
        <f t="shared" si="200"/>
        <v>TROVATO</v>
      </c>
      <c r="G6444" s="9" t="str">
        <f t="shared" si="201"/>
        <v>PUGLIA</v>
      </c>
    </row>
    <row r="6445" spans="1:7" x14ac:dyDescent="0.25">
      <c r="A6445" s="3" t="s">
        <v>6407</v>
      </c>
      <c r="B6445" s="3" t="str">
        <f>IFERROR(VLOOKUP(A6445,PEC!A$2:B$7902,2,0),"PEC NON ESISTENTE")</f>
        <v>comune.santagatadipuglia.fg</v>
      </c>
      <c r="C6445" s="32" t="s">
        <v>8235</v>
      </c>
      <c r="D6445" s="32" t="s">
        <v>8241</v>
      </c>
      <c r="E6445" s="6">
        <v>2096</v>
      </c>
      <c r="F6445" s="9" t="str">
        <f t="shared" si="200"/>
        <v xml:space="preserve"> </v>
      </c>
      <c r="G6445" s="9" t="str">
        <f t="shared" si="201"/>
        <v>PUGLIA</v>
      </c>
    </row>
    <row r="6446" spans="1:7" x14ac:dyDescent="0.25">
      <c r="A6446" s="3" t="s">
        <v>6719</v>
      </c>
      <c r="B6446" s="3" t="str">
        <f>IFERROR(VLOOKUP(A6446,PEC!A$2:B$7902,2,0),"PEC NON ESISTENTE")</f>
        <v>segreteria_protocollo.serracapriola</v>
      </c>
      <c r="C6446" s="32" t="s">
        <v>8235</v>
      </c>
      <c r="D6446" s="32" t="s">
        <v>8241</v>
      </c>
      <c r="E6446" s="6">
        <v>4069</v>
      </c>
      <c r="F6446" s="9" t="str">
        <f t="shared" si="200"/>
        <v xml:space="preserve"> </v>
      </c>
      <c r="G6446" s="9" t="str">
        <f t="shared" si="201"/>
        <v>PUGLIA</v>
      </c>
    </row>
    <row r="6447" spans="1:7" x14ac:dyDescent="0.25">
      <c r="A6447" s="3" t="s">
        <v>6950</v>
      </c>
      <c r="B6447" s="3" t="str">
        <f>IFERROR(VLOOKUP(A6447,PEC!A$2:B$7902,2,0),"PEC NON ESISTENTE")</f>
        <v>protocollo</v>
      </c>
      <c r="C6447" s="32" t="s">
        <v>8235</v>
      </c>
      <c r="D6447" s="32" t="s">
        <v>8241</v>
      </c>
      <c r="E6447" s="6">
        <v>5306</v>
      </c>
      <c r="F6447" s="9" t="str">
        <f t="shared" si="200"/>
        <v xml:space="preserve"> </v>
      </c>
      <c r="G6447" s="9" t="str">
        <f t="shared" si="201"/>
        <v>PUGLIA</v>
      </c>
    </row>
    <row r="6448" spans="1:7" x14ac:dyDescent="0.25">
      <c r="A6448" s="3" t="s">
        <v>6951</v>
      </c>
      <c r="B6448" s="3" t="str">
        <f>IFERROR(VLOOKUP(A6448,PEC!A$2:B$7902,2,0),"PEC NON ESISTENTE")</f>
        <v>comunedistornarella</v>
      </c>
      <c r="C6448" s="32" t="s">
        <v>8235</v>
      </c>
      <c r="D6448" s="32" t="s">
        <v>8241</v>
      </c>
      <c r="E6448" s="6">
        <v>5022</v>
      </c>
      <c r="F6448" s="9" t="str">
        <f t="shared" si="200"/>
        <v xml:space="preserve"> </v>
      </c>
      <c r="G6448" s="9" t="str">
        <f t="shared" si="201"/>
        <v>PUGLIA</v>
      </c>
    </row>
    <row r="6449" spans="1:7" x14ac:dyDescent="0.25">
      <c r="A6449" s="3" t="s">
        <v>7191</v>
      </c>
      <c r="B6449" s="3" t="str">
        <f>IFERROR(VLOOKUP(A6449,PEC!A$2:B$7902,2,0),"PEC NON ESISTENTE")</f>
        <v>uffcom.torremaggiore</v>
      </c>
      <c r="C6449" s="32" t="s">
        <v>8235</v>
      </c>
      <c r="D6449" s="32" t="s">
        <v>8241</v>
      </c>
      <c r="E6449" s="6">
        <v>17365</v>
      </c>
      <c r="F6449" s="9" t="str">
        <f t="shared" si="200"/>
        <v xml:space="preserve"> </v>
      </c>
      <c r="G6449" s="9" t="str">
        <f t="shared" si="201"/>
        <v>PUGLIA</v>
      </c>
    </row>
    <row r="6450" spans="1:7" x14ac:dyDescent="0.25">
      <c r="A6450" s="3" t="s">
        <v>7321</v>
      </c>
      <c r="B6450" s="3" t="str">
        <f>IFERROR(VLOOKUP(A6450,PEC!A$2:B$7902,2,0),"PEC NON ESISTENTE")</f>
        <v>protocollo</v>
      </c>
      <c r="C6450" s="32" t="s">
        <v>8235</v>
      </c>
      <c r="D6450" s="32" t="s">
        <v>8241</v>
      </c>
      <c r="E6450" s="6">
        <v>7330</v>
      </c>
      <c r="F6450" s="9" t="str">
        <f t="shared" si="200"/>
        <v xml:space="preserve"> </v>
      </c>
      <c r="G6450" s="9" t="str">
        <f t="shared" si="201"/>
        <v>PUGLIA</v>
      </c>
    </row>
    <row r="6451" spans="1:7" x14ac:dyDescent="0.25">
      <c r="A6451" s="3" t="s">
        <v>7634</v>
      </c>
      <c r="B6451" s="3" t="str">
        <f>IFERROR(VLOOKUP(A6451,PEC!A$2:B$7902,2,0),"PEC NON ESISTENTE")</f>
        <v>vicodelgargano</v>
      </c>
      <c r="C6451" s="32" t="s">
        <v>8235</v>
      </c>
      <c r="D6451" s="32" t="s">
        <v>8241</v>
      </c>
      <c r="E6451" s="6">
        <v>7861</v>
      </c>
      <c r="F6451" s="9" t="str">
        <f t="shared" si="200"/>
        <v xml:space="preserve"> </v>
      </c>
      <c r="G6451" s="9" t="str">
        <f t="shared" si="201"/>
        <v>PUGLIA</v>
      </c>
    </row>
    <row r="6452" spans="1:7" x14ac:dyDescent="0.25">
      <c r="A6452" s="3" t="s">
        <v>7646</v>
      </c>
      <c r="B6452" s="3" t="str">
        <f>IFERROR(VLOOKUP(A6452,PEC!A$2:B$7902,2,0),"PEC NON ESISTENTE")</f>
        <v>segreteriagenerale.comune.vieste</v>
      </c>
      <c r="C6452" s="32" t="s">
        <v>8235</v>
      </c>
      <c r="D6452" s="32" t="s">
        <v>8241</v>
      </c>
      <c r="E6452" s="6">
        <v>13271</v>
      </c>
      <c r="F6452" s="9" t="str">
        <f t="shared" si="200"/>
        <v xml:space="preserve"> </v>
      </c>
      <c r="G6452" s="9" t="str">
        <f t="shared" si="201"/>
        <v>PUGLIA</v>
      </c>
    </row>
    <row r="6453" spans="1:7" x14ac:dyDescent="0.25">
      <c r="A6453" s="3" t="s">
        <v>7853</v>
      </c>
      <c r="B6453" s="3" t="str">
        <f>IFERROR(VLOOKUP(A6453,PEC!A$2:B$7902,2,0),"PEC NON ESISTENTE")</f>
        <v>affarigenerali</v>
      </c>
      <c r="C6453" s="32" t="s">
        <v>8235</v>
      </c>
      <c r="D6453" s="32" t="s">
        <v>8241</v>
      </c>
      <c r="E6453" s="6">
        <v>481</v>
      </c>
      <c r="F6453" s="9" t="str">
        <f t="shared" si="200"/>
        <v xml:space="preserve"> </v>
      </c>
      <c r="G6453" s="9" t="str">
        <f t="shared" si="201"/>
        <v>PUGLIA</v>
      </c>
    </row>
    <row r="6454" spans="1:7" x14ac:dyDescent="0.25">
      <c r="A6454" s="3" t="s">
        <v>7855</v>
      </c>
      <c r="B6454" s="3" t="str">
        <f>IFERROR(VLOOKUP(A6454,PEC!A$2:B$7902,2,0),"PEC NON ESISTENTE")</f>
        <v>protocollo</v>
      </c>
      <c r="C6454" s="32" t="s">
        <v>8235</v>
      </c>
      <c r="D6454" s="32" t="s">
        <v>8241</v>
      </c>
      <c r="E6454" s="6">
        <v>1781</v>
      </c>
      <c r="F6454" s="9" t="str">
        <f t="shared" si="200"/>
        <v xml:space="preserve"> </v>
      </c>
      <c r="G6454" s="9" t="str">
        <f t="shared" si="201"/>
        <v>PUGLIA</v>
      </c>
    </row>
    <row r="6455" spans="1:7" x14ac:dyDescent="0.25">
      <c r="A6455" s="3" t="s">
        <v>4855</v>
      </c>
      <c r="B6455" s="3" t="str">
        <f>IFERROR(VLOOKUP(A6455,PEC!A$2:B$7902,2,0),"PEC NON ESISTENTE")</f>
        <v>demografico</v>
      </c>
      <c r="C6455" s="32" t="s">
        <v>8235</v>
      </c>
      <c r="D6455" s="32" t="s">
        <v>8241</v>
      </c>
      <c r="E6455" s="6">
        <v>2654</v>
      </c>
      <c r="F6455" s="9" t="str">
        <f t="shared" si="200"/>
        <v xml:space="preserve"> </v>
      </c>
      <c r="G6455" s="9" t="str">
        <f t="shared" si="201"/>
        <v>PUGLIA</v>
      </c>
    </row>
    <row r="6456" spans="1:7" x14ac:dyDescent="0.25">
      <c r="A6456" s="3" t="s">
        <v>7863</v>
      </c>
      <c r="B6456" s="3" t="str">
        <f>IFERROR(VLOOKUP(A6456,PEC!A$2:B$7902,2,0),"PEC NON ESISTENTE")</f>
        <v>info.comune.zapponeta</v>
      </c>
      <c r="C6456" s="32" t="s">
        <v>8235</v>
      </c>
      <c r="D6456" s="32" t="s">
        <v>8241</v>
      </c>
      <c r="E6456" s="6">
        <v>3326</v>
      </c>
      <c r="F6456" s="9" t="str">
        <f t="shared" si="200"/>
        <v xml:space="preserve"> </v>
      </c>
      <c r="G6456" s="9" t="str">
        <f t="shared" si="201"/>
        <v>PUGLIA</v>
      </c>
    </row>
    <row r="6457" spans="1:7" x14ac:dyDescent="0.25">
      <c r="A6457" s="3" t="s">
        <v>444</v>
      </c>
      <c r="B6457" s="3" t="str">
        <f>IFERROR(VLOOKUP(A6457,PEC!A$2:B$7902,2,0),"PEC NON ESISTENTE")</f>
        <v>ufficio.protocollo</v>
      </c>
      <c r="C6457" s="32" t="s">
        <v>8235</v>
      </c>
      <c r="D6457" s="32" t="s">
        <v>8241</v>
      </c>
      <c r="E6457" s="6">
        <v>21038</v>
      </c>
      <c r="F6457" s="9" t="str">
        <f t="shared" si="200"/>
        <v xml:space="preserve"> </v>
      </c>
      <c r="G6457" s="9" t="str">
        <f t="shared" si="201"/>
        <v>PUGLIA</v>
      </c>
    </row>
    <row r="6458" spans="1:7" x14ac:dyDescent="0.25">
      <c r="A6458" s="3" t="s">
        <v>450</v>
      </c>
      <c r="B6458" s="3" t="str">
        <f>IFERROR(VLOOKUP(A6458,PEC!A$2:B$7902,2,0),"PEC NON ESISTENTE")</f>
        <v>affarigenerali.adelfia</v>
      </c>
      <c r="C6458" s="32" t="s">
        <v>8235</v>
      </c>
      <c r="D6458" s="32" t="s">
        <v>8241</v>
      </c>
      <c r="E6458" s="6">
        <v>17101</v>
      </c>
      <c r="F6458" s="9" t="str">
        <f t="shared" si="200"/>
        <v xml:space="preserve"> </v>
      </c>
      <c r="G6458" s="9" t="str">
        <f t="shared" si="201"/>
        <v>PUGLIA</v>
      </c>
    </row>
    <row r="6459" spans="1:7" x14ac:dyDescent="0.25">
      <c r="A6459" s="3" t="s">
        <v>519</v>
      </c>
      <c r="B6459" s="3" t="str">
        <f>IFERROR(VLOOKUP(A6459,PEC!A$2:B$7902,2,0),"PEC NON ESISTENTE")</f>
        <v>protocollo</v>
      </c>
      <c r="C6459" s="32" t="s">
        <v>8235</v>
      </c>
      <c r="D6459" s="32" t="s">
        <v>8241</v>
      </c>
      <c r="E6459" s="6">
        <v>10924</v>
      </c>
      <c r="F6459" s="9" t="str">
        <f t="shared" si="200"/>
        <v xml:space="preserve"> </v>
      </c>
      <c r="G6459" s="9" t="str">
        <f t="shared" si="201"/>
        <v>PUGLIA</v>
      </c>
    </row>
    <row r="6460" spans="1:7" x14ac:dyDescent="0.25">
      <c r="A6460" s="3" t="s">
        <v>581</v>
      </c>
      <c r="B6460" s="3" t="str">
        <f>IFERROR(VLOOKUP(A6460,PEC!A$2:B$7902,2,0),"PEC NON ESISTENTE")</f>
        <v>protocollo.generale</v>
      </c>
      <c r="C6460" s="32" t="s">
        <v>8235</v>
      </c>
      <c r="D6460" s="32" t="s">
        <v>8241</v>
      </c>
      <c r="E6460" s="6">
        <v>69529</v>
      </c>
      <c r="F6460" s="9" t="str">
        <f t="shared" si="200"/>
        <v>TROVATO</v>
      </c>
      <c r="G6460" s="9" t="str">
        <f t="shared" si="201"/>
        <v>PUGLIA</v>
      </c>
    </row>
    <row r="6461" spans="1:7" x14ac:dyDescent="0.25">
      <c r="A6461" s="3" t="s">
        <v>917</v>
      </c>
      <c r="B6461" s="3" t="str">
        <f>IFERROR(VLOOKUP(A6461,PEC!A$2:B$7902,2,0),"PEC NON ESISTENTE")</f>
        <v>archiviogenerale.comunebari</v>
      </c>
      <c r="C6461" s="32" t="s">
        <v>8235</v>
      </c>
      <c r="D6461" s="32" t="s">
        <v>8241</v>
      </c>
      <c r="E6461" s="6">
        <v>315933</v>
      </c>
      <c r="F6461" s="9" t="str">
        <f t="shared" si="200"/>
        <v>TROVATO</v>
      </c>
      <c r="G6461" s="9" t="str">
        <f t="shared" si="201"/>
        <v>PUGLIA</v>
      </c>
    </row>
    <row r="6462" spans="1:7" x14ac:dyDescent="0.25">
      <c r="A6462" s="3" t="s">
        <v>1069</v>
      </c>
      <c r="B6462" s="3" t="str">
        <f>IFERROR(VLOOKUP(A6462,PEC!A$2:B$7902,2,0),"PEC NON ESISTENTE")</f>
        <v>comunedibinetto</v>
      </c>
      <c r="C6462" s="32" t="s">
        <v>8235</v>
      </c>
      <c r="D6462" s="32" t="s">
        <v>8241</v>
      </c>
      <c r="E6462" s="6">
        <v>2162</v>
      </c>
      <c r="F6462" s="9" t="str">
        <f t="shared" si="200"/>
        <v xml:space="preserve"> </v>
      </c>
      <c r="G6462" s="9" t="str">
        <f t="shared" si="201"/>
        <v>PUGLIA</v>
      </c>
    </row>
    <row r="6463" spans="1:7" x14ac:dyDescent="0.25">
      <c r="A6463" s="3" t="s">
        <v>1081</v>
      </c>
      <c r="B6463" s="3" t="str">
        <f>IFERROR(VLOOKUP(A6463,PEC!A$2:B$7902,2,0),"PEC NON ESISTENTE")</f>
        <v>affarigenerali</v>
      </c>
      <c r="C6463" s="32" t="s">
        <v>8235</v>
      </c>
      <c r="D6463" s="32" t="s">
        <v>8241</v>
      </c>
      <c r="E6463" s="6">
        <v>11799</v>
      </c>
      <c r="F6463" s="9" t="str">
        <f t="shared" si="200"/>
        <v xml:space="preserve"> </v>
      </c>
      <c r="G6463" s="9" t="str">
        <f t="shared" si="201"/>
        <v>PUGLIA</v>
      </c>
    </row>
    <row r="6464" spans="1:7" x14ac:dyDescent="0.25">
      <c r="A6464" s="3" t="s">
        <v>1082</v>
      </c>
      <c r="B6464" s="3" t="str">
        <f>IFERROR(VLOOKUP(A6464,PEC!A$2:B$7902,2,0),"PEC NON ESISTENTE")</f>
        <v>protocollo.comunebitonto</v>
      </c>
      <c r="C6464" s="32" t="s">
        <v>8235</v>
      </c>
      <c r="D6464" s="32" t="s">
        <v>8241</v>
      </c>
      <c r="E6464" s="6">
        <v>56258</v>
      </c>
      <c r="F6464" s="9" t="str">
        <f t="shared" si="200"/>
        <v>TROVATO</v>
      </c>
      <c r="G6464" s="9" t="str">
        <f t="shared" si="201"/>
        <v>PUGLIA</v>
      </c>
    </row>
    <row r="6465" spans="1:7" x14ac:dyDescent="0.25">
      <c r="A6465" s="3" t="s">
        <v>1083</v>
      </c>
      <c r="B6465" s="3" t="str">
        <f>IFERROR(VLOOKUP(A6465,PEC!A$2:B$7902,2,0),"PEC NON ESISTENTE")</f>
        <v>demografici</v>
      </c>
      <c r="C6465" s="32" t="s">
        <v>8235</v>
      </c>
      <c r="D6465" s="32" t="s">
        <v>8241</v>
      </c>
      <c r="E6465" s="6">
        <v>10878</v>
      </c>
      <c r="F6465" s="9" t="str">
        <f t="shared" si="200"/>
        <v xml:space="preserve"> </v>
      </c>
      <c r="G6465" s="9" t="str">
        <f t="shared" si="201"/>
        <v>PUGLIA</v>
      </c>
    </row>
    <row r="6466" spans="1:7" x14ac:dyDescent="0.25">
      <c r="A6466" s="3" t="s">
        <v>1664</v>
      </c>
      <c r="B6466" s="3" t="str">
        <f>IFERROR(VLOOKUP(A6466,PEC!A$2:B$7902,2,0),"PEC NON ESISTENTE")</f>
        <v>comunecapurso</v>
      </c>
      <c r="C6466" s="32" t="s">
        <v>8235</v>
      </c>
      <c r="D6466" s="32" t="s">
        <v>8241</v>
      </c>
      <c r="E6466" s="6">
        <v>15396</v>
      </c>
      <c r="F6466" s="9" t="str">
        <f t="shared" si="200"/>
        <v xml:space="preserve"> </v>
      </c>
      <c r="G6466" s="9" t="str">
        <f t="shared" si="201"/>
        <v>PUGLIA</v>
      </c>
    </row>
    <row r="6467" spans="1:7" x14ac:dyDescent="0.25">
      <c r="A6467" s="3" t="s">
        <v>1815</v>
      </c>
      <c r="B6467" s="3" t="str">
        <f>IFERROR(VLOOKUP(A6467,PEC!A$2:B$7902,2,0),"PEC NON ESISTENTE")</f>
        <v>comune.casamassima</v>
      </c>
      <c r="C6467" s="32" t="s">
        <v>8235</v>
      </c>
      <c r="D6467" s="32" t="s">
        <v>8241</v>
      </c>
      <c r="E6467" s="6">
        <v>19246</v>
      </c>
      <c r="F6467" s="9" t="str">
        <f t="shared" ref="F6467:F6530" si="202">IF(E6467&gt;30000,"TROVATO"," ")</f>
        <v xml:space="preserve"> </v>
      </c>
      <c r="G6467" s="9" t="str">
        <f t="shared" ref="G6467:G6530" si="203">IF(AND(E6467&gt;50000,E6467&lt;=10000),"Compreso",D6467)</f>
        <v>PUGLIA</v>
      </c>
    </row>
    <row r="6468" spans="1:7" x14ac:dyDescent="0.25">
      <c r="A6468" s="3" t="s">
        <v>1870</v>
      </c>
      <c r="B6468" s="3" t="str">
        <f>IFERROR(VLOOKUP(A6468,PEC!A$2:B$7902,2,0),"PEC NON ESISTENTE")</f>
        <v>comunecassanodellemurge.ba</v>
      </c>
      <c r="C6468" s="32" t="s">
        <v>8235</v>
      </c>
      <c r="D6468" s="32" t="s">
        <v>8241</v>
      </c>
      <c r="E6468" s="6">
        <v>14270</v>
      </c>
      <c r="F6468" s="9" t="str">
        <f t="shared" si="202"/>
        <v xml:space="preserve"> </v>
      </c>
      <c r="G6468" s="9" t="str">
        <f t="shared" si="203"/>
        <v>PUGLIA</v>
      </c>
    </row>
    <row r="6469" spans="1:7" x14ac:dyDescent="0.25">
      <c r="A6469" s="3" t="s">
        <v>1985</v>
      </c>
      <c r="B6469" s="3" t="str">
        <f>IFERROR(VLOOKUP(A6469,PEC!A$2:B$7902,2,0),"PEC NON ESISTENTE")</f>
        <v>elettorale</v>
      </c>
      <c r="C6469" s="32" t="s">
        <v>8235</v>
      </c>
      <c r="D6469" s="32" t="s">
        <v>8241</v>
      </c>
      <c r="E6469" s="6">
        <v>19340</v>
      </c>
      <c r="F6469" s="9" t="str">
        <f t="shared" si="202"/>
        <v xml:space="preserve"> </v>
      </c>
      <c r="G6469" s="9" t="str">
        <f t="shared" si="203"/>
        <v>PUGLIA</v>
      </c>
    </row>
    <row r="6470" spans="1:7" x14ac:dyDescent="0.25">
      <c r="A6470" s="3" t="s">
        <v>2194</v>
      </c>
      <c r="B6470" s="3" t="str">
        <f>IFERROR(VLOOKUP(A6470,PEC!A$2:B$7902,2,0),"PEC NON ESISTENTE")</f>
        <v>demografici.comune.cellamare.ba</v>
      </c>
      <c r="C6470" s="32" t="s">
        <v>8235</v>
      </c>
      <c r="D6470" s="32" t="s">
        <v>8241</v>
      </c>
      <c r="E6470" s="6">
        <v>5491</v>
      </c>
      <c r="F6470" s="9" t="str">
        <f t="shared" si="202"/>
        <v xml:space="preserve"> </v>
      </c>
      <c r="G6470" s="9" t="str">
        <f t="shared" si="203"/>
        <v>PUGLIA</v>
      </c>
    </row>
    <row r="6471" spans="1:7" x14ac:dyDescent="0.25">
      <c r="A6471" s="3" t="s">
        <v>2588</v>
      </c>
      <c r="B6471" s="3" t="str">
        <f>IFERROR(VLOOKUP(A6471,PEC!A$2:B$7902,2,0),"PEC NON ESISTENTE")</f>
        <v>protocollogenerale.comune.conversano.ba</v>
      </c>
      <c r="C6471" s="32" t="s">
        <v>8235</v>
      </c>
      <c r="D6471" s="32" t="s">
        <v>8241</v>
      </c>
      <c r="E6471" s="6">
        <v>25683</v>
      </c>
      <c r="F6471" s="9" t="str">
        <f t="shared" si="202"/>
        <v xml:space="preserve"> </v>
      </c>
      <c r="G6471" s="9" t="str">
        <f t="shared" si="203"/>
        <v>PUGLIA</v>
      </c>
    </row>
    <row r="6472" spans="1:7" x14ac:dyDescent="0.25">
      <c r="A6472" s="3" t="s">
        <v>2595</v>
      </c>
      <c r="B6472" s="3" t="str">
        <f>IFERROR(VLOOKUP(A6472,PEC!A$2:B$7902,2,0),"PEC NON ESISTENTE")</f>
        <v>egov.corato</v>
      </c>
      <c r="C6472" s="32" t="s">
        <v>8235</v>
      </c>
      <c r="D6472" s="32" t="s">
        <v>8241</v>
      </c>
      <c r="E6472" s="6">
        <v>48072</v>
      </c>
      <c r="F6472" s="9" t="str">
        <f t="shared" si="202"/>
        <v>TROVATO</v>
      </c>
      <c r="G6472" s="9" t="str">
        <f t="shared" si="203"/>
        <v>PUGLIA</v>
      </c>
    </row>
    <row r="6473" spans="1:7" x14ac:dyDescent="0.25">
      <c r="A6473" s="3" t="s">
        <v>3341</v>
      </c>
      <c r="B6473" s="3" t="str">
        <f>IFERROR(VLOOKUP(A6473,PEC!A$2:B$7902,2,0),"PEC NON ESISTENTE")</f>
        <v>protocollogenerale.gioiadelcolle</v>
      </c>
      <c r="C6473" s="32" t="s">
        <v>8235</v>
      </c>
      <c r="D6473" s="32" t="s">
        <v>8241</v>
      </c>
      <c r="E6473" s="6">
        <v>27889</v>
      </c>
      <c r="F6473" s="9" t="str">
        <f t="shared" si="202"/>
        <v xml:space="preserve"> </v>
      </c>
      <c r="G6473" s="9" t="str">
        <f t="shared" si="203"/>
        <v>PUGLIA</v>
      </c>
    </row>
    <row r="6474" spans="1:7" x14ac:dyDescent="0.25">
      <c r="A6474" s="3" t="s">
        <v>3345</v>
      </c>
      <c r="B6474" s="3" t="str">
        <f>IFERROR(VLOOKUP(A6474,PEC!A$2:B$7902,2,0),"PEC NON ESISTENTE")</f>
        <v>elettorale</v>
      </c>
      <c r="C6474" s="32" t="s">
        <v>8235</v>
      </c>
      <c r="D6474" s="32" t="s">
        <v>8241</v>
      </c>
      <c r="E6474" s="6">
        <v>20433</v>
      </c>
      <c r="F6474" s="9" t="str">
        <f t="shared" si="202"/>
        <v xml:space="preserve"> </v>
      </c>
      <c r="G6474" s="9" t="str">
        <f t="shared" si="203"/>
        <v>PUGLIA</v>
      </c>
    </row>
    <row r="6475" spans="1:7" x14ac:dyDescent="0.25">
      <c r="A6475" s="3" t="s">
        <v>3429</v>
      </c>
      <c r="B6475" s="3" t="str">
        <f>IFERROR(VLOOKUP(A6475,PEC!A$2:B$7902,2,0),"PEC NON ESISTENTE")</f>
        <v>urp.gravinainpuglia</v>
      </c>
      <c r="C6475" s="32" t="s">
        <v>8235</v>
      </c>
      <c r="D6475" s="32" t="s">
        <v>8241</v>
      </c>
      <c r="E6475" s="6">
        <v>43614</v>
      </c>
      <c r="F6475" s="9" t="str">
        <f t="shared" si="202"/>
        <v>TROVATO</v>
      </c>
      <c r="G6475" s="9" t="str">
        <f t="shared" si="203"/>
        <v>PUGLIA</v>
      </c>
    </row>
    <row r="6476" spans="1:7" x14ac:dyDescent="0.25">
      <c r="A6476" s="3" t="s">
        <v>3476</v>
      </c>
      <c r="B6476" s="3" t="str">
        <f>IFERROR(VLOOKUP(A6476,PEC!A$2:B$7902,2,0),"PEC NON ESISTENTE")</f>
        <v>areaamministrativa</v>
      </c>
      <c r="C6476" s="32" t="s">
        <v>8235</v>
      </c>
      <c r="D6476" s="32" t="s">
        <v>8241</v>
      </c>
      <c r="E6476" s="6">
        <v>12940</v>
      </c>
      <c r="F6476" s="9" t="str">
        <f t="shared" si="202"/>
        <v xml:space="preserve"> </v>
      </c>
      <c r="G6476" s="9" t="str">
        <f t="shared" si="203"/>
        <v>PUGLIA</v>
      </c>
    </row>
    <row r="6477" spans="1:7" x14ac:dyDescent="0.25">
      <c r="A6477" s="3" t="s">
        <v>3781</v>
      </c>
      <c r="B6477" s="3" t="str">
        <f>IFERROR(VLOOKUP(A6477,PEC!A$2:B$7902,2,0),"PEC NON ESISTENTE")</f>
        <v>protocollo.comune.locorotondo</v>
      </c>
      <c r="C6477" s="32" t="s">
        <v>8235</v>
      </c>
      <c r="D6477" s="32" t="s">
        <v>8241</v>
      </c>
      <c r="E6477" s="6">
        <v>14161</v>
      </c>
      <c r="F6477" s="9" t="str">
        <f t="shared" si="202"/>
        <v xml:space="preserve"> </v>
      </c>
      <c r="G6477" s="9" t="str">
        <f t="shared" si="203"/>
        <v>PUGLIA</v>
      </c>
    </row>
    <row r="6478" spans="1:7" x14ac:dyDescent="0.25">
      <c r="A6478" s="3" t="s">
        <v>4228</v>
      </c>
      <c r="B6478" s="3" t="str">
        <f>IFERROR(VLOOKUP(A6478,PEC!A$2:B$7902,2,0),"PEC NON ESISTENTE")</f>
        <v>comunemodugno</v>
      </c>
      <c r="C6478" s="32" t="s">
        <v>8235</v>
      </c>
      <c r="D6478" s="32" t="s">
        <v>8241</v>
      </c>
      <c r="E6478" s="6">
        <v>37532</v>
      </c>
      <c r="F6478" s="9" t="str">
        <f t="shared" si="202"/>
        <v>TROVATO</v>
      </c>
      <c r="G6478" s="9" t="str">
        <f t="shared" si="203"/>
        <v>PUGLIA</v>
      </c>
    </row>
    <row r="6479" spans="1:7" x14ac:dyDescent="0.25">
      <c r="A6479" s="3" t="s">
        <v>4243</v>
      </c>
      <c r="B6479" s="3" t="str">
        <f>IFERROR(VLOOKUP(A6479,PEC!A$2:B$7902,2,0),"PEC NON ESISTENTE")</f>
        <v>comune.moladibari</v>
      </c>
      <c r="C6479" s="32" t="s">
        <v>8235</v>
      </c>
      <c r="D6479" s="32" t="s">
        <v>8241</v>
      </c>
      <c r="E6479" s="6">
        <v>25567</v>
      </c>
      <c r="F6479" s="9" t="str">
        <f t="shared" si="202"/>
        <v xml:space="preserve"> </v>
      </c>
      <c r="G6479" s="9" t="str">
        <f t="shared" si="203"/>
        <v>PUGLIA</v>
      </c>
    </row>
    <row r="6480" spans="1:7" x14ac:dyDescent="0.25">
      <c r="A6480" s="3" t="s">
        <v>4246</v>
      </c>
      <c r="B6480" s="3" t="str">
        <f>IFERROR(VLOOKUP(A6480,PEC!A$2:B$7902,2,0),"PEC NON ESISTENTE")</f>
        <v>elettorale</v>
      </c>
      <c r="C6480" s="32" t="s">
        <v>8235</v>
      </c>
      <c r="D6480" s="32" t="s">
        <v>8241</v>
      </c>
      <c r="E6480" s="6">
        <v>60433</v>
      </c>
      <c r="F6480" s="9" t="str">
        <f t="shared" si="202"/>
        <v>TROVATO</v>
      </c>
      <c r="G6480" s="9" t="str">
        <f t="shared" si="203"/>
        <v>PUGLIA</v>
      </c>
    </row>
    <row r="6481" spans="1:7" x14ac:dyDescent="0.25">
      <c r="A6481" s="3" t="s">
        <v>4309</v>
      </c>
      <c r="B6481" s="3" t="str">
        <f>IFERROR(VLOOKUP(A6481,PEC!A$2:B$7902,2,0),"PEC NON ESISTENTE")</f>
        <v>comune</v>
      </c>
      <c r="C6481" s="32" t="s">
        <v>8235</v>
      </c>
      <c r="D6481" s="32" t="s">
        <v>8241</v>
      </c>
      <c r="E6481" s="6">
        <v>48529</v>
      </c>
      <c r="F6481" s="9" t="str">
        <f t="shared" si="202"/>
        <v>TROVATO</v>
      </c>
      <c r="G6481" s="9" t="str">
        <f t="shared" si="203"/>
        <v>PUGLIA</v>
      </c>
    </row>
    <row r="6482" spans="1:7" x14ac:dyDescent="0.25">
      <c r="A6482" s="3" t="s">
        <v>4717</v>
      </c>
      <c r="B6482" s="3" t="str">
        <f>IFERROR(VLOOKUP(A6482,PEC!A$2:B$7902,2,0),"PEC NON ESISTENTE")</f>
        <v>ufficioaffarigenerali.comune.noci</v>
      </c>
      <c r="C6482" s="32" t="s">
        <v>8235</v>
      </c>
      <c r="D6482" s="32" t="s">
        <v>8241</v>
      </c>
      <c r="E6482" s="6">
        <v>19285</v>
      </c>
      <c r="F6482" s="9" t="str">
        <f t="shared" si="202"/>
        <v xml:space="preserve"> </v>
      </c>
      <c r="G6482" s="9" t="str">
        <f t="shared" si="203"/>
        <v>PUGLIA</v>
      </c>
    </row>
    <row r="6483" spans="1:7" x14ac:dyDescent="0.25">
      <c r="A6483" s="3" t="s">
        <v>4724</v>
      </c>
      <c r="B6483" s="3" t="str">
        <f>IFERROR(VLOOKUP(A6483,PEC!A$2:B$7902,2,0),"PEC NON ESISTENTE")</f>
        <v>comune.noicattaro</v>
      </c>
      <c r="C6483" s="32" t="s">
        <v>8235</v>
      </c>
      <c r="D6483" s="32" t="s">
        <v>8241</v>
      </c>
      <c r="E6483" s="6">
        <v>25710</v>
      </c>
      <c r="F6483" s="9" t="str">
        <f t="shared" si="202"/>
        <v xml:space="preserve"> </v>
      </c>
      <c r="G6483" s="9" t="str">
        <f t="shared" si="203"/>
        <v>PUGLIA</v>
      </c>
    </row>
    <row r="6484" spans="1:7" x14ac:dyDescent="0.25">
      <c r="A6484" s="3" t="s">
        <v>5016</v>
      </c>
      <c r="B6484" s="3" t="str">
        <f>IFERROR(VLOOKUP(A6484,PEC!A$2:B$7902,2,0),"PEC NON ESISTENTE")</f>
        <v>protocollo.palodelcolle</v>
      </c>
      <c r="C6484" s="32" t="s">
        <v>8235</v>
      </c>
      <c r="D6484" s="32" t="s">
        <v>8241</v>
      </c>
      <c r="E6484" s="6">
        <v>21555</v>
      </c>
      <c r="F6484" s="9" t="str">
        <f t="shared" si="202"/>
        <v xml:space="preserve"> </v>
      </c>
      <c r="G6484" s="9" t="str">
        <f t="shared" si="203"/>
        <v>PUGLIA</v>
      </c>
    </row>
    <row r="6485" spans="1:7" x14ac:dyDescent="0.25">
      <c r="A6485" s="3" t="s">
        <v>5361</v>
      </c>
      <c r="B6485" s="3" t="str">
        <f>IFERROR(VLOOKUP(A6485,PEC!A$2:B$7902,2,0),"PEC NON ESISTENTE")</f>
        <v>poggiorsini</v>
      </c>
      <c r="C6485" s="32" t="s">
        <v>8235</v>
      </c>
      <c r="D6485" s="32" t="s">
        <v>8241</v>
      </c>
      <c r="E6485" s="6">
        <v>1418</v>
      </c>
      <c r="F6485" s="9" t="str">
        <f t="shared" si="202"/>
        <v xml:space="preserve"> </v>
      </c>
      <c r="G6485" s="9" t="str">
        <f t="shared" si="203"/>
        <v>PUGLIA</v>
      </c>
    </row>
    <row r="6486" spans="1:7" x14ac:dyDescent="0.25">
      <c r="A6486" s="3" t="s">
        <v>5375</v>
      </c>
      <c r="B6486" s="3" t="str">
        <f>IFERROR(VLOOKUP(A6486,PEC!A$2:B$7902,2,0),"PEC NON ESISTENTE")</f>
        <v>comune.polignano</v>
      </c>
      <c r="C6486" s="32" t="s">
        <v>8235</v>
      </c>
      <c r="D6486" s="32" t="s">
        <v>8241</v>
      </c>
      <c r="E6486" s="6">
        <v>17567</v>
      </c>
      <c r="F6486" s="9" t="str">
        <f t="shared" si="202"/>
        <v xml:space="preserve"> </v>
      </c>
      <c r="G6486" s="9" t="str">
        <f t="shared" si="203"/>
        <v>PUGLIA</v>
      </c>
    </row>
    <row r="6487" spans="1:7" x14ac:dyDescent="0.25">
      <c r="A6487" s="3" t="s">
        <v>5614</v>
      </c>
      <c r="B6487" s="3" t="str">
        <f>IFERROR(VLOOKUP(A6487,PEC!A$2:B$7902,2,0),"PEC NON ESISTENTE")</f>
        <v>protocollo</v>
      </c>
      <c r="C6487" s="32" t="s">
        <v>8235</v>
      </c>
      <c r="D6487" s="32" t="s">
        <v>8241</v>
      </c>
      <c r="E6487" s="6">
        <v>27083</v>
      </c>
      <c r="F6487" s="9" t="str">
        <f t="shared" si="202"/>
        <v xml:space="preserve"> </v>
      </c>
      <c r="G6487" s="9" t="str">
        <f t="shared" si="203"/>
        <v>PUGLIA</v>
      </c>
    </row>
    <row r="6488" spans="1:7" x14ac:dyDescent="0.25">
      <c r="A6488" s="3" t="s">
        <v>6004</v>
      </c>
      <c r="B6488" s="3" t="str">
        <f>IFERROR(VLOOKUP(A6488,PEC!A$2:B$7902,2,0),"PEC NON ESISTENTE")</f>
        <v>segretario</v>
      </c>
      <c r="C6488" s="32" t="s">
        <v>8235</v>
      </c>
      <c r="D6488" s="32" t="s">
        <v>8241</v>
      </c>
      <c r="E6488" s="6">
        <v>18418</v>
      </c>
      <c r="F6488" s="9" t="str">
        <f t="shared" si="202"/>
        <v xml:space="preserve"> </v>
      </c>
      <c r="G6488" s="9" t="str">
        <f t="shared" si="203"/>
        <v>PUGLIA</v>
      </c>
    </row>
    <row r="6489" spans="1:7" x14ac:dyDescent="0.25">
      <c r="A6489" s="3" t="s">
        <v>6008</v>
      </c>
      <c r="B6489" s="3" t="str">
        <f>IFERROR(VLOOKUP(A6489,PEC!A$2:B$7902,2,0),"PEC NON ESISTENTE")</f>
        <v>elettorale</v>
      </c>
      <c r="C6489" s="32" t="s">
        <v>8235</v>
      </c>
      <c r="D6489" s="32" t="s">
        <v>8241</v>
      </c>
      <c r="E6489" s="6">
        <v>25662</v>
      </c>
      <c r="F6489" s="9" t="str">
        <f t="shared" si="202"/>
        <v xml:space="preserve"> </v>
      </c>
      <c r="G6489" s="9" t="str">
        <f t="shared" si="203"/>
        <v>PUGLIA</v>
      </c>
    </row>
    <row r="6490" spans="1:7" x14ac:dyDescent="0.25">
      <c r="A6490" s="3" t="s">
        <v>6081</v>
      </c>
      <c r="B6490" s="3" t="str">
        <f>IFERROR(VLOOKUP(A6490,PEC!A$2:B$7902,2,0),"PEC NON ESISTENTE")</f>
        <v>demografici.comunesammichele</v>
      </c>
      <c r="C6490" s="32" t="s">
        <v>8235</v>
      </c>
      <c r="D6490" s="32" t="s">
        <v>8241</v>
      </c>
      <c r="E6490" s="6">
        <v>6715</v>
      </c>
      <c r="F6490" s="9" t="str">
        <f t="shared" si="202"/>
        <v xml:space="preserve"> </v>
      </c>
      <c r="G6490" s="9" t="str">
        <f t="shared" si="203"/>
        <v>PUGLIA</v>
      </c>
    </row>
    <row r="6491" spans="1:7" x14ac:dyDescent="0.25">
      <c r="A6491" s="3" t="s">
        <v>6399</v>
      </c>
      <c r="B6491" s="3" t="str">
        <f>IFERROR(VLOOKUP(A6491,PEC!A$2:B$7902,2,0),"PEC NON ESISTENTE")</f>
        <v>aagg.comunesannicandrodibari</v>
      </c>
      <c r="C6491" s="32" t="s">
        <v>8235</v>
      </c>
      <c r="D6491" s="32" t="s">
        <v>8241</v>
      </c>
      <c r="E6491" s="6">
        <v>9713</v>
      </c>
      <c r="F6491" s="9" t="str">
        <f t="shared" si="202"/>
        <v xml:space="preserve"> </v>
      </c>
      <c r="G6491" s="9" t="str">
        <f t="shared" si="203"/>
        <v>PUGLIA</v>
      </c>
    </row>
    <row r="6492" spans="1:7" x14ac:dyDescent="0.25">
      <c r="A6492" s="3" t="s">
        <v>6527</v>
      </c>
      <c r="B6492" s="3" t="str">
        <f>IFERROR(VLOOKUP(A6492,PEC!A$2:B$7902,2,0),"PEC NON ESISTENTE")</f>
        <v>protocollo</v>
      </c>
      <c r="C6492" s="32" t="s">
        <v>8235</v>
      </c>
      <c r="D6492" s="32" t="s">
        <v>8241</v>
      </c>
      <c r="E6492" s="6">
        <v>26770</v>
      </c>
      <c r="F6492" s="9" t="str">
        <f t="shared" si="202"/>
        <v xml:space="preserve"> </v>
      </c>
      <c r="G6492" s="9" t="str">
        <f t="shared" si="203"/>
        <v>PUGLIA</v>
      </c>
    </row>
    <row r="6493" spans="1:7" x14ac:dyDescent="0.25">
      <c r="A6493" s="3" t="s">
        <v>7060</v>
      </c>
      <c r="B6493" s="3" t="str">
        <f>IFERROR(VLOOKUP(A6493,PEC!A$2:B$7902,2,0),"PEC NON ESISTENTE")</f>
        <v>demografici</v>
      </c>
      <c r="C6493" s="32" t="s">
        <v>8235</v>
      </c>
      <c r="D6493" s="32" t="s">
        <v>8241</v>
      </c>
      <c r="E6493" s="6">
        <v>26986</v>
      </c>
      <c r="F6493" s="9" t="str">
        <f t="shared" si="202"/>
        <v xml:space="preserve"> </v>
      </c>
      <c r="G6493" s="9" t="str">
        <f t="shared" si="203"/>
        <v>PUGLIA</v>
      </c>
    </row>
    <row r="6494" spans="1:7" x14ac:dyDescent="0.25">
      <c r="A6494" s="3" t="s">
        <v>7146</v>
      </c>
      <c r="B6494" s="3" t="str">
        <f>IFERROR(VLOOKUP(A6494,PEC!A$2:B$7902,2,0),"PEC NON ESISTENTE")</f>
        <v>aagg.comune.toritto</v>
      </c>
      <c r="C6494" s="32" t="s">
        <v>8235</v>
      </c>
      <c r="D6494" s="32" t="s">
        <v>8241</v>
      </c>
      <c r="E6494" s="6">
        <v>8551</v>
      </c>
      <c r="F6494" s="9" t="str">
        <f t="shared" si="202"/>
        <v xml:space="preserve"> </v>
      </c>
      <c r="G6494" s="9" t="str">
        <f t="shared" si="203"/>
        <v>PUGLIA</v>
      </c>
    </row>
    <row r="6495" spans="1:7" x14ac:dyDescent="0.25">
      <c r="A6495" s="3" t="s">
        <v>7303</v>
      </c>
      <c r="B6495" s="3" t="str">
        <f>IFERROR(VLOOKUP(A6495,PEC!A$2:B$7902,2,0),"PEC NON ESISTENTE")</f>
        <v>segretariogenerale</v>
      </c>
      <c r="C6495" s="32" t="s">
        <v>8235</v>
      </c>
      <c r="D6495" s="32" t="s">
        <v>8241</v>
      </c>
      <c r="E6495" s="6">
        <v>27007</v>
      </c>
      <c r="F6495" s="9" t="str">
        <f t="shared" si="202"/>
        <v xml:space="preserve"> </v>
      </c>
      <c r="G6495" s="9" t="str">
        <f t="shared" si="203"/>
        <v>PUGLIA</v>
      </c>
    </row>
    <row r="6496" spans="1:7" x14ac:dyDescent="0.25">
      <c r="A6496" s="3" t="s">
        <v>7342</v>
      </c>
      <c r="B6496" s="3" t="str">
        <f>IFERROR(VLOOKUP(A6496,PEC!A$2:B$7902,2,0),"PEC NON ESISTENTE")</f>
        <v>segretario.comuneturi</v>
      </c>
      <c r="C6496" s="32" t="s">
        <v>8235</v>
      </c>
      <c r="D6496" s="32" t="s">
        <v>8241</v>
      </c>
      <c r="E6496" s="6">
        <v>12748</v>
      </c>
      <c r="F6496" s="9" t="str">
        <f t="shared" si="202"/>
        <v xml:space="preserve"> </v>
      </c>
      <c r="G6496" s="9" t="str">
        <f t="shared" si="203"/>
        <v>PUGLIA</v>
      </c>
    </row>
    <row r="6497" spans="1:7" x14ac:dyDescent="0.25">
      <c r="A6497" s="3" t="s">
        <v>7430</v>
      </c>
      <c r="B6497" s="3" t="str">
        <f>IFERROR(VLOOKUP(A6497,PEC!A$2:B$7902,2,0),"PEC NON ESISTENTE")</f>
        <v>elettorale.comunevalenzano</v>
      </c>
      <c r="C6497" s="32" t="s">
        <v>8235</v>
      </c>
      <c r="D6497" s="32" t="s">
        <v>8241</v>
      </c>
      <c r="E6497" s="6">
        <v>17897</v>
      </c>
      <c r="F6497" s="9" t="str">
        <f t="shared" si="202"/>
        <v xml:space="preserve"> </v>
      </c>
      <c r="G6497" s="9" t="str">
        <f t="shared" si="203"/>
        <v>PUGLIA</v>
      </c>
    </row>
    <row r="6498" spans="1:7" x14ac:dyDescent="0.25">
      <c r="A6498" s="3" t="s">
        <v>803</v>
      </c>
      <c r="B6498" s="3" t="str">
        <f>IFERROR(VLOOKUP(A6498,PEC!A$2:B$7902,2,0),"PEC NON ESISTENTE")</f>
        <v>prot.comune.avetrana</v>
      </c>
      <c r="C6498" s="32" t="s">
        <v>8235</v>
      </c>
      <c r="D6498" s="32" t="s">
        <v>8241</v>
      </c>
      <c r="E6498" s="6">
        <v>7024</v>
      </c>
      <c r="F6498" s="9" t="str">
        <f t="shared" si="202"/>
        <v xml:space="preserve"> </v>
      </c>
      <c r="G6498" s="9" t="str">
        <f t="shared" si="203"/>
        <v>PUGLIA</v>
      </c>
    </row>
    <row r="6499" spans="1:7" x14ac:dyDescent="0.25">
      <c r="A6499" s="3" t="s">
        <v>1725</v>
      </c>
      <c r="B6499" s="3" t="str">
        <f>IFERROR(VLOOKUP(A6499,PEC!A$2:B$7902,2,0),"PEC NON ESISTENTE")</f>
        <v>comune.carosino</v>
      </c>
      <c r="C6499" s="32" t="s">
        <v>8235</v>
      </c>
      <c r="D6499" s="32" t="s">
        <v>8241</v>
      </c>
      <c r="E6499" s="6">
        <v>6832</v>
      </c>
      <c r="F6499" s="9" t="str">
        <f t="shared" si="202"/>
        <v xml:space="preserve"> </v>
      </c>
      <c r="G6499" s="9" t="str">
        <f t="shared" si="203"/>
        <v>PUGLIA</v>
      </c>
    </row>
    <row r="6500" spans="1:7" x14ac:dyDescent="0.25">
      <c r="A6500" s="3" t="s">
        <v>1987</v>
      </c>
      <c r="B6500" s="3" t="str">
        <f>IFERROR(VLOOKUP(A6500,PEC!A$2:B$7902,2,0),"PEC NON ESISTENTE")</f>
        <v>comunecastellanetaprotocollo</v>
      </c>
      <c r="C6500" s="32" t="s">
        <v>8235</v>
      </c>
      <c r="D6500" s="32" t="s">
        <v>8241</v>
      </c>
      <c r="E6500" s="6">
        <v>17125</v>
      </c>
      <c r="F6500" s="9" t="str">
        <f t="shared" si="202"/>
        <v xml:space="preserve"> </v>
      </c>
      <c r="G6500" s="9" t="str">
        <f t="shared" si="203"/>
        <v>PUGLIA</v>
      </c>
    </row>
    <row r="6501" spans="1:7" x14ac:dyDescent="0.25">
      <c r="A6501" s="3" t="s">
        <v>2723</v>
      </c>
      <c r="B6501" s="3" t="str">
        <f>IFERROR(VLOOKUP(A6501,PEC!A$2:B$7902,2,0),"PEC NON ESISTENTE")</f>
        <v>elettorale.comune.crispiano</v>
      </c>
      <c r="C6501" s="32" t="s">
        <v>8235</v>
      </c>
      <c r="D6501" s="32" t="s">
        <v>8241</v>
      </c>
      <c r="E6501" s="6">
        <v>13568</v>
      </c>
      <c r="F6501" s="9" t="str">
        <f t="shared" si="202"/>
        <v xml:space="preserve"> </v>
      </c>
      <c r="G6501" s="9" t="str">
        <f t="shared" si="203"/>
        <v>PUGLIA</v>
      </c>
    </row>
    <row r="6502" spans="1:7" x14ac:dyDescent="0.25">
      <c r="A6502" s="3" t="s">
        <v>2915</v>
      </c>
      <c r="B6502" s="3" t="str">
        <f>IFERROR(VLOOKUP(A6502,PEC!A$2:B$7902,2,0),"PEC NON ESISTENTE")</f>
        <v>segreteria.comunefaggiano</v>
      </c>
      <c r="C6502" s="32" t="s">
        <v>8235</v>
      </c>
      <c r="D6502" s="32" t="s">
        <v>8241</v>
      </c>
      <c r="E6502" s="6">
        <v>3540</v>
      </c>
      <c r="F6502" s="9" t="str">
        <f t="shared" si="202"/>
        <v xml:space="preserve"> </v>
      </c>
      <c r="G6502" s="9" t="str">
        <f t="shared" si="203"/>
        <v>PUGLIA</v>
      </c>
    </row>
    <row r="6503" spans="1:7" x14ac:dyDescent="0.25">
      <c r="A6503" s="3" t="s">
        <v>3121</v>
      </c>
      <c r="B6503" s="3" t="str">
        <f>IFERROR(VLOOKUP(A6503,PEC!A$2:B$7902,2,0),"PEC NON ESISTENTE")</f>
        <v>demografici.fragagnano</v>
      </c>
      <c r="C6503" s="32" t="s">
        <v>8235</v>
      </c>
      <c r="D6503" s="32" t="s">
        <v>8241</v>
      </c>
      <c r="E6503" s="6">
        <v>5353</v>
      </c>
      <c r="F6503" s="9" t="str">
        <f t="shared" si="202"/>
        <v xml:space="preserve"> </v>
      </c>
      <c r="G6503" s="9" t="str">
        <f t="shared" si="203"/>
        <v>PUGLIA</v>
      </c>
    </row>
    <row r="6504" spans="1:7" x14ac:dyDescent="0.25">
      <c r="A6504" s="3" t="s">
        <v>3338</v>
      </c>
      <c r="B6504" s="3" t="str">
        <f>IFERROR(VLOOKUP(A6504,PEC!A$2:B$7902,2,0),"PEC NON ESISTENTE")</f>
        <v>comune.ginosa</v>
      </c>
      <c r="C6504" s="32" t="s">
        <v>8235</v>
      </c>
      <c r="D6504" s="32" t="s">
        <v>8241</v>
      </c>
      <c r="E6504" s="6">
        <v>22582</v>
      </c>
      <c r="F6504" s="9" t="str">
        <f t="shared" si="202"/>
        <v xml:space="preserve"> </v>
      </c>
      <c r="G6504" s="9" t="str">
        <f t="shared" si="203"/>
        <v>PUGLIA</v>
      </c>
    </row>
    <row r="6505" spans="1:7" x14ac:dyDescent="0.25">
      <c r="A6505" s="3" t="s">
        <v>3463</v>
      </c>
      <c r="B6505" s="3" t="str">
        <f>IFERROR(VLOOKUP(A6505,PEC!A$2:B$7902,2,0),"PEC NON ESISTENTE")</f>
        <v>comunegrottaglie</v>
      </c>
      <c r="C6505" s="32" t="s">
        <v>8235</v>
      </c>
      <c r="D6505" s="32" t="s">
        <v>8241</v>
      </c>
      <c r="E6505" s="6">
        <v>32503</v>
      </c>
      <c r="F6505" s="9" t="str">
        <f t="shared" si="202"/>
        <v>TROVATO</v>
      </c>
      <c r="G6505" s="9" t="str">
        <f t="shared" si="203"/>
        <v>PUGLIA</v>
      </c>
    </row>
    <row r="6506" spans="1:7" x14ac:dyDescent="0.25">
      <c r="A6506" s="3" t="s">
        <v>3658</v>
      </c>
      <c r="B6506" s="3" t="str">
        <f>IFERROR(VLOOKUP(A6506,PEC!A$2:B$7902,2,0),"PEC NON ESISTENTE")</f>
        <v>comunelaterza</v>
      </c>
      <c r="C6506" s="32" t="s">
        <v>8235</v>
      </c>
      <c r="D6506" s="32" t="s">
        <v>8241</v>
      </c>
      <c r="E6506" s="6">
        <v>15296</v>
      </c>
      <c r="F6506" s="9" t="str">
        <f t="shared" si="202"/>
        <v xml:space="preserve"> </v>
      </c>
      <c r="G6506" s="9" t="str">
        <f t="shared" si="203"/>
        <v>PUGLIA</v>
      </c>
    </row>
    <row r="6507" spans="1:7" x14ac:dyDescent="0.25">
      <c r="A6507" s="3" t="s">
        <v>3707</v>
      </c>
      <c r="B6507" s="3" t="str">
        <f>IFERROR(VLOOKUP(A6507,PEC!A$2:B$7902,2,0),"PEC NON ESISTENTE")</f>
        <v>affarigenerali.comuneleporano</v>
      </c>
      <c r="C6507" s="32" t="s">
        <v>8235</v>
      </c>
      <c r="D6507" s="32" t="s">
        <v>8241</v>
      </c>
      <c r="E6507" s="6">
        <v>7802</v>
      </c>
      <c r="F6507" s="9" t="str">
        <f t="shared" si="202"/>
        <v xml:space="preserve"> </v>
      </c>
      <c r="G6507" s="9" t="str">
        <f t="shared" si="203"/>
        <v>PUGLIA</v>
      </c>
    </row>
    <row r="6508" spans="1:7" x14ac:dyDescent="0.25">
      <c r="A6508" s="3" t="s">
        <v>3772</v>
      </c>
      <c r="B6508" s="3" t="str">
        <f>IFERROR(VLOOKUP(A6508,PEC!A$2:B$7902,2,0),"PEC NON ESISTENTE")</f>
        <v>statocivile.comunelizzano.ta</v>
      </c>
      <c r="C6508" s="32" t="s">
        <v>8235</v>
      </c>
      <c r="D6508" s="32" t="s">
        <v>8241</v>
      </c>
      <c r="E6508" s="6">
        <v>10238</v>
      </c>
      <c r="F6508" s="9" t="str">
        <f t="shared" si="202"/>
        <v xml:space="preserve"> </v>
      </c>
      <c r="G6508" s="9" t="str">
        <f t="shared" si="203"/>
        <v>PUGLIA</v>
      </c>
    </row>
    <row r="6509" spans="1:7" x14ac:dyDescent="0.25">
      <c r="A6509" s="3" t="s">
        <v>3952</v>
      </c>
      <c r="B6509" s="3" t="str">
        <f>IFERROR(VLOOKUP(A6509,PEC!A$2:B$7902,2,0),"PEC NON ESISTENTE")</f>
        <v>ufficiosegreteria.comunemanduria</v>
      </c>
      <c r="C6509" s="32" t="s">
        <v>8235</v>
      </c>
      <c r="D6509" s="32" t="s">
        <v>8241</v>
      </c>
      <c r="E6509" s="6">
        <v>30921</v>
      </c>
      <c r="F6509" s="9" t="str">
        <f t="shared" si="202"/>
        <v>TROVATO</v>
      </c>
      <c r="G6509" s="9" t="str">
        <f t="shared" si="203"/>
        <v>PUGLIA</v>
      </c>
    </row>
    <row r="6510" spans="1:7" x14ac:dyDescent="0.25">
      <c r="A6510" s="3" t="s">
        <v>4031</v>
      </c>
      <c r="B6510" s="3" t="str">
        <f>IFERROR(VLOOKUP(A6510,PEC!A$2:B$7902,2,0),"PEC NON ESISTENTE")</f>
        <v>protocollo.comunemartinafranca</v>
      </c>
      <c r="C6510" s="32" t="s">
        <v>8235</v>
      </c>
      <c r="D6510" s="32" t="s">
        <v>8241</v>
      </c>
      <c r="E6510" s="6">
        <v>49009</v>
      </c>
      <c r="F6510" s="9" t="str">
        <f t="shared" si="202"/>
        <v>TROVATO</v>
      </c>
      <c r="G6510" s="9" t="str">
        <f t="shared" si="203"/>
        <v>PUGLIA</v>
      </c>
    </row>
    <row r="6511" spans="1:7" x14ac:dyDescent="0.25">
      <c r="A6511" s="3" t="s">
        <v>4037</v>
      </c>
      <c r="B6511" s="3" t="str">
        <f>IFERROR(VLOOKUP(A6511,PEC!A$2:B$7902,2,0),"PEC NON ESISTENTE")</f>
        <v>protocollo.comune.maruggio</v>
      </c>
      <c r="C6511" s="32" t="s">
        <v>8235</v>
      </c>
      <c r="D6511" s="32" t="s">
        <v>8241</v>
      </c>
      <c r="E6511" s="6">
        <v>5411</v>
      </c>
      <c r="F6511" s="9" t="str">
        <f t="shared" si="202"/>
        <v xml:space="preserve"> </v>
      </c>
      <c r="G6511" s="9" t="str">
        <f t="shared" si="203"/>
        <v>PUGLIA</v>
      </c>
    </row>
    <row r="6512" spans="1:7" x14ac:dyDescent="0.25">
      <c r="A6512" s="3" t="s">
        <v>4067</v>
      </c>
      <c r="B6512" s="3" t="str">
        <f>IFERROR(VLOOKUP(A6512,PEC!A$2:B$7902,2,0),"PEC NON ESISTENTE")</f>
        <v>protocollo</v>
      </c>
      <c r="C6512" s="32" t="s">
        <v>8235</v>
      </c>
      <c r="D6512" s="32" t="s">
        <v>8241</v>
      </c>
      <c r="E6512" s="6">
        <v>32381</v>
      </c>
      <c r="F6512" s="9" t="str">
        <f t="shared" si="202"/>
        <v>TROVATO</v>
      </c>
      <c r="G6512" s="9" t="str">
        <f t="shared" si="203"/>
        <v>PUGLIA</v>
      </c>
    </row>
    <row r="6513" spans="1:7" x14ac:dyDescent="0.25">
      <c r="A6513" s="3" t="s">
        <v>4455</v>
      </c>
      <c r="B6513" s="3" t="str">
        <f>IFERROR(VLOOKUP(A6513,PEC!A$2:B$7902,2,0),"PEC NON ESISTENTE")</f>
        <v>sociali.comune.monteiasi</v>
      </c>
      <c r="C6513" s="32" t="s">
        <v>8235</v>
      </c>
      <c r="D6513" s="32" t="s">
        <v>8241</v>
      </c>
      <c r="E6513" s="6">
        <v>5522</v>
      </c>
      <c r="F6513" s="9" t="str">
        <f t="shared" si="202"/>
        <v xml:space="preserve"> </v>
      </c>
      <c r="G6513" s="9" t="str">
        <f t="shared" si="203"/>
        <v>PUGLIA</v>
      </c>
    </row>
    <row r="6514" spans="1:7" x14ac:dyDescent="0.25">
      <c r="A6514" s="3" t="s">
        <v>4480</v>
      </c>
      <c r="B6514" s="3" t="str">
        <f>IFERROR(VLOOKUP(A6514,PEC!A$2:B$7902,2,0),"PEC NON ESISTENTE")</f>
        <v>sindaco.comunemontemesola</v>
      </c>
      <c r="C6514" s="32" t="s">
        <v>8235</v>
      </c>
      <c r="D6514" s="32" t="s">
        <v>8241</v>
      </c>
      <c r="E6514" s="6">
        <v>4088</v>
      </c>
      <c r="F6514" s="9" t="str">
        <f t="shared" si="202"/>
        <v xml:space="preserve"> </v>
      </c>
      <c r="G6514" s="9" t="str">
        <f t="shared" si="203"/>
        <v>PUGLIA</v>
      </c>
    </row>
    <row r="6515" spans="1:7" x14ac:dyDescent="0.25">
      <c r="A6515" s="3" t="s">
        <v>4495</v>
      </c>
      <c r="B6515" s="3" t="str">
        <f>IFERROR(VLOOKUP(A6515,PEC!A$2:B$7902,2,0),"PEC NON ESISTENTE")</f>
        <v>servizigenerali.comune.monteparano</v>
      </c>
      <c r="C6515" s="32" t="s">
        <v>8235</v>
      </c>
      <c r="D6515" s="32" t="s">
        <v>8241</v>
      </c>
      <c r="E6515" s="6">
        <v>2395</v>
      </c>
      <c r="F6515" s="9" t="str">
        <f t="shared" si="202"/>
        <v xml:space="preserve"> </v>
      </c>
      <c r="G6515" s="9" t="str">
        <f t="shared" si="203"/>
        <v>PUGLIA</v>
      </c>
    </row>
    <row r="6516" spans="1:7" x14ac:dyDescent="0.25">
      <c r="A6516" s="3" t="s">
        <v>4627</v>
      </c>
      <c r="B6516" s="3" t="str">
        <f>IFERROR(VLOOKUP(A6516,PEC!A$2:B$7902,2,0),"PEC NON ESISTENTE")</f>
        <v>segreteria</v>
      </c>
      <c r="C6516" s="32" t="s">
        <v>8235</v>
      </c>
      <c r="D6516" s="32" t="s">
        <v>8241</v>
      </c>
      <c r="E6516" s="6">
        <v>16241</v>
      </c>
      <c r="F6516" s="9" t="str">
        <f t="shared" si="202"/>
        <v xml:space="preserve"> </v>
      </c>
      <c r="G6516" s="9" t="str">
        <f t="shared" si="203"/>
        <v>PUGLIA</v>
      </c>
    </row>
    <row r="6517" spans="1:7" x14ac:dyDescent="0.25">
      <c r="A6517" s="3" t="s">
        <v>4985</v>
      </c>
      <c r="B6517" s="3" t="str">
        <f>IFERROR(VLOOKUP(A6517,PEC!A$2:B$7902,2,0),"PEC NON ESISTENTE")</f>
        <v>comune.palagianello.ta.it</v>
      </c>
      <c r="C6517" s="32" t="s">
        <v>8235</v>
      </c>
      <c r="D6517" s="32" t="s">
        <v>8241</v>
      </c>
      <c r="E6517" s="6">
        <v>7854</v>
      </c>
      <c r="F6517" s="9" t="str">
        <f t="shared" si="202"/>
        <v xml:space="preserve"> </v>
      </c>
      <c r="G6517" s="9" t="str">
        <f t="shared" si="203"/>
        <v>PUGLIA</v>
      </c>
    </row>
    <row r="6518" spans="1:7" x14ac:dyDescent="0.25">
      <c r="A6518" s="3" t="s">
        <v>4986</v>
      </c>
      <c r="B6518" s="3" t="str">
        <f>IFERROR(VLOOKUP(A6518,PEC!A$2:B$7902,2,0),"PEC NON ESISTENTE")</f>
        <v>comunepalagiano.aagg</v>
      </c>
      <c r="C6518" s="32" t="s">
        <v>8235</v>
      </c>
      <c r="D6518" s="32" t="s">
        <v>8241</v>
      </c>
      <c r="E6518" s="6">
        <v>16052</v>
      </c>
      <c r="F6518" s="9" t="str">
        <f t="shared" si="202"/>
        <v xml:space="preserve"> </v>
      </c>
      <c r="G6518" s="9" t="str">
        <f t="shared" si="203"/>
        <v>PUGLIA</v>
      </c>
    </row>
    <row r="6519" spans="1:7" x14ac:dyDescent="0.25">
      <c r="A6519" s="3" t="s">
        <v>5610</v>
      </c>
      <c r="B6519" s="3" t="str">
        <f>IFERROR(VLOOKUP(A6519,PEC!A$2:B$7902,2,0),"PEC NON ESISTENTE")</f>
        <v>protocollo</v>
      </c>
      <c r="C6519" s="32" t="s">
        <v>8235</v>
      </c>
      <c r="D6519" s="32" t="s">
        <v>8241</v>
      </c>
      <c r="E6519" s="6">
        <v>11062</v>
      </c>
      <c r="F6519" s="9" t="str">
        <f t="shared" si="202"/>
        <v xml:space="preserve"> </v>
      </c>
      <c r="G6519" s="9" t="str">
        <f t="shared" si="203"/>
        <v>PUGLIA</v>
      </c>
    </row>
    <row r="6520" spans="1:7" x14ac:dyDescent="0.25">
      <c r="A6520" s="3" t="s">
        <v>5842</v>
      </c>
      <c r="B6520" s="3" t="str">
        <f>IFERROR(VLOOKUP(A6520,PEC!A$2:B$7902,2,0),"PEC NON ESISTENTE")</f>
        <v>demografici.comuneroccaforzata</v>
      </c>
      <c r="C6520" s="32" t="s">
        <v>8235</v>
      </c>
      <c r="D6520" s="32" t="s">
        <v>8241</v>
      </c>
      <c r="E6520" s="6">
        <v>1823</v>
      </c>
      <c r="F6520" s="9" t="str">
        <f t="shared" si="202"/>
        <v xml:space="preserve"> </v>
      </c>
      <c r="G6520" s="9" t="str">
        <f t="shared" si="203"/>
        <v>PUGLIA</v>
      </c>
    </row>
    <row r="6521" spans="1:7" x14ac:dyDescent="0.25">
      <c r="A6521" s="3" t="s">
        <v>6184</v>
      </c>
      <c r="B6521" s="3" t="str">
        <f>IFERROR(VLOOKUP(A6521,PEC!A$2:B$7902,2,0),"PEC NON ESISTENTE")</f>
        <v>segreteria</v>
      </c>
      <c r="C6521" s="32" t="s">
        <v>8235</v>
      </c>
      <c r="D6521" s="32" t="s">
        <v>8241</v>
      </c>
      <c r="E6521" s="6">
        <v>15676</v>
      </c>
      <c r="F6521" s="9" t="str">
        <f t="shared" si="202"/>
        <v xml:space="preserve"> </v>
      </c>
      <c r="G6521" s="9" t="str">
        <f t="shared" si="203"/>
        <v>PUGLIA</v>
      </c>
    </row>
    <row r="6522" spans="1:7" x14ac:dyDescent="0.25">
      <c r="A6522" s="3" t="s">
        <v>6267</v>
      </c>
      <c r="B6522" s="3" t="str">
        <f>IFERROR(VLOOKUP(A6522,PEC!A$2:B$7902,2,0),"PEC NON ESISTENTE")</f>
        <v>protocollo</v>
      </c>
      <c r="C6522" s="32" t="s">
        <v>8235</v>
      </c>
      <c r="D6522" s="32" t="s">
        <v>8241</v>
      </c>
      <c r="E6522" s="6">
        <v>9269</v>
      </c>
      <c r="F6522" s="9" t="str">
        <f t="shared" si="202"/>
        <v xml:space="preserve"> </v>
      </c>
      <c r="G6522" s="9" t="str">
        <f t="shared" si="203"/>
        <v>PUGLIA</v>
      </c>
    </row>
    <row r="6523" spans="1:7" x14ac:dyDescent="0.25">
      <c r="A6523" s="3" t="s">
        <v>6590</v>
      </c>
      <c r="B6523" s="3" t="str">
        <f>IFERROR(VLOOKUP(A6523,PEC!A$2:B$7902,2,0),"PEC NON ESISTENTE")</f>
        <v>comune.sava</v>
      </c>
      <c r="C6523" s="32" t="s">
        <v>8235</v>
      </c>
      <c r="D6523" s="32" t="s">
        <v>8241</v>
      </c>
      <c r="E6523" s="6">
        <v>16501</v>
      </c>
      <c r="F6523" s="9" t="str">
        <f t="shared" si="202"/>
        <v xml:space="preserve"> </v>
      </c>
      <c r="G6523" s="9" t="str">
        <f t="shared" si="203"/>
        <v>PUGLIA</v>
      </c>
    </row>
    <row r="6524" spans="1:7" x14ac:dyDescent="0.25">
      <c r="A6524" s="3" t="s">
        <v>7016</v>
      </c>
      <c r="B6524" s="3" t="str">
        <f>IFERROR(VLOOKUP(A6524,PEC!A$2:B$7902,2,0),"PEC NON ESISTENTE")</f>
        <v>protocollo.comunetaranto</v>
      </c>
      <c r="C6524" s="32" t="s">
        <v>8235</v>
      </c>
      <c r="D6524" s="32" t="s">
        <v>8241</v>
      </c>
      <c r="E6524" s="6">
        <v>200154</v>
      </c>
      <c r="F6524" s="9" t="str">
        <f t="shared" si="202"/>
        <v>TROVATO</v>
      </c>
      <c r="G6524" s="9" t="str">
        <f t="shared" si="203"/>
        <v>PUGLIA</v>
      </c>
    </row>
    <row r="6525" spans="1:7" x14ac:dyDescent="0.25">
      <c r="A6525" s="3" t="s">
        <v>7201</v>
      </c>
      <c r="B6525" s="3" t="str">
        <f>IFERROR(VLOOKUP(A6525,PEC!A$2:B$7902,2,0),"PEC NON ESISTENTE")</f>
        <v>info</v>
      </c>
      <c r="C6525" s="32" t="s">
        <v>8235</v>
      </c>
      <c r="D6525" s="32" t="s">
        <v>8241</v>
      </c>
      <c r="E6525" s="6">
        <v>4233</v>
      </c>
      <c r="F6525" s="9" t="str">
        <f t="shared" si="202"/>
        <v xml:space="preserve"> </v>
      </c>
      <c r="G6525" s="9" t="str">
        <f t="shared" si="203"/>
        <v>PUGLIA</v>
      </c>
    </row>
    <row r="6526" spans="1:7" x14ac:dyDescent="0.25">
      <c r="A6526" s="3" t="s">
        <v>6934</v>
      </c>
      <c r="B6526" s="3" t="str">
        <f>IFERROR(VLOOKUP(A6526,PEC!A$2:B$7902,2,0),"PEC NON ESISTENTE")</f>
        <v>aoo1.comunestatte</v>
      </c>
      <c r="C6526" s="32" t="s">
        <v>8235</v>
      </c>
      <c r="D6526" s="32" t="s">
        <v>8241</v>
      </c>
      <c r="E6526" s="6">
        <v>14194</v>
      </c>
      <c r="F6526" s="9" t="str">
        <f t="shared" si="202"/>
        <v xml:space="preserve"> </v>
      </c>
      <c r="G6526" s="9" t="str">
        <f t="shared" si="203"/>
        <v>PUGLIA</v>
      </c>
    </row>
    <row r="6527" spans="1:7" x14ac:dyDescent="0.25">
      <c r="A6527" s="3" t="s">
        <v>1282</v>
      </c>
      <c r="B6527" s="3" t="str">
        <f>IFERROR(VLOOKUP(A6527,PEC!A$2:B$7902,2,0),"PEC NON ESISTENTE")</f>
        <v>ufficioprotocollo</v>
      </c>
      <c r="C6527" s="32" t="s">
        <v>8235</v>
      </c>
      <c r="D6527" s="32" t="s">
        <v>8241</v>
      </c>
      <c r="E6527" s="6">
        <v>88812</v>
      </c>
      <c r="F6527" s="9" t="str">
        <f t="shared" si="202"/>
        <v>TROVATO</v>
      </c>
      <c r="G6527" s="9" t="str">
        <f t="shared" si="203"/>
        <v>PUGLIA</v>
      </c>
    </row>
    <row r="6528" spans="1:7" x14ac:dyDescent="0.25">
      <c r="A6528" s="3" t="s">
        <v>1726</v>
      </c>
      <c r="B6528" s="3" t="str">
        <f>IFERROR(VLOOKUP(A6528,PEC!A$2:B$7902,2,0),"PEC NON ESISTENTE")</f>
        <v>protocollo.comune.carovigno</v>
      </c>
      <c r="C6528" s="32" t="s">
        <v>8235</v>
      </c>
      <c r="D6528" s="32" t="s">
        <v>8241</v>
      </c>
      <c r="E6528" s="6">
        <v>15896</v>
      </c>
      <c r="F6528" s="9" t="str">
        <f t="shared" si="202"/>
        <v xml:space="preserve"> </v>
      </c>
      <c r="G6528" s="9" t="str">
        <f t="shared" si="203"/>
        <v>PUGLIA</v>
      </c>
    </row>
    <row r="6529" spans="1:7" x14ac:dyDescent="0.25">
      <c r="A6529" s="3" t="s">
        <v>2188</v>
      </c>
      <c r="B6529" s="3" t="str">
        <f>IFERROR(VLOOKUP(A6529,PEC!A$2:B$7902,2,0),"PEC NON ESISTENTE")</f>
        <v>protocollo</v>
      </c>
      <c r="C6529" s="32" t="s">
        <v>8235</v>
      </c>
      <c r="D6529" s="32" t="s">
        <v>8241</v>
      </c>
      <c r="E6529" s="6">
        <v>20209</v>
      </c>
      <c r="F6529" s="9" t="str">
        <f t="shared" si="202"/>
        <v xml:space="preserve"> </v>
      </c>
      <c r="G6529" s="9" t="str">
        <f t="shared" si="203"/>
        <v>PUGLIA</v>
      </c>
    </row>
    <row r="6530" spans="1:7" x14ac:dyDescent="0.25">
      <c r="A6530" s="3" t="s">
        <v>2205</v>
      </c>
      <c r="B6530" s="3" t="str">
        <f>IFERROR(VLOOKUP(A6530,PEC!A$2:B$7902,2,0),"PEC NON ESISTENTE")</f>
        <v>affari.generali.comune.cellinosanmarco</v>
      </c>
      <c r="C6530" s="32" t="s">
        <v>8235</v>
      </c>
      <c r="D6530" s="32" t="s">
        <v>8241</v>
      </c>
      <c r="E6530" s="6">
        <v>6799</v>
      </c>
      <c r="F6530" s="9" t="str">
        <f t="shared" si="202"/>
        <v xml:space="preserve"> </v>
      </c>
      <c r="G6530" s="9" t="str">
        <f t="shared" si="203"/>
        <v>PUGLIA</v>
      </c>
    </row>
    <row r="6531" spans="1:7" x14ac:dyDescent="0.25">
      <c r="A6531" s="3" t="s">
        <v>2420</v>
      </c>
      <c r="B6531" s="3" t="str">
        <f>IFERROR(VLOOKUP(A6531,PEC!A$2:B$7902,2,0),"PEC NON ESISTENTE")</f>
        <v>comune</v>
      </c>
      <c r="C6531" s="32" t="s">
        <v>8235</v>
      </c>
      <c r="D6531" s="32" t="s">
        <v>8241</v>
      </c>
      <c r="E6531" s="6">
        <v>11745</v>
      </c>
      <c r="F6531" s="9" t="str">
        <f t="shared" ref="F6531:F6594" si="204">IF(E6531&gt;30000,"TROVATO"," ")</f>
        <v xml:space="preserve"> </v>
      </c>
      <c r="G6531" s="9" t="str">
        <f t="shared" ref="G6531:G6594" si="205">IF(AND(E6531&gt;50000,E6531&lt;=10000),"Compreso",D6531)</f>
        <v>PUGLIA</v>
      </c>
    </row>
    <row r="6532" spans="1:7" x14ac:dyDescent="0.25">
      <c r="A6532" s="3" t="s">
        <v>2884</v>
      </c>
      <c r="B6532" s="3" t="str">
        <f>IFERROR(VLOOKUP(A6532,PEC!A$2:B$7902,2,0),"PEC NON ESISTENTE")</f>
        <v>protocollo.comune.erchie</v>
      </c>
      <c r="C6532" s="32" t="s">
        <v>8235</v>
      </c>
      <c r="D6532" s="32" t="s">
        <v>8241</v>
      </c>
      <c r="E6532" s="6">
        <v>8772</v>
      </c>
      <c r="F6532" s="9" t="str">
        <f t="shared" si="204"/>
        <v xml:space="preserve"> </v>
      </c>
      <c r="G6532" s="9" t="str">
        <f t="shared" si="205"/>
        <v>PUGLIA</v>
      </c>
    </row>
    <row r="6533" spans="1:7" x14ac:dyDescent="0.25">
      <c r="A6533" s="3" t="s">
        <v>2948</v>
      </c>
      <c r="B6533" s="3" t="str">
        <f>IFERROR(VLOOKUP(A6533,PEC!A$2:B$7902,2,0),"PEC NON ESISTENTE")</f>
        <v>comunefasano</v>
      </c>
      <c r="C6533" s="32" t="s">
        <v>8235</v>
      </c>
      <c r="D6533" s="32" t="s">
        <v>8241</v>
      </c>
      <c r="E6533" s="6">
        <v>39482</v>
      </c>
      <c r="F6533" s="9" t="str">
        <f t="shared" si="204"/>
        <v>TROVATO</v>
      </c>
      <c r="G6533" s="9" t="str">
        <f t="shared" si="205"/>
        <v>PUGLIA</v>
      </c>
    </row>
    <row r="6534" spans="1:7" x14ac:dyDescent="0.25">
      <c r="A6534" s="3" t="s">
        <v>3130</v>
      </c>
      <c r="B6534" s="3" t="str">
        <f>IFERROR(VLOOKUP(A6534,PEC!A$2:B$7902,2,0),"PEC NON ESISTENTE")</f>
        <v>comune.francavillafontana</v>
      </c>
      <c r="C6534" s="32" t="s">
        <v>8235</v>
      </c>
      <c r="D6534" s="32" t="s">
        <v>8241</v>
      </c>
      <c r="E6534" s="6">
        <v>36955</v>
      </c>
      <c r="F6534" s="9" t="str">
        <f t="shared" si="204"/>
        <v>TROVATO</v>
      </c>
      <c r="G6534" s="9" t="str">
        <f t="shared" si="205"/>
        <v>PUGLIA</v>
      </c>
    </row>
    <row r="6535" spans="1:7" x14ac:dyDescent="0.25">
      <c r="A6535" s="3" t="s">
        <v>3659</v>
      </c>
      <c r="B6535" s="3" t="str">
        <f>IFERROR(VLOOKUP(A6535,PEC!A$2:B$7902,2,0),"PEC NON ESISTENTE")</f>
        <v>segreteria</v>
      </c>
      <c r="C6535" s="32" t="s">
        <v>8235</v>
      </c>
      <c r="D6535" s="32" t="s">
        <v>8241</v>
      </c>
      <c r="E6535" s="6">
        <v>15045</v>
      </c>
      <c r="F6535" s="9" t="str">
        <f t="shared" si="204"/>
        <v xml:space="preserve"> </v>
      </c>
      <c r="G6535" s="9" t="str">
        <f t="shared" si="205"/>
        <v>PUGLIA</v>
      </c>
    </row>
    <row r="6536" spans="1:7" x14ac:dyDescent="0.25">
      <c r="A6536" s="3" t="s">
        <v>4152</v>
      </c>
      <c r="B6536" s="3" t="str">
        <f>IFERROR(VLOOKUP(A6536,PEC!A$2:B$7902,2,0),"PEC NON ESISTENTE")</f>
        <v>info</v>
      </c>
      <c r="C6536" s="32" t="s">
        <v>8235</v>
      </c>
      <c r="D6536" s="32" t="s">
        <v>8241</v>
      </c>
      <c r="E6536" s="6">
        <v>27753</v>
      </c>
      <c r="F6536" s="9" t="str">
        <f t="shared" si="204"/>
        <v xml:space="preserve"> </v>
      </c>
      <c r="G6536" s="9" t="str">
        <f t="shared" si="205"/>
        <v>PUGLIA</v>
      </c>
    </row>
    <row r="6537" spans="1:7" x14ac:dyDescent="0.25">
      <c r="A6537" s="3" t="s">
        <v>4859</v>
      </c>
      <c r="B6537" s="3" t="str">
        <f>IFERROR(VLOOKUP(A6537,PEC!A$2:B$7902,2,0),"PEC NON ESISTENTE")</f>
        <v>protocollo.comune.oria</v>
      </c>
      <c r="C6537" s="32" t="s">
        <v>8235</v>
      </c>
      <c r="D6537" s="32" t="s">
        <v>8241</v>
      </c>
      <c r="E6537" s="6">
        <v>15228</v>
      </c>
      <c r="F6537" s="9" t="str">
        <f t="shared" si="204"/>
        <v xml:space="preserve"> </v>
      </c>
      <c r="G6537" s="9" t="str">
        <f t="shared" si="205"/>
        <v>PUGLIA</v>
      </c>
    </row>
    <row r="6538" spans="1:7" x14ac:dyDescent="0.25">
      <c r="A6538" s="3" t="s">
        <v>4931</v>
      </c>
      <c r="B6538" s="3" t="str">
        <f>IFERROR(VLOOKUP(A6538,PEC!A$2:B$7902,2,0),"PEC NON ESISTENTE")</f>
        <v>protocollo</v>
      </c>
      <c r="C6538" s="32" t="s">
        <v>8235</v>
      </c>
      <c r="D6538" s="32" t="s">
        <v>8241</v>
      </c>
      <c r="E6538" s="6">
        <v>31860</v>
      </c>
      <c r="F6538" s="9" t="str">
        <f t="shared" si="204"/>
        <v>TROVATO</v>
      </c>
      <c r="G6538" s="9" t="str">
        <f t="shared" si="205"/>
        <v>PUGLIA</v>
      </c>
    </row>
    <row r="6539" spans="1:7" x14ac:dyDescent="0.25">
      <c r="A6539" s="3" t="s">
        <v>6139</v>
      </c>
      <c r="B6539" s="3" t="str">
        <f>IFERROR(VLOOKUP(A6539,PEC!A$2:B$7902,2,0),"PEC NON ESISTENTE")</f>
        <v>info</v>
      </c>
      <c r="C6539" s="32" t="s">
        <v>8235</v>
      </c>
      <c r="D6539" s="32" t="s">
        <v>8241</v>
      </c>
      <c r="E6539" s="6">
        <v>6869</v>
      </c>
      <c r="F6539" s="9" t="str">
        <f t="shared" si="204"/>
        <v xml:space="preserve"> </v>
      </c>
      <c r="G6539" s="9" t="str">
        <f t="shared" si="205"/>
        <v>PUGLIA</v>
      </c>
    </row>
    <row r="6540" spans="1:7" x14ac:dyDescent="0.25">
      <c r="A6540" s="3" t="s">
        <v>6285</v>
      </c>
      <c r="B6540" s="3" t="str">
        <f>IFERROR(VLOOKUP(A6540,PEC!A$2:B$7902,2,0),"PEC NON ESISTENTE")</f>
        <v>segreteria.comune.sanmichelesal.br</v>
      </c>
      <c r="C6540" s="32" t="s">
        <v>8235</v>
      </c>
      <c r="D6540" s="32" t="s">
        <v>8241</v>
      </c>
      <c r="E6540" s="6">
        <v>6371</v>
      </c>
      <c r="F6540" s="9" t="str">
        <f t="shared" si="204"/>
        <v xml:space="preserve"> </v>
      </c>
      <c r="G6540" s="9" t="str">
        <f t="shared" si="205"/>
        <v>PUGLIA</v>
      </c>
    </row>
    <row r="6541" spans="1:7" x14ac:dyDescent="0.25">
      <c r="A6541" s="3" t="s">
        <v>6297</v>
      </c>
      <c r="B6541" s="3" t="str">
        <f>IFERROR(VLOOKUP(A6541,PEC!A$2:B$7902,2,0),"PEC NON ESISTENTE")</f>
        <v>segreteriacomunesanpancraziosalentino</v>
      </c>
      <c r="C6541" s="32" t="s">
        <v>8235</v>
      </c>
      <c r="D6541" s="32" t="s">
        <v>8241</v>
      </c>
      <c r="E6541" s="6">
        <v>10289</v>
      </c>
      <c r="F6541" s="9" t="str">
        <f t="shared" si="204"/>
        <v xml:space="preserve"> </v>
      </c>
      <c r="G6541" s="9" t="str">
        <f t="shared" si="205"/>
        <v>PUGLIA</v>
      </c>
    </row>
    <row r="6542" spans="1:7" x14ac:dyDescent="0.25">
      <c r="A6542" s="3" t="s">
        <v>6326</v>
      </c>
      <c r="B6542" s="3" t="str">
        <f>IFERROR(VLOOKUP(A6542,PEC!A$2:B$7902,2,0),"PEC NON ESISTENTE")</f>
        <v>protocollo</v>
      </c>
      <c r="C6542" s="32" t="s">
        <v>8235</v>
      </c>
      <c r="D6542" s="32" t="s">
        <v>8241</v>
      </c>
      <c r="E6542" s="6">
        <v>13974</v>
      </c>
      <c r="F6542" s="9" t="str">
        <f t="shared" si="204"/>
        <v xml:space="preserve"> </v>
      </c>
      <c r="G6542" s="9" t="str">
        <f t="shared" si="205"/>
        <v>PUGLIA</v>
      </c>
    </row>
    <row r="6543" spans="1:7" x14ac:dyDescent="0.25">
      <c r="A6543" s="3" t="s">
        <v>6376</v>
      </c>
      <c r="B6543" s="3" t="str">
        <f>IFERROR(VLOOKUP(A6543,PEC!A$2:B$7902,2,0),"PEC NON ESISTENTE")</f>
        <v>demograficisanvitodeinormanni</v>
      </c>
      <c r="C6543" s="32" t="s">
        <v>8235</v>
      </c>
      <c r="D6543" s="32" t="s">
        <v>8241</v>
      </c>
      <c r="E6543" s="6">
        <v>19620</v>
      </c>
      <c r="F6543" s="9" t="str">
        <f t="shared" si="204"/>
        <v xml:space="preserve"> </v>
      </c>
      <c r="G6543" s="9" t="str">
        <f t="shared" si="205"/>
        <v>PUGLIA</v>
      </c>
    </row>
    <row r="6544" spans="1:7" x14ac:dyDescent="0.25">
      <c r="A6544" s="3" t="s">
        <v>7139</v>
      </c>
      <c r="B6544" s="3" t="str">
        <f>IFERROR(VLOOKUP(A6544,PEC!A$2:B$7902,2,0),"PEC NON ESISTENTE")</f>
        <v>demografici</v>
      </c>
      <c r="C6544" s="32" t="s">
        <v>8235</v>
      </c>
      <c r="D6544" s="32" t="s">
        <v>8241</v>
      </c>
      <c r="E6544" s="6">
        <v>5461</v>
      </c>
      <c r="F6544" s="9" t="str">
        <f t="shared" si="204"/>
        <v xml:space="preserve"> </v>
      </c>
      <c r="G6544" s="9" t="str">
        <f t="shared" si="205"/>
        <v>PUGLIA</v>
      </c>
    </row>
    <row r="6545" spans="1:7" x14ac:dyDescent="0.25">
      <c r="A6545" s="3" t="s">
        <v>7184</v>
      </c>
      <c r="B6545" s="3" t="str">
        <f>IFERROR(VLOOKUP(A6545,PEC!A$2:B$7902,2,0),"PEC NON ESISTENTE")</f>
        <v>segreteria.comune.torresantasusanna</v>
      </c>
      <c r="C6545" s="32" t="s">
        <v>8235</v>
      </c>
      <c r="D6545" s="32" t="s">
        <v>8241</v>
      </c>
      <c r="E6545" s="6">
        <v>10703</v>
      </c>
      <c r="F6545" s="9" t="str">
        <f t="shared" si="204"/>
        <v xml:space="preserve"> </v>
      </c>
      <c r="G6545" s="9" t="str">
        <f t="shared" si="205"/>
        <v>PUGLIA</v>
      </c>
    </row>
    <row r="6546" spans="1:7" x14ac:dyDescent="0.25">
      <c r="A6546" s="3" t="s">
        <v>7680</v>
      </c>
      <c r="B6546" s="3" t="str">
        <f>IFERROR(VLOOKUP(A6546,PEC!A$2:B$7902,2,0),"PEC NON ESISTENTE")</f>
        <v>comune.villacastelli</v>
      </c>
      <c r="C6546" s="32" t="s">
        <v>8235</v>
      </c>
      <c r="D6546" s="32" t="s">
        <v>8241</v>
      </c>
      <c r="E6546" s="6">
        <v>8958</v>
      </c>
      <c r="F6546" s="9" t="str">
        <f t="shared" si="204"/>
        <v xml:space="preserve"> </v>
      </c>
      <c r="G6546" s="9" t="str">
        <f t="shared" si="205"/>
        <v>PUGLIA</v>
      </c>
    </row>
    <row r="6547" spans="1:7" x14ac:dyDescent="0.25">
      <c r="A6547" s="3" t="s">
        <v>8242</v>
      </c>
      <c r="B6547" s="3" t="str">
        <f>IFERROR(VLOOKUP(A6547,PEC!A$2:B$7902,2,0),"PEC NON ESISTENTE")</f>
        <v>PEC NON ESISTENTE</v>
      </c>
      <c r="C6547" s="32" t="s">
        <v>8235</v>
      </c>
      <c r="D6547" s="32" t="s">
        <v>8241</v>
      </c>
      <c r="E6547" s="6">
        <v>4898</v>
      </c>
      <c r="F6547" s="9" t="str">
        <f t="shared" si="204"/>
        <v xml:space="preserve"> </v>
      </c>
      <c r="G6547" s="9" t="str">
        <f t="shared" si="205"/>
        <v>PUGLIA</v>
      </c>
    </row>
    <row r="6548" spans="1:7" x14ac:dyDescent="0.25">
      <c r="A6548" s="3" t="s">
        <v>544</v>
      </c>
      <c r="B6548" s="3" t="str">
        <f>IFERROR(VLOOKUP(A6548,PEC!A$2:B$7902,2,0),"PEC NON ESISTENTE")</f>
        <v>comune.alessano.le</v>
      </c>
      <c r="C6548" s="32" t="s">
        <v>8235</v>
      </c>
      <c r="D6548" s="32" t="s">
        <v>8241</v>
      </c>
      <c r="E6548" s="6">
        <v>6480</v>
      </c>
      <c r="F6548" s="9" t="str">
        <f t="shared" si="204"/>
        <v xml:space="preserve"> </v>
      </c>
      <c r="G6548" s="9" t="str">
        <f t="shared" si="205"/>
        <v>PUGLIA</v>
      </c>
    </row>
    <row r="6549" spans="1:7" x14ac:dyDescent="0.25">
      <c r="A6549" s="3" t="s">
        <v>545</v>
      </c>
      <c r="B6549" s="3" t="str">
        <f>IFERROR(VLOOKUP(A6549,PEC!A$2:B$7902,2,0),"PEC NON ESISTENTE")</f>
        <v>protocollo.comune.alezio</v>
      </c>
      <c r="C6549" s="32" t="s">
        <v>8235</v>
      </c>
      <c r="D6549" s="32" t="s">
        <v>8241</v>
      </c>
      <c r="E6549" s="6">
        <v>5611</v>
      </c>
      <c r="F6549" s="9" t="str">
        <f t="shared" si="204"/>
        <v xml:space="preserve"> </v>
      </c>
      <c r="G6549" s="9" t="str">
        <f t="shared" si="205"/>
        <v>PUGLIA</v>
      </c>
    </row>
    <row r="6550" spans="1:7" x14ac:dyDescent="0.25">
      <c r="A6550" s="3" t="s">
        <v>566</v>
      </c>
      <c r="B6550" s="3" t="str">
        <f>IFERROR(VLOOKUP(A6550,PEC!A$2:B$7902,2,0),"PEC NON ESISTENTE")</f>
        <v>affarigenerali.comune.alliste</v>
      </c>
      <c r="C6550" s="32" t="s">
        <v>8235</v>
      </c>
      <c r="D6550" s="32" t="s">
        <v>8241</v>
      </c>
      <c r="E6550" s="6">
        <v>6657</v>
      </c>
      <c r="F6550" s="9" t="str">
        <f t="shared" si="204"/>
        <v xml:space="preserve"> </v>
      </c>
      <c r="G6550" s="9" t="str">
        <f t="shared" si="205"/>
        <v>PUGLIA</v>
      </c>
    </row>
    <row r="6551" spans="1:7" x14ac:dyDescent="0.25">
      <c r="A6551" s="3" t="s">
        <v>626</v>
      </c>
      <c r="B6551" s="3" t="str">
        <f>IFERROR(VLOOKUP(A6551,PEC!A$2:B$7902,2,0),"PEC NON ESISTENTE")</f>
        <v>segreteria.comune.andrano</v>
      </c>
      <c r="C6551" s="32" t="s">
        <v>8235</v>
      </c>
      <c r="D6551" s="32" t="s">
        <v>8241</v>
      </c>
      <c r="E6551" s="6">
        <v>4962</v>
      </c>
      <c r="F6551" s="9" t="str">
        <f t="shared" si="204"/>
        <v xml:space="preserve"> </v>
      </c>
      <c r="G6551" s="9" t="str">
        <f t="shared" si="205"/>
        <v>PUGLIA</v>
      </c>
    </row>
    <row r="6552" spans="1:7" x14ac:dyDescent="0.25">
      <c r="A6552" s="3" t="s">
        <v>678</v>
      </c>
      <c r="B6552" s="3" t="str">
        <f>IFERROR(VLOOKUP(A6552,PEC!A$2:B$7902,2,0),"PEC NON ESISTENTE")</f>
        <v>protocollo.comune.aradeo</v>
      </c>
      <c r="C6552" s="32" t="s">
        <v>8235</v>
      </c>
      <c r="D6552" s="32" t="s">
        <v>8241</v>
      </c>
      <c r="E6552" s="6">
        <v>9755</v>
      </c>
      <c r="F6552" s="9" t="str">
        <f t="shared" si="204"/>
        <v xml:space="preserve"> </v>
      </c>
      <c r="G6552" s="9" t="str">
        <f t="shared" si="205"/>
        <v>PUGLIA</v>
      </c>
    </row>
    <row r="6553" spans="1:7" x14ac:dyDescent="0.25">
      <c r="A6553" s="3" t="s">
        <v>731</v>
      </c>
      <c r="B6553" s="3" t="str">
        <f>IFERROR(VLOOKUP(A6553,PEC!A$2:B$7902,2,0),"PEC NON ESISTENTE")</f>
        <v>protocollo.comunearnesano</v>
      </c>
      <c r="C6553" s="32" t="s">
        <v>8235</v>
      </c>
      <c r="D6553" s="32" t="s">
        <v>8241</v>
      </c>
      <c r="E6553" s="6">
        <v>3953</v>
      </c>
      <c r="F6553" s="9" t="str">
        <f t="shared" si="204"/>
        <v xml:space="preserve"> </v>
      </c>
      <c r="G6553" s="9" t="str">
        <f t="shared" si="205"/>
        <v>PUGLIA</v>
      </c>
    </row>
    <row r="6554" spans="1:7" x14ac:dyDescent="0.25">
      <c r="A6554" s="3" t="s">
        <v>848</v>
      </c>
      <c r="B6554" s="3" t="str">
        <f>IFERROR(VLOOKUP(A6554,PEC!A$2:B$7902,2,0),"PEC NON ESISTENTE")</f>
        <v>segreteria.bagnolodelsalento</v>
      </c>
      <c r="C6554" s="32" t="s">
        <v>8235</v>
      </c>
      <c r="D6554" s="32" t="s">
        <v>8241</v>
      </c>
      <c r="E6554" s="6">
        <v>1879</v>
      </c>
      <c r="F6554" s="9" t="str">
        <f t="shared" si="204"/>
        <v xml:space="preserve"> </v>
      </c>
      <c r="G6554" s="9" t="str">
        <f t="shared" si="205"/>
        <v>PUGLIA</v>
      </c>
    </row>
    <row r="6555" spans="1:7" x14ac:dyDescent="0.25">
      <c r="A6555" s="3" t="s">
        <v>1226</v>
      </c>
      <c r="B6555" s="3" t="str">
        <f>IFERROR(VLOOKUP(A6555,PEC!A$2:B$7902,2,0),"PEC NON ESISTENTE")</f>
        <v>protocollo.comune.botrugno</v>
      </c>
      <c r="C6555" s="32" t="s">
        <v>8235</v>
      </c>
      <c r="D6555" s="32" t="s">
        <v>8241</v>
      </c>
      <c r="E6555" s="6">
        <v>2851</v>
      </c>
      <c r="F6555" s="9" t="str">
        <f t="shared" si="204"/>
        <v xml:space="preserve"> </v>
      </c>
      <c r="G6555" s="9" t="str">
        <f t="shared" si="205"/>
        <v>PUGLIA</v>
      </c>
    </row>
    <row r="6556" spans="1:7" x14ac:dyDescent="0.25">
      <c r="A6556" s="3" t="s">
        <v>1435</v>
      </c>
      <c r="B6556" s="3" t="str">
        <f>IFERROR(VLOOKUP(A6556,PEC!A$2:B$7902,2,0),"PEC NON ESISTENTE")</f>
        <v>protocollocalimera</v>
      </c>
      <c r="C6556" s="32" t="s">
        <v>8235</v>
      </c>
      <c r="D6556" s="32" t="s">
        <v>8241</v>
      </c>
      <c r="E6556" s="6">
        <v>7264</v>
      </c>
      <c r="F6556" s="9" t="str">
        <f t="shared" si="204"/>
        <v xml:space="preserve"> </v>
      </c>
      <c r="G6556" s="9" t="str">
        <f t="shared" si="205"/>
        <v>PUGLIA</v>
      </c>
    </row>
    <row r="6557" spans="1:7" x14ac:dyDescent="0.25">
      <c r="A6557" s="3" t="s">
        <v>1501</v>
      </c>
      <c r="B6557" s="3" t="str">
        <f>IFERROR(VLOOKUP(A6557,PEC!A$2:B$7902,2,0),"PEC NON ESISTENTE")</f>
        <v>protocollo.comune.campisalentina</v>
      </c>
      <c r="C6557" s="32" t="s">
        <v>8235</v>
      </c>
      <c r="D6557" s="32" t="s">
        <v>8241</v>
      </c>
      <c r="E6557" s="6">
        <v>10760</v>
      </c>
      <c r="F6557" s="9" t="str">
        <f t="shared" si="204"/>
        <v xml:space="preserve"> </v>
      </c>
      <c r="G6557" s="9" t="str">
        <f t="shared" si="205"/>
        <v>PUGLIA</v>
      </c>
    </row>
    <row r="6558" spans="1:7" x14ac:dyDescent="0.25">
      <c r="A6558" s="3" t="s">
        <v>1585</v>
      </c>
      <c r="B6558" s="3" t="str">
        <f>IFERROR(VLOOKUP(A6558,PEC!A$2:B$7902,2,0),"PEC NON ESISTENTE")</f>
        <v>segreteria.comune.cannole</v>
      </c>
      <c r="C6558" s="32" t="s">
        <v>8235</v>
      </c>
      <c r="D6558" s="32" t="s">
        <v>8241</v>
      </c>
      <c r="E6558" s="6">
        <v>1754</v>
      </c>
      <c r="F6558" s="9" t="str">
        <f t="shared" si="204"/>
        <v xml:space="preserve"> </v>
      </c>
      <c r="G6558" s="9" t="str">
        <f t="shared" si="205"/>
        <v>PUGLIA</v>
      </c>
    </row>
    <row r="6559" spans="1:7" x14ac:dyDescent="0.25">
      <c r="A6559" s="3" t="s">
        <v>1643</v>
      </c>
      <c r="B6559" s="3" t="str">
        <f>IFERROR(VLOOKUP(A6559,PEC!A$2:B$7902,2,0),"PEC NON ESISTENTE")</f>
        <v>uff_protocollo.comune.caprarica.le</v>
      </c>
      <c r="C6559" s="32" t="s">
        <v>8235</v>
      </c>
      <c r="D6559" s="32" t="s">
        <v>8241</v>
      </c>
      <c r="E6559" s="6">
        <v>2582</v>
      </c>
      <c r="F6559" s="9" t="str">
        <f t="shared" si="204"/>
        <v xml:space="preserve"> </v>
      </c>
      <c r="G6559" s="9" t="str">
        <f t="shared" si="205"/>
        <v>PUGLIA</v>
      </c>
    </row>
    <row r="6560" spans="1:7" x14ac:dyDescent="0.25">
      <c r="A6560" s="3" t="s">
        <v>1715</v>
      </c>
      <c r="B6560" s="3" t="str">
        <f>IFERROR(VLOOKUP(A6560,PEC!A$2:B$7902,2,0),"PEC NON ESISTENTE")</f>
        <v>protocollo.comunecarmiano</v>
      </c>
      <c r="C6560" s="32" t="s">
        <v>8235</v>
      </c>
      <c r="D6560" s="32" t="s">
        <v>8241</v>
      </c>
      <c r="E6560" s="6">
        <v>12096</v>
      </c>
      <c r="F6560" s="9" t="str">
        <f t="shared" si="204"/>
        <v xml:space="preserve"> </v>
      </c>
      <c r="G6560" s="9" t="str">
        <f t="shared" si="205"/>
        <v>PUGLIA</v>
      </c>
    </row>
    <row r="6561" spans="1:7" x14ac:dyDescent="0.25">
      <c r="A6561" s="3" t="s">
        <v>1734</v>
      </c>
      <c r="B6561" s="3" t="str">
        <f>IFERROR(VLOOKUP(A6561,PEC!A$2:B$7902,2,0),"PEC NON ESISTENTE")</f>
        <v>protocollo.comune.carpignanosalentino</v>
      </c>
      <c r="C6561" s="32" t="s">
        <v>8235</v>
      </c>
      <c r="D6561" s="32" t="s">
        <v>8241</v>
      </c>
      <c r="E6561" s="6">
        <v>3685</v>
      </c>
      <c r="F6561" s="9" t="str">
        <f t="shared" si="204"/>
        <v xml:space="preserve"> </v>
      </c>
      <c r="G6561" s="9" t="str">
        <f t="shared" si="205"/>
        <v>PUGLIA</v>
      </c>
    </row>
    <row r="6562" spans="1:7" x14ac:dyDescent="0.25">
      <c r="A6562" s="3" t="s">
        <v>1826</v>
      </c>
      <c r="B6562" s="3" t="str">
        <f>IFERROR(VLOOKUP(A6562,PEC!A$2:B$7902,2,0),"PEC NON ESISTENTE")</f>
        <v>comune.casarano.le</v>
      </c>
      <c r="C6562" s="32" t="s">
        <v>8235</v>
      </c>
      <c r="D6562" s="32" t="s">
        <v>8241</v>
      </c>
      <c r="E6562" s="6">
        <v>20489</v>
      </c>
      <c r="F6562" s="9" t="str">
        <f t="shared" si="204"/>
        <v xml:space="preserve"> </v>
      </c>
      <c r="G6562" s="9" t="str">
        <f t="shared" si="205"/>
        <v>PUGLIA</v>
      </c>
    </row>
    <row r="6563" spans="1:7" x14ac:dyDescent="0.25">
      <c r="A6563" s="3" t="s">
        <v>2124</v>
      </c>
      <c r="B6563" s="3" t="str">
        <f>IFERROR(VLOOKUP(A6563,PEC!A$2:B$7902,2,0),"PEC NON ESISTENTE")</f>
        <v>comunecastridilecce</v>
      </c>
      <c r="C6563" s="32" t="s">
        <v>8235</v>
      </c>
      <c r="D6563" s="32" t="s">
        <v>8241</v>
      </c>
      <c r="E6563" s="6">
        <v>2975</v>
      </c>
      <c r="F6563" s="9" t="str">
        <f t="shared" si="204"/>
        <v xml:space="preserve"> </v>
      </c>
      <c r="G6563" s="9" t="str">
        <f t="shared" si="205"/>
        <v>PUGLIA</v>
      </c>
    </row>
    <row r="6564" spans="1:7" x14ac:dyDescent="0.25">
      <c r="A6564" s="3" t="s">
        <v>2125</v>
      </c>
      <c r="B6564" s="3" t="str">
        <f>IFERROR(VLOOKUP(A6564,PEC!A$2:B$7902,2,0),"PEC NON ESISTENTE")</f>
        <v>PEC NON ESISTENTE</v>
      </c>
      <c r="C6564" s="32" t="s">
        <v>8235</v>
      </c>
      <c r="D6564" s="32" t="s">
        <v>8241</v>
      </c>
      <c r="E6564" s="6">
        <v>4070</v>
      </c>
      <c r="F6564" s="9" t="str">
        <f t="shared" si="204"/>
        <v xml:space="preserve"> </v>
      </c>
      <c r="G6564" s="9" t="str">
        <f t="shared" si="205"/>
        <v>PUGLIA</v>
      </c>
    </row>
    <row r="6565" spans="1:7" x14ac:dyDescent="0.25">
      <c r="A6565" s="3" t="s">
        <v>2126</v>
      </c>
      <c r="B6565" s="3" t="str">
        <f>IFERROR(VLOOKUP(A6565,PEC!A$2:B$7902,2,0),"PEC NON ESISTENTE")</f>
        <v>protocollo.castrignanodelcapo</v>
      </c>
      <c r="C6565" s="32" t="s">
        <v>8235</v>
      </c>
      <c r="D6565" s="32" t="s">
        <v>8241</v>
      </c>
      <c r="E6565" s="6">
        <v>5334</v>
      </c>
      <c r="F6565" s="9" t="str">
        <f t="shared" si="204"/>
        <v xml:space="preserve"> </v>
      </c>
      <c r="G6565" s="9" t="str">
        <f t="shared" si="205"/>
        <v>PUGLIA</v>
      </c>
    </row>
    <row r="6566" spans="1:7" x14ac:dyDescent="0.25">
      <c r="A6566" s="3" t="s">
        <v>2153</v>
      </c>
      <c r="B6566" s="3" t="str">
        <f>IFERROR(VLOOKUP(A6566,PEC!A$2:B$7902,2,0),"PEC NON ESISTENTE")</f>
        <v>protocollo.comune.cavallino</v>
      </c>
      <c r="C6566" s="32" t="s">
        <v>8235</v>
      </c>
      <c r="D6566" s="32" t="s">
        <v>8241</v>
      </c>
      <c r="E6566" s="6">
        <v>11913</v>
      </c>
      <c r="F6566" s="9" t="str">
        <f t="shared" si="204"/>
        <v xml:space="preserve"> </v>
      </c>
      <c r="G6566" s="9" t="str">
        <f t="shared" si="205"/>
        <v>PUGLIA</v>
      </c>
    </row>
    <row r="6567" spans="1:7" x14ac:dyDescent="0.25">
      <c r="A6567" s="3" t="s">
        <v>2511</v>
      </c>
      <c r="B6567" s="3" t="str">
        <f>IFERROR(VLOOKUP(A6567,PEC!A$2:B$7902,2,0),"PEC NON ESISTENTE")</f>
        <v>comunecollepasso</v>
      </c>
      <c r="C6567" s="32" t="s">
        <v>8235</v>
      </c>
      <c r="D6567" s="32" t="s">
        <v>8241</v>
      </c>
      <c r="E6567" s="6">
        <v>6352</v>
      </c>
      <c r="F6567" s="9" t="str">
        <f t="shared" si="204"/>
        <v xml:space="preserve"> </v>
      </c>
      <c r="G6567" s="9" t="str">
        <f t="shared" si="205"/>
        <v>PUGLIA</v>
      </c>
    </row>
    <row r="6568" spans="1:7" x14ac:dyDescent="0.25">
      <c r="A6568" s="3" t="s">
        <v>2591</v>
      </c>
      <c r="B6568" s="3" t="str">
        <f>IFERROR(VLOOKUP(A6568,PEC!A$2:B$7902,2,0),"PEC NON ESISTENTE")</f>
        <v>comunecopertino</v>
      </c>
      <c r="C6568" s="32" t="s">
        <v>8235</v>
      </c>
      <c r="D6568" s="32" t="s">
        <v>8241</v>
      </c>
      <c r="E6568" s="6">
        <v>23870</v>
      </c>
      <c r="F6568" s="9" t="str">
        <f t="shared" si="204"/>
        <v xml:space="preserve"> </v>
      </c>
      <c r="G6568" s="9" t="str">
        <f t="shared" si="205"/>
        <v>PUGLIA</v>
      </c>
    </row>
    <row r="6569" spans="1:7" x14ac:dyDescent="0.25">
      <c r="A6569" s="3" t="s">
        <v>2610</v>
      </c>
      <c r="B6569" s="3" t="str">
        <f>IFERROR(VLOOKUP(A6569,PEC!A$2:B$7902,2,0),"PEC NON ESISTENTE")</f>
        <v>servizidemografici.corigliano</v>
      </c>
      <c r="C6569" s="32" t="s">
        <v>8235</v>
      </c>
      <c r="D6569" s="32" t="s">
        <v>8241</v>
      </c>
      <c r="E6569" s="6">
        <v>5771</v>
      </c>
      <c r="F6569" s="9" t="str">
        <f t="shared" si="204"/>
        <v xml:space="preserve"> </v>
      </c>
      <c r="G6569" s="9" t="str">
        <f t="shared" si="205"/>
        <v>PUGLIA</v>
      </c>
    </row>
    <row r="6570" spans="1:7" x14ac:dyDescent="0.25">
      <c r="A6570" s="3" t="s">
        <v>2638</v>
      </c>
      <c r="B6570" s="3" t="str">
        <f>IFERROR(VLOOKUP(A6570,PEC!A$2:B$7902,2,0),"PEC NON ESISTENTE")</f>
        <v>comune.corsano</v>
      </c>
      <c r="C6570" s="32" t="s">
        <v>8235</v>
      </c>
      <c r="D6570" s="32" t="s">
        <v>8241</v>
      </c>
      <c r="E6570" s="6">
        <v>5632</v>
      </c>
      <c r="F6570" s="9" t="str">
        <f t="shared" si="204"/>
        <v xml:space="preserve"> </v>
      </c>
      <c r="G6570" s="9" t="str">
        <f t="shared" si="205"/>
        <v>PUGLIA</v>
      </c>
    </row>
    <row r="6571" spans="1:7" x14ac:dyDescent="0.25">
      <c r="A6571" s="3" t="s">
        <v>2757</v>
      </c>
      <c r="B6571" s="3" t="str">
        <f>IFERROR(VLOOKUP(A6571,PEC!A$2:B$7902,2,0),"PEC NON ESISTENTE")</f>
        <v>aagg.comune.cursi.le</v>
      </c>
      <c r="C6571" s="32" t="s">
        <v>8235</v>
      </c>
      <c r="D6571" s="32" t="s">
        <v>8241</v>
      </c>
      <c r="E6571" s="6">
        <v>4251</v>
      </c>
      <c r="F6571" s="9" t="str">
        <f t="shared" si="204"/>
        <v xml:space="preserve"> </v>
      </c>
      <c r="G6571" s="9" t="str">
        <f t="shared" si="205"/>
        <v>PUGLIA</v>
      </c>
    </row>
    <row r="6572" spans="1:7" x14ac:dyDescent="0.25">
      <c r="A6572" s="3" t="s">
        <v>2767</v>
      </c>
      <c r="B6572" s="3" t="str">
        <f>IFERROR(VLOOKUP(A6572,PEC!A$2:B$7902,2,0),"PEC NON ESISTENTE")</f>
        <v>settoreamministrativo.comune.cutrofiano</v>
      </c>
      <c r="C6572" s="32" t="s">
        <v>8235</v>
      </c>
      <c r="D6572" s="32" t="s">
        <v>8241</v>
      </c>
      <c r="E6572" s="6">
        <v>9182</v>
      </c>
      <c r="F6572" s="9" t="str">
        <f t="shared" si="204"/>
        <v xml:space="preserve"> </v>
      </c>
      <c r="G6572" s="9" t="str">
        <f t="shared" si="205"/>
        <v>PUGLIA</v>
      </c>
    </row>
    <row r="6573" spans="1:7" x14ac:dyDescent="0.25">
      <c r="A6573" s="3" t="s">
        <v>2805</v>
      </c>
      <c r="B6573" s="3" t="str">
        <f>IFERROR(VLOOKUP(A6573,PEC!A$2:B$7902,2,0),"PEC NON ESISTENTE")</f>
        <v>segreteria.comune.diso</v>
      </c>
      <c r="C6573" s="32" t="s">
        <v>8235</v>
      </c>
      <c r="D6573" s="32" t="s">
        <v>8241</v>
      </c>
      <c r="E6573" s="6">
        <v>3073</v>
      </c>
      <c r="F6573" s="9" t="str">
        <f t="shared" si="204"/>
        <v xml:space="preserve"> </v>
      </c>
      <c r="G6573" s="9" t="str">
        <f t="shared" si="205"/>
        <v>PUGLIA</v>
      </c>
    </row>
    <row r="6574" spans="1:7" x14ac:dyDescent="0.25">
      <c r="A6574" s="3" t="s">
        <v>3195</v>
      </c>
      <c r="B6574" s="3" t="str">
        <f>IFERROR(VLOOKUP(A6574,PEC!A$2:B$7902,2,0),"PEC NON ESISTENTE")</f>
        <v>ambitosociale.gaglianodelcapo</v>
      </c>
      <c r="C6574" s="32" t="s">
        <v>8235</v>
      </c>
      <c r="D6574" s="32" t="s">
        <v>8241</v>
      </c>
      <c r="E6574" s="6">
        <v>5402</v>
      </c>
      <c r="F6574" s="9" t="str">
        <f t="shared" si="204"/>
        <v xml:space="preserve"> </v>
      </c>
      <c r="G6574" s="9" t="str">
        <f t="shared" si="205"/>
        <v>PUGLIA</v>
      </c>
    </row>
    <row r="6575" spans="1:7" x14ac:dyDescent="0.25">
      <c r="A6575" s="3" t="s">
        <v>3204</v>
      </c>
      <c r="B6575" s="3" t="str">
        <f>IFERROR(VLOOKUP(A6575,PEC!A$2:B$7902,2,0),"PEC NON ESISTENTE")</f>
        <v>protocollo</v>
      </c>
      <c r="C6575" s="32" t="s">
        <v>8235</v>
      </c>
      <c r="D6575" s="32" t="s">
        <v>8241</v>
      </c>
      <c r="E6575" s="6">
        <v>27214</v>
      </c>
      <c r="F6575" s="9" t="str">
        <f t="shared" si="204"/>
        <v xml:space="preserve"> </v>
      </c>
      <c r="G6575" s="9" t="str">
        <f t="shared" si="205"/>
        <v>PUGLIA</v>
      </c>
    </row>
    <row r="6576" spans="1:7" x14ac:dyDescent="0.25">
      <c r="A6576" s="3" t="s">
        <v>3205</v>
      </c>
      <c r="B6576" s="3" t="str">
        <f>IFERROR(VLOOKUP(A6576,PEC!A$2:B$7902,2,0),"PEC NON ESISTENTE")</f>
        <v>segreteria.comune.galatone</v>
      </c>
      <c r="C6576" s="32" t="s">
        <v>8235</v>
      </c>
      <c r="D6576" s="32" t="s">
        <v>8241</v>
      </c>
      <c r="E6576" s="6">
        <v>15754</v>
      </c>
      <c r="F6576" s="9" t="str">
        <f t="shared" si="204"/>
        <v xml:space="preserve"> </v>
      </c>
      <c r="G6576" s="9" t="str">
        <f t="shared" si="205"/>
        <v>PUGLIA</v>
      </c>
    </row>
    <row r="6577" spans="1:7" x14ac:dyDescent="0.25">
      <c r="A6577" s="3" t="s">
        <v>3221</v>
      </c>
      <c r="B6577" s="3" t="str">
        <f>IFERROR(VLOOKUP(A6577,PEC!A$2:B$7902,2,0),"PEC NON ESISTENTE")</f>
        <v>servizidemografici.comunegallipoli</v>
      </c>
      <c r="C6577" s="32" t="s">
        <v>8235</v>
      </c>
      <c r="D6577" s="32" t="s">
        <v>8241</v>
      </c>
      <c r="E6577" s="6">
        <v>20398</v>
      </c>
      <c r="F6577" s="9" t="str">
        <f t="shared" si="204"/>
        <v xml:space="preserve"> </v>
      </c>
      <c r="G6577" s="9" t="str">
        <f t="shared" si="205"/>
        <v>PUGLIA</v>
      </c>
    </row>
    <row r="6578" spans="1:7" x14ac:dyDescent="0.25">
      <c r="A6578" s="3" t="s">
        <v>3349</v>
      </c>
      <c r="B6578" s="3" t="str">
        <f>IFERROR(VLOOKUP(A6578,PEC!A$2:B$7902,2,0),"PEC NON ESISTENTE")</f>
        <v>segreteria.comune.giuggianello</v>
      </c>
      <c r="C6578" s="32" t="s">
        <v>8235</v>
      </c>
      <c r="D6578" s="32" t="s">
        <v>8241</v>
      </c>
      <c r="E6578" s="6">
        <v>1249</v>
      </c>
      <c r="F6578" s="9" t="str">
        <f t="shared" si="204"/>
        <v xml:space="preserve"> </v>
      </c>
      <c r="G6578" s="9" t="str">
        <f t="shared" si="205"/>
        <v>PUGLIA</v>
      </c>
    </row>
    <row r="6579" spans="1:7" x14ac:dyDescent="0.25">
      <c r="A6579" s="3" t="s">
        <v>3356</v>
      </c>
      <c r="B6579" s="3" t="str">
        <f>IFERROR(VLOOKUP(A6579,PEC!A$2:B$7902,2,0),"PEC NON ESISTENTE")</f>
        <v>segreteria.comune.giurdignano.le</v>
      </c>
      <c r="C6579" s="32" t="s">
        <v>8235</v>
      </c>
      <c r="D6579" s="32" t="s">
        <v>8241</v>
      </c>
      <c r="E6579" s="6">
        <v>1928</v>
      </c>
      <c r="F6579" s="9" t="str">
        <f t="shared" si="204"/>
        <v xml:space="preserve"> </v>
      </c>
      <c r="G6579" s="9" t="str">
        <f t="shared" si="205"/>
        <v>PUGLIA</v>
      </c>
    </row>
    <row r="6580" spans="1:7" x14ac:dyDescent="0.25">
      <c r="A6580" s="3" t="s">
        <v>3479</v>
      </c>
      <c r="B6580" s="3" t="str">
        <f>IFERROR(VLOOKUP(A6580,PEC!A$2:B$7902,2,0),"PEC NON ESISTENTE")</f>
        <v>protocollo.comuneguagnano</v>
      </c>
      <c r="C6580" s="32" t="s">
        <v>8235</v>
      </c>
      <c r="D6580" s="32" t="s">
        <v>8241</v>
      </c>
      <c r="E6580" s="6">
        <v>5900</v>
      </c>
      <c r="F6580" s="9" t="str">
        <f t="shared" si="204"/>
        <v xml:space="preserve"> </v>
      </c>
      <c r="G6580" s="9" t="str">
        <f t="shared" si="205"/>
        <v>PUGLIA</v>
      </c>
    </row>
    <row r="6581" spans="1:7" x14ac:dyDescent="0.25">
      <c r="A6581" s="3" t="s">
        <v>3683</v>
      </c>
      <c r="B6581" s="3" t="str">
        <f>IFERROR(VLOOKUP(A6581,PEC!A$2:B$7902,2,0),"PEC NON ESISTENTE")</f>
        <v>protocollo</v>
      </c>
      <c r="C6581" s="32" t="s">
        <v>8235</v>
      </c>
      <c r="D6581" s="32" t="s">
        <v>8241</v>
      </c>
      <c r="E6581" s="6">
        <v>89916</v>
      </c>
      <c r="F6581" s="9" t="str">
        <f t="shared" si="204"/>
        <v>TROVATO</v>
      </c>
      <c r="G6581" s="9" t="str">
        <f t="shared" si="205"/>
        <v>PUGLIA</v>
      </c>
    </row>
    <row r="6582" spans="1:7" x14ac:dyDescent="0.25">
      <c r="A6582" s="3" t="s">
        <v>3708</v>
      </c>
      <c r="B6582" s="3" t="str">
        <f>IFERROR(VLOOKUP(A6582,PEC!A$2:B$7902,2,0),"PEC NON ESISTENTE")</f>
        <v>protocollo</v>
      </c>
      <c r="C6582" s="32" t="s">
        <v>8235</v>
      </c>
      <c r="D6582" s="32" t="s">
        <v>8241</v>
      </c>
      <c r="E6582" s="6">
        <v>8624</v>
      </c>
      <c r="F6582" s="9" t="str">
        <f t="shared" si="204"/>
        <v xml:space="preserve"> </v>
      </c>
      <c r="G6582" s="9" t="str">
        <f t="shared" si="205"/>
        <v>PUGLIA</v>
      </c>
    </row>
    <row r="6583" spans="1:7" x14ac:dyDescent="0.25">
      <c r="A6583" s="3" t="s">
        <v>3729</v>
      </c>
      <c r="B6583" s="3" t="str">
        <f>IFERROR(VLOOKUP(A6583,PEC!A$2:B$7902,2,0),"PEC NON ESISTENTE")</f>
        <v>protocollo.comune.leverano</v>
      </c>
      <c r="C6583" s="32" t="s">
        <v>8235</v>
      </c>
      <c r="D6583" s="32" t="s">
        <v>8241</v>
      </c>
      <c r="E6583" s="6">
        <v>14069</v>
      </c>
      <c r="F6583" s="9" t="str">
        <f t="shared" si="204"/>
        <v xml:space="preserve"> </v>
      </c>
      <c r="G6583" s="9" t="str">
        <f t="shared" si="205"/>
        <v>PUGLIA</v>
      </c>
    </row>
    <row r="6584" spans="1:7" x14ac:dyDescent="0.25">
      <c r="A6584" s="3" t="s">
        <v>3771</v>
      </c>
      <c r="B6584" s="3" t="str">
        <f>IFERROR(VLOOKUP(A6584,PEC!A$2:B$7902,2,0),"PEC NON ESISTENTE")</f>
        <v>ufficio.ragioneria.lizzanello</v>
      </c>
      <c r="C6584" s="32" t="s">
        <v>8235</v>
      </c>
      <c r="D6584" s="32" t="s">
        <v>8241</v>
      </c>
      <c r="E6584" s="6">
        <v>11549</v>
      </c>
      <c r="F6584" s="9" t="str">
        <f t="shared" si="204"/>
        <v xml:space="preserve"> </v>
      </c>
      <c r="G6584" s="9" t="str">
        <f t="shared" si="205"/>
        <v>PUGLIA</v>
      </c>
    </row>
    <row r="6585" spans="1:7" x14ac:dyDescent="0.25">
      <c r="A6585" s="3" t="s">
        <v>3909</v>
      </c>
      <c r="B6585" s="3" t="str">
        <f>IFERROR(VLOOKUP(A6585,PEC!A$2:B$7902,2,0),"PEC NON ESISTENTE")</f>
        <v>comunemaglie</v>
      </c>
      <c r="C6585" s="32" t="s">
        <v>8235</v>
      </c>
      <c r="D6585" s="32" t="s">
        <v>8241</v>
      </c>
      <c r="E6585" s="6">
        <v>14819</v>
      </c>
      <c r="F6585" s="9" t="str">
        <f t="shared" si="204"/>
        <v xml:space="preserve"> </v>
      </c>
      <c r="G6585" s="9" t="str">
        <f t="shared" si="205"/>
        <v>PUGLIA</v>
      </c>
    </row>
    <row r="6586" spans="1:7" x14ac:dyDescent="0.25">
      <c r="A6586" s="3" t="s">
        <v>4025</v>
      </c>
      <c r="B6586" s="3" t="str">
        <f>IFERROR(VLOOKUP(A6586,PEC!A$2:B$7902,2,0),"PEC NON ESISTENTE")</f>
        <v>comune.martano</v>
      </c>
      <c r="C6586" s="32" t="s">
        <v>8235</v>
      </c>
      <c r="D6586" s="32" t="s">
        <v>8241</v>
      </c>
      <c r="E6586" s="6">
        <v>9320</v>
      </c>
      <c r="F6586" s="9" t="str">
        <f t="shared" si="204"/>
        <v xml:space="preserve"> </v>
      </c>
      <c r="G6586" s="9" t="str">
        <f t="shared" si="205"/>
        <v>PUGLIA</v>
      </c>
    </row>
    <row r="6587" spans="1:7" x14ac:dyDescent="0.25">
      <c r="A6587" s="3" t="s">
        <v>4030</v>
      </c>
      <c r="B6587" s="3" t="str">
        <f>IFERROR(VLOOKUP(A6587,PEC!A$2:B$7902,2,0),"PEC NON ESISTENTE")</f>
        <v>segreteria.comune.martignano</v>
      </c>
      <c r="C6587" s="32" t="s">
        <v>8235</v>
      </c>
      <c r="D6587" s="32" t="s">
        <v>8241</v>
      </c>
      <c r="E6587" s="6">
        <v>1730</v>
      </c>
      <c r="F6587" s="9" t="str">
        <f t="shared" si="204"/>
        <v xml:space="preserve"> </v>
      </c>
      <c r="G6587" s="9" t="str">
        <f t="shared" si="205"/>
        <v>PUGLIA</v>
      </c>
    </row>
    <row r="6588" spans="1:7" x14ac:dyDescent="0.25">
      <c r="A6588" s="3" t="s">
        <v>4083</v>
      </c>
      <c r="B6588" s="3" t="str">
        <f>IFERROR(VLOOKUP(A6588,PEC!A$2:B$7902,2,0),"PEC NON ESISTENTE")</f>
        <v>comunematino</v>
      </c>
      <c r="C6588" s="32" t="s">
        <v>8235</v>
      </c>
      <c r="D6588" s="32" t="s">
        <v>8241</v>
      </c>
      <c r="E6588" s="6">
        <v>11704</v>
      </c>
      <c r="F6588" s="9" t="str">
        <f t="shared" si="204"/>
        <v xml:space="preserve"> </v>
      </c>
      <c r="G6588" s="9" t="str">
        <f t="shared" si="205"/>
        <v>PUGLIA</v>
      </c>
    </row>
    <row r="6589" spans="1:7" x14ac:dyDescent="0.25">
      <c r="A6589" s="3" t="s">
        <v>4116</v>
      </c>
      <c r="B6589" s="3" t="str">
        <f>IFERROR(VLOOKUP(A6589,PEC!A$2:B$7902,2,0),"PEC NON ESISTENTE")</f>
        <v>comune.melendugno</v>
      </c>
      <c r="C6589" s="32" t="s">
        <v>8235</v>
      </c>
      <c r="D6589" s="32" t="s">
        <v>8241</v>
      </c>
      <c r="E6589" s="6">
        <v>9646</v>
      </c>
      <c r="F6589" s="9" t="str">
        <f t="shared" si="204"/>
        <v xml:space="preserve"> </v>
      </c>
      <c r="G6589" s="9" t="str">
        <f t="shared" si="205"/>
        <v>PUGLIA</v>
      </c>
    </row>
    <row r="6590" spans="1:7" x14ac:dyDescent="0.25">
      <c r="A6590" s="3" t="s">
        <v>4120</v>
      </c>
      <c r="B6590" s="3" t="str">
        <f>IFERROR(VLOOKUP(A6590,PEC!A$2:B$7902,2,0),"PEC NON ESISTENTE")</f>
        <v>elettorale.comunemelissano</v>
      </c>
      <c r="C6590" s="32" t="s">
        <v>8235</v>
      </c>
      <c r="D6590" s="32" t="s">
        <v>8241</v>
      </c>
      <c r="E6590" s="6">
        <v>7307</v>
      </c>
      <c r="F6590" s="9" t="str">
        <f t="shared" si="204"/>
        <v xml:space="preserve"> </v>
      </c>
      <c r="G6590" s="9" t="str">
        <f t="shared" si="205"/>
        <v>PUGLIA</v>
      </c>
    </row>
    <row r="6591" spans="1:7" x14ac:dyDescent="0.25">
      <c r="A6591" s="3" t="s">
        <v>4126</v>
      </c>
      <c r="B6591" s="3" t="str">
        <f>IFERROR(VLOOKUP(A6591,PEC!A$2:B$7902,2,0),"PEC NON ESISTENTE")</f>
        <v>protocollo.comune.melpignano</v>
      </c>
      <c r="C6591" s="32" t="s">
        <v>8235</v>
      </c>
      <c r="D6591" s="32" t="s">
        <v>8241</v>
      </c>
      <c r="E6591" s="6">
        <v>2209</v>
      </c>
      <c r="F6591" s="9" t="str">
        <f t="shared" si="204"/>
        <v xml:space="preserve"> </v>
      </c>
      <c r="G6591" s="9" t="str">
        <f t="shared" si="205"/>
        <v>PUGLIA</v>
      </c>
    </row>
    <row r="6592" spans="1:7" x14ac:dyDescent="0.25">
      <c r="A6592" s="3" t="s">
        <v>4180</v>
      </c>
      <c r="B6592" s="3" t="str">
        <f>IFERROR(VLOOKUP(A6592,PEC!A$2:B$7902,2,0),"PEC NON ESISTENTE")</f>
        <v>ufficioprotocollomiggiano</v>
      </c>
      <c r="C6592" s="32" t="s">
        <v>8235</v>
      </c>
      <c r="D6592" s="32" t="s">
        <v>8241</v>
      </c>
      <c r="E6592" s="6">
        <v>3684</v>
      </c>
      <c r="F6592" s="9" t="str">
        <f t="shared" si="204"/>
        <v xml:space="preserve"> </v>
      </c>
      <c r="G6592" s="9" t="str">
        <f t="shared" si="205"/>
        <v>PUGLIA</v>
      </c>
    </row>
    <row r="6593" spans="1:7" x14ac:dyDescent="0.25">
      <c r="A6593" s="3" t="s">
        <v>4197</v>
      </c>
      <c r="B6593" s="3" t="str">
        <f>IFERROR(VLOOKUP(A6593,PEC!A$2:B$7902,2,0),"PEC NON ESISTENTE")</f>
        <v>affarigenerali.comuneminervino.le</v>
      </c>
      <c r="C6593" s="32" t="s">
        <v>8235</v>
      </c>
      <c r="D6593" s="32" t="s">
        <v>8241</v>
      </c>
      <c r="E6593" s="6">
        <v>3729</v>
      </c>
      <c r="F6593" s="9" t="str">
        <f t="shared" si="204"/>
        <v xml:space="preserve"> </v>
      </c>
      <c r="G6593" s="9" t="str">
        <f t="shared" si="205"/>
        <v>PUGLIA</v>
      </c>
    </row>
    <row r="6594" spans="1:7" x14ac:dyDescent="0.25">
      <c r="A6594" s="3" t="s">
        <v>4505</v>
      </c>
      <c r="B6594" s="3" t="str">
        <f>IFERROR(VLOOKUP(A6594,PEC!A$2:B$7902,2,0),"PEC NON ESISTENTE")</f>
        <v>protocollogenerale.comune.monteroni</v>
      </c>
      <c r="C6594" s="32" t="s">
        <v>8235</v>
      </c>
      <c r="D6594" s="32" t="s">
        <v>8241</v>
      </c>
      <c r="E6594" s="6">
        <v>13881</v>
      </c>
      <c r="F6594" s="9" t="str">
        <f t="shared" si="204"/>
        <v xml:space="preserve"> </v>
      </c>
      <c r="G6594" s="9" t="str">
        <f t="shared" si="205"/>
        <v>PUGLIA</v>
      </c>
    </row>
    <row r="6595" spans="1:7" x14ac:dyDescent="0.25">
      <c r="A6595" s="3" t="s">
        <v>4513</v>
      </c>
      <c r="B6595" s="3" t="str">
        <f>IFERROR(VLOOKUP(A6595,PEC!A$2:B$7902,2,0),"PEC NON ESISTENTE")</f>
        <v>protocollo.comune.montesanosalentino</v>
      </c>
      <c r="C6595" s="32" t="s">
        <v>8235</v>
      </c>
      <c r="D6595" s="32" t="s">
        <v>8241</v>
      </c>
      <c r="E6595" s="6">
        <v>2677</v>
      </c>
      <c r="F6595" s="9" t="str">
        <f t="shared" ref="F6595:F6658" si="206">IF(E6595&gt;30000,"TROVATO"," ")</f>
        <v xml:space="preserve"> </v>
      </c>
      <c r="G6595" s="9" t="str">
        <f t="shared" ref="G6595:G6658" si="207">IF(AND(E6595&gt;50000,E6595&lt;=10000),"Compreso",D6595)</f>
        <v>PUGLIA</v>
      </c>
    </row>
    <row r="6596" spans="1:7" x14ac:dyDescent="0.25">
      <c r="A6596" s="3" t="s">
        <v>4573</v>
      </c>
      <c r="B6596" s="3" t="str">
        <f>IFERROR(VLOOKUP(A6596,PEC!A$2:B$7902,2,0),"PEC NON ESISTENTE")</f>
        <v>segreteria.morcianodileuca.le</v>
      </c>
      <c r="C6596" s="32" t="s">
        <v>8235</v>
      </c>
      <c r="D6596" s="32" t="s">
        <v>8241</v>
      </c>
      <c r="E6596" s="6">
        <v>3416</v>
      </c>
      <c r="F6596" s="9" t="str">
        <f t="shared" si="206"/>
        <v xml:space="preserve"> </v>
      </c>
      <c r="G6596" s="9" t="str">
        <f t="shared" si="207"/>
        <v>PUGLIA</v>
      </c>
    </row>
    <row r="6597" spans="1:7" x14ac:dyDescent="0.25">
      <c r="A6597" s="3" t="s">
        <v>4647</v>
      </c>
      <c r="B6597" s="3" t="str">
        <f>IFERROR(VLOOKUP(A6597,PEC!A$2:B$7902,2,0),"PEC NON ESISTENTE")</f>
        <v>segreteriamuro</v>
      </c>
      <c r="C6597" s="32" t="s">
        <v>8235</v>
      </c>
      <c r="D6597" s="32" t="s">
        <v>8241</v>
      </c>
      <c r="E6597" s="6">
        <v>5091</v>
      </c>
      <c r="F6597" s="9" t="str">
        <f t="shared" si="206"/>
        <v xml:space="preserve"> </v>
      </c>
      <c r="G6597" s="9" t="str">
        <f t="shared" si="207"/>
        <v>PUGLIA</v>
      </c>
    </row>
    <row r="6598" spans="1:7" x14ac:dyDescent="0.25">
      <c r="A6598" s="3" t="s">
        <v>8243</v>
      </c>
      <c r="B6598" s="3" t="str">
        <f>IFERROR(VLOOKUP(A6598,PEC!A$2:B$7902,2,0),"PEC NON ESISTENTE")</f>
        <v>PEC NON ESISTENTE</v>
      </c>
      <c r="C6598" s="32" t="s">
        <v>8235</v>
      </c>
      <c r="D6598" s="32" t="s">
        <v>8241</v>
      </c>
      <c r="E6598" s="6">
        <v>31688</v>
      </c>
      <c r="F6598" s="9" t="str">
        <f t="shared" si="206"/>
        <v>TROVATO</v>
      </c>
      <c r="G6598" s="9" t="str">
        <f t="shared" si="207"/>
        <v>PUGLIA</v>
      </c>
    </row>
    <row r="6599" spans="1:7" x14ac:dyDescent="0.25">
      <c r="A6599" s="3" t="s">
        <v>4693</v>
      </c>
      <c r="B6599" s="3" t="str">
        <f>IFERROR(VLOOKUP(A6599,PEC!A$2:B$7902,2,0),"PEC NON ESISTENTE")</f>
        <v>protocolloneviano</v>
      </c>
      <c r="C6599" s="32" t="s">
        <v>8235</v>
      </c>
      <c r="D6599" s="32" t="s">
        <v>8241</v>
      </c>
      <c r="E6599" s="6">
        <v>5514</v>
      </c>
      <c r="F6599" s="9" t="str">
        <f t="shared" si="206"/>
        <v xml:space="preserve"> </v>
      </c>
      <c r="G6599" s="9" t="str">
        <f t="shared" si="207"/>
        <v>PUGLIA</v>
      </c>
    </row>
    <row r="6600" spans="1:7" x14ac:dyDescent="0.25">
      <c r="A6600" s="3" t="s">
        <v>4718</v>
      </c>
      <c r="B6600" s="3" t="str">
        <f>IFERROR(VLOOKUP(A6600,PEC!A$2:B$7902,2,0),"PEC NON ESISTENTE")</f>
        <v>protocollo.comune.nociglia</v>
      </c>
      <c r="C6600" s="32" t="s">
        <v>8235</v>
      </c>
      <c r="D6600" s="32" t="s">
        <v>8241</v>
      </c>
      <c r="E6600" s="6">
        <v>2456</v>
      </c>
      <c r="F6600" s="9" t="str">
        <f t="shared" si="206"/>
        <v xml:space="preserve"> </v>
      </c>
      <c r="G6600" s="9" t="str">
        <f t="shared" si="207"/>
        <v>PUGLIA</v>
      </c>
    </row>
    <row r="6601" spans="1:7" x14ac:dyDescent="0.25">
      <c r="A6601" s="3" t="s">
        <v>4763</v>
      </c>
      <c r="B6601" s="3" t="str">
        <f>IFERROR(VLOOKUP(A6601,PEC!A$2:B$7902,2,0),"PEC NON ESISTENTE")</f>
        <v>protocollo.comune.novoli</v>
      </c>
      <c r="C6601" s="32" t="s">
        <v>8235</v>
      </c>
      <c r="D6601" s="32" t="s">
        <v>8241</v>
      </c>
      <c r="E6601" s="6">
        <v>8211</v>
      </c>
      <c r="F6601" s="9" t="str">
        <f t="shared" si="206"/>
        <v xml:space="preserve"> </v>
      </c>
      <c r="G6601" s="9" t="str">
        <f t="shared" si="207"/>
        <v>PUGLIA</v>
      </c>
    </row>
    <row r="6602" spans="1:7" x14ac:dyDescent="0.25">
      <c r="A6602" s="3" t="s">
        <v>4887</v>
      </c>
      <c r="B6602" s="3" t="str">
        <f>IFERROR(VLOOKUP(A6602,PEC!A$2:B$7902,2,0),"PEC NON ESISTENTE")</f>
        <v>sindaco.comune.ortelle</v>
      </c>
      <c r="C6602" s="32" t="s">
        <v>8235</v>
      </c>
      <c r="D6602" s="32" t="s">
        <v>8241</v>
      </c>
      <c r="E6602" s="6">
        <v>2359</v>
      </c>
      <c r="F6602" s="9" t="str">
        <f t="shared" si="206"/>
        <v xml:space="preserve"> </v>
      </c>
      <c r="G6602" s="9" t="str">
        <f t="shared" si="207"/>
        <v>PUGLIA</v>
      </c>
    </row>
    <row r="6603" spans="1:7" x14ac:dyDescent="0.25">
      <c r="A6603" s="3" t="s">
        <v>4932</v>
      </c>
      <c r="B6603" s="3" t="str">
        <f>IFERROR(VLOOKUP(A6603,PEC!A$2:B$7902,2,0),"PEC NON ESISTENTE")</f>
        <v>segreteria.comune.otranto</v>
      </c>
      <c r="C6603" s="32" t="s">
        <v>8235</v>
      </c>
      <c r="D6603" s="32" t="s">
        <v>8241</v>
      </c>
      <c r="E6603" s="6">
        <v>5622</v>
      </c>
      <c r="F6603" s="9" t="str">
        <f t="shared" si="206"/>
        <v xml:space="preserve"> </v>
      </c>
      <c r="G6603" s="9" t="str">
        <f t="shared" si="207"/>
        <v>PUGLIA</v>
      </c>
    </row>
    <row r="6604" spans="1:7" x14ac:dyDescent="0.25">
      <c r="A6604" s="3" t="s">
        <v>5012</v>
      </c>
      <c r="B6604" s="3" t="str">
        <f>IFERROR(VLOOKUP(A6604,PEC!A$2:B$7902,2,0),"PEC NON ESISTENTE")</f>
        <v>segreteriapalmariggi</v>
      </c>
      <c r="C6604" s="32" t="s">
        <v>8235</v>
      </c>
      <c r="D6604" s="32" t="s">
        <v>8241</v>
      </c>
      <c r="E6604" s="6">
        <v>1554</v>
      </c>
      <c r="F6604" s="9" t="str">
        <f t="shared" si="206"/>
        <v xml:space="preserve"> </v>
      </c>
      <c r="G6604" s="9" t="str">
        <f t="shared" si="207"/>
        <v>PUGLIA</v>
      </c>
    </row>
    <row r="6605" spans="1:7" x14ac:dyDescent="0.25">
      <c r="A6605" s="3" t="s">
        <v>5037</v>
      </c>
      <c r="B6605" s="3" t="str">
        <f>IFERROR(VLOOKUP(A6605,PEC!A$2:B$7902,2,0),"PEC NON ESISTENTE")</f>
        <v>info.comune.parabita</v>
      </c>
      <c r="C6605" s="32" t="s">
        <v>8235</v>
      </c>
      <c r="D6605" s="32" t="s">
        <v>8241</v>
      </c>
      <c r="E6605" s="6">
        <v>9323</v>
      </c>
      <c r="F6605" s="9" t="str">
        <f t="shared" si="206"/>
        <v xml:space="preserve"> </v>
      </c>
      <c r="G6605" s="9" t="str">
        <f t="shared" si="207"/>
        <v>PUGLIA</v>
      </c>
    </row>
    <row r="6606" spans="1:7" x14ac:dyDescent="0.25">
      <c r="A6606" s="3" t="s">
        <v>8244</v>
      </c>
      <c r="B6606" s="3" t="str">
        <f>IFERROR(VLOOKUP(A6606,PEC!A$2:B$7902,2,0),"PEC NON ESISTENTE")</f>
        <v>segreteria.patu.le</v>
      </c>
      <c r="C6606" s="32" t="s">
        <v>8235</v>
      </c>
      <c r="D6606" s="32" t="s">
        <v>8241</v>
      </c>
      <c r="E6606" s="6">
        <v>1721</v>
      </c>
      <c r="F6606" s="9" t="str">
        <f t="shared" si="206"/>
        <v xml:space="preserve"> </v>
      </c>
      <c r="G6606" s="9" t="str">
        <f t="shared" si="207"/>
        <v>PUGLIA</v>
      </c>
    </row>
    <row r="6607" spans="1:7" x14ac:dyDescent="0.25">
      <c r="A6607" s="3" t="s">
        <v>5340</v>
      </c>
      <c r="B6607" s="3" t="str">
        <f>IFERROR(VLOOKUP(A6607,PEC!A$2:B$7902,2,0),"PEC NON ESISTENTE")</f>
        <v>affarigenerali.comune.poggiardo</v>
      </c>
      <c r="C6607" s="32" t="s">
        <v>8235</v>
      </c>
      <c r="D6607" s="32" t="s">
        <v>8241</v>
      </c>
      <c r="E6607" s="6">
        <v>6119</v>
      </c>
      <c r="F6607" s="9" t="str">
        <f t="shared" si="206"/>
        <v xml:space="preserve"> </v>
      </c>
      <c r="G6607" s="9" t="str">
        <f t="shared" si="207"/>
        <v>PUGLIA</v>
      </c>
    </row>
    <row r="6608" spans="1:7" x14ac:dyDescent="0.25">
      <c r="A6608" s="3" t="s">
        <v>8245</v>
      </c>
      <c r="B6608" s="3" t="str">
        <f>IFERROR(VLOOKUP(A6608,PEC!A$2:B$7902,2,0),"PEC NON ESISTENTE")</f>
        <v>PEC NON ESISTENTE</v>
      </c>
      <c r="C6608" s="32" t="s">
        <v>8235</v>
      </c>
      <c r="D6608" s="32" t="s">
        <v>8241</v>
      </c>
      <c r="E6608" s="6">
        <v>5589</v>
      </c>
      <c r="F6608" s="9" t="str">
        <f t="shared" si="206"/>
        <v xml:space="preserve"> </v>
      </c>
      <c r="G6608" s="9" t="str">
        <f t="shared" si="207"/>
        <v>PUGLIA</v>
      </c>
    </row>
    <row r="6609" spans="1:7" x14ac:dyDescent="0.25">
      <c r="A6609" s="3" t="s">
        <v>5646</v>
      </c>
      <c r="B6609" s="3" t="str">
        <f>IFERROR(VLOOKUP(A6609,PEC!A$2:B$7902,2,0),"PEC NON ESISTENTE")</f>
        <v>affarigenerali.comune.racale</v>
      </c>
      <c r="C6609" s="32" t="s">
        <v>8235</v>
      </c>
      <c r="D6609" s="32" t="s">
        <v>8241</v>
      </c>
      <c r="E6609" s="6">
        <v>10734</v>
      </c>
      <c r="F6609" s="9" t="str">
        <f t="shared" si="206"/>
        <v xml:space="preserve"> </v>
      </c>
      <c r="G6609" s="9" t="str">
        <f t="shared" si="207"/>
        <v>PUGLIA</v>
      </c>
    </row>
    <row r="6610" spans="1:7" x14ac:dyDescent="0.25">
      <c r="A6610" s="3" t="s">
        <v>5996</v>
      </c>
      <c r="B6610" s="3" t="str">
        <f>IFERROR(VLOOKUP(A6610,PEC!A$2:B$7902,2,0),"PEC NON ESISTENTE")</f>
        <v>segreteria.comune.ruffano</v>
      </c>
      <c r="C6610" s="32" t="s">
        <v>8235</v>
      </c>
      <c r="D6610" s="32" t="s">
        <v>8241</v>
      </c>
      <c r="E6610" s="6">
        <v>9854</v>
      </c>
      <c r="F6610" s="9" t="str">
        <f t="shared" si="206"/>
        <v xml:space="preserve"> </v>
      </c>
      <c r="G6610" s="9" t="str">
        <f t="shared" si="207"/>
        <v>PUGLIA</v>
      </c>
    </row>
    <row r="6611" spans="1:7" x14ac:dyDescent="0.25">
      <c r="A6611" s="3" t="s">
        <v>6054</v>
      </c>
      <c r="B6611" s="3" t="str">
        <f>IFERROR(VLOOKUP(A6611,PEC!A$2:B$7902,2,0),"PEC NON ESISTENTE")</f>
        <v>protocollo.comunesalicesalentino</v>
      </c>
      <c r="C6611" s="32" t="s">
        <v>8235</v>
      </c>
      <c r="D6611" s="32" t="s">
        <v>8241</v>
      </c>
      <c r="E6611" s="6">
        <v>8642</v>
      </c>
      <c r="F6611" s="9" t="str">
        <f t="shared" si="206"/>
        <v xml:space="preserve"> </v>
      </c>
      <c r="G6611" s="9" t="str">
        <f t="shared" si="207"/>
        <v>PUGLIA</v>
      </c>
    </row>
    <row r="6612" spans="1:7" x14ac:dyDescent="0.25">
      <c r="A6612" s="3" t="s">
        <v>6068</v>
      </c>
      <c r="B6612" s="3" t="str">
        <f>IFERROR(VLOOKUP(A6612,PEC!A$2:B$7902,2,0),"PEC NON ESISTENTE")</f>
        <v>comunedisalve</v>
      </c>
      <c r="C6612" s="32" t="s">
        <v>8235</v>
      </c>
      <c r="D6612" s="32" t="s">
        <v>8241</v>
      </c>
      <c r="E6612" s="6">
        <v>4737</v>
      </c>
      <c r="F6612" s="9" t="str">
        <f t="shared" si="206"/>
        <v xml:space="preserve"> </v>
      </c>
      <c r="G6612" s="9" t="str">
        <f t="shared" si="207"/>
        <v>PUGLIA</v>
      </c>
    </row>
    <row r="6613" spans="1:7" x14ac:dyDescent="0.25">
      <c r="A6613" s="3" t="s">
        <v>6389</v>
      </c>
      <c r="B6613" s="3" t="str">
        <f>IFERROR(VLOOKUP(A6613,PEC!A$2:B$7902,2,0),"PEC NON ESISTENTE")</f>
        <v>elettorale.comune.sanarica</v>
      </c>
      <c r="C6613" s="32" t="s">
        <v>8235</v>
      </c>
      <c r="D6613" s="32" t="s">
        <v>8241</v>
      </c>
      <c r="E6613" s="6">
        <v>1503</v>
      </c>
      <c r="F6613" s="9" t="str">
        <f t="shared" si="206"/>
        <v xml:space="preserve"> </v>
      </c>
      <c r="G6613" s="9" t="str">
        <f t="shared" si="207"/>
        <v>PUGLIA</v>
      </c>
    </row>
    <row r="6614" spans="1:7" x14ac:dyDescent="0.25">
      <c r="A6614" s="3" t="s">
        <v>6115</v>
      </c>
      <c r="B6614" s="3" t="str">
        <f>IFERROR(VLOOKUP(A6614,PEC!A$2:B$7902,2,0),"PEC NON ESISTENTE")</f>
        <v>protocollo.comune.sancesariodilecce</v>
      </c>
      <c r="C6614" s="32" t="s">
        <v>8235</v>
      </c>
      <c r="D6614" s="32" t="s">
        <v>8241</v>
      </c>
      <c r="E6614" s="6">
        <v>8297</v>
      </c>
      <c r="F6614" s="9" t="str">
        <f t="shared" si="206"/>
        <v xml:space="preserve"> </v>
      </c>
      <c r="G6614" s="9" t="str">
        <f t="shared" si="207"/>
        <v>PUGLIA</v>
      </c>
    </row>
    <row r="6615" spans="1:7" x14ac:dyDescent="0.25">
      <c r="A6615" s="3" t="s">
        <v>6140</v>
      </c>
      <c r="B6615" s="3" t="str">
        <f>IFERROR(VLOOKUP(A6615,PEC!A$2:B$7902,2,0),"PEC NON ESISTENTE")</f>
        <v>comunesandonatodilecce</v>
      </c>
      <c r="C6615" s="32" t="s">
        <v>8235</v>
      </c>
      <c r="D6615" s="32" t="s">
        <v>8241</v>
      </c>
      <c r="E6615" s="6">
        <v>5792</v>
      </c>
      <c r="F6615" s="9" t="str">
        <f t="shared" si="206"/>
        <v xml:space="preserve"> </v>
      </c>
      <c r="G6615" s="9" t="str">
        <f t="shared" si="207"/>
        <v>PUGLIA</v>
      </c>
    </row>
    <row r="6616" spans="1:7" x14ac:dyDescent="0.25">
      <c r="A6616" s="3" t="s">
        <v>6400</v>
      </c>
      <c r="B6616" s="3" t="str">
        <f>IFERROR(VLOOKUP(A6616,PEC!A$2:B$7902,2,0),"PEC NON ESISTENTE")</f>
        <v>ufficio.elettorale.sannicola.le</v>
      </c>
      <c r="C6616" s="32" t="s">
        <v>8235</v>
      </c>
      <c r="D6616" s="32" t="s">
        <v>8241</v>
      </c>
      <c r="E6616" s="6">
        <v>5902</v>
      </c>
      <c r="F6616" s="9" t="str">
        <f t="shared" si="206"/>
        <v xml:space="preserve"> </v>
      </c>
      <c r="G6616" s="9" t="str">
        <f t="shared" si="207"/>
        <v>PUGLIA</v>
      </c>
    </row>
    <row r="6617" spans="1:7" x14ac:dyDescent="0.25">
      <c r="A6617" s="3" t="s">
        <v>6321</v>
      </c>
      <c r="B6617" s="3" t="str">
        <f>IFERROR(VLOOKUP(A6617,PEC!A$2:B$7902,2,0),"PEC NON ESISTENTE")</f>
        <v>comunesanpietroinlama</v>
      </c>
      <c r="C6617" s="32" t="s">
        <v>8235</v>
      </c>
      <c r="D6617" s="32" t="s">
        <v>8241</v>
      </c>
      <c r="E6617" s="6">
        <v>3600</v>
      </c>
      <c r="F6617" s="9" t="str">
        <f t="shared" si="206"/>
        <v xml:space="preserve"> </v>
      </c>
      <c r="G6617" s="9" t="str">
        <f t="shared" si="207"/>
        <v>PUGLIA</v>
      </c>
    </row>
    <row r="6618" spans="1:7" x14ac:dyDescent="0.25">
      <c r="A6618" s="3" t="s">
        <v>6474</v>
      </c>
      <c r="B6618" s="3" t="str">
        <f>IFERROR(VLOOKUP(A6618,PEC!A$2:B$7902,2,0),"PEC NON ESISTENTE")</f>
        <v>economicofinanziario.comune.santacesareaterme</v>
      </c>
      <c r="C6618" s="32" t="s">
        <v>8235</v>
      </c>
      <c r="D6618" s="32" t="s">
        <v>8241</v>
      </c>
      <c r="E6618" s="6">
        <v>3032</v>
      </c>
      <c r="F6618" s="9" t="str">
        <f t="shared" si="206"/>
        <v xml:space="preserve"> </v>
      </c>
      <c r="G6618" s="9" t="str">
        <f t="shared" si="207"/>
        <v>PUGLIA</v>
      </c>
    </row>
    <row r="6619" spans="1:7" x14ac:dyDescent="0.25">
      <c r="A6619" s="3" t="s">
        <v>6648</v>
      </c>
      <c r="B6619" s="3" t="str">
        <f>IFERROR(VLOOKUP(A6619,PEC!A$2:B$7902,2,0),"PEC NON ESISTENTE")</f>
        <v>ufficioprotocollo.comune.scorrano</v>
      </c>
      <c r="C6619" s="32" t="s">
        <v>8235</v>
      </c>
      <c r="D6619" s="32" t="s">
        <v>8241</v>
      </c>
      <c r="E6619" s="6">
        <v>6975</v>
      </c>
      <c r="F6619" s="9" t="str">
        <f t="shared" si="206"/>
        <v xml:space="preserve"> </v>
      </c>
      <c r="G6619" s="9" t="str">
        <f t="shared" si="207"/>
        <v>PUGLIA</v>
      </c>
    </row>
    <row r="6620" spans="1:7" x14ac:dyDescent="0.25">
      <c r="A6620" s="3" t="s">
        <v>8246</v>
      </c>
      <c r="B6620" s="3" t="str">
        <f>IFERROR(VLOOKUP(A6620,PEC!A$2:B$7902,2,0),"PEC NON ESISTENTE")</f>
        <v>ufficiosegreteria.comune.secli.le</v>
      </c>
      <c r="C6620" s="32" t="s">
        <v>8235</v>
      </c>
      <c r="D6620" s="32" t="s">
        <v>8241</v>
      </c>
      <c r="E6620" s="6">
        <v>1923</v>
      </c>
      <c r="F6620" s="9" t="str">
        <f t="shared" si="206"/>
        <v xml:space="preserve"> </v>
      </c>
      <c r="G6620" s="9" t="str">
        <f t="shared" si="207"/>
        <v>PUGLIA</v>
      </c>
    </row>
    <row r="6621" spans="1:7" x14ac:dyDescent="0.25">
      <c r="A6621" s="3" t="s">
        <v>6821</v>
      </c>
      <c r="B6621" s="3" t="str">
        <f>IFERROR(VLOOKUP(A6621,PEC!A$2:B$7902,2,0),"PEC NON ESISTENTE")</f>
        <v>affarigenerali.comunesoglianoc</v>
      </c>
      <c r="C6621" s="32" t="s">
        <v>8235</v>
      </c>
      <c r="D6621" s="32" t="s">
        <v>8241</v>
      </c>
      <c r="E6621" s="6">
        <v>4065</v>
      </c>
      <c r="F6621" s="9" t="str">
        <f t="shared" si="206"/>
        <v xml:space="preserve"> </v>
      </c>
      <c r="G6621" s="9" t="str">
        <f t="shared" si="207"/>
        <v>PUGLIA</v>
      </c>
    </row>
    <row r="6622" spans="1:7" x14ac:dyDescent="0.25">
      <c r="A6622" s="3" t="s">
        <v>6837</v>
      </c>
      <c r="B6622" s="3" t="str">
        <f>IFERROR(VLOOKUP(A6622,PEC!A$2:B$7902,2,0),"PEC NON ESISTENTE")</f>
        <v>protocollo.comune.soleto</v>
      </c>
      <c r="C6622" s="32" t="s">
        <v>8235</v>
      </c>
      <c r="D6622" s="32" t="s">
        <v>8241</v>
      </c>
      <c r="E6622" s="6">
        <v>5542</v>
      </c>
      <c r="F6622" s="9" t="str">
        <f t="shared" si="206"/>
        <v xml:space="preserve"> </v>
      </c>
      <c r="G6622" s="9" t="str">
        <f t="shared" si="207"/>
        <v>PUGLIA</v>
      </c>
    </row>
    <row r="6623" spans="1:7" x14ac:dyDescent="0.25">
      <c r="A6623" s="3" t="s">
        <v>6899</v>
      </c>
      <c r="B6623" s="3" t="str">
        <f>IFERROR(VLOOKUP(A6623,PEC!A$2:B$7902,2,0),"PEC NON ESISTENTE")</f>
        <v>segreteria.comune.specchia.le</v>
      </c>
      <c r="C6623" s="32" t="s">
        <v>8235</v>
      </c>
      <c r="D6623" s="32" t="s">
        <v>8241</v>
      </c>
      <c r="E6623" s="6">
        <v>4807</v>
      </c>
      <c r="F6623" s="9" t="str">
        <f t="shared" si="206"/>
        <v xml:space="preserve"> </v>
      </c>
      <c r="G6623" s="9" t="str">
        <f t="shared" si="207"/>
        <v>PUGLIA</v>
      </c>
    </row>
    <row r="6624" spans="1:7" x14ac:dyDescent="0.25">
      <c r="A6624" s="3" t="s">
        <v>6923</v>
      </c>
      <c r="B6624" s="3" t="str">
        <f>IFERROR(VLOOKUP(A6624,PEC!A$2:B$7902,2,0),"PEC NON ESISTENTE")</f>
        <v>protocollospongano</v>
      </c>
      <c r="C6624" s="32" t="s">
        <v>8235</v>
      </c>
      <c r="D6624" s="32" t="s">
        <v>8241</v>
      </c>
      <c r="E6624" s="6">
        <v>3742</v>
      </c>
      <c r="F6624" s="9" t="str">
        <f t="shared" si="206"/>
        <v xml:space="preserve"> </v>
      </c>
      <c r="G6624" s="9" t="str">
        <f t="shared" si="207"/>
        <v>PUGLIA</v>
      </c>
    </row>
    <row r="6625" spans="1:7" x14ac:dyDescent="0.25">
      <c r="A6625" s="3" t="s">
        <v>6929</v>
      </c>
      <c r="B6625" s="3" t="str">
        <f>IFERROR(VLOOKUP(A6625,PEC!A$2:B$7902,2,0),"PEC NON ESISTENTE")</f>
        <v>comunesquinzano</v>
      </c>
      <c r="C6625" s="32" t="s">
        <v>8235</v>
      </c>
      <c r="D6625" s="32" t="s">
        <v>8241</v>
      </c>
      <c r="E6625" s="6">
        <v>14482</v>
      </c>
      <c r="F6625" s="9" t="str">
        <f t="shared" si="206"/>
        <v xml:space="preserve"> </v>
      </c>
      <c r="G6625" s="9" t="str">
        <f t="shared" si="207"/>
        <v>PUGLIA</v>
      </c>
    </row>
    <row r="6626" spans="1:7" x14ac:dyDescent="0.25">
      <c r="A6626" s="3" t="s">
        <v>6943</v>
      </c>
      <c r="B6626" s="3" t="str">
        <f>IFERROR(VLOOKUP(A6626,PEC!A$2:B$7902,2,0),"PEC NON ESISTENTE")</f>
        <v>demografici.comune.sternatia</v>
      </c>
      <c r="C6626" s="32" t="s">
        <v>8235</v>
      </c>
      <c r="D6626" s="32" t="s">
        <v>8241</v>
      </c>
      <c r="E6626" s="6">
        <v>2426</v>
      </c>
      <c r="F6626" s="9" t="str">
        <f t="shared" si="206"/>
        <v xml:space="preserve"> </v>
      </c>
      <c r="G6626" s="9" t="str">
        <f t="shared" si="207"/>
        <v>PUGLIA</v>
      </c>
    </row>
    <row r="6627" spans="1:7" x14ac:dyDescent="0.25">
      <c r="A6627" s="3" t="s">
        <v>6984</v>
      </c>
      <c r="B6627" s="3" t="str">
        <f>IFERROR(VLOOKUP(A6627,PEC!A$2:B$7902,2,0),"PEC NON ESISTENTE")</f>
        <v>segreteria.comune.supersano</v>
      </c>
      <c r="C6627" s="32" t="s">
        <v>8235</v>
      </c>
      <c r="D6627" s="32" t="s">
        <v>8241</v>
      </c>
      <c r="E6627" s="6">
        <v>4509</v>
      </c>
      <c r="F6627" s="9" t="str">
        <f t="shared" si="206"/>
        <v xml:space="preserve"> </v>
      </c>
      <c r="G6627" s="9" t="str">
        <f t="shared" si="207"/>
        <v>PUGLIA</v>
      </c>
    </row>
    <row r="6628" spans="1:7" x14ac:dyDescent="0.25">
      <c r="A6628" s="3" t="s">
        <v>6986</v>
      </c>
      <c r="B6628" s="3" t="str">
        <f>IFERROR(VLOOKUP(A6628,PEC!A$2:B$7902,2,0),"PEC NON ESISTENTE")</f>
        <v>protocollosurano</v>
      </c>
      <c r="C6628" s="32" t="s">
        <v>8235</v>
      </c>
      <c r="D6628" s="32" t="s">
        <v>8241</v>
      </c>
      <c r="E6628" s="6">
        <v>1698</v>
      </c>
      <c r="F6628" s="9" t="str">
        <f t="shared" si="206"/>
        <v xml:space="preserve"> </v>
      </c>
      <c r="G6628" s="9" t="str">
        <f t="shared" si="207"/>
        <v>PUGLIA</v>
      </c>
    </row>
    <row r="6629" spans="1:7" x14ac:dyDescent="0.25">
      <c r="A6629" s="3" t="s">
        <v>6987</v>
      </c>
      <c r="B6629" s="3" t="str">
        <f>IFERROR(VLOOKUP(A6629,PEC!A$2:B$7902,2,0),"PEC NON ESISTENTE")</f>
        <v>comunesurbo</v>
      </c>
      <c r="C6629" s="32" t="s">
        <v>8235</v>
      </c>
      <c r="D6629" s="32" t="s">
        <v>8241</v>
      </c>
      <c r="E6629" s="6">
        <v>14849</v>
      </c>
      <c r="F6629" s="9" t="str">
        <f t="shared" si="206"/>
        <v xml:space="preserve"> </v>
      </c>
      <c r="G6629" s="9" t="str">
        <f t="shared" si="207"/>
        <v>PUGLIA</v>
      </c>
    </row>
    <row r="6630" spans="1:7" x14ac:dyDescent="0.25">
      <c r="A6630" s="3" t="s">
        <v>7025</v>
      </c>
      <c r="B6630" s="3" t="str">
        <f>IFERROR(VLOOKUP(A6630,PEC!A$2:B$7902,2,0),"PEC NON ESISTENTE")</f>
        <v>comune.taurisano.le</v>
      </c>
      <c r="C6630" s="32" t="s">
        <v>8235</v>
      </c>
      <c r="D6630" s="32" t="s">
        <v>8241</v>
      </c>
      <c r="E6630" s="6">
        <v>12643</v>
      </c>
      <c r="F6630" s="9" t="str">
        <f t="shared" si="206"/>
        <v xml:space="preserve"> </v>
      </c>
      <c r="G6630" s="9" t="str">
        <f t="shared" si="207"/>
        <v>PUGLIA</v>
      </c>
    </row>
    <row r="6631" spans="1:7" x14ac:dyDescent="0.25">
      <c r="A6631" s="3" t="s">
        <v>7033</v>
      </c>
      <c r="B6631" s="3" t="str">
        <f>IFERROR(VLOOKUP(A6631,PEC!A$2:B$7902,2,0),"PEC NON ESISTENTE")</f>
        <v>demografici.comune.taviano</v>
      </c>
      <c r="C6631" s="32" t="s">
        <v>8235</v>
      </c>
      <c r="D6631" s="32" t="s">
        <v>8241</v>
      </c>
      <c r="E6631" s="6">
        <v>12492</v>
      </c>
      <c r="F6631" s="9" t="str">
        <f t="shared" si="206"/>
        <v xml:space="preserve"> </v>
      </c>
      <c r="G6631" s="9" t="str">
        <f t="shared" si="207"/>
        <v>PUGLIA</v>
      </c>
    </row>
    <row r="6632" spans="1:7" x14ac:dyDescent="0.25">
      <c r="A6632" s="3" t="s">
        <v>7102</v>
      </c>
      <c r="B6632" s="3" t="str">
        <f>IFERROR(VLOOKUP(A6632,PEC!A$2:B$7902,2,0),"PEC NON ESISTENTE")</f>
        <v>servizidemografici.comune.tiggiano</v>
      </c>
      <c r="C6632" s="32" t="s">
        <v>8235</v>
      </c>
      <c r="D6632" s="32" t="s">
        <v>8241</v>
      </c>
      <c r="E6632" s="6">
        <v>2931</v>
      </c>
      <c r="F6632" s="9" t="str">
        <f t="shared" si="206"/>
        <v xml:space="preserve"> </v>
      </c>
      <c r="G6632" s="9" t="str">
        <f t="shared" si="207"/>
        <v>PUGLIA</v>
      </c>
    </row>
    <row r="6633" spans="1:7" x14ac:dyDescent="0.25">
      <c r="A6633" s="3" t="s">
        <v>7270</v>
      </c>
      <c r="B6633" s="3" t="str">
        <f>IFERROR(VLOOKUP(A6633,PEC!A$2:B$7902,2,0),"PEC NON ESISTENTE")</f>
        <v>segreteria.comune.trepuzzi</v>
      </c>
      <c r="C6633" s="32" t="s">
        <v>8235</v>
      </c>
      <c r="D6633" s="32" t="s">
        <v>8241</v>
      </c>
      <c r="E6633" s="6">
        <v>14277</v>
      </c>
      <c r="F6633" s="9" t="str">
        <f t="shared" si="206"/>
        <v xml:space="preserve"> </v>
      </c>
      <c r="G6633" s="9" t="str">
        <f t="shared" si="207"/>
        <v>PUGLIA</v>
      </c>
    </row>
    <row r="6634" spans="1:7" x14ac:dyDescent="0.25">
      <c r="A6634" s="3" t="s">
        <v>7298</v>
      </c>
      <c r="B6634" s="3" t="str">
        <f>IFERROR(VLOOKUP(A6634,PEC!A$2:B$7902,2,0),"PEC NON ESISTENTE")</f>
        <v>protocollo.comune.tricase</v>
      </c>
      <c r="C6634" s="32" t="s">
        <v>8235</v>
      </c>
      <c r="D6634" s="32" t="s">
        <v>8241</v>
      </c>
      <c r="E6634" s="6">
        <v>17665</v>
      </c>
      <c r="F6634" s="9" t="str">
        <f t="shared" si="206"/>
        <v xml:space="preserve"> </v>
      </c>
      <c r="G6634" s="9" t="str">
        <f t="shared" si="207"/>
        <v>PUGLIA</v>
      </c>
    </row>
    <row r="6635" spans="1:7" x14ac:dyDescent="0.25">
      <c r="A6635" s="3" t="s">
        <v>7334</v>
      </c>
      <c r="B6635" s="3" t="str">
        <f>IFERROR(VLOOKUP(A6635,PEC!A$2:B$7902,2,0),"PEC NON ESISTENTE")</f>
        <v>protocollo.tuglie</v>
      </c>
      <c r="C6635" s="32" t="s">
        <v>8235</v>
      </c>
      <c r="D6635" s="32" t="s">
        <v>8241</v>
      </c>
      <c r="E6635" s="6">
        <v>5264</v>
      </c>
      <c r="F6635" s="9" t="str">
        <f t="shared" si="206"/>
        <v xml:space="preserve"> </v>
      </c>
      <c r="G6635" s="9" t="str">
        <f t="shared" si="207"/>
        <v>PUGLIA</v>
      </c>
    </row>
    <row r="6636" spans="1:7" x14ac:dyDescent="0.25">
      <c r="A6636" s="3" t="s">
        <v>7353</v>
      </c>
      <c r="B6636" s="3" t="str">
        <f>IFERROR(VLOOKUP(A6636,PEC!A$2:B$7902,2,0),"PEC NON ESISTENTE")</f>
        <v>elettorale.comune.ugento</v>
      </c>
      <c r="C6636" s="32" t="s">
        <v>8235</v>
      </c>
      <c r="D6636" s="32" t="s">
        <v>8241</v>
      </c>
      <c r="E6636" s="6">
        <v>12001</v>
      </c>
      <c r="F6636" s="9" t="str">
        <f t="shared" si="206"/>
        <v xml:space="preserve"> </v>
      </c>
      <c r="G6636" s="9" t="str">
        <f t="shared" si="207"/>
        <v>PUGLIA</v>
      </c>
    </row>
    <row r="6637" spans="1:7" x14ac:dyDescent="0.25">
      <c r="A6637" s="3" t="s">
        <v>7354</v>
      </c>
      <c r="B6637" s="3" t="str">
        <f>IFERROR(VLOOKUP(A6637,PEC!A$2:B$7902,2,0),"PEC NON ESISTENTE")</f>
        <v>ufficioprotocollo.uggianolachiesa.le</v>
      </c>
      <c r="C6637" s="32" t="s">
        <v>8235</v>
      </c>
      <c r="D6637" s="32" t="s">
        <v>8241</v>
      </c>
      <c r="E6637" s="6">
        <v>4479</v>
      </c>
      <c r="F6637" s="9" t="str">
        <f t="shared" si="206"/>
        <v xml:space="preserve"> </v>
      </c>
      <c r="G6637" s="9" t="str">
        <f t="shared" si="207"/>
        <v>PUGLIA</v>
      </c>
    </row>
    <row r="6638" spans="1:7" x14ac:dyDescent="0.25">
      <c r="A6638" s="3" t="s">
        <v>7538</v>
      </c>
      <c r="B6638" s="3" t="str">
        <f>IFERROR(VLOOKUP(A6638,PEC!A$2:B$7902,2,0),"PEC NON ESISTENTE")</f>
        <v>protocollo.comuneveglie</v>
      </c>
      <c r="C6638" s="32" t="s">
        <v>8235</v>
      </c>
      <c r="D6638" s="32" t="s">
        <v>8241</v>
      </c>
      <c r="E6638" s="6">
        <v>14304</v>
      </c>
      <c r="F6638" s="9" t="str">
        <f t="shared" si="206"/>
        <v xml:space="preserve"> </v>
      </c>
      <c r="G6638" s="9" t="str">
        <f t="shared" si="207"/>
        <v>PUGLIA</v>
      </c>
    </row>
    <row r="6639" spans="1:7" x14ac:dyDescent="0.25">
      <c r="A6639" s="3" t="s">
        <v>7587</v>
      </c>
      <c r="B6639" s="3" t="str">
        <f>IFERROR(VLOOKUP(A6639,PEC!A$2:B$7902,2,0),"PEC NON ESISTENTE")</f>
        <v>elettorale.comune.vernole</v>
      </c>
      <c r="C6639" s="32" t="s">
        <v>8235</v>
      </c>
      <c r="D6639" s="32" t="s">
        <v>8241</v>
      </c>
      <c r="E6639" s="6">
        <v>7296</v>
      </c>
      <c r="F6639" s="9" t="str">
        <f t="shared" si="206"/>
        <v xml:space="preserve"> </v>
      </c>
      <c r="G6639" s="9" t="str">
        <f t="shared" si="207"/>
        <v>PUGLIA</v>
      </c>
    </row>
    <row r="6640" spans="1:7" x14ac:dyDescent="0.25">
      <c r="A6640" s="3" t="s">
        <v>7891</v>
      </c>
      <c r="B6640" s="3" t="str">
        <f>IFERROR(VLOOKUP(A6640,PEC!A$2:B$7902,2,0),"PEC NON ESISTENTE")</f>
        <v>protocollo.comune.zollino</v>
      </c>
      <c r="C6640" s="32" t="s">
        <v>8235</v>
      </c>
      <c r="D6640" s="32" t="s">
        <v>8241</v>
      </c>
      <c r="E6640" s="6">
        <v>2058</v>
      </c>
      <c r="F6640" s="9" t="str">
        <f t="shared" si="206"/>
        <v xml:space="preserve"> </v>
      </c>
      <c r="G6640" s="9" t="str">
        <f t="shared" si="207"/>
        <v>PUGLIA</v>
      </c>
    </row>
    <row r="6641" spans="1:7" x14ac:dyDescent="0.25">
      <c r="A6641" s="3" t="s">
        <v>6112</v>
      </c>
      <c r="B6641" s="3" t="str">
        <f>IFERROR(VLOOKUP(A6641,PEC!A$2:B$7902,2,0),"PEC NON ESISTENTE")</f>
        <v>anagrafe.comune.sancassiano</v>
      </c>
      <c r="C6641" s="32" t="s">
        <v>8235</v>
      </c>
      <c r="D6641" s="32" t="s">
        <v>8241</v>
      </c>
      <c r="E6641" s="6">
        <v>2105</v>
      </c>
      <c r="F6641" s="9" t="str">
        <f t="shared" si="206"/>
        <v xml:space="preserve"> </v>
      </c>
      <c r="G6641" s="9" t="str">
        <f t="shared" si="207"/>
        <v>PUGLIA</v>
      </c>
    </row>
    <row r="6642" spans="1:7" x14ac:dyDescent="0.25">
      <c r="A6642" s="3" t="s">
        <v>2127</v>
      </c>
      <c r="B6642" s="3" t="str">
        <f>IFERROR(VLOOKUP(A6642,PEC!A$2:B$7902,2,0),"PEC NON ESISTENTE")</f>
        <v>comune.castro</v>
      </c>
      <c r="C6642" s="32" t="s">
        <v>8235</v>
      </c>
      <c r="D6642" s="32" t="s">
        <v>8241</v>
      </c>
      <c r="E6642" s="6">
        <v>2473</v>
      </c>
      <c r="F6642" s="9" t="str">
        <f t="shared" si="206"/>
        <v xml:space="preserve"> </v>
      </c>
      <c r="G6642" s="9" t="str">
        <f t="shared" si="207"/>
        <v>PUGLIA</v>
      </c>
    </row>
    <row r="6643" spans="1:7" x14ac:dyDescent="0.25">
      <c r="A6643" s="3" t="s">
        <v>5474</v>
      </c>
      <c r="B6643" s="3" t="str">
        <f>IFERROR(VLOOKUP(A6643,PEC!A$2:B$7902,2,0),"PEC NON ESISTENTE")</f>
        <v>protocollo.comune.portocesareo</v>
      </c>
      <c r="C6643" s="32" t="s">
        <v>8235</v>
      </c>
      <c r="D6643" s="32" t="s">
        <v>8241</v>
      </c>
      <c r="E6643" s="6">
        <v>5448</v>
      </c>
      <c r="F6643" s="9" t="str">
        <f t="shared" si="206"/>
        <v xml:space="preserve"> </v>
      </c>
      <c r="G6643" s="9" t="str">
        <f t="shared" si="207"/>
        <v>PUGLIA</v>
      </c>
    </row>
    <row r="6644" spans="1:7" x14ac:dyDescent="0.25">
      <c r="A6644" s="3" t="s">
        <v>630</v>
      </c>
      <c r="B6644" s="3" t="str">
        <f>IFERROR(VLOOKUP(A6644,PEC!A$2:B$7902,2,0),"PEC NON ESISTENTE")</f>
        <v>protocollo</v>
      </c>
      <c r="C6644" s="32" t="s">
        <v>8235</v>
      </c>
      <c r="D6644" s="32" t="s">
        <v>8241</v>
      </c>
      <c r="E6644" s="6">
        <v>100052</v>
      </c>
      <c r="F6644" s="9" t="str">
        <f t="shared" si="206"/>
        <v>TROVATO</v>
      </c>
      <c r="G6644" s="9" t="str">
        <f t="shared" si="207"/>
        <v>PUGLIA</v>
      </c>
    </row>
    <row r="6645" spans="1:7" x14ac:dyDescent="0.25">
      <c r="A6645" s="3" t="s">
        <v>924</v>
      </c>
      <c r="B6645" s="3" t="str">
        <f>IFERROR(VLOOKUP(A6645,PEC!A$2:B$7902,2,0),"PEC NON ESISTENTE")</f>
        <v>protocollo</v>
      </c>
      <c r="C6645" s="32" t="s">
        <v>8235</v>
      </c>
      <c r="D6645" s="32" t="s">
        <v>8241</v>
      </c>
      <c r="E6645" s="6">
        <v>94239</v>
      </c>
      <c r="F6645" s="9" t="str">
        <f t="shared" si="206"/>
        <v>TROVATO</v>
      </c>
      <c r="G6645" s="9" t="str">
        <f t="shared" si="207"/>
        <v>PUGLIA</v>
      </c>
    </row>
    <row r="6646" spans="1:7" x14ac:dyDescent="0.25">
      <c r="A6646" s="3" t="s">
        <v>1076</v>
      </c>
      <c r="B6646" s="3" t="str">
        <f>IFERROR(VLOOKUP(A6646,PEC!A$2:B$7902,2,0),"PEC NON ESISTENTE")</f>
        <v>protocollogenerale</v>
      </c>
      <c r="C6646" s="32" t="s">
        <v>8235</v>
      </c>
      <c r="D6646" s="32" t="s">
        <v>8241</v>
      </c>
      <c r="E6646" s="6">
        <v>54678</v>
      </c>
      <c r="F6646" s="9" t="str">
        <f t="shared" si="206"/>
        <v>TROVATO</v>
      </c>
      <c r="G6646" s="9" t="str">
        <f t="shared" si="207"/>
        <v>PUGLIA</v>
      </c>
    </row>
    <row r="6647" spans="1:7" x14ac:dyDescent="0.25">
      <c r="A6647" s="3" t="s">
        <v>1587</v>
      </c>
      <c r="B6647" s="3" t="str">
        <f>IFERROR(VLOOKUP(A6647,PEC!A$2:B$7902,2,0),"PEC NON ESISTENTE")</f>
        <v>protocollo</v>
      </c>
      <c r="C6647" s="32" t="s">
        <v>8235</v>
      </c>
      <c r="D6647" s="32" t="s">
        <v>8241</v>
      </c>
      <c r="E6647" s="6">
        <v>30422</v>
      </c>
      <c r="F6647" s="9" t="str">
        <f t="shared" si="206"/>
        <v>TROVATO</v>
      </c>
      <c r="G6647" s="9" t="str">
        <f t="shared" si="207"/>
        <v>PUGLIA</v>
      </c>
    </row>
    <row r="6648" spans="1:7" x14ac:dyDescent="0.25">
      <c r="A6648" s="3" t="s">
        <v>3999</v>
      </c>
      <c r="B6648" s="3" t="str">
        <f>IFERROR(VLOOKUP(A6648,PEC!A$2:B$7902,2,0),"PEC NON ESISTENTE")</f>
        <v>ufficio.protocollo</v>
      </c>
      <c r="C6648" s="32" t="s">
        <v>8235</v>
      </c>
      <c r="D6648" s="32" t="s">
        <v>8241</v>
      </c>
      <c r="E6648" s="6">
        <v>12193</v>
      </c>
      <c r="F6648" s="9" t="str">
        <f t="shared" si="206"/>
        <v xml:space="preserve"> </v>
      </c>
      <c r="G6648" s="9" t="str">
        <f t="shared" si="207"/>
        <v>PUGLIA</v>
      </c>
    </row>
    <row r="6649" spans="1:7" x14ac:dyDescent="0.25">
      <c r="A6649" s="3" t="s">
        <v>4198</v>
      </c>
      <c r="B6649" s="3" t="str">
        <f>IFERROR(VLOOKUP(A6649,PEC!A$2:B$7902,2,0),"PEC NON ESISTENTE")</f>
        <v>comune.minervinomurge</v>
      </c>
      <c r="C6649" s="32" t="s">
        <v>8235</v>
      </c>
      <c r="D6649" s="32" t="s">
        <v>8241</v>
      </c>
      <c r="E6649" s="6">
        <v>9333</v>
      </c>
      <c r="F6649" s="9" t="str">
        <f t="shared" si="206"/>
        <v xml:space="preserve"> </v>
      </c>
      <c r="G6649" s="9" t="str">
        <f t="shared" si="207"/>
        <v>PUGLIA</v>
      </c>
    </row>
    <row r="6650" spans="1:7" x14ac:dyDescent="0.25">
      <c r="A6650" s="3" t="s">
        <v>6150</v>
      </c>
      <c r="B6650" s="3" t="str">
        <f>IFERROR(VLOOKUP(A6650,PEC!A$2:B$7902,2,0),"PEC NON ESISTENTE")</f>
        <v>protocollo</v>
      </c>
      <c r="C6650" s="32" t="s">
        <v>8235</v>
      </c>
      <c r="D6650" s="32" t="s">
        <v>8241</v>
      </c>
      <c r="E6650" s="6">
        <v>13916</v>
      </c>
      <c r="F6650" s="9" t="str">
        <f t="shared" si="206"/>
        <v xml:space="preserve"> </v>
      </c>
      <c r="G6650" s="9" t="str">
        <f t="shared" si="207"/>
        <v>PUGLIA</v>
      </c>
    </row>
    <row r="6651" spans="1:7" x14ac:dyDescent="0.25">
      <c r="A6651" s="3" t="s">
        <v>6911</v>
      </c>
      <c r="B6651" s="3" t="str">
        <f>IFERROR(VLOOKUP(A6651,PEC!A$2:B$7902,2,0),"PEC NON ESISTENTE")</f>
        <v>comune.spinazzola</v>
      </c>
      <c r="C6651" s="32" t="s">
        <v>8235</v>
      </c>
      <c r="D6651" s="32" t="s">
        <v>8241</v>
      </c>
      <c r="E6651" s="6">
        <v>6755</v>
      </c>
      <c r="F6651" s="9" t="str">
        <f t="shared" si="206"/>
        <v xml:space="preserve"> </v>
      </c>
      <c r="G6651" s="9" t="str">
        <f t="shared" si="207"/>
        <v>PUGLIA</v>
      </c>
    </row>
    <row r="6652" spans="1:7" x14ac:dyDescent="0.25">
      <c r="A6652" s="3" t="s">
        <v>7231</v>
      </c>
      <c r="B6652" s="3" t="str">
        <f>IFERROR(VLOOKUP(A6652,PEC!A$2:B$7902,2,0),"PEC NON ESISTENTE")</f>
        <v>protocollo</v>
      </c>
      <c r="C6652" s="32" t="s">
        <v>8235</v>
      </c>
      <c r="D6652" s="32" t="s">
        <v>8241</v>
      </c>
      <c r="E6652" s="6">
        <v>55842</v>
      </c>
      <c r="F6652" s="9" t="str">
        <f t="shared" si="206"/>
        <v>TROVATO</v>
      </c>
      <c r="G6652" s="9" t="str">
        <f t="shared" si="207"/>
        <v>PUGLIA</v>
      </c>
    </row>
    <row r="6653" spans="1:7" x14ac:dyDescent="0.25">
      <c r="A6653" s="3" t="s">
        <v>7307</v>
      </c>
      <c r="B6653" s="3" t="str">
        <f>IFERROR(VLOOKUP(A6653,PEC!A$2:B$7902,2,0),"PEC NON ESISTENTE")</f>
        <v>protocollo.comuneditrinitapoli</v>
      </c>
      <c r="C6653" s="32" t="s">
        <v>8235</v>
      </c>
      <c r="D6653" s="32" t="s">
        <v>8241</v>
      </c>
      <c r="E6653" s="6">
        <v>14293</v>
      </c>
      <c r="F6653" s="9" t="str">
        <f t="shared" si="206"/>
        <v xml:space="preserve"> </v>
      </c>
      <c r="G6653" s="9" t="str">
        <f t="shared" si="207"/>
        <v>PUGLIA</v>
      </c>
    </row>
    <row r="6654" spans="1:7" x14ac:dyDescent="0.25">
      <c r="A6654" s="3" t="s">
        <v>419</v>
      </c>
      <c r="B6654" s="3" t="str">
        <f>IFERROR(VLOOKUP(A6654,PEC!A$2:B$7902,2,0),"PEC NON ESISTENTE")</f>
        <v>comune.abriola</v>
      </c>
      <c r="C6654" s="32" t="s">
        <v>8235</v>
      </c>
      <c r="D6654" s="32" t="s">
        <v>8247</v>
      </c>
      <c r="E6654" s="6">
        <v>1571</v>
      </c>
      <c r="F6654" s="9" t="str">
        <f t="shared" si="206"/>
        <v xml:space="preserve"> </v>
      </c>
      <c r="G6654" s="9" t="str">
        <f t="shared" si="207"/>
        <v>BASILICATA</v>
      </c>
    </row>
    <row r="6655" spans="1:7" x14ac:dyDescent="0.25">
      <c r="A6655" s="3" t="s">
        <v>426</v>
      </c>
      <c r="B6655" s="3" t="str">
        <f>IFERROR(VLOOKUP(A6655,PEC!A$2:B$7902,2,0),"PEC NON ESISTENTE")</f>
        <v>protocollo</v>
      </c>
      <c r="C6655" s="32" t="s">
        <v>8235</v>
      </c>
      <c r="D6655" s="32" t="s">
        <v>8247</v>
      </c>
      <c r="E6655" s="6">
        <v>2553</v>
      </c>
      <c r="F6655" s="9" t="str">
        <f t="shared" si="206"/>
        <v xml:space="preserve"> </v>
      </c>
      <c r="G6655" s="9" t="str">
        <f t="shared" si="207"/>
        <v>BASILICATA</v>
      </c>
    </row>
    <row r="6656" spans="1:7" x14ac:dyDescent="0.25">
      <c r="A6656" s="3" t="s">
        <v>507</v>
      </c>
      <c r="B6656" s="3" t="str">
        <f>IFERROR(VLOOKUP(A6656,PEC!A$2:B$7902,2,0),"PEC NON ESISTENTE")</f>
        <v>comune.albanodilucania</v>
      </c>
      <c r="C6656" s="32" t="s">
        <v>8235</v>
      </c>
      <c r="D6656" s="32" t="s">
        <v>8247</v>
      </c>
      <c r="E6656" s="6">
        <v>1474</v>
      </c>
      <c r="F6656" s="9" t="str">
        <f t="shared" si="206"/>
        <v xml:space="preserve"> </v>
      </c>
      <c r="G6656" s="9" t="str">
        <f t="shared" si="207"/>
        <v>BASILICATA</v>
      </c>
    </row>
    <row r="6657" spans="1:7" x14ac:dyDescent="0.25">
      <c r="A6657" s="3" t="s">
        <v>656</v>
      </c>
      <c r="B6657" s="3" t="str">
        <f>IFERROR(VLOOKUP(A6657,PEC!A$2:B$7902,2,0),"PEC NON ESISTENTE")</f>
        <v>comune.anzi</v>
      </c>
      <c r="C6657" s="32" t="s">
        <v>8235</v>
      </c>
      <c r="D6657" s="32" t="s">
        <v>8247</v>
      </c>
      <c r="E6657" s="6">
        <v>1765</v>
      </c>
      <c r="F6657" s="9" t="str">
        <f t="shared" si="206"/>
        <v xml:space="preserve"> </v>
      </c>
      <c r="G6657" s="9" t="str">
        <f t="shared" si="207"/>
        <v>BASILICATA</v>
      </c>
    </row>
    <row r="6658" spans="1:7" x14ac:dyDescent="0.25">
      <c r="A6658" s="3" t="s">
        <v>725</v>
      </c>
      <c r="B6658" s="3" t="str">
        <f>IFERROR(VLOOKUP(A6658,PEC!A$2:B$7902,2,0),"PEC NON ESISTENTE")</f>
        <v>comune.armento</v>
      </c>
      <c r="C6658" s="32" t="s">
        <v>8235</v>
      </c>
      <c r="D6658" s="32" t="s">
        <v>8247</v>
      </c>
      <c r="E6658" s="6">
        <v>679</v>
      </c>
      <c r="F6658" s="9" t="str">
        <f t="shared" si="206"/>
        <v xml:space="preserve"> </v>
      </c>
      <c r="G6658" s="9" t="str">
        <f t="shared" si="207"/>
        <v>BASILICATA</v>
      </c>
    </row>
    <row r="6659" spans="1:7" x14ac:dyDescent="0.25">
      <c r="A6659" s="3" t="s">
        <v>779</v>
      </c>
      <c r="B6659" s="3" t="str">
        <f>IFERROR(VLOOKUP(A6659,PEC!A$2:B$7902,2,0),"PEC NON ESISTENTE")</f>
        <v>comune.atella.ag</v>
      </c>
      <c r="C6659" s="32" t="s">
        <v>8235</v>
      </c>
      <c r="D6659" s="32" t="s">
        <v>8247</v>
      </c>
      <c r="E6659" s="6">
        <v>3863</v>
      </c>
      <c r="F6659" s="9" t="str">
        <f t="shared" ref="F6659:F6722" si="208">IF(E6659&gt;30000,"TROVATO"," ")</f>
        <v xml:space="preserve"> </v>
      </c>
      <c r="G6659" s="9" t="str">
        <f t="shared" ref="G6659:G6722" si="209">IF(AND(E6659&gt;50000,E6659&lt;=10000),"Compreso",D6659)</f>
        <v>BASILICATA</v>
      </c>
    </row>
    <row r="6660" spans="1:7" x14ac:dyDescent="0.25">
      <c r="A6660" s="3" t="s">
        <v>808</v>
      </c>
      <c r="B6660" s="3" t="str">
        <f>IFERROR(VLOOKUP(A6660,PEC!A$2:B$7902,2,0),"PEC NON ESISTENTE")</f>
        <v>comune.avigliano</v>
      </c>
      <c r="C6660" s="32" t="s">
        <v>8235</v>
      </c>
      <c r="D6660" s="32" t="s">
        <v>8247</v>
      </c>
      <c r="E6660" s="6">
        <v>11796</v>
      </c>
      <c r="F6660" s="9" t="str">
        <f t="shared" si="208"/>
        <v xml:space="preserve"> </v>
      </c>
      <c r="G6660" s="9" t="str">
        <f t="shared" si="209"/>
        <v>BASILICATA</v>
      </c>
    </row>
    <row r="6661" spans="1:7" x14ac:dyDescent="0.25">
      <c r="A6661" s="3" t="s">
        <v>875</v>
      </c>
      <c r="B6661" s="3" t="str">
        <f>IFERROR(VLOOKUP(A6661,PEC!A$2:B$7902,2,0),"PEC NON ESISTENTE")</f>
        <v>demografici.balvano</v>
      </c>
      <c r="C6661" s="32" t="s">
        <v>8235</v>
      </c>
      <c r="D6661" s="32" t="s">
        <v>8247</v>
      </c>
      <c r="E6661" s="6">
        <v>1861</v>
      </c>
      <c r="F6661" s="9" t="str">
        <f t="shared" si="208"/>
        <v xml:space="preserve"> </v>
      </c>
      <c r="G6661" s="9" t="str">
        <f t="shared" si="209"/>
        <v>BASILICATA</v>
      </c>
    </row>
    <row r="6662" spans="1:7" x14ac:dyDescent="0.25">
      <c r="A6662" s="3" t="s">
        <v>880</v>
      </c>
      <c r="B6662" s="3" t="str">
        <f>IFERROR(VLOOKUP(A6662,PEC!A$2:B$7902,2,0),"PEC NON ESISTENTE")</f>
        <v>comune.banzi</v>
      </c>
      <c r="C6662" s="32" t="s">
        <v>8235</v>
      </c>
      <c r="D6662" s="32" t="s">
        <v>8247</v>
      </c>
      <c r="E6662" s="6">
        <v>1406</v>
      </c>
      <c r="F6662" s="9" t="str">
        <f t="shared" si="208"/>
        <v xml:space="preserve"> </v>
      </c>
      <c r="G6662" s="9" t="str">
        <f t="shared" si="209"/>
        <v>BASILICATA</v>
      </c>
    </row>
    <row r="6663" spans="1:7" x14ac:dyDescent="0.25">
      <c r="A6663" s="3" t="s">
        <v>883</v>
      </c>
      <c r="B6663" s="3" t="str">
        <f>IFERROR(VLOOKUP(A6663,PEC!A$2:B$7902,2,0),"PEC NON ESISTENTE")</f>
        <v>comune.baragiano</v>
      </c>
      <c r="C6663" s="32" t="s">
        <v>8235</v>
      </c>
      <c r="D6663" s="32" t="s">
        <v>8247</v>
      </c>
      <c r="E6663" s="6">
        <v>2675</v>
      </c>
      <c r="F6663" s="9" t="str">
        <f t="shared" si="208"/>
        <v xml:space="preserve"> </v>
      </c>
      <c r="G6663" s="9" t="str">
        <f t="shared" si="209"/>
        <v>BASILICATA</v>
      </c>
    </row>
    <row r="6664" spans="1:7" x14ac:dyDescent="0.25">
      <c r="A6664" s="3" t="s">
        <v>921</v>
      </c>
      <c r="B6664" s="3" t="str">
        <f>IFERROR(VLOOKUP(A6664,PEC!A$2:B$7902,2,0),"PEC NON ESISTENTE")</f>
        <v>sindaco.comunebarile</v>
      </c>
      <c r="C6664" s="32" t="s">
        <v>8235</v>
      </c>
      <c r="D6664" s="32" t="s">
        <v>8247</v>
      </c>
      <c r="E6664" s="6">
        <v>2905</v>
      </c>
      <c r="F6664" s="9" t="str">
        <f t="shared" si="208"/>
        <v xml:space="preserve"> </v>
      </c>
      <c r="G6664" s="9" t="str">
        <f t="shared" si="209"/>
        <v>BASILICATA</v>
      </c>
    </row>
    <row r="6665" spans="1:7" x14ac:dyDescent="0.25">
      <c r="A6665" s="3" t="s">
        <v>979</v>
      </c>
      <c r="B6665" s="3" t="str">
        <f>IFERROR(VLOOKUP(A6665,PEC!A$2:B$7902,2,0),"PEC NON ESISTENTE")</f>
        <v>protocollo</v>
      </c>
      <c r="C6665" s="32" t="s">
        <v>8235</v>
      </c>
      <c r="D6665" s="32" t="s">
        <v>8247</v>
      </c>
      <c r="E6665" s="6">
        <v>5240</v>
      </c>
      <c r="F6665" s="9" t="str">
        <f t="shared" si="208"/>
        <v xml:space="preserve"> </v>
      </c>
      <c r="G6665" s="9" t="str">
        <f t="shared" si="209"/>
        <v>BASILICATA</v>
      </c>
    </row>
    <row r="6666" spans="1:7" x14ac:dyDescent="0.25">
      <c r="A6666" s="3" t="s">
        <v>1277</v>
      </c>
      <c r="B6666" s="3" t="str">
        <f>IFERROR(VLOOKUP(A6666,PEC!A$2:B$7902,2,0),"PEC NON ESISTENTE")</f>
        <v>comune.brienza</v>
      </c>
      <c r="C6666" s="32" t="s">
        <v>8235</v>
      </c>
      <c r="D6666" s="32" t="s">
        <v>8247</v>
      </c>
      <c r="E6666" s="6">
        <v>4082</v>
      </c>
      <c r="F6666" s="9" t="str">
        <f t="shared" si="208"/>
        <v xml:space="preserve"> </v>
      </c>
      <c r="G6666" s="9" t="str">
        <f t="shared" si="209"/>
        <v>BASILICATA</v>
      </c>
    </row>
    <row r="6667" spans="1:7" x14ac:dyDescent="0.25">
      <c r="A6667" s="3" t="s">
        <v>1283</v>
      </c>
      <c r="B6667" s="3" t="str">
        <f>IFERROR(VLOOKUP(A6667,PEC!A$2:B$7902,2,0),"PEC NON ESISTENTE")</f>
        <v>comune.brindisimontagna</v>
      </c>
      <c r="C6667" s="32" t="s">
        <v>8235</v>
      </c>
      <c r="D6667" s="32" t="s">
        <v>8247</v>
      </c>
      <c r="E6667" s="6">
        <v>925</v>
      </c>
      <c r="F6667" s="9" t="str">
        <f t="shared" si="208"/>
        <v xml:space="preserve"> </v>
      </c>
      <c r="G6667" s="9" t="str">
        <f t="shared" si="209"/>
        <v>BASILICATA</v>
      </c>
    </row>
    <row r="6668" spans="1:7" x14ac:dyDescent="0.25">
      <c r="A6668" s="3" t="s">
        <v>1455</v>
      </c>
      <c r="B6668" s="3" t="str">
        <f>IFERROR(VLOOKUP(A6668,PEC!A$2:B$7902,2,0),"PEC NON ESISTENTE")</f>
        <v>comunecalvello</v>
      </c>
      <c r="C6668" s="32" t="s">
        <v>8235</v>
      </c>
      <c r="D6668" s="32" t="s">
        <v>8247</v>
      </c>
      <c r="E6668" s="6">
        <v>1953</v>
      </c>
      <c r="F6668" s="9" t="str">
        <f t="shared" si="208"/>
        <v xml:space="preserve"> </v>
      </c>
      <c r="G6668" s="9" t="str">
        <f t="shared" si="209"/>
        <v>BASILICATA</v>
      </c>
    </row>
    <row r="6669" spans="1:7" x14ac:dyDescent="0.25">
      <c r="A6669" s="3" t="s">
        <v>1458</v>
      </c>
      <c r="B6669" s="3" t="str">
        <f>IFERROR(VLOOKUP(A6669,PEC!A$2:B$7902,2,0),"PEC NON ESISTENTE")</f>
        <v>comune.calvera</v>
      </c>
      <c r="C6669" s="32" t="s">
        <v>8235</v>
      </c>
      <c r="D6669" s="32" t="s">
        <v>8247</v>
      </c>
      <c r="E6669" s="6">
        <v>430</v>
      </c>
      <c r="F6669" s="9" t="str">
        <f t="shared" si="208"/>
        <v xml:space="preserve"> </v>
      </c>
      <c r="G6669" s="9" t="str">
        <f t="shared" si="209"/>
        <v>BASILICATA</v>
      </c>
    </row>
    <row r="6670" spans="1:7" x14ac:dyDescent="0.25">
      <c r="A6670" s="3" t="s">
        <v>1538</v>
      </c>
      <c r="B6670" s="3" t="str">
        <f>IFERROR(VLOOKUP(A6670,PEC!A$2:B$7902,2,0),"PEC NON ESISTENTE")</f>
        <v>comune.campomaggiore</v>
      </c>
      <c r="C6670" s="32" t="s">
        <v>8235</v>
      </c>
      <c r="D6670" s="32" t="s">
        <v>8247</v>
      </c>
      <c r="E6670" s="6">
        <v>851</v>
      </c>
      <c r="F6670" s="9" t="str">
        <f t="shared" si="208"/>
        <v xml:space="preserve"> </v>
      </c>
      <c r="G6670" s="9" t="str">
        <f t="shared" si="209"/>
        <v>BASILICATA</v>
      </c>
    </row>
    <row r="6671" spans="1:7" x14ac:dyDescent="0.25">
      <c r="A6671" s="3" t="s">
        <v>1560</v>
      </c>
      <c r="B6671" s="3" t="str">
        <f>IFERROR(VLOOKUP(A6671,PEC!A$2:B$7902,2,0),"PEC NON ESISTENTE")</f>
        <v>comune.cancellara</v>
      </c>
      <c r="C6671" s="32" t="s">
        <v>8235</v>
      </c>
      <c r="D6671" s="32" t="s">
        <v>8247</v>
      </c>
      <c r="E6671" s="6">
        <v>1396</v>
      </c>
      <c r="F6671" s="9" t="str">
        <f t="shared" si="208"/>
        <v xml:space="preserve"> </v>
      </c>
      <c r="G6671" s="9" t="str">
        <f t="shared" si="209"/>
        <v>BASILICATA</v>
      </c>
    </row>
    <row r="6672" spans="1:7" x14ac:dyDescent="0.25">
      <c r="A6672" s="3" t="s">
        <v>1683</v>
      </c>
      <c r="B6672" s="3" t="str">
        <f>IFERROR(VLOOKUP(A6672,PEC!A$2:B$7902,2,0),"PEC NON ESISTENTE")</f>
        <v>comune.carbone</v>
      </c>
      <c r="C6672" s="32" t="s">
        <v>8235</v>
      </c>
      <c r="D6672" s="32" t="s">
        <v>8247</v>
      </c>
      <c r="E6672" s="6">
        <v>705</v>
      </c>
      <c r="F6672" s="9" t="str">
        <f t="shared" si="208"/>
        <v xml:space="preserve"> </v>
      </c>
      <c r="G6672" s="9" t="str">
        <f t="shared" si="209"/>
        <v>BASILICATA</v>
      </c>
    </row>
    <row r="6673" spans="1:7" x14ac:dyDescent="0.25">
      <c r="A6673" s="3" t="s">
        <v>6300</v>
      </c>
      <c r="B6673" s="3" t="str">
        <f>IFERROR(VLOOKUP(A6673,PEC!A$2:B$7902,2,0),"PEC NON ESISTENTE")</f>
        <v>comune.sanpaoloalbanese</v>
      </c>
      <c r="C6673" s="32" t="s">
        <v>8235</v>
      </c>
      <c r="D6673" s="32" t="s">
        <v>8247</v>
      </c>
      <c r="E6673" s="6">
        <v>306</v>
      </c>
      <c r="F6673" s="9" t="str">
        <f t="shared" si="208"/>
        <v xml:space="preserve"> </v>
      </c>
      <c r="G6673" s="9" t="str">
        <f t="shared" si="209"/>
        <v>BASILICATA</v>
      </c>
    </row>
    <row r="6674" spans="1:7" x14ac:dyDescent="0.25">
      <c r="A6674" s="3" t="s">
        <v>1972</v>
      </c>
      <c r="B6674" s="3" t="str">
        <f>IFERROR(VLOOKUP(A6674,PEC!A$2:B$7902,2,0),"PEC NON ESISTENTE")</f>
        <v>comune.castelgrande</v>
      </c>
      <c r="C6674" s="32" t="s">
        <v>8235</v>
      </c>
      <c r="D6674" s="32" t="s">
        <v>8247</v>
      </c>
      <c r="E6674" s="6">
        <v>1018</v>
      </c>
      <c r="F6674" s="9" t="str">
        <f t="shared" si="208"/>
        <v xml:space="preserve"> </v>
      </c>
      <c r="G6674" s="9" t="str">
        <f t="shared" si="209"/>
        <v>BASILICATA</v>
      </c>
    </row>
    <row r="6675" spans="1:7" x14ac:dyDescent="0.25">
      <c r="A6675" s="3" t="s">
        <v>2029</v>
      </c>
      <c r="B6675" s="3" t="str">
        <f>IFERROR(VLOOKUP(A6675,PEC!A$2:B$7902,2,0),"PEC NON ESISTENTE")</f>
        <v>comune.castelluccioinferiore</v>
      </c>
      <c r="C6675" s="32" t="s">
        <v>8235</v>
      </c>
      <c r="D6675" s="32" t="s">
        <v>8247</v>
      </c>
      <c r="E6675" s="6">
        <v>2179</v>
      </c>
      <c r="F6675" s="9" t="str">
        <f t="shared" si="208"/>
        <v xml:space="preserve"> </v>
      </c>
      <c r="G6675" s="9" t="str">
        <f t="shared" si="209"/>
        <v>BASILICATA</v>
      </c>
    </row>
    <row r="6676" spans="1:7" x14ac:dyDescent="0.25">
      <c r="A6676" s="3" t="s">
        <v>2030</v>
      </c>
      <c r="B6676" s="3" t="str">
        <f>IFERROR(VLOOKUP(A6676,PEC!A$2:B$7902,2,0),"PEC NON ESISTENTE")</f>
        <v>comune.castellucciosup</v>
      </c>
      <c r="C6676" s="32" t="s">
        <v>8235</v>
      </c>
      <c r="D6676" s="32" t="s">
        <v>8247</v>
      </c>
      <c r="E6676" s="6">
        <v>860</v>
      </c>
      <c r="F6676" s="9" t="str">
        <f t="shared" si="208"/>
        <v xml:space="preserve"> </v>
      </c>
      <c r="G6676" s="9" t="str">
        <f t="shared" si="209"/>
        <v>BASILICATA</v>
      </c>
    </row>
    <row r="6677" spans="1:7" x14ac:dyDescent="0.25">
      <c r="A6677" s="3" t="s">
        <v>2036</v>
      </c>
      <c r="B6677" s="3" t="str">
        <f>IFERROR(VLOOKUP(A6677,PEC!A$2:B$7902,2,0),"PEC NON ESISTENTE")</f>
        <v>comune.castelmezzano.pz</v>
      </c>
      <c r="C6677" s="32" t="s">
        <v>8235</v>
      </c>
      <c r="D6677" s="32" t="s">
        <v>8247</v>
      </c>
      <c r="E6677" s="6">
        <v>852</v>
      </c>
      <c r="F6677" s="9" t="str">
        <f t="shared" si="208"/>
        <v xml:space="preserve"> </v>
      </c>
      <c r="G6677" s="9" t="str">
        <f t="shared" si="209"/>
        <v>BASILICATA</v>
      </c>
    </row>
    <row r="6678" spans="1:7" x14ac:dyDescent="0.25">
      <c r="A6678" s="3" t="s">
        <v>2073</v>
      </c>
      <c r="B6678" s="3" t="str">
        <f>IFERROR(VLOOKUP(A6678,PEC!A$2:B$7902,2,0),"PEC NON ESISTENTE")</f>
        <v>protocollo</v>
      </c>
      <c r="C6678" s="32" t="s">
        <v>8235</v>
      </c>
      <c r="D6678" s="32" t="s">
        <v>8247</v>
      </c>
      <c r="E6678" s="6">
        <v>1480</v>
      </c>
      <c r="F6678" s="9" t="str">
        <f t="shared" si="208"/>
        <v xml:space="preserve"> </v>
      </c>
      <c r="G6678" s="9" t="str">
        <f t="shared" si="209"/>
        <v>BASILICATA</v>
      </c>
    </row>
    <row r="6679" spans="1:7" x14ac:dyDescent="0.25">
      <c r="A6679" s="3" t="s">
        <v>2134</v>
      </c>
      <c r="B6679" s="3" t="str">
        <f>IFERROR(VLOOKUP(A6679,PEC!A$2:B$7902,2,0),"PEC NON ESISTENTE")</f>
        <v>comune.castronuovo</v>
      </c>
      <c r="C6679" s="32" t="s">
        <v>8235</v>
      </c>
      <c r="D6679" s="32" t="s">
        <v>8247</v>
      </c>
      <c r="E6679" s="6">
        <v>1138</v>
      </c>
      <c r="F6679" s="9" t="str">
        <f t="shared" si="208"/>
        <v xml:space="preserve"> </v>
      </c>
      <c r="G6679" s="9" t="str">
        <f t="shared" si="209"/>
        <v>BASILICATA</v>
      </c>
    </row>
    <row r="6680" spans="1:7" x14ac:dyDescent="0.25">
      <c r="A6680" s="3" t="s">
        <v>2274</v>
      </c>
      <c r="B6680" s="3" t="str">
        <f>IFERROR(VLOOKUP(A6680,PEC!A$2:B$7902,2,0),"PEC NON ESISTENTE")</f>
        <v>comunecersosimo.pz</v>
      </c>
      <c r="C6680" s="32" t="s">
        <v>8235</v>
      </c>
      <c r="D6680" s="32" t="s">
        <v>8247</v>
      </c>
      <c r="E6680" s="6">
        <v>718</v>
      </c>
      <c r="F6680" s="9" t="str">
        <f t="shared" si="208"/>
        <v xml:space="preserve"> </v>
      </c>
      <c r="G6680" s="9" t="str">
        <f t="shared" si="209"/>
        <v>BASILICATA</v>
      </c>
    </row>
    <row r="6681" spans="1:7" x14ac:dyDescent="0.25">
      <c r="A6681" s="3" t="s">
        <v>2334</v>
      </c>
      <c r="B6681" s="3" t="str">
        <f>IFERROR(VLOOKUP(A6681,PEC!A$2:B$7902,2,0),"PEC NON ESISTENTE")</f>
        <v>comune.chiaromonte</v>
      </c>
      <c r="C6681" s="32" t="s">
        <v>8235</v>
      </c>
      <c r="D6681" s="32" t="s">
        <v>8247</v>
      </c>
      <c r="E6681" s="6">
        <v>1954</v>
      </c>
      <c r="F6681" s="9" t="str">
        <f t="shared" si="208"/>
        <v xml:space="preserve"> </v>
      </c>
      <c r="G6681" s="9" t="str">
        <f t="shared" si="209"/>
        <v>BASILICATA</v>
      </c>
    </row>
    <row r="6682" spans="1:7" x14ac:dyDescent="0.25">
      <c r="A6682" s="3" t="s">
        <v>2615</v>
      </c>
      <c r="B6682" s="3" t="str">
        <f>IFERROR(VLOOKUP(A6682,PEC!A$2:B$7902,2,0),"PEC NON ESISTENTE")</f>
        <v>comunecorleto</v>
      </c>
      <c r="C6682" s="32" t="s">
        <v>8235</v>
      </c>
      <c r="D6682" s="32" t="s">
        <v>8247</v>
      </c>
      <c r="E6682" s="6">
        <v>2607</v>
      </c>
      <c r="F6682" s="9" t="str">
        <f t="shared" si="208"/>
        <v xml:space="preserve"> </v>
      </c>
      <c r="G6682" s="9" t="str">
        <f t="shared" si="209"/>
        <v>BASILICATA</v>
      </c>
    </row>
    <row r="6683" spans="1:7" x14ac:dyDescent="0.25">
      <c r="A6683" s="3" t="s">
        <v>2878</v>
      </c>
      <c r="B6683" s="3" t="str">
        <f>IFERROR(VLOOKUP(A6683,PEC!A$2:B$7902,2,0),"PEC NON ESISTENTE")</f>
        <v>protocollocomunepiscopia</v>
      </c>
      <c r="C6683" s="32" t="s">
        <v>8235</v>
      </c>
      <c r="D6683" s="32" t="s">
        <v>8247</v>
      </c>
      <c r="E6683" s="6">
        <v>1467</v>
      </c>
      <c r="F6683" s="9" t="str">
        <f t="shared" si="208"/>
        <v xml:space="preserve"> </v>
      </c>
      <c r="G6683" s="9" t="str">
        <f t="shared" si="209"/>
        <v>BASILICATA</v>
      </c>
    </row>
    <row r="6684" spans="1:7" x14ac:dyDescent="0.25">
      <c r="A6684" s="3" t="s">
        <v>2941</v>
      </c>
      <c r="B6684" s="3" t="str">
        <f>IFERROR(VLOOKUP(A6684,PEC!A$2:B$7902,2,0),"PEC NON ESISTENTE")</f>
        <v>protocollo</v>
      </c>
      <c r="C6684" s="32" t="s">
        <v>8235</v>
      </c>
      <c r="D6684" s="32" t="s">
        <v>8247</v>
      </c>
      <c r="E6684" s="6">
        <v>625</v>
      </c>
      <c r="F6684" s="9" t="str">
        <f t="shared" si="208"/>
        <v xml:space="preserve"> </v>
      </c>
      <c r="G6684" s="9" t="str">
        <f t="shared" si="209"/>
        <v>BASILICATA</v>
      </c>
    </row>
    <row r="6685" spans="1:7" x14ac:dyDescent="0.25">
      <c r="A6685" s="3" t="s">
        <v>3002</v>
      </c>
      <c r="B6685" s="3" t="str">
        <f>IFERROR(VLOOKUP(A6685,PEC!A$2:B$7902,2,0),"PEC NON ESISTENTE")</f>
        <v>comune.filiano</v>
      </c>
      <c r="C6685" s="32" t="s">
        <v>8235</v>
      </c>
      <c r="D6685" s="32" t="s">
        <v>8247</v>
      </c>
      <c r="E6685" s="6">
        <v>3089</v>
      </c>
      <c r="F6685" s="9" t="str">
        <f t="shared" si="208"/>
        <v xml:space="preserve"> </v>
      </c>
      <c r="G6685" s="9" t="str">
        <f t="shared" si="209"/>
        <v>BASILICATA</v>
      </c>
    </row>
    <row r="6686" spans="1:7" x14ac:dyDescent="0.25">
      <c r="A6686" s="3" t="s">
        <v>3079</v>
      </c>
      <c r="B6686" s="3" t="str">
        <f>IFERROR(VLOOKUP(A6686,PEC!A$2:B$7902,2,0),"PEC NON ESISTENTE")</f>
        <v>comune.forenza</v>
      </c>
      <c r="C6686" s="32" t="s">
        <v>8235</v>
      </c>
      <c r="D6686" s="32" t="s">
        <v>8247</v>
      </c>
      <c r="E6686" s="6">
        <v>2209</v>
      </c>
      <c r="F6686" s="9" t="str">
        <f t="shared" si="208"/>
        <v xml:space="preserve"> </v>
      </c>
      <c r="G6686" s="9" t="str">
        <f t="shared" si="209"/>
        <v>BASILICATA</v>
      </c>
    </row>
    <row r="6687" spans="1:7" x14ac:dyDescent="0.25">
      <c r="A6687" s="3" t="s">
        <v>3131</v>
      </c>
      <c r="B6687" s="3" t="str">
        <f>IFERROR(VLOOKUP(A6687,PEC!A$2:B$7902,2,0),"PEC NON ESISTENTE")</f>
        <v>settoreamministrativo</v>
      </c>
      <c r="C6687" s="32" t="s">
        <v>8235</v>
      </c>
      <c r="D6687" s="32" t="s">
        <v>8247</v>
      </c>
      <c r="E6687" s="6">
        <v>4282</v>
      </c>
      <c r="F6687" s="9" t="str">
        <f t="shared" si="208"/>
        <v xml:space="preserve"> </v>
      </c>
      <c r="G6687" s="9" t="str">
        <f t="shared" si="209"/>
        <v>BASILICATA</v>
      </c>
    </row>
    <row r="6688" spans="1:7" x14ac:dyDescent="0.25">
      <c r="A6688" s="3" t="s">
        <v>3216</v>
      </c>
      <c r="B6688" s="3" t="str">
        <f>IFERROR(VLOOKUP(A6688,PEC!A$2:B$7902,2,0),"PEC NON ESISTENTE")</f>
        <v>protocollocomunegallicchio</v>
      </c>
      <c r="C6688" s="32" t="s">
        <v>8235</v>
      </c>
      <c r="D6688" s="32" t="s">
        <v>8247</v>
      </c>
      <c r="E6688" s="6">
        <v>894</v>
      </c>
      <c r="F6688" s="9" t="str">
        <f t="shared" si="208"/>
        <v xml:space="preserve"> </v>
      </c>
      <c r="G6688" s="9" t="str">
        <f t="shared" si="209"/>
        <v>BASILICATA</v>
      </c>
    </row>
    <row r="6689" spans="1:7" x14ac:dyDescent="0.25">
      <c r="A6689" s="3" t="s">
        <v>3291</v>
      </c>
      <c r="B6689" s="3" t="str">
        <f>IFERROR(VLOOKUP(A6689,PEC!A$2:B$7902,2,0),"PEC NON ESISTENTE")</f>
        <v>comune.genzano</v>
      </c>
      <c r="C6689" s="32" t="s">
        <v>8235</v>
      </c>
      <c r="D6689" s="32" t="s">
        <v>8247</v>
      </c>
      <c r="E6689" s="6">
        <v>5915</v>
      </c>
      <c r="F6689" s="9" t="str">
        <f t="shared" si="208"/>
        <v xml:space="preserve"> </v>
      </c>
      <c r="G6689" s="9" t="str">
        <f t="shared" si="209"/>
        <v>BASILICATA</v>
      </c>
    </row>
    <row r="6690" spans="1:7" x14ac:dyDescent="0.25">
      <c r="A6690" s="3" t="s">
        <v>3475</v>
      </c>
      <c r="B6690" s="3" t="str">
        <f>IFERROR(VLOOKUP(A6690,PEC!A$2:B$7902,2,0),"PEC NON ESISTENTE")</f>
        <v>statocivilegrumento</v>
      </c>
      <c r="C6690" s="32" t="s">
        <v>8235</v>
      </c>
      <c r="D6690" s="32" t="s">
        <v>8247</v>
      </c>
      <c r="E6690" s="6">
        <v>1704</v>
      </c>
      <c r="F6690" s="9" t="str">
        <f t="shared" si="208"/>
        <v xml:space="preserve"> </v>
      </c>
      <c r="G6690" s="9" t="str">
        <f t="shared" si="209"/>
        <v>BASILICATA</v>
      </c>
    </row>
    <row r="6691" spans="1:7" x14ac:dyDescent="0.25">
      <c r="A6691" s="3" t="s">
        <v>3493</v>
      </c>
      <c r="B6691" s="3" t="str">
        <f>IFERROR(VLOOKUP(A6691,PEC!A$2:B$7902,2,0),"PEC NON ESISTENTE")</f>
        <v>comune.guardiaperticara.pz</v>
      </c>
      <c r="C6691" s="32" t="s">
        <v>8235</v>
      </c>
      <c r="D6691" s="32" t="s">
        <v>8247</v>
      </c>
      <c r="E6691" s="6">
        <v>580</v>
      </c>
      <c r="F6691" s="9" t="str">
        <f t="shared" si="208"/>
        <v xml:space="preserve"> </v>
      </c>
      <c r="G6691" s="9" t="str">
        <f t="shared" si="209"/>
        <v>BASILICATA</v>
      </c>
    </row>
    <row r="6692" spans="1:7" x14ac:dyDescent="0.25">
      <c r="A6692" s="3" t="s">
        <v>3617</v>
      </c>
      <c r="B6692" s="3" t="str">
        <f>IFERROR(VLOOKUP(A6692,PEC!A$2:B$7902,2,0),"PEC NON ESISTENTE")</f>
        <v>comune.lagonegro.pz</v>
      </c>
      <c r="C6692" s="32" t="s">
        <v>8235</v>
      </c>
      <c r="D6692" s="32" t="s">
        <v>8247</v>
      </c>
      <c r="E6692" s="6">
        <v>5725</v>
      </c>
      <c r="F6692" s="9" t="str">
        <f t="shared" si="208"/>
        <v xml:space="preserve"> </v>
      </c>
      <c r="G6692" s="9" t="str">
        <f t="shared" si="209"/>
        <v>BASILICATA</v>
      </c>
    </row>
    <row r="6693" spans="1:7" x14ac:dyDescent="0.25">
      <c r="A6693" s="3" t="s">
        <v>3662</v>
      </c>
      <c r="B6693" s="3" t="str">
        <f>IFERROR(VLOOKUP(A6693,PEC!A$2:B$7902,2,0),"PEC NON ESISTENTE")</f>
        <v>anagrafe</v>
      </c>
      <c r="C6693" s="32" t="s">
        <v>8235</v>
      </c>
      <c r="D6693" s="32" t="s">
        <v>8247</v>
      </c>
      <c r="E6693" s="6">
        <v>4748</v>
      </c>
      <c r="F6693" s="9" t="str">
        <f t="shared" si="208"/>
        <v xml:space="preserve"> </v>
      </c>
      <c r="G6693" s="9" t="str">
        <f t="shared" si="209"/>
        <v>BASILICATA</v>
      </c>
    </row>
    <row r="6694" spans="1:7" x14ac:dyDescent="0.25">
      <c r="A6694" s="3" t="s">
        <v>3666</v>
      </c>
      <c r="B6694" s="3" t="str">
        <f>IFERROR(VLOOKUP(A6694,PEC!A$2:B$7902,2,0),"PEC NON ESISTENTE")</f>
        <v>comunelaurenzana</v>
      </c>
      <c r="C6694" s="32" t="s">
        <v>8235</v>
      </c>
      <c r="D6694" s="32" t="s">
        <v>8247</v>
      </c>
      <c r="E6694" s="6">
        <v>1944</v>
      </c>
      <c r="F6694" s="9" t="str">
        <f t="shared" si="208"/>
        <v xml:space="preserve"> </v>
      </c>
      <c r="G6694" s="9" t="str">
        <f t="shared" si="209"/>
        <v>BASILICATA</v>
      </c>
    </row>
    <row r="6695" spans="1:7" x14ac:dyDescent="0.25">
      <c r="A6695" s="3" t="s">
        <v>3667</v>
      </c>
      <c r="B6695" s="3" t="str">
        <f>IFERROR(VLOOKUP(A6695,PEC!A$2:B$7902,2,0),"PEC NON ESISTENTE")</f>
        <v>comune.lauria</v>
      </c>
      <c r="C6695" s="32" t="s">
        <v>8235</v>
      </c>
      <c r="D6695" s="32" t="s">
        <v>8247</v>
      </c>
      <c r="E6695" s="6">
        <v>13262</v>
      </c>
      <c r="F6695" s="9" t="str">
        <f t="shared" si="208"/>
        <v xml:space="preserve"> </v>
      </c>
      <c r="G6695" s="9" t="str">
        <f t="shared" si="209"/>
        <v>BASILICATA</v>
      </c>
    </row>
    <row r="6696" spans="1:7" x14ac:dyDescent="0.25">
      <c r="A6696" s="3" t="s">
        <v>3675</v>
      </c>
      <c r="B6696" s="3" t="str">
        <f>IFERROR(VLOOKUP(A6696,PEC!A$2:B$7902,2,0),"PEC NON ESISTENTE")</f>
        <v>demograficilavello</v>
      </c>
      <c r="C6696" s="32" t="s">
        <v>8235</v>
      </c>
      <c r="D6696" s="32" t="s">
        <v>8247</v>
      </c>
      <c r="E6696" s="6">
        <v>13590</v>
      </c>
      <c r="F6696" s="9" t="str">
        <f t="shared" si="208"/>
        <v xml:space="preserve"> </v>
      </c>
      <c r="G6696" s="9" t="str">
        <f t="shared" si="209"/>
        <v>BASILICATA</v>
      </c>
    </row>
    <row r="6697" spans="1:7" x14ac:dyDescent="0.25">
      <c r="A6697" s="3" t="s">
        <v>3980</v>
      </c>
      <c r="B6697" s="3" t="str">
        <f>IFERROR(VLOOKUP(A6697,PEC!A$2:B$7902,2,0),"PEC NON ESISTENTE")</f>
        <v>comune.maratea</v>
      </c>
      <c r="C6697" s="32" t="s">
        <v>8235</v>
      </c>
      <c r="D6697" s="32" t="s">
        <v>8247</v>
      </c>
      <c r="E6697" s="6">
        <v>5150</v>
      </c>
      <c r="F6697" s="9" t="str">
        <f t="shared" si="208"/>
        <v xml:space="preserve"> </v>
      </c>
      <c r="G6697" s="9" t="str">
        <f t="shared" si="209"/>
        <v>BASILICATA</v>
      </c>
    </row>
    <row r="6698" spans="1:7" x14ac:dyDescent="0.25">
      <c r="A6698" s="3" t="s">
        <v>4022</v>
      </c>
      <c r="B6698" s="3" t="str">
        <f>IFERROR(VLOOKUP(A6698,PEC!A$2:B$7902,2,0),"PEC NON ESISTENTE")</f>
        <v>comune.marsiconuovo</v>
      </c>
      <c r="C6698" s="32" t="s">
        <v>8235</v>
      </c>
      <c r="D6698" s="32" t="s">
        <v>8247</v>
      </c>
      <c r="E6698" s="6">
        <v>4358</v>
      </c>
      <c r="F6698" s="9" t="str">
        <f t="shared" si="208"/>
        <v xml:space="preserve"> </v>
      </c>
      <c r="G6698" s="9" t="str">
        <f t="shared" si="209"/>
        <v>BASILICATA</v>
      </c>
    </row>
    <row r="6699" spans="1:7" x14ac:dyDescent="0.25">
      <c r="A6699" s="3" t="s">
        <v>4023</v>
      </c>
      <c r="B6699" s="3" t="str">
        <f>IFERROR(VLOOKUP(A6699,PEC!A$2:B$7902,2,0),"PEC NON ESISTENTE")</f>
        <v>comune.marsicovetere</v>
      </c>
      <c r="C6699" s="32" t="s">
        <v>8235</v>
      </c>
      <c r="D6699" s="32" t="s">
        <v>8247</v>
      </c>
      <c r="E6699" s="6">
        <v>5341</v>
      </c>
      <c r="F6699" s="9" t="str">
        <f t="shared" si="208"/>
        <v xml:space="preserve"> </v>
      </c>
      <c r="G6699" s="9" t="str">
        <f t="shared" si="209"/>
        <v>BASILICATA</v>
      </c>
    </row>
    <row r="6700" spans="1:7" x14ac:dyDescent="0.25">
      <c r="A6700" s="3" t="s">
        <v>4047</v>
      </c>
      <c r="B6700" s="3" t="str">
        <f>IFERROR(VLOOKUP(A6700,PEC!A$2:B$7902,2,0),"PEC NON ESISTENTE")</f>
        <v>anagrafe.maschito</v>
      </c>
      <c r="C6700" s="32" t="s">
        <v>8235</v>
      </c>
      <c r="D6700" s="32" t="s">
        <v>8247</v>
      </c>
      <c r="E6700" s="6">
        <v>1730</v>
      </c>
      <c r="F6700" s="9" t="str">
        <f t="shared" si="208"/>
        <v xml:space="preserve"> </v>
      </c>
      <c r="G6700" s="9" t="str">
        <f t="shared" si="209"/>
        <v>BASILICATA</v>
      </c>
    </row>
    <row r="6701" spans="1:7" x14ac:dyDescent="0.25">
      <c r="A6701" s="3" t="s">
        <v>4118</v>
      </c>
      <c r="B6701" s="3" t="str">
        <f>IFERROR(VLOOKUP(A6701,PEC!A$2:B$7902,2,0),"PEC NON ESISTENTE")</f>
        <v>anagrafe</v>
      </c>
      <c r="C6701" s="32" t="s">
        <v>8235</v>
      </c>
      <c r="D6701" s="32" t="s">
        <v>8247</v>
      </c>
      <c r="E6701" s="6">
        <v>17425</v>
      </c>
      <c r="F6701" s="9" t="str">
        <f t="shared" si="208"/>
        <v xml:space="preserve"> </v>
      </c>
      <c r="G6701" s="9" t="str">
        <f t="shared" si="209"/>
        <v>BASILICATA</v>
      </c>
    </row>
    <row r="6702" spans="1:7" x14ac:dyDescent="0.25">
      <c r="A6702" s="3" t="s">
        <v>4219</v>
      </c>
      <c r="B6702" s="3" t="str">
        <f>IFERROR(VLOOKUP(A6702,PEC!A$2:B$7902,2,0),"PEC NON ESISTENTE")</f>
        <v>protocollomissanello</v>
      </c>
      <c r="C6702" s="32" t="s">
        <v>8235</v>
      </c>
      <c r="D6702" s="32" t="s">
        <v>8247</v>
      </c>
      <c r="E6702" s="6">
        <v>548</v>
      </c>
      <c r="F6702" s="9" t="str">
        <f t="shared" si="208"/>
        <v xml:space="preserve"> </v>
      </c>
      <c r="G6702" s="9" t="str">
        <f t="shared" si="209"/>
        <v>BASILICATA</v>
      </c>
    </row>
    <row r="6703" spans="1:7" x14ac:dyDescent="0.25">
      <c r="A6703" s="3" t="s">
        <v>4253</v>
      </c>
      <c r="B6703" s="3" t="str">
        <f>IFERROR(VLOOKUP(A6703,PEC!A$2:B$7902,2,0),"PEC NON ESISTENTE")</f>
        <v>protocollomoliterno</v>
      </c>
      <c r="C6703" s="32" t="s">
        <v>8235</v>
      </c>
      <c r="D6703" s="32" t="s">
        <v>8247</v>
      </c>
      <c r="E6703" s="6">
        <v>4182</v>
      </c>
      <c r="F6703" s="9" t="str">
        <f t="shared" si="208"/>
        <v xml:space="preserve"> </v>
      </c>
      <c r="G6703" s="9" t="str">
        <f t="shared" si="209"/>
        <v>BASILICATA</v>
      </c>
    </row>
    <row r="6704" spans="1:7" x14ac:dyDescent="0.25">
      <c r="A6704" s="3" t="s">
        <v>4484</v>
      </c>
      <c r="B6704" s="3" t="str">
        <f>IFERROR(VLOOKUP(A6704,PEC!A$2:B$7902,2,0),"PEC NON ESISTENTE")</f>
        <v>comunemontemilone</v>
      </c>
      <c r="C6704" s="32" t="s">
        <v>8235</v>
      </c>
      <c r="D6704" s="32" t="s">
        <v>8247</v>
      </c>
      <c r="E6704" s="6">
        <v>1725</v>
      </c>
      <c r="F6704" s="9" t="str">
        <f t="shared" si="208"/>
        <v xml:space="preserve"> </v>
      </c>
      <c r="G6704" s="9" t="str">
        <f t="shared" si="209"/>
        <v>BASILICATA</v>
      </c>
    </row>
    <row r="6705" spans="1:7" x14ac:dyDescent="0.25">
      <c r="A6705" s="3" t="s">
        <v>4488</v>
      </c>
      <c r="B6705" s="3" t="str">
        <f>IFERROR(VLOOKUP(A6705,PEC!A$2:B$7902,2,0),"PEC NON ESISTENTE")</f>
        <v>anagrafe.montemurro</v>
      </c>
      <c r="C6705" s="32" t="s">
        <v>8235</v>
      </c>
      <c r="D6705" s="32" t="s">
        <v>8247</v>
      </c>
      <c r="E6705" s="6">
        <v>1312</v>
      </c>
      <c r="F6705" s="9" t="str">
        <f t="shared" si="208"/>
        <v xml:space="preserve"> </v>
      </c>
      <c r="G6705" s="9" t="str">
        <f t="shared" si="209"/>
        <v>BASILICATA</v>
      </c>
    </row>
    <row r="6706" spans="1:7" x14ac:dyDescent="0.25">
      <c r="A6706" s="3" t="s">
        <v>4648</v>
      </c>
      <c r="B6706" s="3" t="str">
        <f>IFERROR(VLOOKUP(A6706,PEC!A$2:B$7902,2,0),"PEC NON ESISTENTE")</f>
        <v>comune</v>
      </c>
      <c r="C6706" s="32" t="s">
        <v>8235</v>
      </c>
      <c r="D6706" s="32" t="s">
        <v>8247</v>
      </c>
      <c r="E6706" s="6">
        <v>5568</v>
      </c>
      <c r="F6706" s="9" t="str">
        <f t="shared" si="208"/>
        <v xml:space="preserve"> </v>
      </c>
      <c r="G6706" s="9" t="str">
        <f t="shared" si="209"/>
        <v>BASILICATA</v>
      </c>
    </row>
    <row r="6707" spans="1:7" x14ac:dyDescent="0.25">
      <c r="A6707" s="3" t="s">
        <v>4682</v>
      </c>
      <c r="B6707" s="3" t="str">
        <f>IFERROR(VLOOKUP(A6707,PEC!A$2:B$7902,2,0),"PEC NON ESISTENTE")</f>
        <v>protocollonemoli</v>
      </c>
      <c r="C6707" s="32" t="s">
        <v>8235</v>
      </c>
      <c r="D6707" s="32" t="s">
        <v>8247</v>
      </c>
      <c r="E6707" s="6">
        <v>1512</v>
      </c>
      <c r="F6707" s="9" t="str">
        <f t="shared" si="208"/>
        <v xml:space="preserve"> </v>
      </c>
      <c r="G6707" s="9" t="str">
        <f t="shared" si="209"/>
        <v>BASILICATA</v>
      </c>
    </row>
    <row r="6708" spans="1:7" x14ac:dyDescent="0.25">
      <c r="A6708" s="3" t="s">
        <v>4719</v>
      </c>
      <c r="B6708" s="3" t="str">
        <f>IFERROR(VLOOKUP(A6708,PEC!A$2:B$7902,2,0),"PEC NON ESISTENTE")</f>
        <v>comune.noepoli</v>
      </c>
      <c r="C6708" s="32" t="s">
        <v>8235</v>
      </c>
      <c r="D6708" s="32" t="s">
        <v>8247</v>
      </c>
      <c r="E6708" s="6">
        <v>974</v>
      </c>
      <c r="F6708" s="9" t="str">
        <f t="shared" si="208"/>
        <v xml:space="preserve"> </v>
      </c>
      <c r="G6708" s="9" t="str">
        <f t="shared" si="209"/>
        <v>BASILICATA</v>
      </c>
    </row>
    <row r="6709" spans="1:7" x14ac:dyDescent="0.25">
      <c r="A6709" s="3" t="s">
        <v>4847</v>
      </c>
      <c r="B6709" s="3" t="str">
        <f>IFERROR(VLOOKUP(A6709,PEC!A$2:B$7902,2,0),"PEC NON ESISTENTE")</f>
        <v>comuneoppidolucano.protocollo</v>
      </c>
      <c r="C6709" s="32" t="s">
        <v>8235</v>
      </c>
      <c r="D6709" s="32" t="s">
        <v>8247</v>
      </c>
      <c r="E6709" s="6">
        <v>3860</v>
      </c>
      <c r="F6709" s="9" t="str">
        <f t="shared" si="208"/>
        <v xml:space="preserve"> </v>
      </c>
      <c r="G6709" s="9" t="str">
        <f t="shared" si="209"/>
        <v>BASILICATA</v>
      </c>
    </row>
    <row r="6710" spans="1:7" x14ac:dyDescent="0.25">
      <c r="A6710" s="3" t="s">
        <v>4996</v>
      </c>
      <c r="B6710" s="3" t="str">
        <f>IFERROR(VLOOKUP(A6710,PEC!A$2:B$7902,2,0),"PEC NON ESISTENTE")</f>
        <v>comune.palazzo</v>
      </c>
      <c r="C6710" s="32" t="s">
        <v>8235</v>
      </c>
      <c r="D6710" s="32" t="s">
        <v>8247</v>
      </c>
      <c r="E6710" s="6">
        <v>5027</v>
      </c>
      <c r="F6710" s="9" t="str">
        <f t="shared" si="208"/>
        <v xml:space="preserve"> </v>
      </c>
      <c r="G6710" s="9" t="str">
        <f t="shared" si="209"/>
        <v>BASILICATA</v>
      </c>
    </row>
    <row r="6711" spans="1:7" x14ac:dyDescent="0.25">
      <c r="A6711" s="3" t="s">
        <v>5158</v>
      </c>
      <c r="B6711" s="3" t="str">
        <f>IFERROR(VLOOKUP(A6711,PEC!A$2:B$7902,2,0),"PEC NON ESISTENTE")</f>
        <v>comune.pescopagano</v>
      </c>
      <c r="C6711" s="32" t="s">
        <v>8235</v>
      </c>
      <c r="D6711" s="32" t="s">
        <v>8247</v>
      </c>
      <c r="E6711" s="6">
        <v>2022</v>
      </c>
      <c r="F6711" s="9" t="str">
        <f t="shared" si="208"/>
        <v xml:space="preserve"> </v>
      </c>
      <c r="G6711" s="9" t="str">
        <f t="shared" si="209"/>
        <v>BASILICATA</v>
      </c>
    </row>
    <row r="6712" spans="1:7" x14ac:dyDescent="0.25">
      <c r="A6712" s="3" t="s">
        <v>5222</v>
      </c>
      <c r="B6712" s="3" t="str">
        <f>IFERROR(VLOOKUP(A6712,PEC!A$2:B$7902,2,0),"PEC NON ESISTENTE")</f>
        <v>protocollo</v>
      </c>
      <c r="C6712" s="32" t="s">
        <v>8235</v>
      </c>
      <c r="D6712" s="32" t="s">
        <v>8247</v>
      </c>
      <c r="E6712" s="6">
        <v>6080</v>
      </c>
      <c r="F6712" s="9" t="str">
        <f t="shared" si="208"/>
        <v xml:space="preserve"> </v>
      </c>
      <c r="G6712" s="9" t="str">
        <f t="shared" si="209"/>
        <v>BASILICATA</v>
      </c>
    </row>
    <row r="6713" spans="1:7" x14ac:dyDescent="0.25">
      <c r="A6713" s="3" t="s">
        <v>5244</v>
      </c>
      <c r="B6713" s="3" t="str">
        <f>IFERROR(VLOOKUP(A6713,PEC!A$2:B$7902,2,0),"PEC NON ESISTENTE")</f>
        <v>protocollo</v>
      </c>
      <c r="C6713" s="32" t="s">
        <v>8235</v>
      </c>
      <c r="D6713" s="32" t="s">
        <v>8247</v>
      </c>
      <c r="E6713" s="6">
        <v>4267</v>
      </c>
      <c r="F6713" s="9" t="str">
        <f t="shared" si="208"/>
        <v xml:space="preserve"> </v>
      </c>
      <c r="G6713" s="9" t="str">
        <f t="shared" si="209"/>
        <v>BASILICATA</v>
      </c>
    </row>
    <row r="6714" spans="1:7" x14ac:dyDescent="0.25">
      <c r="A6714" s="3" t="s">
        <v>5249</v>
      </c>
      <c r="B6714" s="3" t="str">
        <f>IFERROR(VLOOKUP(A6714,PEC!A$2:B$7902,2,0),"PEC NON ESISTENTE")</f>
        <v>comunepietrapertosa.protocollo</v>
      </c>
      <c r="C6714" s="32" t="s">
        <v>8235</v>
      </c>
      <c r="D6714" s="32" t="s">
        <v>8247</v>
      </c>
      <c r="E6714" s="6">
        <v>1108</v>
      </c>
      <c r="F6714" s="9" t="str">
        <f t="shared" si="208"/>
        <v xml:space="preserve"> </v>
      </c>
      <c r="G6714" s="9" t="str">
        <f t="shared" si="209"/>
        <v>BASILICATA</v>
      </c>
    </row>
    <row r="6715" spans="1:7" x14ac:dyDescent="0.25">
      <c r="A6715" s="3" t="s">
        <v>5283</v>
      </c>
      <c r="B6715" s="3" t="str">
        <f>IFERROR(VLOOKUP(A6715,PEC!A$2:B$7902,2,0),"PEC NON ESISTENTE")</f>
        <v>comune.pignola</v>
      </c>
      <c r="C6715" s="32" t="s">
        <v>8235</v>
      </c>
      <c r="D6715" s="32" t="s">
        <v>8247</v>
      </c>
      <c r="E6715" s="6">
        <v>6699</v>
      </c>
      <c r="F6715" s="9" t="str">
        <f t="shared" si="208"/>
        <v xml:space="preserve"> </v>
      </c>
      <c r="G6715" s="9" t="str">
        <f t="shared" si="209"/>
        <v>BASILICATA</v>
      </c>
    </row>
    <row r="6716" spans="1:7" x14ac:dyDescent="0.25">
      <c r="A6716" s="3" t="s">
        <v>5504</v>
      </c>
      <c r="B6716" s="3" t="str">
        <f>IFERROR(VLOOKUP(A6716,PEC!A$2:B$7902,2,0),"PEC NON ESISTENTE")</f>
        <v>comune.potenza</v>
      </c>
      <c r="C6716" s="32" t="s">
        <v>8235</v>
      </c>
      <c r="D6716" s="32" t="s">
        <v>8247</v>
      </c>
      <c r="E6716" s="6">
        <v>66777</v>
      </c>
      <c r="F6716" s="9" t="str">
        <f t="shared" si="208"/>
        <v>TROVATO</v>
      </c>
      <c r="G6716" s="9" t="str">
        <f t="shared" si="209"/>
        <v>BASILICATA</v>
      </c>
    </row>
    <row r="6717" spans="1:7" x14ac:dyDescent="0.25">
      <c r="A6717" s="3" t="s">
        <v>5671</v>
      </c>
      <c r="B6717" s="3" t="str">
        <f>IFERROR(VLOOKUP(A6717,PEC!A$2:B$7902,2,0),"PEC NON ESISTENTE")</f>
        <v>protocollo.comune.rapolla</v>
      </c>
      <c r="C6717" s="32" t="s">
        <v>8235</v>
      </c>
      <c r="D6717" s="32" t="s">
        <v>8247</v>
      </c>
      <c r="E6717" s="6">
        <v>4430</v>
      </c>
      <c r="F6717" s="9" t="str">
        <f t="shared" si="208"/>
        <v xml:space="preserve"> </v>
      </c>
      <c r="G6717" s="9" t="str">
        <f t="shared" si="209"/>
        <v>BASILICATA</v>
      </c>
    </row>
    <row r="6718" spans="1:7" x14ac:dyDescent="0.25">
      <c r="A6718" s="3" t="s">
        <v>5672</v>
      </c>
      <c r="B6718" s="3" t="str">
        <f>IFERROR(VLOOKUP(A6718,PEC!A$2:B$7902,2,0),"PEC NON ESISTENTE")</f>
        <v>anagrafe.comune.rapone</v>
      </c>
      <c r="C6718" s="32" t="s">
        <v>8235</v>
      </c>
      <c r="D6718" s="32" t="s">
        <v>8247</v>
      </c>
      <c r="E6718" s="6">
        <v>1013</v>
      </c>
      <c r="F6718" s="9" t="str">
        <f t="shared" si="208"/>
        <v xml:space="preserve"> </v>
      </c>
      <c r="G6718" s="9" t="str">
        <f t="shared" si="209"/>
        <v>BASILICATA</v>
      </c>
    </row>
    <row r="6719" spans="1:7" x14ac:dyDescent="0.25">
      <c r="A6719" s="3" t="s">
        <v>5752</v>
      </c>
      <c r="B6719" s="3" t="str">
        <f>IFERROR(VLOOKUP(A6719,PEC!A$2:B$7902,2,0),"PEC NON ESISTENTE")</f>
        <v>patrimonio.comune.rionero</v>
      </c>
      <c r="C6719" s="32" t="s">
        <v>8235</v>
      </c>
      <c r="D6719" s="32" t="s">
        <v>8247</v>
      </c>
      <c r="E6719" s="6">
        <v>13444</v>
      </c>
      <c r="F6719" s="9" t="str">
        <f t="shared" si="208"/>
        <v xml:space="preserve"> </v>
      </c>
      <c r="G6719" s="9" t="str">
        <f t="shared" si="209"/>
        <v>BASILICATA</v>
      </c>
    </row>
    <row r="6720" spans="1:7" x14ac:dyDescent="0.25">
      <c r="A6720" s="3" t="s">
        <v>5756</v>
      </c>
      <c r="B6720" s="3" t="str">
        <f>IFERROR(VLOOKUP(A6720,PEC!A$2:B$7902,2,0),"PEC NON ESISTENTE")</f>
        <v>protocollo.generale.comune.ripacandida</v>
      </c>
      <c r="C6720" s="32" t="s">
        <v>8235</v>
      </c>
      <c r="D6720" s="32" t="s">
        <v>8247</v>
      </c>
      <c r="E6720" s="6">
        <v>1733</v>
      </c>
      <c r="F6720" s="9" t="str">
        <f t="shared" si="208"/>
        <v xml:space="preserve"> </v>
      </c>
      <c r="G6720" s="9" t="str">
        <f t="shared" si="209"/>
        <v>BASILICATA</v>
      </c>
    </row>
    <row r="6721" spans="1:7" x14ac:dyDescent="0.25">
      <c r="A6721" s="3" t="s">
        <v>5785</v>
      </c>
      <c r="B6721" s="3" t="str">
        <f>IFERROR(VLOOKUP(A6721,PEC!A$2:B$7902,2,0),"PEC NON ESISTENTE")</f>
        <v>comune.rivello.pz</v>
      </c>
      <c r="C6721" s="32" t="s">
        <v>8235</v>
      </c>
      <c r="D6721" s="32" t="s">
        <v>8247</v>
      </c>
      <c r="E6721" s="6">
        <v>2843</v>
      </c>
      <c r="F6721" s="9" t="str">
        <f t="shared" si="208"/>
        <v xml:space="preserve"> </v>
      </c>
      <c r="G6721" s="9" t="str">
        <f t="shared" si="209"/>
        <v>BASILICATA</v>
      </c>
    </row>
    <row r="6722" spans="1:7" x14ac:dyDescent="0.25">
      <c r="A6722" s="3" t="s">
        <v>5854</v>
      </c>
      <c r="B6722" s="3" t="str">
        <f>IFERROR(VLOOKUP(A6722,PEC!A$2:B$7902,2,0),"PEC NON ESISTENTE")</f>
        <v>serv.aagg-demografici</v>
      </c>
      <c r="C6722" s="32" t="s">
        <v>8235</v>
      </c>
      <c r="D6722" s="32" t="s">
        <v>8247</v>
      </c>
      <c r="E6722" s="6">
        <v>1644</v>
      </c>
      <c r="F6722" s="9" t="str">
        <f t="shared" si="208"/>
        <v xml:space="preserve"> </v>
      </c>
      <c r="G6722" s="9" t="str">
        <f t="shared" si="209"/>
        <v>BASILICATA</v>
      </c>
    </row>
    <row r="6723" spans="1:7" x14ac:dyDescent="0.25">
      <c r="A6723" s="3" t="s">
        <v>5966</v>
      </c>
      <c r="B6723" s="3" t="str">
        <f>IFERROR(VLOOKUP(A6723,PEC!A$2:B$7902,2,0),"PEC NON ESISTENTE")</f>
        <v>comune.rotonda</v>
      </c>
      <c r="C6723" s="32" t="s">
        <v>8235</v>
      </c>
      <c r="D6723" s="32" t="s">
        <v>8247</v>
      </c>
      <c r="E6723" s="6">
        <v>3519</v>
      </c>
      <c r="F6723" s="9" t="str">
        <f t="shared" ref="F6723:F6786" si="210">IF(E6723&gt;30000,"TROVATO"," ")</f>
        <v xml:space="preserve"> </v>
      </c>
      <c r="G6723" s="9" t="str">
        <f t="shared" ref="G6723:G6786" si="211">IF(AND(E6723&gt;50000,E6723&lt;=10000),"Compreso",D6723)</f>
        <v>BASILICATA</v>
      </c>
    </row>
    <row r="6724" spans="1:7" x14ac:dyDescent="0.25">
      <c r="A6724" s="3" t="s">
        <v>6002</v>
      </c>
      <c r="B6724" s="3" t="str">
        <f>IFERROR(VLOOKUP(A6724,PEC!A$2:B$7902,2,0),"PEC NON ESISTENTE")</f>
        <v>comune.ruoti</v>
      </c>
      <c r="C6724" s="32" t="s">
        <v>8235</v>
      </c>
      <c r="D6724" s="32" t="s">
        <v>8247</v>
      </c>
      <c r="E6724" s="6">
        <v>3542</v>
      </c>
      <c r="F6724" s="9" t="str">
        <f t="shared" si="210"/>
        <v xml:space="preserve"> </v>
      </c>
      <c r="G6724" s="9" t="str">
        <f t="shared" si="211"/>
        <v>BASILICATA</v>
      </c>
    </row>
    <row r="6725" spans="1:7" x14ac:dyDescent="0.25">
      <c r="A6725" s="3" t="s">
        <v>6007</v>
      </c>
      <c r="B6725" s="3" t="str">
        <f>IFERROR(VLOOKUP(A6725,PEC!A$2:B$7902,2,0),"PEC NON ESISTENTE")</f>
        <v>demografici.ruvodelmonte</v>
      </c>
      <c r="C6725" s="32" t="s">
        <v>8235</v>
      </c>
      <c r="D6725" s="32" t="s">
        <v>8247</v>
      </c>
      <c r="E6725" s="6">
        <v>1099</v>
      </c>
      <c r="F6725" s="9" t="str">
        <f t="shared" si="210"/>
        <v xml:space="preserve"> </v>
      </c>
      <c r="G6725" s="9" t="str">
        <f t="shared" si="211"/>
        <v>BASILICATA</v>
      </c>
    </row>
    <row r="6726" spans="1:7" x14ac:dyDescent="0.25">
      <c r="A6726" s="3" t="s">
        <v>6117</v>
      </c>
      <c r="B6726" s="3" t="str">
        <f>IFERROR(VLOOKUP(A6726,PEC!A$2:B$7902,2,0),"PEC NON ESISTENTE")</f>
        <v>comune.sanchiriconuovo</v>
      </c>
      <c r="C6726" s="32" t="s">
        <v>8235</v>
      </c>
      <c r="D6726" s="32" t="s">
        <v>8247</v>
      </c>
      <c r="E6726" s="6">
        <v>1475</v>
      </c>
      <c r="F6726" s="9" t="str">
        <f t="shared" si="210"/>
        <v xml:space="preserve"> </v>
      </c>
      <c r="G6726" s="9" t="str">
        <f t="shared" si="211"/>
        <v>BASILICATA</v>
      </c>
    </row>
    <row r="6727" spans="1:7" x14ac:dyDescent="0.25">
      <c r="A6727" s="3" t="s">
        <v>6118</v>
      </c>
      <c r="B6727" s="3" t="str">
        <f>IFERROR(VLOOKUP(A6727,PEC!A$2:B$7902,2,0),"PEC NON ESISTENTE")</f>
        <v>comunesanchiricoraparo</v>
      </c>
      <c r="C6727" s="32" t="s">
        <v>8235</v>
      </c>
      <c r="D6727" s="32" t="s">
        <v>8247</v>
      </c>
      <c r="E6727" s="6">
        <v>1161</v>
      </c>
      <c r="F6727" s="9" t="str">
        <f t="shared" si="210"/>
        <v xml:space="preserve"> </v>
      </c>
      <c r="G6727" s="9" t="str">
        <f t="shared" si="211"/>
        <v>BASILICATA</v>
      </c>
    </row>
    <row r="6728" spans="1:7" x14ac:dyDescent="0.25">
      <c r="A6728" s="3" t="s">
        <v>6128</v>
      </c>
      <c r="B6728" s="3" t="str">
        <f>IFERROR(VLOOKUP(A6728,PEC!A$2:B$7902,2,0),"PEC NON ESISTENTE")</f>
        <v>comunesancostantinoalbanese</v>
      </c>
      <c r="C6728" s="32" t="s">
        <v>8235</v>
      </c>
      <c r="D6728" s="32" t="s">
        <v>8247</v>
      </c>
      <c r="E6728" s="6">
        <v>778</v>
      </c>
      <c r="F6728" s="9" t="str">
        <f t="shared" si="210"/>
        <v xml:space="preserve"> </v>
      </c>
      <c r="G6728" s="9" t="str">
        <f t="shared" si="211"/>
        <v>BASILICATA</v>
      </c>
    </row>
    <row r="6729" spans="1:7" x14ac:dyDescent="0.25">
      <c r="A6729" s="3" t="s">
        <v>6144</v>
      </c>
      <c r="B6729" s="3" t="str">
        <f>IFERROR(VLOOKUP(A6729,PEC!A$2:B$7902,2,0),"PEC NON ESISTENTE")</f>
        <v>comune.sanfele</v>
      </c>
      <c r="C6729" s="32" t="s">
        <v>8235</v>
      </c>
      <c r="D6729" s="32" t="s">
        <v>8247</v>
      </c>
      <c r="E6729" s="6">
        <v>3168</v>
      </c>
      <c r="F6729" s="9" t="str">
        <f t="shared" si="210"/>
        <v xml:space="preserve"> </v>
      </c>
      <c r="G6729" s="9" t="str">
        <f t="shared" si="211"/>
        <v>BASILICATA</v>
      </c>
    </row>
    <row r="6730" spans="1:7" x14ac:dyDescent="0.25">
      <c r="A6730" s="3" t="s">
        <v>6253</v>
      </c>
      <c r="B6730" s="3" t="str">
        <f>IFERROR(VLOOKUP(A6730,PEC!A$2:B$7902,2,0),"PEC NON ESISTENTE")</f>
        <v>comune.sanmartinodagri</v>
      </c>
      <c r="C6730" s="32" t="s">
        <v>8235</v>
      </c>
      <c r="D6730" s="32" t="s">
        <v>8247</v>
      </c>
      <c r="E6730" s="6">
        <v>825</v>
      </c>
      <c r="F6730" s="9" t="str">
        <f t="shared" si="210"/>
        <v xml:space="preserve"> </v>
      </c>
      <c r="G6730" s="9" t="str">
        <f t="shared" si="211"/>
        <v>BASILICATA</v>
      </c>
    </row>
    <row r="6731" spans="1:7" x14ac:dyDescent="0.25">
      <c r="A6731" s="3" t="s">
        <v>6354</v>
      </c>
      <c r="B6731" s="3" t="str">
        <f>IFERROR(VLOOKUP(A6731,PEC!A$2:B$7902,2,0),"PEC NON ESISTENTE")</f>
        <v>comune.sanseverinolucano.pz</v>
      </c>
      <c r="C6731" s="32" t="s">
        <v>8235</v>
      </c>
      <c r="D6731" s="32" t="s">
        <v>8247</v>
      </c>
      <c r="E6731" s="6">
        <v>1667</v>
      </c>
      <c r="F6731" s="9" t="str">
        <f t="shared" si="210"/>
        <v xml:space="preserve"> </v>
      </c>
      <c r="G6731" s="9" t="str">
        <f t="shared" si="211"/>
        <v>BASILICATA</v>
      </c>
    </row>
    <row r="6732" spans="1:7" x14ac:dyDescent="0.25">
      <c r="A6732" s="3" t="s">
        <v>6436</v>
      </c>
      <c r="B6732" s="3" t="str">
        <f>IFERROR(VLOOKUP(A6732,PEC!A$2:B$7902,2,0),"PEC NON ESISTENTE")</f>
        <v>comune.santangelolefratte</v>
      </c>
      <c r="C6732" s="32" t="s">
        <v>8235</v>
      </c>
      <c r="D6732" s="32" t="s">
        <v>8247</v>
      </c>
      <c r="E6732" s="6">
        <v>1457</v>
      </c>
      <c r="F6732" s="9" t="str">
        <f t="shared" si="210"/>
        <v xml:space="preserve"> </v>
      </c>
      <c r="G6732" s="9" t="str">
        <f t="shared" si="211"/>
        <v>BASILICATA</v>
      </c>
    </row>
    <row r="6733" spans="1:7" x14ac:dyDescent="0.25">
      <c r="A6733" s="3" t="s">
        <v>6450</v>
      </c>
      <c r="B6733" s="3" t="str">
        <f>IFERROR(VLOOKUP(A6733,PEC!A$2:B$7902,2,0),"PEC NON ESISTENTE")</f>
        <v>protocollosantarcangelo</v>
      </c>
      <c r="C6733" s="32" t="s">
        <v>8235</v>
      </c>
      <c r="D6733" s="32" t="s">
        <v>8247</v>
      </c>
      <c r="E6733" s="6">
        <v>6506</v>
      </c>
      <c r="F6733" s="9" t="str">
        <f t="shared" si="210"/>
        <v xml:space="preserve"> </v>
      </c>
      <c r="G6733" s="9" t="str">
        <f t="shared" si="211"/>
        <v>BASILICATA</v>
      </c>
    </row>
    <row r="6734" spans="1:7" x14ac:dyDescent="0.25">
      <c r="A6734" s="3" t="s">
        <v>6554</v>
      </c>
      <c r="B6734" s="3" t="str">
        <f>IFERROR(VLOOKUP(A6734,PEC!A$2:B$7902,2,0),"PEC NON ESISTENTE")</f>
        <v>comune.sarconi</v>
      </c>
      <c r="C6734" s="32" t="s">
        <v>8235</v>
      </c>
      <c r="D6734" s="32" t="s">
        <v>8247</v>
      </c>
      <c r="E6734" s="6">
        <v>1362</v>
      </c>
      <c r="F6734" s="9" t="str">
        <f t="shared" si="210"/>
        <v xml:space="preserve"> </v>
      </c>
      <c r="G6734" s="9" t="str">
        <f t="shared" si="211"/>
        <v>BASILICATA</v>
      </c>
    </row>
    <row r="6735" spans="1:7" x14ac:dyDescent="0.25">
      <c r="A6735" s="3" t="s">
        <v>6580</v>
      </c>
      <c r="B6735" s="3" t="str">
        <f>IFERROR(VLOOKUP(A6735,PEC!A$2:B$7902,2,0),"PEC NON ESISTENTE")</f>
        <v>protocollo</v>
      </c>
      <c r="C6735" s="32" t="s">
        <v>8235</v>
      </c>
      <c r="D6735" s="32" t="s">
        <v>8247</v>
      </c>
      <c r="E6735" s="6">
        <v>831</v>
      </c>
      <c r="F6735" s="9" t="str">
        <f t="shared" si="210"/>
        <v xml:space="preserve"> </v>
      </c>
      <c r="G6735" s="9" t="str">
        <f t="shared" si="211"/>
        <v>BASILICATA</v>
      </c>
    </row>
    <row r="6736" spans="1:7" x14ac:dyDescent="0.25">
      <c r="A6736" s="3" t="s">
        <v>6586</v>
      </c>
      <c r="B6736" s="3" t="str">
        <f>IFERROR(VLOOKUP(A6736,PEC!A$2:B$7902,2,0),"PEC NON ESISTENTE")</f>
        <v>comune.satriano.pz</v>
      </c>
      <c r="C6736" s="32" t="s">
        <v>8235</v>
      </c>
      <c r="D6736" s="32" t="s">
        <v>8247</v>
      </c>
      <c r="E6736" s="6">
        <v>2406</v>
      </c>
      <c r="F6736" s="9" t="str">
        <f t="shared" si="210"/>
        <v xml:space="preserve"> </v>
      </c>
      <c r="G6736" s="9" t="str">
        <f t="shared" si="211"/>
        <v>BASILICATA</v>
      </c>
    </row>
    <row r="6737" spans="1:7" x14ac:dyDescent="0.25">
      <c r="A6737" s="3" t="s">
        <v>6601</v>
      </c>
      <c r="B6737" s="3" t="str">
        <f>IFERROR(VLOOKUP(A6737,PEC!A$2:B$7902,2,0),"PEC NON ESISTENTE")</f>
        <v>comune.savoia</v>
      </c>
      <c r="C6737" s="32" t="s">
        <v>8235</v>
      </c>
      <c r="D6737" s="32" t="s">
        <v>8247</v>
      </c>
      <c r="E6737" s="6">
        <v>1148</v>
      </c>
      <c r="F6737" s="9" t="str">
        <f t="shared" si="210"/>
        <v xml:space="preserve"> </v>
      </c>
      <c r="G6737" s="9" t="str">
        <f t="shared" si="211"/>
        <v>BASILICATA</v>
      </c>
    </row>
    <row r="6738" spans="1:7" x14ac:dyDescent="0.25">
      <c r="A6738" s="3" t="s">
        <v>6693</v>
      </c>
      <c r="B6738" s="3" t="str">
        <f>IFERROR(VLOOKUP(A6738,PEC!A$2:B$7902,2,0),"PEC NON ESISTENTE")</f>
        <v>protocollo</v>
      </c>
      <c r="C6738" s="32" t="s">
        <v>8235</v>
      </c>
      <c r="D6738" s="32" t="s">
        <v>8247</v>
      </c>
      <c r="E6738" s="6">
        <v>7127</v>
      </c>
      <c r="F6738" s="9" t="str">
        <f t="shared" si="210"/>
        <v xml:space="preserve"> </v>
      </c>
      <c r="G6738" s="9" t="str">
        <f t="shared" si="211"/>
        <v>BASILICATA</v>
      </c>
    </row>
    <row r="6739" spans="1:7" x14ac:dyDescent="0.25">
      <c r="A6739" s="3" t="s">
        <v>6919</v>
      </c>
      <c r="B6739" s="3" t="str">
        <f>IFERROR(VLOOKUP(A6739,PEC!A$2:B$7902,2,0),"PEC NON ESISTENTE")</f>
        <v>comune.spinoso</v>
      </c>
      <c r="C6739" s="32" t="s">
        <v>8235</v>
      </c>
      <c r="D6739" s="32" t="s">
        <v>8247</v>
      </c>
      <c r="E6739" s="6">
        <v>1555</v>
      </c>
      <c r="F6739" s="9" t="str">
        <f t="shared" si="210"/>
        <v xml:space="preserve"> </v>
      </c>
      <c r="G6739" s="9" t="str">
        <f t="shared" si="211"/>
        <v>BASILICATA</v>
      </c>
    </row>
    <row r="6740" spans="1:7" x14ac:dyDescent="0.25">
      <c r="A6740" s="3" t="s">
        <v>7037</v>
      </c>
      <c r="B6740" s="3" t="str">
        <f>IFERROR(VLOOKUP(A6740,PEC!A$2:B$7902,2,0),"PEC NON ESISTENTE")</f>
        <v>comune.teana</v>
      </c>
      <c r="C6740" s="32" t="s">
        <v>8235</v>
      </c>
      <c r="D6740" s="32" t="s">
        <v>8247</v>
      </c>
      <c r="E6740" s="6">
        <v>645</v>
      </c>
      <c r="F6740" s="9" t="str">
        <f t="shared" si="210"/>
        <v xml:space="preserve"> </v>
      </c>
      <c r="G6740" s="9" t="str">
        <f t="shared" si="211"/>
        <v>BASILICATA</v>
      </c>
    </row>
    <row r="6741" spans="1:7" x14ac:dyDescent="0.25">
      <c r="A6741" s="3" t="s">
        <v>7073</v>
      </c>
      <c r="B6741" s="3" t="str">
        <f>IFERROR(VLOOKUP(A6741,PEC!A$2:B$7902,2,0),"PEC NON ESISTENTE")</f>
        <v>mariagiuseppa.genovese</v>
      </c>
      <c r="C6741" s="32" t="s">
        <v>8235</v>
      </c>
      <c r="D6741" s="32" t="s">
        <v>8247</v>
      </c>
      <c r="E6741" s="6">
        <v>1324</v>
      </c>
      <c r="F6741" s="9" t="str">
        <f t="shared" si="210"/>
        <v xml:space="preserve"> </v>
      </c>
      <c r="G6741" s="9" t="str">
        <f t="shared" si="211"/>
        <v>BASILICATA</v>
      </c>
    </row>
    <row r="6742" spans="1:7" x14ac:dyDescent="0.25">
      <c r="A6742" s="3" t="s">
        <v>7113</v>
      </c>
      <c r="B6742" s="3" t="str">
        <f>IFERROR(VLOOKUP(A6742,PEC!A$2:B$7902,2,0),"PEC NON ESISTENTE")</f>
        <v>comune.tito.pz</v>
      </c>
      <c r="C6742" s="32" t="s">
        <v>8235</v>
      </c>
      <c r="D6742" s="32" t="s">
        <v>8247</v>
      </c>
      <c r="E6742" s="6">
        <v>7172</v>
      </c>
      <c r="F6742" s="9" t="str">
        <f t="shared" si="210"/>
        <v xml:space="preserve"> </v>
      </c>
      <c r="G6742" s="9" t="str">
        <f t="shared" si="211"/>
        <v>BASILICATA</v>
      </c>
    </row>
    <row r="6743" spans="1:7" x14ac:dyDescent="0.25">
      <c r="A6743" s="3" t="s">
        <v>7128</v>
      </c>
      <c r="B6743" s="3" t="str">
        <f>IFERROR(VLOOKUP(A6743,PEC!A$2:B$7902,2,0),"PEC NON ESISTENTE")</f>
        <v>comunetolve</v>
      </c>
      <c r="C6743" s="32" t="s">
        <v>8235</v>
      </c>
      <c r="D6743" s="32" t="s">
        <v>8247</v>
      </c>
      <c r="E6743" s="6">
        <v>3361</v>
      </c>
      <c r="F6743" s="9" t="str">
        <f t="shared" si="210"/>
        <v xml:space="preserve"> </v>
      </c>
      <c r="G6743" s="9" t="str">
        <f t="shared" si="211"/>
        <v>BASILICATA</v>
      </c>
    </row>
    <row r="6744" spans="1:7" x14ac:dyDescent="0.25">
      <c r="A6744" s="3" t="s">
        <v>7229</v>
      </c>
      <c r="B6744" s="3" t="str">
        <f>IFERROR(VLOOKUP(A6744,PEC!A$2:B$7902,2,0),"PEC NON ESISTENTE")</f>
        <v>comune.tramutola</v>
      </c>
      <c r="C6744" s="32" t="s">
        <v>8235</v>
      </c>
      <c r="D6744" s="32" t="s">
        <v>8247</v>
      </c>
      <c r="E6744" s="6">
        <v>3155</v>
      </c>
      <c r="F6744" s="9" t="str">
        <f t="shared" si="210"/>
        <v xml:space="preserve"> </v>
      </c>
      <c r="G6744" s="9" t="str">
        <f t="shared" si="211"/>
        <v>BASILICATA</v>
      </c>
    </row>
    <row r="6745" spans="1:7" x14ac:dyDescent="0.25">
      <c r="A6745" s="3" t="s">
        <v>7254</v>
      </c>
      <c r="B6745" s="3" t="str">
        <f>IFERROR(VLOOKUP(A6745,PEC!A$2:B$7902,2,0),"PEC NON ESISTENTE")</f>
        <v>trecchina</v>
      </c>
      <c r="C6745" s="32" t="s">
        <v>8235</v>
      </c>
      <c r="D6745" s="32" t="s">
        <v>8247</v>
      </c>
      <c r="E6745" s="6">
        <v>2322</v>
      </c>
      <c r="F6745" s="9" t="str">
        <f t="shared" si="210"/>
        <v xml:space="preserve"> </v>
      </c>
      <c r="G6745" s="9" t="str">
        <f t="shared" si="211"/>
        <v>BASILICATA</v>
      </c>
    </row>
    <row r="6746" spans="1:7" x14ac:dyDescent="0.25">
      <c r="A6746" s="3" t="s">
        <v>7317</v>
      </c>
      <c r="B6746" s="3" t="str">
        <f>IFERROR(VLOOKUP(A6746,PEC!A$2:B$7902,2,0),"PEC NON ESISTENTE")</f>
        <v>ufficio.anagrafe.comunetrivigno</v>
      </c>
      <c r="C6746" s="32" t="s">
        <v>8235</v>
      </c>
      <c r="D6746" s="32" t="s">
        <v>8247</v>
      </c>
      <c r="E6746" s="6">
        <v>714</v>
      </c>
      <c r="F6746" s="9" t="str">
        <f t="shared" si="210"/>
        <v xml:space="preserve"> </v>
      </c>
      <c r="G6746" s="9" t="str">
        <f t="shared" si="211"/>
        <v>BASILICATA</v>
      </c>
    </row>
    <row r="6747" spans="1:7" x14ac:dyDescent="0.25">
      <c r="A6747" s="3" t="s">
        <v>7390</v>
      </c>
      <c r="B6747" s="3" t="str">
        <f>IFERROR(VLOOKUP(A6747,PEC!A$2:B$7902,2,0),"PEC NON ESISTENTE")</f>
        <v>comune.vaglio</v>
      </c>
      <c r="C6747" s="32" t="s">
        <v>8235</v>
      </c>
      <c r="D6747" s="32" t="s">
        <v>8247</v>
      </c>
      <c r="E6747" s="6">
        <v>2074</v>
      </c>
      <c r="F6747" s="9" t="str">
        <f t="shared" si="210"/>
        <v xml:space="preserve"> </v>
      </c>
      <c r="G6747" s="9" t="str">
        <f t="shared" si="211"/>
        <v>BASILICATA</v>
      </c>
    </row>
    <row r="6748" spans="1:7" x14ac:dyDescent="0.25">
      <c r="A6748" s="3" t="s">
        <v>7559</v>
      </c>
      <c r="B6748" s="3" t="str">
        <f>IFERROR(VLOOKUP(A6748,PEC!A$2:B$7902,2,0),"PEC NON ESISTENTE")</f>
        <v>protocollo</v>
      </c>
      <c r="C6748" s="32" t="s">
        <v>8235</v>
      </c>
      <c r="D6748" s="32" t="s">
        <v>8247</v>
      </c>
      <c r="E6748" s="6">
        <v>12167</v>
      </c>
      <c r="F6748" s="9" t="str">
        <f t="shared" si="210"/>
        <v xml:space="preserve"> </v>
      </c>
      <c r="G6748" s="9" t="str">
        <f t="shared" si="211"/>
        <v>BASILICATA</v>
      </c>
    </row>
    <row r="6749" spans="1:7" x14ac:dyDescent="0.25">
      <c r="A6749" s="3" t="s">
        <v>7647</v>
      </c>
      <c r="B6749" s="3" t="str">
        <f>IFERROR(VLOOKUP(A6749,PEC!A$2:B$7902,2,0),"PEC NON ESISTENTE")</f>
        <v>protocollo</v>
      </c>
      <c r="C6749" s="32" t="s">
        <v>8235</v>
      </c>
      <c r="D6749" s="32" t="s">
        <v>8247</v>
      </c>
      <c r="E6749" s="6">
        <v>2917</v>
      </c>
      <c r="F6749" s="9" t="str">
        <f t="shared" si="210"/>
        <v xml:space="preserve"> </v>
      </c>
      <c r="G6749" s="9" t="str">
        <f t="shared" si="211"/>
        <v>BASILICATA</v>
      </c>
    </row>
    <row r="6750" spans="1:7" x14ac:dyDescent="0.25">
      <c r="A6750" s="3" t="s">
        <v>7654</v>
      </c>
      <c r="B6750" s="3" t="str">
        <f>IFERROR(VLOOKUP(A6750,PEC!A$2:B$7902,2,0),"PEC NON ESISTENTE")</f>
        <v>comune.viggianello.pz</v>
      </c>
      <c r="C6750" s="32" t="s">
        <v>8235</v>
      </c>
      <c r="D6750" s="32" t="s">
        <v>8247</v>
      </c>
      <c r="E6750" s="6">
        <v>3124</v>
      </c>
      <c r="F6750" s="9" t="str">
        <f t="shared" si="210"/>
        <v xml:space="preserve"> </v>
      </c>
      <c r="G6750" s="9" t="str">
        <f t="shared" si="211"/>
        <v>BASILICATA</v>
      </c>
    </row>
    <row r="6751" spans="1:7" x14ac:dyDescent="0.25">
      <c r="A6751" s="3" t="s">
        <v>7655</v>
      </c>
      <c r="B6751" s="3" t="str">
        <f>IFERROR(VLOOKUP(A6751,PEC!A$2:B$7902,2,0),"PEC NON ESISTENTE")</f>
        <v>protocolloviggiano</v>
      </c>
      <c r="C6751" s="32" t="s">
        <v>8235</v>
      </c>
      <c r="D6751" s="32" t="s">
        <v>8247</v>
      </c>
      <c r="E6751" s="6">
        <v>3122</v>
      </c>
      <c r="F6751" s="9" t="str">
        <f t="shared" si="210"/>
        <v xml:space="preserve"> </v>
      </c>
      <c r="G6751" s="9" t="str">
        <f t="shared" si="211"/>
        <v>BASILICATA</v>
      </c>
    </row>
    <row r="6752" spans="1:7" x14ac:dyDescent="0.25">
      <c r="A6752" s="3" t="s">
        <v>3336</v>
      </c>
      <c r="B6752" s="3" t="str">
        <f>IFERROR(VLOOKUP(A6752,PEC!A$2:B$7902,2,0),"PEC NON ESISTENTE")</f>
        <v>comune.ginestra</v>
      </c>
      <c r="C6752" s="32" t="s">
        <v>8235</v>
      </c>
      <c r="D6752" s="32" t="s">
        <v>8247</v>
      </c>
      <c r="E6752" s="6">
        <v>741</v>
      </c>
      <c r="F6752" s="9" t="str">
        <f t="shared" si="210"/>
        <v xml:space="preserve"> </v>
      </c>
      <c r="G6752" s="9" t="str">
        <f t="shared" si="211"/>
        <v>BASILICATA</v>
      </c>
    </row>
    <row r="6753" spans="1:7" x14ac:dyDescent="0.25">
      <c r="A6753" s="3" t="s">
        <v>5066</v>
      </c>
      <c r="B6753" s="3" t="str">
        <f>IFERROR(VLOOKUP(A6753,PEC!A$2:B$7902,2,0),"PEC NON ESISTENTE")</f>
        <v>comune.paterno</v>
      </c>
      <c r="C6753" s="32" t="s">
        <v>8235</v>
      </c>
      <c r="D6753" s="32" t="s">
        <v>8247</v>
      </c>
      <c r="E6753" s="6">
        <v>3423</v>
      </c>
      <c r="F6753" s="9" t="str">
        <f t="shared" si="210"/>
        <v xml:space="preserve"> </v>
      </c>
      <c r="G6753" s="9" t="str">
        <f t="shared" si="211"/>
        <v>BASILICATA</v>
      </c>
    </row>
    <row r="6754" spans="1:7" x14ac:dyDescent="0.25">
      <c r="A6754" s="3" t="s">
        <v>423</v>
      </c>
      <c r="B6754" s="3" t="str">
        <f>IFERROR(VLOOKUP(A6754,PEC!A$2:B$7902,2,0),"PEC NON ESISTENTE")</f>
        <v>comune.accettura</v>
      </c>
      <c r="C6754" s="32" t="s">
        <v>8235</v>
      </c>
      <c r="D6754" s="32" t="s">
        <v>8247</v>
      </c>
      <c r="E6754" s="6">
        <v>1980</v>
      </c>
      <c r="F6754" s="9" t="str">
        <f t="shared" si="210"/>
        <v xml:space="preserve"> </v>
      </c>
      <c r="G6754" s="9" t="str">
        <f t="shared" si="211"/>
        <v>BASILICATA</v>
      </c>
    </row>
    <row r="6755" spans="1:7" x14ac:dyDescent="0.25">
      <c r="A6755" s="3" t="s">
        <v>556</v>
      </c>
      <c r="B6755" s="3" t="str">
        <f>IFERROR(VLOOKUP(A6755,PEC!A$2:B$7902,2,0),"PEC NON ESISTENTE")</f>
        <v>protocolloaliano</v>
      </c>
      <c r="C6755" s="32" t="s">
        <v>8235</v>
      </c>
      <c r="D6755" s="32" t="s">
        <v>8247</v>
      </c>
      <c r="E6755" s="6">
        <v>1082</v>
      </c>
      <c r="F6755" s="9" t="str">
        <f t="shared" si="210"/>
        <v xml:space="preserve"> </v>
      </c>
      <c r="G6755" s="9" t="str">
        <f t="shared" si="211"/>
        <v>BASILICATA</v>
      </c>
    </row>
    <row r="6756" spans="1:7" x14ac:dyDescent="0.25">
      <c r="A6756" s="3" t="s">
        <v>1023</v>
      </c>
      <c r="B6756" s="3" t="str">
        <f>IFERROR(VLOOKUP(A6756,PEC!A$2:B$7902,2,0),"PEC NON ESISTENTE")</f>
        <v>comunebernalda</v>
      </c>
      <c r="C6756" s="32" t="s">
        <v>8235</v>
      </c>
      <c r="D6756" s="32" t="s">
        <v>8247</v>
      </c>
      <c r="E6756" s="6">
        <v>12264</v>
      </c>
      <c r="F6756" s="9" t="str">
        <f t="shared" si="210"/>
        <v xml:space="preserve"> </v>
      </c>
      <c r="G6756" s="9" t="str">
        <f t="shared" si="211"/>
        <v>BASILICATA</v>
      </c>
    </row>
    <row r="6757" spans="1:7" x14ac:dyDescent="0.25">
      <c r="A6757" s="3" t="s">
        <v>1417</v>
      </c>
      <c r="B6757" s="3" t="str">
        <f>IFERROR(VLOOKUP(A6757,PEC!A$2:B$7902,2,0),"PEC NON ESISTENTE")</f>
        <v>segreteria</v>
      </c>
      <c r="C6757" s="32" t="s">
        <v>8235</v>
      </c>
      <c r="D6757" s="32" t="s">
        <v>8247</v>
      </c>
      <c r="E6757" s="6">
        <v>796</v>
      </c>
      <c r="F6757" s="9" t="str">
        <f t="shared" si="210"/>
        <v xml:space="preserve"> </v>
      </c>
      <c r="G6757" s="9" t="str">
        <f t="shared" si="211"/>
        <v>BASILICATA</v>
      </c>
    </row>
    <row r="6758" spans="1:7" x14ac:dyDescent="0.25">
      <c r="A6758" s="3" t="s">
        <v>2408</v>
      </c>
      <c r="B6758" s="3" t="str">
        <f>IFERROR(VLOOKUP(A6758,PEC!A$2:B$7902,2,0),"PEC NON ESISTENTE")</f>
        <v>comune.cirigliano</v>
      </c>
      <c r="C6758" s="32" t="s">
        <v>8235</v>
      </c>
      <c r="D6758" s="32" t="s">
        <v>8247</v>
      </c>
      <c r="E6758" s="6">
        <v>361</v>
      </c>
      <c r="F6758" s="9" t="str">
        <f t="shared" si="210"/>
        <v xml:space="preserve"> </v>
      </c>
      <c r="G6758" s="9" t="str">
        <f t="shared" si="211"/>
        <v>BASILICATA</v>
      </c>
    </row>
    <row r="6759" spans="1:7" x14ac:dyDescent="0.25">
      <c r="A6759" s="3" t="s">
        <v>2530</v>
      </c>
      <c r="B6759" s="3" t="str">
        <f>IFERROR(VLOOKUP(A6759,PEC!A$2:B$7902,2,0),"PEC NON ESISTENTE")</f>
        <v>comune.colobraro</v>
      </c>
      <c r="C6759" s="32" t="s">
        <v>8235</v>
      </c>
      <c r="D6759" s="32" t="s">
        <v>8247</v>
      </c>
      <c r="E6759" s="6">
        <v>1342</v>
      </c>
      <c r="F6759" s="9" t="str">
        <f t="shared" si="210"/>
        <v xml:space="preserve"> </v>
      </c>
      <c r="G6759" s="9" t="str">
        <f t="shared" si="211"/>
        <v>BASILICATA</v>
      </c>
    </row>
    <row r="6760" spans="1:7" x14ac:dyDescent="0.25">
      <c r="A6760" s="3" t="s">
        <v>2696</v>
      </c>
      <c r="B6760" s="3" t="str">
        <f>IFERROR(VLOOKUP(A6760,PEC!A$2:B$7902,2,0),"PEC NON ESISTENTE")</f>
        <v>info</v>
      </c>
      <c r="C6760" s="32" t="s">
        <v>8235</v>
      </c>
      <c r="D6760" s="32" t="s">
        <v>8247</v>
      </c>
      <c r="E6760" s="6">
        <v>766</v>
      </c>
      <c r="F6760" s="9" t="str">
        <f t="shared" si="210"/>
        <v xml:space="preserve"> </v>
      </c>
      <c r="G6760" s="9" t="str">
        <f t="shared" si="211"/>
        <v>BASILICATA</v>
      </c>
    </row>
    <row r="6761" spans="1:7" x14ac:dyDescent="0.25">
      <c r="A6761" s="3" t="s">
        <v>2970</v>
      </c>
      <c r="B6761" s="3" t="str">
        <f>IFERROR(VLOOKUP(A6761,PEC!A$2:B$7902,2,0),"PEC NON ESISTENTE")</f>
        <v>comune.ferrandina.mt</v>
      </c>
      <c r="C6761" s="32" t="s">
        <v>8235</v>
      </c>
      <c r="D6761" s="32" t="s">
        <v>8247</v>
      </c>
      <c r="E6761" s="6">
        <v>8973</v>
      </c>
      <c r="F6761" s="9" t="str">
        <f t="shared" si="210"/>
        <v xml:space="preserve"> </v>
      </c>
      <c r="G6761" s="9" t="str">
        <f t="shared" si="211"/>
        <v>BASILICATA</v>
      </c>
    </row>
    <row r="6762" spans="1:7" x14ac:dyDescent="0.25">
      <c r="A6762" s="3" t="s">
        <v>3242</v>
      </c>
      <c r="B6762" s="3" t="str">
        <f>IFERROR(VLOOKUP(A6762,PEC!A$2:B$7902,2,0),"PEC NON ESISTENTE")</f>
        <v>comune.garaguso</v>
      </c>
      <c r="C6762" s="32" t="s">
        <v>8235</v>
      </c>
      <c r="D6762" s="32" t="s">
        <v>8247</v>
      </c>
      <c r="E6762" s="6">
        <v>1134</v>
      </c>
      <c r="F6762" s="9" t="str">
        <f t="shared" si="210"/>
        <v xml:space="preserve"> </v>
      </c>
      <c r="G6762" s="9" t="str">
        <f t="shared" si="211"/>
        <v>BASILICATA</v>
      </c>
    </row>
    <row r="6763" spans="1:7" x14ac:dyDescent="0.25">
      <c r="A6763" s="3" t="s">
        <v>3383</v>
      </c>
      <c r="B6763" s="3" t="str">
        <f>IFERROR(VLOOKUP(A6763,PEC!A$2:B$7902,2,0),"PEC NON ESISTENTE")</f>
        <v>protocollo</v>
      </c>
      <c r="C6763" s="32" t="s">
        <v>8235</v>
      </c>
      <c r="D6763" s="32" t="s">
        <v>8247</v>
      </c>
      <c r="E6763" s="6">
        <v>1053</v>
      </c>
      <c r="F6763" s="9" t="str">
        <f t="shared" si="210"/>
        <v xml:space="preserve"> </v>
      </c>
      <c r="G6763" s="9" t="str">
        <f t="shared" si="211"/>
        <v>BASILICATA</v>
      </c>
    </row>
    <row r="6764" spans="1:7" x14ac:dyDescent="0.25">
      <c r="A6764" s="3" t="s">
        <v>3421</v>
      </c>
      <c r="B6764" s="3" t="str">
        <f>IFERROR(VLOOKUP(A6764,PEC!A$2:B$7902,2,0),"PEC NON ESISTENTE")</f>
        <v>comune.grassano</v>
      </c>
      <c r="C6764" s="32" t="s">
        <v>8235</v>
      </c>
      <c r="D6764" s="32" t="s">
        <v>8247</v>
      </c>
      <c r="E6764" s="6">
        <v>5395</v>
      </c>
      <c r="F6764" s="9" t="str">
        <f t="shared" si="210"/>
        <v xml:space="preserve"> </v>
      </c>
      <c r="G6764" s="9" t="str">
        <f t="shared" si="211"/>
        <v>BASILICATA</v>
      </c>
    </row>
    <row r="6765" spans="1:7" x14ac:dyDescent="0.25">
      <c r="A6765" s="3" t="s">
        <v>3469</v>
      </c>
      <c r="B6765" s="3" t="str">
        <f>IFERROR(VLOOKUP(A6765,PEC!A$2:B$7902,2,0),"PEC NON ESISTENTE")</f>
        <v>comune.grottole</v>
      </c>
      <c r="C6765" s="32" t="s">
        <v>8235</v>
      </c>
      <c r="D6765" s="32" t="s">
        <v>8247</v>
      </c>
      <c r="E6765" s="6">
        <v>2371</v>
      </c>
      <c r="F6765" s="9" t="str">
        <f t="shared" si="210"/>
        <v xml:space="preserve"> </v>
      </c>
      <c r="G6765" s="9" t="str">
        <f t="shared" si="211"/>
        <v>BASILICATA</v>
      </c>
    </row>
    <row r="6766" spans="1:7" x14ac:dyDescent="0.25">
      <c r="A6766" s="3" t="s">
        <v>3543</v>
      </c>
      <c r="B6766" s="3" t="str">
        <f>IFERROR(VLOOKUP(A6766,PEC!A$2:B$7902,2,0),"PEC NON ESISTENTE")</f>
        <v>comune.irsina</v>
      </c>
      <c r="C6766" s="32" t="s">
        <v>8235</v>
      </c>
      <c r="D6766" s="32" t="s">
        <v>8247</v>
      </c>
      <c r="E6766" s="6">
        <v>5100</v>
      </c>
      <c r="F6766" s="9" t="str">
        <f t="shared" si="210"/>
        <v xml:space="preserve"> </v>
      </c>
      <c r="G6766" s="9" t="str">
        <f t="shared" si="211"/>
        <v>BASILICATA</v>
      </c>
    </row>
    <row r="6767" spans="1:7" x14ac:dyDescent="0.25">
      <c r="A6767" s="3" t="s">
        <v>4081</v>
      </c>
      <c r="B6767" s="3" t="str">
        <f>IFERROR(VLOOKUP(A6767,PEC!A$2:B$7902,2,0),"PEC NON ESISTENTE")</f>
        <v>comune.matera</v>
      </c>
      <c r="C6767" s="32" t="s">
        <v>8235</v>
      </c>
      <c r="D6767" s="32" t="s">
        <v>8247</v>
      </c>
      <c r="E6767" s="6">
        <v>59796</v>
      </c>
      <c r="F6767" s="9" t="str">
        <f t="shared" si="210"/>
        <v>TROVATO</v>
      </c>
      <c r="G6767" s="9" t="str">
        <f t="shared" si="211"/>
        <v>BASILICATA</v>
      </c>
    </row>
    <row r="6768" spans="1:7" x14ac:dyDescent="0.25">
      <c r="A6768" s="3" t="s">
        <v>4182</v>
      </c>
      <c r="B6768" s="3">
        <f>IFERROR(VLOOKUP(A6768,PEC!A$2:B$7902,2,0),"PEC NON ESISTENTE")</f>
        <v>0</v>
      </c>
      <c r="C6768" s="32" t="s">
        <v>8235</v>
      </c>
      <c r="D6768" s="32" t="s">
        <v>8247</v>
      </c>
      <c r="E6768" s="6">
        <v>2543</v>
      </c>
      <c r="F6768" s="9" t="str">
        <f t="shared" si="210"/>
        <v xml:space="preserve"> </v>
      </c>
      <c r="G6768" s="9" t="str">
        <f t="shared" si="211"/>
        <v>BASILICATA</v>
      </c>
    </row>
    <row r="6769" spans="1:7" x14ac:dyDescent="0.25">
      <c r="A6769" s="3" t="s">
        <v>4330</v>
      </c>
      <c r="B6769" s="3" t="str">
        <f>IFERROR(VLOOKUP(A6769,PEC!A$2:B$7902,2,0),"PEC NON ESISTENTE")</f>
        <v>comune.montalbano</v>
      </c>
      <c r="C6769" s="32" t="s">
        <v>8235</v>
      </c>
      <c r="D6769" s="32" t="s">
        <v>8247</v>
      </c>
      <c r="E6769" s="6">
        <v>7427</v>
      </c>
      <c r="F6769" s="9" t="str">
        <f t="shared" si="210"/>
        <v xml:space="preserve"> </v>
      </c>
      <c r="G6769" s="9" t="str">
        <f t="shared" si="211"/>
        <v>BASILICATA</v>
      </c>
    </row>
    <row r="6770" spans="1:7" x14ac:dyDescent="0.25">
      <c r="A6770" s="3" t="s">
        <v>4516</v>
      </c>
      <c r="B6770" s="3" t="str">
        <f>IFERROR(VLOOKUP(A6770,PEC!A$2:B$7902,2,0),"PEC NON ESISTENTE")</f>
        <v>aaggdemografici.montescaglioso</v>
      </c>
      <c r="C6770" s="32" t="s">
        <v>8235</v>
      </c>
      <c r="D6770" s="32" t="s">
        <v>8247</v>
      </c>
      <c r="E6770" s="6">
        <v>10102</v>
      </c>
      <c r="F6770" s="9" t="str">
        <f t="shared" si="210"/>
        <v xml:space="preserve"> </v>
      </c>
      <c r="G6770" s="9" t="str">
        <f t="shared" si="211"/>
        <v>BASILICATA</v>
      </c>
    </row>
    <row r="6771" spans="1:7" x14ac:dyDescent="0.25">
      <c r="A6771" s="3" t="s">
        <v>4743</v>
      </c>
      <c r="B6771" s="3" t="str">
        <f>IFERROR(VLOOKUP(A6771,PEC!A$2:B$7902,2,0),"PEC NON ESISTENTE")</f>
        <v>comune.novasiri</v>
      </c>
      <c r="C6771" s="32" t="s">
        <v>8235</v>
      </c>
      <c r="D6771" s="32" t="s">
        <v>8247</v>
      </c>
      <c r="E6771" s="6">
        <v>6596</v>
      </c>
      <c r="F6771" s="9" t="str">
        <f t="shared" si="210"/>
        <v xml:space="preserve"> </v>
      </c>
      <c r="G6771" s="9" t="str">
        <f t="shared" si="211"/>
        <v>BASILICATA</v>
      </c>
    </row>
    <row r="6772" spans="1:7" x14ac:dyDescent="0.25">
      <c r="A6772" s="3" t="s">
        <v>4818</v>
      </c>
      <c r="B6772" s="3" t="str">
        <f>IFERROR(VLOOKUP(A6772,PEC!A$2:B$7902,2,0),"PEC NON ESISTENTE")</f>
        <v>protocollo</v>
      </c>
      <c r="C6772" s="32" t="s">
        <v>8235</v>
      </c>
      <c r="D6772" s="32" t="s">
        <v>8247</v>
      </c>
      <c r="E6772" s="6">
        <v>494</v>
      </c>
      <c r="F6772" s="9" t="str">
        <f t="shared" si="210"/>
        <v xml:space="preserve"> </v>
      </c>
      <c r="G6772" s="9" t="str">
        <f t="shared" si="211"/>
        <v>BASILICATA</v>
      </c>
    </row>
    <row r="6773" spans="1:7" x14ac:dyDescent="0.25">
      <c r="A6773" s="3" t="s">
        <v>5320</v>
      </c>
      <c r="B6773" s="3" t="str">
        <f>IFERROR(VLOOKUP(A6773,PEC!A$2:B$7902,2,0),"PEC NON ESISTENTE")</f>
        <v>elettorale</v>
      </c>
      <c r="C6773" s="32" t="s">
        <v>8235</v>
      </c>
      <c r="D6773" s="32" t="s">
        <v>8247</v>
      </c>
      <c r="E6773" s="6">
        <v>17361</v>
      </c>
      <c r="F6773" s="9" t="str">
        <f t="shared" si="210"/>
        <v xml:space="preserve"> </v>
      </c>
      <c r="G6773" s="9" t="str">
        <f t="shared" si="211"/>
        <v>BASILICATA</v>
      </c>
    </row>
    <row r="6774" spans="1:7" x14ac:dyDescent="0.25">
      <c r="A6774" s="3" t="s">
        <v>5374</v>
      </c>
      <c r="B6774" s="3" t="str">
        <f>IFERROR(VLOOKUP(A6774,PEC!A$2:B$7902,2,0),"PEC NON ESISTENTE")</f>
        <v>protocollo</v>
      </c>
      <c r="C6774" s="32" t="s">
        <v>8235</v>
      </c>
      <c r="D6774" s="32" t="s">
        <v>8247</v>
      </c>
      <c r="E6774" s="6">
        <v>15976</v>
      </c>
      <c r="F6774" s="9" t="str">
        <f t="shared" si="210"/>
        <v xml:space="preserve"> </v>
      </c>
      <c r="G6774" s="9" t="str">
        <f t="shared" si="211"/>
        <v>BASILICATA</v>
      </c>
    </row>
    <row r="6775" spans="1:7" x14ac:dyDescent="0.25">
      <c r="A6775" s="3" t="s">
        <v>5393</v>
      </c>
      <c r="B6775" s="3" t="str">
        <f>IFERROR(VLOOKUP(A6775,PEC!A$2:B$7902,2,0),"PEC NON ESISTENTE")</f>
        <v>comune.pomarico</v>
      </c>
      <c r="C6775" s="32" t="s">
        <v>8235</v>
      </c>
      <c r="D6775" s="32" t="s">
        <v>8247</v>
      </c>
      <c r="E6775" s="6">
        <v>4238</v>
      </c>
      <c r="F6775" s="9" t="str">
        <f t="shared" si="210"/>
        <v xml:space="preserve"> </v>
      </c>
      <c r="G6775" s="9" t="str">
        <f t="shared" si="211"/>
        <v>BASILICATA</v>
      </c>
    </row>
    <row r="6776" spans="1:7" x14ac:dyDescent="0.25">
      <c r="A6776" s="3" t="s">
        <v>5967</v>
      </c>
      <c r="B6776" s="3" t="str">
        <f>IFERROR(VLOOKUP(A6776,PEC!A$2:B$7902,2,0),"PEC NON ESISTENTE")</f>
        <v>protocollo</v>
      </c>
      <c r="C6776" s="32" t="s">
        <v>8235</v>
      </c>
      <c r="D6776" s="32" t="s">
        <v>8247</v>
      </c>
      <c r="E6776" s="6">
        <v>2707</v>
      </c>
      <c r="F6776" s="9" t="str">
        <f t="shared" si="210"/>
        <v xml:space="preserve"> </v>
      </c>
      <c r="G6776" s="9" t="str">
        <f t="shared" si="211"/>
        <v>BASILICATA</v>
      </c>
    </row>
    <row r="6777" spans="1:7" x14ac:dyDescent="0.25">
      <c r="A6777" s="3" t="s">
        <v>6035</v>
      </c>
      <c r="B6777" s="3" t="str">
        <f>IFERROR(VLOOKUP(A6777,PEC!A$2:B$7902,2,0),"PEC NON ESISTENTE")</f>
        <v>comune.salandra</v>
      </c>
      <c r="C6777" s="32" t="s">
        <v>8235</v>
      </c>
      <c r="D6777" s="32" t="s">
        <v>8247</v>
      </c>
      <c r="E6777" s="6">
        <v>2934</v>
      </c>
      <c r="F6777" s="9" t="str">
        <f t="shared" si="210"/>
        <v xml:space="preserve"> </v>
      </c>
      <c r="G6777" s="9" t="str">
        <f t="shared" si="211"/>
        <v>BASILICATA</v>
      </c>
    </row>
    <row r="6778" spans="1:7" x14ac:dyDescent="0.25">
      <c r="A6778" s="3" t="s">
        <v>6186</v>
      </c>
      <c r="B6778" s="3" t="str">
        <f>IFERROR(VLOOKUP(A6778,PEC!A$2:B$7902,2,0),"PEC NON ESISTENTE")</f>
        <v>comune.sangiorgiolucano</v>
      </c>
      <c r="C6778" s="32" t="s">
        <v>8235</v>
      </c>
      <c r="D6778" s="32" t="s">
        <v>8247</v>
      </c>
      <c r="E6778" s="6">
        <v>1290</v>
      </c>
      <c r="F6778" s="9" t="str">
        <f t="shared" si="210"/>
        <v xml:space="preserve"> </v>
      </c>
      <c r="G6778" s="9" t="str">
        <f t="shared" si="211"/>
        <v>BASILICATA</v>
      </c>
    </row>
    <row r="6779" spans="1:7" x14ac:dyDescent="0.25">
      <c r="A6779" s="3" t="s">
        <v>6276</v>
      </c>
      <c r="B6779" s="3" t="str">
        <f>IFERROR(VLOOKUP(A6779,PEC!A$2:B$7902,2,0),"PEC NON ESISTENTE")</f>
        <v>comune.sanmauroforte.mt</v>
      </c>
      <c r="C6779" s="32" t="s">
        <v>8235</v>
      </c>
      <c r="D6779" s="32" t="s">
        <v>8247</v>
      </c>
      <c r="E6779" s="6">
        <v>1710</v>
      </c>
      <c r="F6779" s="9" t="str">
        <f t="shared" si="210"/>
        <v xml:space="preserve"> </v>
      </c>
      <c r="G6779" s="9" t="str">
        <f t="shared" si="211"/>
        <v>BASILICATA</v>
      </c>
    </row>
    <row r="6780" spans="1:7" x14ac:dyDescent="0.25">
      <c r="A6780" s="3" t="s">
        <v>6946</v>
      </c>
      <c r="B6780" s="3" t="str">
        <f>IFERROR(VLOOKUP(A6780,PEC!A$2:B$7902,2,0),"PEC NON ESISTENTE")</f>
        <v>comunestigliano</v>
      </c>
      <c r="C6780" s="32" t="s">
        <v>8235</v>
      </c>
      <c r="D6780" s="32" t="s">
        <v>8247</v>
      </c>
      <c r="E6780" s="6">
        <v>4685</v>
      </c>
      <c r="F6780" s="9" t="str">
        <f t="shared" si="210"/>
        <v xml:space="preserve"> </v>
      </c>
      <c r="G6780" s="9" t="str">
        <f t="shared" si="211"/>
        <v>BASILICATA</v>
      </c>
    </row>
    <row r="6781" spans="1:7" x14ac:dyDescent="0.25">
      <c r="A6781" s="3" t="s">
        <v>7297</v>
      </c>
      <c r="B6781" s="3" t="str">
        <f>IFERROR(VLOOKUP(A6781,PEC!A$2:B$7902,2,0),"PEC NON ESISTENTE")</f>
        <v>protocollo</v>
      </c>
      <c r="C6781" s="32" t="s">
        <v>8235</v>
      </c>
      <c r="D6781" s="32" t="s">
        <v>8247</v>
      </c>
      <c r="E6781" s="6">
        <v>5669</v>
      </c>
      <c r="F6781" s="9" t="str">
        <f t="shared" si="210"/>
        <v xml:space="preserve"> </v>
      </c>
      <c r="G6781" s="9" t="str">
        <f t="shared" si="211"/>
        <v>BASILICATA</v>
      </c>
    </row>
    <row r="6782" spans="1:7" x14ac:dyDescent="0.25">
      <c r="A6782" s="3" t="s">
        <v>7346</v>
      </c>
      <c r="B6782" s="3" t="str">
        <f>IFERROR(VLOOKUP(A6782,PEC!A$2:B$7902,2,0),"PEC NON ESISTENTE")</f>
        <v>comune.tursi</v>
      </c>
      <c r="C6782" s="32" t="s">
        <v>8235</v>
      </c>
      <c r="D6782" s="32" t="s">
        <v>8247</v>
      </c>
      <c r="E6782" s="6">
        <v>5151</v>
      </c>
      <c r="F6782" s="9" t="str">
        <f t="shared" si="210"/>
        <v xml:space="preserve"> </v>
      </c>
      <c r="G6782" s="9" t="str">
        <f t="shared" si="211"/>
        <v>BASILICATA</v>
      </c>
    </row>
    <row r="6783" spans="1:7" x14ac:dyDescent="0.25">
      <c r="A6783" s="3" t="s">
        <v>7492</v>
      </c>
      <c r="B6783" s="3" t="str">
        <f>IFERROR(VLOOKUP(A6783,PEC!A$2:B$7902,2,0),"PEC NON ESISTENTE")</f>
        <v>comune.valsinni</v>
      </c>
      <c r="C6783" s="32" t="s">
        <v>8235</v>
      </c>
      <c r="D6783" s="32" t="s">
        <v>8247</v>
      </c>
      <c r="E6783" s="6">
        <v>1634</v>
      </c>
      <c r="F6783" s="9" t="str">
        <f t="shared" si="210"/>
        <v xml:space="preserve"> </v>
      </c>
      <c r="G6783" s="9" t="str">
        <f t="shared" si="211"/>
        <v>BASILICATA</v>
      </c>
    </row>
    <row r="6784" spans="1:7" x14ac:dyDescent="0.25">
      <c r="A6784" s="3" t="s">
        <v>6619</v>
      </c>
      <c r="B6784" s="3" t="str">
        <f>IFERROR(VLOOKUP(A6784,PEC!A$2:B$7902,2,0),"PEC NON ESISTENTE")</f>
        <v>elettorale</v>
      </c>
      <c r="C6784" s="32" t="s">
        <v>8235</v>
      </c>
      <c r="D6784" s="32" t="s">
        <v>8247</v>
      </c>
      <c r="E6784" s="6">
        <v>7171</v>
      </c>
      <c r="F6784" s="9" t="str">
        <f t="shared" si="210"/>
        <v xml:space="preserve"> </v>
      </c>
      <c r="G6784" s="9" t="str">
        <f t="shared" si="211"/>
        <v>BASILICATA</v>
      </c>
    </row>
    <row r="6785" spans="1:7" x14ac:dyDescent="0.25">
      <c r="A6785" s="3" t="s">
        <v>7</v>
      </c>
      <c r="B6785" s="3" t="str">
        <f>IFERROR(VLOOKUP(A6785,PEC!A$2:B$7902,2,0),"PEC NON ESISTENTE")</f>
        <v>protocollo.acquaformosa</v>
      </c>
      <c r="C6785" s="32" t="s">
        <v>8235</v>
      </c>
      <c r="D6785" s="32" t="s">
        <v>8248</v>
      </c>
      <c r="E6785" s="6">
        <v>1161</v>
      </c>
      <c r="F6785" s="9" t="str">
        <f t="shared" si="210"/>
        <v xml:space="preserve"> </v>
      </c>
      <c r="G6785" s="9" t="str">
        <f t="shared" si="211"/>
        <v>CALABRIA</v>
      </c>
    </row>
    <row r="6786" spans="1:7" x14ac:dyDescent="0.25">
      <c r="A6786" s="3" t="s">
        <v>8</v>
      </c>
      <c r="B6786" s="3" t="str">
        <f>IFERROR(VLOOKUP(A6786,PEC!A$2:B$7902,2,0),"PEC NON ESISTENTE")</f>
        <v>servizidemografici.acquappesa</v>
      </c>
      <c r="C6786" s="32" t="s">
        <v>8235</v>
      </c>
      <c r="D6786" s="32" t="s">
        <v>8248</v>
      </c>
      <c r="E6786" s="6">
        <v>1910</v>
      </c>
      <c r="F6786" s="9" t="str">
        <f t="shared" si="210"/>
        <v xml:space="preserve"> </v>
      </c>
      <c r="G6786" s="9" t="str">
        <f t="shared" si="211"/>
        <v>CALABRIA</v>
      </c>
    </row>
    <row r="6787" spans="1:7" x14ac:dyDescent="0.25">
      <c r="A6787" s="3" t="s">
        <v>9</v>
      </c>
      <c r="B6787" s="3" t="str">
        <f>IFERROR(VLOOKUP(A6787,PEC!A$2:B$7902,2,0),"PEC NON ESISTENTE")</f>
        <v>protocollo.acri</v>
      </c>
      <c r="C6787" s="32" t="s">
        <v>8235</v>
      </c>
      <c r="D6787" s="32" t="s">
        <v>8248</v>
      </c>
      <c r="E6787" s="6">
        <v>21458</v>
      </c>
      <c r="F6787" s="9" t="str">
        <f t="shared" ref="F6787:F6850" si="212">IF(E6787&gt;30000,"TROVATO"," ")</f>
        <v xml:space="preserve"> </v>
      </c>
      <c r="G6787" s="9" t="str">
        <f t="shared" ref="G6787:G6850" si="213">IF(AND(E6787&gt;50000,E6787&lt;=10000),"Compreso",D6787)</f>
        <v>CALABRIA</v>
      </c>
    </row>
    <row r="6788" spans="1:7" x14ac:dyDescent="0.25">
      <c r="A6788" s="3" t="s">
        <v>10</v>
      </c>
      <c r="B6788" s="3" t="str">
        <f>IFERROR(VLOOKUP(A6788,PEC!A$2:B$7902,2,0),"PEC NON ESISTENTE")</f>
        <v>sindaco</v>
      </c>
      <c r="C6788" s="32" t="s">
        <v>8235</v>
      </c>
      <c r="D6788" s="32" t="s">
        <v>8248</v>
      </c>
      <c r="E6788" s="6">
        <v>1907</v>
      </c>
      <c r="F6788" s="9" t="str">
        <f t="shared" si="212"/>
        <v xml:space="preserve"> </v>
      </c>
      <c r="G6788" s="9" t="str">
        <f t="shared" si="213"/>
        <v>CALABRIA</v>
      </c>
    </row>
    <row r="6789" spans="1:7" x14ac:dyDescent="0.25">
      <c r="A6789" s="3" t="s">
        <v>11</v>
      </c>
      <c r="B6789" s="3" t="str">
        <f>IFERROR(VLOOKUP(A6789,PEC!A$2:B$7902,2,0),"PEC NON ESISTENTE")</f>
        <v>anagrafeaieta</v>
      </c>
      <c r="C6789" s="32" t="s">
        <v>8235</v>
      </c>
      <c r="D6789" s="32" t="s">
        <v>8248</v>
      </c>
      <c r="E6789" s="6">
        <v>839</v>
      </c>
      <c r="F6789" s="9" t="str">
        <f t="shared" si="212"/>
        <v xml:space="preserve"> </v>
      </c>
      <c r="G6789" s="9" t="str">
        <f t="shared" si="213"/>
        <v>CALABRIA</v>
      </c>
    </row>
    <row r="6790" spans="1:7" x14ac:dyDescent="0.25">
      <c r="A6790" s="3" t="s">
        <v>12</v>
      </c>
      <c r="B6790" s="3" t="str">
        <f>IFERROR(VLOOKUP(A6790,PEC!A$2:B$7902,2,0),"PEC NON ESISTENTE")</f>
        <v>comune.albidona.cs</v>
      </c>
      <c r="C6790" s="32" t="s">
        <v>8235</v>
      </c>
      <c r="D6790" s="32" t="s">
        <v>8248</v>
      </c>
      <c r="E6790" s="6">
        <v>1463</v>
      </c>
      <c r="F6790" s="9" t="str">
        <f t="shared" si="212"/>
        <v xml:space="preserve"> </v>
      </c>
      <c r="G6790" s="9" t="str">
        <f t="shared" si="213"/>
        <v>CALABRIA</v>
      </c>
    </row>
    <row r="6791" spans="1:7" x14ac:dyDescent="0.25">
      <c r="A6791" s="3" t="s">
        <v>13</v>
      </c>
      <c r="B6791" s="3" t="str">
        <f>IFERROR(VLOOKUP(A6791,PEC!A$2:B$7902,2,0),"PEC NON ESISTENTE")</f>
        <v>alessandriadelcarretto</v>
      </c>
      <c r="C6791" s="32" t="s">
        <v>8235</v>
      </c>
      <c r="D6791" s="32" t="s">
        <v>8248</v>
      </c>
      <c r="E6791" s="6">
        <v>530</v>
      </c>
      <c r="F6791" s="9" t="str">
        <f t="shared" si="212"/>
        <v xml:space="preserve"> </v>
      </c>
      <c r="G6791" s="9" t="str">
        <f t="shared" si="213"/>
        <v>CALABRIA</v>
      </c>
    </row>
    <row r="6792" spans="1:7" x14ac:dyDescent="0.25">
      <c r="A6792" s="3" t="s">
        <v>14</v>
      </c>
      <c r="B6792" s="3" t="str">
        <f>IFERROR(VLOOKUP(A6792,PEC!A$2:B$7902,2,0),"PEC NON ESISTENTE")</f>
        <v>comunedialtilia</v>
      </c>
      <c r="C6792" s="32" t="s">
        <v>8235</v>
      </c>
      <c r="D6792" s="32" t="s">
        <v>8248</v>
      </c>
      <c r="E6792" s="6">
        <v>737</v>
      </c>
      <c r="F6792" s="9" t="str">
        <f t="shared" si="212"/>
        <v xml:space="preserve"> </v>
      </c>
      <c r="G6792" s="9" t="str">
        <f t="shared" si="213"/>
        <v>CALABRIA</v>
      </c>
    </row>
    <row r="6793" spans="1:7" x14ac:dyDescent="0.25">
      <c r="A6793" s="3" t="s">
        <v>15</v>
      </c>
      <c r="B6793" s="3" t="str">
        <f>IFERROR(VLOOKUP(A6793,PEC!A$2:B$7902,2,0),"PEC NON ESISTENTE")</f>
        <v>comune.altomonte</v>
      </c>
      <c r="C6793" s="32" t="s">
        <v>8235</v>
      </c>
      <c r="D6793" s="32" t="s">
        <v>8248</v>
      </c>
      <c r="E6793" s="6">
        <v>4341</v>
      </c>
      <c r="F6793" s="9" t="str">
        <f t="shared" si="212"/>
        <v xml:space="preserve"> </v>
      </c>
      <c r="G6793" s="9" t="str">
        <f t="shared" si="213"/>
        <v>CALABRIA</v>
      </c>
    </row>
    <row r="6794" spans="1:7" x14ac:dyDescent="0.25">
      <c r="A6794" s="3" t="s">
        <v>16</v>
      </c>
      <c r="B6794" s="3" t="str">
        <f>IFERROR(VLOOKUP(A6794,PEC!A$2:B$7902,2,0),"PEC NON ESISTENTE")</f>
        <v>segreteriagenerale</v>
      </c>
      <c r="C6794" s="32" t="s">
        <v>8235</v>
      </c>
      <c r="D6794" s="32" t="s">
        <v>8248</v>
      </c>
      <c r="E6794" s="6">
        <v>13754</v>
      </c>
      <c r="F6794" s="9" t="str">
        <f t="shared" si="212"/>
        <v xml:space="preserve"> </v>
      </c>
      <c r="G6794" s="9" t="str">
        <f t="shared" si="213"/>
        <v>CALABRIA</v>
      </c>
    </row>
    <row r="6795" spans="1:7" x14ac:dyDescent="0.25">
      <c r="A6795" s="3" t="s">
        <v>17</v>
      </c>
      <c r="B6795" s="3" t="str">
        <f>IFERROR(VLOOKUP(A6795,PEC!A$2:B$7902,2,0),"PEC NON ESISTENTE")</f>
        <v>dileonicolasegretariocom</v>
      </c>
      <c r="C6795" s="32" t="s">
        <v>8235</v>
      </c>
      <c r="D6795" s="32" t="s">
        <v>8248</v>
      </c>
      <c r="E6795" s="6">
        <v>3001</v>
      </c>
      <c r="F6795" s="9" t="str">
        <f t="shared" si="212"/>
        <v xml:space="preserve"> </v>
      </c>
      <c r="G6795" s="9" t="str">
        <f t="shared" si="213"/>
        <v>CALABRIA</v>
      </c>
    </row>
    <row r="6796" spans="1:7" x14ac:dyDescent="0.25">
      <c r="A6796" s="3" t="s">
        <v>18</v>
      </c>
      <c r="B6796" s="3" t="str">
        <f>IFERROR(VLOOKUP(A6796,PEC!A$2:B$7902,2,0),"PEC NON ESISTENTE")</f>
        <v>segreteria</v>
      </c>
      <c r="C6796" s="32" t="s">
        <v>8235</v>
      </c>
      <c r="D6796" s="32" t="s">
        <v>8248</v>
      </c>
      <c r="E6796" s="6">
        <v>2968</v>
      </c>
      <c r="F6796" s="9" t="str">
        <f t="shared" si="212"/>
        <v xml:space="preserve"> </v>
      </c>
      <c r="G6796" s="9" t="str">
        <f t="shared" si="213"/>
        <v>CALABRIA</v>
      </c>
    </row>
    <row r="6797" spans="1:7" x14ac:dyDescent="0.25">
      <c r="A6797" s="3" t="s">
        <v>19</v>
      </c>
      <c r="B6797" s="3" t="str">
        <f>IFERROR(VLOOKUP(A6797,PEC!A$2:B$7902,2,0),"PEC NON ESISTENTE")</f>
        <v>comune.belmontecalabrocs</v>
      </c>
      <c r="C6797" s="32" t="s">
        <v>8235</v>
      </c>
      <c r="D6797" s="32" t="s">
        <v>8248</v>
      </c>
      <c r="E6797" s="6">
        <v>2007</v>
      </c>
      <c r="F6797" s="9" t="str">
        <f t="shared" si="212"/>
        <v xml:space="preserve"> </v>
      </c>
      <c r="G6797" s="9" t="str">
        <f t="shared" si="213"/>
        <v>CALABRIA</v>
      </c>
    </row>
    <row r="6798" spans="1:7" x14ac:dyDescent="0.25">
      <c r="A6798" s="3" t="s">
        <v>20</v>
      </c>
      <c r="B6798" s="3" t="str">
        <f>IFERROR(VLOOKUP(A6798,PEC!A$2:B$7902,2,0),"PEC NON ESISTENTE")</f>
        <v>sindaco.belsito</v>
      </c>
      <c r="C6798" s="32" t="s">
        <v>8235</v>
      </c>
      <c r="D6798" s="32" t="s">
        <v>8248</v>
      </c>
      <c r="E6798" s="6">
        <v>958</v>
      </c>
      <c r="F6798" s="9" t="str">
        <f t="shared" si="212"/>
        <v xml:space="preserve"> </v>
      </c>
      <c r="G6798" s="9" t="str">
        <f t="shared" si="213"/>
        <v>CALABRIA</v>
      </c>
    </row>
    <row r="6799" spans="1:7" x14ac:dyDescent="0.25">
      <c r="A6799" s="3" t="s">
        <v>21</v>
      </c>
      <c r="B6799" s="3" t="str">
        <f>IFERROR(VLOOKUP(A6799,PEC!A$2:B$7902,2,0),"PEC NON ESISTENTE")</f>
        <v>comunedibelvedere</v>
      </c>
      <c r="C6799" s="32" t="s">
        <v>8235</v>
      </c>
      <c r="D6799" s="32" t="s">
        <v>8248</v>
      </c>
      <c r="E6799" s="6">
        <v>9120</v>
      </c>
      <c r="F6799" s="9" t="str">
        <f t="shared" si="212"/>
        <v xml:space="preserve"> </v>
      </c>
      <c r="G6799" s="9" t="str">
        <f t="shared" si="213"/>
        <v>CALABRIA</v>
      </c>
    </row>
    <row r="6800" spans="1:7" x14ac:dyDescent="0.25">
      <c r="A6800" s="3" t="s">
        <v>22</v>
      </c>
      <c r="B6800" s="3" t="str">
        <f>IFERROR(VLOOKUP(A6800,PEC!A$2:B$7902,2,0),"PEC NON ESISTENTE")</f>
        <v>anagrafe.bianchi</v>
      </c>
      <c r="C6800" s="32" t="s">
        <v>8235</v>
      </c>
      <c r="D6800" s="32" t="s">
        <v>8248</v>
      </c>
      <c r="E6800" s="6">
        <v>1367</v>
      </c>
      <c r="F6800" s="9" t="str">
        <f t="shared" si="212"/>
        <v xml:space="preserve"> </v>
      </c>
      <c r="G6800" s="9" t="str">
        <f t="shared" si="213"/>
        <v>CALABRIA</v>
      </c>
    </row>
    <row r="6801" spans="1:7" x14ac:dyDescent="0.25">
      <c r="A6801" s="3" t="s">
        <v>23</v>
      </c>
      <c r="B6801" s="3" t="str">
        <f>IFERROR(VLOOKUP(A6801,PEC!A$2:B$7902,2,0),"PEC NON ESISTENTE")</f>
        <v>comune.bisignano</v>
      </c>
      <c r="C6801" s="32" t="s">
        <v>8235</v>
      </c>
      <c r="D6801" s="32" t="s">
        <v>8248</v>
      </c>
      <c r="E6801" s="6">
        <v>10335</v>
      </c>
      <c r="F6801" s="9" t="str">
        <f t="shared" si="212"/>
        <v xml:space="preserve"> </v>
      </c>
      <c r="G6801" s="9" t="str">
        <f t="shared" si="213"/>
        <v>CALABRIA</v>
      </c>
    </row>
    <row r="6802" spans="1:7" x14ac:dyDescent="0.25">
      <c r="A6802" s="3" t="s">
        <v>24</v>
      </c>
      <c r="B6802" s="3" t="str">
        <f>IFERROR(VLOOKUP(A6802,PEC!A$2:B$7902,2,0),"PEC NON ESISTENTE")</f>
        <v>elettorale.bocchigliero</v>
      </c>
      <c r="C6802" s="32" t="s">
        <v>8235</v>
      </c>
      <c r="D6802" s="32" t="s">
        <v>8248</v>
      </c>
      <c r="E6802" s="6">
        <v>1479</v>
      </c>
      <c r="F6802" s="9" t="str">
        <f t="shared" si="212"/>
        <v xml:space="preserve"> </v>
      </c>
      <c r="G6802" s="9" t="str">
        <f t="shared" si="213"/>
        <v>CALABRIA</v>
      </c>
    </row>
    <row r="6803" spans="1:7" x14ac:dyDescent="0.25">
      <c r="A6803" s="3" t="s">
        <v>25</v>
      </c>
      <c r="B6803" s="3" t="str">
        <f>IFERROR(VLOOKUP(A6803,PEC!A$2:B$7902,2,0),"PEC NON ESISTENTE")</f>
        <v>affarigenerali.bonifati</v>
      </c>
      <c r="C6803" s="32" t="s">
        <v>8235</v>
      </c>
      <c r="D6803" s="32" t="s">
        <v>8248</v>
      </c>
      <c r="E6803" s="6">
        <v>2912</v>
      </c>
      <c r="F6803" s="9" t="str">
        <f t="shared" si="212"/>
        <v xml:space="preserve"> </v>
      </c>
      <c r="G6803" s="9" t="str">
        <f t="shared" si="213"/>
        <v>CALABRIA</v>
      </c>
    </row>
    <row r="6804" spans="1:7" x14ac:dyDescent="0.25">
      <c r="A6804" s="3" t="s">
        <v>26</v>
      </c>
      <c r="B6804" s="3" t="str">
        <f>IFERROR(VLOOKUP(A6804,PEC!A$2:B$7902,2,0),"PEC NON ESISTENTE")</f>
        <v>gennaro.marsiglia</v>
      </c>
      <c r="C6804" s="32" t="s">
        <v>8235</v>
      </c>
      <c r="D6804" s="32" t="s">
        <v>8248</v>
      </c>
      <c r="E6804" s="6">
        <v>2354</v>
      </c>
      <c r="F6804" s="9" t="str">
        <f t="shared" si="212"/>
        <v xml:space="preserve"> </v>
      </c>
      <c r="G6804" s="9" t="str">
        <f t="shared" si="213"/>
        <v>CALABRIA</v>
      </c>
    </row>
    <row r="6805" spans="1:7" x14ac:dyDescent="0.25">
      <c r="A6805" s="3" t="s">
        <v>27</v>
      </c>
      <c r="B6805" s="3" t="str">
        <f>IFERROR(VLOOKUP(A6805,PEC!A$2:B$7902,2,0),"PEC NON ESISTENTE")</f>
        <v>demografici.calopezzati</v>
      </c>
      <c r="C6805" s="32" t="s">
        <v>8235</v>
      </c>
      <c r="D6805" s="32" t="s">
        <v>8248</v>
      </c>
      <c r="E6805" s="6">
        <v>1293</v>
      </c>
      <c r="F6805" s="9" t="str">
        <f t="shared" si="212"/>
        <v xml:space="preserve"> </v>
      </c>
      <c r="G6805" s="9" t="str">
        <f t="shared" si="213"/>
        <v>CALABRIA</v>
      </c>
    </row>
    <row r="6806" spans="1:7" x14ac:dyDescent="0.25">
      <c r="A6806" s="3" t="s">
        <v>28</v>
      </c>
      <c r="B6806" s="3" t="str">
        <f>IFERROR(VLOOKUP(A6806,PEC!A$2:B$7902,2,0),"PEC NON ESISTENTE")</f>
        <v>comune.caloveto</v>
      </c>
      <c r="C6806" s="32" t="s">
        <v>8235</v>
      </c>
      <c r="D6806" s="32" t="s">
        <v>8248</v>
      </c>
      <c r="E6806" s="6">
        <v>1283</v>
      </c>
      <c r="F6806" s="9" t="str">
        <f t="shared" si="212"/>
        <v xml:space="preserve"> </v>
      </c>
      <c r="G6806" s="9" t="str">
        <f t="shared" si="213"/>
        <v>CALABRIA</v>
      </c>
    </row>
    <row r="6807" spans="1:7" x14ac:dyDescent="0.25">
      <c r="A6807" s="3" t="s">
        <v>29</v>
      </c>
      <c r="B6807" s="3" t="str">
        <f>IFERROR(VLOOKUP(A6807,PEC!A$2:B$7902,2,0),"PEC NON ESISTENTE")</f>
        <v>segreteria.campana</v>
      </c>
      <c r="C6807" s="32" t="s">
        <v>8235</v>
      </c>
      <c r="D6807" s="32" t="s">
        <v>8248</v>
      </c>
      <c r="E6807" s="6">
        <v>1962</v>
      </c>
      <c r="F6807" s="9" t="str">
        <f t="shared" si="212"/>
        <v xml:space="preserve"> </v>
      </c>
      <c r="G6807" s="9" t="str">
        <f t="shared" si="213"/>
        <v>CALABRIA</v>
      </c>
    </row>
    <row r="6808" spans="1:7" x14ac:dyDescent="0.25">
      <c r="A6808" s="3" t="s">
        <v>30</v>
      </c>
      <c r="B6808" s="3" t="str">
        <f>IFERROR(VLOOKUP(A6808,PEC!A$2:B$7902,2,0),"PEC NON ESISTENTE")</f>
        <v>protocollo.canna</v>
      </c>
      <c r="C6808" s="32" t="s">
        <v>8235</v>
      </c>
      <c r="D6808" s="32" t="s">
        <v>8248</v>
      </c>
      <c r="E6808" s="6">
        <v>785</v>
      </c>
      <c r="F6808" s="9" t="str">
        <f t="shared" si="212"/>
        <v xml:space="preserve"> </v>
      </c>
      <c r="G6808" s="9" t="str">
        <f t="shared" si="213"/>
        <v>CALABRIA</v>
      </c>
    </row>
    <row r="6809" spans="1:7" x14ac:dyDescent="0.25">
      <c r="A6809" s="3" t="s">
        <v>31</v>
      </c>
      <c r="B6809" s="3" t="str">
        <f>IFERROR(VLOOKUP(A6809,PEC!A$2:B$7902,2,0),"PEC NON ESISTENTE")</f>
        <v>segreteria.cariati</v>
      </c>
      <c r="C6809" s="32" t="s">
        <v>8235</v>
      </c>
      <c r="D6809" s="32" t="s">
        <v>8248</v>
      </c>
      <c r="E6809" s="6">
        <v>8644</v>
      </c>
      <c r="F6809" s="9" t="str">
        <f t="shared" si="212"/>
        <v xml:space="preserve"> </v>
      </c>
      <c r="G6809" s="9" t="str">
        <f t="shared" si="213"/>
        <v>CALABRIA</v>
      </c>
    </row>
    <row r="6810" spans="1:7" x14ac:dyDescent="0.25">
      <c r="A6810" s="3" t="s">
        <v>32</v>
      </c>
      <c r="B6810" s="3" t="str">
        <f>IFERROR(VLOOKUP(A6810,PEC!A$2:B$7902,2,0),"PEC NON ESISTENTE")</f>
        <v>amministrativo.carolei</v>
      </c>
      <c r="C6810" s="32" t="s">
        <v>8235</v>
      </c>
      <c r="D6810" s="32" t="s">
        <v>8248</v>
      </c>
      <c r="E6810" s="6">
        <v>3462</v>
      </c>
      <c r="F6810" s="9" t="str">
        <f t="shared" si="212"/>
        <v xml:space="preserve"> </v>
      </c>
      <c r="G6810" s="9" t="str">
        <f t="shared" si="213"/>
        <v>CALABRIA</v>
      </c>
    </row>
    <row r="6811" spans="1:7" x14ac:dyDescent="0.25">
      <c r="A6811" s="3" t="s">
        <v>33</v>
      </c>
      <c r="B6811" s="3" t="str">
        <f>IFERROR(VLOOKUP(A6811,PEC!A$2:B$7902,2,0),"PEC NON ESISTENTE")</f>
        <v>sindaco.carpanzano</v>
      </c>
      <c r="C6811" s="32" t="s">
        <v>8235</v>
      </c>
      <c r="D6811" s="32" t="s">
        <v>8248</v>
      </c>
      <c r="E6811" s="6">
        <v>300</v>
      </c>
      <c r="F6811" s="9" t="str">
        <f t="shared" si="212"/>
        <v xml:space="preserve"> </v>
      </c>
      <c r="G6811" s="9" t="str">
        <f t="shared" si="213"/>
        <v>CALABRIA</v>
      </c>
    </row>
    <row r="6812" spans="1:7" x14ac:dyDescent="0.25">
      <c r="A6812" s="3" t="s">
        <v>35</v>
      </c>
      <c r="B6812" s="3" t="str">
        <f>IFERROR(VLOOKUP(A6812,PEC!A$2:B$7902,2,0),"PEC NON ESISTENTE")</f>
        <v>sindaco.comune.cassanoalloionio.cs</v>
      </c>
      <c r="C6812" s="32" t="s">
        <v>8235</v>
      </c>
      <c r="D6812" s="32" t="s">
        <v>8248</v>
      </c>
      <c r="E6812" s="6">
        <v>17281</v>
      </c>
      <c r="F6812" s="9" t="str">
        <f t="shared" si="212"/>
        <v xml:space="preserve"> </v>
      </c>
      <c r="G6812" s="9" t="str">
        <f t="shared" si="213"/>
        <v>CALABRIA</v>
      </c>
    </row>
    <row r="6813" spans="1:7" x14ac:dyDescent="0.25">
      <c r="A6813" s="3" t="s">
        <v>36</v>
      </c>
      <c r="B6813" s="3" t="str">
        <f>IFERROR(VLOOKUP(A6813,PEC!A$2:B$7902,2,0),"PEC NON ESISTENTE")</f>
        <v>castiglionecosentino</v>
      </c>
      <c r="C6813" s="32" t="s">
        <v>8235</v>
      </c>
      <c r="D6813" s="32" t="s">
        <v>8248</v>
      </c>
      <c r="E6813" s="6">
        <v>2978</v>
      </c>
      <c r="F6813" s="9" t="str">
        <f t="shared" si="212"/>
        <v xml:space="preserve"> </v>
      </c>
      <c r="G6813" s="9" t="str">
        <f t="shared" si="213"/>
        <v>CALABRIA</v>
      </c>
    </row>
    <row r="6814" spans="1:7" x14ac:dyDescent="0.25">
      <c r="A6814" s="3" t="s">
        <v>37</v>
      </c>
      <c r="B6814" s="3" t="str">
        <f>IFERROR(VLOOKUP(A6814,PEC!A$2:B$7902,2,0),"PEC NON ESISTENTE")</f>
        <v>protocollo.comunecastrolibero</v>
      </c>
      <c r="C6814" s="32" t="s">
        <v>8235</v>
      </c>
      <c r="D6814" s="32" t="s">
        <v>8248</v>
      </c>
      <c r="E6814" s="6">
        <v>9967</v>
      </c>
      <c r="F6814" s="9" t="str">
        <f t="shared" si="212"/>
        <v xml:space="preserve"> </v>
      </c>
      <c r="G6814" s="9" t="str">
        <f t="shared" si="213"/>
        <v>CALABRIA</v>
      </c>
    </row>
    <row r="6815" spans="1:7" x14ac:dyDescent="0.25">
      <c r="A6815" s="3" t="s">
        <v>38</v>
      </c>
      <c r="B6815" s="3" t="str">
        <f>IFERROR(VLOOKUP(A6815,PEC!A$2:B$7902,2,0),"PEC NON ESISTENTE")</f>
        <v>comune.castroregio.cs</v>
      </c>
      <c r="C6815" s="32" t="s">
        <v>8235</v>
      </c>
      <c r="D6815" s="32" t="s">
        <v>8248</v>
      </c>
      <c r="E6815" s="6">
        <v>345</v>
      </c>
      <c r="F6815" s="9" t="str">
        <f t="shared" si="212"/>
        <v xml:space="preserve"> </v>
      </c>
      <c r="G6815" s="9" t="str">
        <f t="shared" si="213"/>
        <v>CALABRIA</v>
      </c>
    </row>
    <row r="6816" spans="1:7" x14ac:dyDescent="0.25">
      <c r="A6816" s="3" t="s">
        <v>39</v>
      </c>
      <c r="B6816" s="3" t="str">
        <f>IFERROR(VLOOKUP(A6816,PEC!A$2:B$7902,2,0),"PEC NON ESISTENTE")</f>
        <v>protocollo</v>
      </c>
      <c r="C6816" s="32" t="s">
        <v>8235</v>
      </c>
      <c r="D6816" s="32" t="s">
        <v>8248</v>
      </c>
      <c r="E6816" s="6">
        <v>22515</v>
      </c>
      <c r="F6816" s="9" t="str">
        <f t="shared" si="212"/>
        <v xml:space="preserve"> </v>
      </c>
      <c r="G6816" s="9" t="str">
        <f t="shared" si="213"/>
        <v>CALABRIA</v>
      </c>
    </row>
    <row r="6817" spans="1:7" x14ac:dyDescent="0.25">
      <c r="A6817" s="3" t="s">
        <v>40</v>
      </c>
      <c r="B6817" s="3" t="str">
        <f>IFERROR(VLOOKUP(A6817,PEC!A$2:B$7902,2,0),"PEC NON ESISTENTE")</f>
        <v>amministrativo</v>
      </c>
      <c r="C6817" s="32" t="s">
        <v>8235</v>
      </c>
      <c r="D6817" s="32" t="s">
        <v>8248</v>
      </c>
      <c r="E6817" s="6">
        <v>2883</v>
      </c>
      <c r="F6817" s="9" t="str">
        <f t="shared" si="212"/>
        <v xml:space="preserve"> </v>
      </c>
      <c r="G6817" s="9" t="str">
        <f t="shared" si="213"/>
        <v>CALABRIA</v>
      </c>
    </row>
    <row r="6818" spans="1:7" x14ac:dyDescent="0.25">
      <c r="A6818" s="3" t="s">
        <v>41</v>
      </c>
      <c r="B6818" s="3" t="str">
        <f>IFERROR(VLOOKUP(A6818,PEC!A$2:B$7902,2,0),"PEC NON ESISTENTE")</f>
        <v>comune.cellara</v>
      </c>
      <c r="C6818" s="32" t="s">
        <v>8235</v>
      </c>
      <c r="D6818" s="32" t="s">
        <v>8248</v>
      </c>
      <c r="E6818" s="6">
        <v>511</v>
      </c>
      <c r="F6818" s="9" t="str">
        <f t="shared" si="212"/>
        <v xml:space="preserve"> </v>
      </c>
      <c r="G6818" s="9" t="str">
        <f t="shared" si="213"/>
        <v>CALABRIA</v>
      </c>
    </row>
    <row r="6819" spans="1:7" x14ac:dyDescent="0.25">
      <c r="A6819" s="3" t="s">
        <v>42</v>
      </c>
      <c r="B6819" s="3" t="str">
        <f>IFERROR(VLOOKUP(A6819,PEC!A$2:B$7902,2,0),"PEC NON ESISTENTE")</f>
        <v>demografici</v>
      </c>
      <c r="C6819" s="32" t="s">
        <v>8235</v>
      </c>
      <c r="D6819" s="32" t="s">
        <v>8248</v>
      </c>
      <c r="E6819" s="6">
        <v>2467</v>
      </c>
      <c r="F6819" s="9" t="str">
        <f t="shared" si="212"/>
        <v xml:space="preserve"> </v>
      </c>
      <c r="G6819" s="9" t="str">
        <f t="shared" si="213"/>
        <v>CALABRIA</v>
      </c>
    </row>
    <row r="6820" spans="1:7" x14ac:dyDescent="0.25">
      <c r="A6820" s="3" t="s">
        <v>43</v>
      </c>
      <c r="B6820" s="3" t="str">
        <f>IFERROR(VLOOKUP(A6820,PEC!A$2:B$7902,2,0),"PEC NON ESISTENTE")</f>
        <v>comune.cerisano.cs</v>
      </c>
      <c r="C6820" s="32" t="s">
        <v>8235</v>
      </c>
      <c r="D6820" s="32" t="s">
        <v>8248</v>
      </c>
      <c r="E6820" s="6">
        <v>3271</v>
      </c>
      <c r="F6820" s="9" t="str">
        <f t="shared" si="212"/>
        <v xml:space="preserve"> </v>
      </c>
      <c r="G6820" s="9" t="str">
        <f t="shared" si="213"/>
        <v>CALABRIA</v>
      </c>
    </row>
    <row r="6821" spans="1:7" x14ac:dyDescent="0.25">
      <c r="A6821" s="3" t="s">
        <v>44</v>
      </c>
      <c r="B6821" s="3" t="str">
        <f>IFERROR(VLOOKUP(A6821,PEC!A$2:B$7902,2,0),"PEC NON ESISTENTE")</f>
        <v>sindaco.cervicati</v>
      </c>
      <c r="C6821" s="32" t="s">
        <v>8235</v>
      </c>
      <c r="D6821" s="32" t="s">
        <v>8248</v>
      </c>
      <c r="E6821" s="6">
        <v>888</v>
      </c>
      <c r="F6821" s="9" t="str">
        <f t="shared" si="212"/>
        <v xml:space="preserve"> </v>
      </c>
      <c r="G6821" s="9" t="str">
        <f t="shared" si="213"/>
        <v>CALABRIA</v>
      </c>
    </row>
    <row r="6822" spans="1:7" x14ac:dyDescent="0.25">
      <c r="A6822" s="3" t="s">
        <v>45</v>
      </c>
      <c r="B6822" s="3" t="str">
        <f>IFERROR(VLOOKUP(A6822,PEC!A$2:B$7902,2,0),"PEC NON ESISTENTE")</f>
        <v>comune.cerzeto</v>
      </c>
      <c r="C6822" s="32" t="s">
        <v>8235</v>
      </c>
      <c r="D6822" s="32" t="s">
        <v>8248</v>
      </c>
      <c r="E6822" s="6">
        <v>1328</v>
      </c>
      <c r="F6822" s="9" t="str">
        <f t="shared" si="212"/>
        <v xml:space="preserve"> </v>
      </c>
      <c r="G6822" s="9" t="str">
        <f t="shared" si="213"/>
        <v>CALABRIA</v>
      </c>
    </row>
    <row r="6823" spans="1:7" x14ac:dyDescent="0.25">
      <c r="A6823" s="3" t="s">
        <v>46</v>
      </c>
      <c r="B6823" s="3" t="str">
        <f>IFERROR(VLOOKUP(A6823,PEC!A$2:B$7902,2,0),"PEC NON ESISTENTE")</f>
        <v>protocollo.cetraro</v>
      </c>
      <c r="C6823" s="32" t="s">
        <v>8235</v>
      </c>
      <c r="D6823" s="32" t="s">
        <v>8248</v>
      </c>
      <c r="E6823" s="6">
        <v>10260</v>
      </c>
      <c r="F6823" s="9" t="str">
        <f t="shared" si="212"/>
        <v xml:space="preserve"> </v>
      </c>
      <c r="G6823" s="9" t="str">
        <f t="shared" si="213"/>
        <v>CALABRIA</v>
      </c>
    </row>
    <row r="6824" spans="1:7" x14ac:dyDescent="0.25">
      <c r="A6824" s="3" t="s">
        <v>47</v>
      </c>
      <c r="B6824" s="3" t="str">
        <f>IFERROR(VLOOKUP(A6824,PEC!A$2:B$7902,2,0),"PEC NON ESISTENTE")</f>
        <v>demografico.civita</v>
      </c>
      <c r="C6824" s="32" t="s">
        <v>8235</v>
      </c>
      <c r="D6824" s="32" t="s">
        <v>8248</v>
      </c>
      <c r="E6824" s="6">
        <v>956</v>
      </c>
      <c r="F6824" s="9" t="str">
        <f t="shared" si="212"/>
        <v xml:space="preserve"> </v>
      </c>
      <c r="G6824" s="9" t="str">
        <f t="shared" si="213"/>
        <v>CALABRIA</v>
      </c>
    </row>
    <row r="6825" spans="1:7" x14ac:dyDescent="0.25">
      <c r="A6825" s="3" t="s">
        <v>48</v>
      </c>
      <c r="B6825" s="3" t="str">
        <f>IFERROR(VLOOKUP(A6825,PEC!A$2:B$7902,2,0),"PEC NON ESISTENTE")</f>
        <v>ufficioamministrativo</v>
      </c>
      <c r="C6825" s="32" t="s">
        <v>8235</v>
      </c>
      <c r="D6825" s="32" t="s">
        <v>8248</v>
      </c>
      <c r="E6825" s="6">
        <v>1320</v>
      </c>
      <c r="F6825" s="9" t="str">
        <f t="shared" si="212"/>
        <v xml:space="preserve"> </v>
      </c>
      <c r="G6825" s="9" t="str">
        <f t="shared" si="213"/>
        <v>CALABRIA</v>
      </c>
    </row>
    <row r="6826" spans="1:7" x14ac:dyDescent="0.25">
      <c r="A6826" s="3" t="s">
        <v>49</v>
      </c>
      <c r="B6826" s="3" t="str">
        <f>IFERROR(VLOOKUP(A6826,PEC!A$2:B$7902,2,0),"PEC NON ESISTENTE")</f>
        <v>amministrativo.colosimi</v>
      </c>
      <c r="C6826" s="32" t="s">
        <v>8235</v>
      </c>
      <c r="D6826" s="32" t="s">
        <v>8248</v>
      </c>
      <c r="E6826" s="6">
        <v>1313</v>
      </c>
      <c r="F6826" s="9" t="str">
        <f t="shared" si="212"/>
        <v xml:space="preserve"> </v>
      </c>
      <c r="G6826" s="9" t="str">
        <f t="shared" si="213"/>
        <v>CALABRIA</v>
      </c>
    </row>
    <row r="6827" spans="1:7" x14ac:dyDescent="0.25">
      <c r="A6827" s="3" t="s">
        <v>6</v>
      </c>
      <c r="B6827" s="3" t="str">
        <f>IFERROR(VLOOKUP(A6827,PEC!A$2:B$7902,2,0),"PEC NON ESISTENTE")</f>
        <v>comunedicosenza</v>
      </c>
      <c r="C6827" s="32" t="s">
        <v>8235</v>
      </c>
      <c r="D6827" s="32" t="s">
        <v>8248</v>
      </c>
      <c r="E6827" s="6">
        <v>69484</v>
      </c>
      <c r="F6827" s="9" t="str">
        <f t="shared" si="212"/>
        <v>TROVATO</v>
      </c>
      <c r="G6827" s="9" t="str">
        <f t="shared" si="213"/>
        <v>CALABRIA</v>
      </c>
    </row>
    <row r="6828" spans="1:7" x14ac:dyDescent="0.25">
      <c r="A6828" s="3" t="s">
        <v>51</v>
      </c>
      <c r="B6828" s="3" t="str">
        <f>IFERROR(VLOOKUP(A6828,PEC!A$2:B$7902,2,0),"PEC NON ESISTENTE")</f>
        <v>comune.cropalati.cs</v>
      </c>
      <c r="C6828" s="32" t="s">
        <v>8235</v>
      </c>
      <c r="D6828" s="32" t="s">
        <v>8248</v>
      </c>
      <c r="E6828" s="6">
        <v>1097</v>
      </c>
      <c r="F6828" s="9" t="str">
        <f t="shared" si="212"/>
        <v xml:space="preserve"> </v>
      </c>
      <c r="G6828" s="9" t="str">
        <f t="shared" si="213"/>
        <v>CALABRIA</v>
      </c>
    </row>
    <row r="6829" spans="1:7" x14ac:dyDescent="0.25">
      <c r="A6829" s="3" t="s">
        <v>52</v>
      </c>
      <c r="B6829" s="3" t="str">
        <f>IFERROR(VLOOKUP(A6829,PEC!A$2:B$7902,2,0),"PEC NON ESISTENTE")</f>
        <v>elettorale.comunecrosia</v>
      </c>
      <c r="C6829" s="32" t="s">
        <v>8235</v>
      </c>
      <c r="D6829" s="32" t="s">
        <v>8248</v>
      </c>
      <c r="E6829" s="6">
        <v>9481</v>
      </c>
      <c r="F6829" s="9" t="str">
        <f t="shared" si="212"/>
        <v xml:space="preserve"> </v>
      </c>
      <c r="G6829" s="9" t="str">
        <f t="shared" si="213"/>
        <v>CALABRIA</v>
      </c>
    </row>
    <row r="6830" spans="1:7" x14ac:dyDescent="0.25">
      <c r="A6830" s="3" t="s">
        <v>53</v>
      </c>
      <c r="B6830" s="3" t="str">
        <f>IFERROR(VLOOKUP(A6830,PEC!A$2:B$7902,2,0),"PEC NON ESISTENTE")</f>
        <v>protocollodiamante</v>
      </c>
      <c r="C6830" s="32" t="s">
        <v>8235</v>
      </c>
      <c r="D6830" s="32" t="s">
        <v>8248</v>
      </c>
      <c r="E6830" s="6">
        <v>5055</v>
      </c>
      <c r="F6830" s="9" t="str">
        <f t="shared" si="212"/>
        <v xml:space="preserve"> </v>
      </c>
      <c r="G6830" s="9" t="str">
        <f t="shared" si="213"/>
        <v>CALABRIA</v>
      </c>
    </row>
    <row r="6831" spans="1:7" x14ac:dyDescent="0.25">
      <c r="A6831" s="3" t="s">
        <v>54</v>
      </c>
      <c r="B6831" s="3" t="str">
        <f>IFERROR(VLOOKUP(A6831,PEC!A$2:B$7902,2,0),"PEC NON ESISTENTE")</f>
        <v>delegazionemunic.dipignano</v>
      </c>
      <c r="C6831" s="32" t="s">
        <v>8235</v>
      </c>
      <c r="D6831" s="32" t="s">
        <v>8248</v>
      </c>
      <c r="E6831" s="6">
        <v>4440</v>
      </c>
      <c r="F6831" s="9" t="str">
        <f t="shared" si="212"/>
        <v xml:space="preserve"> </v>
      </c>
      <c r="G6831" s="9" t="str">
        <f t="shared" si="213"/>
        <v>CALABRIA</v>
      </c>
    </row>
    <row r="6832" spans="1:7" x14ac:dyDescent="0.25">
      <c r="A6832" s="3" t="s">
        <v>55</v>
      </c>
      <c r="B6832" s="3" t="str">
        <f>IFERROR(VLOOKUP(A6832,PEC!A$2:B$7902,2,0),"PEC NON ESISTENTE")</f>
        <v>comunedomanico</v>
      </c>
      <c r="C6832" s="32" t="s">
        <v>8235</v>
      </c>
      <c r="D6832" s="32" t="s">
        <v>8248</v>
      </c>
      <c r="E6832" s="6">
        <v>943</v>
      </c>
      <c r="F6832" s="9" t="str">
        <f t="shared" si="212"/>
        <v xml:space="preserve"> </v>
      </c>
      <c r="G6832" s="9" t="str">
        <f t="shared" si="213"/>
        <v>CALABRIA</v>
      </c>
    </row>
    <row r="6833" spans="1:7" x14ac:dyDescent="0.25">
      <c r="A6833" s="3" t="s">
        <v>56</v>
      </c>
      <c r="B6833" s="3" t="str">
        <f>IFERROR(VLOOKUP(A6833,PEC!A$2:B$7902,2,0),"PEC NON ESISTENTE")</f>
        <v>comunefagnanocastelloaffarigenerali</v>
      </c>
      <c r="C6833" s="32" t="s">
        <v>8235</v>
      </c>
      <c r="D6833" s="32" t="s">
        <v>8248</v>
      </c>
      <c r="E6833" s="6">
        <v>3949</v>
      </c>
      <c r="F6833" s="9" t="str">
        <f t="shared" si="212"/>
        <v xml:space="preserve"> </v>
      </c>
      <c r="G6833" s="9" t="str">
        <f t="shared" si="213"/>
        <v>CALABRIA</v>
      </c>
    </row>
    <row r="6834" spans="1:7" x14ac:dyDescent="0.25">
      <c r="A6834" s="3" t="s">
        <v>57</v>
      </c>
      <c r="B6834" s="3" t="str">
        <f>IFERROR(VLOOKUP(A6834,PEC!A$2:B$7902,2,0),"PEC NON ESISTENTE")</f>
        <v>toccigiovanni.comunefalconaraalb.uff.demografico</v>
      </c>
      <c r="C6834" s="32" t="s">
        <v>8235</v>
      </c>
      <c r="D6834" s="32" t="s">
        <v>8248</v>
      </c>
      <c r="E6834" s="6">
        <v>1405</v>
      </c>
      <c r="F6834" s="9" t="str">
        <f t="shared" si="212"/>
        <v xml:space="preserve"> </v>
      </c>
      <c r="G6834" s="9" t="str">
        <f t="shared" si="213"/>
        <v>CALABRIA</v>
      </c>
    </row>
    <row r="6835" spans="1:7" x14ac:dyDescent="0.25">
      <c r="A6835" s="3" t="s">
        <v>58</v>
      </c>
      <c r="B6835" s="3" t="str">
        <f>IFERROR(VLOOKUP(A6835,PEC!A$2:B$7902,2,0),"PEC NON ESISTENTE")</f>
        <v>comune.figlinevegliaturo.cs</v>
      </c>
      <c r="C6835" s="32" t="s">
        <v>8235</v>
      </c>
      <c r="D6835" s="32" t="s">
        <v>8248</v>
      </c>
      <c r="E6835" s="6">
        <v>1097</v>
      </c>
      <c r="F6835" s="9" t="str">
        <f t="shared" si="212"/>
        <v xml:space="preserve"> </v>
      </c>
      <c r="G6835" s="9" t="str">
        <f t="shared" si="213"/>
        <v>CALABRIA</v>
      </c>
    </row>
    <row r="6836" spans="1:7" x14ac:dyDescent="0.25">
      <c r="A6836" s="3" t="s">
        <v>59</v>
      </c>
      <c r="B6836" s="3" t="str">
        <f>IFERROR(VLOOKUP(A6836,PEC!A$2:B$7902,2,0),"PEC NON ESISTENTE")</f>
        <v>protocollo</v>
      </c>
      <c r="C6836" s="32" t="s">
        <v>8235</v>
      </c>
      <c r="D6836" s="32" t="s">
        <v>8248</v>
      </c>
      <c r="E6836" s="6">
        <v>2184</v>
      </c>
      <c r="F6836" s="9" t="str">
        <f t="shared" si="212"/>
        <v xml:space="preserve"> </v>
      </c>
      <c r="G6836" s="9" t="str">
        <f t="shared" si="213"/>
        <v>CALABRIA</v>
      </c>
    </row>
    <row r="6837" spans="1:7" x14ac:dyDescent="0.25">
      <c r="A6837" s="3" t="s">
        <v>60</v>
      </c>
      <c r="B6837" s="3" t="str">
        <f>IFERROR(VLOOKUP(A6837,PEC!A$2:B$7902,2,0),"PEC NON ESISTENTE")</f>
        <v>anagrafe.fiumefreddobruzio</v>
      </c>
      <c r="C6837" s="32" t="s">
        <v>8235</v>
      </c>
      <c r="D6837" s="32" t="s">
        <v>8248</v>
      </c>
      <c r="E6837" s="6">
        <v>3078</v>
      </c>
      <c r="F6837" s="9" t="str">
        <f t="shared" si="212"/>
        <v xml:space="preserve"> </v>
      </c>
      <c r="G6837" s="9" t="str">
        <f t="shared" si="213"/>
        <v>CALABRIA</v>
      </c>
    </row>
    <row r="6838" spans="1:7" x14ac:dyDescent="0.25">
      <c r="A6838" s="3" t="s">
        <v>61</v>
      </c>
      <c r="B6838" s="3" t="str">
        <f>IFERROR(VLOOKUP(A6838,PEC!A$2:B$7902,2,0),"PEC NON ESISTENTE")</f>
        <v>comune.francavillamarittima.cs</v>
      </c>
      <c r="C6838" s="32" t="s">
        <v>8235</v>
      </c>
      <c r="D6838" s="32" t="s">
        <v>8248</v>
      </c>
      <c r="E6838" s="6">
        <v>3025</v>
      </c>
      <c r="F6838" s="9" t="str">
        <f t="shared" si="212"/>
        <v xml:space="preserve"> </v>
      </c>
      <c r="G6838" s="9" t="str">
        <f t="shared" si="213"/>
        <v>CALABRIA</v>
      </c>
    </row>
    <row r="6839" spans="1:7" x14ac:dyDescent="0.25">
      <c r="A6839" s="3" t="s">
        <v>62</v>
      </c>
      <c r="B6839" s="3" t="str">
        <f>IFERROR(VLOOKUP(A6839,PEC!A$2:B$7902,2,0),"PEC NON ESISTENTE")</f>
        <v>area-amministrativa</v>
      </c>
      <c r="C6839" s="32" t="s">
        <v>8235</v>
      </c>
      <c r="D6839" s="32" t="s">
        <v>8248</v>
      </c>
      <c r="E6839" s="6">
        <v>2239</v>
      </c>
      <c r="F6839" s="9" t="str">
        <f t="shared" si="212"/>
        <v xml:space="preserve"> </v>
      </c>
      <c r="G6839" s="9" t="str">
        <f t="shared" si="213"/>
        <v>CALABRIA</v>
      </c>
    </row>
    <row r="6840" spans="1:7" x14ac:dyDescent="0.25">
      <c r="A6840" s="3" t="s">
        <v>63</v>
      </c>
      <c r="B6840" s="3" t="str">
        <f>IFERROR(VLOOKUP(A6840,PEC!A$2:B$7902,2,0),"PEC NON ESISTENTE")</f>
        <v>protocollo.fuscaldo</v>
      </c>
      <c r="C6840" s="32" t="s">
        <v>8235</v>
      </c>
      <c r="D6840" s="32" t="s">
        <v>8248</v>
      </c>
      <c r="E6840" s="6">
        <v>8072</v>
      </c>
      <c r="F6840" s="9" t="str">
        <f t="shared" si="212"/>
        <v xml:space="preserve"> </v>
      </c>
      <c r="G6840" s="9" t="str">
        <f t="shared" si="213"/>
        <v>CALABRIA</v>
      </c>
    </row>
    <row r="6841" spans="1:7" x14ac:dyDescent="0.25">
      <c r="A6841" s="3" t="s">
        <v>64</v>
      </c>
      <c r="B6841" s="3" t="str">
        <f>IFERROR(VLOOKUP(A6841,PEC!A$2:B$7902,2,0),"PEC NON ESISTENTE")</f>
        <v>protocollo.grimaldi</v>
      </c>
      <c r="C6841" s="32" t="s">
        <v>8235</v>
      </c>
      <c r="D6841" s="32" t="s">
        <v>8248</v>
      </c>
      <c r="E6841" s="6">
        <v>1739</v>
      </c>
      <c r="F6841" s="9" t="str">
        <f t="shared" si="212"/>
        <v xml:space="preserve"> </v>
      </c>
      <c r="G6841" s="9" t="str">
        <f t="shared" si="213"/>
        <v>CALABRIA</v>
      </c>
    </row>
    <row r="6842" spans="1:7" x14ac:dyDescent="0.25">
      <c r="A6842" s="3" t="s">
        <v>65</v>
      </c>
      <c r="B6842" s="3" t="str">
        <f>IFERROR(VLOOKUP(A6842,PEC!A$2:B$7902,2,0),"PEC NON ESISTENTE")</f>
        <v>segretario.grisolia</v>
      </c>
      <c r="C6842" s="32" t="s">
        <v>8235</v>
      </c>
      <c r="D6842" s="32" t="s">
        <v>8248</v>
      </c>
      <c r="E6842" s="6">
        <v>2310</v>
      </c>
      <c r="F6842" s="9" t="str">
        <f t="shared" si="212"/>
        <v xml:space="preserve"> </v>
      </c>
      <c r="G6842" s="9" t="str">
        <f t="shared" si="213"/>
        <v>CALABRIA</v>
      </c>
    </row>
    <row r="6843" spans="1:7" x14ac:dyDescent="0.25">
      <c r="A6843" s="3" t="s">
        <v>66</v>
      </c>
      <c r="B6843" s="3" t="str">
        <f>IFERROR(VLOOKUP(A6843,PEC!A$2:B$7902,2,0),"PEC NON ESISTENTE")</f>
        <v>protocollo.amministrativoguardiapiemontese</v>
      </c>
      <c r="C6843" s="32" t="s">
        <v>8235</v>
      </c>
      <c r="D6843" s="32" t="s">
        <v>8248</v>
      </c>
      <c r="E6843" s="6">
        <v>1895</v>
      </c>
      <c r="F6843" s="9" t="str">
        <f t="shared" si="212"/>
        <v xml:space="preserve"> </v>
      </c>
      <c r="G6843" s="9" t="str">
        <f t="shared" si="213"/>
        <v>CALABRIA</v>
      </c>
    </row>
    <row r="6844" spans="1:7" x14ac:dyDescent="0.25">
      <c r="A6844" s="3" t="s">
        <v>67</v>
      </c>
      <c r="B6844" s="3" t="str">
        <f>IFERROR(VLOOKUP(A6844,PEC!A$2:B$7902,2,0),"PEC NON ESISTENTE")</f>
        <v>amministrativo</v>
      </c>
      <c r="C6844" s="32" t="s">
        <v>8235</v>
      </c>
      <c r="D6844" s="32" t="s">
        <v>8248</v>
      </c>
      <c r="E6844" s="6">
        <v>2689</v>
      </c>
      <c r="F6844" s="9" t="str">
        <f t="shared" si="212"/>
        <v xml:space="preserve"> </v>
      </c>
      <c r="G6844" s="9" t="str">
        <f t="shared" si="213"/>
        <v>CALABRIA</v>
      </c>
    </row>
    <row r="6845" spans="1:7" x14ac:dyDescent="0.25">
      <c r="A6845" s="3" t="s">
        <v>68</v>
      </c>
      <c r="B6845" s="3" t="str">
        <f>IFERROR(VLOOKUP(A6845,PEC!A$2:B$7902,2,0),"PEC NON ESISTENTE")</f>
        <v>comune.lainoborgo.cs.it</v>
      </c>
      <c r="C6845" s="32" t="s">
        <v>8235</v>
      </c>
      <c r="D6845" s="32" t="s">
        <v>8248</v>
      </c>
      <c r="E6845" s="6">
        <v>2027</v>
      </c>
      <c r="F6845" s="9" t="str">
        <f t="shared" si="212"/>
        <v xml:space="preserve"> </v>
      </c>
      <c r="G6845" s="9" t="str">
        <f t="shared" si="213"/>
        <v>CALABRIA</v>
      </c>
    </row>
    <row r="6846" spans="1:7" x14ac:dyDescent="0.25">
      <c r="A6846" s="3" t="s">
        <v>69</v>
      </c>
      <c r="B6846" s="3" t="str">
        <f>IFERROR(VLOOKUP(A6846,PEC!A$2:B$7902,2,0),"PEC NON ESISTENTE")</f>
        <v>segretario.lainocastello</v>
      </c>
      <c r="C6846" s="32" t="s">
        <v>8235</v>
      </c>
      <c r="D6846" s="32" t="s">
        <v>8248</v>
      </c>
      <c r="E6846" s="6">
        <v>879</v>
      </c>
      <c r="F6846" s="9" t="str">
        <f t="shared" si="212"/>
        <v xml:space="preserve"> </v>
      </c>
      <c r="G6846" s="9" t="str">
        <f t="shared" si="213"/>
        <v>CALABRIA</v>
      </c>
    </row>
    <row r="6847" spans="1:7" x14ac:dyDescent="0.25">
      <c r="A6847" s="3" t="s">
        <v>70</v>
      </c>
      <c r="B6847" s="3" t="str">
        <f>IFERROR(VLOOKUP(A6847,PEC!A$2:B$7902,2,0),"PEC NON ESISTENTE")</f>
        <v>protocollo.lappano</v>
      </c>
      <c r="C6847" s="32" t="s">
        <v>8235</v>
      </c>
      <c r="D6847" s="32" t="s">
        <v>8248</v>
      </c>
      <c r="E6847" s="6">
        <v>986</v>
      </c>
      <c r="F6847" s="9" t="str">
        <f t="shared" si="212"/>
        <v xml:space="preserve"> </v>
      </c>
      <c r="G6847" s="9" t="str">
        <f t="shared" si="213"/>
        <v>CALABRIA</v>
      </c>
    </row>
    <row r="6848" spans="1:7" x14ac:dyDescent="0.25">
      <c r="A6848" s="3" t="s">
        <v>71</v>
      </c>
      <c r="B6848" s="3" t="str">
        <f>IFERROR(VLOOKUP(A6848,PEC!A$2:B$7902,2,0),"PEC NON ESISTENTE")</f>
        <v>protocollo.lattarico</v>
      </c>
      <c r="C6848" s="32" t="s">
        <v>8235</v>
      </c>
      <c r="D6848" s="32" t="s">
        <v>8248</v>
      </c>
      <c r="E6848" s="6">
        <v>4058</v>
      </c>
      <c r="F6848" s="9" t="str">
        <f t="shared" si="212"/>
        <v xml:space="preserve"> </v>
      </c>
      <c r="G6848" s="9" t="str">
        <f t="shared" si="213"/>
        <v>CALABRIA</v>
      </c>
    </row>
    <row r="6849" spans="1:7" x14ac:dyDescent="0.25">
      <c r="A6849" s="3" t="s">
        <v>72</v>
      </c>
      <c r="B6849" s="3" t="str">
        <f>IFERROR(VLOOKUP(A6849,PEC!A$2:B$7902,2,0),"PEC NON ESISTENTE")</f>
        <v>segreteriaelettorale.longobardi</v>
      </c>
      <c r="C6849" s="32" t="s">
        <v>8235</v>
      </c>
      <c r="D6849" s="32" t="s">
        <v>8248</v>
      </c>
      <c r="E6849" s="6">
        <v>2256</v>
      </c>
      <c r="F6849" s="9" t="str">
        <f t="shared" si="212"/>
        <v xml:space="preserve"> </v>
      </c>
      <c r="G6849" s="9" t="str">
        <f t="shared" si="213"/>
        <v>CALABRIA</v>
      </c>
    </row>
    <row r="6850" spans="1:7" x14ac:dyDescent="0.25">
      <c r="A6850" s="3" t="s">
        <v>73</v>
      </c>
      <c r="B6850" s="3" t="str">
        <f>IFERROR(VLOOKUP(A6850,PEC!A$2:B$7902,2,0),"PEC NON ESISTENTE")</f>
        <v>demografici</v>
      </c>
      <c r="C6850" s="32" t="s">
        <v>8235</v>
      </c>
      <c r="D6850" s="32" t="s">
        <v>8248</v>
      </c>
      <c r="E6850" s="6">
        <v>3479</v>
      </c>
      <c r="F6850" s="9" t="str">
        <f t="shared" si="212"/>
        <v xml:space="preserve"> </v>
      </c>
      <c r="G6850" s="9" t="str">
        <f t="shared" si="213"/>
        <v>CALABRIA</v>
      </c>
    </row>
    <row r="6851" spans="1:7" x14ac:dyDescent="0.25">
      <c r="A6851" s="3" t="s">
        <v>74</v>
      </c>
      <c r="B6851" s="3" t="str">
        <f>IFERROR(VLOOKUP(A6851,PEC!A$2:B$7902,2,0),"PEC NON ESISTENTE")</f>
        <v>segreteria.lungro</v>
      </c>
      <c r="C6851" s="32" t="s">
        <v>8235</v>
      </c>
      <c r="D6851" s="32" t="s">
        <v>8248</v>
      </c>
      <c r="E6851" s="6">
        <v>2517</v>
      </c>
      <c r="F6851" s="9" t="str">
        <f t="shared" ref="F6851:F6914" si="214">IF(E6851&gt;30000,"TROVATO"," ")</f>
        <v xml:space="preserve"> </v>
      </c>
      <c r="G6851" s="9" t="str">
        <f t="shared" ref="G6851:G6914" si="215">IF(AND(E6851&gt;50000,E6851&lt;=10000),"Compreso",D6851)</f>
        <v>CALABRIA</v>
      </c>
    </row>
    <row r="6852" spans="1:7" x14ac:dyDescent="0.25">
      <c r="A6852" s="3" t="s">
        <v>75</v>
      </c>
      <c r="B6852" s="3" t="str">
        <f>IFERROR(VLOOKUP(A6852,PEC!A$2:B$7902,2,0),"PEC NON ESISTENTE")</f>
        <v>protocollogenerale</v>
      </c>
      <c r="C6852" s="32" t="s">
        <v>8235</v>
      </c>
      <c r="D6852" s="32" t="s">
        <v>8248</v>
      </c>
      <c r="E6852" s="6">
        <v>9568</v>
      </c>
      <c r="F6852" s="9" t="str">
        <f t="shared" si="214"/>
        <v xml:space="preserve"> </v>
      </c>
      <c r="G6852" s="9" t="str">
        <f t="shared" si="215"/>
        <v>CALABRIA</v>
      </c>
    </row>
    <row r="6853" spans="1:7" x14ac:dyDescent="0.25">
      <c r="A6853" s="3" t="s">
        <v>8249</v>
      </c>
      <c r="B6853" s="3" t="str">
        <f>IFERROR(VLOOKUP(A6853,PEC!A$2:B$7902,2,0),"PEC NON ESISTENTE")</f>
        <v>amministrativo.maiera</v>
      </c>
      <c r="C6853" s="32" t="s">
        <v>8235</v>
      </c>
      <c r="D6853" s="32" t="s">
        <v>8248</v>
      </c>
      <c r="E6853" s="6">
        <v>1231</v>
      </c>
      <c r="F6853" s="9" t="str">
        <f t="shared" si="214"/>
        <v xml:space="preserve"> </v>
      </c>
      <c r="G6853" s="9" t="str">
        <f t="shared" si="215"/>
        <v>CALABRIA</v>
      </c>
    </row>
    <row r="6854" spans="1:7" x14ac:dyDescent="0.25">
      <c r="A6854" s="3" t="s">
        <v>77</v>
      </c>
      <c r="B6854" s="3" t="str">
        <f>IFERROR(VLOOKUP(A6854,PEC!A$2:B$7902,2,0),"PEC NON ESISTENTE")</f>
        <v>protocollo.malito</v>
      </c>
      <c r="C6854" s="32" t="s">
        <v>8235</v>
      </c>
      <c r="D6854" s="32" t="s">
        <v>8248</v>
      </c>
      <c r="E6854" s="6">
        <v>812</v>
      </c>
      <c r="F6854" s="9" t="str">
        <f t="shared" si="214"/>
        <v xml:space="preserve"> </v>
      </c>
      <c r="G6854" s="9" t="str">
        <f t="shared" si="215"/>
        <v>CALABRIA</v>
      </c>
    </row>
    <row r="6855" spans="1:7" x14ac:dyDescent="0.25">
      <c r="A6855" s="3" t="s">
        <v>78</v>
      </c>
      <c r="B6855" s="3" t="str">
        <f>IFERROR(VLOOKUP(A6855,PEC!A$2:B$7902,2,0),"PEC NON ESISTENTE")</f>
        <v>protocollo.malvito</v>
      </c>
      <c r="C6855" s="32" t="s">
        <v>8235</v>
      </c>
      <c r="D6855" s="32" t="s">
        <v>8248</v>
      </c>
      <c r="E6855" s="6">
        <v>1867</v>
      </c>
      <c r="F6855" s="9" t="str">
        <f t="shared" si="214"/>
        <v xml:space="preserve"> </v>
      </c>
      <c r="G6855" s="9" t="str">
        <f t="shared" si="215"/>
        <v>CALABRIA</v>
      </c>
    </row>
    <row r="6856" spans="1:7" x14ac:dyDescent="0.25">
      <c r="A6856" s="3" t="s">
        <v>79</v>
      </c>
      <c r="B6856" s="3" t="str">
        <f>IFERROR(VLOOKUP(A6856,PEC!A$2:B$7902,2,0),"PEC NON ESISTENTE")</f>
        <v>protocollo.mandatoriccio</v>
      </c>
      <c r="C6856" s="32" t="s">
        <v>8235</v>
      </c>
      <c r="D6856" s="32" t="s">
        <v>8248</v>
      </c>
      <c r="E6856" s="6">
        <v>2900</v>
      </c>
      <c r="F6856" s="9" t="str">
        <f t="shared" si="214"/>
        <v xml:space="preserve"> </v>
      </c>
      <c r="G6856" s="9" t="str">
        <f t="shared" si="215"/>
        <v>CALABRIA</v>
      </c>
    </row>
    <row r="6857" spans="1:7" x14ac:dyDescent="0.25">
      <c r="A6857" s="3" t="s">
        <v>80</v>
      </c>
      <c r="B6857" s="3" t="str">
        <f>IFERROR(VLOOKUP(A6857,PEC!A$2:B$7902,2,0),"PEC NON ESISTENTE")</f>
        <v>amministrazione</v>
      </c>
      <c r="C6857" s="32" t="s">
        <v>8235</v>
      </c>
      <c r="D6857" s="32" t="s">
        <v>8248</v>
      </c>
      <c r="E6857" s="6">
        <v>1823</v>
      </c>
      <c r="F6857" s="9" t="str">
        <f t="shared" si="214"/>
        <v xml:space="preserve"> </v>
      </c>
      <c r="G6857" s="9" t="str">
        <f t="shared" si="215"/>
        <v>CALABRIA</v>
      </c>
    </row>
    <row r="6858" spans="1:7" x14ac:dyDescent="0.25">
      <c r="A6858" s="3" t="s">
        <v>81</v>
      </c>
      <c r="B6858" s="3" t="str">
        <f>IFERROR(VLOOKUP(A6858,PEC!A$2:B$7902,2,0),"PEC NON ESISTENTE")</f>
        <v>amministrativo.maranom</v>
      </c>
      <c r="C6858" s="32" t="s">
        <v>8235</v>
      </c>
      <c r="D6858" s="32" t="s">
        <v>8248</v>
      </c>
      <c r="E6858" s="6">
        <v>3474</v>
      </c>
      <c r="F6858" s="9" t="str">
        <f t="shared" si="214"/>
        <v xml:space="preserve"> </v>
      </c>
      <c r="G6858" s="9" t="str">
        <f t="shared" si="215"/>
        <v>CALABRIA</v>
      </c>
    </row>
    <row r="6859" spans="1:7" x14ac:dyDescent="0.25">
      <c r="A6859" s="3" t="s">
        <v>82</v>
      </c>
      <c r="B6859" s="3" t="str">
        <f>IFERROR(VLOOKUP(A6859,PEC!A$2:B$7902,2,0),"PEC NON ESISTENTE")</f>
        <v>protocollo.maranoprincipato</v>
      </c>
      <c r="C6859" s="32" t="s">
        <v>8235</v>
      </c>
      <c r="D6859" s="32" t="s">
        <v>8248</v>
      </c>
      <c r="E6859" s="6">
        <v>3119</v>
      </c>
      <c r="F6859" s="9" t="str">
        <f t="shared" si="214"/>
        <v xml:space="preserve"> </v>
      </c>
      <c r="G6859" s="9" t="str">
        <f t="shared" si="215"/>
        <v>CALABRIA</v>
      </c>
    </row>
    <row r="6860" spans="1:7" x14ac:dyDescent="0.25">
      <c r="A6860" s="3" t="s">
        <v>83</v>
      </c>
      <c r="B6860" s="3" t="str">
        <f>IFERROR(VLOOKUP(A6860,PEC!A$2:B$7902,2,0),"PEC NON ESISTENTE")</f>
        <v>protoc.marzi</v>
      </c>
      <c r="C6860" s="32" t="s">
        <v>8235</v>
      </c>
      <c r="D6860" s="32" t="s">
        <v>8248</v>
      </c>
      <c r="E6860" s="6">
        <v>996</v>
      </c>
      <c r="F6860" s="9" t="str">
        <f t="shared" si="214"/>
        <v xml:space="preserve"> </v>
      </c>
      <c r="G6860" s="9" t="str">
        <f t="shared" si="215"/>
        <v>CALABRIA</v>
      </c>
    </row>
    <row r="6861" spans="1:7" x14ac:dyDescent="0.25">
      <c r="A6861" s="3" t="s">
        <v>84</v>
      </c>
      <c r="B6861" s="3" t="str">
        <f>IFERROR(VLOOKUP(A6861,PEC!A$2:B$7902,2,0),"PEC NON ESISTENTE")</f>
        <v>comunemendicino</v>
      </c>
      <c r="C6861" s="32" t="s">
        <v>8235</v>
      </c>
      <c r="D6861" s="32" t="s">
        <v>8248</v>
      </c>
      <c r="E6861" s="6">
        <v>9238</v>
      </c>
      <c r="F6861" s="9" t="str">
        <f t="shared" si="214"/>
        <v xml:space="preserve"> </v>
      </c>
      <c r="G6861" s="9" t="str">
        <f t="shared" si="215"/>
        <v>CALABRIA</v>
      </c>
    </row>
    <row r="6862" spans="1:7" x14ac:dyDescent="0.25">
      <c r="A6862" s="3" t="s">
        <v>85</v>
      </c>
      <c r="B6862" s="3" t="str">
        <f>IFERROR(VLOOKUP(A6862,PEC!A$2:B$7902,2,0),"PEC NON ESISTENTE")</f>
        <v>sindaco.mongrassano</v>
      </c>
      <c r="C6862" s="32" t="s">
        <v>8235</v>
      </c>
      <c r="D6862" s="32" t="s">
        <v>8248</v>
      </c>
      <c r="E6862" s="6">
        <v>1661</v>
      </c>
      <c r="F6862" s="9" t="str">
        <f t="shared" si="214"/>
        <v xml:space="preserve"> </v>
      </c>
      <c r="G6862" s="9" t="str">
        <f t="shared" si="215"/>
        <v>CALABRIA</v>
      </c>
    </row>
    <row r="6863" spans="1:7" x14ac:dyDescent="0.25">
      <c r="A6863" s="3" t="s">
        <v>86</v>
      </c>
      <c r="B6863" s="3" t="str">
        <f>IFERROR(VLOOKUP(A6863,PEC!A$2:B$7902,2,0),"PEC NON ESISTENTE")</f>
        <v>segreteria.montaltouffugo</v>
      </c>
      <c r="C6863" s="32" t="s">
        <v>8235</v>
      </c>
      <c r="D6863" s="32" t="s">
        <v>8248</v>
      </c>
      <c r="E6863" s="6">
        <v>18168</v>
      </c>
      <c r="F6863" s="9" t="str">
        <f t="shared" si="214"/>
        <v xml:space="preserve"> </v>
      </c>
      <c r="G6863" s="9" t="str">
        <f t="shared" si="215"/>
        <v>CALABRIA</v>
      </c>
    </row>
    <row r="6864" spans="1:7" x14ac:dyDescent="0.25">
      <c r="A6864" s="3" t="s">
        <v>87</v>
      </c>
      <c r="B6864" s="3" t="str">
        <f>IFERROR(VLOOKUP(A6864,PEC!A$2:B$7902,2,0),"PEC NON ESISTENTE")</f>
        <v>segretario.montegiordano.cs</v>
      </c>
      <c r="C6864" s="32" t="s">
        <v>8235</v>
      </c>
      <c r="D6864" s="32" t="s">
        <v>8248</v>
      </c>
      <c r="E6864" s="6">
        <v>1988</v>
      </c>
      <c r="F6864" s="9" t="str">
        <f t="shared" si="214"/>
        <v xml:space="preserve"> </v>
      </c>
      <c r="G6864" s="9" t="str">
        <f t="shared" si="215"/>
        <v>CALABRIA</v>
      </c>
    </row>
    <row r="6865" spans="1:7" x14ac:dyDescent="0.25">
      <c r="A6865" s="3" t="s">
        <v>88</v>
      </c>
      <c r="B6865" s="3" t="str">
        <f>IFERROR(VLOOKUP(A6865,PEC!A$2:B$7902,2,0),"PEC NON ESISTENTE")</f>
        <v>info</v>
      </c>
      <c r="C6865" s="32" t="s">
        <v>8235</v>
      </c>
      <c r="D6865" s="32" t="s">
        <v>8248</v>
      </c>
      <c r="E6865" s="6">
        <v>4615</v>
      </c>
      <c r="F6865" s="9" t="str">
        <f t="shared" si="214"/>
        <v xml:space="preserve"> </v>
      </c>
      <c r="G6865" s="9" t="str">
        <f t="shared" si="215"/>
        <v>CALABRIA</v>
      </c>
    </row>
    <row r="6866" spans="1:7" x14ac:dyDescent="0.25">
      <c r="A6866" s="3" t="s">
        <v>89</v>
      </c>
      <c r="B6866" s="3" t="str">
        <f>IFERROR(VLOOKUP(A6866,PEC!A$2:B$7902,2,0),"PEC NON ESISTENTE")</f>
        <v>protocollo.mormanno</v>
      </c>
      <c r="C6866" s="32" t="s">
        <v>8235</v>
      </c>
      <c r="D6866" s="32" t="s">
        <v>8248</v>
      </c>
      <c r="E6866" s="6">
        <v>3264</v>
      </c>
      <c r="F6866" s="9" t="str">
        <f t="shared" si="214"/>
        <v xml:space="preserve"> </v>
      </c>
      <c r="G6866" s="9" t="str">
        <f t="shared" si="215"/>
        <v>CALABRIA</v>
      </c>
    </row>
    <row r="6867" spans="1:7" x14ac:dyDescent="0.25">
      <c r="A6867" s="3" t="s">
        <v>90</v>
      </c>
      <c r="B6867" s="3" t="str">
        <f>IFERROR(VLOOKUP(A6867,PEC!A$2:B$7902,2,0),"PEC NON ESISTENTE")</f>
        <v>comunemottafollone.uffprotocollo</v>
      </c>
      <c r="C6867" s="32" t="s">
        <v>8235</v>
      </c>
      <c r="D6867" s="32" t="s">
        <v>8248</v>
      </c>
      <c r="E6867" s="6">
        <v>1274</v>
      </c>
      <c r="F6867" s="9" t="str">
        <f t="shared" si="214"/>
        <v xml:space="preserve"> </v>
      </c>
      <c r="G6867" s="9" t="str">
        <f t="shared" si="215"/>
        <v>CALABRIA</v>
      </c>
    </row>
    <row r="6868" spans="1:7" x14ac:dyDescent="0.25">
      <c r="A6868" s="3" t="s">
        <v>91</v>
      </c>
      <c r="B6868" s="3" t="str">
        <f>IFERROR(VLOOKUP(A6868,PEC!A$2:B$7902,2,0),"PEC NON ESISTENTE")</f>
        <v>info.comune.nocara.cs</v>
      </c>
      <c r="C6868" s="32" t="s">
        <v>8235</v>
      </c>
      <c r="D6868" s="32" t="s">
        <v>8248</v>
      </c>
      <c r="E6868" s="6">
        <v>422</v>
      </c>
      <c r="F6868" s="9" t="str">
        <f t="shared" si="214"/>
        <v xml:space="preserve"> </v>
      </c>
      <c r="G6868" s="9" t="str">
        <f t="shared" si="215"/>
        <v>CALABRIA</v>
      </c>
    </row>
    <row r="6869" spans="1:7" x14ac:dyDescent="0.25">
      <c r="A6869" s="3" t="s">
        <v>92</v>
      </c>
      <c r="B6869" s="3" t="str">
        <f>IFERROR(VLOOKUP(A6869,PEC!A$2:B$7902,2,0),"PEC NON ESISTENTE")</f>
        <v>info.comune.oriolo.cs</v>
      </c>
      <c r="C6869" s="32" t="s">
        <v>8235</v>
      </c>
      <c r="D6869" s="32" t="s">
        <v>8248</v>
      </c>
      <c r="E6869" s="6">
        <v>2386</v>
      </c>
      <c r="F6869" s="9" t="str">
        <f t="shared" si="214"/>
        <v xml:space="preserve"> </v>
      </c>
      <c r="G6869" s="9" t="str">
        <f t="shared" si="215"/>
        <v>CALABRIA</v>
      </c>
    </row>
    <row r="6870" spans="1:7" x14ac:dyDescent="0.25">
      <c r="A6870" s="3" t="s">
        <v>93</v>
      </c>
      <c r="B6870" s="3" t="str">
        <f>IFERROR(VLOOKUP(A6870,PEC!A$2:B$7902,2,0),"PEC NON ESISTENTE")</f>
        <v>protocollo.comune.orsomarso</v>
      </c>
      <c r="C6870" s="32" t="s">
        <v>8235</v>
      </c>
      <c r="D6870" s="32" t="s">
        <v>8248</v>
      </c>
      <c r="E6870" s="6">
        <v>1338</v>
      </c>
      <c r="F6870" s="9" t="str">
        <f t="shared" si="214"/>
        <v xml:space="preserve"> </v>
      </c>
      <c r="G6870" s="9" t="str">
        <f t="shared" si="215"/>
        <v>CALABRIA</v>
      </c>
    </row>
    <row r="6871" spans="1:7" x14ac:dyDescent="0.25">
      <c r="A6871" s="3" t="s">
        <v>94</v>
      </c>
      <c r="B6871" s="3" t="str">
        <f>IFERROR(VLOOKUP(A6871,PEC!A$2:B$7902,2,0),"PEC NON ESISTENTE")</f>
        <v>ufficidemografici.paludi</v>
      </c>
      <c r="C6871" s="32" t="s">
        <v>8235</v>
      </c>
      <c r="D6871" s="32" t="s">
        <v>8248</v>
      </c>
      <c r="E6871" s="6">
        <v>1134</v>
      </c>
      <c r="F6871" s="9" t="str">
        <f t="shared" si="214"/>
        <v xml:space="preserve"> </v>
      </c>
      <c r="G6871" s="9" t="str">
        <f t="shared" si="215"/>
        <v>CALABRIA</v>
      </c>
    </row>
    <row r="6872" spans="1:7" x14ac:dyDescent="0.25">
      <c r="A6872" s="3" t="s">
        <v>95</v>
      </c>
      <c r="B6872" s="3" t="str">
        <f>IFERROR(VLOOKUP(A6872,PEC!A$2:B$7902,2,0),"PEC NON ESISTENTE")</f>
        <v>comune.panettieri</v>
      </c>
      <c r="C6872" s="32" t="s">
        <v>8235</v>
      </c>
      <c r="D6872" s="32" t="s">
        <v>8248</v>
      </c>
      <c r="E6872" s="6">
        <v>345</v>
      </c>
      <c r="F6872" s="9" t="str">
        <f t="shared" si="214"/>
        <v xml:space="preserve"> </v>
      </c>
      <c r="G6872" s="9" t="str">
        <f t="shared" si="215"/>
        <v>CALABRIA</v>
      </c>
    </row>
    <row r="6873" spans="1:7" x14ac:dyDescent="0.25">
      <c r="A6873" s="3" t="s">
        <v>96</v>
      </c>
      <c r="B6873" s="3" t="str">
        <f>IFERROR(VLOOKUP(A6873,PEC!A$2:B$7902,2,0),"PEC NON ESISTENTE")</f>
        <v>info</v>
      </c>
      <c r="C6873" s="32" t="s">
        <v>8235</v>
      </c>
      <c r="D6873" s="32" t="s">
        <v>8248</v>
      </c>
      <c r="E6873" s="6">
        <v>16416</v>
      </c>
      <c r="F6873" s="9" t="str">
        <f t="shared" si="214"/>
        <v xml:space="preserve"> </v>
      </c>
      <c r="G6873" s="9" t="str">
        <f t="shared" si="215"/>
        <v>CALABRIA</v>
      </c>
    </row>
    <row r="6874" spans="1:7" x14ac:dyDescent="0.25">
      <c r="A6874" s="3" t="s">
        <v>97</v>
      </c>
      <c r="B6874" s="3" t="str">
        <f>IFERROR(VLOOKUP(A6874,PEC!A$2:B$7902,2,0),"PEC NON ESISTENTE")</f>
        <v>comune.papasidero</v>
      </c>
      <c r="C6874" s="32" t="s">
        <v>8235</v>
      </c>
      <c r="D6874" s="32" t="s">
        <v>8248</v>
      </c>
      <c r="E6874" s="6">
        <v>808</v>
      </c>
      <c r="F6874" s="9" t="str">
        <f t="shared" si="214"/>
        <v xml:space="preserve"> </v>
      </c>
      <c r="G6874" s="9" t="str">
        <f t="shared" si="215"/>
        <v>CALABRIA</v>
      </c>
    </row>
    <row r="6875" spans="1:7" x14ac:dyDescent="0.25">
      <c r="A6875" s="3" t="s">
        <v>98</v>
      </c>
      <c r="B6875" s="3" t="str">
        <f>IFERROR(VLOOKUP(A6875,PEC!A$2:B$7902,2,0),"PEC NON ESISTENTE")</f>
        <v>affarigenerali.parenti</v>
      </c>
      <c r="C6875" s="32" t="s">
        <v>8235</v>
      </c>
      <c r="D6875" s="32" t="s">
        <v>8248</v>
      </c>
      <c r="E6875" s="6">
        <v>2249</v>
      </c>
      <c r="F6875" s="9" t="str">
        <f t="shared" si="214"/>
        <v xml:space="preserve"> </v>
      </c>
      <c r="G6875" s="9" t="str">
        <f t="shared" si="215"/>
        <v>CALABRIA</v>
      </c>
    </row>
    <row r="6876" spans="1:7" x14ac:dyDescent="0.25">
      <c r="A6876" s="3" t="s">
        <v>99</v>
      </c>
      <c r="B6876" s="3" t="str">
        <f>IFERROR(VLOOKUP(A6876,PEC!A$2:B$7902,2,0),"PEC NON ESISTENTE")</f>
        <v>anagrafe.paternocalabro</v>
      </c>
      <c r="C6876" s="32" t="s">
        <v>8235</v>
      </c>
      <c r="D6876" s="32" t="s">
        <v>8248</v>
      </c>
      <c r="E6876" s="6">
        <v>1366</v>
      </c>
      <c r="F6876" s="9" t="str">
        <f t="shared" si="214"/>
        <v xml:space="preserve"> </v>
      </c>
      <c r="G6876" s="9" t="str">
        <f t="shared" si="215"/>
        <v>CALABRIA</v>
      </c>
    </row>
    <row r="6877" spans="1:7" x14ac:dyDescent="0.25">
      <c r="A6877" s="3" t="s">
        <v>100</v>
      </c>
      <c r="B6877" s="3" t="str">
        <f>IFERROR(VLOOKUP(A6877,PEC!A$2:B$7902,2,0),"PEC NON ESISTENTE")</f>
        <v>protocollo.pedivigliano</v>
      </c>
      <c r="C6877" s="32" t="s">
        <v>8235</v>
      </c>
      <c r="D6877" s="32" t="s">
        <v>8248</v>
      </c>
      <c r="E6877" s="6">
        <v>878</v>
      </c>
      <c r="F6877" s="9" t="str">
        <f t="shared" si="214"/>
        <v xml:space="preserve"> </v>
      </c>
      <c r="G6877" s="9" t="str">
        <f t="shared" si="215"/>
        <v>CALABRIA</v>
      </c>
    </row>
    <row r="6878" spans="1:7" x14ac:dyDescent="0.25">
      <c r="A6878" s="3" t="s">
        <v>101</v>
      </c>
      <c r="B6878" s="3" t="str">
        <f>IFERROR(VLOOKUP(A6878,PEC!A$2:B$7902,2,0),"PEC NON ESISTENTE")</f>
        <v>protocollo</v>
      </c>
      <c r="C6878" s="32" t="s">
        <v>8235</v>
      </c>
      <c r="D6878" s="32" t="s">
        <v>8248</v>
      </c>
      <c r="E6878" s="6">
        <v>1414</v>
      </c>
      <c r="F6878" s="9" t="str">
        <f t="shared" si="214"/>
        <v xml:space="preserve"> </v>
      </c>
      <c r="G6878" s="9" t="str">
        <f t="shared" si="215"/>
        <v>CALABRIA</v>
      </c>
    </row>
    <row r="6879" spans="1:7" x14ac:dyDescent="0.25">
      <c r="A6879" s="3" t="s">
        <v>102</v>
      </c>
      <c r="B6879" s="3" t="str">
        <f>IFERROR(VLOOKUP(A6879,PEC!A$2:B$7902,2,0),"PEC NON ESISTENTE")</f>
        <v>comune.pietrafitta.cs</v>
      </c>
      <c r="C6879" s="32" t="s">
        <v>8235</v>
      </c>
      <c r="D6879" s="32" t="s">
        <v>8248</v>
      </c>
      <c r="E6879" s="6">
        <v>1377</v>
      </c>
      <c r="F6879" s="9" t="str">
        <f t="shared" si="214"/>
        <v xml:space="preserve"> </v>
      </c>
      <c r="G6879" s="9" t="str">
        <f t="shared" si="215"/>
        <v>CALABRIA</v>
      </c>
    </row>
    <row r="6880" spans="1:7" x14ac:dyDescent="0.25">
      <c r="A6880" s="3" t="s">
        <v>103</v>
      </c>
      <c r="B6880" s="3" t="str">
        <f>IFERROR(VLOOKUP(A6880,PEC!A$2:B$7902,2,0),"PEC NON ESISTENTE")</f>
        <v>protocollogenerale.pietrapaola</v>
      </c>
      <c r="C6880" s="32" t="s">
        <v>8235</v>
      </c>
      <c r="D6880" s="32" t="s">
        <v>8248</v>
      </c>
      <c r="E6880" s="6">
        <v>1173</v>
      </c>
      <c r="F6880" s="9" t="str">
        <f t="shared" si="214"/>
        <v xml:space="preserve"> </v>
      </c>
      <c r="G6880" s="9" t="str">
        <f t="shared" si="215"/>
        <v>CALABRIA</v>
      </c>
    </row>
    <row r="6881" spans="1:7" x14ac:dyDescent="0.25">
      <c r="A6881" s="3" t="s">
        <v>104</v>
      </c>
      <c r="B6881" s="3" t="str">
        <f>IFERROR(VLOOKUP(A6881,PEC!A$2:B$7902,2,0),"PEC NON ESISTENTE")</f>
        <v>anagrafe.plataci.cs</v>
      </c>
      <c r="C6881" s="32" t="s">
        <v>8235</v>
      </c>
      <c r="D6881" s="32" t="s">
        <v>8248</v>
      </c>
      <c r="E6881" s="6">
        <v>830</v>
      </c>
      <c r="F6881" s="9" t="str">
        <f t="shared" si="214"/>
        <v xml:space="preserve"> </v>
      </c>
      <c r="G6881" s="9" t="str">
        <f t="shared" si="215"/>
        <v>CALABRIA</v>
      </c>
    </row>
    <row r="6882" spans="1:7" x14ac:dyDescent="0.25">
      <c r="A6882" s="3" t="s">
        <v>105</v>
      </c>
      <c r="B6882" s="3" t="str">
        <f>IFERROR(VLOOKUP(A6882,PEC!A$2:B$7902,2,0),"PEC NON ESISTENTE")</f>
        <v>protocollo.praia</v>
      </c>
      <c r="C6882" s="32" t="s">
        <v>8235</v>
      </c>
      <c r="D6882" s="32" t="s">
        <v>8248</v>
      </c>
      <c r="E6882" s="6">
        <v>6496</v>
      </c>
      <c r="F6882" s="9" t="str">
        <f t="shared" si="214"/>
        <v xml:space="preserve"> </v>
      </c>
      <c r="G6882" s="9" t="str">
        <f t="shared" si="215"/>
        <v>CALABRIA</v>
      </c>
    </row>
    <row r="6883" spans="1:7" x14ac:dyDescent="0.25">
      <c r="A6883" s="3" t="s">
        <v>106</v>
      </c>
      <c r="B6883" s="3" t="str">
        <f>IFERROR(VLOOKUP(A6883,PEC!A$2:B$7902,2,0),"PEC NON ESISTENTE")</f>
        <v>protocollo.rende</v>
      </c>
      <c r="C6883" s="32" t="s">
        <v>8235</v>
      </c>
      <c r="D6883" s="32" t="s">
        <v>8248</v>
      </c>
      <c r="E6883" s="6">
        <v>33555</v>
      </c>
      <c r="F6883" s="9" t="str">
        <f t="shared" si="214"/>
        <v>TROVATO</v>
      </c>
      <c r="G6883" s="9" t="str">
        <f t="shared" si="215"/>
        <v>CALABRIA</v>
      </c>
    </row>
    <row r="6884" spans="1:7" x14ac:dyDescent="0.25">
      <c r="A6884" s="3" t="s">
        <v>107</v>
      </c>
      <c r="B6884" s="3" t="str">
        <f>IFERROR(VLOOKUP(A6884,PEC!A$2:B$7902,2,0),"PEC NON ESISTENTE")</f>
        <v>anagrafe.roccaimperiale</v>
      </c>
      <c r="C6884" s="32" t="s">
        <v>8235</v>
      </c>
      <c r="D6884" s="32" t="s">
        <v>8248</v>
      </c>
      <c r="E6884" s="6">
        <v>3292</v>
      </c>
      <c r="F6884" s="9" t="str">
        <f t="shared" si="214"/>
        <v xml:space="preserve"> </v>
      </c>
      <c r="G6884" s="9" t="str">
        <f t="shared" si="215"/>
        <v>CALABRIA</v>
      </c>
    </row>
    <row r="6885" spans="1:7" x14ac:dyDescent="0.25">
      <c r="A6885" s="3" t="s">
        <v>108</v>
      </c>
      <c r="B6885" s="3" t="str">
        <f>IFERROR(VLOOKUP(A6885,PEC!A$2:B$7902,2,0),"PEC NON ESISTENTE")</f>
        <v>protocollo</v>
      </c>
      <c r="C6885" s="32" t="s">
        <v>8235</v>
      </c>
      <c r="D6885" s="32" t="s">
        <v>8248</v>
      </c>
      <c r="E6885" s="6">
        <v>7228</v>
      </c>
      <c r="F6885" s="9" t="str">
        <f t="shared" si="214"/>
        <v xml:space="preserve"> </v>
      </c>
      <c r="G6885" s="9" t="str">
        <f t="shared" si="215"/>
        <v>CALABRIA</v>
      </c>
    </row>
    <row r="6886" spans="1:7" x14ac:dyDescent="0.25">
      <c r="A6886" s="3" t="s">
        <v>109</v>
      </c>
      <c r="B6886" s="3" t="str">
        <f>IFERROR(VLOOKUP(A6886,PEC!A$2:B$7902,2,0),"PEC NON ESISTENTE")</f>
        <v>protocollo.rogliano</v>
      </c>
      <c r="C6886" s="32" t="s">
        <v>8235</v>
      </c>
      <c r="D6886" s="32" t="s">
        <v>8248</v>
      </c>
      <c r="E6886" s="6">
        <v>5697</v>
      </c>
      <c r="F6886" s="9" t="str">
        <f t="shared" si="214"/>
        <v xml:space="preserve"> </v>
      </c>
      <c r="G6886" s="9" t="str">
        <f t="shared" si="215"/>
        <v>CALABRIA</v>
      </c>
    </row>
    <row r="6887" spans="1:7" x14ac:dyDescent="0.25">
      <c r="A6887" s="3" t="s">
        <v>110</v>
      </c>
      <c r="B6887" s="3" t="str">
        <f>IFERROR(VLOOKUP(A6887,PEC!A$2:B$7902,2,0),"PEC NON ESISTENTE")</f>
        <v>protocollo.comune.rose</v>
      </c>
      <c r="C6887" s="32" t="s">
        <v>8235</v>
      </c>
      <c r="D6887" s="32" t="s">
        <v>8248</v>
      </c>
      <c r="E6887" s="6">
        <v>4316</v>
      </c>
      <c r="F6887" s="9" t="str">
        <f t="shared" si="214"/>
        <v xml:space="preserve"> </v>
      </c>
      <c r="G6887" s="9" t="str">
        <f t="shared" si="215"/>
        <v>CALABRIA</v>
      </c>
    </row>
    <row r="6888" spans="1:7" x14ac:dyDescent="0.25">
      <c r="A6888" s="3" t="s">
        <v>111</v>
      </c>
      <c r="B6888" s="3" t="str">
        <f>IFERROR(VLOOKUP(A6888,PEC!A$2:B$7902,2,0),"PEC NON ESISTENTE")</f>
        <v>segreteria.comunerosetocs</v>
      </c>
      <c r="C6888" s="32" t="s">
        <v>8235</v>
      </c>
      <c r="D6888" s="32" t="s">
        <v>8248</v>
      </c>
      <c r="E6888" s="6">
        <v>1873</v>
      </c>
      <c r="F6888" s="9" t="str">
        <f t="shared" si="214"/>
        <v xml:space="preserve"> </v>
      </c>
      <c r="G6888" s="9" t="str">
        <f t="shared" si="215"/>
        <v>CALABRIA</v>
      </c>
    </row>
    <row r="6889" spans="1:7" x14ac:dyDescent="0.25">
      <c r="A6889" s="3" t="s">
        <v>112</v>
      </c>
      <c r="B6889" s="3" t="str">
        <f>IFERROR(VLOOKUP(A6889,PEC!A$2:B$7902,2,0),"PEC NON ESISTENTE")</f>
        <v>ufficioservizidemograficirotagreca</v>
      </c>
      <c r="C6889" s="32" t="s">
        <v>8235</v>
      </c>
      <c r="D6889" s="32" t="s">
        <v>8248</v>
      </c>
      <c r="E6889" s="6">
        <v>1178</v>
      </c>
      <c r="F6889" s="9" t="str">
        <f t="shared" si="214"/>
        <v xml:space="preserve"> </v>
      </c>
      <c r="G6889" s="9" t="str">
        <f t="shared" si="215"/>
        <v>CALABRIA</v>
      </c>
    </row>
    <row r="6890" spans="1:7" x14ac:dyDescent="0.25">
      <c r="A6890" s="3" t="s">
        <v>113</v>
      </c>
      <c r="B6890" s="3" t="str">
        <f>IFERROR(VLOOKUP(A6890,PEC!A$2:B$7902,2,0),"PEC NON ESISTENTE")</f>
        <v>protocollo.rovito</v>
      </c>
      <c r="C6890" s="32" t="s">
        <v>8235</v>
      </c>
      <c r="D6890" s="32" t="s">
        <v>8248</v>
      </c>
      <c r="E6890" s="6">
        <v>3078</v>
      </c>
      <c r="F6890" s="9" t="str">
        <f t="shared" si="214"/>
        <v xml:space="preserve"> </v>
      </c>
      <c r="G6890" s="9" t="str">
        <f t="shared" si="215"/>
        <v>CALABRIA</v>
      </c>
    </row>
    <row r="6891" spans="1:7" x14ac:dyDescent="0.25">
      <c r="A6891" s="3" t="s">
        <v>114</v>
      </c>
      <c r="B6891" s="3" t="str">
        <f>IFERROR(VLOOKUP(A6891,PEC!A$2:B$7902,2,0),"PEC NON ESISTENTE")</f>
        <v>anagrafe.sanbasile</v>
      </c>
      <c r="C6891" s="32" t="s">
        <v>8235</v>
      </c>
      <c r="D6891" s="32" t="s">
        <v>8248</v>
      </c>
      <c r="E6891" s="6">
        <v>1065</v>
      </c>
      <c r="F6891" s="9" t="str">
        <f t="shared" si="214"/>
        <v xml:space="preserve"> </v>
      </c>
      <c r="G6891" s="9" t="str">
        <f t="shared" si="215"/>
        <v>CALABRIA</v>
      </c>
    </row>
    <row r="6892" spans="1:7" x14ac:dyDescent="0.25">
      <c r="A6892" s="3" t="s">
        <v>115</v>
      </c>
      <c r="B6892" s="3" t="str">
        <f>IFERROR(VLOOKUP(A6892,PEC!A$2:B$7902,2,0),"PEC NON ESISTENTE")</f>
        <v>anagrafe.sanbenedettoullano</v>
      </c>
      <c r="C6892" s="32" t="s">
        <v>8235</v>
      </c>
      <c r="D6892" s="32" t="s">
        <v>8248</v>
      </c>
      <c r="E6892" s="6">
        <v>1598</v>
      </c>
      <c r="F6892" s="9" t="str">
        <f t="shared" si="214"/>
        <v xml:space="preserve"> </v>
      </c>
      <c r="G6892" s="9" t="str">
        <f t="shared" si="215"/>
        <v>CALABRIA</v>
      </c>
    </row>
    <row r="6893" spans="1:7" x14ac:dyDescent="0.25">
      <c r="A6893" s="3" t="s">
        <v>116</v>
      </c>
      <c r="B6893" s="3" t="str">
        <f>IFERROR(VLOOKUP(A6893,PEC!A$2:B$7902,2,0),"PEC NON ESISTENTE")</f>
        <v>urp</v>
      </c>
      <c r="C6893" s="32" t="s">
        <v>8235</v>
      </c>
      <c r="D6893" s="32" t="s">
        <v>8248</v>
      </c>
      <c r="E6893" s="6">
        <v>629</v>
      </c>
      <c r="F6893" s="9" t="str">
        <f t="shared" si="214"/>
        <v xml:space="preserve"> </v>
      </c>
      <c r="G6893" s="9" t="str">
        <f t="shared" si="215"/>
        <v>CALABRIA</v>
      </c>
    </row>
    <row r="6894" spans="1:7" x14ac:dyDescent="0.25">
      <c r="A6894" s="3" t="s">
        <v>117</v>
      </c>
      <c r="B6894" s="3" t="str">
        <f>IFERROR(VLOOKUP(A6894,PEC!A$2:B$7902,2,0),"PEC NON ESISTENTE")</f>
        <v>mail.sandemetriocorone</v>
      </c>
      <c r="C6894" s="32" t="s">
        <v>8235</v>
      </c>
      <c r="D6894" s="32" t="s">
        <v>8248</v>
      </c>
      <c r="E6894" s="6">
        <v>3665</v>
      </c>
      <c r="F6894" s="9" t="str">
        <f t="shared" si="214"/>
        <v xml:space="preserve"> </v>
      </c>
      <c r="G6894" s="9" t="str">
        <f t="shared" si="215"/>
        <v>CALABRIA</v>
      </c>
    </row>
    <row r="6895" spans="1:7" x14ac:dyDescent="0.25">
      <c r="A6895" s="3" t="s">
        <v>118</v>
      </c>
      <c r="B6895" s="3" t="str">
        <f>IFERROR(VLOOKUP(A6895,PEC!A$2:B$7902,2,0),"PEC NON ESISTENTE")</f>
        <v>protocollo.sandonatodininea</v>
      </c>
      <c r="C6895" s="32" t="s">
        <v>8235</v>
      </c>
      <c r="D6895" s="32" t="s">
        <v>8248</v>
      </c>
      <c r="E6895" s="6">
        <v>1491</v>
      </c>
      <c r="F6895" s="9" t="str">
        <f t="shared" si="214"/>
        <v xml:space="preserve"> </v>
      </c>
      <c r="G6895" s="9" t="str">
        <f t="shared" si="215"/>
        <v>CALABRIA</v>
      </c>
    </row>
    <row r="6896" spans="1:7" x14ac:dyDescent="0.25">
      <c r="A6896" s="3" t="s">
        <v>119</v>
      </c>
      <c r="B6896" s="3" t="str">
        <f>IFERROR(VLOOKUP(A6896,PEC!A$2:B$7902,2,0),"PEC NON ESISTENTE")</f>
        <v>demografici.comunesanfili</v>
      </c>
      <c r="C6896" s="32" t="s">
        <v>8235</v>
      </c>
      <c r="D6896" s="32" t="s">
        <v>8248</v>
      </c>
      <c r="E6896" s="6">
        <v>2715</v>
      </c>
      <c r="F6896" s="9" t="str">
        <f t="shared" si="214"/>
        <v xml:space="preserve"> </v>
      </c>
      <c r="G6896" s="9" t="str">
        <f t="shared" si="215"/>
        <v>CALABRIA</v>
      </c>
    </row>
    <row r="6897" spans="1:7" x14ac:dyDescent="0.25">
      <c r="A6897" s="3" t="s">
        <v>120</v>
      </c>
      <c r="B6897" s="3" t="str">
        <f>IFERROR(VLOOKUP(A6897,PEC!A$2:B$7902,2,0),"PEC NON ESISTENTE")</f>
        <v>protocollo.sangineto</v>
      </c>
      <c r="C6897" s="32" t="s">
        <v>8235</v>
      </c>
      <c r="D6897" s="32" t="s">
        <v>8248</v>
      </c>
      <c r="E6897" s="6">
        <v>1337</v>
      </c>
      <c r="F6897" s="9" t="str">
        <f t="shared" si="214"/>
        <v xml:space="preserve"> </v>
      </c>
      <c r="G6897" s="9" t="str">
        <f t="shared" si="215"/>
        <v>CALABRIA</v>
      </c>
    </row>
    <row r="6898" spans="1:7" x14ac:dyDescent="0.25">
      <c r="A6898" s="3" t="s">
        <v>121</v>
      </c>
      <c r="B6898" s="3" t="str">
        <f>IFERROR(VLOOKUP(A6898,PEC!A$2:B$7902,2,0),"PEC NON ESISTENTE")</f>
        <v>protocollo.sangiorgioalbanese</v>
      </c>
      <c r="C6898" s="32" t="s">
        <v>8235</v>
      </c>
      <c r="D6898" s="32" t="s">
        <v>8248</v>
      </c>
      <c r="E6898" s="6">
        <v>1555</v>
      </c>
      <c r="F6898" s="9" t="str">
        <f t="shared" si="214"/>
        <v xml:space="preserve"> </v>
      </c>
      <c r="G6898" s="9" t="str">
        <f t="shared" si="215"/>
        <v>CALABRIA</v>
      </c>
    </row>
    <row r="6899" spans="1:7" x14ac:dyDescent="0.25">
      <c r="A6899" s="3" t="s">
        <v>122</v>
      </c>
      <c r="B6899" s="3" t="str">
        <f>IFERROR(VLOOKUP(A6899,PEC!A$2:B$7902,2,0),"PEC NON ESISTENTE")</f>
        <v>anagrafesgfiore</v>
      </c>
      <c r="C6899" s="32" t="s">
        <v>8235</v>
      </c>
      <c r="D6899" s="32" t="s">
        <v>8248</v>
      </c>
      <c r="E6899" s="6">
        <v>17912</v>
      </c>
      <c r="F6899" s="9" t="str">
        <f t="shared" si="214"/>
        <v xml:space="preserve"> </v>
      </c>
      <c r="G6899" s="9" t="str">
        <f t="shared" si="215"/>
        <v>CALABRIA</v>
      </c>
    </row>
    <row r="6900" spans="1:7" x14ac:dyDescent="0.25">
      <c r="A6900" s="3" t="s">
        <v>123</v>
      </c>
      <c r="B6900" s="3" t="str">
        <f>IFERROR(VLOOKUP(A6900,PEC!A$2:B$7902,2,0),"PEC NON ESISTENTE")</f>
        <v>sanlorenzobellizzicomune</v>
      </c>
      <c r="C6900" s="32" t="s">
        <v>8235</v>
      </c>
      <c r="D6900" s="32" t="s">
        <v>8248</v>
      </c>
      <c r="E6900" s="6">
        <v>746</v>
      </c>
      <c r="F6900" s="9" t="str">
        <f t="shared" si="214"/>
        <v xml:space="preserve"> </v>
      </c>
      <c r="G6900" s="9" t="str">
        <f t="shared" si="215"/>
        <v>CALABRIA</v>
      </c>
    </row>
    <row r="6901" spans="1:7" x14ac:dyDescent="0.25">
      <c r="A6901" s="3" t="s">
        <v>124</v>
      </c>
      <c r="B6901" s="3" t="str">
        <f>IFERROR(VLOOKUP(A6901,PEC!A$2:B$7902,2,0),"PEC NON ESISTENTE")</f>
        <v>sanlorenzodelvallo</v>
      </c>
      <c r="C6901" s="32" t="s">
        <v>8235</v>
      </c>
      <c r="D6901" s="32" t="s">
        <v>8248</v>
      </c>
      <c r="E6901" s="6">
        <v>3465</v>
      </c>
      <c r="F6901" s="9" t="str">
        <f t="shared" si="214"/>
        <v xml:space="preserve"> </v>
      </c>
      <c r="G6901" s="9" t="str">
        <f t="shared" si="215"/>
        <v>CALABRIA</v>
      </c>
    </row>
    <row r="6902" spans="1:7" x14ac:dyDescent="0.25">
      <c r="A6902" s="3" t="s">
        <v>125</v>
      </c>
      <c r="B6902" s="3" t="str">
        <f>IFERROR(VLOOKUP(A6902,PEC!A$2:B$7902,2,0),"PEC NON ESISTENTE")</f>
        <v>protocollosanlucido</v>
      </c>
      <c r="C6902" s="32" t="s">
        <v>8235</v>
      </c>
      <c r="D6902" s="32" t="s">
        <v>8248</v>
      </c>
      <c r="E6902" s="6">
        <v>5940</v>
      </c>
      <c r="F6902" s="9" t="str">
        <f t="shared" si="214"/>
        <v xml:space="preserve"> </v>
      </c>
      <c r="G6902" s="9" t="str">
        <f t="shared" si="215"/>
        <v>CALABRIA</v>
      </c>
    </row>
    <row r="6903" spans="1:7" x14ac:dyDescent="0.25">
      <c r="A6903" s="3" t="s">
        <v>126</v>
      </c>
      <c r="B6903" s="3" t="str">
        <f>IFERROR(VLOOKUP(A6903,PEC!A$2:B$7902,2,0),"PEC NON ESISTENTE")</f>
        <v>anagrafesanmarcoargentano</v>
      </c>
      <c r="C6903" s="32" t="s">
        <v>8235</v>
      </c>
      <c r="D6903" s="32" t="s">
        <v>8248</v>
      </c>
      <c r="E6903" s="6">
        <v>7282</v>
      </c>
      <c r="F6903" s="9" t="str">
        <f t="shared" si="214"/>
        <v xml:space="preserve"> </v>
      </c>
      <c r="G6903" s="9" t="str">
        <f t="shared" si="215"/>
        <v>CALABRIA</v>
      </c>
    </row>
    <row r="6904" spans="1:7" x14ac:dyDescent="0.25">
      <c r="A6904" s="3" t="s">
        <v>127</v>
      </c>
      <c r="B6904" s="3" t="str">
        <f>IFERROR(VLOOKUP(A6904,PEC!A$2:B$7902,2,0),"PEC NON ESISTENTE")</f>
        <v>protocollo.sanmartinodifinita</v>
      </c>
      <c r="C6904" s="32" t="s">
        <v>8235</v>
      </c>
      <c r="D6904" s="32" t="s">
        <v>8248</v>
      </c>
      <c r="E6904" s="6">
        <v>1207</v>
      </c>
      <c r="F6904" s="9" t="str">
        <f t="shared" si="214"/>
        <v xml:space="preserve"> </v>
      </c>
      <c r="G6904" s="9" t="str">
        <f t="shared" si="215"/>
        <v>CALABRIA</v>
      </c>
    </row>
    <row r="6905" spans="1:7" x14ac:dyDescent="0.25">
      <c r="A6905" s="3" t="s">
        <v>128</v>
      </c>
      <c r="B6905" s="3" t="str">
        <f>IFERROR(VLOOKUP(A6905,PEC!A$2:B$7902,2,0),"PEC NON ESISTENTE")</f>
        <v>protocollo.sannicolaarcella</v>
      </c>
      <c r="C6905" s="32" t="s">
        <v>8235</v>
      </c>
      <c r="D6905" s="32" t="s">
        <v>8248</v>
      </c>
      <c r="E6905" s="6">
        <v>1751</v>
      </c>
      <c r="F6905" s="9" t="str">
        <f t="shared" si="214"/>
        <v xml:space="preserve"> </v>
      </c>
      <c r="G6905" s="9" t="str">
        <f t="shared" si="215"/>
        <v>CALABRIA</v>
      </c>
    </row>
    <row r="6906" spans="1:7" x14ac:dyDescent="0.25">
      <c r="A6906" s="3" t="s">
        <v>129</v>
      </c>
      <c r="B6906" s="3" t="str">
        <f>IFERROR(VLOOKUP(A6906,PEC!A$2:B$7902,2,0),"PEC NON ESISTENTE")</f>
        <v>anagrafe.sanpietroinamantea</v>
      </c>
      <c r="C6906" s="32" t="s">
        <v>8235</v>
      </c>
      <c r="D6906" s="32" t="s">
        <v>8248</v>
      </c>
      <c r="E6906" s="6">
        <v>534</v>
      </c>
      <c r="F6906" s="9" t="str">
        <f t="shared" si="214"/>
        <v xml:space="preserve"> </v>
      </c>
      <c r="G6906" s="9" t="str">
        <f t="shared" si="215"/>
        <v>CALABRIA</v>
      </c>
    </row>
    <row r="6907" spans="1:7" x14ac:dyDescent="0.25">
      <c r="A6907" s="3" t="s">
        <v>130</v>
      </c>
      <c r="B6907" s="3" t="str">
        <f>IFERROR(VLOOKUP(A6907,PEC!A$2:B$7902,2,0),"PEC NON ESISTENTE")</f>
        <v>comunesanpietroinguarano</v>
      </c>
      <c r="C6907" s="32" t="s">
        <v>8235</v>
      </c>
      <c r="D6907" s="32" t="s">
        <v>8248</v>
      </c>
      <c r="E6907" s="6">
        <v>3649</v>
      </c>
      <c r="F6907" s="9" t="str">
        <f t="shared" si="214"/>
        <v xml:space="preserve"> </v>
      </c>
      <c r="G6907" s="9" t="str">
        <f t="shared" si="215"/>
        <v>CALABRIA</v>
      </c>
    </row>
    <row r="6908" spans="1:7" x14ac:dyDescent="0.25">
      <c r="A6908" s="3" t="s">
        <v>131</v>
      </c>
      <c r="B6908" s="3" t="str">
        <f>IFERROR(VLOOKUP(A6908,PEC!A$2:B$7902,2,0),"PEC NON ESISTENTE")</f>
        <v>protocollo.sansosti</v>
      </c>
      <c r="C6908" s="32" t="s">
        <v>8235</v>
      </c>
      <c r="D6908" s="32" t="s">
        <v>8248</v>
      </c>
      <c r="E6908" s="6">
        <v>2200</v>
      </c>
      <c r="F6908" s="9" t="str">
        <f t="shared" si="214"/>
        <v xml:space="preserve"> </v>
      </c>
      <c r="G6908" s="9" t="str">
        <f t="shared" si="215"/>
        <v>CALABRIA</v>
      </c>
    </row>
    <row r="6909" spans="1:7" x14ac:dyDescent="0.25">
      <c r="A6909" s="3" t="s">
        <v>132</v>
      </c>
      <c r="B6909" s="3" t="str">
        <f>IFERROR(VLOOKUP(A6909,PEC!A$2:B$7902,2,0),"PEC NON ESISTENTE")</f>
        <v>ufficiodemografico.scaterinaa</v>
      </c>
      <c r="C6909" s="32" t="s">
        <v>8235</v>
      </c>
      <c r="D6909" s="32" t="s">
        <v>8248</v>
      </c>
      <c r="E6909" s="6">
        <v>1244</v>
      </c>
      <c r="F6909" s="9" t="str">
        <f t="shared" si="214"/>
        <v xml:space="preserve"> </v>
      </c>
      <c r="G6909" s="9" t="str">
        <f t="shared" si="215"/>
        <v>CALABRIA</v>
      </c>
    </row>
    <row r="6910" spans="1:7" x14ac:dyDescent="0.25">
      <c r="A6910" s="3" t="s">
        <v>133</v>
      </c>
      <c r="B6910" s="3" t="str">
        <f>IFERROR(VLOOKUP(A6910,PEC!A$2:B$7902,2,0),"PEC NON ESISTENTE")</f>
        <v>segreteria.santadomenicatalao</v>
      </c>
      <c r="C6910" s="32" t="s">
        <v>8235</v>
      </c>
      <c r="D6910" s="32" t="s">
        <v>8248</v>
      </c>
      <c r="E6910" s="6">
        <v>1272</v>
      </c>
      <c r="F6910" s="9" t="str">
        <f t="shared" si="214"/>
        <v xml:space="preserve"> </v>
      </c>
      <c r="G6910" s="9" t="str">
        <f t="shared" si="215"/>
        <v>CALABRIA</v>
      </c>
    </row>
    <row r="6911" spans="1:7" x14ac:dyDescent="0.25">
      <c r="A6911" s="3" t="s">
        <v>134</v>
      </c>
      <c r="B6911" s="3" t="str">
        <f>IFERROR(VLOOKUP(A6911,PEC!A$2:B$7902,2,0),"PEC NON ESISTENTE")</f>
        <v>ufficioprotocollo.santagatadiesaro</v>
      </c>
      <c r="C6911" s="32" t="s">
        <v>8235</v>
      </c>
      <c r="D6911" s="32" t="s">
        <v>8248</v>
      </c>
      <c r="E6911" s="6">
        <v>1990</v>
      </c>
      <c r="F6911" s="9" t="str">
        <f t="shared" si="214"/>
        <v xml:space="preserve"> </v>
      </c>
      <c r="G6911" s="9" t="str">
        <f t="shared" si="215"/>
        <v>CALABRIA</v>
      </c>
    </row>
    <row r="6912" spans="1:7" x14ac:dyDescent="0.25">
      <c r="A6912" s="3" t="s">
        <v>135</v>
      </c>
      <c r="B6912" s="3" t="str">
        <f>IFERROR(VLOOKUP(A6912,PEC!A$2:B$7902,2,0),"PEC NON ESISTENTE")</f>
        <v>affarigenerali.santamariadelcedro</v>
      </c>
      <c r="C6912" s="32" t="s">
        <v>8235</v>
      </c>
      <c r="D6912" s="32" t="s">
        <v>8248</v>
      </c>
      <c r="E6912" s="6">
        <v>4897</v>
      </c>
      <c r="F6912" s="9" t="str">
        <f t="shared" si="214"/>
        <v xml:space="preserve"> </v>
      </c>
      <c r="G6912" s="9" t="str">
        <f t="shared" si="215"/>
        <v>CALABRIA</v>
      </c>
    </row>
    <row r="6913" spans="1:7" x14ac:dyDescent="0.25">
      <c r="A6913" s="3" t="s">
        <v>136</v>
      </c>
      <c r="B6913" s="3" t="str">
        <f>IFERROR(VLOOKUP(A6913,PEC!A$2:B$7902,2,0),"PEC NON ESISTENTE")</f>
        <v>ufficioprotocollo.santasofiadepiro</v>
      </c>
      <c r="C6913" s="32" t="s">
        <v>8235</v>
      </c>
      <c r="D6913" s="32" t="s">
        <v>8248</v>
      </c>
      <c r="E6913" s="6">
        <v>2748</v>
      </c>
      <c r="F6913" s="9" t="str">
        <f t="shared" si="214"/>
        <v xml:space="preserve"> </v>
      </c>
      <c r="G6913" s="9" t="str">
        <f t="shared" si="215"/>
        <v>CALABRIA</v>
      </c>
    </row>
    <row r="6914" spans="1:7" x14ac:dyDescent="0.25">
      <c r="A6914" s="3" t="s">
        <v>137</v>
      </c>
      <c r="B6914" s="3" t="str">
        <f>IFERROR(VLOOKUP(A6914,PEC!A$2:B$7902,2,0),"PEC NON ESISTENTE")</f>
        <v>amministrativo.sstefano</v>
      </c>
      <c r="C6914" s="32" t="s">
        <v>8235</v>
      </c>
      <c r="D6914" s="32" t="s">
        <v>8248</v>
      </c>
      <c r="E6914" s="6">
        <v>1640</v>
      </c>
      <c r="F6914" s="9" t="str">
        <f t="shared" si="214"/>
        <v xml:space="preserve"> </v>
      </c>
      <c r="G6914" s="9" t="str">
        <f t="shared" si="215"/>
        <v>CALABRIA</v>
      </c>
    </row>
    <row r="6915" spans="1:7" x14ac:dyDescent="0.25">
      <c r="A6915" s="3" t="s">
        <v>138</v>
      </c>
      <c r="B6915" s="3" t="str">
        <f>IFERROR(VLOOKUP(A6915,PEC!A$2:B$7902,2,0),"PEC NON ESISTENTE")</f>
        <v>protocollo.sanvincenzolacosta.cs</v>
      </c>
      <c r="C6915" s="32" t="s">
        <v>8235</v>
      </c>
      <c r="D6915" s="32" t="s">
        <v>8248</v>
      </c>
      <c r="E6915" s="6">
        <v>2158</v>
      </c>
      <c r="F6915" s="9" t="str">
        <f t="shared" ref="F6915:F6978" si="216">IF(E6915&gt;30000,"TROVATO"," ")</f>
        <v xml:space="preserve"> </v>
      </c>
      <c r="G6915" s="9" t="str">
        <f t="shared" ref="G6915:G6978" si="217">IF(AND(E6915&gt;50000,E6915&lt;=10000),"Compreso",D6915)</f>
        <v>CALABRIA</v>
      </c>
    </row>
    <row r="6916" spans="1:7" x14ac:dyDescent="0.25">
      <c r="A6916" s="3" t="s">
        <v>139</v>
      </c>
      <c r="B6916" s="3" t="str">
        <f>IFERROR(VLOOKUP(A6916,PEC!A$2:B$7902,2,0),"PEC NON ESISTENTE")</f>
        <v>segreteria.saracena</v>
      </c>
      <c r="C6916" s="32" t="s">
        <v>8235</v>
      </c>
      <c r="D6916" s="32" t="s">
        <v>8248</v>
      </c>
      <c r="E6916" s="6">
        <v>3964</v>
      </c>
      <c r="F6916" s="9" t="str">
        <f t="shared" si="216"/>
        <v xml:space="preserve"> </v>
      </c>
      <c r="G6916" s="9" t="str">
        <f t="shared" si="217"/>
        <v>CALABRIA</v>
      </c>
    </row>
    <row r="6917" spans="1:7" x14ac:dyDescent="0.25">
      <c r="A6917" s="3" t="s">
        <v>140</v>
      </c>
      <c r="B6917" s="3" t="str">
        <f>IFERROR(VLOOKUP(A6917,PEC!A$2:B$7902,2,0),"PEC NON ESISTENTE")</f>
        <v>demografici.scalacoeli</v>
      </c>
      <c r="C6917" s="32" t="s">
        <v>8235</v>
      </c>
      <c r="D6917" s="32" t="s">
        <v>8248</v>
      </c>
      <c r="E6917" s="6">
        <v>1141</v>
      </c>
      <c r="F6917" s="9" t="str">
        <f t="shared" si="216"/>
        <v xml:space="preserve"> </v>
      </c>
      <c r="G6917" s="9" t="str">
        <f t="shared" si="217"/>
        <v>CALABRIA</v>
      </c>
    </row>
    <row r="6918" spans="1:7" x14ac:dyDescent="0.25">
      <c r="A6918" s="3" t="s">
        <v>141</v>
      </c>
      <c r="B6918" s="3" t="str">
        <f>IFERROR(VLOOKUP(A6918,PEC!A$2:B$7902,2,0),"PEC NON ESISTENTE")</f>
        <v>anagrafe.scalea</v>
      </c>
      <c r="C6918" s="32" t="s">
        <v>8235</v>
      </c>
      <c r="D6918" s="32" t="s">
        <v>8248</v>
      </c>
      <c r="E6918" s="6">
        <v>10152</v>
      </c>
      <c r="F6918" s="9" t="str">
        <f t="shared" si="216"/>
        <v xml:space="preserve"> </v>
      </c>
      <c r="G6918" s="9" t="str">
        <f t="shared" si="217"/>
        <v>CALABRIA</v>
      </c>
    </row>
    <row r="6919" spans="1:7" x14ac:dyDescent="0.25">
      <c r="A6919" s="3" t="s">
        <v>142</v>
      </c>
      <c r="B6919" s="3" t="str">
        <f>IFERROR(VLOOKUP(A6919,PEC!A$2:B$7902,2,0),"PEC NON ESISTENTE")</f>
        <v>protocollo.scigliano</v>
      </c>
      <c r="C6919" s="32" t="s">
        <v>8235</v>
      </c>
      <c r="D6919" s="32" t="s">
        <v>8248</v>
      </c>
      <c r="E6919" s="6">
        <v>1308</v>
      </c>
      <c r="F6919" s="9" t="str">
        <f t="shared" si="216"/>
        <v xml:space="preserve"> </v>
      </c>
      <c r="G6919" s="9" t="str">
        <f t="shared" si="217"/>
        <v>CALABRIA</v>
      </c>
    </row>
    <row r="6920" spans="1:7" x14ac:dyDescent="0.25">
      <c r="A6920" s="3" t="s">
        <v>143</v>
      </c>
      <c r="B6920" s="3" t="str">
        <f>IFERROR(VLOOKUP(A6920,PEC!A$2:B$7902,2,0),"PEC NON ESISTENTE")</f>
        <v>amministrativo.serraaiello</v>
      </c>
      <c r="C6920" s="32" t="s">
        <v>8235</v>
      </c>
      <c r="D6920" s="32" t="s">
        <v>8248</v>
      </c>
      <c r="E6920" s="6">
        <v>549</v>
      </c>
      <c r="F6920" s="9" t="str">
        <f t="shared" si="216"/>
        <v xml:space="preserve"> </v>
      </c>
      <c r="G6920" s="9" t="str">
        <f t="shared" si="217"/>
        <v>CALABRIA</v>
      </c>
    </row>
    <row r="6921" spans="1:7" x14ac:dyDescent="0.25">
      <c r="A6921" s="3" t="s">
        <v>144</v>
      </c>
      <c r="B6921" s="3" t="str">
        <f>IFERROR(VLOOKUP(A6921,PEC!A$2:B$7902,2,0),"PEC NON ESISTENTE")</f>
        <v>servizioamministrativo.spezzanoalbanese</v>
      </c>
      <c r="C6921" s="32" t="s">
        <v>8235</v>
      </c>
      <c r="D6921" s="32" t="s">
        <v>8248</v>
      </c>
      <c r="E6921" s="6">
        <v>7157</v>
      </c>
      <c r="F6921" s="9" t="str">
        <f t="shared" si="216"/>
        <v xml:space="preserve"> </v>
      </c>
      <c r="G6921" s="9" t="str">
        <f t="shared" si="217"/>
        <v>CALABRIA</v>
      </c>
    </row>
    <row r="6922" spans="1:7" x14ac:dyDescent="0.25">
      <c r="A6922" s="3" t="s">
        <v>145</v>
      </c>
      <c r="B6922" s="3" t="str">
        <f>IFERROR(VLOOKUP(A6922,PEC!A$2:B$7902,2,0),"PEC NON ESISTENTE")</f>
        <v>protocollo.spezzanosila</v>
      </c>
      <c r="C6922" s="32" t="s">
        <v>8235</v>
      </c>
      <c r="D6922" s="32" t="s">
        <v>8248</v>
      </c>
      <c r="E6922" s="6">
        <v>4490</v>
      </c>
      <c r="F6922" s="9" t="str">
        <f t="shared" si="216"/>
        <v xml:space="preserve"> </v>
      </c>
      <c r="G6922" s="9" t="str">
        <f t="shared" si="217"/>
        <v>CALABRIA</v>
      </c>
    </row>
    <row r="6923" spans="1:7" x14ac:dyDescent="0.25">
      <c r="A6923" s="3" t="s">
        <v>146</v>
      </c>
      <c r="B6923" s="3" t="str">
        <f>IFERROR(VLOOKUP(A6923,PEC!A$2:B$7902,2,0),"PEC NON ESISTENTE")</f>
        <v>statocivile.tarsia</v>
      </c>
      <c r="C6923" s="32" t="s">
        <v>8235</v>
      </c>
      <c r="D6923" s="32" t="s">
        <v>8248</v>
      </c>
      <c r="E6923" s="6">
        <v>2139</v>
      </c>
      <c r="F6923" s="9" t="str">
        <f t="shared" si="216"/>
        <v xml:space="preserve"> </v>
      </c>
      <c r="G6923" s="9" t="str">
        <f t="shared" si="217"/>
        <v>CALABRIA</v>
      </c>
    </row>
    <row r="6924" spans="1:7" x14ac:dyDescent="0.25">
      <c r="A6924" s="3" t="s">
        <v>147</v>
      </c>
      <c r="B6924" s="3" t="str">
        <f>IFERROR(VLOOKUP(A6924,PEC!A$2:B$7902,2,0),"PEC NON ESISTENTE")</f>
        <v>affgen.terranovadasibari</v>
      </c>
      <c r="C6924" s="32" t="s">
        <v>8235</v>
      </c>
      <c r="D6924" s="32" t="s">
        <v>8248</v>
      </c>
      <c r="E6924" s="6">
        <v>4999</v>
      </c>
      <c r="F6924" s="9" t="str">
        <f t="shared" si="216"/>
        <v xml:space="preserve"> </v>
      </c>
      <c r="G6924" s="9" t="str">
        <f t="shared" si="217"/>
        <v>CALABRIA</v>
      </c>
    </row>
    <row r="6925" spans="1:7" x14ac:dyDescent="0.25">
      <c r="A6925" s="3" t="s">
        <v>148</v>
      </c>
      <c r="B6925" s="3" t="str">
        <f>IFERROR(VLOOKUP(A6925,PEC!A$2:B$7902,2,0),"PEC NON ESISTENTE")</f>
        <v>protocollo.terravecchia</v>
      </c>
      <c r="C6925" s="32" t="s">
        <v>8235</v>
      </c>
      <c r="D6925" s="32" t="s">
        <v>8248</v>
      </c>
      <c r="E6925" s="6">
        <v>1019</v>
      </c>
      <c r="F6925" s="9" t="str">
        <f t="shared" si="216"/>
        <v xml:space="preserve"> </v>
      </c>
      <c r="G6925" s="9" t="str">
        <f t="shared" si="217"/>
        <v>CALABRIA</v>
      </c>
    </row>
    <row r="6926" spans="1:7" x14ac:dyDescent="0.25">
      <c r="A6926" s="3" t="s">
        <v>149</v>
      </c>
      <c r="B6926" s="3" t="str">
        <f>IFERROR(VLOOKUP(A6926,PEC!A$2:B$7902,2,0),"PEC NON ESISTENTE")</f>
        <v>segreteria.torano</v>
      </c>
      <c r="C6926" s="32" t="s">
        <v>8235</v>
      </c>
      <c r="D6926" s="32" t="s">
        <v>8248</v>
      </c>
      <c r="E6926" s="6">
        <v>4573</v>
      </c>
      <c r="F6926" s="9" t="str">
        <f t="shared" si="216"/>
        <v xml:space="preserve"> </v>
      </c>
      <c r="G6926" s="9" t="str">
        <f t="shared" si="217"/>
        <v>CALABRIA</v>
      </c>
    </row>
    <row r="6927" spans="1:7" x14ac:dyDescent="0.25">
      <c r="A6927" s="3" t="s">
        <v>150</v>
      </c>
      <c r="B6927" s="3" t="str">
        <f>IFERROR(VLOOKUP(A6927,PEC!A$2:B$7902,2,0),"PEC NON ESISTENTE")</f>
        <v>comuneditortora</v>
      </c>
      <c r="C6927" s="32" t="s">
        <v>8235</v>
      </c>
      <c r="D6927" s="32" t="s">
        <v>8248</v>
      </c>
      <c r="E6927" s="6">
        <v>5997</v>
      </c>
      <c r="F6927" s="9" t="str">
        <f t="shared" si="216"/>
        <v xml:space="preserve"> </v>
      </c>
      <c r="G6927" s="9" t="str">
        <f t="shared" si="217"/>
        <v>CALABRIA</v>
      </c>
    </row>
    <row r="6928" spans="1:7" x14ac:dyDescent="0.25">
      <c r="A6928" s="3" t="s">
        <v>151</v>
      </c>
      <c r="B6928" s="3" t="str">
        <f>IFERROR(VLOOKUP(A6928,PEC!A$2:B$7902,2,0),"PEC NON ESISTENTE")</f>
        <v>protocollo.comune.trebisacce</v>
      </c>
      <c r="C6928" s="32" t="s">
        <v>8235</v>
      </c>
      <c r="D6928" s="32" t="s">
        <v>8248</v>
      </c>
      <c r="E6928" s="6">
        <v>8734</v>
      </c>
      <c r="F6928" s="9" t="str">
        <f t="shared" si="216"/>
        <v xml:space="preserve"> </v>
      </c>
      <c r="G6928" s="9" t="str">
        <f t="shared" si="217"/>
        <v>CALABRIA</v>
      </c>
    </row>
    <row r="6929" spans="1:7" x14ac:dyDescent="0.25">
      <c r="A6929" s="3" t="s">
        <v>152</v>
      </c>
      <c r="B6929" s="3" t="str">
        <f>IFERROR(VLOOKUP(A6929,PEC!A$2:B$7902,2,0),"PEC NON ESISTENTE")</f>
        <v>anagrafe.vaccarizzoalbanese</v>
      </c>
      <c r="C6929" s="32" t="s">
        <v>8235</v>
      </c>
      <c r="D6929" s="32" t="s">
        <v>8248</v>
      </c>
      <c r="E6929" s="6">
        <v>1184</v>
      </c>
      <c r="F6929" s="9" t="str">
        <f t="shared" si="216"/>
        <v xml:space="preserve"> </v>
      </c>
      <c r="G6929" s="9" t="str">
        <f t="shared" si="217"/>
        <v>CALABRIA</v>
      </c>
    </row>
    <row r="6930" spans="1:7" x14ac:dyDescent="0.25">
      <c r="A6930" s="3" t="s">
        <v>153</v>
      </c>
      <c r="B6930" s="3" t="str">
        <f>IFERROR(VLOOKUP(A6930,PEC!A$2:B$7902,2,0),"PEC NON ESISTENTE")</f>
        <v>segreteria.verbicaro</v>
      </c>
      <c r="C6930" s="32" t="s">
        <v>8235</v>
      </c>
      <c r="D6930" s="32" t="s">
        <v>8248</v>
      </c>
      <c r="E6930" s="6">
        <v>3212</v>
      </c>
      <c r="F6930" s="9" t="str">
        <f t="shared" si="216"/>
        <v xml:space="preserve"> </v>
      </c>
      <c r="G6930" s="9" t="str">
        <f t="shared" si="217"/>
        <v>CALABRIA</v>
      </c>
    </row>
    <row r="6931" spans="1:7" x14ac:dyDescent="0.25">
      <c r="A6931" s="3" t="s">
        <v>154</v>
      </c>
      <c r="B6931" s="3" t="str">
        <f>IFERROR(VLOOKUP(A6931,PEC!A$2:B$7902,2,0),"PEC NON ESISTENTE")</f>
        <v>protocollo.villapiana</v>
      </c>
      <c r="C6931" s="32" t="s">
        <v>8235</v>
      </c>
      <c r="D6931" s="32" t="s">
        <v>8248</v>
      </c>
      <c r="E6931" s="6">
        <v>5181</v>
      </c>
      <c r="F6931" s="9" t="str">
        <f t="shared" si="216"/>
        <v xml:space="preserve"> </v>
      </c>
      <c r="G6931" s="9" t="str">
        <f t="shared" si="217"/>
        <v>CALABRIA</v>
      </c>
    </row>
    <row r="6932" spans="1:7" x14ac:dyDescent="0.25">
      <c r="A6932" s="3" t="s">
        <v>155</v>
      </c>
      <c r="B6932" s="3" t="str">
        <f>IFERROR(VLOOKUP(A6932,PEC!A$2:B$7902,2,0),"PEC NON ESISTENTE")</f>
        <v>tributi.comune.zumpano</v>
      </c>
      <c r="C6932" s="32" t="s">
        <v>8235</v>
      </c>
      <c r="D6932" s="32" t="s">
        <v>8248</v>
      </c>
      <c r="E6932" s="6">
        <v>2468</v>
      </c>
      <c r="F6932" s="9" t="str">
        <f t="shared" si="216"/>
        <v xml:space="preserve"> </v>
      </c>
      <c r="G6932" s="9" t="str">
        <f t="shared" si="217"/>
        <v>CALABRIA</v>
      </c>
    </row>
    <row r="6933" spans="1:7" x14ac:dyDescent="0.25">
      <c r="A6933" s="3" t="s">
        <v>34</v>
      </c>
      <c r="B6933" s="3" t="str">
        <f>IFERROR(VLOOKUP(A6933,PEC!A$2:B$7902,2,0),"PEC NON ESISTENTE")</f>
        <v>comune.casalidelmanco</v>
      </c>
      <c r="C6933" s="32" t="s">
        <v>8235</v>
      </c>
      <c r="D6933" s="32" t="s">
        <v>8248</v>
      </c>
      <c r="E6933" s="6">
        <v>10381</v>
      </c>
      <c r="F6933" s="9" t="str">
        <f t="shared" si="216"/>
        <v xml:space="preserve"> </v>
      </c>
      <c r="G6933" s="9" t="str">
        <f t="shared" si="217"/>
        <v>CALABRIA</v>
      </c>
    </row>
    <row r="6934" spans="1:7" x14ac:dyDescent="0.25">
      <c r="A6934" s="3" t="s">
        <v>50</v>
      </c>
      <c r="B6934" s="3" t="str">
        <f>IFERROR(VLOOKUP(A6934,PEC!A$2:B$7902,2,0),"PEC NON ESISTENTE")</f>
        <v>protocollo.coriglianorossano</v>
      </c>
      <c r="C6934" s="32" t="s">
        <v>8235</v>
      </c>
      <c r="D6934" s="32" t="s">
        <v>8248</v>
      </c>
      <c r="E6934" s="6">
        <v>74848</v>
      </c>
      <c r="F6934" s="9" t="str">
        <f t="shared" si="216"/>
        <v>TROVATO</v>
      </c>
      <c r="G6934" s="9" t="str">
        <f t="shared" si="217"/>
        <v>CALABRIA</v>
      </c>
    </row>
    <row r="6935" spans="1:7" x14ac:dyDescent="0.25">
      <c r="A6935" s="3" t="s">
        <v>157</v>
      </c>
      <c r="B6935" s="3" t="str">
        <f>IFERROR(VLOOKUP(A6935,PEC!A$2:B$7902,2,0),"PEC NON ESISTENTE")</f>
        <v>ufficioamministrativo.albi</v>
      </c>
      <c r="C6935" s="32" t="s">
        <v>8235</v>
      </c>
      <c r="D6935" s="32" t="s">
        <v>8248</v>
      </c>
      <c r="E6935" s="6">
        <v>1010</v>
      </c>
      <c r="F6935" s="9" t="str">
        <f t="shared" si="216"/>
        <v xml:space="preserve"> </v>
      </c>
      <c r="G6935" s="9" t="str">
        <f t="shared" si="217"/>
        <v>CALABRIA</v>
      </c>
    </row>
    <row r="6936" spans="1:7" x14ac:dyDescent="0.25">
      <c r="A6936" s="3" t="s">
        <v>158</v>
      </c>
      <c r="B6936" s="3" t="str">
        <f>IFERROR(VLOOKUP(A6936,PEC!A$2:B$7902,2,0),"PEC NON ESISTENTE")</f>
        <v>ragioneria</v>
      </c>
      <c r="C6936" s="32" t="s">
        <v>8235</v>
      </c>
      <c r="D6936" s="32" t="s">
        <v>8248</v>
      </c>
      <c r="E6936" s="6">
        <v>1885</v>
      </c>
      <c r="F6936" s="9" t="str">
        <f t="shared" si="216"/>
        <v xml:space="preserve"> </v>
      </c>
      <c r="G6936" s="9" t="str">
        <f t="shared" si="217"/>
        <v>CALABRIA</v>
      </c>
    </row>
    <row r="6937" spans="1:7" x14ac:dyDescent="0.25">
      <c r="A6937" s="3" t="s">
        <v>159</v>
      </c>
      <c r="B6937" s="3" t="str">
        <f>IFERROR(VLOOKUP(A6937,PEC!A$2:B$7902,2,0),"PEC NON ESISTENTE")</f>
        <v>protocollo.amato</v>
      </c>
      <c r="C6937" s="32" t="s">
        <v>8235</v>
      </c>
      <c r="D6937" s="32" t="s">
        <v>8248</v>
      </c>
      <c r="E6937" s="6">
        <v>837</v>
      </c>
      <c r="F6937" s="9" t="str">
        <f t="shared" si="216"/>
        <v xml:space="preserve"> </v>
      </c>
      <c r="G6937" s="9" t="str">
        <f t="shared" si="217"/>
        <v>CALABRIA</v>
      </c>
    </row>
    <row r="6938" spans="1:7" x14ac:dyDescent="0.25">
      <c r="A6938" s="3" t="s">
        <v>160</v>
      </c>
      <c r="B6938" s="3" t="str">
        <f>IFERROR(VLOOKUP(A6938,PEC!A$2:B$7902,2,0),"PEC NON ESISTENTE")</f>
        <v>protocollo</v>
      </c>
      <c r="C6938" s="32" t="s">
        <v>8235</v>
      </c>
      <c r="D6938" s="32" t="s">
        <v>8248</v>
      </c>
      <c r="E6938" s="6">
        <v>795</v>
      </c>
      <c r="F6938" s="9" t="str">
        <f t="shared" si="216"/>
        <v xml:space="preserve"> </v>
      </c>
      <c r="G6938" s="9" t="str">
        <f t="shared" si="217"/>
        <v>CALABRIA</v>
      </c>
    </row>
    <row r="6939" spans="1:7" x14ac:dyDescent="0.25">
      <c r="A6939" s="3" t="s">
        <v>161</v>
      </c>
      <c r="B6939" s="3" t="str">
        <f>IFERROR(VLOOKUP(A6939,PEC!A$2:B$7902,2,0),"PEC NON ESISTENTE")</f>
        <v>servizi.demografici</v>
      </c>
      <c r="C6939" s="32" t="s">
        <v>8235</v>
      </c>
      <c r="D6939" s="32" t="s">
        <v>8248</v>
      </c>
      <c r="E6939" s="6">
        <v>529</v>
      </c>
      <c r="F6939" s="9" t="str">
        <f t="shared" si="216"/>
        <v xml:space="preserve"> </v>
      </c>
      <c r="G6939" s="9" t="str">
        <f t="shared" si="217"/>
        <v>CALABRIA</v>
      </c>
    </row>
    <row r="6940" spans="1:7" x14ac:dyDescent="0.25">
      <c r="A6940" s="3" t="s">
        <v>162</v>
      </c>
      <c r="B6940" s="3" t="str">
        <f>IFERROR(VLOOKUP(A6940,PEC!A$2:B$7902,2,0),"PEC NON ESISTENTE")</f>
        <v>amministrativo.comunebadolato</v>
      </c>
      <c r="C6940" s="32" t="s">
        <v>8235</v>
      </c>
      <c r="D6940" s="32" t="s">
        <v>8248</v>
      </c>
      <c r="E6940" s="6">
        <v>3183</v>
      </c>
      <c r="F6940" s="9" t="str">
        <f t="shared" si="216"/>
        <v xml:space="preserve"> </v>
      </c>
      <c r="G6940" s="9" t="str">
        <f t="shared" si="217"/>
        <v>CALABRIA</v>
      </c>
    </row>
    <row r="6941" spans="1:7" x14ac:dyDescent="0.25">
      <c r="A6941" s="3" t="s">
        <v>163</v>
      </c>
      <c r="B6941" s="3" t="str">
        <f>IFERROR(VLOOKUP(A6941,PEC!A$2:B$7902,2,0),"PEC NON ESISTENTE")</f>
        <v>protocollo.belcastro</v>
      </c>
      <c r="C6941" s="32" t="s">
        <v>8235</v>
      </c>
      <c r="D6941" s="32" t="s">
        <v>8248</v>
      </c>
      <c r="E6941" s="6">
        <v>1400</v>
      </c>
      <c r="F6941" s="9" t="str">
        <f t="shared" si="216"/>
        <v xml:space="preserve"> </v>
      </c>
      <c r="G6941" s="9" t="str">
        <f t="shared" si="217"/>
        <v>CALABRIA</v>
      </c>
    </row>
    <row r="6942" spans="1:7" x14ac:dyDescent="0.25">
      <c r="A6942" s="3" t="s">
        <v>164</v>
      </c>
      <c r="B6942" s="3" t="str">
        <f>IFERROR(VLOOKUP(A6942,PEC!A$2:B$7902,2,0),"PEC NON ESISTENTE")</f>
        <v>protocollo.borgia</v>
      </c>
      <c r="C6942" s="32" t="s">
        <v>8235</v>
      </c>
      <c r="D6942" s="32" t="s">
        <v>8248</v>
      </c>
      <c r="E6942" s="6">
        <v>7418</v>
      </c>
      <c r="F6942" s="9" t="str">
        <f t="shared" si="216"/>
        <v xml:space="preserve"> </v>
      </c>
      <c r="G6942" s="9" t="str">
        <f t="shared" si="217"/>
        <v>CALABRIA</v>
      </c>
    </row>
    <row r="6943" spans="1:7" x14ac:dyDescent="0.25">
      <c r="A6943" s="3" t="s">
        <v>165</v>
      </c>
      <c r="B6943" s="3" t="str">
        <f>IFERROR(VLOOKUP(A6943,PEC!A$2:B$7902,2,0),"PEC NON ESISTENTE")</f>
        <v>elettorale.botricello</v>
      </c>
      <c r="C6943" s="32" t="s">
        <v>8235</v>
      </c>
      <c r="D6943" s="32" t="s">
        <v>8248</v>
      </c>
      <c r="E6943" s="6">
        <v>4906</v>
      </c>
      <c r="F6943" s="9" t="str">
        <f t="shared" si="216"/>
        <v xml:space="preserve"> </v>
      </c>
      <c r="G6943" s="9" t="str">
        <f t="shared" si="217"/>
        <v>CALABRIA</v>
      </c>
    </row>
    <row r="6944" spans="1:7" x14ac:dyDescent="0.25">
      <c r="A6944" s="3" t="s">
        <v>166</v>
      </c>
      <c r="B6944" s="3" t="str">
        <f>IFERROR(VLOOKUP(A6944,PEC!A$2:B$7902,2,0),"PEC NON ESISTENTE")</f>
        <v>elettorale.caraffacz</v>
      </c>
      <c r="C6944" s="32" t="s">
        <v>8235</v>
      </c>
      <c r="D6944" s="32" t="s">
        <v>8248</v>
      </c>
      <c r="E6944" s="6">
        <v>1960</v>
      </c>
      <c r="F6944" s="9" t="str">
        <f t="shared" si="216"/>
        <v xml:space="preserve"> </v>
      </c>
      <c r="G6944" s="9" t="str">
        <f t="shared" si="217"/>
        <v>CALABRIA</v>
      </c>
    </row>
    <row r="6945" spans="1:7" x14ac:dyDescent="0.25">
      <c r="A6945" s="3" t="s">
        <v>167</v>
      </c>
      <c r="B6945" s="3" t="str">
        <f>IFERROR(VLOOKUP(A6945,PEC!A$2:B$7902,2,0),"PEC NON ESISTENTE")</f>
        <v>protocollo.cardinale</v>
      </c>
      <c r="C6945" s="32" t="s">
        <v>8235</v>
      </c>
      <c r="D6945" s="32" t="s">
        <v>8248</v>
      </c>
      <c r="E6945" s="6">
        <v>2334</v>
      </c>
      <c r="F6945" s="9" t="str">
        <f t="shared" si="216"/>
        <v xml:space="preserve"> </v>
      </c>
      <c r="G6945" s="9" t="str">
        <f t="shared" si="217"/>
        <v>CALABRIA</v>
      </c>
    </row>
    <row r="6946" spans="1:7" x14ac:dyDescent="0.25">
      <c r="A6946" s="3" t="s">
        <v>168</v>
      </c>
      <c r="B6946" s="3" t="str">
        <f>IFERROR(VLOOKUP(A6946,PEC!A$2:B$7902,2,0),"PEC NON ESISTENTE")</f>
        <v>segreteria</v>
      </c>
      <c r="C6946" s="32" t="s">
        <v>8235</v>
      </c>
      <c r="D6946" s="32" t="s">
        <v>8248</v>
      </c>
      <c r="E6946" s="6">
        <v>1622</v>
      </c>
      <c r="F6946" s="9" t="str">
        <f t="shared" si="216"/>
        <v xml:space="preserve"> </v>
      </c>
      <c r="G6946" s="9" t="str">
        <f t="shared" si="217"/>
        <v>CALABRIA</v>
      </c>
    </row>
    <row r="6947" spans="1:7" x14ac:dyDescent="0.25">
      <c r="A6947" s="3" t="s">
        <v>156</v>
      </c>
      <c r="B6947" s="3" t="str">
        <f>IFERROR(VLOOKUP(A6947,PEC!A$2:B$7902,2,0),"PEC NON ESISTENTE")</f>
        <v>ufficio.protocollo</v>
      </c>
      <c r="C6947" s="32" t="s">
        <v>8235</v>
      </c>
      <c r="D6947" s="32" t="s">
        <v>8248</v>
      </c>
      <c r="E6947" s="6">
        <v>89364</v>
      </c>
      <c r="F6947" s="9" t="str">
        <f t="shared" si="216"/>
        <v>TROVATO</v>
      </c>
      <c r="G6947" s="9" t="str">
        <f t="shared" si="217"/>
        <v>CALABRIA</v>
      </c>
    </row>
    <row r="6948" spans="1:7" x14ac:dyDescent="0.25">
      <c r="A6948" s="3" t="s">
        <v>169</v>
      </c>
      <c r="B6948" s="3" t="str">
        <f>IFERROR(VLOOKUP(A6948,PEC!A$2:B$7902,2,0),"PEC NON ESISTENTE")</f>
        <v>comune.cenadi</v>
      </c>
      <c r="C6948" s="32" t="s">
        <v>8235</v>
      </c>
      <c r="D6948" s="32" t="s">
        <v>8248</v>
      </c>
      <c r="E6948" s="6">
        <v>598</v>
      </c>
      <c r="F6948" s="9" t="str">
        <f t="shared" si="216"/>
        <v xml:space="preserve"> </v>
      </c>
      <c r="G6948" s="9" t="str">
        <f t="shared" si="217"/>
        <v>CALABRIA</v>
      </c>
    </row>
    <row r="6949" spans="1:7" x14ac:dyDescent="0.25">
      <c r="A6949" s="3" t="s">
        <v>170</v>
      </c>
      <c r="B6949" s="3" t="str">
        <f>IFERROR(VLOOKUP(A6949,PEC!A$2:B$7902,2,0),"PEC NON ESISTENTE")</f>
        <v>demografici.centrache</v>
      </c>
      <c r="C6949" s="32" t="s">
        <v>8235</v>
      </c>
      <c r="D6949" s="32" t="s">
        <v>8248</v>
      </c>
      <c r="E6949" s="6">
        <v>415</v>
      </c>
      <c r="F6949" s="9" t="str">
        <f t="shared" si="216"/>
        <v xml:space="preserve"> </v>
      </c>
      <c r="G6949" s="9" t="str">
        <f t="shared" si="217"/>
        <v>CALABRIA</v>
      </c>
    </row>
    <row r="6950" spans="1:7" x14ac:dyDescent="0.25">
      <c r="A6950" s="3" t="s">
        <v>171</v>
      </c>
      <c r="B6950" s="3" t="str">
        <f>IFERROR(VLOOKUP(A6950,PEC!A$2:B$7902,2,0),"PEC NON ESISTENTE")</f>
        <v>sindaco.cerva</v>
      </c>
      <c r="C6950" s="32" t="s">
        <v>8235</v>
      </c>
      <c r="D6950" s="32" t="s">
        <v>8248</v>
      </c>
      <c r="E6950" s="6">
        <v>1269</v>
      </c>
      <c r="F6950" s="9" t="str">
        <f t="shared" si="216"/>
        <v xml:space="preserve"> </v>
      </c>
      <c r="G6950" s="9" t="str">
        <f t="shared" si="217"/>
        <v>CALABRIA</v>
      </c>
    </row>
    <row r="6951" spans="1:7" x14ac:dyDescent="0.25">
      <c r="A6951" s="3" t="s">
        <v>172</v>
      </c>
      <c r="B6951" s="3" t="str">
        <f>IFERROR(VLOOKUP(A6951,PEC!A$2:B$7902,2,0),"PEC NON ESISTENTE")</f>
        <v>comunechiaravallecentrale</v>
      </c>
      <c r="C6951" s="32" t="s">
        <v>8235</v>
      </c>
      <c r="D6951" s="32" t="s">
        <v>8248</v>
      </c>
      <c r="E6951" s="6">
        <v>5883</v>
      </c>
      <c r="F6951" s="9" t="str">
        <f t="shared" si="216"/>
        <v xml:space="preserve"> </v>
      </c>
      <c r="G6951" s="9" t="str">
        <f t="shared" si="217"/>
        <v>CALABRIA</v>
      </c>
    </row>
    <row r="6952" spans="1:7" x14ac:dyDescent="0.25">
      <c r="A6952" s="3" t="s">
        <v>173</v>
      </c>
      <c r="B6952" s="3" t="str">
        <f>IFERROR(VLOOKUP(A6952,PEC!A$2:B$7902,2,0),"PEC NON ESISTENTE")</f>
        <v>staff.cicala</v>
      </c>
      <c r="C6952" s="32" t="s">
        <v>8235</v>
      </c>
      <c r="D6952" s="32" t="s">
        <v>8248</v>
      </c>
      <c r="E6952" s="6">
        <v>1008</v>
      </c>
      <c r="F6952" s="9" t="str">
        <f t="shared" si="216"/>
        <v xml:space="preserve"> </v>
      </c>
      <c r="G6952" s="9" t="str">
        <f t="shared" si="217"/>
        <v>CALABRIA</v>
      </c>
    </row>
    <row r="6953" spans="1:7" x14ac:dyDescent="0.25">
      <c r="A6953" s="3" t="s">
        <v>174</v>
      </c>
      <c r="B6953" s="3" t="str">
        <f>IFERROR(VLOOKUP(A6953,PEC!A$2:B$7902,2,0),"PEC NON ESISTENTE")</f>
        <v>comuneconflenti</v>
      </c>
      <c r="C6953" s="32" t="s">
        <v>8235</v>
      </c>
      <c r="D6953" s="32" t="s">
        <v>8248</v>
      </c>
      <c r="E6953" s="6">
        <v>1437</v>
      </c>
      <c r="F6953" s="9" t="str">
        <f t="shared" si="216"/>
        <v xml:space="preserve"> </v>
      </c>
      <c r="G6953" s="9" t="str">
        <f t="shared" si="217"/>
        <v>CALABRIA</v>
      </c>
    </row>
    <row r="6954" spans="1:7" x14ac:dyDescent="0.25">
      <c r="A6954" s="3" t="s">
        <v>175</v>
      </c>
      <c r="B6954" s="3" t="str">
        <f>IFERROR(VLOOKUP(A6954,PEC!A$2:B$7902,2,0),"PEC NON ESISTENTE")</f>
        <v>segreteria.cortale</v>
      </c>
      <c r="C6954" s="32" t="s">
        <v>8235</v>
      </c>
      <c r="D6954" s="32" t="s">
        <v>8248</v>
      </c>
      <c r="E6954" s="6">
        <v>2217</v>
      </c>
      <c r="F6954" s="9" t="str">
        <f t="shared" si="216"/>
        <v xml:space="preserve"> </v>
      </c>
      <c r="G6954" s="9" t="str">
        <f t="shared" si="217"/>
        <v>CALABRIA</v>
      </c>
    </row>
    <row r="6955" spans="1:7" x14ac:dyDescent="0.25">
      <c r="A6955" s="3" t="s">
        <v>176</v>
      </c>
      <c r="B6955" s="3" t="str">
        <f>IFERROR(VLOOKUP(A6955,PEC!A$2:B$7902,2,0),"PEC NON ESISTENTE")</f>
        <v>demografici.cropani</v>
      </c>
      <c r="C6955" s="32" t="s">
        <v>8235</v>
      </c>
      <c r="D6955" s="32" t="s">
        <v>8248</v>
      </c>
      <c r="E6955" s="6">
        <v>4306</v>
      </c>
      <c r="F6955" s="9" t="str">
        <f t="shared" si="216"/>
        <v xml:space="preserve"> </v>
      </c>
      <c r="G6955" s="9" t="str">
        <f t="shared" si="217"/>
        <v>CALABRIA</v>
      </c>
    </row>
    <row r="6956" spans="1:7" x14ac:dyDescent="0.25">
      <c r="A6956" s="3" t="s">
        <v>177</v>
      </c>
      <c r="B6956" s="3" t="str">
        <f>IFERROR(VLOOKUP(A6956,PEC!A$2:B$7902,2,0),"PEC NON ESISTENTE")</f>
        <v>protocollo.curinga</v>
      </c>
      <c r="C6956" s="32" t="s">
        <v>8235</v>
      </c>
      <c r="D6956" s="32" t="s">
        <v>8248</v>
      </c>
      <c r="E6956" s="6">
        <v>6708</v>
      </c>
      <c r="F6956" s="9" t="str">
        <f t="shared" si="216"/>
        <v xml:space="preserve"> </v>
      </c>
      <c r="G6956" s="9" t="str">
        <f t="shared" si="217"/>
        <v>CALABRIA</v>
      </c>
    </row>
    <row r="6957" spans="1:7" x14ac:dyDescent="0.25">
      <c r="A6957" s="3" t="s">
        <v>178</v>
      </c>
      <c r="B6957" s="3" t="str">
        <f>IFERROR(VLOOKUP(A6957,PEC!A$2:B$7902,2,0),"PEC NON ESISTENTE")</f>
        <v>comune.davoli</v>
      </c>
      <c r="C6957" s="32" t="s">
        <v>8235</v>
      </c>
      <c r="D6957" s="32" t="s">
        <v>8248</v>
      </c>
      <c r="E6957" s="6">
        <v>5407</v>
      </c>
      <c r="F6957" s="9" t="str">
        <f t="shared" si="216"/>
        <v xml:space="preserve"> </v>
      </c>
      <c r="G6957" s="9" t="str">
        <f t="shared" si="217"/>
        <v>CALABRIA</v>
      </c>
    </row>
    <row r="6958" spans="1:7" x14ac:dyDescent="0.25">
      <c r="A6958" s="3" t="s">
        <v>179</v>
      </c>
      <c r="B6958" s="3" t="str">
        <f>IFERROR(VLOOKUP(A6958,PEC!A$2:B$7902,2,0),"PEC NON ESISTENTE")</f>
        <v>segretario.decollatura</v>
      </c>
      <c r="C6958" s="32" t="s">
        <v>8235</v>
      </c>
      <c r="D6958" s="32" t="s">
        <v>8248</v>
      </c>
      <c r="E6958" s="6">
        <v>3252</v>
      </c>
      <c r="F6958" s="9" t="str">
        <f t="shared" si="216"/>
        <v xml:space="preserve"> </v>
      </c>
      <c r="G6958" s="9" t="str">
        <f t="shared" si="217"/>
        <v>CALABRIA</v>
      </c>
    </row>
    <row r="6959" spans="1:7" x14ac:dyDescent="0.25">
      <c r="A6959" s="3" t="s">
        <v>180</v>
      </c>
      <c r="B6959" s="3" t="str">
        <f>IFERROR(VLOOKUP(A6959,PEC!A$2:B$7902,2,0),"PEC NON ESISTENTE")</f>
        <v>protocollo.falerna</v>
      </c>
      <c r="C6959" s="32" t="s">
        <v>8235</v>
      </c>
      <c r="D6959" s="32" t="s">
        <v>8248</v>
      </c>
      <c r="E6959" s="6">
        <v>3801</v>
      </c>
      <c r="F6959" s="9" t="str">
        <f t="shared" si="216"/>
        <v xml:space="preserve"> </v>
      </c>
      <c r="G6959" s="9" t="str">
        <f t="shared" si="217"/>
        <v>CALABRIA</v>
      </c>
    </row>
    <row r="6960" spans="1:7" x14ac:dyDescent="0.25">
      <c r="A6960" s="3" t="s">
        <v>181</v>
      </c>
      <c r="B6960" s="3" t="str">
        <f>IFERROR(VLOOKUP(A6960,PEC!A$2:B$7902,2,0),"PEC NON ESISTENTE")</f>
        <v>demografici.feroletoantico</v>
      </c>
      <c r="C6960" s="32" t="s">
        <v>8235</v>
      </c>
      <c r="D6960" s="32" t="s">
        <v>8248</v>
      </c>
      <c r="E6960" s="6">
        <v>2087</v>
      </c>
      <c r="F6960" s="9" t="str">
        <f t="shared" si="216"/>
        <v xml:space="preserve"> </v>
      </c>
      <c r="G6960" s="9" t="str">
        <f t="shared" si="217"/>
        <v>CALABRIA</v>
      </c>
    </row>
    <row r="6961" spans="1:7" x14ac:dyDescent="0.25">
      <c r="A6961" s="3" t="s">
        <v>182</v>
      </c>
      <c r="B6961" s="3" t="str">
        <f>IFERROR(VLOOKUP(A6961,PEC!A$2:B$7902,2,0),"PEC NON ESISTENTE")</f>
        <v>segreteria.fossato</v>
      </c>
      <c r="C6961" s="32" t="s">
        <v>8235</v>
      </c>
      <c r="D6961" s="32" t="s">
        <v>8248</v>
      </c>
      <c r="E6961" s="6">
        <v>614</v>
      </c>
      <c r="F6961" s="9" t="str">
        <f t="shared" si="216"/>
        <v xml:space="preserve"> </v>
      </c>
      <c r="G6961" s="9" t="str">
        <f t="shared" si="217"/>
        <v>CALABRIA</v>
      </c>
    </row>
    <row r="6962" spans="1:7" x14ac:dyDescent="0.25">
      <c r="A6962" s="3" t="s">
        <v>183</v>
      </c>
      <c r="B6962" s="3" t="str">
        <f>IFERROR(VLOOKUP(A6962,PEC!A$2:B$7902,2,0),"PEC NON ESISTENTE")</f>
        <v>comune.gagliato</v>
      </c>
      <c r="C6962" s="32" t="s">
        <v>8235</v>
      </c>
      <c r="D6962" s="32" t="s">
        <v>8248</v>
      </c>
      <c r="E6962" s="6">
        <v>524</v>
      </c>
      <c r="F6962" s="9" t="str">
        <f t="shared" si="216"/>
        <v xml:space="preserve"> </v>
      </c>
      <c r="G6962" s="9" t="str">
        <f t="shared" si="217"/>
        <v>CALABRIA</v>
      </c>
    </row>
    <row r="6963" spans="1:7" x14ac:dyDescent="0.25">
      <c r="A6963" s="3" t="s">
        <v>184</v>
      </c>
      <c r="B6963" s="3" t="str">
        <f>IFERROR(VLOOKUP(A6963,PEC!A$2:B$7902,2,0),"PEC NON ESISTENTE")</f>
        <v>demografici.gasperina</v>
      </c>
      <c r="C6963" s="32" t="s">
        <v>8235</v>
      </c>
      <c r="D6963" s="32" t="s">
        <v>8248</v>
      </c>
      <c r="E6963" s="6">
        <v>2160</v>
      </c>
      <c r="F6963" s="9" t="str">
        <f t="shared" si="216"/>
        <v xml:space="preserve"> </v>
      </c>
      <c r="G6963" s="9" t="str">
        <f t="shared" si="217"/>
        <v>CALABRIA</v>
      </c>
    </row>
    <row r="6964" spans="1:7" x14ac:dyDescent="0.25">
      <c r="A6964" s="3" t="s">
        <v>185</v>
      </c>
      <c r="B6964" s="3" t="str">
        <f>IFERROR(VLOOKUP(A6964,PEC!A$2:B$7902,2,0),"PEC NON ESISTENTE")</f>
        <v>segreteria.gimigliano</v>
      </c>
      <c r="C6964" s="32" t="s">
        <v>8235</v>
      </c>
      <c r="D6964" s="32" t="s">
        <v>8248</v>
      </c>
      <c r="E6964" s="6">
        <v>3421</v>
      </c>
      <c r="F6964" s="9" t="str">
        <f t="shared" si="216"/>
        <v xml:space="preserve"> </v>
      </c>
      <c r="G6964" s="9" t="str">
        <f t="shared" si="217"/>
        <v>CALABRIA</v>
      </c>
    </row>
    <row r="6965" spans="1:7" x14ac:dyDescent="0.25">
      <c r="A6965" s="3" t="s">
        <v>186</v>
      </c>
      <c r="B6965" s="3" t="str">
        <f>IFERROR(VLOOKUP(A6965,PEC!A$2:B$7902,2,0),"PEC NON ESISTENTE")</f>
        <v>elettorale.girifalco</v>
      </c>
      <c r="C6965" s="32" t="s">
        <v>8235</v>
      </c>
      <c r="D6965" s="32" t="s">
        <v>8248</v>
      </c>
      <c r="E6965" s="6">
        <v>6120</v>
      </c>
      <c r="F6965" s="9" t="str">
        <f t="shared" si="216"/>
        <v xml:space="preserve"> </v>
      </c>
      <c r="G6965" s="9" t="str">
        <f t="shared" si="217"/>
        <v>CALABRIA</v>
      </c>
    </row>
    <row r="6966" spans="1:7" x14ac:dyDescent="0.25">
      <c r="A6966" s="3" t="s">
        <v>187</v>
      </c>
      <c r="B6966" s="3" t="str">
        <f>IFERROR(VLOOKUP(A6966,PEC!A$2:B$7902,2,0),"PEC NON ESISTENTE")</f>
        <v>anagrafe.gizzeria</v>
      </c>
      <c r="C6966" s="32" t="s">
        <v>8235</v>
      </c>
      <c r="D6966" s="32" t="s">
        <v>8248</v>
      </c>
      <c r="E6966" s="6">
        <v>4522</v>
      </c>
      <c r="F6966" s="9" t="str">
        <f t="shared" si="216"/>
        <v xml:space="preserve"> </v>
      </c>
      <c r="G6966" s="9" t="str">
        <f t="shared" si="217"/>
        <v>CALABRIA</v>
      </c>
    </row>
    <row r="6967" spans="1:7" x14ac:dyDescent="0.25">
      <c r="A6967" s="3" t="s">
        <v>188</v>
      </c>
      <c r="B6967" s="3" t="str">
        <f>IFERROR(VLOOKUP(A6967,PEC!A$2:B$7902,2,0),"PEC NON ESISTENTE")</f>
        <v>demografici.guardavalle</v>
      </c>
      <c r="C6967" s="32" t="s">
        <v>8235</v>
      </c>
      <c r="D6967" s="32" t="s">
        <v>8248</v>
      </c>
      <c r="E6967" s="6">
        <v>4752</v>
      </c>
      <c r="F6967" s="9" t="str">
        <f t="shared" si="216"/>
        <v xml:space="preserve"> </v>
      </c>
      <c r="G6967" s="9" t="str">
        <f t="shared" si="217"/>
        <v>CALABRIA</v>
      </c>
    </row>
    <row r="6968" spans="1:7" x14ac:dyDescent="0.25">
      <c r="A6968" s="3" t="s">
        <v>189</v>
      </c>
      <c r="B6968" s="3" t="str">
        <f>IFERROR(VLOOKUP(A6968,PEC!A$2:B$7902,2,0),"PEC NON ESISTENTE")</f>
        <v>demografici.iscasulloionio</v>
      </c>
      <c r="C6968" s="32" t="s">
        <v>8235</v>
      </c>
      <c r="D6968" s="32" t="s">
        <v>8248</v>
      </c>
      <c r="E6968" s="6">
        <v>1614</v>
      </c>
      <c r="F6968" s="9" t="str">
        <f t="shared" si="216"/>
        <v xml:space="preserve"> </v>
      </c>
      <c r="G6968" s="9" t="str">
        <f t="shared" si="217"/>
        <v>CALABRIA</v>
      </c>
    </row>
    <row r="6969" spans="1:7" x14ac:dyDescent="0.25">
      <c r="A6969" s="3" t="s">
        <v>190</v>
      </c>
      <c r="B6969" s="3" t="str">
        <f>IFERROR(VLOOKUP(A6969,PEC!A$2:B$7902,2,0),"PEC NON ESISTENTE")</f>
        <v>segretario.jacurso</v>
      </c>
      <c r="C6969" s="32" t="s">
        <v>8235</v>
      </c>
      <c r="D6969" s="32" t="s">
        <v>8248</v>
      </c>
      <c r="E6969" s="6">
        <v>623</v>
      </c>
      <c r="F6969" s="9" t="str">
        <f t="shared" si="216"/>
        <v xml:space="preserve"> </v>
      </c>
      <c r="G6969" s="9" t="str">
        <f t="shared" si="217"/>
        <v>CALABRIA</v>
      </c>
    </row>
    <row r="6970" spans="1:7" x14ac:dyDescent="0.25">
      <c r="A6970" s="3" t="s">
        <v>192</v>
      </c>
      <c r="B6970" s="3" t="str">
        <f>IFERROR(VLOOKUP(A6970,PEC!A$2:B$7902,2,0),"PEC NON ESISTENTE")</f>
        <v>amministrazione.magisano</v>
      </c>
      <c r="C6970" s="32" t="s">
        <v>8235</v>
      </c>
      <c r="D6970" s="32" t="s">
        <v>8248</v>
      </c>
      <c r="E6970" s="6">
        <v>1272</v>
      </c>
      <c r="F6970" s="9" t="str">
        <f t="shared" si="216"/>
        <v xml:space="preserve"> </v>
      </c>
      <c r="G6970" s="9" t="str">
        <f t="shared" si="217"/>
        <v>CALABRIA</v>
      </c>
    </row>
    <row r="6971" spans="1:7" x14ac:dyDescent="0.25">
      <c r="A6971" s="3" t="s">
        <v>193</v>
      </c>
      <c r="B6971" s="3" t="str">
        <f>IFERROR(VLOOKUP(A6971,PEC!A$2:B$7902,2,0),"PEC NON ESISTENTE")</f>
        <v>areamministrativa.maida</v>
      </c>
      <c r="C6971" s="32" t="s">
        <v>8235</v>
      </c>
      <c r="D6971" s="32" t="s">
        <v>8248</v>
      </c>
      <c r="E6971" s="6">
        <v>4457</v>
      </c>
      <c r="F6971" s="9" t="str">
        <f t="shared" si="216"/>
        <v xml:space="preserve"> </v>
      </c>
      <c r="G6971" s="9" t="str">
        <f t="shared" si="217"/>
        <v>CALABRIA</v>
      </c>
    </row>
    <row r="6972" spans="1:7" x14ac:dyDescent="0.25">
      <c r="A6972" s="3" t="s">
        <v>194</v>
      </c>
      <c r="B6972" s="3" t="str">
        <f>IFERROR(VLOOKUP(A6972,PEC!A$2:B$7902,2,0),"PEC NON ESISTENTE")</f>
        <v>elettorale.marcedusa</v>
      </c>
      <c r="C6972" s="32" t="s">
        <v>8235</v>
      </c>
      <c r="D6972" s="32" t="s">
        <v>8248</v>
      </c>
      <c r="E6972" s="6">
        <v>425</v>
      </c>
      <c r="F6972" s="9" t="str">
        <f t="shared" si="216"/>
        <v xml:space="preserve"> </v>
      </c>
      <c r="G6972" s="9" t="str">
        <f t="shared" si="217"/>
        <v>CALABRIA</v>
      </c>
    </row>
    <row r="6973" spans="1:7" x14ac:dyDescent="0.25">
      <c r="A6973" s="3" t="s">
        <v>195</v>
      </c>
      <c r="B6973" s="3" t="str">
        <f>IFERROR(VLOOKUP(A6973,PEC!A$2:B$7902,2,0),"PEC NON ESISTENTE")</f>
        <v>anagrafe-elettorale</v>
      </c>
      <c r="C6973" s="32" t="s">
        <v>8235</v>
      </c>
      <c r="D6973" s="32" t="s">
        <v>8248</v>
      </c>
      <c r="E6973" s="6">
        <v>2253</v>
      </c>
      <c r="F6973" s="9" t="str">
        <f t="shared" si="216"/>
        <v xml:space="preserve"> </v>
      </c>
      <c r="G6973" s="9" t="str">
        <f t="shared" si="217"/>
        <v>CALABRIA</v>
      </c>
    </row>
    <row r="6974" spans="1:7" x14ac:dyDescent="0.25">
      <c r="A6974" s="3" t="s">
        <v>196</v>
      </c>
      <c r="B6974" s="3" t="str">
        <f>IFERROR(VLOOKUP(A6974,PEC!A$2:B$7902,2,0),"PEC NON ESISTENTE")</f>
        <v>segretario.martirano</v>
      </c>
      <c r="C6974" s="32" t="s">
        <v>8235</v>
      </c>
      <c r="D6974" s="32" t="s">
        <v>8248</v>
      </c>
      <c r="E6974" s="6">
        <v>937</v>
      </c>
      <c r="F6974" s="9" t="str">
        <f t="shared" si="216"/>
        <v xml:space="preserve"> </v>
      </c>
      <c r="G6974" s="9" t="str">
        <f t="shared" si="217"/>
        <v>CALABRIA</v>
      </c>
    </row>
    <row r="6975" spans="1:7" x14ac:dyDescent="0.25">
      <c r="A6975" s="3" t="s">
        <v>197</v>
      </c>
      <c r="B6975" s="3" t="str">
        <f>IFERROR(VLOOKUP(A6975,PEC!A$2:B$7902,2,0),"PEC NON ESISTENTE")</f>
        <v>protocollo.comunemartiranolombardo</v>
      </c>
      <c r="C6975" s="32" t="s">
        <v>8235</v>
      </c>
      <c r="D6975" s="32" t="s">
        <v>8248</v>
      </c>
      <c r="E6975" s="6">
        <v>1167</v>
      </c>
      <c r="F6975" s="9" t="str">
        <f t="shared" si="216"/>
        <v xml:space="preserve"> </v>
      </c>
      <c r="G6975" s="9" t="str">
        <f t="shared" si="217"/>
        <v>CALABRIA</v>
      </c>
    </row>
    <row r="6976" spans="1:7" x14ac:dyDescent="0.25">
      <c r="A6976" s="3" t="s">
        <v>198</v>
      </c>
      <c r="B6976" s="3" t="str">
        <f>IFERROR(VLOOKUP(A6976,PEC!A$2:B$7902,2,0),"PEC NON ESISTENTE")</f>
        <v>sindaco.miglierina</v>
      </c>
      <c r="C6976" s="32" t="s">
        <v>8235</v>
      </c>
      <c r="D6976" s="32" t="s">
        <v>8248</v>
      </c>
      <c r="E6976" s="6">
        <v>799</v>
      </c>
      <c r="F6976" s="9" t="str">
        <f t="shared" si="216"/>
        <v xml:space="preserve"> </v>
      </c>
      <c r="G6976" s="9" t="str">
        <f t="shared" si="217"/>
        <v>CALABRIA</v>
      </c>
    </row>
    <row r="6977" spans="1:7" x14ac:dyDescent="0.25">
      <c r="A6977" s="3" t="s">
        <v>199</v>
      </c>
      <c r="B6977" s="3" t="str">
        <f>IFERROR(VLOOKUP(A6977,PEC!A$2:B$7902,2,0),"PEC NON ESISTENTE")</f>
        <v>ufficioamministrativomontauro</v>
      </c>
      <c r="C6977" s="32" t="s">
        <v>8235</v>
      </c>
      <c r="D6977" s="32" t="s">
        <v>8248</v>
      </c>
      <c r="E6977" s="6">
        <v>1583</v>
      </c>
      <c r="F6977" s="9" t="str">
        <f t="shared" si="216"/>
        <v xml:space="preserve"> </v>
      </c>
      <c r="G6977" s="9" t="str">
        <f t="shared" si="217"/>
        <v>CALABRIA</v>
      </c>
    </row>
    <row r="6978" spans="1:7" x14ac:dyDescent="0.25">
      <c r="A6978" s="3" t="s">
        <v>200</v>
      </c>
      <c r="B6978" s="3" t="str">
        <f>IFERROR(VLOOKUP(A6978,PEC!A$2:B$7902,2,0),"PEC NON ESISTENTE")</f>
        <v>demografico</v>
      </c>
      <c r="C6978" s="32" t="s">
        <v>8235</v>
      </c>
      <c r="D6978" s="32" t="s">
        <v>8248</v>
      </c>
      <c r="E6978" s="6">
        <v>4681</v>
      </c>
      <c r="F6978" s="9" t="str">
        <f t="shared" si="216"/>
        <v xml:space="preserve"> </v>
      </c>
      <c r="G6978" s="9" t="str">
        <f t="shared" si="217"/>
        <v>CALABRIA</v>
      </c>
    </row>
    <row r="6979" spans="1:7" x14ac:dyDescent="0.25">
      <c r="A6979" s="3" t="s">
        <v>201</v>
      </c>
      <c r="B6979" s="3" t="str">
        <f>IFERROR(VLOOKUP(A6979,PEC!A$2:B$7902,2,0),"PEC NON ESISTENTE")</f>
        <v>amministrativo.mottasantalucia</v>
      </c>
      <c r="C6979" s="32" t="s">
        <v>8235</v>
      </c>
      <c r="D6979" s="32" t="s">
        <v>8248</v>
      </c>
      <c r="E6979" s="6">
        <v>871</v>
      </c>
      <c r="F6979" s="9" t="str">
        <f t="shared" ref="F6979:F7042" si="218">IF(E6979&gt;30000,"TROVATO"," ")</f>
        <v xml:space="preserve"> </v>
      </c>
      <c r="G6979" s="9" t="str">
        <f t="shared" ref="G6979:G7042" si="219">IF(AND(E6979&gt;50000,E6979&lt;=10000),"Compreso",D6979)</f>
        <v>CALABRIA</v>
      </c>
    </row>
    <row r="6980" spans="1:7" x14ac:dyDescent="0.25">
      <c r="A6980" s="3" t="s">
        <v>202</v>
      </c>
      <c r="B6980" s="3" t="str">
        <f>IFERROR(VLOOKUP(A6980,PEC!A$2:B$7902,2,0),"PEC NON ESISTENTE")</f>
        <v>statocivile.noceraterinese</v>
      </c>
      <c r="C6980" s="32" t="s">
        <v>8235</v>
      </c>
      <c r="D6980" s="32" t="s">
        <v>8248</v>
      </c>
      <c r="E6980" s="6">
        <v>4725</v>
      </c>
      <c r="F6980" s="9" t="str">
        <f t="shared" si="218"/>
        <v xml:space="preserve"> </v>
      </c>
      <c r="G6980" s="9" t="str">
        <f t="shared" si="219"/>
        <v>CALABRIA</v>
      </c>
    </row>
    <row r="6981" spans="1:7" x14ac:dyDescent="0.25">
      <c r="A6981" s="3" t="s">
        <v>203</v>
      </c>
      <c r="B6981" s="3" t="str">
        <f>IFERROR(VLOOKUP(A6981,PEC!A$2:B$7902,2,0),"PEC NON ESISTENTE")</f>
        <v>comune.olivadi</v>
      </c>
      <c r="C6981" s="32" t="s">
        <v>8235</v>
      </c>
      <c r="D6981" s="32" t="s">
        <v>8248</v>
      </c>
      <c r="E6981" s="6">
        <v>587</v>
      </c>
      <c r="F6981" s="9" t="str">
        <f t="shared" si="218"/>
        <v xml:space="preserve"> </v>
      </c>
      <c r="G6981" s="9" t="str">
        <f t="shared" si="219"/>
        <v>CALABRIA</v>
      </c>
    </row>
    <row r="6982" spans="1:7" x14ac:dyDescent="0.25">
      <c r="A6982" s="3" t="s">
        <v>204</v>
      </c>
      <c r="B6982" s="3" t="str">
        <f>IFERROR(VLOOKUP(A6982,PEC!A$2:B$7902,2,0),"PEC NON ESISTENTE")</f>
        <v>protocollo.palermiti</v>
      </c>
      <c r="C6982" s="32" t="s">
        <v>8235</v>
      </c>
      <c r="D6982" s="32" t="s">
        <v>8248</v>
      </c>
      <c r="E6982" s="6">
        <v>1275</v>
      </c>
      <c r="F6982" s="9" t="str">
        <f t="shared" si="218"/>
        <v xml:space="preserve"> </v>
      </c>
      <c r="G6982" s="9" t="str">
        <f t="shared" si="219"/>
        <v>CALABRIA</v>
      </c>
    </row>
    <row r="6983" spans="1:7" x14ac:dyDescent="0.25">
      <c r="A6983" s="3" t="s">
        <v>205</v>
      </c>
      <c r="B6983" s="3" t="str">
        <f>IFERROR(VLOOKUP(A6983,PEC!A$2:B$7902,2,0),"PEC NON ESISTENTE")</f>
        <v>anagrafe.comunedipentone</v>
      </c>
      <c r="C6983" s="32" t="s">
        <v>8235</v>
      </c>
      <c r="D6983" s="32" t="s">
        <v>8248</v>
      </c>
      <c r="E6983" s="6">
        <v>2215</v>
      </c>
      <c r="F6983" s="9" t="str">
        <f t="shared" si="218"/>
        <v xml:space="preserve"> </v>
      </c>
      <c r="G6983" s="9" t="str">
        <f t="shared" si="219"/>
        <v>CALABRIA</v>
      </c>
    </row>
    <row r="6984" spans="1:7" x14ac:dyDescent="0.25">
      <c r="A6984" s="3" t="s">
        <v>206</v>
      </c>
      <c r="B6984" s="3" t="str">
        <f>IFERROR(VLOOKUP(A6984,PEC!A$2:B$7902,2,0),"PEC NON ESISTENTE")</f>
        <v>protocollo.petrizzi</v>
      </c>
      <c r="C6984" s="32" t="s">
        <v>8235</v>
      </c>
      <c r="D6984" s="32" t="s">
        <v>8248</v>
      </c>
      <c r="E6984" s="6">
        <v>1167</v>
      </c>
      <c r="F6984" s="9" t="str">
        <f t="shared" si="218"/>
        <v xml:space="preserve"> </v>
      </c>
      <c r="G6984" s="9" t="str">
        <f t="shared" si="219"/>
        <v>CALABRIA</v>
      </c>
    </row>
    <row r="6985" spans="1:7" x14ac:dyDescent="0.25">
      <c r="A6985" s="3" t="s">
        <v>8250</v>
      </c>
      <c r="B6985" s="3" t="str">
        <f>IFERROR(VLOOKUP(A6985,PEC!A$2:B$7902,2,0),"PEC NON ESISTENTE")</f>
        <v>segreteria.petrona</v>
      </c>
      <c r="C6985" s="32" t="s">
        <v>8235</v>
      </c>
      <c r="D6985" s="32" t="s">
        <v>8248</v>
      </c>
      <c r="E6985" s="6">
        <v>2685</v>
      </c>
      <c r="F6985" s="9" t="str">
        <f t="shared" si="218"/>
        <v xml:space="preserve"> </v>
      </c>
      <c r="G6985" s="9" t="str">
        <f t="shared" si="219"/>
        <v>CALABRIA</v>
      </c>
    </row>
    <row r="6986" spans="1:7" x14ac:dyDescent="0.25">
      <c r="A6986" s="3" t="s">
        <v>208</v>
      </c>
      <c r="B6986" s="3" t="str">
        <f>IFERROR(VLOOKUP(A6986,PEC!A$2:B$7902,2,0),"PEC NON ESISTENTE")</f>
        <v>segretario.pianopoli</v>
      </c>
      <c r="C6986" s="32" t="s">
        <v>8235</v>
      </c>
      <c r="D6986" s="32" t="s">
        <v>8248</v>
      </c>
      <c r="E6986" s="6">
        <v>2559</v>
      </c>
      <c r="F6986" s="9" t="str">
        <f t="shared" si="218"/>
        <v xml:space="preserve"> </v>
      </c>
      <c r="G6986" s="9" t="str">
        <f t="shared" si="219"/>
        <v>CALABRIA</v>
      </c>
    </row>
    <row r="6987" spans="1:7" x14ac:dyDescent="0.25">
      <c r="A6987" s="3" t="s">
        <v>209</v>
      </c>
      <c r="B6987" s="3" t="str">
        <f>IFERROR(VLOOKUP(A6987,PEC!A$2:B$7902,2,0),"PEC NON ESISTENTE")</f>
        <v>amministrativo.platania</v>
      </c>
      <c r="C6987" s="32" t="s">
        <v>8235</v>
      </c>
      <c r="D6987" s="32" t="s">
        <v>8248</v>
      </c>
      <c r="E6987" s="6">
        <v>2232</v>
      </c>
      <c r="F6987" s="9" t="str">
        <f t="shared" si="218"/>
        <v xml:space="preserve"> </v>
      </c>
      <c r="G6987" s="9" t="str">
        <f t="shared" si="219"/>
        <v>CALABRIA</v>
      </c>
    </row>
    <row r="6988" spans="1:7" x14ac:dyDescent="0.25">
      <c r="A6988" s="3" t="s">
        <v>210</v>
      </c>
      <c r="B6988" s="3" t="str">
        <f>IFERROR(VLOOKUP(A6988,PEC!A$2:B$7902,2,0),"PEC NON ESISTENTE")</f>
        <v>anagrafe.sanfloro</v>
      </c>
      <c r="C6988" s="32" t="s">
        <v>8235</v>
      </c>
      <c r="D6988" s="32" t="s">
        <v>8248</v>
      </c>
      <c r="E6988" s="6">
        <v>700</v>
      </c>
      <c r="F6988" s="9" t="str">
        <f t="shared" si="218"/>
        <v xml:space="preserve"> </v>
      </c>
      <c r="G6988" s="9" t="str">
        <f t="shared" si="219"/>
        <v>CALABRIA</v>
      </c>
    </row>
    <row r="6989" spans="1:7" x14ac:dyDescent="0.25">
      <c r="A6989" s="3" t="s">
        <v>211</v>
      </c>
      <c r="B6989" s="3" t="str">
        <f>IFERROR(VLOOKUP(A6989,PEC!A$2:B$7902,2,0),"PEC NON ESISTENTE")</f>
        <v>ced</v>
      </c>
      <c r="C6989" s="32" t="s">
        <v>8235</v>
      </c>
      <c r="D6989" s="32" t="s">
        <v>8248</v>
      </c>
      <c r="E6989" s="6">
        <v>1639</v>
      </c>
      <c r="F6989" s="9" t="str">
        <f t="shared" si="218"/>
        <v xml:space="preserve"> </v>
      </c>
      <c r="G6989" s="9" t="str">
        <f t="shared" si="219"/>
        <v>CALABRIA</v>
      </c>
    </row>
    <row r="6990" spans="1:7" x14ac:dyDescent="0.25">
      <c r="A6990" s="3" t="s">
        <v>212</v>
      </c>
      <c r="B6990" s="3" t="str">
        <f>IFERROR(VLOOKUP(A6990,PEC!A$2:B$7902,2,0),"PEC NON ESISTENTE")</f>
        <v>protocollo.sanpietroamaida</v>
      </c>
      <c r="C6990" s="32" t="s">
        <v>8235</v>
      </c>
      <c r="D6990" s="32" t="s">
        <v>8248</v>
      </c>
      <c r="E6990" s="6">
        <v>4298</v>
      </c>
      <c r="F6990" s="9" t="str">
        <f t="shared" si="218"/>
        <v xml:space="preserve"> </v>
      </c>
      <c r="G6990" s="9" t="str">
        <f t="shared" si="219"/>
        <v>CALABRIA</v>
      </c>
    </row>
    <row r="6991" spans="1:7" x14ac:dyDescent="0.25">
      <c r="A6991" s="3" t="s">
        <v>213</v>
      </c>
      <c r="B6991" s="3" t="str">
        <f>IFERROR(VLOOKUP(A6991,PEC!A$2:B$7902,2,0),"PEC NON ESISTENTE")</f>
        <v>ufficioanagrafe</v>
      </c>
      <c r="C6991" s="32" t="s">
        <v>8235</v>
      </c>
      <c r="D6991" s="32" t="s">
        <v>8248</v>
      </c>
      <c r="E6991" s="6">
        <v>1778</v>
      </c>
      <c r="F6991" s="9" t="str">
        <f t="shared" si="218"/>
        <v xml:space="preserve"> </v>
      </c>
      <c r="G6991" s="9" t="str">
        <f t="shared" si="219"/>
        <v>CALABRIA</v>
      </c>
    </row>
    <row r="6992" spans="1:7" x14ac:dyDescent="0.25">
      <c r="A6992" s="3" t="s">
        <v>214</v>
      </c>
      <c r="B6992" s="3" t="str">
        <f>IFERROR(VLOOKUP(A6992,PEC!A$2:B$7902,2,0),"PEC NON ESISTENTE")</f>
        <v>prot.sansostene</v>
      </c>
      <c r="C6992" s="32" t="s">
        <v>8235</v>
      </c>
      <c r="D6992" s="32" t="s">
        <v>8248</v>
      </c>
      <c r="E6992" s="6">
        <v>1311</v>
      </c>
      <c r="F6992" s="9" t="str">
        <f t="shared" si="218"/>
        <v xml:space="preserve"> </v>
      </c>
      <c r="G6992" s="9" t="str">
        <f t="shared" si="219"/>
        <v>CALABRIA</v>
      </c>
    </row>
    <row r="6993" spans="1:7" x14ac:dyDescent="0.25">
      <c r="A6993" s="3" t="s">
        <v>215</v>
      </c>
      <c r="B6993" s="3" t="str">
        <f>IFERROR(VLOOKUP(A6993,PEC!A$2:B$7902,2,0),"PEC NON ESISTENTE")</f>
        <v>demografaire</v>
      </c>
      <c r="C6993" s="32" t="s">
        <v>8235</v>
      </c>
      <c r="D6993" s="32" t="s">
        <v>8248</v>
      </c>
      <c r="E6993" s="6">
        <v>2142</v>
      </c>
      <c r="F6993" s="9" t="str">
        <f t="shared" si="218"/>
        <v xml:space="preserve"> </v>
      </c>
      <c r="G6993" s="9" t="str">
        <f t="shared" si="219"/>
        <v>CALABRIA</v>
      </c>
    </row>
    <row r="6994" spans="1:7" x14ac:dyDescent="0.25">
      <c r="A6994" s="3" t="s">
        <v>216</v>
      </c>
      <c r="B6994" s="3" t="str">
        <f>IFERROR(VLOOKUP(A6994,PEC!A$2:B$7902,2,0),"PEC NON ESISTENTE")</f>
        <v>amministrativo.santandreaapostolodelloionio</v>
      </c>
      <c r="C6994" s="32" t="s">
        <v>8235</v>
      </c>
      <c r="D6994" s="32" t="s">
        <v>8248</v>
      </c>
      <c r="E6994" s="6">
        <v>2072</v>
      </c>
      <c r="F6994" s="9" t="str">
        <f t="shared" si="218"/>
        <v xml:space="preserve"> </v>
      </c>
      <c r="G6994" s="9" t="str">
        <f t="shared" si="219"/>
        <v>CALABRIA</v>
      </c>
    </row>
    <row r="6995" spans="1:7" x14ac:dyDescent="0.25">
      <c r="A6995" s="3" t="s">
        <v>217</v>
      </c>
      <c r="B6995" s="3" t="str">
        <f>IFERROR(VLOOKUP(A6995,PEC!A$2:B$7902,2,0),"PEC NON ESISTENTE")</f>
        <v>elettorale.sanvitosulloionio</v>
      </c>
      <c r="C6995" s="32" t="s">
        <v>8235</v>
      </c>
      <c r="D6995" s="32" t="s">
        <v>8248</v>
      </c>
      <c r="E6995" s="6">
        <v>1830</v>
      </c>
      <c r="F6995" s="9" t="str">
        <f t="shared" si="218"/>
        <v xml:space="preserve"> </v>
      </c>
      <c r="G6995" s="9" t="str">
        <f t="shared" si="219"/>
        <v>CALABRIA</v>
      </c>
    </row>
    <row r="6996" spans="1:7" x14ac:dyDescent="0.25">
      <c r="A6996" s="3" t="s">
        <v>218</v>
      </c>
      <c r="B6996" s="3" t="str">
        <f>IFERROR(VLOOKUP(A6996,PEC!A$2:B$7902,2,0),"PEC NON ESISTENTE")</f>
        <v>comunesatriano.amministrativo</v>
      </c>
      <c r="C6996" s="32" t="s">
        <v>8235</v>
      </c>
      <c r="D6996" s="32" t="s">
        <v>8248</v>
      </c>
      <c r="E6996" s="6">
        <v>3314</v>
      </c>
      <c r="F6996" s="9" t="str">
        <f t="shared" si="218"/>
        <v xml:space="preserve"> </v>
      </c>
      <c r="G6996" s="9" t="str">
        <f t="shared" si="219"/>
        <v>CALABRIA</v>
      </c>
    </row>
    <row r="6997" spans="1:7" x14ac:dyDescent="0.25">
      <c r="A6997" s="3" t="s">
        <v>219</v>
      </c>
      <c r="B6997" s="3" t="str">
        <f>IFERROR(VLOOKUP(A6997,PEC!A$2:B$7902,2,0),"PEC NON ESISTENTE")</f>
        <v>protocollosellia</v>
      </c>
      <c r="C6997" s="32" t="s">
        <v>8235</v>
      </c>
      <c r="D6997" s="32" t="s">
        <v>8248</v>
      </c>
      <c r="E6997" s="6">
        <v>511</v>
      </c>
      <c r="F6997" s="9" t="str">
        <f t="shared" si="218"/>
        <v xml:space="preserve"> </v>
      </c>
      <c r="G6997" s="9" t="str">
        <f t="shared" si="219"/>
        <v>CALABRIA</v>
      </c>
    </row>
    <row r="6998" spans="1:7" x14ac:dyDescent="0.25">
      <c r="A6998" s="3" t="s">
        <v>220</v>
      </c>
      <c r="B6998" s="3" t="str">
        <f>IFERROR(VLOOKUP(A6998,PEC!A$2:B$7902,2,0),"PEC NON ESISTENTE")</f>
        <v>elettorale.selliamarina</v>
      </c>
      <c r="C6998" s="32" t="s">
        <v>8235</v>
      </c>
      <c r="D6998" s="32" t="s">
        <v>8248</v>
      </c>
      <c r="E6998" s="6">
        <v>6987</v>
      </c>
      <c r="F6998" s="9" t="str">
        <f t="shared" si="218"/>
        <v xml:space="preserve"> </v>
      </c>
      <c r="G6998" s="9" t="str">
        <f t="shared" si="219"/>
        <v>CALABRIA</v>
      </c>
    </row>
    <row r="6999" spans="1:7" x14ac:dyDescent="0.25">
      <c r="A6999" s="3" t="s">
        <v>221</v>
      </c>
      <c r="B6999" s="3" t="str">
        <f>IFERROR(VLOOKUP(A6999,PEC!A$2:B$7902,2,0),"PEC NON ESISTENTE")</f>
        <v>segretario.serrastretta</v>
      </c>
      <c r="C6999" s="32" t="s">
        <v>8235</v>
      </c>
      <c r="D6999" s="32" t="s">
        <v>8248</v>
      </c>
      <c r="E6999" s="6">
        <v>3249</v>
      </c>
      <c r="F6999" s="9" t="str">
        <f t="shared" si="218"/>
        <v xml:space="preserve"> </v>
      </c>
      <c r="G6999" s="9" t="str">
        <f t="shared" si="219"/>
        <v>CALABRIA</v>
      </c>
    </row>
    <row r="7000" spans="1:7" x14ac:dyDescent="0.25">
      <c r="A7000" s="3" t="s">
        <v>222</v>
      </c>
      <c r="B7000" s="3" t="str">
        <f>IFERROR(VLOOKUP(A7000,PEC!A$2:B$7902,2,0),"PEC NON ESISTENTE")</f>
        <v>serviziofinanziario.sersale</v>
      </c>
      <c r="C7000" s="32" t="s">
        <v>8235</v>
      </c>
      <c r="D7000" s="32" t="s">
        <v>8248</v>
      </c>
      <c r="E7000" s="6">
        <v>4767</v>
      </c>
      <c r="F7000" s="9" t="str">
        <f t="shared" si="218"/>
        <v xml:space="preserve"> </v>
      </c>
      <c r="G7000" s="9" t="str">
        <f t="shared" si="219"/>
        <v>CALABRIA</v>
      </c>
    </row>
    <row r="7001" spans="1:7" x14ac:dyDescent="0.25">
      <c r="A7001" s="3" t="s">
        <v>223</v>
      </c>
      <c r="B7001" s="3" t="str">
        <f>IFERROR(VLOOKUP(A7001,PEC!A$2:B$7902,2,0),"PEC NON ESISTENTE")</f>
        <v>protocollo.settingiano</v>
      </c>
      <c r="C7001" s="32" t="s">
        <v>8235</v>
      </c>
      <c r="D7001" s="32" t="s">
        <v>8248</v>
      </c>
      <c r="E7001" s="6">
        <v>2955</v>
      </c>
      <c r="F7001" s="9" t="str">
        <f t="shared" si="218"/>
        <v xml:space="preserve"> </v>
      </c>
      <c r="G7001" s="9" t="str">
        <f t="shared" si="219"/>
        <v>CALABRIA</v>
      </c>
    </row>
    <row r="7002" spans="1:7" x14ac:dyDescent="0.25">
      <c r="A7002" s="3" t="s">
        <v>224</v>
      </c>
      <c r="B7002" s="3" t="str">
        <f>IFERROR(VLOOKUP(A7002,PEC!A$2:B$7902,2,0),"PEC NON ESISTENTE")</f>
        <v>segreteriasimericrichi</v>
      </c>
      <c r="C7002" s="32" t="s">
        <v>8235</v>
      </c>
      <c r="D7002" s="32" t="s">
        <v>8248</v>
      </c>
      <c r="E7002" s="6">
        <v>4475</v>
      </c>
      <c r="F7002" s="9" t="str">
        <f t="shared" si="218"/>
        <v xml:space="preserve"> </v>
      </c>
      <c r="G7002" s="9" t="str">
        <f t="shared" si="219"/>
        <v>CALABRIA</v>
      </c>
    </row>
    <row r="7003" spans="1:7" x14ac:dyDescent="0.25">
      <c r="A7003" s="3" t="s">
        <v>225</v>
      </c>
      <c r="B7003" s="3" t="str">
        <f>IFERROR(VLOOKUP(A7003,PEC!A$2:B$7902,2,0),"PEC NON ESISTENTE")</f>
        <v>elettorale.sorbosanbasile</v>
      </c>
      <c r="C7003" s="32" t="s">
        <v>8235</v>
      </c>
      <c r="D7003" s="32" t="s">
        <v>8248</v>
      </c>
      <c r="E7003" s="6">
        <v>827</v>
      </c>
      <c r="F7003" s="9" t="str">
        <f t="shared" si="218"/>
        <v xml:space="preserve"> </v>
      </c>
      <c r="G7003" s="9" t="str">
        <f t="shared" si="219"/>
        <v>CALABRIA</v>
      </c>
    </row>
    <row r="7004" spans="1:7" x14ac:dyDescent="0.25">
      <c r="A7004" s="3" t="s">
        <v>226</v>
      </c>
      <c r="B7004" s="3" t="str">
        <f>IFERROR(VLOOKUP(A7004,PEC!A$2:B$7902,2,0),"PEC NON ESISTENTE")</f>
        <v>comunesoverato</v>
      </c>
      <c r="C7004" s="32" t="s">
        <v>8235</v>
      </c>
      <c r="D7004" s="32" t="s">
        <v>8248</v>
      </c>
      <c r="E7004" s="6">
        <v>8841</v>
      </c>
      <c r="F7004" s="9" t="str">
        <f t="shared" si="218"/>
        <v xml:space="preserve"> </v>
      </c>
      <c r="G7004" s="9" t="str">
        <f t="shared" si="219"/>
        <v>CALABRIA</v>
      </c>
    </row>
    <row r="7005" spans="1:7" x14ac:dyDescent="0.25">
      <c r="A7005" s="3" t="s">
        <v>227</v>
      </c>
      <c r="B7005" s="3" t="str">
        <f>IFERROR(VLOOKUP(A7005,PEC!A$2:B$7902,2,0),"PEC NON ESISTENTE")</f>
        <v>protocollo.soveria</v>
      </c>
      <c r="C7005" s="32" t="s">
        <v>8235</v>
      </c>
      <c r="D7005" s="32" t="s">
        <v>8248</v>
      </c>
      <c r="E7005" s="6">
        <v>3137</v>
      </c>
      <c r="F7005" s="9" t="str">
        <f t="shared" si="218"/>
        <v xml:space="preserve"> </v>
      </c>
      <c r="G7005" s="9" t="str">
        <f t="shared" si="219"/>
        <v>CALABRIA</v>
      </c>
    </row>
    <row r="7006" spans="1:7" x14ac:dyDescent="0.25">
      <c r="A7006" s="3" t="s">
        <v>228</v>
      </c>
      <c r="B7006" s="3" t="str">
        <f>IFERROR(VLOOKUP(A7006,PEC!A$2:B$7902,2,0),"PEC NON ESISTENTE")</f>
        <v>servizidemografici.soveriasimeri</v>
      </c>
      <c r="C7006" s="32" t="s">
        <v>8235</v>
      </c>
      <c r="D7006" s="32" t="s">
        <v>8248</v>
      </c>
      <c r="E7006" s="6">
        <v>1643</v>
      </c>
      <c r="F7006" s="9" t="str">
        <f t="shared" si="218"/>
        <v xml:space="preserve"> </v>
      </c>
      <c r="G7006" s="9" t="str">
        <f t="shared" si="219"/>
        <v>CALABRIA</v>
      </c>
    </row>
    <row r="7007" spans="1:7" x14ac:dyDescent="0.25">
      <c r="A7007" s="3" t="s">
        <v>229</v>
      </c>
      <c r="B7007" s="3" t="str">
        <f>IFERROR(VLOOKUP(A7007,PEC!A$2:B$7902,2,0),"PEC NON ESISTENTE")</f>
        <v>affarigenerali</v>
      </c>
      <c r="C7007" s="32" t="s">
        <v>8235</v>
      </c>
      <c r="D7007" s="32" t="s">
        <v>8248</v>
      </c>
      <c r="E7007" s="6">
        <v>3400</v>
      </c>
      <c r="F7007" s="9" t="str">
        <f t="shared" si="218"/>
        <v xml:space="preserve"> </v>
      </c>
      <c r="G7007" s="9" t="str">
        <f t="shared" si="219"/>
        <v>CALABRIA</v>
      </c>
    </row>
    <row r="7008" spans="1:7" x14ac:dyDescent="0.25">
      <c r="A7008" s="3" t="s">
        <v>8251</v>
      </c>
      <c r="B7008" s="3" t="str">
        <f>IFERROR(VLOOKUP(A7008,PEC!A$2:B$7902,2,0),"PEC NON ESISTENTE")</f>
        <v>amministrativa.staletti</v>
      </c>
      <c r="C7008" s="32" t="s">
        <v>8235</v>
      </c>
      <c r="D7008" s="32" t="s">
        <v>8248</v>
      </c>
      <c r="E7008" s="6">
        <v>2443</v>
      </c>
      <c r="F7008" s="9" t="str">
        <f t="shared" si="218"/>
        <v xml:space="preserve"> </v>
      </c>
      <c r="G7008" s="9" t="str">
        <f t="shared" si="219"/>
        <v>CALABRIA</v>
      </c>
    </row>
    <row r="7009" spans="1:7" x14ac:dyDescent="0.25">
      <c r="A7009" s="3" t="s">
        <v>231</v>
      </c>
      <c r="B7009" s="3" t="str">
        <f>IFERROR(VLOOKUP(A7009,PEC!A$2:B$7902,2,0),"PEC NON ESISTENTE")</f>
        <v>protocollo.taverna</v>
      </c>
      <c r="C7009" s="32" t="s">
        <v>8235</v>
      </c>
      <c r="D7009" s="32" t="s">
        <v>8248</v>
      </c>
      <c r="E7009" s="6">
        <v>2705</v>
      </c>
      <c r="F7009" s="9" t="str">
        <f t="shared" si="218"/>
        <v xml:space="preserve"> </v>
      </c>
      <c r="G7009" s="9" t="str">
        <f t="shared" si="219"/>
        <v>CALABRIA</v>
      </c>
    </row>
    <row r="7010" spans="1:7" x14ac:dyDescent="0.25">
      <c r="A7010" s="3" t="s">
        <v>232</v>
      </c>
      <c r="B7010" s="3" t="str">
        <f>IFERROR(VLOOKUP(A7010,PEC!A$2:B$7902,2,0),"PEC NON ESISTENTE")</f>
        <v>protocollo.tiriolo</v>
      </c>
      <c r="C7010" s="32" t="s">
        <v>8235</v>
      </c>
      <c r="D7010" s="32" t="s">
        <v>8248</v>
      </c>
      <c r="E7010" s="6">
        <v>3897</v>
      </c>
      <c r="F7010" s="9" t="str">
        <f t="shared" si="218"/>
        <v xml:space="preserve"> </v>
      </c>
      <c r="G7010" s="9" t="str">
        <f t="shared" si="219"/>
        <v>CALABRIA</v>
      </c>
    </row>
    <row r="7011" spans="1:7" x14ac:dyDescent="0.25">
      <c r="A7011" s="3" t="s">
        <v>233</v>
      </c>
      <c r="B7011" s="3" t="str">
        <f>IFERROR(VLOOKUP(A7011,PEC!A$2:B$7902,2,0),"PEC NON ESISTENTE")</f>
        <v>areademograficatorrediruggiero</v>
      </c>
      <c r="C7011" s="32" t="s">
        <v>8235</v>
      </c>
      <c r="D7011" s="32" t="s">
        <v>8248</v>
      </c>
      <c r="E7011" s="6">
        <v>1131</v>
      </c>
      <c r="F7011" s="9" t="str">
        <f t="shared" si="218"/>
        <v xml:space="preserve"> </v>
      </c>
      <c r="G7011" s="9" t="str">
        <f t="shared" si="219"/>
        <v>CALABRIA</v>
      </c>
    </row>
    <row r="7012" spans="1:7" x14ac:dyDescent="0.25">
      <c r="A7012" s="3" t="s">
        <v>234</v>
      </c>
      <c r="B7012" s="3" t="str">
        <f>IFERROR(VLOOKUP(A7012,PEC!A$2:B$7902,2,0),"PEC NON ESISTENTE")</f>
        <v>protocollo.vallefiorita</v>
      </c>
      <c r="C7012" s="32" t="s">
        <v>8235</v>
      </c>
      <c r="D7012" s="32" t="s">
        <v>8248</v>
      </c>
      <c r="E7012" s="6">
        <v>1849</v>
      </c>
      <c r="F7012" s="9" t="str">
        <f t="shared" si="218"/>
        <v xml:space="preserve"> </v>
      </c>
      <c r="G7012" s="9" t="str">
        <f t="shared" si="219"/>
        <v>CALABRIA</v>
      </c>
    </row>
    <row r="7013" spans="1:7" x14ac:dyDescent="0.25">
      <c r="A7013" s="3" t="s">
        <v>235</v>
      </c>
      <c r="B7013" s="3" t="str">
        <f>IFERROR(VLOOKUP(A7013,PEC!A$2:B$7902,2,0),"PEC NON ESISTENTE")</f>
        <v>comune</v>
      </c>
      <c r="C7013" s="32" t="s">
        <v>8235</v>
      </c>
      <c r="D7013" s="32" t="s">
        <v>8248</v>
      </c>
      <c r="E7013" s="6">
        <v>1733</v>
      </c>
      <c r="F7013" s="9" t="str">
        <f t="shared" si="218"/>
        <v xml:space="preserve"> </v>
      </c>
      <c r="G7013" s="9" t="str">
        <f t="shared" si="219"/>
        <v>CALABRIA</v>
      </c>
    </row>
    <row r="7014" spans="1:7" x14ac:dyDescent="0.25">
      <c r="A7014" s="3" t="s">
        <v>191</v>
      </c>
      <c r="B7014" s="3" t="str">
        <f>IFERROR(VLOOKUP(A7014,PEC!A$2:B$7902,2,0),"PEC NON ESISTENTE")</f>
        <v>protocollo</v>
      </c>
      <c r="C7014" s="32" t="s">
        <v>8235</v>
      </c>
      <c r="D7014" s="32" t="s">
        <v>8248</v>
      </c>
      <c r="E7014" s="6">
        <v>70336</v>
      </c>
      <c r="F7014" s="9" t="str">
        <f t="shared" si="218"/>
        <v>TROVATO</v>
      </c>
      <c r="G7014" s="9" t="str">
        <f t="shared" si="219"/>
        <v>CALABRIA</v>
      </c>
    </row>
    <row r="7015" spans="1:7" x14ac:dyDescent="0.25">
      <c r="A7015" s="3" t="s">
        <v>313</v>
      </c>
      <c r="B7015" s="3" t="str">
        <f>IFERROR(VLOOKUP(A7015,PEC!A$2:B$7902,2,0),"PEC NON ESISTENTE")</f>
        <v>anagrafe.africo</v>
      </c>
      <c r="C7015" s="32" t="s">
        <v>8235</v>
      </c>
      <c r="D7015" s="32" t="s">
        <v>8248</v>
      </c>
      <c r="E7015" s="6">
        <v>3210</v>
      </c>
      <c r="F7015" s="9" t="str">
        <f t="shared" si="218"/>
        <v xml:space="preserve"> </v>
      </c>
      <c r="G7015" s="9" t="str">
        <f t="shared" si="219"/>
        <v>CALABRIA</v>
      </c>
    </row>
    <row r="7016" spans="1:7" x14ac:dyDescent="0.25">
      <c r="A7016" s="3" t="s">
        <v>314</v>
      </c>
      <c r="B7016" s="3" t="str">
        <f>IFERROR(VLOOKUP(A7016,PEC!A$2:B$7902,2,0),"PEC NON ESISTENTE")</f>
        <v>sindaco.agnana</v>
      </c>
      <c r="C7016" s="32" t="s">
        <v>8235</v>
      </c>
      <c r="D7016" s="32" t="s">
        <v>8248</v>
      </c>
      <c r="E7016" s="6">
        <v>569</v>
      </c>
      <c r="F7016" s="9" t="str">
        <f t="shared" si="218"/>
        <v xml:space="preserve"> </v>
      </c>
      <c r="G7016" s="9" t="str">
        <f t="shared" si="219"/>
        <v>CALABRIA</v>
      </c>
    </row>
    <row r="7017" spans="1:7" x14ac:dyDescent="0.25">
      <c r="A7017" s="3" t="s">
        <v>315</v>
      </c>
      <c r="B7017" s="3" t="str">
        <f>IFERROR(VLOOKUP(A7017,PEC!A$2:B$7902,2,0),"PEC NON ESISTENTE")</f>
        <v>segreteria.anoia</v>
      </c>
      <c r="C7017" s="32" t="s">
        <v>8235</v>
      </c>
      <c r="D7017" s="32" t="s">
        <v>8248</v>
      </c>
      <c r="E7017" s="6">
        <v>2246</v>
      </c>
      <c r="F7017" s="9" t="str">
        <f t="shared" si="218"/>
        <v xml:space="preserve"> </v>
      </c>
      <c r="G7017" s="9" t="str">
        <f t="shared" si="219"/>
        <v>CALABRIA</v>
      </c>
    </row>
    <row r="7018" spans="1:7" x14ac:dyDescent="0.25">
      <c r="A7018" s="3" t="s">
        <v>316</v>
      </c>
      <c r="B7018" s="3" t="str">
        <f>IFERROR(VLOOKUP(A7018,PEC!A$2:B$7902,2,0),"PEC NON ESISTENTE")</f>
        <v>prot.antonimina</v>
      </c>
      <c r="C7018" s="32" t="s">
        <v>8235</v>
      </c>
      <c r="D7018" s="32" t="s">
        <v>8248</v>
      </c>
      <c r="E7018" s="6">
        <v>1361</v>
      </c>
      <c r="F7018" s="9" t="str">
        <f t="shared" si="218"/>
        <v xml:space="preserve"> </v>
      </c>
      <c r="G7018" s="9" t="str">
        <f t="shared" si="219"/>
        <v>CALABRIA</v>
      </c>
    </row>
    <row r="7019" spans="1:7" x14ac:dyDescent="0.25">
      <c r="A7019" s="3" t="s">
        <v>317</v>
      </c>
      <c r="B7019" s="3" t="str">
        <f>IFERROR(VLOOKUP(A7019,PEC!A$2:B$7902,2,0),"PEC NON ESISTENTE")</f>
        <v>protocollo.ardore</v>
      </c>
      <c r="C7019" s="32" t="s">
        <v>8235</v>
      </c>
      <c r="D7019" s="32" t="s">
        <v>8248</v>
      </c>
      <c r="E7019" s="6">
        <v>4760</v>
      </c>
      <c r="F7019" s="9" t="str">
        <f t="shared" si="218"/>
        <v xml:space="preserve"> </v>
      </c>
      <c r="G7019" s="9" t="str">
        <f t="shared" si="219"/>
        <v>CALABRIA</v>
      </c>
    </row>
    <row r="7020" spans="1:7" x14ac:dyDescent="0.25">
      <c r="A7020" s="3" t="s">
        <v>318</v>
      </c>
      <c r="B7020" s="3" t="str">
        <f>IFERROR(VLOOKUP(A7020,PEC!A$2:B$7902,2,0),"PEC NON ESISTENTE")</f>
        <v>comune.bagaladi</v>
      </c>
      <c r="C7020" s="32" t="s">
        <v>8235</v>
      </c>
      <c r="D7020" s="32" t="s">
        <v>8248</v>
      </c>
      <c r="E7020" s="6">
        <v>1082</v>
      </c>
      <c r="F7020" s="9" t="str">
        <f t="shared" si="218"/>
        <v xml:space="preserve"> </v>
      </c>
      <c r="G7020" s="9" t="str">
        <f t="shared" si="219"/>
        <v>CALABRIA</v>
      </c>
    </row>
    <row r="7021" spans="1:7" x14ac:dyDescent="0.25">
      <c r="A7021" s="3" t="s">
        <v>319</v>
      </c>
      <c r="B7021" s="3" t="str">
        <f>IFERROR(VLOOKUP(A7021,PEC!A$2:B$7902,2,0),"PEC NON ESISTENTE")</f>
        <v>protocollo</v>
      </c>
      <c r="C7021" s="32" t="s">
        <v>8235</v>
      </c>
      <c r="D7021" s="32" t="s">
        <v>8248</v>
      </c>
      <c r="E7021" s="6">
        <v>10622</v>
      </c>
      <c r="F7021" s="9" t="str">
        <f t="shared" si="218"/>
        <v xml:space="preserve"> </v>
      </c>
      <c r="G7021" s="9" t="str">
        <f t="shared" si="219"/>
        <v>CALABRIA</v>
      </c>
    </row>
    <row r="7022" spans="1:7" x14ac:dyDescent="0.25">
      <c r="A7022" s="3" t="s">
        <v>320</v>
      </c>
      <c r="B7022" s="3" t="str">
        <f>IFERROR(VLOOKUP(A7022,PEC!A$2:B$7902,2,0),"PEC NON ESISTENTE")</f>
        <v>sindaco.benestare</v>
      </c>
      <c r="C7022" s="32" t="s">
        <v>8235</v>
      </c>
      <c r="D7022" s="32" t="s">
        <v>8248</v>
      </c>
      <c r="E7022" s="6">
        <v>2442</v>
      </c>
      <c r="F7022" s="9" t="str">
        <f t="shared" si="218"/>
        <v xml:space="preserve"> </v>
      </c>
      <c r="G7022" s="9" t="str">
        <f t="shared" si="219"/>
        <v>CALABRIA</v>
      </c>
    </row>
    <row r="7023" spans="1:7" x14ac:dyDescent="0.25">
      <c r="A7023" s="3" t="s">
        <v>321</v>
      </c>
      <c r="B7023" s="3" t="str">
        <f>IFERROR(VLOOKUP(A7023,PEC!A$2:B$7902,2,0),"PEC NON ESISTENTE")</f>
        <v>comune.bianco</v>
      </c>
      <c r="C7023" s="32" t="s">
        <v>8235</v>
      </c>
      <c r="D7023" s="32" t="s">
        <v>8248</v>
      </c>
      <c r="E7023" s="6">
        <v>4125</v>
      </c>
      <c r="F7023" s="9" t="str">
        <f t="shared" si="218"/>
        <v xml:space="preserve"> </v>
      </c>
      <c r="G7023" s="9" t="str">
        <f t="shared" si="219"/>
        <v>CALABRIA</v>
      </c>
    </row>
    <row r="7024" spans="1:7" x14ac:dyDescent="0.25">
      <c r="A7024" s="3" t="s">
        <v>322</v>
      </c>
      <c r="B7024" s="3" t="str">
        <f>IFERROR(VLOOKUP(A7024,PEC!A$2:B$7902,2,0),"PEC NON ESISTENTE")</f>
        <v>amministrativocomunebivongi</v>
      </c>
      <c r="C7024" s="32" t="s">
        <v>8235</v>
      </c>
      <c r="D7024" s="32" t="s">
        <v>8248</v>
      </c>
      <c r="E7024" s="6">
        <v>1398</v>
      </c>
      <c r="F7024" s="9" t="str">
        <f t="shared" si="218"/>
        <v xml:space="preserve"> </v>
      </c>
      <c r="G7024" s="9" t="str">
        <f t="shared" si="219"/>
        <v>CALABRIA</v>
      </c>
    </row>
    <row r="7025" spans="1:7" x14ac:dyDescent="0.25">
      <c r="A7025" s="3" t="s">
        <v>323</v>
      </c>
      <c r="B7025" s="3" t="str">
        <f>IFERROR(VLOOKUP(A7025,PEC!A$2:B$7902,2,0),"PEC NON ESISTENTE")</f>
        <v>comunedibova</v>
      </c>
      <c r="C7025" s="32" t="s">
        <v>8235</v>
      </c>
      <c r="D7025" s="32" t="s">
        <v>8248</v>
      </c>
      <c r="E7025" s="6">
        <v>461</v>
      </c>
      <c r="F7025" s="9" t="str">
        <f t="shared" si="218"/>
        <v xml:space="preserve"> </v>
      </c>
      <c r="G7025" s="9" t="str">
        <f t="shared" si="219"/>
        <v>CALABRIA</v>
      </c>
    </row>
    <row r="7026" spans="1:7" x14ac:dyDescent="0.25">
      <c r="A7026" s="3" t="s">
        <v>324</v>
      </c>
      <c r="B7026" s="3" t="str">
        <f>IFERROR(VLOOKUP(A7026,PEC!A$2:B$7902,2,0),"PEC NON ESISTENTE")</f>
        <v>protocollo</v>
      </c>
      <c r="C7026" s="32" t="s">
        <v>8235</v>
      </c>
      <c r="D7026" s="32" t="s">
        <v>8248</v>
      </c>
      <c r="E7026" s="6">
        <v>8814</v>
      </c>
      <c r="F7026" s="9" t="str">
        <f t="shared" si="218"/>
        <v xml:space="preserve"> </v>
      </c>
      <c r="G7026" s="9" t="str">
        <f t="shared" si="219"/>
        <v>CALABRIA</v>
      </c>
    </row>
    <row r="7027" spans="1:7" x14ac:dyDescent="0.25">
      <c r="A7027" s="3" t="s">
        <v>325</v>
      </c>
      <c r="B7027" s="3" t="str">
        <f>IFERROR(VLOOKUP(A7027,PEC!A$2:B$7902,2,0),"PEC NON ESISTENTE")</f>
        <v>amministrativo.comunebovamarina</v>
      </c>
      <c r="C7027" s="32" t="s">
        <v>8235</v>
      </c>
      <c r="D7027" s="32" t="s">
        <v>8248</v>
      </c>
      <c r="E7027" s="6">
        <v>4142</v>
      </c>
      <c r="F7027" s="9" t="str">
        <f t="shared" si="218"/>
        <v xml:space="preserve"> </v>
      </c>
      <c r="G7027" s="9" t="str">
        <f t="shared" si="219"/>
        <v>CALABRIA</v>
      </c>
    </row>
    <row r="7028" spans="1:7" x14ac:dyDescent="0.25">
      <c r="A7028" s="3" t="s">
        <v>326</v>
      </c>
      <c r="B7028" s="3" t="str">
        <f>IFERROR(VLOOKUP(A7028,PEC!A$2:B$7902,2,0),"PEC NON ESISTENTE")</f>
        <v>anagrafebrancaleone</v>
      </c>
      <c r="C7028" s="32" t="s">
        <v>8235</v>
      </c>
      <c r="D7028" s="32" t="s">
        <v>8248</v>
      </c>
      <c r="E7028" s="6">
        <v>3624</v>
      </c>
      <c r="F7028" s="9" t="str">
        <f t="shared" si="218"/>
        <v xml:space="preserve"> </v>
      </c>
      <c r="G7028" s="9" t="str">
        <f t="shared" si="219"/>
        <v>CALABRIA</v>
      </c>
    </row>
    <row r="7029" spans="1:7" x14ac:dyDescent="0.25">
      <c r="A7029" s="3" t="s">
        <v>327</v>
      </c>
      <c r="B7029" s="3" t="str">
        <f>IFERROR(VLOOKUP(A7029,PEC!A$2:B$7902,2,0),"PEC NON ESISTENTE")</f>
        <v>protocollo.bruzzanozeffirio</v>
      </c>
      <c r="C7029" s="32" t="s">
        <v>8235</v>
      </c>
      <c r="D7029" s="32" t="s">
        <v>8248</v>
      </c>
      <c r="E7029" s="6">
        <v>1211</v>
      </c>
      <c r="F7029" s="9" t="str">
        <f t="shared" si="218"/>
        <v xml:space="preserve"> </v>
      </c>
      <c r="G7029" s="9" t="str">
        <f t="shared" si="219"/>
        <v>CALABRIA</v>
      </c>
    </row>
    <row r="7030" spans="1:7" x14ac:dyDescent="0.25">
      <c r="A7030" s="3" t="s">
        <v>328</v>
      </c>
      <c r="B7030" s="3" t="str">
        <f>IFERROR(VLOOKUP(A7030,PEC!A$2:B$7902,2,0),"PEC NON ESISTENTE")</f>
        <v>amministrativo.calanna</v>
      </c>
      <c r="C7030" s="32" t="s">
        <v>8235</v>
      </c>
      <c r="D7030" s="32" t="s">
        <v>8248</v>
      </c>
      <c r="E7030" s="6">
        <v>979</v>
      </c>
      <c r="F7030" s="9" t="str">
        <f t="shared" si="218"/>
        <v xml:space="preserve"> </v>
      </c>
      <c r="G7030" s="9" t="str">
        <f t="shared" si="219"/>
        <v>CALABRIA</v>
      </c>
    </row>
    <row r="7031" spans="1:7" x14ac:dyDescent="0.25">
      <c r="A7031" s="3" t="s">
        <v>329</v>
      </c>
      <c r="B7031" s="3" t="str">
        <f>IFERROR(VLOOKUP(A7031,PEC!A$2:B$7902,2,0),"PEC NON ESISTENTE")</f>
        <v>areaamm.camini</v>
      </c>
      <c r="C7031" s="32" t="s">
        <v>8235</v>
      </c>
      <c r="D7031" s="32" t="s">
        <v>8248</v>
      </c>
      <c r="E7031" s="6">
        <v>715</v>
      </c>
      <c r="F7031" s="9" t="str">
        <f t="shared" si="218"/>
        <v xml:space="preserve"> </v>
      </c>
      <c r="G7031" s="9" t="str">
        <f t="shared" si="219"/>
        <v>CALABRIA</v>
      </c>
    </row>
    <row r="7032" spans="1:7" x14ac:dyDescent="0.25">
      <c r="A7032" s="3" t="s">
        <v>330</v>
      </c>
      <c r="B7032" s="3" t="str">
        <f>IFERROR(VLOOKUP(A7032,PEC!A$2:B$7902,2,0),"PEC NON ESISTENTE")</f>
        <v>amministrativo.campocalabro</v>
      </c>
      <c r="C7032" s="32" t="s">
        <v>8235</v>
      </c>
      <c r="D7032" s="32" t="s">
        <v>8248</v>
      </c>
      <c r="E7032" s="6">
        <v>4410</v>
      </c>
      <c r="F7032" s="9" t="str">
        <f t="shared" si="218"/>
        <v xml:space="preserve"> </v>
      </c>
      <c r="G7032" s="9" t="str">
        <f t="shared" si="219"/>
        <v>CALABRIA</v>
      </c>
    </row>
    <row r="7033" spans="1:7" x14ac:dyDescent="0.25">
      <c r="A7033" s="3" t="s">
        <v>331</v>
      </c>
      <c r="B7033" s="3" t="str">
        <f>IFERROR(VLOOKUP(A7033,PEC!A$2:B$7902,2,0),"PEC NON ESISTENTE")</f>
        <v>comune.candidoni</v>
      </c>
      <c r="C7033" s="32" t="s">
        <v>8235</v>
      </c>
      <c r="D7033" s="32" t="s">
        <v>8248</v>
      </c>
      <c r="E7033" s="6">
        <v>389</v>
      </c>
      <c r="F7033" s="9" t="str">
        <f t="shared" si="218"/>
        <v xml:space="preserve"> </v>
      </c>
      <c r="G7033" s="9" t="str">
        <f t="shared" si="219"/>
        <v>CALABRIA</v>
      </c>
    </row>
    <row r="7034" spans="1:7" x14ac:dyDescent="0.25">
      <c r="A7034" s="3" t="s">
        <v>332</v>
      </c>
      <c r="B7034" s="3" t="str">
        <f>IFERROR(VLOOKUP(A7034,PEC!A$2:B$7902,2,0),"PEC NON ESISTENTE")</f>
        <v>demograficicanolo</v>
      </c>
      <c r="C7034" s="32" t="s">
        <v>8235</v>
      </c>
      <c r="D7034" s="32" t="s">
        <v>8248</v>
      </c>
      <c r="E7034" s="6">
        <v>801</v>
      </c>
      <c r="F7034" s="9" t="str">
        <f t="shared" si="218"/>
        <v xml:space="preserve"> </v>
      </c>
      <c r="G7034" s="9" t="str">
        <f t="shared" si="219"/>
        <v>CALABRIA</v>
      </c>
    </row>
    <row r="7035" spans="1:7" x14ac:dyDescent="0.25">
      <c r="A7035" s="3" t="s">
        <v>333</v>
      </c>
      <c r="B7035" s="3" t="str">
        <f>IFERROR(VLOOKUP(A7035,PEC!A$2:B$7902,2,0),"PEC NON ESISTENTE")</f>
        <v>info</v>
      </c>
      <c r="C7035" s="32" t="s">
        <v>8235</v>
      </c>
      <c r="D7035" s="32" t="s">
        <v>8248</v>
      </c>
      <c r="E7035" s="6">
        <v>532</v>
      </c>
      <c r="F7035" s="9" t="str">
        <f t="shared" si="218"/>
        <v xml:space="preserve"> </v>
      </c>
      <c r="G7035" s="9" t="str">
        <f t="shared" si="219"/>
        <v>CALABRIA</v>
      </c>
    </row>
    <row r="7036" spans="1:7" x14ac:dyDescent="0.25">
      <c r="A7036" s="3" t="s">
        <v>334</v>
      </c>
      <c r="B7036" s="3" t="str">
        <f>IFERROR(VLOOKUP(A7036,PEC!A$2:B$7902,2,0),"PEC NON ESISTENTE")</f>
        <v>segreteria.cardeto</v>
      </c>
      <c r="C7036" s="32" t="s">
        <v>8235</v>
      </c>
      <c r="D7036" s="32" t="s">
        <v>8248</v>
      </c>
      <c r="E7036" s="6">
        <v>1822</v>
      </c>
      <c r="F7036" s="9" t="str">
        <f t="shared" si="218"/>
        <v xml:space="preserve"> </v>
      </c>
      <c r="G7036" s="9" t="str">
        <f t="shared" si="219"/>
        <v>CALABRIA</v>
      </c>
    </row>
    <row r="7037" spans="1:7" x14ac:dyDescent="0.25">
      <c r="A7037" s="3" t="s">
        <v>335</v>
      </c>
      <c r="B7037" s="3" t="str">
        <f>IFERROR(VLOOKUP(A7037,PEC!A$2:B$7902,2,0),"PEC NON ESISTENTE")</f>
        <v>demografici.careri</v>
      </c>
      <c r="C7037" s="32" t="s">
        <v>8235</v>
      </c>
      <c r="D7037" s="32" t="s">
        <v>8248</v>
      </c>
      <c r="E7037" s="6">
        <v>2410</v>
      </c>
      <c r="F7037" s="9" t="str">
        <f t="shared" si="218"/>
        <v xml:space="preserve"> </v>
      </c>
      <c r="G7037" s="9" t="str">
        <f t="shared" si="219"/>
        <v>CALABRIA</v>
      </c>
    </row>
    <row r="7038" spans="1:7" x14ac:dyDescent="0.25">
      <c r="A7038" s="3" t="s">
        <v>336</v>
      </c>
      <c r="B7038" s="3" t="str">
        <f>IFERROR(VLOOKUP(A7038,PEC!A$2:B$7902,2,0),"PEC NON ESISTENTE")</f>
        <v>protocollo.casignana</v>
      </c>
      <c r="C7038" s="32" t="s">
        <v>8235</v>
      </c>
      <c r="D7038" s="32" t="s">
        <v>8248</v>
      </c>
      <c r="E7038" s="6">
        <v>773</v>
      </c>
      <c r="F7038" s="9" t="str">
        <f t="shared" si="218"/>
        <v xml:space="preserve"> </v>
      </c>
      <c r="G7038" s="9" t="str">
        <f t="shared" si="219"/>
        <v>CALABRIA</v>
      </c>
    </row>
    <row r="7039" spans="1:7" x14ac:dyDescent="0.25">
      <c r="A7039" s="3" t="s">
        <v>337</v>
      </c>
      <c r="B7039" s="3" t="str">
        <f>IFERROR(VLOOKUP(A7039,PEC!A$2:B$7902,2,0),"PEC NON ESISTENTE")</f>
        <v>protocollo.caulonia</v>
      </c>
      <c r="C7039" s="32" t="s">
        <v>8235</v>
      </c>
      <c r="D7039" s="32" t="s">
        <v>8248</v>
      </c>
      <c r="E7039" s="6">
        <v>7060</v>
      </c>
      <c r="F7039" s="9" t="str">
        <f t="shared" si="218"/>
        <v xml:space="preserve"> </v>
      </c>
      <c r="G7039" s="9" t="str">
        <f t="shared" si="219"/>
        <v>CALABRIA</v>
      </c>
    </row>
    <row r="7040" spans="1:7" x14ac:dyDescent="0.25">
      <c r="A7040" s="3" t="s">
        <v>8252</v>
      </c>
      <c r="B7040" s="3" t="str">
        <f>IFERROR(VLOOKUP(A7040,PEC!A$2:B$7902,2,0),"PEC NON ESISTENTE")</f>
        <v>uffdem.cimina</v>
      </c>
      <c r="C7040" s="32" t="s">
        <v>8235</v>
      </c>
      <c r="D7040" s="32" t="s">
        <v>8248</v>
      </c>
      <c r="E7040" s="6">
        <v>595</v>
      </c>
      <c r="F7040" s="9" t="str">
        <f t="shared" si="218"/>
        <v xml:space="preserve"> </v>
      </c>
      <c r="G7040" s="9" t="str">
        <f t="shared" si="219"/>
        <v>CALABRIA</v>
      </c>
    </row>
    <row r="7041" spans="1:7" x14ac:dyDescent="0.25">
      <c r="A7041" s="3" t="s">
        <v>339</v>
      </c>
      <c r="B7041" s="3" t="str">
        <f>IFERROR(VLOOKUP(A7041,PEC!A$2:B$7902,2,0),"PEC NON ESISTENTE")</f>
        <v>protocollo</v>
      </c>
      <c r="C7041" s="32" t="s">
        <v>8235</v>
      </c>
      <c r="D7041" s="32" t="s">
        <v>8248</v>
      </c>
      <c r="E7041" s="6">
        <v>6492</v>
      </c>
      <c r="F7041" s="9" t="str">
        <f t="shared" si="218"/>
        <v xml:space="preserve"> </v>
      </c>
      <c r="G7041" s="9" t="str">
        <f t="shared" si="219"/>
        <v>CALABRIA</v>
      </c>
    </row>
    <row r="7042" spans="1:7" x14ac:dyDescent="0.25">
      <c r="A7042" s="3" t="s">
        <v>340</v>
      </c>
      <c r="B7042" s="3" t="str">
        <f>IFERROR(VLOOKUP(A7042,PEC!A$2:B$7902,2,0),"PEC NON ESISTENTE")</f>
        <v>protocollo.cittanova</v>
      </c>
      <c r="C7042" s="32" t="s">
        <v>8235</v>
      </c>
      <c r="D7042" s="32" t="s">
        <v>8248</v>
      </c>
      <c r="E7042" s="6">
        <v>10344</v>
      </c>
      <c r="F7042" s="9" t="str">
        <f t="shared" si="218"/>
        <v xml:space="preserve"> </v>
      </c>
      <c r="G7042" s="9" t="str">
        <f t="shared" si="219"/>
        <v>CALABRIA</v>
      </c>
    </row>
    <row r="7043" spans="1:7" x14ac:dyDescent="0.25">
      <c r="A7043" s="3" t="s">
        <v>341</v>
      </c>
      <c r="B7043" s="3" t="str">
        <f>IFERROR(VLOOKUP(A7043,PEC!A$2:B$7902,2,0),"PEC NON ESISTENTE")</f>
        <v>protocollo.condofuri</v>
      </c>
      <c r="C7043" s="32" t="s">
        <v>8235</v>
      </c>
      <c r="D7043" s="32" t="s">
        <v>8248</v>
      </c>
      <c r="E7043" s="6">
        <v>5074</v>
      </c>
      <c r="F7043" s="9" t="str">
        <f t="shared" ref="F7043:F7106" si="220">IF(E7043&gt;30000,"TROVATO"," ")</f>
        <v xml:space="preserve"> </v>
      </c>
      <c r="G7043" s="9" t="str">
        <f t="shared" ref="G7043:G7106" si="221">IF(AND(E7043&gt;50000,E7043&lt;=10000),"Compreso",D7043)</f>
        <v>CALABRIA</v>
      </c>
    </row>
    <row r="7044" spans="1:7" x14ac:dyDescent="0.25">
      <c r="A7044" s="3" t="s">
        <v>342</v>
      </c>
      <c r="B7044" s="3" t="str">
        <f>IFERROR(VLOOKUP(A7044,PEC!A$2:B$7902,2,0),"PEC NON ESISTENTE")</f>
        <v>amministrativo.cosoleto</v>
      </c>
      <c r="C7044" s="32" t="s">
        <v>8235</v>
      </c>
      <c r="D7044" s="32" t="s">
        <v>8248</v>
      </c>
      <c r="E7044" s="6">
        <v>916</v>
      </c>
      <c r="F7044" s="9" t="str">
        <f t="shared" si="220"/>
        <v xml:space="preserve"> </v>
      </c>
      <c r="G7044" s="9" t="str">
        <f t="shared" si="221"/>
        <v>CALABRIA</v>
      </c>
    </row>
    <row r="7045" spans="1:7" x14ac:dyDescent="0.25">
      <c r="A7045" s="3" t="s">
        <v>343</v>
      </c>
      <c r="B7045" s="3" t="str">
        <f>IFERROR(VLOOKUP(A7045,PEC!A$2:B$7902,2,0),"PEC NON ESISTENTE")</f>
        <v>comune.delianuova</v>
      </c>
      <c r="C7045" s="32" t="s">
        <v>8235</v>
      </c>
      <c r="D7045" s="32" t="s">
        <v>8248</v>
      </c>
      <c r="E7045" s="6">
        <v>3436</v>
      </c>
      <c r="F7045" s="9" t="str">
        <f t="shared" si="220"/>
        <v xml:space="preserve"> </v>
      </c>
      <c r="G7045" s="9" t="str">
        <f t="shared" si="221"/>
        <v>CALABRIA</v>
      </c>
    </row>
    <row r="7046" spans="1:7" x14ac:dyDescent="0.25">
      <c r="A7046" s="3" t="s">
        <v>344</v>
      </c>
      <c r="B7046" s="3" t="str">
        <f>IFERROR(VLOOKUP(A7046,PEC!A$2:B$7902,2,0),"PEC NON ESISTENTE")</f>
        <v>amministrativo.feroletodellachiesa</v>
      </c>
      <c r="C7046" s="32" t="s">
        <v>8235</v>
      </c>
      <c r="D7046" s="32" t="s">
        <v>8248</v>
      </c>
      <c r="E7046" s="6">
        <v>1772</v>
      </c>
      <c r="F7046" s="9" t="str">
        <f t="shared" si="220"/>
        <v xml:space="preserve"> </v>
      </c>
      <c r="G7046" s="9" t="str">
        <f t="shared" si="221"/>
        <v>CALABRIA</v>
      </c>
    </row>
    <row r="7047" spans="1:7" x14ac:dyDescent="0.25">
      <c r="A7047" s="3" t="s">
        <v>345</v>
      </c>
      <c r="B7047" s="3" t="str">
        <f>IFERROR(VLOOKUP(A7047,PEC!A$2:B$7902,2,0),"PEC NON ESISTENTE")</f>
        <v>anagrafe.ferruzzano</v>
      </c>
      <c r="C7047" s="32" t="s">
        <v>8235</v>
      </c>
      <c r="D7047" s="32" t="s">
        <v>8248</v>
      </c>
      <c r="E7047" s="6">
        <v>745</v>
      </c>
      <c r="F7047" s="9" t="str">
        <f t="shared" si="220"/>
        <v xml:space="preserve"> </v>
      </c>
      <c r="G7047" s="9" t="str">
        <f t="shared" si="221"/>
        <v>CALABRIA</v>
      </c>
    </row>
    <row r="7048" spans="1:7" x14ac:dyDescent="0.25">
      <c r="A7048" s="3" t="s">
        <v>346</v>
      </c>
      <c r="B7048" s="3" t="str">
        <f>IFERROR(VLOOKUP(A7048,PEC!A$2:B$7902,2,0),"PEC NON ESISTENTE")</f>
        <v>comune.fiumara</v>
      </c>
      <c r="C7048" s="32" t="s">
        <v>8235</v>
      </c>
      <c r="D7048" s="32" t="s">
        <v>8248</v>
      </c>
      <c r="E7048" s="6">
        <v>1021</v>
      </c>
      <c r="F7048" s="9" t="str">
        <f t="shared" si="220"/>
        <v xml:space="preserve"> </v>
      </c>
      <c r="G7048" s="9" t="str">
        <f t="shared" si="221"/>
        <v>CALABRIA</v>
      </c>
    </row>
    <row r="7049" spans="1:7" x14ac:dyDescent="0.25">
      <c r="A7049" s="3" t="s">
        <v>347</v>
      </c>
      <c r="B7049" s="3" t="str">
        <f>IFERROR(VLOOKUP(A7049,PEC!A$2:B$7902,2,0),"PEC NON ESISTENTE")</f>
        <v>comgalatro.amministrativo</v>
      </c>
      <c r="C7049" s="32" t="s">
        <v>8235</v>
      </c>
      <c r="D7049" s="32" t="s">
        <v>8248</v>
      </c>
      <c r="E7049" s="6">
        <v>1778</v>
      </c>
      <c r="F7049" s="9" t="str">
        <f t="shared" si="220"/>
        <v xml:space="preserve"> </v>
      </c>
      <c r="G7049" s="9" t="str">
        <f t="shared" si="221"/>
        <v>CALABRIA</v>
      </c>
    </row>
    <row r="7050" spans="1:7" x14ac:dyDescent="0.25">
      <c r="A7050" s="3" t="s">
        <v>348</v>
      </c>
      <c r="B7050" s="3" t="str">
        <f>IFERROR(VLOOKUP(A7050,PEC!A$2:B$7902,2,0),"PEC NON ESISTENTE")</f>
        <v>comunedigerace</v>
      </c>
      <c r="C7050" s="32" t="s">
        <v>8235</v>
      </c>
      <c r="D7050" s="32" t="s">
        <v>8248</v>
      </c>
      <c r="E7050" s="6">
        <v>2772</v>
      </c>
      <c r="F7050" s="9" t="str">
        <f t="shared" si="220"/>
        <v xml:space="preserve"> </v>
      </c>
      <c r="G7050" s="9" t="str">
        <f t="shared" si="221"/>
        <v>CALABRIA</v>
      </c>
    </row>
    <row r="7051" spans="1:7" x14ac:dyDescent="0.25">
      <c r="A7051" s="3" t="s">
        <v>349</v>
      </c>
      <c r="B7051" s="3" t="str">
        <f>IFERROR(VLOOKUP(A7051,PEC!A$2:B$7902,2,0),"PEC NON ESISTENTE")</f>
        <v>elettorale.giffone</v>
      </c>
      <c r="C7051" s="32" t="s">
        <v>8235</v>
      </c>
      <c r="D7051" s="32" t="s">
        <v>8248</v>
      </c>
      <c r="E7051" s="6">
        <v>1946</v>
      </c>
      <c r="F7051" s="9" t="str">
        <f t="shared" si="220"/>
        <v xml:space="preserve"> </v>
      </c>
      <c r="G7051" s="9" t="str">
        <f t="shared" si="221"/>
        <v>CALABRIA</v>
      </c>
    </row>
    <row r="7052" spans="1:7" x14ac:dyDescent="0.25">
      <c r="A7052" s="3" t="s">
        <v>350</v>
      </c>
      <c r="B7052" s="3" t="str">
        <f>IFERROR(VLOOKUP(A7052,PEC!A$2:B$7902,2,0),"PEC NON ESISTENTE")</f>
        <v>protocollogioiatauro</v>
      </c>
      <c r="C7052" s="32" t="s">
        <v>8235</v>
      </c>
      <c r="D7052" s="32" t="s">
        <v>8248</v>
      </c>
      <c r="E7052" s="6">
        <v>19063</v>
      </c>
      <c r="F7052" s="9" t="str">
        <f t="shared" si="220"/>
        <v xml:space="preserve"> </v>
      </c>
      <c r="G7052" s="9" t="str">
        <f t="shared" si="221"/>
        <v>CALABRIA</v>
      </c>
    </row>
    <row r="7053" spans="1:7" x14ac:dyDescent="0.25">
      <c r="A7053" s="3" t="s">
        <v>351</v>
      </c>
      <c r="B7053" s="3" t="str">
        <f>IFERROR(VLOOKUP(A7053,PEC!A$2:B$7902,2,0),"PEC NON ESISTENTE")</f>
        <v>ragioneria.gioiosa</v>
      </c>
      <c r="C7053" s="32" t="s">
        <v>8235</v>
      </c>
      <c r="D7053" s="32" t="s">
        <v>8248</v>
      </c>
      <c r="E7053" s="6">
        <v>7014</v>
      </c>
      <c r="F7053" s="9" t="str">
        <f t="shared" si="220"/>
        <v xml:space="preserve"> </v>
      </c>
      <c r="G7053" s="9" t="str">
        <f t="shared" si="221"/>
        <v>CALABRIA</v>
      </c>
    </row>
    <row r="7054" spans="1:7" x14ac:dyDescent="0.25">
      <c r="A7054" s="3" t="s">
        <v>352</v>
      </c>
      <c r="B7054" s="3" t="str">
        <f>IFERROR(VLOOKUP(A7054,PEC!A$2:B$7902,2,0),"PEC NON ESISTENTE")</f>
        <v>protocollo.grotteria</v>
      </c>
      <c r="C7054" s="32" t="s">
        <v>8235</v>
      </c>
      <c r="D7054" s="32" t="s">
        <v>8248</v>
      </c>
      <c r="E7054" s="6">
        <v>3274</v>
      </c>
      <c r="F7054" s="9" t="str">
        <f t="shared" si="220"/>
        <v xml:space="preserve"> </v>
      </c>
      <c r="G7054" s="9" t="str">
        <f t="shared" si="221"/>
        <v>CALABRIA</v>
      </c>
    </row>
    <row r="7055" spans="1:7" x14ac:dyDescent="0.25">
      <c r="A7055" s="3" t="s">
        <v>353</v>
      </c>
      <c r="B7055" s="3" t="str">
        <f>IFERROR(VLOOKUP(A7055,PEC!A$2:B$7902,2,0),"PEC NON ESISTENTE")</f>
        <v>amministr.laganadi</v>
      </c>
      <c r="C7055" s="32" t="s">
        <v>8235</v>
      </c>
      <c r="D7055" s="32" t="s">
        <v>8248</v>
      </c>
      <c r="E7055" s="6">
        <v>412</v>
      </c>
      <c r="F7055" s="9" t="str">
        <f t="shared" si="220"/>
        <v xml:space="preserve"> </v>
      </c>
      <c r="G7055" s="9" t="str">
        <f t="shared" si="221"/>
        <v>CALABRIA</v>
      </c>
    </row>
    <row r="7056" spans="1:7" x14ac:dyDescent="0.25">
      <c r="A7056" s="3" t="s">
        <v>354</v>
      </c>
      <c r="B7056" s="3" t="str">
        <f>IFERROR(VLOOKUP(A7056,PEC!A$2:B$7902,2,0),"PEC NON ESISTENTE")</f>
        <v>protocollo.laureanadiborrello</v>
      </c>
      <c r="C7056" s="32" t="s">
        <v>8235</v>
      </c>
      <c r="D7056" s="32" t="s">
        <v>8248</v>
      </c>
      <c r="E7056" s="6">
        <v>5289</v>
      </c>
      <c r="F7056" s="9" t="str">
        <f t="shared" si="220"/>
        <v xml:space="preserve"> </v>
      </c>
      <c r="G7056" s="9" t="str">
        <f t="shared" si="221"/>
        <v>CALABRIA</v>
      </c>
    </row>
    <row r="7057" spans="1:7" x14ac:dyDescent="0.25">
      <c r="A7057" s="3" t="s">
        <v>355</v>
      </c>
      <c r="B7057" s="3" t="str">
        <f>IFERROR(VLOOKUP(A7057,PEC!A$2:B$7902,2,0),"PEC NON ESISTENTE")</f>
        <v>comunelocri</v>
      </c>
      <c r="C7057" s="32" t="s">
        <v>8235</v>
      </c>
      <c r="D7057" s="32" t="s">
        <v>8248</v>
      </c>
      <c r="E7057" s="6">
        <v>12459</v>
      </c>
      <c r="F7057" s="9" t="str">
        <f t="shared" si="220"/>
        <v xml:space="preserve"> </v>
      </c>
      <c r="G7057" s="9" t="str">
        <f t="shared" si="221"/>
        <v>CALABRIA</v>
      </c>
    </row>
    <row r="7058" spans="1:7" x14ac:dyDescent="0.25">
      <c r="A7058" s="3" t="s">
        <v>356</v>
      </c>
      <c r="B7058" s="3" t="str">
        <f>IFERROR(VLOOKUP(A7058,PEC!A$2:B$7902,2,0),"PEC NON ESISTENTE")</f>
        <v>statocivile.mammola</v>
      </c>
      <c r="C7058" s="32" t="s">
        <v>8235</v>
      </c>
      <c r="D7058" s="32" t="s">
        <v>8248</v>
      </c>
      <c r="E7058" s="6">
        <v>2971</v>
      </c>
      <c r="F7058" s="9" t="str">
        <f t="shared" si="220"/>
        <v xml:space="preserve"> </v>
      </c>
      <c r="G7058" s="9" t="str">
        <f t="shared" si="221"/>
        <v>CALABRIA</v>
      </c>
    </row>
    <row r="7059" spans="1:7" x14ac:dyDescent="0.25">
      <c r="A7059" s="3" t="s">
        <v>357</v>
      </c>
      <c r="B7059" s="3" t="str">
        <f>IFERROR(VLOOKUP(A7059,PEC!A$2:B$7902,2,0),"PEC NON ESISTENTE")</f>
        <v>protocollo.marinadigioiosa</v>
      </c>
      <c r="C7059" s="32" t="s">
        <v>8235</v>
      </c>
      <c r="D7059" s="32" t="s">
        <v>8248</v>
      </c>
      <c r="E7059" s="6">
        <v>6515</v>
      </c>
      <c r="F7059" s="9" t="str">
        <f t="shared" si="220"/>
        <v xml:space="preserve"> </v>
      </c>
      <c r="G7059" s="9" t="str">
        <f t="shared" si="221"/>
        <v>CALABRIA</v>
      </c>
    </row>
    <row r="7060" spans="1:7" x14ac:dyDescent="0.25">
      <c r="A7060" s="3" t="s">
        <v>358</v>
      </c>
      <c r="B7060" s="3" t="str">
        <f>IFERROR(VLOOKUP(A7060,PEC!A$2:B$7902,2,0),"PEC NON ESISTENTE")</f>
        <v>protocollo.maropati</v>
      </c>
      <c r="C7060" s="32" t="s">
        <v>8235</v>
      </c>
      <c r="D7060" s="32" t="s">
        <v>8248</v>
      </c>
      <c r="E7060" s="6">
        <v>1583</v>
      </c>
      <c r="F7060" s="9" t="str">
        <f t="shared" si="220"/>
        <v xml:space="preserve"> </v>
      </c>
      <c r="G7060" s="9" t="str">
        <f t="shared" si="221"/>
        <v>CALABRIA</v>
      </c>
    </row>
    <row r="7061" spans="1:7" x14ac:dyDescent="0.25">
      <c r="A7061" s="3" t="s">
        <v>359</v>
      </c>
      <c r="B7061" s="3" t="str">
        <f>IFERROR(VLOOKUP(A7061,PEC!A$2:B$7902,2,0),"PEC NON ESISTENTE")</f>
        <v>ufficiotecnico.martone</v>
      </c>
      <c r="C7061" s="32" t="s">
        <v>8235</v>
      </c>
      <c r="D7061" s="32" t="s">
        <v>8248</v>
      </c>
      <c r="E7061" s="6">
        <v>554</v>
      </c>
      <c r="F7061" s="9" t="str">
        <f t="shared" si="220"/>
        <v xml:space="preserve"> </v>
      </c>
      <c r="G7061" s="9" t="str">
        <f t="shared" si="221"/>
        <v>CALABRIA</v>
      </c>
    </row>
    <row r="7062" spans="1:7" x14ac:dyDescent="0.25">
      <c r="A7062" s="3" t="s">
        <v>8253</v>
      </c>
      <c r="B7062" s="3" t="str">
        <f>IFERROR(VLOOKUP(A7062,PEC!A$2:B$7902,2,0),"PEC NON ESISTENTE")</f>
        <v>anagrafe</v>
      </c>
      <c r="C7062" s="32" t="s">
        <v>8235</v>
      </c>
      <c r="D7062" s="32" t="s">
        <v>8248</v>
      </c>
      <c r="E7062" s="6">
        <v>1001</v>
      </c>
      <c r="F7062" s="9" t="str">
        <f t="shared" si="220"/>
        <v xml:space="preserve"> </v>
      </c>
      <c r="G7062" s="9" t="str">
        <f t="shared" si="221"/>
        <v>CALABRIA</v>
      </c>
    </row>
    <row r="7063" spans="1:7" x14ac:dyDescent="0.25">
      <c r="A7063" s="3" t="s">
        <v>361</v>
      </c>
      <c r="B7063" s="3" t="str">
        <f>IFERROR(VLOOKUP(A7063,PEC!A$2:B$7902,2,0),"PEC NON ESISTENTE")</f>
        <v>elettorale.melicucco</v>
      </c>
      <c r="C7063" s="32" t="s">
        <v>8235</v>
      </c>
      <c r="D7063" s="32" t="s">
        <v>8248</v>
      </c>
      <c r="E7063" s="6">
        <v>5045</v>
      </c>
      <c r="F7063" s="9" t="str">
        <f t="shared" si="220"/>
        <v xml:space="preserve"> </v>
      </c>
      <c r="G7063" s="9" t="str">
        <f t="shared" si="221"/>
        <v>CALABRIA</v>
      </c>
    </row>
    <row r="7064" spans="1:7" x14ac:dyDescent="0.25">
      <c r="A7064" s="3" t="s">
        <v>362</v>
      </c>
      <c r="B7064" s="3" t="str">
        <f>IFERROR(VLOOKUP(A7064,PEC!A$2:B$7902,2,0),"PEC NON ESISTENTE")</f>
        <v>s.comunedimelitodiportosalvo</v>
      </c>
      <c r="C7064" s="32" t="s">
        <v>8235</v>
      </c>
      <c r="D7064" s="32" t="s">
        <v>8248</v>
      </c>
      <c r="E7064" s="6">
        <v>11115</v>
      </c>
      <c r="F7064" s="9" t="str">
        <f t="shared" si="220"/>
        <v xml:space="preserve"> </v>
      </c>
      <c r="G7064" s="9" t="str">
        <f t="shared" si="221"/>
        <v>CALABRIA</v>
      </c>
    </row>
    <row r="7065" spans="1:7" x14ac:dyDescent="0.25">
      <c r="A7065" s="3" t="s">
        <v>363</v>
      </c>
      <c r="B7065" s="3" t="str">
        <f>IFERROR(VLOOKUP(A7065,PEC!A$2:B$7902,2,0),"PEC NON ESISTENTE")</f>
        <v>affarigenerali.molochio</v>
      </c>
      <c r="C7065" s="32" t="s">
        <v>8235</v>
      </c>
      <c r="D7065" s="32" t="s">
        <v>8248</v>
      </c>
      <c r="E7065" s="6">
        <v>2643</v>
      </c>
      <c r="F7065" s="9" t="str">
        <f t="shared" si="220"/>
        <v xml:space="preserve"> </v>
      </c>
      <c r="G7065" s="9" t="str">
        <f t="shared" si="221"/>
        <v>CALABRIA</v>
      </c>
    </row>
    <row r="7066" spans="1:7" x14ac:dyDescent="0.25">
      <c r="A7066" s="3" t="s">
        <v>364</v>
      </c>
      <c r="B7066" s="3" t="str">
        <f>IFERROR(VLOOKUP(A7066,PEC!A$2:B$7902,2,0),"PEC NON ESISTENTE")</f>
        <v>segreteria.monasterace</v>
      </c>
      <c r="C7066" s="32" t="s">
        <v>8235</v>
      </c>
      <c r="D7066" s="32" t="s">
        <v>8248</v>
      </c>
      <c r="E7066" s="6">
        <v>3369</v>
      </c>
      <c r="F7066" s="9" t="str">
        <f t="shared" si="220"/>
        <v xml:space="preserve"> </v>
      </c>
      <c r="G7066" s="9" t="str">
        <f t="shared" si="221"/>
        <v>CALABRIA</v>
      </c>
    </row>
    <row r="7067" spans="1:7" x14ac:dyDescent="0.25">
      <c r="A7067" s="3" t="s">
        <v>365</v>
      </c>
      <c r="B7067" s="3" t="str">
        <f>IFERROR(VLOOKUP(A7067,PEC!A$2:B$7902,2,0),"PEC NON ESISTENTE")</f>
        <v>protocollo.montebello</v>
      </c>
      <c r="C7067" s="32" t="s">
        <v>8235</v>
      </c>
      <c r="D7067" s="32" t="s">
        <v>8248</v>
      </c>
      <c r="E7067" s="6">
        <v>6242</v>
      </c>
      <c r="F7067" s="9" t="str">
        <f t="shared" si="220"/>
        <v xml:space="preserve"> </v>
      </c>
      <c r="G7067" s="9" t="str">
        <f t="shared" si="221"/>
        <v>CALABRIA</v>
      </c>
    </row>
    <row r="7068" spans="1:7" x14ac:dyDescent="0.25">
      <c r="A7068" s="3" t="s">
        <v>366</v>
      </c>
      <c r="B7068" s="3" t="str">
        <f>IFERROR(VLOOKUP(A7068,PEC!A$2:B$7902,2,0),"PEC NON ESISTENTE")</f>
        <v>info</v>
      </c>
      <c r="C7068" s="32" t="s">
        <v>8235</v>
      </c>
      <c r="D7068" s="32" t="s">
        <v>8248</v>
      </c>
      <c r="E7068" s="6">
        <v>6122</v>
      </c>
      <c r="F7068" s="9" t="str">
        <f t="shared" si="220"/>
        <v xml:space="preserve"> </v>
      </c>
      <c r="G7068" s="9" t="str">
        <f t="shared" si="221"/>
        <v>CALABRIA</v>
      </c>
    </row>
    <row r="7069" spans="1:7" x14ac:dyDescent="0.25">
      <c r="A7069" s="3" t="s">
        <v>367</v>
      </c>
      <c r="B7069" s="3" t="str">
        <f>IFERROR(VLOOKUP(A7069,PEC!A$2:B$7902,2,0),"PEC NON ESISTENTE")</f>
        <v>protocollo</v>
      </c>
      <c r="C7069" s="32" t="s">
        <v>8235</v>
      </c>
      <c r="D7069" s="32" t="s">
        <v>8248</v>
      </c>
      <c r="E7069" s="6">
        <v>5406</v>
      </c>
      <c r="F7069" s="9" t="str">
        <f t="shared" si="220"/>
        <v xml:space="preserve"> </v>
      </c>
      <c r="G7069" s="9" t="str">
        <f t="shared" si="221"/>
        <v>CALABRIA</v>
      </c>
    </row>
    <row r="7070" spans="1:7" x14ac:dyDescent="0.25">
      <c r="A7070" s="3" t="s">
        <v>368</v>
      </c>
      <c r="B7070" s="3" t="str">
        <f>IFERROR(VLOOKUP(A7070,PEC!A$2:B$7902,2,0),"PEC NON ESISTENTE")</f>
        <v>segreteria.palizzi</v>
      </c>
      <c r="C7070" s="32" t="s">
        <v>8235</v>
      </c>
      <c r="D7070" s="32" t="s">
        <v>8248</v>
      </c>
      <c r="E7070" s="6">
        <v>2297</v>
      </c>
      <c r="F7070" s="9" t="str">
        <f t="shared" si="220"/>
        <v xml:space="preserve"> </v>
      </c>
      <c r="G7070" s="9" t="str">
        <f t="shared" si="221"/>
        <v>CALABRIA</v>
      </c>
    </row>
    <row r="7071" spans="1:7" x14ac:dyDescent="0.25">
      <c r="A7071" s="3" t="s">
        <v>369</v>
      </c>
      <c r="B7071" s="3" t="str">
        <f>IFERROR(VLOOKUP(A7071,PEC!A$2:B$7902,2,0),"PEC NON ESISTENTE")</f>
        <v>protocollo</v>
      </c>
      <c r="C7071" s="32" t="s">
        <v>8235</v>
      </c>
      <c r="D7071" s="32" t="s">
        <v>8248</v>
      </c>
      <c r="E7071" s="6">
        <v>18721</v>
      </c>
      <c r="F7071" s="9" t="str">
        <f t="shared" si="220"/>
        <v xml:space="preserve"> </v>
      </c>
      <c r="G7071" s="9" t="str">
        <f t="shared" si="221"/>
        <v>CALABRIA</v>
      </c>
    </row>
    <row r="7072" spans="1:7" x14ac:dyDescent="0.25">
      <c r="A7072" s="3" t="s">
        <v>370</v>
      </c>
      <c r="B7072" s="3" t="str">
        <f>IFERROR(VLOOKUP(A7072,PEC!A$2:B$7902,2,0),"PEC NON ESISTENTE")</f>
        <v>demografici</v>
      </c>
      <c r="C7072" s="32" t="s">
        <v>8235</v>
      </c>
      <c r="D7072" s="32" t="s">
        <v>8248</v>
      </c>
      <c r="E7072" s="6">
        <v>640</v>
      </c>
      <c r="F7072" s="9" t="str">
        <f t="shared" si="220"/>
        <v xml:space="preserve"> </v>
      </c>
      <c r="G7072" s="9" t="str">
        <f t="shared" si="221"/>
        <v>CALABRIA</v>
      </c>
    </row>
    <row r="7073" spans="1:7" x14ac:dyDescent="0.25">
      <c r="A7073" s="3" t="s">
        <v>371</v>
      </c>
      <c r="B7073" s="3" t="str">
        <f>IFERROR(VLOOKUP(A7073,PEC!A$2:B$7902,2,0),"PEC NON ESISTENTE")</f>
        <v>protocollo.placanica</v>
      </c>
      <c r="C7073" s="32" t="s">
        <v>8235</v>
      </c>
      <c r="D7073" s="32" t="s">
        <v>8248</v>
      </c>
      <c r="E7073" s="6">
        <v>1250</v>
      </c>
      <c r="F7073" s="9" t="str">
        <f t="shared" si="220"/>
        <v xml:space="preserve"> </v>
      </c>
      <c r="G7073" s="9" t="str">
        <f t="shared" si="221"/>
        <v>CALABRIA</v>
      </c>
    </row>
    <row r="7074" spans="1:7" x14ac:dyDescent="0.25">
      <c r="A7074" s="3" t="s">
        <v>8254</v>
      </c>
      <c r="B7074" s="3" t="str">
        <f>IFERROR(VLOOKUP(A7074,PEC!A$2:B$7902,2,0),"PEC NON ESISTENTE")</f>
        <v>comuneplati</v>
      </c>
      <c r="C7074" s="32" t="s">
        <v>8235</v>
      </c>
      <c r="D7074" s="32" t="s">
        <v>8248</v>
      </c>
      <c r="E7074" s="6">
        <v>3711</v>
      </c>
      <c r="F7074" s="9" t="str">
        <f t="shared" si="220"/>
        <v xml:space="preserve"> </v>
      </c>
      <c r="G7074" s="9" t="str">
        <f t="shared" si="221"/>
        <v>CALABRIA</v>
      </c>
    </row>
    <row r="7075" spans="1:7" x14ac:dyDescent="0.25">
      <c r="A7075" s="3" t="s">
        <v>373</v>
      </c>
      <c r="B7075" s="3" t="str">
        <f>IFERROR(VLOOKUP(A7075,PEC!A$2:B$7902,2,0),"PEC NON ESISTENTE")</f>
        <v>protocollo</v>
      </c>
      <c r="C7075" s="32" t="s">
        <v>8235</v>
      </c>
      <c r="D7075" s="32" t="s">
        <v>8248</v>
      </c>
      <c r="E7075" s="6">
        <v>10742</v>
      </c>
      <c r="F7075" s="9" t="str">
        <f t="shared" si="220"/>
        <v xml:space="preserve"> </v>
      </c>
      <c r="G7075" s="9" t="str">
        <f t="shared" si="221"/>
        <v>CALABRIA</v>
      </c>
    </row>
    <row r="7076" spans="1:7" x14ac:dyDescent="0.25">
      <c r="A7076" s="3" t="s">
        <v>374</v>
      </c>
      <c r="B7076" s="3" t="str">
        <f>IFERROR(VLOOKUP(A7076,PEC!A$2:B$7902,2,0),"PEC NON ESISTENTE")</f>
        <v>areaamministrativa.portigliola</v>
      </c>
      <c r="C7076" s="32" t="s">
        <v>8235</v>
      </c>
      <c r="D7076" s="32" t="s">
        <v>8248</v>
      </c>
      <c r="E7076" s="6">
        <v>1205</v>
      </c>
      <c r="F7076" s="9" t="str">
        <f t="shared" si="220"/>
        <v xml:space="preserve"> </v>
      </c>
      <c r="G7076" s="9" t="str">
        <f t="shared" si="221"/>
        <v>CALABRIA</v>
      </c>
    </row>
    <row r="7077" spans="1:7" x14ac:dyDescent="0.25">
      <c r="A7077" s="3" t="s">
        <v>375</v>
      </c>
      <c r="B7077" s="3" t="str">
        <f>IFERROR(VLOOKUP(A7077,PEC!A$2:B$7902,2,0),"PEC NON ESISTENTE")</f>
        <v>elettorale</v>
      </c>
      <c r="C7077" s="32" t="s">
        <v>8235</v>
      </c>
      <c r="D7077" s="32" t="s">
        <v>8248</v>
      </c>
      <c r="E7077" s="6">
        <v>180817</v>
      </c>
      <c r="F7077" s="9" t="str">
        <f t="shared" si="220"/>
        <v>TROVATO</v>
      </c>
      <c r="G7077" s="9" t="str">
        <f t="shared" si="221"/>
        <v>CALABRIA</v>
      </c>
    </row>
    <row r="7078" spans="1:7" x14ac:dyDescent="0.25">
      <c r="A7078" s="3" t="s">
        <v>376</v>
      </c>
      <c r="B7078" s="3" t="str">
        <f>IFERROR(VLOOKUP(A7078,PEC!A$2:B$7902,2,0),"PEC NON ESISTENTE")</f>
        <v>protocollo.riace</v>
      </c>
      <c r="C7078" s="32" t="s">
        <v>8235</v>
      </c>
      <c r="D7078" s="32" t="s">
        <v>8248</v>
      </c>
      <c r="E7078" s="6">
        <v>1793</v>
      </c>
      <c r="F7078" s="9" t="str">
        <f t="shared" si="220"/>
        <v xml:space="preserve"> </v>
      </c>
      <c r="G7078" s="9" t="str">
        <f t="shared" si="221"/>
        <v>CALABRIA</v>
      </c>
    </row>
    <row r="7079" spans="1:7" x14ac:dyDescent="0.25">
      <c r="A7079" s="3" t="s">
        <v>377</v>
      </c>
      <c r="B7079" s="3" t="str">
        <f>IFERROR(VLOOKUP(A7079,PEC!A$2:B$7902,2,0),"PEC NON ESISTENTE")</f>
        <v>prot</v>
      </c>
      <c r="C7079" s="32" t="s">
        <v>8235</v>
      </c>
      <c r="D7079" s="32" t="s">
        <v>8248</v>
      </c>
      <c r="E7079" s="6">
        <v>7806</v>
      </c>
      <c r="F7079" s="9" t="str">
        <f t="shared" si="220"/>
        <v xml:space="preserve"> </v>
      </c>
      <c r="G7079" s="9" t="str">
        <f t="shared" si="221"/>
        <v>CALABRIA</v>
      </c>
    </row>
    <row r="7080" spans="1:7" x14ac:dyDescent="0.25">
      <c r="A7080" s="3" t="s">
        <v>378</v>
      </c>
      <c r="B7080" s="3" t="str">
        <f>IFERROR(VLOOKUP(A7080,PEC!A$2:B$7902,2,0),"PEC NON ESISTENTE")</f>
        <v>comuneroccafortedelgreco</v>
      </c>
      <c r="C7080" s="32" t="s">
        <v>8235</v>
      </c>
      <c r="D7080" s="32" t="s">
        <v>8248</v>
      </c>
      <c r="E7080" s="6">
        <v>550</v>
      </c>
      <c r="F7080" s="9" t="str">
        <f t="shared" si="220"/>
        <v xml:space="preserve"> </v>
      </c>
      <c r="G7080" s="9" t="str">
        <f t="shared" si="221"/>
        <v>CALABRIA</v>
      </c>
    </row>
    <row r="7081" spans="1:7" x14ac:dyDescent="0.25">
      <c r="A7081" s="3" t="s">
        <v>379</v>
      </c>
      <c r="B7081" s="3" t="str">
        <f>IFERROR(VLOOKUP(A7081,PEC!A$2:B$7902,2,0),"PEC NON ESISTENTE")</f>
        <v>protocollo.roccellaionica</v>
      </c>
      <c r="C7081" s="32" t="s">
        <v>8235</v>
      </c>
      <c r="D7081" s="32" t="s">
        <v>8248</v>
      </c>
      <c r="E7081" s="6">
        <v>6434</v>
      </c>
      <c r="F7081" s="9" t="str">
        <f t="shared" si="220"/>
        <v xml:space="preserve"> </v>
      </c>
      <c r="G7081" s="9" t="str">
        <f t="shared" si="221"/>
        <v>CALABRIA</v>
      </c>
    </row>
    <row r="7082" spans="1:7" x14ac:dyDescent="0.25">
      <c r="A7082" s="3" t="s">
        <v>380</v>
      </c>
      <c r="B7082" s="3" t="str">
        <f>IFERROR(VLOOKUP(A7082,PEC!A$2:B$7902,2,0),"PEC NON ESISTENTE")</f>
        <v>comuneroghudi</v>
      </c>
      <c r="C7082" s="32" t="s">
        <v>8235</v>
      </c>
      <c r="D7082" s="32" t="s">
        <v>8248</v>
      </c>
      <c r="E7082" s="6">
        <v>1172</v>
      </c>
      <c r="F7082" s="9" t="str">
        <f t="shared" si="220"/>
        <v xml:space="preserve"> </v>
      </c>
      <c r="G7082" s="9" t="str">
        <f t="shared" si="221"/>
        <v>CALABRIA</v>
      </c>
    </row>
    <row r="7083" spans="1:7" x14ac:dyDescent="0.25">
      <c r="A7083" s="3" t="s">
        <v>381</v>
      </c>
      <c r="B7083" s="3" t="str">
        <f>IFERROR(VLOOKUP(A7083,PEC!A$2:B$7902,2,0),"PEC NON ESISTENTE")</f>
        <v>segretariogenerale</v>
      </c>
      <c r="C7083" s="32" t="s">
        <v>8235</v>
      </c>
      <c r="D7083" s="32" t="s">
        <v>8248</v>
      </c>
      <c r="E7083" s="6">
        <v>14380</v>
      </c>
      <c r="F7083" s="9" t="str">
        <f t="shared" si="220"/>
        <v xml:space="preserve"> </v>
      </c>
      <c r="G7083" s="9" t="str">
        <f t="shared" si="221"/>
        <v>CALABRIA</v>
      </c>
    </row>
    <row r="7084" spans="1:7" x14ac:dyDescent="0.25">
      <c r="A7084" s="3" t="s">
        <v>382</v>
      </c>
      <c r="B7084" s="3" t="str">
        <f>IFERROR(VLOOKUP(A7084,PEC!A$2:B$7902,2,0),"PEC NON ESISTENTE")</f>
        <v>protocollo.comunedisamo</v>
      </c>
      <c r="C7084" s="32" t="s">
        <v>8235</v>
      </c>
      <c r="D7084" s="32" t="s">
        <v>8248</v>
      </c>
      <c r="E7084" s="6">
        <v>871</v>
      </c>
      <c r="F7084" s="9" t="str">
        <f t="shared" si="220"/>
        <v xml:space="preserve"> </v>
      </c>
      <c r="G7084" s="9" t="str">
        <f t="shared" si="221"/>
        <v>CALABRIA</v>
      </c>
    </row>
    <row r="7085" spans="1:7" x14ac:dyDescent="0.25">
      <c r="A7085" s="3" t="s">
        <v>384</v>
      </c>
      <c r="B7085" s="3" t="str">
        <f>IFERROR(VLOOKUP(A7085,PEC!A$2:B$7902,2,0),"PEC NON ESISTENTE")</f>
        <v>affarigenerali.sangiorgiomorgeto</v>
      </c>
      <c r="C7085" s="32" t="s">
        <v>8235</v>
      </c>
      <c r="D7085" s="32" t="s">
        <v>8248</v>
      </c>
      <c r="E7085" s="6">
        <v>3158</v>
      </c>
      <c r="F7085" s="9" t="str">
        <f t="shared" si="220"/>
        <v xml:space="preserve"> </v>
      </c>
      <c r="G7085" s="9" t="str">
        <f t="shared" si="221"/>
        <v>CALABRIA</v>
      </c>
    </row>
    <row r="7086" spans="1:7" x14ac:dyDescent="0.25">
      <c r="A7086" s="3" t="s">
        <v>385</v>
      </c>
      <c r="B7086" s="3" t="str">
        <f>IFERROR(VLOOKUP(A7086,PEC!A$2:B$7902,2,0),"PEC NON ESISTENTE")</f>
        <v>segretario-sangiov</v>
      </c>
      <c r="C7086" s="32" t="s">
        <v>8235</v>
      </c>
      <c r="D7086" s="32" t="s">
        <v>8248</v>
      </c>
      <c r="E7086" s="6">
        <v>537</v>
      </c>
      <c r="F7086" s="9" t="str">
        <f t="shared" si="220"/>
        <v xml:space="preserve"> </v>
      </c>
      <c r="G7086" s="9" t="str">
        <f t="shared" si="221"/>
        <v>CALABRIA</v>
      </c>
    </row>
    <row r="7087" spans="1:7" x14ac:dyDescent="0.25">
      <c r="A7087" s="3" t="s">
        <v>386</v>
      </c>
      <c r="B7087" s="3" t="str">
        <f>IFERROR(VLOOKUP(A7087,PEC!A$2:B$7902,2,0),"PEC NON ESISTENTE")</f>
        <v>protocollo.sanlorenzo</v>
      </c>
      <c r="C7087" s="32" t="s">
        <v>8235</v>
      </c>
      <c r="D7087" s="32" t="s">
        <v>8248</v>
      </c>
      <c r="E7087" s="6">
        <v>2685</v>
      </c>
      <c r="F7087" s="9" t="str">
        <f t="shared" si="220"/>
        <v xml:space="preserve"> </v>
      </c>
      <c r="G7087" s="9" t="str">
        <f t="shared" si="221"/>
        <v>CALABRIA</v>
      </c>
    </row>
    <row r="7088" spans="1:7" x14ac:dyDescent="0.25">
      <c r="A7088" s="3" t="s">
        <v>387</v>
      </c>
      <c r="B7088" s="3" t="str">
        <f>IFERROR(VLOOKUP(A7088,PEC!A$2:B$7902,2,0),"PEC NON ESISTENTE")</f>
        <v>servizioelettorale.sanluca</v>
      </c>
      <c r="C7088" s="32" t="s">
        <v>8235</v>
      </c>
      <c r="D7088" s="32" t="s">
        <v>8248</v>
      </c>
      <c r="E7088" s="6">
        <v>4044</v>
      </c>
      <c r="F7088" s="9" t="str">
        <f t="shared" si="220"/>
        <v xml:space="preserve"> </v>
      </c>
      <c r="G7088" s="9" t="str">
        <f t="shared" si="221"/>
        <v>CALABRIA</v>
      </c>
    </row>
    <row r="7089" spans="1:7" x14ac:dyDescent="0.25">
      <c r="A7089" s="3" t="s">
        <v>8255</v>
      </c>
      <c r="B7089" s="3" t="str">
        <f>IFERROR(VLOOKUP(A7089,PEC!A$2:B$7902,2,0),"PEC NON ESISTENTE")</f>
        <v>comunesanpietrodicarida</v>
      </c>
      <c r="C7089" s="32" t="s">
        <v>8235</v>
      </c>
      <c r="D7089" s="32" t="s">
        <v>8248</v>
      </c>
      <c r="E7089" s="6">
        <v>1265</v>
      </c>
      <c r="F7089" s="9" t="str">
        <f t="shared" si="220"/>
        <v xml:space="preserve"> </v>
      </c>
      <c r="G7089" s="9" t="str">
        <f t="shared" si="221"/>
        <v>CALABRIA</v>
      </c>
    </row>
    <row r="7090" spans="1:7" x14ac:dyDescent="0.25">
      <c r="A7090" s="3" t="s">
        <v>389</v>
      </c>
      <c r="B7090" s="3" t="str">
        <f>IFERROR(VLOOKUP(A7090,PEC!A$2:B$7902,2,0),"PEC NON ESISTENTE")</f>
        <v>demografici.sanprocopio</v>
      </c>
      <c r="C7090" s="32" t="s">
        <v>8235</v>
      </c>
      <c r="D7090" s="32" t="s">
        <v>8248</v>
      </c>
      <c r="E7090" s="6">
        <v>539</v>
      </c>
      <c r="F7090" s="9" t="str">
        <f t="shared" si="220"/>
        <v xml:space="preserve"> </v>
      </c>
      <c r="G7090" s="9" t="str">
        <f t="shared" si="221"/>
        <v>CALABRIA</v>
      </c>
    </row>
    <row r="7091" spans="1:7" x14ac:dyDescent="0.25">
      <c r="A7091" s="3" t="s">
        <v>390</v>
      </c>
      <c r="B7091" s="3" t="str">
        <f>IFERROR(VLOOKUP(A7091,PEC!A$2:B$7902,2,0),"PEC NON ESISTENTE")</f>
        <v>protocollo.sanroberto</v>
      </c>
      <c r="C7091" s="32" t="s">
        <v>8235</v>
      </c>
      <c r="D7091" s="32" t="s">
        <v>8248</v>
      </c>
      <c r="E7091" s="6">
        <v>1833</v>
      </c>
      <c r="F7091" s="9" t="str">
        <f t="shared" si="220"/>
        <v xml:space="preserve"> </v>
      </c>
      <c r="G7091" s="9" t="str">
        <f t="shared" si="221"/>
        <v>CALABRIA</v>
      </c>
    </row>
    <row r="7092" spans="1:7" x14ac:dyDescent="0.25">
      <c r="A7092" s="3" t="s">
        <v>391</v>
      </c>
      <c r="B7092" s="3" t="str">
        <f>IFERROR(VLOOKUP(A7092,PEC!A$2:B$7902,2,0),"PEC NON ESISTENTE")</f>
        <v>protocollo.santacristinadaspromonte</v>
      </c>
      <c r="C7092" s="32" t="s">
        <v>8235</v>
      </c>
      <c r="D7092" s="32" t="s">
        <v>8248</v>
      </c>
      <c r="E7092" s="6">
        <v>1017</v>
      </c>
      <c r="F7092" s="9" t="str">
        <f t="shared" si="220"/>
        <v xml:space="preserve"> </v>
      </c>
      <c r="G7092" s="9" t="str">
        <f t="shared" si="221"/>
        <v>CALABRIA</v>
      </c>
    </row>
    <row r="7093" spans="1:7" x14ac:dyDescent="0.25">
      <c r="A7093" s="3" t="s">
        <v>392</v>
      </c>
      <c r="B7093" s="3" t="str">
        <f>IFERROR(VLOOKUP(A7093,PEC!A$2:B$7902,2,0),"PEC NON ESISTENTE")</f>
        <v>tecnico.santagata</v>
      </c>
      <c r="C7093" s="32" t="s">
        <v>8235</v>
      </c>
      <c r="D7093" s="32" t="s">
        <v>8248</v>
      </c>
      <c r="E7093" s="6">
        <v>679</v>
      </c>
      <c r="F7093" s="9" t="str">
        <f t="shared" si="220"/>
        <v xml:space="preserve"> </v>
      </c>
      <c r="G7093" s="9" t="str">
        <f t="shared" si="221"/>
        <v>CALABRIA</v>
      </c>
    </row>
    <row r="7094" spans="1:7" x14ac:dyDescent="0.25">
      <c r="A7094" s="3" t="s">
        <v>393</v>
      </c>
      <c r="B7094" s="3" t="str">
        <f>IFERROR(VLOOKUP(A7094,PEC!A$2:B$7902,2,0),"PEC NON ESISTENTE")</f>
        <v>procollo.santalessio</v>
      </c>
      <c r="C7094" s="32" t="s">
        <v>8235</v>
      </c>
      <c r="D7094" s="32" t="s">
        <v>8248</v>
      </c>
      <c r="E7094" s="6">
        <v>323</v>
      </c>
      <c r="F7094" s="9" t="str">
        <f t="shared" si="220"/>
        <v xml:space="preserve"> </v>
      </c>
      <c r="G7094" s="9" t="str">
        <f t="shared" si="221"/>
        <v>CALABRIA</v>
      </c>
    </row>
    <row r="7095" spans="1:7" x14ac:dyDescent="0.25">
      <c r="A7095" s="3" t="s">
        <v>394</v>
      </c>
      <c r="B7095" s="3" t="str">
        <f>IFERROR(VLOOKUP(A7095,PEC!A$2:B$7902,2,0),"PEC NON ESISTENTE")</f>
        <v>protocollo</v>
      </c>
      <c r="C7095" s="32" t="s">
        <v>8235</v>
      </c>
      <c r="D7095" s="32" t="s">
        <v>8248</v>
      </c>
      <c r="E7095" s="6">
        <v>4053</v>
      </c>
      <c r="F7095" s="9" t="str">
        <f t="shared" si="220"/>
        <v xml:space="preserve"> </v>
      </c>
      <c r="G7095" s="9" t="str">
        <f t="shared" si="221"/>
        <v>CALABRIA</v>
      </c>
    </row>
    <row r="7096" spans="1:7" x14ac:dyDescent="0.25">
      <c r="A7096" s="3" t="s">
        <v>395</v>
      </c>
      <c r="B7096" s="3" t="str">
        <f>IFERROR(VLOOKUP(A7096,PEC!A$2:B$7902,2,0),"PEC NON ESISTENTE")</f>
        <v>amministrativosantilario</v>
      </c>
      <c r="C7096" s="32" t="s">
        <v>8235</v>
      </c>
      <c r="D7096" s="32" t="s">
        <v>8248</v>
      </c>
      <c r="E7096" s="6">
        <v>1332</v>
      </c>
      <c r="F7096" s="9" t="str">
        <f t="shared" si="220"/>
        <v xml:space="preserve"> </v>
      </c>
      <c r="G7096" s="9" t="str">
        <f t="shared" si="221"/>
        <v>CALABRIA</v>
      </c>
    </row>
    <row r="7097" spans="1:7" x14ac:dyDescent="0.25">
      <c r="A7097" s="3" t="s">
        <v>396</v>
      </c>
      <c r="B7097" s="3" t="str">
        <f>IFERROR(VLOOKUP(A7097,PEC!A$2:B$7902,2,0),"PEC NON ESISTENTE")</f>
        <v>protocollo.santostefano</v>
      </c>
      <c r="C7097" s="32" t="s">
        <v>8235</v>
      </c>
      <c r="D7097" s="32" t="s">
        <v>8248</v>
      </c>
      <c r="E7097" s="6">
        <v>1247</v>
      </c>
      <c r="F7097" s="9" t="str">
        <f t="shared" si="220"/>
        <v xml:space="preserve"> </v>
      </c>
      <c r="G7097" s="9" t="str">
        <f t="shared" si="221"/>
        <v>CALABRIA</v>
      </c>
    </row>
    <row r="7098" spans="1:7" x14ac:dyDescent="0.25">
      <c r="A7098" s="3" t="s">
        <v>397</v>
      </c>
      <c r="B7098" s="3" t="str">
        <f>IFERROR(VLOOKUP(A7098,PEC!A$2:B$7902,2,0),"PEC NON ESISTENTE")</f>
        <v>protocollo.scido</v>
      </c>
      <c r="C7098" s="32" t="s">
        <v>8235</v>
      </c>
      <c r="D7098" s="32" t="s">
        <v>8248</v>
      </c>
      <c r="E7098" s="6">
        <v>976</v>
      </c>
      <c r="F7098" s="9" t="str">
        <f t="shared" si="220"/>
        <v xml:space="preserve"> </v>
      </c>
      <c r="G7098" s="9" t="str">
        <f t="shared" si="221"/>
        <v>CALABRIA</v>
      </c>
    </row>
    <row r="7099" spans="1:7" x14ac:dyDescent="0.25">
      <c r="A7099" s="3" t="s">
        <v>398</v>
      </c>
      <c r="B7099" s="3" t="str">
        <f>IFERROR(VLOOKUP(A7099,PEC!A$2:B$7902,2,0),"PEC NON ESISTENTE")</f>
        <v>segreteria.scilla</v>
      </c>
      <c r="C7099" s="32" t="s">
        <v>8235</v>
      </c>
      <c r="D7099" s="32" t="s">
        <v>8248</v>
      </c>
      <c r="E7099" s="6">
        <v>5115</v>
      </c>
      <c r="F7099" s="9" t="str">
        <f t="shared" si="220"/>
        <v xml:space="preserve"> </v>
      </c>
      <c r="G7099" s="9" t="str">
        <f t="shared" si="221"/>
        <v>CALABRIA</v>
      </c>
    </row>
    <row r="7100" spans="1:7" x14ac:dyDescent="0.25">
      <c r="A7100" s="3" t="s">
        <v>399</v>
      </c>
      <c r="B7100" s="3" t="str">
        <f>IFERROR(VLOOKUP(A7100,PEC!A$2:B$7902,2,0),"PEC NON ESISTENTE")</f>
        <v>affarigenerali.seminara</v>
      </c>
      <c r="C7100" s="32" t="s">
        <v>8235</v>
      </c>
      <c r="D7100" s="32" t="s">
        <v>8248</v>
      </c>
      <c r="E7100" s="6">
        <v>2820</v>
      </c>
      <c r="F7100" s="9" t="str">
        <f t="shared" si="220"/>
        <v xml:space="preserve"> </v>
      </c>
      <c r="G7100" s="9" t="str">
        <f t="shared" si="221"/>
        <v>CALABRIA</v>
      </c>
    </row>
    <row r="7101" spans="1:7" x14ac:dyDescent="0.25">
      <c r="A7101" s="3" t="s">
        <v>400</v>
      </c>
      <c r="B7101" s="3" t="str">
        <f>IFERROR(VLOOKUP(A7101,PEC!A$2:B$7902,2,0),"PEC NON ESISTENTE")</f>
        <v>protocollo.serrata</v>
      </c>
      <c r="C7101" s="32" t="s">
        <v>8235</v>
      </c>
      <c r="D7101" s="32" t="s">
        <v>8248</v>
      </c>
      <c r="E7101" s="6">
        <v>914</v>
      </c>
      <c r="F7101" s="9" t="str">
        <f t="shared" si="220"/>
        <v xml:space="preserve"> </v>
      </c>
      <c r="G7101" s="9" t="str">
        <f t="shared" si="221"/>
        <v>CALABRIA</v>
      </c>
    </row>
    <row r="7102" spans="1:7" x14ac:dyDescent="0.25">
      <c r="A7102" s="3" t="s">
        <v>401</v>
      </c>
      <c r="B7102" s="3" t="str">
        <f>IFERROR(VLOOKUP(A7102,PEC!A$2:B$7902,2,0),"PEC NON ESISTENTE")</f>
        <v>postacertificata</v>
      </c>
      <c r="C7102" s="32" t="s">
        <v>8235</v>
      </c>
      <c r="D7102" s="32" t="s">
        <v>8248</v>
      </c>
      <c r="E7102" s="6">
        <v>16879</v>
      </c>
      <c r="F7102" s="9" t="str">
        <f t="shared" si="220"/>
        <v xml:space="preserve"> </v>
      </c>
      <c r="G7102" s="9" t="str">
        <f t="shared" si="221"/>
        <v>CALABRIA</v>
      </c>
    </row>
    <row r="7103" spans="1:7" x14ac:dyDescent="0.25">
      <c r="A7103" s="3" t="s">
        <v>402</v>
      </c>
      <c r="B7103" s="3" t="str">
        <f>IFERROR(VLOOKUP(A7103,PEC!A$2:B$7902,2,0),"PEC NON ESISTENTE")</f>
        <v>comune.sinopoli</v>
      </c>
      <c r="C7103" s="32" t="s">
        <v>8235</v>
      </c>
      <c r="D7103" s="32" t="s">
        <v>8248</v>
      </c>
      <c r="E7103" s="6">
        <v>2154</v>
      </c>
      <c r="F7103" s="9" t="str">
        <f t="shared" si="220"/>
        <v xml:space="preserve"> </v>
      </c>
      <c r="G7103" s="9" t="str">
        <f t="shared" si="221"/>
        <v>CALABRIA</v>
      </c>
    </row>
    <row r="7104" spans="1:7" x14ac:dyDescent="0.25">
      <c r="A7104" s="3" t="s">
        <v>403</v>
      </c>
      <c r="B7104" s="3" t="str">
        <f>IFERROR(VLOOKUP(A7104,PEC!A$2:B$7902,2,0),"PEC NON ESISTENTE")</f>
        <v>sindaco.staiti.rc</v>
      </c>
      <c r="C7104" s="32" t="s">
        <v>8235</v>
      </c>
      <c r="D7104" s="32" t="s">
        <v>8248</v>
      </c>
      <c r="E7104" s="6">
        <v>279</v>
      </c>
      <c r="F7104" s="9" t="str">
        <f t="shared" si="220"/>
        <v xml:space="preserve"> </v>
      </c>
      <c r="G7104" s="9" t="str">
        <f t="shared" si="221"/>
        <v>CALABRIA</v>
      </c>
    </row>
    <row r="7105" spans="1:7" x14ac:dyDescent="0.25">
      <c r="A7105" s="3" t="s">
        <v>404</v>
      </c>
      <c r="B7105" s="3" t="str">
        <f>IFERROR(VLOOKUP(A7105,PEC!A$2:B$7902,2,0),"PEC NON ESISTENTE")</f>
        <v>comunestignano</v>
      </c>
      <c r="C7105" s="32" t="s">
        <v>8235</v>
      </c>
      <c r="D7105" s="32" t="s">
        <v>8248</v>
      </c>
      <c r="E7105" s="6">
        <v>1340</v>
      </c>
      <c r="F7105" s="9" t="str">
        <f t="shared" si="220"/>
        <v xml:space="preserve"> </v>
      </c>
      <c r="G7105" s="9" t="str">
        <f t="shared" si="221"/>
        <v>CALABRIA</v>
      </c>
    </row>
    <row r="7106" spans="1:7" x14ac:dyDescent="0.25">
      <c r="A7106" s="3" t="s">
        <v>405</v>
      </c>
      <c r="B7106" s="3" t="str">
        <f>IFERROR(VLOOKUP(A7106,PEC!A$2:B$7902,2,0),"PEC NON ESISTENTE")</f>
        <v>comune.stilo.rc</v>
      </c>
      <c r="C7106" s="32" t="s">
        <v>8235</v>
      </c>
      <c r="D7106" s="32" t="s">
        <v>8248</v>
      </c>
      <c r="E7106" s="6">
        <v>2687</v>
      </c>
      <c r="F7106" s="9" t="str">
        <f t="shared" si="220"/>
        <v xml:space="preserve"> </v>
      </c>
      <c r="G7106" s="9" t="str">
        <f t="shared" si="221"/>
        <v>CALABRIA</v>
      </c>
    </row>
    <row r="7107" spans="1:7" x14ac:dyDescent="0.25">
      <c r="A7107" s="3" t="s">
        <v>406</v>
      </c>
      <c r="B7107" s="3" t="str">
        <f>IFERROR(VLOOKUP(A7107,PEC!A$2:B$7902,2,0),"PEC NON ESISTENTE")</f>
        <v>protocollo</v>
      </c>
      <c r="C7107" s="32" t="s">
        <v>8235</v>
      </c>
      <c r="D7107" s="32" t="s">
        <v>8248</v>
      </c>
      <c r="E7107" s="6">
        <v>15310</v>
      </c>
      <c r="F7107" s="9" t="str">
        <f t="shared" ref="F7107:F7170" si="222">IF(E7107&gt;30000,"TROVATO"," ")</f>
        <v xml:space="preserve"> </v>
      </c>
      <c r="G7107" s="9" t="str">
        <f t="shared" ref="G7107:G7170" si="223">IF(AND(E7107&gt;50000,E7107&lt;=10000),"Compreso",D7107)</f>
        <v>CALABRIA</v>
      </c>
    </row>
    <row r="7108" spans="1:7" x14ac:dyDescent="0.25">
      <c r="A7108" s="3" t="s">
        <v>407</v>
      </c>
      <c r="B7108" s="3" t="str">
        <f>IFERROR(VLOOKUP(A7108,PEC!A$2:B$7902,2,0),"PEC NON ESISTENTE")</f>
        <v>protocollo.terranovasappominulio</v>
      </c>
      <c r="C7108" s="32" t="s">
        <v>8235</v>
      </c>
      <c r="D7108" s="32" t="s">
        <v>8248</v>
      </c>
      <c r="E7108" s="6">
        <v>549</v>
      </c>
      <c r="F7108" s="9" t="str">
        <f t="shared" si="222"/>
        <v xml:space="preserve"> </v>
      </c>
      <c r="G7108" s="9" t="str">
        <f t="shared" si="223"/>
        <v>CALABRIA</v>
      </c>
    </row>
    <row r="7109" spans="1:7" x14ac:dyDescent="0.25">
      <c r="A7109" s="3" t="s">
        <v>408</v>
      </c>
      <c r="B7109" s="3" t="str">
        <f>IFERROR(VLOOKUP(A7109,PEC!A$2:B$7902,2,0),"PEC NON ESISTENTE")</f>
        <v>anagrafe</v>
      </c>
      <c r="C7109" s="32" t="s">
        <v>8235</v>
      </c>
      <c r="D7109" s="32" t="s">
        <v>8248</v>
      </c>
      <c r="E7109" s="6">
        <v>2223</v>
      </c>
      <c r="F7109" s="9" t="str">
        <f t="shared" si="222"/>
        <v xml:space="preserve"> </v>
      </c>
      <c r="G7109" s="9" t="str">
        <f t="shared" si="223"/>
        <v>CALABRIA</v>
      </c>
    </row>
    <row r="7110" spans="1:7" x14ac:dyDescent="0.25">
      <c r="A7110" s="3" t="s">
        <v>409</v>
      </c>
      <c r="B7110" s="3" t="str">
        <f>IFERROR(VLOOKUP(A7110,PEC!A$2:B$7902,2,0),"PEC NON ESISTENTE")</f>
        <v>protocollo.villasg</v>
      </c>
      <c r="C7110" s="32" t="s">
        <v>8235</v>
      </c>
      <c r="D7110" s="32" t="s">
        <v>8248</v>
      </c>
      <c r="E7110" s="6">
        <v>13395</v>
      </c>
      <c r="F7110" s="9" t="str">
        <f t="shared" si="222"/>
        <v xml:space="preserve"> </v>
      </c>
      <c r="G7110" s="9" t="str">
        <f t="shared" si="223"/>
        <v>CALABRIA</v>
      </c>
    </row>
    <row r="7111" spans="1:7" x14ac:dyDescent="0.25">
      <c r="A7111" s="3" t="s">
        <v>383</v>
      </c>
      <c r="B7111" s="3" t="str">
        <f>IFERROR(VLOOKUP(A7111,PEC!A$2:B$7902,2,0),"PEC NON ESISTENTE")</f>
        <v>protocollo.sanferdinando</v>
      </c>
      <c r="C7111" s="32" t="s">
        <v>8235</v>
      </c>
      <c r="D7111" s="32" t="s">
        <v>8248</v>
      </c>
      <c r="E7111" s="6">
        <v>4299</v>
      </c>
      <c r="F7111" s="9" t="str">
        <f t="shared" si="222"/>
        <v xml:space="preserve"> </v>
      </c>
      <c r="G7111" s="9" t="str">
        <f t="shared" si="223"/>
        <v>CALABRIA</v>
      </c>
    </row>
    <row r="7112" spans="1:7" x14ac:dyDescent="0.25">
      <c r="A7112" s="3" t="s">
        <v>237</v>
      </c>
      <c r="B7112" s="3" t="str">
        <f>IFERROR(VLOOKUP(A7112,PEC!A$2:B$7902,2,0),"PEC NON ESISTENTE")</f>
        <v>protocollo.belvederespinello</v>
      </c>
      <c r="C7112" s="32" t="s">
        <v>8235</v>
      </c>
      <c r="D7112" s="32" t="s">
        <v>8248</v>
      </c>
      <c r="E7112" s="6">
        <v>2327</v>
      </c>
      <c r="F7112" s="9" t="str">
        <f t="shared" si="222"/>
        <v xml:space="preserve"> </v>
      </c>
      <c r="G7112" s="9" t="str">
        <f t="shared" si="223"/>
        <v>CALABRIA</v>
      </c>
    </row>
    <row r="7113" spans="1:7" x14ac:dyDescent="0.25">
      <c r="A7113" s="3" t="s">
        <v>238</v>
      </c>
      <c r="B7113" s="3" t="str">
        <f>IFERROR(VLOOKUP(A7113,PEC!A$2:B$7902,2,0),"PEC NON ESISTENTE")</f>
        <v>protocollo.caccuri</v>
      </c>
      <c r="C7113" s="32" t="s">
        <v>8235</v>
      </c>
      <c r="D7113" s="32" t="s">
        <v>8248</v>
      </c>
      <c r="E7113" s="6">
        <v>1695</v>
      </c>
      <c r="F7113" s="9" t="str">
        <f t="shared" si="222"/>
        <v xml:space="preserve"> </v>
      </c>
      <c r="G7113" s="9" t="str">
        <f t="shared" si="223"/>
        <v>CALABRIA</v>
      </c>
    </row>
    <row r="7114" spans="1:7" x14ac:dyDescent="0.25">
      <c r="A7114" s="3" t="s">
        <v>239</v>
      </c>
      <c r="B7114" s="3" t="str">
        <f>IFERROR(VLOOKUP(A7114,PEC!A$2:B$7902,2,0),"PEC NON ESISTENTE")</f>
        <v>c.abate</v>
      </c>
      <c r="C7114" s="32" t="s">
        <v>8235</v>
      </c>
      <c r="D7114" s="32" t="s">
        <v>8248</v>
      </c>
      <c r="E7114" s="6">
        <v>745</v>
      </c>
      <c r="F7114" s="9" t="str">
        <f t="shared" si="222"/>
        <v xml:space="preserve"> </v>
      </c>
      <c r="G7114" s="9" t="str">
        <f t="shared" si="223"/>
        <v>CALABRIA</v>
      </c>
    </row>
    <row r="7115" spans="1:7" x14ac:dyDescent="0.25">
      <c r="A7115" s="3" t="s">
        <v>240</v>
      </c>
      <c r="B7115" s="3" t="str">
        <f>IFERROR(VLOOKUP(A7115,PEC!A$2:B$7902,2,0),"PEC NON ESISTENTE")</f>
        <v>anagrafe.casabona</v>
      </c>
      <c r="C7115" s="32" t="s">
        <v>8235</v>
      </c>
      <c r="D7115" s="32" t="s">
        <v>8248</v>
      </c>
      <c r="E7115" s="6">
        <v>2856</v>
      </c>
      <c r="F7115" s="9" t="str">
        <f t="shared" si="222"/>
        <v xml:space="preserve"> </v>
      </c>
      <c r="G7115" s="9" t="str">
        <f t="shared" si="223"/>
        <v>CALABRIA</v>
      </c>
    </row>
    <row r="7116" spans="1:7" x14ac:dyDescent="0.25">
      <c r="A7116" s="3" t="s">
        <v>241</v>
      </c>
      <c r="B7116" s="3" t="str">
        <f>IFERROR(VLOOKUP(A7116,PEC!A$2:B$7902,2,0),"PEC NON ESISTENTE")</f>
        <v>segreteria.castelsilano</v>
      </c>
      <c r="C7116" s="32" t="s">
        <v>8235</v>
      </c>
      <c r="D7116" s="32" t="s">
        <v>8248</v>
      </c>
      <c r="E7116" s="6">
        <v>1034</v>
      </c>
      <c r="F7116" s="9" t="str">
        <f t="shared" si="222"/>
        <v xml:space="preserve"> </v>
      </c>
      <c r="G7116" s="9" t="str">
        <f t="shared" si="223"/>
        <v>CALABRIA</v>
      </c>
    </row>
    <row r="7117" spans="1:7" x14ac:dyDescent="0.25">
      <c r="A7117" s="3" t="s">
        <v>242</v>
      </c>
      <c r="B7117" s="3" t="str">
        <f>IFERROR(VLOOKUP(A7117,PEC!A$2:B$7902,2,0),"PEC NON ESISTENTE")</f>
        <v>affgenerali.cerenzia</v>
      </c>
      <c r="C7117" s="32" t="s">
        <v>8235</v>
      </c>
      <c r="D7117" s="32" t="s">
        <v>8248</v>
      </c>
      <c r="E7117" s="6">
        <v>1215</v>
      </c>
      <c r="F7117" s="9" t="str">
        <f t="shared" si="222"/>
        <v xml:space="preserve"> </v>
      </c>
      <c r="G7117" s="9" t="str">
        <f t="shared" si="223"/>
        <v>CALABRIA</v>
      </c>
    </row>
    <row r="7118" spans="1:7" x14ac:dyDescent="0.25">
      <c r="A7118" s="3" t="s">
        <v>8256</v>
      </c>
      <c r="B7118" s="3" t="str">
        <f>IFERROR(VLOOKUP(A7118,PEC!A$2:B$7902,2,0),"PEC NON ESISTENTE")</f>
        <v>PEC NON ESISTENTE</v>
      </c>
      <c r="C7118" s="32" t="s">
        <v>8235</v>
      </c>
      <c r="D7118" s="32" t="s">
        <v>8248</v>
      </c>
      <c r="E7118" s="6">
        <v>3125</v>
      </c>
      <c r="F7118" s="9" t="str">
        <f t="shared" si="222"/>
        <v xml:space="preserve"> </v>
      </c>
      <c r="G7118" s="9" t="str">
        <f t="shared" si="223"/>
        <v>CALABRIA</v>
      </c>
    </row>
    <row r="7119" spans="1:7" x14ac:dyDescent="0.25">
      <c r="A7119" s="3" t="s">
        <v>8257</v>
      </c>
      <c r="B7119" s="3" t="str">
        <f>IFERROR(VLOOKUP(A7119,PEC!A$2:B$7902,2,0),"PEC NON ESISTENTE")</f>
        <v>PEC NON ESISTENTE</v>
      </c>
      <c r="C7119" s="32" t="s">
        <v>8235</v>
      </c>
      <c r="D7119" s="32" t="s">
        <v>8248</v>
      </c>
      <c r="E7119" s="6">
        <v>15051</v>
      </c>
      <c r="F7119" s="9" t="str">
        <f t="shared" si="222"/>
        <v xml:space="preserve"> </v>
      </c>
      <c r="G7119" s="9" t="str">
        <f t="shared" si="223"/>
        <v>CALABRIA</v>
      </c>
    </row>
    <row r="7120" spans="1:7" x14ac:dyDescent="0.25">
      <c r="A7120" s="3" t="s">
        <v>245</v>
      </c>
      <c r="B7120" s="3" t="str">
        <f>IFERROR(VLOOKUP(A7120,PEC!A$2:B$7902,2,0),"PEC NON ESISTENTE")</f>
        <v>protocollo</v>
      </c>
      <c r="C7120" s="32" t="s">
        <v>8235</v>
      </c>
      <c r="D7120" s="32" t="s">
        <v>8248</v>
      </c>
      <c r="E7120" s="6">
        <v>5434</v>
      </c>
      <c r="F7120" s="9" t="str">
        <f t="shared" si="222"/>
        <v xml:space="preserve"> </v>
      </c>
      <c r="G7120" s="9" t="str">
        <f t="shared" si="223"/>
        <v>CALABRIA</v>
      </c>
    </row>
    <row r="7121" spans="1:7" x14ac:dyDescent="0.25">
      <c r="A7121" s="3" t="s">
        <v>236</v>
      </c>
      <c r="B7121" s="3" t="str">
        <f>IFERROR(VLOOKUP(A7121,PEC!A$2:B$7902,2,0),"PEC NON ESISTENTE")</f>
        <v>protocollocomune</v>
      </c>
      <c r="C7121" s="32" t="s">
        <v>8235</v>
      </c>
      <c r="D7121" s="32" t="s">
        <v>8248</v>
      </c>
      <c r="E7121" s="6">
        <v>58881</v>
      </c>
      <c r="F7121" s="9" t="str">
        <f t="shared" si="222"/>
        <v>TROVATO</v>
      </c>
      <c r="G7121" s="9" t="str">
        <f t="shared" si="223"/>
        <v>CALABRIA</v>
      </c>
    </row>
    <row r="7122" spans="1:7" x14ac:dyDescent="0.25">
      <c r="A7122" s="3" t="s">
        <v>246</v>
      </c>
      <c r="B7122" s="3" t="str">
        <f>IFERROR(VLOOKUP(A7122,PEC!A$2:B$7902,2,0),"PEC NON ESISTENTE")</f>
        <v>demiografici.comunecrucoli</v>
      </c>
      <c r="C7122" s="32" t="s">
        <v>8235</v>
      </c>
      <c r="D7122" s="32" t="s">
        <v>8248</v>
      </c>
      <c r="E7122" s="6">
        <v>3243</v>
      </c>
      <c r="F7122" s="9" t="str">
        <f t="shared" si="222"/>
        <v xml:space="preserve"> </v>
      </c>
      <c r="G7122" s="9" t="str">
        <f t="shared" si="223"/>
        <v>CALABRIA</v>
      </c>
    </row>
    <row r="7123" spans="1:7" x14ac:dyDescent="0.25">
      <c r="A7123" s="3" t="s">
        <v>247</v>
      </c>
      <c r="B7123" s="3" t="str">
        <f>IFERROR(VLOOKUP(A7123,PEC!A$2:B$7902,2,0),"PEC NON ESISTENTE")</f>
        <v>segreteria.cutro</v>
      </c>
      <c r="C7123" s="32" t="s">
        <v>8235</v>
      </c>
      <c r="D7123" s="32" t="s">
        <v>8248</v>
      </c>
      <c r="E7123" s="6">
        <v>10065</v>
      </c>
      <c r="F7123" s="9" t="str">
        <f t="shared" si="222"/>
        <v xml:space="preserve"> </v>
      </c>
      <c r="G7123" s="9" t="str">
        <f t="shared" si="223"/>
        <v>CALABRIA</v>
      </c>
    </row>
    <row r="7124" spans="1:7" x14ac:dyDescent="0.25">
      <c r="A7124" s="3" t="s">
        <v>248</v>
      </c>
      <c r="B7124" s="3" t="str">
        <f>IFERROR(VLOOKUP(A7124,PEC!A$2:B$7902,2,0),"PEC NON ESISTENTE")</f>
        <v>comune</v>
      </c>
      <c r="C7124" s="32" t="s">
        <v>8235</v>
      </c>
      <c r="D7124" s="32" t="s">
        <v>8248</v>
      </c>
      <c r="E7124" s="6">
        <v>15827</v>
      </c>
      <c r="F7124" s="9" t="str">
        <f t="shared" si="222"/>
        <v xml:space="preserve"> </v>
      </c>
      <c r="G7124" s="9" t="str">
        <f t="shared" si="223"/>
        <v>CALABRIA</v>
      </c>
    </row>
    <row r="7125" spans="1:7" x14ac:dyDescent="0.25">
      <c r="A7125" s="3" t="s">
        <v>249</v>
      </c>
      <c r="B7125" s="3" t="str">
        <f>IFERROR(VLOOKUP(A7125,PEC!A$2:B$7902,2,0),"PEC NON ESISTENTE")</f>
        <v>legale.melissa</v>
      </c>
      <c r="C7125" s="32" t="s">
        <v>8235</v>
      </c>
      <c r="D7125" s="32" t="s">
        <v>8248</v>
      </c>
      <c r="E7125" s="6">
        <v>3529</v>
      </c>
      <c r="F7125" s="9" t="str">
        <f t="shared" si="222"/>
        <v xml:space="preserve"> </v>
      </c>
      <c r="G7125" s="9" t="str">
        <f t="shared" si="223"/>
        <v>CALABRIA</v>
      </c>
    </row>
    <row r="7126" spans="1:7" x14ac:dyDescent="0.25">
      <c r="A7126" s="3" t="s">
        <v>250</v>
      </c>
      <c r="B7126" s="3" t="str">
        <f>IFERROR(VLOOKUP(A7126,PEC!A$2:B$7902,2,0),"PEC NON ESISTENTE")</f>
        <v>comune.mesoraca</v>
      </c>
      <c r="C7126" s="32" t="s">
        <v>8235</v>
      </c>
      <c r="D7126" s="32" t="s">
        <v>8248</v>
      </c>
      <c r="E7126" s="6">
        <v>6718</v>
      </c>
      <c r="F7126" s="9" t="str">
        <f t="shared" si="222"/>
        <v xml:space="preserve"> </v>
      </c>
      <c r="G7126" s="9" t="str">
        <f t="shared" si="223"/>
        <v>CALABRIA</v>
      </c>
    </row>
    <row r="7127" spans="1:7" x14ac:dyDescent="0.25">
      <c r="A7127" s="3" t="s">
        <v>251</v>
      </c>
      <c r="B7127" s="3" t="str">
        <f>IFERROR(VLOOKUP(A7127,PEC!A$2:B$7902,2,0),"PEC NON ESISTENTE")</f>
        <v>comune.pallagorio</v>
      </c>
      <c r="C7127" s="32" t="s">
        <v>8235</v>
      </c>
      <c r="D7127" s="32" t="s">
        <v>8248</v>
      </c>
      <c r="E7127" s="6">
        <v>1337</v>
      </c>
      <c r="F7127" s="9" t="str">
        <f t="shared" si="222"/>
        <v xml:space="preserve"> </v>
      </c>
      <c r="G7127" s="9" t="str">
        <f t="shared" si="223"/>
        <v>CALABRIA</v>
      </c>
    </row>
    <row r="7128" spans="1:7" x14ac:dyDescent="0.25">
      <c r="A7128" s="3" t="s">
        <v>252</v>
      </c>
      <c r="B7128" s="3" t="str">
        <f>IFERROR(VLOOKUP(A7128,PEC!A$2:B$7902,2,0),"PEC NON ESISTENTE")</f>
        <v>comune.petiliapolicastro</v>
      </c>
      <c r="C7128" s="32" t="s">
        <v>8235</v>
      </c>
      <c r="D7128" s="32" t="s">
        <v>8248</v>
      </c>
      <c r="E7128" s="6">
        <v>9267</v>
      </c>
      <c r="F7128" s="9" t="str">
        <f t="shared" si="222"/>
        <v xml:space="preserve"> </v>
      </c>
      <c r="G7128" s="9" t="str">
        <f t="shared" si="223"/>
        <v>CALABRIA</v>
      </c>
    </row>
    <row r="7129" spans="1:7" x14ac:dyDescent="0.25">
      <c r="A7129" s="3" t="s">
        <v>253</v>
      </c>
      <c r="B7129" s="3" t="str">
        <f>IFERROR(VLOOKUP(A7129,PEC!A$2:B$7902,2,0),"PEC NON ESISTENTE")</f>
        <v>segreteria.roccabernarda</v>
      </c>
      <c r="C7129" s="32" t="s">
        <v>8235</v>
      </c>
      <c r="D7129" s="32" t="s">
        <v>8248</v>
      </c>
      <c r="E7129" s="6">
        <v>3467</v>
      </c>
      <c r="F7129" s="9" t="str">
        <f t="shared" si="222"/>
        <v xml:space="preserve"> </v>
      </c>
      <c r="G7129" s="9" t="str">
        <f t="shared" si="223"/>
        <v>CALABRIA</v>
      </c>
    </row>
    <row r="7130" spans="1:7" x14ac:dyDescent="0.25">
      <c r="A7130" s="3" t="s">
        <v>254</v>
      </c>
      <c r="B7130" s="3" t="str">
        <f>IFERROR(VLOOKUP(A7130,PEC!A$2:B$7902,2,0),"PEC NON ESISTENTE")</f>
        <v>protocollo-albopretorio.roccadineto</v>
      </c>
      <c r="C7130" s="32" t="s">
        <v>8235</v>
      </c>
      <c r="D7130" s="32" t="s">
        <v>8248</v>
      </c>
      <c r="E7130" s="6">
        <v>5594</v>
      </c>
      <c r="F7130" s="9" t="str">
        <f t="shared" si="222"/>
        <v xml:space="preserve"> </v>
      </c>
      <c r="G7130" s="9" t="str">
        <f t="shared" si="223"/>
        <v>CALABRIA</v>
      </c>
    </row>
    <row r="7131" spans="1:7" x14ac:dyDescent="0.25">
      <c r="A7131" s="3" t="s">
        <v>255</v>
      </c>
      <c r="B7131" s="3" t="str">
        <f>IFERROR(VLOOKUP(A7131,PEC!A$2:B$7902,2,0),"PEC NON ESISTENTE")</f>
        <v>anagrafe.sanmauromarchesato</v>
      </c>
      <c r="C7131" s="32" t="s">
        <v>8235</v>
      </c>
      <c r="D7131" s="32" t="s">
        <v>8248</v>
      </c>
      <c r="E7131" s="6">
        <v>2192</v>
      </c>
      <c r="F7131" s="9" t="str">
        <f t="shared" si="222"/>
        <v xml:space="preserve"> </v>
      </c>
      <c r="G7131" s="9" t="str">
        <f t="shared" si="223"/>
        <v>CALABRIA</v>
      </c>
    </row>
    <row r="7132" spans="1:7" x14ac:dyDescent="0.25">
      <c r="A7132" s="3" t="s">
        <v>256</v>
      </c>
      <c r="B7132" s="3" t="str">
        <f>IFERROR(VLOOKUP(A7132,PEC!A$2:B$7902,2,0),"PEC NON ESISTENTE")</f>
        <v>anagrafe.sannicoladellalto</v>
      </c>
      <c r="C7132" s="32" t="s">
        <v>8235</v>
      </c>
      <c r="D7132" s="32" t="s">
        <v>8248</v>
      </c>
      <c r="E7132" s="6">
        <v>898</v>
      </c>
      <c r="F7132" s="9" t="str">
        <f t="shared" si="222"/>
        <v xml:space="preserve"> </v>
      </c>
      <c r="G7132" s="9" t="str">
        <f t="shared" si="223"/>
        <v>CALABRIA</v>
      </c>
    </row>
    <row r="7133" spans="1:7" x14ac:dyDescent="0.25">
      <c r="A7133" s="3" t="s">
        <v>257</v>
      </c>
      <c r="B7133" s="3" t="str">
        <f>IFERROR(VLOOKUP(A7133,PEC!A$2:B$7902,2,0),"PEC NON ESISTENTE")</f>
        <v>protocollo</v>
      </c>
      <c r="C7133" s="32" t="s">
        <v>8235</v>
      </c>
      <c r="D7133" s="32" t="s">
        <v>8248</v>
      </c>
      <c r="E7133" s="6">
        <v>2262</v>
      </c>
      <c r="F7133" s="9" t="str">
        <f t="shared" si="222"/>
        <v xml:space="preserve"> </v>
      </c>
      <c r="G7133" s="9" t="str">
        <f t="shared" si="223"/>
        <v>CALABRIA</v>
      </c>
    </row>
    <row r="7134" spans="1:7" x14ac:dyDescent="0.25">
      <c r="A7134" s="3" t="s">
        <v>258</v>
      </c>
      <c r="B7134" s="3" t="str">
        <f>IFERROR(VLOOKUP(A7134,PEC!A$2:B$7902,2,0),"PEC NON ESISTENTE")</f>
        <v>ufficiotributi.savelli</v>
      </c>
      <c r="C7134" s="32" t="s">
        <v>8235</v>
      </c>
      <c r="D7134" s="32" t="s">
        <v>8248</v>
      </c>
      <c r="E7134" s="6">
        <v>1321</v>
      </c>
      <c r="F7134" s="9" t="str">
        <f t="shared" si="222"/>
        <v xml:space="preserve"> </v>
      </c>
      <c r="G7134" s="9" t="str">
        <f t="shared" si="223"/>
        <v>CALABRIA</v>
      </c>
    </row>
    <row r="7135" spans="1:7" x14ac:dyDescent="0.25">
      <c r="A7135" s="3" t="s">
        <v>259</v>
      </c>
      <c r="B7135" s="3" t="str">
        <f>IFERROR(VLOOKUP(A7135,PEC!A$2:B$7902,2,0),"PEC NON ESISTENTE")</f>
        <v>servizidemografici.scandale</v>
      </c>
      <c r="C7135" s="32" t="s">
        <v>8235</v>
      </c>
      <c r="D7135" s="32" t="s">
        <v>8248</v>
      </c>
      <c r="E7135" s="6">
        <v>3326</v>
      </c>
      <c r="F7135" s="9" t="str">
        <f t="shared" si="222"/>
        <v xml:space="preserve"> </v>
      </c>
      <c r="G7135" s="9" t="str">
        <f t="shared" si="223"/>
        <v>CALABRIA</v>
      </c>
    </row>
    <row r="7136" spans="1:7" x14ac:dyDescent="0.25">
      <c r="A7136" s="3" t="s">
        <v>260</v>
      </c>
      <c r="B7136" s="3" t="str">
        <f>IFERROR(VLOOKUP(A7136,PEC!A$2:B$7902,2,0),"PEC NON ESISTENTE")</f>
        <v>ufficioamministrativo</v>
      </c>
      <c r="C7136" s="32" t="s">
        <v>8235</v>
      </c>
      <c r="D7136" s="32" t="s">
        <v>8248</v>
      </c>
      <c r="E7136" s="6">
        <v>6486</v>
      </c>
      <c r="F7136" s="9" t="str">
        <f t="shared" si="222"/>
        <v xml:space="preserve"> </v>
      </c>
      <c r="G7136" s="9" t="str">
        <f t="shared" si="223"/>
        <v>CALABRIA</v>
      </c>
    </row>
    <row r="7137" spans="1:7" x14ac:dyDescent="0.25">
      <c r="A7137" s="3" t="s">
        <v>261</v>
      </c>
      <c r="B7137" s="3" t="str">
        <f>IFERROR(VLOOKUP(A7137,PEC!A$2:B$7902,2,0),"PEC NON ESISTENTE")</f>
        <v>demografici.umbriatico</v>
      </c>
      <c r="C7137" s="32" t="s">
        <v>8235</v>
      </c>
      <c r="D7137" s="32" t="s">
        <v>8248</v>
      </c>
      <c r="E7137" s="6">
        <v>929</v>
      </c>
      <c r="F7137" s="9" t="str">
        <f t="shared" si="222"/>
        <v xml:space="preserve"> </v>
      </c>
      <c r="G7137" s="9" t="str">
        <f t="shared" si="223"/>
        <v>CALABRIA</v>
      </c>
    </row>
    <row r="7138" spans="1:7" x14ac:dyDescent="0.25">
      <c r="A7138" s="3" t="s">
        <v>262</v>
      </c>
      <c r="B7138" s="3" t="str">
        <f>IFERROR(VLOOKUP(A7138,PEC!A$2:B$7902,2,0),"PEC NON ESISTENTE")</f>
        <v>suap.verzino</v>
      </c>
      <c r="C7138" s="32" t="s">
        <v>8235</v>
      </c>
      <c r="D7138" s="32" t="s">
        <v>8248</v>
      </c>
      <c r="E7138" s="6">
        <v>1979</v>
      </c>
      <c r="F7138" s="9" t="str">
        <f t="shared" si="222"/>
        <v xml:space="preserve"> </v>
      </c>
      <c r="G7138" s="9" t="str">
        <f t="shared" si="223"/>
        <v>CALABRIA</v>
      </c>
    </row>
    <row r="7139" spans="1:7" x14ac:dyDescent="0.25">
      <c r="A7139" s="3" t="s">
        <v>264</v>
      </c>
      <c r="B7139" s="3" t="str">
        <f>IFERROR(VLOOKUP(A7139,PEC!A$2:B$7902,2,0),"PEC NON ESISTENTE")</f>
        <v>sindacodiacquaro</v>
      </c>
      <c r="C7139" s="32" t="s">
        <v>8235</v>
      </c>
      <c r="D7139" s="32" t="s">
        <v>8248</v>
      </c>
      <c r="E7139" s="6">
        <v>2448</v>
      </c>
      <c r="F7139" s="9" t="str">
        <f t="shared" si="222"/>
        <v xml:space="preserve"> </v>
      </c>
      <c r="G7139" s="9" t="str">
        <f t="shared" si="223"/>
        <v>CALABRIA</v>
      </c>
    </row>
    <row r="7140" spans="1:7" x14ac:dyDescent="0.25">
      <c r="A7140" s="3" t="s">
        <v>265</v>
      </c>
      <c r="B7140" s="3" t="str">
        <f>IFERROR(VLOOKUP(A7140,PEC!A$2:B$7902,2,0),"PEC NON ESISTENTE")</f>
        <v>demografico</v>
      </c>
      <c r="C7140" s="32" t="s">
        <v>8235</v>
      </c>
      <c r="D7140" s="32" t="s">
        <v>8248</v>
      </c>
      <c r="E7140" s="6">
        <v>1532</v>
      </c>
      <c r="F7140" s="9" t="str">
        <f t="shared" si="222"/>
        <v xml:space="preserve"> </v>
      </c>
      <c r="G7140" s="9" t="str">
        <f t="shared" si="223"/>
        <v>CALABRIA</v>
      </c>
    </row>
    <row r="7141" spans="1:7" x14ac:dyDescent="0.25">
      <c r="A7141" s="3" t="s">
        <v>266</v>
      </c>
      <c r="B7141" s="3" t="str">
        <f>IFERROR(VLOOKUP(A7141,PEC!A$2:B$7902,2,0),"PEC NON ESISTENTE")</f>
        <v>serv.amm.comunebriatico</v>
      </c>
      <c r="C7141" s="32" t="s">
        <v>8235</v>
      </c>
      <c r="D7141" s="32" t="s">
        <v>8248</v>
      </c>
      <c r="E7141" s="6">
        <v>3983</v>
      </c>
      <c r="F7141" s="9" t="str">
        <f t="shared" si="222"/>
        <v xml:space="preserve"> </v>
      </c>
      <c r="G7141" s="9" t="str">
        <f t="shared" si="223"/>
        <v>CALABRIA</v>
      </c>
    </row>
    <row r="7142" spans="1:7" x14ac:dyDescent="0.25">
      <c r="A7142" s="3" t="s">
        <v>267</v>
      </c>
      <c r="B7142" s="3" t="str">
        <f>IFERROR(VLOOKUP(A7142,PEC!A$2:B$7902,2,0),"PEC NON ESISTENTE")</f>
        <v>protocollo.brognaturo</v>
      </c>
      <c r="C7142" s="32" t="s">
        <v>8235</v>
      </c>
      <c r="D7142" s="32" t="s">
        <v>8248</v>
      </c>
      <c r="E7142" s="6">
        <v>670</v>
      </c>
      <c r="F7142" s="9" t="str">
        <f t="shared" si="222"/>
        <v xml:space="preserve"> </v>
      </c>
      <c r="G7142" s="9" t="str">
        <f t="shared" si="223"/>
        <v>CALABRIA</v>
      </c>
    </row>
    <row r="7143" spans="1:7" x14ac:dyDescent="0.25">
      <c r="A7143" s="3" t="s">
        <v>268</v>
      </c>
      <c r="B7143" s="3" t="str">
        <f>IFERROR(VLOOKUP(A7143,PEC!A$2:B$7902,2,0),"PEC NON ESISTENTE")</f>
        <v>segreteria.capistrano</v>
      </c>
      <c r="C7143" s="32" t="s">
        <v>8235</v>
      </c>
      <c r="D7143" s="32" t="s">
        <v>8248</v>
      </c>
      <c r="E7143" s="6">
        <v>1097</v>
      </c>
      <c r="F7143" s="9" t="str">
        <f t="shared" si="222"/>
        <v xml:space="preserve"> </v>
      </c>
      <c r="G7143" s="9" t="str">
        <f t="shared" si="223"/>
        <v>CALABRIA</v>
      </c>
    </row>
    <row r="7144" spans="1:7" x14ac:dyDescent="0.25">
      <c r="A7144" s="3" t="s">
        <v>269</v>
      </c>
      <c r="B7144" s="3" t="str">
        <f>IFERROR(VLOOKUP(A7144,PEC!A$2:B$7902,2,0),"PEC NON ESISTENTE")</f>
        <v>demografici</v>
      </c>
      <c r="C7144" s="32" t="s">
        <v>8235</v>
      </c>
      <c r="D7144" s="32" t="s">
        <v>8248</v>
      </c>
      <c r="E7144" s="6">
        <v>3405</v>
      </c>
      <c r="F7144" s="9" t="str">
        <f t="shared" si="222"/>
        <v xml:space="preserve"> </v>
      </c>
      <c r="G7144" s="9" t="str">
        <f t="shared" si="223"/>
        <v>CALABRIA</v>
      </c>
    </row>
    <row r="7145" spans="1:7" x14ac:dyDescent="0.25">
      <c r="A7145" s="3" t="s">
        <v>8258</v>
      </c>
      <c r="B7145" s="3" t="str">
        <f>IFERROR(VLOOKUP(A7145,PEC!A$2:B$7902,2,0),"PEC NON ESISTENTE")</f>
        <v>demografico.comune</v>
      </c>
      <c r="C7145" s="32" t="s">
        <v>8235</v>
      </c>
      <c r="D7145" s="32" t="s">
        <v>8248</v>
      </c>
      <c r="E7145" s="6">
        <v>1272</v>
      </c>
      <c r="F7145" s="9" t="str">
        <f t="shared" si="222"/>
        <v xml:space="preserve"> </v>
      </c>
      <c r="G7145" s="9" t="str">
        <f t="shared" si="223"/>
        <v>CALABRIA</v>
      </c>
    </row>
    <row r="7146" spans="1:7" x14ac:dyDescent="0.25">
      <c r="A7146" s="3" t="s">
        <v>271</v>
      </c>
      <c r="B7146" s="3" t="str">
        <f>IFERROR(VLOOKUP(A7146,PEC!A$2:B$7902,2,0),"PEC NON ESISTENTE")</f>
        <v>ufficiamministrativi.dinami</v>
      </c>
      <c r="C7146" s="32" t="s">
        <v>8235</v>
      </c>
      <c r="D7146" s="32" t="s">
        <v>8248</v>
      </c>
      <c r="E7146" s="6">
        <v>2433</v>
      </c>
      <c r="F7146" s="9" t="str">
        <f t="shared" si="222"/>
        <v xml:space="preserve"> </v>
      </c>
      <c r="G7146" s="9" t="str">
        <f t="shared" si="223"/>
        <v>CALABRIA</v>
      </c>
    </row>
    <row r="7147" spans="1:7" x14ac:dyDescent="0.25">
      <c r="A7147" s="3" t="s">
        <v>272</v>
      </c>
      <c r="B7147" s="3" t="str">
        <f>IFERROR(VLOOKUP(A7147,PEC!A$2:B$7902,2,0),"PEC NON ESISTENTE")</f>
        <v>protocollo.drapia</v>
      </c>
      <c r="C7147" s="32" t="s">
        <v>8235</v>
      </c>
      <c r="D7147" s="32" t="s">
        <v>8248</v>
      </c>
      <c r="E7147" s="6">
        <v>2102</v>
      </c>
      <c r="F7147" s="9" t="str">
        <f t="shared" si="222"/>
        <v xml:space="preserve"> </v>
      </c>
      <c r="G7147" s="9" t="str">
        <f t="shared" si="223"/>
        <v>CALABRIA</v>
      </c>
    </row>
    <row r="7148" spans="1:7" x14ac:dyDescent="0.25">
      <c r="A7148" s="3" t="s">
        <v>273</v>
      </c>
      <c r="B7148" s="3" t="str">
        <f>IFERROR(VLOOKUP(A7148,PEC!A$2:B$7902,2,0),"PEC NON ESISTENTE")</f>
        <v>protocollo.fabrizia</v>
      </c>
      <c r="C7148" s="32" t="s">
        <v>8235</v>
      </c>
      <c r="D7148" s="32" t="s">
        <v>8248</v>
      </c>
      <c r="E7148" s="6">
        <v>2373</v>
      </c>
      <c r="F7148" s="9" t="str">
        <f t="shared" si="222"/>
        <v xml:space="preserve"> </v>
      </c>
      <c r="G7148" s="9" t="str">
        <f t="shared" si="223"/>
        <v>CALABRIA</v>
      </c>
    </row>
    <row r="7149" spans="1:7" x14ac:dyDescent="0.25">
      <c r="A7149" s="3" t="s">
        <v>274</v>
      </c>
      <c r="B7149" s="3" t="str">
        <f>IFERROR(VLOOKUP(A7149,PEC!A$2:B$7902,2,0),"PEC NON ESISTENTE")</f>
        <v>anagrafe.filadelfia</v>
      </c>
      <c r="C7149" s="32" t="s">
        <v>8235</v>
      </c>
      <c r="D7149" s="32" t="s">
        <v>8248</v>
      </c>
      <c r="E7149" s="6">
        <v>5638</v>
      </c>
      <c r="F7149" s="9" t="str">
        <f t="shared" si="222"/>
        <v xml:space="preserve"> </v>
      </c>
      <c r="G7149" s="9" t="str">
        <f t="shared" si="223"/>
        <v>CALABRIA</v>
      </c>
    </row>
    <row r="7150" spans="1:7" x14ac:dyDescent="0.25">
      <c r="A7150" s="3" t="s">
        <v>275</v>
      </c>
      <c r="B7150" s="3" t="str">
        <f>IFERROR(VLOOKUP(A7150,PEC!A$2:B$7902,2,0),"PEC NON ESISTENTE")</f>
        <v>protocollo.filandari</v>
      </c>
      <c r="C7150" s="32" t="s">
        <v>8235</v>
      </c>
      <c r="D7150" s="32" t="s">
        <v>8248</v>
      </c>
      <c r="E7150" s="6">
        <v>1844</v>
      </c>
      <c r="F7150" s="9" t="str">
        <f t="shared" si="222"/>
        <v xml:space="preserve"> </v>
      </c>
      <c r="G7150" s="9" t="str">
        <f t="shared" si="223"/>
        <v>CALABRIA</v>
      </c>
    </row>
    <row r="7151" spans="1:7" x14ac:dyDescent="0.25">
      <c r="A7151" s="3" t="s">
        <v>276</v>
      </c>
      <c r="B7151" s="3" t="str">
        <f>IFERROR(VLOOKUP(A7151,PEC!A$2:B$7902,2,0),"PEC NON ESISTENTE")</f>
        <v>comunefilogaso</v>
      </c>
      <c r="C7151" s="32" t="s">
        <v>8235</v>
      </c>
      <c r="D7151" s="32" t="s">
        <v>8248</v>
      </c>
      <c r="E7151" s="6">
        <v>1439</v>
      </c>
      <c r="F7151" s="9" t="str">
        <f t="shared" si="222"/>
        <v xml:space="preserve"> </v>
      </c>
      <c r="G7151" s="9" t="str">
        <f t="shared" si="223"/>
        <v>CALABRIA</v>
      </c>
    </row>
    <row r="7152" spans="1:7" x14ac:dyDescent="0.25">
      <c r="A7152" s="3" t="s">
        <v>277</v>
      </c>
      <c r="B7152" s="3" t="str">
        <f>IFERROR(VLOOKUP(A7152,PEC!A$2:B$7902,2,0),"PEC NON ESISTENTE")</f>
        <v>protocollo.francavillaangitola</v>
      </c>
      <c r="C7152" s="32" t="s">
        <v>8235</v>
      </c>
      <c r="D7152" s="32" t="s">
        <v>8248</v>
      </c>
      <c r="E7152" s="6">
        <v>1976</v>
      </c>
      <c r="F7152" s="9" t="str">
        <f t="shared" si="222"/>
        <v xml:space="preserve"> </v>
      </c>
      <c r="G7152" s="9" t="str">
        <f t="shared" si="223"/>
        <v>CALABRIA</v>
      </c>
    </row>
    <row r="7153" spans="1:7" x14ac:dyDescent="0.25">
      <c r="A7153" s="3" t="s">
        <v>278</v>
      </c>
      <c r="B7153" s="3" t="str">
        <f>IFERROR(VLOOKUP(A7153,PEC!A$2:B$7902,2,0),"PEC NON ESISTENTE")</f>
        <v>protocollo.francica</v>
      </c>
      <c r="C7153" s="32" t="s">
        <v>8235</v>
      </c>
      <c r="D7153" s="32" t="s">
        <v>8248</v>
      </c>
      <c r="E7153" s="6">
        <v>1663</v>
      </c>
      <c r="F7153" s="9" t="str">
        <f t="shared" si="222"/>
        <v xml:space="preserve"> </v>
      </c>
      <c r="G7153" s="9" t="str">
        <f t="shared" si="223"/>
        <v>CALABRIA</v>
      </c>
    </row>
    <row r="7154" spans="1:7" x14ac:dyDescent="0.25">
      <c r="A7154" s="3" t="s">
        <v>279</v>
      </c>
      <c r="B7154" s="3" t="str">
        <f>IFERROR(VLOOKUP(A7154,PEC!A$2:B$7902,2,0),"PEC NON ESISTENTE")</f>
        <v>amministrazionegerocarne</v>
      </c>
      <c r="C7154" s="32" t="s">
        <v>8235</v>
      </c>
      <c r="D7154" s="32" t="s">
        <v>8248</v>
      </c>
      <c r="E7154" s="6">
        <v>2380</v>
      </c>
      <c r="F7154" s="9" t="str">
        <f t="shared" si="222"/>
        <v xml:space="preserve"> </v>
      </c>
      <c r="G7154" s="9" t="str">
        <f t="shared" si="223"/>
        <v>CALABRIA</v>
      </c>
    </row>
    <row r="7155" spans="1:7" x14ac:dyDescent="0.25">
      <c r="A7155" s="3" t="s">
        <v>280</v>
      </c>
      <c r="B7155" s="3" t="str">
        <f>IFERROR(VLOOKUP(A7155,PEC!A$2:B$7902,2,0),"PEC NON ESISTENTE")</f>
        <v>segreteria.ionadi</v>
      </c>
      <c r="C7155" s="32" t="s">
        <v>8235</v>
      </c>
      <c r="D7155" s="32" t="s">
        <v>8248</v>
      </c>
      <c r="E7155" s="6">
        <v>3822</v>
      </c>
      <c r="F7155" s="9" t="str">
        <f t="shared" si="222"/>
        <v xml:space="preserve"> </v>
      </c>
      <c r="G7155" s="9" t="str">
        <f t="shared" si="223"/>
        <v>CALABRIA</v>
      </c>
    </row>
    <row r="7156" spans="1:7" x14ac:dyDescent="0.25">
      <c r="A7156" s="3" t="s">
        <v>281</v>
      </c>
      <c r="B7156" s="3" t="str">
        <f>IFERROR(VLOOKUP(A7156,PEC!A$2:B$7902,2,0),"PEC NON ESISTENTE")</f>
        <v>protocollo.joppolo</v>
      </c>
      <c r="C7156" s="32" t="s">
        <v>8235</v>
      </c>
      <c r="D7156" s="32" t="s">
        <v>8248</v>
      </c>
      <c r="E7156" s="6">
        <v>2090</v>
      </c>
      <c r="F7156" s="9" t="str">
        <f t="shared" si="222"/>
        <v xml:space="preserve"> </v>
      </c>
      <c r="G7156" s="9" t="str">
        <f t="shared" si="223"/>
        <v>CALABRIA</v>
      </c>
    </row>
    <row r="7157" spans="1:7" x14ac:dyDescent="0.25">
      <c r="A7157" s="3" t="s">
        <v>282</v>
      </c>
      <c r="B7157" s="3" t="str">
        <f>IFERROR(VLOOKUP(A7157,PEC!A$2:B$7902,2,0),"PEC NON ESISTENTE")</f>
        <v>comune.limbadi</v>
      </c>
      <c r="C7157" s="32" t="s">
        <v>8235</v>
      </c>
      <c r="D7157" s="32" t="s">
        <v>8248</v>
      </c>
      <c r="E7157" s="6">
        <v>3498</v>
      </c>
      <c r="F7157" s="9" t="str">
        <f t="shared" si="222"/>
        <v xml:space="preserve"> </v>
      </c>
      <c r="G7157" s="9" t="str">
        <f t="shared" si="223"/>
        <v>CALABRIA</v>
      </c>
    </row>
    <row r="7158" spans="1:7" x14ac:dyDescent="0.25">
      <c r="A7158" s="3" t="s">
        <v>283</v>
      </c>
      <c r="B7158" s="3" t="str">
        <f>IFERROR(VLOOKUP(A7158,PEC!A$2:B$7902,2,0),"PEC NON ESISTENTE")</f>
        <v>sindaco.maierato</v>
      </c>
      <c r="C7158" s="32" t="s">
        <v>8235</v>
      </c>
      <c r="D7158" s="32" t="s">
        <v>8248</v>
      </c>
      <c r="E7158" s="6">
        <v>2198</v>
      </c>
      <c r="F7158" s="9" t="str">
        <f t="shared" si="222"/>
        <v xml:space="preserve"> </v>
      </c>
      <c r="G7158" s="9" t="str">
        <f t="shared" si="223"/>
        <v>CALABRIA</v>
      </c>
    </row>
    <row r="7159" spans="1:7" x14ac:dyDescent="0.25">
      <c r="A7159" s="3" t="s">
        <v>284</v>
      </c>
      <c r="B7159" s="3" t="str">
        <f>IFERROR(VLOOKUP(A7159,PEC!A$2:B$7902,2,0),"PEC NON ESISTENTE")</f>
        <v>comunemileto</v>
      </c>
      <c r="C7159" s="32" t="s">
        <v>8235</v>
      </c>
      <c r="D7159" s="32" t="s">
        <v>8248</v>
      </c>
      <c r="E7159" s="6">
        <v>6894</v>
      </c>
      <c r="F7159" s="9" t="str">
        <f t="shared" si="222"/>
        <v xml:space="preserve"> </v>
      </c>
      <c r="G7159" s="9" t="str">
        <f t="shared" si="223"/>
        <v>CALABRIA</v>
      </c>
    </row>
    <row r="7160" spans="1:7" x14ac:dyDescent="0.25">
      <c r="A7160" s="3" t="s">
        <v>285</v>
      </c>
      <c r="B7160" s="3" t="str">
        <f>IFERROR(VLOOKUP(A7160,PEC!A$2:B$7902,2,0),"PEC NON ESISTENTE")</f>
        <v>comune.mongiana</v>
      </c>
      <c r="C7160" s="32" t="s">
        <v>8235</v>
      </c>
      <c r="D7160" s="32" t="s">
        <v>8248</v>
      </c>
      <c r="E7160" s="6">
        <v>796</v>
      </c>
      <c r="F7160" s="9" t="str">
        <f t="shared" si="222"/>
        <v xml:space="preserve"> </v>
      </c>
      <c r="G7160" s="9" t="str">
        <f t="shared" si="223"/>
        <v>CALABRIA</v>
      </c>
    </row>
    <row r="7161" spans="1:7" x14ac:dyDescent="0.25">
      <c r="A7161" s="3" t="s">
        <v>286</v>
      </c>
      <c r="B7161" s="3" t="str">
        <f>IFERROR(VLOOKUP(A7161,PEC!A$2:B$7902,2,0),"PEC NON ESISTENTE")</f>
        <v>anagrafe.monterossocalabro</v>
      </c>
      <c r="C7161" s="32" t="s">
        <v>8235</v>
      </c>
      <c r="D7161" s="32" t="s">
        <v>8248</v>
      </c>
      <c r="E7161" s="6">
        <v>1796</v>
      </c>
      <c r="F7161" s="9" t="str">
        <f t="shared" si="222"/>
        <v xml:space="preserve"> </v>
      </c>
      <c r="G7161" s="9" t="str">
        <f t="shared" si="223"/>
        <v>CALABRIA</v>
      </c>
    </row>
    <row r="7162" spans="1:7" x14ac:dyDescent="0.25">
      <c r="A7162" s="3" t="s">
        <v>287</v>
      </c>
      <c r="B7162" s="3" t="str">
        <f>IFERROR(VLOOKUP(A7162,PEC!A$2:B$7902,2,0),"PEC NON ESISTENTE")</f>
        <v>amministrativo.comune.nardodipace</v>
      </c>
      <c r="C7162" s="32" t="s">
        <v>8235</v>
      </c>
      <c r="D7162" s="32" t="s">
        <v>8248</v>
      </c>
      <c r="E7162" s="6">
        <v>1384</v>
      </c>
      <c r="F7162" s="9" t="str">
        <f t="shared" si="222"/>
        <v xml:space="preserve"> </v>
      </c>
      <c r="G7162" s="9" t="str">
        <f t="shared" si="223"/>
        <v>CALABRIA</v>
      </c>
    </row>
    <row r="7163" spans="1:7" x14ac:dyDescent="0.25">
      <c r="A7163" s="3" t="s">
        <v>288</v>
      </c>
      <c r="B7163" s="3" t="str">
        <f>IFERROR(VLOOKUP(A7163,PEC!A$2:B$7902,2,0),"PEC NON ESISTENTE")</f>
        <v>protocollo.nicotera</v>
      </c>
      <c r="C7163" s="32" t="s">
        <v>8235</v>
      </c>
      <c r="D7163" s="32" t="s">
        <v>8248</v>
      </c>
      <c r="E7163" s="6">
        <v>6490</v>
      </c>
      <c r="F7163" s="9" t="str">
        <f t="shared" si="222"/>
        <v xml:space="preserve"> </v>
      </c>
      <c r="G7163" s="9" t="str">
        <f t="shared" si="223"/>
        <v>CALABRIA</v>
      </c>
    </row>
    <row r="7164" spans="1:7" x14ac:dyDescent="0.25">
      <c r="A7164" s="3" t="s">
        <v>289</v>
      </c>
      <c r="B7164" s="3" t="str">
        <f>IFERROR(VLOOKUP(A7164,PEC!A$2:B$7902,2,0),"PEC NON ESISTENTE")</f>
        <v>protocollo.parghelia</v>
      </c>
      <c r="C7164" s="32" t="s">
        <v>8235</v>
      </c>
      <c r="D7164" s="32" t="s">
        <v>8248</v>
      </c>
      <c r="E7164" s="6">
        <v>1303</v>
      </c>
      <c r="F7164" s="9" t="str">
        <f t="shared" si="222"/>
        <v xml:space="preserve"> </v>
      </c>
      <c r="G7164" s="9" t="str">
        <f t="shared" si="223"/>
        <v>CALABRIA</v>
      </c>
    </row>
    <row r="7165" spans="1:7" x14ac:dyDescent="0.25">
      <c r="A7165" s="3" t="s">
        <v>290</v>
      </c>
      <c r="B7165" s="3" t="str">
        <f>IFERROR(VLOOKUP(A7165,PEC!A$2:B$7902,2,0),"PEC NON ESISTENTE")</f>
        <v>protocollo.pizzo</v>
      </c>
      <c r="C7165" s="32" t="s">
        <v>8235</v>
      </c>
      <c r="D7165" s="32" t="s">
        <v>8248</v>
      </c>
      <c r="E7165" s="6">
        <v>8885</v>
      </c>
      <c r="F7165" s="9" t="str">
        <f t="shared" si="222"/>
        <v xml:space="preserve"> </v>
      </c>
      <c r="G7165" s="9" t="str">
        <f t="shared" si="223"/>
        <v>CALABRIA</v>
      </c>
    </row>
    <row r="7166" spans="1:7" x14ac:dyDescent="0.25">
      <c r="A7166" s="3" t="s">
        <v>291</v>
      </c>
      <c r="B7166" s="3" t="str">
        <f>IFERROR(VLOOKUP(A7166,PEC!A$2:B$7902,2,0),"PEC NON ESISTENTE")</f>
        <v>statocivileanagrafe.pizzoni.vv</v>
      </c>
      <c r="C7166" s="32" t="s">
        <v>8235</v>
      </c>
      <c r="D7166" s="32" t="s">
        <v>8248</v>
      </c>
      <c r="E7166" s="6">
        <v>1233</v>
      </c>
      <c r="F7166" s="9" t="str">
        <f t="shared" si="222"/>
        <v xml:space="preserve"> </v>
      </c>
      <c r="G7166" s="9" t="str">
        <f t="shared" si="223"/>
        <v>CALABRIA</v>
      </c>
    </row>
    <row r="7167" spans="1:7" x14ac:dyDescent="0.25">
      <c r="A7167" s="3" t="s">
        <v>292</v>
      </c>
      <c r="B7167" s="3" t="str">
        <f>IFERROR(VLOOKUP(A7167,PEC!A$2:B$7902,2,0),"PEC NON ESISTENTE")</f>
        <v>protocollo.polia</v>
      </c>
      <c r="C7167" s="32" t="s">
        <v>8235</v>
      </c>
      <c r="D7167" s="32" t="s">
        <v>8248</v>
      </c>
      <c r="E7167" s="6">
        <v>1048</v>
      </c>
      <c r="F7167" s="9" t="str">
        <f t="shared" si="222"/>
        <v xml:space="preserve"> </v>
      </c>
      <c r="G7167" s="9" t="str">
        <f t="shared" si="223"/>
        <v>CALABRIA</v>
      </c>
    </row>
    <row r="7168" spans="1:7" x14ac:dyDescent="0.25">
      <c r="A7168" s="3" t="s">
        <v>293</v>
      </c>
      <c r="B7168" s="3" t="str">
        <f>IFERROR(VLOOKUP(A7168,PEC!A$2:B$7902,2,0),"PEC NON ESISTENTE")</f>
        <v>comunericadi</v>
      </c>
      <c r="C7168" s="32" t="s">
        <v>8235</v>
      </c>
      <c r="D7168" s="32" t="s">
        <v>8248</v>
      </c>
      <c r="E7168" s="6">
        <v>4750</v>
      </c>
      <c r="F7168" s="9" t="str">
        <f t="shared" si="222"/>
        <v xml:space="preserve"> </v>
      </c>
      <c r="G7168" s="9" t="str">
        <f t="shared" si="223"/>
        <v>CALABRIA</v>
      </c>
    </row>
    <row r="7169" spans="1:7" x14ac:dyDescent="0.25">
      <c r="A7169" s="3" t="s">
        <v>294</v>
      </c>
      <c r="B7169" s="3" t="str">
        <f>IFERROR(VLOOKUP(A7169,PEC!A$2:B$7902,2,0),"PEC NON ESISTENTE")</f>
        <v>protocollo.rombiolo</v>
      </c>
      <c r="C7169" s="32" t="s">
        <v>8235</v>
      </c>
      <c r="D7169" s="32" t="s">
        <v>8248</v>
      </c>
      <c r="E7169" s="6">
        <v>4649</v>
      </c>
      <c r="F7169" s="9" t="str">
        <f t="shared" si="222"/>
        <v xml:space="preserve"> </v>
      </c>
      <c r="G7169" s="9" t="str">
        <f t="shared" si="223"/>
        <v>CALABRIA</v>
      </c>
    </row>
    <row r="7170" spans="1:7" x14ac:dyDescent="0.25">
      <c r="A7170" s="3" t="s">
        <v>295</v>
      </c>
      <c r="B7170" s="3" t="str">
        <f>IFERROR(VLOOKUP(A7170,PEC!A$2:B$7902,2,0),"PEC NON ESISTENTE")</f>
        <v>demografici.sancalogero</v>
      </c>
      <c r="C7170" s="32" t="s">
        <v>8235</v>
      </c>
      <c r="D7170" s="32" t="s">
        <v>8248</v>
      </c>
      <c r="E7170" s="6">
        <v>4460</v>
      </c>
      <c r="F7170" s="9" t="str">
        <f t="shared" si="222"/>
        <v xml:space="preserve"> </v>
      </c>
      <c r="G7170" s="9" t="str">
        <f t="shared" si="223"/>
        <v>CALABRIA</v>
      </c>
    </row>
    <row r="7171" spans="1:7" x14ac:dyDescent="0.25">
      <c r="A7171" s="3" t="s">
        <v>296</v>
      </c>
      <c r="B7171" s="3" t="str">
        <f>IFERROR(VLOOKUP(A7171,PEC!A$2:B$7902,2,0),"PEC NON ESISTENTE")</f>
        <v>comune.sancostantino</v>
      </c>
      <c r="C7171" s="32" t="s">
        <v>8235</v>
      </c>
      <c r="D7171" s="32" t="s">
        <v>8248</v>
      </c>
      <c r="E7171" s="6">
        <v>2238</v>
      </c>
      <c r="F7171" s="9" t="str">
        <f t="shared" ref="F7171:F7234" si="224">IF(E7171&gt;30000,"TROVATO"," ")</f>
        <v xml:space="preserve"> </v>
      </c>
      <c r="G7171" s="9" t="str">
        <f t="shared" ref="G7171:G7234" si="225">IF(AND(E7171&gt;50000,E7171&lt;=10000),"Compreso",D7171)</f>
        <v>CALABRIA</v>
      </c>
    </row>
    <row r="7172" spans="1:7" x14ac:dyDescent="0.25">
      <c r="A7172" s="3" t="s">
        <v>297</v>
      </c>
      <c r="B7172" s="3" t="str">
        <f>IFERROR(VLOOKUP(A7172,PEC!A$2:B$7902,2,0),"PEC NON ESISTENTE")</f>
        <v>prot.sangregoriodippona</v>
      </c>
      <c r="C7172" s="32" t="s">
        <v>8235</v>
      </c>
      <c r="D7172" s="32" t="s">
        <v>8248</v>
      </c>
      <c r="E7172" s="6">
        <v>2422</v>
      </c>
      <c r="F7172" s="9" t="str">
        <f t="shared" si="224"/>
        <v xml:space="preserve"> </v>
      </c>
      <c r="G7172" s="9" t="str">
        <f t="shared" si="225"/>
        <v>CALABRIA</v>
      </c>
    </row>
    <row r="7173" spans="1:7" x14ac:dyDescent="0.25">
      <c r="A7173" s="3" t="s">
        <v>298</v>
      </c>
      <c r="B7173" s="3" t="str">
        <f>IFERROR(VLOOKUP(A7173,PEC!A$2:B$7902,2,0),"PEC NON ESISTENTE")</f>
        <v>protocollo.sannicoladacrissa</v>
      </c>
      <c r="C7173" s="32" t="s">
        <v>8235</v>
      </c>
      <c r="D7173" s="32" t="s">
        <v>8248</v>
      </c>
      <c r="E7173" s="6">
        <v>1416</v>
      </c>
      <c r="F7173" s="9" t="str">
        <f t="shared" si="224"/>
        <v xml:space="preserve"> </v>
      </c>
      <c r="G7173" s="9" t="str">
        <f t="shared" si="225"/>
        <v>CALABRIA</v>
      </c>
    </row>
    <row r="7174" spans="1:7" x14ac:dyDescent="0.25">
      <c r="A7174" s="3" t="s">
        <v>299</v>
      </c>
      <c r="B7174" s="3" t="str">
        <f>IFERROR(VLOOKUP(A7174,PEC!A$2:B$7902,2,0),"PEC NON ESISTENTE")</f>
        <v>affarigenerali.santonofrio</v>
      </c>
      <c r="C7174" s="32" t="s">
        <v>8235</v>
      </c>
      <c r="D7174" s="32" t="s">
        <v>8248</v>
      </c>
      <c r="E7174" s="6">
        <v>3148</v>
      </c>
      <c r="F7174" s="9" t="str">
        <f t="shared" si="224"/>
        <v xml:space="preserve"> </v>
      </c>
      <c r="G7174" s="9" t="str">
        <f t="shared" si="225"/>
        <v>CALABRIA</v>
      </c>
    </row>
    <row r="7175" spans="1:7" x14ac:dyDescent="0.25">
      <c r="A7175" s="3" t="s">
        <v>300</v>
      </c>
      <c r="B7175" s="3" t="str">
        <f>IFERROR(VLOOKUP(A7175,PEC!A$2:B$7902,2,0),"PEC NON ESISTENTE")</f>
        <v>info</v>
      </c>
      <c r="C7175" s="32" t="s">
        <v>8235</v>
      </c>
      <c r="D7175" s="32" t="s">
        <v>8248</v>
      </c>
      <c r="E7175" s="6">
        <v>6850</v>
      </c>
      <c r="F7175" s="9" t="str">
        <f t="shared" si="224"/>
        <v xml:space="preserve"> </v>
      </c>
      <c r="G7175" s="9" t="str">
        <f t="shared" si="225"/>
        <v>CALABRIA</v>
      </c>
    </row>
    <row r="7176" spans="1:7" x14ac:dyDescent="0.25">
      <c r="A7176" s="3" t="s">
        <v>301</v>
      </c>
      <c r="B7176" s="3" t="str">
        <f>IFERROR(VLOOKUP(A7176,PEC!A$2:B$7902,2,0),"PEC NON ESISTENTE")</f>
        <v>ragioneria.simbario</v>
      </c>
      <c r="C7176" s="32" t="s">
        <v>8235</v>
      </c>
      <c r="D7176" s="32" t="s">
        <v>8248</v>
      </c>
      <c r="E7176" s="6">
        <v>956</v>
      </c>
      <c r="F7176" s="9" t="str">
        <f t="shared" si="224"/>
        <v xml:space="preserve"> </v>
      </c>
      <c r="G7176" s="9" t="str">
        <f t="shared" si="225"/>
        <v>CALABRIA</v>
      </c>
    </row>
    <row r="7177" spans="1:7" x14ac:dyDescent="0.25">
      <c r="A7177" s="3" t="s">
        <v>302</v>
      </c>
      <c r="B7177" s="3" t="str">
        <f>IFERROR(VLOOKUP(A7177,PEC!A$2:B$7902,2,0),"PEC NON ESISTENTE")</f>
        <v>demografici.sorianello</v>
      </c>
      <c r="C7177" s="32" t="s">
        <v>8235</v>
      </c>
      <c r="D7177" s="32" t="s">
        <v>8248</v>
      </c>
      <c r="E7177" s="6">
        <v>1210</v>
      </c>
      <c r="F7177" s="9" t="str">
        <f t="shared" si="224"/>
        <v xml:space="preserve"> </v>
      </c>
      <c r="G7177" s="9" t="str">
        <f t="shared" si="225"/>
        <v>CALABRIA</v>
      </c>
    </row>
    <row r="7178" spans="1:7" x14ac:dyDescent="0.25">
      <c r="A7178" s="3" t="s">
        <v>303</v>
      </c>
      <c r="B7178" s="3" t="str">
        <f>IFERROR(VLOOKUP(A7178,PEC!A$2:B$7902,2,0),"PEC NON ESISTENTE")</f>
        <v>segreteria.soriano</v>
      </c>
      <c r="C7178" s="32" t="s">
        <v>8235</v>
      </c>
      <c r="D7178" s="32" t="s">
        <v>8248</v>
      </c>
      <c r="E7178" s="6">
        <v>2472</v>
      </c>
      <c r="F7178" s="9" t="str">
        <f t="shared" si="224"/>
        <v xml:space="preserve"> </v>
      </c>
      <c r="G7178" s="9" t="str">
        <f t="shared" si="225"/>
        <v>CALABRIA</v>
      </c>
    </row>
    <row r="7179" spans="1:7" x14ac:dyDescent="0.25">
      <c r="A7179" s="3" t="s">
        <v>304</v>
      </c>
      <c r="B7179" s="3" t="str">
        <f>IFERROR(VLOOKUP(A7179,PEC!A$2:B$7902,2,0),"PEC NON ESISTENTE")</f>
        <v>anagrafe.spadola</v>
      </c>
      <c r="C7179" s="32" t="s">
        <v>8235</v>
      </c>
      <c r="D7179" s="32" t="s">
        <v>8248</v>
      </c>
      <c r="E7179" s="6">
        <v>858</v>
      </c>
      <c r="F7179" s="9" t="str">
        <f t="shared" si="224"/>
        <v xml:space="preserve"> </v>
      </c>
      <c r="G7179" s="9" t="str">
        <f t="shared" si="225"/>
        <v>CALABRIA</v>
      </c>
    </row>
    <row r="7180" spans="1:7" x14ac:dyDescent="0.25">
      <c r="A7180" s="3" t="s">
        <v>305</v>
      </c>
      <c r="B7180" s="3" t="str">
        <f>IFERROR(VLOOKUP(A7180,PEC!A$2:B$7902,2,0),"PEC NON ESISTENTE")</f>
        <v>anagrafe.spilinga</v>
      </c>
      <c r="C7180" s="32" t="s">
        <v>8235</v>
      </c>
      <c r="D7180" s="32" t="s">
        <v>8248</v>
      </c>
      <c r="E7180" s="6">
        <v>1470</v>
      </c>
      <c r="F7180" s="9" t="str">
        <f t="shared" si="224"/>
        <v xml:space="preserve"> </v>
      </c>
      <c r="G7180" s="9" t="str">
        <f t="shared" si="225"/>
        <v>CALABRIA</v>
      </c>
    </row>
    <row r="7181" spans="1:7" x14ac:dyDescent="0.25">
      <c r="A7181" s="3" t="s">
        <v>306</v>
      </c>
      <c r="B7181" s="3" t="str">
        <f>IFERROR(VLOOKUP(A7181,PEC!A$2:B$7902,2,0),"PEC NON ESISTENTE")</f>
        <v>sindacocomunestefanaconi</v>
      </c>
      <c r="C7181" s="32" t="s">
        <v>8235</v>
      </c>
      <c r="D7181" s="32" t="s">
        <v>8248</v>
      </c>
      <c r="E7181" s="6">
        <v>2526</v>
      </c>
      <c r="F7181" s="9" t="str">
        <f t="shared" si="224"/>
        <v xml:space="preserve"> </v>
      </c>
      <c r="G7181" s="9" t="str">
        <f t="shared" si="225"/>
        <v>CALABRIA</v>
      </c>
    </row>
    <row r="7182" spans="1:7" x14ac:dyDescent="0.25">
      <c r="A7182" s="3" t="s">
        <v>307</v>
      </c>
      <c r="B7182" s="3" t="str">
        <f>IFERROR(VLOOKUP(A7182,PEC!A$2:B$7902,2,0),"PEC NON ESISTENTE")</f>
        <v>info.tropea</v>
      </c>
      <c r="C7182" s="32" t="s">
        <v>8235</v>
      </c>
      <c r="D7182" s="32" t="s">
        <v>8248</v>
      </c>
      <c r="E7182" s="6">
        <v>6555</v>
      </c>
      <c r="F7182" s="9" t="str">
        <f t="shared" si="224"/>
        <v xml:space="preserve"> </v>
      </c>
      <c r="G7182" s="9" t="str">
        <f t="shared" si="225"/>
        <v>CALABRIA</v>
      </c>
    </row>
    <row r="7183" spans="1:7" x14ac:dyDescent="0.25">
      <c r="A7183" s="3" t="s">
        <v>308</v>
      </c>
      <c r="B7183" s="3" t="str">
        <f>IFERROR(VLOOKUP(A7183,PEC!A$2:B$7902,2,0),"PEC NON ESISTENTE")</f>
        <v>servizidemografici.vallelonga</v>
      </c>
      <c r="C7183" s="32" t="s">
        <v>8235</v>
      </c>
      <c r="D7183" s="32" t="s">
        <v>8248</v>
      </c>
      <c r="E7183" s="6">
        <v>682</v>
      </c>
      <c r="F7183" s="9" t="str">
        <f t="shared" si="224"/>
        <v xml:space="preserve"> </v>
      </c>
      <c r="G7183" s="9" t="str">
        <f t="shared" si="225"/>
        <v>CALABRIA</v>
      </c>
    </row>
    <row r="7184" spans="1:7" x14ac:dyDescent="0.25">
      <c r="A7184" s="3" t="s">
        <v>309</v>
      </c>
      <c r="B7184" s="3" t="str">
        <f>IFERROR(VLOOKUP(A7184,PEC!A$2:B$7902,2,0),"PEC NON ESISTENTE")</f>
        <v>prot.vazzano</v>
      </c>
      <c r="C7184" s="32" t="s">
        <v>8235</v>
      </c>
      <c r="D7184" s="32" t="s">
        <v>8248</v>
      </c>
      <c r="E7184" s="6">
        <v>1106</v>
      </c>
      <c r="F7184" s="9" t="str">
        <f t="shared" si="224"/>
        <v xml:space="preserve"> </v>
      </c>
      <c r="G7184" s="9" t="str">
        <f t="shared" si="225"/>
        <v>CALABRIA</v>
      </c>
    </row>
    <row r="7185" spans="1:7" x14ac:dyDescent="0.25">
      <c r="A7185" s="3" t="s">
        <v>263</v>
      </c>
      <c r="B7185" s="3" t="str">
        <f>IFERROR(VLOOKUP(A7185,PEC!A$2:B$7902,2,0),"PEC NON ESISTENTE")</f>
        <v>protocollo</v>
      </c>
      <c r="C7185" s="32" t="s">
        <v>8235</v>
      </c>
      <c r="D7185" s="32" t="s">
        <v>8248</v>
      </c>
      <c r="E7185" s="6">
        <v>33357</v>
      </c>
      <c r="F7185" s="9" t="str">
        <f t="shared" si="224"/>
        <v>TROVATO</v>
      </c>
      <c r="G7185" s="9" t="str">
        <f t="shared" si="225"/>
        <v>CALABRIA</v>
      </c>
    </row>
    <row r="7186" spans="1:7" x14ac:dyDescent="0.25">
      <c r="A7186" s="3" t="s">
        <v>310</v>
      </c>
      <c r="B7186" s="3" t="str">
        <f>IFERROR(VLOOKUP(A7186,PEC!A$2:B$7902,2,0),"PEC NON ESISTENTE")</f>
        <v>prot.zaccanopoli</v>
      </c>
      <c r="C7186" s="32" t="s">
        <v>8235</v>
      </c>
      <c r="D7186" s="32" t="s">
        <v>8248</v>
      </c>
      <c r="E7186" s="6">
        <v>802</v>
      </c>
      <c r="F7186" s="9" t="str">
        <f t="shared" si="224"/>
        <v xml:space="preserve"> </v>
      </c>
      <c r="G7186" s="9" t="str">
        <f t="shared" si="225"/>
        <v>CALABRIA</v>
      </c>
    </row>
    <row r="7187" spans="1:7" x14ac:dyDescent="0.25">
      <c r="A7187" s="3" t="s">
        <v>311</v>
      </c>
      <c r="B7187" s="3" t="str">
        <f>IFERROR(VLOOKUP(A7187,PEC!A$2:B$7902,2,0),"PEC NON ESISTENTE")</f>
        <v>amministrativozambrone</v>
      </c>
      <c r="C7187" s="32" t="s">
        <v>8235</v>
      </c>
      <c r="D7187" s="32" t="s">
        <v>8248</v>
      </c>
      <c r="E7187" s="6">
        <v>1805</v>
      </c>
      <c r="F7187" s="9" t="str">
        <f t="shared" si="224"/>
        <v xml:space="preserve"> </v>
      </c>
      <c r="G7187" s="9" t="str">
        <f t="shared" si="225"/>
        <v>CALABRIA</v>
      </c>
    </row>
    <row r="7188" spans="1:7" x14ac:dyDescent="0.25">
      <c r="A7188" s="3" t="s">
        <v>312</v>
      </c>
      <c r="B7188" s="3" t="str">
        <f>IFERROR(VLOOKUP(A7188,PEC!A$2:B$7902,2,0),"PEC NON ESISTENTE")</f>
        <v>segreteria.zungri</v>
      </c>
      <c r="C7188" s="32" t="s">
        <v>8235</v>
      </c>
      <c r="D7188" s="32" t="s">
        <v>8248</v>
      </c>
      <c r="E7188" s="6">
        <v>1985</v>
      </c>
      <c r="F7188" s="9" t="str">
        <f t="shared" si="224"/>
        <v xml:space="preserve"> </v>
      </c>
      <c r="G7188" s="9" t="str">
        <f t="shared" si="225"/>
        <v>CALABRIA</v>
      </c>
    </row>
    <row r="7189" spans="1:7" x14ac:dyDescent="0.25">
      <c r="A7189" s="3" t="s">
        <v>537</v>
      </c>
      <c r="B7189" s="3" t="str">
        <f>IFERROR(VLOOKUP(A7189,PEC!A$2:B$7902,2,0),"PEC NON ESISTENTE")</f>
        <v>comunedialcamo.protocollo</v>
      </c>
      <c r="C7189" s="32" t="s">
        <v>8259</v>
      </c>
      <c r="D7189" s="32" t="s">
        <v>8260</v>
      </c>
      <c r="E7189" s="6">
        <v>45314</v>
      </c>
      <c r="F7189" s="9" t="str">
        <f t="shared" si="224"/>
        <v>TROVATO</v>
      </c>
      <c r="G7189" s="9" t="str">
        <f t="shared" si="225"/>
        <v>SICILIA</v>
      </c>
    </row>
    <row r="7190" spans="1:7" x14ac:dyDescent="0.25">
      <c r="A7190" s="3" t="s">
        <v>1359</v>
      </c>
      <c r="B7190" s="3" t="str">
        <f>IFERROR(VLOOKUP(A7190,PEC!A$2:B$7902,2,0),"PEC NON ESISTENTE")</f>
        <v>comunebusetopalizzolo</v>
      </c>
      <c r="C7190" s="32" t="s">
        <v>8259</v>
      </c>
      <c r="D7190" s="32" t="s">
        <v>8260</v>
      </c>
      <c r="E7190" s="6">
        <v>3031</v>
      </c>
      <c r="F7190" s="9" t="str">
        <f t="shared" si="224"/>
        <v xml:space="preserve"> </v>
      </c>
      <c r="G7190" s="9" t="str">
        <f t="shared" si="225"/>
        <v>SICILIA</v>
      </c>
    </row>
    <row r="7191" spans="1:7" x14ac:dyDescent="0.25">
      <c r="A7191" s="3" t="s">
        <v>8261</v>
      </c>
      <c r="B7191" s="3" t="str">
        <f>IFERROR(VLOOKUP(A7191,PEC!A$2:B$7902,2,0),"PEC NON ESISTENTE")</f>
        <v>PEC NON ESISTENTE</v>
      </c>
      <c r="C7191" s="32" t="s">
        <v>8259</v>
      </c>
      <c r="D7191" s="32" t="s">
        <v>8260</v>
      </c>
      <c r="E7191" s="6">
        <v>6938</v>
      </c>
      <c r="F7191" s="9" t="str">
        <f t="shared" si="224"/>
        <v xml:space="preserve"> </v>
      </c>
      <c r="G7191" s="9" t="str">
        <f t="shared" si="225"/>
        <v>SICILIA</v>
      </c>
    </row>
    <row r="7192" spans="1:7" x14ac:dyDescent="0.25">
      <c r="A7192" s="3" t="s">
        <v>1517</v>
      </c>
      <c r="B7192" s="3" t="str">
        <f>IFERROR(VLOOKUP(A7192,PEC!A$2:B$7902,2,0),"PEC NON ESISTENTE")</f>
        <v>protocollo.campobellodimazara</v>
      </c>
      <c r="C7192" s="32" t="s">
        <v>8259</v>
      </c>
      <c r="D7192" s="32" t="s">
        <v>8260</v>
      </c>
      <c r="E7192" s="6">
        <v>11580</v>
      </c>
      <c r="F7192" s="9" t="str">
        <f t="shared" si="224"/>
        <v xml:space="preserve"> </v>
      </c>
      <c r="G7192" s="9" t="str">
        <f t="shared" si="225"/>
        <v>SICILIA</v>
      </c>
    </row>
    <row r="7193" spans="1:7" x14ac:dyDescent="0.25">
      <c r="A7193" s="3" t="s">
        <v>1982</v>
      </c>
      <c r="B7193" s="3" t="str">
        <f>IFERROR(VLOOKUP(A7193,PEC!A$2:B$7902,2,0),"PEC NON ESISTENTE")</f>
        <v>anagrafe.comune.castellammare.tp</v>
      </c>
      <c r="C7193" s="32" t="s">
        <v>8259</v>
      </c>
      <c r="D7193" s="32" t="s">
        <v>8260</v>
      </c>
      <c r="E7193" s="6">
        <v>14603</v>
      </c>
      <c r="F7193" s="9" t="str">
        <f t="shared" si="224"/>
        <v xml:space="preserve"> </v>
      </c>
      <c r="G7193" s="9" t="str">
        <f t="shared" si="225"/>
        <v>SICILIA</v>
      </c>
    </row>
    <row r="7194" spans="1:7" x14ac:dyDescent="0.25">
      <c r="A7194" s="3" t="s">
        <v>2087</v>
      </c>
      <c r="B7194" s="3" t="str">
        <f>IFERROR(VLOOKUP(A7194,PEC!A$2:B$7902,2,0),"PEC NON ESISTENTE")</f>
        <v>protocollo</v>
      </c>
      <c r="C7194" s="32" t="s">
        <v>8259</v>
      </c>
      <c r="D7194" s="32" t="s">
        <v>8260</v>
      </c>
      <c r="E7194" s="6">
        <v>31824</v>
      </c>
      <c r="F7194" s="9" t="str">
        <f t="shared" si="224"/>
        <v>TROVATO</v>
      </c>
      <c r="G7194" s="9" t="str">
        <f t="shared" si="225"/>
        <v>SICILIA</v>
      </c>
    </row>
    <row r="7195" spans="1:7" x14ac:dyDescent="0.25">
      <c r="A7195" s="3" t="s">
        <v>2766</v>
      </c>
      <c r="B7195" s="3" t="str">
        <f>IFERROR(VLOOKUP(A7195,PEC!A$2:B$7902,2,0),"PEC NON ESISTENTE")</f>
        <v>protocollo</v>
      </c>
      <c r="C7195" s="32" t="s">
        <v>8259</v>
      </c>
      <c r="D7195" s="32" t="s">
        <v>8260</v>
      </c>
      <c r="E7195" s="6">
        <v>5392</v>
      </c>
      <c r="F7195" s="9" t="str">
        <f t="shared" si="224"/>
        <v xml:space="preserve"> </v>
      </c>
      <c r="G7195" s="9" t="str">
        <f t="shared" si="225"/>
        <v>SICILIA</v>
      </c>
    </row>
    <row r="7196" spans="1:7" x14ac:dyDescent="0.25">
      <c r="A7196" s="3" t="s">
        <v>2886</v>
      </c>
      <c r="B7196" s="3" t="str">
        <f>IFERROR(VLOOKUP(A7196,PEC!A$2:B$7902,2,0),"PEC NON ESISTENTE")</f>
        <v>protocollo</v>
      </c>
      <c r="C7196" s="32" t="s">
        <v>8259</v>
      </c>
      <c r="D7196" s="32" t="s">
        <v>8260</v>
      </c>
      <c r="E7196" s="6">
        <v>28012</v>
      </c>
      <c r="F7196" s="9" t="str">
        <f t="shared" si="224"/>
        <v xml:space="preserve"> </v>
      </c>
      <c r="G7196" s="9" t="str">
        <f t="shared" si="225"/>
        <v>SICILIA</v>
      </c>
    </row>
    <row r="7197" spans="1:7" x14ac:dyDescent="0.25">
      <c r="A7197" s="3" t="s">
        <v>2954</v>
      </c>
      <c r="B7197" s="3" t="str">
        <f>IFERROR(VLOOKUP(A7197,PEC!A$2:B$7902,2,0),"PEC NON ESISTENTE")</f>
        <v>comune.favignana.tp</v>
      </c>
      <c r="C7197" s="32" t="s">
        <v>8259</v>
      </c>
      <c r="D7197" s="32" t="s">
        <v>8260</v>
      </c>
      <c r="E7197" s="6">
        <v>4185</v>
      </c>
      <c r="F7197" s="9" t="str">
        <f t="shared" si="224"/>
        <v xml:space="preserve"> </v>
      </c>
      <c r="G7197" s="9" t="str">
        <f t="shared" si="225"/>
        <v>SICILIA</v>
      </c>
    </row>
    <row r="7198" spans="1:7" x14ac:dyDescent="0.25">
      <c r="A7198" s="3" t="s">
        <v>3329</v>
      </c>
      <c r="B7198" s="3" t="str">
        <f>IFERROR(VLOOKUP(A7198,PEC!A$2:B$7902,2,0),"PEC NON ESISTENTE")</f>
        <v>protocollo</v>
      </c>
      <c r="C7198" s="32" t="s">
        <v>8259</v>
      </c>
      <c r="D7198" s="32" t="s">
        <v>8260</v>
      </c>
      <c r="E7198" s="6">
        <v>4264</v>
      </c>
      <c r="F7198" s="9" t="str">
        <f t="shared" si="224"/>
        <v xml:space="preserve"> </v>
      </c>
      <c r="G7198" s="9" t="str">
        <f t="shared" si="225"/>
        <v>SICILIA</v>
      </c>
    </row>
    <row r="7199" spans="1:7" x14ac:dyDescent="0.25">
      <c r="A7199" s="3" t="s">
        <v>4020</v>
      </c>
      <c r="B7199" s="3" t="str">
        <f>IFERROR(VLOOKUP(A7199,PEC!A$2:B$7902,2,0),"PEC NON ESISTENTE")</f>
        <v>certificati</v>
      </c>
      <c r="C7199" s="32" t="s">
        <v>8259</v>
      </c>
      <c r="D7199" s="32" t="s">
        <v>8260</v>
      </c>
      <c r="E7199" s="6">
        <v>80218</v>
      </c>
      <c r="F7199" s="9" t="str">
        <f t="shared" si="224"/>
        <v>TROVATO</v>
      </c>
      <c r="G7199" s="9" t="str">
        <f t="shared" si="225"/>
        <v>SICILIA</v>
      </c>
    </row>
    <row r="7200" spans="1:7" x14ac:dyDescent="0.25">
      <c r="A7200" s="3" t="s">
        <v>4087</v>
      </c>
      <c r="B7200" s="3" t="str">
        <f>IFERROR(VLOOKUP(A7200,PEC!A$2:B$7902,2,0),"PEC NON ESISTENTE")</f>
        <v>protocollo</v>
      </c>
      <c r="C7200" s="32" t="s">
        <v>8259</v>
      </c>
      <c r="D7200" s="32" t="s">
        <v>8260</v>
      </c>
      <c r="E7200" s="6">
        <v>49995</v>
      </c>
      <c r="F7200" s="9" t="str">
        <f t="shared" si="224"/>
        <v>TROVATO</v>
      </c>
      <c r="G7200" s="9" t="str">
        <f t="shared" si="225"/>
        <v>SICILIA</v>
      </c>
    </row>
    <row r="7201" spans="1:7" x14ac:dyDescent="0.25">
      <c r="A7201" s="3" t="s">
        <v>4954</v>
      </c>
      <c r="B7201" s="3" t="str">
        <f>IFERROR(VLOOKUP(A7201,PEC!A$2:B$7902,2,0),"PEC NON ESISTENTE")</f>
        <v>protocollo</v>
      </c>
      <c r="C7201" s="32" t="s">
        <v>8259</v>
      </c>
      <c r="D7201" s="32" t="s">
        <v>8260</v>
      </c>
      <c r="E7201" s="6">
        <v>11487</v>
      </c>
      <c r="F7201" s="9" t="str">
        <f t="shared" si="224"/>
        <v xml:space="preserve"> </v>
      </c>
      <c r="G7201" s="9" t="str">
        <f t="shared" si="225"/>
        <v>SICILIA</v>
      </c>
    </row>
    <row r="7202" spans="1:7" x14ac:dyDescent="0.25">
      <c r="A7202" s="3" t="s">
        <v>5032</v>
      </c>
      <c r="B7202" s="3" t="str">
        <f>IFERROR(VLOOKUP(A7202,PEC!A$2:B$7902,2,0),"PEC NON ESISTENTE")</f>
        <v>protocollo</v>
      </c>
      <c r="C7202" s="32" t="s">
        <v>8259</v>
      </c>
      <c r="D7202" s="32" t="s">
        <v>8260</v>
      </c>
      <c r="E7202" s="6">
        <v>7493</v>
      </c>
      <c r="F7202" s="9" t="str">
        <f t="shared" si="224"/>
        <v xml:space="preserve"> </v>
      </c>
      <c r="G7202" s="9" t="str">
        <f t="shared" si="225"/>
        <v>SICILIA</v>
      </c>
    </row>
    <row r="7203" spans="1:7" x14ac:dyDescent="0.25">
      <c r="A7203" s="3" t="s">
        <v>5051</v>
      </c>
      <c r="B7203" s="3" t="str">
        <f>IFERROR(VLOOKUP(A7203,PEC!A$2:B$7902,2,0),"PEC NON ESISTENTE")</f>
        <v>partanna</v>
      </c>
      <c r="C7203" s="32" t="s">
        <v>8259</v>
      </c>
      <c r="D7203" s="32" t="s">
        <v>8260</v>
      </c>
      <c r="E7203" s="6">
        <v>10854</v>
      </c>
      <c r="F7203" s="9" t="str">
        <f t="shared" si="224"/>
        <v xml:space="preserve"> </v>
      </c>
      <c r="G7203" s="9" t="str">
        <f t="shared" si="225"/>
        <v>SICILIA</v>
      </c>
    </row>
    <row r="7204" spans="1:7" x14ac:dyDescent="0.25">
      <c r="A7204" s="3" t="s">
        <v>5360</v>
      </c>
      <c r="B7204" s="3" t="str">
        <f>IFERROR(VLOOKUP(A7204,PEC!A$2:B$7902,2,0),"PEC NON ESISTENTE")</f>
        <v>comunepoggioreale</v>
      </c>
      <c r="C7204" s="32" t="s">
        <v>8259</v>
      </c>
      <c r="D7204" s="32" t="s">
        <v>8260</v>
      </c>
      <c r="E7204" s="6">
        <v>1534</v>
      </c>
      <c r="F7204" s="9" t="str">
        <f t="shared" si="224"/>
        <v xml:space="preserve"> </v>
      </c>
      <c r="G7204" s="9" t="str">
        <f t="shared" si="225"/>
        <v>SICILIA</v>
      </c>
    </row>
    <row r="7205" spans="1:7" x14ac:dyDescent="0.25">
      <c r="A7205" s="3" t="s">
        <v>6036</v>
      </c>
      <c r="B7205" s="3" t="str">
        <f>IFERROR(VLOOKUP(A7205,PEC!A$2:B$7902,2,0),"PEC NON ESISTENTE")</f>
        <v>protocollo.salaparuta</v>
      </c>
      <c r="C7205" s="32" t="s">
        <v>8259</v>
      </c>
      <c r="D7205" s="32" t="s">
        <v>8260</v>
      </c>
      <c r="E7205" s="6">
        <v>1721</v>
      </c>
      <c r="F7205" s="9" t="str">
        <f t="shared" si="224"/>
        <v xml:space="preserve"> </v>
      </c>
      <c r="G7205" s="9" t="str">
        <f t="shared" si="225"/>
        <v>SICILIA</v>
      </c>
    </row>
    <row r="7206" spans="1:7" x14ac:dyDescent="0.25">
      <c r="A7206" s="3" t="s">
        <v>6047</v>
      </c>
      <c r="B7206" s="3" t="str">
        <f>IFERROR(VLOOKUP(A7206,PEC!A$2:B$7902,2,0),"PEC NON ESISTENTE")</f>
        <v>protocollo</v>
      </c>
      <c r="C7206" s="32" t="s">
        <v>8259</v>
      </c>
      <c r="D7206" s="32" t="s">
        <v>8260</v>
      </c>
      <c r="E7206" s="6">
        <v>10871</v>
      </c>
      <c r="F7206" s="9" t="str">
        <f t="shared" si="224"/>
        <v xml:space="preserve"> </v>
      </c>
      <c r="G7206" s="9" t="str">
        <f t="shared" si="225"/>
        <v>SICILIA</v>
      </c>
    </row>
    <row r="7207" spans="1:7" x14ac:dyDescent="0.25">
      <c r="A7207" s="3" t="s">
        <v>6515</v>
      </c>
      <c r="B7207" s="3" t="str">
        <f>IFERROR(VLOOKUP(A7207,PEC!A$2:B$7902,2,0),"PEC NON ESISTENTE")</f>
        <v>protocollo</v>
      </c>
      <c r="C7207" s="32" t="s">
        <v>8259</v>
      </c>
      <c r="D7207" s="32" t="s">
        <v>8260</v>
      </c>
      <c r="E7207" s="6">
        <v>5095</v>
      </c>
      <c r="F7207" s="9" t="str">
        <f t="shared" si="224"/>
        <v xml:space="preserve"> </v>
      </c>
      <c r="G7207" s="9" t="str">
        <f t="shared" si="225"/>
        <v>SICILIA</v>
      </c>
    </row>
    <row r="7208" spans="1:7" x14ac:dyDescent="0.25">
      <c r="A7208" s="3" t="s">
        <v>6380</v>
      </c>
      <c r="B7208" s="3" t="str">
        <f>IFERROR(VLOOKUP(A7208,PEC!A$2:B$7902,2,0),"PEC NON ESISTENTE")</f>
        <v>protocollocomunesanvitolocapo</v>
      </c>
      <c r="C7208" s="32" t="s">
        <v>8259</v>
      </c>
      <c r="D7208" s="32" t="s">
        <v>8260</v>
      </c>
      <c r="E7208" s="6">
        <v>4415</v>
      </c>
      <c r="F7208" s="9" t="str">
        <f t="shared" si="224"/>
        <v xml:space="preserve"> </v>
      </c>
      <c r="G7208" s="9" t="str">
        <f t="shared" si="225"/>
        <v>SICILIA</v>
      </c>
    </row>
    <row r="7209" spans="1:7" x14ac:dyDescent="0.25">
      <c r="A7209" s="3" t="s">
        <v>7233</v>
      </c>
      <c r="B7209" s="3" t="str">
        <f>IFERROR(VLOOKUP(A7209,PEC!A$2:B$7902,2,0),"PEC NON ESISTENTE")</f>
        <v>sindaco</v>
      </c>
      <c r="C7209" s="32" t="s">
        <v>8259</v>
      </c>
      <c r="D7209" s="32" t="s">
        <v>8260</v>
      </c>
      <c r="E7209" s="6">
        <v>69241</v>
      </c>
      <c r="F7209" s="9" t="str">
        <f t="shared" si="224"/>
        <v>TROVATO</v>
      </c>
      <c r="G7209" s="9" t="str">
        <f t="shared" si="225"/>
        <v>SICILIA</v>
      </c>
    </row>
    <row r="7210" spans="1:7" x14ac:dyDescent="0.25">
      <c r="A7210" s="3" t="s">
        <v>7418</v>
      </c>
      <c r="B7210" s="3" t="str">
        <f>IFERROR(VLOOKUP(A7210,PEC!A$2:B$7902,2,0),"PEC NON ESISTENTE")</f>
        <v>protocollo.comunevalderice</v>
      </c>
      <c r="C7210" s="32" t="s">
        <v>8259</v>
      </c>
      <c r="D7210" s="32" t="s">
        <v>8260</v>
      </c>
      <c r="E7210" s="6">
        <v>11951</v>
      </c>
      <c r="F7210" s="9" t="str">
        <f t="shared" si="224"/>
        <v xml:space="preserve"> </v>
      </c>
      <c r="G7210" s="9" t="str">
        <f t="shared" si="225"/>
        <v>SICILIA</v>
      </c>
    </row>
    <row r="7211" spans="1:7" x14ac:dyDescent="0.25">
      <c r="A7211" s="3" t="s">
        <v>7814</v>
      </c>
      <c r="B7211" s="3" t="str">
        <f>IFERROR(VLOOKUP(A7211,PEC!A$2:B$7902,2,0),"PEC NON ESISTENTE")</f>
        <v>protocollo</v>
      </c>
      <c r="C7211" s="32" t="s">
        <v>8259</v>
      </c>
      <c r="D7211" s="32" t="s">
        <v>8260</v>
      </c>
      <c r="E7211" s="6">
        <v>2139</v>
      </c>
      <c r="F7211" s="9" t="str">
        <f t="shared" si="224"/>
        <v xml:space="preserve"> </v>
      </c>
      <c r="G7211" s="9" t="str">
        <f t="shared" si="225"/>
        <v>SICILIA</v>
      </c>
    </row>
    <row r="7212" spans="1:7" x14ac:dyDescent="0.25">
      <c r="A7212" s="3" t="s">
        <v>5175</v>
      </c>
      <c r="B7212" s="3" t="str">
        <f>IFERROR(VLOOKUP(A7212,PEC!A$2:B$7902,2,0),"PEC NON ESISTENTE")</f>
        <v>protocollo</v>
      </c>
      <c r="C7212" s="32" t="s">
        <v>8259</v>
      </c>
      <c r="D7212" s="32" t="s">
        <v>8260</v>
      </c>
      <c r="E7212" s="6">
        <v>7760</v>
      </c>
      <c r="F7212" s="9" t="str">
        <f t="shared" si="224"/>
        <v xml:space="preserve"> </v>
      </c>
      <c r="G7212" s="9" t="str">
        <f t="shared" si="225"/>
        <v>SICILIA</v>
      </c>
    </row>
    <row r="7213" spans="1:7" x14ac:dyDescent="0.25">
      <c r="A7213" s="3" t="s">
        <v>555</v>
      </c>
      <c r="B7213" s="3" t="str">
        <f>IFERROR(VLOOKUP(A7213,PEC!A$2:B$7902,2,0),"PEC NON ESISTENTE")</f>
        <v>anagrafealia</v>
      </c>
      <c r="C7213" s="32" t="s">
        <v>8259</v>
      </c>
      <c r="D7213" s="32" t="s">
        <v>8260</v>
      </c>
      <c r="E7213" s="6">
        <v>3806</v>
      </c>
      <c r="F7213" s="9" t="str">
        <f t="shared" si="224"/>
        <v xml:space="preserve"> </v>
      </c>
      <c r="G7213" s="9" t="str">
        <f t="shared" si="225"/>
        <v>SICILIA</v>
      </c>
    </row>
    <row r="7214" spans="1:7" x14ac:dyDescent="0.25">
      <c r="A7214" s="3" t="s">
        <v>560</v>
      </c>
      <c r="B7214" s="3" t="str">
        <f>IFERROR(VLOOKUP(A7214,PEC!A$2:B$7902,2,0),"PEC NON ESISTENTE")</f>
        <v>protocollo.comunealimena</v>
      </c>
      <c r="C7214" s="32" t="s">
        <v>8259</v>
      </c>
      <c r="D7214" s="32" t="s">
        <v>8260</v>
      </c>
      <c r="E7214" s="6">
        <v>2152</v>
      </c>
      <c r="F7214" s="9" t="str">
        <f t="shared" si="224"/>
        <v xml:space="preserve"> </v>
      </c>
      <c r="G7214" s="9" t="str">
        <f t="shared" si="225"/>
        <v>SICILIA</v>
      </c>
    </row>
    <row r="7215" spans="1:7" x14ac:dyDescent="0.25">
      <c r="A7215" s="3" t="s">
        <v>561</v>
      </c>
      <c r="B7215" s="3" t="str">
        <f>IFERROR(VLOOKUP(A7215,PEC!A$2:B$7902,2,0),"PEC NON ESISTENTE")</f>
        <v>comunedialiminusa</v>
      </c>
      <c r="C7215" s="32" t="s">
        <v>8259</v>
      </c>
      <c r="D7215" s="32" t="s">
        <v>8260</v>
      </c>
      <c r="E7215" s="6">
        <v>1291</v>
      </c>
      <c r="F7215" s="9" t="str">
        <f t="shared" si="224"/>
        <v xml:space="preserve"> </v>
      </c>
      <c r="G7215" s="9" t="str">
        <f t="shared" si="225"/>
        <v>SICILIA</v>
      </c>
    </row>
    <row r="7216" spans="1:7" x14ac:dyDescent="0.25">
      <c r="A7216" s="3" t="s">
        <v>585</v>
      </c>
      <c r="B7216" s="3" t="str">
        <f>IFERROR(VLOOKUP(A7216,PEC!A$2:B$7902,2,0),"PEC NON ESISTENTE")</f>
        <v>info</v>
      </c>
      <c r="C7216" s="32" t="s">
        <v>8259</v>
      </c>
      <c r="D7216" s="32" t="s">
        <v>8260</v>
      </c>
      <c r="E7216" s="6">
        <v>7429</v>
      </c>
      <c r="F7216" s="9" t="str">
        <f t="shared" si="224"/>
        <v xml:space="preserve"> </v>
      </c>
      <c r="G7216" s="9" t="str">
        <f t="shared" si="225"/>
        <v>SICILIA</v>
      </c>
    </row>
    <row r="7217" spans="1:7" x14ac:dyDescent="0.25">
      <c r="A7217" s="3" t="s">
        <v>596</v>
      </c>
      <c r="B7217" s="3" t="str">
        <f>IFERROR(VLOOKUP(A7217,PEC!A$2:B$7902,2,0),"PEC NON ESISTENTE")</f>
        <v>comune.altofonte</v>
      </c>
      <c r="C7217" s="32" t="s">
        <v>8259</v>
      </c>
      <c r="D7217" s="32" t="s">
        <v>8260</v>
      </c>
      <c r="E7217" s="6">
        <v>10266</v>
      </c>
      <c r="F7217" s="9" t="str">
        <f t="shared" si="224"/>
        <v xml:space="preserve"> </v>
      </c>
      <c r="G7217" s="9" t="str">
        <f t="shared" si="225"/>
        <v>SICILIA</v>
      </c>
    </row>
    <row r="7218" spans="1:7" x14ac:dyDescent="0.25">
      <c r="A7218" s="3" t="s">
        <v>834</v>
      </c>
      <c r="B7218" s="3" t="str">
        <f>IFERROR(VLOOKUP(A7218,PEC!A$2:B$7902,2,0),"PEC NON ESISTENTE")</f>
        <v>servizidemografici</v>
      </c>
      <c r="C7218" s="32" t="s">
        <v>8259</v>
      </c>
      <c r="D7218" s="32" t="s">
        <v>8260</v>
      </c>
      <c r="E7218" s="6">
        <v>54257</v>
      </c>
      <c r="F7218" s="9" t="str">
        <f t="shared" si="224"/>
        <v>TROVATO</v>
      </c>
      <c r="G7218" s="9" t="str">
        <f t="shared" si="225"/>
        <v>SICILIA</v>
      </c>
    </row>
    <row r="7219" spans="1:7" x14ac:dyDescent="0.25">
      <c r="A7219" s="3" t="s">
        <v>867</v>
      </c>
      <c r="B7219" s="3" t="str">
        <f>IFERROR(VLOOKUP(A7219,PEC!A$2:B$7902,2,0),"PEC NON ESISTENTE")</f>
        <v>comunebalestrate</v>
      </c>
      <c r="C7219" s="32" t="s">
        <v>8259</v>
      </c>
      <c r="D7219" s="32" t="s">
        <v>8260</v>
      </c>
      <c r="E7219" s="6">
        <v>6413</v>
      </c>
      <c r="F7219" s="9" t="str">
        <f t="shared" si="224"/>
        <v xml:space="preserve"> </v>
      </c>
      <c r="G7219" s="9" t="str">
        <f t="shared" si="225"/>
        <v>SICILIA</v>
      </c>
    </row>
    <row r="7220" spans="1:7" x14ac:dyDescent="0.25">
      <c r="A7220" s="3" t="s">
        <v>961</v>
      </c>
      <c r="B7220" s="3" t="str">
        <f>IFERROR(VLOOKUP(A7220,PEC!A$2:B$7902,2,0),"PEC NON ESISTENTE")</f>
        <v>protocollo</v>
      </c>
      <c r="C7220" s="32" t="s">
        <v>8259</v>
      </c>
      <c r="D7220" s="32" t="s">
        <v>8260</v>
      </c>
      <c r="E7220" s="6">
        <v>2014</v>
      </c>
      <c r="F7220" s="9" t="str">
        <f t="shared" si="224"/>
        <v xml:space="preserve"> </v>
      </c>
      <c r="G7220" s="9" t="str">
        <f t="shared" si="225"/>
        <v>SICILIA</v>
      </c>
    </row>
    <row r="7221" spans="1:7" x14ac:dyDescent="0.25">
      <c r="A7221" s="3" t="s">
        <v>996</v>
      </c>
      <c r="B7221" s="3" t="str">
        <f>IFERROR(VLOOKUP(A7221,PEC!A$2:B$7902,2,0),"PEC NON ESISTENTE")</f>
        <v>protocollo.belmontemezzagno</v>
      </c>
      <c r="C7221" s="32" t="s">
        <v>8259</v>
      </c>
      <c r="D7221" s="32" t="s">
        <v>8260</v>
      </c>
      <c r="E7221" s="6">
        <v>11149</v>
      </c>
      <c r="F7221" s="9" t="str">
        <f t="shared" si="224"/>
        <v xml:space="preserve"> </v>
      </c>
      <c r="G7221" s="9" t="str">
        <f t="shared" si="225"/>
        <v>SICILIA</v>
      </c>
    </row>
    <row r="7222" spans="1:7" x14ac:dyDescent="0.25">
      <c r="A7222" s="3" t="s">
        <v>1075</v>
      </c>
      <c r="B7222" s="3" t="str">
        <f>IFERROR(VLOOKUP(A7222,PEC!A$2:B$7902,2,0),"PEC NON ESISTENTE")</f>
        <v>protocollo</v>
      </c>
      <c r="C7222" s="32" t="s">
        <v>8259</v>
      </c>
      <c r="D7222" s="32" t="s">
        <v>8260</v>
      </c>
      <c r="E7222" s="6">
        <v>4829</v>
      </c>
      <c r="F7222" s="9" t="str">
        <f t="shared" si="224"/>
        <v xml:space="preserve"> </v>
      </c>
      <c r="G7222" s="9" t="str">
        <f t="shared" si="225"/>
        <v>SICILIA</v>
      </c>
    </row>
    <row r="7223" spans="1:7" x14ac:dyDescent="0.25">
      <c r="A7223" s="3" t="s">
        <v>1113</v>
      </c>
      <c r="B7223" s="3" t="str">
        <f>IFERROR(VLOOKUP(A7223,PEC!A$2:B$7902,2,0),"PEC NON ESISTENTE")</f>
        <v>prot.bol</v>
      </c>
      <c r="C7223" s="32" t="s">
        <v>8259</v>
      </c>
      <c r="D7223" s="32" t="s">
        <v>8260</v>
      </c>
      <c r="E7223" s="6">
        <v>3932</v>
      </c>
      <c r="F7223" s="9" t="str">
        <f t="shared" si="224"/>
        <v xml:space="preserve"> </v>
      </c>
      <c r="G7223" s="9" t="str">
        <f t="shared" si="225"/>
        <v>SICILIA</v>
      </c>
    </row>
    <row r="7224" spans="1:7" x14ac:dyDescent="0.25">
      <c r="A7224" s="3" t="s">
        <v>1124</v>
      </c>
      <c r="B7224" s="3" t="str">
        <f>IFERROR(VLOOKUP(A7224,PEC!A$2:B$7902,2,0),"PEC NON ESISTENTE")</f>
        <v>protocollo</v>
      </c>
      <c r="C7224" s="32" t="s">
        <v>8259</v>
      </c>
      <c r="D7224" s="32" t="s">
        <v>8260</v>
      </c>
      <c r="E7224" s="6">
        <v>1474</v>
      </c>
      <c r="F7224" s="9" t="str">
        <f t="shared" si="224"/>
        <v xml:space="preserve"> </v>
      </c>
      <c r="G7224" s="9" t="str">
        <f t="shared" si="225"/>
        <v>SICILIA</v>
      </c>
    </row>
    <row r="7225" spans="1:7" x14ac:dyDescent="0.25">
      <c r="A7225" s="3" t="s">
        <v>1150</v>
      </c>
      <c r="B7225" s="3" t="str">
        <f>IFERROR(VLOOKUP(A7225,PEC!A$2:B$7902,2,0),"PEC NON ESISTENTE")</f>
        <v>ufficioprotocollo</v>
      </c>
      <c r="C7225" s="32" t="s">
        <v>8259</v>
      </c>
      <c r="D7225" s="32" t="s">
        <v>8260</v>
      </c>
      <c r="E7225" s="6">
        <v>7021</v>
      </c>
      <c r="F7225" s="9" t="str">
        <f t="shared" si="224"/>
        <v xml:space="preserve"> </v>
      </c>
      <c r="G7225" s="9" t="str">
        <f t="shared" si="225"/>
        <v>SICILIA</v>
      </c>
    </row>
    <row r="7226" spans="1:7" x14ac:dyDescent="0.25">
      <c r="A7226" s="3" t="s">
        <v>1378</v>
      </c>
      <c r="B7226" s="3" t="str">
        <f>IFERROR(VLOOKUP(A7226,PEC!A$2:B$7902,2,0),"PEC NON ESISTENTE")</f>
        <v>anagrafe.comunecaccamo</v>
      </c>
      <c r="C7226" s="32" t="s">
        <v>8259</v>
      </c>
      <c r="D7226" s="32" t="s">
        <v>8260</v>
      </c>
      <c r="E7226" s="6">
        <v>8295</v>
      </c>
      <c r="F7226" s="9" t="str">
        <f t="shared" si="224"/>
        <v xml:space="preserve"> </v>
      </c>
      <c r="G7226" s="9" t="str">
        <f t="shared" si="225"/>
        <v>SICILIA</v>
      </c>
    </row>
    <row r="7227" spans="1:7" x14ac:dyDescent="0.25">
      <c r="A7227" s="3" t="s">
        <v>1446</v>
      </c>
      <c r="B7227" s="3" t="str">
        <f>IFERROR(VLOOKUP(A7227,PEC!A$2:B$7902,2,0),"PEC NON ESISTENTE")</f>
        <v>protocollo.comunedicaltavuturo</v>
      </c>
      <c r="C7227" s="32" t="s">
        <v>8259</v>
      </c>
      <c r="D7227" s="32" t="s">
        <v>8260</v>
      </c>
      <c r="E7227" s="6">
        <v>4171</v>
      </c>
      <c r="F7227" s="9" t="str">
        <f t="shared" si="224"/>
        <v xml:space="preserve"> </v>
      </c>
      <c r="G7227" s="9" t="str">
        <f t="shared" si="225"/>
        <v>SICILIA</v>
      </c>
    </row>
    <row r="7228" spans="1:7" x14ac:dyDescent="0.25">
      <c r="A7228" s="3" t="s">
        <v>1525</v>
      </c>
      <c r="B7228" s="3" t="str">
        <f>IFERROR(VLOOKUP(A7228,PEC!A$2:B$7902,2,0),"PEC NON ESISTENTE")</f>
        <v>campofelicedifitalia</v>
      </c>
      <c r="C7228" s="32" t="s">
        <v>8259</v>
      </c>
      <c r="D7228" s="32" t="s">
        <v>8260</v>
      </c>
      <c r="E7228" s="6">
        <v>548</v>
      </c>
      <c r="F7228" s="9" t="str">
        <f t="shared" si="224"/>
        <v xml:space="preserve"> </v>
      </c>
      <c r="G7228" s="9" t="str">
        <f t="shared" si="225"/>
        <v>SICILIA</v>
      </c>
    </row>
    <row r="7229" spans="1:7" x14ac:dyDescent="0.25">
      <c r="A7229" s="3" t="s">
        <v>1526</v>
      </c>
      <c r="B7229" s="3" t="str">
        <f>IFERROR(VLOOKUP(A7229,PEC!A$2:B$7902,2,0),"PEC NON ESISTENTE")</f>
        <v>protocollo.campofelicediroccella</v>
      </c>
      <c r="C7229" s="32" t="s">
        <v>8259</v>
      </c>
      <c r="D7229" s="32" t="s">
        <v>8260</v>
      </c>
      <c r="E7229" s="6">
        <v>6918</v>
      </c>
      <c r="F7229" s="9" t="str">
        <f t="shared" si="224"/>
        <v xml:space="preserve"> </v>
      </c>
      <c r="G7229" s="9" t="str">
        <f t="shared" si="225"/>
        <v>SICILIA</v>
      </c>
    </row>
    <row r="7230" spans="1:7" x14ac:dyDescent="0.25">
      <c r="A7230" s="3" t="s">
        <v>1528</v>
      </c>
      <c r="B7230" s="3" t="str">
        <f>IFERROR(VLOOKUP(A7230,PEC!A$2:B$7902,2,0),"PEC NON ESISTENTE")</f>
        <v>comune.campofiorito</v>
      </c>
      <c r="C7230" s="32" t="s">
        <v>8259</v>
      </c>
      <c r="D7230" s="32" t="s">
        <v>8260</v>
      </c>
      <c r="E7230" s="6">
        <v>1332</v>
      </c>
      <c r="F7230" s="9" t="str">
        <f t="shared" si="224"/>
        <v xml:space="preserve"> </v>
      </c>
      <c r="G7230" s="9" t="str">
        <f t="shared" si="225"/>
        <v>SICILIA</v>
      </c>
    </row>
    <row r="7231" spans="1:7" x14ac:dyDescent="0.25">
      <c r="A7231" s="3" t="s">
        <v>1543</v>
      </c>
      <c r="B7231" s="3" t="str">
        <f>IFERROR(VLOOKUP(A7231,PEC!A$2:B$7902,2,0),"PEC NON ESISTENTE")</f>
        <v>protocollo.comunedicamporeale.pa</v>
      </c>
      <c r="C7231" s="32" t="s">
        <v>8259</v>
      </c>
      <c r="D7231" s="32" t="s">
        <v>8260</v>
      </c>
      <c r="E7231" s="6">
        <v>3448</v>
      </c>
      <c r="F7231" s="9" t="str">
        <f t="shared" si="224"/>
        <v xml:space="preserve"> </v>
      </c>
      <c r="G7231" s="9" t="str">
        <f t="shared" si="225"/>
        <v>SICILIA</v>
      </c>
    </row>
    <row r="7232" spans="1:7" x14ac:dyDescent="0.25">
      <c r="A7232" s="3" t="s">
        <v>1609</v>
      </c>
      <c r="B7232" s="3" t="str">
        <f>IFERROR(VLOOKUP(A7232,PEC!A$2:B$7902,2,0),"PEC NON ESISTENTE")</f>
        <v>elettorale.comunecapaci</v>
      </c>
      <c r="C7232" s="32" t="s">
        <v>8259</v>
      </c>
      <c r="D7232" s="32" t="s">
        <v>8260</v>
      </c>
      <c r="E7232" s="6">
        <v>11030</v>
      </c>
      <c r="F7232" s="9" t="str">
        <f t="shared" si="224"/>
        <v xml:space="preserve"> </v>
      </c>
      <c r="G7232" s="9" t="str">
        <f t="shared" si="225"/>
        <v>SICILIA</v>
      </c>
    </row>
    <row r="7233" spans="1:7" x14ac:dyDescent="0.25">
      <c r="A7233" s="3" t="s">
        <v>1705</v>
      </c>
      <c r="B7233" s="3" t="str">
        <f>IFERROR(VLOOKUP(A7233,PEC!A$2:B$7902,2,0),"PEC NON ESISTENTE")</f>
        <v>protocollo</v>
      </c>
      <c r="C7233" s="32" t="s">
        <v>8259</v>
      </c>
      <c r="D7233" s="32" t="s">
        <v>8260</v>
      </c>
      <c r="E7233" s="6">
        <v>35681</v>
      </c>
      <c r="F7233" s="9" t="str">
        <f t="shared" si="224"/>
        <v>TROVATO</v>
      </c>
      <c r="G7233" s="9" t="str">
        <f t="shared" si="225"/>
        <v>SICILIA</v>
      </c>
    </row>
    <row r="7234" spans="1:7" x14ac:dyDescent="0.25">
      <c r="A7234" s="3" t="s">
        <v>1953</v>
      </c>
      <c r="B7234" s="3" t="str">
        <f>IFERROR(VLOOKUP(A7234,PEC!A$2:B$7902,2,0),"PEC NON ESISTENTE")</f>
        <v>comune.castelbuono</v>
      </c>
      <c r="C7234" s="32" t="s">
        <v>8259</v>
      </c>
      <c r="D7234" s="32" t="s">
        <v>8260</v>
      </c>
      <c r="E7234" s="6">
        <v>9161</v>
      </c>
      <c r="F7234" s="9" t="str">
        <f t="shared" si="224"/>
        <v xml:space="preserve"> </v>
      </c>
      <c r="G7234" s="9" t="str">
        <f t="shared" si="225"/>
        <v>SICILIA</v>
      </c>
    </row>
    <row r="7235" spans="1:7" x14ac:dyDescent="0.25">
      <c r="A7235" s="3" t="s">
        <v>1957</v>
      </c>
      <c r="B7235" s="3" t="str">
        <f>IFERROR(VLOOKUP(A7235,PEC!A$2:B$7902,2,0),"PEC NON ESISTENTE")</f>
        <v>protocollo</v>
      </c>
      <c r="C7235" s="32" t="s">
        <v>8259</v>
      </c>
      <c r="D7235" s="32" t="s">
        <v>8260</v>
      </c>
      <c r="E7235" s="6">
        <v>10884</v>
      </c>
      <c r="F7235" s="9" t="str">
        <f t="shared" ref="F7235:F7298" si="226">IF(E7235&gt;30000,"TROVATO"," ")</f>
        <v xml:space="preserve"> </v>
      </c>
      <c r="G7235" s="9" t="str">
        <f t="shared" ref="G7235:G7298" si="227">IF(AND(E7235&gt;50000,E7235&lt;=10000),"Compreso",D7235)</f>
        <v>SICILIA</v>
      </c>
    </row>
    <row r="7236" spans="1:7" x14ac:dyDescent="0.25">
      <c r="A7236" s="3" t="s">
        <v>1986</v>
      </c>
      <c r="B7236" s="3" t="str">
        <f>IFERROR(VLOOKUP(A7236,PEC!A$2:B$7902,2,0),"PEC NON ESISTENTE")</f>
        <v>protocollo</v>
      </c>
      <c r="C7236" s="32" t="s">
        <v>8259</v>
      </c>
      <c r="D7236" s="32" t="s">
        <v>8260</v>
      </c>
      <c r="E7236" s="6">
        <v>3549</v>
      </c>
      <c r="F7236" s="9" t="str">
        <f t="shared" si="226"/>
        <v xml:space="preserve"> </v>
      </c>
      <c r="G7236" s="9" t="str">
        <f t="shared" si="227"/>
        <v>SICILIA</v>
      </c>
    </row>
    <row r="7237" spans="1:7" x14ac:dyDescent="0.25">
      <c r="A7237" s="3" t="s">
        <v>2133</v>
      </c>
      <c r="B7237" s="3" t="str">
        <f>IFERROR(VLOOKUP(A7237,PEC!A$2:B$7902,2,0),"PEC NON ESISTENTE")</f>
        <v>protocollo</v>
      </c>
      <c r="C7237" s="32" t="s">
        <v>8259</v>
      </c>
      <c r="D7237" s="32" t="s">
        <v>8260</v>
      </c>
      <c r="E7237" s="6">
        <v>3175</v>
      </c>
      <c r="F7237" s="9" t="str">
        <f t="shared" si="226"/>
        <v xml:space="preserve"> </v>
      </c>
      <c r="G7237" s="9" t="str">
        <f t="shared" si="227"/>
        <v>SICILIA</v>
      </c>
    </row>
    <row r="7238" spans="1:7" x14ac:dyDescent="0.25">
      <c r="A7238" s="3" t="s">
        <v>8262</v>
      </c>
      <c r="B7238" s="3" t="str">
        <f>IFERROR(VLOOKUP(A7238,PEC!A$2:B$7902,2,0),"PEC NON ESISTENTE")</f>
        <v>sindaco</v>
      </c>
      <c r="C7238" s="32" t="s">
        <v>8259</v>
      </c>
      <c r="D7238" s="32" t="s">
        <v>8260</v>
      </c>
      <c r="E7238" s="6">
        <v>1007</v>
      </c>
      <c r="F7238" s="9" t="str">
        <f t="shared" si="226"/>
        <v xml:space="preserve"> </v>
      </c>
      <c r="G7238" s="9" t="str">
        <f t="shared" si="227"/>
        <v>SICILIA</v>
      </c>
    </row>
    <row r="7239" spans="1:7" x14ac:dyDescent="0.25">
      <c r="A7239" s="3" t="s">
        <v>8263</v>
      </c>
      <c r="B7239" s="3" t="str">
        <f>IFERROR(VLOOKUP(A7239,PEC!A$2:B$7902,2,0),"PEC NON ESISTENTE")</f>
        <v>protocollo</v>
      </c>
      <c r="C7239" s="32" t="s">
        <v>8259</v>
      </c>
      <c r="D7239" s="32" t="s">
        <v>8260</v>
      </c>
      <c r="E7239" s="6">
        <v>14354</v>
      </c>
      <c r="F7239" s="9" t="str">
        <f t="shared" si="226"/>
        <v xml:space="preserve"> </v>
      </c>
      <c r="G7239" s="9" t="str">
        <f t="shared" si="227"/>
        <v>SICILIA</v>
      </c>
    </row>
    <row r="7240" spans="1:7" x14ac:dyDescent="0.25">
      <c r="A7240" s="3" t="s">
        <v>2237</v>
      </c>
      <c r="B7240" s="3" t="str">
        <f>IFERROR(VLOOKUP(A7240,PEC!A$2:B$7902,2,0),"PEC NON ESISTENTE")</f>
        <v>affarigenerali</v>
      </c>
      <c r="C7240" s="32" t="s">
        <v>8259</v>
      </c>
      <c r="D7240" s="32" t="s">
        <v>8260</v>
      </c>
      <c r="E7240" s="6">
        <v>5391</v>
      </c>
      <c r="F7240" s="9" t="str">
        <f t="shared" si="226"/>
        <v xml:space="preserve"> </v>
      </c>
      <c r="G7240" s="9" t="str">
        <f t="shared" si="227"/>
        <v>SICILIA</v>
      </c>
    </row>
    <row r="7241" spans="1:7" x14ac:dyDescent="0.25">
      <c r="A7241" s="3" t="s">
        <v>2360</v>
      </c>
      <c r="B7241" s="3" t="str">
        <f>IFERROR(VLOOKUP(A7241,PEC!A$2:B$7902,2,0),"PEC NON ESISTENTE")</f>
        <v>protocollo.chiusasclafani</v>
      </c>
      <c r="C7241" s="32" t="s">
        <v>8259</v>
      </c>
      <c r="D7241" s="32" t="s">
        <v>8260</v>
      </c>
      <c r="E7241" s="6">
        <v>2957</v>
      </c>
      <c r="F7241" s="9" t="str">
        <f t="shared" si="226"/>
        <v xml:space="preserve"> </v>
      </c>
      <c r="G7241" s="9" t="str">
        <f t="shared" si="227"/>
        <v>SICILIA</v>
      </c>
    </row>
    <row r="7242" spans="1:7" x14ac:dyDescent="0.25">
      <c r="A7242" s="3" t="s">
        <v>2387</v>
      </c>
      <c r="B7242" s="3" t="str">
        <f>IFERROR(VLOOKUP(A7242,PEC!A$2:B$7902,2,0),"PEC NON ESISTENTE")</f>
        <v>comune.ciminna</v>
      </c>
      <c r="C7242" s="32" t="s">
        <v>8259</v>
      </c>
      <c r="D7242" s="32" t="s">
        <v>8260</v>
      </c>
      <c r="E7242" s="6">
        <v>3845</v>
      </c>
      <c r="F7242" s="9" t="str">
        <f t="shared" si="226"/>
        <v xml:space="preserve"> </v>
      </c>
      <c r="G7242" s="9" t="str">
        <f t="shared" si="227"/>
        <v>SICILIA</v>
      </c>
    </row>
    <row r="7243" spans="1:7" x14ac:dyDescent="0.25">
      <c r="A7243" s="3" t="s">
        <v>2397</v>
      </c>
      <c r="B7243" s="3" t="str">
        <f>IFERROR(VLOOKUP(A7243,PEC!A$2:B$7902,2,0),"PEC NON ESISTENTE")</f>
        <v>cinisi</v>
      </c>
      <c r="C7243" s="32" t="s">
        <v>8259</v>
      </c>
      <c r="D7243" s="32" t="s">
        <v>8260</v>
      </c>
      <c r="E7243" s="6">
        <v>12031</v>
      </c>
      <c r="F7243" s="9" t="str">
        <f t="shared" si="226"/>
        <v xml:space="preserve"> </v>
      </c>
      <c r="G7243" s="9" t="str">
        <f t="shared" si="227"/>
        <v>SICILIA</v>
      </c>
    </row>
    <row r="7244" spans="1:7" x14ac:dyDescent="0.25">
      <c r="A7244" s="3" t="s">
        <v>2516</v>
      </c>
      <c r="B7244" s="3" t="str">
        <f>IFERROR(VLOOKUP(A7244,PEC!A$2:B$7902,2,0),"PEC NON ESISTENTE")</f>
        <v>protocollo.comunecollesano</v>
      </c>
      <c r="C7244" s="32" t="s">
        <v>8259</v>
      </c>
      <c r="D7244" s="32" t="s">
        <v>8260</v>
      </c>
      <c r="E7244" s="6">
        <v>4095</v>
      </c>
      <c r="F7244" s="9" t="str">
        <f t="shared" si="226"/>
        <v xml:space="preserve"> </v>
      </c>
      <c r="G7244" s="9" t="str">
        <f t="shared" si="227"/>
        <v>SICILIA</v>
      </c>
    </row>
    <row r="7245" spans="1:7" x14ac:dyDescent="0.25">
      <c r="A7245" s="3" t="s">
        <v>2582</v>
      </c>
      <c r="B7245" s="3" t="str">
        <f>IFERROR(VLOOKUP(A7245,PEC!A$2:B$7902,2,0),"PEC NON ESISTENTE")</f>
        <v>comunecontessaentellina</v>
      </c>
      <c r="C7245" s="32" t="s">
        <v>8259</v>
      </c>
      <c r="D7245" s="32" t="s">
        <v>8260</v>
      </c>
      <c r="E7245" s="6">
        <v>1865</v>
      </c>
      <c r="F7245" s="9" t="str">
        <f t="shared" si="226"/>
        <v xml:space="preserve"> </v>
      </c>
      <c r="G7245" s="9" t="str">
        <f t="shared" si="227"/>
        <v>SICILIA</v>
      </c>
    </row>
    <row r="7246" spans="1:7" x14ac:dyDescent="0.25">
      <c r="A7246" s="3" t="s">
        <v>2613</v>
      </c>
      <c r="B7246" s="3" t="str">
        <f>IFERROR(VLOOKUP(A7246,PEC!A$2:B$7902,2,0),"PEC NON ESISTENTE")</f>
        <v>protocollo</v>
      </c>
      <c r="C7246" s="32" t="s">
        <v>8259</v>
      </c>
      <c r="D7246" s="32" t="s">
        <v>8260</v>
      </c>
      <c r="E7246" s="6">
        <v>11286</v>
      </c>
      <c r="F7246" s="9" t="str">
        <f t="shared" si="226"/>
        <v xml:space="preserve"> </v>
      </c>
      <c r="G7246" s="9" t="str">
        <f t="shared" si="227"/>
        <v>SICILIA</v>
      </c>
    </row>
    <row r="7247" spans="1:7" x14ac:dyDescent="0.25">
      <c r="A7247" s="3" t="s">
        <v>2983</v>
      </c>
      <c r="B7247" s="3" t="str">
        <f>IFERROR(VLOOKUP(A7247,PEC!A$2:B$7902,2,0),"PEC NON ESISTENTE")</f>
        <v>demografici</v>
      </c>
      <c r="C7247" s="32" t="s">
        <v>8259</v>
      </c>
      <c r="D7247" s="32" t="s">
        <v>8260</v>
      </c>
      <c r="E7247" s="6">
        <v>11484</v>
      </c>
      <c r="F7247" s="9" t="str">
        <f t="shared" si="226"/>
        <v xml:space="preserve"> </v>
      </c>
      <c r="G7247" s="9" t="str">
        <f t="shared" si="227"/>
        <v>SICILIA</v>
      </c>
    </row>
    <row r="7248" spans="1:7" x14ac:dyDescent="0.25">
      <c r="A7248" s="3" t="s">
        <v>3241</v>
      </c>
      <c r="B7248" s="3" t="str">
        <f>IFERROR(VLOOKUP(A7248,PEC!A$2:B$7902,2,0),"PEC NON ESISTENTE")</f>
        <v>ufficioprotocollo</v>
      </c>
      <c r="C7248" s="32" t="s">
        <v>8259</v>
      </c>
      <c r="D7248" s="32" t="s">
        <v>8260</v>
      </c>
      <c r="E7248" s="6">
        <v>7063</v>
      </c>
      <c r="F7248" s="9" t="str">
        <f t="shared" si="226"/>
        <v xml:space="preserve"> </v>
      </c>
      <c r="G7248" s="9" t="str">
        <f t="shared" si="227"/>
        <v>SICILIA</v>
      </c>
    </row>
    <row r="7249" spans="1:7" x14ac:dyDescent="0.25">
      <c r="A7249" s="3" t="s">
        <v>3294</v>
      </c>
      <c r="B7249" s="3" t="str">
        <f>IFERROR(VLOOKUP(A7249,PEC!A$2:B$7902,2,0),"PEC NON ESISTENTE")</f>
        <v>settoreamministrativo</v>
      </c>
      <c r="C7249" s="32" t="s">
        <v>8259</v>
      </c>
      <c r="D7249" s="32" t="s">
        <v>8260</v>
      </c>
      <c r="E7249" s="6">
        <v>1925</v>
      </c>
      <c r="F7249" s="9" t="str">
        <f t="shared" si="226"/>
        <v xml:space="preserve"> </v>
      </c>
      <c r="G7249" s="9" t="str">
        <f t="shared" si="227"/>
        <v>SICILIA</v>
      </c>
    </row>
    <row r="7250" spans="1:7" x14ac:dyDescent="0.25">
      <c r="A7250" s="3" t="s">
        <v>3320</v>
      </c>
      <c r="B7250" s="3" t="str">
        <f>IFERROR(VLOOKUP(A7250,PEC!A$2:B$7902,2,0),"PEC NON ESISTENTE")</f>
        <v>comunegiardinello</v>
      </c>
      <c r="C7250" s="32" t="s">
        <v>8259</v>
      </c>
      <c r="D7250" s="32" t="s">
        <v>8260</v>
      </c>
      <c r="E7250" s="6">
        <v>2258</v>
      </c>
      <c r="F7250" s="9" t="str">
        <f t="shared" si="226"/>
        <v xml:space="preserve"> </v>
      </c>
      <c r="G7250" s="9" t="str">
        <f t="shared" si="227"/>
        <v>SICILIA</v>
      </c>
    </row>
    <row r="7251" spans="1:7" x14ac:dyDescent="0.25">
      <c r="A7251" s="3" t="s">
        <v>3351</v>
      </c>
      <c r="B7251" s="3" t="str">
        <f>IFERROR(VLOOKUP(A7251,PEC!A$2:B$7902,2,0),"PEC NON ESISTENTE")</f>
        <v>comunedigiuliana</v>
      </c>
      <c r="C7251" s="32" t="s">
        <v>8259</v>
      </c>
      <c r="D7251" s="32" t="s">
        <v>8260</v>
      </c>
      <c r="E7251" s="6">
        <v>2032</v>
      </c>
      <c r="F7251" s="9" t="str">
        <f t="shared" si="226"/>
        <v xml:space="preserve"> </v>
      </c>
      <c r="G7251" s="9" t="str">
        <f t="shared" si="227"/>
        <v>SICILIA</v>
      </c>
    </row>
    <row r="7252" spans="1:7" x14ac:dyDescent="0.25">
      <c r="A7252" s="3" t="s">
        <v>3366</v>
      </c>
      <c r="B7252" s="3">
        <f>IFERROR(VLOOKUP(A7252,PEC!A$2:B$7902,2,0),"PEC NON ESISTENTE")</f>
        <v>0</v>
      </c>
      <c r="C7252" s="32" t="s">
        <v>8259</v>
      </c>
      <c r="D7252" s="32" t="s">
        <v>8260</v>
      </c>
      <c r="E7252" s="6">
        <v>1153</v>
      </c>
      <c r="F7252" s="9" t="str">
        <f t="shared" si="226"/>
        <v xml:space="preserve"> </v>
      </c>
      <c r="G7252" s="9" t="str">
        <f t="shared" si="227"/>
        <v>SICILIA</v>
      </c>
    </row>
    <row r="7253" spans="1:7" x14ac:dyDescent="0.25">
      <c r="A7253" s="3" t="s">
        <v>3423</v>
      </c>
      <c r="B7253" s="3" t="str">
        <f>IFERROR(VLOOKUP(A7253,PEC!A$2:B$7902,2,0),"PEC NON ESISTENTE")</f>
        <v>protocollo.comunegratteri</v>
      </c>
      <c r="C7253" s="32" t="s">
        <v>8259</v>
      </c>
      <c r="D7253" s="32" t="s">
        <v>8260</v>
      </c>
      <c r="E7253" s="6">
        <v>1019</v>
      </c>
      <c r="F7253" s="9" t="str">
        <f t="shared" si="226"/>
        <v xml:space="preserve"> </v>
      </c>
      <c r="G7253" s="9" t="str">
        <f t="shared" si="227"/>
        <v>SICILIA</v>
      </c>
    </row>
    <row r="7254" spans="1:7" x14ac:dyDescent="0.25">
      <c r="A7254" s="3" t="s">
        <v>3552</v>
      </c>
      <c r="B7254" s="3" t="str">
        <f>IFERROR(VLOOKUP(A7254,PEC!A$2:B$7902,2,0),"PEC NON ESISTENTE")</f>
        <v>protocolloisnello</v>
      </c>
      <c r="C7254" s="32" t="s">
        <v>8259</v>
      </c>
      <c r="D7254" s="32" t="s">
        <v>8260</v>
      </c>
      <c r="E7254" s="6">
        <v>1598</v>
      </c>
      <c r="F7254" s="9" t="str">
        <f t="shared" si="226"/>
        <v xml:space="preserve"> </v>
      </c>
      <c r="G7254" s="9" t="str">
        <f t="shared" si="227"/>
        <v>SICILIA</v>
      </c>
    </row>
    <row r="7255" spans="1:7" x14ac:dyDescent="0.25">
      <c r="A7255" s="3" t="s">
        <v>3560</v>
      </c>
      <c r="B7255" s="3" t="str">
        <f>IFERROR(VLOOKUP(A7255,PEC!A$2:B$7902,2,0),"PEC NON ESISTENTE")</f>
        <v>anagrafe</v>
      </c>
      <c r="C7255" s="32" t="s">
        <v>8259</v>
      </c>
      <c r="D7255" s="32" t="s">
        <v>8260</v>
      </c>
      <c r="E7255" s="6">
        <v>7100</v>
      </c>
      <c r="F7255" s="9" t="str">
        <f t="shared" si="226"/>
        <v xml:space="preserve"> </v>
      </c>
      <c r="G7255" s="9" t="str">
        <f t="shared" si="227"/>
        <v>SICILIA</v>
      </c>
    </row>
    <row r="7256" spans="1:7" x14ac:dyDescent="0.25">
      <c r="A7256" s="3" t="s">
        <v>3652</v>
      </c>
      <c r="B7256" s="3" t="str">
        <f>IFERROR(VLOOKUP(A7256,PEC!A$2:B$7902,2,0),"PEC NON ESISTENTE")</f>
        <v>comune</v>
      </c>
      <c r="C7256" s="32" t="s">
        <v>8259</v>
      </c>
      <c r="D7256" s="32" t="s">
        <v>8260</v>
      </c>
      <c r="E7256" s="6">
        <v>3500</v>
      </c>
      <c r="F7256" s="9" t="str">
        <f t="shared" si="226"/>
        <v xml:space="preserve"> </v>
      </c>
      <c r="G7256" s="9" t="str">
        <f t="shared" si="227"/>
        <v>SICILIA</v>
      </c>
    </row>
    <row r="7257" spans="1:7" x14ac:dyDescent="0.25">
      <c r="A7257" s="3" t="s">
        <v>3711</v>
      </c>
      <c r="B7257" s="3" t="str">
        <f>IFERROR(VLOOKUP(A7257,PEC!A$2:B$7902,2,0),"PEC NON ESISTENTE")</f>
        <v>comune.lercarafriddi</v>
      </c>
      <c r="C7257" s="32" t="s">
        <v>8259</v>
      </c>
      <c r="D7257" s="32" t="s">
        <v>8260</v>
      </c>
      <c r="E7257" s="6">
        <v>6935</v>
      </c>
      <c r="F7257" s="9" t="str">
        <f t="shared" si="226"/>
        <v xml:space="preserve"> </v>
      </c>
      <c r="G7257" s="9" t="str">
        <f t="shared" si="227"/>
        <v>SICILIA</v>
      </c>
    </row>
    <row r="7258" spans="1:7" x14ac:dyDescent="0.25">
      <c r="A7258" s="3" t="s">
        <v>4007</v>
      </c>
      <c r="B7258" s="3" t="str">
        <f>IFERROR(VLOOKUP(A7258,PEC!A$2:B$7902,2,0),"PEC NON ESISTENTE")</f>
        <v>comune</v>
      </c>
      <c r="C7258" s="32" t="s">
        <v>8259</v>
      </c>
      <c r="D7258" s="32" t="s">
        <v>8260</v>
      </c>
      <c r="E7258" s="6">
        <v>6779</v>
      </c>
      <c r="F7258" s="9" t="str">
        <f t="shared" si="226"/>
        <v xml:space="preserve"> </v>
      </c>
      <c r="G7258" s="9" t="str">
        <f t="shared" si="227"/>
        <v>SICILIA</v>
      </c>
    </row>
    <row r="7259" spans="1:7" x14ac:dyDescent="0.25">
      <c r="A7259" s="3" t="s">
        <v>4171</v>
      </c>
      <c r="B7259" s="3" t="str">
        <f>IFERROR(VLOOKUP(A7259,PEC!A$2:B$7902,2,0),"PEC NON ESISTENTE")</f>
        <v>comunemezzojuso</v>
      </c>
      <c r="C7259" s="32" t="s">
        <v>8259</v>
      </c>
      <c r="D7259" s="32" t="s">
        <v>8260</v>
      </c>
      <c r="E7259" s="6">
        <v>3020</v>
      </c>
      <c r="F7259" s="9" t="str">
        <f t="shared" si="226"/>
        <v xml:space="preserve"> </v>
      </c>
      <c r="G7259" s="9" t="str">
        <f t="shared" si="227"/>
        <v>SICILIA</v>
      </c>
    </row>
    <row r="7260" spans="1:7" x14ac:dyDescent="0.25">
      <c r="A7260" s="3" t="s">
        <v>4216</v>
      </c>
      <c r="B7260" s="3" t="str">
        <f>IFERROR(VLOOKUP(A7260,PEC!A$2:B$7902,2,0),"PEC NON ESISTENTE")</f>
        <v>elettorale</v>
      </c>
      <c r="C7260" s="32" t="s">
        <v>8259</v>
      </c>
      <c r="D7260" s="32" t="s">
        <v>8260</v>
      </c>
      <c r="E7260" s="6">
        <v>27570</v>
      </c>
      <c r="F7260" s="9" t="str">
        <f t="shared" si="226"/>
        <v xml:space="preserve"> </v>
      </c>
      <c r="G7260" s="9" t="str">
        <f t="shared" si="227"/>
        <v>SICILIA</v>
      </c>
    </row>
    <row r="7261" spans="1:7" x14ac:dyDescent="0.25">
      <c r="A7261" s="3" t="s">
        <v>4310</v>
      </c>
      <c r="B7261" s="3" t="str">
        <f>IFERROR(VLOOKUP(A7261,PEC!A$2:B$7902,2,0),"PEC NON ESISTENTE")</f>
        <v>sindaco.monreale</v>
      </c>
      <c r="C7261" s="32" t="s">
        <v>8259</v>
      </c>
      <c r="D7261" s="32" t="s">
        <v>8260</v>
      </c>
      <c r="E7261" s="6">
        <v>38018</v>
      </c>
      <c r="F7261" s="9" t="str">
        <f t="shared" si="226"/>
        <v>TROVATO</v>
      </c>
      <c r="G7261" s="9" t="str">
        <f t="shared" si="227"/>
        <v>SICILIA</v>
      </c>
    </row>
    <row r="7262" spans="1:7" x14ac:dyDescent="0.25">
      <c r="A7262" s="3" t="s">
        <v>4465</v>
      </c>
      <c r="B7262" s="3" t="str">
        <f>IFERROR(VLOOKUP(A7262,PEC!A$2:B$7902,2,0),"PEC NON ESISTENTE")</f>
        <v>anagrafe</v>
      </c>
      <c r="C7262" s="32" t="s">
        <v>8259</v>
      </c>
      <c r="D7262" s="32" t="s">
        <v>8260</v>
      </c>
      <c r="E7262" s="6">
        <v>6421</v>
      </c>
      <c r="F7262" s="9" t="str">
        <f t="shared" si="226"/>
        <v xml:space="preserve"> </v>
      </c>
      <c r="G7262" s="9" t="str">
        <f t="shared" si="227"/>
        <v>SICILIA</v>
      </c>
    </row>
    <row r="7263" spans="1:7" x14ac:dyDescent="0.25">
      <c r="A7263" s="3" t="s">
        <v>4474</v>
      </c>
      <c r="B7263" s="3" t="str">
        <f>IFERROR(VLOOKUP(A7263,PEC!A$2:B$7902,2,0),"PEC NON ESISTENTE")</f>
        <v>protocollo</v>
      </c>
      <c r="C7263" s="32" t="s">
        <v>8259</v>
      </c>
      <c r="D7263" s="32" t="s">
        <v>8260</v>
      </c>
      <c r="E7263" s="6">
        <v>3566</v>
      </c>
      <c r="F7263" s="9" t="str">
        <f t="shared" si="226"/>
        <v xml:space="preserve"> </v>
      </c>
      <c r="G7263" s="9" t="str">
        <f t="shared" si="227"/>
        <v>SICILIA</v>
      </c>
    </row>
    <row r="7264" spans="1:7" x14ac:dyDescent="0.25">
      <c r="A7264" s="3" t="s">
        <v>4993</v>
      </c>
      <c r="B7264" s="3" t="str">
        <f>IFERROR(VLOOKUP(A7264,PEC!A$2:B$7902,2,0),"PEC NON ESISTENTE")</f>
        <v>protocollo</v>
      </c>
      <c r="C7264" s="32" t="s">
        <v>8259</v>
      </c>
      <c r="D7264" s="32" t="s">
        <v>8260</v>
      </c>
      <c r="E7264" s="6">
        <v>2227</v>
      </c>
      <c r="F7264" s="9" t="str">
        <f t="shared" si="226"/>
        <v xml:space="preserve"> </v>
      </c>
      <c r="G7264" s="9" t="str">
        <f t="shared" si="227"/>
        <v>SICILIA</v>
      </c>
    </row>
    <row r="7265" spans="1:7" x14ac:dyDescent="0.25">
      <c r="A7265" s="3" t="s">
        <v>5003</v>
      </c>
      <c r="B7265" s="3" t="str">
        <f>IFERROR(VLOOKUP(A7265,PEC!A$2:B$7902,2,0),"PEC NON ESISTENTE")</f>
        <v>protocollo</v>
      </c>
      <c r="C7265" s="32" t="s">
        <v>8259</v>
      </c>
      <c r="D7265" s="32" t="s">
        <v>8260</v>
      </c>
      <c r="E7265" s="6">
        <v>657561</v>
      </c>
      <c r="F7265" s="9" t="str">
        <f t="shared" si="226"/>
        <v>TROVATO</v>
      </c>
      <c r="G7265" s="9" t="str">
        <f t="shared" si="227"/>
        <v>SICILIA</v>
      </c>
    </row>
    <row r="7266" spans="1:7" x14ac:dyDescent="0.25">
      <c r="A7266" s="3" t="s">
        <v>5052</v>
      </c>
      <c r="B7266" s="3" t="str">
        <f>IFERROR(VLOOKUP(A7266,PEC!A$2:B$7902,2,0),"PEC NON ESISTENTE")</f>
        <v>elettorale</v>
      </c>
      <c r="C7266" s="32" t="s">
        <v>8259</v>
      </c>
      <c r="D7266" s="32" t="s">
        <v>8260</v>
      </c>
      <c r="E7266" s="6">
        <v>31401</v>
      </c>
      <c r="F7266" s="9" t="str">
        <f t="shared" si="226"/>
        <v>TROVATO</v>
      </c>
      <c r="G7266" s="9" t="str">
        <f t="shared" si="227"/>
        <v>SICILIA</v>
      </c>
    </row>
    <row r="7267" spans="1:7" x14ac:dyDescent="0.25">
      <c r="A7267" s="3" t="s">
        <v>5168</v>
      </c>
      <c r="B7267" s="3" t="str">
        <f>IFERROR(VLOOKUP(A7267,PEC!A$2:B$7902,2,0),"PEC NON ESISTENTE")</f>
        <v>protocollo.petraliasoprana</v>
      </c>
      <c r="C7267" s="32" t="s">
        <v>8259</v>
      </c>
      <c r="D7267" s="32" t="s">
        <v>8260</v>
      </c>
      <c r="E7267" s="6">
        <v>3443</v>
      </c>
      <c r="F7267" s="9" t="str">
        <f t="shared" si="226"/>
        <v xml:space="preserve"> </v>
      </c>
      <c r="G7267" s="9" t="str">
        <f t="shared" si="227"/>
        <v>SICILIA</v>
      </c>
    </row>
    <row r="7268" spans="1:7" x14ac:dyDescent="0.25">
      <c r="A7268" s="3" t="s">
        <v>5169</v>
      </c>
      <c r="B7268" s="3" t="str">
        <f>IFERROR(VLOOKUP(A7268,PEC!A$2:B$7902,2,0),"PEC NON ESISTENTE")</f>
        <v>comune.petraliasottana</v>
      </c>
      <c r="C7268" s="32" t="s">
        <v>8259</v>
      </c>
      <c r="D7268" s="32" t="s">
        <v>8260</v>
      </c>
      <c r="E7268" s="6">
        <v>2975</v>
      </c>
      <c r="F7268" s="9" t="str">
        <f t="shared" si="226"/>
        <v xml:space="preserve"> </v>
      </c>
      <c r="G7268" s="9" t="str">
        <f t="shared" si="227"/>
        <v>SICILIA</v>
      </c>
    </row>
    <row r="7269" spans="1:7" x14ac:dyDescent="0.25">
      <c r="A7269" s="3" t="s">
        <v>5193</v>
      </c>
      <c r="B7269" s="3" t="str">
        <f>IFERROR(VLOOKUP(A7269,PEC!A$2:B$7902,2,0),"PEC NON ESISTENTE")</f>
        <v>protocollo</v>
      </c>
      <c r="C7269" s="32" t="s">
        <v>8259</v>
      </c>
      <c r="D7269" s="32" t="s">
        <v>8260</v>
      </c>
      <c r="E7269" s="6">
        <v>6010</v>
      </c>
      <c r="F7269" s="9" t="str">
        <f t="shared" si="226"/>
        <v xml:space="preserve"> </v>
      </c>
      <c r="G7269" s="9" t="str">
        <f t="shared" si="227"/>
        <v>SICILIA</v>
      </c>
    </row>
    <row r="7270" spans="1:7" x14ac:dyDescent="0.25">
      <c r="A7270" s="3" t="s">
        <v>5378</v>
      </c>
      <c r="B7270" s="3" t="str">
        <f>IFERROR(VLOOKUP(A7270,PEC!A$2:B$7902,2,0),"PEC NON ESISTENTE")</f>
        <v>demografici.polizzi</v>
      </c>
      <c r="C7270" s="32" t="s">
        <v>8259</v>
      </c>
      <c r="D7270" s="32" t="s">
        <v>8260</v>
      </c>
      <c r="E7270" s="6">
        <v>3607</v>
      </c>
      <c r="F7270" s="9" t="str">
        <f t="shared" si="226"/>
        <v xml:space="preserve"> </v>
      </c>
      <c r="G7270" s="9" t="str">
        <f t="shared" si="227"/>
        <v>SICILIA</v>
      </c>
    </row>
    <row r="7271" spans="1:7" x14ac:dyDescent="0.25">
      <c r="A7271" s="3" t="s">
        <v>5384</v>
      </c>
      <c r="B7271" s="3" t="str">
        <f>IFERROR(VLOOKUP(A7271,PEC!A$2:B$7902,2,0),"PEC NON ESISTENTE")</f>
        <v>anagrafepollina</v>
      </c>
      <c r="C7271" s="32" t="s">
        <v>8259</v>
      </c>
      <c r="D7271" s="32" t="s">
        <v>8260</v>
      </c>
      <c r="E7271" s="6">
        <v>2998</v>
      </c>
      <c r="F7271" s="9" t="str">
        <f t="shared" si="226"/>
        <v xml:space="preserve"> </v>
      </c>
      <c r="G7271" s="9" t="str">
        <f t="shared" si="227"/>
        <v>SICILIA</v>
      </c>
    </row>
    <row r="7272" spans="1:7" x14ac:dyDescent="0.25">
      <c r="A7272" s="3" t="s">
        <v>5595</v>
      </c>
      <c r="B7272" s="3" t="str">
        <f>IFERROR(VLOOKUP(A7272,PEC!A$2:B$7902,2,0),"PEC NON ESISTENTE")</f>
        <v>comunediprizzi.protocollo</v>
      </c>
      <c r="C7272" s="32" t="s">
        <v>8259</v>
      </c>
      <c r="D7272" s="32" t="s">
        <v>8260</v>
      </c>
      <c r="E7272" s="6">
        <v>5055</v>
      </c>
      <c r="F7272" s="9" t="str">
        <f t="shared" si="226"/>
        <v xml:space="preserve"> </v>
      </c>
      <c r="G7272" s="9" t="str">
        <f t="shared" si="227"/>
        <v>SICILIA</v>
      </c>
    </row>
    <row r="7273" spans="1:7" x14ac:dyDescent="0.25">
      <c r="A7273" s="3" t="s">
        <v>5850</v>
      </c>
      <c r="B7273" s="3" t="str">
        <f>IFERROR(VLOOKUP(A7273,PEC!A$2:B$7902,2,0),"PEC NON ESISTENTE")</f>
        <v>comune.roccamena</v>
      </c>
      <c r="C7273" s="32" t="s">
        <v>8259</v>
      </c>
      <c r="D7273" s="32" t="s">
        <v>8260</v>
      </c>
      <c r="E7273" s="6">
        <v>1562</v>
      </c>
      <c r="F7273" s="9" t="str">
        <f t="shared" si="226"/>
        <v xml:space="preserve"> </v>
      </c>
      <c r="G7273" s="9" t="str">
        <f t="shared" si="227"/>
        <v>SICILIA</v>
      </c>
    </row>
    <row r="7274" spans="1:7" x14ac:dyDescent="0.25">
      <c r="A7274" s="3" t="s">
        <v>5856</v>
      </c>
      <c r="B7274" s="3" t="str">
        <f>IFERROR(VLOOKUP(A7274,PEC!A$2:B$7902,2,0),"PEC NON ESISTENTE")</f>
        <v>protocollo</v>
      </c>
      <c r="C7274" s="32" t="s">
        <v>8259</v>
      </c>
      <c r="D7274" s="32" t="s">
        <v>8260</v>
      </c>
      <c r="E7274" s="6">
        <v>2634</v>
      </c>
      <c r="F7274" s="9" t="str">
        <f t="shared" si="226"/>
        <v xml:space="preserve"> </v>
      </c>
      <c r="G7274" s="9" t="str">
        <f t="shared" si="227"/>
        <v>SICILIA</v>
      </c>
    </row>
    <row r="7275" spans="1:7" x14ac:dyDescent="0.25">
      <c r="A7275" s="3" t="s">
        <v>6119</v>
      </c>
      <c r="B7275" s="3" t="str">
        <f>IFERROR(VLOOKUP(A7275,PEC!A$2:B$7902,2,0),"PEC NON ESISTENTE")</f>
        <v>protocollo</v>
      </c>
      <c r="C7275" s="32" t="s">
        <v>8259</v>
      </c>
      <c r="D7275" s="32" t="s">
        <v>8260</v>
      </c>
      <c r="E7275" s="6">
        <v>5478</v>
      </c>
      <c r="F7275" s="9" t="str">
        <f t="shared" si="226"/>
        <v xml:space="preserve"> </v>
      </c>
      <c r="G7275" s="9" t="str">
        <f t="shared" si="227"/>
        <v>SICILIA</v>
      </c>
    </row>
    <row r="7276" spans="1:7" x14ac:dyDescent="0.25">
      <c r="A7276" s="3" t="s">
        <v>6215</v>
      </c>
      <c r="B7276" s="3" t="str">
        <f>IFERROR(VLOOKUP(A7276,PEC!A$2:B$7902,2,0),"PEC NON ESISTENTE")</f>
        <v>anagrafecomunesangiuseppejato</v>
      </c>
      <c r="C7276" s="32" t="s">
        <v>8259</v>
      </c>
      <c r="D7276" s="32" t="s">
        <v>8260</v>
      </c>
      <c r="E7276" s="6">
        <v>8511</v>
      </c>
      <c r="F7276" s="9" t="str">
        <f t="shared" si="226"/>
        <v xml:space="preserve"> </v>
      </c>
      <c r="G7276" s="9" t="str">
        <f t="shared" si="227"/>
        <v>SICILIA</v>
      </c>
    </row>
    <row r="7277" spans="1:7" x14ac:dyDescent="0.25">
      <c r="A7277" s="3" t="s">
        <v>6273</v>
      </c>
      <c r="B7277" s="3" t="str">
        <f>IFERROR(VLOOKUP(A7277,PEC!A$2:B$7902,2,0),"PEC NON ESISTENTE")</f>
        <v>comune.sanmaurocastelverde.pa</v>
      </c>
      <c r="C7277" s="32" t="s">
        <v>8259</v>
      </c>
      <c r="D7277" s="32" t="s">
        <v>8260</v>
      </c>
      <c r="E7277" s="6">
        <v>1847</v>
      </c>
      <c r="F7277" s="9" t="str">
        <f t="shared" si="226"/>
        <v xml:space="preserve"> </v>
      </c>
      <c r="G7277" s="9" t="str">
        <f t="shared" si="227"/>
        <v>SICILIA</v>
      </c>
    </row>
    <row r="7278" spans="1:7" x14ac:dyDescent="0.25">
      <c r="A7278" s="3" t="s">
        <v>6476</v>
      </c>
      <c r="B7278" s="3" t="str">
        <f>IFERROR(VLOOKUP(A7278,PEC!A$2:B$7902,2,0),"PEC NON ESISTENTE")</f>
        <v>protocollo</v>
      </c>
      <c r="C7278" s="32" t="s">
        <v>8259</v>
      </c>
      <c r="D7278" s="32" t="s">
        <v>8260</v>
      </c>
      <c r="E7278" s="6">
        <v>925</v>
      </c>
      <c r="F7278" s="9" t="str">
        <f t="shared" si="226"/>
        <v xml:space="preserve"> </v>
      </c>
      <c r="G7278" s="9" t="str">
        <f t="shared" si="227"/>
        <v>SICILIA</v>
      </c>
    </row>
    <row r="7279" spans="1:7" x14ac:dyDescent="0.25">
      <c r="A7279" s="3" t="s">
        <v>6485</v>
      </c>
      <c r="B7279" s="3" t="str">
        <f>IFERROR(VLOOKUP(A7279,PEC!A$2:B$7902,2,0),"PEC NON ESISTENTE")</f>
        <v>protr</v>
      </c>
      <c r="C7279" s="32" t="s">
        <v>8259</v>
      </c>
      <c r="D7279" s="32" t="s">
        <v>8260</v>
      </c>
      <c r="E7279" s="6">
        <v>10751</v>
      </c>
      <c r="F7279" s="9" t="str">
        <f t="shared" si="226"/>
        <v xml:space="preserve"> </v>
      </c>
      <c r="G7279" s="9" t="str">
        <f t="shared" si="227"/>
        <v>SICILIA</v>
      </c>
    </row>
    <row r="7280" spans="1:7" x14ac:dyDescent="0.25">
      <c r="A7280" s="3" t="s">
        <v>6637</v>
      </c>
      <c r="B7280" s="3" t="str">
        <f>IFERROR(VLOOKUP(A7280,PEC!A$2:B$7902,2,0),"PEC NON ESISTENTE")</f>
        <v>servizidemografici</v>
      </c>
      <c r="C7280" s="32" t="s">
        <v>8259</v>
      </c>
      <c r="D7280" s="32" t="s">
        <v>8260</v>
      </c>
      <c r="E7280" s="6">
        <v>2787</v>
      </c>
      <c r="F7280" s="9" t="str">
        <f t="shared" si="226"/>
        <v xml:space="preserve"> </v>
      </c>
      <c r="G7280" s="9" t="str">
        <f t="shared" si="227"/>
        <v>SICILIA</v>
      </c>
    </row>
    <row r="7281" spans="1:7" x14ac:dyDescent="0.25">
      <c r="A7281" s="3" t="s">
        <v>6642</v>
      </c>
      <c r="B7281" s="3" t="str">
        <f>IFERROR(VLOOKUP(A7281,PEC!A$2:B$7902,2,0),"PEC NON ESISTENTE")</f>
        <v>protocollo.comune.sclafanibagni.pa</v>
      </c>
      <c r="C7281" s="32" t="s">
        <v>8259</v>
      </c>
      <c r="D7281" s="32" t="s">
        <v>8260</v>
      </c>
      <c r="E7281" s="6">
        <v>450</v>
      </c>
      <c r="F7281" s="9" t="str">
        <f t="shared" si="226"/>
        <v xml:space="preserve"> </v>
      </c>
      <c r="G7281" s="9" t="str">
        <f t="shared" si="227"/>
        <v>SICILIA</v>
      </c>
    </row>
    <row r="7282" spans="1:7" x14ac:dyDescent="0.25">
      <c r="A7282" s="3" t="s">
        <v>7063</v>
      </c>
      <c r="B7282" s="3" t="str">
        <f>IFERROR(VLOOKUP(A7282,PEC!A$2:B$7902,2,0),"PEC NON ESISTENTE")</f>
        <v>protocollo</v>
      </c>
      <c r="C7282" s="32" t="s">
        <v>8259</v>
      </c>
      <c r="D7282" s="32" t="s">
        <v>8260</v>
      </c>
      <c r="E7282" s="8">
        <v>26201</v>
      </c>
      <c r="F7282" s="9" t="str">
        <f t="shared" si="226"/>
        <v xml:space="preserve"> </v>
      </c>
      <c r="G7282" s="9" t="str">
        <f t="shared" si="227"/>
        <v>SICILIA</v>
      </c>
    </row>
    <row r="7283" spans="1:7" x14ac:dyDescent="0.25">
      <c r="A7283" s="3" t="s">
        <v>7075</v>
      </c>
      <c r="B7283" s="3" t="str">
        <f>IFERROR(VLOOKUP(A7283,PEC!A$2:B$7902,2,0),"PEC NON ESISTENTE")</f>
        <v>protocolloterrasini</v>
      </c>
      <c r="C7283" s="32" t="s">
        <v>8259</v>
      </c>
      <c r="D7283" s="32" t="s">
        <v>8260</v>
      </c>
      <c r="E7283" s="6">
        <v>11985</v>
      </c>
      <c r="F7283" s="9" t="str">
        <f t="shared" si="226"/>
        <v xml:space="preserve"> </v>
      </c>
      <c r="G7283" s="9" t="str">
        <f t="shared" si="227"/>
        <v>SICILIA</v>
      </c>
    </row>
    <row r="7284" spans="1:7" x14ac:dyDescent="0.25">
      <c r="A7284" s="3" t="s">
        <v>7194</v>
      </c>
      <c r="B7284" s="3" t="str">
        <f>IFERROR(VLOOKUP(A7284,PEC!A$2:B$7902,2,0),"PEC NON ESISTENTE")</f>
        <v>servizidemografici</v>
      </c>
      <c r="C7284" s="32" t="s">
        <v>8259</v>
      </c>
      <c r="D7284" s="32" t="s">
        <v>8260</v>
      </c>
      <c r="E7284" s="6">
        <v>4141</v>
      </c>
      <c r="F7284" s="9" t="str">
        <f t="shared" si="226"/>
        <v xml:space="preserve"> </v>
      </c>
      <c r="G7284" s="9" t="str">
        <f t="shared" si="227"/>
        <v>SICILIA</v>
      </c>
    </row>
    <row r="7285" spans="1:7" x14ac:dyDescent="0.25">
      <c r="A7285" s="3" t="s">
        <v>7222</v>
      </c>
      <c r="B7285" s="3" t="str">
        <f>IFERROR(VLOOKUP(A7285,PEC!A$2:B$7902,2,0),"PEC NON ESISTENTE")</f>
        <v>anagrafe</v>
      </c>
      <c r="C7285" s="32" t="s">
        <v>8259</v>
      </c>
      <c r="D7285" s="32" t="s">
        <v>8260</v>
      </c>
      <c r="E7285" s="8">
        <v>10360</v>
      </c>
      <c r="F7285" s="9" t="str">
        <f t="shared" si="226"/>
        <v xml:space="preserve"> </v>
      </c>
      <c r="G7285" s="9" t="str">
        <f t="shared" si="227"/>
        <v>SICILIA</v>
      </c>
    </row>
    <row r="7286" spans="1:7" x14ac:dyDescent="0.25">
      <c r="A7286" s="3" t="s">
        <v>7234</v>
      </c>
      <c r="B7286" s="3" t="str">
        <f>IFERROR(VLOOKUP(A7286,PEC!A$2:B$7902,2,0),"PEC NON ESISTENTE")</f>
        <v>comunetrappeto</v>
      </c>
      <c r="C7286" s="32" t="s">
        <v>8259</v>
      </c>
      <c r="D7286" s="32" t="s">
        <v>8260</v>
      </c>
      <c r="E7286" s="6">
        <v>3211</v>
      </c>
      <c r="F7286" s="9" t="str">
        <f t="shared" si="226"/>
        <v xml:space="preserve"> </v>
      </c>
      <c r="G7286" s="9" t="str">
        <f t="shared" si="227"/>
        <v>SICILIA</v>
      </c>
    </row>
    <row r="7287" spans="1:7" x14ac:dyDescent="0.25">
      <c r="A7287" s="3" t="s">
        <v>7381</v>
      </c>
      <c r="B7287" s="3" t="str">
        <f>IFERROR(VLOOKUP(A7287,PEC!A$2:B$7902,2,0),"PEC NON ESISTENTE")</f>
        <v>comune</v>
      </c>
      <c r="C7287" s="32" t="s">
        <v>8259</v>
      </c>
      <c r="D7287" s="32" t="s">
        <v>8260</v>
      </c>
      <c r="E7287" s="6">
        <v>1287</v>
      </c>
      <c r="F7287" s="9" t="str">
        <f t="shared" si="226"/>
        <v xml:space="preserve"> </v>
      </c>
      <c r="G7287" s="9" t="str">
        <f t="shared" si="227"/>
        <v>SICILIA</v>
      </c>
    </row>
    <row r="7288" spans="1:7" x14ac:dyDescent="0.25">
      <c r="A7288" s="3" t="s">
        <v>7462</v>
      </c>
      <c r="B7288" s="3" t="str">
        <f>IFERROR(VLOOKUP(A7288,PEC!A$2:B$7902,2,0),"PEC NON ESISTENTE")</f>
        <v>protocollo</v>
      </c>
      <c r="C7288" s="32" t="s">
        <v>8259</v>
      </c>
      <c r="D7288" s="32" t="s">
        <v>8260</v>
      </c>
      <c r="E7288" s="6">
        <v>3747</v>
      </c>
      <c r="F7288" s="9" t="str">
        <f t="shared" si="226"/>
        <v xml:space="preserve"> </v>
      </c>
      <c r="G7288" s="9" t="str">
        <f t="shared" si="227"/>
        <v>SICILIA</v>
      </c>
    </row>
    <row r="7289" spans="1:7" x14ac:dyDescent="0.25">
      <c r="A7289" s="3" t="s">
        <v>7563</v>
      </c>
      <c r="B7289" s="3" t="str">
        <f>IFERROR(VLOOKUP(A7289,PEC!A$2:B$7902,2,0),"PEC NON ESISTENTE")</f>
        <v>urp</v>
      </c>
      <c r="C7289" s="32" t="s">
        <v>8259</v>
      </c>
      <c r="D7289" s="32" t="s">
        <v>8260</v>
      </c>
      <c r="E7289" s="6">
        <v>2080</v>
      </c>
      <c r="F7289" s="9" t="str">
        <f t="shared" si="226"/>
        <v xml:space="preserve"> </v>
      </c>
      <c r="G7289" s="9" t="str">
        <f t="shared" si="227"/>
        <v>SICILIA</v>
      </c>
    </row>
    <row r="7290" spans="1:7" x14ac:dyDescent="0.25">
      <c r="A7290" s="3" t="s">
        <v>7631</v>
      </c>
      <c r="B7290" s="3" t="str">
        <f>IFERROR(VLOOKUP(A7290,PEC!A$2:B$7902,2,0),"PEC NON ESISTENTE")</f>
        <v>comunevicari</v>
      </c>
      <c r="C7290" s="32" t="s">
        <v>8259</v>
      </c>
      <c r="D7290" s="32" t="s">
        <v>8260</v>
      </c>
      <c r="E7290" s="6">
        <v>2948</v>
      </c>
      <c r="F7290" s="9" t="str">
        <f t="shared" si="226"/>
        <v xml:space="preserve"> </v>
      </c>
      <c r="G7290" s="9" t="str">
        <f t="shared" si="227"/>
        <v>SICILIA</v>
      </c>
    </row>
    <row r="7291" spans="1:7" x14ac:dyDescent="0.25">
      <c r="A7291" s="3" t="s">
        <v>7712</v>
      </c>
      <c r="B7291" s="3" t="str">
        <f>IFERROR(VLOOKUP(A7291,PEC!A$2:B$7902,2,0),"PEC NON ESISTENTE")</f>
        <v>affarigenerali.villabate</v>
      </c>
      <c r="C7291" s="32" t="s">
        <v>8259</v>
      </c>
      <c r="D7291" s="32" t="s">
        <v>8260</v>
      </c>
      <c r="E7291" s="6">
        <v>19819</v>
      </c>
      <c r="F7291" s="9" t="str">
        <f t="shared" si="226"/>
        <v xml:space="preserve"> </v>
      </c>
      <c r="G7291" s="9" t="str">
        <f t="shared" si="227"/>
        <v>SICILIA</v>
      </c>
    </row>
    <row r="7292" spans="1:7" x14ac:dyDescent="0.25">
      <c r="A7292" s="3" t="s">
        <v>7726</v>
      </c>
      <c r="B7292" s="3" t="str">
        <f>IFERROR(VLOOKUP(A7292,PEC!A$2:B$7902,2,0),"PEC NON ESISTENTE")</f>
        <v>protocollo</v>
      </c>
      <c r="C7292" s="32" t="s">
        <v>8259</v>
      </c>
      <c r="D7292" s="32" t="s">
        <v>8260</v>
      </c>
      <c r="E7292" s="6">
        <v>3377</v>
      </c>
      <c r="F7292" s="9" t="str">
        <f t="shared" si="226"/>
        <v xml:space="preserve"> </v>
      </c>
      <c r="G7292" s="9" t="str">
        <f t="shared" si="227"/>
        <v>SICILIA</v>
      </c>
    </row>
    <row r="7293" spans="1:7" x14ac:dyDescent="0.25">
      <c r="A7293" s="3" t="s">
        <v>6639</v>
      </c>
      <c r="B7293" s="3" t="str">
        <f>IFERROR(VLOOKUP(A7293,PEC!A$2:B$7902,2,0),"PEC NON ESISTENTE")</f>
        <v>protocollo.scillato</v>
      </c>
      <c r="C7293" s="32" t="s">
        <v>8259</v>
      </c>
      <c r="D7293" s="32" t="s">
        <v>8260</v>
      </c>
      <c r="E7293" s="6">
        <v>627</v>
      </c>
      <c r="F7293" s="9" t="str">
        <f t="shared" si="226"/>
        <v xml:space="preserve"> </v>
      </c>
      <c r="G7293" s="9" t="str">
        <f t="shared" si="227"/>
        <v>SICILIA</v>
      </c>
    </row>
    <row r="7294" spans="1:7" x14ac:dyDescent="0.25">
      <c r="A7294" s="3" t="s">
        <v>1092</v>
      </c>
      <c r="B7294" s="3" t="str">
        <f>IFERROR(VLOOKUP(A7294,PEC!A$2:B$7902,2,0),"PEC NON ESISTENTE")</f>
        <v>info</v>
      </c>
      <c r="C7294" s="32" t="s">
        <v>8259</v>
      </c>
      <c r="D7294" s="32" t="s">
        <v>8260</v>
      </c>
      <c r="E7294" s="6">
        <v>1083</v>
      </c>
      <c r="F7294" s="9" t="str">
        <f t="shared" si="226"/>
        <v xml:space="preserve"> </v>
      </c>
      <c r="G7294" s="9" t="str">
        <f t="shared" si="227"/>
        <v>SICILIA</v>
      </c>
    </row>
    <row r="7295" spans="1:7" x14ac:dyDescent="0.25">
      <c r="A7295" s="3" t="s">
        <v>538</v>
      </c>
      <c r="B7295" s="3" t="str">
        <f>IFERROR(VLOOKUP(A7295,PEC!A$2:B$7902,2,0),"PEC NON ESISTENTE")</f>
        <v>comune</v>
      </c>
      <c r="C7295" s="32" t="s">
        <v>8259</v>
      </c>
      <c r="D7295" s="32" t="s">
        <v>8260</v>
      </c>
      <c r="E7295" s="6">
        <v>2072</v>
      </c>
      <c r="F7295" s="9" t="str">
        <f t="shared" si="226"/>
        <v xml:space="preserve"> </v>
      </c>
      <c r="G7295" s="9" t="str">
        <f t="shared" si="227"/>
        <v>SICILIA</v>
      </c>
    </row>
    <row r="7296" spans="1:7" x14ac:dyDescent="0.25">
      <c r="A7296" s="3" t="s">
        <v>8264</v>
      </c>
      <c r="B7296" s="3" t="str">
        <f>IFERROR(VLOOKUP(A7296,PEC!A$2:B$7902,2,0),"PEC NON ESISTENTE")</f>
        <v>protocollo</v>
      </c>
      <c r="C7296" s="32" t="s">
        <v>8259</v>
      </c>
      <c r="D7296" s="32" t="s">
        <v>8260</v>
      </c>
      <c r="E7296" s="6">
        <v>823</v>
      </c>
      <c r="F7296" s="9" t="str">
        <f t="shared" si="226"/>
        <v xml:space="preserve"> </v>
      </c>
      <c r="G7296" s="9" t="str">
        <f t="shared" si="227"/>
        <v>SICILIA</v>
      </c>
    </row>
    <row r="7297" spans="1:7" x14ac:dyDescent="0.25">
      <c r="A7297" s="3" t="s">
        <v>8265</v>
      </c>
      <c r="B7297" s="3" t="str">
        <f>IFERROR(VLOOKUP(A7297,PEC!A$2:B$7902,2,0),"PEC NON ESISTENTE")</f>
        <v>protocollo</v>
      </c>
      <c r="C7297" s="32" t="s">
        <v>8259</v>
      </c>
      <c r="D7297" s="32" t="s">
        <v>8260</v>
      </c>
      <c r="E7297" s="6">
        <v>2567</v>
      </c>
      <c r="F7297" s="9" t="str">
        <f t="shared" si="226"/>
        <v xml:space="preserve"> </v>
      </c>
      <c r="G7297" s="9" t="str">
        <f t="shared" si="227"/>
        <v>SICILIA</v>
      </c>
    </row>
    <row r="7298" spans="1:7" x14ac:dyDescent="0.25">
      <c r="A7298" s="3" t="s">
        <v>650</v>
      </c>
      <c r="B7298" s="3" t="str">
        <f>IFERROR(VLOOKUP(A7298,PEC!A$2:B$7902,2,0),"PEC NON ESISTENTE")</f>
        <v>comunediantillo</v>
      </c>
      <c r="C7298" s="32" t="s">
        <v>8259</v>
      </c>
      <c r="D7298" s="32" t="s">
        <v>8260</v>
      </c>
      <c r="E7298" s="6">
        <v>992</v>
      </c>
      <c r="F7298" s="9" t="str">
        <f t="shared" si="226"/>
        <v xml:space="preserve"> </v>
      </c>
      <c r="G7298" s="9" t="str">
        <f t="shared" si="227"/>
        <v>SICILIA</v>
      </c>
    </row>
    <row r="7299" spans="1:7" x14ac:dyDescent="0.25">
      <c r="A7299" s="3" t="s">
        <v>901</v>
      </c>
      <c r="B7299" s="3" t="str">
        <f>IFERROR(VLOOKUP(A7299,PEC!A$2:B$7902,2,0),"PEC NON ESISTENTE")</f>
        <v>comunebarcellonapdg</v>
      </c>
      <c r="C7299" s="32" t="s">
        <v>8259</v>
      </c>
      <c r="D7299" s="32" t="s">
        <v>8260</v>
      </c>
      <c r="E7299" s="6">
        <v>41632</v>
      </c>
      <c r="F7299" s="9" t="str">
        <f t="shared" ref="F7299:F7362" si="228">IF(E7299&gt;30000,"TROVATO"," ")</f>
        <v>TROVATO</v>
      </c>
      <c r="G7299" s="9" t="str">
        <f t="shared" ref="G7299:G7362" si="229">IF(AND(E7299&gt;50000,E7299&lt;=10000),"Compreso",D7299)</f>
        <v>SICILIA</v>
      </c>
    </row>
    <row r="7300" spans="1:7" x14ac:dyDescent="0.25">
      <c r="A7300" s="3" t="s">
        <v>8266</v>
      </c>
      <c r="B7300" s="3" t="str">
        <f>IFERROR(VLOOKUP(A7300,PEC!A$2:B$7902,2,0),"PEC NON ESISTENTE")</f>
        <v>PEC NON ESISTENTE</v>
      </c>
      <c r="C7300" s="32" t="s">
        <v>8259</v>
      </c>
      <c r="D7300" s="32" t="s">
        <v>8260</v>
      </c>
      <c r="E7300" s="6">
        <v>679</v>
      </c>
      <c r="F7300" s="9" t="str">
        <f t="shared" si="228"/>
        <v xml:space="preserve"> </v>
      </c>
      <c r="G7300" s="9" t="str">
        <f t="shared" si="229"/>
        <v>SICILIA</v>
      </c>
    </row>
    <row r="7301" spans="1:7" x14ac:dyDescent="0.25">
      <c r="A7301" s="3" t="s">
        <v>1295</v>
      </c>
      <c r="B7301" s="3" t="str">
        <f>IFERROR(VLOOKUP(A7301,PEC!A$2:B$7902,2,0),"PEC NON ESISTENTE")</f>
        <v>protocollo</v>
      </c>
      <c r="C7301" s="32" t="s">
        <v>8259</v>
      </c>
      <c r="D7301" s="32" t="s">
        <v>8260</v>
      </c>
      <c r="E7301" s="6">
        <v>5826</v>
      </c>
      <c r="F7301" s="9" t="str">
        <f t="shared" si="228"/>
        <v xml:space="preserve"> </v>
      </c>
      <c r="G7301" s="9" t="str">
        <f t="shared" si="229"/>
        <v>SICILIA</v>
      </c>
    </row>
    <row r="7302" spans="1:7" x14ac:dyDescent="0.25">
      <c r="A7302" s="3" t="s">
        <v>1619</v>
      </c>
      <c r="B7302" s="3" t="str">
        <f>IFERROR(VLOOKUP(A7302,PEC!A$2:B$7902,2,0),"PEC NON ESISTENTE")</f>
        <v>sindaco</v>
      </c>
      <c r="C7302" s="32" t="s">
        <v>8259</v>
      </c>
      <c r="D7302" s="32" t="s">
        <v>8260</v>
      </c>
      <c r="E7302" s="6">
        <v>3347</v>
      </c>
      <c r="F7302" s="9" t="str">
        <f t="shared" si="228"/>
        <v xml:space="preserve"> </v>
      </c>
      <c r="G7302" s="9" t="str">
        <f t="shared" si="229"/>
        <v>SICILIA</v>
      </c>
    </row>
    <row r="7303" spans="1:7" x14ac:dyDescent="0.25">
      <c r="A7303" s="3" t="s">
        <v>1621</v>
      </c>
      <c r="B7303" s="3" t="str">
        <f>IFERROR(VLOOKUP(A7303,PEC!A$2:B$7902,2,0),"PEC NON ESISTENTE")</f>
        <v>protocollo</v>
      </c>
      <c r="C7303" s="32" t="s">
        <v>8259</v>
      </c>
      <c r="D7303" s="32" t="s">
        <v>8260</v>
      </c>
      <c r="E7303" s="6">
        <v>13260</v>
      </c>
      <c r="F7303" s="9" t="str">
        <f t="shared" si="228"/>
        <v xml:space="preserve"> </v>
      </c>
      <c r="G7303" s="9" t="str">
        <f t="shared" si="229"/>
        <v>SICILIA</v>
      </c>
    </row>
    <row r="7304" spans="1:7" x14ac:dyDescent="0.25">
      <c r="A7304" s="3" t="s">
        <v>1649</v>
      </c>
      <c r="B7304" s="3" t="str">
        <f>IFERROR(VLOOKUP(A7304,PEC!A$2:B$7902,2,0),"PEC NON ESISTENTE")</f>
        <v>caprileone</v>
      </c>
      <c r="C7304" s="32" t="s">
        <v>8259</v>
      </c>
      <c r="D7304" s="32" t="s">
        <v>8260</v>
      </c>
      <c r="E7304" s="6">
        <v>4516</v>
      </c>
      <c r="F7304" s="9" t="str">
        <f t="shared" si="228"/>
        <v xml:space="preserve"> </v>
      </c>
      <c r="G7304" s="9" t="str">
        <f t="shared" si="229"/>
        <v>SICILIA</v>
      </c>
    </row>
    <row r="7305" spans="1:7" x14ac:dyDescent="0.25">
      <c r="A7305" s="3" t="s">
        <v>1722</v>
      </c>
      <c r="B7305" s="3" t="str">
        <f>IFERROR(VLOOKUP(A7305,PEC!A$2:B$7902,2,0),"PEC NON ESISTENTE")</f>
        <v>caronia</v>
      </c>
      <c r="C7305" s="32" t="s">
        <v>8259</v>
      </c>
      <c r="D7305" s="32" t="s">
        <v>8260</v>
      </c>
      <c r="E7305" s="6">
        <v>3463</v>
      </c>
      <c r="F7305" s="9" t="str">
        <f t="shared" si="228"/>
        <v xml:space="preserve"> </v>
      </c>
      <c r="G7305" s="9" t="str">
        <f t="shared" si="229"/>
        <v>SICILIA</v>
      </c>
    </row>
    <row r="7306" spans="1:7" x14ac:dyDescent="0.25">
      <c r="A7306" s="3" t="s">
        <v>1810</v>
      </c>
      <c r="B7306" s="3" t="str">
        <f>IFERROR(VLOOKUP(A7306,PEC!A$2:B$7902,2,0),"PEC NON ESISTENTE")</f>
        <v>segreteria.comunecasalvecchiosiculo</v>
      </c>
      <c r="C7306" s="32" t="s">
        <v>8259</v>
      </c>
      <c r="D7306" s="32" t="s">
        <v>8260</v>
      </c>
      <c r="E7306" s="6">
        <v>907</v>
      </c>
      <c r="F7306" s="9" t="str">
        <f t="shared" si="228"/>
        <v xml:space="preserve"> </v>
      </c>
      <c r="G7306" s="9" t="str">
        <f t="shared" si="229"/>
        <v>SICILIA</v>
      </c>
    </row>
    <row r="7307" spans="1:7" x14ac:dyDescent="0.25">
      <c r="A7307" s="3" t="s">
        <v>1916</v>
      </c>
      <c r="B7307" s="3" t="str">
        <f>IFERROR(VLOOKUP(A7307,PEC!A$2:B$7902,2,0),"PEC NON ESISTENTE")</f>
        <v>amministrativo.casteldilucio</v>
      </c>
      <c r="C7307" s="32" t="s">
        <v>8259</v>
      </c>
      <c r="D7307" s="32" t="s">
        <v>8260</v>
      </c>
      <c r="E7307" s="6">
        <v>1366</v>
      </c>
      <c r="F7307" s="9" t="str">
        <f t="shared" si="228"/>
        <v xml:space="preserve"> </v>
      </c>
      <c r="G7307" s="9" t="str">
        <f t="shared" si="229"/>
        <v>SICILIA</v>
      </c>
    </row>
    <row r="7308" spans="1:7" x14ac:dyDescent="0.25">
      <c r="A7308" s="3" t="s">
        <v>1978</v>
      </c>
      <c r="B7308" s="3" t="str">
        <f>IFERROR(VLOOKUP(A7308,PEC!A$2:B$7902,2,0),"PEC NON ESISTENTE")</f>
        <v>comune.castellumberto</v>
      </c>
      <c r="C7308" s="32" t="s">
        <v>8259</v>
      </c>
      <c r="D7308" s="32" t="s">
        <v>8260</v>
      </c>
      <c r="E7308" s="6">
        <v>3295</v>
      </c>
      <c r="F7308" s="9" t="str">
        <f t="shared" si="228"/>
        <v xml:space="preserve"> </v>
      </c>
      <c r="G7308" s="9" t="str">
        <f t="shared" si="229"/>
        <v>SICILIA</v>
      </c>
    </row>
    <row r="7309" spans="1:7" x14ac:dyDescent="0.25">
      <c r="A7309" s="3" t="s">
        <v>2037</v>
      </c>
      <c r="B7309" s="3" t="str">
        <f>IFERROR(VLOOKUP(A7309,PEC!A$2:B$7902,2,0),"PEC NON ESISTENTE")</f>
        <v>protocollo</v>
      </c>
      <c r="C7309" s="32" t="s">
        <v>8259</v>
      </c>
      <c r="D7309" s="32" t="s">
        <v>8260</v>
      </c>
      <c r="E7309" s="6">
        <v>1073</v>
      </c>
      <c r="F7309" s="9" t="str">
        <f t="shared" si="228"/>
        <v xml:space="preserve"> </v>
      </c>
      <c r="G7309" s="9" t="str">
        <f t="shared" si="229"/>
        <v>SICILIA</v>
      </c>
    </row>
    <row r="7310" spans="1:7" x14ac:dyDescent="0.25">
      <c r="A7310" s="3" t="s">
        <v>2136</v>
      </c>
      <c r="B7310" s="3" t="str">
        <f>IFERROR(VLOOKUP(A7310,PEC!A$2:B$7902,2,0),"PEC NON ESISTENTE")</f>
        <v>protocollo.castroreale</v>
      </c>
      <c r="C7310" s="32" t="s">
        <v>8259</v>
      </c>
      <c r="D7310" s="32" t="s">
        <v>8260</v>
      </c>
      <c r="E7310" s="6">
        <v>2548</v>
      </c>
      <c r="F7310" s="9" t="str">
        <f t="shared" si="228"/>
        <v xml:space="preserve"> </v>
      </c>
      <c r="G7310" s="9" t="str">
        <f t="shared" si="229"/>
        <v>SICILIA</v>
      </c>
    </row>
    <row r="7311" spans="1:7" x14ac:dyDescent="0.25">
      <c r="A7311" s="3" t="s">
        <v>8267</v>
      </c>
      <c r="B7311" s="3" t="str">
        <f>IFERROR(VLOOKUP(A7311,PEC!A$2:B$7902,2,0),"PEC NON ESISTENTE")</f>
        <v>PEC NON ESISTENTE</v>
      </c>
      <c r="C7311" s="32" t="s">
        <v>8259</v>
      </c>
      <c r="D7311" s="32" t="s">
        <v>8260</v>
      </c>
      <c r="E7311" s="6">
        <v>2572</v>
      </c>
      <c r="F7311" s="9" t="str">
        <f t="shared" si="228"/>
        <v xml:space="preserve"> </v>
      </c>
      <c r="G7311" s="9" t="str">
        <f t="shared" si="229"/>
        <v>SICILIA</v>
      </c>
    </row>
    <row r="7312" spans="1:7" x14ac:dyDescent="0.25">
      <c r="A7312" s="3" t="s">
        <v>8268</v>
      </c>
      <c r="B7312" s="3" t="str">
        <f>IFERROR(VLOOKUP(A7312,PEC!A$2:B$7902,2,0),"PEC NON ESISTENTE")</f>
        <v>PEC NON ESISTENTE</v>
      </c>
      <c r="C7312" s="32" t="s">
        <v>8259</v>
      </c>
      <c r="D7312" s="32" t="s">
        <v>8260</v>
      </c>
      <c r="E7312" s="6">
        <v>481</v>
      </c>
      <c r="F7312" s="9" t="str">
        <f t="shared" si="228"/>
        <v xml:space="preserve"> </v>
      </c>
      <c r="G7312" s="9" t="str">
        <f t="shared" si="229"/>
        <v>SICILIA</v>
      </c>
    </row>
    <row r="7313" spans="1:7" x14ac:dyDescent="0.25">
      <c r="A7313" s="3" t="s">
        <v>2923</v>
      </c>
      <c r="B7313" s="3" t="str">
        <f>IFERROR(VLOOKUP(A7313,PEC!A$2:B$7902,2,0),"PEC NON ESISTENTE")</f>
        <v>elettorale</v>
      </c>
      <c r="C7313" s="32" t="s">
        <v>8259</v>
      </c>
      <c r="D7313" s="32" t="s">
        <v>8260</v>
      </c>
      <c r="E7313" s="6">
        <v>2874</v>
      </c>
      <c r="F7313" s="9" t="str">
        <f t="shared" si="228"/>
        <v xml:space="preserve"> </v>
      </c>
      <c r="G7313" s="9" t="str">
        <f t="shared" si="229"/>
        <v>SICILIA</v>
      </c>
    </row>
    <row r="7314" spans="1:7" x14ac:dyDescent="0.25">
      <c r="A7314" s="3" t="s">
        <v>2985</v>
      </c>
      <c r="B7314" s="3" t="str">
        <f>IFERROR(VLOOKUP(A7314,PEC!A$2:B$7902,2,0),"PEC NON ESISTENTE")</f>
        <v>protocollo</v>
      </c>
      <c r="C7314" s="32" t="s">
        <v>8259</v>
      </c>
      <c r="D7314" s="32" t="s">
        <v>8260</v>
      </c>
      <c r="E7314" s="6">
        <v>1566</v>
      </c>
      <c r="F7314" s="9" t="str">
        <f t="shared" si="228"/>
        <v xml:space="preserve"> </v>
      </c>
      <c r="G7314" s="9" t="str">
        <f t="shared" si="229"/>
        <v>SICILIA</v>
      </c>
    </row>
    <row r="7315" spans="1:7" x14ac:dyDescent="0.25">
      <c r="A7315" s="3" t="s">
        <v>3021</v>
      </c>
      <c r="B7315" s="3" t="str">
        <f>IFERROR(VLOOKUP(A7315,PEC!A$2:B$7902,2,0),"PEC NON ESISTENTE")</f>
        <v>comune.fiumedinisi</v>
      </c>
      <c r="C7315" s="32" t="s">
        <v>8259</v>
      </c>
      <c r="D7315" s="32" t="s">
        <v>8260</v>
      </c>
      <c r="E7315" s="6">
        <v>1559</v>
      </c>
      <c r="F7315" s="9" t="str">
        <f t="shared" si="228"/>
        <v xml:space="preserve"> </v>
      </c>
      <c r="G7315" s="9" t="str">
        <f t="shared" si="229"/>
        <v>SICILIA</v>
      </c>
    </row>
    <row r="7316" spans="1:7" x14ac:dyDescent="0.25">
      <c r="A7316" s="3" t="s">
        <v>3029</v>
      </c>
      <c r="B7316" s="3" t="str">
        <f>IFERROR(VLOOKUP(A7316,PEC!A$2:B$7902,2,0),"PEC NON ESISTENTE")</f>
        <v>comunedifloresta</v>
      </c>
      <c r="C7316" s="32" t="s">
        <v>8259</v>
      </c>
      <c r="D7316" s="32" t="s">
        <v>8260</v>
      </c>
      <c r="E7316" s="6">
        <v>516</v>
      </c>
      <c r="F7316" s="9" t="str">
        <f t="shared" si="228"/>
        <v xml:space="preserve"> </v>
      </c>
      <c r="G7316" s="9" t="str">
        <f t="shared" si="229"/>
        <v>SICILIA</v>
      </c>
    </row>
    <row r="7317" spans="1:7" x14ac:dyDescent="0.25">
      <c r="A7317" s="3" t="s">
        <v>3049</v>
      </c>
      <c r="B7317" s="3" t="str">
        <f>IFERROR(VLOOKUP(A7317,PEC!A$2:B$7902,2,0),"PEC NON ESISTENTE")</f>
        <v>servizisociali.fondachellifantina</v>
      </c>
      <c r="C7317" s="32" t="s">
        <v>8259</v>
      </c>
      <c r="D7317" s="32" t="s">
        <v>8260</v>
      </c>
      <c r="E7317" s="6">
        <v>1090</v>
      </c>
      <c r="F7317" s="9" t="str">
        <f t="shared" si="228"/>
        <v xml:space="preserve"> </v>
      </c>
      <c r="G7317" s="9" t="str">
        <f t="shared" si="229"/>
        <v>SICILIA</v>
      </c>
    </row>
    <row r="7318" spans="1:7" x14ac:dyDescent="0.25">
      <c r="A7318" s="3" t="s">
        <v>8269</v>
      </c>
      <c r="B7318" s="3" t="str">
        <f>IFERROR(VLOOKUP(A7318,PEC!A$2:B$7902,2,0),"PEC NON ESISTENTE")</f>
        <v>PEC NON ESISTENTE</v>
      </c>
      <c r="C7318" s="32" t="s">
        <v>8259</v>
      </c>
      <c r="D7318" s="32" t="s">
        <v>8260</v>
      </c>
      <c r="E7318" s="6">
        <v>878</v>
      </c>
      <c r="F7318" s="9" t="str">
        <f t="shared" si="228"/>
        <v xml:space="preserve"> </v>
      </c>
      <c r="G7318" s="9" t="str">
        <f t="shared" si="229"/>
        <v>SICILIA</v>
      </c>
    </row>
    <row r="7319" spans="1:7" x14ac:dyDescent="0.25">
      <c r="A7319" s="3" t="s">
        <v>3129</v>
      </c>
      <c r="B7319" s="3" t="str">
        <f>IFERROR(VLOOKUP(A7319,PEC!A$2:B$7902,2,0),"PEC NON ESISTENTE")</f>
        <v>pec</v>
      </c>
      <c r="C7319" s="32" t="s">
        <v>8259</v>
      </c>
      <c r="D7319" s="32" t="s">
        <v>8260</v>
      </c>
      <c r="E7319" s="6">
        <v>3901</v>
      </c>
      <c r="F7319" s="9" t="str">
        <f t="shared" si="228"/>
        <v xml:space="preserve"> </v>
      </c>
      <c r="G7319" s="9" t="str">
        <f t="shared" si="229"/>
        <v>SICILIA</v>
      </c>
    </row>
    <row r="7320" spans="1:7" x14ac:dyDescent="0.25">
      <c r="A7320" s="3" t="s">
        <v>8270</v>
      </c>
      <c r="B7320" s="3" t="str">
        <f>IFERROR(VLOOKUP(A7320,PEC!A$2:B$7902,2,0),"PEC NON ESISTENTE")</f>
        <v>PEC NON ESISTENTE</v>
      </c>
      <c r="C7320" s="32" t="s">
        <v>8259</v>
      </c>
      <c r="D7320" s="32" t="s">
        <v>8260</v>
      </c>
      <c r="E7320" s="6">
        <v>755</v>
      </c>
      <c r="F7320" s="9" t="str">
        <f t="shared" si="228"/>
        <v xml:space="preserve"> </v>
      </c>
      <c r="G7320" s="9" t="str">
        <f t="shared" si="229"/>
        <v>SICILIA</v>
      </c>
    </row>
    <row r="7321" spans="1:7" x14ac:dyDescent="0.25">
      <c r="A7321" s="3" t="s">
        <v>3174</v>
      </c>
      <c r="B7321" s="3" t="str">
        <f>IFERROR(VLOOKUP(A7321,PEC!A$2:B$7902,2,0),"PEC NON ESISTENTE")</f>
        <v>segreteria.furcisiculo</v>
      </c>
      <c r="C7321" s="32" t="s">
        <v>8259</v>
      </c>
      <c r="D7321" s="32" t="s">
        <v>8260</v>
      </c>
      <c r="E7321" s="6">
        <v>3428</v>
      </c>
      <c r="F7321" s="9" t="str">
        <f t="shared" si="228"/>
        <v xml:space="preserve"> </v>
      </c>
      <c r="G7321" s="9" t="str">
        <f t="shared" si="229"/>
        <v>SICILIA</v>
      </c>
    </row>
    <row r="7322" spans="1:7" x14ac:dyDescent="0.25">
      <c r="A7322" s="3" t="s">
        <v>3175</v>
      </c>
      <c r="B7322" s="3" t="str">
        <f>IFERROR(VLOOKUP(A7322,PEC!A$2:B$7902,2,0),"PEC NON ESISTENTE")</f>
        <v>protocollo</v>
      </c>
      <c r="C7322" s="32" t="s">
        <v>8259</v>
      </c>
      <c r="D7322" s="32" t="s">
        <v>8260</v>
      </c>
      <c r="E7322" s="6">
        <v>3665</v>
      </c>
      <c r="F7322" s="9" t="str">
        <f t="shared" si="228"/>
        <v xml:space="preserve"> </v>
      </c>
      <c r="G7322" s="9" t="str">
        <f t="shared" si="229"/>
        <v>SICILIA</v>
      </c>
    </row>
    <row r="7323" spans="1:7" x14ac:dyDescent="0.25">
      <c r="A7323" s="3" t="s">
        <v>3189</v>
      </c>
      <c r="B7323" s="3" t="str">
        <f>IFERROR(VLOOKUP(A7323,PEC!A$2:B$7902,2,0),"PEC NON ESISTENTE")</f>
        <v>protocollo</v>
      </c>
      <c r="C7323" s="32" t="s">
        <v>8259</v>
      </c>
      <c r="D7323" s="32" t="s">
        <v>8260</v>
      </c>
      <c r="E7323" s="6">
        <v>3138</v>
      </c>
      <c r="F7323" s="9" t="str">
        <f t="shared" si="228"/>
        <v xml:space="preserve"> </v>
      </c>
      <c r="G7323" s="9" t="str">
        <f t="shared" si="229"/>
        <v>SICILIA</v>
      </c>
    </row>
    <row r="7324" spans="1:7" x14ac:dyDescent="0.25">
      <c r="A7324" s="3" t="s">
        <v>3203</v>
      </c>
      <c r="B7324" s="3" t="str">
        <f>IFERROR(VLOOKUP(A7324,PEC!A$2:B$7902,2,0),"PEC NON ESISTENTE")</f>
        <v>info</v>
      </c>
      <c r="C7324" s="32" t="s">
        <v>8259</v>
      </c>
      <c r="D7324" s="32" t="s">
        <v>8260</v>
      </c>
      <c r="E7324" s="6">
        <v>2794</v>
      </c>
      <c r="F7324" s="9" t="str">
        <f t="shared" si="228"/>
        <v xml:space="preserve"> </v>
      </c>
      <c r="G7324" s="9" t="str">
        <f t="shared" si="229"/>
        <v>SICILIA</v>
      </c>
    </row>
    <row r="7325" spans="1:7" x14ac:dyDescent="0.25">
      <c r="A7325" s="3" t="s">
        <v>3223</v>
      </c>
      <c r="B7325" s="3" t="str">
        <f>IFERROR(VLOOKUP(A7325,PEC!A$2:B$7902,2,0),"PEC NON ESISTENTE")</f>
        <v>protocollogallodoro</v>
      </c>
      <c r="C7325" s="32" t="s">
        <v>8259</v>
      </c>
      <c r="D7325" s="32" t="s">
        <v>8260</v>
      </c>
      <c r="E7325" s="6">
        <v>381</v>
      </c>
      <c r="F7325" s="9" t="str">
        <f t="shared" si="228"/>
        <v xml:space="preserve"> </v>
      </c>
      <c r="G7325" s="9" t="str">
        <f t="shared" si="229"/>
        <v>SICILIA</v>
      </c>
    </row>
    <row r="7326" spans="1:7" x14ac:dyDescent="0.25">
      <c r="A7326" s="3" t="s">
        <v>8271</v>
      </c>
      <c r="B7326" s="3" t="str">
        <f>IFERROR(VLOOKUP(A7326,PEC!A$2:B$7902,2,0),"PEC NON ESISTENTE")</f>
        <v>PEC NON ESISTENTE</v>
      </c>
      <c r="C7326" s="32" t="s">
        <v>8259</v>
      </c>
      <c r="D7326" s="32" t="s">
        <v>8260</v>
      </c>
      <c r="E7326" s="6">
        <v>9268</v>
      </c>
      <c r="F7326" s="9" t="str">
        <f t="shared" si="228"/>
        <v xml:space="preserve"> </v>
      </c>
      <c r="G7326" s="9" t="str">
        <f t="shared" si="229"/>
        <v>SICILIA</v>
      </c>
    </row>
    <row r="7327" spans="1:7" x14ac:dyDescent="0.25">
      <c r="A7327" s="3" t="s">
        <v>3343</v>
      </c>
      <c r="B7327" s="3" t="str">
        <f>IFERROR(VLOOKUP(A7327,PEC!A$2:B$7902,2,0),"PEC NON ESISTENTE")</f>
        <v>protocollo</v>
      </c>
      <c r="C7327" s="32" t="s">
        <v>8259</v>
      </c>
      <c r="D7327" s="32" t="s">
        <v>8260</v>
      </c>
      <c r="E7327" s="6">
        <v>7114</v>
      </c>
      <c r="F7327" s="9" t="str">
        <f t="shared" si="228"/>
        <v xml:space="preserve"> </v>
      </c>
      <c r="G7327" s="9" t="str">
        <f t="shared" si="229"/>
        <v>SICILIA</v>
      </c>
    </row>
    <row r="7328" spans="1:7" x14ac:dyDescent="0.25">
      <c r="A7328" s="3" t="s">
        <v>3416</v>
      </c>
      <c r="B7328" s="3" t="str">
        <f>IFERROR(VLOOKUP(A7328,PEC!A$2:B$7902,2,0),"PEC NON ESISTENTE")</f>
        <v>comunegraniti</v>
      </c>
      <c r="C7328" s="32" t="s">
        <v>8259</v>
      </c>
      <c r="D7328" s="32" t="s">
        <v>8260</v>
      </c>
      <c r="E7328" s="6">
        <v>1522</v>
      </c>
      <c r="F7328" s="9" t="str">
        <f t="shared" si="228"/>
        <v xml:space="preserve"> </v>
      </c>
      <c r="G7328" s="9" t="str">
        <f t="shared" si="229"/>
        <v>SICILIA</v>
      </c>
    </row>
    <row r="7329" spans="1:7" x14ac:dyDescent="0.25">
      <c r="A7329" s="3" t="s">
        <v>8272</v>
      </c>
      <c r="B7329" s="3" t="str">
        <f>IFERROR(VLOOKUP(A7329,PEC!A$2:B$7902,2,0),"PEC NON ESISTENTE")</f>
        <v>PEC NON ESISTENTE</v>
      </c>
      <c r="C7329" s="32" t="s">
        <v>8259</v>
      </c>
      <c r="D7329" s="32" t="s">
        <v>8260</v>
      </c>
      <c r="E7329" s="6">
        <v>1834</v>
      </c>
      <c r="F7329" s="9" t="str">
        <f t="shared" si="228"/>
        <v xml:space="preserve"> </v>
      </c>
      <c r="G7329" s="9" t="str">
        <f t="shared" si="229"/>
        <v>SICILIA</v>
      </c>
    </row>
    <row r="7330" spans="1:7" x14ac:dyDescent="0.25">
      <c r="A7330" s="3" t="s">
        <v>3578</v>
      </c>
      <c r="B7330" s="3" t="str">
        <f>IFERROR(VLOOKUP(A7330,PEC!A$2:B$7902,2,0),"PEC NON ESISTENTE")</f>
        <v>info</v>
      </c>
      <c r="C7330" s="32" t="s">
        <v>8259</v>
      </c>
      <c r="D7330" s="32" t="s">
        <v>8260</v>
      </c>
      <c r="E7330" s="6">
        <v>1663</v>
      </c>
      <c r="F7330" s="9" t="str">
        <f t="shared" si="228"/>
        <v xml:space="preserve"> </v>
      </c>
      <c r="G7330" s="9" t="str">
        <f t="shared" si="229"/>
        <v>SICILIA</v>
      </c>
    </row>
    <row r="7331" spans="1:7" x14ac:dyDescent="0.25">
      <c r="A7331" s="3" t="s">
        <v>3697</v>
      </c>
      <c r="B7331" s="3" t="str">
        <f>IFERROR(VLOOKUP(A7331,PEC!A$2:B$7902,2,0),"PEC NON ESISTENTE")</f>
        <v>arcoraci</v>
      </c>
      <c r="C7331" s="32" t="s">
        <v>8259</v>
      </c>
      <c r="D7331" s="32" t="s">
        <v>8260</v>
      </c>
      <c r="E7331" s="6">
        <v>702</v>
      </c>
      <c r="F7331" s="9" t="str">
        <f t="shared" si="228"/>
        <v xml:space="preserve"> </v>
      </c>
      <c r="G7331" s="9" t="str">
        <f t="shared" si="229"/>
        <v>SICILIA</v>
      </c>
    </row>
    <row r="7332" spans="1:7" x14ac:dyDescent="0.25">
      <c r="A7332" s="3" t="s">
        <v>3723</v>
      </c>
      <c r="B7332" s="3" t="str">
        <f>IFERROR(VLOOKUP(A7332,PEC!A$2:B$7902,2,0),"PEC NON ESISTENTE")</f>
        <v>protocollo</v>
      </c>
      <c r="C7332" s="32" t="s">
        <v>8259</v>
      </c>
      <c r="D7332" s="32" t="s">
        <v>8260</v>
      </c>
      <c r="E7332" s="6">
        <v>2699</v>
      </c>
      <c r="F7332" s="9" t="str">
        <f t="shared" si="228"/>
        <v xml:space="preserve"> </v>
      </c>
      <c r="G7332" s="9" t="str">
        <f t="shared" si="229"/>
        <v>SICILIA</v>
      </c>
    </row>
    <row r="7333" spans="1:7" x14ac:dyDescent="0.25">
      <c r="A7333" s="3" t="s">
        <v>3735</v>
      </c>
      <c r="B7333" s="3" t="str">
        <f>IFERROR(VLOOKUP(A7333,PEC!A$2:B$7902,2,0),"PEC NON ESISTENTE")</f>
        <v>comune.librizzi</v>
      </c>
      <c r="C7333" s="32" t="s">
        <v>8259</v>
      </c>
      <c r="D7333" s="32" t="s">
        <v>8260</v>
      </c>
      <c r="E7333" s="6">
        <v>1771</v>
      </c>
      <c r="F7333" s="9" t="str">
        <f t="shared" si="228"/>
        <v xml:space="preserve"> </v>
      </c>
      <c r="G7333" s="9" t="str">
        <f t="shared" si="229"/>
        <v>SICILIA</v>
      </c>
    </row>
    <row r="7334" spans="1:7" x14ac:dyDescent="0.25">
      <c r="A7334" s="3" t="s">
        <v>3749</v>
      </c>
      <c r="B7334" s="3" t="str">
        <f>IFERROR(VLOOKUP(A7334,PEC!A$2:B$7902,2,0),"PEC NON ESISTENTE")</f>
        <v>segreteria.elettorale</v>
      </c>
      <c r="C7334" s="32" t="s">
        <v>8259</v>
      </c>
      <c r="D7334" s="32" t="s">
        <v>8260</v>
      </c>
      <c r="E7334" s="6">
        <v>900</v>
      </c>
      <c r="F7334" s="9" t="str">
        <f t="shared" si="228"/>
        <v xml:space="preserve"> </v>
      </c>
      <c r="G7334" s="9" t="str">
        <f t="shared" si="229"/>
        <v>SICILIA</v>
      </c>
    </row>
    <row r="7335" spans="1:7" x14ac:dyDescent="0.25">
      <c r="A7335" s="3" t="s">
        <v>3756</v>
      </c>
      <c r="B7335" s="3" t="str">
        <f>IFERROR(VLOOKUP(A7335,PEC!A$2:B$7902,2,0),"PEC NON ESISTENTE")</f>
        <v>info</v>
      </c>
      <c r="C7335" s="32" t="s">
        <v>8259</v>
      </c>
      <c r="D7335" s="32" t="s">
        <v>8260</v>
      </c>
      <c r="E7335" s="6">
        <v>11642</v>
      </c>
      <c r="F7335" s="9" t="str">
        <f t="shared" si="228"/>
        <v xml:space="preserve"> </v>
      </c>
      <c r="G7335" s="9" t="str">
        <f t="shared" si="229"/>
        <v>SICILIA</v>
      </c>
    </row>
    <row r="7336" spans="1:7" x14ac:dyDescent="0.25">
      <c r="A7336" s="3" t="s">
        <v>3805</v>
      </c>
      <c r="B7336" s="3" t="str">
        <f>IFERROR(VLOOKUP(A7336,PEC!A$2:B$7902,2,0),"PEC NON ESISTENTE")</f>
        <v>protocollo</v>
      </c>
      <c r="C7336" s="32" t="s">
        <v>8259</v>
      </c>
      <c r="D7336" s="32" t="s">
        <v>8260</v>
      </c>
      <c r="E7336" s="6">
        <v>1562</v>
      </c>
      <c r="F7336" s="9" t="str">
        <f t="shared" si="228"/>
        <v xml:space="preserve"> </v>
      </c>
      <c r="G7336" s="9" t="str">
        <f t="shared" si="229"/>
        <v>SICILIA</v>
      </c>
    </row>
    <row r="7337" spans="1:7" x14ac:dyDescent="0.25">
      <c r="A7337" s="3" t="s">
        <v>3935</v>
      </c>
      <c r="B7337" s="3" t="str">
        <f>IFERROR(VLOOKUP(A7337,PEC!A$2:B$7902,2,0),"PEC NON ESISTENTE")</f>
        <v>ANTONELLO</v>
      </c>
      <c r="C7337" s="32" t="s">
        <v>8259</v>
      </c>
      <c r="D7337" s="32" t="s">
        <v>8260</v>
      </c>
      <c r="E7337" s="6">
        <v>988</v>
      </c>
      <c r="F7337" s="9" t="str">
        <f t="shared" si="228"/>
        <v xml:space="preserve"> </v>
      </c>
      <c r="G7337" s="9" t="str">
        <f t="shared" si="229"/>
        <v>SICILIA</v>
      </c>
    </row>
    <row r="7338" spans="1:7" x14ac:dyDescent="0.25">
      <c r="A7338" s="3" t="s">
        <v>3943</v>
      </c>
      <c r="B7338" s="3" t="str">
        <f>IFERROR(VLOOKUP(A7338,PEC!A$2:B$7902,2,0),"PEC NON ESISTENTE")</f>
        <v>protocollo</v>
      </c>
      <c r="C7338" s="32" t="s">
        <v>8259</v>
      </c>
      <c r="D7338" s="32" t="s">
        <v>8260</v>
      </c>
      <c r="E7338" s="6">
        <v>794</v>
      </c>
      <c r="F7338" s="9" t="str">
        <f t="shared" si="228"/>
        <v xml:space="preserve"> </v>
      </c>
      <c r="G7338" s="9" t="str">
        <f t="shared" si="229"/>
        <v>SICILIA</v>
      </c>
    </row>
    <row r="7339" spans="1:7" x14ac:dyDescent="0.25">
      <c r="A7339" s="3" t="s">
        <v>3947</v>
      </c>
      <c r="B7339" s="3" t="str">
        <f>IFERROR(VLOOKUP(A7339,PEC!A$2:B$7902,2,0),"PEC NON ESISTENTE")</f>
        <v>comunedimandanici</v>
      </c>
      <c r="C7339" s="32" t="s">
        <v>8259</v>
      </c>
      <c r="D7339" s="32" t="s">
        <v>8260</v>
      </c>
      <c r="E7339" s="6">
        <v>629</v>
      </c>
      <c r="F7339" s="9" t="str">
        <f t="shared" si="228"/>
        <v xml:space="preserve"> </v>
      </c>
      <c r="G7339" s="9" t="str">
        <f t="shared" si="229"/>
        <v>SICILIA</v>
      </c>
    </row>
    <row r="7340" spans="1:7" x14ac:dyDescent="0.25">
      <c r="A7340" s="3" t="s">
        <v>8273</v>
      </c>
      <c r="B7340" s="3" t="str">
        <f>IFERROR(VLOOKUP(A7340,PEC!A$2:B$7902,2,0),"PEC NON ESISTENTE")</f>
        <v>areaamministrativaaffarigenerali</v>
      </c>
      <c r="C7340" s="32" t="s">
        <v>8259</v>
      </c>
      <c r="D7340" s="32" t="s">
        <v>8260</v>
      </c>
      <c r="E7340" s="6">
        <v>1567</v>
      </c>
      <c r="F7340" s="9" t="str">
        <f t="shared" si="228"/>
        <v xml:space="preserve"> </v>
      </c>
      <c r="G7340" s="9" t="str">
        <f t="shared" si="229"/>
        <v>SICILIA</v>
      </c>
    </row>
    <row r="7341" spans="1:7" x14ac:dyDescent="0.25">
      <c r="A7341" s="3" t="s">
        <v>8274</v>
      </c>
      <c r="B7341" s="3" t="str">
        <f>IFERROR(VLOOKUP(A7341,PEC!A$2:B$7902,2,0),"PEC NON ESISTENTE")</f>
        <v>protocollo</v>
      </c>
      <c r="C7341" s="32" t="s">
        <v>8259</v>
      </c>
      <c r="D7341" s="32" t="s">
        <v>8260</v>
      </c>
      <c r="E7341" s="6">
        <v>2396</v>
      </c>
      <c r="F7341" s="9" t="str">
        <f t="shared" si="228"/>
        <v xml:space="preserve"> </v>
      </c>
      <c r="G7341" s="9" t="str">
        <f t="shared" si="229"/>
        <v>SICILIA</v>
      </c>
    </row>
    <row r="7342" spans="1:7" x14ac:dyDescent="0.25">
      <c r="A7342" s="3" t="s">
        <v>4157</v>
      </c>
      <c r="B7342" s="3" t="str">
        <f>IFERROR(VLOOKUP(A7342,PEC!A$2:B$7902,2,0),"PEC NON ESISTENTE")</f>
        <v>protocollo</v>
      </c>
      <c r="C7342" s="32" t="s">
        <v>8259</v>
      </c>
      <c r="D7342" s="32" t="s">
        <v>8260</v>
      </c>
      <c r="E7342" s="6">
        <v>243262</v>
      </c>
      <c r="F7342" s="9" t="str">
        <f t="shared" si="228"/>
        <v>TROVATO</v>
      </c>
      <c r="G7342" s="9" t="str">
        <f t="shared" si="229"/>
        <v>SICILIA</v>
      </c>
    </row>
    <row r="7343" spans="1:7" x14ac:dyDescent="0.25">
      <c r="A7343" s="3" t="s">
        <v>4186</v>
      </c>
      <c r="B7343" s="3" t="str">
        <f>IFERROR(VLOOKUP(A7343,PEC!A$2:B$7902,2,0),"PEC NON ESISTENTE")</f>
        <v>affarigenerali</v>
      </c>
      <c r="C7343" s="32" t="s">
        <v>8259</v>
      </c>
      <c r="D7343" s="32" t="s">
        <v>8260</v>
      </c>
      <c r="E7343" s="6">
        <v>32146</v>
      </c>
      <c r="F7343" s="9" t="str">
        <f t="shared" si="228"/>
        <v>TROVATO</v>
      </c>
      <c r="G7343" s="9" t="str">
        <f t="shared" si="229"/>
        <v>SICILIA</v>
      </c>
    </row>
    <row r="7344" spans="1:7" x14ac:dyDescent="0.25">
      <c r="A7344" s="3" t="s">
        <v>4190</v>
      </c>
      <c r="B7344" s="3" t="str">
        <f>IFERROR(VLOOKUP(A7344,PEC!A$2:B$7902,2,0),"PEC NON ESISTENTE")</f>
        <v>militello</v>
      </c>
      <c r="C7344" s="32" t="s">
        <v>8259</v>
      </c>
      <c r="D7344" s="32" t="s">
        <v>8260</v>
      </c>
      <c r="E7344" s="6">
        <v>1334</v>
      </c>
      <c r="F7344" s="9" t="str">
        <f t="shared" si="228"/>
        <v xml:space="preserve"> </v>
      </c>
      <c r="G7344" s="9" t="str">
        <f t="shared" si="229"/>
        <v>SICILIA</v>
      </c>
    </row>
    <row r="7345" spans="1:7" x14ac:dyDescent="0.25">
      <c r="A7345" s="3" t="s">
        <v>4212</v>
      </c>
      <c r="B7345" s="3" t="str">
        <f>IFERROR(VLOOKUP(A7345,PEC!A$2:B$7902,2,0),"PEC NON ESISTENTE")</f>
        <v>protocollo</v>
      </c>
      <c r="C7345" s="32" t="s">
        <v>8259</v>
      </c>
      <c r="D7345" s="32" t="s">
        <v>8260</v>
      </c>
      <c r="E7345" s="6">
        <v>1000</v>
      </c>
      <c r="F7345" s="9" t="str">
        <f t="shared" si="228"/>
        <v xml:space="preserve"> </v>
      </c>
      <c r="G7345" s="9" t="str">
        <f t="shared" si="229"/>
        <v>SICILIA</v>
      </c>
    </row>
    <row r="7346" spans="1:7" x14ac:dyDescent="0.25">
      <c r="A7346" s="3" t="s">
        <v>4221</v>
      </c>
      <c r="B7346" s="3" t="str">
        <f>IFERROR(VLOOKUP(A7346,PEC!A$2:B$7902,2,0),"PEC NON ESISTENTE")</f>
        <v>info</v>
      </c>
      <c r="C7346" s="32" t="s">
        <v>8259</v>
      </c>
      <c r="D7346" s="32" t="s">
        <v>8260</v>
      </c>
      <c r="E7346" s="6">
        <v>5014</v>
      </c>
      <c r="F7346" s="9" t="str">
        <f t="shared" si="228"/>
        <v xml:space="preserve"> </v>
      </c>
      <c r="G7346" s="9" t="str">
        <f t="shared" si="229"/>
        <v>SICILIA</v>
      </c>
    </row>
    <row r="7347" spans="1:7" x14ac:dyDescent="0.25">
      <c r="A7347" s="3" t="s">
        <v>4239</v>
      </c>
      <c r="B7347" s="3" t="str">
        <f>IFERROR(VLOOKUP(A7347,PEC!A$2:B$7902,2,0),"PEC NON ESISTENTE")</f>
        <v>comune.moioalcantara.me</v>
      </c>
      <c r="C7347" s="32" t="s">
        <v>8259</v>
      </c>
      <c r="D7347" s="32" t="s">
        <v>8260</v>
      </c>
      <c r="E7347" s="6">
        <v>756</v>
      </c>
      <c r="F7347" s="9" t="str">
        <f t="shared" si="228"/>
        <v xml:space="preserve"> </v>
      </c>
      <c r="G7347" s="9" t="str">
        <f t="shared" si="229"/>
        <v>SICILIA</v>
      </c>
    </row>
    <row r="7348" spans="1:7" x14ac:dyDescent="0.25">
      <c r="A7348" s="3" t="s">
        <v>4297</v>
      </c>
      <c r="B7348" s="3" t="str">
        <f>IFERROR(VLOOKUP(A7348,PEC!A$2:B$7902,2,0),"PEC NON ESISTENTE")</f>
        <v>protocollo</v>
      </c>
      <c r="C7348" s="32" t="s">
        <v>8259</v>
      </c>
      <c r="D7348" s="32" t="s">
        <v>8260</v>
      </c>
      <c r="E7348" s="6">
        <v>2880</v>
      </c>
      <c r="F7348" s="9" t="str">
        <f t="shared" si="228"/>
        <v xml:space="preserve"> </v>
      </c>
      <c r="G7348" s="9" t="str">
        <f t="shared" si="229"/>
        <v>SICILIA</v>
      </c>
    </row>
    <row r="7349" spans="1:7" x14ac:dyDescent="0.25">
      <c r="A7349" s="3" t="s">
        <v>4302</v>
      </c>
      <c r="B7349" s="3" t="str">
        <f>IFERROR(VLOOKUP(A7349,PEC!A$2:B$7902,2,0),"PEC NON ESISTENTE")</f>
        <v>comunemongiuffimelia</v>
      </c>
      <c r="C7349" s="32" t="s">
        <v>8259</v>
      </c>
      <c r="D7349" s="32" t="s">
        <v>8260</v>
      </c>
      <c r="E7349" s="6">
        <v>653</v>
      </c>
      <c r="F7349" s="9" t="str">
        <f t="shared" si="228"/>
        <v xml:space="preserve"> </v>
      </c>
      <c r="G7349" s="9" t="str">
        <f t="shared" si="229"/>
        <v>SICILIA</v>
      </c>
    </row>
    <row r="7350" spans="1:7" x14ac:dyDescent="0.25">
      <c r="A7350" s="3" t="s">
        <v>4326</v>
      </c>
      <c r="B7350" s="3" t="str">
        <f>IFERROR(VLOOKUP(A7350,PEC!A$2:B$7902,2,0),"PEC NON ESISTENTE")</f>
        <v>protocollo</v>
      </c>
      <c r="C7350" s="32" t="s">
        <v>8259</v>
      </c>
      <c r="D7350" s="32" t="s">
        <v>8260</v>
      </c>
      <c r="E7350" s="6">
        <v>1631</v>
      </c>
      <c r="F7350" s="9" t="str">
        <f t="shared" si="228"/>
        <v xml:space="preserve"> </v>
      </c>
      <c r="G7350" s="9" t="str">
        <f t="shared" si="229"/>
        <v>SICILIA</v>
      </c>
    </row>
    <row r="7351" spans="1:7" x14ac:dyDescent="0.25">
      <c r="A7351" s="3" t="s">
        <v>4329</v>
      </c>
      <c r="B7351" s="3" t="str">
        <f>IFERROR(VLOOKUP(A7351,PEC!A$2:B$7902,2,0),"PEC NON ESISTENTE")</f>
        <v>comunemontalbanoelicona.me.protocollo</v>
      </c>
      <c r="C7351" s="32" t="s">
        <v>8259</v>
      </c>
      <c r="D7351" s="32" t="s">
        <v>8260</v>
      </c>
      <c r="E7351" s="6">
        <v>2420</v>
      </c>
      <c r="F7351" s="9" t="str">
        <f t="shared" si="228"/>
        <v xml:space="preserve"> </v>
      </c>
      <c r="G7351" s="9" t="str">
        <f t="shared" si="229"/>
        <v>SICILIA</v>
      </c>
    </row>
    <row r="7352" spans="1:7" x14ac:dyDescent="0.25">
      <c r="A7352" s="3" t="s">
        <v>4618</v>
      </c>
      <c r="B7352" s="3" t="str">
        <f>IFERROR(VLOOKUP(A7352,PEC!A$2:B$7902,2,0),"PEC NON ESISTENTE")</f>
        <v>protocollo</v>
      </c>
      <c r="C7352" s="32" t="s">
        <v>8259</v>
      </c>
      <c r="D7352" s="32" t="s">
        <v>8260</v>
      </c>
      <c r="E7352" s="6">
        <v>882</v>
      </c>
      <c r="F7352" s="9" t="str">
        <f t="shared" si="228"/>
        <v xml:space="preserve"> </v>
      </c>
      <c r="G7352" s="9" t="str">
        <f t="shared" si="229"/>
        <v>SICILIA</v>
      </c>
    </row>
    <row r="7353" spans="1:7" x14ac:dyDescent="0.25">
      <c r="A7353" s="3" t="s">
        <v>4619</v>
      </c>
      <c r="B7353" s="3" t="str">
        <f>IFERROR(VLOOKUP(A7353,PEC!A$2:B$7902,2,0),"PEC NON ESISTENTE")</f>
        <v>servdemmottadaffermo</v>
      </c>
      <c r="C7353" s="32" t="s">
        <v>8259</v>
      </c>
      <c r="D7353" s="32" t="s">
        <v>8260</v>
      </c>
      <c r="E7353" s="6">
        <v>828</v>
      </c>
      <c r="F7353" s="9" t="str">
        <f t="shared" si="228"/>
        <v xml:space="preserve"> </v>
      </c>
      <c r="G7353" s="9" t="str">
        <f t="shared" si="229"/>
        <v>SICILIA</v>
      </c>
    </row>
    <row r="7354" spans="1:7" x14ac:dyDescent="0.25">
      <c r="A7354" s="3" t="s">
        <v>4669</v>
      </c>
      <c r="B7354" s="3" t="str">
        <f>IFERROR(VLOOKUP(A7354,PEC!A$2:B$7902,2,0),"PEC NON ESISTENTE")</f>
        <v>naso</v>
      </c>
      <c r="C7354" s="32" t="s">
        <v>8259</v>
      </c>
      <c r="D7354" s="32" t="s">
        <v>8260</v>
      </c>
      <c r="E7354" s="6">
        <v>4015</v>
      </c>
      <c r="F7354" s="9" t="str">
        <f t="shared" si="228"/>
        <v xml:space="preserve"> </v>
      </c>
      <c r="G7354" s="9" t="str">
        <f t="shared" si="229"/>
        <v>SICILIA</v>
      </c>
    </row>
    <row r="7355" spans="1:7" x14ac:dyDescent="0.25">
      <c r="A7355" s="3" t="s">
        <v>4708</v>
      </c>
      <c r="B7355" s="3" t="str">
        <f>IFERROR(VLOOKUP(A7355,PEC!A$2:B$7902,2,0),"PEC NON ESISTENTE")</f>
        <v>comune.nizzadisicilia</v>
      </c>
      <c r="C7355" s="32" t="s">
        <v>8259</v>
      </c>
      <c r="D7355" s="32" t="s">
        <v>8260</v>
      </c>
      <c r="E7355" s="6">
        <v>3723</v>
      </c>
      <c r="F7355" s="9" t="str">
        <f t="shared" si="228"/>
        <v xml:space="preserve"> </v>
      </c>
      <c r="G7355" s="9" t="str">
        <f t="shared" si="229"/>
        <v>SICILIA</v>
      </c>
    </row>
    <row r="7356" spans="1:7" x14ac:dyDescent="0.25">
      <c r="A7356" s="3" t="s">
        <v>4748</v>
      </c>
      <c r="B7356" s="3" t="str">
        <f>IFERROR(VLOOKUP(A7356,PEC!A$2:B$7902,2,0),"PEC NON ESISTENTE")</f>
        <v>protocollocomunenovaradisicilia</v>
      </c>
      <c r="C7356" s="32" t="s">
        <v>8259</v>
      </c>
      <c r="D7356" s="32" t="s">
        <v>8260</v>
      </c>
      <c r="E7356" s="6">
        <v>1413</v>
      </c>
      <c r="F7356" s="9" t="str">
        <f t="shared" si="228"/>
        <v xml:space="preserve"> </v>
      </c>
      <c r="G7356" s="9" t="str">
        <f t="shared" si="229"/>
        <v>SICILIA</v>
      </c>
    </row>
    <row r="7357" spans="1:7" x14ac:dyDescent="0.25">
      <c r="A7357" s="3" t="s">
        <v>4815</v>
      </c>
      <c r="B7357" s="3" t="str">
        <f>IFERROR(VLOOKUP(A7357,PEC!A$2:B$7902,2,0),"PEC NON ESISTENTE")</f>
        <v>info</v>
      </c>
      <c r="C7357" s="32" t="s">
        <v>8259</v>
      </c>
      <c r="D7357" s="32" t="s">
        <v>8260</v>
      </c>
      <c r="E7357" s="6">
        <v>2157</v>
      </c>
      <c r="F7357" s="9" t="str">
        <f t="shared" si="228"/>
        <v xml:space="preserve"> </v>
      </c>
      <c r="G7357" s="9" t="str">
        <f t="shared" si="229"/>
        <v>SICILIA</v>
      </c>
    </row>
    <row r="7358" spans="1:7" x14ac:dyDescent="0.25">
      <c r="A7358" s="3" t="s">
        <v>4953</v>
      </c>
      <c r="B7358" s="3" t="str">
        <f>IFERROR(VLOOKUP(A7358,PEC!A$2:B$7902,2,0),"PEC NON ESISTENTE")</f>
        <v>protocollo</v>
      </c>
      <c r="C7358" s="32" t="s">
        <v>8259</v>
      </c>
      <c r="D7358" s="32" t="s">
        <v>8260</v>
      </c>
      <c r="E7358" s="6">
        <v>6388</v>
      </c>
      <c r="F7358" s="9" t="str">
        <f t="shared" si="228"/>
        <v xml:space="preserve"> </v>
      </c>
      <c r="G7358" s="9" t="str">
        <f t="shared" si="229"/>
        <v>SICILIA</v>
      </c>
    </row>
    <row r="7359" spans="1:7" x14ac:dyDescent="0.25">
      <c r="A7359" s="3" t="s">
        <v>4974</v>
      </c>
      <c r="B7359" s="3" t="str">
        <f>IFERROR(VLOOKUP(A7359,PEC!A$2:B$7902,2,0),"PEC NON ESISTENTE")</f>
        <v>comunepagliara</v>
      </c>
      <c r="C7359" s="32" t="s">
        <v>8259</v>
      </c>
      <c r="D7359" s="32" t="s">
        <v>8260</v>
      </c>
      <c r="E7359" s="6">
        <v>1230</v>
      </c>
      <c r="F7359" s="9" t="str">
        <f t="shared" si="228"/>
        <v xml:space="preserve"> </v>
      </c>
      <c r="G7359" s="9" t="str">
        <f t="shared" si="229"/>
        <v>SICILIA</v>
      </c>
    </row>
    <row r="7360" spans="1:7" x14ac:dyDescent="0.25">
      <c r="A7360" s="3" t="s">
        <v>5071</v>
      </c>
      <c r="B7360" s="3" t="str">
        <f>IFERROR(VLOOKUP(A7360,PEC!A$2:B$7902,2,0),"PEC NON ESISTENTE")</f>
        <v>comune.patti.me</v>
      </c>
      <c r="C7360" s="32" t="s">
        <v>8259</v>
      </c>
      <c r="D7360" s="32" t="s">
        <v>8260</v>
      </c>
      <c r="E7360" s="6">
        <v>13325</v>
      </c>
      <c r="F7360" s="9" t="str">
        <f t="shared" si="228"/>
        <v xml:space="preserve"> </v>
      </c>
      <c r="G7360" s="9" t="str">
        <f t="shared" si="229"/>
        <v>SICILIA</v>
      </c>
    </row>
    <row r="7361" spans="1:7" x14ac:dyDescent="0.25">
      <c r="A7361" s="3" t="s">
        <v>5179</v>
      </c>
      <c r="B7361" s="3" t="str">
        <f>IFERROR(VLOOKUP(A7361,PEC!A$2:B$7902,2,0),"PEC NON ESISTENTE")</f>
        <v>posta</v>
      </c>
      <c r="C7361" s="32" t="s">
        <v>8259</v>
      </c>
      <c r="D7361" s="32" t="s">
        <v>8260</v>
      </c>
      <c r="E7361" s="6">
        <v>1433</v>
      </c>
      <c r="F7361" s="9" t="str">
        <f t="shared" si="228"/>
        <v xml:space="preserve"> </v>
      </c>
      <c r="G7361" s="9" t="str">
        <f t="shared" si="229"/>
        <v>SICILIA</v>
      </c>
    </row>
    <row r="7362" spans="1:7" x14ac:dyDescent="0.25">
      <c r="A7362" s="3" t="s">
        <v>5312</v>
      </c>
      <c r="B7362" s="3" t="str">
        <f>IFERROR(VLOOKUP(A7362,PEC!A$2:B$7902,2,0),"PEC NON ESISTENTE")</f>
        <v>urp</v>
      </c>
      <c r="C7362" s="32" t="s">
        <v>8259</v>
      </c>
      <c r="D7362" s="32" t="s">
        <v>8260</v>
      </c>
      <c r="E7362" s="6">
        <v>3964</v>
      </c>
      <c r="F7362" s="9" t="str">
        <f t="shared" si="228"/>
        <v xml:space="preserve"> </v>
      </c>
      <c r="G7362" s="9" t="str">
        <f t="shared" si="229"/>
        <v>SICILIA</v>
      </c>
    </row>
    <row r="7363" spans="1:7" x14ac:dyDescent="0.25">
      <c r="A7363" s="3" t="s">
        <v>5649</v>
      </c>
      <c r="B7363" s="3" t="str">
        <f>IFERROR(VLOOKUP(A7363,PEC!A$2:B$7902,2,0),"PEC NON ESISTENTE")</f>
        <v>comuneraccuja</v>
      </c>
      <c r="C7363" s="32" t="s">
        <v>8259</v>
      </c>
      <c r="D7363" s="32" t="s">
        <v>8260</v>
      </c>
      <c r="E7363" s="6">
        <v>1139</v>
      </c>
      <c r="F7363" s="9" t="str">
        <f t="shared" ref="F7363:F7426" si="230">IF(E7363&gt;30000,"TROVATO"," ")</f>
        <v xml:space="preserve"> </v>
      </c>
      <c r="G7363" s="9" t="str">
        <f t="shared" ref="G7363:G7426" si="231">IF(AND(E7363&gt;50000,E7363&lt;=10000),"Compreso",D7363)</f>
        <v>SICILIA</v>
      </c>
    </row>
    <row r="7364" spans="1:7" x14ac:dyDescent="0.25">
      <c r="A7364" s="3" t="s">
        <v>5701</v>
      </c>
      <c r="B7364" s="3" t="str">
        <f>IFERROR(VLOOKUP(A7364,PEC!A$2:B$7902,2,0),"PEC NON ESISTENTE")</f>
        <v>reitano</v>
      </c>
      <c r="C7364" s="32" t="s">
        <v>8259</v>
      </c>
      <c r="D7364" s="32" t="s">
        <v>8260</v>
      </c>
      <c r="E7364" s="6">
        <v>829</v>
      </c>
      <c r="F7364" s="9" t="str">
        <f t="shared" si="230"/>
        <v xml:space="preserve"> </v>
      </c>
      <c r="G7364" s="9" t="str">
        <f t="shared" si="231"/>
        <v>SICILIA</v>
      </c>
    </row>
    <row r="7365" spans="1:7" x14ac:dyDescent="0.25">
      <c r="A7365" s="3" t="s">
        <v>5838</v>
      </c>
      <c r="B7365" s="3" t="str">
        <f>IFERROR(VLOOKUP(A7365,PEC!A$2:B$7902,2,0),"PEC NON ESISTENTE")</f>
        <v>comunediroccafiorita</v>
      </c>
      <c r="C7365" s="32" t="s">
        <v>8259</v>
      </c>
      <c r="D7365" s="32" t="s">
        <v>8260</v>
      </c>
      <c r="E7365" s="6">
        <v>228</v>
      </c>
      <c r="F7365" s="9" t="str">
        <f t="shared" si="230"/>
        <v xml:space="preserve"> </v>
      </c>
      <c r="G7365" s="9" t="str">
        <f t="shared" si="231"/>
        <v>SICILIA</v>
      </c>
    </row>
    <row r="7366" spans="1:7" x14ac:dyDescent="0.25">
      <c r="A7366" s="3" t="s">
        <v>5848</v>
      </c>
      <c r="B7366" s="3" t="str">
        <f>IFERROR(VLOOKUP(A7366,PEC!A$2:B$7902,2,0),"PEC NON ESISTENTE")</f>
        <v>servizi.demografici</v>
      </c>
      <c r="C7366" s="32" t="s">
        <v>8259</v>
      </c>
      <c r="D7366" s="32" t="s">
        <v>8260</v>
      </c>
      <c r="E7366" s="6">
        <v>4105</v>
      </c>
      <c r="F7366" s="9" t="str">
        <f t="shared" si="230"/>
        <v xml:space="preserve"> </v>
      </c>
      <c r="G7366" s="9" t="str">
        <f t="shared" si="231"/>
        <v>SICILIA</v>
      </c>
    </row>
    <row r="7367" spans="1:7" x14ac:dyDescent="0.25">
      <c r="A7367" s="3" t="s">
        <v>5868</v>
      </c>
      <c r="B7367" s="3" t="str">
        <f>IFERROR(VLOOKUP(A7367,PEC!A$2:B$7902,2,0),"PEC NON ESISTENTE")</f>
        <v>comuneroccavaldina</v>
      </c>
      <c r="C7367" s="32" t="s">
        <v>8259</v>
      </c>
      <c r="D7367" s="32" t="s">
        <v>8260</v>
      </c>
      <c r="E7367" s="6">
        <v>1149</v>
      </c>
      <c r="F7367" s="9" t="str">
        <f t="shared" si="230"/>
        <v xml:space="preserve"> </v>
      </c>
      <c r="G7367" s="9" t="str">
        <f t="shared" si="231"/>
        <v>SICILIA</v>
      </c>
    </row>
    <row r="7368" spans="1:7" x14ac:dyDescent="0.25">
      <c r="A7368" s="3" t="s">
        <v>5873</v>
      </c>
      <c r="B7368" s="3" t="str">
        <f>IFERROR(VLOOKUP(A7368,PEC!A$2:B$7902,2,0),"PEC NON ESISTENTE")</f>
        <v>segreteria</v>
      </c>
      <c r="C7368" s="32" t="s">
        <v>8259</v>
      </c>
      <c r="D7368" s="32" t="s">
        <v>8260</v>
      </c>
      <c r="E7368" s="6">
        <v>711</v>
      </c>
      <c r="F7368" s="9" t="str">
        <f t="shared" si="230"/>
        <v xml:space="preserve"> </v>
      </c>
      <c r="G7368" s="9" t="str">
        <f t="shared" si="231"/>
        <v>SICILIA</v>
      </c>
    </row>
    <row r="7369" spans="1:7" x14ac:dyDescent="0.25">
      <c r="A7369" s="3" t="s">
        <v>8275</v>
      </c>
      <c r="B7369" s="3" t="str">
        <f>IFERROR(VLOOKUP(A7369,PEC!A$2:B$7902,2,0),"PEC NON ESISTENTE")</f>
        <v>comunerodimilici</v>
      </c>
      <c r="C7369" s="32" t="s">
        <v>8259</v>
      </c>
      <c r="D7369" s="32" t="s">
        <v>8260</v>
      </c>
      <c r="E7369" s="6">
        <v>2130</v>
      </c>
      <c r="F7369" s="9" t="str">
        <f t="shared" si="230"/>
        <v xml:space="preserve"> </v>
      </c>
      <c r="G7369" s="9" t="str">
        <f t="shared" si="231"/>
        <v>SICILIA</v>
      </c>
    </row>
    <row r="7370" spans="1:7" x14ac:dyDescent="0.25">
      <c r="A7370" s="3" t="s">
        <v>5916</v>
      </c>
      <c r="B7370" s="3" t="str">
        <f>IFERROR(VLOOKUP(A7370,PEC!A$2:B$7902,2,0),"PEC NON ESISTENTE")</f>
        <v>protocollo</v>
      </c>
      <c r="C7370" s="32" t="s">
        <v>8259</v>
      </c>
      <c r="D7370" s="32" t="s">
        <v>8260</v>
      </c>
      <c r="E7370" s="6">
        <v>6541</v>
      </c>
      <c r="F7370" s="9" t="str">
        <f t="shared" si="230"/>
        <v xml:space="preserve"> </v>
      </c>
      <c r="G7370" s="9" t="str">
        <f t="shared" si="231"/>
        <v>SICILIA</v>
      </c>
    </row>
    <row r="7371" spans="1:7" x14ac:dyDescent="0.25">
      <c r="A7371" s="3" t="s">
        <v>6152</v>
      </c>
      <c r="B7371" s="3" t="str">
        <f>IFERROR(VLOOKUP(A7371,PEC!A$2:B$7902,2,0),"PEC NON ESISTENTE")</f>
        <v>protocollo</v>
      </c>
      <c r="C7371" s="32" t="s">
        <v>8259</v>
      </c>
      <c r="D7371" s="32" t="s">
        <v>8260</v>
      </c>
      <c r="E7371" s="6">
        <v>7065</v>
      </c>
      <c r="F7371" s="9" t="str">
        <f t="shared" si="230"/>
        <v xml:space="preserve"> </v>
      </c>
      <c r="G7371" s="9" t="str">
        <f t="shared" si="231"/>
        <v>SICILIA</v>
      </c>
    </row>
    <row r="7372" spans="1:7" x14ac:dyDescent="0.25">
      <c r="A7372" s="3" t="s">
        <v>6157</v>
      </c>
      <c r="B7372" s="3" t="str">
        <f>IFERROR(VLOOKUP(A7372,PEC!A$2:B$7902,2,0),"PEC NON ESISTENTE")</f>
        <v>comunesanfratello</v>
      </c>
      <c r="C7372" s="32" t="s">
        <v>8259</v>
      </c>
      <c r="D7372" s="32" t="s">
        <v>8260</v>
      </c>
      <c r="E7372" s="6">
        <v>3942</v>
      </c>
      <c r="F7372" s="9" t="str">
        <f t="shared" si="230"/>
        <v xml:space="preserve"> </v>
      </c>
      <c r="G7372" s="9" t="str">
        <f t="shared" si="231"/>
        <v>SICILIA</v>
      </c>
    </row>
    <row r="7373" spans="1:7" x14ac:dyDescent="0.25">
      <c r="A7373" s="3" t="s">
        <v>6244</v>
      </c>
      <c r="B7373" s="3" t="str">
        <f>IFERROR(VLOOKUP(A7373,PEC!A$2:B$7902,2,0),"PEC NON ESISTENTE")</f>
        <v>comune.sanmarcodalunzio</v>
      </c>
      <c r="C7373" s="32" t="s">
        <v>8259</v>
      </c>
      <c r="D7373" s="32" t="s">
        <v>8260</v>
      </c>
      <c r="E7373" s="6">
        <v>2083</v>
      </c>
      <c r="F7373" s="9" t="str">
        <f t="shared" si="230"/>
        <v xml:space="preserve"> </v>
      </c>
      <c r="G7373" s="9" t="str">
        <f t="shared" si="231"/>
        <v>SICILIA</v>
      </c>
    </row>
    <row r="7374" spans="1:7" x14ac:dyDescent="0.25">
      <c r="A7374" s="3" t="s">
        <v>6308</v>
      </c>
      <c r="B7374" s="3" t="str">
        <f>IFERROR(VLOOKUP(A7374,PEC!A$2:B$7902,2,0),"PEC NON ESISTENTE")</f>
        <v>comunesanpierniceto</v>
      </c>
      <c r="C7374" s="32" t="s">
        <v>8259</v>
      </c>
      <c r="D7374" s="32" t="s">
        <v>8260</v>
      </c>
      <c r="E7374" s="6">
        <v>2911</v>
      </c>
      <c r="F7374" s="9" t="str">
        <f t="shared" si="230"/>
        <v xml:space="preserve"> </v>
      </c>
      <c r="G7374" s="9" t="str">
        <f t="shared" si="231"/>
        <v>SICILIA</v>
      </c>
    </row>
    <row r="7375" spans="1:7" x14ac:dyDescent="0.25">
      <c r="A7375" s="3" t="s">
        <v>6309</v>
      </c>
      <c r="B7375" s="3" t="str">
        <f>IFERROR(VLOOKUP(A7375,PEC!A$2:B$7902,2,0),"PEC NON ESISTENTE")</f>
        <v>protocollo</v>
      </c>
      <c r="C7375" s="32" t="s">
        <v>8259</v>
      </c>
      <c r="D7375" s="32" t="s">
        <v>8260</v>
      </c>
      <c r="E7375" s="6">
        <v>3082</v>
      </c>
      <c r="F7375" s="9" t="str">
        <f t="shared" si="230"/>
        <v xml:space="preserve"> </v>
      </c>
      <c r="G7375" s="9" t="str">
        <f t="shared" si="231"/>
        <v>SICILIA</v>
      </c>
    </row>
    <row r="7376" spans="1:7" x14ac:dyDescent="0.25">
      <c r="A7376" s="3" t="s">
        <v>6345</v>
      </c>
      <c r="B7376" s="3" t="str">
        <f>IFERROR(VLOOKUP(A7376,PEC!A$2:B$7902,2,0),"PEC NON ESISTENTE")</f>
        <v>comune.sansalvatoredifitalia</v>
      </c>
      <c r="C7376" s="32" t="s">
        <v>8259</v>
      </c>
      <c r="D7376" s="32" t="s">
        <v>8260</v>
      </c>
      <c r="E7376" s="6">
        <v>1378</v>
      </c>
      <c r="F7376" s="9" t="str">
        <f t="shared" si="230"/>
        <v xml:space="preserve"> </v>
      </c>
      <c r="G7376" s="9" t="str">
        <f t="shared" si="231"/>
        <v>SICILIA</v>
      </c>
    </row>
    <row r="7377" spans="1:7" x14ac:dyDescent="0.25">
      <c r="A7377" s="3" t="s">
        <v>6482</v>
      </c>
      <c r="B7377" s="3" t="str">
        <f>IFERROR(VLOOKUP(A7377,PEC!A$2:B$7902,2,0),"PEC NON ESISTENTE")</f>
        <v>comunesantadomenicavittoria</v>
      </c>
      <c r="C7377" s="32" t="s">
        <v>8259</v>
      </c>
      <c r="D7377" s="32" t="s">
        <v>8260</v>
      </c>
      <c r="E7377" s="6">
        <v>1067</v>
      </c>
      <c r="F7377" s="9" t="str">
        <f t="shared" si="230"/>
        <v xml:space="preserve"> </v>
      </c>
      <c r="G7377" s="9" t="str">
        <f t="shared" si="231"/>
        <v>SICILIA</v>
      </c>
    </row>
    <row r="7378" spans="1:7" x14ac:dyDescent="0.25">
      <c r="A7378" s="3" t="s">
        <v>6406</v>
      </c>
      <c r="B7378" s="3" t="str">
        <f>IFERROR(VLOOKUP(A7378,PEC!A$2:B$7902,2,0),"PEC NON ESISTENTE")</f>
        <v>protocollocomune.santagatadimilitello</v>
      </c>
      <c r="C7378" s="32" t="s">
        <v>8259</v>
      </c>
      <c r="D7378" s="32" t="s">
        <v>8260</v>
      </c>
      <c r="E7378" s="6">
        <v>12803</v>
      </c>
      <c r="F7378" s="9" t="str">
        <f t="shared" si="230"/>
        <v xml:space="preserve"> </v>
      </c>
      <c r="G7378" s="9" t="str">
        <f t="shared" si="231"/>
        <v>SICILIA</v>
      </c>
    </row>
    <row r="7379" spans="1:7" x14ac:dyDescent="0.25">
      <c r="A7379" s="3" t="s">
        <v>6415</v>
      </c>
      <c r="B7379" s="3" t="str">
        <f>IFERROR(VLOOKUP(A7379,PEC!A$2:B$7902,2,0),"PEC NON ESISTENTE")</f>
        <v>segreteria.comunesantalessiosiculo</v>
      </c>
      <c r="C7379" s="32" t="s">
        <v>8259</v>
      </c>
      <c r="D7379" s="32" t="s">
        <v>8260</v>
      </c>
      <c r="E7379" s="6">
        <v>1497</v>
      </c>
      <c r="F7379" s="9" t="str">
        <f t="shared" si="230"/>
        <v xml:space="preserve"> </v>
      </c>
      <c r="G7379" s="9" t="str">
        <f t="shared" si="231"/>
        <v>SICILIA</v>
      </c>
    </row>
    <row r="7380" spans="1:7" x14ac:dyDescent="0.25">
      <c r="A7380" s="3" t="s">
        <v>6491</v>
      </c>
      <c r="B7380" s="3" t="str">
        <f>IFERROR(VLOOKUP(A7380,PEC!A$2:B$7902,2,0),"PEC NON ESISTENTE")</f>
        <v>protocollogenerale</v>
      </c>
      <c r="C7380" s="32" t="s">
        <v>8259</v>
      </c>
      <c r="D7380" s="32" t="s">
        <v>8260</v>
      </c>
      <c r="E7380" s="6">
        <v>4744</v>
      </c>
      <c r="F7380" s="9" t="str">
        <f t="shared" si="230"/>
        <v xml:space="preserve"> </v>
      </c>
      <c r="G7380" s="9" t="str">
        <f t="shared" si="231"/>
        <v>SICILIA</v>
      </c>
    </row>
    <row r="7381" spans="1:7" x14ac:dyDescent="0.25">
      <c r="A7381" s="3" t="s">
        <v>6513</v>
      </c>
      <c r="B7381" s="3" t="str">
        <f>IFERROR(VLOOKUP(A7381,PEC!A$2:B$7902,2,0),"PEC NON ESISTENTE")</f>
        <v>comune</v>
      </c>
      <c r="C7381" s="32" t="s">
        <v>8259</v>
      </c>
      <c r="D7381" s="32" t="s">
        <v>8260</v>
      </c>
      <c r="E7381" s="6">
        <v>892</v>
      </c>
      <c r="F7381" s="9" t="str">
        <f t="shared" si="230"/>
        <v xml:space="preserve"> </v>
      </c>
      <c r="G7381" s="9" t="str">
        <f t="shared" si="231"/>
        <v>SICILIA</v>
      </c>
    </row>
    <row r="7382" spans="1:7" x14ac:dyDescent="0.25">
      <c r="A7382" s="3" t="s">
        <v>6432</v>
      </c>
      <c r="B7382" s="3" t="str">
        <f>IFERROR(VLOOKUP(A7382,PEC!A$2:B$7902,2,0),"PEC NON ESISTENTE")</f>
        <v>comunedisantangelodibrolo</v>
      </c>
      <c r="C7382" s="32" t="s">
        <v>8259</v>
      </c>
      <c r="D7382" s="32" t="s">
        <v>8260</v>
      </c>
      <c r="E7382" s="6">
        <v>3297</v>
      </c>
      <c r="F7382" s="9" t="str">
        <f t="shared" si="230"/>
        <v xml:space="preserve"> </v>
      </c>
      <c r="G7382" s="9" t="str">
        <f t="shared" si="231"/>
        <v>SICILIA</v>
      </c>
    </row>
    <row r="7383" spans="1:7" x14ac:dyDescent="0.25">
      <c r="A7383" s="3" t="s">
        <v>6518</v>
      </c>
      <c r="B7383" s="3" t="str">
        <f>IFERROR(VLOOKUP(A7383,PEC!A$2:B$7902,2,0),"PEC NON ESISTENTE")</f>
        <v>comunesantateresadiriva</v>
      </c>
      <c r="C7383" s="32" t="s">
        <v>8259</v>
      </c>
      <c r="D7383" s="32" t="s">
        <v>8260</v>
      </c>
      <c r="E7383" s="6">
        <v>9240</v>
      </c>
      <c r="F7383" s="9" t="str">
        <f t="shared" si="230"/>
        <v xml:space="preserve"> </v>
      </c>
      <c r="G7383" s="9" t="str">
        <f t="shared" si="231"/>
        <v>SICILIA</v>
      </c>
    </row>
    <row r="7384" spans="1:7" x14ac:dyDescent="0.25">
      <c r="A7384" s="3" t="s">
        <v>6362</v>
      </c>
      <c r="B7384" s="3" t="str">
        <f>IFERROR(VLOOKUP(A7384,PEC!A$2:B$7902,2,0),"PEC NON ESISTENTE")</f>
        <v>santeodoro</v>
      </c>
      <c r="C7384" s="32" t="s">
        <v>8259</v>
      </c>
      <c r="D7384" s="32" t="s">
        <v>8260</v>
      </c>
      <c r="E7384" s="6">
        <v>1421</v>
      </c>
      <c r="F7384" s="9" t="str">
        <f t="shared" si="230"/>
        <v xml:space="preserve"> </v>
      </c>
      <c r="G7384" s="9" t="str">
        <f t="shared" si="231"/>
        <v>SICILIA</v>
      </c>
    </row>
    <row r="7385" spans="1:7" x14ac:dyDescent="0.25">
      <c r="A7385" s="3" t="s">
        <v>6535</v>
      </c>
      <c r="B7385" s="3" t="str">
        <f>IFERROR(VLOOKUP(A7385,PEC!A$2:B$7902,2,0),"PEC NON ESISTENTE")</f>
        <v>comune.santostefanodicamastra</v>
      </c>
      <c r="C7385" s="32" t="s">
        <v>8259</v>
      </c>
      <c r="D7385" s="32" t="s">
        <v>8260</v>
      </c>
      <c r="E7385" s="6">
        <v>4674</v>
      </c>
      <c r="F7385" s="9" t="str">
        <f t="shared" si="230"/>
        <v xml:space="preserve"> </v>
      </c>
      <c r="G7385" s="9" t="str">
        <f t="shared" si="231"/>
        <v>SICILIA</v>
      </c>
    </row>
    <row r="7386" spans="1:7" x14ac:dyDescent="0.25">
      <c r="A7386" s="3" t="s">
        <v>6549</v>
      </c>
      <c r="B7386" s="3" t="str">
        <f>IFERROR(VLOOKUP(A7386,PEC!A$2:B$7902,2,0),"PEC NON ESISTENTE")</f>
        <v>comune.saponara</v>
      </c>
      <c r="C7386" s="32" t="s">
        <v>8259</v>
      </c>
      <c r="D7386" s="32" t="s">
        <v>8260</v>
      </c>
      <c r="E7386" s="6">
        <v>4078</v>
      </c>
      <c r="F7386" s="9" t="str">
        <f t="shared" si="230"/>
        <v xml:space="preserve"> </v>
      </c>
      <c r="G7386" s="9" t="str">
        <f t="shared" si="231"/>
        <v>SICILIA</v>
      </c>
    </row>
    <row r="7387" spans="1:7" x14ac:dyDescent="0.25">
      <c r="A7387" s="3" t="s">
        <v>6598</v>
      </c>
      <c r="B7387" s="3" t="str">
        <f>IFERROR(VLOOKUP(A7387,PEC!A$2:B$7902,2,0),"PEC NON ESISTENTE")</f>
        <v>comunesavoca</v>
      </c>
      <c r="C7387" s="32" t="s">
        <v>8259</v>
      </c>
      <c r="D7387" s="32" t="s">
        <v>8260</v>
      </c>
      <c r="E7387" s="6">
        <v>1766</v>
      </c>
      <c r="F7387" s="9" t="str">
        <f t="shared" si="230"/>
        <v xml:space="preserve"> </v>
      </c>
      <c r="G7387" s="9" t="str">
        <f t="shared" si="231"/>
        <v>SICILIA</v>
      </c>
    </row>
    <row r="7388" spans="1:7" x14ac:dyDescent="0.25">
      <c r="A7388" s="3" t="s">
        <v>6609</v>
      </c>
      <c r="B7388" s="3" t="str">
        <f>IFERROR(VLOOKUP(A7388,PEC!A$2:B$7902,2,0),"PEC NON ESISTENTE")</f>
        <v>info</v>
      </c>
      <c r="C7388" s="32" t="s">
        <v>8259</v>
      </c>
      <c r="D7388" s="32" t="s">
        <v>8260</v>
      </c>
      <c r="E7388" s="6">
        <v>2249</v>
      </c>
      <c r="F7388" s="9" t="str">
        <f t="shared" si="230"/>
        <v xml:space="preserve"> </v>
      </c>
      <c r="G7388" s="9" t="str">
        <f t="shared" si="231"/>
        <v>SICILIA</v>
      </c>
    </row>
    <row r="7389" spans="1:7" x14ac:dyDescent="0.25">
      <c r="A7389" s="3" t="s">
        <v>6797</v>
      </c>
      <c r="B7389" s="3" t="str">
        <f>IFERROR(VLOOKUP(A7389,PEC!A$2:B$7902,2,0),"PEC NON ESISTENTE")</f>
        <v>sinagra.uffdem</v>
      </c>
      <c r="C7389" s="32" t="s">
        <v>8259</v>
      </c>
      <c r="D7389" s="32" t="s">
        <v>8260</v>
      </c>
      <c r="E7389" s="6">
        <v>2760</v>
      </c>
      <c r="F7389" s="9" t="str">
        <f t="shared" si="230"/>
        <v xml:space="preserve"> </v>
      </c>
      <c r="G7389" s="9" t="str">
        <f t="shared" si="231"/>
        <v>SICILIA</v>
      </c>
    </row>
    <row r="7390" spans="1:7" x14ac:dyDescent="0.25">
      <c r="A7390" s="3" t="s">
        <v>6896</v>
      </c>
      <c r="B7390" s="3" t="str">
        <f>IFERROR(VLOOKUP(A7390,PEC!A$2:B$7902,2,0),"PEC NON ESISTENTE")</f>
        <v>protocollo</v>
      </c>
      <c r="C7390" s="32" t="s">
        <v>8259</v>
      </c>
      <c r="D7390" s="32" t="s">
        <v>8260</v>
      </c>
      <c r="E7390" s="6">
        <v>5091</v>
      </c>
      <c r="F7390" s="9" t="str">
        <f t="shared" si="230"/>
        <v xml:space="preserve"> </v>
      </c>
      <c r="G7390" s="9" t="str">
        <f t="shared" si="231"/>
        <v>SICILIA</v>
      </c>
    </row>
    <row r="7391" spans="1:7" x14ac:dyDescent="0.25">
      <c r="A7391" s="3" t="s">
        <v>7012</v>
      </c>
      <c r="B7391" s="3" t="str">
        <f>IFERROR(VLOOKUP(A7391,PEC!A$2:B$7902,2,0),"PEC NON ESISTENTE")</f>
        <v>protocollo</v>
      </c>
      <c r="C7391" s="32" t="s">
        <v>8259</v>
      </c>
      <c r="D7391" s="32" t="s">
        <v>8260</v>
      </c>
      <c r="E7391" s="6">
        <v>11084</v>
      </c>
      <c r="F7391" s="9" t="str">
        <f t="shared" si="230"/>
        <v xml:space="preserve"> </v>
      </c>
      <c r="G7391" s="9" t="str">
        <f t="shared" si="231"/>
        <v>SICILIA</v>
      </c>
    </row>
    <row r="7392" spans="1:7" x14ac:dyDescent="0.25">
      <c r="A7392" s="3" t="s">
        <v>7190</v>
      </c>
      <c r="B7392" s="3" t="str">
        <f>IFERROR(VLOOKUP(A7392,PEC!A$2:B$7902,2,0),"PEC NON ESISTENTE")</f>
        <v>protocollo</v>
      </c>
      <c r="C7392" s="32" t="s">
        <v>8259</v>
      </c>
      <c r="D7392" s="32" t="s">
        <v>8260</v>
      </c>
      <c r="E7392" s="6">
        <v>7426</v>
      </c>
      <c r="F7392" s="9" t="str">
        <f t="shared" si="230"/>
        <v xml:space="preserve"> </v>
      </c>
      <c r="G7392" s="9" t="str">
        <f t="shared" si="231"/>
        <v>SICILIA</v>
      </c>
    </row>
    <row r="7393" spans="1:7" x14ac:dyDescent="0.25">
      <c r="A7393" s="3" t="s">
        <v>7216</v>
      </c>
      <c r="B7393" s="3" t="str">
        <f>IFERROR(VLOOKUP(A7393,PEC!A$2:B$7902,2,0),"PEC NON ESISTENTE")</f>
        <v>comune.tortorici</v>
      </c>
      <c r="C7393" s="32" t="s">
        <v>8259</v>
      </c>
      <c r="D7393" s="32" t="s">
        <v>8260</v>
      </c>
      <c r="E7393" s="6">
        <v>6732</v>
      </c>
      <c r="F7393" s="9" t="str">
        <f t="shared" si="230"/>
        <v xml:space="preserve"> </v>
      </c>
      <c r="G7393" s="9" t="str">
        <f t="shared" si="231"/>
        <v>SICILIA</v>
      </c>
    </row>
    <row r="7394" spans="1:7" x14ac:dyDescent="0.25">
      <c r="A7394" s="3" t="s">
        <v>7310</v>
      </c>
      <c r="B7394" s="3" t="str">
        <f>IFERROR(VLOOKUP(A7394,PEC!A$2:B$7902,2,0),"PEC NON ESISTENTE")</f>
        <v>protocollo</v>
      </c>
      <c r="C7394" s="32" t="s">
        <v>8259</v>
      </c>
      <c r="D7394" s="32" t="s">
        <v>8260</v>
      </c>
      <c r="E7394" s="6">
        <v>933</v>
      </c>
      <c r="F7394" s="9" t="str">
        <f t="shared" si="230"/>
        <v xml:space="preserve"> </v>
      </c>
      <c r="G7394" s="9" t="str">
        <f t="shared" si="231"/>
        <v>SICILIA</v>
      </c>
    </row>
    <row r="7395" spans="1:7" x14ac:dyDescent="0.25">
      <c r="A7395" s="3" t="s">
        <v>7347</v>
      </c>
      <c r="B7395" s="3" t="str">
        <f>IFERROR(VLOOKUP(A7395,PEC!A$2:B$7902,2,0),"PEC NON ESISTENTE")</f>
        <v>comuneditusa</v>
      </c>
      <c r="C7395" s="32" t="s">
        <v>8259</v>
      </c>
      <c r="D7395" s="32" t="s">
        <v>8260</v>
      </c>
      <c r="E7395" s="6">
        <v>3051</v>
      </c>
      <c r="F7395" s="9" t="str">
        <f t="shared" si="230"/>
        <v xml:space="preserve"> </v>
      </c>
      <c r="G7395" s="9" t="str">
        <f t="shared" si="231"/>
        <v>SICILIA</v>
      </c>
    </row>
    <row r="7396" spans="1:7" x14ac:dyDescent="0.25">
      <c r="A7396" s="3" t="s">
        <v>7351</v>
      </c>
      <c r="B7396" s="3" t="str">
        <f>IFERROR(VLOOKUP(A7396,PEC!A$2:B$7902,2,0),"PEC NON ESISTENTE")</f>
        <v>ucria.protocollo</v>
      </c>
      <c r="C7396" s="32" t="s">
        <v>8259</v>
      </c>
      <c r="D7396" s="32" t="s">
        <v>8260</v>
      </c>
      <c r="E7396" s="6">
        <v>1105</v>
      </c>
      <c r="F7396" s="9" t="str">
        <f t="shared" si="230"/>
        <v xml:space="preserve"> </v>
      </c>
      <c r="G7396" s="9" t="str">
        <f t="shared" si="231"/>
        <v>SICILIA</v>
      </c>
    </row>
    <row r="7397" spans="1:7" x14ac:dyDescent="0.25">
      <c r="A7397" s="3" t="s">
        <v>7422</v>
      </c>
      <c r="B7397" s="3" t="str">
        <f>IFERROR(VLOOKUP(A7397,PEC!A$2:B$7902,2,0),"PEC NON ESISTENTE")</f>
        <v>protocollo</v>
      </c>
      <c r="C7397" s="32" t="s">
        <v>8259</v>
      </c>
      <c r="D7397" s="32" t="s">
        <v>8260</v>
      </c>
      <c r="E7397" s="6">
        <v>1352</v>
      </c>
      <c r="F7397" s="9" t="str">
        <f t="shared" si="230"/>
        <v xml:space="preserve"> </v>
      </c>
      <c r="G7397" s="9" t="str">
        <f t="shared" si="231"/>
        <v>SICILIA</v>
      </c>
    </row>
    <row r="7398" spans="1:7" x14ac:dyDescent="0.25">
      <c r="A7398" s="3" t="s">
        <v>7556</v>
      </c>
      <c r="B7398" s="3" t="str">
        <f>IFERROR(VLOOKUP(A7398,PEC!A$2:B$7902,2,0),"PEC NON ESISTENTE")</f>
        <v>info</v>
      </c>
      <c r="C7398" s="32" t="s">
        <v>8259</v>
      </c>
      <c r="D7398" s="32" t="s">
        <v>8260</v>
      </c>
      <c r="E7398" s="6">
        <v>3855</v>
      </c>
      <c r="F7398" s="9" t="str">
        <f t="shared" si="230"/>
        <v xml:space="preserve"> </v>
      </c>
      <c r="G7398" s="9" t="str">
        <f t="shared" si="231"/>
        <v>SICILIA</v>
      </c>
    </row>
    <row r="7399" spans="1:7" x14ac:dyDescent="0.25">
      <c r="A7399" s="3" t="s">
        <v>7725</v>
      </c>
      <c r="B7399" s="3" t="str">
        <f>IFERROR(VLOOKUP(A7399,PEC!A$2:B$7902,2,0),"PEC NON ESISTENTE")</f>
        <v>protocollo</v>
      </c>
      <c r="C7399" s="32" t="s">
        <v>8259</v>
      </c>
      <c r="D7399" s="32" t="s">
        <v>8260</v>
      </c>
      <c r="E7399" s="6">
        <v>8748</v>
      </c>
      <c r="F7399" s="9" t="str">
        <f t="shared" si="230"/>
        <v xml:space="preserve"> </v>
      </c>
      <c r="G7399" s="9" t="str">
        <f t="shared" si="231"/>
        <v>SICILIA</v>
      </c>
    </row>
    <row r="7400" spans="1:7" x14ac:dyDescent="0.25">
      <c r="A7400" s="3" t="s">
        <v>7061</v>
      </c>
      <c r="B7400" s="3" t="str">
        <f>IFERROR(VLOOKUP(A7400,PEC!A$2:B$7902,2,0),"PEC NON ESISTENTE")</f>
        <v>comunetermevigliatore</v>
      </c>
      <c r="C7400" s="32" t="s">
        <v>8259</v>
      </c>
      <c r="D7400" s="32" t="s">
        <v>8260</v>
      </c>
      <c r="E7400" s="6">
        <v>7213</v>
      </c>
      <c r="F7400" s="9" t="str">
        <f t="shared" si="230"/>
        <v xml:space="preserve"> </v>
      </c>
      <c r="G7400" s="9" t="str">
        <f t="shared" si="231"/>
        <v>SICILIA</v>
      </c>
    </row>
    <row r="7401" spans="1:7" x14ac:dyDescent="0.25">
      <c r="A7401" s="3" t="s">
        <v>447</v>
      </c>
      <c r="B7401" s="3" t="str">
        <f>IFERROR(VLOOKUP(A7401,PEC!A$2:B$7902,2,0),"PEC NON ESISTENTE")</f>
        <v>protocollo</v>
      </c>
      <c r="C7401" s="32" t="s">
        <v>8259</v>
      </c>
      <c r="D7401" s="32" t="s">
        <v>8260</v>
      </c>
      <c r="E7401" s="6">
        <v>5744</v>
      </c>
      <c r="F7401" s="9" t="str">
        <f t="shared" si="230"/>
        <v xml:space="preserve"> </v>
      </c>
      <c r="G7401" s="9" t="str">
        <f t="shared" si="231"/>
        <v>SICILIA</v>
      </c>
    </row>
    <row r="7402" spans="1:7" x14ac:dyDescent="0.25">
      <c r="A7402" s="3" t="s">
        <v>7192</v>
      </c>
      <c r="B7402" s="3" t="str">
        <f>IFERROR(VLOOKUP(A7402,PEC!A$2:B$7902,2,0),"PEC NON ESISTENTE")</f>
        <v>protocollo</v>
      </c>
      <c r="C7402" s="32" t="s">
        <v>8259</v>
      </c>
      <c r="D7402" s="32" t="s">
        <v>8260</v>
      </c>
      <c r="E7402" s="6">
        <v>4240</v>
      </c>
      <c r="F7402" s="9" t="str">
        <f t="shared" si="230"/>
        <v xml:space="preserve"> </v>
      </c>
      <c r="G7402" s="9" t="str">
        <f t="shared" si="231"/>
        <v>SICILIA</v>
      </c>
    </row>
    <row r="7403" spans="1:7" x14ac:dyDescent="0.25">
      <c r="A7403" s="3" t="s">
        <v>476</v>
      </c>
      <c r="B7403" s="3" t="str">
        <f>IFERROR(VLOOKUP(A7403,PEC!A$2:B$7902,2,0),"PEC NON ESISTENTE")</f>
        <v>servizio.protocollo</v>
      </c>
      <c r="C7403" s="32" t="s">
        <v>8259</v>
      </c>
      <c r="D7403" s="32" t="s">
        <v>8260</v>
      </c>
      <c r="E7403" s="6">
        <v>58323</v>
      </c>
      <c r="F7403" s="9" t="str">
        <f t="shared" si="230"/>
        <v>TROVATO</v>
      </c>
      <c r="G7403" s="9" t="str">
        <f t="shared" si="231"/>
        <v>SICILIA</v>
      </c>
    </row>
    <row r="7404" spans="1:7" x14ac:dyDescent="0.25">
      <c r="A7404" s="3" t="s">
        <v>543</v>
      </c>
      <c r="B7404" s="3" t="str">
        <f>IFERROR(VLOOKUP(A7404,PEC!A$2:B$7902,2,0),"PEC NON ESISTENTE")</f>
        <v>affarigenerali.pec</v>
      </c>
      <c r="C7404" s="32" t="s">
        <v>8259</v>
      </c>
      <c r="D7404" s="32" t="s">
        <v>8260</v>
      </c>
      <c r="E7404" s="6">
        <v>3118</v>
      </c>
      <c r="F7404" s="9" t="str">
        <f t="shared" si="230"/>
        <v xml:space="preserve"> </v>
      </c>
      <c r="G7404" s="9" t="str">
        <f t="shared" si="231"/>
        <v>SICILIA</v>
      </c>
    </row>
    <row r="7405" spans="1:7" x14ac:dyDescent="0.25">
      <c r="A7405" s="3" t="s">
        <v>679</v>
      </c>
      <c r="B7405" s="3" t="str">
        <f>IFERROR(VLOOKUP(A7405,PEC!A$2:B$7902,2,0),"PEC NON ESISTENTE")</f>
        <v>protocollo</v>
      </c>
      <c r="C7405" s="32" t="s">
        <v>8259</v>
      </c>
      <c r="D7405" s="32" t="s">
        <v>8260</v>
      </c>
      <c r="E7405" s="6">
        <v>9493</v>
      </c>
      <c r="F7405" s="9" t="str">
        <f t="shared" si="230"/>
        <v xml:space="preserve"> </v>
      </c>
      <c r="G7405" s="9" t="str">
        <f t="shared" si="231"/>
        <v>SICILIA</v>
      </c>
    </row>
    <row r="7406" spans="1:7" x14ac:dyDescent="0.25">
      <c r="A7406" s="3" t="s">
        <v>1085</v>
      </c>
      <c r="B7406" s="3" t="str">
        <f>IFERROR(VLOOKUP(A7406,PEC!A$2:B$7902,2,0),"PEC NON ESISTENTE")</f>
        <v>bivona.utc</v>
      </c>
      <c r="C7406" s="32" t="s">
        <v>8259</v>
      </c>
      <c r="D7406" s="32" t="s">
        <v>8260</v>
      </c>
      <c r="E7406" s="6">
        <v>3882</v>
      </c>
      <c r="F7406" s="9" t="str">
        <f t="shared" si="230"/>
        <v xml:space="preserve"> </v>
      </c>
      <c r="G7406" s="9" t="str">
        <f t="shared" si="231"/>
        <v>SICILIA</v>
      </c>
    </row>
    <row r="7407" spans="1:7" x14ac:dyDescent="0.25">
      <c r="A7407" s="3" t="s">
        <v>1348</v>
      </c>
      <c r="B7407" s="3" t="str">
        <f>IFERROR(VLOOKUP(A7407,PEC!A$2:B$7902,2,0),"PEC NON ESISTENTE")</f>
        <v>comunediburgio</v>
      </c>
      <c r="C7407" s="32" t="s">
        <v>8259</v>
      </c>
      <c r="D7407" s="32" t="s">
        <v>8260</v>
      </c>
      <c r="E7407" s="6">
        <v>2780</v>
      </c>
      <c r="F7407" s="9" t="str">
        <f t="shared" si="230"/>
        <v xml:space="preserve"> </v>
      </c>
      <c r="G7407" s="9" t="str">
        <f t="shared" si="231"/>
        <v>SICILIA</v>
      </c>
    </row>
    <row r="7408" spans="1:7" x14ac:dyDescent="0.25">
      <c r="A7408" s="3" t="s">
        <v>1406</v>
      </c>
      <c r="B7408" s="3" t="str">
        <f>IFERROR(VLOOKUP(A7408,PEC!A$2:B$7902,2,0),"PEC NON ESISTENTE")</f>
        <v>info</v>
      </c>
      <c r="C7408" s="32" t="s">
        <v>8259</v>
      </c>
      <c r="D7408" s="32" t="s">
        <v>8260</v>
      </c>
      <c r="E7408" s="6">
        <v>1375</v>
      </c>
      <c r="F7408" s="9" t="str">
        <f t="shared" si="230"/>
        <v xml:space="preserve"> </v>
      </c>
      <c r="G7408" s="9" t="str">
        <f t="shared" si="231"/>
        <v>SICILIA</v>
      </c>
    </row>
    <row r="7409" spans="1:7" x14ac:dyDescent="0.25">
      <c r="A7409" s="3" t="s">
        <v>1443</v>
      </c>
      <c r="B7409" s="3" t="str">
        <f>IFERROR(VLOOKUP(A7409,PEC!A$2:B$7902,2,0),"PEC NON ESISTENTE")</f>
        <v>comunecaltabellotta</v>
      </c>
      <c r="C7409" s="32" t="s">
        <v>8259</v>
      </c>
      <c r="D7409" s="32" t="s">
        <v>8260</v>
      </c>
      <c r="E7409" s="6">
        <v>3907</v>
      </c>
      <c r="F7409" s="9" t="str">
        <f t="shared" si="230"/>
        <v xml:space="preserve"> </v>
      </c>
      <c r="G7409" s="9" t="str">
        <f t="shared" si="231"/>
        <v>SICILIA</v>
      </c>
    </row>
    <row r="7410" spans="1:7" x14ac:dyDescent="0.25">
      <c r="A7410" s="3" t="s">
        <v>1469</v>
      </c>
      <c r="B7410" s="3" t="str">
        <f>IFERROR(VLOOKUP(A7410,PEC!A$2:B$7902,2,0),"PEC NON ESISTENTE")</f>
        <v>protocollo.comune.camastra</v>
      </c>
      <c r="C7410" s="32" t="s">
        <v>8259</v>
      </c>
      <c r="D7410" s="32" t="s">
        <v>8260</v>
      </c>
      <c r="E7410" s="6">
        <v>2163</v>
      </c>
      <c r="F7410" s="9" t="str">
        <f t="shared" si="230"/>
        <v xml:space="preserve"> </v>
      </c>
      <c r="G7410" s="9" t="str">
        <f t="shared" si="231"/>
        <v>SICILIA</v>
      </c>
    </row>
    <row r="7411" spans="1:7" x14ac:dyDescent="0.25">
      <c r="A7411" s="3" t="s">
        <v>1488</v>
      </c>
      <c r="B7411" s="3" t="str">
        <f>IFERROR(VLOOKUP(A7411,PEC!A$2:B$7902,2,0),"PEC NON ESISTENTE")</f>
        <v>sindaco</v>
      </c>
      <c r="C7411" s="32" t="s">
        <v>8259</v>
      </c>
      <c r="D7411" s="32" t="s">
        <v>8260</v>
      </c>
      <c r="E7411" s="6">
        <v>6275</v>
      </c>
      <c r="F7411" s="9" t="str">
        <f t="shared" si="230"/>
        <v xml:space="preserve"> </v>
      </c>
      <c r="G7411" s="9" t="str">
        <f t="shared" si="231"/>
        <v>SICILIA</v>
      </c>
    </row>
    <row r="7412" spans="1:7" x14ac:dyDescent="0.25">
      <c r="A7412" s="3" t="s">
        <v>1516</v>
      </c>
      <c r="B7412" s="3" t="str">
        <f>IFERROR(VLOOKUP(A7412,PEC!A$2:B$7902,2,0),"PEC NON ESISTENTE")</f>
        <v>protocollo</v>
      </c>
      <c r="C7412" s="32" t="s">
        <v>8259</v>
      </c>
      <c r="D7412" s="32" t="s">
        <v>8260</v>
      </c>
      <c r="E7412" s="6">
        <v>10438</v>
      </c>
      <c r="F7412" s="9" t="str">
        <f t="shared" si="230"/>
        <v xml:space="preserve"> </v>
      </c>
      <c r="G7412" s="9" t="str">
        <f t="shared" si="231"/>
        <v>SICILIA</v>
      </c>
    </row>
    <row r="7413" spans="1:7" x14ac:dyDescent="0.25">
      <c r="A7413" s="3" t="s">
        <v>8276</v>
      </c>
      <c r="B7413" s="3" t="str">
        <f>IFERROR(VLOOKUP(A7413,PEC!A$2:B$7902,2,0),"PEC NON ESISTENTE")</f>
        <v>pec.istituzionale</v>
      </c>
      <c r="C7413" s="32" t="s">
        <v>8259</v>
      </c>
      <c r="D7413" s="32" t="s">
        <v>8260</v>
      </c>
      <c r="E7413" s="6">
        <v>34863</v>
      </c>
      <c r="F7413" s="9" t="str">
        <f t="shared" si="230"/>
        <v>TROVATO</v>
      </c>
      <c r="G7413" s="9" t="str">
        <f t="shared" si="231"/>
        <v>SICILIA</v>
      </c>
    </row>
    <row r="7414" spans="1:7" x14ac:dyDescent="0.25">
      <c r="A7414" s="3" t="s">
        <v>2077</v>
      </c>
      <c r="B7414" s="3" t="str">
        <f>IFERROR(VLOOKUP(A7414,PEC!A$2:B$7902,2,0),"PEC NON ESISTENTE")</f>
        <v>comunedicasteltermini</v>
      </c>
      <c r="C7414" s="32" t="s">
        <v>8259</v>
      </c>
      <c r="D7414" s="32" t="s">
        <v>8260</v>
      </c>
      <c r="E7414" s="6">
        <v>8422</v>
      </c>
      <c r="F7414" s="9" t="str">
        <f t="shared" si="230"/>
        <v xml:space="preserve"> </v>
      </c>
      <c r="G7414" s="9" t="str">
        <f t="shared" si="231"/>
        <v>SICILIA</v>
      </c>
    </row>
    <row r="7415" spans="1:7" x14ac:dyDescent="0.25">
      <c r="A7415" s="3" t="s">
        <v>2131</v>
      </c>
      <c r="B7415" s="3" t="str">
        <f>IFERROR(VLOOKUP(A7415,PEC!A$2:B$7902,2,0),"PEC NON ESISTENTE")</f>
        <v>protocollo.comune.castrofilippo</v>
      </c>
      <c r="C7415" s="32" t="s">
        <v>8259</v>
      </c>
      <c r="D7415" s="32" t="s">
        <v>8260</v>
      </c>
      <c r="E7415" s="6">
        <v>3020</v>
      </c>
      <c r="F7415" s="9" t="str">
        <f t="shared" si="230"/>
        <v xml:space="preserve"> </v>
      </c>
      <c r="G7415" s="9" t="str">
        <f t="shared" si="231"/>
        <v>SICILIA</v>
      </c>
    </row>
    <row r="7416" spans="1:7" x14ac:dyDescent="0.25">
      <c r="A7416" s="3" t="s">
        <v>2141</v>
      </c>
      <c r="B7416" s="3" t="str">
        <f>IFERROR(VLOOKUP(A7416,PEC!A$2:B$7902,2,0),"PEC NON ESISTENTE")</f>
        <v>protocollo</v>
      </c>
      <c r="C7416" s="32" t="s">
        <v>8259</v>
      </c>
      <c r="D7416" s="32" t="s">
        <v>8260</v>
      </c>
      <c r="E7416" s="6">
        <v>3975</v>
      </c>
      <c r="F7416" s="9" t="str">
        <f t="shared" si="230"/>
        <v xml:space="preserve"> </v>
      </c>
      <c r="G7416" s="9" t="str">
        <f t="shared" si="231"/>
        <v>SICILIA</v>
      </c>
    </row>
    <row r="7417" spans="1:7" x14ac:dyDescent="0.25">
      <c r="A7417" s="3" t="s">
        <v>2372</v>
      </c>
      <c r="B7417" s="3" t="str">
        <f>IFERROR(VLOOKUP(A7417,PEC!A$2:B$7902,2,0),"PEC NON ESISTENTE")</f>
        <v>protocollocianciana</v>
      </c>
      <c r="C7417" s="32" t="s">
        <v>8259</v>
      </c>
      <c r="D7417" s="32" t="s">
        <v>8260</v>
      </c>
      <c r="E7417" s="6">
        <v>3517</v>
      </c>
      <c r="F7417" s="9" t="str">
        <f t="shared" si="230"/>
        <v xml:space="preserve"> </v>
      </c>
      <c r="G7417" s="9" t="str">
        <f t="shared" si="231"/>
        <v>SICILIA</v>
      </c>
    </row>
    <row r="7418" spans="1:7" x14ac:dyDescent="0.25">
      <c r="A7418" s="3" t="s">
        <v>2555</v>
      </c>
      <c r="B7418" s="3" t="str">
        <f>IFERROR(VLOOKUP(A7418,PEC!A$2:B$7902,2,0),"PEC NON ESISTENTE")</f>
        <v>anagrafe</v>
      </c>
      <c r="C7418" s="32" t="s">
        <v>8259</v>
      </c>
      <c r="D7418" s="32" t="s">
        <v>8260</v>
      </c>
      <c r="E7418" s="6">
        <v>944</v>
      </c>
      <c r="F7418" s="9" t="str">
        <f t="shared" si="230"/>
        <v xml:space="preserve"> </v>
      </c>
      <c r="G7418" s="9" t="str">
        <f t="shared" si="231"/>
        <v>SICILIA</v>
      </c>
    </row>
    <row r="7419" spans="1:7" x14ac:dyDescent="0.25">
      <c r="A7419" s="3" t="s">
        <v>2953</v>
      </c>
      <c r="B7419" s="3" t="str">
        <f>IFERROR(VLOOKUP(A7419,PEC!A$2:B$7902,2,0),"PEC NON ESISTENTE")</f>
        <v>comune.favara</v>
      </c>
      <c r="C7419" s="32" t="s">
        <v>8259</v>
      </c>
      <c r="D7419" s="32" t="s">
        <v>8260</v>
      </c>
      <c r="E7419" s="6">
        <v>32972</v>
      </c>
      <c r="F7419" s="9" t="str">
        <f t="shared" si="230"/>
        <v>TROVATO</v>
      </c>
      <c r="G7419" s="9" t="str">
        <f t="shared" si="231"/>
        <v>SICILIA</v>
      </c>
    </row>
    <row r="7420" spans="1:7" x14ac:dyDescent="0.25">
      <c r="A7420" s="3" t="s">
        <v>3467</v>
      </c>
      <c r="B7420" s="3" t="str">
        <f>IFERROR(VLOOKUP(A7420,PEC!A$2:B$7902,2,0),"PEC NON ESISTENTE")</f>
        <v>comunedigrotte</v>
      </c>
      <c r="C7420" s="32" t="s">
        <v>8259</v>
      </c>
      <c r="D7420" s="32" t="s">
        <v>8260</v>
      </c>
      <c r="E7420" s="6">
        <v>5839</v>
      </c>
      <c r="F7420" s="9" t="str">
        <f t="shared" si="230"/>
        <v xml:space="preserve"> </v>
      </c>
      <c r="G7420" s="9" t="str">
        <f t="shared" si="231"/>
        <v>SICILIA</v>
      </c>
    </row>
    <row r="7421" spans="1:7" x14ac:dyDescent="0.25">
      <c r="A7421" s="3" t="s">
        <v>3591</v>
      </c>
      <c r="B7421" s="3" t="str">
        <f>IFERROR(VLOOKUP(A7421,PEC!A$2:B$7902,2,0),"PEC NON ESISTENTE")</f>
        <v>anagrafe.statocivile</v>
      </c>
      <c r="C7421" s="32" t="s">
        <v>8259</v>
      </c>
      <c r="D7421" s="32" t="s">
        <v>8260</v>
      </c>
      <c r="E7421" s="6">
        <v>1210</v>
      </c>
      <c r="F7421" s="9" t="str">
        <f t="shared" si="230"/>
        <v xml:space="preserve"> </v>
      </c>
      <c r="G7421" s="9" t="str">
        <f t="shared" si="231"/>
        <v>SICILIA</v>
      </c>
    </row>
    <row r="7422" spans="1:7" x14ac:dyDescent="0.25">
      <c r="A7422" s="3" t="s">
        <v>3631</v>
      </c>
      <c r="B7422" s="3" t="str">
        <f>IFERROR(VLOOKUP(A7422,PEC!A$2:B$7902,2,0),"PEC NON ESISTENTE")</f>
        <v>protocollo</v>
      </c>
      <c r="C7422" s="32" t="s">
        <v>8259</v>
      </c>
      <c r="D7422" s="32" t="s">
        <v>8260</v>
      </c>
      <c r="E7422" s="6">
        <v>6105</v>
      </c>
      <c r="F7422" s="9" t="str">
        <f t="shared" si="230"/>
        <v xml:space="preserve"> </v>
      </c>
      <c r="G7422" s="9" t="str">
        <f t="shared" si="231"/>
        <v>SICILIA</v>
      </c>
    </row>
    <row r="7423" spans="1:7" x14ac:dyDescent="0.25">
      <c r="A7423" s="3" t="s">
        <v>3736</v>
      </c>
      <c r="B7423" s="3" t="str">
        <f>IFERROR(VLOOKUP(A7423,PEC!A$2:B$7902,2,0),"PEC NON ESISTENTE")</f>
        <v>protocollo</v>
      </c>
      <c r="C7423" s="32" t="s">
        <v>8259</v>
      </c>
      <c r="D7423" s="32" t="s">
        <v>8260</v>
      </c>
      <c r="E7423" s="6">
        <v>38125</v>
      </c>
      <c r="F7423" s="9" t="str">
        <f t="shared" si="230"/>
        <v>TROVATO</v>
      </c>
      <c r="G7423" s="9" t="str">
        <f t="shared" si="231"/>
        <v>SICILIA</v>
      </c>
    </row>
    <row r="7424" spans="1:7" x14ac:dyDescent="0.25">
      <c r="A7424" s="3" t="s">
        <v>3833</v>
      </c>
      <c r="B7424" s="3" t="str">
        <f>IFERROR(VLOOKUP(A7424,PEC!A$2:B$7902,2,0),"PEC NON ESISTENTE")</f>
        <v>comunediluccasicula</v>
      </c>
      <c r="C7424" s="32" t="s">
        <v>8259</v>
      </c>
      <c r="D7424" s="32" t="s">
        <v>8260</v>
      </c>
      <c r="E7424" s="6">
        <v>1917</v>
      </c>
      <c r="F7424" s="9" t="str">
        <f t="shared" si="230"/>
        <v xml:space="preserve"> </v>
      </c>
      <c r="G7424" s="9" t="str">
        <f t="shared" si="231"/>
        <v>SICILIA</v>
      </c>
    </row>
    <row r="7425" spans="1:7" x14ac:dyDescent="0.25">
      <c r="A7425" s="3" t="s">
        <v>4132</v>
      </c>
      <c r="B7425" s="3" t="str">
        <f>IFERROR(VLOOKUP(A7425,PEC!A$2:B$7902,2,0),"PEC NON ESISTENTE")</f>
        <v>protocollo</v>
      </c>
      <c r="C7425" s="32" t="s">
        <v>8259</v>
      </c>
      <c r="D7425" s="32" t="s">
        <v>8260</v>
      </c>
      <c r="E7425" s="6">
        <v>12711</v>
      </c>
      <c r="F7425" s="9" t="str">
        <f t="shared" si="230"/>
        <v xml:space="preserve"> </v>
      </c>
      <c r="G7425" s="9" t="str">
        <f t="shared" si="231"/>
        <v>SICILIA</v>
      </c>
    </row>
    <row r="7426" spans="1:7" x14ac:dyDescent="0.25">
      <c r="A7426" s="3" t="s">
        <v>4340</v>
      </c>
      <c r="B7426" s="3" t="str">
        <f>IFERROR(VLOOKUP(A7426,PEC!A$2:B$7902,2,0),"PEC NON ESISTENTE")</f>
        <v>comunedimontallegro</v>
      </c>
      <c r="C7426" s="32" t="s">
        <v>8259</v>
      </c>
      <c r="D7426" s="32" t="s">
        <v>8260</v>
      </c>
      <c r="E7426" s="6">
        <v>2543</v>
      </c>
      <c r="F7426" s="9" t="str">
        <f t="shared" si="230"/>
        <v xml:space="preserve"> </v>
      </c>
      <c r="G7426" s="9" t="str">
        <f t="shared" si="231"/>
        <v>SICILIA</v>
      </c>
    </row>
    <row r="7427" spans="1:7" x14ac:dyDescent="0.25">
      <c r="A7427" s="3" t="s">
        <v>4527</v>
      </c>
      <c r="B7427" s="3" t="str">
        <f>IFERROR(VLOOKUP(A7427,PEC!A$2:B$7902,2,0),"PEC NON ESISTENTE")</f>
        <v>protocollo.montevago</v>
      </c>
      <c r="C7427" s="32" t="s">
        <v>8259</v>
      </c>
      <c r="D7427" s="32" t="s">
        <v>8260</v>
      </c>
      <c r="E7427" s="6">
        <v>3015</v>
      </c>
      <c r="F7427" s="9" t="str">
        <f t="shared" ref="F7427:F7490" si="232">IF(E7427&gt;30000,"TROVATO"," ")</f>
        <v xml:space="preserve"> </v>
      </c>
      <c r="G7427" s="9" t="str">
        <f t="shared" ref="G7427:G7490" si="233">IF(AND(E7427&gt;50000,E7427&lt;=10000),"Compreso",D7427)</f>
        <v>SICILIA</v>
      </c>
    </row>
    <row r="7428" spans="1:7" x14ac:dyDescent="0.25">
      <c r="A7428" s="3" t="s">
        <v>4666</v>
      </c>
      <c r="B7428" s="3" t="str">
        <f>IFERROR(VLOOKUP(A7428,PEC!A$2:B$7902,2,0),"PEC NON ESISTENTE")</f>
        <v>protocollo.comune.naro</v>
      </c>
      <c r="C7428" s="32" t="s">
        <v>8259</v>
      </c>
      <c r="D7428" s="32" t="s">
        <v>8260</v>
      </c>
      <c r="E7428" s="6">
        <v>8103</v>
      </c>
      <c r="F7428" s="9" t="str">
        <f t="shared" si="232"/>
        <v xml:space="preserve"> </v>
      </c>
      <c r="G7428" s="9" t="str">
        <f t="shared" si="233"/>
        <v>SICILIA</v>
      </c>
    </row>
    <row r="7429" spans="1:7" x14ac:dyDescent="0.25">
      <c r="A7429" s="3" t="s">
        <v>5010</v>
      </c>
      <c r="B7429" s="3" t="str">
        <f>IFERROR(VLOOKUP(A7429,PEC!A$2:B$7902,2,0),"PEC NON ESISTENTE")</f>
        <v>protocollo</v>
      </c>
      <c r="C7429" s="32" t="s">
        <v>8259</v>
      </c>
      <c r="D7429" s="32" t="s">
        <v>8260</v>
      </c>
      <c r="E7429" s="6">
        <v>23643</v>
      </c>
      <c r="F7429" s="9" t="str">
        <f t="shared" si="232"/>
        <v xml:space="preserve"> </v>
      </c>
      <c r="G7429" s="9" t="str">
        <f t="shared" si="233"/>
        <v>SICILIA</v>
      </c>
    </row>
    <row r="7430" spans="1:7" x14ac:dyDescent="0.25">
      <c r="A7430" s="3" t="s">
        <v>5475</v>
      </c>
      <c r="B7430" s="3" t="str">
        <f>IFERROR(VLOOKUP(A7430,PEC!A$2:B$7902,2,0),"PEC NON ESISTENTE")</f>
        <v>comune.portoempedocle</v>
      </c>
      <c r="C7430" s="32" t="s">
        <v>8259</v>
      </c>
      <c r="D7430" s="32" t="s">
        <v>8260</v>
      </c>
      <c r="E7430" s="6">
        <v>16841</v>
      </c>
      <c r="F7430" s="9" t="str">
        <f t="shared" si="232"/>
        <v xml:space="preserve"> </v>
      </c>
      <c r="G7430" s="9" t="str">
        <f t="shared" si="233"/>
        <v>SICILIA</v>
      </c>
    </row>
    <row r="7431" spans="1:7" x14ac:dyDescent="0.25">
      <c r="A7431" s="3" t="s">
        <v>5647</v>
      </c>
      <c r="B7431" s="3" t="str">
        <f>IFERROR(VLOOKUP(A7431,PEC!A$2:B$7902,2,0),"PEC NON ESISTENTE")</f>
        <v>comunediracalmuto.segretariogen.ag</v>
      </c>
      <c r="C7431" s="32" t="s">
        <v>8259</v>
      </c>
      <c r="D7431" s="32" t="s">
        <v>8260</v>
      </c>
      <c r="E7431" s="6">
        <v>8345</v>
      </c>
      <c r="F7431" s="9" t="str">
        <f t="shared" si="232"/>
        <v xml:space="preserve"> </v>
      </c>
      <c r="G7431" s="9" t="str">
        <f t="shared" si="233"/>
        <v>SICILIA</v>
      </c>
    </row>
    <row r="7432" spans="1:7" x14ac:dyDescent="0.25">
      <c r="A7432" s="3" t="s">
        <v>5655</v>
      </c>
      <c r="B7432" s="3" t="str">
        <f>IFERROR(VLOOKUP(A7432,PEC!A$2:B$7902,2,0),"PEC NON ESISTENTE")</f>
        <v>pec</v>
      </c>
      <c r="C7432" s="32" t="s">
        <v>8259</v>
      </c>
      <c r="D7432" s="32" t="s">
        <v>8260</v>
      </c>
      <c r="E7432" s="6">
        <v>12837</v>
      </c>
      <c r="F7432" s="9" t="str">
        <f t="shared" si="232"/>
        <v xml:space="preserve"> </v>
      </c>
      <c r="G7432" s="9" t="str">
        <f t="shared" si="233"/>
        <v>SICILIA</v>
      </c>
    </row>
    <row r="7433" spans="1:7" x14ac:dyDescent="0.25">
      <c r="A7433" s="3" t="s">
        <v>5676</v>
      </c>
      <c r="B7433" s="3" t="str">
        <f>IFERROR(VLOOKUP(A7433,PEC!A$2:B$7902,2,0),"PEC NON ESISTENTE")</f>
        <v>comune.ravanusa</v>
      </c>
      <c r="C7433" s="32" t="s">
        <v>8259</v>
      </c>
      <c r="D7433" s="32" t="s">
        <v>8260</v>
      </c>
      <c r="E7433" s="6">
        <v>12128</v>
      </c>
      <c r="F7433" s="9" t="str">
        <f t="shared" si="232"/>
        <v xml:space="preserve"> </v>
      </c>
      <c r="G7433" s="9" t="str">
        <f t="shared" si="233"/>
        <v>SICILIA</v>
      </c>
    </row>
    <row r="7434" spans="1:7" x14ac:dyDescent="0.25">
      <c r="A7434" s="3" t="s">
        <v>5684</v>
      </c>
      <c r="B7434" s="3" t="str">
        <f>IFERROR(VLOOKUP(A7434,PEC!A$2:B$7902,2,0),"PEC NON ESISTENTE")</f>
        <v>protocollo.realmonte</v>
      </c>
      <c r="C7434" s="32" t="s">
        <v>8259</v>
      </c>
      <c r="D7434" s="32" t="s">
        <v>8260</v>
      </c>
      <c r="E7434" s="6">
        <v>4487</v>
      </c>
      <c r="F7434" s="9" t="str">
        <f t="shared" si="232"/>
        <v xml:space="preserve"> </v>
      </c>
      <c r="G7434" s="9" t="str">
        <f t="shared" si="233"/>
        <v>SICILIA</v>
      </c>
    </row>
    <row r="7435" spans="1:7" x14ac:dyDescent="0.25">
      <c r="A7435" s="3" t="s">
        <v>5725</v>
      </c>
      <c r="B7435" s="3" t="str">
        <f>IFERROR(VLOOKUP(A7435,PEC!A$2:B$7902,2,0),"PEC NON ESISTENTE")</f>
        <v>protocollogenerale</v>
      </c>
      <c r="C7435" s="32" t="s">
        <v>8259</v>
      </c>
      <c r="D7435" s="32" t="s">
        <v>8260</v>
      </c>
      <c r="E7435" s="6">
        <v>19302</v>
      </c>
      <c r="F7435" s="9" t="str">
        <f t="shared" si="232"/>
        <v xml:space="preserve"> </v>
      </c>
      <c r="G7435" s="9" t="str">
        <f t="shared" si="233"/>
        <v>SICILIA</v>
      </c>
    </row>
    <row r="7436" spans="1:7" x14ac:dyDescent="0.25">
      <c r="A7436" s="3" t="s">
        <v>6077</v>
      </c>
      <c r="B7436" s="3" t="str">
        <f>IFERROR(VLOOKUP(A7436,PEC!A$2:B$7902,2,0),"PEC NON ESISTENTE")</f>
        <v>segreteria</v>
      </c>
      <c r="C7436" s="32" t="s">
        <v>8259</v>
      </c>
      <c r="D7436" s="32" t="s">
        <v>8260</v>
      </c>
      <c r="E7436" s="6">
        <v>6114</v>
      </c>
      <c r="F7436" s="9" t="str">
        <f t="shared" si="232"/>
        <v xml:space="preserve"> </v>
      </c>
      <c r="G7436" s="9" t="str">
        <f t="shared" si="233"/>
        <v>SICILIA</v>
      </c>
    </row>
    <row r="7437" spans="1:7" x14ac:dyDescent="0.25">
      <c r="A7437" s="3" t="s">
        <v>6102</v>
      </c>
      <c r="B7437" s="3" t="str">
        <f>IFERROR(VLOOKUP(A7437,PEC!A$2:B$7902,2,0),"PEC NON ESISTENTE")</f>
        <v>seg.comunesanbiagioplatani</v>
      </c>
      <c r="C7437" s="32" t="s">
        <v>8259</v>
      </c>
      <c r="D7437" s="32" t="s">
        <v>8260</v>
      </c>
      <c r="E7437" s="6">
        <v>3501</v>
      </c>
      <c r="F7437" s="9" t="str">
        <f t="shared" si="232"/>
        <v xml:space="preserve"> </v>
      </c>
      <c r="G7437" s="9" t="str">
        <f t="shared" si="233"/>
        <v>SICILIA</v>
      </c>
    </row>
    <row r="7438" spans="1:7" x14ac:dyDescent="0.25">
      <c r="A7438" s="3" t="s">
        <v>6197</v>
      </c>
      <c r="B7438" s="3" t="str">
        <f>IFERROR(VLOOKUP(A7438,PEC!A$2:B$7902,2,0),"PEC NON ESISTENTE")</f>
        <v>comune.sangiovannigemini</v>
      </c>
      <c r="C7438" s="32" t="s">
        <v>8259</v>
      </c>
      <c r="D7438" s="32" t="s">
        <v>8260</v>
      </c>
      <c r="E7438" s="6">
        <v>8127</v>
      </c>
      <c r="F7438" s="9" t="str">
        <f t="shared" si="232"/>
        <v xml:space="preserve"> </v>
      </c>
      <c r="G7438" s="9" t="str">
        <f t="shared" si="233"/>
        <v>SICILIA</v>
      </c>
    </row>
    <row r="7439" spans="1:7" x14ac:dyDescent="0.25">
      <c r="A7439" s="3" t="s">
        <v>6483</v>
      </c>
      <c r="B7439" s="3" t="str">
        <f>IFERROR(VLOOKUP(A7439,PEC!A$2:B$7902,2,0),"PEC NON ESISTENTE")</f>
        <v>santaelisabetta</v>
      </c>
      <c r="C7439" s="32" t="s">
        <v>8259</v>
      </c>
      <c r="D7439" s="32" t="s">
        <v>8260</v>
      </c>
      <c r="E7439" s="6">
        <v>2608</v>
      </c>
      <c r="F7439" s="9" t="str">
        <f t="shared" si="232"/>
        <v xml:space="preserve"> </v>
      </c>
      <c r="G7439" s="9" t="str">
        <f t="shared" si="233"/>
        <v>SICILIA</v>
      </c>
    </row>
    <row r="7440" spans="1:7" x14ac:dyDescent="0.25">
      <c r="A7440" s="3" t="s">
        <v>6494</v>
      </c>
      <c r="B7440" s="3" t="str">
        <f>IFERROR(VLOOKUP(A7440,PEC!A$2:B$7902,2,0),"PEC NON ESISTENTE")</f>
        <v>santamargheritadibelice.protocollo</v>
      </c>
      <c r="C7440" s="32" t="s">
        <v>8259</v>
      </c>
      <c r="D7440" s="32" t="s">
        <v>8260</v>
      </c>
      <c r="E7440" s="6">
        <v>6544</v>
      </c>
      <c r="F7440" s="9" t="str">
        <f t="shared" si="232"/>
        <v xml:space="preserve"> </v>
      </c>
      <c r="G7440" s="9" t="str">
        <f t="shared" si="233"/>
        <v>SICILIA</v>
      </c>
    </row>
    <row r="7441" spans="1:7" x14ac:dyDescent="0.25">
      <c r="A7441" s="3" t="s">
        <v>6440</v>
      </c>
      <c r="B7441" s="3" t="str">
        <f>IFERROR(VLOOKUP(A7441,PEC!A$2:B$7902,2,0),"PEC NON ESISTENTE")</f>
        <v>comune</v>
      </c>
      <c r="C7441" s="32" t="s">
        <v>8259</v>
      </c>
      <c r="D7441" s="32" t="s">
        <v>8260</v>
      </c>
      <c r="E7441" s="6">
        <v>1471</v>
      </c>
      <c r="F7441" s="9" t="str">
        <f t="shared" si="232"/>
        <v xml:space="preserve"> </v>
      </c>
      <c r="G7441" s="9" t="str">
        <f t="shared" si="233"/>
        <v>SICILIA</v>
      </c>
    </row>
    <row r="7442" spans="1:7" x14ac:dyDescent="0.25">
      <c r="A7442" s="3" t="s">
        <v>6539</v>
      </c>
      <c r="B7442" s="3" t="str">
        <f>IFERROR(VLOOKUP(A7442,PEC!A$2:B$7902,2,0),"PEC NON ESISTENTE")</f>
        <v>protocollo</v>
      </c>
      <c r="C7442" s="32" t="s">
        <v>8259</v>
      </c>
      <c r="D7442" s="32" t="s">
        <v>8260</v>
      </c>
      <c r="E7442" s="6">
        <v>4897</v>
      </c>
      <c r="F7442" s="9" t="str">
        <f t="shared" si="232"/>
        <v xml:space="preserve"> </v>
      </c>
      <c r="G7442" s="9" t="str">
        <f t="shared" si="233"/>
        <v>SICILIA</v>
      </c>
    </row>
    <row r="7443" spans="1:7" x14ac:dyDescent="0.25">
      <c r="A7443" s="3" t="s">
        <v>6636</v>
      </c>
      <c r="B7443" s="3" t="str">
        <f>IFERROR(VLOOKUP(A7443,PEC!A$2:B$7902,2,0),"PEC NON ESISTENTE")</f>
        <v>protocollo</v>
      </c>
      <c r="C7443" s="32" t="s">
        <v>8259</v>
      </c>
      <c r="D7443" s="32" t="s">
        <v>8260</v>
      </c>
      <c r="E7443" s="6">
        <v>40899</v>
      </c>
      <c r="F7443" s="9" t="str">
        <f t="shared" si="232"/>
        <v>TROVATO</v>
      </c>
      <c r="G7443" s="9" t="str">
        <f t="shared" si="233"/>
        <v>SICILIA</v>
      </c>
    </row>
    <row r="7444" spans="1:7" x14ac:dyDescent="0.25">
      <c r="A7444" s="3" t="s">
        <v>6779</v>
      </c>
      <c r="B7444" s="3" t="str">
        <f>IFERROR(VLOOKUP(A7444,PEC!A$2:B$7902,2,0),"PEC NON ESISTENTE")</f>
        <v>d.indelicato</v>
      </c>
      <c r="C7444" s="32" t="s">
        <v>8259</v>
      </c>
      <c r="D7444" s="32" t="s">
        <v>8260</v>
      </c>
      <c r="E7444" s="6">
        <v>4632</v>
      </c>
      <c r="F7444" s="9" t="str">
        <f t="shared" si="232"/>
        <v xml:space="preserve"> </v>
      </c>
      <c r="G7444" s="9" t="str">
        <f t="shared" si="233"/>
        <v>SICILIA</v>
      </c>
    </row>
    <row r="7445" spans="1:7" x14ac:dyDescent="0.25">
      <c r="A7445" s="3" t="s">
        <v>7724</v>
      </c>
      <c r="B7445" s="3" t="str">
        <f>IFERROR(VLOOKUP(A7445,PEC!A$2:B$7902,2,0),"PEC NON ESISTENTE")</f>
        <v>villafrancasicula</v>
      </c>
      <c r="C7445" s="32" t="s">
        <v>8259</v>
      </c>
      <c r="D7445" s="32" t="s">
        <v>8260</v>
      </c>
      <c r="E7445" s="6">
        <v>1426</v>
      </c>
      <c r="F7445" s="9" t="str">
        <f t="shared" si="232"/>
        <v xml:space="preserve"> </v>
      </c>
      <c r="G7445" s="9" t="str">
        <f t="shared" si="233"/>
        <v>SICILIA</v>
      </c>
    </row>
    <row r="7446" spans="1:7" x14ac:dyDescent="0.25">
      <c r="A7446" s="3" t="s">
        <v>446</v>
      </c>
      <c r="B7446" s="3" t="str">
        <f>IFERROR(VLOOKUP(A7446,PEC!A$2:B$7902,2,0),"PEC NON ESISTENTE")</f>
        <v>protocollo.acquavivaplatani</v>
      </c>
      <c r="C7446" s="32" t="s">
        <v>8259</v>
      </c>
      <c r="D7446" s="32" t="s">
        <v>8260</v>
      </c>
      <c r="E7446" s="6">
        <v>1041</v>
      </c>
      <c r="F7446" s="9" t="str">
        <f t="shared" si="232"/>
        <v xml:space="preserve"> </v>
      </c>
      <c r="G7446" s="9" t="str">
        <f t="shared" si="233"/>
        <v>SICILIA</v>
      </c>
    </row>
    <row r="7447" spans="1:7" x14ac:dyDescent="0.25">
      <c r="A7447" s="3" t="s">
        <v>1123</v>
      </c>
      <c r="B7447" s="3" t="str">
        <f>IFERROR(VLOOKUP(A7447,PEC!A$2:B$7902,2,0),"PEC NON ESISTENTE")</f>
        <v>anagrafe</v>
      </c>
      <c r="C7447" s="32" t="s">
        <v>8259</v>
      </c>
      <c r="D7447" s="32" t="s">
        <v>8260</v>
      </c>
      <c r="E7447" s="6">
        <v>610</v>
      </c>
      <c r="F7447" s="9" t="str">
        <f t="shared" si="232"/>
        <v xml:space="preserve"> </v>
      </c>
      <c r="G7447" s="9" t="str">
        <f t="shared" si="233"/>
        <v>SICILIA</v>
      </c>
    </row>
    <row r="7448" spans="1:7" x14ac:dyDescent="0.25">
      <c r="A7448" s="3" t="s">
        <v>1369</v>
      </c>
      <c r="B7448" s="3" t="str">
        <f>IFERROR(VLOOKUP(A7448,PEC!A$2:B$7902,2,0),"PEC NON ESISTENTE")</f>
        <v>protocollo</v>
      </c>
      <c r="C7448" s="32" t="s">
        <v>8259</v>
      </c>
      <c r="D7448" s="32" t="s">
        <v>8260</v>
      </c>
      <c r="E7448" s="6">
        <v>4937</v>
      </c>
      <c r="F7448" s="9" t="str">
        <f t="shared" si="232"/>
        <v xml:space="preserve"> </v>
      </c>
      <c r="G7448" s="9" t="str">
        <f t="shared" si="233"/>
        <v>SICILIA</v>
      </c>
    </row>
    <row r="7449" spans="1:7" x14ac:dyDescent="0.25">
      <c r="A7449" s="3" t="s">
        <v>1445</v>
      </c>
      <c r="B7449" s="3" t="str">
        <f>IFERROR(VLOOKUP(A7449,PEC!A$2:B$7902,2,0),"PEC NON ESISTENTE")</f>
        <v>protocollo</v>
      </c>
      <c r="C7449" s="32" t="s">
        <v>8259</v>
      </c>
      <c r="D7449" s="32" t="s">
        <v>8260</v>
      </c>
      <c r="E7449" s="6">
        <v>61711</v>
      </c>
      <c r="F7449" s="9" t="str">
        <f t="shared" si="232"/>
        <v>TROVATO</v>
      </c>
      <c r="G7449" s="9" t="str">
        <f t="shared" si="233"/>
        <v>SICILIA</v>
      </c>
    </row>
    <row r="7450" spans="1:7" x14ac:dyDescent="0.25">
      <c r="A7450" s="3" t="s">
        <v>1530</v>
      </c>
      <c r="B7450" s="3" t="str">
        <f>IFERROR(VLOOKUP(A7450,PEC!A$2:B$7902,2,0),"PEC NON ESISTENTE")</f>
        <v>comune.campofranco.cl</v>
      </c>
      <c r="C7450" s="32" t="s">
        <v>8259</v>
      </c>
      <c r="D7450" s="32" t="s">
        <v>8260</v>
      </c>
      <c r="E7450" s="6">
        <v>3218</v>
      </c>
      <c r="F7450" s="9" t="str">
        <f t="shared" si="232"/>
        <v xml:space="preserve"> </v>
      </c>
      <c r="G7450" s="9" t="str">
        <f t="shared" si="233"/>
        <v>SICILIA</v>
      </c>
    </row>
    <row r="7451" spans="1:7" x14ac:dyDescent="0.25">
      <c r="A7451" s="3" t="s">
        <v>2783</v>
      </c>
      <c r="B7451" s="3" t="str">
        <f>IFERROR(VLOOKUP(A7451,PEC!A$2:B$7902,2,0),"PEC NON ESISTENTE")</f>
        <v>protocollo.delia</v>
      </c>
      <c r="C7451" s="32" t="s">
        <v>8259</v>
      </c>
      <c r="D7451" s="32" t="s">
        <v>8260</v>
      </c>
      <c r="E7451" s="6">
        <v>4325</v>
      </c>
      <c r="F7451" s="9" t="str">
        <f t="shared" si="232"/>
        <v xml:space="preserve"> </v>
      </c>
      <c r="G7451" s="9" t="str">
        <f t="shared" si="233"/>
        <v>SICILIA</v>
      </c>
    </row>
    <row r="7452" spans="1:7" x14ac:dyDescent="0.25">
      <c r="A7452" s="3" t="s">
        <v>3280</v>
      </c>
      <c r="B7452" s="3" t="str">
        <f>IFERROR(VLOOKUP(A7452,PEC!A$2:B$7902,2,0),"PEC NON ESISTENTE")</f>
        <v>comune.gela</v>
      </c>
      <c r="C7452" s="32" t="s">
        <v>8259</v>
      </c>
      <c r="D7452" s="32" t="s">
        <v>8260</v>
      </c>
      <c r="E7452" s="6">
        <v>75668</v>
      </c>
      <c r="F7452" s="9" t="str">
        <f t="shared" si="232"/>
        <v>TROVATO</v>
      </c>
      <c r="G7452" s="9" t="str">
        <f t="shared" si="233"/>
        <v>SICILIA</v>
      </c>
    </row>
    <row r="7453" spans="1:7" x14ac:dyDescent="0.25">
      <c r="A7453" s="3" t="s">
        <v>4004</v>
      </c>
      <c r="B7453" s="3" t="str">
        <f>IFERROR(VLOOKUP(A7453,PEC!A$2:B$7902,2,0),"PEC NON ESISTENTE")</f>
        <v>protocollo</v>
      </c>
      <c r="C7453" s="32" t="s">
        <v>8259</v>
      </c>
      <c r="D7453" s="32" t="s">
        <v>8260</v>
      </c>
      <c r="E7453" s="6">
        <v>2006</v>
      </c>
      <c r="F7453" s="9" t="str">
        <f t="shared" si="232"/>
        <v xml:space="preserve"> </v>
      </c>
      <c r="G7453" s="9" t="str">
        <f t="shared" si="233"/>
        <v>SICILIA</v>
      </c>
    </row>
    <row r="7454" spans="1:7" x14ac:dyDescent="0.25">
      <c r="A7454" s="3" t="s">
        <v>4090</v>
      </c>
      <c r="B7454" s="3" t="str">
        <f>IFERROR(VLOOKUP(A7454,PEC!A$2:B$7902,2,0),"PEC NON ESISTENTE")</f>
        <v>protocollo</v>
      </c>
      <c r="C7454" s="32" t="s">
        <v>8259</v>
      </c>
      <c r="D7454" s="32" t="s">
        <v>8260</v>
      </c>
      <c r="E7454" s="6">
        <v>12333</v>
      </c>
      <c r="F7454" s="9" t="str">
        <f t="shared" si="232"/>
        <v xml:space="preserve"> </v>
      </c>
      <c r="G7454" s="9" t="str">
        <f t="shared" si="233"/>
        <v>SICILIA</v>
      </c>
    </row>
    <row r="7455" spans="1:7" x14ac:dyDescent="0.25">
      <c r="A7455" s="3" t="s">
        <v>4187</v>
      </c>
      <c r="B7455" s="3" t="str">
        <f>IFERROR(VLOOKUP(A7455,PEC!A$2:B$7902,2,0),"PEC NON ESISTENTE")</f>
        <v>protocollo</v>
      </c>
      <c r="C7455" s="32" t="s">
        <v>8259</v>
      </c>
      <c r="D7455" s="32" t="s">
        <v>8260</v>
      </c>
      <c r="E7455" s="6">
        <v>3178</v>
      </c>
      <c r="F7455" s="9" t="str">
        <f t="shared" si="232"/>
        <v xml:space="preserve"> </v>
      </c>
      <c r="G7455" s="9" t="str">
        <f t="shared" si="233"/>
        <v>SICILIA</v>
      </c>
    </row>
    <row r="7456" spans="1:7" x14ac:dyDescent="0.25">
      <c r="A7456" s="3" t="s">
        <v>4421</v>
      </c>
      <c r="B7456" s="3" t="str">
        <f>IFERROR(VLOOKUP(A7456,PEC!A$2:B$7902,2,0),"PEC NON ESISTENTE")</f>
        <v>ufficiosegreteria</v>
      </c>
      <c r="C7456" s="32" t="s">
        <v>8259</v>
      </c>
      <c r="D7456" s="32" t="s">
        <v>8260</v>
      </c>
      <c r="E7456" s="6">
        <v>1643</v>
      </c>
      <c r="F7456" s="9" t="str">
        <f t="shared" si="232"/>
        <v xml:space="preserve"> </v>
      </c>
      <c r="G7456" s="9" t="str">
        <f t="shared" si="233"/>
        <v>SICILIA</v>
      </c>
    </row>
    <row r="7457" spans="1:7" x14ac:dyDescent="0.25">
      <c r="A7457" s="3" t="s">
        <v>4655</v>
      </c>
      <c r="B7457" s="3" t="str">
        <f>IFERROR(VLOOKUP(A7457,PEC!A$2:B$7902,2,0),"PEC NON ESISTENTE")</f>
        <v>comunemussomeli</v>
      </c>
      <c r="C7457" s="32" t="s">
        <v>8259</v>
      </c>
      <c r="D7457" s="32" t="s">
        <v>8260</v>
      </c>
      <c r="E7457" s="6">
        <v>11010</v>
      </c>
      <c r="F7457" s="9" t="str">
        <f t="shared" si="232"/>
        <v xml:space="preserve"> </v>
      </c>
      <c r="G7457" s="9" t="str">
        <f t="shared" si="233"/>
        <v>SICILIA</v>
      </c>
    </row>
    <row r="7458" spans="1:7" x14ac:dyDescent="0.25">
      <c r="A7458" s="3" t="s">
        <v>4706</v>
      </c>
      <c r="B7458" s="3" t="str">
        <f>IFERROR(VLOOKUP(A7458,PEC!A$2:B$7902,2,0),"PEC NON ESISTENTE")</f>
        <v>ufficioprotocollo</v>
      </c>
      <c r="C7458" s="32" t="s">
        <v>8259</v>
      </c>
      <c r="D7458" s="32" t="s">
        <v>8260</v>
      </c>
      <c r="E7458" s="6">
        <v>27975</v>
      </c>
      <c r="F7458" s="9" t="str">
        <f t="shared" si="232"/>
        <v xml:space="preserve"> </v>
      </c>
      <c r="G7458" s="9" t="str">
        <f t="shared" si="233"/>
        <v>SICILIA</v>
      </c>
    </row>
    <row r="7459" spans="1:7" x14ac:dyDescent="0.25">
      <c r="A7459" s="3" t="s">
        <v>5710</v>
      </c>
      <c r="B7459" s="3" t="str">
        <f>IFERROR(VLOOKUP(A7459,PEC!A$2:B$7902,2,0),"PEC NON ESISTENTE")</f>
        <v>protocollo</v>
      </c>
      <c r="C7459" s="32" t="s">
        <v>8259</v>
      </c>
      <c r="D7459" s="32" t="s">
        <v>8260</v>
      </c>
      <c r="E7459" s="6">
        <v>2139</v>
      </c>
      <c r="F7459" s="9" t="str">
        <f t="shared" si="232"/>
        <v xml:space="preserve"> </v>
      </c>
      <c r="G7459" s="9" t="str">
        <f t="shared" si="233"/>
        <v>SICILIA</v>
      </c>
    </row>
    <row r="7460" spans="1:7" x14ac:dyDescent="0.25">
      <c r="A7460" s="3" t="s">
        <v>5734</v>
      </c>
      <c r="B7460" s="3" t="str">
        <f>IFERROR(VLOOKUP(A7460,PEC!A$2:B$7902,2,0),"PEC NON ESISTENTE")</f>
        <v>protocollo</v>
      </c>
      <c r="C7460" s="32" t="s">
        <v>8259</v>
      </c>
      <c r="D7460" s="32" t="s">
        <v>8260</v>
      </c>
      <c r="E7460" s="6">
        <v>11814</v>
      </c>
      <c r="F7460" s="9" t="str">
        <f t="shared" si="232"/>
        <v xml:space="preserve"> </v>
      </c>
      <c r="G7460" s="9" t="str">
        <f t="shared" si="233"/>
        <v>SICILIA</v>
      </c>
    </row>
    <row r="7461" spans="1:7" x14ac:dyDescent="0.25">
      <c r="A7461" s="3" t="s">
        <v>6113</v>
      </c>
      <c r="B7461" s="3" t="str">
        <f>IFERROR(VLOOKUP(A7461,PEC!A$2:B$7902,2,0),"PEC NON ESISTENTE")</f>
        <v>segreteria</v>
      </c>
      <c r="C7461" s="32" t="s">
        <v>8259</v>
      </c>
      <c r="D7461" s="32" t="s">
        <v>8260</v>
      </c>
      <c r="E7461" s="6">
        <v>23424</v>
      </c>
      <c r="F7461" s="9" t="str">
        <f t="shared" si="232"/>
        <v xml:space="preserve"> </v>
      </c>
      <c r="G7461" s="9" t="str">
        <f t="shared" si="233"/>
        <v>SICILIA</v>
      </c>
    </row>
    <row r="7462" spans="1:7" x14ac:dyDescent="0.25">
      <c r="A7462" s="3" t="s">
        <v>6473</v>
      </c>
      <c r="B7462" s="3" t="str">
        <f>IFERROR(VLOOKUP(A7462,PEC!A$2:B$7902,2,0),"PEC NON ESISTENTE")</f>
        <v>amministrazione</v>
      </c>
      <c r="C7462" s="32" t="s">
        <v>8259</v>
      </c>
      <c r="D7462" s="32" t="s">
        <v>8260</v>
      </c>
      <c r="E7462" s="6">
        <v>5727</v>
      </c>
      <c r="F7462" s="9" t="str">
        <f t="shared" si="232"/>
        <v xml:space="preserve"> </v>
      </c>
      <c r="G7462" s="9" t="str">
        <f t="shared" si="233"/>
        <v>SICILIA</v>
      </c>
    </row>
    <row r="7463" spans="1:7" x14ac:dyDescent="0.25">
      <c r="A7463" s="3" t="s">
        <v>6720</v>
      </c>
      <c r="B7463" s="3" t="str">
        <f>IFERROR(VLOOKUP(A7463,PEC!A$2:B$7902,2,0),"PEC NON ESISTENTE")</f>
        <v>comune.serradifalco</v>
      </c>
      <c r="C7463" s="32" t="s">
        <v>8259</v>
      </c>
      <c r="D7463" s="32" t="s">
        <v>8260</v>
      </c>
      <c r="E7463" s="6">
        <v>6265</v>
      </c>
      <c r="F7463" s="9" t="str">
        <f t="shared" si="232"/>
        <v xml:space="preserve"> </v>
      </c>
      <c r="G7463" s="9" t="str">
        <f t="shared" si="233"/>
        <v>SICILIA</v>
      </c>
    </row>
    <row r="7464" spans="1:7" x14ac:dyDescent="0.25">
      <c r="A7464" s="3" t="s">
        <v>6853</v>
      </c>
      <c r="B7464" s="3" t="str">
        <f>IFERROR(VLOOKUP(A7464,PEC!A$2:B$7902,2,0),"PEC NON ESISTENTE")</f>
        <v>comune.sommatino</v>
      </c>
      <c r="C7464" s="32" t="s">
        <v>8259</v>
      </c>
      <c r="D7464" s="32" t="s">
        <v>8260</v>
      </c>
      <c r="E7464" s="6">
        <v>7267</v>
      </c>
      <c r="F7464" s="9" t="str">
        <f t="shared" si="232"/>
        <v xml:space="preserve"> </v>
      </c>
      <c r="G7464" s="9" t="str">
        <f t="shared" si="233"/>
        <v>SICILIA</v>
      </c>
    </row>
    <row r="7465" spans="1:7" x14ac:dyDescent="0.25">
      <c r="A7465" s="3" t="s">
        <v>6991</v>
      </c>
      <c r="B7465" s="3" t="str">
        <f>IFERROR(VLOOKUP(A7465,PEC!A$2:B$7902,2,0),"PEC NON ESISTENTE")</f>
        <v>comune.sutera.cl</v>
      </c>
      <c r="C7465" s="32" t="s">
        <v>8259</v>
      </c>
      <c r="D7465" s="32" t="s">
        <v>8260</v>
      </c>
      <c r="E7465" s="6">
        <v>1436</v>
      </c>
      <c r="F7465" s="9" t="str">
        <f t="shared" si="232"/>
        <v xml:space="preserve"> </v>
      </c>
      <c r="G7465" s="9" t="str">
        <f t="shared" si="233"/>
        <v>SICILIA</v>
      </c>
    </row>
    <row r="7466" spans="1:7" x14ac:dyDescent="0.25">
      <c r="A7466" s="3" t="s">
        <v>7466</v>
      </c>
      <c r="B7466" s="3" t="str">
        <f>IFERROR(VLOOKUP(A7466,PEC!A$2:B$7902,2,0),"PEC NON ESISTENTE")</f>
        <v>comune.vallelunga.cl.it</v>
      </c>
      <c r="C7466" s="32" t="s">
        <v>8259</v>
      </c>
      <c r="D7466" s="32" t="s">
        <v>8260</v>
      </c>
      <c r="E7466" s="6">
        <v>3641</v>
      </c>
      <c r="F7466" s="9" t="str">
        <f t="shared" si="232"/>
        <v xml:space="preserve"> </v>
      </c>
      <c r="G7466" s="9" t="str">
        <f t="shared" si="233"/>
        <v>SICILIA</v>
      </c>
    </row>
    <row r="7467" spans="1:7" x14ac:dyDescent="0.25">
      <c r="A7467" s="3" t="s">
        <v>7730</v>
      </c>
      <c r="B7467" s="3" t="str">
        <f>IFERROR(VLOOKUP(A7467,PEC!A$2:B$7902,2,0),"PEC NON ESISTENTE")</f>
        <v>protocollo</v>
      </c>
      <c r="C7467" s="32" t="s">
        <v>8259</v>
      </c>
      <c r="D7467" s="32" t="s">
        <v>8260</v>
      </c>
      <c r="E7467" s="6">
        <v>1731</v>
      </c>
      <c r="F7467" s="9" t="str">
        <f t="shared" si="232"/>
        <v xml:space="preserve"> </v>
      </c>
      <c r="G7467" s="9" t="str">
        <f t="shared" si="233"/>
        <v>SICILIA</v>
      </c>
    </row>
    <row r="7468" spans="1:7" x14ac:dyDescent="0.25">
      <c r="A7468" s="3" t="s">
        <v>462</v>
      </c>
      <c r="B7468" s="3" t="str">
        <f>IFERROR(VLOOKUP(A7468,PEC!A$2:B$7902,2,0),"PEC NON ESISTENTE")</f>
        <v>protocollo_comune_agira</v>
      </c>
      <c r="C7468" s="32" t="s">
        <v>8259</v>
      </c>
      <c r="D7468" s="32" t="s">
        <v>8260</v>
      </c>
      <c r="E7468" s="6">
        <v>8484</v>
      </c>
      <c r="F7468" s="9" t="str">
        <f t="shared" si="232"/>
        <v xml:space="preserve"> </v>
      </c>
      <c r="G7468" s="9" t="str">
        <f t="shared" si="233"/>
        <v>SICILIA</v>
      </c>
    </row>
    <row r="7469" spans="1:7" x14ac:dyDescent="0.25">
      <c r="A7469" s="3" t="s">
        <v>482</v>
      </c>
      <c r="B7469" s="3" t="str">
        <f>IFERROR(VLOOKUP(A7469,PEC!A$2:B$7902,2,0),"PEC NON ESISTENTE")</f>
        <v>ufficio.elettorale</v>
      </c>
      <c r="C7469" s="32" t="s">
        <v>8259</v>
      </c>
      <c r="D7469" s="32" t="s">
        <v>8260</v>
      </c>
      <c r="E7469" s="6">
        <v>4929</v>
      </c>
      <c r="F7469" s="9" t="str">
        <f t="shared" si="232"/>
        <v xml:space="preserve"> </v>
      </c>
      <c r="G7469" s="9" t="str">
        <f t="shared" si="233"/>
        <v>SICILIA</v>
      </c>
    </row>
    <row r="7470" spans="1:7" x14ac:dyDescent="0.25">
      <c r="A7470" s="3" t="s">
        <v>775</v>
      </c>
      <c r="B7470" s="3" t="str">
        <f>IFERROR(VLOOKUP(A7470,PEC!A$2:B$7902,2,0),"PEC NON ESISTENTE")</f>
        <v>info</v>
      </c>
      <c r="C7470" s="32" t="s">
        <v>8259</v>
      </c>
      <c r="D7470" s="32" t="s">
        <v>8260</v>
      </c>
      <c r="E7470" s="6">
        <v>5366</v>
      </c>
      <c r="F7470" s="9" t="str">
        <f t="shared" si="232"/>
        <v xml:space="preserve"> </v>
      </c>
      <c r="G7470" s="9" t="str">
        <f t="shared" si="233"/>
        <v>SICILIA</v>
      </c>
    </row>
    <row r="7471" spans="1:7" x14ac:dyDescent="0.25">
      <c r="A7471" s="3" t="s">
        <v>929</v>
      </c>
      <c r="B7471" s="3" t="str">
        <f>IFERROR(VLOOKUP(A7471,PEC!A$2:B$7902,2,0),"PEC NON ESISTENTE")</f>
        <v>protocollo</v>
      </c>
      <c r="C7471" s="32" t="s">
        <v>8259</v>
      </c>
      <c r="D7471" s="32" t="s">
        <v>8260</v>
      </c>
      <c r="E7471" s="6">
        <v>13977</v>
      </c>
      <c r="F7471" s="9" t="str">
        <f t="shared" si="232"/>
        <v xml:space="preserve"> </v>
      </c>
      <c r="G7471" s="9" t="str">
        <f t="shared" si="233"/>
        <v>SICILIA</v>
      </c>
    </row>
    <row r="7472" spans="1:7" x14ac:dyDescent="0.25">
      <c r="A7472" s="3" t="s">
        <v>1409</v>
      </c>
      <c r="B7472" s="3" t="str">
        <f>IFERROR(VLOOKUP(A7472,PEC!A$2:B$7902,2,0),"PEC NON ESISTENTE")</f>
        <v>protocollo</v>
      </c>
      <c r="C7472" s="32" t="s">
        <v>8259</v>
      </c>
      <c r="D7472" s="32" t="s">
        <v>8260</v>
      </c>
      <c r="E7472" s="6">
        <v>4628</v>
      </c>
      <c r="F7472" s="9" t="str">
        <f t="shared" si="232"/>
        <v xml:space="preserve"> </v>
      </c>
      <c r="G7472" s="9" t="str">
        <f t="shared" si="233"/>
        <v>SICILIA</v>
      </c>
    </row>
    <row r="7473" spans="1:7" x14ac:dyDescent="0.25">
      <c r="A7473" s="3" t="s">
        <v>2138</v>
      </c>
      <c r="B7473" s="3" t="str">
        <f>IFERROR(VLOOKUP(A7473,PEC!A$2:B$7902,2,0),"PEC NON ESISTENTE")</f>
        <v>info</v>
      </c>
      <c r="C7473" s="32" t="s">
        <v>8259</v>
      </c>
      <c r="D7473" s="32" t="s">
        <v>8260</v>
      </c>
      <c r="E7473" s="6">
        <v>4999</v>
      </c>
      <c r="F7473" s="9" t="str">
        <f t="shared" si="232"/>
        <v xml:space="preserve"> </v>
      </c>
      <c r="G7473" s="9" t="str">
        <f t="shared" si="233"/>
        <v>SICILIA</v>
      </c>
    </row>
    <row r="7474" spans="1:7" x14ac:dyDescent="0.25">
      <c r="A7474" s="3" t="s">
        <v>2219</v>
      </c>
      <c r="B7474" s="3" t="str">
        <f>IFERROR(VLOOKUP(A7474,PEC!A$2:B$7902,2,0),"PEC NON ESISTENTE")</f>
        <v>comunecenturipe</v>
      </c>
      <c r="C7474" s="32" t="s">
        <v>8259</v>
      </c>
      <c r="D7474" s="32" t="s">
        <v>8260</v>
      </c>
      <c r="E7474" s="6">
        <v>5599</v>
      </c>
      <c r="F7474" s="9" t="str">
        <f t="shared" si="232"/>
        <v xml:space="preserve"> </v>
      </c>
      <c r="G7474" s="9" t="str">
        <f t="shared" si="233"/>
        <v>SICILIA</v>
      </c>
    </row>
    <row r="7475" spans="1:7" x14ac:dyDescent="0.25">
      <c r="A7475" s="3" t="s">
        <v>2224</v>
      </c>
      <c r="B7475" s="3" t="str">
        <f>IFERROR(VLOOKUP(A7475,PEC!A$2:B$7902,2,0),"PEC NON ESISTENTE")</f>
        <v>protocollo.cerami</v>
      </c>
      <c r="C7475" s="32" t="s">
        <v>8259</v>
      </c>
      <c r="D7475" s="32" t="s">
        <v>8260</v>
      </c>
      <c r="E7475" s="6">
        <v>2150</v>
      </c>
      <c r="F7475" s="9" t="str">
        <f t="shared" si="232"/>
        <v xml:space="preserve"> </v>
      </c>
      <c r="G7475" s="9" t="str">
        <f t="shared" si="233"/>
        <v>SICILIA</v>
      </c>
    </row>
    <row r="7476" spans="1:7" x14ac:dyDescent="0.25">
      <c r="A7476" s="3" t="s">
        <v>2874</v>
      </c>
      <c r="B7476" s="3" t="str">
        <f>IFERROR(VLOOKUP(A7476,PEC!A$2:B$7902,2,0),"PEC NON ESISTENTE")</f>
        <v>protocollo</v>
      </c>
      <c r="C7476" s="32" t="s">
        <v>8259</v>
      </c>
      <c r="D7476" s="32" t="s">
        <v>8260</v>
      </c>
      <c r="E7476" s="6">
        <v>27894</v>
      </c>
      <c r="F7476" s="9" t="str">
        <f t="shared" si="232"/>
        <v xml:space="preserve"> </v>
      </c>
      <c r="G7476" s="9" t="str">
        <f t="shared" si="233"/>
        <v>SICILIA</v>
      </c>
    </row>
    <row r="7477" spans="1:7" x14ac:dyDescent="0.25">
      <c r="A7477" s="3" t="s">
        <v>3194</v>
      </c>
      <c r="B7477" s="3" t="str">
        <f>IFERROR(VLOOKUP(A7477,PEC!A$2:B$7902,2,0),"PEC NON ESISTENTE")</f>
        <v>protocollo</v>
      </c>
      <c r="C7477" s="32" t="s">
        <v>8259</v>
      </c>
      <c r="D7477" s="32" t="s">
        <v>8260</v>
      </c>
      <c r="E7477" s="6">
        <v>3722</v>
      </c>
      <c r="F7477" s="9" t="str">
        <f t="shared" si="232"/>
        <v xml:space="preserve"> </v>
      </c>
      <c r="G7477" s="9" t="str">
        <f t="shared" si="233"/>
        <v>SICILIA</v>
      </c>
    </row>
    <row r="7478" spans="1:7" x14ac:dyDescent="0.25">
      <c r="A7478" s="3" t="s">
        <v>3706</v>
      </c>
      <c r="B7478" s="3" t="str">
        <f>IFERROR(VLOOKUP(A7478,PEC!A$2:B$7902,2,0),"PEC NON ESISTENTE")</f>
        <v>protocollo</v>
      </c>
      <c r="C7478" s="32" t="s">
        <v>8259</v>
      </c>
      <c r="D7478" s="32" t="s">
        <v>8260</v>
      </c>
      <c r="E7478" s="6">
        <v>13878</v>
      </c>
      <c r="F7478" s="9" t="str">
        <f t="shared" si="232"/>
        <v xml:space="preserve"> </v>
      </c>
      <c r="G7478" s="9" t="str">
        <f t="shared" si="233"/>
        <v>SICILIA</v>
      </c>
    </row>
    <row r="7479" spans="1:7" x14ac:dyDescent="0.25">
      <c r="A7479" s="3" t="s">
        <v>4702</v>
      </c>
      <c r="B7479" s="3" t="str">
        <f>IFERROR(VLOOKUP(A7479,PEC!A$2:B$7902,2,0),"PEC NON ESISTENTE")</f>
        <v>protocollo</v>
      </c>
      <c r="C7479" s="32" t="s">
        <v>8259</v>
      </c>
      <c r="D7479" s="32" t="s">
        <v>8260</v>
      </c>
      <c r="E7479" s="6">
        <v>14272</v>
      </c>
      <c r="F7479" s="9" t="str">
        <f t="shared" si="232"/>
        <v xml:space="preserve"> </v>
      </c>
      <c r="G7479" s="9" t="str">
        <f t="shared" si="233"/>
        <v>SICILIA</v>
      </c>
    </row>
    <row r="7480" spans="1:7" x14ac:dyDescent="0.25">
      <c r="A7480" s="3" t="s">
        <v>4707</v>
      </c>
      <c r="B7480" s="3" t="str">
        <f>IFERROR(VLOOKUP(A7480,PEC!A$2:B$7902,2,0),"PEC NON ESISTENTE")</f>
        <v>protocollo</v>
      </c>
      <c r="C7480" s="32" t="s">
        <v>8259</v>
      </c>
      <c r="D7480" s="32" t="s">
        <v>8260</v>
      </c>
      <c r="E7480" s="6">
        <v>2969</v>
      </c>
      <c r="F7480" s="9" t="str">
        <f t="shared" si="232"/>
        <v xml:space="preserve"> </v>
      </c>
      <c r="G7480" s="9" t="str">
        <f t="shared" si="233"/>
        <v>SICILIA</v>
      </c>
    </row>
    <row r="7481" spans="1:7" x14ac:dyDescent="0.25">
      <c r="A7481" s="3" t="s">
        <v>5216</v>
      </c>
      <c r="B7481" s="3" t="str">
        <f>IFERROR(VLOOKUP(A7481,PEC!A$2:B$7902,2,0),"PEC NON ESISTENTE")</f>
        <v>demografici</v>
      </c>
      <c r="C7481" s="32" t="s">
        <v>8259</v>
      </c>
      <c r="D7481" s="32" t="s">
        <v>8260</v>
      </c>
      <c r="E7481" s="6">
        <v>22196</v>
      </c>
      <c r="F7481" s="9" t="str">
        <f t="shared" si="232"/>
        <v xml:space="preserve"> </v>
      </c>
      <c r="G7481" s="9" t="str">
        <f t="shared" si="233"/>
        <v>SICILIA</v>
      </c>
    </row>
    <row r="7482" spans="1:7" x14ac:dyDescent="0.25">
      <c r="A7482" s="3" t="s">
        <v>5250</v>
      </c>
      <c r="B7482" s="3" t="str">
        <f>IFERROR(VLOOKUP(A7482,PEC!A$2:B$7902,2,0),"PEC NON ESISTENTE")</f>
        <v>pietraperzia.ced</v>
      </c>
      <c r="C7482" s="32" t="s">
        <v>8259</v>
      </c>
      <c r="D7482" s="32" t="s">
        <v>8260</v>
      </c>
      <c r="E7482" s="6">
        <v>7227</v>
      </c>
      <c r="F7482" s="9" t="str">
        <f t="shared" si="232"/>
        <v xml:space="preserve"> </v>
      </c>
      <c r="G7482" s="9" t="str">
        <f t="shared" si="233"/>
        <v>SICILIA</v>
      </c>
    </row>
    <row r="7483" spans="1:7" x14ac:dyDescent="0.25">
      <c r="A7483" s="3" t="s">
        <v>5696</v>
      </c>
      <c r="B7483" s="3" t="str">
        <f>IFERROR(VLOOKUP(A7483,PEC!A$2:B$7902,2,0),"PEC NON ESISTENTE")</f>
        <v>protocolloregalbuto</v>
      </c>
      <c r="C7483" s="32" t="s">
        <v>8259</v>
      </c>
      <c r="D7483" s="32" t="s">
        <v>8260</v>
      </c>
      <c r="E7483" s="6">
        <v>7388</v>
      </c>
      <c r="F7483" s="9" t="str">
        <f t="shared" si="232"/>
        <v xml:space="preserve"> </v>
      </c>
      <c r="G7483" s="9" t="str">
        <f t="shared" si="233"/>
        <v>SICILIA</v>
      </c>
    </row>
    <row r="7484" spans="1:7" x14ac:dyDescent="0.25">
      <c r="A7484" s="3" t="s">
        <v>6901</v>
      </c>
      <c r="B7484" s="3" t="str">
        <f>IFERROR(VLOOKUP(A7484,PEC!A$2:B$7902,2,0),"PEC NON ESISTENTE")</f>
        <v>protocollo</v>
      </c>
      <c r="C7484" s="32" t="s">
        <v>8259</v>
      </c>
      <c r="D7484" s="32" t="s">
        <v>8260</v>
      </c>
      <c r="E7484" s="6">
        <v>833</v>
      </c>
      <c r="F7484" s="9" t="str">
        <f t="shared" si="232"/>
        <v xml:space="preserve"> </v>
      </c>
      <c r="G7484" s="9" t="str">
        <f t="shared" si="233"/>
        <v>SICILIA</v>
      </c>
    </row>
    <row r="7485" spans="1:7" x14ac:dyDescent="0.25">
      <c r="A7485" s="3" t="s">
        <v>7322</v>
      </c>
      <c r="B7485" s="3" t="str">
        <f>IFERROR(VLOOKUP(A7485,PEC!A$2:B$7902,2,0),"PEC NON ESISTENTE")</f>
        <v>comunetroina</v>
      </c>
      <c r="C7485" s="32" t="s">
        <v>8259</v>
      </c>
      <c r="D7485" s="32" t="s">
        <v>8260</v>
      </c>
      <c r="E7485" s="6">
        <v>9628</v>
      </c>
      <c r="F7485" s="9" t="str">
        <f t="shared" si="232"/>
        <v xml:space="preserve"> </v>
      </c>
      <c r="G7485" s="9" t="str">
        <f t="shared" si="233"/>
        <v>SICILIA</v>
      </c>
    </row>
    <row r="7486" spans="1:7" x14ac:dyDescent="0.25">
      <c r="A7486" s="3" t="s">
        <v>7443</v>
      </c>
      <c r="B7486" s="3" t="str">
        <f>IFERROR(VLOOKUP(A7486,PEC!A$2:B$7902,2,0),"PEC NON ESISTENTE")</f>
        <v>comunevalguarnera</v>
      </c>
      <c r="C7486" s="32" t="s">
        <v>8259</v>
      </c>
      <c r="D7486" s="32" t="s">
        <v>8260</v>
      </c>
      <c r="E7486" s="6">
        <v>8182</v>
      </c>
      <c r="F7486" s="9" t="str">
        <f t="shared" si="232"/>
        <v xml:space="preserve"> </v>
      </c>
      <c r="G7486" s="9" t="str">
        <f t="shared" si="233"/>
        <v>SICILIA</v>
      </c>
    </row>
    <row r="7487" spans="1:7" x14ac:dyDescent="0.25">
      <c r="A7487" s="3" t="s">
        <v>7773</v>
      </c>
      <c r="B7487" s="3" t="str">
        <f>IFERROR(VLOOKUP(A7487,PEC!A$2:B$7902,2,0),"PEC NON ESISTENTE")</f>
        <v>comunedivillarosa</v>
      </c>
      <c r="C7487" s="32" t="s">
        <v>8259</v>
      </c>
      <c r="D7487" s="32" t="s">
        <v>8260</v>
      </c>
      <c r="E7487" s="6">
        <v>5130</v>
      </c>
      <c r="F7487" s="9" t="str">
        <f t="shared" si="232"/>
        <v xml:space="preserve"> </v>
      </c>
      <c r="G7487" s="9" t="str">
        <f t="shared" si="233"/>
        <v>SICILIA</v>
      </c>
    </row>
    <row r="7488" spans="1:7" x14ac:dyDescent="0.25">
      <c r="A7488" s="3" t="s">
        <v>429</v>
      </c>
      <c r="B7488" s="3" t="str">
        <f>IFERROR(VLOOKUP(A7488,PEC!A$2:B$7902,2,0),"PEC NON ESISTENTE")</f>
        <v>protocollo</v>
      </c>
      <c r="C7488" s="32" t="s">
        <v>8259</v>
      </c>
      <c r="D7488" s="32" t="s">
        <v>8260</v>
      </c>
      <c r="E7488" s="6">
        <v>3200</v>
      </c>
      <c r="F7488" s="9" t="str">
        <f t="shared" si="232"/>
        <v xml:space="preserve"> </v>
      </c>
      <c r="G7488" s="9" t="str">
        <f t="shared" si="233"/>
        <v>SICILIA</v>
      </c>
    </row>
    <row r="7489" spans="1:7" x14ac:dyDescent="0.25">
      <c r="A7489" s="3" t="s">
        <v>430</v>
      </c>
      <c r="B7489" s="3" t="str">
        <f>IFERROR(VLOOKUP(A7489,PEC!A$2:B$7902,2,0),"PEC NON ESISTENTE")</f>
        <v>acicastello</v>
      </c>
      <c r="C7489" s="32" t="s">
        <v>8259</v>
      </c>
      <c r="D7489" s="32" t="s">
        <v>8260</v>
      </c>
      <c r="E7489" s="6">
        <v>18122</v>
      </c>
      <c r="F7489" s="9" t="str">
        <f t="shared" si="232"/>
        <v xml:space="preserve"> </v>
      </c>
      <c r="G7489" s="9" t="str">
        <f t="shared" si="233"/>
        <v>SICILIA</v>
      </c>
    </row>
    <row r="7490" spans="1:7" x14ac:dyDescent="0.25">
      <c r="A7490" s="3" t="s">
        <v>431</v>
      </c>
      <c r="B7490" s="3" t="str">
        <f>IFERROR(VLOOKUP(A7490,PEC!A$2:B$7902,2,0),"PEC NON ESISTENTE")</f>
        <v>comune.acicatena</v>
      </c>
      <c r="C7490" s="32" t="s">
        <v>8259</v>
      </c>
      <c r="D7490" s="32" t="s">
        <v>8260</v>
      </c>
      <c r="E7490" s="6">
        <v>28749</v>
      </c>
      <c r="F7490" s="9" t="str">
        <f t="shared" si="232"/>
        <v xml:space="preserve"> </v>
      </c>
      <c r="G7490" s="9" t="str">
        <f t="shared" si="233"/>
        <v>SICILIA</v>
      </c>
    </row>
    <row r="7491" spans="1:7" x14ac:dyDescent="0.25">
      <c r="A7491" s="3" t="s">
        <v>433</v>
      </c>
      <c r="B7491" s="3" t="str">
        <f>IFERROR(VLOOKUP(A7491,PEC!A$2:B$7902,2,0),"PEC NON ESISTENTE")</f>
        <v>protocollo</v>
      </c>
      <c r="C7491" s="32" t="s">
        <v>8259</v>
      </c>
      <c r="D7491" s="32" t="s">
        <v>8260</v>
      </c>
      <c r="E7491" s="6">
        <v>51456</v>
      </c>
      <c r="F7491" s="9" t="str">
        <f t="shared" ref="F7491:F7554" si="234">IF(E7491&gt;30000,"TROVATO"," ")</f>
        <v>TROVATO</v>
      </c>
      <c r="G7491" s="9" t="str">
        <f t="shared" ref="G7491:G7554" si="235">IF(AND(E7491&gt;50000,E7491&lt;=10000),"Compreso",D7491)</f>
        <v>SICILIA</v>
      </c>
    </row>
    <row r="7492" spans="1:7" x14ac:dyDescent="0.25">
      <c r="A7492" s="3" t="s">
        <v>432</v>
      </c>
      <c r="B7492" s="3" t="str">
        <f>IFERROR(VLOOKUP(A7492,PEC!A$2:B$7902,2,0),"PEC NON ESISTENTE")</f>
        <v>comune-acisantantonio</v>
      </c>
      <c r="C7492" s="32" t="s">
        <v>8259</v>
      </c>
      <c r="D7492" s="32" t="s">
        <v>8260</v>
      </c>
      <c r="E7492" s="6">
        <v>17270</v>
      </c>
      <c r="F7492" s="9" t="str">
        <f t="shared" si="234"/>
        <v xml:space="preserve"> </v>
      </c>
      <c r="G7492" s="9" t="str">
        <f t="shared" si="235"/>
        <v>SICILIA</v>
      </c>
    </row>
    <row r="7493" spans="1:7" x14ac:dyDescent="0.25">
      <c r="A7493" s="3" t="s">
        <v>451</v>
      </c>
      <c r="B7493" s="3" t="str">
        <f>IFERROR(VLOOKUP(A7493,PEC!A$2:B$7902,2,0),"PEC NON ESISTENTE")</f>
        <v>protocollo</v>
      </c>
      <c r="C7493" s="32" t="s">
        <v>8259</v>
      </c>
      <c r="D7493" s="32" t="s">
        <v>8260</v>
      </c>
      <c r="E7493" s="6">
        <v>35549</v>
      </c>
      <c r="F7493" s="9" t="str">
        <f t="shared" si="234"/>
        <v>TROVATO</v>
      </c>
      <c r="G7493" s="9" t="str">
        <f t="shared" si="235"/>
        <v>SICILIA</v>
      </c>
    </row>
    <row r="7494" spans="1:7" x14ac:dyDescent="0.25">
      <c r="A7494" s="3" t="s">
        <v>998</v>
      </c>
      <c r="B7494" s="3" t="str">
        <f>IFERROR(VLOOKUP(A7494,PEC!A$2:B$7902,2,0),"PEC NON ESISTENTE")</f>
        <v>protocollo</v>
      </c>
      <c r="C7494" s="32" t="s">
        <v>8259</v>
      </c>
      <c r="D7494" s="32" t="s">
        <v>8260</v>
      </c>
      <c r="E7494" s="6">
        <v>26378</v>
      </c>
      <c r="F7494" s="9" t="str">
        <f t="shared" si="234"/>
        <v xml:space="preserve"> </v>
      </c>
      <c r="G7494" s="9" t="str">
        <f t="shared" si="235"/>
        <v>SICILIA</v>
      </c>
    </row>
    <row r="7495" spans="1:7" x14ac:dyDescent="0.25">
      <c r="A7495" s="3" t="s">
        <v>1049</v>
      </c>
      <c r="B7495" s="3" t="str">
        <f>IFERROR(VLOOKUP(A7495,PEC!A$2:B$7902,2,0),"PEC NON ESISTENTE")</f>
        <v>protocollo</v>
      </c>
      <c r="C7495" s="32" t="s">
        <v>8259</v>
      </c>
      <c r="D7495" s="32" t="s">
        <v>8260</v>
      </c>
      <c r="E7495" s="6">
        <v>23703</v>
      </c>
      <c r="F7495" s="9" t="str">
        <f t="shared" si="234"/>
        <v xml:space="preserve"> </v>
      </c>
      <c r="G7495" s="9" t="str">
        <f t="shared" si="235"/>
        <v>SICILIA</v>
      </c>
    </row>
    <row r="7496" spans="1:7" x14ac:dyDescent="0.25">
      <c r="A7496" s="3" t="s">
        <v>1298</v>
      </c>
      <c r="B7496" s="3" t="str">
        <f>IFERROR(VLOOKUP(A7496,PEC!A$2:B$7902,2,0),"PEC NON ESISTENTE")</f>
        <v>protocollo.generale</v>
      </c>
      <c r="C7496" s="32" t="s">
        <v>8259</v>
      </c>
      <c r="D7496" s="32" t="s">
        <v>8260</v>
      </c>
      <c r="E7496" s="6">
        <v>19234</v>
      </c>
      <c r="F7496" s="9" t="str">
        <f t="shared" si="234"/>
        <v xml:space="preserve"> </v>
      </c>
      <c r="G7496" s="9" t="str">
        <f t="shared" si="235"/>
        <v>SICILIA</v>
      </c>
    </row>
    <row r="7497" spans="1:7" x14ac:dyDescent="0.25">
      <c r="A7497" s="3" t="s">
        <v>1412</v>
      </c>
      <c r="B7497" s="3" t="str">
        <f>IFERROR(VLOOKUP(A7497,PEC!A$2:B$7902,2,0),"PEC NON ESISTENTE")</f>
        <v>protocollo_generale</v>
      </c>
      <c r="C7497" s="32" t="s">
        <v>8259</v>
      </c>
      <c r="D7497" s="32" t="s">
        <v>8260</v>
      </c>
      <c r="E7497" s="6">
        <v>5383</v>
      </c>
      <c r="F7497" s="9" t="str">
        <f t="shared" si="234"/>
        <v xml:space="preserve"> </v>
      </c>
      <c r="G7497" s="9" t="str">
        <f t="shared" si="235"/>
        <v>SICILIA</v>
      </c>
    </row>
    <row r="7498" spans="1:7" x14ac:dyDescent="0.25">
      <c r="A7498" s="3" t="s">
        <v>1444</v>
      </c>
      <c r="B7498" s="3" t="str">
        <f>IFERROR(VLOOKUP(A7498,PEC!A$2:B$7902,2,0),"PEC NON ESISTENTE")</f>
        <v>sindaco.caltagirone</v>
      </c>
      <c r="C7498" s="32" t="s">
        <v>8259</v>
      </c>
      <c r="D7498" s="32" t="s">
        <v>8260</v>
      </c>
      <c r="E7498" s="6">
        <v>38123</v>
      </c>
      <c r="F7498" s="9" t="str">
        <f t="shared" si="234"/>
        <v>TROVATO</v>
      </c>
      <c r="G7498" s="9" t="str">
        <f t="shared" si="235"/>
        <v>SICILIA</v>
      </c>
    </row>
    <row r="7499" spans="1:7" x14ac:dyDescent="0.25">
      <c r="A7499" s="3" t="s">
        <v>1547</v>
      </c>
      <c r="B7499" s="3" t="str">
        <f>IFERROR(VLOOKUP(A7499,PEC!A$2:B$7902,2,0),"PEC NON ESISTENTE")</f>
        <v>comunecamporotondoetneo.ct.sindaco</v>
      </c>
      <c r="C7499" s="32" t="s">
        <v>8259</v>
      </c>
      <c r="D7499" s="32" t="s">
        <v>8260</v>
      </c>
      <c r="E7499" s="6">
        <v>4476</v>
      </c>
      <c r="F7499" s="9" t="str">
        <f t="shared" si="234"/>
        <v xml:space="preserve"> </v>
      </c>
      <c r="G7499" s="9" t="str">
        <f t="shared" si="235"/>
        <v>SICILIA</v>
      </c>
    </row>
    <row r="7500" spans="1:7" x14ac:dyDescent="0.25">
      <c r="A7500" s="3" t="s">
        <v>1914</v>
      </c>
      <c r="B7500" s="3" t="str">
        <f>IFERROR(VLOOKUP(A7500,PEC!A$2:B$7902,2,0),"PEC NON ESISTENTE")</f>
        <v>affarigenerali</v>
      </c>
      <c r="C7500" s="32" t="s">
        <v>8259</v>
      </c>
      <c r="D7500" s="32" t="s">
        <v>8260</v>
      </c>
      <c r="E7500" s="6">
        <v>4748</v>
      </c>
      <c r="F7500" s="9" t="str">
        <f t="shared" si="234"/>
        <v xml:space="preserve"> </v>
      </c>
      <c r="G7500" s="9" t="str">
        <f t="shared" si="235"/>
        <v>SICILIA</v>
      </c>
    </row>
    <row r="7501" spans="1:7" x14ac:dyDescent="0.25">
      <c r="A7501" s="3" t="s">
        <v>2106</v>
      </c>
      <c r="B7501" s="3" t="str">
        <f>IFERROR(VLOOKUP(A7501,PEC!A$2:B$7902,2,0),"PEC NON ESISTENTE")</f>
        <v>urp.castiglionedisicilia</v>
      </c>
      <c r="C7501" s="32" t="s">
        <v>8259</v>
      </c>
      <c r="D7501" s="32" t="s">
        <v>8260</v>
      </c>
      <c r="E7501" s="6">
        <v>3298</v>
      </c>
      <c r="F7501" s="9" t="str">
        <f t="shared" si="234"/>
        <v xml:space="preserve"> </v>
      </c>
      <c r="G7501" s="9" t="str">
        <f t="shared" si="235"/>
        <v>SICILIA</v>
      </c>
    </row>
    <row r="7502" spans="1:7" x14ac:dyDescent="0.25">
      <c r="A7502" s="3" t="s">
        <v>2137</v>
      </c>
      <c r="B7502" s="3" t="str">
        <f>IFERROR(VLOOKUP(A7502,PEC!A$2:B$7902,2,0),"PEC NON ESISTENTE")</f>
        <v>comune.catania</v>
      </c>
      <c r="C7502" s="32" t="s">
        <v>8259</v>
      </c>
      <c r="D7502" s="32" t="s">
        <v>8260</v>
      </c>
      <c r="E7502" s="6">
        <v>293902</v>
      </c>
      <c r="F7502" s="9" t="str">
        <f t="shared" si="234"/>
        <v>TROVATO</v>
      </c>
      <c r="G7502" s="9" t="str">
        <f t="shared" si="235"/>
        <v>SICILIA</v>
      </c>
    </row>
    <row r="7503" spans="1:7" x14ac:dyDescent="0.25">
      <c r="A7503" s="3" t="s">
        <v>3022</v>
      </c>
      <c r="B7503" s="3" t="str">
        <f>IFERROR(VLOOKUP(A7503,PEC!A$2:B$7902,2,0),"PEC NON ESISTENTE")</f>
        <v>comune.fiumefreddodisicilia.ct</v>
      </c>
      <c r="C7503" s="32" t="s">
        <v>8259</v>
      </c>
      <c r="D7503" s="32" t="s">
        <v>8260</v>
      </c>
      <c r="E7503" s="6">
        <v>9690</v>
      </c>
      <c r="F7503" s="9" t="str">
        <f t="shared" si="234"/>
        <v xml:space="preserve"> </v>
      </c>
      <c r="G7503" s="9" t="str">
        <f t="shared" si="235"/>
        <v>SICILIA</v>
      </c>
    </row>
    <row r="7504" spans="1:7" x14ac:dyDescent="0.25">
      <c r="A7504" s="3" t="s">
        <v>3324</v>
      </c>
      <c r="B7504" s="3" t="str">
        <f>IFERROR(VLOOKUP(A7504,PEC!A$2:B$7902,2,0),"PEC NON ESISTENTE")</f>
        <v>ufficio_urp</v>
      </c>
      <c r="C7504" s="32" t="s">
        <v>8259</v>
      </c>
      <c r="D7504" s="32" t="s">
        <v>8260</v>
      </c>
      <c r="E7504" s="6">
        <v>28114</v>
      </c>
      <c r="F7504" s="9" t="str">
        <f t="shared" si="234"/>
        <v xml:space="preserve"> </v>
      </c>
      <c r="G7504" s="9" t="str">
        <f t="shared" si="235"/>
        <v>SICILIA</v>
      </c>
    </row>
    <row r="7505" spans="1:7" x14ac:dyDescent="0.25">
      <c r="A7505" s="3" t="s">
        <v>3411</v>
      </c>
      <c r="B7505" s="3" t="str">
        <f>IFERROR(VLOOKUP(A7505,PEC!A$2:B$7902,2,0),"PEC NON ESISTENTE")</f>
        <v>protocollogenerale</v>
      </c>
      <c r="C7505" s="32" t="s">
        <v>8259</v>
      </c>
      <c r="D7505" s="32" t="s">
        <v>8260</v>
      </c>
      <c r="E7505" s="6">
        <v>13064</v>
      </c>
      <c r="F7505" s="9" t="str">
        <f t="shared" si="234"/>
        <v xml:space="preserve"> </v>
      </c>
      <c r="G7505" s="9" t="str">
        <f t="shared" si="235"/>
        <v>SICILIA</v>
      </c>
    </row>
    <row r="7506" spans="1:7" x14ac:dyDescent="0.25">
      <c r="A7506" s="3" t="s">
        <v>3428</v>
      </c>
      <c r="B7506" s="3" t="str">
        <f>IFERROR(VLOOKUP(A7506,PEC!A$2:B$7902,2,0),"PEC NON ESISTENTE")</f>
        <v>comune.gravina-di-catania</v>
      </c>
      <c r="C7506" s="32" t="s">
        <v>8259</v>
      </c>
      <c r="D7506" s="32" t="s">
        <v>8260</v>
      </c>
      <c r="E7506" s="6">
        <v>26543</v>
      </c>
      <c r="F7506" s="9" t="str">
        <f t="shared" si="234"/>
        <v xml:space="preserve"> </v>
      </c>
      <c r="G7506" s="9" t="str">
        <f t="shared" si="235"/>
        <v>SICILIA</v>
      </c>
    </row>
    <row r="7507" spans="1:7" x14ac:dyDescent="0.25">
      <c r="A7507" s="3" t="s">
        <v>3739</v>
      </c>
      <c r="B7507" s="3" t="str">
        <f>IFERROR(VLOOKUP(A7507,PEC!A$2:B$7902,2,0),"PEC NON ESISTENTE")</f>
        <v>comune.licodiaeubea.ct</v>
      </c>
      <c r="C7507" s="32" t="s">
        <v>8259</v>
      </c>
      <c r="D7507" s="32" t="s">
        <v>8260</v>
      </c>
      <c r="E7507" s="6">
        <v>3047</v>
      </c>
      <c r="F7507" s="9" t="str">
        <f t="shared" si="234"/>
        <v xml:space="preserve"> </v>
      </c>
      <c r="G7507" s="9" t="str">
        <f t="shared" si="235"/>
        <v>SICILIA</v>
      </c>
    </row>
    <row r="7508" spans="1:7" x14ac:dyDescent="0.25">
      <c r="A7508" s="3" t="s">
        <v>3754</v>
      </c>
      <c r="B7508" s="3" t="str">
        <f>IFERROR(VLOOKUP(A7508,PEC!A$2:B$7902,2,0),"PEC NON ESISTENTE")</f>
        <v>comune.linguaglossa</v>
      </c>
      <c r="C7508" s="32" t="s">
        <v>8259</v>
      </c>
      <c r="D7508" s="32" t="s">
        <v>8260</v>
      </c>
      <c r="E7508" s="6">
        <v>5416</v>
      </c>
      <c r="F7508" s="9" t="str">
        <f t="shared" si="234"/>
        <v xml:space="preserve"> </v>
      </c>
      <c r="G7508" s="9" t="str">
        <f t="shared" si="235"/>
        <v>SICILIA</v>
      </c>
    </row>
    <row r="7509" spans="1:7" x14ac:dyDescent="0.25">
      <c r="A7509" s="3" t="s">
        <v>3934</v>
      </c>
      <c r="B7509" s="3" t="str">
        <f>IFERROR(VLOOKUP(A7509,PEC!A$2:B$7902,2,0),"PEC NON ESISTENTE")</f>
        <v>protocollo_generale</v>
      </c>
      <c r="C7509" s="32" t="s">
        <v>8259</v>
      </c>
      <c r="D7509" s="32" t="s">
        <v>8260</v>
      </c>
      <c r="E7509" s="6">
        <v>4015</v>
      </c>
      <c r="F7509" s="9" t="str">
        <f t="shared" si="234"/>
        <v xml:space="preserve"> </v>
      </c>
      <c r="G7509" s="9" t="str">
        <f t="shared" si="235"/>
        <v>SICILIA</v>
      </c>
    </row>
    <row r="7510" spans="1:7" x14ac:dyDescent="0.25">
      <c r="A7510" s="3" t="s">
        <v>4045</v>
      </c>
      <c r="B7510" s="3" t="str">
        <f>IFERROR(VLOOKUP(A7510,PEC!A$2:B$7902,2,0),"PEC NON ESISTENTE")</f>
        <v>protocollomascali</v>
      </c>
      <c r="C7510" s="32" t="s">
        <v>8259</v>
      </c>
      <c r="D7510" s="32" t="s">
        <v>8260</v>
      </c>
      <c r="E7510" s="6">
        <v>13792</v>
      </c>
      <c r="F7510" s="9" t="str">
        <f t="shared" si="234"/>
        <v xml:space="preserve"> </v>
      </c>
      <c r="G7510" s="9" t="str">
        <f t="shared" si="235"/>
        <v>SICILIA</v>
      </c>
    </row>
    <row r="7511" spans="1:7" x14ac:dyDescent="0.25">
      <c r="A7511" s="3" t="s">
        <v>4046</v>
      </c>
      <c r="B7511" s="3" t="str">
        <f>IFERROR(VLOOKUP(A7511,PEC!A$2:B$7902,2,0),"PEC NON ESISTENTE")</f>
        <v>ced</v>
      </c>
      <c r="C7511" s="32" t="s">
        <v>8259</v>
      </c>
      <c r="D7511" s="32" t="s">
        <v>8260</v>
      </c>
      <c r="E7511" s="6">
        <v>29984</v>
      </c>
      <c r="F7511" s="9" t="str">
        <f t="shared" si="234"/>
        <v xml:space="preserve"> </v>
      </c>
      <c r="G7511" s="9" t="str">
        <f t="shared" si="235"/>
        <v>SICILIA</v>
      </c>
    </row>
    <row r="7512" spans="1:7" x14ac:dyDescent="0.25">
      <c r="A7512" s="3" t="s">
        <v>4189</v>
      </c>
      <c r="B7512" s="3" t="str">
        <f>IFERROR(VLOOKUP(A7512,PEC!A$2:B$7902,2,0),"PEC NON ESISTENTE")</f>
        <v>protocollo</v>
      </c>
      <c r="C7512" s="32" t="s">
        <v>8259</v>
      </c>
      <c r="D7512" s="32" t="s">
        <v>8260</v>
      </c>
      <c r="E7512" s="6">
        <v>7807</v>
      </c>
      <c r="F7512" s="9" t="str">
        <f t="shared" si="234"/>
        <v xml:space="preserve"> </v>
      </c>
      <c r="G7512" s="9" t="str">
        <f t="shared" si="235"/>
        <v>SICILIA</v>
      </c>
    </row>
    <row r="7513" spans="1:7" x14ac:dyDescent="0.25">
      <c r="A7513" s="3" t="s">
        <v>4192</v>
      </c>
      <c r="B7513" s="3" t="str">
        <f>IFERROR(VLOOKUP(A7513,PEC!A$2:B$7902,2,0),"PEC NON ESISTENTE")</f>
        <v>protocollo</v>
      </c>
      <c r="C7513" s="32" t="s">
        <v>8259</v>
      </c>
      <c r="D7513" s="32" t="s">
        <v>8260</v>
      </c>
      <c r="E7513" s="6">
        <v>1065</v>
      </c>
      <c r="F7513" s="9" t="str">
        <f t="shared" si="234"/>
        <v xml:space="preserve"> </v>
      </c>
      <c r="G7513" s="9" t="str">
        <f t="shared" si="235"/>
        <v>SICILIA</v>
      </c>
    </row>
    <row r="7514" spans="1:7" x14ac:dyDescent="0.25">
      <c r="A7514" s="3" t="s">
        <v>4194</v>
      </c>
      <c r="B7514" s="3" t="str">
        <f>IFERROR(VLOOKUP(A7514,PEC!A$2:B$7902,2,0),"PEC NON ESISTENTE")</f>
        <v>protocollo</v>
      </c>
      <c r="C7514" s="32" t="s">
        <v>8259</v>
      </c>
      <c r="D7514" s="32" t="s">
        <v>8260</v>
      </c>
      <c r="E7514" s="6">
        <v>5216</v>
      </c>
      <c r="F7514" s="9" t="str">
        <f t="shared" si="234"/>
        <v xml:space="preserve"> </v>
      </c>
      <c r="G7514" s="9" t="str">
        <f t="shared" si="235"/>
        <v>SICILIA</v>
      </c>
    </row>
    <row r="7515" spans="1:7" x14ac:dyDescent="0.25">
      <c r="A7515" s="3" t="s">
        <v>4205</v>
      </c>
      <c r="B7515" s="3" t="str">
        <f>IFERROR(VLOOKUP(A7515,PEC!A$2:B$7902,2,0),"PEC NON ESISTENTE")</f>
        <v>comunedimirabellaimbaccari.ct.protgen</v>
      </c>
      <c r="C7515" s="32" t="s">
        <v>8259</v>
      </c>
      <c r="D7515" s="32" t="s">
        <v>8260</v>
      </c>
      <c r="E7515" s="6">
        <v>5191</v>
      </c>
      <c r="F7515" s="9" t="str">
        <f t="shared" si="234"/>
        <v xml:space="preserve"> </v>
      </c>
      <c r="G7515" s="9" t="str">
        <f t="shared" si="235"/>
        <v>SICILIA</v>
      </c>
    </row>
    <row r="7516" spans="1:7" x14ac:dyDescent="0.25">
      <c r="A7516" s="3" t="s">
        <v>4220</v>
      </c>
      <c r="B7516" s="3" t="str">
        <f>IFERROR(VLOOKUP(A7516,PEC!A$2:B$7902,2,0),"PEC NON ESISTENTE")</f>
        <v>protocollo.misterbianco</v>
      </c>
      <c r="C7516" s="32" t="s">
        <v>8259</v>
      </c>
      <c r="D7516" s="32" t="s">
        <v>8260</v>
      </c>
      <c r="E7516" s="6">
        <v>47356</v>
      </c>
      <c r="F7516" s="9" t="str">
        <f t="shared" si="234"/>
        <v>TROVATO</v>
      </c>
      <c r="G7516" s="9" t="str">
        <f t="shared" si="235"/>
        <v>SICILIA</v>
      </c>
    </row>
    <row r="7517" spans="1:7" x14ac:dyDescent="0.25">
      <c r="A7517" s="3" t="s">
        <v>4623</v>
      </c>
      <c r="B7517" s="3" t="str">
        <f>IFERROR(VLOOKUP(A7517,PEC!A$2:B$7902,2,0),"PEC NON ESISTENTE")</f>
        <v>infopost</v>
      </c>
      <c r="C7517" s="32" t="s">
        <v>8259</v>
      </c>
      <c r="D7517" s="32" t="s">
        <v>8260</v>
      </c>
      <c r="E7517" s="6">
        <v>11394</v>
      </c>
      <c r="F7517" s="9" t="str">
        <f t="shared" si="234"/>
        <v xml:space="preserve"> </v>
      </c>
      <c r="G7517" s="9" t="str">
        <f t="shared" si="235"/>
        <v>SICILIA</v>
      </c>
    </row>
    <row r="7518" spans="1:7" x14ac:dyDescent="0.25">
      <c r="A7518" s="3" t="s">
        <v>4700</v>
      </c>
      <c r="B7518" s="3" t="str">
        <f>IFERROR(VLOOKUP(A7518,PEC!A$2:B$7902,2,0),"PEC NON ESISTENTE")</f>
        <v>protocollo</v>
      </c>
      <c r="C7518" s="32" t="s">
        <v>8259</v>
      </c>
      <c r="D7518" s="32" t="s">
        <v>8260</v>
      </c>
      <c r="E7518" s="6">
        <v>7156</v>
      </c>
      <c r="F7518" s="9" t="str">
        <f t="shared" si="234"/>
        <v xml:space="preserve"> </v>
      </c>
      <c r="G7518" s="9" t="str">
        <f t="shared" si="235"/>
        <v>SICILIA</v>
      </c>
    </row>
    <row r="7519" spans="1:7" x14ac:dyDescent="0.25">
      <c r="A7519" s="3" t="s">
        <v>4987</v>
      </c>
      <c r="B7519" s="3" t="str">
        <f>IFERROR(VLOOKUP(A7519,PEC!A$2:B$7902,2,0),"PEC NON ESISTENTE")</f>
        <v>elettorale.palagonia</v>
      </c>
      <c r="C7519" s="32" t="s">
        <v>8259</v>
      </c>
      <c r="D7519" s="32" t="s">
        <v>8260</v>
      </c>
      <c r="E7519" s="6">
        <v>16540</v>
      </c>
      <c r="F7519" s="9" t="str">
        <f t="shared" si="234"/>
        <v xml:space="preserve"> </v>
      </c>
      <c r="G7519" s="9" t="str">
        <f t="shared" si="235"/>
        <v>SICILIA</v>
      </c>
    </row>
    <row r="7520" spans="1:7" x14ac:dyDescent="0.25">
      <c r="A7520" s="3" t="s">
        <v>8277</v>
      </c>
      <c r="B7520" s="3" t="str">
        <f>IFERROR(VLOOKUP(A7520,PEC!A$2:B$7902,2,0),"PEC NON ESISTENTE")</f>
        <v>PEC NON ESISTENTE</v>
      </c>
      <c r="C7520" s="32" t="s">
        <v>8259</v>
      </c>
      <c r="D7520" s="32" t="s">
        <v>8260</v>
      </c>
      <c r="E7520" s="6">
        <v>47870</v>
      </c>
      <c r="F7520" s="9" t="str">
        <f t="shared" si="234"/>
        <v>TROVATO</v>
      </c>
      <c r="G7520" s="9" t="str">
        <f t="shared" si="235"/>
        <v>SICILIA</v>
      </c>
    </row>
    <row r="7521" spans="1:7" x14ac:dyDescent="0.25">
      <c r="A7521" s="3" t="s">
        <v>5088</v>
      </c>
      <c r="B7521" s="3" t="str">
        <f>IFERROR(VLOOKUP(A7521,PEC!A$2:B$7902,2,0),"PEC NON ESISTENTE")</f>
        <v>protocollo</v>
      </c>
      <c r="C7521" s="32" t="s">
        <v>8259</v>
      </c>
      <c r="D7521" s="32" t="s">
        <v>8260</v>
      </c>
      <c r="E7521" s="6">
        <v>12896</v>
      </c>
      <c r="F7521" s="9" t="str">
        <f t="shared" si="234"/>
        <v xml:space="preserve"> </v>
      </c>
      <c r="G7521" s="9" t="str">
        <f t="shared" si="235"/>
        <v>SICILIA</v>
      </c>
    </row>
    <row r="7522" spans="1:7" x14ac:dyDescent="0.25">
      <c r="A7522" s="3" t="s">
        <v>5227</v>
      </c>
      <c r="B7522" s="3" t="str">
        <f>IFERROR(VLOOKUP(A7522,PEC!A$2:B$7902,2,0),"PEC NON ESISTENTE")</f>
        <v>protocollo.generale</v>
      </c>
      <c r="C7522" s="32" t="s">
        <v>8259</v>
      </c>
      <c r="D7522" s="32" t="s">
        <v>8260</v>
      </c>
      <c r="E7522" s="6">
        <v>4079</v>
      </c>
      <c r="F7522" s="9" t="str">
        <f t="shared" si="234"/>
        <v xml:space="preserve"> </v>
      </c>
      <c r="G7522" s="9" t="str">
        <f t="shared" si="235"/>
        <v>SICILIA</v>
      </c>
    </row>
    <row r="7523" spans="1:7" x14ac:dyDescent="0.25">
      <c r="A7523" s="3" t="s">
        <v>5652</v>
      </c>
      <c r="B7523" s="3" t="str">
        <f>IFERROR(VLOOKUP(A7523,PEC!A$2:B$7902,2,0),"PEC NON ESISTENTE")</f>
        <v>comuneraddusa</v>
      </c>
      <c r="C7523" s="32" t="s">
        <v>8259</v>
      </c>
      <c r="D7523" s="32" t="s">
        <v>8260</v>
      </c>
      <c r="E7523" s="6">
        <v>3280</v>
      </c>
      <c r="F7523" s="9" t="str">
        <f t="shared" si="234"/>
        <v xml:space="preserve"> </v>
      </c>
      <c r="G7523" s="9" t="str">
        <f t="shared" si="235"/>
        <v>SICILIA</v>
      </c>
    </row>
    <row r="7524" spans="1:7" x14ac:dyDescent="0.25">
      <c r="A7524" s="3" t="s">
        <v>5660</v>
      </c>
      <c r="B7524" s="3" t="str">
        <f>IFERROR(VLOOKUP(A7524,PEC!A$2:B$7902,2,0),"PEC NON ESISTENTE")</f>
        <v>postmaster</v>
      </c>
      <c r="C7524" s="32" t="s">
        <v>8259</v>
      </c>
      <c r="D7524" s="32" t="s">
        <v>8260</v>
      </c>
      <c r="E7524" s="6">
        <v>10775</v>
      </c>
      <c r="F7524" s="9" t="str">
        <f t="shared" si="234"/>
        <v xml:space="preserve"> </v>
      </c>
      <c r="G7524" s="9" t="str">
        <f t="shared" si="235"/>
        <v>SICILIA</v>
      </c>
    </row>
    <row r="7525" spans="1:7" x14ac:dyDescent="0.25">
      <c r="A7525" s="3" t="s">
        <v>5663</v>
      </c>
      <c r="B7525" s="3" t="str">
        <f>IFERROR(VLOOKUP(A7525,PEC!A$2:B$7902,2,0),"PEC NON ESISTENTE")</f>
        <v>protocollo_generale</v>
      </c>
      <c r="C7525" s="32" t="s">
        <v>8259</v>
      </c>
      <c r="D7525" s="32" t="s">
        <v>8260</v>
      </c>
      <c r="E7525" s="6">
        <v>11108</v>
      </c>
      <c r="F7525" s="9" t="str">
        <f t="shared" si="234"/>
        <v xml:space="preserve"> </v>
      </c>
      <c r="G7525" s="9" t="str">
        <f t="shared" si="235"/>
        <v>SICILIA</v>
      </c>
    </row>
    <row r="7526" spans="1:7" x14ac:dyDescent="0.25">
      <c r="A7526" s="3" t="s">
        <v>5765</v>
      </c>
      <c r="B7526" s="3" t="str">
        <f>IFERROR(VLOOKUP(A7526,PEC!A$2:B$7902,2,0),"PEC NON ESISTENTE")</f>
        <v>protocollo</v>
      </c>
      <c r="C7526" s="32" t="s">
        <v>8259</v>
      </c>
      <c r="D7526" s="32" t="s">
        <v>8260</v>
      </c>
      <c r="E7526" s="6">
        <v>14181</v>
      </c>
      <c r="F7526" s="9" t="str">
        <f t="shared" si="234"/>
        <v xml:space="preserve"> </v>
      </c>
      <c r="G7526" s="9" t="str">
        <f t="shared" si="235"/>
        <v>SICILIA</v>
      </c>
    </row>
    <row r="7527" spans="1:7" x14ac:dyDescent="0.25">
      <c r="A7527" s="3" t="s">
        <v>6127</v>
      </c>
      <c r="B7527" s="3" t="str">
        <f>IFERROR(VLOOKUP(A7527,PEC!A$2:B$7902,2,0),"PEC NON ESISTENTE")</f>
        <v>protocollo</v>
      </c>
      <c r="C7527" s="32" t="s">
        <v>8259</v>
      </c>
      <c r="D7527" s="32" t="s">
        <v>8260</v>
      </c>
      <c r="E7527" s="6">
        <v>2790</v>
      </c>
      <c r="F7527" s="9" t="str">
        <f t="shared" si="234"/>
        <v xml:space="preserve"> </v>
      </c>
      <c r="G7527" s="9" t="str">
        <f t="shared" si="235"/>
        <v>SICILIA</v>
      </c>
    </row>
    <row r="7528" spans="1:7" x14ac:dyDescent="0.25">
      <c r="A7528" s="3" t="s">
        <v>6204</v>
      </c>
      <c r="B7528" s="3" t="str">
        <f>IFERROR(VLOOKUP(A7528,PEC!A$2:B$7902,2,0),"PEC NON ESISTENTE")</f>
        <v>sangiovannilapunta</v>
      </c>
      <c r="C7528" s="32" t="s">
        <v>8259</v>
      </c>
      <c r="D7528" s="32" t="s">
        <v>8260</v>
      </c>
      <c r="E7528" s="6">
        <v>22049</v>
      </c>
      <c r="F7528" s="9" t="str">
        <f t="shared" si="234"/>
        <v xml:space="preserve"> </v>
      </c>
      <c r="G7528" s="9" t="str">
        <f t="shared" si="235"/>
        <v>SICILIA</v>
      </c>
    </row>
    <row r="7529" spans="1:7" x14ac:dyDescent="0.25">
      <c r="A7529" s="3" t="s">
        <v>6221</v>
      </c>
      <c r="B7529" s="3" t="str">
        <f>IFERROR(VLOOKUP(A7529,PEC!A$2:B$7902,2,0),"PEC NON ESISTENTE")</f>
        <v>comune.sangregorio.ct</v>
      </c>
      <c r="C7529" s="32" t="s">
        <v>8259</v>
      </c>
      <c r="D7529" s="32" t="s">
        <v>8260</v>
      </c>
      <c r="E7529" s="6">
        <v>11497</v>
      </c>
      <c r="F7529" s="9" t="str">
        <f t="shared" si="234"/>
        <v xml:space="preserve"> </v>
      </c>
      <c r="G7529" s="9" t="str">
        <f t="shared" si="235"/>
        <v>SICILIA</v>
      </c>
    </row>
    <row r="7530" spans="1:7" x14ac:dyDescent="0.25">
      <c r="A7530" s="3" t="s">
        <v>6282</v>
      </c>
      <c r="B7530" s="3" t="str">
        <f>IFERROR(VLOOKUP(A7530,PEC!A$2:B$7902,2,0),"PEC NON ESISTENTE")</f>
        <v>prot.gen</v>
      </c>
      <c r="C7530" s="32" t="s">
        <v>8259</v>
      </c>
      <c r="D7530" s="32" t="s">
        <v>8260</v>
      </c>
      <c r="E7530" s="6">
        <v>3463</v>
      </c>
      <c r="F7530" s="9" t="str">
        <f t="shared" si="234"/>
        <v xml:space="preserve"> </v>
      </c>
      <c r="G7530" s="9" t="str">
        <f t="shared" si="235"/>
        <v>SICILIA</v>
      </c>
    </row>
    <row r="7531" spans="1:7" x14ac:dyDescent="0.25">
      <c r="A7531" s="3" t="s">
        <v>6313</v>
      </c>
      <c r="B7531" s="3" t="str">
        <f>IFERROR(VLOOKUP(A7531,PEC!A$2:B$7902,2,0),"PEC NON ESISTENTE")</f>
        <v>giuseppa.balsamo</v>
      </c>
      <c r="C7531" s="32" t="s">
        <v>8259</v>
      </c>
      <c r="D7531" s="32" t="s">
        <v>8260</v>
      </c>
      <c r="E7531" s="6">
        <v>7102</v>
      </c>
      <c r="F7531" s="9" t="str">
        <f t="shared" si="234"/>
        <v xml:space="preserve"> </v>
      </c>
      <c r="G7531" s="9" t="str">
        <f t="shared" si="235"/>
        <v>SICILIA</v>
      </c>
    </row>
    <row r="7532" spans="1:7" x14ac:dyDescent="0.25">
      <c r="A7532" s="3" t="s">
        <v>6410</v>
      </c>
      <c r="B7532" s="3" t="str">
        <f>IFERROR(VLOOKUP(A7532,PEC!A$2:B$7902,2,0),"PEC NON ESISTENTE")</f>
        <v>protocollo</v>
      </c>
      <c r="C7532" s="32" t="s">
        <v>8259</v>
      </c>
      <c r="D7532" s="32" t="s">
        <v>8260</v>
      </c>
      <c r="E7532" s="6">
        <v>9829</v>
      </c>
      <c r="F7532" s="9" t="str">
        <f t="shared" si="234"/>
        <v xml:space="preserve"> </v>
      </c>
      <c r="G7532" s="9" t="str">
        <f t="shared" si="235"/>
        <v>SICILIA</v>
      </c>
    </row>
    <row r="7533" spans="1:7" x14ac:dyDescent="0.25">
      <c r="A7533" s="3" t="s">
        <v>6416</v>
      </c>
      <c r="B7533" s="3" t="str">
        <f>IFERROR(VLOOKUP(A7533,PEC!A$2:B$7902,2,0),"PEC NON ESISTENTE")</f>
        <v>protocollosantalfio</v>
      </c>
      <c r="C7533" s="32" t="s">
        <v>8259</v>
      </c>
      <c r="D7533" s="32" t="s">
        <v>8260</v>
      </c>
      <c r="E7533" s="6">
        <v>1631</v>
      </c>
      <c r="F7533" s="9" t="str">
        <f t="shared" si="234"/>
        <v xml:space="preserve"> </v>
      </c>
      <c r="G7533" s="9" t="str">
        <f t="shared" si="235"/>
        <v>SICILIA</v>
      </c>
    </row>
    <row r="7534" spans="1:7" x14ac:dyDescent="0.25">
      <c r="A7534" s="3" t="s">
        <v>6503</v>
      </c>
      <c r="B7534" s="3" t="str">
        <f>IFERROR(VLOOKUP(A7534,PEC!A$2:B$7902,2,0),"PEC NON ESISTENTE")</f>
        <v>protocollo</v>
      </c>
      <c r="C7534" s="32" t="s">
        <v>8259</v>
      </c>
      <c r="D7534" s="32" t="s">
        <v>8260</v>
      </c>
      <c r="E7534" s="6">
        <v>7322</v>
      </c>
      <c r="F7534" s="9" t="str">
        <f t="shared" si="234"/>
        <v xml:space="preserve"> </v>
      </c>
      <c r="G7534" s="9" t="str">
        <f t="shared" si="235"/>
        <v>SICILIA</v>
      </c>
    </row>
    <row r="7535" spans="1:7" x14ac:dyDescent="0.25">
      <c r="A7535" s="3" t="s">
        <v>6520</v>
      </c>
      <c r="B7535" s="3" t="str">
        <f>IFERROR(VLOOKUP(A7535,PEC!A$2:B$7902,2,0),"PEC NON ESISTENTE")</f>
        <v>protocollo.generale</v>
      </c>
      <c r="C7535" s="32" t="s">
        <v>8259</v>
      </c>
      <c r="D7535" s="32" t="s">
        <v>8260</v>
      </c>
      <c r="E7535" s="6">
        <v>8351</v>
      </c>
      <c r="F7535" s="9" t="str">
        <f t="shared" si="234"/>
        <v xml:space="preserve"> </v>
      </c>
      <c r="G7535" s="9" t="str">
        <f t="shared" si="235"/>
        <v>SICILIA</v>
      </c>
    </row>
    <row r="7536" spans="1:7" x14ac:dyDescent="0.25">
      <c r="A7536" s="3" t="s">
        <v>6647</v>
      </c>
      <c r="B7536" s="3" t="str">
        <f>IFERROR(VLOOKUP(A7536,PEC!A$2:B$7902,2,0),"PEC NON ESISTENTE")</f>
        <v>comune.scordia</v>
      </c>
      <c r="C7536" s="32" t="s">
        <v>8259</v>
      </c>
      <c r="D7536" s="32" t="s">
        <v>8260</v>
      </c>
      <c r="E7536" s="6">
        <v>17185</v>
      </c>
      <c r="F7536" s="9" t="str">
        <f t="shared" si="234"/>
        <v xml:space="preserve"> </v>
      </c>
      <c r="G7536" s="9" t="str">
        <f t="shared" si="235"/>
        <v>SICILIA</v>
      </c>
    </row>
    <row r="7537" spans="1:7" x14ac:dyDescent="0.25">
      <c r="A7537" s="3" t="s">
        <v>7251</v>
      </c>
      <c r="B7537" s="3" t="str">
        <f>IFERROR(VLOOKUP(A7537,PEC!A$2:B$7902,2,0),"PEC NON ESISTENTE")</f>
        <v>comune.trecastagni</v>
      </c>
      <c r="C7537" s="32" t="s">
        <v>8259</v>
      </c>
      <c r="D7537" s="32" t="s">
        <v>8260</v>
      </c>
      <c r="E7537" s="6">
        <v>10482</v>
      </c>
      <c r="F7537" s="9" t="str">
        <f t="shared" si="234"/>
        <v xml:space="preserve"> </v>
      </c>
      <c r="G7537" s="9" t="str">
        <f t="shared" si="235"/>
        <v>SICILIA</v>
      </c>
    </row>
    <row r="7538" spans="1:7" x14ac:dyDescent="0.25">
      <c r="A7538" s="3" t="s">
        <v>7261</v>
      </c>
      <c r="B7538" s="3" t="str">
        <f>IFERROR(VLOOKUP(A7538,PEC!A$2:B$7902,2,0),"PEC NON ESISTENTE")</f>
        <v>comune.tremestierietneo</v>
      </c>
      <c r="C7538" s="32" t="s">
        <v>8259</v>
      </c>
      <c r="D7538" s="32" t="s">
        <v>8260</v>
      </c>
      <c r="E7538" s="6">
        <v>21032</v>
      </c>
      <c r="F7538" s="9" t="str">
        <f t="shared" si="234"/>
        <v xml:space="preserve"> </v>
      </c>
      <c r="G7538" s="9" t="str">
        <f t="shared" si="235"/>
        <v>SICILIA</v>
      </c>
    </row>
    <row r="7539" spans="1:7" x14ac:dyDescent="0.25">
      <c r="A7539" s="3" t="s">
        <v>7501</v>
      </c>
      <c r="B7539" s="3" t="str">
        <f>IFERROR(VLOOKUP(A7539,PEC!A$2:B$7902,2,0),"PEC NON ESISTENTE")</f>
        <v>comune.valverde.ct</v>
      </c>
      <c r="C7539" s="32" t="s">
        <v>8259</v>
      </c>
      <c r="D7539" s="32" t="s">
        <v>8260</v>
      </c>
      <c r="E7539" s="6">
        <v>7714</v>
      </c>
      <c r="F7539" s="9" t="str">
        <f t="shared" si="234"/>
        <v xml:space="preserve"> </v>
      </c>
      <c r="G7539" s="9" t="str">
        <f t="shared" si="235"/>
        <v>SICILIA</v>
      </c>
    </row>
    <row r="7540" spans="1:7" x14ac:dyDescent="0.25">
      <c r="A7540" s="3" t="s">
        <v>7623</v>
      </c>
      <c r="B7540" s="3" t="str">
        <f>IFERROR(VLOOKUP(A7540,PEC!A$2:B$7902,2,0),"PEC NON ESISTENTE")</f>
        <v>protocollo</v>
      </c>
      <c r="C7540" s="32" t="s">
        <v>8259</v>
      </c>
      <c r="D7540" s="32" t="s">
        <v>8260</v>
      </c>
      <c r="E7540" s="6">
        <v>8155</v>
      </c>
      <c r="F7540" s="9" t="str">
        <f t="shared" si="234"/>
        <v xml:space="preserve"> </v>
      </c>
      <c r="G7540" s="9" t="str">
        <f t="shared" si="235"/>
        <v>SICILIA</v>
      </c>
    </row>
    <row r="7541" spans="1:7" x14ac:dyDescent="0.25">
      <c r="A7541" s="3" t="s">
        <v>7829</v>
      </c>
      <c r="B7541" s="3" t="str">
        <f>IFERROR(VLOOKUP(A7541,PEC!A$2:B$7902,2,0),"PEC NON ESISTENTE")</f>
        <v>segreteria</v>
      </c>
      <c r="C7541" s="32" t="s">
        <v>8259</v>
      </c>
      <c r="D7541" s="32" t="s">
        <v>8260</v>
      </c>
      <c r="E7541" s="6">
        <v>6409</v>
      </c>
      <c r="F7541" s="9" t="str">
        <f t="shared" si="234"/>
        <v xml:space="preserve"> </v>
      </c>
      <c r="G7541" s="9" t="str">
        <f t="shared" si="235"/>
        <v>SICILIA</v>
      </c>
    </row>
    <row r="7542" spans="1:7" x14ac:dyDescent="0.25">
      <c r="A7542" s="3" t="s">
        <v>7858</v>
      </c>
      <c r="B7542" s="3" t="str">
        <f>IFERROR(VLOOKUP(A7542,PEC!A$2:B$7902,2,0),"PEC NON ESISTENTE")</f>
        <v>protocollo</v>
      </c>
      <c r="C7542" s="32" t="s">
        <v>8259</v>
      </c>
      <c r="D7542" s="32" t="s">
        <v>8260</v>
      </c>
      <c r="E7542" s="6">
        <v>9249</v>
      </c>
      <c r="F7542" s="9" t="str">
        <f t="shared" si="234"/>
        <v xml:space="preserve"> </v>
      </c>
      <c r="G7542" s="9" t="str">
        <f t="shared" si="235"/>
        <v>SICILIA</v>
      </c>
    </row>
    <row r="7543" spans="1:7" x14ac:dyDescent="0.25">
      <c r="A7543" s="3" t="s">
        <v>4092</v>
      </c>
      <c r="B7543" s="3" t="str">
        <f>IFERROR(VLOOKUP(A7543,PEC!A$2:B$7902,2,0),"PEC NON ESISTENTE")</f>
        <v>info</v>
      </c>
      <c r="C7543" s="32" t="s">
        <v>8259</v>
      </c>
      <c r="D7543" s="32" t="s">
        <v>8260</v>
      </c>
      <c r="E7543" s="6">
        <v>3989</v>
      </c>
      <c r="F7543" s="9" t="str">
        <f t="shared" si="234"/>
        <v xml:space="preserve"> </v>
      </c>
      <c r="G7543" s="9" t="str">
        <f t="shared" si="235"/>
        <v>SICILIA</v>
      </c>
    </row>
    <row r="7544" spans="1:7" x14ac:dyDescent="0.25">
      <c r="A7544" s="3" t="s">
        <v>3957</v>
      </c>
      <c r="B7544" s="3" t="str">
        <f>IFERROR(VLOOKUP(A7544,PEC!A$2:B$7902,2,0),"PEC NON ESISTENTE")</f>
        <v>comunedimaniacect</v>
      </c>
      <c r="C7544" s="32" t="s">
        <v>8259</v>
      </c>
      <c r="D7544" s="32" t="s">
        <v>8260</v>
      </c>
      <c r="E7544" s="6">
        <v>3671</v>
      </c>
      <c r="F7544" s="9" t="str">
        <f t="shared" si="234"/>
        <v xml:space="preserve"> </v>
      </c>
      <c r="G7544" s="9" t="str">
        <f t="shared" si="235"/>
        <v>SICILIA</v>
      </c>
    </row>
    <row r="7545" spans="1:7" x14ac:dyDescent="0.25">
      <c r="A7545" s="3" t="s">
        <v>5656</v>
      </c>
      <c r="B7545" s="3" t="str">
        <f>IFERROR(VLOOKUP(A7545,PEC!A$2:B$7902,2,0),"PEC NON ESISTENTE")</f>
        <v>ufficiotecnicoragalna</v>
      </c>
      <c r="C7545" s="32" t="s">
        <v>8259</v>
      </c>
      <c r="D7545" s="32" t="s">
        <v>8260</v>
      </c>
      <c r="E7545" s="6">
        <v>3676</v>
      </c>
      <c r="F7545" s="9" t="str">
        <f t="shared" si="234"/>
        <v xml:space="preserve"> </v>
      </c>
      <c r="G7545" s="9" t="str">
        <f t="shared" si="235"/>
        <v>SICILIA</v>
      </c>
    </row>
    <row r="7546" spans="1:7" x14ac:dyDescent="0.25">
      <c r="A7546" s="3" t="s">
        <v>420</v>
      </c>
      <c r="B7546" s="3" t="str">
        <f>IFERROR(VLOOKUP(A7546,PEC!A$2:B$7902,2,0),"PEC NON ESISTENTE")</f>
        <v>protocollo</v>
      </c>
      <c r="C7546" s="32" t="s">
        <v>8259</v>
      </c>
      <c r="D7546" s="32" t="s">
        <v>8260</v>
      </c>
      <c r="E7546" s="6">
        <v>9574</v>
      </c>
      <c r="F7546" s="9" t="str">
        <f t="shared" si="234"/>
        <v xml:space="preserve"> </v>
      </c>
      <c r="G7546" s="9" t="str">
        <f t="shared" si="235"/>
        <v>SICILIA</v>
      </c>
    </row>
    <row r="7547" spans="1:7" x14ac:dyDescent="0.25">
      <c r="A7547" s="3" t="s">
        <v>2329</v>
      </c>
      <c r="B7547" s="3" t="str">
        <f>IFERROR(VLOOKUP(A7547,PEC!A$2:B$7902,2,0),"PEC NON ESISTENTE")</f>
        <v>protocollo</v>
      </c>
      <c r="C7547" s="32" t="s">
        <v>8259</v>
      </c>
      <c r="D7547" s="32" t="s">
        <v>8260</v>
      </c>
      <c r="E7547" s="6">
        <v>8224</v>
      </c>
      <c r="F7547" s="9" t="str">
        <f t="shared" si="234"/>
        <v xml:space="preserve"> </v>
      </c>
      <c r="G7547" s="9" t="str">
        <f t="shared" si="235"/>
        <v>SICILIA</v>
      </c>
    </row>
    <row r="7548" spans="1:7" x14ac:dyDescent="0.25">
      <c r="A7548" s="3" t="s">
        <v>2554</v>
      </c>
      <c r="B7548" s="3" t="str">
        <f>IFERROR(VLOOKUP(A7548,PEC!A$2:B$7902,2,0),"PEC NON ESISTENTE")</f>
        <v>protocollo</v>
      </c>
      <c r="C7548" s="32" t="s">
        <v>8259</v>
      </c>
      <c r="D7548" s="32" t="s">
        <v>8260</v>
      </c>
      <c r="E7548" s="6">
        <v>29184</v>
      </c>
      <c r="F7548" s="9" t="str">
        <f t="shared" si="234"/>
        <v xml:space="preserve"> </v>
      </c>
      <c r="G7548" s="9" t="str">
        <f t="shared" si="235"/>
        <v>SICILIA</v>
      </c>
    </row>
    <row r="7549" spans="1:7" x14ac:dyDescent="0.25">
      <c r="A7549" s="3" t="s">
        <v>3323</v>
      </c>
      <c r="B7549" s="3" t="str">
        <f>IFERROR(VLOOKUP(A7549,PEC!A$2:B$7902,2,0),"PEC NON ESISTENTE")</f>
        <v>protocollo</v>
      </c>
      <c r="C7549" s="32" t="s">
        <v>8259</v>
      </c>
      <c r="D7549" s="32" t="s">
        <v>8260</v>
      </c>
      <c r="E7549" s="6">
        <v>3143</v>
      </c>
      <c r="F7549" s="9" t="str">
        <f t="shared" si="234"/>
        <v xml:space="preserve"> </v>
      </c>
      <c r="G7549" s="9" t="str">
        <f t="shared" si="235"/>
        <v>SICILIA</v>
      </c>
    </row>
    <row r="7550" spans="1:7" x14ac:dyDescent="0.25">
      <c r="A7550" s="3" t="s">
        <v>3571</v>
      </c>
      <c r="B7550" s="3" t="str">
        <f>IFERROR(VLOOKUP(A7550,PEC!A$2:B$7902,2,0),"PEC NON ESISTENTE")</f>
        <v>info</v>
      </c>
      <c r="C7550" s="32" t="s">
        <v>8259</v>
      </c>
      <c r="D7550" s="32" t="s">
        <v>8260</v>
      </c>
      <c r="E7550" s="6">
        <v>15122</v>
      </c>
      <c r="F7550" s="9" t="str">
        <f t="shared" si="234"/>
        <v xml:space="preserve"> </v>
      </c>
      <c r="G7550" s="9" t="str">
        <f t="shared" si="235"/>
        <v>SICILIA</v>
      </c>
    </row>
    <row r="7551" spans="1:7" x14ac:dyDescent="0.25">
      <c r="A7551" s="3" t="s">
        <v>4225</v>
      </c>
      <c r="B7551" s="3" t="str">
        <f>IFERROR(VLOOKUP(A7551,PEC!A$2:B$7902,2,0),"PEC NON ESISTENTE")</f>
        <v>protocollo.comune.modica</v>
      </c>
      <c r="C7551" s="32" t="s">
        <v>8259</v>
      </c>
      <c r="D7551" s="32" t="s">
        <v>8260</v>
      </c>
      <c r="E7551" s="6">
        <v>53959</v>
      </c>
      <c r="F7551" s="9" t="str">
        <f t="shared" si="234"/>
        <v>TROVATO</v>
      </c>
      <c r="G7551" s="9" t="str">
        <f t="shared" si="235"/>
        <v>SICILIA</v>
      </c>
    </row>
    <row r="7552" spans="1:7" x14ac:dyDescent="0.25">
      <c r="A7552" s="3" t="s">
        <v>4508</v>
      </c>
      <c r="B7552" s="3" t="str">
        <f>IFERROR(VLOOKUP(A7552,PEC!A$2:B$7902,2,0),"PEC NON ESISTENTE")</f>
        <v>protocollo</v>
      </c>
      <c r="C7552" s="32" t="s">
        <v>8259</v>
      </c>
      <c r="D7552" s="32" t="s">
        <v>8260</v>
      </c>
      <c r="E7552" s="6">
        <v>3183</v>
      </c>
      <c r="F7552" s="9" t="str">
        <f t="shared" si="234"/>
        <v xml:space="preserve"> </v>
      </c>
      <c r="G7552" s="9" t="str">
        <f t="shared" si="235"/>
        <v>SICILIA</v>
      </c>
    </row>
    <row r="7553" spans="1:7" x14ac:dyDescent="0.25">
      <c r="A7553" s="3" t="s">
        <v>5513</v>
      </c>
      <c r="B7553" s="3" t="str">
        <f>IFERROR(VLOOKUP(A7553,PEC!A$2:B$7902,2,0),"PEC NON ESISTENTE")</f>
        <v>protocollo.comune.pozzallo.rg</v>
      </c>
      <c r="C7553" s="32" t="s">
        <v>8259</v>
      </c>
      <c r="D7553" s="32" t="s">
        <v>8260</v>
      </c>
      <c r="E7553" s="6">
        <v>18929</v>
      </c>
      <c r="F7553" s="9" t="str">
        <f t="shared" si="234"/>
        <v xml:space="preserve"> </v>
      </c>
      <c r="G7553" s="9" t="str">
        <f t="shared" si="235"/>
        <v>SICILIA</v>
      </c>
    </row>
    <row r="7554" spans="1:7" x14ac:dyDescent="0.25">
      <c r="A7554" s="3" t="s">
        <v>5658</v>
      </c>
      <c r="B7554" s="3" t="str">
        <f>IFERROR(VLOOKUP(A7554,PEC!A$2:B$7902,2,0),"PEC NON ESISTENTE")</f>
        <v>protocollo</v>
      </c>
      <c r="C7554" s="32" t="s">
        <v>8259</v>
      </c>
      <c r="D7554" s="32" t="s">
        <v>8260</v>
      </c>
      <c r="E7554" s="6">
        <v>69794</v>
      </c>
      <c r="F7554" s="9" t="str">
        <f t="shared" si="234"/>
        <v>TROVATO</v>
      </c>
      <c r="G7554" s="9" t="str">
        <f t="shared" si="235"/>
        <v>SICILIA</v>
      </c>
    </row>
    <row r="7555" spans="1:7" x14ac:dyDescent="0.25">
      <c r="A7555" s="3" t="s">
        <v>6478</v>
      </c>
      <c r="B7555" s="3" t="str">
        <f>IFERROR(VLOOKUP(A7555,PEC!A$2:B$7902,2,0),"PEC NON ESISTENTE")</f>
        <v>comune.santacrocecamerina</v>
      </c>
      <c r="C7555" s="32" t="s">
        <v>8259</v>
      </c>
      <c r="D7555" s="32" t="s">
        <v>8260</v>
      </c>
      <c r="E7555" s="6">
        <v>9452</v>
      </c>
      <c r="F7555" s="9" t="str">
        <f t="shared" ref="F7555:F7618" si="236">IF(E7555&gt;30000,"TROVATO"," ")</f>
        <v xml:space="preserve"> </v>
      </c>
      <c r="G7555" s="9" t="str">
        <f t="shared" ref="G7555:G7618" si="237">IF(AND(E7555&gt;50000,E7555&lt;=10000),"Compreso",D7555)</f>
        <v>SICILIA</v>
      </c>
    </row>
    <row r="7556" spans="1:7" x14ac:dyDescent="0.25">
      <c r="A7556" s="3" t="s">
        <v>6638</v>
      </c>
      <c r="B7556" s="3" t="str">
        <f>IFERROR(VLOOKUP(A7556,PEC!A$2:B$7902,2,0),"PEC NON ESISTENTE")</f>
        <v>protocollo</v>
      </c>
      <c r="C7556" s="32" t="s">
        <v>8259</v>
      </c>
      <c r="D7556" s="32" t="s">
        <v>8260</v>
      </c>
      <c r="E7556" s="6">
        <v>25922</v>
      </c>
      <c r="F7556" s="9" t="str">
        <f t="shared" si="236"/>
        <v xml:space="preserve"> </v>
      </c>
      <c r="G7556" s="9" t="str">
        <f t="shared" si="237"/>
        <v>SICILIA</v>
      </c>
    </row>
    <row r="7557" spans="1:7" x14ac:dyDescent="0.25">
      <c r="A7557" s="3" t="s">
        <v>7819</v>
      </c>
      <c r="B7557" s="3" t="str">
        <f>IFERROR(VLOOKUP(A7557,PEC!A$2:B$7902,2,0),"PEC NON ESISTENTE")</f>
        <v>dirigente.affarigenerali</v>
      </c>
      <c r="C7557" s="32" t="s">
        <v>8259</v>
      </c>
      <c r="D7557" s="32" t="s">
        <v>8260</v>
      </c>
      <c r="E7557" s="6">
        <v>61006</v>
      </c>
      <c r="F7557" s="9" t="str">
        <f t="shared" si="236"/>
        <v>TROVATO</v>
      </c>
      <c r="G7557" s="9" t="str">
        <f t="shared" si="237"/>
        <v>SICILIA</v>
      </c>
    </row>
    <row r="7558" spans="1:7" x14ac:dyDescent="0.25">
      <c r="A7558" s="3" t="s">
        <v>789</v>
      </c>
      <c r="B7558" s="3" t="str">
        <f>IFERROR(VLOOKUP(A7558,PEC!A$2:B$7902,2,0),"PEC NON ESISTENTE")</f>
        <v>protocollocomunediaugusta</v>
      </c>
      <c r="C7558" s="32" t="s">
        <v>8259</v>
      </c>
      <c r="D7558" s="32" t="s">
        <v>8260</v>
      </c>
      <c r="E7558" s="6">
        <v>36169</v>
      </c>
      <c r="F7558" s="9" t="str">
        <f t="shared" si="236"/>
        <v>TROVATO</v>
      </c>
      <c r="G7558" s="9" t="str">
        <f t="shared" si="237"/>
        <v>SICILIA</v>
      </c>
    </row>
    <row r="7559" spans="1:7" x14ac:dyDescent="0.25">
      <c r="A7559" s="3" t="s">
        <v>812</v>
      </c>
      <c r="B7559" s="3" t="str">
        <f>IFERROR(VLOOKUP(A7559,PEC!A$2:B$7902,2,0),"PEC NON ESISTENTE")</f>
        <v>protocollo</v>
      </c>
      <c r="C7559" s="32" t="s">
        <v>8259</v>
      </c>
      <c r="D7559" s="32" t="s">
        <v>8260</v>
      </c>
      <c r="E7559" s="6">
        <v>31328</v>
      </c>
      <c r="F7559" s="9" t="str">
        <f t="shared" si="236"/>
        <v>TROVATO</v>
      </c>
      <c r="G7559" s="9" t="str">
        <f t="shared" si="237"/>
        <v>SICILIA</v>
      </c>
    </row>
    <row r="7560" spans="1:7" x14ac:dyDescent="0.25">
      <c r="A7560" s="3" t="s">
        <v>1323</v>
      </c>
      <c r="B7560" s="3" t="str">
        <f>IFERROR(VLOOKUP(A7560,PEC!A$2:B$7902,2,0),"PEC NON ESISTENTE")</f>
        <v>protocollo</v>
      </c>
      <c r="C7560" s="32" t="s">
        <v>8259</v>
      </c>
      <c r="D7560" s="32" t="s">
        <v>8260</v>
      </c>
      <c r="E7560" s="6">
        <v>2133</v>
      </c>
      <c r="F7560" s="9" t="str">
        <f t="shared" si="236"/>
        <v xml:space="preserve"> </v>
      </c>
      <c r="G7560" s="9" t="str">
        <f t="shared" si="237"/>
        <v>SICILIA</v>
      </c>
    </row>
    <row r="7561" spans="1:7" x14ac:dyDescent="0.25">
      <c r="A7561" s="3" t="s">
        <v>1358</v>
      </c>
      <c r="B7561" s="3" t="str">
        <f>IFERROR(VLOOKUP(A7561,PEC!A$2:B$7902,2,0),"PEC NON ESISTENTE")</f>
        <v>protocollo.buscemi</v>
      </c>
      <c r="C7561" s="32" t="s">
        <v>8259</v>
      </c>
      <c r="D7561" s="32" t="s">
        <v>8260</v>
      </c>
      <c r="E7561" s="6">
        <v>1128</v>
      </c>
      <c r="F7561" s="9" t="str">
        <f t="shared" si="236"/>
        <v xml:space="preserve"> </v>
      </c>
      <c r="G7561" s="9" t="str">
        <f t="shared" si="237"/>
        <v>SICILIA</v>
      </c>
    </row>
    <row r="7562" spans="1:7" x14ac:dyDescent="0.25">
      <c r="A7562" s="3" t="s">
        <v>1575</v>
      </c>
      <c r="B7562" s="3" t="str">
        <f>IFERROR(VLOOKUP(A7562,PEC!A$2:B$7902,2,0),"PEC NON ESISTENTE")</f>
        <v>sviluppoeconomico.canicattinibagni</v>
      </c>
      <c r="C7562" s="32" t="s">
        <v>8259</v>
      </c>
      <c r="D7562" s="32" t="s">
        <v>8260</v>
      </c>
      <c r="E7562" s="6">
        <v>7186</v>
      </c>
      <c r="F7562" s="9" t="str">
        <f t="shared" si="236"/>
        <v xml:space="preserve"> </v>
      </c>
      <c r="G7562" s="9" t="str">
        <f t="shared" si="237"/>
        <v>SICILIA</v>
      </c>
    </row>
    <row r="7563" spans="1:7" x14ac:dyDescent="0.25">
      <c r="A7563" s="3" t="s">
        <v>1711</v>
      </c>
      <c r="B7563" s="3" t="str">
        <f>IFERROR(VLOOKUP(A7563,PEC!A$2:B$7902,2,0),"PEC NON ESISTENTE")</f>
        <v>affarigenerali</v>
      </c>
      <c r="C7563" s="32" t="s">
        <v>8259</v>
      </c>
      <c r="D7563" s="32" t="s">
        <v>8260</v>
      </c>
      <c r="E7563" s="6">
        <v>17958</v>
      </c>
      <c r="F7563" s="9" t="str">
        <f t="shared" si="236"/>
        <v xml:space="preserve"> </v>
      </c>
      <c r="G7563" s="9" t="str">
        <f t="shared" si="237"/>
        <v>SICILIA</v>
      </c>
    </row>
    <row r="7564" spans="1:7" x14ac:dyDescent="0.25">
      <c r="A7564" s="3" t="s">
        <v>1875</v>
      </c>
      <c r="B7564" s="3" t="str">
        <f>IFERROR(VLOOKUP(A7564,PEC!A$2:B$7902,2,0),"PEC NON ESISTENTE")</f>
        <v>protocollo.cassaro</v>
      </c>
      <c r="C7564" s="32" t="s">
        <v>8259</v>
      </c>
      <c r="D7564" s="32" t="s">
        <v>8260</v>
      </c>
      <c r="E7564" s="6">
        <v>813</v>
      </c>
      <c r="F7564" s="9" t="str">
        <f t="shared" si="236"/>
        <v xml:space="preserve"> </v>
      </c>
      <c r="G7564" s="9" t="str">
        <f t="shared" si="237"/>
        <v>SICILIA</v>
      </c>
    </row>
    <row r="7565" spans="1:7" x14ac:dyDescent="0.25">
      <c r="A7565" s="3" t="s">
        <v>2966</v>
      </c>
      <c r="B7565" s="3" t="str">
        <f>IFERROR(VLOOKUP(A7565,PEC!A$2:B$7902,2,0),"PEC NON ESISTENTE")</f>
        <v>protocollo</v>
      </c>
      <c r="C7565" s="32" t="s">
        <v>8259</v>
      </c>
      <c r="D7565" s="32" t="s">
        <v>8260</v>
      </c>
      <c r="E7565" s="6">
        <v>2600</v>
      </c>
      <c r="F7565" s="9" t="str">
        <f t="shared" si="236"/>
        <v xml:space="preserve"> </v>
      </c>
      <c r="G7565" s="9" t="str">
        <f t="shared" si="237"/>
        <v>SICILIA</v>
      </c>
    </row>
    <row r="7566" spans="1:7" x14ac:dyDescent="0.25">
      <c r="A7566" s="3" t="s">
        <v>3030</v>
      </c>
      <c r="B7566" s="3" t="str">
        <f>IFERROR(VLOOKUP(A7566,PEC!A$2:B$7902,2,0),"PEC NON ESISTENTE")</f>
        <v>cfloridia</v>
      </c>
      <c r="C7566" s="32" t="s">
        <v>8259</v>
      </c>
      <c r="D7566" s="32" t="s">
        <v>8260</v>
      </c>
      <c r="E7566" s="6">
        <v>22685</v>
      </c>
      <c r="F7566" s="9" t="str">
        <f t="shared" si="236"/>
        <v xml:space="preserve"> </v>
      </c>
      <c r="G7566" s="9" t="str">
        <f t="shared" si="237"/>
        <v>SICILIA</v>
      </c>
    </row>
    <row r="7567" spans="1:7" x14ac:dyDescent="0.25">
      <c r="A7567" s="3" t="s">
        <v>3132</v>
      </c>
      <c r="B7567" s="3" t="str">
        <f>IFERROR(VLOOKUP(A7567,PEC!A$2:B$7902,2,0),"PEC NON ESISTENTE")</f>
        <v>protocollo.generale</v>
      </c>
      <c r="C7567" s="32" t="s">
        <v>8259</v>
      </c>
      <c r="D7567" s="32" t="s">
        <v>8260</v>
      </c>
      <c r="E7567" s="6">
        <v>12923</v>
      </c>
      <c r="F7567" s="9" t="str">
        <f t="shared" si="236"/>
        <v xml:space="preserve"> </v>
      </c>
      <c r="G7567" s="9" t="str">
        <f t="shared" si="237"/>
        <v>SICILIA</v>
      </c>
    </row>
    <row r="7568" spans="1:7" x14ac:dyDescent="0.25">
      <c r="A7568" s="3" t="s">
        <v>3704</v>
      </c>
      <c r="B7568" s="3" t="str">
        <f>IFERROR(VLOOKUP(A7568,PEC!A$2:B$7902,2,0),"PEC NON ESISTENTE")</f>
        <v>protocollo</v>
      </c>
      <c r="C7568" s="32" t="s">
        <v>8259</v>
      </c>
      <c r="D7568" s="32" t="s">
        <v>8260</v>
      </c>
      <c r="E7568" s="6">
        <v>24484</v>
      </c>
      <c r="F7568" s="9" t="str">
        <f t="shared" si="236"/>
        <v xml:space="preserve"> </v>
      </c>
      <c r="G7568" s="9" t="str">
        <f t="shared" si="237"/>
        <v>SICILIA</v>
      </c>
    </row>
    <row r="7569" spans="1:7" x14ac:dyDescent="0.25">
      <c r="A7569" s="3" t="s">
        <v>4119</v>
      </c>
      <c r="B7569" s="3" t="str">
        <f>IFERROR(VLOOKUP(A7569,PEC!A$2:B$7902,2,0),"PEC NON ESISTENTE")</f>
        <v>elettorale</v>
      </c>
      <c r="C7569" s="32" t="s">
        <v>8259</v>
      </c>
      <c r="D7569" s="32" t="s">
        <v>8260</v>
      </c>
      <c r="E7569" s="6">
        <v>13076</v>
      </c>
      <c r="F7569" s="9" t="str">
        <f t="shared" si="236"/>
        <v xml:space="preserve"> </v>
      </c>
      <c r="G7569" s="9" t="str">
        <f t="shared" si="237"/>
        <v>SICILIA</v>
      </c>
    </row>
    <row r="7570" spans="1:7" x14ac:dyDescent="0.25">
      <c r="A7570" s="3" t="s">
        <v>4739</v>
      </c>
      <c r="B7570" s="3" t="str">
        <f>IFERROR(VLOOKUP(A7570,PEC!A$2:B$7902,2,0),"PEC NON ESISTENTE")</f>
        <v>protocollo</v>
      </c>
      <c r="C7570" s="32" t="s">
        <v>8259</v>
      </c>
      <c r="D7570" s="32" t="s">
        <v>8260</v>
      </c>
      <c r="E7570" s="6">
        <v>23704</v>
      </c>
      <c r="F7570" s="9" t="str">
        <f t="shared" si="236"/>
        <v xml:space="preserve"> </v>
      </c>
      <c r="G7570" s="9" t="str">
        <f t="shared" si="237"/>
        <v>SICILIA</v>
      </c>
    </row>
    <row r="7571" spans="1:7" x14ac:dyDescent="0.25">
      <c r="A7571" s="3" t="s">
        <v>4956</v>
      </c>
      <c r="B7571" s="3" t="str">
        <f>IFERROR(VLOOKUP(A7571,PEC!A$2:B$7902,2,0),"PEC NON ESISTENTE")</f>
        <v>statocivile.pachino</v>
      </c>
      <c r="C7571" s="32" t="s">
        <v>8259</v>
      </c>
      <c r="D7571" s="32" t="s">
        <v>8260</v>
      </c>
      <c r="E7571" s="6">
        <v>22068</v>
      </c>
      <c r="F7571" s="9" t="str">
        <f t="shared" si="236"/>
        <v xml:space="preserve"> </v>
      </c>
      <c r="G7571" s="9" t="str">
        <f t="shared" si="237"/>
        <v>SICILIA</v>
      </c>
    </row>
    <row r="7572" spans="1:7" x14ac:dyDescent="0.25">
      <c r="A7572" s="3" t="s">
        <v>4997</v>
      </c>
      <c r="B7572" s="3" t="str">
        <f>IFERROR(VLOOKUP(A7572,PEC!A$2:B$7902,2,0),"PEC NON ESISTENTE")</f>
        <v>ufficioelettorale</v>
      </c>
      <c r="C7572" s="32" t="s">
        <v>8259</v>
      </c>
      <c r="D7572" s="32" t="s">
        <v>8260</v>
      </c>
      <c r="E7572" s="6">
        <v>9091</v>
      </c>
      <c r="F7572" s="9" t="str">
        <f t="shared" si="236"/>
        <v xml:space="preserve"> </v>
      </c>
      <c r="G7572" s="9" t="str">
        <f t="shared" si="237"/>
        <v>SICILIA</v>
      </c>
    </row>
    <row r="7573" spans="1:7" x14ac:dyDescent="0.25">
      <c r="A7573" s="3" t="s">
        <v>5956</v>
      </c>
      <c r="B7573" s="3" t="str">
        <f>IFERROR(VLOOKUP(A7573,PEC!A$2:B$7902,2,0),"PEC NON ESISTENTE")</f>
        <v>affarigenerali</v>
      </c>
      <c r="C7573" s="32" t="s">
        <v>8259</v>
      </c>
      <c r="D7573" s="32" t="s">
        <v>8260</v>
      </c>
      <c r="E7573" s="6">
        <v>21526</v>
      </c>
      <c r="F7573" s="9" t="str">
        <f t="shared" si="236"/>
        <v xml:space="preserve"> </v>
      </c>
      <c r="G7573" s="9" t="str">
        <f t="shared" si="237"/>
        <v>SICILIA</v>
      </c>
    </row>
    <row r="7574" spans="1:7" x14ac:dyDescent="0.25">
      <c r="A7574" s="3" t="s">
        <v>6804</v>
      </c>
      <c r="B7574" s="3" t="str">
        <f>IFERROR(VLOOKUP(A7574,PEC!A$2:B$7902,2,0),"PEC NON ESISTENTE")</f>
        <v>sportellocittadino</v>
      </c>
      <c r="C7574" s="32" t="s">
        <v>8259</v>
      </c>
      <c r="D7574" s="32" t="s">
        <v>8260</v>
      </c>
      <c r="E7574" s="6">
        <v>118385</v>
      </c>
      <c r="F7574" s="9" t="str">
        <f t="shared" si="236"/>
        <v>TROVATO</v>
      </c>
      <c r="G7574" s="9" t="str">
        <f t="shared" si="237"/>
        <v>SICILIA</v>
      </c>
    </row>
    <row r="7575" spans="1:7" x14ac:dyDescent="0.25">
      <c r="A7575" s="3" t="s">
        <v>6825</v>
      </c>
      <c r="B7575" s="3" t="str">
        <f>IFERROR(VLOOKUP(A7575,PEC!A$2:B$7902,2,0),"PEC NON ESISTENTE")</f>
        <v>comune</v>
      </c>
      <c r="C7575" s="32" t="s">
        <v>8259</v>
      </c>
      <c r="D7575" s="32" t="s">
        <v>8260</v>
      </c>
      <c r="E7575" s="6">
        <v>7853</v>
      </c>
      <c r="F7575" s="9" t="str">
        <f t="shared" si="236"/>
        <v xml:space="preserve"> </v>
      </c>
      <c r="G7575" s="9" t="str">
        <f t="shared" si="237"/>
        <v>SICILIA</v>
      </c>
    </row>
    <row r="7576" spans="1:7" x14ac:dyDescent="0.25">
      <c r="A7576" s="3" t="s">
        <v>6882</v>
      </c>
      <c r="B7576" s="3" t="str">
        <f>IFERROR(VLOOKUP(A7576,PEC!A$2:B$7902,2,0),"PEC NON ESISTENTE")</f>
        <v>protocollo</v>
      </c>
      <c r="C7576" s="32" t="s">
        <v>8259</v>
      </c>
      <c r="D7576" s="32" t="s">
        <v>8260</v>
      </c>
      <c r="E7576" s="6">
        <v>8907</v>
      </c>
      <c r="F7576" s="9" t="str">
        <f t="shared" si="236"/>
        <v xml:space="preserve"> </v>
      </c>
      <c r="G7576" s="9" t="str">
        <f t="shared" si="237"/>
        <v>SICILIA</v>
      </c>
    </row>
    <row r="7577" spans="1:7" x14ac:dyDescent="0.25">
      <c r="A7577" s="3" t="s">
        <v>5490</v>
      </c>
      <c r="B7577" s="3" t="str">
        <f>IFERROR(VLOOKUP(A7577,PEC!A$2:B$7902,2,0),"PEC NON ESISTENTE")</f>
        <v>comunecp.segreteria</v>
      </c>
      <c r="C7577" s="32" t="s">
        <v>8259</v>
      </c>
      <c r="D7577" s="32" t="s">
        <v>8260</v>
      </c>
      <c r="E7577" s="6">
        <v>3749</v>
      </c>
      <c r="F7577" s="9" t="str">
        <f t="shared" si="236"/>
        <v xml:space="preserve"> </v>
      </c>
      <c r="G7577" s="9" t="str">
        <f t="shared" si="237"/>
        <v>SICILIA</v>
      </c>
    </row>
    <row r="7578" spans="1:7" x14ac:dyDescent="0.25">
      <c r="A7578" s="3" t="s">
        <v>5593</v>
      </c>
      <c r="B7578" s="3" t="str">
        <f>IFERROR(VLOOKUP(A7578,PEC!A$2:B$7902,2,0),"PEC NON ESISTENTE")</f>
        <v>ufficio.protocollo</v>
      </c>
      <c r="C7578" s="32" t="s">
        <v>8259</v>
      </c>
      <c r="D7578" s="32" t="s">
        <v>8260</v>
      </c>
      <c r="E7578" s="6">
        <v>12167</v>
      </c>
      <c r="F7578" s="9" t="str">
        <f t="shared" si="236"/>
        <v xml:space="preserve"> </v>
      </c>
      <c r="G7578" s="9" t="str">
        <f t="shared" si="237"/>
        <v>SICILIA</v>
      </c>
    </row>
    <row r="7579" spans="1:7" x14ac:dyDescent="0.25">
      <c r="A7579" s="4" t="s">
        <v>461</v>
      </c>
      <c r="B7579" s="3" t="str">
        <f>IFERROR(VLOOKUP(A7579,PEC!A$2:B$7902,2,0),"PEC NON ESISTENTE")</f>
        <v>protocollo</v>
      </c>
      <c r="C7579" s="32" t="s">
        <v>8259</v>
      </c>
      <c r="D7579" s="32" t="s">
        <v>8278</v>
      </c>
      <c r="E7579" s="6">
        <v>1602</v>
      </c>
      <c r="F7579" s="9" t="str">
        <f t="shared" si="236"/>
        <v xml:space="preserve"> </v>
      </c>
      <c r="G7579" s="9" t="str">
        <f t="shared" si="237"/>
        <v>SARDEGNA</v>
      </c>
    </row>
    <row r="7580" spans="1:7" x14ac:dyDescent="0.25">
      <c r="A7580" s="4" t="s">
        <v>8279</v>
      </c>
      <c r="B7580" s="3" t="str">
        <f>IFERROR(VLOOKUP(A7580,PEC!A$2:B$7902,2,0),"PEC NON ESISTENTE")</f>
        <v>protocollo.aladeisardi</v>
      </c>
      <c r="C7580" s="32" t="s">
        <v>8259</v>
      </c>
      <c r="D7580" s="32" t="s">
        <v>8278</v>
      </c>
      <c r="E7580" s="6">
        <v>1947</v>
      </c>
      <c r="F7580" s="9" t="str">
        <f t="shared" si="236"/>
        <v xml:space="preserve"> </v>
      </c>
      <c r="G7580" s="9" t="str">
        <f t="shared" si="237"/>
        <v>SARDEGNA</v>
      </c>
    </row>
    <row r="7581" spans="1:7" x14ac:dyDescent="0.25">
      <c r="A7581" s="4" t="s">
        <v>551</v>
      </c>
      <c r="B7581" s="3" t="str">
        <f>IFERROR(VLOOKUP(A7581,PEC!A$2:B$7902,2,0),"PEC NON ESISTENTE")</f>
        <v>protocollo</v>
      </c>
      <c r="C7581" s="32" t="s">
        <v>8259</v>
      </c>
      <c r="D7581" s="32" t="s">
        <v>8278</v>
      </c>
      <c r="E7581" s="6">
        <v>40641</v>
      </c>
      <c r="F7581" s="9" t="str">
        <f t="shared" si="236"/>
        <v>TROVATO</v>
      </c>
      <c r="G7581" s="9" t="str">
        <f t="shared" si="237"/>
        <v>SARDEGNA</v>
      </c>
    </row>
    <row r="7582" spans="1:7" x14ac:dyDescent="0.25">
      <c r="A7582" s="4" t="s">
        <v>632</v>
      </c>
      <c r="B7582" s="3" t="str">
        <f>IFERROR(VLOOKUP(A7582,PEC!A$2:B$7902,2,0),"PEC NON ESISTENTE")</f>
        <v>protocolloanela</v>
      </c>
      <c r="C7582" s="32" t="s">
        <v>8259</v>
      </c>
      <c r="D7582" s="32" t="s">
        <v>8278</v>
      </c>
      <c r="E7582" s="6">
        <v>673</v>
      </c>
      <c r="F7582" s="9" t="str">
        <f t="shared" si="236"/>
        <v xml:space="preserve"> </v>
      </c>
      <c r="G7582" s="9" t="str">
        <f t="shared" si="237"/>
        <v>SARDEGNA</v>
      </c>
    </row>
    <row r="7583" spans="1:7" x14ac:dyDescent="0.25">
      <c r="A7583" s="4" t="s">
        <v>699</v>
      </c>
      <c r="B7583" s="3" t="str">
        <f>IFERROR(VLOOKUP(A7583,PEC!A$2:B$7902,2,0),"PEC NON ESISTENTE")</f>
        <v>protocollo</v>
      </c>
      <c r="C7583" s="32" t="s">
        <v>8259</v>
      </c>
      <c r="D7583" s="32" t="s">
        <v>8278</v>
      </c>
      <c r="E7583" s="6">
        <v>800</v>
      </c>
      <c r="F7583" s="9" t="str">
        <f t="shared" si="236"/>
        <v xml:space="preserve"> </v>
      </c>
      <c r="G7583" s="9" t="str">
        <f t="shared" si="237"/>
        <v>SARDEGNA</v>
      </c>
    </row>
    <row r="7584" spans="1:7" x14ac:dyDescent="0.25">
      <c r="A7584" s="4" t="s">
        <v>754</v>
      </c>
      <c r="B7584" s="3" t="str">
        <f>IFERROR(VLOOKUP(A7584,PEC!A$2:B$7902,2,0),"PEC NON ESISTENTE")</f>
        <v>protocollo</v>
      </c>
      <c r="C7584" s="32" t="s">
        <v>8259</v>
      </c>
      <c r="D7584" s="32" t="s">
        <v>8278</v>
      </c>
      <c r="E7584" s="6">
        <v>11447</v>
      </c>
      <c r="F7584" s="9" t="str">
        <f t="shared" si="236"/>
        <v xml:space="preserve"> </v>
      </c>
      <c r="G7584" s="9" t="str">
        <f t="shared" si="237"/>
        <v>SARDEGNA</v>
      </c>
    </row>
    <row r="7585" spans="1:7" x14ac:dyDescent="0.25">
      <c r="A7585" s="4" t="s">
        <v>877</v>
      </c>
      <c r="B7585" s="3" t="str">
        <f>IFERROR(VLOOKUP(A7585,PEC!A$2:B$7902,2,0),"PEC NON ESISTENTE")</f>
        <v>protocollo</v>
      </c>
      <c r="C7585" s="32" t="s">
        <v>8259</v>
      </c>
      <c r="D7585" s="32" t="s">
        <v>8278</v>
      </c>
      <c r="E7585" s="6">
        <v>610</v>
      </c>
      <c r="F7585" s="9" t="str">
        <f t="shared" si="236"/>
        <v xml:space="preserve"> </v>
      </c>
      <c r="G7585" s="9" t="str">
        <f t="shared" si="237"/>
        <v>SARDEGNA</v>
      </c>
    </row>
    <row r="7586" spans="1:7" x14ac:dyDescent="0.25">
      <c r="A7586" s="4" t="s">
        <v>1006</v>
      </c>
      <c r="B7586" s="3" t="str">
        <f>IFERROR(VLOOKUP(A7586,PEC!A$2:B$7902,2,0),"PEC NON ESISTENTE")</f>
        <v>protocollo</v>
      </c>
      <c r="C7586" s="32" t="s">
        <v>8259</v>
      </c>
      <c r="D7586" s="32" t="s">
        <v>8278</v>
      </c>
      <c r="E7586" s="6">
        <v>1971</v>
      </c>
      <c r="F7586" s="9" t="str">
        <f t="shared" si="236"/>
        <v xml:space="preserve"> </v>
      </c>
      <c r="G7586" s="9" t="str">
        <f t="shared" si="237"/>
        <v>SARDEGNA</v>
      </c>
    </row>
    <row r="7587" spans="1:7" x14ac:dyDescent="0.25">
      <c r="A7587" s="4" t="s">
        <v>1014</v>
      </c>
      <c r="B7587" s="3" t="str">
        <f>IFERROR(VLOOKUP(A7587,PEC!A$2:B$7902,2,0),"PEC NON ESISTENTE")</f>
        <v>protocollo</v>
      </c>
      <c r="C7587" s="32" t="s">
        <v>8259</v>
      </c>
      <c r="D7587" s="32" t="s">
        <v>8278</v>
      </c>
      <c r="E7587" s="6">
        <v>2897</v>
      </c>
      <c r="F7587" s="9" t="str">
        <f t="shared" si="236"/>
        <v xml:space="preserve"> </v>
      </c>
      <c r="G7587" s="9" t="str">
        <f t="shared" si="237"/>
        <v>SARDEGNA</v>
      </c>
    </row>
    <row r="7588" spans="1:7" x14ac:dyDescent="0.25">
      <c r="A7588" s="4" t="s">
        <v>1042</v>
      </c>
      <c r="B7588" s="3" t="str">
        <f>IFERROR(VLOOKUP(A7588,PEC!A$2:B$7902,2,0),"PEC NON ESISTENTE")</f>
        <v>protocollo</v>
      </c>
      <c r="C7588" s="32" t="s">
        <v>8259</v>
      </c>
      <c r="D7588" s="32" t="s">
        <v>8278</v>
      </c>
      <c r="E7588" s="6">
        <v>428</v>
      </c>
      <c r="F7588" s="9" t="str">
        <f t="shared" si="236"/>
        <v xml:space="preserve"> </v>
      </c>
      <c r="G7588" s="9" t="str">
        <f t="shared" si="237"/>
        <v>SARDEGNA</v>
      </c>
    </row>
    <row r="7589" spans="1:7" x14ac:dyDescent="0.25">
      <c r="A7589" s="4" t="s">
        <v>1137</v>
      </c>
      <c r="B7589" s="3" t="str">
        <f>IFERROR(VLOOKUP(A7589,PEC!A$2:B$7902,2,0),"PEC NON ESISTENTE")</f>
        <v>protocollo</v>
      </c>
      <c r="C7589" s="32" t="s">
        <v>8259</v>
      </c>
      <c r="D7589" s="32" t="s">
        <v>8278</v>
      </c>
      <c r="E7589" s="6">
        <v>1021</v>
      </c>
      <c r="F7589" s="9" t="str">
        <f t="shared" si="236"/>
        <v xml:space="preserve"> </v>
      </c>
      <c r="G7589" s="9" t="str">
        <f t="shared" si="237"/>
        <v>SARDEGNA</v>
      </c>
    </row>
    <row r="7590" spans="1:7" x14ac:dyDescent="0.25">
      <c r="A7590" s="4" t="s">
        <v>1138</v>
      </c>
      <c r="B7590" s="3" t="str">
        <f>IFERROR(VLOOKUP(A7590,PEC!A$2:B$7902,2,0),"PEC NON ESISTENTE")</f>
        <v>protocollo</v>
      </c>
      <c r="C7590" s="32" t="s">
        <v>8259</v>
      </c>
      <c r="D7590" s="32" t="s">
        <v>8278</v>
      </c>
      <c r="E7590" s="6">
        <v>3636</v>
      </c>
      <c r="F7590" s="9" t="str">
        <f t="shared" si="236"/>
        <v xml:space="preserve"> </v>
      </c>
      <c r="G7590" s="9" t="str">
        <f t="shared" si="237"/>
        <v>SARDEGNA</v>
      </c>
    </row>
    <row r="7591" spans="1:7" x14ac:dyDescent="0.25">
      <c r="A7591" s="4" t="s">
        <v>1139</v>
      </c>
      <c r="B7591" s="3" t="str">
        <f>IFERROR(VLOOKUP(A7591,PEC!A$2:B$7902,2,0),"PEC NON ESISTENTE")</f>
        <v>protocollo.bonorva</v>
      </c>
      <c r="C7591" s="32" t="s">
        <v>8259</v>
      </c>
      <c r="D7591" s="32" t="s">
        <v>8278</v>
      </c>
      <c r="E7591" s="6">
        <v>3669</v>
      </c>
      <c r="F7591" s="9" t="str">
        <f t="shared" si="236"/>
        <v xml:space="preserve"> </v>
      </c>
      <c r="G7591" s="9" t="str">
        <f t="shared" si="237"/>
        <v>SARDEGNA</v>
      </c>
    </row>
    <row r="7592" spans="1:7" x14ac:dyDescent="0.25">
      <c r="A7592" s="4" t="s">
        <v>1209</v>
      </c>
      <c r="B7592" s="3" t="str">
        <f>IFERROR(VLOOKUP(A7592,PEC!A$2:B$7902,2,0),"PEC NON ESISTENTE")</f>
        <v>comune.bortigiadas</v>
      </c>
      <c r="C7592" s="32" t="s">
        <v>8259</v>
      </c>
      <c r="D7592" s="32" t="s">
        <v>8278</v>
      </c>
      <c r="E7592" s="6">
        <v>800</v>
      </c>
      <c r="F7592" s="9" t="str">
        <f t="shared" si="236"/>
        <v xml:space="preserve"> </v>
      </c>
      <c r="G7592" s="9" t="str">
        <f t="shared" si="237"/>
        <v>SARDEGNA</v>
      </c>
    </row>
    <row r="7593" spans="1:7" x14ac:dyDescent="0.25">
      <c r="A7593" s="4" t="s">
        <v>1210</v>
      </c>
      <c r="B7593" s="3" t="str">
        <f>IFERROR(VLOOKUP(A7593,PEC!A$2:B$7902,2,0),"PEC NON ESISTENTE")</f>
        <v>protocollo</v>
      </c>
      <c r="C7593" s="32" t="s">
        <v>8259</v>
      </c>
      <c r="D7593" s="32" t="s">
        <v>8278</v>
      </c>
      <c r="E7593" s="6">
        <v>285</v>
      </c>
      <c r="F7593" s="9" t="str">
        <f t="shared" si="236"/>
        <v xml:space="preserve"> </v>
      </c>
      <c r="G7593" s="9" t="str">
        <f t="shared" si="237"/>
        <v>SARDEGNA</v>
      </c>
    </row>
    <row r="7594" spans="1:7" x14ac:dyDescent="0.25">
      <c r="A7594" s="4" t="s">
        <v>1229</v>
      </c>
      <c r="B7594" s="3" t="str">
        <f>IFERROR(VLOOKUP(A7594,PEC!A$2:B$7902,2,0),"PEC NON ESISTENTE")</f>
        <v>protocollo.bottidda</v>
      </c>
      <c r="C7594" s="32" t="s">
        <v>8259</v>
      </c>
      <c r="D7594" s="32" t="s">
        <v>8278</v>
      </c>
      <c r="E7594" s="6">
        <v>736</v>
      </c>
      <c r="F7594" s="9" t="str">
        <f t="shared" si="236"/>
        <v xml:space="preserve"> </v>
      </c>
      <c r="G7594" s="9" t="str">
        <f t="shared" si="237"/>
        <v>SARDEGNA</v>
      </c>
    </row>
    <row r="7595" spans="1:7" x14ac:dyDescent="0.25">
      <c r="A7595" s="4" t="s">
        <v>8280</v>
      </c>
      <c r="B7595" s="3" t="str">
        <f>IFERROR(VLOOKUP(A7595,PEC!A$2:B$7902,2,0),"PEC NON ESISTENTE")</f>
        <v>PEC NON ESISTENTE</v>
      </c>
      <c r="C7595" s="32" t="s">
        <v>8259</v>
      </c>
      <c r="D7595" s="32" t="s">
        <v>8278</v>
      </c>
      <c r="E7595" s="6">
        <v>3979</v>
      </c>
      <c r="F7595" s="9" t="str">
        <f t="shared" si="236"/>
        <v xml:space="preserve"> </v>
      </c>
      <c r="G7595" s="9" t="str">
        <f t="shared" si="237"/>
        <v>SARDEGNA</v>
      </c>
    </row>
    <row r="7596" spans="1:7" x14ac:dyDescent="0.25">
      <c r="A7596" s="4" t="s">
        <v>1341</v>
      </c>
      <c r="B7596" s="3" t="str">
        <f>IFERROR(VLOOKUP(A7596,PEC!A$2:B$7902,2,0),"PEC NON ESISTENTE")</f>
        <v>comunebultei</v>
      </c>
      <c r="C7596" s="32" t="s">
        <v>8259</v>
      </c>
      <c r="D7596" s="32" t="s">
        <v>8278</v>
      </c>
      <c r="E7596" s="6">
        <v>1046</v>
      </c>
      <c r="F7596" s="9" t="str">
        <f t="shared" si="236"/>
        <v xml:space="preserve"> </v>
      </c>
      <c r="G7596" s="9" t="str">
        <f t="shared" si="237"/>
        <v>SARDEGNA</v>
      </c>
    </row>
    <row r="7597" spans="1:7" x14ac:dyDescent="0.25">
      <c r="A7597" s="4" t="s">
        <v>1342</v>
      </c>
      <c r="B7597" s="3" t="str">
        <f>IFERROR(VLOOKUP(A7597,PEC!A$2:B$7902,2,0),"PEC NON ESISTENTE")</f>
        <v>protocollo</v>
      </c>
      <c r="C7597" s="32" t="s">
        <v>8259</v>
      </c>
      <c r="D7597" s="32" t="s">
        <v>8278</v>
      </c>
      <c r="E7597" s="6">
        <v>552</v>
      </c>
      <c r="F7597" s="9" t="str">
        <f t="shared" si="236"/>
        <v xml:space="preserve"> </v>
      </c>
      <c r="G7597" s="9" t="str">
        <f t="shared" si="237"/>
        <v>SARDEGNA</v>
      </c>
    </row>
    <row r="7598" spans="1:7" x14ac:dyDescent="0.25">
      <c r="A7598" s="4" t="s">
        <v>1349</v>
      </c>
      <c r="B7598" s="3" t="str">
        <f>IFERROR(VLOOKUP(A7598,PEC!A$2:B$7902,2,0),"PEC NON ESISTENTE")</f>
        <v>protocollo.</v>
      </c>
      <c r="C7598" s="32" t="s">
        <v>8259</v>
      </c>
      <c r="D7598" s="32" t="s">
        <v>8278</v>
      </c>
      <c r="E7598" s="6">
        <v>944</v>
      </c>
      <c r="F7598" s="9" t="str">
        <f t="shared" si="236"/>
        <v xml:space="preserve"> </v>
      </c>
      <c r="G7598" s="9" t="str">
        <f t="shared" si="237"/>
        <v>SARDEGNA</v>
      </c>
    </row>
    <row r="7599" spans="1:7" x14ac:dyDescent="0.25">
      <c r="A7599" s="4" t="s">
        <v>1407</v>
      </c>
      <c r="B7599" s="3" t="str">
        <f>IFERROR(VLOOKUP(A7599,PEC!A$2:B$7902,2,0),"PEC NON ESISTENTE")</f>
        <v>protocollo.comune.calangianus</v>
      </c>
      <c r="C7599" s="32" t="s">
        <v>8259</v>
      </c>
      <c r="D7599" s="32" t="s">
        <v>8278</v>
      </c>
      <c r="E7599" s="6">
        <v>4267</v>
      </c>
      <c r="F7599" s="9" t="str">
        <f t="shared" si="236"/>
        <v xml:space="preserve"> </v>
      </c>
      <c r="G7599" s="9" t="str">
        <f t="shared" si="237"/>
        <v>SARDEGNA</v>
      </c>
    </row>
    <row r="7600" spans="1:7" x14ac:dyDescent="0.25">
      <c r="A7600" s="4" t="s">
        <v>1700</v>
      </c>
      <c r="B7600" s="3" t="str">
        <f>IFERROR(VLOOKUP(A7600,PEC!A$2:B$7902,2,0),"PEC NON ESISTENTE")</f>
        <v>protocollo.cargeghe</v>
      </c>
      <c r="C7600" s="32" t="s">
        <v>8259</v>
      </c>
      <c r="D7600" s="32" t="s">
        <v>8278</v>
      </c>
      <c r="E7600" s="6">
        <v>644</v>
      </c>
      <c r="F7600" s="9" t="str">
        <f t="shared" si="236"/>
        <v xml:space="preserve"> </v>
      </c>
      <c r="G7600" s="9" t="str">
        <f t="shared" si="237"/>
        <v>SARDEGNA</v>
      </c>
    </row>
    <row r="7601" spans="1:7" x14ac:dyDescent="0.25">
      <c r="A7601" s="4" t="s">
        <v>2074</v>
      </c>
      <c r="B7601" s="3" t="str">
        <f>IFERROR(VLOOKUP(A7601,PEC!A$2:B$7902,2,0),"PEC NON ESISTENTE")</f>
        <v>protocollo</v>
      </c>
      <c r="C7601" s="32" t="s">
        <v>8259</v>
      </c>
      <c r="D7601" s="32" t="s">
        <v>8278</v>
      </c>
      <c r="E7601" s="6">
        <v>5737</v>
      </c>
      <c r="F7601" s="9" t="str">
        <f t="shared" si="236"/>
        <v xml:space="preserve"> </v>
      </c>
      <c r="G7601" s="9" t="str">
        <f t="shared" si="237"/>
        <v>SARDEGNA</v>
      </c>
    </row>
    <row r="7602" spans="1:7" x14ac:dyDescent="0.25">
      <c r="A7602" s="4" t="s">
        <v>2322</v>
      </c>
      <c r="B7602" s="3" t="str">
        <f>IFERROR(VLOOKUP(A7602,PEC!A$2:B$7902,2,0),"PEC NON ESISTENTE")</f>
        <v>protocollo.cheremule</v>
      </c>
      <c r="C7602" s="32" t="s">
        <v>8259</v>
      </c>
      <c r="D7602" s="32" t="s">
        <v>8278</v>
      </c>
      <c r="E7602" s="6">
        <v>455</v>
      </c>
      <c r="F7602" s="9" t="str">
        <f t="shared" si="236"/>
        <v xml:space="preserve"> </v>
      </c>
      <c r="G7602" s="9" t="str">
        <f t="shared" si="237"/>
        <v>SARDEGNA</v>
      </c>
    </row>
    <row r="7603" spans="1:7" x14ac:dyDescent="0.25">
      <c r="A7603" s="4" t="s">
        <v>2330</v>
      </c>
      <c r="B7603" s="3" t="str">
        <f>IFERROR(VLOOKUP(A7603,PEC!A$2:B$7902,2,0),"PEC NON ESISTENTE")</f>
        <v>protocollo</v>
      </c>
      <c r="C7603" s="32" t="s">
        <v>8259</v>
      </c>
      <c r="D7603" s="32" t="s">
        <v>8278</v>
      </c>
      <c r="E7603" s="6">
        <v>1735</v>
      </c>
      <c r="F7603" s="9" t="str">
        <f t="shared" si="236"/>
        <v xml:space="preserve"> </v>
      </c>
      <c r="G7603" s="9" t="str">
        <f t="shared" si="237"/>
        <v>SARDEGNA</v>
      </c>
    </row>
    <row r="7604" spans="1:7" x14ac:dyDescent="0.25">
      <c r="A7604" s="4" t="s">
        <v>2476</v>
      </c>
      <c r="B7604" s="3" t="str">
        <f>IFERROR(VLOOKUP(A7604,PEC!A$2:B$7902,2,0),"PEC NON ESISTENTE")</f>
        <v>protocollo.codrongianos</v>
      </c>
      <c r="C7604" s="32" t="s">
        <v>8259</v>
      </c>
      <c r="D7604" s="32" t="s">
        <v>8278</v>
      </c>
      <c r="E7604" s="6">
        <v>1346</v>
      </c>
      <c r="F7604" s="9" t="str">
        <f t="shared" si="236"/>
        <v xml:space="preserve"> </v>
      </c>
      <c r="G7604" s="9" t="str">
        <f t="shared" si="237"/>
        <v>SARDEGNA</v>
      </c>
    </row>
    <row r="7605" spans="1:7" x14ac:dyDescent="0.25">
      <c r="A7605" s="4" t="s">
        <v>2674</v>
      </c>
      <c r="B7605" s="3" t="str">
        <f>IFERROR(VLOOKUP(A7605,PEC!A$2:B$7902,2,0),"PEC NON ESISTENTE")</f>
        <v>protocollo</v>
      </c>
      <c r="C7605" s="32" t="s">
        <v>8259</v>
      </c>
      <c r="D7605" s="32" t="s">
        <v>8278</v>
      </c>
      <c r="E7605" s="6">
        <v>900</v>
      </c>
      <c r="F7605" s="9" t="str">
        <f t="shared" si="236"/>
        <v xml:space="preserve"> </v>
      </c>
      <c r="G7605" s="9" t="str">
        <f t="shared" si="237"/>
        <v>SARDEGNA</v>
      </c>
    </row>
    <row r="7606" spans="1:7" x14ac:dyDescent="0.25">
      <c r="A7606" s="4" t="s">
        <v>2897</v>
      </c>
      <c r="B7606" s="3" t="str">
        <f>IFERROR(VLOOKUP(A7606,PEC!A$2:B$7902,2,0),"PEC NON ESISTENTE")</f>
        <v>protocollo.esporlatu</v>
      </c>
      <c r="C7606" s="32" t="s">
        <v>8259</v>
      </c>
      <c r="D7606" s="32" t="s">
        <v>8278</v>
      </c>
      <c r="E7606" s="6">
        <v>412</v>
      </c>
      <c r="F7606" s="9" t="str">
        <f t="shared" si="236"/>
        <v xml:space="preserve"> </v>
      </c>
      <c r="G7606" s="9" t="str">
        <f t="shared" si="237"/>
        <v>SARDEGNA</v>
      </c>
    </row>
    <row r="7607" spans="1:7" x14ac:dyDescent="0.25">
      <c r="A7607" s="4" t="s">
        <v>3031</v>
      </c>
      <c r="B7607" s="3" t="str">
        <f>IFERROR(VLOOKUP(A7607,PEC!A$2:B$7902,2,0),"PEC NON ESISTENTE")</f>
        <v>protocollo.florinas</v>
      </c>
      <c r="C7607" s="32" t="s">
        <v>8259</v>
      </c>
      <c r="D7607" s="32" t="s">
        <v>8278</v>
      </c>
      <c r="E7607" s="6">
        <v>1547</v>
      </c>
      <c r="F7607" s="9" t="str">
        <f t="shared" si="236"/>
        <v xml:space="preserve"> </v>
      </c>
      <c r="G7607" s="9" t="str">
        <f t="shared" si="237"/>
        <v>SARDEGNA</v>
      </c>
    </row>
    <row r="7608" spans="1:7" x14ac:dyDescent="0.25">
      <c r="A7608" s="4" t="s">
        <v>3325</v>
      </c>
      <c r="B7608" s="3" t="str">
        <f>IFERROR(VLOOKUP(A7608,PEC!A$2:B$7902,2,0),"PEC NON ESISTENTE")</f>
        <v>protocollo</v>
      </c>
      <c r="C7608" s="32" t="s">
        <v>8259</v>
      </c>
      <c r="D7608" s="32" t="s">
        <v>8278</v>
      </c>
      <c r="E7608" s="6">
        <v>586</v>
      </c>
      <c r="F7608" s="9" t="str">
        <f t="shared" si="236"/>
        <v xml:space="preserve"> </v>
      </c>
      <c r="G7608" s="9" t="str">
        <f t="shared" si="237"/>
        <v>SARDEGNA</v>
      </c>
    </row>
    <row r="7609" spans="1:7" x14ac:dyDescent="0.25">
      <c r="A7609" s="4" t="s">
        <v>3520</v>
      </c>
      <c r="B7609" s="3" t="str">
        <f>IFERROR(VLOOKUP(A7609,PEC!A$2:B$7902,2,0),"PEC NON ESISTENTE")</f>
        <v>demografici</v>
      </c>
      <c r="C7609" s="32" t="s">
        <v>8259</v>
      </c>
      <c r="D7609" s="32" t="s">
        <v>8278</v>
      </c>
      <c r="E7609" s="6">
        <v>953</v>
      </c>
      <c r="F7609" s="9" t="str">
        <f t="shared" si="236"/>
        <v xml:space="preserve"> </v>
      </c>
      <c r="G7609" s="9" t="str">
        <f t="shared" si="237"/>
        <v>SARDEGNA</v>
      </c>
    </row>
    <row r="7610" spans="1:7" x14ac:dyDescent="0.25">
      <c r="A7610" s="4" t="s">
        <v>3580</v>
      </c>
      <c r="B7610" s="3" t="str">
        <f>IFERROR(VLOOKUP(A7610,PEC!A$2:B$7902,2,0),"PEC NON ESISTENTE")</f>
        <v>segreteria</v>
      </c>
      <c r="C7610" s="32" t="s">
        <v>8259</v>
      </c>
      <c r="D7610" s="32" t="s">
        <v>8278</v>
      </c>
      <c r="E7610" s="6">
        <v>580</v>
      </c>
      <c r="F7610" s="9" t="str">
        <f t="shared" si="236"/>
        <v xml:space="preserve"> </v>
      </c>
      <c r="G7610" s="9" t="str">
        <f t="shared" si="237"/>
        <v>SARDEGNA</v>
      </c>
    </row>
    <row r="7611" spans="1:7" x14ac:dyDescent="0.25">
      <c r="A7611" s="4" t="s">
        <v>3581</v>
      </c>
      <c r="B7611" s="3" t="str">
        <f>IFERROR(VLOOKUP(A7611,PEC!A$2:B$7902,2,0),"PEC NON ESISTENTE")</f>
        <v>servizidemografici</v>
      </c>
      <c r="C7611" s="32" t="s">
        <v>8259</v>
      </c>
      <c r="D7611" s="32" t="s">
        <v>8278</v>
      </c>
      <c r="E7611" s="6">
        <v>8868</v>
      </c>
      <c r="F7611" s="9" t="str">
        <f t="shared" si="236"/>
        <v xml:space="preserve"> </v>
      </c>
      <c r="G7611" s="9" t="str">
        <f t="shared" si="237"/>
        <v>SARDEGNA</v>
      </c>
    </row>
    <row r="7612" spans="1:7" x14ac:dyDescent="0.25">
      <c r="A7612" s="4" t="s">
        <v>3613</v>
      </c>
      <c r="B7612" s="3" t="str">
        <f>IFERROR(VLOOKUP(A7612,PEC!A$2:B$7902,2,0),"PEC NON ESISTENTE")</f>
        <v>protocollo</v>
      </c>
      <c r="C7612" s="32" t="s">
        <v>8259</v>
      </c>
      <c r="D7612" s="32" t="s">
        <v>8278</v>
      </c>
      <c r="E7612" s="6">
        <v>945</v>
      </c>
      <c r="F7612" s="9" t="str">
        <f t="shared" si="236"/>
        <v xml:space="preserve"> </v>
      </c>
      <c r="G7612" s="9" t="str">
        <f t="shared" si="237"/>
        <v>SARDEGNA</v>
      </c>
    </row>
    <row r="7613" spans="1:7" x14ac:dyDescent="0.25">
      <c r="A7613" s="4" t="s">
        <v>3596</v>
      </c>
      <c r="B7613" s="3" t="str">
        <f>IFERROR(VLOOKUP(A7613,PEC!A$2:B$7902,2,0),"PEC NON ESISTENTE")</f>
        <v>staff</v>
      </c>
      <c r="C7613" s="32" t="s">
        <v>8259</v>
      </c>
      <c r="D7613" s="32" t="s">
        <v>8278</v>
      </c>
      <c r="E7613" s="6">
        <v>10936</v>
      </c>
      <c r="F7613" s="9" t="str">
        <f t="shared" si="236"/>
        <v xml:space="preserve"> </v>
      </c>
      <c r="G7613" s="9" t="str">
        <f t="shared" si="237"/>
        <v>SARDEGNA</v>
      </c>
    </row>
    <row r="7614" spans="1:7" x14ac:dyDescent="0.25">
      <c r="A7614" s="4" t="s">
        <v>3854</v>
      </c>
      <c r="B7614" s="3" t="str">
        <f>IFERROR(VLOOKUP(A7614,PEC!A$2:B$7902,2,0),"PEC NON ESISTENTE")</f>
        <v>protocollo.luogosanto</v>
      </c>
      <c r="C7614" s="32" t="s">
        <v>8259</v>
      </c>
      <c r="D7614" s="32" t="s">
        <v>8278</v>
      </c>
      <c r="E7614" s="6">
        <v>1905</v>
      </c>
      <c r="F7614" s="9" t="str">
        <f t="shared" si="236"/>
        <v xml:space="preserve"> </v>
      </c>
      <c r="G7614" s="9" t="str">
        <f t="shared" si="237"/>
        <v>SARDEGNA</v>
      </c>
    </row>
    <row r="7615" spans="1:7" x14ac:dyDescent="0.25">
      <c r="A7615" s="4" t="s">
        <v>3859</v>
      </c>
      <c r="B7615" s="3" t="str">
        <f>IFERROR(VLOOKUP(A7615,PEC!A$2:B$7902,2,0),"PEC NON ESISTENTE")</f>
        <v>protocollo</v>
      </c>
      <c r="C7615" s="32" t="s">
        <v>8259</v>
      </c>
      <c r="D7615" s="32" t="s">
        <v>8278</v>
      </c>
      <c r="E7615" s="6">
        <v>2651</v>
      </c>
      <c r="F7615" s="9" t="str">
        <f t="shared" si="236"/>
        <v xml:space="preserve"> </v>
      </c>
      <c r="G7615" s="9" t="str">
        <f t="shared" si="237"/>
        <v>SARDEGNA</v>
      </c>
    </row>
    <row r="7616" spans="1:7" x14ac:dyDescent="0.25">
      <c r="A7616" s="4" t="s">
        <v>3969</v>
      </c>
      <c r="B7616" s="3" t="str">
        <f>IFERROR(VLOOKUP(A7616,PEC!A$2:B$7902,2,0),"PEC NON ESISTENTE")</f>
        <v>protocollo</v>
      </c>
      <c r="C7616" s="32" t="s">
        <v>8259</v>
      </c>
      <c r="D7616" s="32" t="s">
        <v>8278</v>
      </c>
      <c r="E7616" s="6">
        <v>682</v>
      </c>
      <c r="F7616" s="9" t="str">
        <f t="shared" si="236"/>
        <v xml:space="preserve"> </v>
      </c>
      <c r="G7616" s="9" t="str">
        <f t="shared" si="237"/>
        <v>SARDEGNA</v>
      </c>
    </row>
    <row r="7617" spans="1:7" x14ac:dyDescent="0.25">
      <c r="A7617" s="4" t="s">
        <v>4035</v>
      </c>
      <c r="B7617" s="3" t="str">
        <f>IFERROR(VLOOKUP(A7617,PEC!A$2:B$7902,2,0),"PEC NON ESISTENTE")</f>
        <v>sindaco.martis</v>
      </c>
      <c r="C7617" s="32" t="s">
        <v>8259</v>
      </c>
      <c r="D7617" s="32" t="s">
        <v>8278</v>
      </c>
      <c r="E7617" s="6">
        <v>553</v>
      </c>
      <c r="F7617" s="9" t="str">
        <f t="shared" si="236"/>
        <v xml:space="preserve"> </v>
      </c>
      <c r="G7617" s="9" t="str">
        <f t="shared" si="237"/>
        <v>SARDEGNA</v>
      </c>
    </row>
    <row r="7618" spans="1:7" x14ac:dyDescent="0.25">
      <c r="A7618" s="4" t="s">
        <v>4463</v>
      </c>
      <c r="B7618" s="3" t="str">
        <f>IFERROR(VLOOKUP(A7618,PEC!A$2:B$7902,2,0),"PEC NON ESISTENTE")</f>
        <v>pla29</v>
      </c>
      <c r="C7618" s="32" t="s">
        <v>8259</v>
      </c>
      <c r="D7618" s="32" t="s">
        <v>8278</v>
      </c>
      <c r="E7618" s="6">
        <v>117</v>
      </c>
      <c r="F7618" s="9" t="str">
        <f t="shared" si="236"/>
        <v xml:space="preserve"> </v>
      </c>
      <c r="G7618" s="9" t="str">
        <f t="shared" si="237"/>
        <v>SARDEGNA</v>
      </c>
    </row>
    <row r="7619" spans="1:7" x14ac:dyDescent="0.25">
      <c r="A7619" s="4" t="s">
        <v>4534</v>
      </c>
      <c r="B7619" s="3" t="str">
        <f>IFERROR(VLOOKUP(A7619,PEC!A$2:B$7902,2,0),"PEC NON ESISTENTE")</f>
        <v>monti</v>
      </c>
      <c r="C7619" s="32" t="s">
        <v>8259</v>
      </c>
      <c r="D7619" s="32" t="s">
        <v>8278</v>
      </c>
      <c r="E7619" s="6">
        <v>2488</v>
      </c>
      <c r="F7619" s="9" t="str">
        <f t="shared" ref="F7619:F7682" si="238">IF(E7619&gt;30000,"TROVATO"," ")</f>
        <v xml:space="preserve"> </v>
      </c>
      <c r="G7619" s="9" t="str">
        <f t="shared" ref="G7619:G7682" si="239">IF(AND(E7619&gt;50000,E7619&lt;=10000),"Compreso",D7619)</f>
        <v>SARDEGNA</v>
      </c>
    </row>
    <row r="7620" spans="1:7" x14ac:dyDescent="0.25">
      <c r="A7620" s="4" t="s">
        <v>4578</v>
      </c>
      <c r="B7620" s="3" t="str">
        <f>IFERROR(VLOOKUP(A7620,PEC!A$2:B$7902,2,0),"PEC NON ESISTENTE")</f>
        <v>protocollo</v>
      </c>
      <c r="C7620" s="32" t="s">
        <v>8259</v>
      </c>
      <c r="D7620" s="32" t="s">
        <v>8278</v>
      </c>
      <c r="E7620" s="6">
        <v>1945</v>
      </c>
      <c r="F7620" s="9" t="str">
        <f t="shared" si="238"/>
        <v xml:space="preserve"> </v>
      </c>
      <c r="G7620" s="9" t="str">
        <f t="shared" si="239"/>
        <v>SARDEGNA</v>
      </c>
    </row>
    <row r="7621" spans="1:7" x14ac:dyDescent="0.25">
      <c r="A7621" s="4" t="s">
        <v>4649</v>
      </c>
      <c r="B7621" s="3" t="str">
        <f>IFERROR(VLOOKUP(A7621,PEC!A$2:B$7902,2,0),"PEC NON ESISTENTE")</f>
        <v>protocollo</v>
      </c>
      <c r="C7621" s="32" t="s">
        <v>8259</v>
      </c>
      <c r="D7621" s="32" t="s">
        <v>8278</v>
      </c>
      <c r="E7621" s="6">
        <v>837</v>
      </c>
      <c r="F7621" s="9" t="str">
        <f t="shared" si="238"/>
        <v xml:space="preserve"> </v>
      </c>
      <c r="G7621" s="9" t="str">
        <f t="shared" si="239"/>
        <v>SARDEGNA</v>
      </c>
    </row>
    <row r="7622" spans="1:7" x14ac:dyDescent="0.25">
      <c r="A7622" s="4" t="s">
        <v>8281</v>
      </c>
      <c r="B7622" s="3" t="str">
        <f>IFERROR(VLOOKUP(A7622,PEC!A$2:B$7902,2,0),"PEC NON ESISTENTE")</f>
        <v>PEC NON ESISTENTE</v>
      </c>
      <c r="C7622" s="32" t="s">
        <v>8259</v>
      </c>
      <c r="D7622" s="32" t="s">
        <v>8278</v>
      </c>
      <c r="E7622" s="6">
        <v>874</v>
      </c>
      <c r="F7622" s="9" t="str">
        <f t="shared" si="238"/>
        <v xml:space="preserve"> </v>
      </c>
      <c r="G7622" s="9" t="str">
        <f t="shared" si="239"/>
        <v>SARDEGNA</v>
      </c>
    </row>
    <row r="7623" spans="1:7" x14ac:dyDescent="0.25">
      <c r="A7623" s="4" t="s">
        <v>4767</v>
      </c>
      <c r="B7623" s="3" t="str">
        <f>IFERROR(VLOOKUP(A7623,PEC!A$2:B$7902,2,0),"PEC NON ESISTENTE")</f>
        <v>servizigenerali</v>
      </c>
      <c r="C7623" s="32" t="s">
        <v>8259</v>
      </c>
      <c r="D7623" s="32" t="s">
        <v>8278</v>
      </c>
      <c r="E7623" s="6">
        <v>1427</v>
      </c>
      <c r="F7623" s="9" t="str">
        <f t="shared" si="238"/>
        <v xml:space="preserve"> </v>
      </c>
      <c r="G7623" s="9" t="str">
        <f t="shared" si="239"/>
        <v>SARDEGNA</v>
      </c>
    </row>
    <row r="7624" spans="1:7" x14ac:dyDescent="0.25">
      <c r="A7624" s="4" t="s">
        <v>4768</v>
      </c>
      <c r="B7624" s="3" t="str">
        <f>IFERROR(VLOOKUP(A7624,PEC!A$2:B$7902,2,0),"PEC NON ESISTENTE")</f>
        <v>comune.nulvi</v>
      </c>
      <c r="C7624" s="32" t="s">
        <v>8259</v>
      </c>
      <c r="D7624" s="32" t="s">
        <v>8278</v>
      </c>
      <c r="E7624" s="6">
        <v>2851</v>
      </c>
      <c r="F7624" s="9" t="str">
        <f t="shared" si="238"/>
        <v xml:space="preserve"> </v>
      </c>
      <c r="G7624" s="9" t="str">
        <f t="shared" si="239"/>
        <v>SARDEGNA</v>
      </c>
    </row>
    <row r="7625" spans="1:7" x14ac:dyDescent="0.25">
      <c r="A7625" s="4" t="s">
        <v>4801</v>
      </c>
      <c r="B7625" s="3" t="str">
        <f>IFERROR(VLOOKUP(A7625,PEC!A$2:B$7902,2,0),"PEC NON ESISTENTE")</f>
        <v>comune.olbia</v>
      </c>
      <c r="C7625" s="32" t="s">
        <v>8259</v>
      </c>
      <c r="D7625" s="32" t="s">
        <v>8278</v>
      </c>
      <c r="E7625" s="6">
        <v>53307</v>
      </c>
      <c r="F7625" s="9" t="str">
        <f t="shared" si="238"/>
        <v>TROVATO</v>
      </c>
      <c r="G7625" s="9" t="str">
        <f t="shared" si="239"/>
        <v>SARDEGNA</v>
      </c>
    </row>
    <row r="7626" spans="1:7" x14ac:dyDescent="0.25">
      <c r="A7626" s="4" t="s">
        <v>4824</v>
      </c>
      <c r="B7626" s="3" t="str">
        <f>IFERROR(VLOOKUP(A7626,PEC!A$2:B$7902,2,0),"PEC NON ESISTENTE")</f>
        <v>protocollo</v>
      </c>
      <c r="C7626" s="32" t="s">
        <v>8259</v>
      </c>
      <c r="D7626" s="32" t="s">
        <v>8278</v>
      </c>
      <c r="E7626" s="6">
        <v>4001</v>
      </c>
      <c r="F7626" s="9" t="str">
        <f t="shared" si="238"/>
        <v xml:space="preserve"> </v>
      </c>
      <c r="G7626" s="9" t="str">
        <f t="shared" si="239"/>
        <v>SARDEGNA</v>
      </c>
    </row>
    <row r="7627" spans="1:7" x14ac:dyDescent="0.25">
      <c r="A7627" s="4" t="s">
        <v>4903</v>
      </c>
      <c r="B7627" s="3" t="str">
        <f>IFERROR(VLOOKUP(A7627,PEC!A$2:B$7902,2,0),"PEC NON ESISTENTE")</f>
        <v>servizielettorali</v>
      </c>
      <c r="C7627" s="32" t="s">
        <v>8259</v>
      </c>
      <c r="D7627" s="32" t="s">
        <v>8278</v>
      </c>
      <c r="E7627" s="6">
        <v>3436</v>
      </c>
      <c r="F7627" s="9" t="str">
        <f t="shared" si="238"/>
        <v xml:space="preserve"> </v>
      </c>
      <c r="G7627" s="9" t="str">
        <f t="shared" si="239"/>
        <v>SARDEGNA</v>
      </c>
    </row>
    <row r="7628" spans="1:7" x14ac:dyDescent="0.25">
      <c r="A7628" s="4" t="s">
        <v>4906</v>
      </c>
      <c r="B7628" s="3" t="str">
        <f>IFERROR(VLOOKUP(A7628,PEC!A$2:B$7902,2,0),"PEC NON ESISTENTE")</f>
        <v>protocollo</v>
      </c>
      <c r="C7628" s="32" t="s">
        <v>8259</v>
      </c>
      <c r="D7628" s="32" t="s">
        <v>8278</v>
      </c>
      <c r="E7628" s="6">
        <v>3204</v>
      </c>
      <c r="F7628" s="9" t="str">
        <f t="shared" si="238"/>
        <v xml:space="preserve"> </v>
      </c>
      <c r="G7628" s="9" t="str">
        <f t="shared" si="239"/>
        <v>SARDEGNA</v>
      </c>
    </row>
    <row r="7629" spans="1:7" x14ac:dyDescent="0.25">
      <c r="A7629" s="4" t="s">
        <v>4922</v>
      </c>
      <c r="B7629" s="3" t="str">
        <f>IFERROR(VLOOKUP(A7629,PEC!A$2:B$7902,2,0),"PEC NON ESISTENTE")</f>
        <v>protocollo</v>
      </c>
      <c r="C7629" s="32" t="s">
        <v>8259</v>
      </c>
      <c r="D7629" s="32" t="s">
        <v>8278</v>
      </c>
      <c r="E7629" s="6">
        <v>5876</v>
      </c>
      <c r="F7629" s="9" t="str">
        <f t="shared" si="238"/>
        <v xml:space="preserve"> </v>
      </c>
      <c r="G7629" s="9" t="str">
        <f t="shared" si="239"/>
        <v>SARDEGNA</v>
      </c>
    </row>
    <row r="7630" spans="1:7" x14ac:dyDescent="0.25">
      <c r="A7630" s="4" t="s">
        <v>4948</v>
      </c>
      <c r="B7630" s="3" t="str">
        <f>IFERROR(VLOOKUP(A7630,PEC!A$2:B$7902,2,0),"PEC NON ESISTENTE")</f>
        <v>protocollo</v>
      </c>
      <c r="C7630" s="32" t="s">
        <v>8259</v>
      </c>
      <c r="D7630" s="32" t="s">
        <v>8278</v>
      </c>
      <c r="E7630" s="6">
        <v>10881</v>
      </c>
      <c r="F7630" s="9" t="str">
        <f t="shared" si="238"/>
        <v xml:space="preserve"> </v>
      </c>
      <c r="G7630" s="9" t="str">
        <f t="shared" si="239"/>
        <v>SARDEGNA</v>
      </c>
    </row>
    <row r="7631" spans="1:7" x14ac:dyDescent="0.25">
      <c r="A7631" s="4" t="s">
        <v>4965</v>
      </c>
      <c r="B7631" s="3" t="str">
        <f>IFERROR(VLOOKUP(A7631,PEC!A$2:B$7902,2,0),"PEC NON ESISTENTE")</f>
        <v>protocollo</v>
      </c>
      <c r="C7631" s="32" t="s">
        <v>8259</v>
      </c>
      <c r="D7631" s="32" t="s">
        <v>8278</v>
      </c>
      <c r="E7631" s="6">
        <v>695</v>
      </c>
      <c r="F7631" s="9" t="str">
        <f t="shared" si="238"/>
        <v xml:space="preserve"> </v>
      </c>
      <c r="G7631" s="9" t="str">
        <f t="shared" si="239"/>
        <v>SARDEGNA</v>
      </c>
    </row>
    <row r="7632" spans="1:7" x14ac:dyDescent="0.25">
      <c r="A7632" s="4" t="s">
        <v>4991</v>
      </c>
      <c r="B7632" s="3" t="str">
        <f>IFERROR(VLOOKUP(A7632,PEC!A$2:B$7902,2,0),"PEC NON ESISTENTE")</f>
        <v>protocollo</v>
      </c>
      <c r="C7632" s="32" t="s">
        <v>8259</v>
      </c>
      <c r="D7632" s="32" t="s">
        <v>8278</v>
      </c>
      <c r="E7632" s="6">
        <v>3772</v>
      </c>
      <c r="F7632" s="9" t="str">
        <f t="shared" si="238"/>
        <v xml:space="preserve"> </v>
      </c>
      <c r="G7632" s="9" t="str">
        <f t="shared" si="239"/>
        <v>SARDEGNA</v>
      </c>
    </row>
    <row r="7633" spans="1:7" x14ac:dyDescent="0.25">
      <c r="A7633" s="4" t="s">
        <v>5070</v>
      </c>
      <c r="B7633" s="3" t="str">
        <f>IFERROR(VLOOKUP(A7633,PEC!A$2:B$7902,2,0),"PEC NON ESISTENTE")</f>
        <v>protocollo.pattada</v>
      </c>
      <c r="C7633" s="32" t="s">
        <v>8259</v>
      </c>
      <c r="D7633" s="32" t="s">
        <v>8278</v>
      </c>
      <c r="E7633" s="6">
        <v>3253</v>
      </c>
      <c r="F7633" s="9" t="str">
        <f t="shared" si="238"/>
        <v xml:space="preserve"> </v>
      </c>
      <c r="G7633" s="9" t="str">
        <f t="shared" si="239"/>
        <v>SARDEGNA</v>
      </c>
    </row>
    <row r="7634" spans="1:7" x14ac:dyDescent="0.25">
      <c r="A7634" s="4" t="s">
        <v>5121</v>
      </c>
      <c r="B7634" s="3" t="str">
        <f>IFERROR(VLOOKUP(A7634,PEC!A$2:B$7902,2,0),"PEC NON ESISTENTE")</f>
        <v>protocollo</v>
      </c>
      <c r="C7634" s="32" t="s">
        <v>8259</v>
      </c>
      <c r="D7634" s="32" t="s">
        <v>8278</v>
      </c>
      <c r="E7634" s="6">
        <v>2415</v>
      </c>
      <c r="F7634" s="9" t="str">
        <f t="shared" si="238"/>
        <v xml:space="preserve"> </v>
      </c>
      <c r="G7634" s="9" t="str">
        <f t="shared" si="239"/>
        <v>SARDEGNA</v>
      </c>
    </row>
    <row r="7635" spans="1:7" x14ac:dyDescent="0.25">
      <c r="A7635" s="4" t="s">
        <v>5333</v>
      </c>
      <c r="B7635" s="3" t="str">
        <f>IFERROR(VLOOKUP(A7635,PEC!A$2:B$7902,2,0),"PEC NON ESISTENTE")</f>
        <v>comunediploaghe</v>
      </c>
      <c r="C7635" s="32" t="s">
        <v>8259</v>
      </c>
      <c r="D7635" s="32" t="s">
        <v>8278</v>
      </c>
      <c r="E7635" s="6">
        <v>4653</v>
      </c>
      <c r="F7635" s="9" t="str">
        <f t="shared" si="238"/>
        <v xml:space="preserve"> </v>
      </c>
      <c r="G7635" s="9" t="str">
        <f t="shared" si="239"/>
        <v>SARDEGNA</v>
      </c>
    </row>
    <row r="7636" spans="1:7" x14ac:dyDescent="0.25">
      <c r="A7636" s="4" t="s">
        <v>5481</v>
      </c>
      <c r="B7636" s="3" t="str">
        <f>IFERROR(VLOOKUP(A7636,PEC!A$2:B$7902,2,0),"PEC NON ESISTENTE")</f>
        <v>comune</v>
      </c>
      <c r="C7636" s="32" t="s">
        <v>8259</v>
      </c>
      <c r="D7636" s="32" t="s">
        <v>8278</v>
      </c>
      <c r="E7636" s="6">
        <v>22391</v>
      </c>
      <c r="F7636" s="9" t="str">
        <f t="shared" si="238"/>
        <v xml:space="preserve"> </v>
      </c>
      <c r="G7636" s="9" t="str">
        <f t="shared" si="239"/>
        <v>SARDEGNA</v>
      </c>
    </row>
    <row r="7637" spans="1:7" x14ac:dyDescent="0.25">
      <c r="A7637" s="4" t="s">
        <v>5520</v>
      </c>
      <c r="B7637" s="3" t="str">
        <f>IFERROR(VLOOKUP(A7637,PEC!A$2:B$7902,2,0),"PEC NON ESISTENTE")</f>
        <v>protocollo</v>
      </c>
      <c r="C7637" s="32" t="s">
        <v>8259</v>
      </c>
      <c r="D7637" s="32" t="s">
        <v>8278</v>
      </c>
      <c r="E7637" s="6">
        <v>2717</v>
      </c>
      <c r="F7637" s="9" t="str">
        <f t="shared" si="238"/>
        <v xml:space="preserve"> </v>
      </c>
      <c r="G7637" s="9" t="str">
        <f t="shared" si="239"/>
        <v>SARDEGNA</v>
      </c>
    </row>
    <row r="7638" spans="1:7" x14ac:dyDescent="0.25">
      <c r="A7638" s="4" t="s">
        <v>5613</v>
      </c>
      <c r="B7638" s="3" t="str">
        <f>IFERROR(VLOOKUP(A7638,PEC!A$2:B$7902,2,0),"PEC NON ESISTENTE")</f>
        <v>protocollo.putifigari</v>
      </c>
      <c r="C7638" s="32" t="s">
        <v>8259</v>
      </c>
      <c r="D7638" s="32" t="s">
        <v>8278</v>
      </c>
      <c r="E7638" s="6">
        <v>757</v>
      </c>
      <c r="F7638" s="9" t="str">
        <f t="shared" si="238"/>
        <v xml:space="preserve"> </v>
      </c>
      <c r="G7638" s="9" t="str">
        <f t="shared" si="239"/>
        <v>SARDEGNA</v>
      </c>
    </row>
    <row r="7639" spans="1:7" x14ac:dyDescent="0.25">
      <c r="A7639" s="4" t="s">
        <v>5908</v>
      </c>
      <c r="B7639" s="3" t="str">
        <f>IFERROR(VLOOKUP(A7639,PEC!A$2:B$7902,2,0),"PEC NON ESISTENTE")</f>
        <v>protocollo</v>
      </c>
      <c r="C7639" s="32" t="s">
        <v>8259</v>
      </c>
      <c r="D7639" s="32" t="s">
        <v>8278</v>
      </c>
      <c r="E7639" s="6">
        <v>578</v>
      </c>
      <c r="F7639" s="9" t="str">
        <f t="shared" si="238"/>
        <v xml:space="preserve"> </v>
      </c>
      <c r="G7639" s="9" t="str">
        <f t="shared" si="239"/>
        <v>SARDEGNA</v>
      </c>
    </row>
    <row r="7640" spans="1:7" x14ac:dyDescent="0.25">
      <c r="A7640" s="4" t="s">
        <v>466</v>
      </c>
      <c r="B7640" s="3" t="str">
        <f>IFERROR(VLOOKUP(A7640,PEC!A$2:B$7902,2,0),"PEC NON ESISTENTE")</f>
        <v>protocollo</v>
      </c>
      <c r="C7640" s="32" t="s">
        <v>8259</v>
      </c>
      <c r="D7640" s="32" t="s">
        <v>8278</v>
      </c>
      <c r="E7640" s="6">
        <v>1171</v>
      </c>
      <c r="F7640" s="9" t="str">
        <f t="shared" si="238"/>
        <v xml:space="preserve"> </v>
      </c>
      <c r="G7640" s="9" t="str">
        <f t="shared" si="239"/>
        <v>SARDEGNA</v>
      </c>
    </row>
    <row r="7641" spans="1:7" x14ac:dyDescent="0.25">
      <c r="A7641" s="4" t="s">
        <v>6519</v>
      </c>
      <c r="B7641" s="3" t="str">
        <f>IFERROR(VLOOKUP(A7641,PEC!A$2:B$7902,2,0),"PEC NON ESISTENTE")</f>
        <v>protocollo</v>
      </c>
      <c r="C7641" s="32" t="s">
        <v>8259</v>
      </c>
      <c r="D7641" s="32" t="s">
        <v>8278</v>
      </c>
      <c r="E7641" s="6">
        <v>5018</v>
      </c>
      <c r="F7641" s="9" t="str">
        <f t="shared" si="238"/>
        <v xml:space="preserve"> </v>
      </c>
      <c r="G7641" s="9" t="str">
        <f t="shared" si="239"/>
        <v>SARDEGNA</v>
      </c>
    </row>
    <row r="7642" spans="1:7" x14ac:dyDescent="0.25">
      <c r="A7642" s="4" t="s">
        <v>6576</v>
      </c>
      <c r="B7642" s="3" t="str">
        <f>IFERROR(VLOOKUP(A7642,PEC!A$2:B$7902,2,0),"PEC NON ESISTENTE")</f>
        <v>protocollo</v>
      </c>
      <c r="C7642" s="32" t="s">
        <v>8259</v>
      </c>
      <c r="D7642" s="32" t="s">
        <v>8278</v>
      </c>
      <c r="E7642" s="6">
        <v>123782</v>
      </c>
      <c r="F7642" s="9" t="str">
        <f t="shared" si="238"/>
        <v>TROVATO</v>
      </c>
      <c r="G7642" s="9" t="str">
        <f t="shared" si="239"/>
        <v>SARDEGNA</v>
      </c>
    </row>
    <row r="7643" spans="1:7" x14ac:dyDescent="0.25">
      <c r="A7643" s="4" t="s">
        <v>6660</v>
      </c>
      <c r="B7643" s="3" t="str">
        <f>IFERROR(VLOOKUP(A7643,PEC!A$2:B$7902,2,0),"PEC NON ESISTENTE")</f>
        <v>anagrafe</v>
      </c>
      <c r="C7643" s="32" t="s">
        <v>8259</v>
      </c>
      <c r="D7643" s="32" t="s">
        <v>8278</v>
      </c>
      <c r="E7643" s="6">
        <v>1378</v>
      </c>
      <c r="F7643" s="9" t="str">
        <f t="shared" si="238"/>
        <v xml:space="preserve"> </v>
      </c>
      <c r="G7643" s="9" t="str">
        <f t="shared" si="239"/>
        <v>SARDEGNA</v>
      </c>
    </row>
    <row r="7644" spans="1:7" x14ac:dyDescent="0.25">
      <c r="A7644" s="4" t="s">
        <v>6682</v>
      </c>
      <c r="B7644" s="3" t="str">
        <f>IFERROR(VLOOKUP(A7644,PEC!A$2:B$7902,2,0),"PEC NON ESISTENTE")</f>
        <v>protocollo</v>
      </c>
      <c r="C7644" s="32" t="s">
        <v>8259</v>
      </c>
      <c r="D7644" s="32" t="s">
        <v>8278</v>
      </c>
      <c r="E7644" s="6">
        <v>171</v>
      </c>
      <c r="F7644" s="9" t="str">
        <f t="shared" si="238"/>
        <v xml:space="preserve"> </v>
      </c>
      <c r="G7644" s="9" t="str">
        <f t="shared" si="239"/>
        <v>SARDEGNA</v>
      </c>
    </row>
    <row r="7645" spans="1:7" x14ac:dyDescent="0.25">
      <c r="A7645" s="4" t="s">
        <v>6697</v>
      </c>
      <c r="B7645" s="3" t="str">
        <f>IFERROR(VLOOKUP(A7645,PEC!A$2:B$7902,2,0),"PEC NON ESISTENTE")</f>
        <v>protocollo.sennori</v>
      </c>
      <c r="C7645" s="32" t="s">
        <v>8259</v>
      </c>
      <c r="D7645" s="32" t="s">
        <v>8278</v>
      </c>
      <c r="E7645" s="6">
        <v>7375</v>
      </c>
      <c r="F7645" s="9" t="str">
        <f t="shared" si="238"/>
        <v xml:space="preserve"> </v>
      </c>
      <c r="G7645" s="9" t="str">
        <f t="shared" si="239"/>
        <v>SARDEGNA</v>
      </c>
    </row>
    <row r="7646" spans="1:7" x14ac:dyDescent="0.25">
      <c r="A7646" s="4" t="s">
        <v>6787</v>
      </c>
      <c r="B7646" s="3" t="str">
        <f>IFERROR(VLOOKUP(A7646,PEC!A$2:B$7902,2,0),"PEC NON ESISTENTE")</f>
        <v>protocollo</v>
      </c>
      <c r="C7646" s="32" t="s">
        <v>8259</v>
      </c>
      <c r="D7646" s="32" t="s">
        <v>8278</v>
      </c>
      <c r="E7646" s="6">
        <v>912</v>
      </c>
      <c r="F7646" s="9" t="str">
        <f t="shared" si="238"/>
        <v xml:space="preserve"> </v>
      </c>
      <c r="G7646" s="9" t="str">
        <f t="shared" si="239"/>
        <v>SARDEGNA</v>
      </c>
    </row>
    <row r="7647" spans="1:7" x14ac:dyDescent="0.25">
      <c r="A7647" s="4" t="s">
        <v>6881</v>
      </c>
      <c r="B7647" s="3" t="str">
        <f>IFERROR(VLOOKUP(A7647,PEC!A$2:B$7902,2,0),"PEC NON ESISTENTE")</f>
        <v>elettorale</v>
      </c>
      <c r="C7647" s="32" t="s">
        <v>8259</v>
      </c>
      <c r="D7647" s="32" t="s">
        <v>8278</v>
      </c>
      <c r="E7647" s="6">
        <v>14300</v>
      </c>
      <c r="F7647" s="9" t="str">
        <f t="shared" si="238"/>
        <v xml:space="preserve"> </v>
      </c>
      <c r="G7647" s="9" t="str">
        <f t="shared" si="239"/>
        <v>SARDEGNA</v>
      </c>
    </row>
    <row r="7648" spans="1:7" x14ac:dyDescent="0.25">
      <c r="A7648" s="4" t="s">
        <v>7047</v>
      </c>
      <c r="B7648" s="3" t="str">
        <f>IFERROR(VLOOKUP(A7648,PEC!A$2:B$7902,2,0),"PEC NON ESISTENTE")</f>
        <v>affariistituziomnali</v>
      </c>
      <c r="C7648" s="32" t="s">
        <v>8259</v>
      </c>
      <c r="D7648" s="32" t="s">
        <v>8278</v>
      </c>
      <c r="E7648" s="6">
        <v>13946</v>
      </c>
      <c r="F7648" s="9" t="str">
        <f t="shared" si="238"/>
        <v xml:space="preserve"> </v>
      </c>
      <c r="G7648" s="9" t="str">
        <f t="shared" si="239"/>
        <v>SARDEGNA</v>
      </c>
    </row>
    <row r="7649" spans="1:7" x14ac:dyDescent="0.25">
      <c r="A7649" s="4" t="s">
        <v>7098</v>
      </c>
      <c r="B7649" s="3" t="str">
        <f>IFERROR(VLOOKUP(A7649,PEC!A$2:B$7902,2,0),"PEC NON ESISTENTE")</f>
        <v>protocollo</v>
      </c>
      <c r="C7649" s="32" t="s">
        <v>8259</v>
      </c>
      <c r="D7649" s="32" t="s">
        <v>8278</v>
      </c>
      <c r="E7649" s="6">
        <v>3005</v>
      </c>
      <c r="F7649" s="9" t="str">
        <f t="shared" si="238"/>
        <v xml:space="preserve"> </v>
      </c>
      <c r="G7649" s="9" t="str">
        <f t="shared" si="239"/>
        <v>SARDEGNA</v>
      </c>
    </row>
    <row r="7650" spans="1:7" x14ac:dyDescent="0.25">
      <c r="A7650" s="4" t="s">
        <v>7112</v>
      </c>
      <c r="B7650" s="3" t="str">
        <f>IFERROR(VLOOKUP(A7650,PEC!A$2:B$7902,2,0),"PEC NON ESISTENTE")</f>
        <v>protocollo</v>
      </c>
      <c r="C7650" s="32" t="s">
        <v>8259</v>
      </c>
      <c r="D7650" s="32" t="s">
        <v>8278</v>
      </c>
      <c r="E7650" s="6">
        <v>2289</v>
      </c>
      <c r="F7650" s="9" t="str">
        <f t="shared" si="238"/>
        <v xml:space="preserve"> </v>
      </c>
      <c r="G7650" s="9" t="str">
        <f t="shared" si="239"/>
        <v>SARDEGNA</v>
      </c>
    </row>
    <row r="7651" spans="1:7" x14ac:dyDescent="0.25">
      <c r="A7651" s="4" t="s">
        <v>7157</v>
      </c>
      <c r="B7651" s="3" t="str">
        <f>IFERROR(VLOOKUP(A7651,PEC!A$2:B$7902,2,0),"PEC NON ESISTENTE")</f>
        <v>comune.torralba</v>
      </c>
      <c r="C7651" s="32" t="s">
        <v>8259</v>
      </c>
      <c r="D7651" s="32" t="s">
        <v>8278</v>
      </c>
      <c r="E7651" s="6">
        <v>998</v>
      </c>
      <c r="F7651" s="9" t="str">
        <f t="shared" si="238"/>
        <v xml:space="preserve"> </v>
      </c>
      <c r="G7651" s="9" t="str">
        <f t="shared" si="239"/>
        <v>SARDEGNA</v>
      </c>
    </row>
    <row r="7652" spans="1:7" x14ac:dyDescent="0.25">
      <c r="A7652" s="4" t="s">
        <v>8282</v>
      </c>
      <c r="B7652" s="3" t="str">
        <f>IFERROR(VLOOKUP(A7652,PEC!A$2:B$7902,2,0),"PEC NON ESISTENTE")</f>
        <v>protocollo.trinitadagultu</v>
      </c>
      <c r="C7652" s="32" t="s">
        <v>8259</v>
      </c>
      <c r="D7652" s="32" t="s">
        <v>8278</v>
      </c>
      <c r="E7652" s="6">
        <v>2155</v>
      </c>
      <c r="F7652" s="9" t="str">
        <f t="shared" si="238"/>
        <v xml:space="preserve"> </v>
      </c>
      <c r="G7652" s="9" t="str">
        <f t="shared" si="239"/>
        <v>SARDEGNA</v>
      </c>
    </row>
    <row r="7653" spans="1:7" x14ac:dyDescent="0.25">
      <c r="A7653" s="4" t="s">
        <v>7336</v>
      </c>
      <c r="B7653" s="3" t="str">
        <f>IFERROR(VLOOKUP(A7653,PEC!A$2:B$7902,2,0),"PEC NON ESISTENTE")</f>
        <v>protocollo</v>
      </c>
      <c r="C7653" s="32" t="s">
        <v>8259</v>
      </c>
      <c r="D7653" s="32" t="s">
        <v>8278</v>
      </c>
      <c r="E7653" s="6">
        <v>1598</v>
      </c>
      <c r="F7653" s="9" t="str">
        <f t="shared" si="238"/>
        <v xml:space="preserve"> </v>
      </c>
      <c r="G7653" s="9" t="str">
        <f t="shared" si="239"/>
        <v>SARDEGNA</v>
      </c>
    </row>
    <row r="7654" spans="1:7" x14ac:dyDescent="0.25">
      <c r="A7654" s="4" t="s">
        <v>7368</v>
      </c>
      <c r="B7654" s="3" t="str">
        <f>IFERROR(VLOOKUP(A7654,PEC!A$2:B$7902,2,0),"PEC NON ESISTENTE")</f>
        <v>protocollo.uri</v>
      </c>
      <c r="C7654" s="32" t="s">
        <v>8259</v>
      </c>
      <c r="D7654" s="32" t="s">
        <v>8278</v>
      </c>
      <c r="E7654" s="6">
        <v>3016</v>
      </c>
      <c r="F7654" s="9" t="str">
        <f t="shared" si="238"/>
        <v xml:space="preserve"> </v>
      </c>
      <c r="G7654" s="9" t="str">
        <f t="shared" si="239"/>
        <v>SARDEGNA</v>
      </c>
    </row>
    <row r="7655" spans="1:7" x14ac:dyDescent="0.25">
      <c r="A7655" s="4" t="s">
        <v>7373</v>
      </c>
      <c r="B7655" s="3" t="str">
        <f>IFERROR(VLOOKUP(A7655,PEC!A$2:B$7902,2,0),"PEC NON ESISTENTE")</f>
        <v>comunediusini</v>
      </c>
      <c r="C7655" s="32" t="s">
        <v>8259</v>
      </c>
      <c r="D7655" s="32" t="s">
        <v>8278</v>
      </c>
      <c r="E7655" s="6">
        <v>4321</v>
      </c>
      <c r="F7655" s="9" t="str">
        <f t="shared" si="238"/>
        <v xml:space="preserve"> </v>
      </c>
      <c r="G7655" s="9" t="str">
        <f t="shared" si="239"/>
        <v>SARDEGNA</v>
      </c>
    </row>
    <row r="7656" spans="1:7" x14ac:dyDescent="0.25">
      <c r="A7656" s="4" t="s">
        <v>7752</v>
      </c>
      <c r="B7656" s="3" t="str">
        <f>IFERROR(VLOOKUP(A7656,PEC!A$2:B$7902,2,0),"PEC NON ESISTENTE")</f>
        <v>comune.villanovamonteleone</v>
      </c>
      <c r="C7656" s="32" t="s">
        <v>8259</v>
      </c>
      <c r="D7656" s="32" t="s">
        <v>8278</v>
      </c>
      <c r="E7656" s="6">
        <v>2375</v>
      </c>
      <c r="F7656" s="9" t="str">
        <f t="shared" si="238"/>
        <v xml:space="preserve"> </v>
      </c>
      <c r="G7656" s="9" t="str">
        <f t="shared" si="239"/>
        <v>SARDEGNA</v>
      </c>
    </row>
    <row r="7657" spans="1:7" x14ac:dyDescent="0.25">
      <c r="A7657" s="4" t="s">
        <v>7463</v>
      </c>
      <c r="B7657" s="3" t="str">
        <f>IFERROR(VLOOKUP(A7657,PEC!A$2:B$7902,2,0),"PEC NON ESISTENTE")</f>
        <v>protocollo</v>
      </c>
      <c r="C7657" s="32" t="s">
        <v>8259</v>
      </c>
      <c r="D7657" s="32" t="s">
        <v>8278</v>
      </c>
      <c r="E7657" s="6">
        <v>4091</v>
      </c>
      <c r="F7657" s="9" t="str">
        <f t="shared" si="238"/>
        <v xml:space="preserve"> </v>
      </c>
      <c r="G7657" s="9" t="str">
        <f t="shared" si="239"/>
        <v>SARDEGNA</v>
      </c>
    </row>
    <row r="7658" spans="1:7" x14ac:dyDescent="0.25">
      <c r="A7658" s="4" t="s">
        <v>7044</v>
      </c>
      <c r="B7658" s="3" t="str">
        <f>IFERROR(VLOOKUP(A7658,PEC!A$2:B$7902,2,0),"PEC NON ESISTENTE")</f>
        <v>protocollo.telti</v>
      </c>
      <c r="C7658" s="32" t="s">
        <v>8259</v>
      </c>
      <c r="D7658" s="32" t="s">
        <v>8278</v>
      </c>
      <c r="E7658" s="6">
        <v>2222</v>
      </c>
      <c r="F7658" s="9" t="str">
        <f t="shared" si="238"/>
        <v xml:space="preserve"> </v>
      </c>
      <c r="G7658" s="9" t="str">
        <f t="shared" si="239"/>
        <v>SARDEGNA</v>
      </c>
    </row>
    <row r="7659" spans="1:7" x14ac:dyDescent="0.25">
      <c r="A7659" s="4" t="s">
        <v>828</v>
      </c>
      <c r="B7659" s="3" t="str">
        <f>IFERROR(VLOOKUP(A7659,PEC!A$2:B$7902,2,0),"PEC NON ESISTENTE")</f>
        <v>protocollo.badesi</v>
      </c>
      <c r="C7659" s="32" t="s">
        <v>8259</v>
      </c>
      <c r="D7659" s="32" t="s">
        <v>8278</v>
      </c>
      <c r="E7659" s="6">
        <v>1898</v>
      </c>
      <c r="F7659" s="9" t="str">
        <f t="shared" si="238"/>
        <v xml:space="preserve"> </v>
      </c>
      <c r="G7659" s="9" t="str">
        <f t="shared" si="239"/>
        <v>SARDEGNA</v>
      </c>
    </row>
    <row r="7660" spans="1:7" x14ac:dyDescent="0.25">
      <c r="A7660" s="4" t="s">
        <v>7642</v>
      </c>
      <c r="B7660" s="3" t="str">
        <f>IFERROR(VLOOKUP(A7660,PEC!A$2:B$7902,2,0),"PEC NON ESISTENTE")</f>
        <v>comune.viddalba</v>
      </c>
      <c r="C7660" s="32" t="s">
        <v>8259</v>
      </c>
      <c r="D7660" s="32" t="s">
        <v>8278</v>
      </c>
      <c r="E7660" s="6">
        <v>1694</v>
      </c>
      <c r="F7660" s="9" t="str">
        <f t="shared" si="238"/>
        <v xml:space="preserve"> </v>
      </c>
      <c r="G7660" s="9" t="str">
        <f t="shared" si="239"/>
        <v>SARDEGNA</v>
      </c>
    </row>
    <row r="7661" spans="1:7" x14ac:dyDescent="0.25">
      <c r="A7661" s="4" t="s">
        <v>3370</v>
      </c>
      <c r="B7661" s="3" t="str">
        <f>IFERROR(VLOOKUP(A7661,PEC!A$2:B$7902,2,0),"PEC NON ESISTENTE")</f>
        <v>comune.golfoaranci</v>
      </c>
      <c r="C7661" s="32" t="s">
        <v>8259</v>
      </c>
      <c r="D7661" s="32" t="s">
        <v>8278</v>
      </c>
      <c r="E7661" s="6">
        <v>2288</v>
      </c>
      <c r="F7661" s="9" t="str">
        <f t="shared" si="238"/>
        <v xml:space="preserve"> </v>
      </c>
      <c r="G7661" s="9" t="str">
        <f t="shared" si="239"/>
        <v>SARDEGNA</v>
      </c>
    </row>
    <row r="7662" spans="1:7" x14ac:dyDescent="0.25">
      <c r="A7662" s="4" t="s">
        <v>3790</v>
      </c>
      <c r="B7662" s="3" t="str">
        <f>IFERROR(VLOOKUP(A7662,PEC!A$2:B$7902,2,0),"PEC NON ESISTENTE")</f>
        <v>protocollo.loiriportosanpaolo</v>
      </c>
      <c r="C7662" s="32" t="s">
        <v>8259</v>
      </c>
      <c r="D7662" s="32" t="s">
        <v>8278</v>
      </c>
      <c r="E7662" s="6">
        <v>3234</v>
      </c>
      <c r="F7662" s="9" t="str">
        <f t="shared" si="238"/>
        <v xml:space="preserve"> </v>
      </c>
      <c r="G7662" s="9" t="str">
        <f t="shared" si="239"/>
        <v>SARDEGNA</v>
      </c>
    </row>
    <row r="7663" spans="1:7" x14ac:dyDescent="0.25">
      <c r="A7663" s="4" t="s">
        <v>6448</v>
      </c>
      <c r="B7663" s="3" t="str">
        <f>IFERROR(VLOOKUP(A7663,PEC!A$2:B$7902,2,0),"PEC NON ESISTENTE")</f>
        <v>protocollo.santantoniodigallura</v>
      </c>
      <c r="C7663" s="32" t="s">
        <v>8259</v>
      </c>
      <c r="D7663" s="32" t="s">
        <v>8278</v>
      </c>
      <c r="E7663" s="6">
        <v>1619</v>
      </c>
      <c r="F7663" s="9" t="str">
        <f t="shared" si="238"/>
        <v xml:space="preserve"> </v>
      </c>
      <c r="G7663" s="9" t="str">
        <f t="shared" si="239"/>
        <v>SARDEGNA</v>
      </c>
    </row>
    <row r="7664" spans="1:7" x14ac:dyDescent="0.25">
      <c r="A7664" s="4" t="s">
        <v>7058</v>
      </c>
      <c r="B7664" s="3" t="str">
        <f>IFERROR(VLOOKUP(A7664,PEC!A$2:B$7902,2,0),"PEC NON ESISTENTE")</f>
        <v>protocollo</v>
      </c>
      <c r="C7664" s="32" t="s">
        <v>8259</v>
      </c>
      <c r="D7664" s="32" t="s">
        <v>8278</v>
      </c>
      <c r="E7664" s="6">
        <v>614</v>
      </c>
      <c r="F7664" s="9" t="str">
        <f t="shared" si="238"/>
        <v xml:space="preserve"> </v>
      </c>
      <c r="G7664" s="9" t="str">
        <f t="shared" si="239"/>
        <v>SARDEGNA</v>
      </c>
    </row>
    <row r="7665" spans="1:7" x14ac:dyDescent="0.25">
      <c r="A7665" s="4" t="s">
        <v>6500</v>
      </c>
      <c r="B7665" s="3" t="str">
        <f>IFERROR(VLOOKUP(A7665,PEC!A$2:B$7902,2,0),"PEC NON ESISTENTE")</f>
        <v>protocollo</v>
      </c>
      <c r="C7665" s="32" t="s">
        <v>8259</v>
      </c>
      <c r="D7665" s="32" t="s">
        <v>8278</v>
      </c>
      <c r="E7665" s="6">
        <v>1430</v>
      </c>
      <c r="F7665" s="9" t="str">
        <f t="shared" si="238"/>
        <v xml:space="preserve"> </v>
      </c>
      <c r="G7665" s="9" t="str">
        <f t="shared" si="239"/>
        <v>SARDEGNA</v>
      </c>
    </row>
    <row r="7666" spans="1:7" x14ac:dyDescent="0.25">
      <c r="A7666" s="4" t="s">
        <v>2889</v>
      </c>
      <c r="B7666" s="3" t="str">
        <f>IFERROR(VLOOKUP(A7666,PEC!A$2:B$7902,2,0),"PEC NON ESISTENTE")</f>
        <v>protocollo</v>
      </c>
      <c r="C7666" s="32" t="s">
        <v>8259</v>
      </c>
      <c r="D7666" s="32" t="s">
        <v>8278</v>
      </c>
      <c r="E7666" s="6">
        <v>766</v>
      </c>
      <c r="F7666" s="9" t="str">
        <f t="shared" si="238"/>
        <v xml:space="preserve"> </v>
      </c>
      <c r="G7666" s="9" t="str">
        <f t="shared" si="239"/>
        <v>SARDEGNA</v>
      </c>
    </row>
    <row r="7667" spans="1:7" x14ac:dyDescent="0.25">
      <c r="A7667" s="4" t="s">
        <v>6948</v>
      </c>
      <c r="B7667" s="3" t="str">
        <f>IFERROR(VLOOKUP(A7667,PEC!A$2:B$7902,2,0),"PEC NON ESISTENTE")</f>
        <v>protocollo</v>
      </c>
      <c r="C7667" s="32" t="s">
        <v>8259</v>
      </c>
      <c r="D7667" s="32" t="s">
        <v>8278</v>
      </c>
      <c r="E7667" s="6">
        <v>1501</v>
      </c>
      <c r="F7667" s="9" t="str">
        <f t="shared" si="238"/>
        <v xml:space="preserve"> </v>
      </c>
      <c r="G7667" s="9" t="str">
        <f t="shared" si="239"/>
        <v>SARDEGNA</v>
      </c>
    </row>
    <row r="7668" spans="1:7" x14ac:dyDescent="0.25">
      <c r="A7668" s="4" t="s">
        <v>4966</v>
      </c>
      <c r="B7668" s="3" t="str">
        <f>IFERROR(VLOOKUP(A7668,PEC!A$2:B$7902,2,0),"PEC NON ESISTENTE")</f>
        <v>protocollo</v>
      </c>
      <c r="C7668" s="32" t="s">
        <v>8259</v>
      </c>
      <c r="D7668" s="32" t="s">
        <v>8278</v>
      </c>
      <c r="E7668" s="6">
        <v>2130</v>
      </c>
      <c r="F7668" s="9" t="str">
        <f t="shared" si="238"/>
        <v xml:space="preserve"> </v>
      </c>
      <c r="G7668" s="9" t="str">
        <f t="shared" si="239"/>
        <v>SARDEGNA</v>
      </c>
    </row>
    <row r="7669" spans="1:7" x14ac:dyDescent="0.25">
      <c r="A7669" s="4" t="s">
        <v>1331</v>
      </c>
      <c r="B7669" s="3" t="str">
        <f>IFERROR(VLOOKUP(A7669,PEC!A$2:B$7902,2,0),"PEC NON ESISTENTE")</f>
        <v>protocollo</v>
      </c>
      <c r="C7669" s="35" t="s">
        <v>8259</v>
      </c>
      <c r="D7669" s="35" t="s">
        <v>8278</v>
      </c>
      <c r="E7669" s="6">
        <v>4846</v>
      </c>
      <c r="F7669" s="9" t="str">
        <f t="shared" si="238"/>
        <v xml:space="preserve"> </v>
      </c>
      <c r="G7669" s="9" t="str">
        <f t="shared" si="239"/>
        <v>SARDEGNA</v>
      </c>
    </row>
    <row r="7670" spans="1:7" x14ac:dyDescent="0.25">
      <c r="A7670" s="4" t="s">
        <v>6362</v>
      </c>
      <c r="B7670" s="3" t="str">
        <f>IFERROR(VLOOKUP(A7670,PEC!A$2:B$7902,2,0),"PEC NON ESISTENTE")</f>
        <v>santeodoro</v>
      </c>
      <c r="C7670" s="35" t="s">
        <v>8259</v>
      </c>
      <c r="D7670" s="35" t="s">
        <v>8278</v>
      </c>
      <c r="E7670" s="6">
        <v>4540</v>
      </c>
      <c r="F7670" s="9" t="str">
        <f t="shared" si="238"/>
        <v xml:space="preserve"> </v>
      </c>
      <c r="G7670" s="9" t="str">
        <f t="shared" si="239"/>
        <v>SARDEGNA</v>
      </c>
    </row>
    <row r="7671" spans="1:7" x14ac:dyDescent="0.25">
      <c r="A7671" s="4" t="s">
        <v>720</v>
      </c>
      <c r="B7671" s="3" t="str">
        <f>IFERROR(VLOOKUP(A7671,PEC!A$2:B$7902,2,0),"PEC NON ESISTENTE")</f>
        <v>protocollo</v>
      </c>
      <c r="C7671" s="32" t="s">
        <v>8259</v>
      </c>
      <c r="D7671" s="32" t="s">
        <v>8278</v>
      </c>
      <c r="E7671" s="6">
        <v>1328</v>
      </c>
      <c r="F7671" s="9" t="str">
        <f t="shared" si="238"/>
        <v xml:space="preserve"> </v>
      </c>
      <c r="G7671" s="9" t="str">
        <f t="shared" si="239"/>
        <v>SARDEGNA</v>
      </c>
    </row>
    <row r="7672" spans="1:7" x14ac:dyDescent="0.25">
      <c r="A7672" s="4" t="s">
        <v>756</v>
      </c>
      <c r="B7672" s="3" t="str">
        <f>IFERROR(VLOOKUP(A7672,PEC!A$2:B$7902,2,0),"PEC NON ESISTENTE")</f>
        <v>comunearzana</v>
      </c>
      <c r="C7672" s="32" t="s">
        <v>8259</v>
      </c>
      <c r="D7672" s="32" t="s">
        <v>8278</v>
      </c>
      <c r="E7672" s="6">
        <v>2501</v>
      </c>
      <c r="F7672" s="9" t="str">
        <f t="shared" si="238"/>
        <v xml:space="preserve"> </v>
      </c>
      <c r="G7672" s="9" t="str">
        <f t="shared" si="239"/>
        <v>SARDEGNA</v>
      </c>
    </row>
    <row r="7673" spans="1:7" x14ac:dyDescent="0.25">
      <c r="A7673" s="4" t="s">
        <v>788</v>
      </c>
      <c r="B7673" s="3" t="str">
        <f>IFERROR(VLOOKUP(A7673,PEC!A$2:B$7902,2,0),"PEC NON ESISTENTE")</f>
        <v>sindaco</v>
      </c>
      <c r="C7673" s="32" t="s">
        <v>8259</v>
      </c>
      <c r="D7673" s="32" t="s">
        <v>8278</v>
      </c>
      <c r="E7673" s="6">
        <v>1210</v>
      </c>
      <c r="F7673" s="9" t="str">
        <f t="shared" si="238"/>
        <v xml:space="preserve"> </v>
      </c>
      <c r="G7673" s="9" t="str">
        <f t="shared" si="239"/>
        <v>SARDEGNA</v>
      </c>
    </row>
    <row r="7674" spans="1:7" x14ac:dyDescent="0.25">
      <c r="A7674" s="4" t="s">
        <v>796</v>
      </c>
      <c r="B7674" s="3" t="str">
        <f>IFERROR(VLOOKUP(A7674,PEC!A$2:B$7902,2,0),"PEC NON ESISTENTE")</f>
        <v>austis.comune</v>
      </c>
      <c r="C7674" s="32" t="s">
        <v>8259</v>
      </c>
      <c r="D7674" s="32" t="s">
        <v>8278</v>
      </c>
      <c r="E7674" s="6">
        <v>876</v>
      </c>
      <c r="F7674" s="9" t="str">
        <f t="shared" si="238"/>
        <v xml:space="preserve"> </v>
      </c>
      <c r="G7674" s="9" t="str">
        <f t="shared" si="239"/>
        <v>SARDEGNA</v>
      </c>
    </row>
    <row r="7675" spans="1:7" x14ac:dyDescent="0.25">
      <c r="A7675" s="4" t="s">
        <v>918</v>
      </c>
      <c r="B7675" s="3" t="str">
        <f>IFERROR(VLOOKUP(A7675,PEC!A$2:B$7902,2,0),"PEC NON ESISTENTE")</f>
        <v>protocollo</v>
      </c>
      <c r="C7675" s="32" t="s">
        <v>8259</v>
      </c>
      <c r="D7675" s="32" t="s">
        <v>8278</v>
      </c>
      <c r="E7675" s="6">
        <v>3938</v>
      </c>
      <c r="F7675" s="9" t="str">
        <f t="shared" si="238"/>
        <v xml:space="preserve"> </v>
      </c>
      <c r="G7675" s="9" t="str">
        <f t="shared" si="239"/>
        <v>SARDEGNA</v>
      </c>
    </row>
    <row r="7676" spans="1:7" x14ac:dyDescent="0.25">
      <c r="A7676" s="4" t="s">
        <v>963</v>
      </c>
      <c r="B7676" s="3" t="str">
        <f>IFERROR(VLOOKUP(A7676,PEC!A$2:B$7902,2,0),"PEC NON ESISTENTE")</f>
        <v>protocollo</v>
      </c>
      <c r="C7676" s="32" t="s">
        <v>8259</v>
      </c>
      <c r="D7676" s="32" t="s">
        <v>8278</v>
      </c>
      <c r="E7676" s="6">
        <v>3716</v>
      </c>
      <c r="F7676" s="9" t="str">
        <f t="shared" si="238"/>
        <v xml:space="preserve"> </v>
      </c>
      <c r="G7676" s="9" t="str">
        <f t="shared" si="239"/>
        <v>SARDEGNA</v>
      </c>
    </row>
    <row r="7677" spans="1:7" x14ac:dyDescent="0.25">
      <c r="A7677" s="4" t="s">
        <v>8283</v>
      </c>
      <c r="B7677" s="3" t="str">
        <f>IFERROR(VLOOKUP(A7677,PEC!A$2:B$7902,2,0),"PEC NON ESISTENTE")</f>
        <v>comune.belvi</v>
      </c>
      <c r="C7677" s="32" t="s">
        <v>8259</v>
      </c>
      <c r="D7677" s="32" t="s">
        <v>8278</v>
      </c>
      <c r="E7677" s="6">
        <v>665</v>
      </c>
      <c r="F7677" s="9" t="str">
        <f t="shared" si="238"/>
        <v xml:space="preserve"> </v>
      </c>
      <c r="G7677" s="9" t="str">
        <f t="shared" si="239"/>
        <v>SARDEGNA</v>
      </c>
    </row>
    <row r="7678" spans="1:7" x14ac:dyDescent="0.25">
      <c r="A7678" s="4" t="s">
        <v>1073</v>
      </c>
      <c r="B7678" s="3" t="str">
        <f>IFERROR(VLOOKUP(A7678,PEC!A$2:B$7902,2,0),"PEC NON ESISTENTE")</f>
        <v>protocollo</v>
      </c>
      <c r="C7678" s="32" t="s">
        <v>8259</v>
      </c>
      <c r="D7678" s="32" t="s">
        <v>8278</v>
      </c>
      <c r="E7678" s="6">
        <v>561</v>
      </c>
      <c r="F7678" s="9" t="str">
        <f t="shared" si="238"/>
        <v xml:space="preserve"> </v>
      </c>
      <c r="G7678" s="9" t="str">
        <f t="shared" si="239"/>
        <v>SARDEGNA</v>
      </c>
    </row>
    <row r="7679" spans="1:7" x14ac:dyDescent="0.25">
      <c r="A7679" s="4" t="s">
        <v>1084</v>
      </c>
      <c r="B7679" s="3" t="str">
        <f>IFERROR(VLOOKUP(A7679,PEC!A$2:B$7902,2,0),"PEC NON ESISTENTE")</f>
        <v>protocollo</v>
      </c>
      <c r="C7679" s="32" t="s">
        <v>8259</v>
      </c>
      <c r="D7679" s="32" t="s">
        <v>8278</v>
      </c>
      <c r="E7679" s="6">
        <v>3019</v>
      </c>
      <c r="F7679" s="9" t="str">
        <f t="shared" si="238"/>
        <v xml:space="preserve"> </v>
      </c>
      <c r="G7679" s="9" t="str">
        <f t="shared" si="239"/>
        <v>SARDEGNA</v>
      </c>
    </row>
    <row r="7680" spans="1:7" x14ac:dyDescent="0.25">
      <c r="A7680" s="4" t="s">
        <v>1115</v>
      </c>
      <c r="B7680" s="3" t="str">
        <f>IFERROR(VLOOKUP(A7680,PEC!A$2:B$7902,2,0),"PEC NON ESISTENTE")</f>
        <v>protocollo</v>
      </c>
      <c r="C7680" s="32" t="s">
        <v>8259</v>
      </c>
      <c r="D7680" s="32" t="s">
        <v>8278</v>
      </c>
      <c r="E7680" s="6">
        <v>2846</v>
      </c>
      <c r="F7680" s="9" t="str">
        <f t="shared" si="238"/>
        <v xml:space="preserve"> </v>
      </c>
      <c r="G7680" s="9" t="str">
        <f t="shared" si="239"/>
        <v>SARDEGNA</v>
      </c>
    </row>
    <row r="7681" spans="1:7" x14ac:dyDescent="0.25">
      <c r="A7681" s="4" t="s">
        <v>1204</v>
      </c>
      <c r="B7681" s="3" t="str">
        <f>IFERROR(VLOOKUP(A7681,PEC!A$2:B$7902,2,0),"PEC NON ESISTENTE")</f>
        <v>protocollo</v>
      </c>
      <c r="C7681" s="32" t="s">
        <v>8259</v>
      </c>
      <c r="D7681" s="32" t="s">
        <v>8278</v>
      </c>
      <c r="E7681" s="6">
        <v>2190</v>
      </c>
      <c r="F7681" s="9" t="str">
        <f t="shared" si="238"/>
        <v xml:space="preserve"> </v>
      </c>
      <c r="G7681" s="9" t="str">
        <f t="shared" si="239"/>
        <v>SARDEGNA</v>
      </c>
    </row>
    <row r="7682" spans="1:7" x14ac:dyDescent="0.25">
      <c r="A7682" s="4" t="s">
        <v>1208</v>
      </c>
      <c r="B7682" s="3" t="str">
        <f>IFERROR(VLOOKUP(A7682,PEC!A$2:B$7902,2,0),"PEC NON ESISTENTE")</f>
        <v>protocollo</v>
      </c>
      <c r="C7682" s="32" t="s">
        <v>8259</v>
      </c>
      <c r="D7682" s="32" t="s">
        <v>8278</v>
      </c>
      <c r="E7682" s="6">
        <v>1417</v>
      </c>
      <c r="F7682" s="9" t="str">
        <f t="shared" si="238"/>
        <v xml:space="preserve"> </v>
      </c>
      <c r="G7682" s="9" t="str">
        <f t="shared" si="239"/>
        <v>SARDEGNA</v>
      </c>
    </row>
    <row r="7683" spans="1:7" x14ac:dyDescent="0.25">
      <c r="A7683" s="4" t="s">
        <v>2796</v>
      </c>
      <c r="B7683" s="3" t="str">
        <f>IFERROR(VLOOKUP(A7683,PEC!A$2:B$7902,2,0),"PEC NON ESISTENTE")</f>
        <v>demografici.desulo</v>
      </c>
      <c r="C7683" s="32" t="s">
        <v>8259</v>
      </c>
      <c r="D7683" s="32" t="s">
        <v>8278</v>
      </c>
      <c r="E7683" s="6">
        <v>2465</v>
      </c>
      <c r="F7683" s="9" t="str">
        <f t="shared" ref="F7683:F7746" si="240">IF(E7683&gt;30000,"TROVATO"," ")</f>
        <v xml:space="preserve"> </v>
      </c>
      <c r="G7683" s="9" t="str">
        <f t="shared" ref="G7683:G7746" si="241">IF(AND(E7683&gt;50000,E7683&lt;=10000),"Compreso",D7683)</f>
        <v>SARDEGNA</v>
      </c>
    </row>
    <row r="7684" spans="1:7" x14ac:dyDescent="0.25">
      <c r="A7684" s="4" t="s">
        <v>2830</v>
      </c>
      <c r="B7684" s="3" t="str">
        <f>IFERROR(VLOOKUP(A7684,PEC!A$2:B$7902,2,0),"PEC NON ESISTENTE")</f>
        <v>protocollo</v>
      </c>
      <c r="C7684" s="32" t="s">
        <v>8259</v>
      </c>
      <c r="D7684" s="32" t="s">
        <v>8278</v>
      </c>
      <c r="E7684" s="6">
        <v>8524</v>
      </c>
      <c r="F7684" s="9" t="str">
        <f t="shared" si="240"/>
        <v xml:space="preserve"> </v>
      </c>
      <c r="G7684" s="9" t="str">
        <f t="shared" si="241"/>
        <v>SARDEGNA</v>
      </c>
    </row>
    <row r="7685" spans="1:7" x14ac:dyDescent="0.25">
      <c r="A7685" s="4" t="s">
        <v>2850</v>
      </c>
      <c r="B7685" s="3" t="str">
        <f>IFERROR(VLOOKUP(A7685,PEC!A$2:B$7902,2,0),"PEC NON ESISTENTE")</f>
        <v>protocollo</v>
      </c>
      <c r="C7685" s="32" t="s">
        <v>8259</v>
      </c>
      <c r="D7685" s="32" t="s">
        <v>8278</v>
      </c>
      <c r="E7685" s="6">
        <v>668</v>
      </c>
      <c r="F7685" s="9" t="str">
        <f t="shared" si="240"/>
        <v xml:space="preserve"> </v>
      </c>
      <c r="G7685" s="9" t="str">
        <f t="shared" si="241"/>
        <v>SARDEGNA</v>
      </c>
    </row>
    <row r="7686" spans="1:7" x14ac:dyDescent="0.25">
      <c r="A7686" s="4" t="s">
        <v>2865</v>
      </c>
      <c r="B7686" s="3" t="str">
        <f>IFERROR(VLOOKUP(A7686,PEC!A$2:B$7902,2,0),"PEC NON ESISTENTE")</f>
        <v>protocollo</v>
      </c>
      <c r="C7686" s="32" t="s">
        <v>8259</v>
      </c>
      <c r="D7686" s="32" t="s">
        <v>8278</v>
      </c>
      <c r="E7686" s="6">
        <v>550</v>
      </c>
      <c r="F7686" s="9" t="str">
        <f t="shared" si="240"/>
        <v xml:space="preserve"> </v>
      </c>
      <c r="G7686" s="9" t="str">
        <f t="shared" si="241"/>
        <v>SARDEGNA</v>
      </c>
    </row>
    <row r="7687" spans="1:7" x14ac:dyDescent="0.25">
      <c r="A7687" s="4" t="s">
        <v>3051</v>
      </c>
      <c r="B7687" s="3" t="str">
        <f>IFERROR(VLOOKUP(A7687,PEC!A$2:B$7902,2,0),"PEC NON ESISTENTE")</f>
        <v>servizidemografici.fonni</v>
      </c>
      <c r="C7687" s="32" t="s">
        <v>8259</v>
      </c>
      <c r="D7687" s="32" t="s">
        <v>8278</v>
      </c>
      <c r="E7687" s="6">
        <v>4062</v>
      </c>
      <c r="F7687" s="9" t="str">
        <f t="shared" si="240"/>
        <v xml:space="preserve"> </v>
      </c>
      <c r="G7687" s="9" t="str">
        <f t="shared" si="241"/>
        <v>SARDEGNA</v>
      </c>
    </row>
    <row r="7688" spans="1:7" x14ac:dyDescent="0.25">
      <c r="A7688" s="4" t="s">
        <v>3187</v>
      </c>
      <c r="B7688" s="3" t="str">
        <f>IFERROR(VLOOKUP(A7688,PEC!A$2:B$7902,2,0),"PEC NON ESISTENTE")</f>
        <v>protocollo</v>
      </c>
      <c r="C7688" s="32" t="s">
        <v>8259</v>
      </c>
      <c r="D7688" s="32" t="s">
        <v>8278</v>
      </c>
      <c r="E7688" s="6">
        <v>886</v>
      </c>
      <c r="F7688" s="9" t="str">
        <f t="shared" si="240"/>
        <v xml:space="preserve"> </v>
      </c>
      <c r="G7688" s="9" t="str">
        <f t="shared" si="241"/>
        <v>SARDEGNA</v>
      </c>
    </row>
    <row r="7689" spans="1:7" x14ac:dyDescent="0.25">
      <c r="A7689" s="4" t="s">
        <v>3201</v>
      </c>
      <c r="B7689" s="3" t="str">
        <f>IFERROR(VLOOKUP(A7689,PEC!A$2:B$7902,2,0),"PEC NON ESISTENTE")</f>
        <v>protocollo</v>
      </c>
      <c r="C7689" s="32" t="s">
        <v>8259</v>
      </c>
      <c r="D7689" s="32" t="s">
        <v>8278</v>
      </c>
      <c r="E7689" s="6">
        <v>1514</v>
      </c>
      <c r="F7689" s="9" t="str">
        <f t="shared" si="240"/>
        <v xml:space="preserve"> </v>
      </c>
      <c r="G7689" s="9" t="str">
        <f t="shared" si="241"/>
        <v>SARDEGNA</v>
      </c>
    </row>
    <row r="7690" spans="1:7" x14ac:dyDescent="0.25">
      <c r="A7690" s="4" t="s">
        <v>8284</v>
      </c>
      <c r="B7690" s="3" t="str">
        <f>IFERROR(VLOOKUP(A7690,PEC!A$2:B$7902,2,0),"PEC NON ESISTENTE")</f>
        <v>protocollo</v>
      </c>
      <c r="C7690" s="32" t="s">
        <v>8259</v>
      </c>
      <c r="D7690" s="32" t="s">
        <v>8278</v>
      </c>
      <c r="E7690" s="6">
        <v>2472</v>
      </c>
      <c r="F7690" s="9" t="str">
        <f t="shared" si="240"/>
        <v xml:space="preserve"> </v>
      </c>
      <c r="G7690" s="9" t="str">
        <f t="shared" si="241"/>
        <v>SARDEGNA</v>
      </c>
    </row>
    <row r="7691" spans="1:7" x14ac:dyDescent="0.25">
      <c r="A7691" s="4" t="s">
        <v>3271</v>
      </c>
      <c r="B7691" s="3" t="str">
        <f>IFERROR(VLOOKUP(A7691,PEC!A$2:B$7902,2,0),"PEC NON ESISTENTE")</f>
        <v>protocollo</v>
      </c>
      <c r="C7691" s="32" t="s">
        <v>8259</v>
      </c>
      <c r="D7691" s="32" t="s">
        <v>8278</v>
      </c>
      <c r="E7691" s="6">
        <v>2790</v>
      </c>
      <c r="F7691" s="9" t="str">
        <f t="shared" si="240"/>
        <v xml:space="preserve"> </v>
      </c>
      <c r="G7691" s="9" t="str">
        <f t="shared" si="241"/>
        <v>SARDEGNA</v>
      </c>
    </row>
    <row r="7692" spans="1:7" x14ac:dyDescent="0.25">
      <c r="A7692" s="4" t="s">
        <v>3347</v>
      </c>
      <c r="B7692" s="3" t="str">
        <f>IFERROR(VLOOKUP(A7692,PEC!A$2:B$7902,2,0),"PEC NON ESISTENTE")</f>
        <v>protocollo.girasole</v>
      </c>
      <c r="C7692" s="32" t="s">
        <v>8259</v>
      </c>
      <c r="D7692" s="32" t="s">
        <v>8278</v>
      </c>
      <c r="E7692" s="6">
        <v>1191</v>
      </c>
      <c r="F7692" s="9" t="str">
        <f t="shared" si="240"/>
        <v xml:space="preserve"> </v>
      </c>
      <c r="G7692" s="9" t="str">
        <f t="shared" si="241"/>
        <v>SARDEGNA</v>
      </c>
    </row>
    <row r="7693" spans="1:7" x14ac:dyDescent="0.25">
      <c r="A7693" s="4" t="s">
        <v>3518</v>
      </c>
      <c r="B7693" s="3" t="str">
        <f>IFERROR(VLOOKUP(A7693,PEC!A$2:B$7902,2,0),"PEC NON ESISTENTE")</f>
        <v>protocollo</v>
      </c>
      <c r="C7693" s="32" t="s">
        <v>8259</v>
      </c>
      <c r="D7693" s="32" t="s">
        <v>8278</v>
      </c>
      <c r="E7693" s="6">
        <v>2207</v>
      </c>
      <c r="F7693" s="9" t="str">
        <f t="shared" si="240"/>
        <v xml:space="preserve"> </v>
      </c>
      <c r="G7693" s="9" t="str">
        <f t="shared" si="241"/>
        <v>SARDEGNA</v>
      </c>
    </row>
    <row r="7694" spans="1:7" x14ac:dyDescent="0.25">
      <c r="A7694" s="4" t="s">
        <v>3541</v>
      </c>
      <c r="B7694" s="3" t="str">
        <f>IFERROR(VLOOKUP(A7694,PEC!A$2:B$7902,2,0),"PEC NON ESISTENTE")</f>
        <v>demografici.irgoli</v>
      </c>
      <c r="C7694" s="32" t="s">
        <v>8259</v>
      </c>
      <c r="D7694" s="32" t="s">
        <v>8278</v>
      </c>
      <c r="E7694" s="6">
        <v>2345</v>
      </c>
      <c r="F7694" s="9" t="str">
        <f t="shared" si="240"/>
        <v xml:space="preserve"> </v>
      </c>
      <c r="G7694" s="9" t="str">
        <f t="shared" si="241"/>
        <v>SARDEGNA</v>
      </c>
    </row>
    <row r="7695" spans="1:7" x14ac:dyDescent="0.25">
      <c r="A7695" s="4" t="s">
        <v>3587</v>
      </c>
      <c r="B7695" s="3" t="str">
        <f>IFERROR(VLOOKUP(A7695,PEC!A$2:B$7902,2,0),"PEC NON ESISTENTE")</f>
        <v>protocollo</v>
      </c>
      <c r="C7695" s="32" t="s">
        <v>8259</v>
      </c>
      <c r="D7695" s="32" t="s">
        <v>8278</v>
      </c>
      <c r="E7695" s="6">
        <v>3228</v>
      </c>
      <c r="F7695" s="9" t="str">
        <f t="shared" si="240"/>
        <v xml:space="preserve"> </v>
      </c>
      <c r="G7695" s="9" t="str">
        <f t="shared" si="241"/>
        <v>SARDEGNA</v>
      </c>
    </row>
    <row r="7696" spans="1:7" x14ac:dyDescent="0.25">
      <c r="A7696" s="4" t="s">
        <v>3640</v>
      </c>
      <c r="B7696" s="3" t="str">
        <f>IFERROR(VLOOKUP(A7696,PEC!A$2:B$7902,2,0),"PEC NON ESISTENTE")</f>
        <v>protocollo.lanusei</v>
      </c>
      <c r="C7696" s="32" t="s">
        <v>8259</v>
      </c>
      <c r="D7696" s="32" t="s">
        <v>8278</v>
      </c>
      <c r="E7696" s="6">
        <v>5492</v>
      </c>
      <c r="F7696" s="9" t="str">
        <f t="shared" si="240"/>
        <v xml:space="preserve"> </v>
      </c>
      <c r="G7696" s="9" t="str">
        <f t="shared" si="241"/>
        <v>SARDEGNA</v>
      </c>
    </row>
    <row r="7697" spans="1:7" x14ac:dyDescent="0.25">
      <c r="A7697" s="4" t="s">
        <v>3692</v>
      </c>
      <c r="B7697" s="3" t="str">
        <f>IFERROR(VLOOKUP(A7697,PEC!A$2:B$7902,2,0),"PEC NON ESISTENTE")</f>
        <v>protocollo</v>
      </c>
      <c r="C7697" s="32" t="s">
        <v>8259</v>
      </c>
      <c r="D7697" s="32" t="s">
        <v>8278</v>
      </c>
      <c r="E7697" s="6">
        <v>566</v>
      </c>
      <c r="F7697" s="9" t="str">
        <f t="shared" si="240"/>
        <v xml:space="preserve"> </v>
      </c>
      <c r="G7697" s="9" t="str">
        <f t="shared" si="241"/>
        <v>SARDEGNA</v>
      </c>
    </row>
    <row r="7698" spans="1:7" x14ac:dyDescent="0.25">
      <c r="A7698" s="4" t="s">
        <v>3780</v>
      </c>
      <c r="B7698" s="3" t="str">
        <f>IFERROR(VLOOKUP(A7698,PEC!A$2:B$7902,2,0),"PEC NON ESISTENTE")</f>
        <v>protocollo</v>
      </c>
      <c r="C7698" s="32" t="s">
        <v>8259</v>
      </c>
      <c r="D7698" s="32" t="s">
        <v>8278</v>
      </c>
      <c r="E7698" s="6">
        <v>1278</v>
      </c>
      <c r="F7698" s="9" t="str">
        <f t="shared" si="240"/>
        <v xml:space="preserve"> </v>
      </c>
      <c r="G7698" s="9" t="str">
        <f t="shared" si="241"/>
        <v>SARDEGNA</v>
      </c>
    </row>
    <row r="7699" spans="1:7" x14ac:dyDescent="0.25">
      <c r="A7699" s="4" t="s">
        <v>3782</v>
      </c>
      <c r="B7699" s="3" t="str">
        <f>IFERROR(VLOOKUP(A7699,PEC!A$2:B$7902,2,0),"PEC NON ESISTENTE")</f>
        <v>protocollo</v>
      </c>
      <c r="C7699" s="32" t="s">
        <v>8259</v>
      </c>
      <c r="D7699" s="32" t="s">
        <v>8278</v>
      </c>
      <c r="E7699" s="6">
        <v>515</v>
      </c>
      <c r="F7699" s="9" t="str">
        <f t="shared" si="240"/>
        <v xml:space="preserve"> </v>
      </c>
      <c r="G7699" s="9" t="str">
        <f t="shared" si="241"/>
        <v>SARDEGNA</v>
      </c>
    </row>
    <row r="7700" spans="1:7" x14ac:dyDescent="0.25">
      <c r="A7700" s="4" t="s">
        <v>8285</v>
      </c>
      <c r="B7700" s="3" t="str">
        <f>IFERROR(VLOOKUP(A7700,PEC!A$2:B$7902,2,0),"PEC NON ESISTENTE")</f>
        <v>protocollo</v>
      </c>
      <c r="C7700" s="32" t="s">
        <v>8259</v>
      </c>
      <c r="D7700" s="32" t="s">
        <v>8278</v>
      </c>
      <c r="E7700" s="6">
        <v>1894</v>
      </c>
      <c r="F7700" s="9" t="str">
        <f t="shared" si="240"/>
        <v xml:space="preserve"> </v>
      </c>
      <c r="G7700" s="9" t="str">
        <f t="shared" si="241"/>
        <v>SARDEGNA</v>
      </c>
    </row>
    <row r="7701" spans="1:7" x14ac:dyDescent="0.25">
      <c r="A7701" s="4" t="s">
        <v>3822</v>
      </c>
      <c r="B7701" s="3" t="str">
        <f>IFERROR(VLOOKUP(A7701,PEC!A$2:B$7902,2,0),"PEC NON ESISTENTE")</f>
        <v>protocollo.lotzorai</v>
      </c>
      <c r="C7701" s="32" t="s">
        <v>8259</v>
      </c>
      <c r="D7701" s="32" t="s">
        <v>8278</v>
      </c>
      <c r="E7701" s="6">
        <v>2151</v>
      </c>
      <c r="F7701" s="9" t="str">
        <f t="shared" si="240"/>
        <v xml:space="preserve"> </v>
      </c>
      <c r="G7701" s="9" t="str">
        <f t="shared" si="241"/>
        <v>SARDEGNA</v>
      </c>
    </row>
    <row r="7702" spans="1:7" x14ac:dyDescent="0.25">
      <c r="A7702" s="4" t="s">
        <v>3846</v>
      </c>
      <c r="B7702" s="3" t="str">
        <f>IFERROR(VLOOKUP(A7702,PEC!A$2:B$7902,2,0),"PEC NON ESISTENTE")</f>
        <v>protocollo</v>
      </c>
      <c r="C7702" s="32" t="s">
        <v>8259</v>
      </c>
      <c r="D7702" s="32" t="s">
        <v>8278</v>
      </c>
      <c r="E7702" s="6">
        <v>1495</v>
      </c>
      <c r="F7702" s="9" t="str">
        <f t="shared" si="240"/>
        <v xml:space="preserve"> </v>
      </c>
      <c r="G7702" s="9" t="str">
        <f t="shared" si="241"/>
        <v>SARDEGNA</v>
      </c>
    </row>
    <row r="7703" spans="1:7" x14ac:dyDescent="0.25">
      <c r="A7703" s="4" t="s">
        <v>3885</v>
      </c>
      <c r="B7703" s="3" t="str">
        <f>IFERROR(VLOOKUP(A7703,PEC!A$2:B$7902,2,0),"PEC NON ESISTENTE")</f>
        <v>protocollo</v>
      </c>
      <c r="C7703" s="32" t="s">
        <v>8259</v>
      </c>
      <c r="D7703" s="32" t="s">
        <v>8278</v>
      </c>
      <c r="E7703" s="6">
        <v>10511</v>
      </c>
      <c r="F7703" s="9" t="str">
        <f t="shared" si="240"/>
        <v xml:space="preserve"> </v>
      </c>
      <c r="G7703" s="9" t="str">
        <f t="shared" si="241"/>
        <v>SARDEGNA</v>
      </c>
    </row>
    <row r="7704" spans="1:7" x14ac:dyDescent="0.25">
      <c r="A7704" s="4" t="s">
        <v>3945</v>
      </c>
      <c r="B7704" s="3" t="str">
        <f>IFERROR(VLOOKUP(A7704,PEC!A$2:B$7902,2,0),"PEC NON ESISTENTE")</f>
        <v>protocollo.mamoiada</v>
      </c>
      <c r="C7704" s="32" t="s">
        <v>8259</v>
      </c>
      <c r="D7704" s="32" t="s">
        <v>8278</v>
      </c>
      <c r="E7704" s="6">
        <v>2559</v>
      </c>
      <c r="F7704" s="9" t="str">
        <f t="shared" si="240"/>
        <v xml:space="preserve"> </v>
      </c>
      <c r="G7704" s="9" t="str">
        <f t="shared" si="241"/>
        <v>SARDEGNA</v>
      </c>
    </row>
    <row r="7705" spans="1:7" x14ac:dyDescent="0.25">
      <c r="A7705" s="4" t="s">
        <v>4097</v>
      </c>
      <c r="B7705" s="3" t="str">
        <f>IFERROR(VLOOKUP(A7705,PEC!A$2:B$7902,2,0),"PEC NON ESISTENTE")</f>
        <v>meana</v>
      </c>
      <c r="C7705" s="32" t="s">
        <v>8259</v>
      </c>
      <c r="D7705" s="32" t="s">
        <v>8278</v>
      </c>
      <c r="E7705" s="6">
        <v>1913</v>
      </c>
      <c r="F7705" s="9" t="str">
        <f t="shared" si="240"/>
        <v xml:space="preserve"> </v>
      </c>
      <c r="G7705" s="9" t="str">
        <f t="shared" si="241"/>
        <v>SARDEGNA</v>
      </c>
    </row>
    <row r="7706" spans="1:7" x14ac:dyDescent="0.25">
      <c r="A7706" s="4" t="s">
        <v>4733</v>
      </c>
      <c r="B7706" s="3" t="str">
        <f>IFERROR(VLOOKUP(A7706,PEC!A$2:B$7902,2,0),"PEC NON ESISTENTE")</f>
        <v>protocollo</v>
      </c>
      <c r="C7706" s="32" t="s">
        <v>8259</v>
      </c>
      <c r="D7706" s="32" t="s">
        <v>8278</v>
      </c>
      <c r="E7706" s="6">
        <v>338</v>
      </c>
      <c r="F7706" s="9" t="str">
        <f t="shared" si="240"/>
        <v xml:space="preserve"> </v>
      </c>
      <c r="G7706" s="9" t="str">
        <f t="shared" si="241"/>
        <v>SARDEGNA</v>
      </c>
    </row>
    <row r="7707" spans="1:7" x14ac:dyDescent="0.25">
      <c r="A7707" s="4" t="s">
        <v>4770</v>
      </c>
      <c r="B7707" s="3" t="str">
        <f>IFERROR(VLOOKUP(A7707,PEC!A$2:B$7902,2,0),"PEC NON ESISTENTE")</f>
        <v>servizi.informatici</v>
      </c>
      <c r="C7707" s="32" t="s">
        <v>8259</v>
      </c>
      <c r="D7707" s="32" t="s">
        <v>8278</v>
      </c>
      <c r="E7707" s="6">
        <v>36674</v>
      </c>
      <c r="F7707" s="9" t="str">
        <f t="shared" si="240"/>
        <v>TROVATO</v>
      </c>
      <c r="G7707" s="9" t="str">
        <f t="shared" si="241"/>
        <v>SARDEGNA</v>
      </c>
    </row>
    <row r="7708" spans="1:7" x14ac:dyDescent="0.25">
      <c r="A7708" s="4" t="s">
        <v>4813</v>
      </c>
      <c r="B7708" s="3" t="str">
        <f>IFERROR(VLOOKUP(A7708,PEC!A$2:B$7902,2,0),"PEC NON ESISTENTE")</f>
        <v>protocollo</v>
      </c>
      <c r="C7708" s="32" t="s">
        <v>8259</v>
      </c>
      <c r="D7708" s="32" t="s">
        <v>8278</v>
      </c>
      <c r="E7708" s="6">
        <v>7355</v>
      </c>
      <c r="F7708" s="9" t="str">
        <f t="shared" si="240"/>
        <v xml:space="preserve"> </v>
      </c>
      <c r="G7708" s="9" t="str">
        <f t="shared" si="241"/>
        <v>SARDEGNA</v>
      </c>
    </row>
    <row r="7709" spans="1:7" x14ac:dyDescent="0.25">
      <c r="A7709" s="4" t="s">
        <v>4822</v>
      </c>
      <c r="B7709" s="3" t="str">
        <f>IFERROR(VLOOKUP(A7709,PEC!A$2:B$7902,2,0),"PEC NON ESISTENTE")</f>
        <v>protocollo.ollolai</v>
      </c>
      <c r="C7709" s="32" t="s">
        <v>8259</v>
      </c>
      <c r="D7709" s="32" t="s">
        <v>8278</v>
      </c>
      <c r="E7709" s="6">
        <v>1373</v>
      </c>
      <c r="F7709" s="9" t="str">
        <f t="shared" si="240"/>
        <v xml:space="preserve"> </v>
      </c>
      <c r="G7709" s="9" t="str">
        <f t="shared" si="241"/>
        <v>SARDEGNA</v>
      </c>
    </row>
    <row r="7710" spans="1:7" x14ac:dyDescent="0.25">
      <c r="A7710" s="4" t="s">
        <v>4831</v>
      </c>
      <c r="B7710" s="3" t="str">
        <f>IFERROR(VLOOKUP(A7710,PEC!A$2:B$7902,2,0),"PEC NON ESISTENTE")</f>
        <v>protocollo</v>
      </c>
      <c r="C7710" s="32" t="s">
        <v>8259</v>
      </c>
      <c r="D7710" s="32" t="s">
        <v>8278</v>
      </c>
      <c r="E7710" s="6">
        <v>903</v>
      </c>
      <c r="F7710" s="9" t="str">
        <f t="shared" si="240"/>
        <v xml:space="preserve"> </v>
      </c>
      <c r="G7710" s="9" t="str">
        <f t="shared" si="241"/>
        <v>SARDEGNA</v>
      </c>
    </row>
    <row r="7711" spans="1:7" x14ac:dyDescent="0.25">
      <c r="A7711" s="4" t="s">
        <v>8286</v>
      </c>
      <c r="B7711" s="3" t="str">
        <f>IFERROR(VLOOKUP(A7711,PEC!A$2:B$7902,2,0),"PEC NON ESISTENTE")</f>
        <v>protocollo</v>
      </c>
      <c r="C7711" s="32" t="s">
        <v>8259</v>
      </c>
      <c r="D7711" s="32" t="s">
        <v>8278</v>
      </c>
      <c r="E7711" s="6">
        <v>430</v>
      </c>
      <c r="F7711" s="9" t="str">
        <f t="shared" si="240"/>
        <v xml:space="preserve"> </v>
      </c>
      <c r="G7711" s="9" t="str">
        <f t="shared" si="241"/>
        <v>SARDEGNA</v>
      </c>
    </row>
    <row r="7712" spans="1:7" x14ac:dyDescent="0.25">
      <c r="A7712" s="4" t="s">
        <v>4839</v>
      </c>
      <c r="B7712" s="3" t="str">
        <f>IFERROR(VLOOKUP(A7712,PEC!A$2:B$7902,2,0),"PEC NON ESISTENTE")</f>
        <v>amministrativo</v>
      </c>
      <c r="C7712" s="32" t="s">
        <v>8259</v>
      </c>
      <c r="D7712" s="32" t="s">
        <v>8278</v>
      </c>
      <c r="E7712" s="6">
        <v>742</v>
      </c>
      <c r="F7712" s="9" t="str">
        <f t="shared" si="240"/>
        <v xml:space="preserve"> </v>
      </c>
      <c r="G7712" s="9" t="str">
        <f t="shared" si="241"/>
        <v>SARDEGNA</v>
      </c>
    </row>
    <row r="7713" spans="1:7" x14ac:dyDescent="0.25">
      <c r="A7713" s="4" t="s">
        <v>4840</v>
      </c>
      <c r="B7713" s="3" t="str">
        <f>IFERROR(VLOOKUP(A7713,PEC!A$2:B$7902,2,0),"PEC NON ESISTENTE")</f>
        <v>protocollo</v>
      </c>
      <c r="C7713" s="32" t="s">
        <v>8259</v>
      </c>
      <c r="D7713" s="32" t="s">
        <v>8278</v>
      </c>
      <c r="E7713" s="6">
        <v>925</v>
      </c>
      <c r="F7713" s="9" t="str">
        <f t="shared" si="240"/>
        <v xml:space="preserve"> </v>
      </c>
      <c r="G7713" s="9" t="str">
        <f t="shared" si="241"/>
        <v>SARDEGNA</v>
      </c>
    </row>
    <row r="7714" spans="1:7" x14ac:dyDescent="0.25">
      <c r="A7714" s="4" t="s">
        <v>4849</v>
      </c>
      <c r="B7714" s="3" t="str">
        <f>IFERROR(VLOOKUP(A7714,PEC!A$2:B$7902,2,0),"PEC NON ESISTENTE")</f>
        <v>protocollo</v>
      </c>
      <c r="C7714" s="32" t="s">
        <v>8259</v>
      </c>
      <c r="D7714" s="32" t="s">
        <v>8278</v>
      </c>
      <c r="E7714" s="6">
        <v>3007</v>
      </c>
      <c r="F7714" s="9" t="str">
        <f t="shared" si="240"/>
        <v xml:space="preserve"> </v>
      </c>
      <c r="G7714" s="9" t="str">
        <f t="shared" si="241"/>
        <v>SARDEGNA</v>
      </c>
    </row>
    <row r="7715" spans="1:7" x14ac:dyDescent="0.25">
      <c r="A7715" s="4" t="s">
        <v>4858</v>
      </c>
      <c r="B7715" s="3" t="str">
        <f>IFERROR(VLOOKUP(A7715,PEC!A$2:B$7902,2,0),"PEC NON ESISTENTE")</f>
        <v>protocollo.orgosolo</v>
      </c>
      <c r="C7715" s="32" t="s">
        <v>8259</v>
      </c>
      <c r="D7715" s="32" t="s">
        <v>8278</v>
      </c>
      <c r="E7715" s="6">
        <v>4347</v>
      </c>
      <c r="F7715" s="9" t="str">
        <f t="shared" si="240"/>
        <v xml:space="preserve"> </v>
      </c>
      <c r="G7715" s="9" t="str">
        <f t="shared" si="241"/>
        <v>SARDEGNA</v>
      </c>
    </row>
    <row r="7716" spans="1:7" x14ac:dyDescent="0.25">
      <c r="A7716" s="4" t="s">
        <v>4873</v>
      </c>
      <c r="B7716" s="3" t="str">
        <f>IFERROR(VLOOKUP(A7716,PEC!A$2:B$7902,2,0),"PEC NON ESISTENTE")</f>
        <v>protocollo</v>
      </c>
      <c r="C7716" s="32" t="s">
        <v>8259</v>
      </c>
      <c r="D7716" s="32" t="s">
        <v>8278</v>
      </c>
      <c r="E7716" s="6">
        <v>6794</v>
      </c>
      <c r="F7716" s="9" t="str">
        <f t="shared" si="240"/>
        <v xml:space="preserve"> </v>
      </c>
      <c r="G7716" s="9" t="str">
        <f t="shared" si="241"/>
        <v>SARDEGNA</v>
      </c>
    </row>
    <row r="7717" spans="1:7" x14ac:dyDescent="0.25">
      <c r="A7717" s="4" t="s">
        <v>4874</v>
      </c>
      <c r="B7717" s="3" t="str">
        <f>IFERROR(VLOOKUP(A7717,PEC!A$2:B$7902,2,0),"PEC NON ESISTENTE")</f>
        <v>protocollo</v>
      </c>
      <c r="C7717" s="32" t="s">
        <v>8259</v>
      </c>
      <c r="D7717" s="32" t="s">
        <v>8278</v>
      </c>
      <c r="E7717" s="6">
        <v>2152</v>
      </c>
      <c r="F7717" s="9" t="str">
        <f t="shared" si="240"/>
        <v xml:space="preserve"> </v>
      </c>
      <c r="G7717" s="9" t="str">
        <f t="shared" si="241"/>
        <v>SARDEGNA</v>
      </c>
    </row>
    <row r="7718" spans="1:7" x14ac:dyDescent="0.25">
      <c r="A7718" s="4" t="s">
        <v>4895</v>
      </c>
      <c r="B7718" s="3" t="str">
        <f>IFERROR(VLOOKUP(A7718,PEC!A$2:B$7902,2,0),"PEC NON ESISTENTE")</f>
        <v>protocollo</v>
      </c>
      <c r="C7718" s="32" t="s">
        <v>8259</v>
      </c>
      <c r="D7718" s="32" t="s">
        <v>8278</v>
      </c>
      <c r="E7718" s="6">
        <v>1262</v>
      </c>
      <c r="F7718" s="9" t="str">
        <f t="shared" si="240"/>
        <v xml:space="preserve"> </v>
      </c>
      <c r="G7718" s="9" t="str">
        <f t="shared" si="241"/>
        <v>SARDEGNA</v>
      </c>
    </row>
    <row r="7719" spans="1:7" x14ac:dyDescent="0.25">
      <c r="A7719" s="4" t="s">
        <v>4896</v>
      </c>
      <c r="B7719" s="3" t="str">
        <f>IFERROR(VLOOKUP(A7719,PEC!A$2:B$7902,2,0),"PEC NON ESISTENTE")</f>
        <v>protocollo</v>
      </c>
      <c r="C7719" s="32" t="s">
        <v>8259</v>
      </c>
      <c r="D7719" s="32" t="s">
        <v>8278</v>
      </c>
      <c r="E7719" s="6">
        <v>2561</v>
      </c>
      <c r="F7719" s="9" t="str">
        <f t="shared" si="240"/>
        <v xml:space="preserve"> </v>
      </c>
      <c r="G7719" s="9" t="str">
        <f t="shared" si="241"/>
        <v>SARDEGNA</v>
      </c>
    </row>
    <row r="7720" spans="1:7" x14ac:dyDescent="0.25">
      <c r="A7720" s="4" t="s">
        <v>4904</v>
      </c>
      <c r="B7720" s="3" t="str">
        <f>IFERROR(VLOOKUP(A7720,PEC!A$2:B$7902,2,0),"PEC NON ESISTENTE")</f>
        <v>protocollo</v>
      </c>
      <c r="C7720" s="32" t="s">
        <v>8259</v>
      </c>
      <c r="D7720" s="32" t="s">
        <v>8278</v>
      </c>
      <c r="E7720" s="6">
        <v>230</v>
      </c>
      <c r="F7720" s="9" t="str">
        <f t="shared" si="240"/>
        <v xml:space="preserve"> </v>
      </c>
      <c r="G7720" s="9" t="str">
        <f t="shared" si="241"/>
        <v>SARDEGNA</v>
      </c>
    </row>
    <row r="7721" spans="1:7" x14ac:dyDescent="0.25">
      <c r="A7721" s="4" t="s">
        <v>4908</v>
      </c>
      <c r="B7721" s="3" t="str">
        <f>IFERROR(VLOOKUP(A7721,PEC!A$2:B$7902,2,0),"PEC NON ESISTENTE")</f>
        <v>protocollo</v>
      </c>
      <c r="C7721" s="32" t="s">
        <v>8259</v>
      </c>
      <c r="D7721" s="32" t="s">
        <v>8278</v>
      </c>
      <c r="E7721" s="6">
        <v>811</v>
      </c>
      <c r="F7721" s="9" t="str">
        <f t="shared" si="240"/>
        <v xml:space="preserve"> </v>
      </c>
      <c r="G7721" s="9" t="str">
        <f t="shared" si="241"/>
        <v>SARDEGNA</v>
      </c>
    </row>
    <row r="7722" spans="1:7" x14ac:dyDescent="0.25">
      <c r="A7722" s="4" t="s">
        <v>4934</v>
      </c>
      <c r="B7722" s="3" t="str">
        <f>IFERROR(VLOOKUP(A7722,PEC!A$2:B$7902,2,0),"PEC NON ESISTENTE")</f>
        <v>protocollo</v>
      </c>
      <c r="C7722" s="32" t="s">
        <v>8259</v>
      </c>
      <c r="D7722" s="32" t="s">
        <v>8278</v>
      </c>
      <c r="E7722" s="6">
        <v>2384</v>
      </c>
      <c r="F7722" s="9" t="str">
        <f t="shared" si="240"/>
        <v xml:space="preserve"> </v>
      </c>
      <c r="G7722" s="9" t="str">
        <f t="shared" si="241"/>
        <v>SARDEGNA</v>
      </c>
    </row>
    <row r="7723" spans="1:7" x14ac:dyDescent="0.25">
      <c r="A7723" s="4" t="s">
        <v>4945</v>
      </c>
      <c r="B7723" s="3" t="str">
        <f>IFERROR(VLOOKUP(A7723,PEC!A$2:B$7902,2,0),"PEC NON ESISTENTE")</f>
        <v>protocollo.ovodda</v>
      </c>
      <c r="C7723" s="32" t="s">
        <v>8259</v>
      </c>
      <c r="D7723" s="32" t="s">
        <v>8278</v>
      </c>
      <c r="E7723" s="6">
        <v>1627</v>
      </c>
      <c r="F7723" s="9" t="str">
        <f t="shared" si="240"/>
        <v xml:space="preserve"> </v>
      </c>
      <c r="G7723" s="9" t="str">
        <f t="shared" si="241"/>
        <v>SARDEGNA</v>
      </c>
    </row>
    <row r="7724" spans="1:7" x14ac:dyDescent="0.25">
      <c r="A7724" s="4" t="s">
        <v>5117</v>
      </c>
      <c r="B7724" s="3" t="str">
        <f>IFERROR(VLOOKUP(A7724,PEC!A$2:B$7902,2,0),"PEC NON ESISTENTE")</f>
        <v>protocollo</v>
      </c>
      <c r="C7724" s="32" t="s">
        <v>8259</v>
      </c>
      <c r="D7724" s="32" t="s">
        <v>8278</v>
      </c>
      <c r="E7724" s="6">
        <v>2042</v>
      </c>
      <c r="F7724" s="9" t="str">
        <f t="shared" si="240"/>
        <v xml:space="preserve"> </v>
      </c>
      <c r="G7724" s="9" t="str">
        <f t="shared" si="241"/>
        <v>SARDEGNA</v>
      </c>
    </row>
    <row r="7725" spans="1:7" x14ac:dyDescent="0.25">
      <c r="A7725" s="4" t="s">
        <v>5494</v>
      </c>
      <c r="B7725" s="3" t="str">
        <f>IFERROR(VLOOKUP(A7725,PEC!A$2:B$7902,2,0),"PEC NON ESISTENTE")</f>
        <v>protocollo</v>
      </c>
      <c r="C7725" s="32" t="s">
        <v>8259</v>
      </c>
      <c r="D7725" s="32" t="s">
        <v>8278</v>
      </c>
      <c r="E7725" s="6">
        <v>2737</v>
      </c>
      <c r="F7725" s="9" t="str">
        <f t="shared" si="240"/>
        <v xml:space="preserve"> </v>
      </c>
      <c r="G7725" s="9" t="str">
        <f t="shared" si="241"/>
        <v>SARDEGNA</v>
      </c>
    </row>
    <row r="7726" spans="1:7" x14ac:dyDescent="0.25">
      <c r="A7726" s="4" t="s">
        <v>6573</v>
      </c>
      <c r="B7726" s="3" t="str">
        <f>IFERROR(VLOOKUP(A7726,PEC!A$2:B$7902,2,0),"PEC NON ESISTENTE")</f>
        <v>protocollo.sarule</v>
      </c>
      <c r="C7726" s="32" t="s">
        <v>8259</v>
      </c>
      <c r="D7726" s="32" t="s">
        <v>8278</v>
      </c>
      <c r="E7726" s="6">
        <v>1770</v>
      </c>
      <c r="F7726" s="9" t="str">
        <f t="shared" si="240"/>
        <v xml:space="preserve"> </v>
      </c>
      <c r="G7726" s="9" t="str">
        <f t="shared" si="241"/>
        <v>SARDEGNA</v>
      </c>
    </row>
    <row r="7727" spans="1:7" x14ac:dyDescent="0.25">
      <c r="A7727" s="4" t="s">
        <v>6785</v>
      </c>
      <c r="B7727" s="3" t="str">
        <f>IFERROR(VLOOKUP(A7727,PEC!A$2:B$7902,2,0),"PEC NON ESISTENTE")</f>
        <v>protocollo.silanus</v>
      </c>
      <c r="C7727" s="32" t="s">
        <v>8259</v>
      </c>
      <c r="D7727" s="32" t="s">
        <v>8278</v>
      </c>
      <c r="E7727" s="6">
        <v>2200</v>
      </c>
      <c r="F7727" s="9" t="str">
        <f t="shared" si="240"/>
        <v xml:space="preserve"> </v>
      </c>
      <c r="G7727" s="9" t="str">
        <f t="shared" si="241"/>
        <v>SARDEGNA</v>
      </c>
    </row>
    <row r="7728" spans="1:7" x14ac:dyDescent="0.25">
      <c r="A7728" s="4" t="s">
        <v>6799</v>
      </c>
      <c r="B7728" s="3" t="str">
        <f>IFERROR(VLOOKUP(A7728,PEC!A$2:B$7902,2,0),"PEC NON ESISTENTE")</f>
        <v>protocollo</v>
      </c>
      <c r="C7728" s="32" t="s">
        <v>8259</v>
      </c>
      <c r="D7728" s="32" t="s">
        <v>8278</v>
      </c>
      <c r="E7728" s="6">
        <v>1811</v>
      </c>
      <c r="F7728" s="9" t="str">
        <f t="shared" si="240"/>
        <v xml:space="preserve"> </v>
      </c>
      <c r="G7728" s="9" t="str">
        <f t="shared" si="241"/>
        <v>SARDEGNA</v>
      </c>
    </row>
    <row r="7729" spans="1:7" x14ac:dyDescent="0.25">
      <c r="A7729" s="4" t="s">
        <v>6802</v>
      </c>
      <c r="B7729" s="3" t="str">
        <f>IFERROR(VLOOKUP(A7729,PEC!A$2:B$7902,2,0),"PEC NON ESISTENTE")</f>
        <v>protocollo</v>
      </c>
      <c r="C7729" s="32" t="s">
        <v>8259</v>
      </c>
      <c r="D7729" s="32" t="s">
        <v>8278</v>
      </c>
      <c r="E7729" s="6">
        <v>11469</v>
      </c>
      <c r="F7729" s="9" t="str">
        <f t="shared" si="240"/>
        <v xml:space="preserve"> </v>
      </c>
      <c r="G7729" s="9" t="str">
        <f t="shared" si="241"/>
        <v>SARDEGNA</v>
      </c>
    </row>
    <row r="7730" spans="1:7" x14ac:dyDescent="0.25">
      <c r="A7730" s="4" t="s">
        <v>6872</v>
      </c>
      <c r="B7730" s="3" t="str">
        <f>IFERROR(VLOOKUP(A7730,PEC!A$2:B$7902,2,0),"PEC NON ESISTENTE")</f>
        <v>comune.sorgono</v>
      </c>
      <c r="C7730" s="32" t="s">
        <v>8259</v>
      </c>
      <c r="D7730" s="32" t="s">
        <v>8278</v>
      </c>
      <c r="E7730" s="6">
        <v>1753</v>
      </c>
      <c r="F7730" s="9" t="str">
        <f t="shared" si="240"/>
        <v xml:space="preserve"> </v>
      </c>
      <c r="G7730" s="9" t="str">
        <f t="shared" si="241"/>
        <v>SARDEGNA</v>
      </c>
    </row>
    <row r="7731" spans="1:7" x14ac:dyDescent="0.25">
      <c r="A7731" s="4" t="s">
        <v>7007</v>
      </c>
      <c r="B7731" s="3" t="str">
        <f>IFERROR(VLOOKUP(A7731,PEC!A$2:B$7902,2,0),"PEC NON ESISTENTE")</f>
        <v>protocollo</v>
      </c>
      <c r="C7731" s="32" t="s">
        <v>8259</v>
      </c>
      <c r="D7731" s="32" t="s">
        <v>8278</v>
      </c>
      <c r="E7731" s="6">
        <v>1069</v>
      </c>
      <c r="F7731" s="9" t="str">
        <f t="shared" si="240"/>
        <v xml:space="preserve"> </v>
      </c>
      <c r="G7731" s="9" t="str">
        <f t="shared" si="241"/>
        <v>SARDEGNA</v>
      </c>
    </row>
    <row r="7732" spans="1:7" x14ac:dyDescent="0.25">
      <c r="A7732" s="4" t="s">
        <v>7083</v>
      </c>
      <c r="B7732" s="3" t="str">
        <f>IFERROR(VLOOKUP(A7732,PEC!A$2:B$7902,2,0),"PEC NON ESISTENTE")</f>
        <v>protocollo</v>
      </c>
      <c r="C7732" s="32" t="s">
        <v>8259</v>
      </c>
      <c r="D7732" s="32" t="s">
        <v>8278</v>
      </c>
      <c r="E7732" s="6">
        <v>3815</v>
      </c>
      <c r="F7732" s="9" t="str">
        <f t="shared" si="240"/>
        <v xml:space="preserve"> </v>
      </c>
      <c r="G7732" s="9" t="str">
        <f t="shared" si="241"/>
        <v>SARDEGNA</v>
      </c>
    </row>
    <row r="7733" spans="1:7" x14ac:dyDescent="0.25">
      <c r="A7733" s="4" t="s">
        <v>7093</v>
      </c>
      <c r="B7733" s="3" t="str">
        <f>IFERROR(VLOOKUP(A7733,PEC!A$2:B$7902,2,0),"PEC NON ESISTENTE")</f>
        <v>protocollo</v>
      </c>
      <c r="C7733" s="32" t="s">
        <v>8259</v>
      </c>
      <c r="D7733" s="32" t="s">
        <v>8278</v>
      </c>
      <c r="E7733" s="6">
        <v>690</v>
      </c>
      <c r="F7733" s="9" t="str">
        <f t="shared" si="240"/>
        <v xml:space="preserve"> </v>
      </c>
      <c r="G7733" s="9" t="str">
        <f t="shared" si="241"/>
        <v>SARDEGNA</v>
      </c>
    </row>
    <row r="7734" spans="1:7" x14ac:dyDescent="0.25">
      <c r="A7734" s="4" t="s">
        <v>7099</v>
      </c>
      <c r="B7734" s="3" t="str">
        <f>IFERROR(VLOOKUP(A7734,PEC!A$2:B$7902,2,0),"PEC NON ESISTENTE")</f>
        <v>protocollo</v>
      </c>
      <c r="C7734" s="32" t="s">
        <v>8259</v>
      </c>
      <c r="D7734" s="32" t="s">
        <v>8278</v>
      </c>
      <c r="E7734" s="6">
        <v>521</v>
      </c>
      <c r="F7734" s="9" t="str">
        <f t="shared" si="240"/>
        <v xml:space="preserve"> </v>
      </c>
      <c r="G7734" s="9" t="str">
        <f t="shared" si="241"/>
        <v>SARDEGNA</v>
      </c>
    </row>
    <row r="7735" spans="1:7" x14ac:dyDescent="0.25">
      <c r="A7735" s="4" t="s">
        <v>7131</v>
      </c>
      <c r="B7735" s="3" t="str">
        <f>IFERROR(VLOOKUP(A7735,PEC!A$2:B$7902,2,0),"PEC NON ESISTENTE")</f>
        <v>protocollo</v>
      </c>
      <c r="C7735" s="32" t="s">
        <v>8259</v>
      </c>
      <c r="D7735" s="32" t="s">
        <v>8278</v>
      </c>
      <c r="E7735" s="6">
        <v>2116</v>
      </c>
      <c r="F7735" s="9" t="str">
        <f t="shared" si="240"/>
        <v xml:space="preserve"> </v>
      </c>
      <c r="G7735" s="9" t="str">
        <f t="shared" si="241"/>
        <v>SARDEGNA</v>
      </c>
    </row>
    <row r="7736" spans="1:7" x14ac:dyDescent="0.25">
      <c r="A7736" s="4" t="s">
        <v>8287</v>
      </c>
      <c r="B7736" s="3" t="str">
        <f>IFERROR(VLOOKUP(A7736,PEC!A$2:B$7902,2,0),"PEC NON ESISTENTE")</f>
        <v>demografici</v>
      </c>
      <c r="C7736" s="32" t="s">
        <v>8259</v>
      </c>
      <c r="D7736" s="32" t="s">
        <v>8278</v>
      </c>
      <c r="E7736" s="6">
        <v>2891</v>
      </c>
      <c r="F7736" s="9" t="str">
        <f t="shared" si="240"/>
        <v xml:space="preserve"> </v>
      </c>
      <c r="G7736" s="9" t="str">
        <f t="shared" si="241"/>
        <v>SARDEGNA</v>
      </c>
    </row>
    <row r="7737" spans="1:7" x14ac:dyDescent="0.25">
      <c r="A7737" s="4" t="s">
        <v>8288</v>
      </c>
      <c r="B7737" s="3" t="str">
        <f>IFERROR(VLOOKUP(A7737,PEC!A$2:B$7902,2,0),"PEC NON ESISTENTE")</f>
        <v>protocollo</v>
      </c>
      <c r="C7737" s="32" t="s">
        <v>8259</v>
      </c>
      <c r="D7737" s="32" t="s">
        <v>8278</v>
      </c>
      <c r="E7737" s="6">
        <v>10743</v>
      </c>
      <c r="F7737" s="9" t="str">
        <f t="shared" si="240"/>
        <v xml:space="preserve"> </v>
      </c>
      <c r="G7737" s="9" t="str">
        <f t="shared" si="241"/>
        <v>SARDEGNA</v>
      </c>
    </row>
    <row r="7738" spans="1:7" x14ac:dyDescent="0.25">
      <c r="A7738" s="4" t="s">
        <v>7301</v>
      </c>
      <c r="B7738" s="3" t="str">
        <f>IFERROR(VLOOKUP(A7738,PEC!A$2:B$7902,2,0),"PEC NON ESISTENTE")</f>
        <v>protocollo</v>
      </c>
      <c r="C7738" s="32" t="s">
        <v>8259</v>
      </c>
      <c r="D7738" s="32" t="s">
        <v>8278</v>
      </c>
      <c r="E7738" s="6">
        <v>1126</v>
      </c>
      <c r="F7738" s="9" t="str">
        <f t="shared" si="240"/>
        <v xml:space="preserve"> </v>
      </c>
      <c r="G7738" s="9" t="str">
        <f t="shared" si="241"/>
        <v>SARDEGNA</v>
      </c>
    </row>
    <row r="7739" spans="1:7" x14ac:dyDescent="0.25">
      <c r="A7739" s="4" t="s">
        <v>7357</v>
      </c>
      <c r="B7739" s="3" t="str">
        <f>IFERROR(VLOOKUP(A7739,PEC!A$2:B$7902,2,0),"PEC NON ESISTENTE")</f>
        <v>protocollo</v>
      </c>
      <c r="C7739" s="32" t="s">
        <v>8259</v>
      </c>
      <c r="D7739" s="32" t="s">
        <v>8278</v>
      </c>
      <c r="E7739" s="6">
        <v>1517</v>
      </c>
      <c r="F7739" s="9" t="str">
        <f t="shared" si="240"/>
        <v xml:space="preserve"> </v>
      </c>
      <c r="G7739" s="9" t="str">
        <f t="shared" si="241"/>
        <v>SARDEGNA</v>
      </c>
    </row>
    <row r="7740" spans="1:7" x14ac:dyDescent="0.25">
      <c r="A7740" s="4" t="s">
        <v>7370</v>
      </c>
      <c r="B7740" s="3" t="str">
        <f>IFERROR(VLOOKUP(A7740,PEC!A$2:B$7902,2,0),"PEC NON ESISTENTE")</f>
        <v>protocollo.urzulei</v>
      </c>
      <c r="C7740" s="32" t="s">
        <v>8259</v>
      </c>
      <c r="D7740" s="32" t="s">
        <v>8278</v>
      </c>
      <c r="E7740" s="6">
        <v>1295</v>
      </c>
      <c r="F7740" s="9" t="str">
        <f t="shared" si="240"/>
        <v xml:space="preserve"> </v>
      </c>
      <c r="G7740" s="9" t="str">
        <f t="shared" si="241"/>
        <v>SARDEGNA</v>
      </c>
    </row>
    <row r="7741" spans="1:7" x14ac:dyDescent="0.25">
      <c r="A7741" s="4" t="s">
        <v>7377</v>
      </c>
      <c r="B7741" s="3" t="str">
        <f>IFERROR(VLOOKUP(A7741,PEC!A$2:B$7902,2,0),"PEC NON ESISTENTE")</f>
        <v>protocollo</v>
      </c>
      <c r="C7741" s="32" t="s">
        <v>8259</v>
      </c>
      <c r="D7741" s="32" t="s">
        <v>8278</v>
      </c>
      <c r="E7741" s="6">
        <v>599</v>
      </c>
      <c r="F7741" s="9" t="str">
        <f t="shared" si="240"/>
        <v xml:space="preserve"> </v>
      </c>
      <c r="G7741" s="9" t="str">
        <f t="shared" si="241"/>
        <v>SARDEGNA</v>
      </c>
    </row>
    <row r="7742" spans="1:7" x14ac:dyDescent="0.25">
      <c r="A7742" s="4" t="s">
        <v>7728</v>
      </c>
      <c r="B7742" s="3" t="str">
        <f>IFERROR(VLOOKUP(A7742,PEC!A$2:B$7902,2,0),"PEC NON ESISTENTE")</f>
        <v>protocollo</v>
      </c>
      <c r="C7742" s="32" t="s">
        <v>8259</v>
      </c>
      <c r="D7742" s="32" t="s">
        <v>8278</v>
      </c>
      <c r="E7742" s="6">
        <v>3376</v>
      </c>
      <c r="F7742" s="9" t="str">
        <f t="shared" si="240"/>
        <v xml:space="preserve"> </v>
      </c>
      <c r="G7742" s="9" t="str">
        <f t="shared" si="241"/>
        <v>SARDEGNA</v>
      </c>
    </row>
    <row r="7743" spans="1:7" x14ac:dyDescent="0.25">
      <c r="A7743" s="4" t="s">
        <v>1691</v>
      </c>
      <c r="B7743" s="3" t="str">
        <f>IFERROR(VLOOKUP(A7743,PEC!A$2:B$7902,2,0),"PEC NON ESISTENTE")</f>
        <v>protocollo</v>
      </c>
      <c r="C7743" s="32" t="s">
        <v>8259</v>
      </c>
      <c r="D7743" s="32" t="s">
        <v>8278</v>
      </c>
      <c r="E7743" s="6">
        <v>1809</v>
      </c>
      <c r="F7743" s="9" t="str">
        <f t="shared" si="240"/>
        <v xml:space="preserve"> </v>
      </c>
      <c r="G7743" s="9" t="str">
        <f t="shared" si="241"/>
        <v>SARDEGNA</v>
      </c>
    </row>
    <row r="7744" spans="1:7" x14ac:dyDescent="0.25">
      <c r="A7744" s="4" t="s">
        <v>3786</v>
      </c>
      <c r="B7744" s="3" t="str">
        <f>IFERROR(VLOOKUP(A7744,PEC!A$2:B$7902,2,0),"PEC NON ESISTENTE")</f>
        <v>affarigenerali</v>
      </c>
      <c r="C7744" s="32" t="s">
        <v>8259</v>
      </c>
      <c r="D7744" s="32" t="s">
        <v>8278</v>
      </c>
      <c r="E7744" s="6">
        <v>358</v>
      </c>
      <c r="F7744" s="9" t="str">
        <f t="shared" si="240"/>
        <v xml:space="preserve"> </v>
      </c>
      <c r="G7744" s="9" t="str">
        <f t="shared" si="241"/>
        <v>SARDEGNA</v>
      </c>
    </row>
    <row r="7745" spans="1:7" x14ac:dyDescent="0.25">
      <c r="A7745" s="4" t="s">
        <v>771</v>
      </c>
      <c r="B7745" s="3" t="str">
        <f>IFERROR(VLOOKUP(A7745,PEC!A$2:B$7902,2,0),"PEC NON ESISTENTE")</f>
        <v>amministrativa</v>
      </c>
      <c r="C7745" s="32" t="s">
        <v>8259</v>
      </c>
      <c r="D7745" s="32" t="s">
        <v>8278</v>
      </c>
      <c r="E7745" s="6">
        <v>26620</v>
      </c>
      <c r="F7745" s="9" t="str">
        <f t="shared" si="240"/>
        <v xml:space="preserve"> </v>
      </c>
      <c r="G7745" s="9" t="str">
        <f t="shared" si="241"/>
        <v>SARDEGNA</v>
      </c>
    </row>
    <row r="7746" spans="1:7" x14ac:dyDescent="0.25">
      <c r="A7746" s="4" t="s">
        <v>1390</v>
      </c>
      <c r="B7746" s="3" t="str">
        <f>IFERROR(VLOOKUP(A7746,PEC!A$2:B$7902,2,0),"PEC NON ESISTENTE")</f>
        <v>protocollogenerale</v>
      </c>
      <c r="C7746" s="32" t="s">
        <v>8259</v>
      </c>
      <c r="D7746" s="32" t="s">
        <v>8278</v>
      </c>
      <c r="E7746" s="6">
        <v>149883</v>
      </c>
      <c r="F7746" s="9" t="str">
        <f t="shared" si="240"/>
        <v>TROVATO</v>
      </c>
      <c r="G7746" s="9" t="str">
        <f t="shared" si="241"/>
        <v>SARDEGNA</v>
      </c>
    </row>
    <row r="7747" spans="1:7" x14ac:dyDescent="0.25">
      <c r="A7747" s="4" t="s">
        <v>1630</v>
      </c>
      <c r="B7747" s="3" t="str">
        <f>IFERROR(VLOOKUP(A7747,PEC!A$2:B$7902,2,0),"PEC NON ESISTENTE")</f>
        <v>comune.capoterra</v>
      </c>
      <c r="C7747" s="32" t="s">
        <v>8259</v>
      </c>
      <c r="D7747" s="32" t="s">
        <v>8278</v>
      </c>
      <c r="E7747" s="6">
        <v>23255</v>
      </c>
      <c r="F7747" s="9" t="str">
        <f t="shared" ref="F7747:F7810" si="242">IF(E7747&gt;30000,"TROVATO"," ")</f>
        <v xml:space="preserve"> </v>
      </c>
      <c r="G7747" s="9" t="str">
        <f t="shared" ref="G7747:G7810" si="243">IF(AND(E7747&gt;50000,E7747&lt;=10000),"Compreso",D7747)</f>
        <v>SARDEGNA</v>
      </c>
    </row>
    <row r="7748" spans="1:7" x14ac:dyDescent="0.25">
      <c r="A7748" s="4" t="s">
        <v>2778</v>
      </c>
      <c r="B7748" s="3" t="str">
        <f>IFERROR(VLOOKUP(A7748,PEC!A$2:B$7902,2,0),"PEC NON ESISTENTE")</f>
        <v>protocollo</v>
      </c>
      <c r="C7748" s="32" t="s">
        <v>8259</v>
      </c>
      <c r="D7748" s="32" t="s">
        <v>8278</v>
      </c>
      <c r="E7748" s="6">
        <v>7831</v>
      </c>
      <c r="F7748" s="9" t="str">
        <f t="shared" si="242"/>
        <v xml:space="preserve"> </v>
      </c>
      <c r="G7748" s="9" t="str">
        <f t="shared" si="243"/>
        <v>SARDEGNA</v>
      </c>
    </row>
    <row r="7749" spans="1:7" x14ac:dyDescent="0.25">
      <c r="A7749" s="4" t="s">
        <v>3970</v>
      </c>
      <c r="B7749" s="3" t="str">
        <f>IFERROR(VLOOKUP(A7749,PEC!A$2:B$7902,2,0),"PEC NON ESISTENTE")</f>
        <v>servizioanagrafe</v>
      </c>
      <c r="C7749" s="32" t="s">
        <v>8259</v>
      </c>
      <c r="D7749" s="32" t="s">
        <v>8278</v>
      </c>
      <c r="E7749" s="6">
        <v>7523</v>
      </c>
      <c r="F7749" s="9" t="str">
        <f t="shared" si="242"/>
        <v xml:space="preserve"> </v>
      </c>
      <c r="G7749" s="9" t="str">
        <f t="shared" si="243"/>
        <v>SARDEGNA</v>
      </c>
    </row>
    <row r="7750" spans="1:7" x14ac:dyDescent="0.25">
      <c r="A7750" s="4" t="s">
        <v>5608</v>
      </c>
      <c r="B7750" s="3">
        <f>IFERROR(VLOOKUP(A7750,PEC!A$2:B$7902,2,0),"PEC NON ESISTENTE")</f>
        <v>0</v>
      </c>
      <c r="C7750" s="32" t="s">
        <v>8259</v>
      </c>
      <c r="D7750" s="32" t="s">
        <v>8278</v>
      </c>
      <c r="E7750" s="6">
        <v>7141</v>
      </c>
      <c r="F7750" s="9" t="str">
        <f t="shared" si="242"/>
        <v xml:space="preserve"> </v>
      </c>
      <c r="G7750" s="9" t="str">
        <f t="shared" si="243"/>
        <v>SARDEGNA</v>
      </c>
    </row>
    <row r="7751" spans="1:7" x14ac:dyDescent="0.25">
      <c r="A7751" s="4" t="s">
        <v>5629</v>
      </c>
      <c r="B7751" s="3" t="str">
        <f>IFERROR(VLOOKUP(A7751,PEC!A$2:B$7902,2,0),"PEC NON ESISTENTE")</f>
        <v>protocollo</v>
      </c>
      <c r="C7751" s="32" t="s">
        <v>8259</v>
      </c>
      <c r="D7751" s="32" t="s">
        <v>8278</v>
      </c>
      <c r="E7751" s="6">
        <v>69296</v>
      </c>
      <c r="F7751" s="9" t="str">
        <f t="shared" si="242"/>
        <v>TROVATO</v>
      </c>
      <c r="G7751" s="9" t="str">
        <f t="shared" si="243"/>
        <v>SARDEGNA</v>
      </c>
    </row>
    <row r="7752" spans="1:7" x14ac:dyDescent="0.25">
      <c r="A7752" s="4" t="s">
        <v>6569</v>
      </c>
      <c r="B7752" s="3" t="str">
        <f>IFERROR(VLOOKUP(A7752,PEC!A$2:B$7902,2,0),"PEC NON ESISTENTE")</f>
        <v>protocollosarroch</v>
      </c>
      <c r="C7752" s="32" t="s">
        <v>8259</v>
      </c>
      <c r="D7752" s="32" t="s">
        <v>8278</v>
      </c>
      <c r="E7752" s="6">
        <v>5198</v>
      </c>
      <c r="F7752" s="9" t="str">
        <f t="shared" si="242"/>
        <v xml:space="preserve"> </v>
      </c>
      <c r="G7752" s="9" t="str">
        <f t="shared" si="243"/>
        <v>SARDEGNA</v>
      </c>
    </row>
    <row r="7753" spans="1:7" x14ac:dyDescent="0.25">
      <c r="A7753" s="4" t="s">
        <v>6670</v>
      </c>
      <c r="B7753" s="3" t="str">
        <f>IFERROR(VLOOKUP(A7753,PEC!A$2:B$7902,2,0),"PEC NON ESISTENTE")</f>
        <v>protocollo</v>
      </c>
      <c r="C7753" s="32" t="s">
        <v>8259</v>
      </c>
      <c r="D7753" s="32" t="s">
        <v>8278</v>
      </c>
      <c r="E7753" s="6">
        <v>28684</v>
      </c>
      <c r="F7753" s="9" t="str">
        <f t="shared" si="242"/>
        <v xml:space="preserve"> </v>
      </c>
      <c r="G7753" s="9" t="str">
        <f t="shared" si="243"/>
        <v>SARDEGNA</v>
      </c>
    </row>
    <row r="7754" spans="1:7" x14ac:dyDescent="0.25">
      <c r="A7754" s="4" t="s">
        <v>6756</v>
      </c>
      <c r="B7754" s="3" t="str">
        <f>IFERROR(VLOOKUP(A7754,PEC!A$2:B$7902,2,0),"PEC NON ESISTENTE")</f>
        <v>protocollo.sestu</v>
      </c>
      <c r="C7754" s="32" t="s">
        <v>8259</v>
      </c>
      <c r="D7754" s="32" t="s">
        <v>8278</v>
      </c>
      <c r="E7754" s="6">
        <v>19893</v>
      </c>
      <c r="F7754" s="9" t="str">
        <f t="shared" si="242"/>
        <v xml:space="preserve"> </v>
      </c>
      <c r="G7754" s="9" t="str">
        <f t="shared" si="243"/>
        <v>SARDEGNA</v>
      </c>
    </row>
    <row r="7755" spans="1:7" x14ac:dyDescent="0.25">
      <c r="A7755" s="4" t="s">
        <v>6762</v>
      </c>
      <c r="B7755" s="3" t="str">
        <f>IFERROR(VLOOKUP(A7755,PEC!A$2:B$7902,2,0),"PEC NON ESISTENTE")</f>
        <v>protocollo</v>
      </c>
      <c r="C7755" s="32" t="s">
        <v>8259</v>
      </c>
      <c r="D7755" s="32" t="s">
        <v>8278</v>
      </c>
      <c r="E7755" s="6">
        <v>6532</v>
      </c>
      <c r="F7755" s="9" t="str">
        <f t="shared" si="242"/>
        <v xml:space="preserve"> </v>
      </c>
      <c r="G7755" s="9" t="str">
        <f t="shared" si="243"/>
        <v>SARDEGNA</v>
      </c>
    </row>
    <row r="7756" spans="1:7" x14ac:dyDescent="0.25">
      <c r="A7756" s="4" t="s">
        <v>6803</v>
      </c>
      <c r="B7756" s="3" t="str">
        <f>IFERROR(VLOOKUP(A7756,PEC!A$2:B$7902,2,0),"PEC NON ESISTENTE")</f>
        <v>protocollo</v>
      </c>
      <c r="C7756" s="32" t="s">
        <v>8259</v>
      </c>
      <c r="D7756" s="32" t="s">
        <v>8278</v>
      </c>
      <c r="E7756" s="6">
        <v>16730</v>
      </c>
      <c r="F7756" s="9" t="str">
        <f t="shared" si="242"/>
        <v xml:space="preserve"> </v>
      </c>
      <c r="G7756" s="9" t="str">
        <f t="shared" si="243"/>
        <v>SARDEGNA</v>
      </c>
    </row>
    <row r="7757" spans="1:7" x14ac:dyDescent="0.25">
      <c r="A7757" s="4" t="s">
        <v>7382</v>
      </c>
      <c r="B7757" s="3" t="str">
        <f>IFERROR(VLOOKUP(A7757,PEC!A$2:B$7902,2,0),"PEC NON ESISTENTE")</f>
        <v>comune.uta</v>
      </c>
      <c r="C7757" s="32" t="s">
        <v>8259</v>
      </c>
      <c r="D7757" s="32" t="s">
        <v>8278</v>
      </c>
      <c r="E7757" s="6">
        <v>7859</v>
      </c>
      <c r="F7757" s="9" t="str">
        <f t="shared" si="242"/>
        <v xml:space="preserve"> </v>
      </c>
      <c r="G7757" s="9" t="str">
        <f t="shared" si="243"/>
        <v>SARDEGNA</v>
      </c>
    </row>
    <row r="7758" spans="1:7" x14ac:dyDescent="0.25">
      <c r="A7758" s="4" t="s">
        <v>7701</v>
      </c>
      <c r="B7758" s="3" t="str">
        <f>IFERROR(VLOOKUP(A7758,PEC!A$2:B$7902,2,0),"PEC NON ESISTENTE")</f>
        <v>segreteria</v>
      </c>
      <c r="C7758" s="32" t="s">
        <v>8259</v>
      </c>
      <c r="D7758" s="32" t="s">
        <v>8278</v>
      </c>
      <c r="E7758" s="6">
        <v>2009</v>
      </c>
      <c r="F7758" s="9" t="str">
        <f t="shared" si="242"/>
        <v xml:space="preserve"> </v>
      </c>
      <c r="G7758" s="9" t="str">
        <f t="shared" si="243"/>
        <v>SARDEGNA</v>
      </c>
    </row>
    <row r="7759" spans="1:7" x14ac:dyDescent="0.25">
      <c r="A7759" s="4" t="s">
        <v>5630</v>
      </c>
      <c r="B7759" s="3" t="str">
        <f>IFERROR(VLOOKUP(A7759,PEC!A$2:B$7902,2,0),"PEC NON ESISTENTE")</f>
        <v>protocollo.quartucciu</v>
      </c>
      <c r="C7759" s="32" t="s">
        <v>8259</v>
      </c>
      <c r="D7759" s="32" t="s">
        <v>8278</v>
      </c>
      <c r="E7759" s="6">
        <v>12825</v>
      </c>
      <c r="F7759" s="9" t="str">
        <f t="shared" si="242"/>
        <v xml:space="preserve"> </v>
      </c>
      <c r="G7759" s="9" t="str">
        <f t="shared" si="243"/>
        <v>SARDEGNA</v>
      </c>
    </row>
    <row r="7760" spans="1:7" x14ac:dyDescent="0.25">
      <c r="A7760" s="4" t="s">
        <v>2867</v>
      </c>
      <c r="B7760" s="3" t="str">
        <f>IFERROR(VLOOKUP(A7760,PEC!A$2:B$7902,2,0),"PEC NON ESISTENTE")</f>
        <v>protocollo</v>
      </c>
      <c r="C7760" s="32" t="s">
        <v>8259</v>
      </c>
      <c r="D7760" s="32" t="s">
        <v>8278</v>
      </c>
      <c r="E7760" s="6">
        <v>8949</v>
      </c>
      <c r="F7760" s="9" t="str">
        <f t="shared" si="242"/>
        <v xml:space="preserve"> </v>
      </c>
      <c r="G7760" s="9" t="str">
        <f t="shared" si="243"/>
        <v>SARDEGNA</v>
      </c>
    </row>
    <row r="7761" spans="1:7" x14ac:dyDescent="0.25">
      <c r="A7761" s="4" t="s">
        <v>4316</v>
      </c>
      <c r="B7761" s="3" t="str">
        <f>IFERROR(VLOOKUP(A7761,PEC!A$2:B$7902,2,0),"PEC NON ESISTENTE")</f>
        <v>protocollo</v>
      </c>
      <c r="C7761" s="32" t="s">
        <v>8259</v>
      </c>
      <c r="D7761" s="32" t="s">
        <v>8278</v>
      </c>
      <c r="E7761" s="6">
        <v>20449</v>
      </c>
      <c r="F7761" s="9" t="str">
        <f t="shared" si="242"/>
        <v xml:space="preserve"> </v>
      </c>
      <c r="G7761" s="9" t="str">
        <f t="shared" si="243"/>
        <v>SARDEGNA</v>
      </c>
    </row>
    <row r="7762" spans="1:7" x14ac:dyDescent="0.25">
      <c r="A7762" s="4" t="s">
        <v>415</v>
      </c>
      <c r="B7762" s="3" t="str">
        <f>IFERROR(VLOOKUP(A7762,PEC!A$2:B$7902,2,0),"PEC NON ESISTENTE")</f>
        <v>protocollo</v>
      </c>
      <c r="C7762" s="32" t="s">
        <v>8259</v>
      </c>
      <c r="D7762" s="32" t="s">
        <v>8278</v>
      </c>
      <c r="E7762" s="6">
        <v>2828</v>
      </c>
      <c r="F7762" s="9" t="str">
        <f t="shared" si="242"/>
        <v xml:space="preserve"> </v>
      </c>
      <c r="G7762" s="9" t="str">
        <f t="shared" si="243"/>
        <v>SARDEGNA</v>
      </c>
    </row>
    <row r="7763" spans="1:7" x14ac:dyDescent="0.25">
      <c r="A7763" s="4" t="s">
        <v>481</v>
      </c>
      <c r="B7763" s="3" t="str">
        <f>IFERROR(VLOOKUP(A7763,PEC!A$2:B$7902,2,0),"PEC NON ESISTENTE")</f>
        <v>protocollo</v>
      </c>
      <c r="C7763" s="32" t="s">
        <v>8259</v>
      </c>
      <c r="D7763" s="32" t="s">
        <v>8278</v>
      </c>
      <c r="E7763" s="6">
        <v>472</v>
      </c>
      <c r="F7763" s="9" t="str">
        <f t="shared" si="242"/>
        <v xml:space="preserve"> </v>
      </c>
      <c r="G7763" s="9" t="str">
        <f t="shared" si="243"/>
        <v>SARDEGNA</v>
      </c>
    </row>
    <row r="7764" spans="1:7" x14ac:dyDescent="0.25">
      <c r="A7764" s="4" t="s">
        <v>504</v>
      </c>
      <c r="B7764" s="3" t="str">
        <f>IFERROR(VLOOKUP(A7764,PEC!A$2:B$7902,2,0),"PEC NON ESISTENTE")</f>
        <v>amministrativo</v>
      </c>
      <c r="C7764" s="32" t="s">
        <v>8259</v>
      </c>
      <c r="D7764" s="32" t="s">
        <v>8278</v>
      </c>
      <c r="E7764" s="6">
        <v>277</v>
      </c>
      <c r="F7764" s="9" t="str">
        <f t="shared" si="242"/>
        <v xml:space="preserve"> </v>
      </c>
      <c r="G7764" s="9" t="str">
        <f t="shared" si="243"/>
        <v>SARDEGNA</v>
      </c>
    </row>
    <row r="7765" spans="1:7" x14ac:dyDescent="0.25">
      <c r="A7765" s="4" t="s">
        <v>541</v>
      </c>
      <c r="B7765" s="3" t="str">
        <f>IFERROR(VLOOKUP(A7765,PEC!A$2:B$7902,2,0),"PEC NON ESISTENTE")</f>
        <v>protocollo</v>
      </c>
      <c r="C7765" s="32" t="s">
        <v>8259</v>
      </c>
      <c r="D7765" s="32" t="s">
        <v>8278</v>
      </c>
      <c r="E7765" s="6">
        <v>1515</v>
      </c>
      <c r="F7765" s="9" t="str">
        <f t="shared" si="242"/>
        <v xml:space="preserve"> </v>
      </c>
      <c r="G7765" s="9" t="str">
        <f t="shared" si="243"/>
        <v>SARDEGNA</v>
      </c>
    </row>
    <row r="7766" spans="1:7" x14ac:dyDescent="0.25">
      <c r="A7766" s="4" t="s">
        <v>562</v>
      </c>
      <c r="B7766" s="3" t="str">
        <f>IFERROR(VLOOKUP(A7766,PEC!A$2:B$7902,2,0),"PEC NON ESISTENTE")</f>
        <v>protocollo</v>
      </c>
      <c r="C7766" s="32" t="s">
        <v>8259</v>
      </c>
      <c r="D7766" s="32" t="s">
        <v>8278</v>
      </c>
      <c r="E7766" s="6">
        <v>370</v>
      </c>
      <c r="F7766" s="9" t="str">
        <f t="shared" si="242"/>
        <v xml:space="preserve"> </v>
      </c>
      <c r="G7766" s="9" t="str">
        <f t="shared" si="243"/>
        <v>SARDEGNA</v>
      </c>
    </row>
    <row r="7767" spans="1:7" x14ac:dyDescent="0.25">
      <c r="A7767" s="4" t="s">
        <v>682</v>
      </c>
      <c r="B7767" s="3" t="str">
        <f>IFERROR(VLOOKUP(A7767,PEC!A$2:B$7902,2,0),"PEC NON ESISTENTE")</f>
        <v>protocollo</v>
      </c>
      <c r="C7767" s="32" t="s">
        <v>8259</v>
      </c>
      <c r="D7767" s="32" t="s">
        <v>8278</v>
      </c>
      <c r="E7767" s="6">
        <v>4048</v>
      </c>
      <c r="F7767" s="9" t="str">
        <f t="shared" si="242"/>
        <v xml:space="preserve"> </v>
      </c>
      <c r="G7767" s="9" t="str">
        <f t="shared" si="243"/>
        <v>SARDEGNA</v>
      </c>
    </row>
    <row r="7768" spans="1:7" x14ac:dyDescent="0.25">
      <c r="A7768" s="4" t="s">
        <v>700</v>
      </c>
      <c r="B7768" s="3" t="str">
        <f>IFERROR(VLOOKUP(A7768,PEC!A$2:B$7902,2,0),"PEC NON ESISTENTE")</f>
        <v>protocollo</v>
      </c>
      <c r="C7768" s="32" t="s">
        <v>8259</v>
      </c>
      <c r="D7768" s="32" t="s">
        <v>8278</v>
      </c>
      <c r="E7768" s="6">
        <v>946</v>
      </c>
      <c r="F7768" s="9" t="str">
        <f t="shared" si="242"/>
        <v xml:space="preserve"> </v>
      </c>
      <c r="G7768" s="9" t="str">
        <f t="shared" si="243"/>
        <v>SARDEGNA</v>
      </c>
    </row>
    <row r="7769" spans="1:7" x14ac:dyDescent="0.25">
      <c r="A7769" s="4" t="s">
        <v>774</v>
      </c>
      <c r="B7769" s="3" t="str">
        <f>IFERROR(VLOOKUP(A7769,PEC!A$2:B$7902,2,0),"PEC NON ESISTENTE")</f>
        <v>protocollo</v>
      </c>
      <c r="C7769" s="32" t="s">
        <v>8259</v>
      </c>
      <c r="D7769" s="32" t="s">
        <v>8278</v>
      </c>
      <c r="E7769" s="6">
        <v>434</v>
      </c>
      <c r="F7769" s="9" t="str">
        <f t="shared" si="242"/>
        <v xml:space="preserve"> </v>
      </c>
      <c r="G7769" s="9" t="str">
        <f t="shared" si="243"/>
        <v>SARDEGNA</v>
      </c>
    </row>
    <row r="7770" spans="1:7" x14ac:dyDescent="0.25">
      <c r="A7770" s="4" t="s">
        <v>777</v>
      </c>
      <c r="B7770" s="3" t="str">
        <f>IFERROR(VLOOKUP(A7770,PEC!A$2:B$7902,2,0),"PEC NON ESISTENTE")</f>
        <v>protocollo.asuni</v>
      </c>
      <c r="C7770" s="32" t="s">
        <v>8259</v>
      </c>
      <c r="D7770" s="32" t="s">
        <v>8278</v>
      </c>
      <c r="E7770" s="6">
        <v>357</v>
      </c>
      <c r="F7770" s="9" t="str">
        <f t="shared" si="242"/>
        <v xml:space="preserve"> </v>
      </c>
      <c r="G7770" s="9" t="str">
        <f t="shared" si="243"/>
        <v>SARDEGNA</v>
      </c>
    </row>
    <row r="7771" spans="1:7" x14ac:dyDescent="0.25">
      <c r="A7771" s="4" t="s">
        <v>882</v>
      </c>
      <c r="B7771" s="3" t="str">
        <f>IFERROR(VLOOKUP(A7771,PEC!A$2:B$7902,2,0),"PEC NON ESISTENTE")</f>
        <v>protocollo</v>
      </c>
      <c r="C7771" s="32" t="s">
        <v>8259</v>
      </c>
      <c r="D7771" s="32" t="s">
        <v>8278</v>
      </c>
      <c r="E7771" s="6">
        <v>90</v>
      </c>
      <c r="F7771" s="9" t="str">
        <f t="shared" si="242"/>
        <v xml:space="preserve"> </v>
      </c>
      <c r="G7771" s="9" t="str">
        <f t="shared" si="243"/>
        <v>SARDEGNA</v>
      </c>
    </row>
    <row r="7772" spans="1:7" x14ac:dyDescent="0.25">
      <c r="A7772" s="4" t="s">
        <v>888</v>
      </c>
      <c r="B7772" s="3" t="str">
        <f>IFERROR(VLOOKUP(A7772,PEC!A$2:B$7902,2,0),"PEC NON ESISTENTE")</f>
        <v>protocollo</v>
      </c>
      <c r="C7772" s="32" t="s">
        <v>8259</v>
      </c>
      <c r="D7772" s="32" t="s">
        <v>8278</v>
      </c>
      <c r="E7772" s="6">
        <v>1329</v>
      </c>
      <c r="F7772" s="9" t="str">
        <f t="shared" si="242"/>
        <v xml:space="preserve"> </v>
      </c>
      <c r="G7772" s="9" t="str">
        <f t="shared" si="243"/>
        <v>SARDEGNA</v>
      </c>
    </row>
    <row r="7773" spans="1:7" x14ac:dyDescent="0.25">
      <c r="A7773" s="4" t="s">
        <v>911</v>
      </c>
      <c r="B7773" s="3" t="str">
        <f>IFERROR(VLOOKUP(A7773,PEC!A$2:B$7902,2,0),"PEC NON ESISTENTE")</f>
        <v>protocollo</v>
      </c>
      <c r="C7773" s="32" t="s">
        <v>8259</v>
      </c>
      <c r="D7773" s="32" t="s">
        <v>8278</v>
      </c>
      <c r="E7773" s="6">
        <v>723</v>
      </c>
      <c r="F7773" s="9" t="str">
        <f t="shared" si="242"/>
        <v xml:space="preserve"> </v>
      </c>
      <c r="G7773" s="9" t="str">
        <f t="shared" si="243"/>
        <v>SARDEGNA</v>
      </c>
    </row>
    <row r="7774" spans="1:7" x14ac:dyDescent="0.25">
      <c r="A7774" s="4" t="s">
        <v>962</v>
      </c>
      <c r="B7774" s="3" t="str">
        <f>IFERROR(VLOOKUP(A7774,PEC!A$2:B$7902,2,0),"PEC NON ESISTENTE")</f>
        <v>comune.bauladu</v>
      </c>
      <c r="C7774" s="32" t="s">
        <v>8259</v>
      </c>
      <c r="D7774" s="32" t="s">
        <v>8278</v>
      </c>
      <c r="E7774" s="6">
        <v>703</v>
      </c>
      <c r="F7774" s="9" t="str">
        <f t="shared" si="242"/>
        <v xml:space="preserve"> </v>
      </c>
      <c r="G7774" s="9" t="str">
        <f t="shared" si="243"/>
        <v>SARDEGNA</v>
      </c>
    </row>
    <row r="7775" spans="1:7" x14ac:dyDescent="0.25">
      <c r="A7775" s="4" t="s">
        <v>8289</v>
      </c>
      <c r="B7775" s="3" t="str">
        <f>IFERROR(VLOOKUP(A7775,PEC!A$2:B$7902,2,0),"PEC NON ESISTENTE")</f>
        <v>protocollo</v>
      </c>
      <c r="C7775" s="32" t="s">
        <v>8259</v>
      </c>
      <c r="D7775" s="32" t="s">
        <v>8278</v>
      </c>
      <c r="E7775" s="6">
        <v>147</v>
      </c>
      <c r="F7775" s="9" t="str">
        <f t="shared" si="242"/>
        <v xml:space="preserve"> </v>
      </c>
      <c r="G7775" s="9" t="str">
        <f t="shared" si="243"/>
        <v>SARDEGNA</v>
      </c>
    </row>
    <row r="7776" spans="1:7" x14ac:dyDescent="0.25">
      <c r="A7776" s="4" t="s">
        <v>1126</v>
      </c>
      <c r="B7776" s="3" t="str">
        <f>IFERROR(VLOOKUP(A7776,PEC!A$2:B$7902,2,0),"PEC NON ESISTENTE")</f>
        <v>protocollo</v>
      </c>
      <c r="C7776" s="32" t="s">
        <v>8259</v>
      </c>
      <c r="D7776" s="32" t="s">
        <v>8278</v>
      </c>
      <c r="E7776" s="6">
        <v>1627</v>
      </c>
      <c r="F7776" s="9" t="str">
        <f t="shared" si="242"/>
        <v xml:space="preserve"> </v>
      </c>
      <c r="G7776" s="9" t="str">
        <f t="shared" si="243"/>
        <v>SARDEGNA</v>
      </c>
    </row>
    <row r="7777" spans="1:7" x14ac:dyDescent="0.25">
      <c r="A7777" s="4" t="s">
        <v>1203</v>
      </c>
      <c r="B7777" s="3" t="str">
        <f>IFERROR(VLOOKUP(A7777,PEC!A$2:B$7902,2,0),"PEC NON ESISTENTE")</f>
        <v>protocollo</v>
      </c>
      <c r="C7777" s="32" t="s">
        <v>8259</v>
      </c>
      <c r="D7777" s="32" t="s">
        <v>8278</v>
      </c>
      <c r="E7777" s="6">
        <v>165</v>
      </c>
      <c r="F7777" s="9" t="str">
        <f t="shared" si="242"/>
        <v xml:space="preserve"> </v>
      </c>
      <c r="G7777" s="9" t="str">
        <f t="shared" si="243"/>
        <v>SARDEGNA</v>
      </c>
    </row>
    <row r="7778" spans="1:7" x14ac:dyDescent="0.25">
      <c r="A7778" s="4" t="s">
        <v>1353</v>
      </c>
      <c r="B7778" s="3" t="str">
        <f>IFERROR(VLOOKUP(A7778,PEC!A$2:B$7902,2,0),"PEC NON ESISTENTE")</f>
        <v>info.busachi</v>
      </c>
      <c r="C7778" s="32" t="s">
        <v>8259</v>
      </c>
      <c r="D7778" s="32" t="s">
        <v>8278</v>
      </c>
      <c r="E7778" s="6">
        <v>1379</v>
      </c>
      <c r="F7778" s="9" t="str">
        <f t="shared" si="242"/>
        <v xml:space="preserve"> </v>
      </c>
      <c r="G7778" s="9" t="str">
        <f t="shared" si="243"/>
        <v>SARDEGNA</v>
      </c>
    </row>
    <row r="7779" spans="1:7" x14ac:dyDescent="0.25">
      <c r="A7779" s="4" t="s">
        <v>1377</v>
      </c>
      <c r="B7779" s="3" t="str">
        <f>IFERROR(VLOOKUP(A7779,PEC!A$2:B$7902,2,0),"PEC NON ESISTENTE")</f>
        <v>comunedicabras</v>
      </c>
      <c r="C7779" s="32" t="s">
        <v>8259</v>
      </c>
      <c r="D7779" s="32" t="s">
        <v>8278</v>
      </c>
      <c r="E7779" s="6">
        <v>9032</v>
      </c>
      <c r="F7779" s="9" t="str">
        <f t="shared" si="242"/>
        <v xml:space="preserve"> </v>
      </c>
      <c r="G7779" s="9" t="str">
        <f t="shared" si="243"/>
        <v>SARDEGNA</v>
      </c>
    </row>
    <row r="7780" spans="1:7" x14ac:dyDescent="0.25">
      <c r="A7780" s="4" t="s">
        <v>2739</v>
      </c>
      <c r="B7780" s="3" t="str">
        <f>IFERROR(VLOOKUP(A7780,PEC!A$2:B$7902,2,0),"PEC NON ESISTENTE")</f>
        <v>protocollo</v>
      </c>
      <c r="C7780" s="32" t="s">
        <v>8259</v>
      </c>
      <c r="D7780" s="32" t="s">
        <v>8278</v>
      </c>
      <c r="E7780" s="6">
        <v>2811</v>
      </c>
      <c r="F7780" s="9" t="str">
        <f t="shared" si="242"/>
        <v xml:space="preserve"> </v>
      </c>
      <c r="G7780" s="9" t="str">
        <f t="shared" si="243"/>
        <v>SARDEGNA</v>
      </c>
    </row>
    <row r="7781" spans="1:7" x14ac:dyDescent="0.25">
      <c r="A7781" s="4" t="s">
        <v>3078</v>
      </c>
      <c r="B7781" s="3" t="str">
        <f>IFERROR(VLOOKUP(A7781,PEC!A$2:B$7902,2,0),"PEC NON ESISTENTE")</f>
        <v>protocollo.fordongianus</v>
      </c>
      <c r="C7781" s="32" t="s">
        <v>8259</v>
      </c>
      <c r="D7781" s="32" t="s">
        <v>8278</v>
      </c>
      <c r="E7781" s="6">
        <v>939</v>
      </c>
      <c r="F7781" s="9" t="str">
        <f t="shared" si="242"/>
        <v xml:space="preserve"> </v>
      </c>
      <c r="G7781" s="9" t="str">
        <f t="shared" si="243"/>
        <v>SARDEGNA</v>
      </c>
    </row>
    <row r="7782" spans="1:7" x14ac:dyDescent="0.25">
      <c r="A7782" s="4" t="s">
        <v>3312</v>
      </c>
      <c r="B7782" s="3" t="str">
        <f>IFERROR(VLOOKUP(A7782,PEC!A$2:B$7902,2,0),"PEC NON ESISTENTE")</f>
        <v>protocollo</v>
      </c>
      <c r="C7782" s="32" t="s">
        <v>8259</v>
      </c>
      <c r="D7782" s="32" t="s">
        <v>8278</v>
      </c>
      <c r="E7782" s="6">
        <v>4615</v>
      </c>
      <c r="F7782" s="9" t="str">
        <f t="shared" si="242"/>
        <v xml:space="preserve"> </v>
      </c>
      <c r="G7782" s="9" t="str">
        <f t="shared" si="243"/>
        <v>SARDEGNA</v>
      </c>
    </row>
    <row r="7783" spans="1:7" x14ac:dyDescent="0.25">
      <c r="A7783" s="4" t="s">
        <v>3375</v>
      </c>
      <c r="B7783" s="3" t="str">
        <f>IFERROR(VLOOKUP(A7783,PEC!A$2:B$7902,2,0),"PEC NON ESISTENTE")</f>
        <v>protocollo</v>
      </c>
      <c r="C7783" s="32" t="s">
        <v>8259</v>
      </c>
      <c r="D7783" s="32" t="s">
        <v>8278</v>
      </c>
      <c r="E7783" s="6">
        <v>505</v>
      </c>
      <c r="F7783" s="9" t="str">
        <f t="shared" si="242"/>
        <v xml:space="preserve"> </v>
      </c>
      <c r="G7783" s="9" t="str">
        <f t="shared" si="243"/>
        <v>SARDEGNA</v>
      </c>
    </row>
    <row r="7784" spans="1:7" x14ac:dyDescent="0.25">
      <c r="A7784" s="4" t="s">
        <v>8290</v>
      </c>
      <c r="B7784" s="3" t="str">
        <f>IFERROR(VLOOKUP(A7784,PEC!A$2:B$7902,2,0),"PEC NON ESISTENTE")</f>
        <v>PEC NON ESISTENTE</v>
      </c>
      <c r="C7784" s="32" t="s">
        <v>8259</v>
      </c>
      <c r="D7784" s="32" t="s">
        <v>8278</v>
      </c>
      <c r="E7784" s="6">
        <v>800</v>
      </c>
      <c r="F7784" s="9" t="str">
        <f t="shared" si="242"/>
        <v xml:space="preserve"> </v>
      </c>
      <c r="G7784" s="9" t="str">
        <f t="shared" si="243"/>
        <v>SARDEGNA</v>
      </c>
    </row>
    <row r="7785" spans="1:7" x14ac:dyDescent="0.25">
      <c r="A7785" s="4" t="s">
        <v>3378</v>
      </c>
      <c r="B7785" s="3" t="str">
        <f>IFERROR(VLOOKUP(A7785,PEC!A$2:B$7902,2,0),"PEC NON ESISTENTE")</f>
        <v>protocollo</v>
      </c>
      <c r="C7785" s="32" t="s">
        <v>8259</v>
      </c>
      <c r="D7785" s="32" t="s">
        <v>8278</v>
      </c>
      <c r="E7785" s="6">
        <v>943</v>
      </c>
      <c r="F7785" s="9" t="str">
        <f t="shared" si="242"/>
        <v xml:space="preserve"> </v>
      </c>
      <c r="G7785" s="9" t="str">
        <f t="shared" si="243"/>
        <v>SARDEGNA</v>
      </c>
    </row>
    <row r="7786" spans="1:7" x14ac:dyDescent="0.25">
      <c r="A7786" s="4" t="s">
        <v>4018</v>
      </c>
      <c r="B7786" s="3" t="str">
        <f>IFERROR(VLOOKUP(A7786,PEC!A$2:B$7902,2,0),"PEC NON ESISTENTE")</f>
        <v>protocollo</v>
      </c>
      <c r="C7786" s="32" t="s">
        <v>8259</v>
      </c>
      <c r="D7786" s="32" t="s">
        <v>8278</v>
      </c>
      <c r="E7786" s="6">
        <v>4921</v>
      </c>
      <c r="F7786" s="9" t="str">
        <f t="shared" si="242"/>
        <v xml:space="preserve"> </v>
      </c>
      <c r="G7786" s="9" t="str">
        <f t="shared" si="243"/>
        <v>SARDEGNA</v>
      </c>
    </row>
    <row r="7787" spans="1:7" x14ac:dyDescent="0.25">
      <c r="A7787" s="4" t="s">
        <v>4079</v>
      </c>
      <c r="B7787" s="3" t="str">
        <f>IFERROR(VLOOKUP(A7787,PEC!A$2:B$7902,2,0),"PEC NON ESISTENTE")</f>
        <v>protocollo</v>
      </c>
      <c r="C7787" s="32" t="s">
        <v>8259</v>
      </c>
      <c r="D7787" s="32" t="s">
        <v>8278</v>
      </c>
      <c r="E7787" s="6">
        <v>1129</v>
      </c>
      <c r="F7787" s="9" t="str">
        <f t="shared" si="242"/>
        <v xml:space="preserve"> </v>
      </c>
      <c r="G7787" s="9" t="str">
        <f t="shared" si="243"/>
        <v>SARDEGNA</v>
      </c>
    </row>
    <row r="7788" spans="1:7" x14ac:dyDescent="0.25">
      <c r="A7788" s="4" t="s">
        <v>4188</v>
      </c>
      <c r="B7788" s="3" t="str">
        <f>IFERROR(VLOOKUP(A7788,PEC!A$2:B$7902,2,0),"PEC NON ESISTENTE")</f>
        <v>protocollo.milis</v>
      </c>
      <c r="C7788" s="32" t="s">
        <v>8259</v>
      </c>
      <c r="D7788" s="32" t="s">
        <v>8278</v>
      </c>
      <c r="E7788" s="6">
        <v>1591</v>
      </c>
      <c r="F7788" s="9" t="str">
        <f t="shared" si="242"/>
        <v xml:space="preserve"> </v>
      </c>
      <c r="G7788" s="9" t="str">
        <f t="shared" si="243"/>
        <v>SARDEGNA</v>
      </c>
    </row>
    <row r="7789" spans="1:7" x14ac:dyDescent="0.25">
      <c r="A7789" s="4" t="s">
        <v>4235</v>
      </c>
      <c r="B7789" s="3" t="str">
        <f>IFERROR(VLOOKUP(A7789,PEC!A$2:B$7902,2,0),"PEC NON ESISTENTE")</f>
        <v>comune.mogorella.or</v>
      </c>
      <c r="C7789" s="32" t="s">
        <v>8259</v>
      </c>
      <c r="D7789" s="32" t="s">
        <v>8278</v>
      </c>
      <c r="E7789" s="6">
        <v>463</v>
      </c>
      <c r="F7789" s="9" t="str">
        <f t="shared" si="242"/>
        <v xml:space="preserve"> </v>
      </c>
      <c r="G7789" s="9" t="str">
        <f t="shared" si="243"/>
        <v>SARDEGNA</v>
      </c>
    </row>
    <row r="7790" spans="1:7" x14ac:dyDescent="0.25">
      <c r="A7790" s="4" t="s">
        <v>4236</v>
      </c>
      <c r="B7790" s="3" t="str">
        <f>IFERROR(VLOOKUP(A7790,PEC!A$2:B$7902,2,0),"PEC NON ESISTENTE")</f>
        <v>protocollo</v>
      </c>
      <c r="C7790" s="32" t="s">
        <v>8259</v>
      </c>
      <c r="D7790" s="32" t="s">
        <v>8278</v>
      </c>
      <c r="E7790" s="6">
        <v>4354</v>
      </c>
      <c r="F7790" s="9" t="str">
        <f t="shared" si="242"/>
        <v xml:space="preserve"> </v>
      </c>
      <c r="G7790" s="9" t="str">
        <f t="shared" si="243"/>
        <v>SARDEGNA</v>
      </c>
    </row>
    <row r="7791" spans="1:7" x14ac:dyDescent="0.25">
      <c r="A7791" s="4" t="s">
        <v>4584</v>
      </c>
      <c r="B7791" s="3" t="str">
        <f>IFERROR(VLOOKUP(A7791,PEC!A$2:B$7902,2,0),"PEC NON ESISTENTE")</f>
        <v>protocollo</v>
      </c>
      <c r="C7791" s="35" t="s">
        <v>8259</v>
      </c>
      <c r="D7791" s="35" t="s">
        <v>8278</v>
      </c>
      <c r="E7791" s="6">
        <v>777</v>
      </c>
      <c r="F7791" s="9" t="str">
        <f t="shared" si="242"/>
        <v xml:space="preserve"> </v>
      </c>
      <c r="G7791" s="9" t="str">
        <f t="shared" si="243"/>
        <v>SARDEGNA</v>
      </c>
    </row>
    <row r="7792" spans="1:7" x14ac:dyDescent="0.25">
      <c r="A7792" s="4" t="s">
        <v>4662</v>
      </c>
      <c r="B7792" s="3" t="str">
        <f>IFERROR(VLOOKUP(A7792,PEC!A$2:B$7902,2,0),"PEC NON ESISTENTE")</f>
        <v>protocollo.narbolia</v>
      </c>
      <c r="C7792" s="32" t="s">
        <v>8259</v>
      </c>
      <c r="D7792" s="32" t="s">
        <v>8278</v>
      </c>
      <c r="E7792" s="6">
        <v>1801</v>
      </c>
      <c r="F7792" s="9" t="str">
        <f t="shared" si="242"/>
        <v xml:space="preserve"> </v>
      </c>
      <c r="G7792" s="9" t="str">
        <f t="shared" si="243"/>
        <v>SARDEGNA</v>
      </c>
    </row>
    <row r="7793" spans="1:7" x14ac:dyDescent="0.25">
      <c r="A7793" s="4" t="s">
        <v>4683</v>
      </c>
      <c r="B7793" s="3" t="str">
        <f>IFERROR(VLOOKUP(A7793,PEC!A$2:B$7902,2,0),"PEC NON ESISTENTE")</f>
        <v>protocollo</v>
      </c>
      <c r="C7793" s="32" t="s">
        <v>8259</v>
      </c>
      <c r="D7793" s="32" t="s">
        <v>8278</v>
      </c>
      <c r="E7793" s="6">
        <v>713</v>
      </c>
      <c r="F7793" s="9" t="str">
        <f t="shared" si="242"/>
        <v xml:space="preserve"> </v>
      </c>
      <c r="G7793" s="9" t="str">
        <f t="shared" si="243"/>
        <v>SARDEGNA</v>
      </c>
    </row>
    <row r="7794" spans="1:7" x14ac:dyDescent="0.25">
      <c r="A7794" s="4" t="s">
        <v>4734</v>
      </c>
      <c r="B7794" s="3" t="str">
        <f>IFERROR(VLOOKUP(A7794,PEC!A$2:B$7902,2,0),"PEC NON ESISTENTE")</f>
        <v>protocollo</v>
      </c>
      <c r="C7794" s="32" t="s">
        <v>8259</v>
      </c>
      <c r="D7794" s="32" t="s">
        <v>8278</v>
      </c>
      <c r="E7794" s="6">
        <v>1178</v>
      </c>
      <c r="F7794" s="9" t="str">
        <f t="shared" si="242"/>
        <v xml:space="preserve"> </v>
      </c>
      <c r="G7794" s="9" t="str">
        <f t="shared" si="243"/>
        <v>SARDEGNA</v>
      </c>
    </row>
    <row r="7795" spans="1:7" x14ac:dyDescent="0.25">
      <c r="A7795" s="4" t="s">
        <v>4766</v>
      </c>
      <c r="B7795" s="3" t="str">
        <f>IFERROR(VLOOKUP(A7795,PEC!A$2:B$7902,2,0),"PEC NON ESISTENTE")</f>
        <v>protocollo.nughedusv</v>
      </c>
      <c r="C7795" s="32" t="s">
        <v>8259</v>
      </c>
      <c r="D7795" s="32" t="s">
        <v>8278</v>
      </c>
      <c r="E7795" s="6">
        <v>508</v>
      </c>
      <c r="F7795" s="9" t="str">
        <f t="shared" si="242"/>
        <v xml:space="preserve"> </v>
      </c>
      <c r="G7795" s="9" t="str">
        <f t="shared" si="243"/>
        <v>SARDEGNA</v>
      </c>
    </row>
    <row r="7796" spans="1:7" x14ac:dyDescent="0.25">
      <c r="A7796" s="4" t="s">
        <v>4771</v>
      </c>
      <c r="B7796" s="3" t="str">
        <f>IFERROR(VLOOKUP(A7796,PEC!A$2:B$7902,2,0),"PEC NON ESISTENTE")</f>
        <v>comunedinurachi</v>
      </c>
      <c r="C7796" s="32" t="s">
        <v>8259</v>
      </c>
      <c r="D7796" s="32" t="s">
        <v>8278</v>
      </c>
      <c r="E7796" s="6">
        <v>1790</v>
      </c>
      <c r="F7796" s="9" t="str">
        <f t="shared" si="242"/>
        <v xml:space="preserve"> </v>
      </c>
      <c r="G7796" s="9" t="str">
        <f t="shared" si="243"/>
        <v>SARDEGNA</v>
      </c>
    </row>
    <row r="7797" spans="1:7" x14ac:dyDescent="0.25">
      <c r="A7797" s="4" t="s">
        <v>4775</v>
      </c>
      <c r="B7797" s="3" t="str">
        <f>IFERROR(VLOOKUP(A7797,PEC!A$2:B$7902,2,0),"PEC NON ESISTENTE")</f>
        <v>protocollo</v>
      </c>
      <c r="C7797" s="32" t="s">
        <v>8259</v>
      </c>
      <c r="D7797" s="32" t="s">
        <v>8278</v>
      </c>
      <c r="E7797" s="6">
        <v>348</v>
      </c>
      <c r="F7797" s="9" t="str">
        <f t="shared" si="242"/>
        <v xml:space="preserve"> </v>
      </c>
      <c r="G7797" s="9" t="str">
        <f t="shared" si="243"/>
        <v>SARDEGNA</v>
      </c>
    </row>
    <row r="7798" spans="1:7" x14ac:dyDescent="0.25">
      <c r="A7798" s="4" t="s">
        <v>4821</v>
      </c>
      <c r="B7798" s="3" t="str">
        <f>IFERROR(VLOOKUP(A7798,PEC!A$2:B$7902,2,0),"PEC NON ESISTENTE")</f>
        <v>protocollo</v>
      </c>
      <c r="C7798" s="32" t="s">
        <v>8259</v>
      </c>
      <c r="D7798" s="32" t="s">
        <v>8278</v>
      </c>
      <c r="E7798" s="6">
        <v>1255</v>
      </c>
      <c r="F7798" s="9" t="str">
        <f t="shared" si="242"/>
        <v xml:space="preserve"> </v>
      </c>
      <c r="G7798" s="9" t="str">
        <f t="shared" si="243"/>
        <v>SARDEGNA</v>
      </c>
    </row>
    <row r="7799" spans="1:7" x14ac:dyDescent="0.25">
      <c r="A7799" s="4" t="s">
        <v>4867</v>
      </c>
      <c r="B7799" s="3" t="str">
        <f>IFERROR(VLOOKUP(A7799,PEC!A$2:B$7902,2,0),"PEC NON ESISTENTE")</f>
        <v>istituzionale</v>
      </c>
      <c r="C7799" s="32" t="s">
        <v>8259</v>
      </c>
      <c r="D7799" s="32" t="s">
        <v>8278</v>
      </c>
      <c r="E7799" s="6">
        <v>31155</v>
      </c>
      <c r="F7799" s="9" t="str">
        <f t="shared" si="242"/>
        <v>TROVATO</v>
      </c>
      <c r="G7799" s="9" t="str">
        <f t="shared" si="243"/>
        <v>SARDEGNA</v>
      </c>
    </row>
    <row r="7800" spans="1:7" x14ac:dyDescent="0.25">
      <c r="A7800" s="4" t="s">
        <v>5013</v>
      </c>
      <c r="B7800" s="3" t="str">
        <f>IFERROR(VLOOKUP(A7800,PEC!A$2:B$7902,2,0),"PEC NON ESISTENTE")</f>
        <v>protocollo</v>
      </c>
      <c r="C7800" s="32" t="s">
        <v>8259</v>
      </c>
      <c r="D7800" s="32" t="s">
        <v>8278</v>
      </c>
      <c r="E7800" s="6">
        <v>1482</v>
      </c>
      <c r="F7800" s="9" t="str">
        <f t="shared" si="242"/>
        <v xml:space="preserve"> </v>
      </c>
      <c r="G7800" s="9" t="str">
        <f t="shared" si="243"/>
        <v>SARDEGNA</v>
      </c>
    </row>
    <row r="7801" spans="1:7" x14ac:dyDescent="0.25">
      <c r="A7801" s="4" t="s">
        <v>5073</v>
      </c>
      <c r="B7801" s="3" t="str">
        <f>IFERROR(VLOOKUP(A7801,PEC!A$2:B$7902,2,0),"PEC NON ESISTENTE")</f>
        <v>comune.pau</v>
      </c>
      <c r="C7801" s="32" t="s">
        <v>8259</v>
      </c>
      <c r="D7801" s="32" t="s">
        <v>8278</v>
      </c>
      <c r="E7801" s="6">
        <v>300</v>
      </c>
      <c r="F7801" s="9" t="str">
        <f t="shared" si="242"/>
        <v xml:space="preserve"> </v>
      </c>
      <c r="G7801" s="9" t="str">
        <f t="shared" si="243"/>
        <v>SARDEGNA</v>
      </c>
    </row>
    <row r="7802" spans="1:7" x14ac:dyDescent="0.25">
      <c r="A7802" s="4" t="s">
        <v>5076</v>
      </c>
      <c r="B7802" s="3" t="str">
        <f>IFERROR(VLOOKUP(A7802,PEC!A$2:B$7902,2,0),"PEC NON ESISTENTE")</f>
        <v>protocollo</v>
      </c>
      <c r="C7802" s="32" t="s">
        <v>8259</v>
      </c>
      <c r="D7802" s="32" t="s">
        <v>8278</v>
      </c>
      <c r="E7802" s="6">
        <v>2347</v>
      </c>
      <c r="F7802" s="9" t="str">
        <f t="shared" si="242"/>
        <v xml:space="preserve"> </v>
      </c>
      <c r="G7802" s="9" t="str">
        <f t="shared" si="243"/>
        <v>SARDEGNA</v>
      </c>
    </row>
    <row r="7803" spans="1:7" x14ac:dyDescent="0.25">
      <c r="A7803" s="4" t="s">
        <v>5403</v>
      </c>
      <c r="B7803" s="3" t="str">
        <f>IFERROR(VLOOKUP(A7803,PEC!A$2:B$7902,2,0),"PEC NON ESISTENTE")</f>
        <v>comune.pompu</v>
      </c>
      <c r="C7803" s="32" t="s">
        <v>8259</v>
      </c>
      <c r="D7803" s="32" t="s">
        <v>8278</v>
      </c>
      <c r="E7803" s="6">
        <v>278</v>
      </c>
      <c r="F7803" s="9" t="str">
        <f t="shared" si="242"/>
        <v xml:space="preserve"> </v>
      </c>
      <c r="G7803" s="9" t="str">
        <f t="shared" si="243"/>
        <v>SARDEGNA</v>
      </c>
    </row>
    <row r="7804" spans="1:7" x14ac:dyDescent="0.25">
      <c r="A7804" s="4" t="s">
        <v>5748</v>
      </c>
      <c r="B7804" s="3" t="str">
        <f>IFERROR(VLOOKUP(A7804,PEC!A$2:B$7902,2,0),"PEC NON ESISTENTE")</f>
        <v>protocollo</v>
      </c>
      <c r="C7804" s="32" t="s">
        <v>8259</v>
      </c>
      <c r="D7804" s="32" t="s">
        <v>8278</v>
      </c>
      <c r="E7804" s="6">
        <v>2146</v>
      </c>
      <c r="F7804" s="9" t="str">
        <f t="shared" si="242"/>
        <v xml:space="preserve"> </v>
      </c>
      <c r="G7804" s="9" t="str">
        <f t="shared" si="243"/>
        <v>SARDEGNA</v>
      </c>
    </row>
    <row r="7805" spans="1:7" x14ac:dyDescent="0.25">
      <c r="A7805" s="4" t="s">
        <v>6000</v>
      </c>
      <c r="B7805" s="3" t="str">
        <f>IFERROR(VLOOKUP(A7805,PEC!A$2:B$7902,2,0),"PEC NON ESISTENTE")</f>
        <v>protocollo.ruinas</v>
      </c>
      <c r="C7805" s="32" t="s">
        <v>8259</v>
      </c>
      <c r="D7805" s="32" t="s">
        <v>8278</v>
      </c>
      <c r="E7805" s="6">
        <v>728</v>
      </c>
      <c r="F7805" s="9" t="str">
        <f t="shared" si="242"/>
        <v xml:space="preserve"> </v>
      </c>
      <c r="G7805" s="9" t="str">
        <f t="shared" si="243"/>
        <v>SARDEGNA</v>
      </c>
    </row>
    <row r="7806" spans="1:7" x14ac:dyDescent="0.25">
      <c r="A7806" s="4" t="s">
        <v>6085</v>
      </c>
      <c r="B7806" s="3" t="str">
        <f>IFERROR(VLOOKUP(A7806,PEC!A$2:B$7902,2,0),"PEC NON ESISTENTE")</f>
        <v>protocollo</v>
      </c>
      <c r="C7806" s="32" t="s">
        <v>8259</v>
      </c>
      <c r="D7806" s="32" t="s">
        <v>8278</v>
      </c>
      <c r="E7806" s="6">
        <v>3183</v>
      </c>
      <c r="F7806" s="9" t="str">
        <f t="shared" si="242"/>
        <v xml:space="preserve"> </v>
      </c>
      <c r="G7806" s="9" t="str">
        <f t="shared" si="243"/>
        <v>SARDEGNA</v>
      </c>
    </row>
    <row r="7807" spans="1:7" x14ac:dyDescent="0.25">
      <c r="A7807" s="4" t="s">
        <v>8291</v>
      </c>
      <c r="B7807" s="3" t="str">
        <f>IFERROR(VLOOKUP(A7807,PEC!A$2:B$7902,2,0),"PEC NON ESISTENTE")</f>
        <v>PEC NON ESISTENTE</v>
      </c>
      <c r="C7807" s="32" t="s">
        <v>8259</v>
      </c>
      <c r="D7807" s="32" t="s">
        <v>8278</v>
      </c>
      <c r="E7807" s="6">
        <v>2811</v>
      </c>
      <c r="F7807" s="9" t="str">
        <f t="shared" si="242"/>
        <v xml:space="preserve"> </v>
      </c>
      <c r="G7807" s="9" t="str">
        <f t="shared" si="243"/>
        <v>SARDEGNA</v>
      </c>
    </row>
    <row r="7808" spans="1:7" x14ac:dyDescent="0.25">
      <c r="A7808" s="4" t="s">
        <v>6487</v>
      </c>
      <c r="B7808" s="3" t="str">
        <f>IFERROR(VLOOKUP(A7808,PEC!A$2:B$7902,2,0),"PEC NON ESISTENTE")</f>
        <v>segretario</v>
      </c>
      <c r="C7808" s="32" t="s">
        <v>8259</v>
      </c>
      <c r="D7808" s="32" t="s">
        <v>8278</v>
      </c>
      <c r="E7808" s="6">
        <v>4811</v>
      </c>
      <c r="F7808" s="9" t="str">
        <f t="shared" si="242"/>
        <v xml:space="preserve"> </v>
      </c>
      <c r="G7808" s="9" t="str">
        <f t="shared" si="243"/>
        <v>SARDEGNA</v>
      </c>
    </row>
    <row r="7809" spans="1:7" x14ac:dyDescent="0.25">
      <c r="A7809" s="4" t="s">
        <v>7704</v>
      </c>
      <c r="B7809" s="3" t="str">
        <f>IFERROR(VLOOKUP(A7809,PEC!A$2:B$7902,2,0),"PEC NON ESISTENTE")</f>
        <v>protocollo</v>
      </c>
      <c r="C7809" s="32" t="s">
        <v>8259</v>
      </c>
      <c r="D7809" s="32" t="s">
        <v>8278</v>
      </c>
      <c r="E7809" s="6">
        <v>382</v>
      </c>
      <c r="F7809" s="9" t="str">
        <f t="shared" si="242"/>
        <v xml:space="preserve"> </v>
      </c>
      <c r="G7809" s="9" t="str">
        <f t="shared" si="243"/>
        <v>SARDEGNA</v>
      </c>
    </row>
    <row r="7810" spans="1:7" x14ac:dyDescent="0.25">
      <c r="A7810" s="4" t="s">
        <v>6545</v>
      </c>
      <c r="B7810" s="3" t="str">
        <f>IFERROR(VLOOKUP(A7810,PEC!A$2:B$7902,2,0),"PEC NON ESISTENTE")</f>
        <v>protocollo.santulussurgiu</v>
      </c>
      <c r="C7810" s="32" t="s">
        <v>8259</v>
      </c>
      <c r="D7810" s="32" t="s">
        <v>8278</v>
      </c>
      <c r="E7810" s="6">
        <v>2440</v>
      </c>
      <c r="F7810" s="9" t="str">
        <f t="shared" si="242"/>
        <v xml:space="preserve"> </v>
      </c>
      <c r="G7810" s="9" t="str">
        <f t="shared" si="243"/>
        <v>SARDEGNA</v>
      </c>
    </row>
    <row r="7811" spans="1:7" x14ac:dyDescent="0.25">
      <c r="A7811" s="4" t="s">
        <v>6368</v>
      </c>
      <c r="B7811" s="3" t="str">
        <f>IFERROR(VLOOKUP(A7811,PEC!A$2:B$7902,2,0),"PEC NON ESISTENTE")</f>
        <v>protocollo</v>
      </c>
      <c r="C7811" s="32" t="s">
        <v>8259</v>
      </c>
      <c r="D7811" s="32" t="s">
        <v>8278</v>
      </c>
      <c r="E7811" s="6">
        <v>2526</v>
      </c>
      <c r="F7811" s="9" t="str">
        <f t="shared" ref="F7811:F7874" si="244">IF(E7811&gt;30000,"TROVATO"," ")</f>
        <v xml:space="preserve"> </v>
      </c>
      <c r="G7811" s="9" t="str">
        <f t="shared" ref="G7811:G7874" si="245">IF(AND(E7811&gt;50000,E7811&lt;=10000),"Compreso",D7811)</f>
        <v>SARDEGNA</v>
      </c>
    </row>
    <row r="7812" spans="1:7" x14ac:dyDescent="0.25">
      <c r="A7812" s="4" t="s">
        <v>6617</v>
      </c>
      <c r="B7812" s="3" t="str">
        <f>IFERROR(VLOOKUP(A7812,PEC!A$2:B$7902,2,0),"PEC NON ESISTENTE")</f>
        <v>protocollo.scanodimontiferro</v>
      </c>
      <c r="C7812" s="32" t="s">
        <v>8259</v>
      </c>
      <c r="D7812" s="32" t="s">
        <v>8278</v>
      </c>
      <c r="E7812" s="6">
        <v>1580</v>
      </c>
      <c r="F7812" s="9" t="str">
        <f t="shared" si="244"/>
        <v xml:space="preserve"> </v>
      </c>
      <c r="G7812" s="9" t="str">
        <f t="shared" si="245"/>
        <v>SARDEGNA</v>
      </c>
    </row>
    <row r="7813" spans="1:7" x14ac:dyDescent="0.25">
      <c r="A7813" s="4" t="s">
        <v>6659</v>
      </c>
      <c r="B7813" s="3" t="str">
        <f>IFERROR(VLOOKUP(A7813,PEC!A$2:B$7902,2,0),"PEC NON ESISTENTE")</f>
        <v>amministrativo</v>
      </c>
      <c r="C7813" s="32" t="s">
        <v>8259</v>
      </c>
      <c r="D7813" s="32" t="s">
        <v>8278</v>
      </c>
      <c r="E7813" s="6">
        <v>2216</v>
      </c>
      <c r="F7813" s="9" t="str">
        <f t="shared" si="244"/>
        <v xml:space="preserve"> </v>
      </c>
      <c r="G7813" s="9" t="str">
        <f t="shared" si="245"/>
        <v>SARDEGNA</v>
      </c>
    </row>
    <row r="7814" spans="1:7" x14ac:dyDescent="0.25">
      <c r="A7814" s="4" t="s">
        <v>6688</v>
      </c>
      <c r="B7814" s="3" t="str">
        <f>IFERROR(VLOOKUP(A7814,PEC!A$2:B$7902,2,0),"PEC NON ESISTENTE")</f>
        <v>protocollo.seneghe</v>
      </c>
      <c r="C7814" s="32" t="s">
        <v>8259</v>
      </c>
      <c r="D7814" s="32" t="s">
        <v>8278</v>
      </c>
      <c r="E7814" s="6">
        <v>1847</v>
      </c>
      <c r="F7814" s="9" t="str">
        <f t="shared" si="244"/>
        <v xml:space="preserve"> </v>
      </c>
      <c r="G7814" s="9" t="str">
        <f t="shared" si="245"/>
        <v>SARDEGNA</v>
      </c>
    </row>
    <row r="7815" spans="1:7" x14ac:dyDescent="0.25">
      <c r="A7815" s="4" t="s">
        <v>6692</v>
      </c>
      <c r="B7815" s="3" t="str">
        <f>IFERROR(VLOOKUP(A7815,PEC!A$2:B$7902,2,0),"PEC NON ESISTENTE")</f>
        <v>comune.senis</v>
      </c>
      <c r="C7815" s="32" t="s">
        <v>8259</v>
      </c>
      <c r="D7815" s="32" t="s">
        <v>8278</v>
      </c>
      <c r="E7815" s="6">
        <v>479</v>
      </c>
      <c r="F7815" s="9" t="str">
        <f t="shared" si="244"/>
        <v xml:space="preserve"> </v>
      </c>
      <c r="G7815" s="9" t="str">
        <f t="shared" si="245"/>
        <v>SARDEGNA</v>
      </c>
    </row>
    <row r="7816" spans="1:7" x14ac:dyDescent="0.25">
      <c r="A7816" s="4" t="s">
        <v>6696</v>
      </c>
      <c r="B7816" s="3" t="str">
        <f>IFERROR(VLOOKUP(A7816,PEC!A$2:B$7902,2,0),"PEC NON ESISTENTE")</f>
        <v>protocollo</v>
      </c>
      <c r="C7816" s="32" t="s">
        <v>8259</v>
      </c>
      <c r="D7816" s="32" t="s">
        <v>8278</v>
      </c>
      <c r="E7816" s="6">
        <v>183</v>
      </c>
      <c r="F7816" s="9" t="str">
        <f t="shared" si="244"/>
        <v xml:space="preserve"> </v>
      </c>
      <c r="G7816" s="9" t="str">
        <f t="shared" si="245"/>
        <v>SARDEGNA</v>
      </c>
    </row>
    <row r="7817" spans="1:7" x14ac:dyDescent="0.25">
      <c r="A7817" s="4" t="s">
        <v>6774</v>
      </c>
      <c r="B7817" s="3" t="str">
        <f>IFERROR(VLOOKUP(A7817,PEC!A$2:B$7902,2,0),"PEC NON ESISTENTE")</f>
        <v>protocollo</v>
      </c>
      <c r="C7817" s="32" t="s">
        <v>8259</v>
      </c>
      <c r="D7817" s="32" t="s">
        <v>8278</v>
      </c>
      <c r="E7817" s="6">
        <v>970</v>
      </c>
      <c r="F7817" s="9" t="str">
        <f t="shared" si="244"/>
        <v xml:space="preserve"> </v>
      </c>
      <c r="G7817" s="9" t="str">
        <f t="shared" si="245"/>
        <v>SARDEGNA</v>
      </c>
    </row>
    <row r="7818" spans="1:7" x14ac:dyDescent="0.25">
      <c r="A7818" s="4" t="s">
        <v>6775</v>
      </c>
      <c r="B7818" s="3" t="str">
        <f>IFERROR(VLOOKUP(A7818,PEC!A$2:B$7902,2,0),"PEC NON ESISTENTE")</f>
        <v>comune.siamanna.or</v>
      </c>
      <c r="C7818" s="32" t="s">
        <v>8259</v>
      </c>
      <c r="D7818" s="32" t="s">
        <v>8278</v>
      </c>
      <c r="E7818" s="6">
        <v>824</v>
      </c>
      <c r="F7818" s="9" t="str">
        <f t="shared" si="244"/>
        <v xml:space="preserve"> </v>
      </c>
      <c r="G7818" s="9" t="str">
        <f t="shared" si="245"/>
        <v>SARDEGNA</v>
      </c>
    </row>
    <row r="7819" spans="1:7" x14ac:dyDescent="0.25">
      <c r="A7819" s="4" t="s">
        <v>6795</v>
      </c>
      <c r="B7819" s="3" t="str">
        <f>IFERROR(VLOOKUP(A7819,PEC!A$2:B$7902,2,0),"PEC NON ESISTENTE")</f>
        <v>protocollo</v>
      </c>
      <c r="C7819" s="32" t="s">
        <v>8259</v>
      </c>
      <c r="D7819" s="32" t="s">
        <v>8278</v>
      </c>
      <c r="E7819" s="6">
        <v>357</v>
      </c>
      <c r="F7819" s="9" t="str">
        <f t="shared" si="244"/>
        <v xml:space="preserve"> </v>
      </c>
      <c r="G7819" s="9" t="str">
        <f t="shared" si="245"/>
        <v>SARDEGNA</v>
      </c>
    </row>
    <row r="7820" spans="1:7" x14ac:dyDescent="0.25">
      <c r="A7820" s="4" t="s">
        <v>6796</v>
      </c>
      <c r="B7820" s="3" t="str">
        <f>IFERROR(VLOOKUP(A7820,PEC!A$2:B$7902,2,0),"PEC NON ESISTENTE")</f>
        <v>protocollo</v>
      </c>
      <c r="C7820" s="32" t="s">
        <v>8259</v>
      </c>
      <c r="D7820" s="32" t="s">
        <v>8278</v>
      </c>
      <c r="E7820" s="6">
        <v>2309</v>
      </c>
      <c r="F7820" s="9" t="str">
        <f t="shared" si="244"/>
        <v xml:space="preserve"> </v>
      </c>
      <c r="G7820" s="9" t="str">
        <f t="shared" si="245"/>
        <v>SARDEGNA</v>
      </c>
    </row>
    <row r="7821" spans="1:7" x14ac:dyDescent="0.25">
      <c r="A7821" s="4" t="s">
        <v>6800</v>
      </c>
      <c r="B7821" s="3" t="str">
        <f>IFERROR(VLOOKUP(A7821,PEC!A$2:B$7902,2,0),"PEC NON ESISTENTE")</f>
        <v>protocollo.sini</v>
      </c>
      <c r="C7821" s="32" t="s">
        <v>8259</v>
      </c>
      <c r="D7821" s="32" t="s">
        <v>8278</v>
      </c>
      <c r="E7821" s="6">
        <v>515</v>
      </c>
      <c r="F7821" s="9" t="str">
        <f t="shared" si="244"/>
        <v xml:space="preserve"> </v>
      </c>
      <c r="G7821" s="9" t="str">
        <f t="shared" si="245"/>
        <v>SARDEGNA</v>
      </c>
    </row>
    <row r="7822" spans="1:7" x14ac:dyDescent="0.25">
      <c r="A7822" s="4" t="s">
        <v>6806</v>
      </c>
      <c r="B7822" s="3" t="str">
        <f>IFERROR(VLOOKUP(A7822,PEC!A$2:B$7902,2,0),"PEC NON ESISTENTE")</f>
        <v>protocollo</v>
      </c>
      <c r="C7822" s="32" t="s">
        <v>8259</v>
      </c>
      <c r="D7822" s="32" t="s">
        <v>8278</v>
      </c>
      <c r="E7822" s="6">
        <v>224</v>
      </c>
      <c r="F7822" s="9" t="str">
        <f t="shared" si="244"/>
        <v xml:space="preserve"> </v>
      </c>
      <c r="G7822" s="9" t="str">
        <f t="shared" si="245"/>
        <v>SARDEGNA</v>
      </c>
    </row>
    <row r="7823" spans="1:7" x14ac:dyDescent="0.25">
      <c r="A7823" s="4" t="s">
        <v>6829</v>
      </c>
      <c r="B7823" s="3" t="str">
        <f>IFERROR(VLOOKUP(A7823,PEC!A$2:B$7902,2,0),"PEC NON ESISTENTE")</f>
        <v>protocollo</v>
      </c>
      <c r="C7823" s="32" t="s">
        <v>8259</v>
      </c>
      <c r="D7823" s="32" t="s">
        <v>8278</v>
      </c>
      <c r="E7823" s="6">
        <v>2467</v>
      </c>
      <c r="F7823" s="9" t="str">
        <f t="shared" si="244"/>
        <v xml:space="preserve"> </v>
      </c>
      <c r="G7823" s="9" t="str">
        <f t="shared" si="245"/>
        <v>SARDEGNA</v>
      </c>
    </row>
    <row r="7824" spans="1:7" x14ac:dyDescent="0.25">
      <c r="A7824" s="4" t="s">
        <v>6879</v>
      </c>
      <c r="B7824" s="3" t="str">
        <f>IFERROR(VLOOKUP(A7824,PEC!A$2:B$7902,2,0),"PEC NON ESISTENTE")</f>
        <v>comunesorradile</v>
      </c>
      <c r="C7824" s="32" t="s">
        <v>8259</v>
      </c>
      <c r="D7824" s="32" t="s">
        <v>8278</v>
      </c>
      <c r="E7824" s="6">
        <v>417</v>
      </c>
      <c r="F7824" s="9" t="str">
        <f t="shared" si="244"/>
        <v xml:space="preserve"> </v>
      </c>
      <c r="G7824" s="9" t="str">
        <f t="shared" si="245"/>
        <v>SARDEGNA</v>
      </c>
    </row>
    <row r="7825" spans="1:7" x14ac:dyDescent="0.25">
      <c r="A7825" s="4" t="s">
        <v>6997</v>
      </c>
      <c r="B7825" s="3" t="str">
        <f>IFERROR(VLOOKUP(A7825,PEC!A$2:B$7902,2,0),"PEC NON ESISTENTE")</f>
        <v>protocollo</v>
      </c>
      <c r="C7825" s="32" t="s">
        <v>8259</v>
      </c>
      <c r="D7825" s="32" t="s">
        <v>8278</v>
      </c>
      <c r="E7825" s="6">
        <v>184</v>
      </c>
      <c r="F7825" s="9" t="str">
        <f t="shared" si="244"/>
        <v xml:space="preserve"> </v>
      </c>
      <c r="G7825" s="9" t="str">
        <f t="shared" si="245"/>
        <v>SARDEGNA</v>
      </c>
    </row>
    <row r="7826" spans="1:7" x14ac:dyDescent="0.25">
      <c r="A7826" s="4" t="s">
        <v>7071</v>
      </c>
      <c r="B7826" s="3" t="str">
        <f>IFERROR(VLOOKUP(A7826,PEC!A$2:B$7902,2,0),"PEC NON ESISTENTE")</f>
        <v>ufficioelettorale</v>
      </c>
      <c r="C7826" s="32" t="s">
        <v>8259</v>
      </c>
      <c r="D7826" s="32" t="s">
        <v>8278</v>
      </c>
      <c r="E7826" s="6">
        <v>10440</v>
      </c>
      <c r="F7826" s="9" t="str">
        <f t="shared" si="244"/>
        <v xml:space="preserve"> </v>
      </c>
      <c r="G7826" s="9" t="str">
        <f t="shared" si="245"/>
        <v>SARDEGNA</v>
      </c>
    </row>
    <row r="7827" spans="1:7" x14ac:dyDescent="0.25">
      <c r="A7827" s="4" t="s">
        <v>7224</v>
      </c>
      <c r="B7827" s="3" t="str">
        <f>IFERROR(VLOOKUP(A7827,PEC!A$2:B$7902,2,0),"PEC NON ESISTENTE")</f>
        <v>protocollo</v>
      </c>
      <c r="C7827" s="32" t="s">
        <v>8259</v>
      </c>
      <c r="D7827" s="32" t="s">
        <v>8278</v>
      </c>
      <c r="E7827" s="6">
        <v>997</v>
      </c>
      <c r="F7827" s="9" t="str">
        <f t="shared" si="244"/>
        <v xml:space="preserve"> </v>
      </c>
      <c r="G7827" s="9" t="str">
        <f t="shared" si="245"/>
        <v>SARDEGNA</v>
      </c>
    </row>
    <row r="7828" spans="1:7" x14ac:dyDescent="0.25">
      <c r="A7828" s="4" t="s">
        <v>7277</v>
      </c>
      <c r="B7828" s="3" t="str">
        <f>IFERROR(VLOOKUP(A7828,PEC!A$2:B$7902,2,0),"PEC NON ESISTENTE")</f>
        <v>protocollo</v>
      </c>
      <c r="C7828" s="32" t="s">
        <v>8259</v>
      </c>
      <c r="D7828" s="32" t="s">
        <v>8278</v>
      </c>
      <c r="E7828" s="6">
        <v>1215</v>
      </c>
      <c r="F7828" s="9" t="str">
        <f t="shared" si="244"/>
        <v xml:space="preserve"> </v>
      </c>
      <c r="G7828" s="9" t="str">
        <f t="shared" si="245"/>
        <v>SARDEGNA</v>
      </c>
    </row>
    <row r="7829" spans="1:7" x14ac:dyDescent="0.25">
      <c r="A7829" s="4" t="s">
        <v>8292</v>
      </c>
      <c r="B7829" s="3" t="str">
        <f>IFERROR(VLOOKUP(A7829,PEC!A$2:B$7902,2,0),"PEC NON ESISTENTE")</f>
        <v>PEC NON ESISTENTE</v>
      </c>
      <c r="C7829" s="32" t="s">
        <v>8259</v>
      </c>
      <c r="D7829" s="32" t="s">
        <v>8278</v>
      </c>
      <c r="E7829" s="6">
        <v>580</v>
      </c>
      <c r="F7829" s="9" t="str">
        <f t="shared" si="244"/>
        <v xml:space="preserve"> </v>
      </c>
      <c r="G7829" s="9" t="str">
        <f t="shared" si="245"/>
        <v>SARDEGNA</v>
      </c>
    </row>
    <row r="7830" spans="1:7" x14ac:dyDescent="0.25">
      <c r="A7830" s="4" t="s">
        <v>7361</v>
      </c>
      <c r="B7830" s="3" t="str">
        <f>IFERROR(VLOOKUP(A7830,PEC!A$2:B$7902,2,0),"PEC NON ESISTENTE")</f>
        <v>protocollo</v>
      </c>
      <c r="C7830" s="32" t="s">
        <v>8259</v>
      </c>
      <c r="D7830" s="32" t="s">
        <v>8278</v>
      </c>
      <c r="E7830" s="6">
        <v>2960</v>
      </c>
      <c r="F7830" s="9" t="str">
        <f t="shared" si="244"/>
        <v xml:space="preserve"> </v>
      </c>
      <c r="G7830" s="9" t="str">
        <f t="shared" si="245"/>
        <v>SARDEGNA</v>
      </c>
    </row>
    <row r="7831" spans="1:7" x14ac:dyDescent="0.25">
      <c r="A7831" s="4" t="s">
        <v>7372</v>
      </c>
      <c r="B7831" s="3" t="str">
        <f>IFERROR(VLOOKUP(A7831,PEC!A$2:B$7902,2,0),"PEC NON ESISTENTE")</f>
        <v>protocollo</v>
      </c>
      <c r="C7831" s="32" t="s">
        <v>8259</v>
      </c>
      <c r="D7831" s="32" t="s">
        <v>8278</v>
      </c>
      <c r="E7831" s="6">
        <v>854</v>
      </c>
      <c r="F7831" s="9" t="str">
        <f t="shared" si="244"/>
        <v xml:space="preserve"> </v>
      </c>
      <c r="G7831" s="9" t="str">
        <f t="shared" si="245"/>
        <v>SARDEGNA</v>
      </c>
    </row>
    <row r="7832" spans="1:7" x14ac:dyDescent="0.25">
      <c r="A7832" s="4" t="s">
        <v>7755</v>
      </c>
      <c r="B7832" s="3" t="str">
        <f>IFERROR(VLOOKUP(A7832,PEC!A$2:B$7902,2,0),"PEC NON ESISTENTE")</f>
        <v>protocollo</v>
      </c>
      <c r="C7832" s="32" t="s">
        <v>8259</v>
      </c>
      <c r="D7832" s="32" t="s">
        <v>8278</v>
      </c>
      <c r="E7832" s="6">
        <v>323</v>
      </c>
      <c r="F7832" s="9" t="str">
        <f t="shared" si="244"/>
        <v xml:space="preserve"> </v>
      </c>
      <c r="G7832" s="9" t="str">
        <f t="shared" si="245"/>
        <v>SARDEGNA</v>
      </c>
    </row>
    <row r="7833" spans="1:7" x14ac:dyDescent="0.25">
      <c r="A7833" s="4" t="s">
        <v>7781</v>
      </c>
      <c r="B7833" s="3" t="str">
        <f>IFERROR(VLOOKUP(A7833,PEC!A$2:B$7902,2,0),"PEC NON ESISTENTE")</f>
        <v>protocollo</v>
      </c>
      <c r="C7833" s="32" t="s">
        <v>8259</v>
      </c>
      <c r="D7833" s="32" t="s">
        <v>8278</v>
      </c>
      <c r="E7833" s="6">
        <v>1731</v>
      </c>
      <c r="F7833" s="9" t="str">
        <f t="shared" si="244"/>
        <v xml:space="preserve"> </v>
      </c>
      <c r="G7833" s="9" t="str">
        <f t="shared" si="245"/>
        <v>SARDEGNA</v>
      </c>
    </row>
    <row r="7834" spans="1:7" x14ac:dyDescent="0.25">
      <c r="A7834" s="4" t="s">
        <v>7710</v>
      </c>
      <c r="B7834" s="3" t="str">
        <f>IFERROR(VLOOKUP(A7834,PEC!A$2:B$7902,2,0),"PEC NON ESISTENTE")</f>
        <v>comune.villaverde</v>
      </c>
      <c r="C7834" s="32" t="s">
        <v>8259</v>
      </c>
      <c r="D7834" s="32" t="s">
        <v>8278</v>
      </c>
      <c r="E7834" s="6">
        <v>335</v>
      </c>
      <c r="F7834" s="9" t="str">
        <f t="shared" si="244"/>
        <v xml:space="preserve"> </v>
      </c>
      <c r="G7834" s="9" t="str">
        <f t="shared" si="245"/>
        <v>SARDEGNA</v>
      </c>
    </row>
    <row r="7835" spans="1:7" x14ac:dyDescent="0.25">
      <c r="A7835" s="4" t="s">
        <v>7866</v>
      </c>
      <c r="B7835" s="3" t="str">
        <f>IFERROR(VLOOKUP(A7835,PEC!A$2:B$7902,2,0),"PEC NON ESISTENTE")</f>
        <v>ufficio.demografico</v>
      </c>
      <c r="C7835" s="32" t="s">
        <v>8259</v>
      </c>
      <c r="D7835" s="32" t="s">
        <v>8278</v>
      </c>
      <c r="E7835" s="6">
        <v>1158</v>
      </c>
      <c r="F7835" s="9" t="str">
        <f t="shared" si="244"/>
        <v xml:space="preserve"> </v>
      </c>
      <c r="G7835" s="9" t="str">
        <f t="shared" si="245"/>
        <v>SARDEGNA</v>
      </c>
    </row>
    <row r="7836" spans="1:7" x14ac:dyDescent="0.25">
      <c r="A7836" s="4" t="s">
        <v>7875</v>
      </c>
      <c r="B7836" s="3" t="str">
        <f>IFERROR(VLOOKUP(A7836,PEC!A$2:B$7902,2,0),"PEC NON ESISTENTE")</f>
        <v>protocollo</v>
      </c>
      <c r="C7836" s="32" t="s">
        <v>8259</v>
      </c>
      <c r="D7836" s="32" t="s">
        <v>8278</v>
      </c>
      <c r="E7836" s="6">
        <v>1172</v>
      </c>
      <c r="F7836" s="9" t="str">
        <f t="shared" si="244"/>
        <v xml:space="preserve"> </v>
      </c>
      <c r="G7836" s="9" t="str">
        <f t="shared" si="245"/>
        <v>SARDEGNA</v>
      </c>
    </row>
    <row r="7837" spans="1:7" x14ac:dyDescent="0.25">
      <c r="A7837" s="4" t="s">
        <v>6777</v>
      </c>
      <c r="B7837" s="3" t="str">
        <f>IFERROR(VLOOKUP(A7837,PEC!A$2:B$7902,2,0),"PEC NON ESISTENTE")</f>
        <v>comune.siapiccia.or</v>
      </c>
      <c r="C7837" s="32" t="s">
        <v>8259</v>
      </c>
      <c r="D7837" s="32" t="s">
        <v>8278</v>
      </c>
      <c r="E7837" s="6">
        <v>370</v>
      </c>
      <c r="F7837" s="9" t="str">
        <f t="shared" si="244"/>
        <v xml:space="preserve"> </v>
      </c>
      <c r="G7837" s="9" t="str">
        <f t="shared" si="245"/>
        <v>SARDEGNA</v>
      </c>
    </row>
    <row r="7838" spans="1:7" x14ac:dyDescent="0.25">
      <c r="A7838" s="4" t="s">
        <v>2751</v>
      </c>
      <c r="B7838" s="3" t="str">
        <f>IFERROR(VLOOKUP(A7838,PEC!A$2:B$7902,2,0),"PEC NON ESISTENTE")</f>
        <v>protocollo.curcuris</v>
      </c>
      <c r="C7838" s="32" t="s">
        <v>8259</v>
      </c>
      <c r="D7838" s="32" t="s">
        <v>8278</v>
      </c>
      <c r="E7838" s="6">
        <v>314</v>
      </c>
      <c r="F7838" s="9" t="str">
        <f t="shared" si="244"/>
        <v xml:space="preserve"> </v>
      </c>
      <c r="G7838" s="9" t="str">
        <f t="shared" si="245"/>
        <v>SARDEGNA</v>
      </c>
    </row>
    <row r="7839" spans="1:7" x14ac:dyDescent="0.25">
      <c r="A7839" s="4" t="s">
        <v>8293</v>
      </c>
      <c r="B7839" s="3" t="str">
        <f>IFERROR(VLOOKUP(A7839,PEC!A$2:B$7902,2,0),"PEC NON ESISTENTE")</f>
        <v>protocollo</v>
      </c>
      <c r="C7839" s="32" t="s">
        <v>8259</v>
      </c>
      <c r="D7839" s="32" t="s">
        <v>8278</v>
      </c>
      <c r="E7839" s="6">
        <v>116</v>
      </c>
      <c r="F7839" s="9" t="str">
        <f t="shared" si="244"/>
        <v xml:space="preserve"> </v>
      </c>
      <c r="G7839" s="9" t="str">
        <f t="shared" si="245"/>
        <v>SARDEGNA</v>
      </c>
    </row>
    <row r="7840" spans="1:7" x14ac:dyDescent="0.25">
      <c r="A7840" s="4" t="s">
        <v>1212</v>
      </c>
      <c r="B7840" s="3" t="str">
        <f>IFERROR(VLOOKUP(A7840,PEC!A$2:B$7902,2,0),"PEC NON ESISTENTE")</f>
        <v>protocollo</v>
      </c>
      <c r="C7840" s="32" t="s">
        <v>8259</v>
      </c>
      <c r="D7840" s="32" t="s">
        <v>8278</v>
      </c>
      <c r="E7840" s="6">
        <v>8026</v>
      </c>
      <c r="F7840" s="9" t="str">
        <f t="shared" si="244"/>
        <v xml:space="preserve"> </v>
      </c>
      <c r="G7840" s="9" t="str">
        <f t="shared" si="245"/>
        <v>SARDEGNA</v>
      </c>
    </row>
    <row r="7841" spans="1:7" x14ac:dyDescent="0.25">
      <c r="A7841" s="4" t="s">
        <v>3034</v>
      </c>
      <c r="B7841" s="3" t="str">
        <f>IFERROR(VLOOKUP(A7841,PEC!A$2:B$7902,2,0),"PEC NON ESISTENTE")</f>
        <v>protocollo</v>
      </c>
      <c r="C7841" s="32" t="s">
        <v>8259</v>
      </c>
      <c r="D7841" s="32" t="s">
        <v>8278</v>
      </c>
      <c r="E7841" s="6">
        <v>454</v>
      </c>
      <c r="F7841" s="9" t="str">
        <f t="shared" si="244"/>
        <v xml:space="preserve"> </v>
      </c>
      <c r="G7841" s="9" t="str">
        <f t="shared" si="245"/>
        <v>SARDEGNA</v>
      </c>
    </row>
    <row r="7842" spans="1:7" x14ac:dyDescent="0.25">
      <c r="A7842" s="4" t="s">
        <v>3611</v>
      </c>
      <c r="B7842" s="3" t="str">
        <f>IFERROR(VLOOKUP(A7842,PEC!A$2:B$7902,2,0),"PEC NON ESISTENTE")</f>
        <v>protocollo</v>
      </c>
      <c r="C7842" s="32" t="s">
        <v>8259</v>
      </c>
      <c r="D7842" s="32" t="s">
        <v>8278</v>
      </c>
      <c r="E7842" s="6">
        <v>2008</v>
      </c>
      <c r="F7842" s="9" t="str">
        <f t="shared" si="244"/>
        <v xml:space="preserve"> </v>
      </c>
      <c r="G7842" s="9" t="str">
        <f t="shared" si="245"/>
        <v>SARDEGNA</v>
      </c>
    </row>
    <row r="7843" spans="1:7" x14ac:dyDescent="0.25">
      <c r="A7843" s="4" t="s">
        <v>3916</v>
      </c>
      <c r="B7843" s="3" t="str">
        <f>IFERROR(VLOOKUP(A7843,PEC!A$2:B$7902,2,0),"PEC NON ESISTENTE")</f>
        <v>protocollo.magomadas</v>
      </c>
      <c r="C7843" s="32" t="s">
        <v>8259</v>
      </c>
      <c r="D7843" s="32" t="s">
        <v>8278</v>
      </c>
      <c r="E7843" s="6">
        <v>643</v>
      </c>
      <c r="F7843" s="9" t="str">
        <f t="shared" si="244"/>
        <v xml:space="preserve"> </v>
      </c>
      <c r="G7843" s="9" t="str">
        <f t="shared" si="245"/>
        <v>SARDEGNA</v>
      </c>
    </row>
    <row r="7844" spans="1:7" x14ac:dyDescent="0.25">
      <c r="A7844" s="4" t="s">
        <v>4227</v>
      </c>
      <c r="B7844" s="3" t="str">
        <f>IFERROR(VLOOKUP(A7844,PEC!A$2:B$7902,2,0),"PEC NON ESISTENTE")</f>
        <v>info</v>
      </c>
      <c r="C7844" s="32" t="s">
        <v>8259</v>
      </c>
      <c r="D7844" s="32" t="s">
        <v>8278</v>
      </c>
      <c r="E7844" s="6">
        <v>165</v>
      </c>
      <c r="F7844" s="9" t="str">
        <f t="shared" si="244"/>
        <v xml:space="preserve"> </v>
      </c>
      <c r="G7844" s="9" t="str">
        <f t="shared" si="245"/>
        <v>SARDEGNA</v>
      </c>
    </row>
    <row r="7845" spans="1:7" x14ac:dyDescent="0.25">
      <c r="A7845" s="4" t="s">
        <v>4561</v>
      </c>
      <c r="B7845" s="3" t="str">
        <f>IFERROR(VLOOKUP(A7845,PEC!A$2:B$7902,2,0),"PEC NON ESISTENTE")</f>
        <v>protocollo.montresta</v>
      </c>
      <c r="C7845" s="32" t="s">
        <v>8259</v>
      </c>
      <c r="D7845" s="32" t="s">
        <v>8278</v>
      </c>
      <c r="E7845" s="6">
        <v>535</v>
      </c>
      <c r="F7845" s="9" t="str">
        <f t="shared" si="244"/>
        <v xml:space="preserve"> </v>
      </c>
      <c r="G7845" s="9" t="str">
        <f t="shared" si="245"/>
        <v>SARDEGNA</v>
      </c>
    </row>
    <row r="7846" spans="1:7" x14ac:dyDescent="0.25">
      <c r="A7846" s="4" t="s">
        <v>6017</v>
      </c>
      <c r="B7846" s="3" t="str">
        <f>IFERROR(VLOOKUP(A7846,PEC!A$2:B$7902,2,0),"PEC NON ESISTENTE")</f>
        <v>protocollo</v>
      </c>
      <c r="C7846" s="32" t="s">
        <v>8259</v>
      </c>
      <c r="D7846" s="32" t="s">
        <v>8278</v>
      </c>
      <c r="E7846" s="6">
        <v>193</v>
      </c>
      <c r="F7846" s="9" t="str">
        <f t="shared" si="244"/>
        <v xml:space="preserve"> </v>
      </c>
      <c r="G7846" s="9" t="str">
        <f t="shared" si="245"/>
        <v>SARDEGNA</v>
      </c>
    </row>
    <row r="7847" spans="1:7" x14ac:dyDescent="0.25">
      <c r="A7847" s="4" t="s">
        <v>6982</v>
      </c>
      <c r="B7847" s="3" t="str">
        <f>IFERROR(VLOOKUP(A7847,PEC!A$2:B$7902,2,0),"PEC NON ESISTENTE")</f>
        <v>protocollo</v>
      </c>
      <c r="C7847" s="32" t="s">
        <v>8259</v>
      </c>
      <c r="D7847" s="32" t="s">
        <v>8278</v>
      </c>
      <c r="E7847" s="6">
        <v>1130</v>
      </c>
      <c r="F7847" s="9" t="str">
        <f t="shared" si="244"/>
        <v xml:space="preserve"> </v>
      </c>
      <c r="G7847" s="9" t="str">
        <f t="shared" si="245"/>
        <v>SARDEGNA</v>
      </c>
    </row>
    <row r="7848" spans="1:7" x14ac:dyDescent="0.25">
      <c r="A7848" s="4" t="s">
        <v>7106</v>
      </c>
      <c r="B7848" s="3" t="str">
        <f>IFERROR(VLOOKUP(A7848,PEC!A$2:B$7902,2,0),"PEC NON ESISTENTE")</f>
        <v>protocollo.tinnura</v>
      </c>
      <c r="C7848" s="32" t="s">
        <v>8259</v>
      </c>
      <c r="D7848" s="32" t="s">
        <v>8278</v>
      </c>
      <c r="E7848" s="6">
        <v>268</v>
      </c>
      <c r="F7848" s="9" t="str">
        <f t="shared" si="244"/>
        <v xml:space="preserve"> </v>
      </c>
      <c r="G7848" s="9" t="str">
        <f t="shared" si="245"/>
        <v>SARDEGNA</v>
      </c>
    </row>
    <row r="7849" spans="1:7" x14ac:dyDescent="0.25">
      <c r="A7849" s="4" t="s">
        <v>684</v>
      </c>
      <c r="B7849" s="3" t="str">
        <f>IFERROR(VLOOKUP(A7849,PEC!A$2:B$7902,2,0),"PEC NON ESISTENTE")</f>
        <v>protocollo.arbus</v>
      </c>
      <c r="C7849" s="32" t="s">
        <v>8259</v>
      </c>
      <c r="D7849" s="32" t="s">
        <v>8278</v>
      </c>
      <c r="E7849" s="6">
        <v>6575</v>
      </c>
      <c r="F7849" s="9" t="str">
        <f t="shared" si="244"/>
        <v xml:space="preserve"> </v>
      </c>
      <c r="G7849" s="9" t="str">
        <f t="shared" si="245"/>
        <v>SARDEGNA</v>
      </c>
    </row>
    <row r="7850" spans="1:7" x14ac:dyDescent="0.25">
      <c r="A7850" s="4" t="s">
        <v>727</v>
      </c>
      <c r="B7850" s="3" t="str">
        <f>IFERROR(VLOOKUP(A7850,PEC!A$2:B$7902,2,0),"PEC NON ESISTENTE")</f>
        <v>protocollo</v>
      </c>
      <c r="C7850" s="32" t="s">
        <v>8259</v>
      </c>
      <c r="D7850" s="32" t="s">
        <v>8278</v>
      </c>
      <c r="E7850" s="6">
        <v>489</v>
      </c>
      <c r="F7850" s="9" t="str">
        <f t="shared" si="244"/>
        <v xml:space="preserve"> </v>
      </c>
      <c r="G7850" s="9" t="str">
        <f t="shared" si="245"/>
        <v>SARDEGNA</v>
      </c>
    </row>
    <row r="7851" spans="1:7" x14ac:dyDescent="0.25">
      <c r="A7851" s="4" t="s">
        <v>870</v>
      </c>
      <c r="B7851" s="3" t="str">
        <f>IFERROR(VLOOKUP(A7851,PEC!A$2:B$7902,2,0),"PEC NON ESISTENTE")</f>
        <v>protocolloballao</v>
      </c>
      <c r="C7851" s="32" t="s">
        <v>8259</v>
      </c>
      <c r="D7851" s="32" t="s">
        <v>8278</v>
      </c>
      <c r="E7851" s="6">
        <v>877</v>
      </c>
      <c r="F7851" s="9" t="str">
        <f t="shared" si="244"/>
        <v xml:space="preserve"> </v>
      </c>
      <c r="G7851" s="9" t="str">
        <f t="shared" si="245"/>
        <v>SARDEGNA</v>
      </c>
    </row>
    <row r="7852" spans="1:7" x14ac:dyDescent="0.25">
      <c r="A7852" s="4" t="s">
        <v>930</v>
      </c>
      <c r="B7852" s="3" t="str">
        <f>IFERROR(VLOOKUP(A7852,PEC!A$2:B$7902,2,0),"PEC NON ESISTENTE")</f>
        <v>protocollo.barrali</v>
      </c>
      <c r="C7852" s="32" t="s">
        <v>8259</v>
      </c>
      <c r="D7852" s="32" t="s">
        <v>8278</v>
      </c>
      <c r="E7852" s="6">
        <v>1139</v>
      </c>
      <c r="F7852" s="9" t="str">
        <f t="shared" si="244"/>
        <v xml:space="preserve"> </v>
      </c>
      <c r="G7852" s="9" t="str">
        <f t="shared" si="245"/>
        <v>SARDEGNA</v>
      </c>
    </row>
    <row r="7853" spans="1:7" x14ac:dyDescent="0.25">
      <c r="A7853" s="4" t="s">
        <v>932</v>
      </c>
      <c r="B7853" s="3" t="str">
        <f>IFERROR(VLOOKUP(A7853,PEC!A$2:B$7902,2,0),"PEC NON ESISTENTE")</f>
        <v>protocollo.barumini</v>
      </c>
      <c r="C7853" s="32" t="s">
        <v>8259</v>
      </c>
      <c r="D7853" s="32" t="s">
        <v>8278</v>
      </c>
      <c r="E7853" s="6">
        <v>1310</v>
      </c>
      <c r="F7853" s="9" t="str">
        <f t="shared" si="244"/>
        <v xml:space="preserve"> </v>
      </c>
      <c r="G7853" s="9" t="str">
        <f t="shared" si="245"/>
        <v>SARDEGNA</v>
      </c>
    </row>
    <row r="7854" spans="1:7" x14ac:dyDescent="0.25">
      <c r="A7854" s="4" t="s">
        <v>1333</v>
      </c>
      <c r="B7854" s="3" t="str">
        <f>IFERROR(VLOOKUP(A7854,PEC!A$2:B$7902,2,0),"PEC NON ESISTENTE")</f>
        <v>comune.buggerru</v>
      </c>
      <c r="C7854" s="32" t="s">
        <v>8259</v>
      </c>
      <c r="D7854" s="32" t="s">
        <v>8278</v>
      </c>
      <c r="E7854" s="6">
        <v>1108</v>
      </c>
      <c r="F7854" s="9" t="str">
        <f t="shared" si="244"/>
        <v xml:space="preserve"> </v>
      </c>
      <c r="G7854" s="9" t="str">
        <f t="shared" si="245"/>
        <v>SARDEGNA</v>
      </c>
    </row>
    <row r="7855" spans="1:7" x14ac:dyDescent="0.25">
      <c r="A7855" s="4" t="s">
        <v>1347</v>
      </c>
      <c r="B7855" s="3" t="str">
        <f>IFERROR(VLOOKUP(A7855,PEC!A$2:B$7902,2,0),"PEC NON ESISTENTE")</f>
        <v>protocollo.burcei</v>
      </c>
      <c r="C7855" s="32" t="s">
        <v>8259</v>
      </c>
      <c r="D7855" s="32" t="s">
        <v>8278</v>
      </c>
      <c r="E7855" s="6">
        <v>2896</v>
      </c>
      <c r="F7855" s="9" t="str">
        <f t="shared" si="244"/>
        <v xml:space="preserve"> </v>
      </c>
      <c r="G7855" s="9" t="str">
        <f t="shared" si="245"/>
        <v>SARDEGNA</v>
      </c>
    </row>
    <row r="7856" spans="1:7" x14ac:dyDescent="0.25">
      <c r="A7856" s="4" t="s">
        <v>1411</v>
      </c>
      <c r="B7856" s="3" t="str">
        <f>IFERROR(VLOOKUP(A7856,PEC!A$2:B$7902,2,0),"PEC NON ESISTENTE")</f>
        <v>protocollo</v>
      </c>
      <c r="C7856" s="32" t="s">
        <v>8259</v>
      </c>
      <c r="D7856" s="32" t="s">
        <v>8278</v>
      </c>
      <c r="E7856" s="6">
        <v>2822</v>
      </c>
      <c r="F7856" s="9" t="str">
        <f t="shared" si="244"/>
        <v xml:space="preserve"> </v>
      </c>
      <c r="G7856" s="9" t="str">
        <f t="shared" si="245"/>
        <v>SARDEGNA</v>
      </c>
    </row>
    <row r="7857" spans="1:7" x14ac:dyDescent="0.25">
      <c r="A7857" s="4" t="s">
        <v>1685</v>
      </c>
      <c r="B7857" s="3" t="str">
        <f>IFERROR(VLOOKUP(A7857,PEC!A$2:B$7902,2,0),"PEC NON ESISTENTE")</f>
        <v>comcarbonia</v>
      </c>
      <c r="C7857" s="32" t="s">
        <v>8259</v>
      </c>
      <c r="D7857" s="32" t="s">
        <v>8278</v>
      </c>
      <c r="E7857" s="6">
        <v>28882</v>
      </c>
      <c r="F7857" s="9" t="str">
        <f t="shared" si="244"/>
        <v xml:space="preserve"> </v>
      </c>
      <c r="G7857" s="9" t="str">
        <f t="shared" si="245"/>
        <v>SARDEGNA</v>
      </c>
    </row>
    <row r="7858" spans="1:7" x14ac:dyDescent="0.25">
      <c r="A7858" s="4" t="s">
        <v>1713</v>
      </c>
      <c r="B7858" s="3" t="str">
        <f>IFERROR(VLOOKUP(A7858,PEC!A$2:B$7902,2,0),"PEC NON ESISTENTE")</f>
        <v>protocollo</v>
      </c>
      <c r="C7858" s="32" t="s">
        <v>8259</v>
      </c>
      <c r="D7858" s="32" t="s">
        <v>8278</v>
      </c>
      <c r="E7858" s="6">
        <v>6301</v>
      </c>
      <c r="F7858" s="9" t="str">
        <f t="shared" si="244"/>
        <v xml:space="preserve"> </v>
      </c>
      <c r="G7858" s="9" t="str">
        <f t="shared" si="245"/>
        <v>SARDEGNA</v>
      </c>
    </row>
    <row r="7859" spans="1:7" x14ac:dyDescent="0.25">
      <c r="A7859" s="4" t="s">
        <v>2093</v>
      </c>
      <c r="B7859" s="3" t="str">
        <f>IFERROR(VLOOKUP(A7859,PEC!A$2:B$7902,2,0),"PEC NON ESISTENTE")</f>
        <v>castiadas.amministrativo</v>
      </c>
      <c r="C7859" s="32" t="s">
        <v>8259</v>
      </c>
      <c r="D7859" s="32" t="s">
        <v>8278</v>
      </c>
      <c r="E7859" s="6">
        <v>1507</v>
      </c>
      <c r="F7859" s="9" t="str">
        <f t="shared" si="244"/>
        <v xml:space="preserve"> </v>
      </c>
      <c r="G7859" s="9" t="str">
        <f t="shared" si="245"/>
        <v>SARDEGNA</v>
      </c>
    </row>
    <row r="7860" spans="1:7" x14ac:dyDescent="0.25">
      <c r="A7860" s="4" t="s">
        <v>2525</v>
      </c>
      <c r="B7860" s="3" t="str">
        <f>IFERROR(VLOOKUP(A7860,PEC!A$2:B$7902,2,0),"PEC NON ESISTENTE")</f>
        <v>info</v>
      </c>
      <c r="C7860" s="32" t="s">
        <v>8259</v>
      </c>
      <c r="D7860" s="32" t="s">
        <v>8278</v>
      </c>
      <c r="E7860" s="6">
        <v>885</v>
      </c>
      <c r="F7860" s="9" t="str">
        <f t="shared" si="244"/>
        <v xml:space="preserve"> </v>
      </c>
      <c r="G7860" s="9" t="str">
        <f t="shared" si="245"/>
        <v>SARDEGNA</v>
      </c>
    </row>
    <row r="7861" spans="1:7" x14ac:dyDescent="0.25">
      <c r="A7861" s="4" t="s">
        <v>2779</v>
      </c>
      <c r="B7861" s="3" t="str">
        <f>IFERROR(VLOOKUP(A7861,PEC!A$2:B$7902,2,0),"PEC NON ESISTENTE")</f>
        <v>protocollo.decimoputzu</v>
      </c>
      <c r="C7861" s="32" t="s">
        <v>8259</v>
      </c>
      <c r="D7861" s="32" t="s">
        <v>8278</v>
      </c>
      <c r="E7861" s="6">
        <v>4315</v>
      </c>
      <c r="F7861" s="9" t="str">
        <f t="shared" si="244"/>
        <v xml:space="preserve"> </v>
      </c>
      <c r="G7861" s="9" t="str">
        <f t="shared" si="245"/>
        <v>SARDEGNA</v>
      </c>
    </row>
    <row r="7862" spans="1:7" x14ac:dyDescent="0.25">
      <c r="A7862" s="4" t="s">
        <v>2817</v>
      </c>
      <c r="B7862" s="3" t="str">
        <f>IFERROR(VLOOKUP(A7862,PEC!A$2:B$7902,2,0),"PEC NON ESISTENTE")</f>
        <v>comunedidolianova</v>
      </c>
      <c r="C7862" s="32" t="s">
        <v>8259</v>
      </c>
      <c r="D7862" s="32" t="s">
        <v>8278</v>
      </c>
      <c r="E7862" s="6">
        <v>9404</v>
      </c>
      <c r="F7862" s="9" t="str">
        <f t="shared" si="244"/>
        <v xml:space="preserve"> </v>
      </c>
      <c r="G7862" s="9" t="str">
        <f t="shared" si="245"/>
        <v>SARDEGNA</v>
      </c>
    </row>
    <row r="7863" spans="1:7" x14ac:dyDescent="0.25">
      <c r="A7863" s="4" t="s">
        <v>2824</v>
      </c>
      <c r="B7863" s="3" t="str">
        <f>IFERROR(VLOOKUP(A7863,PEC!A$2:B$7902,2,0),"PEC NON ESISTENTE")</f>
        <v>domus.protocollo</v>
      </c>
      <c r="C7863" s="32" t="s">
        <v>8259</v>
      </c>
      <c r="D7863" s="32" t="s">
        <v>8278</v>
      </c>
      <c r="E7863" s="6">
        <v>1675</v>
      </c>
      <c r="F7863" s="9" t="str">
        <f t="shared" si="244"/>
        <v xml:space="preserve"> </v>
      </c>
      <c r="G7863" s="9" t="str">
        <f t="shared" si="245"/>
        <v>SARDEGNA</v>
      </c>
    </row>
    <row r="7864" spans="1:7" x14ac:dyDescent="0.25">
      <c r="A7864" s="4" t="s">
        <v>2825</v>
      </c>
      <c r="B7864" s="3" t="str">
        <f>IFERROR(VLOOKUP(A7864,PEC!A$2:B$7902,2,0),"PEC NON ESISTENTE")</f>
        <v>comune.domusnovas</v>
      </c>
      <c r="C7864" s="32" t="s">
        <v>8259</v>
      </c>
      <c r="D7864" s="32" t="s">
        <v>8278</v>
      </c>
      <c r="E7864" s="6">
        <v>6416</v>
      </c>
      <c r="F7864" s="9" t="str">
        <f t="shared" si="244"/>
        <v xml:space="preserve"> </v>
      </c>
      <c r="G7864" s="9" t="str">
        <f t="shared" si="245"/>
        <v>SARDEGNA</v>
      </c>
    </row>
    <row r="7865" spans="1:7" x14ac:dyDescent="0.25">
      <c r="A7865" s="4" t="s">
        <v>2829</v>
      </c>
      <c r="B7865" s="3" t="str">
        <f>IFERROR(VLOOKUP(A7865,PEC!A$2:B$7902,2,0),"PEC NON ESISTENTE")</f>
        <v>protocollodonori</v>
      </c>
      <c r="C7865" s="32" t="s">
        <v>8259</v>
      </c>
      <c r="D7865" s="32" t="s">
        <v>8278</v>
      </c>
      <c r="E7865" s="6">
        <v>2119</v>
      </c>
      <c r="F7865" s="9" t="str">
        <f t="shared" si="244"/>
        <v xml:space="preserve"> </v>
      </c>
      <c r="G7865" s="9" t="str">
        <f t="shared" si="245"/>
        <v>SARDEGNA</v>
      </c>
    </row>
    <row r="7866" spans="1:7" x14ac:dyDescent="0.25">
      <c r="A7866" s="4" t="s">
        <v>2892</v>
      </c>
      <c r="B7866" s="3" t="str">
        <f>IFERROR(VLOOKUP(A7866,PEC!A$2:B$7902,2,0),"PEC NON ESISTENTE")</f>
        <v>protocollo</v>
      </c>
      <c r="C7866" s="32" t="s">
        <v>8259</v>
      </c>
      <c r="D7866" s="32" t="s">
        <v>8278</v>
      </c>
      <c r="E7866" s="6">
        <v>2268</v>
      </c>
      <c r="F7866" s="9" t="str">
        <f t="shared" si="244"/>
        <v xml:space="preserve"> </v>
      </c>
      <c r="G7866" s="9" t="str">
        <f t="shared" si="245"/>
        <v>SARDEGNA</v>
      </c>
    </row>
    <row r="7867" spans="1:7" x14ac:dyDescent="0.25">
      <c r="A7867" s="4" t="s">
        <v>2893</v>
      </c>
      <c r="B7867" s="3" t="str">
        <f>IFERROR(VLOOKUP(A7867,PEC!A$2:B$7902,2,0),"PEC NON ESISTENTE")</f>
        <v>protocollo.escolca</v>
      </c>
      <c r="C7867" s="32" t="s">
        <v>8259</v>
      </c>
      <c r="D7867" s="32" t="s">
        <v>8278</v>
      </c>
      <c r="E7867" s="6">
        <v>624</v>
      </c>
      <c r="F7867" s="9" t="str">
        <f t="shared" si="244"/>
        <v xml:space="preserve"> </v>
      </c>
      <c r="G7867" s="9" t="str">
        <f t="shared" si="245"/>
        <v>SARDEGNA</v>
      </c>
    </row>
    <row r="7868" spans="1:7" x14ac:dyDescent="0.25">
      <c r="A7868" s="4" t="s">
        <v>2899</v>
      </c>
      <c r="B7868" s="3" t="str">
        <f>IFERROR(VLOOKUP(A7868,PEC!A$2:B$7902,2,0),"PEC NON ESISTENTE")</f>
        <v>amministrativo</v>
      </c>
      <c r="C7868" s="32" t="s">
        <v>8259</v>
      </c>
      <c r="D7868" s="32" t="s">
        <v>8278</v>
      </c>
      <c r="E7868" s="6">
        <v>721</v>
      </c>
      <c r="F7868" s="9" t="str">
        <f t="shared" si="244"/>
        <v xml:space="preserve"> </v>
      </c>
      <c r="G7868" s="9" t="str">
        <f t="shared" si="245"/>
        <v>SARDEGNA</v>
      </c>
    </row>
    <row r="7869" spans="1:7" x14ac:dyDescent="0.25">
      <c r="A7869" s="4" t="s">
        <v>3033</v>
      </c>
      <c r="B7869" s="3" t="str">
        <f>IFERROR(VLOOKUP(A7869,PEC!A$2:B$7902,2,0),"PEC NON ESISTENTE")</f>
        <v>protocollo</v>
      </c>
      <c r="C7869" s="32" t="s">
        <v>8259</v>
      </c>
      <c r="D7869" s="32" t="s">
        <v>8278</v>
      </c>
      <c r="E7869" s="6">
        <v>2966</v>
      </c>
      <c r="F7869" s="9" t="str">
        <f t="shared" si="244"/>
        <v xml:space="preserve"> </v>
      </c>
      <c r="G7869" s="9" t="str">
        <f t="shared" si="245"/>
        <v>SARDEGNA</v>
      </c>
    </row>
    <row r="7870" spans="1:7" x14ac:dyDescent="0.25">
      <c r="A7870" s="4" t="s">
        <v>3177</v>
      </c>
      <c r="B7870" s="3" t="str">
        <f>IFERROR(VLOOKUP(A7870,PEC!A$2:B$7902,2,0),"PEC NON ESISTENTE")</f>
        <v>protocollo</v>
      </c>
      <c r="C7870" s="32" t="s">
        <v>8259</v>
      </c>
      <c r="D7870" s="32" t="s">
        <v>8278</v>
      </c>
      <c r="E7870" s="6">
        <v>1674</v>
      </c>
      <c r="F7870" s="9" t="str">
        <f t="shared" si="244"/>
        <v xml:space="preserve"> </v>
      </c>
      <c r="G7870" s="9" t="str">
        <f t="shared" si="245"/>
        <v>SARDEGNA</v>
      </c>
    </row>
    <row r="7871" spans="1:7" x14ac:dyDescent="0.25">
      <c r="A7871" s="4" t="s">
        <v>3288</v>
      </c>
      <c r="B7871" s="3" t="str">
        <f>IFERROR(VLOOKUP(A7871,PEC!A$2:B$7902,2,0),"PEC NON ESISTENTE")</f>
        <v>polizialocale</v>
      </c>
      <c r="C7871" s="32" t="s">
        <v>8259</v>
      </c>
      <c r="D7871" s="32" t="s">
        <v>8278</v>
      </c>
      <c r="E7871" s="6">
        <v>885</v>
      </c>
      <c r="F7871" s="9" t="str">
        <f t="shared" si="244"/>
        <v xml:space="preserve"> </v>
      </c>
      <c r="G7871" s="9" t="str">
        <f t="shared" si="245"/>
        <v>SARDEGNA</v>
      </c>
    </row>
    <row r="7872" spans="1:7" x14ac:dyDescent="0.25">
      <c r="A7872" s="4" t="s">
        <v>3290</v>
      </c>
      <c r="B7872" s="3" t="str">
        <f>IFERROR(VLOOKUP(A7872,PEC!A$2:B$7902,2,0),"PEC NON ESISTENTE")</f>
        <v>protocollo.genuri</v>
      </c>
      <c r="C7872" s="32" t="s">
        <v>8259</v>
      </c>
      <c r="D7872" s="32" t="s">
        <v>8278</v>
      </c>
      <c r="E7872" s="6">
        <v>345</v>
      </c>
      <c r="F7872" s="9" t="str">
        <f t="shared" si="244"/>
        <v xml:space="preserve"> </v>
      </c>
      <c r="G7872" s="9" t="str">
        <f t="shared" si="245"/>
        <v>SARDEGNA</v>
      </c>
    </row>
    <row r="7873" spans="1:7" x14ac:dyDescent="0.25">
      <c r="A7873" s="4" t="s">
        <v>3298</v>
      </c>
      <c r="B7873" s="3" t="str">
        <f>IFERROR(VLOOKUP(A7873,PEC!A$2:B$7902,2,0),"PEC NON ESISTENTE")</f>
        <v>comune.gergei</v>
      </c>
      <c r="C7873" s="32" t="s">
        <v>8259</v>
      </c>
      <c r="D7873" s="32" t="s">
        <v>8278</v>
      </c>
      <c r="E7873" s="6">
        <v>1298</v>
      </c>
      <c r="F7873" s="9" t="str">
        <f t="shared" si="244"/>
        <v xml:space="preserve"> </v>
      </c>
      <c r="G7873" s="9" t="str">
        <f t="shared" si="245"/>
        <v>SARDEGNA</v>
      </c>
    </row>
    <row r="7874" spans="1:7" x14ac:dyDescent="0.25">
      <c r="A7874" s="4" t="s">
        <v>3304</v>
      </c>
      <c r="B7874" s="3" t="str">
        <f>IFERROR(VLOOKUP(A7874,PEC!A$2:B$7902,2,0),"PEC NON ESISTENTE")</f>
        <v>protocollo.gesico</v>
      </c>
      <c r="C7874" s="32" t="s">
        <v>8259</v>
      </c>
      <c r="D7874" s="32" t="s">
        <v>8278</v>
      </c>
      <c r="E7874" s="6">
        <v>886</v>
      </c>
      <c r="F7874" s="9" t="str">
        <f t="shared" si="244"/>
        <v xml:space="preserve"> </v>
      </c>
      <c r="G7874" s="9" t="str">
        <f t="shared" si="245"/>
        <v>SARDEGNA</v>
      </c>
    </row>
    <row r="7875" spans="1:7" x14ac:dyDescent="0.25">
      <c r="A7875" s="4" t="s">
        <v>3307</v>
      </c>
      <c r="B7875" s="3" t="str">
        <f>IFERROR(VLOOKUP(A7875,PEC!A$2:B$7902,2,0),"PEC NON ESISTENTE")</f>
        <v>segreteria.elettorale.gesturi</v>
      </c>
      <c r="C7875" s="32" t="s">
        <v>8259</v>
      </c>
      <c r="D7875" s="32" t="s">
        <v>8278</v>
      </c>
      <c r="E7875" s="6">
        <v>1280</v>
      </c>
      <c r="F7875" s="9" t="str">
        <f t="shared" ref="F7875:F7938" si="246">IF(E7875&gt;30000,"TROVATO"," ")</f>
        <v xml:space="preserve"> </v>
      </c>
      <c r="G7875" s="9" t="str">
        <f t="shared" ref="G7875:G7938" si="247">IF(AND(E7875&gt;50000,E7875&lt;=10000),"Compreso",D7875)</f>
        <v>SARDEGNA</v>
      </c>
    </row>
    <row r="7876" spans="1:7" x14ac:dyDescent="0.25">
      <c r="A7876" s="4" t="s">
        <v>3328</v>
      </c>
      <c r="B7876" s="3" t="str">
        <f>IFERROR(VLOOKUP(A7876,PEC!A$2:B$7902,2,0),"PEC NON ESISTENTE")</f>
        <v>amministrativo.giba</v>
      </c>
      <c r="C7876" s="32" t="s">
        <v>8259</v>
      </c>
      <c r="D7876" s="32" t="s">
        <v>8278</v>
      </c>
      <c r="E7876" s="6">
        <v>2120</v>
      </c>
      <c r="F7876" s="9" t="str">
        <f t="shared" si="246"/>
        <v xml:space="preserve"> </v>
      </c>
      <c r="G7876" s="9" t="str">
        <f t="shared" si="247"/>
        <v>SARDEGNA</v>
      </c>
    </row>
    <row r="7877" spans="1:7" x14ac:dyDescent="0.25">
      <c r="A7877" s="4" t="s">
        <v>3373</v>
      </c>
      <c r="B7877" s="3" t="str">
        <f>IFERROR(VLOOKUP(A7877,PEC!A$2:B$7902,2,0),"PEC NON ESISTENTE")</f>
        <v>protocollo.goni</v>
      </c>
      <c r="C7877" s="32" t="s">
        <v>8259</v>
      </c>
      <c r="D7877" s="32" t="s">
        <v>8278</v>
      </c>
      <c r="E7877" s="6">
        <v>504</v>
      </c>
      <c r="F7877" s="9" t="str">
        <f t="shared" si="246"/>
        <v xml:space="preserve"> </v>
      </c>
      <c r="G7877" s="9" t="str">
        <f t="shared" si="247"/>
        <v>SARDEGNA</v>
      </c>
    </row>
    <row r="7878" spans="1:7" x14ac:dyDescent="0.25">
      <c r="A7878" s="4" t="s">
        <v>3374</v>
      </c>
      <c r="B7878" s="3" t="str">
        <f>IFERROR(VLOOKUP(A7878,PEC!A$2:B$7902,2,0),"PEC NON ESISTENTE")</f>
        <v>protocollo</v>
      </c>
      <c r="C7878" s="32" t="s">
        <v>8259</v>
      </c>
      <c r="D7878" s="32" t="s">
        <v>8278</v>
      </c>
      <c r="E7878" s="6">
        <v>5135</v>
      </c>
      <c r="F7878" s="9" t="str">
        <f t="shared" si="246"/>
        <v xml:space="preserve"> </v>
      </c>
      <c r="G7878" s="9" t="str">
        <f t="shared" si="247"/>
        <v>SARDEGNA</v>
      </c>
    </row>
    <row r="7879" spans="1:7" x14ac:dyDescent="0.25">
      <c r="A7879" s="4" t="s">
        <v>3376</v>
      </c>
      <c r="B7879" s="3" t="str">
        <f>IFERROR(VLOOKUP(A7879,PEC!A$2:B$7902,2,0),"PEC NON ESISTENTE")</f>
        <v>protocollo</v>
      </c>
      <c r="C7879" s="32" t="s">
        <v>8259</v>
      </c>
      <c r="D7879" s="32" t="s">
        <v>8278</v>
      </c>
      <c r="E7879" s="6">
        <v>6702</v>
      </c>
      <c r="F7879" s="9" t="str">
        <f t="shared" si="246"/>
        <v xml:space="preserve"> </v>
      </c>
      <c r="G7879" s="9" t="str">
        <f t="shared" si="247"/>
        <v>SARDEGNA</v>
      </c>
    </row>
    <row r="7880" spans="1:7" x14ac:dyDescent="0.25">
      <c r="A7880" s="4" t="s">
        <v>3485</v>
      </c>
      <c r="B7880" s="3" t="str">
        <f>IFERROR(VLOOKUP(A7880,PEC!A$2:B$7902,2,0),"PEC NON ESISTENTE")</f>
        <v>protocollo.guamaggiore</v>
      </c>
      <c r="C7880" s="32" t="s">
        <v>8259</v>
      </c>
      <c r="D7880" s="32" t="s">
        <v>8278</v>
      </c>
      <c r="E7880" s="6">
        <v>1050</v>
      </c>
      <c r="F7880" s="9" t="str">
        <f t="shared" si="246"/>
        <v xml:space="preserve"> </v>
      </c>
      <c r="G7880" s="9" t="str">
        <f t="shared" si="247"/>
        <v>SARDEGNA</v>
      </c>
    </row>
    <row r="7881" spans="1:7" x14ac:dyDescent="0.25">
      <c r="A7881" s="4" t="s">
        <v>3500</v>
      </c>
      <c r="B7881" s="3" t="str">
        <f>IFERROR(VLOOKUP(A7881,PEC!A$2:B$7902,2,0),"PEC NON ESISTENTE")</f>
        <v>protocollo</v>
      </c>
      <c r="C7881" s="32" t="s">
        <v>8259</v>
      </c>
      <c r="D7881" s="32" t="s">
        <v>8278</v>
      </c>
      <c r="E7881" s="6">
        <v>2775</v>
      </c>
      <c r="F7881" s="9" t="str">
        <f t="shared" si="246"/>
        <v xml:space="preserve"> </v>
      </c>
      <c r="G7881" s="9" t="str">
        <f t="shared" si="247"/>
        <v>SARDEGNA</v>
      </c>
    </row>
    <row r="7882" spans="1:7" x14ac:dyDescent="0.25">
      <c r="A7882" s="4" t="s">
        <v>3511</v>
      </c>
      <c r="B7882" s="3" t="str">
        <f>IFERROR(VLOOKUP(A7882,PEC!A$2:B$7902,2,0),"PEC NON ESISTENTE")</f>
        <v>protocollo</v>
      </c>
      <c r="C7882" s="32" t="s">
        <v>8259</v>
      </c>
      <c r="D7882" s="32" t="s">
        <v>8278</v>
      </c>
      <c r="E7882" s="6">
        <v>12272</v>
      </c>
      <c r="F7882" s="9" t="str">
        <f t="shared" si="246"/>
        <v xml:space="preserve"> </v>
      </c>
      <c r="G7882" s="9" t="str">
        <f t="shared" si="247"/>
        <v>SARDEGNA</v>
      </c>
    </row>
    <row r="7883" spans="1:7" x14ac:dyDescent="0.25">
      <c r="A7883" s="4" t="s">
        <v>3516</v>
      </c>
      <c r="B7883" s="3" t="str">
        <f>IFERROR(VLOOKUP(A7883,PEC!A$2:B$7902,2,0),"PEC NON ESISTENTE")</f>
        <v>protocollo.comune.iglesias</v>
      </c>
      <c r="C7883" s="32" t="s">
        <v>8259</v>
      </c>
      <c r="D7883" s="32" t="s">
        <v>8278</v>
      </c>
      <c r="E7883" s="6">
        <v>27674</v>
      </c>
      <c r="F7883" s="9" t="str">
        <f t="shared" si="246"/>
        <v xml:space="preserve"> </v>
      </c>
      <c r="G7883" s="9" t="str">
        <f t="shared" si="247"/>
        <v>SARDEGNA</v>
      </c>
    </row>
    <row r="7884" spans="1:7" x14ac:dyDescent="0.25">
      <c r="A7884" s="4" t="s">
        <v>3551</v>
      </c>
      <c r="B7884" s="3" t="str">
        <f>IFERROR(VLOOKUP(A7884,PEC!A$2:B$7902,2,0),"PEC NON ESISTENTE")</f>
        <v>protocollo.isili</v>
      </c>
      <c r="C7884" s="32" t="s">
        <v>8259</v>
      </c>
      <c r="D7884" s="32" t="s">
        <v>8278</v>
      </c>
      <c r="E7884" s="6">
        <v>2842</v>
      </c>
      <c r="F7884" s="9" t="str">
        <f t="shared" si="246"/>
        <v xml:space="preserve"> </v>
      </c>
      <c r="G7884" s="9" t="str">
        <f t="shared" si="247"/>
        <v>SARDEGNA</v>
      </c>
    </row>
    <row r="7885" spans="1:7" x14ac:dyDescent="0.25">
      <c r="A7885" s="4" t="s">
        <v>3650</v>
      </c>
      <c r="B7885" s="3" t="str">
        <f>IFERROR(VLOOKUP(A7885,PEC!A$2:B$7902,2,0),"PEC NON ESISTENTE")</f>
        <v>protocollo.lasplassas</v>
      </c>
      <c r="C7885" s="32" t="s">
        <v>8259</v>
      </c>
      <c r="D7885" s="32" t="s">
        <v>8278</v>
      </c>
      <c r="E7885" s="6">
        <v>257</v>
      </c>
      <c r="F7885" s="9" t="str">
        <f t="shared" si="246"/>
        <v xml:space="preserve"> </v>
      </c>
      <c r="G7885" s="9" t="str">
        <f t="shared" si="247"/>
        <v>SARDEGNA</v>
      </c>
    </row>
    <row r="7886" spans="1:7" x14ac:dyDescent="0.25">
      <c r="A7886" s="4" t="s">
        <v>3849</v>
      </c>
      <c r="B7886" s="3" t="str">
        <f>IFERROR(VLOOKUP(A7886,PEC!A$2:B$7902,2,0),"PEC NON ESISTENTE")</f>
        <v>protocollo</v>
      </c>
      <c r="C7886" s="32" t="s">
        <v>8259</v>
      </c>
      <c r="D7886" s="32" t="s">
        <v>8278</v>
      </c>
      <c r="E7886" s="6">
        <v>1783</v>
      </c>
      <c r="F7886" s="9" t="str">
        <f t="shared" si="246"/>
        <v xml:space="preserve"> </v>
      </c>
      <c r="G7886" s="9" t="str">
        <f t="shared" si="247"/>
        <v>SARDEGNA</v>
      </c>
    </row>
    <row r="7887" spans="1:7" x14ac:dyDescent="0.25">
      <c r="A7887" s="4" t="s">
        <v>3948</v>
      </c>
      <c r="B7887" s="3" t="str">
        <f>IFERROR(VLOOKUP(A7887,PEC!A$2:B$7902,2,0),"PEC NON ESISTENTE")</f>
        <v>comune.mandas</v>
      </c>
      <c r="C7887" s="32" t="s">
        <v>8259</v>
      </c>
      <c r="D7887" s="32" t="s">
        <v>8278</v>
      </c>
      <c r="E7887" s="6">
        <v>2238</v>
      </c>
      <c r="F7887" s="9" t="str">
        <f t="shared" si="246"/>
        <v xml:space="preserve"> </v>
      </c>
      <c r="G7887" s="9" t="str">
        <f t="shared" si="247"/>
        <v>SARDEGNA</v>
      </c>
    </row>
    <row r="7888" spans="1:7" x14ac:dyDescent="0.25">
      <c r="A7888" s="4" t="s">
        <v>4043</v>
      </c>
      <c r="B7888" s="3" t="str">
        <f>IFERROR(VLOOKUP(A7888,PEC!A$2:B$7902,2,0),"PEC NON ESISTENTE")</f>
        <v>protocollo.masainas</v>
      </c>
      <c r="C7888" s="32" t="s">
        <v>8259</v>
      </c>
      <c r="D7888" s="32" t="s">
        <v>8278</v>
      </c>
      <c r="E7888" s="6">
        <v>1350</v>
      </c>
      <c r="F7888" s="9" t="str">
        <f t="shared" si="246"/>
        <v xml:space="preserve"> </v>
      </c>
      <c r="G7888" s="9" t="str">
        <f t="shared" si="247"/>
        <v>SARDEGNA</v>
      </c>
    </row>
    <row r="7889" spans="1:7" x14ac:dyDescent="0.25">
      <c r="A7889" s="4" t="s">
        <v>4279</v>
      </c>
      <c r="B7889" s="3" t="str">
        <f>IFERROR(VLOOKUP(A7889,PEC!A$2:B$7902,2,0),"PEC NON ESISTENTE")</f>
        <v>protocollo.monastir</v>
      </c>
      <c r="C7889" s="32" t="s">
        <v>8259</v>
      </c>
      <c r="D7889" s="32" t="s">
        <v>8278</v>
      </c>
      <c r="E7889" s="6">
        <v>4505</v>
      </c>
      <c r="F7889" s="9" t="str">
        <f t="shared" si="246"/>
        <v xml:space="preserve"> </v>
      </c>
      <c r="G7889" s="9" t="str">
        <f t="shared" si="247"/>
        <v>SARDEGNA</v>
      </c>
    </row>
    <row r="7890" spans="1:7" x14ac:dyDescent="0.25">
      <c r="A7890" s="4" t="s">
        <v>4641</v>
      </c>
      <c r="B7890" s="3" t="str">
        <f>IFERROR(VLOOKUP(A7890,PEC!A$2:B$7902,2,0),"PEC NON ESISTENTE")</f>
        <v>protocollo</v>
      </c>
      <c r="C7890" s="32" t="s">
        <v>8259</v>
      </c>
      <c r="D7890" s="32" t="s">
        <v>8278</v>
      </c>
      <c r="E7890" s="6">
        <v>5162</v>
      </c>
      <c r="F7890" s="9" t="str">
        <f t="shared" si="246"/>
        <v xml:space="preserve"> </v>
      </c>
      <c r="G7890" s="9" t="str">
        <f t="shared" si="247"/>
        <v>SARDEGNA</v>
      </c>
    </row>
    <row r="7891" spans="1:7" x14ac:dyDescent="0.25">
      <c r="A7891" s="4" t="s">
        <v>4651</v>
      </c>
      <c r="B7891" s="3" t="str">
        <f>IFERROR(VLOOKUP(A7891,PEC!A$2:B$7902,2,0),"PEC NON ESISTENTE")</f>
        <v>comune.musei</v>
      </c>
      <c r="C7891" s="32" t="s">
        <v>8259</v>
      </c>
      <c r="D7891" s="32" t="s">
        <v>8278</v>
      </c>
      <c r="E7891" s="6">
        <v>1522</v>
      </c>
      <c r="F7891" s="9" t="str">
        <f t="shared" si="246"/>
        <v xml:space="preserve"> </v>
      </c>
      <c r="G7891" s="9" t="str">
        <f t="shared" si="247"/>
        <v>SARDEGNA</v>
      </c>
    </row>
    <row r="7892" spans="1:7" x14ac:dyDescent="0.25">
      <c r="A7892" s="4" t="s">
        <v>4663</v>
      </c>
      <c r="B7892" s="3" t="str">
        <f>IFERROR(VLOOKUP(A7892,PEC!A$2:B$7902,2,0),"PEC NON ESISTENTE")</f>
        <v>protocollo</v>
      </c>
      <c r="C7892" s="32" t="s">
        <v>8259</v>
      </c>
      <c r="D7892" s="32" t="s">
        <v>8278</v>
      </c>
      <c r="E7892" s="6">
        <v>3373</v>
      </c>
      <c r="F7892" s="9" t="str">
        <f t="shared" si="246"/>
        <v xml:space="preserve"> </v>
      </c>
      <c r="G7892" s="9" t="str">
        <f t="shared" si="247"/>
        <v>SARDEGNA</v>
      </c>
    </row>
    <row r="7893" spans="1:7" x14ac:dyDescent="0.25">
      <c r="A7893" s="4" t="s">
        <v>4772</v>
      </c>
      <c r="B7893" s="3" t="str">
        <f>IFERROR(VLOOKUP(A7893,PEC!A$2:B$7902,2,0),"PEC NON ESISTENTE")</f>
        <v>comunicazioni</v>
      </c>
      <c r="C7893" s="32" t="s">
        <v>8259</v>
      </c>
      <c r="D7893" s="32" t="s">
        <v>8278</v>
      </c>
      <c r="E7893" s="6">
        <v>942</v>
      </c>
      <c r="F7893" s="9" t="str">
        <f t="shared" si="246"/>
        <v xml:space="preserve"> </v>
      </c>
      <c r="G7893" s="9" t="str">
        <f t="shared" si="247"/>
        <v>SARDEGNA</v>
      </c>
    </row>
    <row r="7894" spans="1:7" x14ac:dyDescent="0.25">
      <c r="A7894" s="4" t="s">
        <v>4773</v>
      </c>
      <c r="B7894" s="3" t="str">
        <f>IFERROR(VLOOKUP(A7894,PEC!A$2:B$7902,2,0),"PEC NON ESISTENTE")</f>
        <v>comune.nurallao</v>
      </c>
      <c r="C7894" s="32" t="s">
        <v>8259</v>
      </c>
      <c r="D7894" s="32" t="s">
        <v>8278</v>
      </c>
      <c r="E7894" s="6">
        <v>1357</v>
      </c>
      <c r="F7894" s="9" t="str">
        <f t="shared" si="246"/>
        <v xml:space="preserve"> </v>
      </c>
      <c r="G7894" s="9" t="str">
        <f t="shared" si="247"/>
        <v>SARDEGNA</v>
      </c>
    </row>
    <row r="7895" spans="1:7" x14ac:dyDescent="0.25">
      <c r="A7895" s="4" t="s">
        <v>4774</v>
      </c>
      <c r="B7895" s="3" t="str">
        <f>IFERROR(VLOOKUP(A7895,PEC!A$2:B$7902,2,0),"PEC NON ESISTENTE")</f>
        <v>protocollo.nuraminis</v>
      </c>
      <c r="C7895" s="32" t="s">
        <v>8259</v>
      </c>
      <c r="D7895" s="32" t="s">
        <v>8278</v>
      </c>
      <c r="E7895" s="6">
        <v>2606</v>
      </c>
      <c r="F7895" s="9" t="str">
        <f t="shared" si="246"/>
        <v xml:space="preserve"> </v>
      </c>
      <c r="G7895" s="9" t="str">
        <f t="shared" si="247"/>
        <v>SARDEGNA</v>
      </c>
    </row>
    <row r="7896" spans="1:7" x14ac:dyDescent="0.25">
      <c r="A7896" s="4" t="s">
        <v>4776</v>
      </c>
      <c r="B7896" s="3" t="str">
        <f>IFERROR(VLOOKUP(A7896,PEC!A$2:B$7902,2,0),"PEC NON ESISTENTE")</f>
        <v>protocollo</v>
      </c>
      <c r="C7896" s="32" t="s">
        <v>8259</v>
      </c>
      <c r="D7896" s="32" t="s">
        <v>8278</v>
      </c>
      <c r="E7896" s="6">
        <v>2233</v>
      </c>
      <c r="F7896" s="9" t="str">
        <f t="shared" si="246"/>
        <v xml:space="preserve"> </v>
      </c>
      <c r="G7896" s="9" t="str">
        <f t="shared" si="247"/>
        <v>SARDEGNA</v>
      </c>
    </row>
    <row r="7897" spans="1:7" x14ac:dyDescent="0.25">
      <c r="A7897" s="4" t="s">
        <v>4781</v>
      </c>
      <c r="B7897" s="3" t="str">
        <f>IFERROR(VLOOKUP(A7897,PEC!A$2:B$7902,2,0),"PEC NON ESISTENTE")</f>
        <v>protocollo.nuxis</v>
      </c>
      <c r="C7897" s="32" t="s">
        <v>8259</v>
      </c>
      <c r="D7897" s="32" t="s">
        <v>8278</v>
      </c>
      <c r="E7897" s="6">
        <v>1631</v>
      </c>
      <c r="F7897" s="9" t="str">
        <f t="shared" si="246"/>
        <v xml:space="preserve"> </v>
      </c>
      <c r="G7897" s="9" t="str">
        <f t="shared" si="247"/>
        <v>SARDEGNA</v>
      </c>
    </row>
    <row r="7898" spans="1:7" x14ac:dyDescent="0.25">
      <c r="A7898" s="4" t="s">
        <v>4876</v>
      </c>
      <c r="B7898" s="3" t="str">
        <f>IFERROR(VLOOKUP(A7898,PEC!A$2:B$7902,2,0),"PEC NON ESISTENTE")</f>
        <v>servizianagrafici.orroli</v>
      </c>
      <c r="C7898" s="32" t="s">
        <v>8259</v>
      </c>
      <c r="D7898" s="32" t="s">
        <v>8278</v>
      </c>
      <c r="E7898" s="6">
        <v>2397</v>
      </c>
      <c r="F7898" s="9" t="str">
        <f t="shared" si="246"/>
        <v xml:space="preserve"> </v>
      </c>
      <c r="G7898" s="9" t="str">
        <f t="shared" si="247"/>
        <v>SARDEGNA</v>
      </c>
    </row>
    <row r="7899" spans="1:7" x14ac:dyDescent="0.25">
      <c r="A7899" s="4" t="s">
        <v>4885</v>
      </c>
      <c r="B7899" s="3" t="str">
        <f>IFERROR(VLOOKUP(A7899,PEC!A$2:B$7902,2,0),"PEC NON ESISTENTE")</f>
        <v>protocollo.ortacesus</v>
      </c>
      <c r="C7899" s="32" t="s">
        <v>8259</v>
      </c>
      <c r="D7899" s="32" t="s">
        <v>8278</v>
      </c>
      <c r="E7899" s="6">
        <v>933</v>
      </c>
      <c r="F7899" s="9" t="str">
        <f t="shared" si="246"/>
        <v xml:space="preserve"> </v>
      </c>
      <c r="G7899" s="9" t="str">
        <f t="shared" si="247"/>
        <v>SARDEGNA</v>
      </c>
    </row>
    <row r="7900" spans="1:7" x14ac:dyDescent="0.25">
      <c r="A7900" s="4" t="s">
        <v>4952</v>
      </c>
      <c r="B7900" s="3" t="str">
        <f>IFERROR(VLOOKUP(A7900,PEC!A$2:B$7902,2,0),"PEC NON ESISTENTE")</f>
        <v>protocollo</v>
      </c>
      <c r="C7900" s="32" t="s">
        <v>8259</v>
      </c>
      <c r="D7900" s="32" t="s">
        <v>8278</v>
      </c>
      <c r="E7900" s="6">
        <v>2948</v>
      </c>
      <c r="F7900" s="9" t="str">
        <f t="shared" si="246"/>
        <v xml:space="preserve"> </v>
      </c>
      <c r="G7900" s="9" t="str">
        <f t="shared" si="247"/>
        <v>SARDEGNA</v>
      </c>
    </row>
    <row r="7901" spans="1:7" x14ac:dyDescent="0.25">
      <c r="A7901" s="4" t="s">
        <v>5075</v>
      </c>
      <c r="B7901" s="3" t="str">
        <f>IFERROR(VLOOKUP(A7901,PEC!A$2:B$7902,2,0),"PEC NON ESISTENTE")</f>
        <v>comune.pauliarbarei</v>
      </c>
      <c r="C7901" s="32" t="s">
        <v>8259</v>
      </c>
      <c r="D7901" s="32" t="s">
        <v>8278</v>
      </c>
      <c r="E7901" s="6">
        <v>651</v>
      </c>
      <c r="F7901" s="9" t="str">
        <f t="shared" si="246"/>
        <v xml:space="preserve"> </v>
      </c>
      <c r="G7901" s="9" t="str">
        <f t="shared" si="247"/>
        <v>SARDEGNA</v>
      </c>
    </row>
    <row r="7902" spans="1:7" x14ac:dyDescent="0.25">
      <c r="A7902" s="4" t="s">
        <v>5118</v>
      </c>
      <c r="B7902" s="3" t="str">
        <f>IFERROR(VLOOKUP(A7902,PEC!A$2:B$7902,2,0),"PEC NON ESISTENTE")</f>
        <v>protocollo</v>
      </c>
      <c r="C7902" s="32" t="s">
        <v>8259</v>
      </c>
      <c r="D7902" s="32" t="s">
        <v>8278</v>
      </c>
      <c r="E7902" s="6">
        <v>1475</v>
      </c>
      <c r="F7902" s="9" t="str">
        <f t="shared" si="246"/>
        <v xml:space="preserve"> </v>
      </c>
      <c r="G7902" s="9" t="str">
        <f t="shared" si="247"/>
        <v>SARDEGNA</v>
      </c>
    </row>
    <row r="7903" spans="1:7" x14ac:dyDescent="0.25">
      <c r="A7903" s="4" t="s">
        <v>5287</v>
      </c>
      <c r="B7903" s="3" t="str">
        <f>IFERROR(VLOOKUP(A7903,PEC!A$2:B$7902,2,0),"PEC NON ESISTENTE")</f>
        <v>protocollo</v>
      </c>
      <c r="C7903" s="32" t="s">
        <v>8259</v>
      </c>
      <c r="D7903" s="32" t="s">
        <v>8278</v>
      </c>
      <c r="E7903" s="6">
        <v>1193</v>
      </c>
      <c r="F7903" s="9" t="str">
        <f t="shared" si="246"/>
        <v xml:space="preserve"> </v>
      </c>
      <c r="G7903" s="9" t="str">
        <f t="shared" si="247"/>
        <v>SARDEGNA</v>
      </c>
    </row>
    <row r="7904" spans="1:7" x14ac:dyDescent="0.25">
      <c r="A7904" s="4" t="s">
        <v>5316</v>
      </c>
      <c r="B7904" s="3" t="str">
        <f>IFERROR(VLOOKUP(A7904,PEC!A$2:B$7902,2,0),"PEC NON ESISTENTE")</f>
        <v>protocollo</v>
      </c>
      <c r="C7904" s="32" t="s">
        <v>8259</v>
      </c>
      <c r="D7904" s="32" t="s">
        <v>8278</v>
      </c>
      <c r="E7904" s="6">
        <v>872</v>
      </c>
      <c r="F7904" s="9" t="str">
        <f t="shared" si="246"/>
        <v xml:space="preserve"> </v>
      </c>
      <c r="G7904" s="9" t="str">
        <f t="shared" si="247"/>
        <v>SARDEGNA</v>
      </c>
    </row>
    <row r="7905" spans="1:7" x14ac:dyDescent="0.25">
      <c r="A7905" s="4" t="s">
        <v>5491</v>
      </c>
      <c r="B7905" s="3" t="str">
        <f>IFERROR(VLOOKUP(A7905,PEC!A$2:B$7902,2,0),"PEC NON ESISTENTE")</f>
        <v>comune.portoscuso</v>
      </c>
      <c r="C7905" s="32" t="s">
        <v>8259</v>
      </c>
      <c r="D7905" s="32" t="s">
        <v>8278</v>
      </c>
      <c r="E7905" s="6">
        <v>5236</v>
      </c>
      <c r="F7905" s="9" t="str">
        <f t="shared" si="246"/>
        <v xml:space="preserve"> </v>
      </c>
      <c r="G7905" s="9" t="str">
        <f t="shared" si="247"/>
        <v>SARDEGNA</v>
      </c>
    </row>
    <row r="7906" spans="1:7" x14ac:dyDescent="0.25">
      <c r="A7906" s="4" t="s">
        <v>6016</v>
      </c>
      <c r="B7906" s="3" t="str">
        <f>IFERROR(VLOOKUP(A7906,PEC!A$2:B$7902,2,0),"PEC NON ESISTENTE")</f>
        <v>protocollo</v>
      </c>
      <c r="C7906" s="32" t="s">
        <v>8259</v>
      </c>
      <c r="D7906" s="32" t="s">
        <v>8278</v>
      </c>
      <c r="E7906" s="6">
        <v>918</v>
      </c>
      <c r="F7906" s="9" t="str">
        <f t="shared" si="246"/>
        <v xml:space="preserve"> </v>
      </c>
      <c r="G7906" s="9" t="str">
        <f t="shared" si="247"/>
        <v>SARDEGNA</v>
      </c>
    </row>
    <row r="7907" spans="1:7" x14ac:dyDescent="0.25">
      <c r="A7907" s="4" t="s">
        <v>6075</v>
      </c>
      <c r="B7907" s="3" t="str">
        <f>IFERROR(VLOOKUP(A7907,PEC!A$2:B$7902,2,0),"PEC NON ESISTENTE")</f>
        <v>protocollo</v>
      </c>
      <c r="C7907" s="32" t="s">
        <v>8259</v>
      </c>
      <c r="D7907" s="32" t="s">
        <v>8278</v>
      </c>
      <c r="E7907" s="6">
        <v>5321</v>
      </c>
      <c r="F7907" s="9" t="str">
        <f t="shared" si="246"/>
        <v xml:space="preserve"> </v>
      </c>
      <c r="G7907" s="9" t="str">
        <f t="shared" si="247"/>
        <v>SARDEGNA</v>
      </c>
    </row>
    <row r="7908" spans="1:7" x14ac:dyDescent="0.25">
      <c r="A7908" s="4" t="s">
        <v>6076</v>
      </c>
      <c r="B7908" s="3" t="str">
        <f>IFERROR(VLOOKUP(A7908,PEC!A$2:B$7902,2,0),"PEC NON ESISTENTE")</f>
        <v>protocollo.samatzai</v>
      </c>
      <c r="C7908" s="32" t="s">
        <v>8259</v>
      </c>
      <c r="D7908" s="32" t="s">
        <v>8278</v>
      </c>
      <c r="E7908" s="6">
        <v>1720</v>
      </c>
      <c r="F7908" s="9" t="str">
        <f t="shared" si="246"/>
        <v xml:space="preserve"> </v>
      </c>
      <c r="G7908" s="9" t="str">
        <f t="shared" si="247"/>
        <v>SARDEGNA</v>
      </c>
    </row>
    <row r="7909" spans="1:7" x14ac:dyDescent="0.25">
      <c r="A7909" s="4" t="s">
        <v>6089</v>
      </c>
      <c r="B7909" s="3" t="str">
        <f>IFERROR(VLOOKUP(A7909,PEC!A$2:B$7902,2,0),"PEC NON ESISTENTE")</f>
        <v>protocollo</v>
      </c>
      <c r="C7909" s="32" t="s">
        <v>8259</v>
      </c>
      <c r="D7909" s="32" t="s">
        <v>8278</v>
      </c>
      <c r="E7909" s="6">
        <v>1281</v>
      </c>
      <c r="F7909" s="9" t="str">
        <f t="shared" si="246"/>
        <v xml:space="preserve"> </v>
      </c>
      <c r="G7909" s="9" t="str">
        <f t="shared" si="247"/>
        <v>SARDEGNA</v>
      </c>
    </row>
    <row r="7910" spans="1:7" x14ac:dyDescent="0.25">
      <c r="A7910" s="4" t="s">
        <v>6158</v>
      </c>
      <c r="B7910" s="3" t="str">
        <f>IFERROR(VLOOKUP(A7910,PEC!A$2:B$7902,2,0),"PEC NON ESISTENTE")</f>
        <v>protocollo.sangavino</v>
      </c>
      <c r="C7910" s="32" t="s">
        <v>8259</v>
      </c>
      <c r="D7910" s="32" t="s">
        <v>8278</v>
      </c>
      <c r="E7910" s="6">
        <v>8894</v>
      </c>
      <c r="F7910" s="9" t="str">
        <f t="shared" si="246"/>
        <v xml:space="preserve"> </v>
      </c>
      <c r="G7910" s="9" t="str">
        <f t="shared" si="247"/>
        <v>SARDEGNA</v>
      </c>
    </row>
    <row r="7911" spans="1:7" x14ac:dyDescent="0.25">
      <c r="A7911" s="4" t="s">
        <v>6208</v>
      </c>
      <c r="B7911" s="3" t="str">
        <f>IFERROR(VLOOKUP(A7911,PEC!A$2:B$7902,2,0),"PEC NON ESISTENTE")</f>
        <v>ufficio.protocollo</v>
      </c>
      <c r="C7911" s="32" t="s">
        <v>8259</v>
      </c>
      <c r="D7911" s="32" t="s">
        <v>8278</v>
      </c>
      <c r="E7911" s="6">
        <v>6020</v>
      </c>
      <c r="F7911" s="9" t="str">
        <f t="shared" si="246"/>
        <v xml:space="preserve"> </v>
      </c>
      <c r="G7911" s="9" t="str">
        <f t="shared" si="247"/>
        <v>SARDEGNA</v>
      </c>
    </row>
    <row r="7912" spans="1:7" x14ac:dyDescent="0.25">
      <c r="A7912" s="4" t="s">
        <v>8294</v>
      </c>
      <c r="B7912" s="3" t="str">
        <f>IFERROR(VLOOKUP(A7912,PEC!A$2:B$7902,2,0),"PEC NON ESISTENTE")</f>
        <v>PEC NON ESISTENTE</v>
      </c>
      <c r="C7912" s="32" t="s">
        <v>8259</v>
      </c>
      <c r="D7912" s="32" t="s">
        <v>8278</v>
      </c>
      <c r="E7912" s="6">
        <v>846</v>
      </c>
      <c r="F7912" s="9" t="str">
        <f t="shared" si="246"/>
        <v xml:space="preserve"> </v>
      </c>
      <c r="G7912" s="9" t="str">
        <f t="shared" si="247"/>
        <v>SARDEGNA</v>
      </c>
    </row>
    <row r="7913" spans="1:7" x14ac:dyDescent="0.25">
      <c r="A7913" s="4" t="s">
        <v>6359</v>
      </c>
      <c r="B7913" s="3" t="str">
        <f>IFERROR(VLOOKUP(A7913,PEC!A$2:B$7902,2,0),"PEC NON ESISTENTE")</f>
        <v>demografici</v>
      </c>
      <c r="C7913" s="32" t="s">
        <v>8259</v>
      </c>
      <c r="D7913" s="32" t="s">
        <v>8278</v>
      </c>
      <c r="E7913" s="6">
        <v>7972</v>
      </c>
      <c r="F7913" s="9" t="str">
        <f t="shared" si="246"/>
        <v xml:space="preserve"> </v>
      </c>
      <c r="G7913" s="9" t="str">
        <f t="shared" si="247"/>
        <v>SARDEGNA</v>
      </c>
    </row>
    <row r="7914" spans="1:7" x14ac:dyDescent="0.25">
      <c r="A7914" s="4" t="s">
        <v>6372</v>
      </c>
      <c r="B7914" s="3" t="str">
        <f>IFERROR(VLOOKUP(A7914,PEC!A$2:B$7902,2,0),"PEC NON ESISTENTE")</f>
        <v>servizio.affarigenerali</v>
      </c>
      <c r="C7914" s="32" t="s">
        <v>8259</v>
      </c>
      <c r="D7914" s="32" t="s">
        <v>8278</v>
      </c>
      <c r="E7914" s="6">
        <v>3822</v>
      </c>
      <c r="F7914" s="9" t="str">
        <f t="shared" si="246"/>
        <v xml:space="preserve"> </v>
      </c>
      <c r="G7914" s="9" t="str">
        <f t="shared" si="247"/>
        <v>SARDEGNA</v>
      </c>
    </row>
    <row r="7915" spans="1:7" x14ac:dyDescent="0.25">
      <c r="A7915" s="4" t="s">
        <v>6397</v>
      </c>
      <c r="B7915" s="3" t="str">
        <f>IFERROR(VLOOKUP(A7915,PEC!A$2:B$7902,2,0),"PEC NON ESISTENTE")</f>
        <v>protocollo</v>
      </c>
      <c r="C7915" s="32" t="s">
        <v>8259</v>
      </c>
      <c r="D7915" s="32" t="s">
        <v>8278</v>
      </c>
      <c r="E7915" s="6">
        <v>8460</v>
      </c>
      <c r="F7915" s="9" t="str">
        <f t="shared" si="246"/>
        <v xml:space="preserve"> </v>
      </c>
      <c r="G7915" s="9" t="str">
        <f t="shared" si="247"/>
        <v>SARDEGNA</v>
      </c>
    </row>
    <row r="7916" spans="1:7" x14ac:dyDescent="0.25">
      <c r="A7916" s="4" t="s">
        <v>6523</v>
      </c>
      <c r="B7916" s="3" t="str">
        <f>IFERROR(VLOOKUP(A7916,PEC!A$2:B$7902,2,0),"PEC NON ESISTENTE")</f>
        <v>protocollo</v>
      </c>
      <c r="C7916" s="32" t="s">
        <v>8259</v>
      </c>
      <c r="D7916" s="32" t="s">
        <v>8278</v>
      </c>
      <c r="E7916" s="6">
        <v>3570</v>
      </c>
      <c r="F7916" s="9" t="str">
        <f t="shared" si="246"/>
        <v xml:space="preserve"> </v>
      </c>
      <c r="G7916" s="9" t="str">
        <f t="shared" si="247"/>
        <v>SARDEGNA</v>
      </c>
    </row>
    <row r="7917" spans="1:7" x14ac:dyDescent="0.25">
      <c r="A7917" s="4" t="s">
        <v>6424</v>
      </c>
      <c r="B7917" s="3" t="str">
        <f>IFERROR(VLOOKUP(A7917,PEC!A$2:B$7902,2,0),"PEC NON ESISTENTE")</f>
        <v>affarigenerali.comune.s.andrea.frius</v>
      </c>
      <c r="C7917" s="32" t="s">
        <v>8259</v>
      </c>
      <c r="D7917" s="32" t="s">
        <v>8278</v>
      </c>
      <c r="E7917" s="6">
        <v>1834</v>
      </c>
      <c r="F7917" s="9" t="str">
        <f t="shared" si="246"/>
        <v xml:space="preserve"> </v>
      </c>
      <c r="G7917" s="9" t="str">
        <f t="shared" si="247"/>
        <v>SARDEGNA</v>
      </c>
    </row>
    <row r="7918" spans="1:7" x14ac:dyDescent="0.25">
      <c r="A7918" s="4" t="s">
        <v>6442</v>
      </c>
      <c r="B7918" s="3" t="str">
        <f>IFERROR(VLOOKUP(A7918,PEC!A$2:B$7902,2,0),"PEC NON ESISTENTE")</f>
        <v>demografici.santannaarresi</v>
      </c>
      <c r="C7918" s="32" t="s">
        <v>8259</v>
      </c>
      <c r="D7918" s="32" t="s">
        <v>8278</v>
      </c>
      <c r="E7918" s="6">
        <v>2712</v>
      </c>
      <c r="F7918" s="9" t="str">
        <f t="shared" si="246"/>
        <v xml:space="preserve"> </v>
      </c>
      <c r="G7918" s="9" t="str">
        <f t="shared" si="247"/>
        <v>SARDEGNA</v>
      </c>
    </row>
    <row r="7919" spans="1:7" x14ac:dyDescent="0.25">
      <c r="A7919" s="4" t="s">
        <v>6445</v>
      </c>
      <c r="B7919" s="3" t="str">
        <f>IFERROR(VLOOKUP(A7919,PEC!A$2:B$7902,2,0),"PEC NON ESISTENTE")</f>
        <v>protocollo</v>
      </c>
      <c r="C7919" s="32" t="s">
        <v>8259</v>
      </c>
      <c r="D7919" s="32" t="s">
        <v>8278</v>
      </c>
      <c r="E7919" s="6">
        <v>11496</v>
      </c>
      <c r="F7919" s="9" t="str">
        <f t="shared" si="246"/>
        <v xml:space="preserve"> </v>
      </c>
      <c r="G7919" s="9" t="str">
        <f t="shared" si="247"/>
        <v>SARDEGNA</v>
      </c>
    </row>
    <row r="7920" spans="1:7" x14ac:dyDescent="0.25">
      <c r="A7920" s="4" t="s">
        <v>6555</v>
      </c>
      <c r="B7920" s="3" t="str">
        <f>IFERROR(VLOOKUP(A7920,PEC!A$2:B$7902,2,0),"PEC NON ESISTENTE")</f>
        <v>affarigenerali</v>
      </c>
      <c r="C7920" s="32" t="s">
        <v>8259</v>
      </c>
      <c r="D7920" s="32" t="s">
        <v>8278</v>
      </c>
      <c r="E7920" s="6">
        <v>4168</v>
      </c>
      <c r="F7920" s="9" t="str">
        <f t="shared" si="246"/>
        <v xml:space="preserve"> </v>
      </c>
      <c r="G7920" s="9" t="str">
        <f t="shared" si="247"/>
        <v>SARDEGNA</v>
      </c>
    </row>
    <row r="7921" spans="1:7" x14ac:dyDescent="0.25">
      <c r="A7921" s="4" t="s">
        <v>6664</v>
      </c>
      <c r="B7921" s="3" t="str">
        <f>IFERROR(VLOOKUP(A7921,PEC!A$2:B$7902,2,0),"PEC NON ESISTENTE")</f>
        <v>protocollo</v>
      </c>
      <c r="C7921" s="32" t="s">
        <v>8259</v>
      </c>
      <c r="D7921" s="32" t="s">
        <v>8278</v>
      </c>
      <c r="E7921" s="6">
        <v>1277</v>
      </c>
      <c r="F7921" s="9" t="str">
        <f t="shared" si="246"/>
        <v xml:space="preserve"> </v>
      </c>
      <c r="G7921" s="9" t="str">
        <f t="shared" si="247"/>
        <v>SARDEGNA</v>
      </c>
    </row>
    <row r="7922" spans="1:7" x14ac:dyDescent="0.25">
      <c r="A7922" s="4" t="s">
        <v>6672</v>
      </c>
      <c r="B7922" s="3" t="str">
        <f>IFERROR(VLOOKUP(A7922,PEC!A$2:B$7902,2,0),"PEC NON ESISTENTE")</f>
        <v>protocollo</v>
      </c>
      <c r="C7922" s="32" t="s">
        <v>8259</v>
      </c>
      <c r="D7922" s="32" t="s">
        <v>8278</v>
      </c>
      <c r="E7922" s="6">
        <v>1433</v>
      </c>
      <c r="F7922" s="9" t="str">
        <f t="shared" si="246"/>
        <v xml:space="preserve"> </v>
      </c>
      <c r="G7922" s="9" t="str">
        <f t="shared" si="247"/>
        <v>SARDEGNA</v>
      </c>
    </row>
    <row r="7923" spans="1:7" x14ac:dyDescent="0.25">
      <c r="A7923" s="4" t="s">
        <v>8295</v>
      </c>
      <c r="B7923" s="3" t="str">
        <f>IFERROR(VLOOKUP(A7923,PEC!A$2:B$7902,2,0),"PEC NON ESISTENTE")</f>
        <v>protocollo</v>
      </c>
      <c r="C7923" s="32" t="s">
        <v>8259</v>
      </c>
      <c r="D7923" s="32" t="s">
        <v>8278</v>
      </c>
      <c r="E7923" s="6">
        <v>4781</v>
      </c>
      <c r="F7923" s="9" t="str">
        <f t="shared" si="246"/>
        <v xml:space="preserve"> </v>
      </c>
      <c r="G7923" s="9" t="str">
        <f t="shared" si="247"/>
        <v>SARDEGNA</v>
      </c>
    </row>
    <row r="7924" spans="1:7" x14ac:dyDescent="0.25">
      <c r="A7924" s="4" t="s">
        <v>6702</v>
      </c>
      <c r="B7924" s="3" t="str">
        <f>IFERROR(VLOOKUP(A7924,PEC!A$2:B$7902,2,0),"PEC NON ESISTENTE")</f>
        <v>comune.serdiana</v>
      </c>
      <c r="C7924" s="32" t="s">
        <v>8259</v>
      </c>
      <c r="D7924" s="32" t="s">
        <v>8278</v>
      </c>
      <c r="E7924" s="6">
        <v>2620</v>
      </c>
      <c r="F7924" s="9" t="str">
        <f t="shared" si="246"/>
        <v xml:space="preserve"> </v>
      </c>
      <c r="G7924" s="9" t="str">
        <f t="shared" si="247"/>
        <v>SARDEGNA</v>
      </c>
    </row>
    <row r="7925" spans="1:7" x14ac:dyDescent="0.25">
      <c r="A7925" s="4" t="s">
        <v>6723</v>
      </c>
      <c r="B7925" s="3" t="str">
        <f>IFERROR(VLOOKUP(A7925,PEC!A$2:B$7902,2,0),"PEC NON ESISTENTE")</f>
        <v>protocollo</v>
      </c>
      <c r="C7925" s="32" t="s">
        <v>8259</v>
      </c>
      <c r="D7925" s="32" t="s">
        <v>8278</v>
      </c>
      <c r="E7925" s="6">
        <v>9259</v>
      </c>
      <c r="F7925" s="9" t="str">
        <f t="shared" si="246"/>
        <v xml:space="preserve"> </v>
      </c>
      <c r="G7925" s="9" t="str">
        <f t="shared" si="247"/>
        <v>SARDEGNA</v>
      </c>
    </row>
    <row r="7926" spans="1:7" x14ac:dyDescent="0.25">
      <c r="A7926" s="4" t="s">
        <v>6736</v>
      </c>
      <c r="B7926" s="3" t="str">
        <f>IFERROR(VLOOKUP(A7926,PEC!A$2:B$7902,2,0),"PEC NON ESISTENTE")</f>
        <v>protocollo.serrenti</v>
      </c>
      <c r="C7926" s="32" t="s">
        <v>8259</v>
      </c>
      <c r="D7926" s="32" t="s">
        <v>8278</v>
      </c>
      <c r="E7926" s="6">
        <v>5028</v>
      </c>
      <c r="F7926" s="9" t="str">
        <f t="shared" si="246"/>
        <v xml:space="preserve"> </v>
      </c>
      <c r="G7926" s="9" t="str">
        <f t="shared" si="247"/>
        <v>SARDEGNA</v>
      </c>
    </row>
    <row r="7927" spans="1:7" x14ac:dyDescent="0.25">
      <c r="A7927" s="4" t="s">
        <v>6737</v>
      </c>
      <c r="B7927" s="3" t="str">
        <f>IFERROR(VLOOKUP(A7927,PEC!A$2:B$7902,2,0),"PEC NON ESISTENTE")</f>
        <v>protocollo</v>
      </c>
      <c r="C7927" s="32" t="s">
        <v>8259</v>
      </c>
      <c r="D7927" s="32" t="s">
        <v>8278</v>
      </c>
      <c r="E7927" s="6">
        <v>676</v>
      </c>
      <c r="F7927" s="9" t="str">
        <f t="shared" si="246"/>
        <v xml:space="preserve"> </v>
      </c>
      <c r="G7927" s="9" t="str">
        <f t="shared" si="247"/>
        <v>SARDEGNA</v>
      </c>
    </row>
    <row r="7928" spans="1:7" x14ac:dyDescent="0.25">
      <c r="A7928" s="4" t="s">
        <v>6765</v>
      </c>
      <c r="B7928" s="3" t="str">
        <f>IFERROR(VLOOKUP(A7928,PEC!A$2:B$7902,2,0),"PEC NON ESISTENTE")</f>
        <v>protocollo</v>
      </c>
      <c r="C7928" s="32" t="s">
        <v>8259</v>
      </c>
      <c r="D7928" s="32" t="s">
        <v>8278</v>
      </c>
      <c r="E7928" s="6">
        <v>144</v>
      </c>
      <c r="F7928" s="9" t="str">
        <f t="shared" si="246"/>
        <v xml:space="preserve"> </v>
      </c>
      <c r="G7928" s="9" t="str">
        <f t="shared" si="247"/>
        <v>SARDEGNA</v>
      </c>
    </row>
    <row r="7929" spans="1:7" x14ac:dyDescent="0.25">
      <c r="A7929" s="4" t="s">
        <v>6766</v>
      </c>
      <c r="B7929" s="3" t="str">
        <f>IFERROR(VLOOKUP(A7929,PEC!A$2:B$7902,2,0),"PEC NON ESISTENTE")</f>
        <v>ufficiostatocivile.seui</v>
      </c>
      <c r="C7929" s="32" t="s">
        <v>8259</v>
      </c>
      <c r="D7929" s="32" t="s">
        <v>8278</v>
      </c>
      <c r="E7929" s="6">
        <v>1361</v>
      </c>
      <c r="F7929" s="9" t="str">
        <f t="shared" si="246"/>
        <v xml:space="preserve"> </v>
      </c>
      <c r="G7929" s="9" t="str">
        <f t="shared" si="247"/>
        <v>SARDEGNA</v>
      </c>
    </row>
    <row r="7930" spans="1:7" x14ac:dyDescent="0.25">
      <c r="A7930" s="4" t="s">
        <v>6767</v>
      </c>
      <c r="B7930" s="3" t="str">
        <f>IFERROR(VLOOKUP(A7930,PEC!A$2:B$7902,2,0),"PEC NON ESISTENTE")</f>
        <v>protocollo</v>
      </c>
      <c r="C7930" s="32" t="s">
        <v>8259</v>
      </c>
      <c r="D7930" s="32" t="s">
        <v>8278</v>
      </c>
      <c r="E7930" s="6">
        <v>897</v>
      </c>
      <c r="F7930" s="9" t="str">
        <f t="shared" si="246"/>
        <v xml:space="preserve"> </v>
      </c>
      <c r="G7930" s="9" t="str">
        <f t="shared" si="247"/>
        <v>SARDEGNA</v>
      </c>
    </row>
    <row r="7931" spans="1:7" x14ac:dyDescent="0.25">
      <c r="A7931" s="4" t="s">
        <v>6780</v>
      </c>
      <c r="B7931" s="3" t="str">
        <f>IFERROR(VLOOKUP(A7931,PEC!A$2:B$7902,2,0),"PEC NON ESISTENTE")</f>
        <v>protocollo.siddi</v>
      </c>
      <c r="C7931" s="32" t="s">
        <v>8259</v>
      </c>
      <c r="D7931" s="32" t="s">
        <v>8278</v>
      </c>
      <c r="E7931" s="6">
        <v>696</v>
      </c>
      <c r="F7931" s="9" t="str">
        <f t="shared" si="246"/>
        <v xml:space="preserve"> </v>
      </c>
      <c r="G7931" s="9" t="str">
        <f t="shared" si="247"/>
        <v>SARDEGNA</v>
      </c>
    </row>
    <row r="7932" spans="1:7" x14ac:dyDescent="0.25">
      <c r="A7932" s="4" t="s">
        <v>6788</v>
      </c>
      <c r="B7932" s="3" t="str">
        <f>IFERROR(VLOOKUP(A7932,PEC!A$2:B$7902,2,0),"PEC NON ESISTENTE")</f>
        <v>protocollo</v>
      </c>
      <c r="C7932" s="32" t="s">
        <v>8259</v>
      </c>
      <c r="D7932" s="32" t="s">
        <v>8278</v>
      </c>
      <c r="E7932" s="6">
        <v>3997</v>
      </c>
      <c r="F7932" s="9" t="str">
        <f t="shared" si="246"/>
        <v xml:space="preserve"> </v>
      </c>
      <c r="G7932" s="9" t="str">
        <f t="shared" si="247"/>
        <v>SARDEGNA</v>
      </c>
    </row>
    <row r="7933" spans="1:7" x14ac:dyDescent="0.25">
      <c r="A7933" s="4" t="s">
        <v>6789</v>
      </c>
      <c r="B7933" s="3" t="str">
        <f>IFERROR(VLOOKUP(A7933,PEC!A$2:B$7902,2,0),"PEC NON ESISTENTE")</f>
        <v>protocollo</v>
      </c>
      <c r="C7933" s="32" t="s">
        <v>8259</v>
      </c>
      <c r="D7933" s="32" t="s">
        <v>8278</v>
      </c>
      <c r="E7933" s="6">
        <v>1271</v>
      </c>
      <c r="F7933" s="9" t="str">
        <f t="shared" si="246"/>
        <v xml:space="preserve"> </v>
      </c>
      <c r="G7933" s="9" t="str">
        <f t="shared" si="247"/>
        <v>SARDEGNA</v>
      </c>
    </row>
    <row r="7934" spans="1:7" x14ac:dyDescent="0.25">
      <c r="A7934" s="4" t="s">
        <v>6812</v>
      </c>
      <c r="B7934" s="3" t="str">
        <f>IFERROR(VLOOKUP(A7934,PEC!A$2:B$7902,2,0),"PEC NON ESISTENTE")</f>
        <v>protocollo</v>
      </c>
      <c r="C7934" s="32" t="s">
        <v>8259</v>
      </c>
      <c r="D7934" s="32" t="s">
        <v>8278</v>
      </c>
      <c r="E7934" s="6">
        <v>2080</v>
      </c>
      <c r="F7934" s="9" t="str">
        <f t="shared" si="246"/>
        <v xml:space="preserve"> </v>
      </c>
      <c r="G7934" s="9" t="str">
        <f t="shared" si="247"/>
        <v>SARDEGNA</v>
      </c>
    </row>
    <row r="7935" spans="1:7" x14ac:dyDescent="0.25">
      <c r="A7935" s="4" t="s">
        <v>6834</v>
      </c>
      <c r="B7935" s="3" t="str">
        <f>IFERROR(VLOOKUP(A7935,PEC!A$2:B$7902,2,0),"PEC NON ESISTENTE")</f>
        <v>protocollo.soleminis</v>
      </c>
      <c r="C7935" s="32" t="s">
        <v>8259</v>
      </c>
      <c r="D7935" s="32" t="s">
        <v>8278</v>
      </c>
      <c r="E7935" s="6">
        <v>1858</v>
      </c>
      <c r="F7935" s="9" t="str">
        <f t="shared" si="246"/>
        <v xml:space="preserve"> </v>
      </c>
      <c r="G7935" s="9" t="str">
        <f t="shared" si="247"/>
        <v>SARDEGNA</v>
      </c>
    </row>
    <row r="7936" spans="1:7" x14ac:dyDescent="0.25">
      <c r="A7936" s="4" t="s">
        <v>6974</v>
      </c>
      <c r="B7936" s="3" t="str">
        <f>IFERROR(VLOOKUP(A7936,PEC!A$2:B$7902,2,0),"PEC NON ESISTENTE")</f>
        <v>protocollo.suelli</v>
      </c>
      <c r="C7936" s="32" t="s">
        <v>8259</v>
      </c>
      <c r="D7936" s="32" t="s">
        <v>8278</v>
      </c>
      <c r="E7936" s="6">
        <v>1135</v>
      </c>
      <c r="F7936" s="9" t="str">
        <f t="shared" si="246"/>
        <v xml:space="preserve"> </v>
      </c>
      <c r="G7936" s="9" t="str">
        <f t="shared" si="247"/>
        <v>SARDEGNA</v>
      </c>
    </row>
    <row r="7937" spans="1:7" x14ac:dyDescent="0.25">
      <c r="A7937" s="4" t="s">
        <v>7094</v>
      </c>
      <c r="B7937" s="3" t="str">
        <f>IFERROR(VLOOKUP(A7937,PEC!A$2:B$7902,2,0),"PEC NON ESISTENTE")</f>
        <v>protocollo</v>
      </c>
      <c r="C7937" s="32" t="s">
        <v>8259</v>
      </c>
      <c r="D7937" s="32" t="s">
        <v>8278</v>
      </c>
      <c r="E7937" s="6">
        <v>3773</v>
      </c>
      <c r="F7937" s="9" t="str">
        <f t="shared" si="246"/>
        <v xml:space="preserve"> </v>
      </c>
      <c r="G7937" s="9" t="str">
        <f t="shared" si="247"/>
        <v>SARDEGNA</v>
      </c>
    </row>
    <row r="7938" spans="1:7" x14ac:dyDescent="0.25">
      <c r="A7938" s="4" t="s">
        <v>7239</v>
      </c>
      <c r="B7938" s="3" t="str">
        <f>IFERROR(VLOOKUP(A7938,PEC!A$2:B$7902,2,0),"PEC NON ESISTENTE")</f>
        <v>protocollo</v>
      </c>
      <c r="C7938" s="32" t="s">
        <v>8259</v>
      </c>
      <c r="D7938" s="32" t="s">
        <v>8278</v>
      </c>
      <c r="E7938" s="6">
        <v>1107</v>
      </c>
      <c r="F7938" s="9" t="str">
        <f t="shared" si="246"/>
        <v xml:space="preserve"> </v>
      </c>
      <c r="G7938" s="9" t="str">
        <f t="shared" si="247"/>
        <v>SARDEGNA</v>
      </c>
    </row>
    <row r="7939" spans="1:7" x14ac:dyDescent="0.25">
      <c r="A7939" s="4" t="s">
        <v>7335</v>
      </c>
      <c r="B7939" s="3" t="str">
        <f>IFERROR(VLOOKUP(A7939,PEC!A$2:B$7902,2,0),"PEC NON ESISTENTE")</f>
        <v>sindaco.tuili</v>
      </c>
      <c r="C7939" s="32" t="s">
        <v>8259</v>
      </c>
      <c r="D7939" s="32" t="s">
        <v>8278</v>
      </c>
      <c r="E7939" s="6">
        <v>1062</v>
      </c>
      <c r="F7939" s="9" t="str">
        <f t="shared" ref="F7939:F7955" si="248">IF(E7939&gt;30000,"TROVATO"," ")</f>
        <v xml:space="preserve"> </v>
      </c>
      <c r="G7939" s="9" t="str">
        <f t="shared" ref="G7939:G7955" si="249">IF(AND(E7939&gt;50000,E7939&lt;=10000),"Compreso",D7939)</f>
        <v>SARDEGNA</v>
      </c>
    </row>
    <row r="7940" spans="1:7" x14ac:dyDescent="0.25">
      <c r="A7940" s="4" t="s">
        <v>7343</v>
      </c>
      <c r="B7940" s="3" t="str">
        <f>IFERROR(VLOOKUP(A7940,PEC!A$2:B$7902,2,0),"PEC NON ESISTENTE")</f>
        <v>turri.unione</v>
      </c>
      <c r="C7940" s="32" t="s">
        <v>8259</v>
      </c>
      <c r="D7940" s="32" t="s">
        <v>8278</v>
      </c>
      <c r="E7940" s="6">
        <v>442</v>
      </c>
      <c r="F7940" s="9" t="str">
        <f t="shared" si="248"/>
        <v xml:space="preserve"> </v>
      </c>
      <c r="G7940" s="9" t="str">
        <f t="shared" si="249"/>
        <v>SARDEGNA</v>
      </c>
    </row>
    <row r="7941" spans="1:7" x14ac:dyDescent="0.25">
      <c r="A7941" s="4" t="s">
        <v>7375</v>
      </c>
      <c r="B7941" s="3" t="str">
        <f>IFERROR(VLOOKUP(A7941,PEC!A$2:B$7902,2,0),"PEC NON ESISTENTE")</f>
        <v>protocollo</v>
      </c>
      <c r="C7941" s="32" t="s">
        <v>8259</v>
      </c>
      <c r="D7941" s="32" t="s">
        <v>8278</v>
      </c>
      <c r="E7941" s="6">
        <v>4285</v>
      </c>
      <c r="F7941" s="9" t="str">
        <f t="shared" si="248"/>
        <v xml:space="preserve"> </v>
      </c>
      <c r="G7941" s="9" t="str">
        <f t="shared" si="249"/>
        <v>SARDEGNA</v>
      </c>
    </row>
    <row r="7942" spans="1:7" x14ac:dyDescent="0.25">
      <c r="A7942" s="4" t="s">
        <v>7376</v>
      </c>
      <c r="B7942" s="3" t="str">
        <f>IFERROR(VLOOKUP(A7942,PEC!A$2:B$7902,2,0),"PEC NON ESISTENTE")</f>
        <v>protocollo</v>
      </c>
      <c r="C7942" s="32" t="s">
        <v>8259</v>
      </c>
      <c r="D7942" s="32" t="s">
        <v>8278</v>
      </c>
      <c r="E7942" s="6">
        <v>556</v>
      </c>
      <c r="F7942" s="9" t="str">
        <f t="shared" si="248"/>
        <v xml:space="preserve"> </v>
      </c>
      <c r="G7942" s="9" t="str">
        <f t="shared" si="249"/>
        <v>SARDEGNA</v>
      </c>
    </row>
    <row r="7943" spans="1:7" x14ac:dyDescent="0.25">
      <c r="A7943" s="4" t="s">
        <v>7470</v>
      </c>
      <c r="B7943" s="3" t="str">
        <f>IFERROR(VLOOKUP(A7943,PEC!A$2:B$7902,2,0),"PEC NON ESISTENTE")</f>
        <v>protocollo.vallermosa</v>
      </c>
      <c r="C7943" s="32" t="s">
        <v>8259</v>
      </c>
      <c r="D7943" s="32" t="s">
        <v>8278</v>
      </c>
      <c r="E7943" s="6">
        <v>1944</v>
      </c>
      <c r="F7943" s="9" t="str">
        <f t="shared" si="248"/>
        <v xml:space="preserve"> </v>
      </c>
      <c r="G7943" s="9" t="str">
        <f t="shared" si="249"/>
        <v>SARDEGNA</v>
      </c>
    </row>
    <row r="7944" spans="1:7" x14ac:dyDescent="0.25">
      <c r="A7944" s="4" t="s">
        <v>7714</v>
      </c>
      <c r="B7944" s="3" t="str">
        <f>IFERROR(VLOOKUP(A7944,PEC!A$2:B$7902,2,0),"PEC NON ESISTENTE")</f>
        <v>protocollo.villacidro</v>
      </c>
      <c r="C7944" s="32" t="s">
        <v>8259</v>
      </c>
      <c r="D7944" s="32" t="s">
        <v>8278</v>
      </c>
      <c r="E7944" s="6">
        <v>14281</v>
      </c>
      <c r="F7944" s="9" t="str">
        <f t="shared" si="248"/>
        <v xml:space="preserve"> </v>
      </c>
      <c r="G7944" s="9" t="str">
        <f t="shared" si="249"/>
        <v>SARDEGNA</v>
      </c>
    </row>
    <row r="7945" spans="1:7" x14ac:dyDescent="0.25">
      <c r="A7945" s="4" t="s">
        <v>7735</v>
      </c>
      <c r="B7945" s="3" t="str">
        <f>IFERROR(VLOOKUP(A7945,PEC!A$2:B$7902,2,0),"PEC NON ESISTENTE")</f>
        <v>segreteria.villamar</v>
      </c>
      <c r="C7945" s="32" t="s">
        <v>8259</v>
      </c>
      <c r="D7945" s="32" t="s">
        <v>8278</v>
      </c>
      <c r="E7945" s="6">
        <v>2872</v>
      </c>
      <c r="F7945" s="9" t="str">
        <f t="shared" si="248"/>
        <v xml:space="preserve"> </v>
      </c>
      <c r="G7945" s="9" t="str">
        <f t="shared" si="249"/>
        <v>SARDEGNA</v>
      </c>
    </row>
    <row r="7946" spans="1:7" x14ac:dyDescent="0.25">
      <c r="A7946" s="4" t="s">
        <v>7737</v>
      </c>
      <c r="B7946" s="3" t="str">
        <f>IFERROR(VLOOKUP(A7946,PEC!A$2:B$7902,2,0),"PEC NON ESISTENTE")</f>
        <v>comunevillamassargia</v>
      </c>
      <c r="C7946" s="32" t="s">
        <v>8259</v>
      </c>
      <c r="D7946" s="32" t="s">
        <v>8278</v>
      </c>
      <c r="E7946" s="6">
        <v>3655</v>
      </c>
      <c r="F7946" s="9" t="str">
        <f t="shared" si="248"/>
        <v xml:space="preserve"> </v>
      </c>
      <c r="G7946" s="9" t="str">
        <f t="shared" si="249"/>
        <v>SARDEGNA</v>
      </c>
    </row>
    <row r="7947" spans="1:7" x14ac:dyDescent="0.25">
      <c r="A7947" s="4" t="s">
        <v>7756</v>
      </c>
      <c r="B7947" s="3" t="str">
        <f>IFERROR(VLOOKUP(A7947,PEC!A$2:B$7902,2,0),"PEC NON ESISTENTE")</f>
        <v>protocollo.villanovatulo</v>
      </c>
      <c r="C7947" s="32" t="s">
        <v>8259</v>
      </c>
      <c r="D7947" s="32" t="s">
        <v>8278</v>
      </c>
      <c r="E7947" s="6">
        <v>1158</v>
      </c>
      <c r="F7947" s="9" t="str">
        <f t="shared" si="248"/>
        <v xml:space="preserve"> </v>
      </c>
      <c r="G7947" s="9" t="str">
        <f t="shared" si="249"/>
        <v>SARDEGNA</v>
      </c>
    </row>
    <row r="7948" spans="1:7" x14ac:dyDescent="0.25">
      <c r="A7948" s="4" t="s">
        <v>7757</v>
      </c>
      <c r="B7948" s="3" t="str">
        <f>IFERROR(VLOOKUP(A7948,PEC!A$2:B$7902,2,0),"PEC NON ESISTENTE")</f>
        <v>protocollo.villanovaforru</v>
      </c>
      <c r="C7948" s="32" t="s">
        <v>8259</v>
      </c>
      <c r="D7948" s="32" t="s">
        <v>8278</v>
      </c>
      <c r="E7948" s="6">
        <v>681</v>
      </c>
      <c r="F7948" s="9" t="str">
        <f t="shared" si="248"/>
        <v xml:space="preserve"> </v>
      </c>
      <c r="G7948" s="9" t="str">
        <f t="shared" si="249"/>
        <v>SARDEGNA</v>
      </c>
    </row>
    <row r="7949" spans="1:7" x14ac:dyDescent="0.25">
      <c r="A7949" s="4" t="s">
        <v>7758</v>
      </c>
      <c r="B7949" s="3" t="str">
        <f>IFERROR(VLOOKUP(A7949,PEC!A$2:B$7902,2,0),"PEC NON ESISTENTE")</f>
        <v>protocollo</v>
      </c>
      <c r="C7949" s="32" t="s">
        <v>8259</v>
      </c>
      <c r="D7949" s="32" t="s">
        <v>8278</v>
      </c>
      <c r="E7949" s="6">
        <v>1433</v>
      </c>
      <c r="F7949" s="9" t="str">
        <f t="shared" si="248"/>
        <v xml:space="preserve"> </v>
      </c>
      <c r="G7949" s="9" t="str">
        <f t="shared" si="249"/>
        <v>SARDEGNA</v>
      </c>
    </row>
    <row r="7950" spans="1:7" x14ac:dyDescent="0.25">
      <c r="A7950" s="4" t="s">
        <v>7761</v>
      </c>
      <c r="B7950" s="3" t="str">
        <f>IFERROR(VLOOKUP(A7950,PEC!A$2:B$7902,2,0),"PEC NON ESISTENTE")</f>
        <v>protocollo</v>
      </c>
      <c r="C7950" s="32" t="s">
        <v>8259</v>
      </c>
      <c r="D7950" s="32" t="s">
        <v>8278</v>
      </c>
      <c r="E7950" s="6">
        <v>1097</v>
      </c>
      <c r="F7950" s="9" t="str">
        <f t="shared" si="248"/>
        <v xml:space="preserve"> </v>
      </c>
      <c r="G7950" s="9" t="str">
        <f t="shared" si="249"/>
        <v>SARDEGNA</v>
      </c>
    </row>
    <row r="7951" spans="1:7" x14ac:dyDescent="0.25">
      <c r="A7951" s="4" t="s">
        <v>7762</v>
      </c>
      <c r="B7951" s="3" t="str">
        <f>IFERROR(VLOOKUP(A7951,PEC!A$2:B$7902,2,0),"PEC NON ESISTENTE")</f>
        <v>protocollo</v>
      </c>
      <c r="C7951" s="32" t="s">
        <v>8259</v>
      </c>
      <c r="D7951" s="32" t="s">
        <v>8278</v>
      </c>
      <c r="E7951" s="6">
        <v>4836</v>
      </c>
      <c r="F7951" s="9" t="str">
        <f t="shared" si="248"/>
        <v xml:space="preserve"> </v>
      </c>
      <c r="G7951" s="9" t="str">
        <f t="shared" si="249"/>
        <v>SARDEGNA</v>
      </c>
    </row>
    <row r="7952" spans="1:7" x14ac:dyDescent="0.25">
      <c r="A7952" s="4" t="s">
        <v>7774</v>
      </c>
      <c r="B7952" s="3" t="str">
        <f>IFERROR(VLOOKUP(A7952,PEC!A$2:B$7902,2,0),"PEC NON ESISTENTE")</f>
        <v>protocollo.villasalto</v>
      </c>
      <c r="C7952" s="32" t="s">
        <v>8259</v>
      </c>
      <c r="D7952" s="32" t="s">
        <v>8278</v>
      </c>
      <c r="E7952" s="6">
        <v>1127</v>
      </c>
      <c r="F7952" s="9" t="str">
        <f t="shared" si="248"/>
        <v xml:space="preserve"> </v>
      </c>
      <c r="G7952" s="9" t="str">
        <f t="shared" si="249"/>
        <v>SARDEGNA</v>
      </c>
    </row>
    <row r="7953" spans="1:7" x14ac:dyDescent="0.25">
      <c r="A7953" s="4" t="s">
        <v>7776</v>
      </c>
      <c r="B7953" s="3" t="str">
        <f>IFERROR(VLOOKUP(A7953,PEC!A$2:B$7902,2,0),"PEC NON ESISTENTE")</f>
        <v>protocollo.comunevillasimius</v>
      </c>
      <c r="C7953" s="32" t="s">
        <v>8259</v>
      </c>
      <c r="D7953" s="32" t="s">
        <v>8278</v>
      </c>
      <c r="E7953" s="6">
        <v>3420</v>
      </c>
      <c r="F7953" s="9" t="str">
        <f t="shared" si="248"/>
        <v xml:space="preserve"> </v>
      </c>
      <c r="G7953" s="9" t="str">
        <f t="shared" si="249"/>
        <v>SARDEGNA</v>
      </c>
    </row>
    <row r="7954" spans="1:7" x14ac:dyDescent="0.25">
      <c r="A7954" s="4" t="s">
        <v>7777</v>
      </c>
      <c r="B7954" s="3" t="str">
        <f>IFERROR(VLOOKUP(A7954,PEC!A$2:B$7902,2,0),"PEC NON ESISTENTE")</f>
        <v>segreteriavillasor</v>
      </c>
      <c r="C7954" s="32" t="s">
        <v>8259</v>
      </c>
      <c r="D7954" s="32" t="s">
        <v>8278</v>
      </c>
      <c r="E7954" s="6">
        <v>6857</v>
      </c>
      <c r="F7954" s="9" t="str">
        <f t="shared" si="248"/>
        <v xml:space="preserve"> </v>
      </c>
      <c r="G7954" s="9" t="str">
        <f t="shared" si="249"/>
        <v>SARDEGNA</v>
      </c>
    </row>
    <row r="7955" spans="1:7" x14ac:dyDescent="0.25">
      <c r="A7955" s="4" t="s">
        <v>7778</v>
      </c>
      <c r="B7955" s="3" t="str">
        <f>IFERROR(VLOOKUP(A7955,PEC!A$2:B$7902,2,0),"PEC NON ESISTENTE")</f>
        <v>comune.villaspeciosa</v>
      </c>
      <c r="C7955" s="32" t="s">
        <v>8259</v>
      </c>
      <c r="D7955" s="32" t="s">
        <v>8278</v>
      </c>
      <c r="E7955" s="6">
        <v>2407</v>
      </c>
      <c r="F7955" s="9" t="str">
        <f t="shared" si="248"/>
        <v xml:space="preserve"> </v>
      </c>
      <c r="G7955" s="9" t="str">
        <f t="shared" si="249"/>
        <v>SARDEGNA</v>
      </c>
    </row>
  </sheetData>
  <autoFilter ref="A1:E7955" xr:uid="{00000000-0001-0000-0000-000000000000}"/>
  <printOptions horizontalCentered="1"/>
  <pageMargins left="0.78740157480314965" right="0.78740157480314965" top="0.98425196850393704" bottom="0.98425196850393704" header="0.51181102362204722" footer="0.51181102362204722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C7902"/>
  <sheetViews>
    <sheetView workbookViewId="0">
      <selection activeCell="C1" sqref="C1:C1048576"/>
    </sheetView>
  </sheetViews>
  <sheetFormatPr defaultRowHeight="13.2" x14ac:dyDescent="0.25"/>
  <cols>
    <col min="1" max="1" width="67.21875" bestFit="1" customWidth="1"/>
    <col min="2" max="2" width="60.77734375" bestFit="1" customWidth="1"/>
    <col min="3" max="3" width="28.109375" customWidth="1"/>
  </cols>
  <sheetData>
    <row r="1" spans="1:3" x14ac:dyDescent="0.25">
      <c r="A1" s="39" t="s">
        <v>7911</v>
      </c>
      <c r="B1" s="40" t="s">
        <v>16699</v>
      </c>
      <c r="C1" s="39" t="s">
        <v>16700</v>
      </c>
    </row>
    <row r="2" spans="1:3" x14ac:dyDescent="0.25">
      <c r="A2" t="s">
        <v>411</v>
      </c>
      <c r="B2" s="38" t="s">
        <v>8335</v>
      </c>
      <c r="C2" t="s">
        <v>8336</v>
      </c>
    </row>
    <row r="3" spans="1:3" x14ac:dyDescent="0.25">
      <c r="A3" t="s">
        <v>412</v>
      </c>
      <c r="B3" s="38" t="s">
        <v>8337</v>
      </c>
      <c r="C3" t="s">
        <v>8338</v>
      </c>
    </row>
    <row r="4" spans="1:3" x14ac:dyDescent="0.25">
      <c r="A4" t="s">
        <v>413</v>
      </c>
      <c r="B4" s="38" t="s">
        <v>8339</v>
      </c>
      <c r="C4" t="s">
        <v>8340</v>
      </c>
    </row>
    <row r="5" spans="1:3" x14ac:dyDescent="0.25">
      <c r="A5" t="s">
        <v>414</v>
      </c>
      <c r="B5" s="38" t="s">
        <v>8341</v>
      </c>
      <c r="C5" t="s">
        <v>8342</v>
      </c>
    </row>
    <row r="6" spans="1:3" x14ac:dyDescent="0.25">
      <c r="A6" t="s">
        <v>415</v>
      </c>
      <c r="B6" s="38" t="s">
        <v>8343</v>
      </c>
      <c r="C6" t="s">
        <v>8344</v>
      </c>
    </row>
    <row r="7" spans="1:3" x14ac:dyDescent="0.25">
      <c r="A7" t="s">
        <v>416</v>
      </c>
      <c r="B7" s="38" t="s">
        <v>8345</v>
      </c>
      <c r="C7" t="s">
        <v>8346</v>
      </c>
    </row>
    <row r="8" spans="1:3" x14ac:dyDescent="0.25">
      <c r="A8" t="s">
        <v>417</v>
      </c>
      <c r="B8" s="38" t="s">
        <v>8347</v>
      </c>
      <c r="C8" t="s">
        <v>8348</v>
      </c>
    </row>
    <row r="9" spans="1:3" x14ac:dyDescent="0.25">
      <c r="A9" t="s">
        <v>418</v>
      </c>
      <c r="B9" s="38" t="s">
        <v>8349</v>
      </c>
      <c r="C9" t="s">
        <v>8342</v>
      </c>
    </row>
    <row r="10" spans="1:3" x14ac:dyDescent="0.25">
      <c r="A10" t="s">
        <v>419</v>
      </c>
      <c r="B10" s="38" t="s">
        <v>8350</v>
      </c>
      <c r="C10" t="s">
        <v>8351</v>
      </c>
    </row>
    <row r="11" spans="1:3" x14ac:dyDescent="0.25">
      <c r="A11" t="s">
        <v>420</v>
      </c>
      <c r="B11" s="38" t="s">
        <v>8343</v>
      </c>
      <c r="C11" t="s">
        <v>8352</v>
      </c>
    </row>
    <row r="12" spans="1:3" x14ac:dyDescent="0.25">
      <c r="A12" t="s">
        <v>421</v>
      </c>
      <c r="B12" s="38" t="s">
        <v>8353</v>
      </c>
      <c r="C12" t="s">
        <v>8354</v>
      </c>
    </row>
    <row r="13" spans="1:3" x14ac:dyDescent="0.25">
      <c r="A13" t="s">
        <v>422</v>
      </c>
      <c r="B13" s="38" t="s">
        <v>8355</v>
      </c>
      <c r="C13" t="s">
        <v>8356</v>
      </c>
    </row>
    <row r="14" spans="1:3" x14ac:dyDescent="0.25">
      <c r="A14" t="s">
        <v>423</v>
      </c>
      <c r="B14" s="38" t="s">
        <v>8357</v>
      </c>
      <c r="C14" t="s">
        <v>8351</v>
      </c>
    </row>
    <row r="15" spans="1:3" x14ac:dyDescent="0.25">
      <c r="A15" t="s">
        <v>424</v>
      </c>
      <c r="B15" s="38" t="s">
        <v>8358</v>
      </c>
      <c r="C15" t="s">
        <v>8359</v>
      </c>
    </row>
    <row r="16" spans="1:3" x14ac:dyDescent="0.25">
      <c r="A16" t="s">
        <v>425</v>
      </c>
      <c r="B16" s="38" t="s">
        <v>8360</v>
      </c>
      <c r="C16" t="s">
        <v>8359</v>
      </c>
    </row>
    <row r="17" spans="1:3" x14ac:dyDescent="0.25">
      <c r="A17" t="s">
        <v>426</v>
      </c>
      <c r="B17" s="38" t="s">
        <v>8343</v>
      </c>
      <c r="C17" t="s">
        <v>8361</v>
      </c>
    </row>
    <row r="18" spans="1:3" x14ac:dyDescent="0.25">
      <c r="A18" t="s">
        <v>427</v>
      </c>
      <c r="B18" s="38" t="s">
        <v>8343</v>
      </c>
      <c r="C18" t="s">
        <v>8362</v>
      </c>
    </row>
    <row r="19" spans="1:3" x14ac:dyDescent="0.25">
      <c r="A19" t="s">
        <v>428</v>
      </c>
      <c r="B19" s="38" t="s">
        <v>8343</v>
      </c>
      <c r="C19" t="s">
        <v>8363</v>
      </c>
    </row>
    <row r="20" spans="1:3" x14ac:dyDescent="0.25">
      <c r="A20" t="s">
        <v>429</v>
      </c>
      <c r="B20" s="38" t="s">
        <v>8343</v>
      </c>
      <c r="C20" t="s">
        <v>8364</v>
      </c>
    </row>
    <row r="21" spans="1:3" x14ac:dyDescent="0.25">
      <c r="A21" t="s">
        <v>430</v>
      </c>
      <c r="B21" s="38" t="s">
        <v>8365</v>
      </c>
      <c r="C21" t="s">
        <v>8366</v>
      </c>
    </row>
    <row r="22" spans="1:3" x14ac:dyDescent="0.25">
      <c r="A22" t="s">
        <v>431</v>
      </c>
      <c r="B22" s="38" t="s">
        <v>8367</v>
      </c>
      <c r="C22" t="s">
        <v>8359</v>
      </c>
    </row>
    <row r="23" spans="1:3" x14ac:dyDescent="0.25">
      <c r="A23" t="s">
        <v>432</v>
      </c>
      <c r="B23" s="38" t="s">
        <v>8368</v>
      </c>
      <c r="C23" t="s">
        <v>8340</v>
      </c>
    </row>
    <row r="24" spans="1:3" x14ac:dyDescent="0.25">
      <c r="A24" t="s">
        <v>433</v>
      </c>
      <c r="B24" s="38" t="s">
        <v>8343</v>
      </c>
      <c r="C24" t="s">
        <v>8369</v>
      </c>
    </row>
    <row r="25" spans="1:3" x14ac:dyDescent="0.25">
      <c r="A25" t="s">
        <v>434</v>
      </c>
      <c r="B25" s="38" t="s">
        <v>8370</v>
      </c>
      <c r="C25" t="s">
        <v>8371</v>
      </c>
    </row>
    <row r="26" spans="1:3" x14ac:dyDescent="0.25">
      <c r="A26" t="s">
        <v>7</v>
      </c>
      <c r="B26" s="38" t="s">
        <v>8372</v>
      </c>
      <c r="C26" t="s">
        <v>8373</v>
      </c>
    </row>
    <row r="27" spans="1:3" x14ac:dyDescent="0.25">
      <c r="A27" t="s">
        <v>435</v>
      </c>
      <c r="B27" s="38" t="s">
        <v>8374</v>
      </c>
      <c r="C27" t="s">
        <v>8375</v>
      </c>
    </row>
    <row r="28" spans="1:3" x14ac:dyDescent="0.25">
      <c r="A28" t="s">
        <v>436</v>
      </c>
      <c r="B28" s="38" t="s">
        <v>8376</v>
      </c>
      <c r="C28" t="s">
        <v>8377</v>
      </c>
    </row>
    <row r="29" spans="1:3" x14ac:dyDescent="0.25">
      <c r="A29" t="s">
        <v>437</v>
      </c>
      <c r="B29" s="38" t="s">
        <v>8378</v>
      </c>
      <c r="C29" t="s">
        <v>8338</v>
      </c>
    </row>
    <row r="30" spans="1:3" x14ac:dyDescent="0.25">
      <c r="A30" t="s">
        <v>438</v>
      </c>
      <c r="B30" s="38" t="s">
        <v>8379</v>
      </c>
      <c r="C30" t="s">
        <v>8340</v>
      </c>
    </row>
    <row r="31" spans="1:3" x14ac:dyDescent="0.25">
      <c r="A31" t="s">
        <v>439</v>
      </c>
      <c r="B31" s="38" t="s">
        <v>8380</v>
      </c>
      <c r="C31" t="s">
        <v>8340</v>
      </c>
    </row>
    <row r="32" spans="1:3" x14ac:dyDescent="0.25">
      <c r="A32" t="s">
        <v>8</v>
      </c>
      <c r="B32" s="38" t="s">
        <v>8381</v>
      </c>
      <c r="C32" t="s">
        <v>8373</v>
      </c>
    </row>
    <row r="33" spans="1:3" x14ac:dyDescent="0.25">
      <c r="A33" t="s">
        <v>264</v>
      </c>
      <c r="B33" s="38" t="s">
        <v>8382</v>
      </c>
      <c r="C33" t="s">
        <v>8373</v>
      </c>
    </row>
    <row r="34" spans="1:3" x14ac:dyDescent="0.25">
      <c r="A34" t="s">
        <v>440</v>
      </c>
      <c r="B34" s="38" t="s">
        <v>8383</v>
      </c>
      <c r="C34" t="s">
        <v>8384</v>
      </c>
    </row>
    <row r="35" spans="1:3" x14ac:dyDescent="0.25">
      <c r="A35" t="s">
        <v>441</v>
      </c>
      <c r="B35" s="38" t="s">
        <v>8385</v>
      </c>
      <c r="C35" t="s">
        <v>8386</v>
      </c>
    </row>
    <row r="36" spans="1:3" x14ac:dyDescent="0.25">
      <c r="A36" t="s">
        <v>442</v>
      </c>
      <c r="B36" s="38" t="s">
        <v>8387</v>
      </c>
      <c r="C36" t="s">
        <v>8340</v>
      </c>
    </row>
    <row r="37" spans="1:3" x14ac:dyDescent="0.25">
      <c r="A37" t="s">
        <v>443</v>
      </c>
      <c r="B37" s="38" t="s">
        <v>8388</v>
      </c>
      <c r="C37" t="s">
        <v>8359</v>
      </c>
    </row>
    <row r="38" spans="1:3" x14ac:dyDescent="0.25">
      <c r="A38" t="s">
        <v>444</v>
      </c>
      <c r="B38" s="38" t="s">
        <v>8389</v>
      </c>
      <c r="C38" t="s">
        <v>8390</v>
      </c>
    </row>
    <row r="39" spans="1:3" x14ac:dyDescent="0.25">
      <c r="A39" t="s">
        <v>445</v>
      </c>
      <c r="B39" s="38" t="s">
        <v>8343</v>
      </c>
      <c r="C39" t="s">
        <v>8391</v>
      </c>
    </row>
    <row r="40" spans="1:3" x14ac:dyDescent="0.25">
      <c r="A40" t="s">
        <v>446</v>
      </c>
      <c r="B40" s="38" t="s">
        <v>8392</v>
      </c>
      <c r="C40" t="s">
        <v>8340</v>
      </c>
    </row>
    <row r="41" spans="1:3" x14ac:dyDescent="0.25">
      <c r="A41" t="s">
        <v>447</v>
      </c>
      <c r="B41" s="38" t="s">
        <v>8343</v>
      </c>
      <c r="C41" t="s">
        <v>8393</v>
      </c>
    </row>
    <row r="42" spans="1:3" x14ac:dyDescent="0.25">
      <c r="A42" t="s">
        <v>448</v>
      </c>
      <c r="B42" s="38" t="s">
        <v>8394</v>
      </c>
      <c r="C42" t="s">
        <v>8395</v>
      </c>
    </row>
    <row r="43" spans="1:3" x14ac:dyDescent="0.25">
      <c r="A43" t="s">
        <v>9</v>
      </c>
      <c r="B43" s="38" t="s">
        <v>8396</v>
      </c>
      <c r="C43" t="s">
        <v>8359</v>
      </c>
    </row>
    <row r="44" spans="1:3" x14ac:dyDescent="0.25">
      <c r="A44" t="s">
        <v>449</v>
      </c>
      <c r="B44" s="38" t="s">
        <v>8397</v>
      </c>
      <c r="C44" t="s">
        <v>8398</v>
      </c>
    </row>
    <row r="45" spans="1:3" x14ac:dyDescent="0.25">
      <c r="A45" t="s">
        <v>450</v>
      </c>
      <c r="B45" s="38" t="s">
        <v>8399</v>
      </c>
      <c r="C45" t="s">
        <v>8400</v>
      </c>
    </row>
    <row r="46" spans="1:3" x14ac:dyDescent="0.25">
      <c r="A46" t="s">
        <v>451</v>
      </c>
      <c r="B46" s="38" t="s">
        <v>8343</v>
      </c>
      <c r="C46" t="s">
        <v>8401</v>
      </c>
    </row>
    <row r="47" spans="1:3" x14ac:dyDescent="0.25">
      <c r="A47" t="s">
        <v>452</v>
      </c>
      <c r="B47" s="38" t="s">
        <v>8402</v>
      </c>
      <c r="C47" t="s">
        <v>8338</v>
      </c>
    </row>
    <row r="48" spans="1:3" x14ac:dyDescent="0.25">
      <c r="A48" t="s">
        <v>453</v>
      </c>
      <c r="B48" s="38" t="s">
        <v>8403</v>
      </c>
      <c r="C48" t="s">
        <v>8359</v>
      </c>
    </row>
    <row r="49" spans="1:3" x14ac:dyDescent="0.25">
      <c r="A49" t="s">
        <v>454</v>
      </c>
      <c r="B49" s="38" t="s">
        <v>8404</v>
      </c>
      <c r="C49" t="s">
        <v>8405</v>
      </c>
    </row>
    <row r="50" spans="1:3" x14ac:dyDescent="0.25">
      <c r="A50" t="s">
        <v>455</v>
      </c>
      <c r="B50" s="38" t="s">
        <v>8406</v>
      </c>
      <c r="C50" t="s">
        <v>8407</v>
      </c>
    </row>
    <row r="51" spans="1:3" x14ac:dyDescent="0.25">
      <c r="A51" t="s">
        <v>456</v>
      </c>
      <c r="B51" s="38" t="s">
        <v>8343</v>
      </c>
      <c r="C51" t="s">
        <v>8408</v>
      </c>
    </row>
    <row r="52" spans="1:3" x14ac:dyDescent="0.25">
      <c r="A52" t="s">
        <v>457</v>
      </c>
      <c r="B52" s="38" t="s">
        <v>8409</v>
      </c>
      <c r="C52" t="s">
        <v>8410</v>
      </c>
    </row>
    <row r="53" spans="1:3" x14ac:dyDescent="0.25">
      <c r="A53" t="s">
        <v>458</v>
      </c>
      <c r="B53" s="38" t="s">
        <v>8343</v>
      </c>
      <c r="C53" t="s">
        <v>8411</v>
      </c>
    </row>
    <row r="54" spans="1:3" x14ac:dyDescent="0.25">
      <c r="A54" t="s">
        <v>313</v>
      </c>
      <c r="B54" s="38" t="s">
        <v>8412</v>
      </c>
      <c r="C54" t="s">
        <v>8373</v>
      </c>
    </row>
    <row r="55" spans="1:3" x14ac:dyDescent="0.25">
      <c r="A55" t="s">
        <v>459</v>
      </c>
      <c r="B55" s="38" t="s">
        <v>8413</v>
      </c>
      <c r="C55" t="s">
        <v>8414</v>
      </c>
    </row>
    <row r="56" spans="1:3" x14ac:dyDescent="0.25">
      <c r="A56" t="s">
        <v>460</v>
      </c>
      <c r="B56" s="38" t="s">
        <v>8415</v>
      </c>
      <c r="C56" t="s">
        <v>8373</v>
      </c>
    </row>
    <row r="57" spans="1:3" x14ac:dyDescent="0.25">
      <c r="A57" t="s">
        <v>461</v>
      </c>
      <c r="B57" s="38" t="s">
        <v>8343</v>
      </c>
      <c r="C57" t="s">
        <v>8416</v>
      </c>
    </row>
    <row r="58" spans="1:3" x14ac:dyDescent="0.25">
      <c r="A58" t="s">
        <v>462</v>
      </c>
      <c r="B58" s="38" t="s">
        <v>8417</v>
      </c>
      <c r="C58" t="s">
        <v>8340</v>
      </c>
    </row>
    <row r="59" spans="1:3" x14ac:dyDescent="0.25">
      <c r="A59" t="s">
        <v>463</v>
      </c>
      <c r="B59" s="38" t="s">
        <v>8418</v>
      </c>
      <c r="C59" t="s">
        <v>8340</v>
      </c>
    </row>
    <row r="60" spans="1:3" x14ac:dyDescent="0.25">
      <c r="A60" t="s">
        <v>464</v>
      </c>
      <c r="B60" s="38" t="s">
        <v>8419</v>
      </c>
      <c r="C60" t="s">
        <v>8407</v>
      </c>
    </row>
    <row r="61" spans="1:3" x14ac:dyDescent="0.25">
      <c r="A61" t="s">
        <v>7915</v>
      </c>
      <c r="B61" s="38" t="s">
        <v>8343</v>
      </c>
      <c r="C61" t="s">
        <v>8420</v>
      </c>
    </row>
    <row r="62" spans="1:3" x14ac:dyDescent="0.25">
      <c r="A62" t="s">
        <v>466</v>
      </c>
      <c r="B62" s="38" t="s">
        <v>8343</v>
      </c>
      <c r="C62" t="s">
        <v>8421</v>
      </c>
    </row>
    <row r="63" spans="1:3" x14ac:dyDescent="0.25">
      <c r="A63" t="s">
        <v>467</v>
      </c>
      <c r="B63" s="38" t="s">
        <v>8422</v>
      </c>
      <c r="C63" t="s">
        <v>8336</v>
      </c>
    </row>
    <row r="64" spans="1:3" x14ac:dyDescent="0.25">
      <c r="A64" t="s">
        <v>468</v>
      </c>
      <c r="B64" s="38" t="s">
        <v>8423</v>
      </c>
      <c r="C64" t="s">
        <v>8338</v>
      </c>
    </row>
    <row r="65" spans="1:3" x14ac:dyDescent="0.25">
      <c r="A65" t="s">
        <v>314</v>
      </c>
      <c r="B65" s="38" t="s">
        <v>8424</v>
      </c>
      <c r="C65" t="s">
        <v>8373</v>
      </c>
    </row>
    <row r="66" spans="1:3" x14ac:dyDescent="0.25">
      <c r="A66" t="s">
        <v>469</v>
      </c>
      <c r="B66" s="38" t="s">
        <v>8425</v>
      </c>
      <c r="C66" t="s">
        <v>8340</v>
      </c>
    </row>
    <row r="67" spans="1:3" x14ac:dyDescent="0.25">
      <c r="A67" t="s">
        <v>470</v>
      </c>
      <c r="B67" s="38" t="s">
        <v>8343</v>
      </c>
      <c r="C67" t="s">
        <v>8426</v>
      </c>
    </row>
    <row r="68" spans="1:3" x14ac:dyDescent="0.25">
      <c r="A68" t="s">
        <v>471</v>
      </c>
      <c r="B68" s="38" t="s">
        <v>8427</v>
      </c>
      <c r="C68" t="s">
        <v>8405</v>
      </c>
    </row>
    <row r="69" spans="1:3" x14ac:dyDescent="0.25">
      <c r="A69" t="s">
        <v>472</v>
      </c>
      <c r="B69" s="38" t="s">
        <v>8428</v>
      </c>
      <c r="C69" t="s">
        <v>8359</v>
      </c>
    </row>
    <row r="70" spans="1:3" x14ac:dyDescent="0.25">
      <c r="A70" t="s">
        <v>473</v>
      </c>
      <c r="B70" s="38" t="s">
        <v>8429</v>
      </c>
      <c r="C70" t="s">
        <v>8340</v>
      </c>
    </row>
    <row r="71" spans="1:3" x14ac:dyDescent="0.25">
      <c r="A71" t="s">
        <v>474</v>
      </c>
      <c r="B71" s="38" t="s">
        <v>8430</v>
      </c>
      <c r="C71" t="s">
        <v>8338</v>
      </c>
    </row>
    <row r="72" spans="1:3" x14ac:dyDescent="0.25">
      <c r="A72" t="s">
        <v>475</v>
      </c>
      <c r="B72" s="38" t="s">
        <v>8431</v>
      </c>
      <c r="C72" t="s">
        <v>8395</v>
      </c>
    </row>
    <row r="73" spans="1:3" x14ac:dyDescent="0.25">
      <c r="A73" t="s">
        <v>476</v>
      </c>
      <c r="B73" s="38" t="s">
        <v>8432</v>
      </c>
      <c r="C73" t="s">
        <v>8433</v>
      </c>
    </row>
    <row r="74" spans="1:3" x14ac:dyDescent="0.25">
      <c r="A74" t="s">
        <v>477</v>
      </c>
      <c r="B74" s="38" t="s">
        <v>8434</v>
      </c>
      <c r="C74" t="s">
        <v>8435</v>
      </c>
    </row>
    <row r="75" spans="1:3" x14ac:dyDescent="0.25">
      <c r="A75" t="s">
        <v>478</v>
      </c>
      <c r="B75" s="38" t="s">
        <v>8436</v>
      </c>
      <c r="C75" t="s">
        <v>8377</v>
      </c>
    </row>
    <row r="76" spans="1:3" x14ac:dyDescent="0.25">
      <c r="A76" t="s">
        <v>479</v>
      </c>
      <c r="B76" s="38" t="s">
        <v>8353</v>
      </c>
      <c r="C76" t="s">
        <v>8437</v>
      </c>
    </row>
    <row r="77" spans="1:3" x14ac:dyDescent="0.25">
      <c r="A77" t="s">
        <v>480</v>
      </c>
      <c r="B77" s="38" t="s">
        <v>8438</v>
      </c>
      <c r="C77" t="s">
        <v>8338</v>
      </c>
    </row>
    <row r="78" spans="1:3" x14ac:dyDescent="0.25">
      <c r="A78" t="s">
        <v>481</v>
      </c>
      <c r="B78" s="38" t="s">
        <v>8343</v>
      </c>
      <c r="C78" t="s">
        <v>8439</v>
      </c>
    </row>
    <row r="79" spans="1:3" x14ac:dyDescent="0.25">
      <c r="A79" t="s">
        <v>482</v>
      </c>
      <c r="B79" s="38" t="s">
        <v>8440</v>
      </c>
      <c r="C79" t="s">
        <v>8441</v>
      </c>
    </row>
    <row r="80" spans="1:3" x14ac:dyDescent="0.25">
      <c r="A80" t="s">
        <v>483</v>
      </c>
      <c r="B80" s="38" t="s">
        <v>8442</v>
      </c>
      <c r="C80" t="s">
        <v>8359</v>
      </c>
    </row>
    <row r="81" spans="1:3" x14ac:dyDescent="0.25">
      <c r="A81" t="s">
        <v>10</v>
      </c>
      <c r="B81" s="38" t="s">
        <v>8443</v>
      </c>
      <c r="C81" t="s">
        <v>8444</v>
      </c>
    </row>
    <row r="82" spans="1:3" x14ac:dyDescent="0.25">
      <c r="A82" t="s">
        <v>484</v>
      </c>
      <c r="B82" s="38" t="s">
        <v>8445</v>
      </c>
      <c r="C82" t="s">
        <v>8446</v>
      </c>
    </row>
    <row r="83" spans="1:3" x14ac:dyDescent="0.25">
      <c r="A83" t="s">
        <v>485</v>
      </c>
      <c r="B83" s="38" t="s">
        <v>8447</v>
      </c>
      <c r="C83" t="s">
        <v>8373</v>
      </c>
    </row>
    <row r="84" spans="1:3" x14ac:dyDescent="0.25">
      <c r="A84" t="s">
        <v>11</v>
      </c>
      <c r="B84" s="38" t="s">
        <v>8448</v>
      </c>
      <c r="C84" t="s">
        <v>8340</v>
      </c>
    </row>
    <row r="85" spans="1:3" x14ac:dyDescent="0.25">
      <c r="A85" t="s">
        <v>486</v>
      </c>
      <c r="B85" s="38" t="s">
        <v>8343</v>
      </c>
      <c r="C85" t="s">
        <v>8449</v>
      </c>
    </row>
    <row r="86" spans="1:3" x14ac:dyDescent="0.25">
      <c r="A86" t="s">
        <v>487</v>
      </c>
      <c r="B86" s="38" t="s">
        <v>8450</v>
      </c>
      <c r="C86" t="s">
        <v>8451</v>
      </c>
    </row>
    <row r="87" spans="1:3" x14ac:dyDescent="0.25">
      <c r="A87" t="s">
        <v>488</v>
      </c>
      <c r="B87" s="38" t="s">
        <v>8452</v>
      </c>
      <c r="C87" t="s">
        <v>8453</v>
      </c>
    </row>
    <row r="88" spans="1:3" x14ac:dyDescent="0.25">
      <c r="A88" t="s">
        <v>489</v>
      </c>
      <c r="B88" s="38" t="s">
        <v>8454</v>
      </c>
      <c r="C88" t="s">
        <v>8455</v>
      </c>
    </row>
    <row r="89" spans="1:3" x14ac:dyDescent="0.25">
      <c r="A89" t="s">
        <v>490</v>
      </c>
      <c r="B89" s="38" t="s">
        <v>8456</v>
      </c>
      <c r="C89" t="s">
        <v>8340</v>
      </c>
    </row>
    <row r="90" spans="1:3" x14ac:dyDescent="0.25">
      <c r="A90" t="s">
        <v>491</v>
      </c>
      <c r="B90" s="38" t="s">
        <v>8457</v>
      </c>
      <c r="C90" t="s">
        <v>8407</v>
      </c>
    </row>
    <row r="91" spans="1:3" x14ac:dyDescent="0.25">
      <c r="A91" t="s">
        <v>492</v>
      </c>
      <c r="B91" s="38" t="s">
        <v>8458</v>
      </c>
      <c r="C91" t="s">
        <v>8395</v>
      </c>
    </row>
    <row r="92" spans="1:3" x14ac:dyDescent="0.25">
      <c r="A92" t="s">
        <v>493</v>
      </c>
      <c r="B92" s="38" t="s">
        <v>8459</v>
      </c>
      <c r="C92" t="s">
        <v>8340</v>
      </c>
    </row>
    <row r="93" spans="1:3" x14ac:dyDescent="0.25">
      <c r="A93" t="s">
        <v>494</v>
      </c>
      <c r="B93" s="38" t="s">
        <v>8460</v>
      </c>
      <c r="C93" t="s">
        <v>8359</v>
      </c>
    </row>
    <row r="94" spans="1:3" x14ac:dyDescent="0.25">
      <c r="A94" t="s">
        <v>8279</v>
      </c>
      <c r="B94" s="38" t="s">
        <v>8461</v>
      </c>
      <c r="C94" t="s">
        <v>8340</v>
      </c>
    </row>
    <row r="95" spans="1:3" x14ac:dyDescent="0.25">
      <c r="A95" t="s">
        <v>496</v>
      </c>
      <c r="B95" s="38" t="s">
        <v>8397</v>
      </c>
      <c r="C95" t="s">
        <v>8462</v>
      </c>
    </row>
    <row r="96" spans="1:3" x14ac:dyDescent="0.25">
      <c r="A96" t="s">
        <v>497</v>
      </c>
      <c r="B96" s="38" t="s">
        <v>8463</v>
      </c>
      <c r="C96" t="s">
        <v>8340</v>
      </c>
    </row>
    <row r="97" spans="1:3" x14ac:dyDescent="0.25">
      <c r="A97" t="s">
        <v>498</v>
      </c>
      <c r="B97" s="38" t="s">
        <v>8464</v>
      </c>
      <c r="C97" t="s">
        <v>8359</v>
      </c>
    </row>
    <row r="98" spans="1:3" x14ac:dyDescent="0.25">
      <c r="A98" t="s">
        <v>499</v>
      </c>
      <c r="B98" s="38" t="s">
        <v>8465</v>
      </c>
      <c r="C98" t="s">
        <v>8405</v>
      </c>
    </row>
    <row r="99" spans="1:3" x14ac:dyDescent="0.25">
      <c r="A99" t="s">
        <v>500</v>
      </c>
      <c r="B99" s="38" t="s">
        <v>8466</v>
      </c>
      <c r="C99" t="s">
        <v>8340</v>
      </c>
    </row>
    <row r="100" spans="1:3" x14ac:dyDescent="0.25">
      <c r="A100" t="s">
        <v>501</v>
      </c>
      <c r="B100" s="38" t="s">
        <v>8467</v>
      </c>
      <c r="C100" t="s">
        <v>8359</v>
      </c>
    </row>
    <row r="101" spans="1:3" x14ac:dyDescent="0.25">
      <c r="A101" t="s">
        <v>502</v>
      </c>
      <c r="B101" s="38" t="s">
        <v>8468</v>
      </c>
      <c r="C101" t="s">
        <v>8407</v>
      </c>
    </row>
    <row r="102" spans="1:3" x14ac:dyDescent="0.25">
      <c r="A102" t="s">
        <v>503</v>
      </c>
      <c r="B102" s="38" t="s">
        <v>8343</v>
      </c>
      <c r="C102" t="s">
        <v>8469</v>
      </c>
    </row>
    <row r="103" spans="1:3" x14ac:dyDescent="0.25">
      <c r="A103" t="s">
        <v>504</v>
      </c>
      <c r="B103" s="38" t="s">
        <v>8470</v>
      </c>
      <c r="C103" t="s">
        <v>8471</v>
      </c>
    </row>
    <row r="104" spans="1:3" x14ac:dyDescent="0.25">
      <c r="A104" t="s">
        <v>505</v>
      </c>
      <c r="B104" s="38" t="s">
        <v>8472</v>
      </c>
      <c r="C104" t="s">
        <v>8359</v>
      </c>
    </row>
    <row r="105" spans="1:3" x14ac:dyDescent="0.25">
      <c r="A105" t="s">
        <v>506</v>
      </c>
      <c r="B105" s="38" t="s">
        <v>8343</v>
      </c>
      <c r="C105" t="s">
        <v>8473</v>
      </c>
    </row>
    <row r="106" spans="1:3" x14ac:dyDescent="0.25">
      <c r="A106" t="s">
        <v>507</v>
      </c>
      <c r="B106" s="38" t="s">
        <v>8474</v>
      </c>
      <c r="C106" t="s">
        <v>8351</v>
      </c>
    </row>
    <row r="107" spans="1:3" x14ac:dyDescent="0.25">
      <c r="A107" t="s">
        <v>508</v>
      </c>
      <c r="B107" s="38" t="s">
        <v>8343</v>
      </c>
      <c r="C107" t="s">
        <v>8475</v>
      </c>
    </row>
    <row r="108" spans="1:3" x14ac:dyDescent="0.25">
      <c r="A108" t="s">
        <v>509</v>
      </c>
      <c r="B108" s="38" t="s">
        <v>8476</v>
      </c>
      <c r="C108" t="s">
        <v>8477</v>
      </c>
    </row>
    <row r="109" spans="1:3" x14ac:dyDescent="0.25">
      <c r="A109" t="s">
        <v>510</v>
      </c>
      <c r="B109" s="38" t="s">
        <v>8478</v>
      </c>
      <c r="C109" t="s">
        <v>8395</v>
      </c>
    </row>
    <row r="110" spans="1:3" x14ac:dyDescent="0.25">
      <c r="A110" t="s">
        <v>511</v>
      </c>
      <c r="B110" s="38" t="s">
        <v>8479</v>
      </c>
      <c r="C110" t="s">
        <v>8338</v>
      </c>
    </row>
    <row r="111" spans="1:3" x14ac:dyDescent="0.25">
      <c r="A111" t="s">
        <v>512</v>
      </c>
      <c r="B111" s="38" t="s">
        <v>8480</v>
      </c>
      <c r="C111" t="s">
        <v>8359</v>
      </c>
    </row>
    <row r="112" spans="1:3" x14ac:dyDescent="0.25">
      <c r="A112" t="s">
        <v>513</v>
      </c>
      <c r="B112" s="38" t="s">
        <v>8481</v>
      </c>
      <c r="C112" t="s">
        <v>8482</v>
      </c>
    </row>
    <row r="113" spans="1:3" x14ac:dyDescent="0.25">
      <c r="A113" t="s">
        <v>514</v>
      </c>
      <c r="B113" s="38" t="s">
        <v>8343</v>
      </c>
      <c r="C113" t="s">
        <v>8483</v>
      </c>
    </row>
    <row r="114" spans="1:3" x14ac:dyDescent="0.25">
      <c r="A114" t="s">
        <v>515</v>
      </c>
      <c r="B114" s="38" t="s">
        <v>8484</v>
      </c>
      <c r="C114" t="s">
        <v>8407</v>
      </c>
    </row>
    <row r="115" spans="1:3" x14ac:dyDescent="0.25">
      <c r="A115" t="s">
        <v>516</v>
      </c>
      <c r="B115" s="38" t="s">
        <v>8485</v>
      </c>
      <c r="C115" t="s">
        <v>8486</v>
      </c>
    </row>
    <row r="116" spans="1:3" x14ac:dyDescent="0.25">
      <c r="A116" t="s">
        <v>517</v>
      </c>
      <c r="B116" s="38" t="s">
        <v>8343</v>
      </c>
      <c r="C116" t="s">
        <v>8487</v>
      </c>
    </row>
    <row r="117" spans="1:3" x14ac:dyDescent="0.25">
      <c r="A117" t="s">
        <v>518</v>
      </c>
      <c r="B117" s="38" t="s">
        <v>8488</v>
      </c>
      <c r="C117" t="s">
        <v>8395</v>
      </c>
    </row>
    <row r="118" spans="1:3" x14ac:dyDescent="0.25">
      <c r="A118" t="s">
        <v>519</v>
      </c>
      <c r="B118" s="38" t="s">
        <v>8343</v>
      </c>
      <c r="C118" t="s">
        <v>8489</v>
      </c>
    </row>
    <row r="119" spans="1:3" x14ac:dyDescent="0.25">
      <c r="A119" t="s">
        <v>520</v>
      </c>
      <c r="B119" s="38" t="s">
        <v>8490</v>
      </c>
      <c r="C119" t="s">
        <v>8491</v>
      </c>
    </row>
    <row r="120" spans="1:3" x14ac:dyDescent="0.25">
      <c r="A120" t="s">
        <v>521</v>
      </c>
      <c r="B120" s="38" t="s">
        <v>8492</v>
      </c>
      <c r="C120" t="s">
        <v>8493</v>
      </c>
    </row>
    <row r="121" spans="1:3" x14ac:dyDescent="0.25">
      <c r="A121" t="s">
        <v>522</v>
      </c>
      <c r="B121" s="38" t="s">
        <v>8494</v>
      </c>
      <c r="C121" t="s">
        <v>8336</v>
      </c>
    </row>
    <row r="122" spans="1:3" x14ac:dyDescent="0.25">
      <c r="A122" t="s">
        <v>157</v>
      </c>
      <c r="B122" s="38" t="s">
        <v>8495</v>
      </c>
      <c r="C122" t="s">
        <v>8373</v>
      </c>
    </row>
    <row r="123" spans="1:3" x14ac:dyDescent="0.25">
      <c r="A123" t="s">
        <v>523</v>
      </c>
      <c r="B123" s="38" t="s">
        <v>8496</v>
      </c>
      <c r="C123" t="s">
        <v>8497</v>
      </c>
    </row>
    <row r="124" spans="1:3" x14ac:dyDescent="0.25">
      <c r="A124" t="s">
        <v>524</v>
      </c>
      <c r="B124" s="38" t="s">
        <v>8498</v>
      </c>
      <c r="C124" t="s">
        <v>8395</v>
      </c>
    </row>
    <row r="125" spans="1:3" x14ac:dyDescent="0.25">
      <c r="A125" t="s">
        <v>525</v>
      </c>
      <c r="B125" s="38" t="s">
        <v>8499</v>
      </c>
      <c r="C125" t="s">
        <v>8340</v>
      </c>
    </row>
    <row r="126" spans="1:3" x14ac:dyDescent="0.25">
      <c r="A126" t="s">
        <v>12</v>
      </c>
      <c r="B126" s="38" t="s">
        <v>8500</v>
      </c>
      <c r="C126" t="s">
        <v>8340</v>
      </c>
    </row>
    <row r="127" spans="1:3" x14ac:dyDescent="0.25">
      <c r="A127" t="s">
        <v>526</v>
      </c>
      <c r="B127" s="38" t="s">
        <v>8501</v>
      </c>
      <c r="C127" t="s">
        <v>8336</v>
      </c>
    </row>
    <row r="128" spans="1:3" x14ac:dyDescent="0.25">
      <c r="A128" t="s">
        <v>527</v>
      </c>
      <c r="B128" s="38" t="s">
        <v>8502</v>
      </c>
      <c r="C128" t="s">
        <v>8503</v>
      </c>
    </row>
    <row r="129" spans="1:3" x14ac:dyDescent="0.25">
      <c r="A129" t="s">
        <v>528</v>
      </c>
      <c r="B129" s="38" t="s">
        <v>8504</v>
      </c>
      <c r="C129" t="s">
        <v>8505</v>
      </c>
    </row>
    <row r="130" spans="1:3" x14ac:dyDescent="0.25">
      <c r="A130" t="s">
        <v>529</v>
      </c>
      <c r="B130" s="38" t="s">
        <v>8506</v>
      </c>
      <c r="C130" t="s">
        <v>8338</v>
      </c>
    </row>
    <row r="131" spans="1:3" x14ac:dyDescent="0.25">
      <c r="A131" t="s">
        <v>530</v>
      </c>
      <c r="B131" s="38" t="s">
        <v>8507</v>
      </c>
      <c r="C131" t="s">
        <v>8508</v>
      </c>
    </row>
    <row r="132" spans="1:3" x14ac:dyDescent="0.25">
      <c r="A132" t="s">
        <v>531</v>
      </c>
      <c r="B132" s="38" t="s">
        <v>8509</v>
      </c>
      <c r="C132" t="s">
        <v>8340</v>
      </c>
    </row>
    <row r="133" spans="1:3" x14ac:dyDescent="0.25">
      <c r="A133" t="s">
        <v>532</v>
      </c>
      <c r="B133" s="38" t="s">
        <v>8510</v>
      </c>
      <c r="C133" t="s">
        <v>8511</v>
      </c>
    </row>
    <row r="134" spans="1:3" x14ac:dyDescent="0.25">
      <c r="A134" t="s">
        <v>533</v>
      </c>
      <c r="B134" s="38" t="s">
        <v>8512</v>
      </c>
      <c r="C134" t="s">
        <v>8340</v>
      </c>
    </row>
    <row r="135" spans="1:3" x14ac:dyDescent="0.25">
      <c r="A135" t="s">
        <v>534</v>
      </c>
      <c r="B135" s="38" t="s">
        <v>8513</v>
      </c>
      <c r="C135" t="s">
        <v>8482</v>
      </c>
    </row>
    <row r="136" spans="1:3" x14ac:dyDescent="0.25">
      <c r="A136" t="s">
        <v>535</v>
      </c>
      <c r="B136" s="38" t="s">
        <v>8514</v>
      </c>
      <c r="C136" t="s">
        <v>8395</v>
      </c>
    </row>
    <row r="137" spans="1:3" x14ac:dyDescent="0.25">
      <c r="A137" t="s">
        <v>536</v>
      </c>
      <c r="B137" s="38" t="s">
        <v>8515</v>
      </c>
      <c r="C137" t="s">
        <v>8338</v>
      </c>
    </row>
    <row r="138" spans="1:3" x14ac:dyDescent="0.25">
      <c r="A138" t="s">
        <v>537</v>
      </c>
      <c r="B138" s="38" t="s">
        <v>8516</v>
      </c>
      <c r="C138" t="s">
        <v>8359</v>
      </c>
    </row>
    <row r="139" spans="1:3" x14ac:dyDescent="0.25">
      <c r="A139" t="s">
        <v>538</v>
      </c>
      <c r="B139" s="38" t="s">
        <v>8517</v>
      </c>
      <c r="C139" t="s">
        <v>8518</v>
      </c>
    </row>
    <row r="140" spans="1:3" x14ac:dyDescent="0.25">
      <c r="A140" t="s">
        <v>539</v>
      </c>
      <c r="B140" s="38" t="s">
        <v>8519</v>
      </c>
      <c r="C140" t="s">
        <v>8453</v>
      </c>
    </row>
    <row r="141" spans="1:3" x14ac:dyDescent="0.25">
      <c r="A141" t="s">
        <v>540</v>
      </c>
      <c r="B141" s="38" t="s">
        <v>8520</v>
      </c>
      <c r="C141" t="s">
        <v>8340</v>
      </c>
    </row>
    <row r="142" spans="1:3" x14ac:dyDescent="0.25">
      <c r="A142" t="s">
        <v>541</v>
      </c>
      <c r="B142" s="38" t="s">
        <v>8343</v>
      </c>
      <c r="C142" t="s">
        <v>8521</v>
      </c>
    </row>
    <row r="143" spans="1:3" x14ac:dyDescent="0.25">
      <c r="A143" t="s">
        <v>542</v>
      </c>
      <c r="B143" s="38" t="s">
        <v>8522</v>
      </c>
      <c r="C143" t="s">
        <v>8340</v>
      </c>
    </row>
    <row r="144" spans="1:3" x14ac:dyDescent="0.25">
      <c r="A144" t="s">
        <v>13</v>
      </c>
      <c r="B144" s="38" t="s">
        <v>8523</v>
      </c>
      <c r="C144" t="s">
        <v>8524</v>
      </c>
    </row>
    <row r="145" spans="1:3" x14ac:dyDescent="0.25">
      <c r="A145" t="s">
        <v>543</v>
      </c>
      <c r="B145" s="38" t="s">
        <v>8525</v>
      </c>
      <c r="C145" t="s">
        <v>8526</v>
      </c>
    </row>
    <row r="146" spans="1:3" x14ac:dyDescent="0.25">
      <c r="A146" t="s">
        <v>544</v>
      </c>
      <c r="B146" s="38" t="s">
        <v>8527</v>
      </c>
      <c r="C146" t="s">
        <v>8400</v>
      </c>
    </row>
    <row r="147" spans="1:3" x14ac:dyDescent="0.25">
      <c r="A147" t="s">
        <v>545</v>
      </c>
      <c r="B147" s="38" t="s">
        <v>8528</v>
      </c>
      <c r="C147" t="s">
        <v>8400</v>
      </c>
    </row>
    <row r="148" spans="1:3" x14ac:dyDescent="0.25">
      <c r="A148" t="s">
        <v>546</v>
      </c>
      <c r="B148" s="38" t="s">
        <v>8529</v>
      </c>
      <c r="C148" t="s">
        <v>8373</v>
      </c>
    </row>
    <row r="149" spans="1:3" x14ac:dyDescent="0.25">
      <c r="A149" t="s">
        <v>547</v>
      </c>
      <c r="B149" s="38" t="s">
        <v>8517</v>
      </c>
      <c r="C149" t="s">
        <v>8530</v>
      </c>
    </row>
    <row r="150" spans="1:3" x14ac:dyDescent="0.25">
      <c r="A150" t="s">
        <v>548</v>
      </c>
      <c r="B150" s="38" t="s">
        <v>8343</v>
      </c>
      <c r="C150" t="s">
        <v>8531</v>
      </c>
    </row>
    <row r="151" spans="1:3" x14ac:dyDescent="0.25">
      <c r="A151" t="s">
        <v>549</v>
      </c>
      <c r="B151" s="38" t="s">
        <v>8532</v>
      </c>
      <c r="C151" t="s">
        <v>8533</v>
      </c>
    </row>
    <row r="152" spans="1:3" x14ac:dyDescent="0.25">
      <c r="A152" t="s">
        <v>550</v>
      </c>
      <c r="B152" s="38" t="s">
        <v>8534</v>
      </c>
      <c r="C152" t="s">
        <v>8340</v>
      </c>
    </row>
    <row r="153" spans="1:3" x14ac:dyDescent="0.25">
      <c r="A153" t="s">
        <v>551</v>
      </c>
      <c r="B153" s="38" t="s">
        <v>8343</v>
      </c>
      <c r="C153" t="s">
        <v>8535</v>
      </c>
    </row>
    <row r="154" spans="1:3" x14ac:dyDescent="0.25">
      <c r="A154" t="s">
        <v>552</v>
      </c>
      <c r="B154" s="38" t="s">
        <v>8536</v>
      </c>
      <c r="C154" t="s">
        <v>8338</v>
      </c>
    </row>
    <row r="155" spans="1:3" x14ac:dyDescent="0.25">
      <c r="A155" t="s">
        <v>8264</v>
      </c>
      <c r="B155" s="38" t="s">
        <v>8343</v>
      </c>
      <c r="C155" t="s">
        <v>8537</v>
      </c>
    </row>
    <row r="156" spans="1:3" x14ac:dyDescent="0.25">
      <c r="A156" t="s">
        <v>8265</v>
      </c>
      <c r="B156" s="38" t="s">
        <v>8343</v>
      </c>
      <c r="C156" t="s">
        <v>8538</v>
      </c>
    </row>
    <row r="157" spans="1:3" x14ac:dyDescent="0.25">
      <c r="A157" t="s">
        <v>555</v>
      </c>
      <c r="B157" s="38" t="s">
        <v>8539</v>
      </c>
      <c r="C157" t="s">
        <v>8359</v>
      </c>
    </row>
    <row r="158" spans="1:3" x14ac:dyDescent="0.25">
      <c r="A158" t="s">
        <v>556</v>
      </c>
      <c r="B158" s="38" t="s">
        <v>8540</v>
      </c>
      <c r="C158" t="s">
        <v>8359</v>
      </c>
    </row>
    <row r="159" spans="1:3" x14ac:dyDescent="0.25">
      <c r="A159" t="s">
        <v>557</v>
      </c>
      <c r="B159" s="38" t="s">
        <v>8541</v>
      </c>
      <c r="C159" t="s">
        <v>8359</v>
      </c>
    </row>
    <row r="160" spans="1:3" x14ac:dyDescent="0.25">
      <c r="A160" t="s">
        <v>558</v>
      </c>
      <c r="B160" s="38" t="s">
        <v>8542</v>
      </c>
      <c r="C160" t="s">
        <v>8340</v>
      </c>
    </row>
    <row r="161" spans="1:3" x14ac:dyDescent="0.25">
      <c r="A161" t="s">
        <v>559</v>
      </c>
      <c r="B161" s="38" t="s">
        <v>8543</v>
      </c>
      <c r="C161" t="s">
        <v>8544</v>
      </c>
    </row>
    <row r="162" spans="1:3" x14ac:dyDescent="0.25">
      <c r="A162" t="s">
        <v>560</v>
      </c>
      <c r="B162" s="38" t="s">
        <v>8545</v>
      </c>
      <c r="C162" t="s">
        <v>8546</v>
      </c>
    </row>
    <row r="163" spans="1:3" x14ac:dyDescent="0.25">
      <c r="A163" t="s">
        <v>561</v>
      </c>
      <c r="B163" s="38" t="s">
        <v>8547</v>
      </c>
      <c r="C163" t="s">
        <v>8359</v>
      </c>
    </row>
    <row r="164" spans="1:3" x14ac:dyDescent="0.25">
      <c r="A164" t="s">
        <v>562</v>
      </c>
      <c r="B164" s="38" t="s">
        <v>8343</v>
      </c>
      <c r="C164" t="s">
        <v>8548</v>
      </c>
    </row>
    <row r="165" spans="1:3" x14ac:dyDescent="0.25">
      <c r="A165" t="s">
        <v>563</v>
      </c>
      <c r="B165" s="38" t="s">
        <v>8549</v>
      </c>
      <c r="C165" t="s">
        <v>8405</v>
      </c>
    </row>
    <row r="166" spans="1:3" x14ac:dyDescent="0.25">
      <c r="A166" t="s">
        <v>564</v>
      </c>
      <c r="B166" s="38" t="s">
        <v>8343</v>
      </c>
      <c r="C166" t="s">
        <v>8550</v>
      </c>
    </row>
    <row r="167" spans="1:3" x14ac:dyDescent="0.25">
      <c r="A167" t="s">
        <v>565</v>
      </c>
      <c r="B167" s="38" t="s">
        <v>8551</v>
      </c>
      <c r="C167" t="s">
        <v>8386</v>
      </c>
    </row>
    <row r="168" spans="1:3" x14ac:dyDescent="0.25">
      <c r="A168" t="s">
        <v>566</v>
      </c>
      <c r="B168" s="38" t="s">
        <v>8552</v>
      </c>
      <c r="C168" t="s">
        <v>8400</v>
      </c>
    </row>
    <row r="169" spans="1:3" x14ac:dyDescent="0.25">
      <c r="A169" t="s">
        <v>567</v>
      </c>
      <c r="B169" s="38" t="s">
        <v>8553</v>
      </c>
      <c r="C169" t="s">
        <v>8359</v>
      </c>
    </row>
    <row r="170" spans="1:3" x14ac:dyDescent="0.25">
      <c r="A170" t="s">
        <v>568</v>
      </c>
      <c r="B170" s="38" t="s">
        <v>8554</v>
      </c>
      <c r="C170" t="s">
        <v>8555</v>
      </c>
    </row>
    <row r="171" spans="1:3" x14ac:dyDescent="0.25">
      <c r="A171" t="s">
        <v>7999</v>
      </c>
      <c r="B171" s="38" t="s">
        <v>8556</v>
      </c>
      <c r="C171" t="s">
        <v>8453</v>
      </c>
    </row>
    <row r="172" spans="1:3" x14ac:dyDescent="0.25">
      <c r="A172" t="s">
        <v>570</v>
      </c>
      <c r="B172" s="38" t="s">
        <v>8517</v>
      </c>
      <c r="C172" t="s">
        <v>8557</v>
      </c>
    </row>
    <row r="173" spans="1:3" x14ac:dyDescent="0.25">
      <c r="A173" t="s">
        <v>571</v>
      </c>
      <c r="B173" s="38" t="s">
        <v>8558</v>
      </c>
      <c r="C173" t="s">
        <v>8359</v>
      </c>
    </row>
    <row r="174" spans="1:3" x14ac:dyDescent="0.25">
      <c r="A174" t="s">
        <v>572</v>
      </c>
      <c r="B174" s="38" t="s">
        <v>8559</v>
      </c>
      <c r="C174" t="s">
        <v>8407</v>
      </c>
    </row>
    <row r="175" spans="1:3" x14ac:dyDescent="0.25">
      <c r="A175" t="s">
        <v>573</v>
      </c>
      <c r="B175" s="38" t="s">
        <v>8560</v>
      </c>
      <c r="C175" t="s">
        <v>8405</v>
      </c>
    </row>
    <row r="176" spans="1:3" x14ac:dyDescent="0.25">
      <c r="A176" t="s">
        <v>574</v>
      </c>
      <c r="B176" s="38" t="s">
        <v>8561</v>
      </c>
      <c r="C176" t="s">
        <v>8336</v>
      </c>
    </row>
    <row r="177" spans="1:3" x14ac:dyDescent="0.25">
      <c r="A177" t="s">
        <v>575</v>
      </c>
      <c r="B177" s="38" t="s">
        <v>8562</v>
      </c>
      <c r="C177" t="s">
        <v>8340</v>
      </c>
    </row>
    <row r="178" spans="1:3" x14ac:dyDescent="0.25">
      <c r="A178" t="s">
        <v>576</v>
      </c>
      <c r="B178" s="38" t="s">
        <v>8563</v>
      </c>
      <c r="C178" t="s">
        <v>8407</v>
      </c>
    </row>
    <row r="179" spans="1:3" x14ac:dyDescent="0.25">
      <c r="A179" t="s">
        <v>577</v>
      </c>
      <c r="B179" s="38" t="s">
        <v>8564</v>
      </c>
      <c r="C179" t="s">
        <v>8414</v>
      </c>
    </row>
    <row r="180" spans="1:3" x14ac:dyDescent="0.25">
      <c r="A180" t="s">
        <v>578</v>
      </c>
      <c r="B180" s="38" t="s">
        <v>8565</v>
      </c>
      <c r="C180" t="s">
        <v>8511</v>
      </c>
    </row>
    <row r="181" spans="1:3" x14ac:dyDescent="0.25">
      <c r="A181" t="s">
        <v>579</v>
      </c>
      <c r="B181" s="38" t="s">
        <v>8343</v>
      </c>
      <c r="C181" t="s">
        <v>8566</v>
      </c>
    </row>
    <row r="182" spans="1:3" x14ac:dyDescent="0.25">
      <c r="A182" t="s">
        <v>580</v>
      </c>
      <c r="B182" s="38" t="s">
        <v>8567</v>
      </c>
      <c r="C182" t="s">
        <v>8359</v>
      </c>
    </row>
    <row r="183" spans="1:3" x14ac:dyDescent="0.25">
      <c r="A183" t="s">
        <v>581</v>
      </c>
      <c r="B183" s="38" t="s">
        <v>8568</v>
      </c>
      <c r="C183" t="s">
        <v>8569</v>
      </c>
    </row>
    <row r="184" spans="1:3" x14ac:dyDescent="0.25">
      <c r="A184" t="s">
        <v>582</v>
      </c>
      <c r="B184" s="38" t="s">
        <v>8570</v>
      </c>
      <c r="C184" t="s">
        <v>8340</v>
      </c>
    </row>
    <row r="185" spans="1:3" x14ac:dyDescent="0.25">
      <c r="A185" t="s">
        <v>583</v>
      </c>
      <c r="B185" s="38" t="s">
        <v>8517</v>
      </c>
      <c r="C185" t="s">
        <v>8571</v>
      </c>
    </row>
    <row r="186" spans="1:3" x14ac:dyDescent="0.25">
      <c r="A186" t="s">
        <v>584</v>
      </c>
      <c r="B186" s="38" t="s">
        <v>8572</v>
      </c>
      <c r="C186" t="s">
        <v>8359</v>
      </c>
    </row>
    <row r="187" spans="1:3" x14ac:dyDescent="0.25">
      <c r="A187" t="s">
        <v>585</v>
      </c>
      <c r="B187" s="38" t="s">
        <v>8397</v>
      </c>
      <c r="C187" t="s">
        <v>8573</v>
      </c>
    </row>
    <row r="188" spans="1:3" x14ac:dyDescent="0.25">
      <c r="A188" t="s">
        <v>586</v>
      </c>
      <c r="B188" s="38" t="s">
        <v>8574</v>
      </c>
      <c r="C188" t="s">
        <v>8575</v>
      </c>
    </row>
    <row r="189" spans="1:3" x14ac:dyDescent="0.25">
      <c r="A189" t="s">
        <v>587</v>
      </c>
      <c r="B189" s="38" t="s">
        <v>8576</v>
      </c>
      <c r="C189" t="s">
        <v>8373</v>
      </c>
    </row>
    <row r="190" spans="1:3" x14ac:dyDescent="0.25">
      <c r="A190" t="s">
        <v>588</v>
      </c>
      <c r="B190" s="38" t="s">
        <v>8577</v>
      </c>
      <c r="C190" t="s">
        <v>8336</v>
      </c>
    </row>
    <row r="191" spans="1:3" x14ac:dyDescent="0.25">
      <c r="A191" t="s">
        <v>589</v>
      </c>
      <c r="B191" s="38" t="s">
        <v>8443</v>
      </c>
      <c r="C191" t="s">
        <v>8578</v>
      </c>
    </row>
    <row r="192" spans="1:3" x14ac:dyDescent="0.25">
      <c r="A192" t="s">
        <v>14</v>
      </c>
      <c r="B192" s="38" t="s">
        <v>8579</v>
      </c>
      <c r="C192" t="s">
        <v>8580</v>
      </c>
    </row>
    <row r="193" spans="1:3" x14ac:dyDescent="0.25">
      <c r="A193" t="s">
        <v>590</v>
      </c>
      <c r="B193" s="38" t="s">
        <v>8343</v>
      </c>
      <c r="C193" t="s">
        <v>8581</v>
      </c>
    </row>
    <row r="194" spans="1:3" x14ac:dyDescent="0.25">
      <c r="A194" t="s">
        <v>591</v>
      </c>
      <c r="B194" s="38" t="s">
        <v>8582</v>
      </c>
      <c r="C194" t="s">
        <v>8405</v>
      </c>
    </row>
    <row r="195" spans="1:3" x14ac:dyDescent="0.25">
      <c r="A195" t="s">
        <v>592</v>
      </c>
      <c r="B195" s="38" t="s">
        <v>8583</v>
      </c>
      <c r="C195" t="s">
        <v>8340</v>
      </c>
    </row>
    <row r="196" spans="1:3" x14ac:dyDescent="0.25">
      <c r="A196" t="s">
        <v>593</v>
      </c>
      <c r="B196" s="38" t="s">
        <v>8584</v>
      </c>
      <c r="C196" t="s">
        <v>8395</v>
      </c>
    </row>
    <row r="197" spans="1:3" x14ac:dyDescent="0.25">
      <c r="A197" t="s">
        <v>594</v>
      </c>
      <c r="B197" s="38" t="s">
        <v>8585</v>
      </c>
      <c r="C197" t="s">
        <v>8586</v>
      </c>
    </row>
    <row r="198" spans="1:3" x14ac:dyDescent="0.25">
      <c r="A198" t="s">
        <v>595</v>
      </c>
      <c r="B198" s="38" t="s">
        <v>8587</v>
      </c>
      <c r="C198" t="s">
        <v>8555</v>
      </c>
    </row>
    <row r="199" spans="1:3" x14ac:dyDescent="0.25">
      <c r="A199" t="s">
        <v>596</v>
      </c>
      <c r="B199" s="38" t="s">
        <v>8588</v>
      </c>
      <c r="C199" t="s">
        <v>8589</v>
      </c>
    </row>
    <row r="200" spans="1:3" x14ac:dyDescent="0.25">
      <c r="A200" t="s">
        <v>15</v>
      </c>
      <c r="B200" s="38" t="s">
        <v>8590</v>
      </c>
      <c r="C200" t="s">
        <v>8384</v>
      </c>
    </row>
    <row r="201" spans="1:3" x14ac:dyDescent="0.25">
      <c r="A201" t="s">
        <v>597</v>
      </c>
      <c r="B201" s="38" t="s">
        <v>8591</v>
      </c>
      <c r="C201" t="s">
        <v>8342</v>
      </c>
    </row>
    <row r="202" spans="1:3" x14ac:dyDescent="0.25">
      <c r="A202" t="s">
        <v>598</v>
      </c>
      <c r="B202" s="38" t="s">
        <v>8517</v>
      </c>
      <c r="C202" t="s">
        <v>8592</v>
      </c>
    </row>
    <row r="203" spans="1:3" x14ac:dyDescent="0.25">
      <c r="A203" t="s">
        <v>599</v>
      </c>
      <c r="B203" s="38" t="s">
        <v>8593</v>
      </c>
      <c r="C203" t="s">
        <v>8386</v>
      </c>
    </row>
    <row r="204" spans="1:3" x14ac:dyDescent="0.25">
      <c r="A204" t="s">
        <v>600</v>
      </c>
      <c r="B204" s="38" t="s">
        <v>8434</v>
      </c>
      <c r="C204" t="s">
        <v>8594</v>
      </c>
    </row>
    <row r="205" spans="1:3" x14ac:dyDescent="0.25">
      <c r="A205" t="s">
        <v>601</v>
      </c>
      <c r="B205" s="38" t="s">
        <v>8595</v>
      </c>
      <c r="C205" t="s">
        <v>8596</v>
      </c>
    </row>
    <row r="206" spans="1:3" x14ac:dyDescent="0.25">
      <c r="A206" t="s">
        <v>602</v>
      </c>
      <c r="B206" s="38" t="s">
        <v>8343</v>
      </c>
      <c r="C206" t="s">
        <v>8597</v>
      </c>
    </row>
    <row r="207" spans="1:3" x14ac:dyDescent="0.25">
      <c r="A207" t="s">
        <v>603</v>
      </c>
      <c r="B207" s="38" t="s">
        <v>8598</v>
      </c>
      <c r="C207" t="s">
        <v>8359</v>
      </c>
    </row>
    <row r="208" spans="1:3" x14ac:dyDescent="0.25">
      <c r="A208" t="s">
        <v>604</v>
      </c>
      <c r="B208" s="38" t="s">
        <v>8599</v>
      </c>
      <c r="C208" t="s">
        <v>8340</v>
      </c>
    </row>
    <row r="209" spans="1:3" x14ac:dyDescent="0.25">
      <c r="A209" t="s">
        <v>605</v>
      </c>
      <c r="B209" s="38" t="s">
        <v>8600</v>
      </c>
      <c r="C209" t="s">
        <v>8373</v>
      </c>
    </row>
    <row r="210" spans="1:3" x14ac:dyDescent="0.25">
      <c r="A210" t="s">
        <v>606</v>
      </c>
      <c r="B210" s="38" t="s">
        <v>8601</v>
      </c>
      <c r="C210" t="s">
        <v>8377</v>
      </c>
    </row>
    <row r="211" spans="1:3" x14ac:dyDescent="0.25">
      <c r="A211" t="s">
        <v>16</v>
      </c>
      <c r="B211" s="38" t="s">
        <v>8602</v>
      </c>
      <c r="C211" t="s">
        <v>8603</v>
      </c>
    </row>
    <row r="212" spans="1:3" x14ac:dyDescent="0.25">
      <c r="A212" t="s">
        <v>607</v>
      </c>
      <c r="B212" s="38" t="s">
        <v>8604</v>
      </c>
      <c r="C212" t="s">
        <v>8446</v>
      </c>
    </row>
    <row r="213" spans="1:3" x14ac:dyDescent="0.25">
      <c r="A213" t="s">
        <v>158</v>
      </c>
      <c r="B213" s="38" t="s">
        <v>8605</v>
      </c>
      <c r="C213" t="s">
        <v>8606</v>
      </c>
    </row>
    <row r="214" spans="1:3" x14ac:dyDescent="0.25">
      <c r="A214" t="s">
        <v>608</v>
      </c>
      <c r="B214" s="38" t="s">
        <v>8607</v>
      </c>
      <c r="C214" t="s">
        <v>8608</v>
      </c>
    </row>
    <row r="215" spans="1:3" x14ac:dyDescent="0.25">
      <c r="A215" t="s">
        <v>159</v>
      </c>
      <c r="B215" s="38" t="s">
        <v>8609</v>
      </c>
      <c r="C215" t="s">
        <v>8373</v>
      </c>
    </row>
    <row r="216" spans="1:3" x14ac:dyDescent="0.25">
      <c r="A216" t="s">
        <v>609</v>
      </c>
      <c r="B216" s="38" t="s">
        <v>8343</v>
      </c>
      <c r="C216" t="s">
        <v>8610</v>
      </c>
    </row>
    <row r="217" spans="1:3" x14ac:dyDescent="0.25">
      <c r="A217" t="s">
        <v>610</v>
      </c>
      <c r="B217" s="38" t="s">
        <v>8611</v>
      </c>
      <c r="C217" t="s">
        <v>8338</v>
      </c>
    </row>
    <row r="218" spans="1:3" x14ac:dyDescent="0.25">
      <c r="A218" t="s">
        <v>611</v>
      </c>
      <c r="B218" s="38" t="s">
        <v>8517</v>
      </c>
      <c r="C218" t="s">
        <v>8612</v>
      </c>
    </row>
    <row r="219" spans="1:3" x14ac:dyDescent="0.25">
      <c r="A219" t="s">
        <v>612</v>
      </c>
      <c r="B219" s="38" t="s">
        <v>8613</v>
      </c>
      <c r="C219" t="s">
        <v>8614</v>
      </c>
    </row>
    <row r="220" spans="1:3" x14ac:dyDescent="0.25">
      <c r="A220" t="s">
        <v>613</v>
      </c>
      <c r="B220" s="38" t="s">
        <v>8615</v>
      </c>
      <c r="C220" t="s">
        <v>8386</v>
      </c>
    </row>
    <row r="221" spans="1:3" x14ac:dyDescent="0.25">
      <c r="A221" t="s">
        <v>17</v>
      </c>
      <c r="B221" s="38" t="s">
        <v>8616</v>
      </c>
      <c r="C221" t="s">
        <v>8617</v>
      </c>
    </row>
    <row r="222" spans="1:3" x14ac:dyDescent="0.25">
      <c r="A222" t="s">
        <v>614</v>
      </c>
      <c r="B222" s="38" t="s">
        <v>8618</v>
      </c>
      <c r="C222" t="s">
        <v>8359</v>
      </c>
    </row>
    <row r="223" spans="1:3" x14ac:dyDescent="0.25">
      <c r="A223" t="s">
        <v>615</v>
      </c>
      <c r="B223" s="38" t="s">
        <v>8343</v>
      </c>
      <c r="C223" t="s">
        <v>8619</v>
      </c>
    </row>
    <row r="224" spans="1:3" x14ac:dyDescent="0.25">
      <c r="A224" t="s">
        <v>616</v>
      </c>
      <c r="B224" s="38" t="s">
        <v>8620</v>
      </c>
      <c r="C224" t="s">
        <v>8446</v>
      </c>
    </row>
    <row r="225" spans="1:3" x14ac:dyDescent="0.25">
      <c r="A225" t="s">
        <v>617</v>
      </c>
      <c r="B225" s="38" t="s">
        <v>8621</v>
      </c>
      <c r="C225" t="s">
        <v>8359</v>
      </c>
    </row>
    <row r="226" spans="1:3" x14ac:dyDescent="0.25">
      <c r="A226" t="s">
        <v>618</v>
      </c>
      <c r="B226" s="38" t="s">
        <v>8622</v>
      </c>
      <c r="C226" t="s">
        <v>8524</v>
      </c>
    </row>
    <row r="227" spans="1:3" x14ac:dyDescent="0.25">
      <c r="A227" t="s">
        <v>619</v>
      </c>
      <c r="B227" s="38" t="s">
        <v>8623</v>
      </c>
      <c r="C227" t="s">
        <v>8359</v>
      </c>
    </row>
    <row r="228" spans="1:3" x14ac:dyDescent="0.25">
      <c r="A228" t="s">
        <v>620</v>
      </c>
      <c r="B228" s="38" t="s">
        <v>8624</v>
      </c>
      <c r="C228" t="s">
        <v>8377</v>
      </c>
    </row>
    <row r="229" spans="1:3" x14ac:dyDescent="0.25">
      <c r="A229" t="s">
        <v>160</v>
      </c>
      <c r="B229" s="38" t="s">
        <v>8343</v>
      </c>
      <c r="C229" t="s">
        <v>8625</v>
      </c>
    </row>
    <row r="230" spans="1:3" x14ac:dyDescent="0.25">
      <c r="A230" t="s">
        <v>621</v>
      </c>
      <c r="B230" s="38" t="s">
        <v>8353</v>
      </c>
      <c r="C230" t="s">
        <v>8626</v>
      </c>
    </row>
    <row r="231" spans="1:3" x14ac:dyDescent="0.25">
      <c r="A231" t="s">
        <v>622</v>
      </c>
      <c r="B231" s="38" t="s">
        <v>8627</v>
      </c>
      <c r="C231" t="s">
        <v>8482</v>
      </c>
    </row>
    <row r="232" spans="1:3" x14ac:dyDescent="0.25">
      <c r="A232" t="s">
        <v>623</v>
      </c>
      <c r="B232" s="38" t="s">
        <v>8628</v>
      </c>
      <c r="C232" t="s">
        <v>8340</v>
      </c>
    </row>
    <row r="233" spans="1:3" x14ac:dyDescent="0.25">
      <c r="A233" t="s">
        <v>624</v>
      </c>
      <c r="B233" s="38" t="s">
        <v>8343</v>
      </c>
      <c r="C233" t="s">
        <v>8629</v>
      </c>
    </row>
    <row r="234" spans="1:3" x14ac:dyDescent="0.25">
      <c r="A234" t="s">
        <v>625</v>
      </c>
      <c r="B234" s="38" t="s">
        <v>8630</v>
      </c>
      <c r="C234" t="s">
        <v>8451</v>
      </c>
    </row>
    <row r="235" spans="1:3" x14ac:dyDescent="0.25">
      <c r="A235" t="s">
        <v>626</v>
      </c>
      <c r="B235" s="38" t="s">
        <v>8631</v>
      </c>
      <c r="C235" t="s">
        <v>8400</v>
      </c>
    </row>
    <row r="236" spans="1:3" x14ac:dyDescent="0.25">
      <c r="A236" t="s">
        <v>627</v>
      </c>
      <c r="B236" s="38" t="s">
        <v>8632</v>
      </c>
      <c r="C236" t="s">
        <v>8395</v>
      </c>
    </row>
    <row r="237" spans="1:3" x14ac:dyDescent="0.25">
      <c r="A237" t="s">
        <v>628</v>
      </c>
      <c r="B237" s="38" t="s">
        <v>8633</v>
      </c>
      <c r="C237" t="s">
        <v>8446</v>
      </c>
    </row>
    <row r="238" spans="1:3" x14ac:dyDescent="0.25">
      <c r="A238" t="s">
        <v>629</v>
      </c>
      <c r="B238" s="38" t="s">
        <v>8634</v>
      </c>
      <c r="C238" t="s">
        <v>8373</v>
      </c>
    </row>
    <row r="239" spans="1:3" x14ac:dyDescent="0.25">
      <c r="A239" t="s">
        <v>630</v>
      </c>
      <c r="B239" s="38" t="s">
        <v>8343</v>
      </c>
      <c r="C239" t="s">
        <v>8635</v>
      </c>
    </row>
    <row r="240" spans="1:3" x14ac:dyDescent="0.25">
      <c r="A240" t="s">
        <v>631</v>
      </c>
      <c r="B240" s="38" t="s">
        <v>8636</v>
      </c>
      <c r="C240" t="s">
        <v>8340</v>
      </c>
    </row>
    <row r="241" spans="1:3" x14ac:dyDescent="0.25">
      <c r="A241" t="s">
        <v>632</v>
      </c>
      <c r="B241" s="38" t="s">
        <v>8637</v>
      </c>
      <c r="C241" t="s">
        <v>8638</v>
      </c>
    </row>
    <row r="242" spans="1:3" x14ac:dyDescent="0.25">
      <c r="A242" t="s">
        <v>633</v>
      </c>
      <c r="B242" s="38" t="s">
        <v>8343</v>
      </c>
      <c r="C242" t="s">
        <v>8639</v>
      </c>
    </row>
    <row r="243" spans="1:3" x14ac:dyDescent="0.25">
      <c r="A243" t="s">
        <v>634</v>
      </c>
      <c r="B243" s="38" t="s">
        <v>8640</v>
      </c>
      <c r="C243" t="s">
        <v>8338</v>
      </c>
    </row>
    <row r="244" spans="1:3" x14ac:dyDescent="0.25">
      <c r="A244" t="s">
        <v>635</v>
      </c>
      <c r="B244" s="38" t="s">
        <v>8641</v>
      </c>
      <c r="C244" t="s">
        <v>8342</v>
      </c>
    </row>
    <row r="245" spans="1:3" x14ac:dyDescent="0.25">
      <c r="A245" t="s">
        <v>636</v>
      </c>
      <c r="B245" s="38" t="s">
        <v>8642</v>
      </c>
      <c r="C245" t="s">
        <v>8405</v>
      </c>
    </row>
    <row r="246" spans="1:3" x14ac:dyDescent="0.25">
      <c r="A246" t="s">
        <v>637</v>
      </c>
      <c r="B246" s="38" t="s">
        <v>8343</v>
      </c>
      <c r="C246" t="s">
        <v>8643</v>
      </c>
    </row>
    <row r="247" spans="1:3" x14ac:dyDescent="0.25">
      <c r="A247" t="s">
        <v>638</v>
      </c>
      <c r="B247" s="38" t="s">
        <v>8644</v>
      </c>
      <c r="C247" t="s">
        <v>8340</v>
      </c>
    </row>
    <row r="248" spans="1:3" x14ac:dyDescent="0.25">
      <c r="A248" t="s">
        <v>639</v>
      </c>
      <c r="B248" s="38" t="s">
        <v>8645</v>
      </c>
      <c r="C248" t="s">
        <v>8395</v>
      </c>
    </row>
    <row r="249" spans="1:3" x14ac:dyDescent="0.25">
      <c r="A249" t="s">
        <v>640</v>
      </c>
      <c r="B249" s="38" t="s">
        <v>8646</v>
      </c>
      <c r="C249" t="s">
        <v>8359</v>
      </c>
    </row>
    <row r="250" spans="1:3" x14ac:dyDescent="0.25">
      <c r="A250" t="s">
        <v>641</v>
      </c>
      <c r="B250" s="38" t="s">
        <v>8647</v>
      </c>
      <c r="C250" t="s">
        <v>8336</v>
      </c>
    </row>
    <row r="251" spans="1:3" x14ac:dyDescent="0.25">
      <c r="A251" t="s">
        <v>642</v>
      </c>
      <c r="B251" s="38" t="s">
        <v>8648</v>
      </c>
      <c r="C251" t="s">
        <v>8338</v>
      </c>
    </row>
    <row r="252" spans="1:3" x14ac:dyDescent="0.25">
      <c r="A252" t="s">
        <v>643</v>
      </c>
      <c r="B252" s="38" t="s">
        <v>8649</v>
      </c>
      <c r="C252" t="s">
        <v>8338</v>
      </c>
    </row>
    <row r="253" spans="1:3" x14ac:dyDescent="0.25">
      <c r="A253" t="s">
        <v>644</v>
      </c>
      <c r="B253" s="38" t="s">
        <v>8650</v>
      </c>
      <c r="C253" t="s">
        <v>8340</v>
      </c>
    </row>
    <row r="254" spans="1:3" x14ac:dyDescent="0.25">
      <c r="A254" t="s">
        <v>315</v>
      </c>
      <c r="B254" s="38" t="s">
        <v>8651</v>
      </c>
      <c r="C254" t="s">
        <v>8373</v>
      </c>
    </row>
    <row r="255" spans="1:3" x14ac:dyDescent="0.25">
      <c r="A255" t="s">
        <v>645</v>
      </c>
      <c r="B255" s="38" t="s">
        <v>8397</v>
      </c>
      <c r="C255" t="s">
        <v>8652</v>
      </c>
    </row>
    <row r="256" spans="1:3" x14ac:dyDescent="0.25">
      <c r="A256" t="s">
        <v>646</v>
      </c>
      <c r="B256" s="38" t="s">
        <v>8653</v>
      </c>
      <c r="C256" t="s">
        <v>8340</v>
      </c>
    </row>
    <row r="257" spans="1:3" x14ac:dyDescent="0.25">
      <c r="A257" t="s">
        <v>8297</v>
      </c>
      <c r="B257" s="38" t="s">
        <v>8343</v>
      </c>
      <c r="C257" t="s">
        <v>8654</v>
      </c>
    </row>
    <row r="258" spans="1:3" x14ac:dyDescent="0.25">
      <c r="A258" t="s">
        <v>648</v>
      </c>
      <c r="B258" s="38" t="s">
        <v>8655</v>
      </c>
      <c r="C258" t="s">
        <v>8359</v>
      </c>
    </row>
    <row r="259" spans="1:3" x14ac:dyDescent="0.25">
      <c r="A259" t="s">
        <v>649</v>
      </c>
      <c r="B259" s="38" t="s">
        <v>8656</v>
      </c>
      <c r="C259" t="s">
        <v>8395</v>
      </c>
    </row>
    <row r="260" spans="1:3" x14ac:dyDescent="0.25">
      <c r="A260" t="s">
        <v>650</v>
      </c>
      <c r="B260" s="38" t="s">
        <v>8657</v>
      </c>
      <c r="C260" t="s">
        <v>8658</v>
      </c>
    </row>
    <row r="261" spans="1:3" x14ac:dyDescent="0.25">
      <c r="A261" t="s">
        <v>316</v>
      </c>
      <c r="B261" s="38" t="s">
        <v>8659</v>
      </c>
      <c r="C261" t="s">
        <v>8373</v>
      </c>
    </row>
    <row r="262" spans="1:3" x14ac:dyDescent="0.25">
      <c r="A262" t="s">
        <v>651</v>
      </c>
      <c r="B262" s="38" t="s">
        <v>8660</v>
      </c>
      <c r="C262" t="s">
        <v>8340</v>
      </c>
    </row>
    <row r="263" spans="1:3" x14ac:dyDescent="0.25">
      <c r="A263" t="s">
        <v>652</v>
      </c>
      <c r="B263" s="38" t="s">
        <v>8661</v>
      </c>
      <c r="C263" t="s">
        <v>8340</v>
      </c>
    </row>
    <row r="264" spans="1:3" x14ac:dyDescent="0.25">
      <c r="A264" t="s">
        <v>653</v>
      </c>
      <c r="B264" s="38" t="s">
        <v>8662</v>
      </c>
      <c r="C264" t="s">
        <v>8359</v>
      </c>
    </row>
    <row r="265" spans="1:3" x14ac:dyDescent="0.25">
      <c r="A265" t="s">
        <v>654</v>
      </c>
      <c r="B265" s="38" t="s">
        <v>8663</v>
      </c>
      <c r="C265" t="s">
        <v>8338</v>
      </c>
    </row>
    <row r="266" spans="1:3" x14ac:dyDescent="0.25">
      <c r="A266" t="s">
        <v>655</v>
      </c>
      <c r="B266" s="38" t="s">
        <v>8664</v>
      </c>
      <c r="C266" t="s">
        <v>8665</v>
      </c>
    </row>
    <row r="267" spans="1:3" x14ac:dyDescent="0.25">
      <c r="A267" t="s">
        <v>656</v>
      </c>
      <c r="B267" s="38" t="s">
        <v>8666</v>
      </c>
      <c r="C267" t="s">
        <v>8351</v>
      </c>
    </row>
    <row r="268" spans="1:3" x14ac:dyDescent="0.25">
      <c r="A268" t="s">
        <v>657</v>
      </c>
      <c r="B268" s="38" t="s">
        <v>8667</v>
      </c>
      <c r="C268" t="s">
        <v>8359</v>
      </c>
    </row>
    <row r="269" spans="1:3" x14ac:dyDescent="0.25">
      <c r="A269" t="s">
        <v>658</v>
      </c>
      <c r="B269" s="38" t="s">
        <v>8668</v>
      </c>
      <c r="C269" t="s">
        <v>8359</v>
      </c>
    </row>
    <row r="270" spans="1:3" x14ac:dyDescent="0.25">
      <c r="A270" t="s">
        <v>659</v>
      </c>
      <c r="B270" s="38" t="s">
        <v>8669</v>
      </c>
      <c r="C270" t="s">
        <v>8670</v>
      </c>
    </row>
    <row r="271" spans="1:3" x14ac:dyDescent="0.25">
      <c r="A271" t="s">
        <v>660</v>
      </c>
      <c r="B271" s="38" t="s">
        <v>8343</v>
      </c>
      <c r="C271" t="s">
        <v>8671</v>
      </c>
    </row>
    <row r="272" spans="1:3" x14ac:dyDescent="0.25">
      <c r="A272" t="s">
        <v>661</v>
      </c>
      <c r="B272" s="38" t="s">
        <v>8672</v>
      </c>
      <c r="C272" t="s">
        <v>8673</v>
      </c>
    </row>
    <row r="273" spans="1:3" x14ac:dyDescent="0.25">
      <c r="A273" t="s">
        <v>662</v>
      </c>
      <c r="B273" s="38" t="s">
        <v>8343</v>
      </c>
      <c r="C273" t="s">
        <v>8674</v>
      </c>
    </row>
    <row r="274" spans="1:3" x14ac:dyDescent="0.25">
      <c r="A274" t="s">
        <v>663</v>
      </c>
      <c r="B274" s="38" t="s">
        <v>8675</v>
      </c>
      <c r="C274" t="s">
        <v>8340</v>
      </c>
    </row>
    <row r="275" spans="1:3" x14ac:dyDescent="0.25">
      <c r="A275" t="s">
        <v>664</v>
      </c>
      <c r="B275" s="38" t="s">
        <v>8676</v>
      </c>
      <c r="C275" t="s">
        <v>8455</v>
      </c>
    </row>
    <row r="276" spans="1:3" x14ac:dyDescent="0.25">
      <c r="A276" t="s">
        <v>665</v>
      </c>
      <c r="B276" s="38" t="s">
        <v>8397</v>
      </c>
      <c r="C276" t="s">
        <v>8677</v>
      </c>
    </row>
    <row r="277" spans="1:3" x14ac:dyDescent="0.25">
      <c r="A277" t="s">
        <v>666</v>
      </c>
      <c r="B277" s="38" t="s">
        <v>8678</v>
      </c>
      <c r="C277" t="s">
        <v>8340</v>
      </c>
    </row>
    <row r="278" spans="1:3" x14ac:dyDescent="0.25">
      <c r="A278" t="s">
        <v>667</v>
      </c>
      <c r="B278" s="38" t="s">
        <v>8679</v>
      </c>
      <c r="C278" t="s">
        <v>8377</v>
      </c>
    </row>
    <row r="279" spans="1:3" x14ac:dyDescent="0.25">
      <c r="A279" t="s">
        <v>668</v>
      </c>
      <c r="B279" s="38" t="s">
        <v>8680</v>
      </c>
      <c r="C279" t="s">
        <v>8359</v>
      </c>
    </row>
    <row r="280" spans="1:3" x14ac:dyDescent="0.25">
      <c r="A280" t="s">
        <v>669</v>
      </c>
      <c r="B280" s="38" t="s">
        <v>8681</v>
      </c>
      <c r="C280" t="s">
        <v>8482</v>
      </c>
    </row>
    <row r="281" spans="1:3" x14ac:dyDescent="0.25">
      <c r="A281" t="s">
        <v>670</v>
      </c>
      <c r="B281" s="38" t="s">
        <v>8682</v>
      </c>
      <c r="C281" t="s">
        <v>8359</v>
      </c>
    </row>
    <row r="282" spans="1:3" x14ac:dyDescent="0.25">
      <c r="A282" t="s">
        <v>671</v>
      </c>
      <c r="B282" s="38" t="s">
        <v>8343</v>
      </c>
      <c r="C282" t="s">
        <v>8683</v>
      </c>
    </row>
    <row r="283" spans="1:3" x14ac:dyDescent="0.25">
      <c r="A283" t="s">
        <v>18</v>
      </c>
      <c r="B283" s="38" t="s">
        <v>8353</v>
      </c>
      <c r="C283" t="s">
        <v>8684</v>
      </c>
    </row>
    <row r="284" spans="1:3" x14ac:dyDescent="0.25">
      <c r="A284" t="s">
        <v>672</v>
      </c>
      <c r="B284" s="38" t="s">
        <v>8685</v>
      </c>
      <c r="C284" t="s">
        <v>8686</v>
      </c>
    </row>
    <row r="285" spans="1:3" x14ac:dyDescent="0.25">
      <c r="A285" t="s">
        <v>673</v>
      </c>
      <c r="B285" s="38" t="s">
        <v>8687</v>
      </c>
      <c r="C285" t="s">
        <v>8688</v>
      </c>
    </row>
    <row r="286" spans="1:3" x14ac:dyDescent="0.25">
      <c r="A286" t="s">
        <v>674</v>
      </c>
      <c r="B286" s="38" t="s">
        <v>8689</v>
      </c>
      <c r="C286" t="s">
        <v>8690</v>
      </c>
    </row>
    <row r="287" spans="1:3" x14ac:dyDescent="0.25">
      <c r="A287" t="s">
        <v>675</v>
      </c>
      <c r="B287" s="38" t="s">
        <v>8691</v>
      </c>
      <c r="C287" t="s">
        <v>8446</v>
      </c>
    </row>
    <row r="288" spans="1:3" x14ac:dyDescent="0.25">
      <c r="A288" t="s">
        <v>676</v>
      </c>
      <c r="B288" s="38" t="s">
        <v>8692</v>
      </c>
      <c r="C288" t="s">
        <v>8373</v>
      </c>
    </row>
    <row r="289" spans="1:3" x14ac:dyDescent="0.25">
      <c r="A289" t="s">
        <v>677</v>
      </c>
      <c r="B289" s="38" t="s">
        <v>8693</v>
      </c>
      <c r="C289" t="s">
        <v>8359</v>
      </c>
    </row>
    <row r="290" spans="1:3" x14ac:dyDescent="0.25">
      <c r="A290" t="s">
        <v>678</v>
      </c>
      <c r="B290" s="38" t="s">
        <v>8694</v>
      </c>
      <c r="C290" t="s">
        <v>8400</v>
      </c>
    </row>
    <row r="291" spans="1:3" x14ac:dyDescent="0.25">
      <c r="A291" t="s">
        <v>679</v>
      </c>
      <c r="B291" s="38" t="s">
        <v>8343</v>
      </c>
      <c r="C291" t="s">
        <v>8695</v>
      </c>
    </row>
    <row r="292" spans="1:3" x14ac:dyDescent="0.25">
      <c r="A292" t="s">
        <v>680</v>
      </c>
      <c r="B292" s="38" t="s">
        <v>8696</v>
      </c>
      <c r="C292" t="s">
        <v>8395</v>
      </c>
    </row>
    <row r="293" spans="1:3" x14ac:dyDescent="0.25">
      <c r="A293" t="s">
        <v>681</v>
      </c>
      <c r="B293" s="38" t="s">
        <v>8697</v>
      </c>
      <c r="C293" t="s">
        <v>8446</v>
      </c>
    </row>
    <row r="294" spans="1:3" x14ac:dyDescent="0.25">
      <c r="A294" t="s">
        <v>682</v>
      </c>
      <c r="B294" s="38" t="s">
        <v>8343</v>
      </c>
      <c r="C294" t="s">
        <v>8698</v>
      </c>
    </row>
    <row r="295" spans="1:3" x14ac:dyDescent="0.25">
      <c r="A295" t="s">
        <v>683</v>
      </c>
      <c r="B295" s="38" t="s">
        <v>8699</v>
      </c>
      <c r="C295" t="s">
        <v>8395</v>
      </c>
    </row>
    <row r="296" spans="1:3" x14ac:dyDescent="0.25">
      <c r="A296" t="s">
        <v>684</v>
      </c>
      <c r="B296" s="38" t="s">
        <v>8700</v>
      </c>
      <c r="C296" t="s">
        <v>8701</v>
      </c>
    </row>
    <row r="297" spans="1:3" x14ac:dyDescent="0.25">
      <c r="A297" t="s">
        <v>685</v>
      </c>
      <c r="B297" s="38" t="s">
        <v>8702</v>
      </c>
      <c r="C297" t="s">
        <v>8405</v>
      </c>
    </row>
    <row r="298" spans="1:3" x14ac:dyDescent="0.25">
      <c r="A298" t="s">
        <v>686</v>
      </c>
      <c r="B298" s="38" t="s">
        <v>8703</v>
      </c>
      <c r="C298" t="s">
        <v>8359</v>
      </c>
    </row>
    <row r="299" spans="1:3" x14ac:dyDescent="0.25">
      <c r="A299" t="s">
        <v>687</v>
      </c>
      <c r="B299" s="38" t="s">
        <v>8343</v>
      </c>
      <c r="C299" t="s">
        <v>8704</v>
      </c>
    </row>
    <row r="300" spans="1:3" x14ac:dyDescent="0.25">
      <c r="A300" t="s">
        <v>688</v>
      </c>
      <c r="B300" s="38" t="s">
        <v>8705</v>
      </c>
      <c r="C300" t="s">
        <v>8377</v>
      </c>
    </row>
    <row r="301" spans="1:3" x14ac:dyDescent="0.25">
      <c r="A301" t="s">
        <v>689</v>
      </c>
      <c r="B301" s="38" t="s">
        <v>8706</v>
      </c>
      <c r="C301" t="s">
        <v>8340</v>
      </c>
    </row>
    <row r="302" spans="1:3" x14ac:dyDescent="0.25">
      <c r="A302" t="s">
        <v>690</v>
      </c>
      <c r="B302" s="38" t="s">
        <v>8343</v>
      </c>
      <c r="C302" t="s">
        <v>8707</v>
      </c>
    </row>
    <row r="303" spans="1:3" x14ac:dyDescent="0.25">
      <c r="A303" t="s">
        <v>691</v>
      </c>
      <c r="B303" s="38" t="s">
        <v>8613</v>
      </c>
      <c r="C303" t="s">
        <v>8708</v>
      </c>
    </row>
    <row r="304" spans="1:3" x14ac:dyDescent="0.25">
      <c r="A304" t="s">
        <v>692</v>
      </c>
      <c r="B304" s="38" t="s">
        <v>8709</v>
      </c>
      <c r="C304" t="s">
        <v>8384</v>
      </c>
    </row>
    <row r="305" spans="1:3" x14ac:dyDescent="0.25">
      <c r="A305" t="s">
        <v>693</v>
      </c>
      <c r="B305" s="38" t="s">
        <v>8517</v>
      </c>
      <c r="C305" t="s">
        <v>8710</v>
      </c>
    </row>
    <row r="306" spans="1:3" x14ac:dyDescent="0.25">
      <c r="A306" t="s">
        <v>694</v>
      </c>
      <c r="B306" s="38" t="s">
        <v>8711</v>
      </c>
      <c r="C306" t="s">
        <v>8340</v>
      </c>
    </row>
    <row r="307" spans="1:3" x14ac:dyDescent="0.25">
      <c r="A307" t="s">
        <v>695</v>
      </c>
      <c r="B307" s="38" t="s">
        <v>8712</v>
      </c>
      <c r="C307" t="s">
        <v>8336</v>
      </c>
    </row>
    <row r="308" spans="1:3" x14ac:dyDescent="0.25">
      <c r="A308" t="s">
        <v>696</v>
      </c>
      <c r="B308" s="38" t="s">
        <v>8713</v>
      </c>
      <c r="C308" t="s">
        <v>8524</v>
      </c>
    </row>
    <row r="309" spans="1:3" x14ac:dyDescent="0.25">
      <c r="A309" t="s">
        <v>697</v>
      </c>
      <c r="B309" s="38" t="s">
        <v>8714</v>
      </c>
      <c r="C309" t="s">
        <v>8338</v>
      </c>
    </row>
    <row r="310" spans="1:3" x14ac:dyDescent="0.25">
      <c r="A310" t="s">
        <v>698</v>
      </c>
      <c r="B310" s="38" t="s">
        <v>8715</v>
      </c>
      <c r="C310" t="s">
        <v>8336</v>
      </c>
    </row>
    <row r="311" spans="1:3" x14ac:dyDescent="0.25">
      <c r="A311" t="s">
        <v>699</v>
      </c>
      <c r="B311" s="38" t="s">
        <v>8343</v>
      </c>
      <c r="C311" t="s">
        <v>8716</v>
      </c>
    </row>
    <row r="312" spans="1:3" x14ac:dyDescent="0.25">
      <c r="A312" t="s">
        <v>700</v>
      </c>
      <c r="B312" s="38" t="s">
        <v>8343</v>
      </c>
      <c r="C312" t="s">
        <v>8717</v>
      </c>
    </row>
    <row r="313" spans="1:3" x14ac:dyDescent="0.25">
      <c r="A313" t="s">
        <v>701</v>
      </c>
      <c r="B313" s="38" t="s">
        <v>8718</v>
      </c>
      <c r="C313" t="s">
        <v>8719</v>
      </c>
    </row>
    <row r="314" spans="1:3" x14ac:dyDescent="0.25">
      <c r="A314" t="s">
        <v>702</v>
      </c>
      <c r="B314" s="38" t="s">
        <v>8720</v>
      </c>
      <c r="C314" t="s">
        <v>8482</v>
      </c>
    </row>
    <row r="315" spans="1:3" x14ac:dyDescent="0.25">
      <c r="A315" t="s">
        <v>703</v>
      </c>
      <c r="B315" s="38" t="s">
        <v>8721</v>
      </c>
      <c r="C315" t="s">
        <v>8338</v>
      </c>
    </row>
    <row r="316" spans="1:3" x14ac:dyDescent="0.25">
      <c r="A316" t="s">
        <v>317</v>
      </c>
      <c r="B316" s="38" t="s">
        <v>8722</v>
      </c>
      <c r="C316" t="s">
        <v>8373</v>
      </c>
    </row>
    <row r="317" spans="1:3" x14ac:dyDescent="0.25">
      <c r="A317" t="s">
        <v>265</v>
      </c>
      <c r="B317" s="38" t="s">
        <v>8723</v>
      </c>
      <c r="C317" t="s">
        <v>8724</v>
      </c>
    </row>
    <row r="318" spans="1:3" x14ac:dyDescent="0.25">
      <c r="A318" t="s">
        <v>704</v>
      </c>
      <c r="B318" s="38" t="s">
        <v>8725</v>
      </c>
      <c r="C318" t="s">
        <v>8453</v>
      </c>
    </row>
    <row r="319" spans="1:3" x14ac:dyDescent="0.25">
      <c r="A319" t="s">
        <v>705</v>
      </c>
      <c r="B319" s="38" t="s">
        <v>8397</v>
      </c>
      <c r="C319" t="s">
        <v>8726</v>
      </c>
    </row>
    <row r="320" spans="1:3" x14ac:dyDescent="0.25">
      <c r="A320" t="s">
        <v>706</v>
      </c>
      <c r="B320" s="38" t="s">
        <v>8343</v>
      </c>
      <c r="C320" t="s">
        <v>8727</v>
      </c>
    </row>
    <row r="321" spans="1:3" x14ac:dyDescent="0.25">
      <c r="A321" t="s">
        <v>707</v>
      </c>
      <c r="B321" s="38" t="s">
        <v>8728</v>
      </c>
      <c r="C321" t="s">
        <v>8342</v>
      </c>
    </row>
    <row r="322" spans="1:3" x14ac:dyDescent="0.25">
      <c r="A322" t="s">
        <v>708</v>
      </c>
      <c r="B322" s="38" t="s">
        <v>8729</v>
      </c>
      <c r="C322" t="s">
        <v>8486</v>
      </c>
    </row>
    <row r="323" spans="1:3" x14ac:dyDescent="0.25">
      <c r="A323" t="s">
        <v>709</v>
      </c>
      <c r="B323" s="38" t="s">
        <v>8730</v>
      </c>
      <c r="C323" t="s">
        <v>8731</v>
      </c>
    </row>
    <row r="324" spans="1:3" x14ac:dyDescent="0.25">
      <c r="A324" t="s">
        <v>710</v>
      </c>
      <c r="B324" s="38" t="s">
        <v>8732</v>
      </c>
      <c r="C324" t="s">
        <v>8733</v>
      </c>
    </row>
    <row r="325" spans="1:3" x14ac:dyDescent="0.25">
      <c r="A325" t="s">
        <v>711</v>
      </c>
      <c r="B325" s="38" t="s">
        <v>8734</v>
      </c>
      <c r="C325" t="s">
        <v>8395</v>
      </c>
    </row>
    <row r="326" spans="1:3" x14ac:dyDescent="0.25">
      <c r="A326" t="s">
        <v>712</v>
      </c>
      <c r="B326" s="38" t="s">
        <v>8735</v>
      </c>
      <c r="C326" t="s">
        <v>8407</v>
      </c>
    </row>
    <row r="327" spans="1:3" x14ac:dyDescent="0.25">
      <c r="A327" t="s">
        <v>161</v>
      </c>
      <c r="B327" s="38" t="s">
        <v>8736</v>
      </c>
      <c r="C327" t="s">
        <v>8737</v>
      </c>
    </row>
    <row r="328" spans="1:3" x14ac:dyDescent="0.25">
      <c r="A328" t="s">
        <v>713</v>
      </c>
      <c r="B328" s="38" t="s">
        <v>8738</v>
      </c>
      <c r="C328" t="s">
        <v>8359</v>
      </c>
    </row>
    <row r="329" spans="1:3" x14ac:dyDescent="0.25">
      <c r="A329" t="s">
        <v>714</v>
      </c>
      <c r="B329" s="38" t="s">
        <v>8739</v>
      </c>
      <c r="C329" t="s">
        <v>8373</v>
      </c>
    </row>
    <row r="330" spans="1:3" x14ac:dyDescent="0.25">
      <c r="A330" t="s">
        <v>715</v>
      </c>
      <c r="B330" s="38" t="s">
        <v>8740</v>
      </c>
      <c r="C330" t="s">
        <v>8405</v>
      </c>
    </row>
    <row r="331" spans="1:3" x14ac:dyDescent="0.25">
      <c r="A331" t="s">
        <v>716</v>
      </c>
      <c r="B331" s="38" t="s">
        <v>8343</v>
      </c>
      <c r="C331" t="s">
        <v>8741</v>
      </c>
    </row>
    <row r="332" spans="1:3" x14ac:dyDescent="0.25">
      <c r="A332" t="s">
        <v>717</v>
      </c>
      <c r="B332" s="38" t="s">
        <v>8742</v>
      </c>
      <c r="C332" t="s">
        <v>8743</v>
      </c>
    </row>
    <row r="333" spans="1:3" x14ac:dyDescent="0.25">
      <c r="A333" t="s">
        <v>718</v>
      </c>
      <c r="B333" s="38" t="s">
        <v>8744</v>
      </c>
      <c r="C333" t="s">
        <v>8373</v>
      </c>
    </row>
    <row r="334" spans="1:3" x14ac:dyDescent="0.25">
      <c r="A334" t="s">
        <v>719</v>
      </c>
      <c r="B334" s="38" t="s">
        <v>8745</v>
      </c>
      <c r="C334" t="s">
        <v>8340</v>
      </c>
    </row>
    <row r="335" spans="1:3" x14ac:dyDescent="0.25">
      <c r="A335" t="s">
        <v>720</v>
      </c>
      <c r="B335" s="38" t="s">
        <v>8343</v>
      </c>
      <c r="C335" t="s">
        <v>8746</v>
      </c>
    </row>
    <row r="336" spans="1:3" x14ac:dyDescent="0.25">
      <c r="A336" t="s">
        <v>721</v>
      </c>
      <c r="B336" s="38" t="s">
        <v>8747</v>
      </c>
      <c r="C336" t="s">
        <v>8359</v>
      </c>
    </row>
    <row r="337" spans="1:3" x14ac:dyDescent="0.25">
      <c r="A337" t="s">
        <v>722</v>
      </c>
      <c r="B337" s="38" t="s">
        <v>8748</v>
      </c>
      <c r="C337" t="s">
        <v>8749</v>
      </c>
    </row>
    <row r="338" spans="1:3" x14ac:dyDescent="0.25">
      <c r="A338" t="s">
        <v>723</v>
      </c>
      <c r="B338" s="38" t="s">
        <v>8343</v>
      </c>
      <c r="C338" t="s">
        <v>8750</v>
      </c>
    </row>
    <row r="339" spans="1:3" x14ac:dyDescent="0.25">
      <c r="A339" t="s">
        <v>724</v>
      </c>
      <c r="B339" s="38" t="s">
        <v>8751</v>
      </c>
      <c r="C339" t="s">
        <v>8395</v>
      </c>
    </row>
    <row r="340" spans="1:3" x14ac:dyDescent="0.25">
      <c r="A340" t="s">
        <v>725</v>
      </c>
      <c r="B340" s="38" t="s">
        <v>8752</v>
      </c>
      <c r="C340" t="s">
        <v>8351</v>
      </c>
    </row>
    <row r="341" spans="1:3" x14ac:dyDescent="0.25">
      <c r="A341" t="s">
        <v>726</v>
      </c>
      <c r="B341" s="38" t="s">
        <v>8753</v>
      </c>
      <c r="C341" t="s">
        <v>8340</v>
      </c>
    </row>
    <row r="342" spans="1:3" x14ac:dyDescent="0.25">
      <c r="A342" t="s">
        <v>727</v>
      </c>
      <c r="B342" s="38" t="s">
        <v>8343</v>
      </c>
      <c r="C342" t="s">
        <v>8754</v>
      </c>
    </row>
    <row r="343" spans="1:3" x14ac:dyDescent="0.25">
      <c r="A343" t="s">
        <v>728</v>
      </c>
      <c r="B343" s="38" t="s">
        <v>8343</v>
      </c>
      <c r="C343" t="s">
        <v>8755</v>
      </c>
    </row>
    <row r="344" spans="1:3" x14ac:dyDescent="0.25">
      <c r="A344" t="s">
        <v>729</v>
      </c>
      <c r="B344" s="38" t="s">
        <v>8756</v>
      </c>
      <c r="C344" t="s">
        <v>8524</v>
      </c>
    </row>
    <row r="345" spans="1:3" x14ac:dyDescent="0.25">
      <c r="A345" t="s">
        <v>730</v>
      </c>
      <c r="B345" s="38" t="s">
        <v>8757</v>
      </c>
      <c r="C345" t="s">
        <v>8359</v>
      </c>
    </row>
    <row r="346" spans="1:3" x14ac:dyDescent="0.25">
      <c r="A346" t="s">
        <v>731</v>
      </c>
      <c r="B346" s="38" t="s">
        <v>8758</v>
      </c>
      <c r="C346" t="s">
        <v>8400</v>
      </c>
    </row>
    <row r="347" spans="1:3" x14ac:dyDescent="0.25">
      <c r="A347" t="s">
        <v>732</v>
      </c>
      <c r="B347" s="38" t="s">
        <v>8759</v>
      </c>
      <c r="C347" t="s">
        <v>8395</v>
      </c>
    </row>
    <row r="348" spans="1:3" x14ac:dyDescent="0.25">
      <c r="A348" t="s">
        <v>733</v>
      </c>
      <c r="B348" s="38" t="s">
        <v>8343</v>
      </c>
      <c r="C348" t="s">
        <v>8760</v>
      </c>
    </row>
    <row r="349" spans="1:3" x14ac:dyDescent="0.25">
      <c r="A349" t="s">
        <v>734</v>
      </c>
      <c r="B349" s="38" t="s">
        <v>8761</v>
      </c>
      <c r="C349" t="s">
        <v>8511</v>
      </c>
    </row>
    <row r="350" spans="1:3" x14ac:dyDescent="0.25">
      <c r="A350" t="s">
        <v>735</v>
      </c>
      <c r="B350" s="38" t="s">
        <v>8762</v>
      </c>
      <c r="C350" t="s">
        <v>8373</v>
      </c>
    </row>
    <row r="351" spans="1:3" x14ac:dyDescent="0.25">
      <c r="A351" t="s">
        <v>736</v>
      </c>
      <c r="B351" s="38" t="s">
        <v>8763</v>
      </c>
      <c r="C351" t="s">
        <v>8373</v>
      </c>
    </row>
    <row r="352" spans="1:3" x14ac:dyDescent="0.25">
      <c r="A352" t="s">
        <v>737</v>
      </c>
      <c r="B352" s="38" t="s">
        <v>8764</v>
      </c>
      <c r="C352" t="s">
        <v>8765</v>
      </c>
    </row>
    <row r="353" spans="1:3" x14ac:dyDescent="0.25">
      <c r="A353" t="s">
        <v>8201</v>
      </c>
      <c r="B353" s="38" t="s">
        <v>8766</v>
      </c>
      <c r="C353" t="s">
        <v>8767</v>
      </c>
    </row>
    <row r="354" spans="1:3" x14ac:dyDescent="0.25">
      <c r="A354" t="s">
        <v>8204</v>
      </c>
      <c r="B354" s="38" t="s">
        <v>8768</v>
      </c>
      <c r="C354" t="s">
        <v>8340</v>
      </c>
    </row>
    <row r="355" spans="1:3" x14ac:dyDescent="0.25">
      <c r="A355" t="s">
        <v>740</v>
      </c>
      <c r="B355" s="38" t="s">
        <v>8769</v>
      </c>
      <c r="C355" t="s">
        <v>8377</v>
      </c>
    </row>
    <row r="356" spans="1:3" x14ac:dyDescent="0.25">
      <c r="A356" t="s">
        <v>741</v>
      </c>
      <c r="B356" s="38" t="s">
        <v>8770</v>
      </c>
      <c r="C356" t="s">
        <v>8340</v>
      </c>
    </row>
    <row r="357" spans="1:3" x14ac:dyDescent="0.25">
      <c r="A357" t="s">
        <v>742</v>
      </c>
      <c r="B357" s="38" t="s">
        <v>8771</v>
      </c>
      <c r="C357" t="s">
        <v>8772</v>
      </c>
    </row>
    <row r="358" spans="1:3" x14ac:dyDescent="0.25">
      <c r="A358" t="s">
        <v>743</v>
      </c>
      <c r="B358" s="38" t="s">
        <v>8773</v>
      </c>
      <c r="C358" t="s">
        <v>8386</v>
      </c>
    </row>
    <row r="359" spans="1:3" x14ac:dyDescent="0.25">
      <c r="A359" t="s">
        <v>744</v>
      </c>
      <c r="B359" s="38" t="s">
        <v>8774</v>
      </c>
      <c r="C359" t="s">
        <v>8340</v>
      </c>
    </row>
    <row r="360" spans="1:3" x14ac:dyDescent="0.25">
      <c r="A360" t="s">
        <v>8187</v>
      </c>
      <c r="B360" s="38" t="s">
        <v>8775</v>
      </c>
      <c r="C360" t="s">
        <v>8336</v>
      </c>
    </row>
    <row r="361" spans="1:3" x14ac:dyDescent="0.25">
      <c r="A361" t="s">
        <v>746</v>
      </c>
      <c r="B361" s="38" t="s">
        <v>8776</v>
      </c>
      <c r="C361" t="s">
        <v>8405</v>
      </c>
    </row>
    <row r="362" spans="1:3" x14ac:dyDescent="0.25">
      <c r="A362" t="s">
        <v>747</v>
      </c>
      <c r="B362" s="38" t="s">
        <v>8777</v>
      </c>
      <c r="C362" t="s">
        <v>8778</v>
      </c>
    </row>
    <row r="363" spans="1:3" x14ac:dyDescent="0.25">
      <c r="A363" t="s">
        <v>748</v>
      </c>
      <c r="B363" s="38" t="s">
        <v>8779</v>
      </c>
      <c r="C363" t="s">
        <v>8780</v>
      </c>
    </row>
    <row r="364" spans="1:3" x14ac:dyDescent="0.25">
      <c r="A364" t="s">
        <v>749</v>
      </c>
      <c r="B364" s="38" t="s">
        <v>8781</v>
      </c>
      <c r="C364" t="s">
        <v>8446</v>
      </c>
    </row>
    <row r="365" spans="1:3" x14ac:dyDescent="0.25">
      <c r="A365" t="s">
        <v>750</v>
      </c>
      <c r="B365" s="38" t="s">
        <v>8782</v>
      </c>
      <c r="C365" t="s">
        <v>8446</v>
      </c>
    </row>
    <row r="366" spans="1:3" x14ac:dyDescent="0.25">
      <c r="A366" t="s">
        <v>751</v>
      </c>
      <c r="B366" s="38" t="s">
        <v>8783</v>
      </c>
      <c r="C366" t="s">
        <v>8359</v>
      </c>
    </row>
    <row r="367" spans="1:3" x14ac:dyDescent="0.25">
      <c r="A367" t="s">
        <v>752</v>
      </c>
      <c r="B367" s="38" t="s">
        <v>8343</v>
      </c>
      <c r="C367" t="s">
        <v>8784</v>
      </c>
    </row>
    <row r="368" spans="1:3" x14ac:dyDescent="0.25">
      <c r="A368" t="s">
        <v>753</v>
      </c>
      <c r="B368" s="38" t="s">
        <v>8343</v>
      </c>
      <c r="C368" t="s">
        <v>8785</v>
      </c>
    </row>
    <row r="369" spans="1:3" x14ac:dyDescent="0.25">
      <c r="A369" t="s">
        <v>754</v>
      </c>
      <c r="B369" s="38" t="s">
        <v>8343</v>
      </c>
      <c r="C369" t="s">
        <v>8786</v>
      </c>
    </row>
    <row r="370" spans="1:3" x14ac:dyDescent="0.25">
      <c r="A370" t="s">
        <v>755</v>
      </c>
      <c r="B370" s="38" t="s">
        <v>8787</v>
      </c>
      <c r="C370" t="s">
        <v>8340</v>
      </c>
    </row>
    <row r="371" spans="1:3" x14ac:dyDescent="0.25">
      <c r="A371" t="s">
        <v>756</v>
      </c>
      <c r="B371" s="38" t="s">
        <v>8788</v>
      </c>
      <c r="C371" t="s">
        <v>8359</v>
      </c>
    </row>
    <row r="372" spans="1:3" x14ac:dyDescent="0.25">
      <c r="A372" t="s">
        <v>757</v>
      </c>
      <c r="B372" s="38" t="s">
        <v>8343</v>
      </c>
      <c r="C372" t="s">
        <v>8789</v>
      </c>
    </row>
    <row r="373" spans="1:3" x14ac:dyDescent="0.25">
      <c r="A373" t="s">
        <v>758</v>
      </c>
      <c r="B373" s="38" t="s">
        <v>8790</v>
      </c>
      <c r="C373" t="s">
        <v>8453</v>
      </c>
    </row>
    <row r="374" spans="1:3" x14ac:dyDescent="0.25">
      <c r="A374" t="s">
        <v>759</v>
      </c>
      <c r="B374" s="38" t="s">
        <v>8791</v>
      </c>
      <c r="C374" t="s">
        <v>8336</v>
      </c>
    </row>
    <row r="375" spans="1:3" x14ac:dyDescent="0.25">
      <c r="A375" t="s">
        <v>760</v>
      </c>
      <c r="B375" s="38" t="s">
        <v>8343</v>
      </c>
      <c r="C375" t="s">
        <v>8792</v>
      </c>
    </row>
    <row r="376" spans="1:3" x14ac:dyDescent="0.25">
      <c r="A376" t="s">
        <v>761</v>
      </c>
      <c r="B376" s="38" t="s">
        <v>8793</v>
      </c>
      <c r="C376" t="s">
        <v>8342</v>
      </c>
    </row>
    <row r="377" spans="1:3" x14ac:dyDescent="0.25">
      <c r="A377" t="s">
        <v>762</v>
      </c>
      <c r="B377" s="38" t="s">
        <v>8794</v>
      </c>
      <c r="C377" t="s">
        <v>8795</v>
      </c>
    </row>
    <row r="378" spans="1:3" x14ac:dyDescent="0.25">
      <c r="A378" t="s">
        <v>763</v>
      </c>
      <c r="B378" s="38" t="s">
        <v>8796</v>
      </c>
      <c r="C378" t="s">
        <v>8797</v>
      </c>
    </row>
    <row r="379" spans="1:3" x14ac:dyDescent="0.25">
      <c r="A379" t="s">
        <v>764</v>
      </c>
      <c r="B379" s="38" t="s">
        <v>8798</v>
      </c>
      <c r="C379" t="s">
        <v>8340</v>
      </c>
    </row>
    <row r="380" spans="1:3" x14ac:dyDescent="0.25">
      <c r="A380" t="s">
        <v>765</v>
      </c>
      <c r="B380" s="38" t="s">
        <v>8799</v>
      </c>
      <c r="C380" t="s">
        <v>8336</v>
      </c>
    </row>
    <row r="381" spans="1:3" x14ac:dyDescent="0.25">
      <c r="A381" t="s">
        <v>766</v>
      </c>
      <c r="B381" s="38" t="s">
        <v>8800</v>
      </c>
      <c r="C381" t="s">
        <v>8336</v>
      </c>
    </row>
    <row r="382" spans="1:3" x14ac:dyDescent="0.25">
      <c r="A382" t="s">
        <v>767</v>
      </c>
      <c r="B382" s="38" t="s">
        <v>8801</v>
      </c>
      <c r="C382" t="s">
        <v>8802</v>
      </c>
    </row>
    <row r="383" spans="1:3" x14ac:dyDescent="0.25">
      <c r="A383" t="s">
        <v>768</v>
      </c>
      <c r="B383" s="38" t="s">
        <v>8803</v>
      </c>
      <c r="C383" t="s">
        <v>8340</v>
      </c>
    </row>
    <row r="384" spans="1:3" x14ac:dyDescent="0.25">
      <c r="A384" t="s">
        <v>769</v>
      </c>
      <c r="B384" s="38" t="s">
        <v>8804</v>
      </c>
      <c r="C384" t="s">
        <v>8405</v>
      </c>
    </row>
    <row r="385" spans="1:3" x14ac:dyDescent="0.25">
      <c r="A385" t="s">
        <v>770</v>
      </c>
      <c r="B385" s="38" t="s">
        <v>8805</v>
      </c>
      <c r="C385" t="s">
        <v>8806</v>
      </c>
    </row>
    <row r="386" spans="1:3" x14ac:dyDescent="0.25">
      <c r="A386" t="s">
        <v>771</v>
      </c>
      <c r="B386" s="38" t="s">
        <v>8807</v>
      </c>
      <c r="C386" t="s">
        <v>8808</v>
      </c>
    </row>
    <row r="387" spans="1:3" x14ac:dyDescent="0.25">
      <c r="A387" t="s">
        <v>772</v>
      </c>
      <c r="B387" s="38" t="s">
        <v>8809</v>
      </c>
      <c r="C387" t="s">
        <v>8386</v>
      </c>
    </row>
    <row r="388" spans="1:3" x14ac:dyDescent="0.25">
      <c r="A388" t="s">
        <v>773</v>
      </c>
      <c r="B388" s="38" t="s">
        <v>8810</v>
      </c>
      <c r="C388" t="s">
        <v>8340</v>
      </c>
    </row>
    <row r="389" spans="1:3" x14ac:dyDescent="0.25">
      <c r="A389" t="s">
        <v>774</v>
      </c>
      <c r="B389" s="38" t="s">
        <v>8343</v>
      </c>
      <c r="C389" t="s">
        <v>8811</v>
      </c>
    </row>
    <row r="390" spans="1:3" x14ac:dyDescent="0.25">
      <c r="A390" t="s">
        <v>775</v>
      </c>
      <c r="B390" s="38" t="s">
        <v>8397</v>
      </c>
      <c r="C390" t="s">
        <v>8812</v>
      </c>
    </row>
    <row r="391" spans="1:3" x14ac:dyDescent="0.25">
      <c r="A391" t="s">
        <v>776</v>
      </c>
      <c r="B391" s="38" t="s">
        <v>8813</v>
      </c>
      <c r="C391" t="s">
        <v>8359</v>
      </c>
    </row>
    <row r="392" spans="1:3" x14ac:dyDescent="0.25">
      <c r="A392" t="s">
        <v>777</v>
      </c>
      <c r="B392" s="38" t="s">
        <v>8814</v>
      </c>
      <c r="C392" t="s">
        <v>8701</v>
      </c>
    </row>
    <row r="393" spans="1:3" x14ac:dyDescent="0.25">
      <c r="A393" t="s">
        <v>778</v>
      </c>
      <c r="B393" s="38" t="s">
        <v>8815</v>
      </c>
      <c r="C393" t="s">
        <v>8359</v>
      </c>
    </row>
    <row r="394" spans="1:3" x14ac:dyDescent="0.25">
      <c r="A394" t="s">
        <v>779</v>
      </c>
      <c r="B394" s="38" t="s">
        <v>8816</v>
      </c>
      <c r="C394" t="s">
        <v>8359</v>
      </c>
    </row>
    <row r="395" spans="1:3" x14ac:dyDescent="0.25">
      <c r="A395" t="s">
        <v>780</v>
      </c>
      <c r="B395" s="38" t="s">
        <v>8817</v>
      </c>
      <c r="C395" t="s">
        <v>8373</v>
      </c>
    </row>
    <row r="396" spans="1:3" x14ac:dyDescent="0.25">
      <c r="A396" t="s">
        <v>781</v>
      </c>
      <c r="B396" s="38" t="s">
        <v>8818</v>
      </c>
      <c r="C396" t="s">
        <v>8359</v>
      </c>
    </row>
    <row r="397" spans="1:3" x14ac:dyDescent="0.25">
      <c r="A397" t="s">
        <v>782</v>
      </c>
      <c r="B397" s="38" t="s">
        <v>8819</v>
      </c>
      <c r="C397" t="s">
        <v>8820</v>
      </c>
    </row>
    <row r="398" spans="1:3" x14ac:dyDescent="0.25">
      <c r="A398" t="s">
        <v>783</v>
      </c>
      <c r="B398" s="38" t="s">
        <v>8821</v>
      </c>
      <c r="C398" t="s">
        <v>8373</v>
      </c>
    </row>
    <row r="399" spans="1:3" x14ac:dyDescent="0.25">
      <c r="A399" t="s">
        <v>784</v>
      </c>
      <c r="B399" s="38" t="s">
        <v>8476</v>
      </c>
      <c r="C399" t="s">
        <v>8822</v>
      </c>
    </row>
    <row r="400" spans="1:3" x14ac:dyDescent="0.25">
      <c r="A400" t="s">
        <v>785</v>
      </c>
      <c r="B400" s="38" t="s">
        <v>8823</v>
      </c>
      <c r="C400" t="s">
        <v>8340</v>
      </c>
    </row>
    <row r="401" spans="1:3" x14ac:dyDescent="0.25">
      <c r="A401" t="s">
        <v>786</v>
      </c>
      <c r="B401" s="38" t="s">
        <v>8824</v>
      </c>
      <c r="C401" t="s">
        <v>8386</v>
      </c>
    </row>
    <row r="402" spans="1:3" x14ac:dyDescent="0.25">
      <c r="A402" t="s">
        <v>787</v>
      </c>
      <c r="B402" s="38" t="s">
        <v>8825</v>
      </c>
      <c r="C402" t="s">
        <v>8446</v>
      </c>
    </row>
    <row r="403" spans="1:3" x14ac:dyDescent="0.25">
      <c r="A403" t="s">
        <v>788</v>
      </c>
      <c r="B403" s="38" t="s">
        <v>8443</v>
      </c>
      <c r="C403" t="s">
        <v>8826</v>
      </c>
    </row>
    <row r="404" spans="1:3" x14ac:dyDescent="0.25">
      <c r="A404" t="s">
        <v>789</v>
      </c>
      <c r="B404" s="38" t="s">
        <v>8827</v>
      </c>
      <c r="C404" t="s">
        <v>8828</v>
      </c>
    </row>
    <row r="405" spans="1:3" x14ac:dyDescent="0.25">
      <c r="A405" t="s">
        <v>790</v>
      </c>
      <c r="B405" s="38" t="s">
        <v>8829</v>
      </c>
      <c r="C405" t="s">
        <v>8373</v>
      </c>
    </row>
    <row r="406" spans="1:3" x14ac:dyDescent="0.25">
      <c r="A406" t="s">
        <v>791</v>
      </c>
      <c r="B406" s="38" t="s">
        <v>8830</v>
      </c>
      <c r="C406" t="s">
        <v>8342</v>
      </c>
    </row>
    <row r="407" spans="1:3" x14ac:dyDescent="0.25">
      <c r="A407" t="s">
        <v>792</v>
      </c>
      <c r="B407" s="38" t="s">
        <v>8831</v>
      </c>
      <c r="C407" t="s">
        <v>8359</v>
      </c>
    </row>
    <row r="408" spans="1:3" x14ac:dyDescent="0.25">
      <c r="A408" t="s">
        <v>793</v>
      </c>
      <c r="B408" s="38" t="s">
        <v>8832</v>
      </c>
      <c r="C408" t="s">
        <v>8359</v>
      </c>
    </row>
    <row r="409" spans="1:3" x14ac:dyDescent="0.25">
      <c r="A409" t="s">
        <v>794</v>
      </c>
      <c r="B409" s="38" t="s">
        <v>8833</v>
      </c>
      <c r="C409" t="s">
        <v>8336</v>
      </c>
    </row>
    <row r="410" spans="1:3" x14ac:dyDescent="0.25">
      <c r="A410" t="s">
        <v>795</v>
      </c>
      <c r="B410" s="38" t="s">
        <v>8834</v>
      </c>
      <c r="C410" t="s">
        <v>8524</v>
      </c>
    </row>
    <row r="411" spans="1:3" x14ac:dyDescent="0.25">
      <c r="A411" t="s">
        <v>796</v>
      </c>
      <c r="B411" s="38" t="s">
        <v>8835</v>
      </c>
      <c r="C411" t="s">
        <v>8836</v>
      </c>
    </row>
    <row r="412" spans="1:3" x14ac:dyDescent="0.25">
      <c r="A412" t="s">
        <v>797</v>
      </c>
      <c r="B412" s="38" t="s">
        <v>8837</v>
      </c>
      <c r="C412" t="s">
        <v>8359</v>
      </c>
    </row>
    <row r="413" spans="1:3" x14ac:dyDescent="0.25">
      <c r="A413" t="s">
        <v>798</v>
      </c>
      <c r="B413" s="38" t="s">
        <v>8838</v>
      </c>
      <c r="C413" t="s">
        <v>8340</v>
      </c>
    </row>
    <row r="414" spans="1:3" x14ac:dyDescent="0.25">
      <c r="A414" t="s">
        <v>799</v>
      </c>
      <c r="B414" s="38" t="s">
        <v>8839</v>
      </c>
      <c r="C414" t="s">
        <v>8840</v>
      </c>
    </row>
    <row r="415" spans="1:3" x14ac:dyDescent="0.25">
      <c r="A415" t="s">
        <v>800</v>
      </c>
      <c r="B415" s="38" t="s">
        <v>8841</v>
      </c>
      <c r="C415" t="s">
        <v>8842</v>
      </c>
    </row>
    <row r="416" spans="1:3" x14ac:dyDescent="0.25">
      <c r="A416" t="s">
        <v>801</v>
      </c>
      <c r="B416" s="38" t="s">
        <v>8843</v>
      </c>
      <c r="C416" t="s">
        <v>8338</v>
      </c>
    </row>
    <row r="417" spans="1:3" x14ac:dyDescent="0.25">
      <c r="A417" t="s">
        <v>802</v>
      </c>
      <c r="B417" s="38" t="s">
        <v>8844</v>
      </c>
      <c r="C417" t="s">
        <v>8845</v>
      </c>
    </row>
    <row r="418" spans="1:3" x14ac:dyDescent="0.25">
      <c r="A418" t="s">
        <v>803</v>
      </c>
      <c r="B418" s="38" t="s">
        <v>8846</v>
      </c>
      <c r="C418" t="s">
        <v>8400</v>
      </c>
    </row>
    <row r="419" spans="1:3" x14ac:dyDescent="0.25">
      <c r="A419" t="s">
        <v>804</v>
      </c>
      <c r="B419" s="38" t="s">
        <v>8847</v>
      </c>
      <c r="C419" t="s">
        <v>8524</v>
      </c>
    </row>
    <row r="420" spans="1:3" x14ac:dyDescent="0.25">
      <c r="A420" t="s">
        <v>805</v>
      </c>
      <c r="B420" s="38" t="s">
        <v>8848</v>
      </c>
      <c r="C420" t="s">
        <v>8446</v>
      </c>
    </row>
    <row r="421" spans="1:3" x14ac:dyDescent="0.25">
      <c r="A421" t="s">
        <v>806</v>
      </c>
      <c r="B421" s="38" t="s">
        <v>8849</v>
      </c>
      <c r="C421" t="s">
        <v>8338</v>
      </c>
    </row>
    <row r="422" spans="1:3" x14ac:dyDescent="0.25">
      <c r="A422" t="s">
        <v>807</v>
      </c>
      <c r="B422" s="38" t="s">
        <v>8850</v>
      </c>
      <c r="C422" t="s">
        <v>8407</v>
      </c>
    </row>
    <row r="423" spans="1:3" x14ac:dyDescent="0.25">
      <c r="A423" t="s">
        <v>808</v>
      </c>
      <c r="B423" s="38" t="s">
        <v>8851</v>
      </c>
      <c r="C423" t="s">
        <v>8351</v>
      </c>
    </row>
    <row r="424" spans="1:3" x14ac:dyDescent="0.25">
      <c r="A424" t="s">
        <v>809</v>
      </c>
      <c r="B424" s="38" t="s">
        <v>8852</v>
      </c>
      <c r="C424" t="s">
        <v>8386</v>
      </c>
    </row>
    <row r="425" spans="1:3" x14ac:dyDescent="0.25">
      <c r="A425" t="s">
        <v>810</v>
      </c>
      <c r="B425" s="38" t="s">
        <v>8496</v>
      </c>
      <c r="C425" t="s">
        <v>8853</v>
      </c>
    </row>
    <row r="426" spans="1:3" x14ac:dyDescent="0.25">
      <c r="A426" t="s">
        <v>811</v>
      </c>
      <c r="B426" s="38" t="s">
        <v>8343</v>
      </c>
      <c r="C426" t="s">
        <v>8854</v>
      </c>
    </row>
    <row r="427" spans="1:3" x14ac:dyDescent="0.25">
      <c r="A427" t="s">
        <v>812</v>
      </c>
      <c r="B427" s="38" t="s">
        <v>8343</v>
      </c>
      <c r="C427" t="s">
        <v>8855</v>
      </c>
    </row>
    <row r="428" spans="1:3" x14ac:dyDescent="0.25">
      <c r="A428" t="s">
        <v>813</v>
      </c>
      <c r="B428" s="38" t="s">
        <v>8343</v>
      </c>
      <c r="C428" t="s">
        <v>8856</v>
      </c>
    </row>
    <row r="429" spans="1:3" x14ac:dyDescent="0.25">
      <c r="A429" t="s">
        <v>814</v>
      </c>
      <c r="B429" s="38" t="s">
        <v>8343</v>
      </c>
      <c r="C429" t="s">
        <v>8857</v>
      </c>
    </row>
    <row r="430" spans="1:3" x14ac:dyDescent="0.25">
      <c r="A430" t="s">
        <v>815</v>
      </c>
      <c r="B430" s="38" t="s">
        <v>8343</v>
      </c>
      <c r="C430" t="s">
        <v>8858</v>
      </c>
    </row>
    <row r="431" spans="1:3" x14ac:dyDescent="0.25">
      <c r="A431" t="s">
        <v>816</v>
      </c>
      <c r="B431" s="38" t="s">
        <v>8859</v>
      </c>
      <c r="C431" t="s">
        <v>8395</v>
      </c>
    </row>
    <row r="432" spans="1:3" x14ac:dyDescent="0.25">
      <c r="A432" t="s">
        <v>817</v>
      </c>
      <c r="B432" s="38" t="s">
        <v>8860</v>
      </c>
      <c r="C432" t="s">
        <v>8338</v>
      </c>
    </row>
    <row r="433" spans="1:3" x14ac:dyDescent="0.25">
      <c r="A433" t="s">
        <v>818</v>
      </c>
      <c r="B433" s="38" t="s">
        <v>8861</v>
      </c>
      <c r="C433" t="s">
        <v>8407</v>
      </c>
    </row>
    <row r="434" spans="1:3" x14ac:dyDescent="0.25">
      <c r="A434" t="s">
        <v>819</v>
      </c>
      <c r="B434" s="38" t="s">
        <v>8862</v>
      </c>
      <c r="C434" t="s">
        <v>8446</v>
      </c>
    </row>
    <row r="435" spans="1:3" x14ac:dyDescent="0.25">
      <c r="A435" t="s">
        <v>820</v>
      </c>
      <c r="B435" s="38" t="s">
        <v>8343</v>
      </c>
      <c r="C435" t="s">
        <v>8863</v>
      </c>
    </row>
    <row r="436" spans="1:3" x14ac:dyDescent="0.25">
      <c r="A436" t="s">
        <v>821</v>
      </c>
      <c r="B436" s="38" t="s">
        <v>8864</v>
      </c>
      <c r="C436" t="s">
        <v>8359</v>
      </c>
    </row>
    <row r="437" spans="1:3" x14ac:dyDescent="0.25">
      <c r="A437" t="s">
        <v>822</v>
      </c>
      <c r="B437" s="38" t="s">
        <v>8865</v>
      </c>
      <c r="C437" t="s">
        <v>8453</v>
      </c>
    </row>
    <row r="438" spans="1:3" x14ac:dyDescent="0.25">
      <c r="A438" t="s">
        <v>823</v>
      </c>
      <c r="B438" s="38" t="s">
        <v>8866</v>
      </c>
      <c r="C438" t="s">
        <v>8493</v>
      </c>
    </row>
    <row r="439" spans="1:3" x14ac:dyDescent="0.25">
      <c r="A439" t="s">
        <v>824</v>
      </c>
      <c r="B439" s="38" t="s">
        <v>8867</v>
      </c>
      <c r="C439" t="s">
        <v>8359</v>
      </c>
    </row>
    <row r="440" spans="1:3" x14ac:dyDescent="0.25">
      <c r="A440" t="s">
        <v>825</v>
      </c>
      <c r="B440" s="38" t="s">
        <v>8868</v>
      </c>
      <c r="C440" t="s">
        <v>8359</v>
      </c>
    </row>
    <row r="441" spans="1:3" x14ac:dyDescent="0.25">
      <c r="A441" t="s">
        <v>826</v>
      </c>
      <c r="B441" s="38" t="s">
        <v>8389</v>
      </c>
      <c r="C441" t="s">
        <v>8869</v>
      </c>
    </row>
    <row r="442" spans="1:3" x14ac:dyDescent="0.25">
      <c r="A442" t="s">
        <v>827</v>
      </c>
      <c r="B442" s="38" t="s">
        <v>8870</v>
      </c>
      <c r="C442" t="s">
        <v>8638</v>
      </c>
    </row>
    <row r="443" spans="1:3" x14ac:dyDescent="0.25">
      <c r="A443" t="s">
        <v>828</v>
      </c>
      <c r="B443" s="38" t="s">
        <v>8871</v>
      </c>
      <c r="C443" t="s">
        <v>8340</v>
      </c>
    </row>
    <row r="444" spans="1:3" x14ac:dyDescent="0.25">
      <c r="A444" t="s">
        <v>829</v>
      </c>
      <c r="B444" s="38" t="s">
        <v>8872</v>
      </c>
      <c r="C444" t="s">
        <v>8359</v>
      </c>
    </row>
    <row r="445" spans="1:3" x14ac:dyDescent="0.25">
      <c r="A445" t="s">
        <v>830</v>
      </c>
      <c r="B445" s="38" t="s">
        <v>8873</v>
      </c>
      <c r="C445" t="s">
        <v>8338</v>
      </c>
    </row>
    <row r="446" spans="1:3" x14ac:dyDescent="0.25">
      <c r="A446" t="s">
        <v>831</v>
      </c>
      <c r="B446" s="38" t="s">
        <v>8874</v>
      </c>
      <c r="C446" t="s">
        <v>8405</v>
      </c>
    </row>
    <row r="447" spans="1:3" x14ac:dyDescent="0.25">
      <c r="A447" t="s">
        <v>832</v>
      </c>
      <c r="B447" s="38" t="s">
        <v>8613</v>
      </c>
      <c r="C447" t="s">
        <v>8875</v>
      </c>
    </row>
    <row r="448" spans="1:3" x14ac:dyDescent="0.25">
      <c r="A448" t="s">
        <v>833</v>
      </c>
      <c r="B448" s="38" t="s">
        <v>8876</v>
      </c>
      <c r="C448" t="s">
        <v>8340</v>
      </c>
    </row>
    <row r="449" spans="1:3" x14ac:dyDescent="0.25">
      <c r="A449" t="s">
        <v>162</v>
      </c>
      <c r="B449" s="38" t="s">
        <v>8877</v>
      </c>
      <c r="C449" t="s">
        <v>8373</v>
      </c>
    </row>
    <row r="450" spans="1:3" x14ac:dyDescent="0.25">
      <c r="A450" t="s">
        <v>318</v>
      </c>
      <c r="B450" s="38" t="s">
        <v>8878</v>
      </c>
      <c r="C450" t="s">
        <v>8373</v>
      </c>
    </row>
    <row r="451" spans="1:3" x14ac:dyDescent="0.25">
      <c r="A451" t="s">
        <v>834</v>
      </c>
      <c r="B451" s="38" t="s">
        <v>8879</v>
      </c>
      <c r="C451" t="s">
        <v>8880</v>
      </c>
    </row>
    <row r="452" spans="1:3" x14ac:dyDescent="0.25">
      <c r="A452" t="s">
        <v>835</v>
      </c>
      <c r="B452" s="38" t="s">
        <v>8881</v>
      </c>
      <c r="C452" t="s">
        <v>8340</v>
      </c>
    </row>
    <row r="453" spans="1:3" x14ac:dyDescent="0.25">
      <c r="A453" t="s">
        <v>319</v>
      </c>
      <c r="B453" s="38" t="s">
        <v>8343</v>
      </c>
      <c r="C453" t="s">
        <v>8882</v>
      </c>
    </row>
    <row r="454" spans="1:3" x14ac:dyDescent="0.25">
      <c r="A454" t="s">
        <v>836</v>
      </c>
      <c r="B454" s="38" t="s">
        <v>8883</v>
      </c>
      <c r="C454" t="s">
        <v>8884</v>
      </c>
    </row>
    <row r="455" spans="1:3" x14ac:dyDescent="0.25">
      <c r="A455" t="s">
        <v>837</v>
      </c>
      <c r="B455" s="38" t="s">
        <v>8885</v>
      </c>
      <c r="C455" t="s">
        <v>8348</v>
      </c>
    </row>
    <row r="456" spans="1:3" x14ac:dyDescent="0.25">
      <c r="A456" t="s">
        <v>838</v>
      </c>
      <c r="B456" s="38" t="s">
        <v>8886</v>
      </c>
      <c r="C456" t="s">
        <v>8340</v>
      </c>
    </row>
    <row r="457" spans="1:3" x14ac:dyDescent="0.25">
      <c r="A457" t="s">
        <v>839</v>
      </c>
      <c r="B457" s="38" t="s">
        <v>8887</v>
      </c>
      <c r="C457" t="s">
        <v>8340</v>
      </c>
    </row>
    <row r="458" spans="1:3" x14ac:dyDescent="0.25">
      <c r="A458" t="s">
        <v>840</v>
      </c>
      <c r="B458" s="38" t="s">
        <v>8397</v>
      </c>
      <c r="C458" t="s">
        <v>8888</v>
      </c>
    </row>
    <row r="459" spans="1:3" x14ac:dyDescent="0.25">
      <c r="A459" t="s">
        <v>841</v>
      </c>
      <c r="B459" s="38" t="s">
        <v>8889</v>
      </c>
      <c r="C459" t="s">
        <v>8342</v>
      </c>
    </row>
    <row r="460" spans="1:3" x14ac:dyDescent="0.25">
      <c r="A460" t="s">
        <v>842</v>
      </c>
      <c r="B460" s="38" t="s">
        <v>8890</v>
      </c>
      <c r="C460" t="s">
        <v>8342</v>
      </c>
    </row>
    <row r="461" spans="1:3" x14ac:dyDescent="0.25">
      <c r="A461" t="s">
        <v>843</v>
      </c>
      <c r="B461" s="38" t="s">
        <v>8891</v>
      </c>
      <c r="C461" t="s">
        <v>8892</v>
      </c>
    </row>
    <row r="462" spans="1:3" x14ac:dyDescent="0.25">
      <c r="A462" t="s">
        <v>844</v>
      </c>
      <c r="B462" s="38" t="s">
        <v>8893</v>
      </c>
      <c r="C462" t="s">
        <v>8359</v>
      </c>
    </row>
    <row r="463" spans="1:3" x14ac:dyDescent="0.25">
      <c r="A463" t="s">
        <v>845</v>
      </c>
      <c r="B463" s="38" t="s">
        <v>8517</v>
      </c>
      <c r="C463" t="s">
        <v>8894</v>
      </c>
    </row>
    <row r="464" spans="1:3" x14ac:dyDescent="0.25">
      <c r="A464" t="s">
        <v>846</v>
      </c>
      <c r="B464" s="38" t="s">
        <v>8895</v>
      </c>
      <c r="C464" t="s">
        <v>8840</v>
      </c>
    </row>
    <row r="465" spans="1:3" x14ac:dyDescent="0.25">
      <c r="A465" t="s">
        <v>847</v>
      </c>
      <c r="B465" s="38" t="s">
        <v>8896</v>
      </c>
      <c r="C465" t="s">
        <v>8897</v>
      </c>
    </row>
    <row r="466" spans="1:3" x14ac:dyDescent="0.25">
      <c r="A466" t="s">
        <v>848</v>
      </c>
      <c r="B466" s="38" t="s">
        <v>8898</v>
      </c>
      <c r="C466" t="s">
        <v>8400</v>
      </c>
    </row>
    <row r="467" spans="1:3" x14ac:dyDescent="0.25">
      <c r="A467" t="s">
        <v>849</v>
      </c>
      <c r="B467" s="38" t="s">
        <v>8343</v>
      </c>
      <c r="C467" t="s">
        <v>8899</v>
      </c>
    </row>
    <row r="468" spans="1:3" x14ac:dyDescent="0.25">
      <c r="A468" t="s">
        <v>850</v>
      </c>
      <c r="B468" s="38" t="s">
        <v>8900</v>
      </c>
      <c r="C468" t="s">
        <v>8503</v>
      </c>
    </row>
    <row r="469" spans="1:3" x14ac:dyDescent="0.25">
      <c r="A469" t="s">
        <v>851</v>
      </c>
      <c r="B469" s="38" t="s">
        <v>8343</v>
      </c>
      <c r="C469" t="s">
        <v>8901</v>
      </c>
    </row>
    <row r="470" spans="1:3" x14ac:dyDescent="0.25">
      <c r="A470" t="s">
        <v>852</v>
      </c>
      <c r="B470" s="38" t="s">
        <v>8902</v>
      </c>
      <c r="C470" t="s">
        <v>8340</v>
      </c>
    </row>
    <row r="471" spans="1:3" x14ac:dyDescent="0.25">
      <c r="A471" t="s">
        <v>853</v>
      </c>
      <c r="B471" s="38" t="s">
        <v>8903</v>
      </c>
      <c r="C471" t="s">
        <v>8340</v>
      </c>
    </row>
    <row r="472" spans="1:3" x14ac:dyDescent="0.25">
      <c r="A472" t="s">
        <v>854</v>
      </c>
      <c r="B472" s="38" t="s">
        <v>8904</v>
      </c>
      <c r="C472" t="s">
        <v>8342</v>
      </c>
    </row>
    <row r="473" spans="1:3" x14ac:dyDescent="0.25">
      <c r="A473" t="s">
        <v>855</v>
      </c>
      <c r="B473" s="38" t="s">
        <v>8905</v>
      </c>
      <c r="C473" t="s">
        <v>8340</v>
      </c>
    </row>
    <row r="474" spans="1:3" x14ac:dyDescent="0.25">
      <c r="A474" t="s">
        <v>856</v>
      </c>
      <c r="B474" s="38" t="s">
        <v>8343</v>
      </c>
      <c r="C474" t="s">
        <v>8906</v>
      </c>
    </row>
    <row r="475" spans="1:3" x14ac:dyDescent="0.25">
      <c r="A475" t="s">
        <v>857</v>
      </c>
      <c r="B475" s="38" t="s">
        <v>8907</v>
      </c>
      <c r="C475" t="s">
        <v>8373</v>
      </c>
    </row>
    <row r="476" spans="1:3" x14ac:dyDescent="0.25">
      <c r="A476" t="s">
        <v>858</v>
      </c>
      <c r="B476" s="38" t="s">
        <v>8908</v>
      </c>
      <c r="C476" t="s">
        <v>8373</v>
      </c>
    </row>
    <row r="477" spans="1:3" x14ac:dyDescent="0.25">
      <c r="A477" t="s">
        <v>859</v>
      </c>
      <c r="B477" s="38" t="s">
        <v>8909</v>
      </c>
      <c r="C477" t="s">
        <v>8453</v>
      </c>
    </row>
    <row r="478" spans="1:3" x14ac:dyDescent="0.25">
      <c r="A478" t="s">
        <v>860</v>
      </c>
      <c r="B478" s="38" t="s">
        <v>8397</v>
      </c>
      <c r="C478" t="s">
        <v>8910</v>
      </c>
    </row>
    <row r="479" spans="1:3" x14ac:dyDescent="0.25">
      <c r="A479" t="s">
        <v>861</v>
      </c>
      <c r="B479" s="38" t="s">
        <v>8911</v>
      </c>
      <c r="C479" t="s">
        <v>8912</v>
      </c>
    </row>
    <row r="480" spans="1:3" x14ac:dyDescent="0.25">
      <c r="A480" t="s">
        <v>862</v>
      </c>
      <c r="B480" s="38" t="s">
        <v>8913</v>
      </c>
      <c r="C480" t="s">
        <v>8359</v>
      </c>
    </row>
    <row r="481" spans="1:3" x14ac:dyDescent="0.25">
      <c r="A481" t="s">
        <v>863</v>
      </c>
      <c r="B481" s="38" t="s">
        <v>8914</v>
      </c>
      <c r="C481" t="s">
        <v>8395</v>
      </c>
    </row>
    <row r="482" spans="1:3" x14ac:dyDescent="0.25">
      <c r="A482" t="s">
        <v>864</v>
      </c>
      <c r="B482" s="38" t="s">
        <v>8915</v>
      </c>
      <c r="C482" t="s">
        <v>8795</v>
      </c>
    </row>
    <row r="483" spans="1:3" x14ac:dyDescent="0.25">
      <c r="A483" t="s">
        <v>865</v>
      </c>
      <c r="B483" s="38" t="s">
        <v>8916</v>
      </c>
      <c r="C483" t="s">
        <v>8395</v>
      </c>
    </row>
    <row r="484" spans="1:3" x14ac:dyDescent="0.25">
      <c r="A484" t="s">
        <v>866</v>
      </c>
      <c r="B484" s="38" t="s">
        <v>8917</v>
      </c>
      <c r="C484" t="s">
        <v>8395</v>
      </c>
    </row>
    <row r="485" spans="1:3" x14ac:dyDescent="0.25">
      <c r="A485" t="s">
        <v>867</v>
      </c>
      <c r="B485" s="38" t="s">
        <v>8918</v>
      </c>
      <c r="C485" t="s">
        <v>8359</v>
      </c>
    </row>
    <row r="486" spans="1:3" x14ac:dyDescent="0.25">
      <c r="A486" t="s">
        <v>868</v>
      </c>
      <c r="B486" s="38" t="s">
        <v>8919</v>
      </c>
      <c r="C486" t="s">
        <v>8340</v>
      </c>
    </row>
    <row r="487" spans="1:3" x14ac:dyDescent="0.25">
      <c r="A487" t="s">
        <v>869</v>
      </c>
      <c r="B487" s="38" t="s">
        <v>8920</v>
      </c>
      <c r="C487" t="s">
        <v>8340</v>
      </c>
    </row>
    <row r="488" spans="1:3" x14ac:dyDescent="0.25">
      <c r="A488" t="s">
        <v>870</v>
      </c>
      <c r="B488" s="38" t="s">
        <v>8921</v>
      </c>
      <c r="C488" t="s">
        <v>8922</v>
      </c>
    </row>
    <row r="489" spans="1:3" x14ac:dyDescent="0.25">
      <c r="A489" t="s">
        <v>871</v>
      </c>
      <c r="B489" s="38" t="s">
        <v>8923</v>
      </c>
      <c r="C489" t="s">
        <v>8924</v>
      </c>
    </row>
    <row r="490" spans="1:3" x14ac:dyDescent="0.25">
      <c r="A490" t="s">
        <v>872</v>
      </c>
      <c r="B490" s="38" t="s">
        <v>8925</v>
      </c>
      <c r="C490" t="s">
        <v>8395</v>
      </c>
    </row>
    <row r="491" spans="1:3" x14ac:dyDescent="0.25">
      <c r="A491" t="s">
        <v>873</v>
      </c>
      <c r="B491" s="38" t="s">
        <v>8926</v>
      </c>
      <c r="C491" t="s">
        <v>8340</v>
      </c>
    </row>
    <row r="492" spans="1:3" x14ac:dyDescent="0.25">
      <c r="A492" t="s">
        <v>874</v>
      </c>
      <c r="B492" s="38" t="s">
        <v>8397</v>
      </c>
      <c r="C492" t="s">
        <v>8927</v>
      </c>
    </row>
    <row r="493" spans="1:3" x14ac:dyDescent="0.25">
      <c r="A493" t="s">
        <v>875</v>
      </c>
      <c r="B493" s="38" t="s">
        <v>8928</v>
      </c>
      <c r="C493" t="s">
        <v>8351</v>
      </c>
    </row>
    <row r="494" spans="1:3" x14ac:dyDescent="0.25">
      <c r="A494" t="s">
        <v>876</v>
      </c>
      <c r="B494" s="38" t="s">
        <v>8929</v>
      </c>
      <c r="C494" t="s">
        <v>8555</v>
      </c>
    </row>
    <row r="495" spans="1:3" x14ac:dyDescent="0.25">
      <c r="A495" t="s">
        <v>877</v>
      </c>
      <c r="B495" s="38" t="s">
        <v>8343</v>
      </c>
      <c r="C495" t="s">
        <v>8930</v>
      </c>
    </row>
    <row r="496" spans="1:3" x14ac:dyDescent="0.25">
      <c r="A496" t="s">
        <v>878</v>
      </c>
      <c r="B496" s="38" t="s">
        <v>8931</v>
      </c>
      <c r="C496" t="s">
        <v>8395</v>
      </c>
    </row>
    <row r="497" spans="1:3" x14ac:dyDescent="0.25">
      <c r="A497" t="s">
        <v>879</v>
      </c>
      <c r="B497" s="38" t="s">
        <v>8932</v>
      </c>
      <c r="C497" t="s">
        <v>8340</v>
      </c>
    </row>
    <row r="498" spans="1:3" x14ac:dyDescent="0.25">
      <c r="A498" t="s">
        <v>880</v>
      </c>
      <c r="B498" s="38" t="s">
        <v>8933</v>
      </c>
      <c r="C498" t="s">
        <v>8351</v>
      </c>
    </row>
    <row r="499" spans="1:3" x14ac:dyDescent="0.25">
      <c r="A499" t="s">
        <v>881</v>
      </c>
      <c r="B499" s="38" t="s">
        <v>8934</v>
      </c>
      <c r="C499" t="s">
        <v>8336</v>
      </c>
    </row>
    <row r="500" spans="1:3" x14ac:dyDescent="0.25">
      <c r="A500" t="s">
        <v>882</v>
      </c>
      <c r="B500" s="38" t="s">
        <v>8343</v>
      </c>
      <c r="C500" t="s">
        <v>8935</v>
      </c>
    </row>
    <row r="501" spans="1:3" x14ac:dyDescent="0.25">
      <c r="A501" t="s">
        <v>883</v>
      </c>
      <c r="B501" s="38" t="s">
        <v>8936</v>
      </c>
      <c r="C501" t="s">
        <v>8351</v>
      </c>
    </row>
    <row r="502" spans="1:3" x14ac:dyDescent="0.25">
      <c r="A502" t="s">
        <v>884</v>
      </c>
      <c r="B502" s="38" t="s">
        <v>8937</v>
      </c>
      <c r="C502" t="s">
        <v>8340</v>
      </c>
    </row>
    <row r="503" spans="1:3" x14ac:dyDescent="0.25">
      <c r="A503" t="s">
        <v>885</v>
      </c>
      <c r="B503" s="38" t="s">
        <v>8343</v>
      </c>
      <c r="C503" t="s">
        <v>8938</v>
      </c>
    </row>
    <row r="504" spans="1:3" x14ac:dyDescent="0.25">
      <c r="A504" t="s">
        <v>886</v>
      </c>
      <c r="B504" s="38" t="s">
        <v>8343</v>
      </c>
      <c r="C504" t="s">
        <v>8939</v>
      </c>
    </row>
    <row r="505" spans="1:3" x14ac:dyDescent="0.25">
      <c r="A505" t="s">
        <v>887</v>
      </c>
      <c r="B505" s="38" t="s">
        <v>8940</v>
      </c>
      <c r="C505" t="s">
        <v>8338</v>
      </c>
    </row>
    <row r="506" spans="1:3" x14ac:dyDescent="0.25">
      <c r="A506" t="s">
        <v>888</v>
      </c>
      <c r="B506" s="38" t="s">
        <v>8343</v>
      </c>
      <c r="C506" t="s">
        <v>8941</v>
      </c>
    </row>
    <row r="507" spans="1:3" x14ac:dyDescent="0.25">
      <c r="A507" t="s">
        <v>889</v>
      </c>
      <c r="B507" s="38" t="s">
        <v>8942</v>
      </c>
      <c r="C507" t="s">
        <v>8395</v>
      </c>
    </row>
    <row r="508" spans="1:3" x14ac:dyDescent="0.25">
      <c r="A508" t="s">
        <v>890</v>
      </c>
      <c r="B508" s="38" t="s">
        <v>8943</v>
      </c>
      <c r="C508" t="s">
        <v>8377</v>
      </c>
    </row>
    <row r="509" spans="1:3" x14ac:dyDescent="0.25">
      <c r="A509" t="s">
        <v>891</v>
      </c>
      <c r="B509" s="38" t="s">
        <v>8343</v>
      </c>
      <c r="C509" t="s">
        <v>8944</v>
      </c>
    </row>
    <row r="510" spans="1:3" x14ac:dyDescent="0.25">
      <c r="A510" t="s">
        <v>892</v>
      </c>
      <c r="B510" s="38" t="s">
        <v>8945</v>
      </c>
      <c r="C510" t="s">
        <v>8359</v>
      </c>
    </row>
    <row r="511" spans="1:3" x14ac:dyDescent="0.25">
      <c r="A511" t="s">
        <v>893</v>
      </c>
      <c r="B511" s="38" t="s">
        <v>8764</v>
      </c>
      <c r="C511" t="s">
        <v>8946</v>
      </c>
    </row>
    <row r="512" spans="1:3" x14ac:dyDescent="0.25">
      <c r="A512" t="s">
        <v>894</v>
      </c>
      <c r="B512" s="38" t="s">
        <v>8947</v>
      </c>
      <c r="C512" t="s">
        <v>8948</v>
      </c>
    </row>
    <row r="513" spans="1:3" x14ac:dyDescent="0.25">
      <c r="A513" t="s">
        <v>895</v>
      </c>
      <c r="B513" s="38" t="s">
        <v>8949</v>
      </c>
      <c r="C513" t="s">
        <v>8338</v>
      </c>
    </row>
    <row r="514" spans="1:3" x14ac:dyDescent="0.25">
      <c r="A514" t="s">
        <v>896</v>
      </c>
      <c r="B514" s="38" t="s">
        <v>8950</v>
      </c>
      <c r="C514" t="s">
        <v>8342</v>
      </c>
    </row>
    <row r="515" spans="1:3" x14ac:dyDescent="0.25">
      <c r="A515" t="s">
        <v>897</v>
      </c>
      <c r="B515" s="38" t="s">
        <v>8951</v>
      </c>
      <c r="C515" t="s">
        <v>8342</v>
      </c>
    </row>
    <row r="516" spans="1:3" x14ac:dyDescent="0.25">
      <c r="A516" t="s">
        <v>898</v>
      </c>
      <c r="B516" s="38" t="s">
        <v>8952</v>
      </c>
      <c r="C516" t="s">
        <v>8953</v>
      </c>
    </row>
    <row r="517" spans="1:3" x14ac:dyDescent="0.25">
      <c r="A517" t="s">
        <v>899</v>
      </c>
      <c r="B517" s="38" t="s">
        <v>8954</v>
      </c>
      <c r="C517" t="s">
        <v>8340</v>
      </c>
    </row>
    <row r="518" spans="1:3" x14ac:dyDescent="0.25">
      <c r="A518" t="s">
        <v>900</v>
      </c>
      <c r="B518" s="38" t="s">
        <v>8955</v>
      </c>
      <c r="C518" t="s">
        <v>8956</v>
      </c>
    </row>
    <row r="519" spans="1:3" x14ac:dyDescent="0.25">
      <c r="A519" t="s">
        <v>901</v>
      </c>
      <c r="B519" s="38" t="s">
        <v>8957</v>
      </c>
      <c r="C519" t="s">
        <v>8524</v>
      </c>
    </row>
    <row r="520" spans="1:3" x14ac:dyDescent="0.25">
      <c r="A520" t="s">
        <v>902</v>
      </c>
      <c r="B520" s="38" t="s">
        <v>8958</v>
      </c>
      <c r="C520" t="s">
        <v>8446</v>
      </c>
    </row>
    <row r="521" spans="1:3" x14ac:dyDescent="0.25">
      <c r="A521" t="s">
        <v>903</v>
      </c>
      <c r="B521" s="38" t="s">
        <v>8343</v>
      </c>
      <c r="C521" t="s">
        <v>8959</v>
      </c>
    </row>
    <row r="522" spans="1:3" x14ac:dyDescent="0.25">
      <c r="A522" t="s">
        <v>904</v>
      </c>
    </row>
    <row r="523" spans="1:3" x14ac:dyDescent="0.25">
      <c r="A523" t="s">
        <v>905</v>
      </c>
      <c r="B523" s="38" t="s">
        <v>8343</v>
      </c>
      <c r="C523" t="s">
        <v>8960</v>
      </c>
    </row>
    <row r="524" spans="1:3" x14ac:dyDescent="0.25">
      <c r="A524" t="s">
        <v>906</v>
      </c>
      <c r="B524" s="38" t="s">
        <v>8961</v>
      </c>
      <c r="C524" t="s">
        <v>8340</v>
      </c>
    </row>
    <row r="525" spans="1:3" x14ac:dyDescent="0.25">
      <c r="A525" t="s">
        <v>907</v>
      </c>
      <c r="B525" s="38" t="s">
        <v>8962</v>
      </c>
      <c r="C525" t="s">
        <v>8340</v>
      </c>
    </row>
    <row r="526" spans="1:3" x14ac:dyDescent="0.25">
      <c r="A526" t="s">
        <v>908</v>
      </c>
      <c r="B526" s="38" t="s">
        <v>8963</v>
      </c>
      <c r="C526" t="s">
        <v>8359</v>
      </c>
    </row>
    <row r="527" spans="1:3" x14ac:dyDescent="0.25">
      <c r="A527" t="s">
        <v>909</v>
      </c>
      <c r="B527" s="38" t="s">
        <v>8964</v>
      </c>
      <c r="C527" t="s">
        <v>8338</v>
      </c>
    </row>
    <row r="528" spans="1:3" x14ac:dyDescent="0.25">
      <c r="A528" t="s">
        <v>910</v>
      </c>
      <c r="B528" s="38" t="s">
        <v>8965</v>
      </c>
      <c r="C528" t="s">
        <v>8453</v>
      </c>
    </row>
    <row r="529" spans="1:3" x14ac:dyDescent="0.25">
      <c r="A529" t="s">
        <v>911</v>
      </c>
      <c r="B529" s="38" t="s">
        <v>8343</v>
      </c>
      <c r="C529" t="s">
        <v>8966</v>
      </c>
    </row>
    <row r="530" spans="1:3" x14ac:dyDescent="0.25">
      <c r="A530" t="s">
        <v>912</v>
      </c>
      <c r="B530" s="38" t="s">
        <v>8967</v>
      </c>
      <c r="C530" t="s">
        <v>8340</v>
      </c>
    </row>
    <row r="531" spans="1:3" x14ac:dyDescent="0.25">
      <c r="A531" t="s">
        <v>913</v>
      </c>
      <c r="B531" s="38" t="s">
        <v>8968</v>
      </c>
      <c r="C531" t="s">
        <v>8342</v>
      </c>
    </row>
    <row r="532" spans="1:3" x14ac:dyDescent="0.25">
      <c r="A532" t="s">
        <v>914</v>
      </c>
      <c r="B532" s="38" t="s">
        <v>8969</v>
      </c>
      <c r="C532" t="s">
        <v>8511</v>
      </c>
    </row>
    <row r="533" spans="1:3" x14ac:dyDescent="0.25">
      <c r="A533" t="s">
        <v>915</v>
      </c>
      <c r="B533" s="38" t="s">
        <v>8970</v>
      </c>
      <c r="C533" t="s">
        <v>8395</v>
      </c>
    </row>
    <row r="534" spans="1:3" x14ac:dyDescent="0.25">
      <c r="A534" t="s">
        <v>916</v>
      </c>
      <c r="B534" s="38" t="s">
        <v>8343</v>
      </c>
      <c r="C534" t="s">
        <v>8971</v>
      </c>
    </row>
    <row r="535" spans="1:3" x14ac:dyDescent="0.25">
      <c r="A535" t="s">
        <v>917</v>
      </c>
      <c r="B535" s="38" t="s">
        <v>8972</v>
      </c>
      <c r="C535" t="s">
        <v>8400</v>
      </c>
    </row>
    <row r="536" spans="1:3" x14ac:dyDescent="0.25">
      <c r="A536" t="s">
        <v>918</v>
      </c>
      <c r="B536" s="38" t="s">
        <v>8343</v>
      </c>
      <c r="C536" t="s">
        <v>8973</v>
      </c>
    </row>
    <row r="537" spans="1:3" x14ac:dyDescent="0.25">
      <c r="A537" t="s">
        <v>919</v>
      </c>
      <c r="B537" s="38" t="s">
        <v>8974</v>
      </c>
      <c r="C537" t="s">
        <v>8340</v>
      </c>
    </row>
    <row r="538" spans="1:3" x14ac:dyDescent="0.25">
      <c r="A538" t="s">
        <v>920</v>
      </c>
      <c r="B538" s="38" t="s">
        <v>8975</v>
      </c>
      <c r="C538" t="s">
        <v>8670</v>
      </c>
    </row>
    <row r="539" spans="1:3" x14ac:dyDescent="0.25">
      <c r="A539" t="s">
        <v>921</v>
      </c>
      <c r="B539" s="38" t="s">
        <v>8976</v>
      </c>
      <c r="C539" t="s">
        <v>8359</v>
      </c>
    </row>
    <row r="540" spans="1:3" x14ac:dyDescent="0.25">
      <c r="A540" t="s">
        <v>922</v>
      </c>
      <c r="B540" s="38" t="s">
        <v>8748</v>
      </c>
      <c r="C540" t="s">
        <v>8977</v>
      </c>
    </row>
    <row r="541" spans="1:3" x14ac:dyDescent="0.25">
      <c r="A541" t="s">
        <v>923</v>
      </c>
      <c r="B541" s="38" t="s">
        <v>8978</v>
      </c>
      <c r="C541" t="s">
        <v>8338</v>
      </c>
    </row>
    <row r="542" spans="1:3" x14ac:dyDescent="0.25">
      <c r="A542" t="s">
        <v>924</v>
      </c>
      <c r="B542" s="38" t="s">
        <v>8343</v>
      </c>
      <c r="C542" t="s">
        <v>8979</v>
      </c>
    </row>
    <row r="543" spans="1:3" x14ac:dyDescent="0.25">
      <c r="A543" t="s">
        <v>925</v>
      </c>
      <c r="B543" s="38" t="s">
        <v>8980</v>
      </c>
      <c r="C543" t="s">
        <v>8338</v>
      </c>
    </row>
    <row r="544" spans="1:3" x14ac:dyDescent="0.25">
      <c r="A544" t="s">
        <v>926</v>
      </c>
      <c r="B544" s="38" t="s">
        <v>8981</v>
      </c>
      <c r="C544" t="s">
        <v>8982</v>
      </c>
    </row>
    <row r="545" spans="1:3" x14ac:dyDescent="0.25">
      <c r="A545" t="s">
        <v>927</v>
      </c>
      <c r="B545" s="38" t="s">
        <v>8983</v>
      </c>
      <c r="C545" t="s">
        <v>8395</v>
      </c>
    </row>
    <row r="546" spans="1:3" x14ac:dyDescent="0.25">
      <c r="A546" t="s">
        <v>928</v>
      </c>
      <c r="B546" s="38" t="s">
        <v>8984</v>
      </c>
      <c r="C546" t="s">
        <v>8985</v>
      </c>
    </row>
    <row r="547" spans="1:3" x14ac:dyDescent="0.25">
      <c r="A547" t="s">
        <v>929</v>
      </c>
      <c r="B547" s="38" t="s">
        <v>8343</v>
      </c>
      <c r="C547" t="s">
        <v>8986</v>
      </c>
    </row>
    <row r="548" spans="1:3" x14ac:dyDescent="0.25">
      <c r="A548" t="s">
        <v>930</v>
      </c>
      <c r="B548" s="38" t="s">
        <v>8987</v>
      </c>
      <c r="C548" t="s">
        <v>8701</v>
      </c>
    </row>
    <row r="549" spans="1:3" x14ac:dyDescent="0.25">
      <c r="A549" t="s">
        <v>931</v>
      </c>
      <c r="B549" s="38" t="s">
        <v>8988</v>
      </c>
      <c r="C549" t="s">
        <v>8359</v>
      </c>
    </row>
    <row r="550" spans="1:3" x14ac:dyDescent="0.25">
      <c r="A550" t="s">
        <v>932</v>
      </c>
      <c r="B550" s="38" t="s">
        <v>8989</v>
      </c>
      <c r="C550" t="s">
        <v>8701</v>
      </c>
    </row>
    <row r="551" spans="1:3" x14ac:dyDescent="0.25">
      <c r="A551" t="s">
        <v>933</v>
      </c>
      <c r="B551" s="38" t="s">
        <v>8990</v>
      </c>
      <c r="C551" t="s">
        <v>8407</v>
      </c>
    </row>
    <row r="552" spans="1:3" x14ac:dyDescent="0.25">
      <c r="A552" t="s">
        <v>934</v>
      </c>
      <c r="B552" s="38" t="s">
        <v>8517</v>
      </c>
      <c r="C552" t="s">
        <v>8991</v>
      </c>
    </row>
    <row r="553" spans="1:3" x14ac:dyDescent="0.25">
      <c r="A553" t="s">
        <v>935</v>
      </c>
      <c r="B553" s="38" t="s">
        <v>8343</v>
      </c>
      <c r="C553" t="s">
        <v>8992</v>
      </c>
    </row>
    <row r="554" spans="1:3" x14ac:dyDescent="0.25">
      <c r="A554" t="s">
        <v>936</v>
      </c>
      <c r="B554" s="38" t="s">
        <v>8993</v>
      </c>
      <c r="C554" t="s">
        <v>8493</v>
      </c>
    </row>
    <row r="555" spans="1:3" x14ac:dyDescent="0.25">
      <c r="A555" t="s">
        <v>937</v>
      </c>
      <c r="B555" s="38" t="s">
        <v>8994</v>
      </c>
      <c r="C555" t="s">
        <v>8359</v>
      </c>
    </row>
    <row r="556" spans="1:3" x14ac:dyDescent="0.25">
      <c r="A556" t="s">
        <v>8005</v>
      </c>
      <c r="B556" s="38" t="s">
        <v>8995</v>
      </c>
      <c r="C556" t="s">
        <v>8953</v>
      </c>
    </row>
    <row r="557" spans="1:3" x14ac:dyDescent="0.25">
      <c r="A557" t="s">
        <v>939</v>
      </c>
      <c r="B557" s="38" t="s">
        <v>8996</v>
      </c>
      <c r="C557" t="s">
        <v>8386</v>
      </c>
    </row>
    <row r="558" spans="1:3" x14ac:dyDescent="0.25">
      <c r="A558" t="s">
        <v>940</v>
      </c>
      <c r="B558" s="38" t="s">
        <v>8476</v>
      </c>
      <c r="C558" t="s">
        <v>8997</v>
      </c>
    </row>
    <row r="559" spans="1:3" x14ac:dyDescent="0.25">
      <c r="A559" t="s">
        <v>8144</v>
      </c>
      <c r="B559" s="38" t="s">
        <v>8998</v>
      </c>
      <c r="C559" t="s">
        <v>8359</v>
      </c>
    </row>
    <row r="560" spans="1:3" x14ac:dyDescent="0.25">
      <c r="A560" t="s">
        <v>942</v>
      </c>
      <c r="B560" s="38" t="s">
        <v>8999</v>
      </c>
      <c r="C560" t="s">
        <v>8373</v>
      </c>
    </row>
    <row r="561" spans="1:3" x14ac:dyDescent="0.25">
      <c r="A561" t="s">
        <v>943</v>
      </c>
      <c r="B561" s="38" t="s">
        <v>9000</v>
      </c>
      <c r="C561" t="s">
        <v>8359</v>
      </c>
    </row>
    <row r="562" spans="1:3" x14ac:dyDescent="0.25">
      <c r="A562" t="s">
        <v>944</v>
      </c>
      <c r="B562" s="38" t="s">
        <v>8343</v>
      </c>
      <c r="C562" t="s">
        <v>9001</v>
      </c>
    </row>
    <row r="563" spans="1:3" x14ac:dyDescent="0.25">
      <c r="A563" t="s">
        <v>945</v>
      </c>
      <c r="B563" s="38" t="s">
        <v>9002</v>
      </c>
      <c r="C563" t="s">
        <v>9003</v>
      </c>
    </row>
    <row r="564" spans="1:3" x14ac:dyDescent="0.25">
      <c r="A564" t="s">
        <v>946</v>
      </c>
      <c r="B564" s="38" t="s">
        <v>9004</v>
      </c>
      <c r="C564" t="s">
        <v>8446</v>
      </c>
    </row>
    <row r="565" spans="1:3" x14ac:dyDescent="0.25">
      <c r="A565" t="s">
        <v>947</v>
      </c>
      <c r="B565" s="38" t="s">
        <v>8343</v>
      </c>
      <c r="C565" t="s">
        <v>9005</v>
      </c>
    </row>
    <row r="566" spans="1:3" x14ac:dyDescent="0.25">
      <c r="A566" t="s">
        <v>948</v>
      </c>
      <c r="B566" s="38" t="s">
        <v>9006</v>
      </c>
      <c r="C566" t="s">
        <v>8405</v>
      </c>
    </row>
    <row r="567" spans="1:3" x14ac:dyDescent="0.25">
      <c r="A567" t="s">
        <v>949</v>
      </c>
      <c r="B567" s="38" t="s">
        <v>9007</v>
      </c>
      <c r="C567" t="s">
        <v>9008</v>
      </c>
    </row>
    <row r="568" spans="1:3" x14ac:dyDescent="0.25">
      <c r="A568" t="s">
        <v>950</v>
      </c>
      <c r="B568" s="38" t="s">
        <v>9009</v>
      </c>
      <c r="C568" t="s">
        <v>8340</v>
      </c>
    </row>
    <row r="569" spans="1:3" x14ac:dyDescent="0.25">
      <c r="A569" t="s">
        <v>951</v>
      </c>
      <c r="B569" s="38" t="s">
        <v>9010</v>
      </c>
      <c r="C569" t="s">
        <v>9011</v>
      </c>
    </row>
    <row r="570" spans="1:3" x14ac:dyDescent="0.25">
      <c r="A570" t="s">
        <v>952</v>
      </c>
      <c r="B570" s="38" t="s">
        <v>9012</v>
      </c>
      <c r="C570" t="s">
        <v>8524</v>
      </c>
    </row>
    <row r="571" spans="1:3" x14ac:dyDescent="0.25">
      <c r="A571" t="s">
        <v>7937</v>
      </c>
      <c r="B571" s="38" t="s">
        <v>9013</v>
      </c>
      <c r="C571" t="s">
        <v>8395</v>
      </c>
    </row>
    <row r="572" spans="1:3" x14ac:dyDescent="0.25">
      <c r="A572" t="s">
        <v>954</v>
      </c>
      <c r="B572" s="38" t="s">
        <v>9014</v>
      </c>
      <c r="C572" t="s">
        <v>8386</v>
      </c>
    </row>
    <row r="573" spans="1:3" x14ac:dyDescent="0.25">
      <c r="A573" t="s">
        <v>955</v>
      </c>
      <c r="B573" s="38" t="s">
        <v>9015</v>
      </c>
      <c r="C573" t="s">
        <v>8348</v>
      </c>
    </row>
    <row r="574" spans="1:3" x14ac:dyDescent="0.25">
      <c r="A574" t="s">
        <v>956</v>
      </c>
      <c r="B574" s="38" t="s">
        <v>9016</v>
      </c>
      <c r="C574" t="s">
        <v>9017</v>
      </c>
    </row>
    <row r="575" spans="1:3" x14ac:dyDescent="0.25">
      <c r="A575" t="s">
        <v>957</v>
      </c>
      <c r="B575" s="38" t="s">
        <v>9018</v>
      </c>
      <c r="C575" t="s">
        <v>8336</v>
      </c>
    </row>
    <row r="576" spans="1:3" x14ac:dyDescent="0.25">
      <c r="A576" t="s">
        <v>958</v>
      </c>
      <c r="B576" s="38" t="s">
        <v>9019</v>
      </c>
      <c r="C576" t="s">
        <v>8395</v>
      </c>
    </row>
    <row r="577" spans="1:3" x14ac:dyDescent="0.25">
      <c r="A577" t="s">
        <v>959</v>
      </c>
      <c r="B577" s="38" t="s">
        <v>8343</v>
      </c>
      <c r="C577" t="s">
        <v>9020</v>
      </c>
    </row>
    <row r="578" spans="1:3" x14ac:dyDescent="0.25">
      <c r="A578" t="s">
        <v>960</v>
      </c>
      <c r="B578" s="38" t="s">
        <v>9021</v>
      </c>
      <c r="C578" t="s">
        <v>8953</v>
      </c>
    </row>
    <row r="579" spans="1:3" x14ac:dyDescent="0.25">
      <c r="A579" t="s">
        <v>961</v>
      </c>
      <c r="B579" s="38" t="s">
        <v>8343</v>
      </c>
      <c r="C579" t="s">
        <v>9022</v>
      </c>
    </row>
    <row r="580" spans="1:3" x14ac:dyDescent="0.25">
      <c r="A580" t="s">
        <v>962</v>
      </c>
      <c r="B580" s="38" t="s">
        <v>9023</v>
      </c>
      <c r="C580" t="s">
        <v>8384</v>
      </c>
    </row>
    <row r="581" spans="1:3" x14ac:dyDescent="0.25">
      <c r="A581" t="s">
        <v>963</v>
      </c>
      <c r="B581" s="38" t="s">
        <v>8343</v>
      </c>
      <c r="C581" t="s">
        <v>9024</v>
      </c>
    </row>
    <row r="582" spans="1:3" x14ac:dyDescent="0.25">
      <c r="A582" t="s">
        <v>964</v>
      </c>
      <c r="B582" s="38" t="s">
        <v>9025</v>
      </c>
      <c r="C582" t="s">
        <v>8359</v>
      </c>
    </row>
    <row r="583" spans="1:3" x14ac:dyDescent="0.25">
      <c r="A583" t="s">
        <v>965</v>
      </c>
      <c r="B583" s="38" t="s">
        <v>9026</v>
      </c>
      <c r="C583" t="s">
        <v>8511</v>
      </c>
    </row>
    <row r="584" spans="1:3" x14ac:dyDescent="0.25">
      <c r="A584" t="s">
        <v>966</v>
      </c>
      <c r="B584" s="38" t="s">
        <v>9027</v>
      </c>
      <c r="C584" t="s">
        <v>8340</v>
      </c>
    </row>
    <row r="585" spans="1:3" x14ac:dyDescent="0.25">
      <c r="A585" t="s">
        <v>967</v>
      </c>
      <c r="B585" s="38" t="s">
        <v>8517</v>
      </c>
      <c r="C585" t="s">
        <v>9028</v>
      </c>
    </row>
    <row r="586" spans="1:3" x14ac:dyDescent="0.25">
      <c r="A586" t="s">
        <v>968</v>
      </c>
      <c r="B586" s="38" t="s">
        <v>8343</v>
      </c>
      <c r="C586" t="s">
        <v>9029</v>
      </c>
    </row>
    <row r="587" spans="1:3" x14ac:dyDescent="0.25">
      <c r="A587" t="s">
        <v>969</v>
      </c>
      <c r="B587" s="38" t="s">
        <v>9030</v>
      </c>
      <c r="C587" t="s">
        <v>8359</v>
      </c>
    </row>
    <row r="588" spans="1:3" x14ac:dyDescent="0.25">
      <c r="A588" t="s">
        <v>970</v>
      </c>
      <c r="B588" s="38" t="s">
        <v>9031</v>
      </c>
      <c r="C588" t="s">
        <v>8395</v>
      </c>
    </row>
    <row r="589" spans="1:3" x14ac:dyDescent="0.25">
      <c r="A589" t="s">
        <v>971</v>
      </c>
      <c r="B589" s="38" t="s">
        <v>8343</v>
      </c>
      <c r="C589" t="s">
        <v>9032</v>
      </c>
    </row>
    <row r="590" spans="1:3" x14ac:dyDescent="0.25">
      <c r="A590" t="s">
        <v>972</v>
      </c>
      <c r="B590" s="38" t="s">
        <v>8343</v>
      </c>
      <c r="C590" t="s">
        <v>9033</v>
      </c>
    </row>
    <row r="591" spans="1:3" x14ac:dyDescent="0.25">
      <c r="A591" t="s">
        <v>163</v>
      </c>
      <c r="B591" s="38" t="s">
        <v>9034</v>
      </c>
      <c r="C591" t="s">
        <v>8373</v>
      </c>
    </row>
    <row r="592" spans="1:3" x14ac:dyDescent="0.25">
      <c r="A592" t="s">
        <v>973</v>
      </c>
      <c r="B592" s="38" t="s">
        <v>9035</v>
      </c>
      <c r="C592" t="s">
        <v>9036</v>
      </c>
    </row>
    <row r="593" spans="1:3" x14ac:dyDescent="0.25">
      <c r="A593" t="s">
        <v>974</v>
      </c>
      <c r="B593" s="38" t="s">
        <v>9037</v>
      </c>
      <c r="C593" t="s">
        <v>8377</v>
      </c>
    </row>
    <row r="594" spans="1:3" x14ac:dyDescent="0.25">
      <c r="A594" t="s">
        <v>975</v>
      </c>
      <c r="B594" s="38" t="s">
        <v>9038</v>
      </c>
      <c r="C594" t="s">
        <v>8340</v>
      </c>
    </row>
    <row r="595" spans="1:3" x14ac:dyDescent="0.25">
      <c r="A595" t="s">
        <v>976</v>
      </c>
      <c r="B595" s="38" t="s">
        <v>9039</v>
      </c>
      <c r="C595" t="s">
        <v>9040</v>
      </c>
    </row>
    <row r="596" spans="1:3" x14ac:dyDescent="0.25">
      <c r="A596" t="s">
        <v>977</v>
      </c>
      <c r="B596" s="38" t="s">
        <v>9041</v>
      </c>
      <c r="C596" t="s">
        <v>8338</v>
      </c>
    </row>
    <row r="597" spans="1:3" x14ac:dyDescent="0.25">
      <c r="A597" t="s">
        <v>978</v>
      </c>
      <c r="B597" s="38" t="s">
        <v>9042</v>
      </c>
      <c r="C597" t="s">
        <v>8395</v>
      </c>
    </row>
    <row r="598" spans="1:3" x14ac:dyDescent="0.25">
      <c r="A598" t="s">
        <v>979</v>
      </c>
      <c r="B598" s="38" t="s">
        <v>8343</v>
      </c>
      <c r="C598" t="s">
        <v>9043</v>
      </c>
    </row>
    <row r="599" spans="1:3" x14ac:dyDescent="0.25">
      <c r="A599" t="s">
        <v>980</v>
      </c>
      <c r="B599" s="38" t="s">
        <v>9044</v>
      </c>
      <c r="C599" t="s">
        <v>8493</v>
      </c>
    </row>
    <row r="600" spans="1:3" x14ac:dyDescent="0.25">
      <c r="A600" t="s">
        <v>981</v>
      </c>
      <c r="B600" s="38" t="s">
        <v>9045</v>
      </c>
      <c r="C600" t="s">
        <v>8340</v>
      </c>
    </row>
    <row r="601" spans="1:3" x14ac:dyDescent="0.25">
      <c r="A601" t="s">
        <v>982</v>
      </c>
      <c r="B601" s="38" t="s">
        <v>8343</v>
      </c>
      <c r="C601" t="s">
        <v>9046</v>
      </c>
    </row>
    <row r="602" spans="1:3" x14ac:dyDescent="0.25">
      <c r="A602" t="s">
        <v>983</v>
      </c>
      <c r="B602" s="38" t="s">
        <v>8764</v>
      </c>
      <c r="C602" t="s">
        <v>9047</v>
      </c>
    </row>
    <row r="603" spans="1:3" x14ac:dyDescent="0.25">
      <c r="A603" t="s">
        <v>984</v>
      </c>
      <c r="B603" s="38" t="s">
        <v>9048</v>
      </c>
      <c r="C603" t="s">
        <v>9049</v>
      </c>
    </row>
    <row r="604" spans="1:3" x14ac:dyDescent="0.25">
      <c r="A604" t="s">
        <v>985</v>
      </c>
      <c r="B604" s="38" t="s">
        <v>9050</v>
      </c>
      <c r="C604" t="s">
        <v>8453</v>
      </c>
    </row>
    <row r="605" spans="1:3" x14ac:dyDescent="0.25">
      <c r="A605" t="s">
        <v>986</v>
      </c>
      <c r="B605" s="38" t="s">
        <v>9051</v>
      </c>
      <c r="C605" t="s">
        <v>8359</v>
      </c>
    </row>
    <row r="606" spans="1:3" x14ac:dyDescent="0.25">
      <c r="A606" t="s">
        <v>987</v>
      </c>
      <c r="B606" s="38" t="s">
        <v>8732</v>
      </c>
      <c r="C606" t="s">
        <v>9052</v>
      </c>
    </row>
    <row r="607" spans="1:3" x14ac:dyDescent="0.25">
      <c r="A607" t="s">
        <v>988</v>
      </c>
      <c r="B607" s="38" t="s">
        <v>8343</v>
      </c>
      <c r="C607" t="s">
        <v>9053</v>
      </c>
    </row>
    <row r="608" spans="1:3" x14ac:dyDescent="0.25">
      <c r="A608" t="s">
        <v>989</v>
      </c>
      <c r="B608" s="38" t="s">
        <v>9054</v>
      </c>
      <c r="C608" t="s">
        <v>8373</v>
      </c>
    </row>
    <row r="609" spans="1:3" x14ac:dyDescent="0.25">
      <c r="A609" t="s">
        <v>990</v>
      </c>
      <c r="B609" s="38" t="s">
        <v>9055</v>
      </c>
      <c r="C609" t="s">
        <v>8373</v>
      </c>
    </row>
    <row r="610" spans="1:3" x14ac:dyDescent="0.25">
      <c r="A610" t="s">
        <v>991</v>
      </c>
      <c r="B610" s="38" t="s">
        <v>9056</v>
      </c>
      <c r="C610" t="s">
        <v>8336</v>
      </c>
    </row>
    <row r="611" spans="1:3" x14ac:dyDescent="0.25">
      <c r="A611" t="s">
        <v>992</v>
      </c>
      <c r="B611" s="38" t="s">
        <v>9057</v>
      </c>
      <c r="C611" t="s">
        <v>8338</v>
      </c>
    </row>
    <row r="612" spans="1:3" x14ac:dyDescent="0.25">
      <c r="A612" t="s">
        <v>19</v>
      </c>
      <c r="B612" s="38" t="s">
        <v>9058</v>
      </c>
      <c r="C612" t="s">
        <v>8384</v>
      </c>
    </row>
    <row r="613" spans="1:3" x14ac:dyDescent="0.25">
      <c r="A613" t="s">
        <v>993</v>
      </c>
      <c r="B613" s="38" t="s">
        <v>9059</v>
      </c>
      <c r="C613" t="s">
        <v>8524</v>
      </c>
    </row>
    <row r="614" spans="1:3" x14ac:dyDescent="0.25">
      <c r="A614" t="s">
        <v>994</v>
      </c>
      <c r="B614" s="38" t="s">
        <v>9060</v>
      </c>
      <c r="C614" t="s">
        <v>8797</v>
      </c>
    </row>
    <row r="615" spans="1:3" x14ac:dyDescent="0.25">
      <c r="A615" t="s">
        <v>995</v>
      </c>
      <c r="B615" s="38" t="s">
        <v>9061</v>
      </c>
      <c r="C615" t="s">
        <v>8359</v>
      </c>
    </row>
    <row r="616" spans="1:3" x14ac:dyDescent="0.25">
      <c r="A616" t="s">
        <v>996</v>
      </c>
      <c r="B616" s="38" t="s">
        <v>9062</v>
      </c>
      <c r="C616" t="s">
        <v>8359</v>
      </c>
    </row>
    <row r="617" spans="1:3" x14ac:dyDescent="0.25">
      <c r="A617" t="s">
        <v>997</v>
      </c>
      <c r="B617" s="38" t="s">
        <v>9063</v>
      </c>
      <c r="C617" t="s">
        <v>8359</v>
      </c>
    </row>
    <row r="618" spans="1:3" x14ac:dyDescent="0.25">
      <c r="A618" t="s">
        <v>998</v>
      </c>
      <c r="B618" s="38" t="s">
        <v>8343</v>
      </c>
      <c r="C618" t="s">
        <v>9064</v>
      </c>
    </row>
    <row r="619" spans="1:3" x14ac:dyDescent="0.25">
      <c r="A619" t="s">
        <v>20</v>
      </c>
      <c r="B619" s="38" t="s">
        <v>9065</v>
      </c>
      <c r="C619" t="s">
        <v>8373</v>
      </c>
    </row>
    <row r="620" spans="1:3" x14ac:dyDescent="0.25">
      <c r="A620" t="s">
        <v>237</v>
      </c>
      <c r="B620" s="38" t="s">
        <v>9066</v>
      </c>
      <c r="C620" t="s">
        <v>8373</v>
      </c>
    </row>
    <row r="621" spans="1:3" x14ac:dyDescent="0.25">
      <c r="A621" t="s">
        <v>999</v>
      </c>
      <c r="B621" s="38" t="s">
        <v>9067</v>
      </c>
      <c r="C621" t="s">
        <v>8340</v>
      </c>
    </row>
    <row r="622" spans="1:3" x14ac:dyDescent="0.25">
      <c r="A622" t="s">
        <v>21</v>
      </c>
      <c r="B622" s="38" t="s">
        <v>9068</v>
      </c>
      <c r="C622" t="s">
        <v>8359</v>
      </c>
    </row>
    <row r="623" spans="1:3" x14ac:dyDescent="0.25">
      <c r="A623" t="s">
        <v>1000</v>
      </c>
      <c r="B623" s="38" t="s">
        <v>9069</v>
      </c>
      <c r="C623" t="s">
        <v>8377</v>
      </c>
    </row>
    <row r="624" spans="1:3" x14ac:dyDescent="0.25">
      <c r="A624" t="s">
        <v>1001</v>
      </c>
      <c r="B624" s="38" t="s">
        <v>9070</v>
      </c>
      <c r="C624" t="s">
        <v>8407</v>
      </c>
    </row>
    <row r="625" spans="1:3" x14ac:dyDescent="0.25">
      <c r="A625" t="s">
        <v>8283</v>
      </c>
      <c r="B625" s="38" t="s">
        <v>9071</v>
      </c>
      <c r="C625" t="s">
        <v>8340</v>
      </c>
    </row>
    <row r="626" spans="1:3" x14ac:dyDescent="0.25">
      <c r="A626" t="s">
        <v>1003</v>
      </c>
      <c r="B626" s="38" t="s">
        <v>9072</v>
      </c>
      <c r="C626" t="s">
        <v>8482</v>
      </c>
    </row>
    <row r="627" spans="1:3" x14ac:dyDescent="0.25">
      <c r="A627" t="s">
        <v>1004</v>
      </c>
      <c r="B627" s="38" t="s">
        <v>9073</v>
      </c>
      <c r="C627" t="s">
        <v>8338</v>
      </c>
    </row>
    <row r="628" spans="1:3" x14ac:dyDescent="0.25">
      <c r="A628" t="s">
        <v>1005</v>
      </c>
      <c r="B628" s="38" t="s">
        <v>9074</v>
      </c>
      <c r="C628" t="s">
        <v>8395</v>
      </c>
    </row>
    <row r="629" spans="1:3" x14ac:dyDescent="0.25">
      <c r="A629" t="s">
        <v>320</v>
      </c>
      <c r="B629" s="38" t="s">
        <v>9075</v>
      </c>
      <c r="C629" t="s">
        <v>8373</v>
      </c>
    </row>
    <row r="630" spans="1:3" x14ac:dyDescent="0.25">
      <c r="A630" t="s">
        <v>1006</v>
      </c>
      <c r="B630" s="38" t="s">
        <v>8343</v>
      </c>
      <c r="C630" t="s">
        <v>9076</v>
      </c>
    </row>
    <row r="631" spans="1:3" x14ac:dyDescent="0.25">
      <c r="A631" t="s">
        <v>1007</v>
      </c>
      <c r="B631" s="38" t="s">
        <v>9077</v>
      </c>
      <c r="C631" t="s">
        <v>8407</v>
      </c>
    </row>
    <row r="632" spans="1:3" x14ac:dyDescent="0.25">
      <c r="A632" t="s">
        <v>1008</v>
      </c>
      <c r="B632" s="38" t="s">
        <v>9078</v>
      </c>
      <c r="C632" t="s">
        <v>9079</v>
      </c>
    </row>
    <row r="633" spans="1:3" x14ac:dyDescent="0.25">
      <c r="A633" t="s">
        <v>1009</v>
      </c>
      <c r="B633" s="38" t="s">
        <v>9080</v>
      </c>
      <c r="C633" t="s">
        <v>8451</v>
      </c>
    </row>
    <row r="634" spans="1:3" x14ac:dyDescent="0.25">
      <c r="A634" t="s">
        <v>1010</v>
      </c>
      <c r="B634" s="38" t="s">
        <v>9081</v>
      </c>
      <c r="C634" t="s">
        <v>8670</v>
      </c>
    </row>
    <row r="635" spans="1:3" x14ac:dyDescent="0.25">
      <c r="A635" t="s">
        <v>1011</v>
      </c>
      <c r="B635" s="38" t="s">
        <v>9082</v>
      </c>
      <c r="C635" t="s">
        <v>8340</v>
      </c>
    </row>
    <row r="636" spans="1:3" x14ac:dyDescent="0.25">
      <c r="A636" t="s">
        <v>1012</v>
      </c>
      <c r="B636" s="38" t="s">
        <v>9083</v>
      </c>
      <c r="C636" t="s">
        <v>8338</v>
      </c>
    </row>
    <row r="637" spans="1:3" x14ac:dyDescent="0.25">
      <c r="A637" t="s">
        <v>1013</v>
      </c>
      <c r="B637" s="38" t="s">
        <v>8343</v>
      </c>
      <c r="C637" t="s">
        <v>9084</v>
      </c>
    </row>
    <row r="638" spans="1:3" x14ac:dyDescent="0.25">
      <c r="A638" t="s">
        <v>1014</v>
      </c>
      <c r="B638" s="38" t="s">
        <v>8343</v>
      </c>
      <c r="C638" t="s">
        <v>9085</v>
      </c>
    </row>
    <row r="639" spans="1:3" x14ac:dyDescent="0.25">
      <c r="A639" t="s">
        <v>1015</v>
      </c>
      <c r="B639" s="38" t="s">
        <v>9086</v>
      </c>
      <c r="C639" t="s">
        <v>8486</v>
      </c>
    </row>
    <row r="640" spans="1:3" x14ac:dyDescent="0.25">
      <c r="A640" t="s">
        <v>1016</v>
      </c>
      <c r="B640" s="38" t="s">
        <v>9087</v>
      </c>
      <c r="C640" t="s">
        <v>8338</v>
      </c>
    </row>
    <row r="641" spans="1:3" x14ac:dyDescent="0.25">
      <c r="A641" t="s">
        <v>1017</v>
      </c>
      <c r="B641" s="38" t="s">
        <v>9088</v>
      </c>
      <c r="C641" t="s">
        <v>8395</v>
      </c>
    </row>
    <row r="642" spans="1:3" x14ac:dyDescent="0.25">
      <c r="A642" t="s">
        <v>1018</v>
      </c>
      <c r="B642" s="38" t="s">
        <v>8343</v>
      </c>
      <c r="C642" t="s">
        <v>9089</v>
      </c>
    </row>
    <row r="643" spans="1:3" x14ac:dyDescent="0.25">
      <c r="A643" t="s">
        <v>1019</v>
      </c>
      <c r="B643" s="38" t="s">
        <v>9090</v>
      </c>
      <c r="C643" t="s">
        <v>8405</v>
      </c>
    </row>
    <row r="644" spans="1:3" x14ac:dyDescent="0.25">
      <c r="A644" t="s">
        <v>1020</v>
      </c>
      <c r="B644" s="38" t="s">
        <v>8343</v>
      </c>
      <c r="C644" t="s">
        <v>9091</v>
      </c>
    </row>
    <row r="645" spans="1:3" x14ac:dyDescent="0.25">
      <c r="A645" t="s">
        <v>1021</v>
      </c>
      <c r="B645" s="38" t="s">
        <v>9092</v>
      </c>
      <c r="C645" t="s">
        <v>8407</v>
      </c>
    </row>
    <row r="646" spans="1:3" x14ac:dyDescent="0.25">
      <c r="A646" t="s">
        <v>1022</v>
      </c>
      <c r="B646" s="38" t="s">
        <v>8343</v>
      </c>
      <c r="C646" t="s">
        <v>9093</v>
      </c>
    </row>
    <row r="647" spans="1:3" x14ac:dyDescent="0.25">
      <c r="A647" t="s">
        <v>1023</v>
      </c>
      <c r="B647" s="38" t="s">
        <v>9094</v>
      </c>
      <c r="C647" t="s">
        <v>8356</v>
      </c>
    </row>
    <row r="648" spans="1:3" x14ac:dyDescent="0.25">
      <c r="A648" t="s">
        <v>1024</v>
      </c>
      <c r="B648" s="38" t="s">
        <v>8343</v>
      </c>
      <c r="C648" t="s">
        <v>9095</v>
      </c>
    </row>
    <row r="649" spans="1:3" x14ac:dyDescent="0.25">
      <c r="A649" t="s">
        <v>1025</v>
      </c>
      <c r="B649" s="38" t="s">
        <v>9096</v>
      </c>
      <c r="C649" t="s">
        <v>8884</v>
      </c>
    </row>
    <row r="650" spans="1:3" x14ac:dyDescent="0.25">
      <c r="A650" t="s">
        <v>1026</v>
      </c>
      <c r="B650" s="38" t="s">
        <v>9097</v>
      </c>
      <c r="C650" t="s">
        <v>8407</v>
      </c>
    </row>
    <row r="651" spans="1:3" x14ac:dyDescent="0.25">
      <c r="A651" t="s">
        <v>1027</v>
      </c>
      <c r="B651" s="38" t="s">
        <v>8343</v>
      </c>
      <c r="C651" t="s">
        <v>9098</v>
      </c>
    </row>
    <row r="652" spans="1:3" x14ac:dyDescent="0.25">
      <c r="A652" t="s">
        <v>1028</v>
      </c>
      <c r="B652" s="38" t="s">
        <v>9099</v>
      </c>
      <c r="C652" t="s">
        <v>8446</v>
      </c>
    </row>
    <row r="653" spans="1:3" x14ac:dyDescent="0.25">
      <c r="A653" t="s">
        <v>1029</v>
      </c>
      <c r="B653" s="38" t="s">
        <v>9100</v>
      </c>
      <c r="C653" t="s">
        <v>8338</v>
      </c>
    </row>
    <row r="654" spans="1:3" x14ac:dyDescent="0.25">
      <c r="A654" t="s">
        <v>1030</v>
      </c>
      <c r="B654" s="38" t="s">
        <v>9101</v>
      </c>
      <c r="C654" t="s">
        <v>8395</v>
      </c>
    </row>
    <row r="655" spans="1:3" x14ac:dyDescent="0.25">
      <c r="A655" t="s">
        <v>1031</v>
      </c>
      <c r="B655" s="38" t="s">
        <v>9102</v>
      </c>
      <c r="C655" t="s">
        <v>8395</v>
      </c>
    </row>
    <row r="656" spans="1:3" x14ac:dyDescent="0.25">
      <c r="A656" t="s">
        <v>1032</v>
      </c>
      <c r="B656" s="38" t="s">
        <v>8343</v>
      </c>
      <c r="C656" t="s">
        <v>9103</v>
      </c>
    </row>
    <row r="657" spans="1:3" x14ac:dyDescent="0.25">
      <c r="A657" t="s">
        <v>1033</v>
      </c>
      <c r="B657" s="38" t="s">
        <v>8343</v>
      </c>
      <c r="C657" t="s">
        <v>9104</v>
      </c>
    </row>
    <row r="658" spans="1:3" x14ac:dyDescent="0.25">
      <c r="A658" t="s">
        <v>1034</v>
      </c>
      <c r="B658" s="38" t="s">
        <v>8343</v>
      </c>
      <c r="C658" t="s">
        <v>9105</v>
      </c>
    </row>
    <row r="659" spans="1:3" x14ac:dyDescent="0.25">
      <c r="A659" t="s">
        <v>1035</v>
      </c>
      <c r="B659" s="38" t="s">
        <v>8343</v>
      </c>
      <c r="C659" t="s">
        <v>9106</v>
      </c>
    </row>
    <row r="660" spans="1:3" x14ac:dyDescent="0.25">
      <c r="A660" t="s">
        <v>1036</v>
      </c>
      <c r="B660" s="38" t="s">
        <v>9107</v>
      </c>
      <c r="C660" t="s">
        <v>8338</v>
      </c>
    </row>
    <row r="661" spans="1:3" x14ac:dyDescent="0.25">
      <c r="A661" t="s">
        <v>1037</v>
      </c>
      <c r="B661" s="38" t="s">
        <v>9108</v>
      </c>
      <c r="C661" t="s">
        <v>8348</v>
      </c>
    </row>
    <row r="662" spans="1:3" x14ac:dyDescent="0.25">
      <c r="A662" t="s">
        <v>1038</v>
      </c>
      <c r="B662" s="38" t="s">
        <v>9109</v>
      </c>
      <c r="C662" t="s">
        <v>8359</v>
      </c>
    </row>
    <row r="663" spans="1:3" x14ac:dyDescent="0.25">
      <c r="A663" t="s">
        <v>1039</v>
      </c>
      <c r="B663" s="38" t="s">
        <v>9110</v>
      </c>
      <c r="C663" t="s">
        <v>8414</v>
      </c>
    </row>
    <row r="664" spans="1:3" x14ac:dyDescent="0.25">
      <c r="A664" t="s">
        <v>1040</v>
      </c>
      <c r="B664" s="38" t="s">
        <v>8343</v>
      </c>
      <c r="C664" t="s">
        <v>9111</v>
      </c>
    </row>
    <row r="665" spans="1:3" x14ac:dyDescent="0.25">
      <c r="A665" t="s">
        <v>1041</v>
      </c>
      <c r="B665" s="38" t="s">
        <v>9112</v>
      </c>
      <c r="C665" t="s">
        <v>8493</v>
      </c>
    </row>
    <row r="666" spans="1:3" x14ac:dyDescent="0.25">
      <c r="A666" t="s">
        <v>1042</v>
      </c>
      <c r="B666" s="38" t="s">
        <v>8343</v>
      </c>
      <c r="C666" t="s">
        <v>9113</v>
      </c>
    </row>
    <row r="667" spans="1:3" x14ac:dyDescent="0.25">
      <c r="A667" t="s">
        <v>1043</v>
      </c>
      <c r="B667" s="38" t="s">
        <v>9114</v>
      </c>
      <c r="C667" t="s">
        <v>8414</v>
      </c>
    </row>
    <row r="668" spans="1:3" x14ac:dyDescent="0.25">
      <c r="A668" t="s">
        <v>1044</v>
      </c>
      <c r="B668" s="38" t="s">
        <v>8353</v>
      </c>
      <c r="C668" t="s">
        <v>9115</v>
      </c>
    </row>
    <row r="669" spans="1:3" x14ac:dyDescent="0.25">
      <c r="A669" t="s">
        <v>1045</v>
      </c>
      <c r="B669" s="38" t="s">
        <v>9116</v>
      </c>
      <c r="C669" t="s">
        <v>8384</v>
      </c>
    </row>
    <row r="670" spans="1:3" x14ac:dyDescent="0.25">
      <c r="A670" t="s">
        <v>1046</v>
      </c>
      <c r="B670" s="38" t="s">
        <v>9117</v>
      </c>
      <c r="C670" t="s">
        <v>8386</v>
      </c>
    </row>
    <row r="671" spans="1:3" x14ac:dyDescent="0.25">
      <c r="A671" t="s">
        <v>1047</v>
      </c>
      <c r="B671" s="38" t="s">
        <v>9118</v>
      </c>
      <c r="C671" t="s">
        <v>8340</v>
      </c>
    </row>
    <row r="672" spans="1:3" x14ac:dyDescent="0.25">
      <c r="A672" t="s">
        <v>1048</v>
      </c>
      <c r="B672" s="38" t="s">
        <v>9119</v>
      </c>
      <c r="C672" t="s">
        <v>9120</v>
      </c>
    </row>
    <row r="673" spans="1:3" x14ac:dyDescent="0.25">
      <c r="A673" t="s">
        <v>1049</v>
      </c>
      <c r="B673" s="38" t="s">
        <v>8343</v>
      </c>
      <c r="C673" t="s">
        <v>9121</v>
      </c>
    </row>
    <row r="674" spans="1:3" x14ac:dyDescent="0.25">
      <c r="A674" t="s">
        <v>22</v>
      </c>
      <c r="B674" s="38" t="s">
        <v>9122</v>
      </c>
      <c r="C674" t="s">
        <v>8373</v>
      </c>
    </row>
    <row r="675" spans="1:3" x14ac:dyDescent="0.25">
      <c r="A675" t="s">
        <v>321</v>
      </c>
      <c r="B675" s="38" t="s">
        <v>9123</v>
      </c>
      <c r="C675" t="s">
        <v>8373</v>
      </c>
    </row>
    <row r="676" spans="1:3" x14ac:dyDescent="0.25">
      <c r="A676" t="s">
        <v>1050</v>
      </c>
      <c r="B676" s="38" t="s">
        <v>9124</v>
      </c>
      <c r="C676" t="s">
        <v>8555</v>
      </c>
    </row>
    <row r="677" spans="1:3" x14ac:dyDescent="0.25">
      <c r="A677" t="s">
        <v>1051</v>
      </c>
      <c r="B677" s="38" t="s">
        <v>8343</v>
      </c>
      <c r="C677" t="s">
        <v>9125</v>
      </c>
    </row>
    <row r="678" spans="1:3" x14ac:dyDescent="0.25">
      <c r="A678" t="s">
        <v>1052</v>
      </c>
      <c r="B678" s="38" t="s">
        <v>8343</v>
      </c>
      <c r="C678" t="s">
        <v>9126</v>
      </c>
    </row>
    <row r="679" spans="1:3" x14ac:dyDescent="0.25">
      <c r="A679" t="s">
        <v>7932</v>
      </c>
      <c r="B679" s="38" t="s">
        <v>9127</v>
      </c>
      <c r="C679" t="s">
        <v>8340</v>
      </c>
    </row>
    <row r="680" spans="1:3" x14ac:dyDescent="0.25">
      <c r="A680" t="s">
        <v>1054</v>
      </c>
      <c r="B680" s="38" t="s">
        <v>9128</v>
      </c>
      <c r="C680" t="s">
        <v>8482</v>
      </c>
    </row>
    <row r="681" spans="1:3" x14ac:dyDescent="0.25">
      <c r="A681" t="s">
        <v>1055</v>
      </c>
      <c r="B681" s="38" t="s">
        <v>9129</v>
      </c>
      <c r="C681" t="s">
        <v>8359</v>
      </c>
    </row>
    <row r="682" spans="1:3" x14ac:dyDescent="0.25">
      <c r="A682" t="s">
        <v>1056</v>
      </c>
      <c r="B682" s="38" t="s">
        <v>9130</v>
      </c>
      <c r="C682" t="s">
        <v>8503</v>
      </c>
    </row>
    <row r="683" spans="1:3" x14ac:dyDescent="0.25">
      <c r="A683" t="s">
        <v>1057</v>
      </c>
      <c r="B683" s="38" t="s">
        <v>9131</v>
      </c>
      <c r="C683" t="s">
        <v>8342</v>
      </c>
    </row>
    <row r="684" spans="1:3" x14ac:dyDescent="0.25">
      <c r="A684" t="s">
        <v>1058</v>
      </c>
      <c r="B684" s="38" t="s">
        <v>9132</v>
      </c>
      <c r="C684" t="s">
        <v>8359</v>
      </c>
    </row>
    <row r="685" spans="1:3" x14ac:dyDescent="0.25">
      <c r="A685" t="s">
        <v>1059</v>
      </c>
      <c r="B685" s="38" t="s">
        <v>8476</v>
      </c>
      <c r="C685" t="s">
        <v>9133</v>
      </c>
    </row>
    <row r="686" spans="1:3" x14ac:dyDescent="0.25">
      <c r="A686" t="s">
        <v>1060</v>
      </c>
      <c r="B686" s="38" t="s">
        <v>8517</v>
      </c>
      <c r="C686" t="s">
        <v>9134</v>
      </c>
    </row>
    <row r="687" spans="1:3" x14ac:dyDescent="0.25">
      <c r="A687" t="s">
        <v>1061</v>
      </c>
      <c r="B687" s="38" t="s">
        <v>9135</v>
      </c>
      <c r="C687" t="s">
        <v>8446</v>
      </c>
    </row>
    <row r="688" spans="1:3" x14ac:dyDescent="0.25">
      <c r="A688" t="s">
        <v>8289</v>
      </c>
      <c r="B688" s="38" t="s">
        <v>8343</v>
      </c>
      <c r="C688" t="s">
        <v>9136</v>
      </c>
    </row>
    <row r="689" spans="1:3" x14ac:dyDescent="0.25">
      <c r="A689" t="s">
        <v>1063</v>
      </c>
      <c r="B689" s="38" t="s">
        <v>8343</v>
      </c>
      <c r="C689" t="s">
        <v>9137</v>
      </c>
    </row>
    <row r="690" spans="1:3" x14ac:dyDescent="0.25">
      <c r="A690" t="s">
        <v>1064</v>
      </c>
      <c r="B690" s="38" t="s">
        <v>8343</v>
      </c>
      <c r="C690" t="s">
        <v>9138</v>
      </c>
    </row>
    <row r="691" spans="1:3" x14ac:dyDescent="0.25">
      <c r="A691" t="s">
        <v>1065</v>
      </c>
      <c r="B691" s="38" t="s">
        <v>8517</v>
      </c>
      <c r="C691" t="s">
        <v>9139</v>
      </c>
    </row>
    <row r="692" spans="1:3" x14ac:dyDescent="0.25">
      <c r="A692" t="s">
        <v>1066</v>
      </c>
      <c r="B692" s="38" t="s">
        <v>9140</v>
      </c>
      <c r="C692" t="s">
        <v>8407</v>
      </c>
    </row>
    <row r="693" spans="1:3" x14ac:dyDescent="0.25">
      <c r="A693" t="s">
        <v>1067</v>
      </c>
      <c r="B693" s="38" t="s">
        <v>9141</v>
      </c>
      <c r="C693" t="s">
        <v>8338</v>
      </c>
    </row>
    <row r="694" spans="1:3" x14ac:dyDescent="0.25">
      <c r="A694" t="s">
        <v>1068</v>
      </c>
      <c r="B694" s="38" t="s">
        <v>9142</v>
      </c>
      <c r="C694" t="s">
        <v>8340</v>
      </c>
    </row>
    <row r="695" spans="1:3" x14ac:dyDescent="0.25">
      <c r="A695" t="s">
        <v>1069</v>
      </c>
      <c r="B695" s="38" t="s">
        <v>9143</v>
      </c>
      <c r="C695" t="s">
        <v>8359</v>
      </c>
    </row>
    <row r="696" spans="1:3" x14ac:dyDescent="0.25">
      <c r="A696" t="s">
        <v>1070</v>
      </c>
      <c r="B696" s="38" t="s">
        <v>9144</v>
      </c>
      <c r="C696" t="s">
        <v>8451</v>
      </c>
    </row>
    <row r="697" spans="1:3" x14ac:dyDescent="0.25">
      <c r="A697" t="s">
        <v>1071</v>
      </c>
      <c r="B697" s="38" t="s">
        <v>8343</v>
      </c>
      <c r="C697" t="s">
        <v>9145</v>
      </c>
    </row>
    <row r="698" spans="1:3" x14ac:dyDescent="0.25">
      <c r="A698" t="s">
        <v>1072</v>
      </c>
      <c r="B698" s="38" t="s">
        <v>8343</v>
      </c>
      <c r="C698" t="s">
        <v>9146</v>
      </c>
    </row>
    <row r="699" spans="1:3" x14ac:dyDescent="0.25">
      <c r="A699" t="s">
        <v>1073</v>
      </c>
      <c r="B699" s="38" t="s">
        <v>8343</v>
      </c>
      <c r="C699" t="s">
        <v>9147</v>
      </c>
    </row>
    <row r="700" spans="1:3" x14ac:dyDescent="0.25">
      <c r="A700" t="s">
        <v>1074</v>
      </c>
      <c r="B700" s="38" t="s">
        <v>9148</v>
      </c>
      <c r="C700" t="s">
        <v>8373</v>
      </c>
    </row>
    <row r="701" spans="1:3" x14ac:dyDescent="0.25">
      <c r="A701" t="s">
        <v>1075</v>
      </c>
      <c r="B701" s="38" t="s">
        <v>8343</v>
      </c>
      <c r="C701" t="s">
        <v>9149</v>
      </c>
    </row>
    <row r="702" spans="1:3" x14ac:dyDescent="0.25">
      <c r="A702" t="s">
        <v>1076</v>
      </c>
      <c r="B702" s="38" t="s">
        <v>9150</v>
      </c>
      <c r="C702" t="s">
        <v>9151</v>
      </c>
    </row>
    <row r="703" spans="1:3" x14ac:dyDescent="0.25">
      <c r="A703" t="s">
        <v>1077</v>
      </c>
      <c r="B703" s="38" t="s">
        <v>9152</v>
      </c>
      <c r="C703" t="s">
        <v>8359</v>
      </c>
    </row>
    <row r="704" spans="1:3" x14ac:dyDescent="0.25">
      <c r="A704" t="s">
        <v>1078</v>
      </c>
      <c r="B704" s="38" t="s">
        <v>9153</v>
      </c>
      <c r="C704" t="s">
        <v>8359</v>
      </c>
    </row>
    <row r="705" spans="1:3" x14ac:dyDescent="0.25">
      <c r="A705" t="s">
        <v>23</v>
      </c>
      <c r="B705" s="38" t="s">
        <v>9154</v>
      </c>
      <c r="C705" t="s">
        <v>9155</v>
      </c>
    </row>
    <row r="706" spans="1:3" x14ac:dyDescent="0.25">
      <c r="A706" t="s">
        <v>1079</v>
      </c>
      <c r="B706" s="38" t="s">
        <v>9156</v>
      </c>
      <c r="C706" t="s">
        <v>8395</v>
      </c>
    </row>
    <row r="707" spans="1:3" x14ac:dyDescent="0.25">
      <c r="A707" t="s">
        <v>1080</v>
      </c>
      <c r="B707" s="38" t="s">
        <v>9157</v>
      </c>
      <c r="C707" t="s">
        <v>8338</v>
      </c>
    </row>
    <row r="708" spans="1:3" x14ac:dyDescent="0.25">
      <c r="A708" t="s">
        <v>1081</v>
      </c>
      <c r="B708" s="38" t="s">
        <v>8664</v>
      </c>
      <c r="C708" t="s">
        <v>9158</v>
      </c>
    </row>
    <row r="709" spans="1:3" x14ac:dyDescent="0.25">
      <c r="A709" t="s">
        <v>1082</v>
      </c>
      <c r="B709" s="38" t="s">
        <v>9159</v>
      </c>
      <c r="C709" t="s">
        <v>8400</v>
      </c>
    </row>
    <row r="710" spans="1:3" x14ac:dyDescent="0.25">
      <c r="A710" t="s">
        <v>1083</v>
      </c>
      <c r="B710" s="38" t="s">
        <v>8434</v>
      </c>
      <c r="C710" t="s">
        <v>9160</v>
      </c>
    </row>
    <row r="711" spans="1:3" x14ac:dyDescent="0.25">
      <c r="A711" t="s">
        <v>1084</v>
      </c>
      <c r="B711" s="38" t="s">
        <v>8343</v>
      </c>
      <c r="C711" t="s">
        <v>9161</v>
      </c>
    </row>
    <row r="712" spans="1:3" x14ac:dyDescent="0.25">
      <c r="A712" t="s">
        <v>1085</v>
      </c>
      <c r="B712" s="38" t="s">
        <v>9162</v>
      </c>
      <c r="C712" t="s">
        <v>8359</v>
      </c>
    </row>
    <row r="713" spans="1:3" x14ac:dyDescent="0.25">
      <c r="A713" t="s">
        <v>322</v>
      </c>
      <c r="B713" s="38" t="s">
        <v>9163</v>
      </c>
      <c r="C713" t="s">
        <v>8359</v>
      </c>
    </row>
    <row r="714" spans="1:3" x14ac:dyDescent="0.25">
      <c r="A714" t="s">
        <v>1086</v>
      </c>
      <c r="B714" s="38" t="s">
        <v>9164</v>
      </c>
      <c r="C714" t="s">
        <v>8486</v>
      </c>
    </row>
    <row r="715" spans="1:3" x14ac:dyDescent="0.25">
      <c r="A715" t="s">
        <v>1087</v>
      </c>
      <c r="B715" s="38" t="s">
        <v>8517</v>
      </c>
      <c r="C715" t="s">
        <v>9165</v>
      </c>
    </row>
    <row r="716" spans="1:3" x14ac:dyDescent="0.25">
      <c r="A716" t="s">
        <v>1088</v>
      </c>
      <c r="B716" s="38" t="s">
        <v>9166</v>
      </c>
      <c r="C716" t="s">
        <v>8338</v>
      </c>
    </row>
    <row r="717" spans="1:3" x14ac:dyDescent="0.25">
      <c r="A717" t="s">
        <v>1089</v>
      </c>
      <c r="B717" s="38" t="s">
        <v>9007</v>
      </c>
      <c r="C717" t="s">
        <v>9167</v>
      </c>
    </row>
    <row r="718" spans="1:3" x14ac:dyDescent="0.25">
      <c r="A718" t="s">
        <v>1090</v>
      </c>
      <c r="B718" s="38" t="s">
        <v>9168</v>
      </c>
      <c r="C718" t="s">
        <v>8486</v>
      </c>
    </row>
    <row r="719" spans="1:3" x14ac:dyDescent="0.25">
      <c r="A719" t="s">
        <v>1091</v>
      </c>
      <c r="B719" s="38" t="s">
        <v>9169</v>
      </c>
      <c r="C719" t="s">
        <v>8338</v>
      </c>
    </row>
    <row r="720" spans="1:3" x14ac:dyDescent="0.25">
      <c r="A720" t="s">
        <v>1092</v>
      </c>
      <c r="B720" s="38" t="s">
        <v>8397</v>
      </c>
      <c r="C720" t="s">
        <v>9170</v>
      </c>
    </row>
    <row r="721" spans="1:3" x14ac:dyDescent="0.25">
      <c r="A721" t="s">
        <v>1093</v>
      </c>
      <c r="B721" s="38" t="s">
        <v>9171</v>
      </c>
      <c r="C721" t="s">
        <v>8336</v>
      </c>
    </row>
    <row r="722" spans="1:3" x14ac:dyDescent="0.25">
      <c r="A722" t="s">
        <v>1094</v>
      </c>
      <c r="B722" s="38" t="s">
        <v>9172</v>
      </c>
      <c r="C722" t="s">
        <v>8414</v>
      </c>
    </row>
    <row r="723" spans="1:3" x14ac:dyDescent="0.25">
      <c r="A723" t="s">
        <v>1095</v>
      </c>
      <c r="B723" s="38" t="s">
        <v>9173</v>
      </c>
      <c r="C723" t="s">
        <v>8359</v>
      </c>
    </row>
    <row r="724" spans="1:3" x14ac:dyDescent="0.25">
      <c r="A724" t="s">
        <v>1096</v>
      </c>
      <c r="B724" s="38" t="s">
        <v>9174</v>
      </c>
      <c r="C724" t="s">
        <v>8359</v>
      </c>
    </row>
    <row r="725" spans="1:3" x14ac:dyDescent="0.25">
      <c r="A725" t="s">
        <v>24</v>
      </c>
      <c r="B725" s="38" t="s">
        <v>9175</v>
      </c>
      <c r="C725" t="s">
        <v>8373</v>
      </c>
    </row>
    <row r="726" spans="1:3" x14ac:dyDescent="0.25">
      <c r="A726" t="s">
        <v>1097</v>
      </c>
      <c r="B726" s="38" t="s">
        <v>9176</v>
      </c>
      <c r="C726" t="s">
        <v>8395</v>
      </c>
    </row>
    <row r="727" spans="1:3" x14ac:dyDescent="0.25">
      <c r="A727" t="s">
        <v>1098</v>
      </c>
      <c r="B727" s="38" t="s">
        <v>8517</v>
      </c>
      <c r="C727" t="s">
        <v>9177</v>
      </c>
    </row>
    <row r="728" spans="1:3" x14ac:dyDescent="0.25">
      <c r="A728" t="s">
        <v>1099</v>
      </c>
      <c r="B728" s="38" t="s">
        <v>9178</v>
      </c>
      <c r="C728" t="s">
        <v>8338</v>
      </c>
    </row>
    <row r="729" spans="1:3" x14ac:dyDescent="0.25">
      <c r="A729" t="s">
        <v>1100</v>
      </c>
      <c r="B729" s="38" t="s">
        <v>9179</v>
      </c>
      <c r="C729" t="s">
        <v>8338</v>
      </c>
    </row>
    <row r="730" spans="1:3" x14ac:dyDescent="0.25">
      <c r="A730" t="s">
        <v>1101</v>
      </c>
      <c r="B730" s="38" t="s">
        <v>9180</v>
      </c>
      <c r="C730" t="s">
        <v>8359</v>
      </c>
    </row>
    <row r="731" spans="1:3" x14ac:dyDescent="0.25">
      <c r="A731" t="s">
        <v>1102</v>
      </c>
      <c r="B731" s="38" t="s">
        <v>9181</v>
      </c>
      <c r="C731" t="s">
        <v>8493</v>
      </c>
    </row>
    <row r="732" spans="1:3" x14ac:dyDescent="0.25">
      <c r="A732" t="s">
        <v>1103</v>
      </c>
      <c r="B732" s="38" t="s">
        <v>9182</v>
      </c>
      <c r="C732" t="s">
        <v>9183</v>
      </c>
    </row>
    <row r="733" spans="1:3" x14ac:dyDescent="0.25">
      <c r="A733" t="s">
        <v>1104</v>
      </c>
      <c r="B733" s="38" t="s">
        <v>9184</v>
      </c>
      <c r="C733" t="s">
        <v>8395</v>
      </c>
    </row>
    <row r="734" spans="1:3" x14ac:dyDescent="0.25">
      <c r="A734" t="s">
        <v>1105</v>
      </c>
      <c r="B734" s="38" t="s">
        <v>8343</v>
      </c>
      <c r="C734" t="s">
        <v>9185</v>
      </c>
    </row>
    <row r="735" spans="1:3" x14ac:dyDescent="0.25">
      <c r="A735" t="s">
        <v>1106</v>
      </c>
      <c r="B735" s="38" t="s">
        <v>8343</v>
      </c>
      <c r="C735" t="s">
        <v>9186</v>
      </c>
    </row>
    <row r="736" spans="1:3" x14ac:dyDescent="0.25">
      <c r="A736" t="s">
        <v>1107</v>
      </c>
      <c r="B736" s="38" t="s">
        <v>9187</v>
      </c>
      <c r="C736" t="s">
        <v>8384</v>
      </c>
    </row>
    <row r="737" spans="1:3" x14ac:dyDescent="0.25">
      <c r="A737" t="s">
        <v>1108</v>
      </c>
      <c r="B737" s="38" t="s">
        <v>9188</v>
      </c>
      <c r="C737" t="s">
        <v>8407</v>
      </c>
    </row>
    <row r="738" spans="1:3" x14ac:dyDescent="0.25">
      <c r="A738" t="s">
        <v>1109</v>
      </c>
      <c r="B738" s="38" t="s">
        <v>9189</v>
      </c>
      <c r="C738" t="s">
        <v>8340</v>
      </c>
    </row>
    <row r="739" spans="1:3" x14ac:dyDescent="0.25">
      <c r="A739" t="s">
        <v>1110</v>
      </c>
      <c r="B739" s="38" t="s">
        <v>9190</v>
      </c>
      <c r="C739" t="s">
        <v>8340</v>
      </c>
    </row>
    <row r="740" spans="1:3" x14ac:dyDescent="0.25">
      <c r="A740" t="s">
        <v>1111</v>
      </c>
      <c r="B740" s="38" t="s">
        <v>9150</v>
      </c>
      <c r="C740" t="s">
        <v>9191</v>
      </c>
    </row>
    <row r="741" spans="1:3" x14ac:dyDescent="0.25">
      <c r="A741" t="s">
        <v>1112</v>
      </c>
      <c r="B741" s="38" t="s">
        <v>8343</v>
      </c>
      <c r="C741" t="s">
        <v>9192</v>
      </c>
    </row>
    <row r="742" spans="1:3" x14ac:dyDescent="0.25">
      <c r="A742" t="s">
        <v>1113</v>
      </c>
      <c r="B742" s="38" t="s">
        <v>9193</v>
      </c>
      <c r="C742" t="s">
        <v>9194</v>
      </c>
    </row>
    <row r="743" spans="1:3" x14ac:dyDescent="0.25">
      <c r="A743" t="s">
        <v>1114</v>
      </c>
      <c r="B743" s="38" t="s">
        <v>8517</v>
      </c>
      <c r="C743" t="s">
        <v>9195</v>
      </c>
    </row>
    <row r="744" spans="1:3" x14ac:dyDescent="0.25">
      <c r="A744" t="s">
        <v>1115</v>
      </c>
      <c r="B744" s="38" t="s">
        <v>8343</v>
      </c>
      <c r="C744" t="s">
        <v>9196</v>
      </c>
    </row>
    <row r="745" spans="1:3" x14ac:dyDescent="0.25">
      <c r="A745" t="s">
        <v>1116</v>
      </c>
      <c r="B745" s="38" t="s">
        <v>9197</v>
      </c>
      <c r="C745" t="s">
        <v>9198</v>
      </c>
    </row>
    <row r="746" spans="1:3" x14ac:dyDescent="0.25">
      <c r="A746" t="s">
        <v>1117</v>
      </c>
      <c r="B746" s="38" t="s">
        <v>9199</v>
      </c>
      <c r="C746" t="s">
        <v>8524</v>
      </c>
    </row>
    <row r="747" spans="1:3" x14ac:dyDescent="0.25">
      <c r="A747" t="s">
        <v>1118</v>
      </c>
      <c r="B747" s="38" t="s">
        <v>9200</v>
      </c>
      <c r="C747" t="s">
        <v>8395</v>
      </c>
    </row>
    <row r="748" spans="1:3" x14ac:dyDescent="0.25">
      <c r="A748" t="s">
        <v>1119</v>
      </c>
      <c r="B748" s="38" t="s">
        <v>9201</v>
      </c>
      <c r="C748" t="s">
        <v>8340</v>
      </c>
    </row>
    <row r="749" spans="1:3" x14ac:dyDescent="0.25">
      <c r="A749" t="s">
        <v>1120</v>
      </c>
      <c r="B749" s="38" t="s">
        <v>9202</v>
      </c>
      <c r="C749" t="s">
        <v>8340</v>
      </c>
    </row>
    <row r="750" spans="1:3" x14ac:dyDescent="0.25">
      <c r="A750" t="s">
        <v>1121</v>
      </c>
      <c r="B750" s="38" t="s">
        <v>9203</v>
      </c>
      <c r="C750" t="s">
        <v>8359</v>
      </c>
    </row>
    <row r="751" spans="1:3" x14ac:dyDescent="0.25">
      <c r="A751" t="s">
        <v>1122</v>
      </c>
      <c r="B751" s="38" t="s">
        <v>9204</v>
      </c>
      <c r="C751" t="s">
        <v>8359</v>
      </c>
    </row>
    <row r="752" spans="1:3" x14ac:dyDescent="0.25">
      <c r="A752" t="s">
        <v>1123</v>
      </c>
      <c r="B752" s="38" t="s">
        <v>8613</v>
      </c>
      <c r="C752" t="s">
        <v>9205</v>
      </c>
    </row>
    <row r="753" spans="1:3" x14ac:dyDescent="0.25">
      <c r="A753" t="s">
        <v>1124</v>
      </c>
      <c r="B753" s="38" t="s">
        <v>8343</v>
      </c>
      <c r="C753" t="s">
        <v>9206</v>
      </c>
    </row>
    <row r="754" spans="1:3" x14ac:dyDescent="0.25">
      <c r="A754" t="s">
        <v>1125</v>
      </c>
      <c r="B754" s="38" t="s">
        <v>9207</v>
      </c>
      <c r="C754" t="s">
        <v>9208</v>
      </c>
    </row>
    <row r="755" spans="1:3" x14ac:dyDescent="0.25">
      <c r="A755" t="s">
        <v>1126</v>
      </c>
      <c r="B755" s="38" t="s">
        <v>8343</v>
      </c>
      <c r="C755" t="s">
        <v>9209</v>
      </c>
    </row>
    <row r="756" spans="1:3" x14ac:dyDescent="0.25">
      <c r="A756" t="s">
        <v>1127</v>
      </c>
      <c r="B756" s="38" t="s">
        <v>9210</v>
      </c>
      <c r="C756" t="s">
        <v>8493</v>
      </c>
    </row>
    <row r="757" spans="1:3" x14ac:dyDescent="0.25">
      <c r="A757" t="s">
        <v>1128</v>
      </c>
      <c r="B757" s="38" t="s">
        <v>9211</v>
      </c>
      <c r="C757" t="s">
        <v>8493</v>
      </c>
    </row>
    <row r="758" spans="1:3" x14ac:dyDescent="0.25">
      <c r="A758" t="s">
        <v>1129</v>
      </c>
      <c r="B758" s="38" t="s">
        <v>9212</v>
      </c>
      <c r="C758" t="s">
        <v>8338</v>
      </c>
    </row>
    <row r="759" spans="1:3" x14ac:dyDescent="0.25">
      <c r="A759" t="s">
        <v>1130</v>
      </c>
      <c r="B759" s="38" t="s">
        <v>9213</v>
      </c>
      <c r="C759" t="s">
        <v>9214</v>
      </c>
    </row>
    <row r="760" spans="1:3" x14ac:dyDescent="0.25">
      <c r="A760" t="s">
        <v>1131</v>
      </c>
      <c r="B760" s="38" t="s">
        <v>9215</v>
      </c>
      <c r="C760" t="s">
        <v>9216</v>
      </c>
    </row>
    <row r="761" spans="1:3" x14ac:dyDescent="0.25">
      <c r="A761" t="s">
        <v>1132</v>
      </c>
      <c r="B761" s="38" t="s">
        <v>8517</v>
      </c>
      <c r="C761" t="s">
        <v>9217</v>
      </c>
    </row>
    <row r="762" spans="1:3" x14ac:dyDescent="0.25">
      <c r="A762" t="s">
        <v>1133</v>
      </c>
      <c r="B762" s="38" t="s">
        <v>8343</v>
      </c>
      <c r="C762" t="s">
        <v>9218</v>
      </c>
    </row>
    <row r="763" spans="1:3" x14ac:dyDescent="0.25">
      <c r="A763" t="s">
        <v>1134</v>
      </c>
      <c r="B763" s="38" t="s">
        <v>9219</v>
      </c>
      <c r="C763" t="s">
        <v>8340</v>
      </c>
    </row>
    <row r="764" spans="1:3" x14ac:dyDescent="0.25">
      <c r="A764" t="s">
        <v>1135</v>
      </c>
      <c r="B764" s="38" t="s">
        <v>9220</v>
      </c>
      <c r="C764" t="s">
        <v>8338</v>
      </c>
    </row>
    <row r="765" spans="1:3" x14ac:dyDescent="0.25">
      <c r="A765" t="s">
        <v>25</v>
      </c>
      <c r="B765" s="38" t="s">
        <v>9221</v>
      </c>
      <c r="C765" t="s">
        <v>8373</v>
      </c>
    </row>
    <row r="766" spans="1:3" x14ac:dyDescent="0.25">
      <c r="A766" t="s">
        <v>1136</v>
      </c>
      <c r="B766" s="38" t="s">
        <v>9222</v>
      </c>
      <c r="C766" t="s">
        <v>8359</v>
      </c>
    </row>
    <row r="767" spans="1:3" x14ac:dyDescent="0.25">
      <c r="A767" t="s">
        <v>1137</v>
      </c>
      <c r="B767" s="38" t="s">
        <v>8343</v>
      </c>
      <c r="C767" t="s">
        <v>9223</v>
      </c>
    </row>
    <row r="768" spans="1:3" x14ac:dyDescent="0.25">
      <c r="A768" t="s">
        <v>1138</v>
      </c>
      <c r="B768" s="38" t="s">
        <v>8343</v>
      </c>
      <c r="C768" t="s">
        <v>9224</v>
      </c>
    </row>
    <row r="769" spans="1:3" x14ac:dyDescent="0.25">
      <c r="A769" t="s">
        <v>1139</v>
      </c>
      <c r="B769" s="38" t="s">
        <v>9225</v>
      </c>
      <c r="C769" t="s">
        <v>8701</v>
      </c>
    </row>
    <row r="770" spans="1:3" x14ac:dyDescent="0.25">
      <c r="A770" t="s">
        <v>1140</v>
      </c>
      <c r="B770" s="38" t="s">
        <v>9226</v>
      </c>
      <c r="C770" t="s">
        <v>8340</v>
      </c>
    </row>
    <row r="771" spans="1:3" x14ac:dyDescent="0.25">
      <c r="A771" t="s">
        <v>1141</v>
      </c>
      <c r="B771" s="38" t="s">
        <v>9227</v>
      </c>
      <c r="C771" t="s">
        <v>9228</v>
      </c>
    </row>
    <row r="772" spans="1:3" x14ac:dyDescent="0.25">
      <c r="A772" t="s">
        <v>1142</v>
      </c>
      <c r="B772" s="38" t="s">
        <v>9229</v>
      </c>
      <c r="C772" t="s">
        <v>8336</v>
      </c>
    </row>
    <row r="773" spans="1:3" x14ac:dyDescent="0.25">
      <c r="A773" t="s">
        <v>1143</v>
      </c>
      <c r="B773" s="38" t="s">
        <v>9230</v>
      </c>
      <c r="C773" t="s">
        <v>8446</v>
      </c>
    </row>
    <row r="774" spans="1:3" x14ac:dyDescent="0.25">
      <c r="A774" t="s">
        <v>1144</v>
      </c>
      <c r="B774" s="38" t="s">
        <v>9231</v>
      </c>
      <c r="C774" t="s">
        <v>8340</v>
      </c>
    </row>
    <row r="775" spans="1:3" x14ac:dyDescent="0.25">
      <c r="A775" t="s">
        <v>1145</v>
      </c>
      <c r="B775" s="38" t="s">
        <v>9232</v>
      </c>
      <c r="C775" t="s">
        <v>8453</v>
      </c>
    </row>
    <row r="776" spans="1:3" x14ac:dyDescent="0.25">
      <c r="A776" t="s">
        <v>1146</v>
      </c>
      <c r="B776" s="38" t="s">
        <v>8343</v>
      </c>
      <c r="C776" t="s">
        <v>9233</v>
      </c>
    </row>
    <row r="777" spans="1:3" x14ac:dyDescent="0.25">
      <c r="A777" t="s">
        <v>1147</v>
      </c>
      <c r="B777" s="38" t="s">
        <v>9234</v>
      </c>
      <c r="C777" t="s">
        <v>8340</v>
      </c>
    </row>
    <row r="778" spans="1:3" x14ac:dyDescent="0.25">
      <c r="A778" t="s">
        <v>1148</v>
      </c>
      <c r="B778" s="38" t="s">
        <v>9235</v>
      </c>
      <c r="C778" t="s">
        <v>8338</v>
      </c>
    </row>
    <row r="779" spans="1:3" x14ac:dyDescent="0.25">
      <c r="A779" t="s">
        <v>1149</v>
      </c>
      <c r="B779" s="38" t="s">
        <v>9236</v>
      </c>
      <c r="C779" t="s">
        <v>8407</v>
      </c>
    </row>
    <row r="780" spans="1:3" x14ac:dyDescent="0.25">
      <c r="A780" t="s">
        <v>1150</v>
      </c>
      <c r="B780" s="38" t="s">
        <v>8841</v>
      </c>
      <c r="C780" t="s">
        <v>8359</v>
      </c>
    </row>
    <row r="781" spans="1:3" x14ac:dyDescent="0.25">
      <c r="A781" t="s">
        <v>1151</v>
      </c>
      <c r="B781" s="38" t="s">
        <v>8343</v>
      </c>
      <c r="C781" t="s">
        <v>9237</v>
      </c>
    </row>
    <row r="782" spans="1:3" x14ac:dyDescent="0.25">
      <c r="A782" t="s">
        <v>1152</v>
      </c>
      <c r="B782" s="38" t="s">
        <v>8613</v>
      </c>
      <c r="C782" t="s">
        <v>9238</v>
      </c>
    </row>
    <row r="783" spans="1:3" x14ac:dyDescent="0.25">
      <c r="A783" t="s">
        <v>1153</v>
      </c>
      <c r="B783" s="38" t="s">
        <v>9239</v>
      </c>
      <c r="C783" t="s">
        <v>8340</v>
      </c>
    </row>
    <row r="784" spans="1:3" x14ac:dyDescent="0.25">
      <c r="A784" t="s">
        <v>1154</v>
      </c>
      <c r="B784" s="38" t="s">
        <v>9240</v>
      </c>
      <c r="C784" t="s">
        <v>9241</v>
      </c>
    </row>
    <row r="785" spans="1:3" x14ac:dyDescent="0.25">
      <c r="A785" t="s">
        <v>1155</v>
      </c>
      <c r="B785" s="38" t="s">
        <v>9242</v>
      </c>
      <c r="C785" t="s">
        <v>8524</v>
      </c>
    </row>
    <row r="786" spans="1:3" x14ac:dyDescent="0.25">
      <c r="A786" t="s">
        <v>1156</v>
      </c>
      <c r="B786" s="38" t="s">
        <v>9243</v>
      </c>
      <c r="C786" t="s">
        <v>8892</v>
      </c>
    </row>
    <row r="787" spans="1:3" x14ac:dyDescent="0.25">
      <c r="A787" t="s">
        <v>164</v>
      </c>
      <c r="B787" s="38" t="s">
        <v>9244</v>
      </c>
      <c r="C787" t="s">
        <v>8373</v>
      </c>
    </row>
    <row r="788" spans="1:3" x14ac:dyDescent="0.25">
      <c r="A788" t="s">
        <v>1157</v>
      </c>
      <c r="B788" s="38" t="s">
        <v>9245</v>
      </c>
      <c r="C788" t="s">
        <v>8395</v>
      </c>
    </row>
    <row r="789" spans="1:3" x14ac:dyDescent="0.25">
      <c r="A789" t="s">
        <v>1158</v>
      </c>
      <c r="B789" s="38" t="s">
        <v>8343</v>
      </c>
      <c r="C789" t="s">
        <v>9246</v>
      </c>
    </row>
    <row r="790" spans="1:3" x14ac:dyDescent="0.25">
      <c r="A790" t="s">
        <v>1159</v>
      </c>
      <c r="B790" s="38" t="s">
        <v>9247</v>
      </c>
      <c r="C790" t="s">
        <v>8342</v>
      </c>
    </row>
    <row r="791" spans="1:3" x14ac:dyDescent="0.25">
      <c r="A791" t="s">
        <v>1160</v>
      </c>
      <c r="B791" s="38" t="s">
        <v>8517</v>
      </c>
      <c r="C791" t="s">
        <v>9248</v>
      </c>
    </row>
    <row r="792" spans="1:3" x14ac:dyDescent="0.25">
      <c r="A792" t="s">
        <v>1161</v>
      </c>
      <c r="B792" s="38" t="s">
        <v>9249</v>
      </c>
      <c r="C792" t="s">
        <v>8395</v>
      </c>
    </row>
    <row r="793" spans="1:3" x14ac:dyDescent="0.25">
      <c r="A793" t="s">
        <v>1162</v>
      </c>
      <c r="B793" s="38" t="s">
        <v>8517</v>
      </c>
      <c r="C793" t="s">
        <v>9250</v>
      </c>
    </row>
    <row r="794" spans="1:3" x14ac:dyDescent="0.25">
      <c r="A794" t="s">
        <v>1163</v>
      </c>
      <c r="B794" s="38" t="s">
        <v>9251</v>
      </c>
      <c r="C794" t="s">
        <v>8338</v>
      </c>
    </row>
    <row r="795" spans="1:3" x14ac:dyDescent="0.25">
      <c r="A795" t="s">
        <v>1164</v>
      </c>
      <c r="B795" s="38" t="s">
        <v>8517</v>
      </c>
      <c r="C795" t="s">
        <v>9252</v>
      </c>
    </row>
    <row r="796" spans="1:3" x14ac:dyDescent="0.25">
      <c r="A796" t="s">
        <v>1165</v>
      </c>
      <c r="B796" s="38" t="s">
        <v>8343</v>
      </c>
      <c r="C796" t="s">
        <v>9253</v>
      </c>
    </row>
    <row r="797" spans="1:3" x14ac:dyDescent="0.25">
      <c r="A797" t="s">
        <v>1166</v>
      </c>
      <c r="B797" s="38" t="s">
        <v>9254</v>
      </c>
      <c r="C797" t="s">
        <v>8377</v>
      </c>
    </row>
    <row r="798" spans="1:3" x14ac:dyDescent="0.25">
      <c r="A798" t="s">
        <v>1167</v>
      </c>
      <c r="B798" s="38" t="s">
        <v>9255</v>
      </c>
      <c r="C798" t="s">
        <v>8348</v>
      </c>
    </row>
    <row r="799" spans="1:3" x14ac:dyDescent="0.25">
      <c r="A799" t="s">
        <v>1168</v>
      </c>
      <c r="B799" s="38" t="s">
        <v>9256</v>
      </c>
      <c r="C799" t="s">
        <v>8395</v>
      </c>
    </row>
    <row r="800" spans="1:3" x14ac:dyDescent="0.25">
      <c r="A800" t="s">
        <v>1169</v>
      </c>
      <c r="B800" s="38" t="s">
        <v>9257</v>
      </c>
      <c r="C800" t="s">
        <v>8338</v>
      </c>
    </row>
    <row r="801" spans="1:3" x14ac:dyDescent="0.25">
      <c r="A801" t="s">
        <v>1170</v>
      </c>
      <c r="B801" s="38" t="s">
        <v>9258</v>
      </c>
      <c r="C801" t="s">
        <v>8338</v>
      </c>
    </row>
    <row r="802" spans="1:3" x14ac:dyDescent="0.25">
      <c r="A802" t="s">
        <v>1171</v>
      </c>
      <c r="B802" s="38" t="s">
        <v>9259</v>
      </c>
      <c r="C802" t="s">
        <v>8342</v>
      </c>
    </row>
    <row r="803" spans="1:3" x14ac:dyDescent="0.25">
      <c r="A803" t="s">
        <v>1172</v>
      </c>
      <c r="B803" s="38" t="s">
        <v>8343</v>
      </c>
      <c r="C803" t="s">
        <v>9260</v>
      </c>
    </row>
    <row r="804" spans="1:3" x14ac:dyDescent="0.25">
      <c r="A804" t="s">
        <v>1173</v>
      </c>
      <c r="B804" s="38" t="s">
        <v>9261</v>
      </c>
      <c r="C804" t="s">
        <v>8953</v>
      </c>
    </row>
    <row r="805" spans="1:3" x14ac:dyDescent="0.25">
      <c r="A805" t="s">
        <v>1174</v>
      </c>
      <c r="B805" s="38" t="s">
        <v>9262</v>
      </c>
      <c r="C805" t="s">
        <v>8340</v>
      </c>
    </row>
    <row r="806" spans="1:3" x14ac:dyDescent="0.25">
      <c r="A806" t="s">
        <v>1175</v>
      </c>
      <c r="B806" s="38" t="s">
        <v>9263</v>
      </c>
      <c r="C806" t="s">
        <v>8670</v>
      </c>
    </row>
    <row r="807" spans="1:3" x14ac:dyDescent="0.25">
      <c r="A807" t="s">
        <v>1176</v>
      </c>
      <c r="B807" s="38" t="s">
        <v>8343</v>
      </c>
      <c r="C807" t="s">
        <v>9264</v>
      </c>
    </row>
    <row r="808" spans="1:3" x14ac:dyDescent="0.25">
      <c r="A808" t="s">
        <v>1177</v>
      </c>
      <c r="B808" s="38" t="s">
        <v>9265</v>
      </c>
      <c r="C808" t="s">
        <v>8336</v>
      </c>
    </row>
    <row r="809" spans="1:3" x14ac:dyDescent="0.25">
      <c r="A809" t="s">
        <v>1178</v>
      </c>
      <c r="B809" s="38" t="s">
        <v>9266</v>
      </c>
      <c r="C809" t="s">
        <v>8407</v>
      </c>
    </row>
    <row r="810" spans="1:3" x14ac:dyDescent="0.25">
      <c r="A810" t="s">
        <v>1179</v>
      </c>
      <c r="B810" s="38" t="s">
        <v>9267</v>
      </c>
      <c r="C810" t="s">
        <v>8359</v>
      </c>
    </row>
    <row r="811" spans="1:3" x14ac:dyDescent="0.25">
      <c r="A811" t="s">
        <v>1180</v>
      </c>
      <c r="B811" s="38" t="s">
        <v>8343</v>
      </c>
      <c r="C811" t="s">
        <v>9268</v>
      </c>
    </row>
    <row r="812" spans="1:3" x14ac:dyDescent="0.25">
      <c r="A812" t="s">
        <v>1181</v>
      </c>
      <c r="B812" s="38" t="s">
        <v>9269</v>
      </c>
      <c r="C812" t="s">
        <v>8340</v>
      </c>
    </row>
    <row r="813" spans="1:3" x14ac:dyDescent="0.25">
      <c r="A813" t="s">
        <v>1182</v>
      </c>
      <c r="B813" s="38" t="s">
        <v>8343</v>
      </c>
      <c r="C813" t="s">
        <v>9270</v>
      </c>
    </row>
    <row r="814" spans="1:3" x14ac:dyDescent="0.25">
      <c r="A814" t="s">
        <v>1183</v>
      </c>
      <c r="B814" s="38" t="s">
        <v>8343</v>
      </c>
      <c r="C814" t="s">
        <v>9271</v>
      </c>
    </row>
    <row r="815" spans="1:3" x14ac:dyDescent="0.25">
      <c r="A815" t="s">
        <v>1184</v>
      </c>
      <c r="B815" s="38" t="s">
        <v>9272</v>
      </c>
      <c r="C815" t="s">
        <v>8359</v>
      </c>
    </row>
    <row r="816" spans="1:3" x14ac:dyDescent="0.25">
      <c r="A816" t="s">
        <v>1185</v>
      </c>
      <c r="B816" s="38" t="s">
        <v>9273</v>
      </c>
      <c r="C816" t="s">
        <v>8395</v>
      </c>
    </row>
    <row r="817" spans="1:3" x14ac:dyDescent="0.25">
      <c r="A817" t="s">
        <v>1186</v>
      </c>
      <c r="B817" s="38" t="s">
        <v>9274</v>
      </c>
      <c r="C817" t="s">
        <v>8407</v>
      </c>
    </row>
    <row r="818" spans="1:3" x14ac:dyDescent="0.25">
      <c r="A818" t="s">
        <v>1187</v>
      </c>
      <c r="B818" s="38" t="s">
        <v>8343</v>
      </c>
      <c r="C818" t="s">
        <v>9275</v>
      </c>
    </row>
    <row r="819" spans="1:3" x14ac:dyDescent="0.25">
      <c r="A819" t="s">
        <v>1188</v>
      </c>
      <c r="B819" s="38" t="s">
        <v>8343</v>
      </c>
      <c r="C819" t="s">
        <v>9276</v>
      </c>
    </row>
    <row r="820" spans="1:3" x14ac:dyDescent="0.25">
      <c r="A820" t="s">
        <v>1189</v>
      </c>
      <c r="B820" s="38" t="s">
        <v>9277</v>
      </c>
      <c r="C820" t="s">
        <v>8359</v>
      </c>
    </row>
    <row r="821" spans="1:3" x14ac:dyDescent="0.25">
      <c r="A821" t="s">
        <v>1190</v>
      </c>
      <c r="B821" s="38" t="s">
        <v>9278</v>
      </c>
      <c r="C821" t="s">
        <v>8340</v>
      </c>
    </row>
    <row r="822" spans="1:3" x14ac:dyDescent="0.25">
      <c r="A822" t="s">
        <v>1191</v>
      </c>
      <c r="B822" s="38" t="s">
        <v>8343</v>
      </c>
      <c r="C822" t="s">
        <v>9279</v>
      </c>
    </row>
    <row r="823" spans="1:3" x14ac:dyDescent="0.25">
      <c r="A823" t="s">
        <v>1192</v>
      </c>
      <c r="B823" s="38" t="s">
        <v>9280</v>
      </c>
      <c r="C823" t="s">
        <v>8340</v>
      </c>
    </row>
    <row r="824" spans="1:3" x14ac:dyDescent="0.25">
      <c r="A824" t="s">
        <v>1193</v>
      </c>
      <c r="B824" s="38" t="s">
        <v>9281</v>
      </c>
      <c r="C824" t="s">
        <v>8359</v>
      </c>
    </row>
    <row r="825" spans="1:3" x14ac:dyDescent="0.25">
      <c r="A825" t="s">
        <v>1194</v>
      </c>
      <c r="B825" s="38" t="s">
        <v>9282</v>
      </c>
      <c r="C825" t="s">
        <v>8338</v>
      </c>
    </row>
    <row r="826" spans="1:3" x14ac:dyDescent="0.25">
      <c r="A826" t="s">
        <v>1195</v>
      </c>
      <c r="B826" s="38" t="s">
        <v>9283</v>
      </c>
      <c r="C826" t="s">
        <v>8405</v>
      </c>
    </row>
    <row r="827" spans="1:3" x14ac:dyDescent="0.25">
      <c r="A827" t="s">
        <v>1196</v>
      </c>
      <c r="B827" s="38" t="s">
        <v>9284</v>
      </c>
      <c r="C827" t="s">
        <v>8359</v>
      </c>
    </row>
    <row r="828" spans="1:3" x14ac:dyDescent="0.25">
      <c r="A828" t="s">
        <v>1197</v>
      </c>
      <c r="B828" s="38" t="s">
        <v>8353</v>
      </c>
      <c r="C828" t="s">
        <v>9285</v>
      </c>
    </row>
    <row r="829" spans="1:3" x14ac:dyDescent="0.25">
      <c r="A829" t="s">
        <v>1198</v>
      </c>
      <c r="B829" s="38" t="s">
        <v>9286</v>
      </c>
      <c r="C829" t="s">
        <v>8395</v>
      </c>
    </row>
    <row r="830" spans="1:3" x14ac:dyDescent="0.25">
      <c r="A830" t="s">
        <v>1199</v>
      </c>
      <c r="B830" s="38" t="s">
        <v>9287</v>
      </c>
      <c r="C830" t="s">
        <v>8340</v>
      </c>
    </row>
    <row r="831" spans="1:3" x14ac:dyDescent="0.25">
      <c r="A831" t="s">
        <v>1200</v>
      </c>
      <c r="B831" s="38" t="s">
        <v>9288</v>
      </c>
      <c r="C831" t="s">
        <v>9289</v>
      </c>
    </row>
    <row r="832" spans="1:3" x14ac:dyDescent="0.25">
      <c r="A832" t="s">
        <v>1201</v>
      </c>
      <c r="B832" s="38" t="s">
        <v>9290</v>
      </c>
      <c r="C832" t="s">
        <v>8348</v>
      </c>
    </row>
    <row r="833" spans="1:3" x14ac:dyDescent="0.25">
      <c r="A833" t="s">
        <v>1202</v>
      </c>
      <c r="B833" s="38" t="s">
        <v>8343</v>
      </c>
      <c r="C833" t="s">
        <v>9291</v>
      </c>
    </row>
    <row r="834" spans="1:3" x14ac:dyDescent="0.25">
      <c r="A834" t="s">
        <v>1203</v>
      </c>
      <c r="B834" s="38" t="s">
        <v>8343</v>
      </c>
      <c r="C834" t="s">
        <v>9292</v>
      </c>
    </row>
    <row r="835" spans="1:3" x14ac:dyDescent="0.25">
      <c r="A835" t="s">
        <v>1204</v>
      </c>
      <c r="B835" s="38" t="s">
        <v>8343</v>
      </c>
      <c r="C835" t="s">
        <v>9293</v>
      </c>
    </row>
    <row r="836" spans="1:3" x14ac:dyDescent="0.25">
      <c r="A836" t="s">
        <v>1205</v>
      </c>
      <c r="B836" s="38" t="s">
        <v>9294</v>
      </c>
      <c r="C836" t="s">
        <v>8524</v>
      </c>
    </row>
    <row r="837" spans="1:3" x14ac:dyDescent="0.25">
      <c r="A837" t="s">
        <v>1206</v>
      </c>
      <c r="B837" s="38" t="s">
        <v>9295</v>
      </c>
      <c r="C837" t="s">
        <v>8451</v>
      </c>
    </row>
    <row r="838" spans="1:3" x14ac:dyDescent="0.25">
      <c r="A838" t="s">
        <v>1207</v>
      </c>
      <c r="B838" s="38" t="s">
        <v>9296</v>
      </c>
      <c r="C838" t="s">
        <v>8405</v>
      </c>
    </row>
    <row r="839" spans="1:3" x14ac:dyDescent="0.25">
      <c r="A839" t="s">
        <v>1208</v>
      </c>
      <c r="B839" s="38" t="s">
        <v>8343</v>
      </c>
      <c r="C839" t="s">
        <v>9297</v>
      </c>
    </row>
    <row r="840" spans="1:3" x14ac:dyDescent="0.25">
      <c r="A840" t="s">
        <v>1209</v>
      </c>
      <c r="B840" s="38" t="s">
        <v>9298</v>
      </c>
      <c r="C840" t="s">
        <v>8359</v>
      </c>
    </row>
    <row r="841" spans="1:3" x14ac:dyDescent="0.25">
      <c r="A841" t="s">
        <v>1210</v>
      </c>
      <c r="B841" s="38" t="s">
        <v>8343</v>
      </c>
      <c r="C841" t="s">
        <v>9299</v>
      </c>
    </row>
    <row r="842" spans="1:3" x14ac:dyDescent="0.25">
      <c r="A842" t="s">
        <v>1211</v>
      </c>
      <c r="B842" s="38" t="s">
        <v>9300</v>
      </c>
      <c r="C842" t="s">
        <v>8359</v>
      </c>
    </row>
    <row r="843" spans="1:3" x14ac:dyDescent="0.25">
      <c r="A843" t="s">
        <v>1212</v>
      </c>
      <c r="B843" s="38" t="s">
        <v>8343</v>
      </c>
      <c r="C843" t="s">
        <v>9301</v>
      </c>
    </row>
    <row r="844" spans="1:3" x14ac:dyDescent="0.25">
      <c r="A844" t="s">
        <v>1213</v>
      </c>
      <c r="B844" s="38" t="s">
        <v>9302</v>
      </c>
      <c r="C844" t="s">
        <v>8340</v>
      </c>
    </row>
    <row r="845" spans="1:3" x14ac:dyDescent="0.25">
      <c r="A845" t="s">
        <v>1214</v>
      </c>
      <c r="B845" s="38" t="s">
        <v>8343</v>
      </c>
      <c r="C845" t="s">
        <v>9303</v>
      </c>
    </row>
    <row r="846" spans="1:3" x14ac:dyDescent="0.25">
      <c r="A846" t="s">
        <v>1215</v>
      </c>
      <c r="B846" s="38" t="s">
        <v>9304</v>
      </c>
      <c r="C846" t="s">
        <v>9305</v>
      </c>
    </row>
    <row r="847" spans="1:3" x14ac:dyDescent="0.25">
      <c r="A847" t="s">
        <v>1216</v>
      </c>
      <c r="B847" s="38" t="s">
        <v>8343</v>
      </c>
      <c r="C847" t="s">
        <v>9306</v>
      </c>
    </row>
    <row r="848" spans="1:3" x14ac:dyDescent="0.25">
      <c r="A848" t="s">
        <v>1217</v>
      </c>
      <c r="B848" s="38" t="s">
        <v>9307</v>
      </c>
      <c r="C848" t="s">
        <v>8395</v>
      </c>
    </row>
    <row r="849" spans="1:3" x14ac:dyDescent="0.25">
      <c r="A849" t="s">
        <v>1218</v>
      </c>
      <c r="B849" s="38" t="s">
        <v>9308</v>
      </c>
      <c r="C849" t="s">
        <v>9309</v>
      </c>
    </row>
    <row r="850" spans="1:3" x14ac:dyDescent="0.25">
      <c r="A850" t="s">
        <v>1219</v>
      </c>
      <c r="B850" s="38" t="s">
        <v>9310</v>
      </c>
      <c r="C850" t="s">
        <v>8359</v>
      </c>
    </row>
    <row r="851" spans="1:3" x14ac:dyDescent="0.25">
      <c r="A851" t="s">
        <v>1220</v>
      </c>
      <c r="B851" s="38" t="s">
        <v>9311</v>
      </c>
      <c r="C851" t="s">
        <v>8407</v>
      </c>
    </row>
    <row r="852" spans="1:3" x14ac:dyDescent="0.25">
      <c r="A852" t="s">
        <v>1221</v>
      </c>
      <c r="B852" s="38" t="s">
        <v>9312</v>
      </c>
      <c r="C852" t="s">
        <v>8340</v>
      </c>
    </row>
    <row r="853" spans="1:3" x14ac:dyDescent="0.25">
      <c r="A853" t="s">
        <v>1222</v>
      </c>
      <c r="B853" s="38" t="s">
        <v>9313</v>
      </c>
      <c r="C853" t="s">
        <v>8511</v>
      </c>
    </row>
    <row r="854" spans="1:3" x14ac:dyDescent="0.25">
      <c r="A854" t="s">
        <v>1223</v>
      </c>
      <c r="B854" s="38" t="s">
        <v>9314</v>
      </c>
      <c r="C854" t="s">
        <v>8338</v>
      </c>
    </row>
    <row r="855" spans="1:3" x14ac:dyDescent="0.25">
      <c r="A855" t="s">
        <v>1224</v>
      </c>
      <c r="B855" s="38" t="s">
        <v>9315</v>
      </c>
      <c r="C855" t="s">
        <v>8338</v>
      </c>
    </row>
    <row r="856" spans="1:3" x14ac:dyDescent="0.25">
      <c r="A856" t="s">
        <v>1225</v>
      </c>
      <c r="B856" s="38" t="s">
        <v>9316</v>
      </c>
      <c r="C856" t="s">
        <v>8407</v>
      </c>
    </row>
    <row r="857" spans="1:3" x14ac:dyDescent="0.25">
      <c r="A857" t="s">
        <v>165</v>
      </c>
      <c r="B857" s="38" t="s">
        <v>9317</v>
      </c>
      <c r="C857" t="s">
        <v>8373</v>
      </c>
    </row>
    <row r="858" spans="1:3" x14ac:dyDescent="0.25">
      <c r="A858" t="s">
        <v>1226</v>
      </c>
      <c r="B858" s="38" t="s">
        <v>9318</v>
      </c>
      <c r="C858" t="s">
        <v>8400</v>
      </c>
    </row>
    <row r="859" spans="1:3" x14ac:dyDescent="0.25">
      <c r="A859" t="s">
        <v>1227</v>
      </c>
      <c r="B859" s="38" t="s">
        <v>9319</v>
      </c>
      <c r="C859" t="s">
        <v>8524</v>
      </c>
    </row>
    <row r="860" spans="1:3" x14ac:dyDescent="0.25">
      <c r="A860" t="s">
        <v>1228</v>
      </c>
      <c r="B860" s="38" t="s">
        <v>8343</v>
      </c>
      <c r="C860" t="s">
        <v>9320</v>
      </c>
    </row>
    <row r="861" spans="1:3" x14ac:dyDescent="0.25">
      <c r="A861" t="s">
        <v>1229</v>
      </c>
      <c r="B861" s="38" t="s">
        <v>9321</v>
      </c>
      <c r="C861" t="s">
        <v>8701</v>
      </c>
    </row>
    <row r="862" spans="1:3" x14ac:dyDescent="0.25">
      <c r="A862" t="s">
        <v>323</v>
      </c>
      <c r="B862" s="38" t="s">
        <v>9322</v>
      </c>
      <c r="C862" t="s">
        <v>8608</v>
      </c>
    </row>
    <row r="863" spans="1:3" x14ac:dyDescent="0.25">
      <c r="A863" t="s">
        <v>325</v>
      </c>
      <c r="B863" s="38" t="s">
        <v>9323</v>
      </c>
      <c r="C863" t="s">
        <v>8373</v>
      </c>
    </row>
    <row r="864" spans="1:3" x14ac:dyDescent="0.25">
      <c r="A864" t="s">
        <v>324</v>
      </c>
      <c r="B864" s="38" t="s">
        <v>8343</v>
      </c>
      <c r="C864" t="s">
        <v>9324</v>
      </c>
    </row>
    <row r="865" spans="1:3" x14ac:dyDescent="0.25">
      <c r="A865" t="s">
        <v>1230</v>
      </c>
      <c r="B865" s="38" t="s">
        <v>8343</v>
      </c>
      <c r="C865" t="s">
        <v>9325</v>
      </c>
    </row>
    <row r="866" spans="1:3" x14ac:dyDescent="0.25">
      <c r="A866" t="s">
        <v>1231</v>
      </c>
      <c r="B866" s="38" t="s">
        <v>9326</v>
      </c>
      <c r="C866" t="s">
        <v>8407</v>
      </c>
    </row>
    <row r="867" spans="1:3" x14ac:dyDescent="0.25">
      <c r="A867" t="s">
        <v>1232</v>
      </c>
      <c r="B867" s="38" t="s">
        <v>8343</v>
      </c>
      <c r="C867" t="s">
        <v>9327</v>
      </c>
    </row>
    <row r="868" spans="1:3" x14ac:dyDescent="0.25">
      <c r="A868" t="s">
        <v>1233</v>
      </c>
      <c r="B868" s="38" t="s">
        <v>9328</v>
      </c>
      <c r="C868" t="s">
        <v>8359</v>
      </c>
    </row>
    <row r="869" spans="1:3" x14ac:dyDescent="0.25">
      <c r="A869" t="s">
        <v>1234</v>
      </c>
      <c r="B869" s="38" t="s">
        <v>9329</v>
      </c>
      <c r="C869" t="s">
        <v>8493</v>
      </c>
    </row>
    <row r="870" spans="1:3" x14ac:dyDescent="0.25">
      <c r="A870" t="s">
        <v>1235</v>
      </c>
      <c r="B870" s="38" t="s">
        <v>9330</v>
      </c>
      <c r="C870" t="s">
        <v>8407</v>
      </c>
    </row>
    <row r="871" spans="1:3" x14ac:dyDescent="0.25">
      <c r="A871" t="s">
        <v>1236</v>
      </c>
      <c r="B871" s="38" t="s">
        <v>9331</v>
      </c>
      <c r="C871" t="s">
        <v>8772</v>
      </c>
    </row>
    <row r="872" spans="1:3" x14ac:dyDescent="0.25">
      <c r="A872" t="s">
        <v>1237</v>
      </c>
      <c r="B872" s="38" t="s">
        <v>8343</v>
      </c>
      <c r="C872" t="s">
        <v>9332</v>
      </c>
    </row>
    <row r="873" spans="1:3" x14ac:dyDescent="0.25">
      <c r="A873" t="s">
        <v>1238</v>
      </c>
      <c r="B873" s="38" t="s">
        <v>8343</v>
      </c>
      <c r="C873" t="s">
        <v>9333</v>
      </c>
    </row>
    <row r="874" spans="1:3" x14ac:dyDescent="0.25">
      <c r="A874" t="s">
        <v>1239</v>
      </c>
      <c r="B874" s="38" t="s">
        <v>9334</v>
      </c>
      <c r="C874" t="s">
        <v>8338</v>
      </c>
    </row>
    <row r="875" spans="1:3" x14ac:dyDescent="0.25">
      <c r="A875" t="s">
        <v>1240</v>
      </c>
      <c r="B875" s="38" t="s">
        <v>9335</v>
      </c>
      <c r="C875" t="s">
        <v>8524</v>
      </c>
    </row>
    <row r="876" spans="1:3" x14ac:dyDescent="0.25">
      <c r="A876" t="s">
        <v>1241</v>
      </c>
      <c r="B876" s="38" t="s">
        <v>9336</v>
      </c>
      <c r="C876" t="s">
        <v>8338</v>
      </c>
    </row>
    <row r="877" spans="1:3" x14ac:dyDescent="0.25">
      <c r="A877" t="s">
        <v>1242</v>
      </c>
      <c r="B877" s="38" t="s">
        <v>9337</v>
      </c>
      <c r="C877" t="s">
        <v>8359</v>
      </c>
    </row>
    <row r="878" spans="1:3" x14ac:dyDescent="0.25">
      <c r="A878" t="s">
        <v>1243</v>
      </c>
      <c r="B878" s="38" t="s">
        <v>8343</v>
      </c>
      <c r="C878" t="s">
        <v>9338</v>
      </c>
    </row>
    <row r="879" spans="1:3" x14ac:dyDescent="0.25">
      <c r="A879" t="s">
        <v>1244</v>
      </c>
      <c r="B879" s="38" t="s">
        <v>9339</v>
      </c>
      <c r="C879" t="s">
        <v>8340</v>
      </c>
    </row>
    <row r="880" spans="1:3" x14ac:dyDescent="0.25">
      <c r="A880" t="s">
        <v>1245</v>
      </c>
      <c r="B880" s="38" t="s">
        <v>9340</v>
      </c>
      <c r="C880" t="s">
        <v>8348</v>
      </c>
    </row>
    <row r="881" spans="1:3" x14ac:dyDescent="0.25">
      <c r="A881" t="s">
        <v>326</v>
      </c>
      <c r="B881" s="38" t="s">
        <v>9341</v>
      </c>
      <c r="C881" t="s">
        <v>8373</v>
      </c>
    </row>
    <row r="882" spans="1:3" x14ac:dyDescent="0.25">
      <c r="A882" t="s">
        <v>1246</v>
      </c>
      <c r="B882" s="38" t="s">
        <v>9342</v>
      </c>
      <c r="C882" t="s">
        <v>8340</v>
      </c>
    </row>
    <row r="883" spans="1:3" x14ac:dyDescent="0.25">
      <c r="A883" t="s">
        <v>1247</v>
      </c>
      <c r="B883" s="38" t="s">
        <v>9343</v>
      </c>
      <c r="C883" t="s">
        <v>8340</v>
      </c>
    </row>
    <row r="884" spans="1:3" x14ac:dyDescent="0.25">
      <c r="A884" t="s">
        <v>1248</v>
      </c>
      <c r="B884" s="38" t="s">
        <v>9344</v>
      </c>
      <c r="C884" t="s">
        <v>8340</v>
      </c>
    </row>
    <row r="885" spans="1:3" x14ac:dyDescent="0.25">
      <c r="A885" t="s">
        <v>1249</v>
      </c>
      <c r="B885" s="38" t="s">
        <v>8343</v>
      </c>
      <c r="C885" t="s">
        <v>9345</v>
      </c>
    </row>
    <row r="886" spans="1:3" x14ac:dyDescent="0.25">
      <c r="A886" t="s">
        <v>1250</v>
      </c>
      <c r="B886" s="38" t="s">
        <v>8353</v>
      </c>
      <c r="C886" t="s">
        <v>9346</v>
      </c>
    </row>
    <row r="887" spans="1:3" x14ac:dyDescent="0.25">
      <c r="A887" t="s">
        <v>1251</v>
      </c>
      <c r="B887" s="38" t="s">
        <v>9347</v>
      </c>
      <c r="C887" t="s">
        <v>8405</v>
      </c>
    </row>
    <row r="888" spans="1:3" x14ac:dyDescent="0.25">
      <c r="A888" t="s">
        <v>1252</v>
      </c>
      <c r="B888" s="38" t="s">
        <v>9348</v>
      </c>
      <c r="C888" t="s">
        <v>8336</v>
      </c>
    </row>
    <row r="889" spans="1:3" x14ac:dyDescent="0.25">
      <c r="A889" t="s">
        <v>1253</v>
      </c>
      <c r="B889" s="38" t="s">
        <v>9349</v>
      </c>
      <c r="C889" t="s">
        <v>8486</v>
      </c>
    </row>
    <row r="890" spans="1:3" x14ac:dyDescent="0.25">
      <c r="A890" t="s">
        <v>1254</v>
      </c>
      <c r="B890" s="38" t="s">
        <v>9350</v>
      </c>
      <c r="C890" t="s">
        <v>8340</v>
      </c>
    </row>
    <row r="891" spans="1:3" x14ac:dyDescent="0.25">
      <c r="A891" t="s">
        <v>1255</v>
      </c>
      <c r="B891" s="38" t="s">
        <v>8764</v>
      </c>
      <c r="C891" t="s">
        <v>9351</v>
      </c>
    </row>
    <row r="892" spans="1:3" x14ac:dyDescent="0.25">
      <c r="A892" t="s">
        <v>1256</v>
      </c>
      <c r="B892" s="38" t="s">
        <v>9352</v>
      </c>
      <c r="C892" t="s">
        <v>9241</v>
      </c>
    </row>
    <row r="893" spans="1:3" x14ac:dyDescent="0.25">
      <c r="A893" t="s">
        <v>1257</v>
      </c>
      <c r="B893" s="38" t="s">
        <v>9353</v>
      </c>
      <c r="C893" t="s">
        <v>8338</v>
      </c>
    </row>
    <row r="894" spans="1:3" x14ac:dyDescent="0.25">
      <c r="A894" t="s">
        <v>1258</v>
      </c>
      <c r="B894" s="38" t="s">
        <v>9354</v>
      </c>
      <c r="C894" t="s">
        <v>8405</v>
      </c>
    </row>
    <row r="895" spans="1:3" x14ac:dyDescent="0.25">
      <c r="A895" t="s">
        <v>1259</v>
      </c>
      <c r="B895" s="38" t="s">
        <v>9355</v>
      </c>
      <c r="C895" t="s">
        <v>8486</v>
      </c>
    </row>
    <row r="896" spans="1:3" x14ac:dyDescent="0.25">
      <c r="A896" t="s">
        <v>1260</v>
      </c>
      <c r="B896" s="38" t="s">
        <v>9356</v>
      </c>
      <c r="C896" t="s">
        <v>8340</v>
      </c>
    </row>
    <row r="897" spans="1:3" x14ac:dyDescent="0.25">
      <c r="A897" t="s">
        <v>1261</v>
      </c>
      <c r="B897" s="38" t="s">
        <v>8343</v>
      </c>
      <c r="C897" t="s">
        <v>9357</v>
      </c>
    </row>
    <row r="898" spans="1:3" x14ac:dyDescent="0.25">
      <c r="A898" t="s">
        <v>1262</v>
      </c>
      <c r="B898" s="38" t="s">
        <v>9358</v>
      </c>
      <c r="C898" t="s">
        <v>8493</v>
      </c>
    </row>
    <row r="899" spans="1:3" x14ac:dyDescent="0.25">
      <c r="A899" t="s">
        <v>1263</v>
      </c>
      <c r="B899" s="38" t="s">
        <v>9359</v>
      </c>
      <c r="C899" t="s">
        <v>8359</v>
      </c>
    </row>
    <row r="900" spans="1:3" x14ac:dyDescent="0.25">
      <c r="A900" t="s">
        <v>1264</v>
      </c>
      <c r="B900" s="38" t="s">
        <v>9360</v>
      </c>
      <c r="C900" t="s">
        <v>8340</v>
      </c>
    </row>
    <row r="901" spans="1:3" x14ac:dyDescent="0.25">
      <c r="A901" t="s">
        <v>1265</v>
      </c>
      <c r="B901" s="38" t="s">
        <v>9361</v>
      </c>
      <c r="C901" t="s">
        <v>8336</v>
      </c>
    </row>
    <row r="902" spans="1:3" x14ac:dyDescent="0.25">
      <c r="A902" t="s">
        <v>1266</v>
      </c>
      <c r="B902" s="38" t="s">
        <v>9362</v>
      </c>
      <c r="C902" t="s">
        <v>8524</v>
      </c>
    </row>
    <row r="903" spans="1:3" x14ac:dyDescent="0.25">
      <c r="A903" t="s">
        <v>1267</v>
      </c>
      <c r="B903" s="38" t="s">
        <v>9150</v>
      </c>
      <c r="C903" t="s">
        <v>9363</v>
      </c>
    </row>
    <row r="904" spans="1:3" x14ac:dyDescent="0.25">
      <c r="A904" t="s">
        <v>1268</v>
      </c>
      <c r="B904" s="38" t="s">
        <v>8517</v>
      </c>
      <c r="C904" t="s">
        <v>9364</v>
      </c>
    </row>
    <row r="905" spans="1:3" x14ac:dyDescent="0.25">
      <c r="A905" t="s">
        <v>1269</v>
      </c>
      <c r="B905" s="38" t="s">
        <v>9365</v>
      </c>
      <c r="C905" t="s">
        <v>8348</v>
      </c>
    </row>
    <row r="906" spans="1:3" x14ac:dyDescent="0.25">
      <c r="A906" t="s">
        <v>1270</v>
      </c>
      <c r="B906" s="38" t="s">
        <v>9366</v>
      </c>
      <c r="C906" t="s">
        <v>8340</v>
      </c>
    </row>
    <row r="907" spans="1:3" x14ac:dyDescent="0.25">
      <c r="A907" t="s">
        <v>1271</v>
      </c>
      <c r="B907" s="38" t="s">
        <v>9367</v>
      </c>
      <c r="C907" t="s">
        <v>8405</v>
      </c>
    </row>
    <row r="908" spans="1:3" x14ac:dyDescent="0.25">
      <c r="A908" t="s">
        <v>1272</v>
      </c>
      <c r="B908" s="38" t="s">
        <v>9368</v>
      </c>
      <c r="C908" t="s">
        <v>8340</v>
      </c>
    </row>
    <row r="909" spans="1:3" x14ac:dyDescent="0.25">
      <c r="A909" t="s">
        <v>1273</v>
      </c>
      <c r="B909" s="38" t="s">
        <v>9369</v>
      </c>
      <c r="C909" t="s">
        <v>8340</v>
      </c>
    </row>
    <row r="910" spans="1:3" x14ac:dyDescent="0.25">
      <c r="A910" t="s">
        <v>1274</v>
      </c>
      <c r="B910" s="38" t="s">
        <v>9370</v>
      </c>
      <c r="C910" t="s">
        <v>8395</v>
      </c>
    </row>
    <row r="911" spans="1:3" x14ac:dyDescent="0.25">
      <c r="A911" t="s">
        <v>266</v>
      </c>
      <c r="B911" s="38" t="s">
        <v>9371</v>
      </c>
      <c r="C911" t="s">
        <v>8373</v>
      </c>
    </row>
    <row r="912" spans="1:3" x14ac:dyDescent="0.25">
      <c r="A912" t="s">
        <v>1275</v>
      </c>
      <c r="B912" s="38" t="s">
        <v>9372</v>
      </c>
      <c r="C912" t="s">
        <v>8555</v>
      </c>
    </row>
    <row r="913" spans="1:3" x14ac:dyDescent="0.25">
      <c r="A913" t="s">
        <v>1276</v>
      </c>
      <c r="B913" s="38" t="s">
        <v>9373</v>
      </c>
      <c r="C913" t="s">
        <v>8486</v>
      </c>
    </row>
    <row r="914" spans="1:3" x14ac:dyDescent="0.25">
      <c r="A914" t="s">
        <v>1277</v>
      </c>
      <c r="B914" s="38" t="s">
        <v>9374</v>
      </c>
      <c r="C914" t="s">
        <v>8351</v>
      </c>
    </row>
    <row r="915" spans="1:3" x14ac:dyDescent="0.25">
      <c r="A915" t="s">
        <v>1278</v>
      </c>
      <c r="B915" s="38" t="s">
        <v>9375</v>
      </c>
      <c r="C915" t="s">
        <v>8395</v>
      </c>
    </row>
    <row r="916" spans="1:3" x14ac:dyDescent="0.25">
      <c r="A916" t="s">
        <v>1279</v>
      </c>
      <c r="B916" s="38" t="s">
        <v>8732</v>
      </c>
      <c r="C916" t="s">
        <v>9376</v>
      </c>
    </row>
    <row r="917" spans="1:3" x14ac:dyDescent="0.25">
      <c r="A917" t="s">
        <v>1280</v>
      </c>
      <c r="B917" s="38" t="s">
        <v>8353</v>
      </c>
      <c r="C917" t="s">
        <v>9377</v>
      </c>
    </row>
    <row r="918" spans="1:3" x14ac:dyDescent="0.25">
      <c r="A918" t="s">
        <v>1281</v>
      </c>
      <c r="B918" s="38" t="s">
        <v>9378</v>
      </c>
      <c r="C918" t="s">
        <v>8338</v>
      </c>
    </row>
    <row r="919" spans="1:3" x14ac:dyDescent="0.25">
      <c r="A919" t="s">
        <v>1282</v>
      </c>
      <c r="B919" s="38" t="s">
        <v>8841</v>
      </c>
      <c r="C919" t="s">
        <v>9379</v>
      </c>
    </row>
    <row r="920" spans="1:3" x14ac:dyDescent="0.25">
      <c r="A920" t="s">
        <v>1283</v>
      </c>
      <c r="B920" s="38" t="s">
        <v>9380</v>
      </c>
      <c r="C920" t="s">
        <v>8359</v>
      </c>
    </row>
    <row r="921" spans="1:3" x14ac:dyDescent="0.25">
      <c r="A921" t="s">
        <v>1284</v>
      </c>
      <c r="B921" s="38" t="s">
        <v>9381</v>
      </c>
      <c r="C921" t="s">
        <v>8511</v>
      </c>
    </row>
    <row r="922" spans="1:3" x14ac:dyDescent="0.25">
      <c r="A922" t="s">
        <v>1285</v>
      </c>
      <c r="B922" s="38" t="s">
        <v>8517</v>
      </c>
      <c r="C922" t="s">
        <v>9382</v>
      </c>
    </row>
    <row r="923" spans="1:3" x14ac:dyDescent="0.25">
      <c r="A923" t="s">
        <v>1286</v>
      </c>
      <c r="B923" s="38" t="s">
        <v>8343</v>
      </c>
      <c r="C923" t="s">
        <v>9383</v>
      </c>
    </row>
    <row r="924" spans="1:3" x14ac:dyDescent="0.25">
      <c r="A924" t="s">
        <v>1287</v>
      </c>
      <c r="B924" s="38" t="s">
        <v>9384</v>
      </c>
      <c r="C924" t="s">
        <v>8493</v>
      </c>
    </row>
    <row r="925" spans="1:3" x14ac:dyDescent="0.25">
      <c r="A925" t="s">
        <v>1288</v>
      </c>
      <c r="B925" s="38" t="s">
        <v>9385</v>
      </c>
      <c r="C925" t="s">
        <v>9386</v>
      </c>
    </row>
    <row r="926" spans="1:3" x14ac:dyDescent="0.25">
      <c r="A926" t="s">
        <v>1289</v>
      </c>
      <c r="B926" s="38" t="s">
        <v>8517</v>
      </c>
      <c r="C926" t="s">
        <v>9387</v>
      </c>
    </row>
    <row r="927" spans="1:3" x14ac:dyDescent="0.25">
      <c r="A927" t="s">
        <v>1290</v>
      </c>
      <c r="B927" s="38" t="s">
        <v>8343</v>
      </c>
      <c r="C927" t="s">
        <v>9388</v>
      </c>
    </row>
    <row r="928" spans="1:3" x14ac:dyDescent="0.25">
      <c r="A928" t="s">
        <v>1291</v>
      </c>
      <c r="B928" s="38" t="s">
        <v>9389</v>
      </c>
      <c r="C928" t="s">
        <v>8346</v>
      </c>
    </row>
    <row r="929" spans="1:3" x14ac:dyDescent="0.25">
      <c r="A929" t="s">
        <v>1292</v>
      </c>
      <c r="B929" s="38" t="s">
        <v>9390</v>
      </c>
      <c r="C929" t="s">
        <v>8340</v>
      </c>
    </row>
    <row r="930" spans="1:3" x14ac:dyDescent="0.25">
      <c r="A930" t="s">
        <v>1293</v>
      </c>
      <c r="B930" s="38" t="s">
        <v>9391</v>
      </c>
      <c r="C930" t="s">
        <v>9392</v>
      </c>
    </row>
    <row r="931" spans="1:3" x14ac:dyDescent="0.25">
      <c r="A931" t="s">
        <v>1294</v>
      </c>
      <c r="B931" s="38" t="s">
        <v>9393</v>
      </c>
      <c r="C931" t="s">
        <v>8405</v>
      </c>
    </row>
    <row r="932" spans="1:3" x14ac:dyDescent="0.25">
      <c r="A932" t="s">
        <v>267</v>
      </c>
      <c r="B932" s="38" t="s">
        <v>9394</v>
      </c>
      <c r="C932" t="s">
        <v>8373</v>
      </c>
    </row>
    <row r="933" spans="1:3" x14ac:dyDescent="0.25">
      <c r="A933" t="s">
        <v>1295</v>
      </c>
      <c r="B933" s="38" t="s">
        <v>8343</v>
      </c>
      <c r="C933" t="s">
        <v>9395</v>
      </c>
    </row>
    <row r="934" spans="1:3" x14ac:dyDescent="0.25">
      <c r="A934" t="s">
        <v>1296</v>
      </c>
      <c r="B934" s="38" t="s">
        <v>8343</v>
      </c>
      <c r="C934" t="s">
        <v>9396</v>
      </c>
    </row>
    <row r="935" spans="1:3" x14ac:dyDescent="0.25">
      <c r="A935" t="s">
        <v>1297</v>
      </c>
      <c r="B935" s="38" t="s">
        <v>9397</v>
      </c>
      <c r="C935" t="s">
        <v>8359</v>
      </c>
    </row>
    <row r="936" spans="1:3" x14ac:dyDescent="0.25">
      <c r="A936" t="s">
        <v>1298</v>
      </c>
      <c r="B936" s="38" t="s">
        <v>8568</v>
      </c>
      <c r="C936" t="s">
        <v>9398</v>
      </c>
    </row>
    <row r="937" spans="1:3" x14ac:dyDescent="0.25">
      <c r="A937" t="s">
        <v>1299</v>
      </c>
      <c r="B937" s="38" t="s">
        <v>9399</v>
      </c>
      <c r="C937" t="s">
        <v>8340</v>
      </c>
    </row>
    <row r="938" spans="1:3" x14ac:dyDescent="0.25">
      <c r="A938" t="s">
        <v>1300</v>
      </c>
      <c r="B938" s="38" t="s">
        <v>9400</v>
      </c>
      <c r="C938" t="s">
        <v>8395</v>
      </c>
    </row>
    <row r="939" spans="1:3" x14ac:dyDescent="0.25">
      <c r="A939" t="s">
        <v>1301</v>
      </c>
      <c r="B939" s="38" t="s">
        <v>9401</v>
      </c>
      <c r="C939" t="s">
        <v>8395</v>
      </c>
    </row>
    <row r="940" spans="1:3" x14ac:dyDescent="0.25">
      <c r="A940" t="s">
        <v>1302</v>
      </c>
      <c r="B940" s="38" t="s">
        <v>9402</v>
      </c>
      <c r="C940" t="s">
        <v>8395</v>
      </c>
    </row>
    <row r="941" spans="1:3" x14ac:dyDescent="0.25">
      <c r="A941" t="s">
        <v>1303</v>
      </c>
      <c r="B941" s="38" t="s">
        <v>9403</v>
      </c>
      <c r="C941" t="s">
        <v>8359</v>
      </c>
    </row>
    <row r="942" spans="1:3" x14ac:dyDescent="0.25">
      <c r="A942" t="s">
        <v>1304</v>
      </c>
      <c r="B942" s="38" t="s">
        <v>9404</v>
      </c>
      <c r="C942" t="s">
        <v>8340</v>
      </c>
    </row>
    <row r="943" spans="1:3" x14ac:dyDescent="0.25">
      <c r="A943" t="s">
        <v>1305</v>
      </c>
      <c r="B943" s="38" t="s">
        <v>9405</v>
      </c>
      <c r="C943" t="s">
        <v>8772</v>
      </c>
    </row>
    <row r="944" spans="1:3" x14ac:dyDescent="0.25">
      <c r="A944" t="s">
        <v>1306</v>
      </c>
      <c r="B944" s="38" t="s">
        <v>9406</v>
      </c>
      <c r="C944" t="s">
        <v>8340</v>
      </c>
    </row>
    <row r="945" spans="1:3" x14ac:dyDescent="0.25">
      <c r="A945" t="s">
        <v>1307</v>
      </c>
      <c r="B945" s="38" t="s">
        <v>9407</v>
      </c>
      <c r="C945" t="s">
        <v>8446</v>
      </c>
    </row>
    <row r="946" spans="1:3" x14ac:dyDescent="0.25">
      <c r="A946" t="s">
        <v>1308</v>
      </c>
      <c r="B946" s="38" t="s">
        <v>9408</v>
      </c>
      <c r="C946" t="s">
        <v>8340</v>
      </c>
    </row>
    <row r="947" spans="1:3" x14ac:dyDescent="0.25">
      <c r="A947" t="s">
        <v>1309</v>
      </c>
      <c r="B947" s="38" t="s">
        <v>9409</v>
      </c>
      <c r="C947" t="s">
        <v>8338</v>
      </c>
    </row>
    <row r="948" spans="1:3" x14ac:dyDescent="0.25">
      <c r="A948" t="s">
        <v>1310</v>
      </c>
      <c r="B948" s="38" t="s">
        <v>9410</v>
      </c>
      <c r="C948" t="s">
        <v>8486</v>
      </c>
    </row>
    <row r="949" spans="1:3" x14ac:dyDescent="0.25">
      <c r="A949" t="s">
        <v>1311</v>
      </c>
      <c r="B949" s="38" t="s">
        <v>9411</v>
      </c>
      <c r="C949" t="s">
        <v>8359</v>
      </c>
    </row>
    <row r="950" spans="1:3" x14ac:dyDescent="0.25">
      <c r="A950" t="s">
        <v>1312</v>
      </c>
      <c r="B950" s="38" t="s">
        <v>9412</v>
      </c>
      <c r="C950" t="s">
        <v>8340</v>
      </c>
    </row>
    <row r="951" spans="1:3" x14ac:dyDescent="0.25">
      <c r="A951" t="s">
        <v>1313</v>
      </c>
      <c r="B951" s="38" t="s">
        <v>9413</v>
      </c>
      <c r="C951" t="s">
        <v>8395</v>
      </c>
    </row>
    <row r="952" spans="1:3" x14ac:dyDescent="0.25">
      <c r="A952" t="s">
        <v>1314</v>
      </c>
      <c r="B952" s="38" t="s">
        <v>9414</v>
      </c>
      <c r="C952" t="s">
        <v>8338</v>
      </c>
    </row>
    <row r="953" spans="1:3" x14ac:dyDescent="0.25">
      <c r="A953" t="s">
        <v>1315</v>
      </c>
      <c r="B953" s="38" t="s">
        <v>9415</v>
      </c>
      <c r="C953" t="s">
        <v>8395</v>
      </c>
    </row>
    <row r="954" spans="1:3" x14ac:dyDescent="0.25">
      <c r="A954" t="s">
        <v>1316</v>
      </c>
      <c r="B954" s="38" t="s">
        <v>8343</v>
      </c>
      <c r="C954" t="s">
        <v>9416</v>
      </c>
    </row>
    <row r="955" spans="1:3" x14ac:dyDescent="0.25">
      <c r="A955" t="s">
        <v>1317</v>
      </c>
      <c r="B955" s="38" t="s">
        <v>8664</v>
      </c>
      <c r="C955" t="s">
        <v>9417</v>
      </c>
    </row>
    <row r="956" spans="1:3" x14ac:dyDescent="0.25">
      <c r="A956" t="s">
        <v>1318</v>
      </c>
      <c r="B956" s="38" t="s">
        <v>9418</v>
      </c>
      <c r="C956" t="s">
        <v>8451</v>
      </c>
    </row>
    <row r="957" spans="1:3" x14ac:dyDescent="0.25">
      <c r="A957" t="s">
        <v>1319</v>
      </c>
      <c r="B957" s="38" t="s">
        <v>8343</v>
      </c>
      <c r="C957" t="s">
        <v>9419</v>
      </c>
    </row>
    <row r="958" spans="1:3" x14ac:dyDescent="0.25">
      <c r="A958" t="s">
        <v>1320</v>
      </c>
      <c r="B958" s="38" t="s">
        <v>9420</v>
      </c>
      <c r="C958" t="s">
        <v>8384</v>
      </c>
    </row>
    <row r="959" spans="1:3" x14ac:dyDescent="0.25">
      <c r="A959" t="s">
        <v>327</v>
      </c>
      <c r="B959" s="38" t="s">
        <v>9421</v>
      </c>
      <c r="C959" t="s">
        <v>8373</v>
      </c>
    </row>
    <row r="960" spans="1:3" x14ac:dyDescent="0.25">
      <c r="A960" t="s">
        <v>1321</v>
      </c>
      <c r="B960" s="38" t="s">
        <v>9422</v>
      </c>
      <c r="C960" t="s">
        <v>8338</v>
      </c>
    </row>
    <row r="961" spans="1:3" x14ac:dyDescent="0.25">
      <c r="A961" t="s">
        <v>1322</v>
      </c>
      <c r="B961" s="38" t="s">
        <v>9423</v>
      </c>
      <c r="C961" t="s">
        <v>8395</v>
      </c>
    </row>
    <row r="962" spans="1:3" x14ac:dyDescent="0.25">
      <c r="A962" t="s">
        <v>1323</v>
      </c>
      <c r="B962" s="38" t="s">
        <v>8343</v>
      </c>
      <c r="C962" t="s">
        <v>9424</v>
      </c>
    </row>
    <row r="963" spans="1:3" x14ac:dyDescent="0.25">
      <c r="A963" t="s">
        <v>1324</v>
      </c>
      <c r="B963" s="38" t="s">
        <v>9425</v>
      </c>
      <c r="C963" t="s">
        <v>8359</v>
      </c>
    </row>
    <row r="964" spans="1:3" x14ac:dyDescent="0.25">
      <c r="A964" t="s">
        <v>1325</v>
      </c>
      <c r="B964" s="38" t="s">
        <v>9426</v>
      </c>
      <c r="C964" t="s">
        <v>8373</v>
      </c>
    </row>
    <row r="965" spans="1:3" x14ac:dyDescent="0.25">
      <c r="A965" t="s">
        <v>1326</v>
      </c>
      <c r="B965" s="38" t="s">
        <v>8343</v>
      </c>
      <c r="C965" t="s">
        <v>8407</v>
      </c>
    </row>
    <row r="966" spans="1:3" x14ac:dyDescent="0.25">
      <c r="A966" t="s">
        <v>1327</v>
      </c>
      <c r="B966" s="38" t="s">
        <v>8664</v>
      </c>
      <c r="C966" t="s">
        <v>9427</v>
      </c>
    </row>
    <row r="967" spans="1:3" x14ac:dyDescent="0.25">
      <c r="A967" t="s">
        <v>1328</v>
      </c>
      <c r="B967" s="38" t="s">
        <v>8397</v>
      </c>
      <c r="C967" t="s">
        <v>9428</v>
      </c>
    </row>
    <row r="968" spans="1:3" x14ac:dyDescent="0.25">
      <c r="A968" t="s">
        <v>1329</v>
      </c>
      <c r="B968" s="38" t="s">
        <v>8353</v>
      </c>
      <c r="C968" t="s">
        <v>9429</v>
      </c>
    </row>
    <row r="969" spans="1:3" x14ac:dyDescent="0.25">
      <c r="A969" t="s">
        <v>1330</v>
      </c>
      <c r="B969" s="38" t="s">
        <v>8343</v>
      </c>
      <c r="C969" t="s">
        <v>9430</v>
      </c>
    </row>
    <row r="970" spans="1:3" x14ac:dyDescent="0.25">
      <c r="A970" t="s">
        <v>1331</v>
      </c>
      <c r="B970" s="38" t="s">
        <v>8343</v>
      </c>
      <c r="C970" t="s">
        <v>9431</v>
      </c>
    </row>
    <row r="971" spans="1:3" x14ac:dyDescent="0.25">
      <c r="A971" t="s">
        <v>1332</v>
      </c>
      <c r="B971" s="38" t="s">
        <v>9432</v>
      </c>
      <c r="C971" t="s">
        <v>8670</v>
      </c>
    </row>
    <row r="972" spans="1:3" x14ac:dyDescent="0.25">
      <c r="A972" t="s">
        <v>1333</v>
      </c>
      <c r="B972" s="38" t="s">
        <v>9433</v>
      </c>
      <c r="C972" t="s">
        <v>8359</v>
      </c>
    </row>
    <row r="973" spans="1:3" x14ac:dyDescent="0.25">
      <c r="A973" t="s">
        <v>1334</v>
      </c>
      <c r="B973" s="38" t="s">
        <v>8496</v>
      </c>
      <c r="C973" t="s">
        <v>9434</v>
      </c>
    </row>
    <row r="974" spans="1:3" x14ac:dyDescent="0.25">
      <c r="A974" t="s">
        <v>1335</v>
      </c>
      <c r="B974" s="38" t="s">
        <v>9435</v>
      </c>
      <c r="C974" t="s">
        <v>8482</v>
      </c>
    </row>
    <row r="975" spans="1:3" x14ac:dyDescent="0.25">
      <c r="A975" t="s">
        <v>1336</v>
      </c>
      <c r="B975" s="38" t="s">
        <v>9436</v>
      </c>
      <c r="C975" t="s">
        <v>9437</v>
      </c>
    </row>
    <row r="976" spans="1:3" x14ac:dyDescent="0.25">
      <c r="A976" t="s">
        <v>1337</v>
      </c>
      <c r="B976" s="38" t="s">
        <v>8664</v>
      </c>
      <c r="C976" t="s">
        <v>9438</v>
      </c>
    </row>
    <row r="977" spans="1:3" x14ac:dyDescent="0.25">
      <c r="A977" t="s">
        <v>1338</v>
      </c>
      <c r="B977" s="38" t="s">
        <v>9439</v>
      </c>
      <c r="C977" t="s">
        <v>8446</v>
      </c>
    </row>
    <row r="978" spans="1:3" x14ac:dyDescent="0.25">
      <c r="A978" t="s">
        <v>1339</v>
      </c>
      <c r="B978" s="38" t="s">
        <v>9440</v>
      </c>
      <c r="C978" t="s">
        <v>8340</v>
      </c>
    </row>
    <row r="979" spans="1:3" x14ac:dyDescent="0.25">
      <c r="A979" t="s">
        <v>1340</v>
      </c>
      <c r="B979" s="38" t="s">
        <v>9441</v>
      </c>
      <c r="C979" t="s">
        <v>8511</v>
      </c>
    </row>
    <row r="980" spans="1:3" x14ac:dyDescent="0.25">
      <c r="A980" t="s">
        <v>1341</v>
      </c>
      <c r="B980" s="38" t="s">
        <v>9442</v>
      </c>
      <c r="C980" t="s">
        <v>8638</v>
      </c>
    </row>
    <row r="981" spans="1:3" x14ac:dyDescent="0.25">
      <c r="A981" t="s">
        <v>1342</v>
      </c>
      <c r="B981" s="38" t="s">
        <v>8343</v>
      </c>
      <c r="C981" t="s">
        <v>9443</v>
      </c>
    </row>
    <row r="982" spans="1:3" x14ac:dyDescent="0.25">
      <c r="A982" t="s">
        <v>1343</v>
      </c>
      <c r="B982" s="38" t="s">
        <v>9444</v>
      </c>
      <c r="C982" t="s">
        <v>8359</v>
      </c>
    </row>
    <row r="983" spans="1:3" x14ac:dyDescent="0.25">
      <c r="A983" t="s">
        <v>1344</v>
      </c>
      <c r="B983" s="38" t="s">
        <v>8397</v>
      </c>
      <c r="C983" t="s">
        <v>9445</v>
      </c>
    </row>
    <row r="984" spans="1:3" x14ac:dyDescent="0.25">
      <c r="A984" t="s">
        <v>1345</v>
      </c>
      <c r="B984" s="38" t="s">
        <v>9446</v>
      </c>
      <c r="C984" t="s">
        <v>8342</v>
      </c>
    </row>
    <row r="985" spans="1:3" x14ac:dyDescent="0.25">
      <c r="A985" t="s">
        <v>26</v>
      </c>
      <c r="B985" s="38" t="s">
        <v>9447</v>
      </c>
      <c r="C985" t="s">
        <v>8340</v>
      </c>
    </row>
    <row r="986" spans="1:3" x14ac:dyDescent="0.25">
      <c r="A986" t="s">
        <v>1346</v>
      </c>
      <c r="B986" s="38" t="s">
        <v>9448</v>
      </c>
      <c r="C986" t="s">
        <v>8340</v>
      </c>
    </row>
    <row r="987" spans="1:3" x14ac:dyDescent="0.25">
      <c r="A987" t="s">
        <v>1347</v>
      </c>
      <c r="B987" s="38" t="s">
        <v>9449</v>
      </c>
      <c r="C987" t="s">
        <v>8359</v>
      </c>
    </row>
    <row r="988" spans="1:3" x14ac:dyDescent="0.25">
      <c r="A988" t="s">
        <v>1348</v>
      </c>
      <c r="B988" s="38" t="s">
        <v>9450</v>
      </c>
      <c r="C988" t="s">
        <v>8359</v>
      </c>
    </row>
    <row r="989" spans="1:3" x14ac:dyDescent="0.25">
      <c r="A989" t="s">
        <v>1349</v>
      </c>
      <c r="B989" s="38" t="s">
        <v>9451</v>
      </c>
      <c r="C989" t="s">
        <v>9452</v>
      </c>
    </row>
    <row r="990" spans="1:3" x14ac:dyDescent="0.25">
      <c r="A990" t="s">
        <v>1350</v>
      </c>
      <c r="B990" s="38" t="s">
        <v>8343</v>
      </c>
      <c r="C990" t="s">
        <v>9453</v>
      </c>
    </row>
    <row r="991" spans="1:3" x14ac:dyDescent="0.25">
      <c r="A991" t="s">
        <v>1351</v>
      </c>
      <c r="B991" s="38" t="s">
        <v>8343</v>
      </c>
      <c r="C991" t="s">
        <v>9454</v>
      </c>
    </row>
    <row r="992" spans="1:3" x14ac:dyDescent="0.25">
      <c r="A992" t="s">
        <v>1352</v>
      </c>
      <c r="B992" s="38" t="s">
        <v>9455</v>
      </c>
      <c r="C992" t="s">
        <v>8395</v>
      </c>
    </row>
    <row r="993" spans="1:3" x14ac:dyDescent="0.25">
      <c r="A993" t="s">
        <v>1353</v>
      </c>
      <c r="B993" s="38" t="s">
        <v>9456</v>
      </c>
      <c r="C993" t="s">
        <v>8340</v>
      </c>
    </row>
    <row r="994" spans="1:3" x14ac:dyDescent="0.25">
      <c r="A994" t="s">
        <v>1354</v>
      </c>
      <c r="B994" s="38" t="s">
        <v>9197</v>
      </c>
      <c r="C994" t="s">
        <v>9457</v>
      </c>
    </row>
    <row r="995" spans="1:3" x14ac:dyDescent="0.25">
      <c r="A995" t="s">
        <v>1355</v>
      </c>
      <c r="B995" s="38" t="s">
        <v>9458</v>
      </c>
      <c r="C995" t="s">
        <v>8395</v>
      </c>
    </row>
    <row r="996" spans="1:3" x14ac:dyDescent="0.25">
      <c r="A996" t="s">
        <v>1356</v>
      </c>
      <c r="B996" s="38" t="s">
        <v>8353</v>
      </c>
      <c r="C996" t="s">
        <v>9459</v>
      </c>
    </row>
    <row r="997" spans="1:3" x14ac:dyDescent="0.25">
      <c r="A997" t="s">
        <v>1357</v>
      </c>
      <c r="B997" s="38" t="s">
        <v>9460</v>
      </c>
      <c r="C997" t="s">
        <v>8340</v>
      </c>
    </row>
    <row r="998" spans="1:3" x14ac:dyDescent="0.25">
      <c r="A998" t="s">
        <v>1358</v>
      </c>
      <c r="B998" s="38" t="s">
        <v>9461</v>
      </c>
      <c r="C998" t="s">
        <v>8359</v>
      </c>
    </row>
    <row r="999" spans="1:3" x14ac:dyDescent="0.25">
      <c r="A999" t="s">
        <v>1359</v>
      </c>
      <c r="B999" s="38" t="s">
        <v>9462</v>
      </c>
      <c r="C999" t="s">
        <v>8772</v>
      </c>
    </row>
    <row r="1000" spans="1:3" x14ac:dyDescent="0.25">
      <c r="A1000" t="s">
        <v>1360</v>
      </c>
      <c r="B1000" s="38" t="s">
        <v>9463</v>
      </c>
      <c r="C1000" t="s">
        <v>8505</v>
      </c>
    </row>
    <row r="1001" spans="1:3" x14ac:dyDescent="0.25">
      <c r="A1001" t="s">
        <v>1361</v>
      </c>
      <c r="B1001" s="38" t="s">
        <v>9464</v>
      </c>
      <c r="C1001" t="s">
        <v>8359</v>
      </c>
    </row>
    <row r="1002" spans="1:3" x14ac:dyDescent="0.25">
      <c r="A1002" t="s">
        <v>1362</v>
      </c>
      <c r="B1002" s="38" t="s">
        <v>8343</v>
      </c>
      <c r="C1002" t="s">
        <v>9465</v>
      </c>
    </row>
    <row r="1003" spans="1:3" x14ac:dyDescent="0.25">
      <c r="A1003" t="s">
        <v>1363</v>
      </c>
      <c r="B1003" s="38" t="s">
        <v>9466</v>
      </c>
      <c r="C1003" t="s">
        <v>8359</v>
      </c>
    </row>
    <row r="1004" spans="1:3" x14ac:dyDescent="0.25">
      <c r="A1004" t="s">
        <v>1364</v>
      </c>
      <c r="B1004" s="38" t="s">
        <v>9467</v>
      </c>
      <c r="C1004" t="s">
        <v>8340</v>
      </c>
    </row>
    <row r="1005" spans="1:3" x14ac:dyDescent="0.25">
      <c r="A1005" t="s">
        <v>1365</v>
      </c>
      <c r="B1005" s="38" t="s">
        <v>9468</v>
      </c>
      <c r="C1005" t="s">
        <v>8407</v>
      </c>
    </row>
    <row r="1006" spans="1:3" x14ac:dyDescent="0.25">
      <c r="A1006" t="s">
        <v>1366</v>
      </c>
      <c r="B1006" s="38" t="s">
        <v>9469</v>
      </c>
      <c r="C1006" t="s">
        <v>8453</v>
      </c>
    </row>
    <row r="1007" spans="1:3" x14ac:dyDescent="0.25">
      <c r="A1007" t="s">
        <v>1367</v>
      </c>
      <c r="B1007" s="38" t="s">
        <v>8343</v>
      </c>
      <c r="C1007" t="s">
        <v>9470</v>
      </c>
    </row>
    <row r="1008" spans="1:3" x14ac:dyDescent="0.25">
      <c r="A1008" t="s">
        <v>1368</v>
      </c>
      <c r="B1008" s="38" t="s">
        <v>9471</v>
      </c>
      <c r="C1008" t="s">
        <v>9472</v>
      </c>
    </row>
    <row r="1009" spans="1:3" x14ac:dyDescent="0.25">
      <c r="A1009" t="s">
        <v>1369</v>
      </c>
      <c r="B1009" s="38" t="s">
        <v>8343</v>
      </c>
      <c r="C1009" t="s">
        <v>9473</v>
      </c>
    </row>
    <row r="1010" spans="1:3" x14ac:dyDescent="0.25">
      <c r="A1010" t="s">
        <v>1370</v>
      </c>
      <c r="B1010" s="38" t="s">
        <v>9474</v>
      </c>
      <c r="C1010" t="s">
        <v>8342</v>
      </c>
    </row>
    <row r="1011" spans="1:3" x14ac:dyDescent="0.25">
      <c r="A1011" t="s">
        <v>1371</v>
      </c>
      <c r="B1011" s="38" t="s">
        <v>9475</v>
      </c>
      <c r="C1011" t="s">
        <v>8493</v>
      </c>
    </row>
    <row r="1012" spans="1:3" x14ac:dyDescent="0.25">
      <c r="A1012" t="s">
        <v>1372</v>
      </c>
      <c r="B1012" s="38" t="s">
        <v>8517</v>
      </c>
      <c r="C1012" t="s">
        <v>9476</v>
      </c>
    </row>
    <row r="1013" spans="1:3" x14ac:dyDescent="0.25">
      <c r="A1013" t="s">
        <v>1373</v>
      </c>
      <c r="B1013" s="38" t="s">
        <v>9477</v>
      </c>
      <c r="C1013" t="s">
        <v>8395</v>
      </c>
    </row>
    <row r="1014" spans="1:3" x14ac:dyDescent="0.25">
      <c r="A1014" t="s">
        <v>1374</v>
      </c>
      <c r="B1014" s="38" t="s">
        <v>9478</v>
      </c>
      <c r="C1014" t="s">
        <v>8446</v>
      </c>
    </row>
    <row r="1015" spans="1:3" x14ac:dyDescent="0.25">
      <c r="A1015" t="s">
        <v>1375</v>
      </c>
      <c r="B1015" s="38" t="s">
        <v>9479</v>
      </c>
      <c r="C1015" t="s">
        <v>9480</v>
      </c>
    </row>
    <row r="1016" spans="1:3" x14ac:dyDescent="0.25">
      <c r="A1016" t="s">
        <v>1376</v>
      </c>
      <c r="B1016" s="38" t="s">
        <v>8397</v>
      </c>
      <c r="C1016" t="s">
        <v>9481</v>
      </c>
    </row>
    <row r="1017" spans="1:3" x14ac:dyDescent="0.25">
      <c r="A1017" t="s">
        <v>1377</v>
      </c>
      <c r="B1017" s="38" t="s">
        <v>9482</v>
      </c>
      <c r="C1017" t="s">
        <v>8359</v>
      </c>
    </row>
    <row r="1018" spans="1:3" x14ac:dyDescent="0.25">
      <c r="A1018" t="s">
        <v>1378</v>
      </c>
      <c r="B1018" s="38" t="s">
        <v>9483</v>
      </c>
      <c r="C1018" t="s">
        <v>8524</v>
      </c>
    </row>
    <row r="1019" spans="1:3" x14ac:dyDescent="0.25">
      <c r="A1019" t="s">
        <v>238</v>
      </c>
      <c r="B1019" s="38" t="s">
        <v>9484</v>
      </c>
      <c r="C1019" t="s">
        <v>8373</v>
      </c>
    </row>
    <row r="1020" spans="1:3" x14ac:dyDescent="0.25">
      <c r="A1020" t="s">
        <v>1379</v>
      </c>
      <c r="B1020" s="38" t="s">
        <v>9485</v>
      </c>
      <c r="C1020" t="s">
        <v>8338</v>
      </c>
    </row>
    <row r="1021" spans="1:3" x14ac:dyDescent="0.25">
      <c r="A1021" t="s">
        <v>1380</v>
      </c>
      <c r="B1021" s="38" t="s">
        <v>9486</v>
      </c>
      <c r="C1021" t="s">
        <v>8340</v>
      </c>
    </row>
    <row r="1022" spans="1:3" x14ac:dyDescent="0.25">
      <c r="A1022" t="s">
        <v>1381</v>
      </c>
      <c r="B1022" s="38" t="s">
        <v>9487</v>
      </c>
      <c r="C1022" t="s">
        <v>8414</v>
      </c>
    </row>
    <row r="1023" spans="1:3" x14ac:dyDescent="0.25">
      <c r="A1023" t="s">
        <v>1382</v>
      </c>
      <c r="B1023" s="38" t="s">
        <v>8517</v>
      </c>
      <c r="C1023" t="s">
        <v>9488</v>
      </c>
    </row>
    <row r="1024" spans="1:3" x14ac:dyDescent="0.25">
      <c r="A1024" t="s">
        <v>1383</v>
      </c>
      <c r="B1024" s="38" t="s">
        <v>9489</v>
      </c>
      <c r="C1024" t="s">
        <v>8336</v>
      </c>
    </row>
    <row r="1025" spans="1:3" x14ac:dyDescent="0.25">
      <c r="A1025" t="s">
        <v>1384</v>
      </c>
      <c r="B1025" s="38" t="s">
        <v>9490</v>
      </c>
      <c r="C1025" t="s">
        <v>8338</v>
      </c>
    </row>
    <row r="1026" spans="1:3" x14ac:dyDescent="0.25">
      <c r="A1026" t="s">
        <v>1385</v>
      </c>
      <c r="B1026" s="38" t="s">
        <v>9491</v>
      </c>
      <c r="C1026" t="s">
        <v>8511</v>
      </c>
    </row>
    <row r="1027" spans="1:3" x14ac:dyDescent="0.25">
      <c r="A1027" t="s">
        <v>1386</v>
      </c>
      <c r="B1027" s="38" t="s">
        <v>9492</v>
      </c>
      <c r="C1027" t="s">
        <v>8405</v>
      </c>
    </row>
    <row r="1028" spans="1:3" x14ac:dyDescent="0.25">
      <c r="A1028" t="s">
        <v>1387</v>
      </c>
      <c r="B1028" s="38" t="s">
        <v>9493</v>
      </c>
      <c r="C1028" t="s">
        <v>8359</v>
      </c>
    </row>
    <row r="1029" spans="1:3" x14ac:dyDescent="0.25">
      <c r="A1029" t="s">
        <v>1388</v>
      </c>
      <c r="B1029" s="38" t="s">
        <v>9494</v>
      </c>
      <c r="C1029" t="s">
        <v>8373</v>
      </c>
    </row>
    <row r="1030" spans="1:3" x14ac:dyDescent="0.25">
      <c r="A1030" t="s">
        <v>1389</v>
      </c>
      <c r="B1030" s="38" t="s">
        <v>9495</v>
      </c>
      <c r="C1030" t="s">
        <v>8377</v>
      </c>
    </row>
    <row r="1031" spans="1:3" x14ac:dyDescent="0.25">
      <c r="A1031" t="s">
        <v>1390</v>
      </c>
      <c r="B1031" s="38" t="s">
        <v>9150</v>
      </c>
      <c r="C1031" t="s">
        <v>9496</v>
      </c>
    </row>
    <row r="1032" spans="1:3" x14ac:dyDescent="0.25">
      <c r="A1032" t="s">
        <v>1391</v>
      </c>
      <c r="B1032" s="38" t="s">
        <v>9497</v>
      </c>
      <c r="C1032" t="s">
        <v>8338</v>
      </c>
    </row>
    <row r="1033" spans="1:3" x14ac:dyDescent="0.25">
      <c r="A1033" t="s">
        <v>1392</v>
      </c>
      <c r="B1033" s="38" t="s">
        <v>9498</v>
      </c>
      <c r="C1033" t="s">
        <v>9499</v>
      </c>
    </row>
    <row r="1034" spans="1:3" x14ac:dyDescent="0.25">
      <c r="A1034" t="s">
        <v>1393</v>
      </c>
      <c r="B1034" s="38" t="s">
        <v>9500</v>
      </c>
      <c r="C1034" t="s">
        <v>8359</v>
      </c>
    </row>
    <row r="1035" spans="1:3" x14ac:dyDescent="0.25">
      <c r="A1035" t="s">
        <v>1394</v>
      </c>
      <c r="B1035" s="38" t="s">
        <v>8343</v>
      </c>
      <c r="C1035" t="s">
        <v>9501</v>
      </c>
    </row>
    <row r="1036" spans="1:3" x14ac:dyDescent="0.25">
      <c r="A1036" t="s">
        <v>1395</v>
      </c>
      <c r="B1036" s="38" t="s">
        <v>9502</v>
      </c>
      <c r="C1036" t="s">
        <v>9503</v>
      </c>
    </row>
    <row r="1037" spans="1:3" x14ac:dyDescent="0.25">
      <c r="A1037" t="s">
        <v>1396</v>
      </c>
      <c r="B1037" s="38" t="s">
        <v>9504</v>
      </c>
      <c r="C1037" t="s">
        <v>8340</v>
      </c>
    </row>
    <row r="1038" spans="1:3" x14ac:dyDescent="0.25">
      <c r="A1038" t="s">
        <v>1397</v>
      </c>
      <c r="B1038" s="38" t="s">
        <v>8343</v>
      </c>
      <c r="C1038" t="s">
        <v>9505</v>
      </c>
    </row>
    <row r="1039" spans="1:3" x14ac:dyDescent="0.25">
      <c r="A1039" t="s">
        <v>1398</v>
      </c>
      <c r="B1039" s="38" t="s">
        <v>9506</v>
      </c>
      <c r="C1039" t="s">
        <v>8482</v>
      </c>
    </row>
    <row r="1040" spans="1:3" x14ac:dyDescent="0.25">
      <c r="A1040" t="s">
        <v>1399</v>
      </c>
      <c r="B1040" s="38" t="s">
        <v>9507</v>
      </c>
      <c r="C1040" t="s">
        <v>8373</v>
      </c>
    </row>
    <row r="1041" spans="1:3" x14ac:dyDescent="0.25">
      <c r="A1041" t="s">
        <v>1400</v>
      </c>
      <c r="B1041" s="38" t="s">
        <v>9508</v>
      </c>
      <c r="C1041" t="s">
        <v>8493</v>
      </c>
    </row>
    <row r="1042" spans="1:3" x14ac:dyDescent="0.25">
      <c r="A1042" t="s">
        <v>1401</v>
      </c>
      <c r="B1042" s="38" t="s">
        <v>9509</v>
      </c>
      <c r="C1042" t="s">
        <v>9510</v>
      </c>
    </row>
    <row r="1043" spans="1:3" x14ac:dyDescent="0.25">
      <c r="A1043" t="s">
        <v>1402</v>
      </c>
      <c r="B1043" s="38" t="s">
        <v>9511</v>
      </c>
      <c r="C1043" t="s">
        <v>8373</v>
      </c>
    </row>
    <row r="1044" spans="1:3" x14ac:dyDescent="0.25">
      <c r="A1044" t="s">
        <v>1403</v>
      </c>
      <c r="B1044" s="38" t="s">
        <v>9512</v>
      </c>
      <c r="C1044" t="s">
        <v>8373</v>
      </c>
    </row>
    <row r="1045" spans="1:3" x14ac:dyDescent="0.25">
      <c r="A1045" t="s">
        <v>1404</v>
      </c>
      <c r="B1045" s="38" t="s">
        <v>9513</v>
      </c>
      <c r="C1045" t="s">
        <v>8405</v>
      </c>
    </row>
    <row r="1046" spans="1:3" x14ac:dyDescent="0.25">
      <c r="A1046" t="s">
        <v>1405</v>
      </c>
      <c r="B1046" s="38" t="s">
        <v>8613</v>
      </c>
      <c r="C1046" t="s">
        <v>9514</v>
      </c>
    </row>
    <row r="1047" spans="1:3" x14ac:dyDescent="0.25">
      <c r="A1047" t="s">
        <v>1406</v>
      </c>
      <c r="B1047" s="38" t="s">
        <v>8397</v>
      </c>
      <c r="C1047" t="s">
        <v>9515</v>
      </c>
    </row>
    <row r="1048" spans="1:3" x14ac:dyDescent="0.25">
      <c r="A1048" t="s">
        <v>1407</v>
      </c>
      <c r="B1048" s="38" t="s">
        <v>9516</v>
      </c>
      <c r="C1048" t="s">
        <v>8359</v>
      </c>
    </row>
    <row r="1049" spans="1:3" x14ac:dyDescent="0.25">
      <c r="A1049" t="s">
        <v>328</v>
      </c>
      <c r="B1049" s="38" t="s">
        <v>9517</v>
      </c>
      <c r="C1049" t="s">
        <v>8373</v>
      </c>
    </row>
    <row r="1050" spans="1:3" x14ac:dyDescent="0.25">
      <c r="A1050" t="s">
        <v>1408</v>
      </c>
      <c r="B1050" s="38" t="s">
        <v>9518</v>
      </c>
      <c r="C1050" t="s">
        <v>8340</v>
      </c>
    </row>
    <row r="1051" spans="1:3" x14ac:dyDescent="0.25">
      <c r="A1051" t="s">
        <v>1409</v>
      </c>
      <c r="B1051" s="38" t="s">
        <v>8343</v>
      </c>
      <c r="C1051" t="s">
        <v>9519</v>
      </c>
    </row>
    <row r="1052" spans="1:3" x14ac:dyDescent="0.25">
      <c r="A1052" t="s">
        <v>1410</v>
      </c>
      <c r="B1052" s="38" t="s">
        <v>9520</v>
      </c>
      <c r="C1052" t="s">
        <v>9521</v>
      </c>
    </row>
    <row r="1053" spans="1:3" x14ac:dyDescent="0.25">
      <c r="A1053" t="s">
        <v>1411</v>
      </c>
      <c r="B1053" s="38" t="s">
        <v>8343</v>
      </c>
      <c r="C1053" t="s">
        <v>9522</v>
      </c>
    </row>
    <row r="1054" spans="1:3" x14ac:dyDescent="0.25">
      <c r="A1054" t="s">
        <v>1412</v>
      </c>
      <c r="B1054" s="38" t="s">
        <v>9523</v>
      </c>
      <c r="C1054" t="s">
        <v>9524</v>
      </c>
    </row>
    <row r="1055" spans="1:3" x14ac:dyDescent="0.25">
      <c r="A1055" t="s">
        <v>1413</v>
      </c>
      <c r="B1055" s="38" t="s">
        <v>9078</v>
      </c>
      <c r="C1055" t="s">
        <v>9525</v>
      </c>
    </row>
    <row r="1056" spans="1:3" x14ac:dyDescent="0.25">
      <c r="A1056" t="s">
        <v>1414</v>
      </c>
      <c r="B1056" s="38" t="s">
        <v>8343</v>
      </c>
      <c r="C1056" t="s">
        <v>9526</v>
      </c>
    </row>
    <row r="1057" spans="1:3" x14ac:dyDescent="0.25">
      <c r="A1057" t="s">
        <v>1415</v>
      </c>
      <c r="B1057" s="38" t="s">
        <v>8434</v>
      </c>
      <c r="C1057" t="s">
        <v>9527</v>
      </c>
    </row>
    <row r="1058" spans="1:3" x14ac:dyDescent="0.25">
      <c r="A1058" t="s">
        <v>1416</v>
      </c>
      <c r="B1058" s="38" t="s">
        <v>8879</v>
      </c>
      <c r="C1058" t="s">
        <v>9528</v>
      </c>
    </row>
    <row r="1059" spans="1:3" x14ac:dyDescent="0.25">
      <c r="A1059" t="s">
        <v>1417</v>
      </c>
      <c r="B1059" s="38" t="s">
        <v>8353</v>
      </c>
      <c r="C1059" t="s">
        <v>9529</v>
      </c>
    </row>
    <row r="1060" spans="1:3" x14ac:dyDescent="0.25">
      <c r="A1060" t="s">
        <v>1418</v>
      </c>
      <c r="B1060" s="38" t="s">
        <v>9530</v>
      </c>
      <c r="C1060" t="s">
        <v>8342</v>
      </c>
    </row>
    <row r="1061" spans="1:3" x14ac:dyDescent="0.25">
      <c r="A1061" t="s">
        <v>1419</v>
      </c>
      <c r="B1061" s="38" t="s">
        <v>9531</v>
      </c>
      <c r="C1061" t="s">
        <v>8359</v>
      </c>
    </row>
    <row r="1062" spans="1:3" x14ac:dyDescent="0.25">
      <c r="A1062" t="s">
        <v>1420</v>
      </c>
      <c r="B1062" s="38" t="s">
        <v>8343</v>
      </c>
      <c r="C1062" t="s">
        <v>9532</v>
      </c>
    </row>
    <row r="1063" spans="1:3" x14ac:dyDescent="0.25">
      <c r="A1063" t="s">
        <v>1421</v>
      </c>
      <c r="B1063" s="38" t="s">
        <v>8343</v>
      </c>
      <c r="C1063" t="s">
        <v>9533</v>
      </c>
    </row>
    <row r="1064" spans="1:3" x14ac:dyDescent="0.25">
      <c r="A1064" t="s">
        <v>1422</v>
      </c>
      <c r="B1064" s="38" t="s">
        <v>9534</v>
      </c>
      <c r="C1064" t="s">
        <v>8340</v>
      </c>
    </row>
    <row r="1065" spans="1:3" x14ac:dyDescent="0.25">
      <c r="A1065" t="s">
        <v>1423</v>
      </c>
      <c r="B1065" s="38" t="s">
        <v>9535</v>
      </c>
      <c r="C1065" t="s">
        <v>8340</v>
      </c>
    </row>
    <row r="1066" spans="1:3" x14ac:dyDescent="0.25">
      <c r="A1066" t="s">
        <v>1424</v>
      </c>
      <c r="B1066" s="38" t="s">
        <v>9536</v>
      </c>
      <c r="C1066" t="s">
        <v>8340</v>
      </c>
    </row>
    <row r="1067" spans="1:3" x14ac:dyDescent="0.25">
      <c r="A1067" t="s">
        <v>1425</v>
      </c>
      <c r="B1067" s="38" t="s">
        <v>9537</v>
      </c>
      <c r="C1067" t="s">
        <v>8670</v>
      </c>
    </row>
    <row r="1068" spans="1:3" x14ac:dyDescent="0.25">
      <c r="A1068" t="s">
        <v>1426</v>
      </c>
      <c r="B1068" s="38" t="s">
        <v>8517</v>
      </c>
      <c r="C1068" t="s">
        <v>9538</v>
      </c>
    </row>
    <row r="1069" spans="1:3" x14ac:dyDescent="0.25">
      <c r="A1069" t="s">
        <v>1427</v>
      </c>
      <c r="B1069" s="38" t="s">
        <v>9150</v>
      </c>
      <c r="C1069" t="s">
        <v>9539</v>
      </c>
    </row>
    <row r="1070" spans="1:3" x14ac:dyDescent="0.25">
      <c r="A1070" t="s">
        <v>1428</v>
      </c>
      <c r="B1070" s="38" t="s">
        <v>9540</v>
      </c>
      <c r="C1070" t="s">
        <v>8336</v>
      </c>
    </row>
    <row r="1071" spans="1:3" x14ac:dyDescent="0.25">
      <c r="A1071" t="s">
        <v>1429</v>
      </c>
      <c r="B1071" s="38" t="s">
        <v>9541</v>
      </c>
      <c r="C1071" t="s">
        <v>8340</v>
      </c>
    </row>
    <row r="1072" spans="1:3" x14ac:dyDescent="0.25">
      <c r="A1072" t="s">
        <v>1430</v>
      </c>
      <c r="B1072" s="38" t="s">
        <v>9542</v>
      </c>
      <c r="C1072" t="s">
        <v>8340</v>
      </c>
    </row>
    <row r="1073" spans="1:3" x14ac:dyDescent="0.25">
      <c r="A1073" t="s">
        <v>1431</v>
      </c>
      <c r="B1073" s="38" t="s">
        <v>9543</v>
      </c>
      <c r="C1073" t="s">
        <v>8342</v>
      </c>
    </row>
    <row r="1074" spans="1:3" x14ac:dyDescent="0.25">
      <c r="A1074" t="s">
        <v>1432</v>
      </c>
      <c r="B1074" s="38" t="s">
        <v>8343</v>
      </c>
      <c r="C1074" t="s">
        <v>9544</v>
      </c>
    </row>
    <row r="1075" spans="1:3" x14ac:dyDescent="0.25">
      <c r="A1075" t="s">
        <v>1433</v>
      </c>
      <c r="B1075" s="38" t="s">
        <v>9545</v>
      </c>
      <c r="C1075" t="s">
        <v>8340</v>
      </c>
    </row>
    <row r="1076" spans="1:3" x14ac:dyDescent="0.25">
      <c r="A1076" t="s">
        <v>1434</v>
      </c>
      <c r="B1076" s="38" t="s">
        <v>9546</v>
      </c>
      <c r="C1076" t="s">
        <v>8795</v>
      </c>
    </row>
    <row r="1077" spans="1:3" x14ac:dyDescent="0.25">
      <c r="A1077" t="s">
        <v>1435</v>
      </c>
      <c r="B1077" s="38" t="s">
        <v>9547</v>
      </c>
      <c r="C1077" t="s">
        <v>8400</v>
      </c>
    </row>
    <row r="1078" spans="1:3" x14ac:dyDescent="0.25">
      <c r="A1078" t="s">
        <v>1436</v>
      </c>
      <c r="B1078" s="38" t="s">
        <v>9548</v>
      </c>
      <c r="C1078" t="s">
        <v>8359</v>
      </c>
    </row>
    <row r="1079" spans="1:3" x14ac:dyDescent="0.25">
      <c r="A1079" t="s">
        <v>1437</v>
      </c>
      <c r="B1079" s="38" t="s">
        <v>9549</v>
      </c>
      <c r="C1079" t="s">
        <v>8340</v>
      </c>
    </row>
    <row r="1080" spans="1:3" x14ac:dyDescent="0.25">
      <c r="A1080" t="s">
        <v>1438</v>
      </c>
      <c r="B1080" s="38" t="s">
        <v>9550</v>
      </c>
      <c r="C1080" t="s">
        <v>8451</v>
      </c>
    </row>
    <row r="1081" spans="1:3" x14ac:dyDescent="0.25">
      <c r="A1081" t="s">
        <v>1439</v>
      </c>
      <c r="B1081" s="38" t="s">
        <v>9551</v>
      </c>
      <c r="C1081" t="s">
        <v>8340</v>
      </c>
    </row>
    <row r="1082" spans="1:3" x14ac:dyDescent="0.25">
      <c r="A1082" t="s">
        <v>1440</v>
      </c>
      <c r="B1082" s="38" t="s">
        <v>9552</v>
      </c>
      <c r="C1082" t="s">
        <v>8407</v>
      </c>
    </row>
    <row r="1083" spans="1:3" x14ac:dyDescent="0.25">
      <c r="A1083" t="s">
        <v>1441</v>
      </c>
      <c r="B1083" s="38" t="s">
        <v>9553</v>
      </c>
      <c r="C1083" t="s">
        <v>8340</v>
      </c>
    </row>
    <row r="1084" spans="1:3" x14ac:dyDescent="0.25">
      <c r="A1084" t="s">
        <v>27</v>
      </c>
      <c r="B1084" s="38" t="s">
        <v>9554</v>
      </c>
      <c r="C1084" t="s">
        <v>8373</v>
      </c>
    </row>
    <row r="1085" spans="1:3" x14ac:dyDescent="0.25">
      <c r="A1085" t="s">
        <v>1442</v>
      </c>
      <c r="B1085" s="38" t="s">
        <v>9555</v>
      </c>
      <c r="C1085" t="s">
        <v>8395</v>
      </c>
    </row>
    <row r="1086" spans="1:3" x14ac:dyDescent="0.25">
      <c r="A1086" t="s">
        <v>28</v>
      </c>
      <c r="B1086" s="38" t="s">
        <v>9556</v>
      </c>
      <c r="C1086" t="s">
        <v>8373</v>
      </c>
    </row>
    <row r="1087" spans="1:3" x14ac:dyDescent="0.25">
      <c r="A1087" t="s">
        <v>1443</v>
      </c>
      <c r="B1087" s="38" t="s">
        <v>9557</v>
      </c>
      <c r="C1087" t="s">
        <v>8359</v>
      </c>
    </row>
    <row r="1088" spans="1:3" x14ac:dyDescent="0.25">
      <c r="A1088" t="s">
        <v>1444</v>
      </c>
      <c r="B1088" s="38" t="s">
        <v>9558</v>
      </c>
      <c r="C1088" t="s">
        <v>9559</v>
      </c>
    </row>
    <row r="1089" spans="1:3" x14ac:dyDescent="0.25">
      <c r="A1089" t="s">
        <v>1445</v>
      </c>
      <c r="B1089" s="38" t="s">
        <v>8343</v>
      </c>
      <c r="C1089" t="s">
        <v>9560</v>
      </c>
    </row>
    <row r="1090" spans="1:3" x14ac:dyDescent="0.25">
      <c r="A1090" t="s">
        <v>1446</v>
      </c>
      <c r="B1090" s="38" t="s">
        <v>9561</v>
      </c>
      <c r="C1090" t="s">
        <v>8359</v>
      </c>
    </row>
    <row r="1091" spans="1:3" x14ac:dyDescent="0.25">
      <c r="A1091" t="s">
        <v>1447</v>
      </c>
      <c r="B1091" s="38" t="s">
        <v>8517</v>
      </c>
      <c r="C1091" t="s">
        <v>9562</v>
      </c>
    </row>
    <row r="1092" spans="1:3" x14ac:dyDescent="0.25">
      <c r="A1092" t="s">
        <v>1448</v>
      </c>
      <c r="B1092" s="38" t="s">
        <v>9563</v>
      </c>
      <c r="C1092" t="s">
        <v>8405</v>
      </c>
    </row>
    <row r="1093" spans="1:3" x14ac:dyDescent="0.25">
      <c r="A1093" t="s">
        <v>1449</v>
      </c>
      <c r="B1093" s="38" t="s">
        <v>9564</v>
      </c>
      <c r="C1093" t="s">
        <v>8405</v>
      </c>
    </row>
    <row r="1094" spans="1:3" x14ac:dyDescent="0.25">
      <c r="A1094" t="s">
        <v>1450</v>
      </c>
      <c r="B1094" s="38" t="s">
        <v>8343</v>
      </c>
      <c r="C1094" t="s">
        <v>9565</v>
      </c>
    </row>
    <row r="1095" spans="1:3" x14ac:dyDescent="0.25">
      <c r="A1095" t="s">
        <v>1451</v>
      </c>
      <c r="B1095" s="38" t="s">
        <v>8343</v>
      </c>
      <c r="C1095" t="s">
        <v>9566</v>
      </c>
    </row>
    <row r="1096" spans="1:3" x14ac:dyDescent="0.25">
      <c r="A1096" t="s">
        <v>1452</v>
      </c>
      <c r="B1096" s="38" t="s">
        <v>8343</v>
      </c>
      <c r="C1096" t="s">
        <v>9567</v>
      </c>
    </row>
    <row r="1097" spans="1:3" x14ac:dyDescent="0.25">
      <c r="A1097" t="s">
        <v>1453</v>
      </c>
      <c r="B1097" s="38" t="s">
        <v>9568</v>
      </c>
      <c r="C1097" t="s">
        <v>8373</v>
      </c>
    </row>
    <row r="1098" spans="1:3" x14ac:dyDescent="0.25">
      <c r="A1098" t="s">
        <v>1454</v>
      </c>
      <c r="B1098" s="38" t="s">
        <v>9569</v>
      </c>
      <c r="C1098" t="s">
        <v>8338</v>
      </c>
    </row>
    <row r="1099" spans="1:3" x14ac:dyDescent="0.25">
      <c r="A1099" t="s">
        <v>1455</v>
      </c>
      <c r="B1099" s="38" t="s">
        <v>9570</v>
      </c>
      <c r="C1099" t="s">
        <v>8351</v>
      </c>
    </row>
    <row r="1100" spans="1:3" x14ac:dyDescent="0.25">
      <c r="A1100" t="s">
        <v>1456</v>
      </c>
      <c r="B1100" s="38" t="s">
        <v>9571</v>
      </c>
      <c r="C1100" t="s">
        <v>8336</v>
      </c>
    </row>
    <row r="1101" spans="1:3" x14ac:dyDescent="0.25">
      <c r="A1101" t="s">
        <v>1457</v>
      </c>
      <c r="B1101" s="38" t="s">
        <v>9572</v>
      </c>
      <c r="C1101" t="s">
        <v>8338</v>
      </c>
    </row>
    <row r="1102" spans="1:3" x14ac:dyDescent="0.25">
      <c r="A1102" t="s">
        <v>1458</v>
      </c>
      <c r="B1102" s="38" t="s">
        <v>9573</v>
      </c>
      <c r="C1102" t="s">
        <v>8351</v>
      </c>
    </row>
    <row r="1103" spans="1:3" x14ac:dyDescent="0.25">
      <c r="A1103" t="s">
        <v>1459</v>
      </c>
      <c r="B1103" s="38" t="s">
        <v>8343</v>
      </c>
      <c r="C1103" t="s">
        <v>9574</v>
      </c>
    </row>
    <row r="1104" spans="1:3" x14ac:dyDescent="0.25">
      <c r="A1104" t="s">
        <v>1460</v>
      </c>
      <c r="B1104" s="38" t="s">
        <v>9575</v>
      </c>
      <c r="C1104" t="s">
        <v>8386</v>
      </c>
    </row>
    <row r="1105" spans="1:3" x14ac:dyDescent="0.25">
      <c r="A1105" t="s">
        <v>1461</v>
      </c>
      <c r="B1105" s="38" t="s">
        <v>9576</v>
      </c>
      <c r="C1105" t="s">
        <v>9577</v>
      </c>
    </row>
    <row r="1106" spans="1:3" x14ac:dyDescent="0.25">
      <c r="A1106" t="s">
        <v>1462</v>
      </c>
      <c r="B1106" s="38" t="s">
        <v>9578</v>
      </c>
      <c r="C1106" t="s">
        <v>8953</v>
      </c>
    </row>
    <row r="1107" spans="1:3" x14ac:dyDescent="0.25">
      <c r="A1107" t="s">
        <v>1463</v>
      </c>
      <c r="B1107" s="38" t="s">
        <v>9579</v>
      </c>
      <c r="C1107" t="s">
        <v>8359</v>
      </c>
    </row>
    <row r="1108" spans="1:3" x14ac:dyDescent="0.25">
      <c r="A1108" t="s">
        <v>1464</v>
      </c>
      <c r="B1108" s="38" t="s">
        <v>9580</v>
      </c>
      <c r="C1108" t="s">
        <v>9581</v>
      </c>
    </row>
    <row r="1109" spans="1:3" x14ac:dyDescent="0.25">
      <c r="A1109" t="s">
        <v>1465</v>
      </c>
      <c r="B1109" s="38" t="s">
        <v>8517</v>
      </c>
      <c r="C1109" t="s">
        <v>9582</v>
      </c>
    </row>
    <row r="1110" spans="1:3" x14ac:dyDescent="0.25">
      <c r="A1110" t="s">
        <v>1466</v>
      </c>
      <c r="B1110" s="38" t="s">
        <v>8343</v>
      </c>
      <c r="C1110" t="s">
        <v>9583</v>
      </c>
    </row>
    <row r="1111" spans="1:3" x14ac:dyDescent="0.25">
      <c r="A1111" t="s">
        <v>1467</v>
      </c>
      <c r="B1111" s="38" t="s">
        <v>9584</v>
      </c>
      <c r="C1111" t="s">
        <v>8407</v>
      </c>
    </row>
    <row r="1112" spans="1:3" x14ac:dyDescent="0.25">
      <c r="A1112" t="s">
        <v>1468</v>
      </c>
      <c r="B1112" s="38" t="s">
        <v>9585</v>
      </c>
      <c r="C1112" t="s">
        <v>8451</v>
      </c>
    </row>
    <row r="1113" spans="1:3" x14ac:dyDescent="0.25">
      <c r="A1113" t="s">
        <v>1469</v>
      </c>
      <c r="B1113" s="38" t="s">
        <v>9586</v>
      </c>
      <c r="C1113" t="s">
        <v>8359</v>
      </c>
    </row>
    <row r="1114" spans="1:3" x14ac:dyDescent="0.25">
      <c r="A1114" t="s">
        <v>1470</v>
      </c>
      <c r="B1114" s="38" t="s">
        <v>8343</v>
      </c>
      <c r="C1114" t="s">
        <v>9587</v>
      </c>
    </row>
    <row r="1115" spans="1:3" x14ac:dyDescent="0.25">
      <c r="A1115" t="s">
        <v>1471</v>
      </c>
      <c r="B1115" s="38" t="s">
        <v>9588</v>
      </c>
      <c r="C1115" t="s">
        <v>8340</v>
      </c>
    </row>
    <row r="1116" spans="1:3" x14ac:dyDescent="0.25">
      <c r="A1116" t="s">
        <v>1472</v>
      </c>
      <c r="B1116" s="38" t="s">
        <v>9589</v>
      </c>
      <c r="C1116" t="s">
        <v>8340</v>
      </c>
    </row>
    <row r="1117" spans="1:3" x14ac:dyDescent="0.25">
      <c r="A1117" t="s">
        <v>1473</v>
      </c>
      <c r="B1117" s="38" t="s">
        <v>9590</v>
      </c>
      <c r="C1117" t="s">
        <v>8451</v>
      </c>
    </row>
    <row r="1118" spans="1:3" x14ac:dyDescent="0.25">
      <c r="A1118" t="s">
        <v>1474</v>
      </c>
      <c r="B1118" s="38" t="s">
        <v>9591</v>
      </c>
      <c r="C1118" t="s">
        <v>8407</v>
      </c>
    </row>
    <row r="1119" spans="1:3" x14ac:dyDescent="0.25">
      <c r="A1119" t="s">
        <v>1475</v>
      </c>
      <c r="B1119" s="38" t="s">
        <v>9592</v>
      </c>
      <c r="C1119" t="s">
        <v>8493</v>
      </c>
    </row>
    <row r="1120" spans="1:3" x14ac:dyDescent="0.25">
      <c r="A1120" t="s">
        <v>1476</v>
      </c>
      <c r="B1120" s="38" t="s">
        <v>9593</v>
      </c>
      <c r="C1120" t="s">
        <v>8395</v>
      </c>
    </row>
    <row r="1121" spans="1:3" x14ac:dyDescent="0.25">
      <c r="A1121" t="s">
        <v>1477</v>
      </c>
      <c r="B1121" s="38" t="s">
        <v>9594</v>
      </c>
      <c r="C1121" t="s">
        <v>8338</v>
      </c>
    </row>
    <row r="1122" spans="1:3" x14ac:dyDescent="0.25">
      <c r="A1122" t="s">
        <v>1478</v>
      </c>
      <c r="B1122" s="38" t="s">
        <v>8397</v>
      </c>
      <c r="C1122" t="s">
        <v>9595</v>
      </c>
    </row>
    <row r="1123" spans="1:3" x14ac:dyDescent="0.25">
      <c r="A1123" t="s">
        <v>1479</v>
      </c>
      <c r="B1123" s="38" t="s">
        <v>8517</v>
      </c>
      <c r="C1123" t="s">
        <v>9596</v>
      </c>
    </row>
    <row r="1124" spans="1:3" x14ac:dyDescent="0.25">
      <c r="A1124" t="s">
        <v>1480</v>
      </c>
      <c r="B1124" s="38" t="s">
        <v>9597</v>
      </c>
      <c r="C1124" t="s">
        <v>8340</v>
      </c>
    </row>
    <row r="1125" spans="1:3" x14ac:dyDescent="0.25">
      <c r="A1125" t="s">
        <v>1481</v>
      </c>
      <c r="B1125" s="38" t="s">
        <v>8343</v>
      </c>
      <c r="C1125" t="s">
        <v>9598</v>
      </c>
    </row>
    <row r="1126" spans="1:3" x14ac:dyDescent="0.25">
      <c r="A1126" t="s">
        <v>1482</v>
      </c>
      <c r="B1126" s="38" t="s">
        <v>9599</v>
      </c>
      <c r="C1126" t="s">
        <v>8373</v>
      </c>
    </row>
    <row r="1127" spans="1:3" x14ac:dyDescent="0.25">
      <c r="A1127" t="s">
        <v>1483</v>
      </c>
      <c r="B1127" s="38" t="s">
        <v>9600</v>
      </c>
      <c r="C1127" t="s">
        <v>8373</v>
      </c>
    </row>
    <row r="1128" spans="1:3" x14ac:dyDescent="0.25">
      <c r="A1128" t="s">
        <v>329</v>
      </c>
      <c r="B1128" s="38" t="s">
        <v>9601</v>
      </c>
      <c r="C1128" t="s">
        <v>9602</v>
      </c>
    </row>
    <row r="1129" spans="1:3" x14ac:dyDescent="0.25">
      <c r="A1129" t="s">
        <v>1484</v>
      </c>
      <c r="B1129" s="38" t="s">
        <v>9603</v>
      </c>
      <c r="C1129" t="s">
        <v>9604</v>
      </c>
    </row>
    <row r="1130" spans="1:3" x14ac:dyDescent="0.25">
      <c r="A1130" t="s">
        <v>1485</v>
      </c>
      <c r="B1130" s="38" t="s">
        <v>9605</v>
      </c>
      <c r="C1130" t="s">
        <v>8446</v>
      </c>
    </row>
    <row r="1131" spans="1:3" x14ac:dyDescent="0.25">
      <c r="A1131" t="s">
        <v>1486</v>
      </c>
      <c r="B1131" s="38" t="s">
        <v>9606</v>
      </c>
      <c r="C1131" t="s">
        <v>8338</v>
      </c>
    </row>
    <row r="1132" spans="1:3" x14ac:dyDescent="0.25">
      <c r="A1132" t="s">
        <v>1487</v>
      </c>
      <c r="B1132" s="38" t="s">
        <v>9607</v>
      </c>
      <c r="C1132" t="s">
        <v>8493</v>
      </c>
    </row>
    <row r="1133" spans="1:3" x14ac:dyDescent="0.25">
      <c r="A1133" t="s">
        <v>1488</v>
      </c>
      <c r="B1133" s="38" t="s">
        <v>8443</v>
      </c>
      <c r="C1133" t="s">
        <v>9608</v>
      </c>
    </row>
    <row r="1134" spans="1:3" x14ac:dyDescent="0.25">
      <c r="A1134" t="s">
        <v>1489</v>
      </c>
      <c r="B1134" s="38" t="s">
        <v>9609</v>
      </c>
      <c r="C1134" t="s">
        <v>8511</v>
      </c>
    </row>
    <row r="1135" spans="1:3" x14ac:dyDescent="0.25">
      <c r="A1135" t="s">
        <v>1490</v>
      </c>
      <c r="B1135" s="38" t="s">
        <v>9610</v>
      </c>
      <c r="C1135" t="s">
        <v>9611</v>
      </c>
    </row>
    <row r="1136" spans="1:3" x14ac:dyDescent="0.25">
      <c r="A1136" t="s">
        <v>1491</v>
      </c>
      <c r="B1136" s="38" t="s">
        <v>9612</v>
      </c>
      <c r="C1136" t="s">
        <v>8405</v>
      </c>
    </row>
    <row r="1137" spans="1:3" x14ac:dyDescent="0.25">
      <c r="A1137" t="s">
        <v>1492</v>
      </c>
      <c r="B1137" s="38" t="s">
        <v>8343</v>
      </c>
      <c r="C1137" t="s">
        <v>9613</v>
      </c>
    </row>
    <row r="1138" spans="1:3" x14ac:dyDescent="0.25">
      <c r="A1138" t="s">
        <v>1493</v>
      </c>
      <c r="B1138" s="38" t="s">
        <v>9614</v>
      </c>
      <c r="C1138" t="s">
        <v>8342</v>
      </c>
    </row>
    <row r="1139" spans="1:3" x14ac:dyDescent="0.25">
      <c r="A1139" t="s">
        <v>1494</v>
      </c>
      <c r="B1139" s="38" t="s">
        <v>8764</v>
      </c>
      <c r="C1139" t="s">
        <v>9615</v>
      </c>
    </row>
    <row r="1140" spans="1:3" x14ac:dyDescent="0.25">
      <c r="A1140" t="s">
        <v>1495</v>
      </c>
      <c r="B1140" s="38" t="s">
        <v>9616</v>
      </c>
      <c r="C1140" t="s">
        <v>8503</v>
      </c>
    </row>
    <row r="1141" spans="1:3" x14ac:dyDescent="0.25">
      <c r="A1141" t="s">
        <v>29</v>
      </c>
      <c r="B1141" s="38" t="s">
        <v>9617</v>
      </c>
      <c r="C1141" t="s">
        <v>8373</v>
      </c>
    </row>
    <row r="1142" spans="1:3" x14ac:dyDescent="0.25">
      <c r="A1142" t="s">
        <v>1496</v>
      </c>
      <c r="B1142" s="38" t="s">
        <v>9618</v>
      </c>
      <c r="C1142" t="s">
        <v>8338</v>
      </c>
    </row>
    <row r="1143" spans="1:3" x14ac:dyDescent="0.25">
      <c r="A1143" t="s">
        <v>1497</v>
      </c>
      <c r="B1143" s="38" t="s">
        <v>9619</v>
      </c>
      <c r="C1143" t="s">
        <v>8503</v>
      </c>
    </row>
    <row r="1144" spans="1:3" x14ac:dyDescent="0.25">
      <c r="A1144" t="s">
        <v>1498</v>
      </c>
      <c r="B1144" s="38" t="s">
        <v>9620</v>
      </c>
      <c r="C1144" t="s">
        <v>8386</v>
      </c>
    </row>
    <row r="1145" spans="1:3" x14ac:dyDescent="0.25">
      <c r="A1145" t="s">
        <v>1499</v>
      </c>
      <c r="B1145" s="38" t="s">
        <v>9621</v>
      </c>
      <c r="C1145" t="s">
        <v>8395</v>
      </c>
    </row>
    <row r="1146" spans="1:3" x14ac:dyDescent="0.25">
      <c r="A1146" t="s">
        <v>1500</v>
      </c>
      <c r="B1146" s="38" t="s">
        <v>9622</v>
      </c>
      <c r="C1146" t="s">
        <v>8342</v>
      </c>
    </row>
    <row r="1147" spans="1:3" x14ac:dyDescent="0.25">
      <c r="A1147" t="s">
        <v>1501</v>
      </c>
      <c r="B1147" s="38" t="s">
        <v>9623</v>
      </c>
      <c r="C1147" t="s">
        <v>8400</v>
      </c>
    </row>
    <row r="1148" spans="1:3" x14ac:dyDescent="0.25">
      <c r="A1148" t="s">
        <v>1502</v>
      </c>
      <c r="B1148" s="38" t="s">
        <v>9624</v>
      </c>
      <c r="C1148" t="s">
        <v>8451</v>
      </c>
    </row>
    <row r="1149" spans="1:3" x14ac:dyDescent="0.25">
      <c r="A1149" t="s">
        <v>1503</v>
      </c>
      <c r="B1149" s="38" t="s">
        <v>9625</v>
      </c>
      <c r="C1149" t="s">
        <v>8336</v>
      </c>
    </row>
    <row r="1150" spans="1:3" x14ac:dyDescent="0.25">
      <c r="A1150" t="s">
        <v>1504</v>
      </c>
      <c r="B1150" s="38" t="s">
        <v>9626</v>
      </c>
      <c r="C1150" t="s">
        <v>8342</v>
      </c>
    </row>
    <row r="1151" spans="1:3" x14ac:dyDescent="0.25">
      <c r="A1151" t="s">
        <v>1505</v>
      </c>
      <c r="B1151" s="38" t="s">
        <v>8343</v>
      </c>
      <c r="C1151" t="s">
        <v>9627</v>
      </c>
    </row>
    <row r="1152" spans="1:3" x14ac:dyDescent="0.25">
      <c r="A1152" t="s">
        <v>1506</v>
      </c>
      <c r="B1152" s="38" t="s">
        <v>9628</v>
      </c>
      <c r="C1152" t="s">
        <v>9629</v>
      </c>
    </row>
    <row r="1153" spans="1:3" x14ac:dyDescent="0.25">
      <c r="A1153" t="s">
        <v>1507</v>
      </c>
      <c r="B1153" s="38" t="s">
        <v>8517</v>
      </c>
      <c r="C1153" t="s">
        <v>9630</v>
      </c>
    </row>
    <row r="1154" spans="1:3" x14ac:dyDescent="0.25">
      <c r="A1154" t="s">
        <v>1508</v>
      </c>
      <c r="B1154" s="38" t="s">
        <v>8476</v>
      </c>
      <c r="C1154" t="s">
        <v>9631</v>
      </c>
    </row>
    <row r="1155" spans="1:3" x14ac:dyDescent="0.25">
      <c r="A1155" t="s">
        <v>330</v>
      </c>
      <c r="B1155" s="38" t="s">
        <v>9632</v>
      </c>
      <c r="C1155" t="s">
        <v>8373</v>
      </c>
    </row>
    <row r="1156" spans="1:3" x14ac:dyDescent="0.25">
      <c r="A1156" t="s">
        <v>1509</v>
      </c>
      <c r="B1156" s="38" t="s">
        <v>9633</v>
      </c>
      <c r="C1156" t="s">
        <v>9437</v>
      </c>
    </row>
    <row r="1157" spans="1:3" x14ac:dyDescent="0.25">
      <c r="A1157" t="s">
        <v>1510</v>
      </c>
      <c r="B1157" s="38" t="s">
        <v>9634</v>
      </c>
      <c r="C1157" t="s">
        <v>8340</v>
      </c>
    </row>
    <row r="1158" spans="1:3" x14ac:dyDescent="0.25">
      <c r="A1158" t="s">
        <v>1511</v>
      </c>
      <c r="B1158" s="38" t="s">
        <v>8397</v>
      </c>
      <c r="C1158" t="s">
        <v>9635</v>
      </c>
    </row>
    <row r="1159" spans="1:3" x14ac:dyDescent="0.25">
      <c r="A1159" t="s">
        <v>1512</v>
      </c>
      <c r="B1159" s="38" t="s">
        <v>9636</v>
      </c>
      <c r="C1159" t="s">
        <v>8342</v>
      </c>
    </row>
    <row r="1160" spans="1:3" x14ac:dyDescent="0.25">
      <c r="A1160" t="s">
        <v>1513</v>
      </c>
      <c r="B1160" s="38" t="s">
        <v>9637</v>
      </c>
      <c r="C1160" t="s">
        <v>8336</v>
      </c>
    </row>
    <row r="1161" spans="1:3" x14ac:dyDescent="0.25">
      <c r="A1161" t="s">
        <v>1514</v>
      </c>
      <c r="B1161" s="38" t="s">
        <v>9638</v>
      </c>
      <c r="C1161" t="s">
        <v>8340</v>
      </c>
    </row>
    <row r="1162" spans="1:3" x14ac:dyDescent="0.25">
      <c r="A1162" t="s">
        <v>1515</v>
      </c>
      <c r="B1162" s="38" t="s">
        <v>9639</v>
      </c>
      <c r="C1162" t="s">
        <v>8359</v>
      </c>
    </row>
    <row r="1163" spans="1:3" x14ac:dyDescent="0.25">
      <c r="A1163" t="s">
        <v>1516</v>
      </c>
      <c r="B1163" s="38" t="s">
        <v>8343</v>
      </c>
      <c r="C1163" t="s">
        <v>9640</v>
      </c>
    </row>
    <row r="1164" spans="1:3" x14ac:dyDescent="0.25">
      <c r="A1164" t="s">
        <v>1517</v>
      </c>
      <c r="B1164" s="38" t="s">
        <v>9641</v>
      </c>
      <c r="C1164" t="s">
        <v>8359</v>
      </c>
    </row>
    <row r="1165" spans="1:3" x14ac:dyDescent="0.25">
      <c r="A1165" t="s">
        <v>1518</v>
      </c>
      <c r="B1165" s="38" t="s">
        <v>9642</v>
      </c>
      <c r="C1165" t="s">
        <v>8340</v>
      </c>
    </row>
    <row r="1166" spans="1:3" x14ac:dyDescent="0.25">
      <c r="A1166" t="s">
        <v>1519</v>
      </c>
      <c r="B1166" s="38" t="s">
        <v>9643</v>
      </c>
      <c r="C1166" t="s">
        <v>8336</v>
      </c>
    </row>
    <row r="1167" spans="1:3" x14ac:dyDescent="0.25">
      <c r="A1167" t="s">
        <v>1520</v>
      </c>
      <c r="B1167" s="38" t="s">
        <v>8517</v>
      </c>
      <c r="C1167" t="s">
        <v>9644</v>
      </c>
    </row>
    <row r="1168" spans="1:3" x14ac:dyDescent="0.25">
      <c r="A1168" t="s">
        <v>1521</v>
      </c>
      <c r="B1168" s="38" t="s">
        <v>8397</v>
      </c>
      <c r="C1168" t="s">
        <v>9645</v>
      </c>
    </row>
    <row r="1169" spans="1:3" x14ac:dyDescent="0.25">
      <c r="A1169" t="s">
        <v>1522</v>
      </c>
      <c r="B1169" s="38" t="s">
        <v>9646</v>
      </c>
      <c r="C1169" t="s">
        <v>8340</v>
      </c>
    </row>
    <row r="1170" spans="1:3" x14ac:dyDescent="0.25">
      <c r="A1170" t="s">
        <v>1523</v>
      </c>
      <c r="B1170" s="38" t="s">
        <v>9647</v>
      </c>
      <c r="C1170" t="s">
        <v>8482</v>
      </c>
    </row>
    <row r="1171" spans="1:3" x14ac:dyDescent="0.25">
      <c r="A1171" t="s">
        <v>1524</v>
      </c>
      <c r="B1171" s="38" t="s">
        <v>9648</v>
      </c>
      <c r="C1171" t="s">
        <v>9649</v>
      </c>
    </row>
    <row r="1172" spans="1:3" x14ac:dyDescent="0.25">
      <c r="A1172" t="s">
        <v>1525</v>
      </c>
      <c r="B1172" s="38" t="s">
        <v>9650</v>
      </c>
      <c r="C1172" t="s">
        <v>8359</v>
      </c>
    </row>
    <row r="1173" spans="1:3" x14ac:dyDescent="0.25">
      <c r="A1173" t="s">
        <v>1526</v>
      </c>
      <c r="B1173" s="38" t="s">
        <v>9651</v>
      </c>
      <c r="C1173" t="s">
        <v>8359</v>
      </c>
    </row>
    <row r="1174" spans="1:3" x14ac:dyDescent="0.25">
      <c r="A1174" t="s">
        <v>1527</v>
      </c>
      <c r="B1174" s="38" t="s">
        <v>9652</v>
      </c>
      <c r="C1174" t="s">
        <v>9653</v>
      </c>
    </row>
    <row r="1175" spans="1:3" x14ac:dyDescent="0.25">
      <c r="A1175" t="s">
        <v>1528</v>
      </c>
      <c r="B1175" s="38" t="s">
        <v>9654</v>
      </c>
      <c r="C1175" t="s">
        <v>8359</v>
      </c>
    </row>
    <row r="1176" spans="1:3" x14ac:dyDescent="0.25">
      <c r="A1176" t="s">
        <v>1529</v>
      </c>
      <c r="B1176" s="38" t="s">
        <v>8343</v>
      </c>
      <c r="C1176" t="s">
        <v>9655</v>
      </c>
    </row>
    <row r="1177" spans="1:3" x14ac:dyDescent="0.25">
      <c r="A1177" t="s">
        <v>1530</v>
      </c>
      <c r="B1177" s="38" t="s">
        <v>9656</v>
      </c>
      <c r="C1177" t="s">
        <v>8340</v>
      </c>
    </row>
    <row r="1178" spans="1:3" x14ac:dyDescent="0.25">
      <c r="A1178" t="s">
        <v>1531</v>
      </c>
      <c r="B1178" s="38" t="s">
        <v>8343</v>
      </c>
      <c r="C1178" t="s">
        <v>9657</v>
      </c>
    </row>
    <row r="1179" spans="1:3" x14ac:dyDescent="0.25">
      <c r="A1179" t="s">
        <v>1532</v>
      </c>
      <c r="B1179" s="38" t="s">
        <v>9498</v>
      </c>
      <c r="C1179" t="s">
        <v>9658</v>
      </c>
    </row>
    <row r="1180" spans="1:3" x14ac:dyDescent="0.25">
      <c r="A1180" t="s">
        <v>1533</v>
      </c>
      <c r="B1180" s="38" t="s">
        <v>9659</v>
      </c>
      <c r="C1180" t="s">
        <v>8359</v>
      </c>
    </row>
    <row r="1181" spans="1:3" x14ac:dyDescent="0.25">
      <c r="A1181" t="s">
        <v>1534</v>
      </c>
      <c r="B1181" s="38" t="s">
        <v>8434</v>
      </c>
      <c r="C1181" t="s">
        <v>8359</v>
      </c>
    </row>
    <row r="1182" spans="1:3" x14ac:dyDescent="0.25">
      <c r="A1182" t="s">
        <v>1535</v>
      </c>
      <c r="B1182" s="38" t="s">
        <v>9660</v>
      </c>
      <c r="C1182" t="s">
        <v>8340</v>
      </c>
    </row>
    <row r="1183" spans="1:3" x14ac:dyDescent="0.25">
      <c r="A1183" t="s">
        <v>1536</v>
      </c>
      <c r="B1183" s="38" t="s">
        <v>9661</v>
      </c>
      <c r="C1183" t="s">
        <v>8405</v>
      </c>
    </row>
    <row r="1184" spans="1:3" x14ac:dyDescent="0.25">
      <c r="A1184" t="s">
        <v>1537</v>
      </c>
      <c r="B1184" s="38" t="s">
        <v>9662</v>
      </c>
      <c r="C1184" t="s">
        <v>8446</v>
      </c>
    </row>
    <row r="1185" spans="1:3" x14ac:dyDescent="0.25">
      <c r="A1185" t="s">
        <v>1538</v>
      </c>
      <c r="B1185" s="38" t="s">
        <v>9663</v>
      </c>
      <c r="C1185" t="s">
        <v>8351</v>
      </c>
    </row>
    <row r="1186" spans="1:3" x14ac:dyDescent="0.25">
      <c r="A1186" t="s">
        <v>1539</v>
      </c>
      <c r="B1186" s="38" t="s">
        <v>9078</v>
      </c>
      <c r="C1186" t="s">
        <v>9664</v>
      </c>
    </row>
    <row r="1187" spans="1:3" x14ac:dyDescent="0.25">
      <c r="A1187" t="s">
        <v>1540</v>
      </c>
      <c r="B1187" s="38" t="s">
        <v>8343</v>
      </c>
      <c r="C1187" t="s">
        <v>9665</v>
      </c>
    </row>
    <row r="1188" spans="1:3" x14ac:dyDescent="0.25">
      <c r="A1188" t="s">
        <v>1541</v>
      </c>
      <c r="B1188" s="38" t="s">
        <v>9666</v>
      </c>
      <c r="C1188" t="s">
        <v>9667</v>
      </c>
    </row>
    <row r="1189" spans="1:3" x14ac:dyDescent="0.25">
      <c r="A1189" t="s">
        <v>1542</v>
      </c>
      <c r="B1189" s="38" t="s">
        <v>9668</v>
      </c>
      <c r="C1189" t="s">
        <v>8373</v>
      </c>
    </row>
    <row r="1190" spans="1:3" x14ac:dyDescent="0.25">
      <c r="A1190" t="s">
        <v>1543</v>
      </c>
      <c r="B1190" s="38" t="s">
        <v>9669</v>
      </c>
      <c r="C1190" t="s">
        <v>8359</v>
      </c>
    </row>
    <row r="1191" spans="1:3" x14ac:dyDescent="0.25">
      <c r="A1191" t="s">
        <v>1544</v>
      </c>
      <c r="B1191" s="38" t="s">
        <v>9670</v>
      </c>
      <c r="C1191" t="s">
        <v>8342</v>
      </c>
    </row>
    <row r="1192" spans="1:3" x14ac:dyDescent="0.25">
      <c r="A1192" t="s">
        <v>1545</v>
      </c>
      <c r="B1192" s="38" t="s">
        <v>9671</v>
      </c>
      <c r="C1192" t="s">
        <v>9672</v>
      </c>
    </row>
    <row r="1193" spans="1:3" x14ac:dyDescent="0.25">
      <c r="A1193" t="s">
        <v>1546</v>
      </c>
      <c r="B1193" s="38" t="s">
        <v>9673</v>
      </c>
      <c r="C1193" t="s">
        <v>8340</v>
      </c>
    </row>
    <row r="1194" spans="1:3" x14ac:dyDescent="0.25">
      <c r="A1194" t="s">
        <v>1547</v>
      </c>
      <c r="B1194" s="38" t="s">
        <v>9674</v>
      </c>
      <c r="C1194" t="s">
        <v>9672</v>
      </c>
    </row>
    <row r="1195" spans="1:3" x14ac:dyDescent="0.25">
      <c r="A1195" t="s">
        <v>1548</v>
      </c>
      <c r="B1195" s="38" t="s">
        <v>9675</v>
      </c>
      <c r="C1195" t="s">
        <v>8405</v>
      </c>
    </row>
    <row r="1196" spans="1:3" x14ac:dyDescent="0.25">
      <c r="A1196" t="s">
        <v>1549</v>
      </c>
      <c r="B1196" s="38" t="s">
        <v>9676</v>
      </c>
      <c r="C1196" t="s">
        <v>8359</v>
      </c>
    </row>
    <row r="1197" spans="1:3" x14ac:dyDescent="0.25">
      <c r="A1197" t="s">
        <v>1550</v>
      </c>
      <c r="B1197" s="38" t="s">
        <v>9677</v>
      </c>
      <c r="C1197" t="s">
        <v>9678</v>
      </c>
    </row>
    <row r="1198" spans="1:3" x14ac:dyDescent="0.25">
      <c r="A1198" t="s">
        <v>1551</v>
      </c>
      <c r="B1198" s="38" t="s">
        <v>9679</v>
      </c>
      <c r="C1198" t="s">
        <v>8338</v>
      </c>
    </row>
    <row r="1199" spans="1:3" x14ac:dyDescent="0.25">
      <c r="A1199" t="s">
        <v>1552</v>
      </c>
      <c r="B1199" s="38" t="s">
        <v>8343</v>
      </c>
      <c r="C1199" t="s">
        <v>9680</v>
      </c>
    </row>
    <row r="1200" spans="1:3" x14ac:dyDescent="0.25">
      <c r="A1200" t="s">
        <v>1553</v>
      </c>
      <c r="B1200" s="38" t="s">
        <v>9681</v>
      </c>
      <c r="C1200" t="s">
        <v>8670</v>
      </c>
    </row>
    <row r="1201" spans="1:3" x14ac:dyDescent="0.25">
      <c r="A1201" t="s">
        <v>1554</v>
      </c>
      <c r="B1201" s="38" t="s">
        <v>8517</v>
      </c>
      <c r="C1201" t="s">
        <v>9682</v>
      </c>
    </row>
    <row r="1202" spans="1:3" x14ac:dyDescent="0.25">
      <c r="A1202" t="s">
        <v>1555</v>
      </c>
      <c r="B1202" s="38" t="s">
        <v>8841</v>
      </c>
      <c r="C1202" t="s">
        <v>9683</v>
      </c>
    </row>
    <row r="1203" spans="1:3" x14ac:dyDescent="0.25">
      <c r="A1203" t="s">
        <v>1556</v>
      </c>
      <c r="B1203" s="38" t="s">
        <v>9684</v>
      </c>
      <c r="C1203" t="s">
        <v>8405</v>
      </c>
    </row>
    <row r="1204" spans="1:3" x14ac:dyDescent="0.25">
      <c r="A1204" t="s">
        <v>1557</v>
      </c>
      <c r="B1204" s="38" t="s">
        <v>8397</v>
      </c>
      <c r="C1204" t="s">
        <v>9685</v>
      </c>
    </row>
    <row r="1205" spans="1:3" x14ac:dyDescent="0.25">
      <c r="A1205" t="s">
        <v>1558</v>
      </c>
      <c r="B1205" s="38" t="s">
        <v>9686</v>
      </c>
      <c r="C1205" t="s">
        <v>8336</v>
      </c>
    </row>
    <row r="1206" spans="1:3" x14ac:dyDescent="0.25">
      <c r="A1206" t="s">
        <v>1559</v>
      </c>
      <c r="B1206" s="38" t="s">
        <v>9687</v>
      </c>
      <c r="C1206" t="s">
        <v>8359</v>
      </c>
    </row>
    <row r="1207" spans="1:3" x14ac:dyDescent="0.25">
      <c r="A1207" t="s">
        <v>1560</v>
      </c>
      <c r="B1207" s="38" t="s">
        <v>9688</v>
      </c>
      <c r="C1207" t="s">
        <v>8351</v>
      </c>
    </row>
    <row r="1208" spans="1:3" x14ac:dyDescent="0.25">
      <c r="A1208" t="s">
        <v>1561</v>
      </c>
      <c r="B1208" s="38" t="s">
        <v>9689</v>
      </c>
      <c r="C1208" t="s">
        <v>8359</v>
      </c>
    </row>
    <row r="1209" spans="1:3" x14ac:dyDescent="0.25">
      <c r="A1209" t="s">
        <v>1562</v>
      </c>
      <c r="B1209" s="38" t="s">
        <v>9690</v>
      </c>
      <c r="C1209" t="s">
        <v>8405</v>
      </c>
    </row>
    <row r="1210" spans="1:3" x14ac:dyDescent="0.25">
      <c r="A1210" t="s">
        <v>1563</v>
      </c>
      <c r="B1210" s="38" t="s">
        <v>9691</v>
      </c>
      <c r="C1210" t="s">
        <v>8493</v>
      </c>
    </row>
    <row r="1211" spans="1:3" x14ac:dyDescent="0.25">
      <c r="A1211" t="s">
        <v>1564</v>
      </c>
      <c r="B1211" s="38" t="s">
        <v>9692</v>
      </c>
      <c r="C1211" t="s">
        <v>8451</v>
      </c>
    </row>
    <row r="1212" spans="1:3" x14ac:dyDescent="0.25">
      <c r="A1212" t="s">
        <v>1565</v>
      </c>
      <c r="B1212" s="38" t="s">
        <v>9693</v>
      </c>
      <c r="C1212" t="s">
        <v>8395</v>
      </c>
    </row>
    <row r="1213" spans="1:3" x14ac:dyDescent="0.25">
      <c r="A1213" t="s">
        <v>1566</v>
      </c>
      <c r="B1213" s="38" t="s">
        <v>9694</v>
      </c>
      <c r="C1213" t="s">
        <v>8338</v>
      </c>
    </row>
    <row r="1214" spans="1:3" x14ac:dyDescent="0.25">
      <c r="A1214" t="s">
        <v>1567</v>
      </c>
      <c r="B1214" s="38" t="s">
        <v>9695</v>
      </c>
      <c r="C1214" t="s">
        <v>8405</v>
      </c>
    </row>
    <row r="1215" spans="1:3" x14ac:dyDescent="0.25">
      <c r="A1215" t="s">
        <v>1568</v>
      </c>
      <c r="B1215" s="38" t="s">
        <v>9696</v>
      </c>
      <c r="C1215" t="s">
        <v>8373</v>
      </c>
    </row>
    <row r="1216" spans="1:3" x14ac:dyDescent="0.25">
      <c r="A1216" t="s">
        <v>331</v>
      </c>
      <c r="B1216" s="38" t="s">
        <v>9697</v>
      </c>
      <c r="C1216" t="s">
        <v>8373</v>
      </c>
    </row>
    <row r="1217" spans="1:3" x14ac:dyDescent="0.25">
      <c r="A1217" t="s">
        <v>1569</v>
      </c>
      <c r="B1217" s="38" t="s">
        <v>9698</v>
      </c>
      <c r="C1217" t="s">
        <v>8407</v>
      </c>
    </row>
    <row r="1218" spans="1:3" x14ac:dyDescent="0.25">
      <c r="A1218" t="s">
        <v>1570</v>
      </c>
      <c r="B1218" s="38" t="s">
        <v>9699</v>
      </c>
      <c r="C1218" t="s">
        <v>8338</v>
      </c>
    </row>
    <row r="1219" spans="1:3" x14ac:dyDescent="0.25">
      <c r="A1219" t="s">
        <v>1571</v>
      </c>
      <c r="B1219" s="38" t="s">
        <v>9700</v>
      </c>
      <c r="C1219" t="s">
        <v>8359</v>
      </c>
    </row>
    <row r="1220" spans="1:3" x14ac:dyDescent="0.25">
      <c r="A1220" t="s">
        <v>1572</v>
      </c>
      <c r="B1220" s="38" t="s">
        <v>9701</v>
      </c>
      <c r="C1220" t="s">
        <v>8340</v>
      </c>
    </row>
    <row r="1221" spans="1:3" x14ac:dyDescent="0.25">
      <c r="A1221" t="s">
        <v>1573</v>
      </c>
      <c r="B1221" s="38" t="s">
        <v>9702</v>
      </c>
      <c r="C1221" t="s">
        <v>8446</v>
      </c>
    </row>
    <row r="1222" spans="1:3" x14ac:dyDescent="0.25">
      <c r="A1222" t="s">
        <v>8276</v>
      </c>
      <c r="B1222" s="38" t="s">
        <v>9703</v>
      </c>
      <c r="C1222" t="s">
        <v>9704</v>
      </c>
    </row>
    <row r="1223" spans="1:3" x14ac:dyDescent="0.25">
      <c r="A1223" t="s">
        <v>1575</v>
      </c>
      <c r="B1223" s="38" t="s">
        <v>9705</v>
      </c>
      <c r="C1223" t="s">
        <v>9706</v>
      </c>
    </row>
    <row r="1224" spans="1:3" x14ac:dyDescent="0.25">
      <c r="A1224" t="s">
        <v>1576</v>
      </c>
      <c r="B1224" s="38" t="s">
        <v>9707</v>
      </c>
      <c r="C1224" t="s">
        <v>8340</v>
      </c>
    </row>
    <row r="1225" spans="1:3" x14ac:dyDescent="0.25">
      <c r="A1225" t="s">
        <v>1577</v>
      </c>
      <c r="B1225" s="38" t="s">
        <v>9708</v>
      </c>
      <c r="C1225" t="s">
        <v>8395</v>
      </c>
    </row>
    <row r="1226" spans="1:3" x14ac:dyDescent="0.25">
      <c r="A1226" t="s">
        <v>1578</v>
      </c>
      <c r="B1226" s="38" t="s">
        <v>8397</v>
      </c>
      <c r="C1226" t="s">
        <v>9709</v>
      </c>
    </row>
    <row r="1227" spans="1:3" x14ac:dyDescent="0.25">
      <c r="A1227" t="s">
        <v>30</v>
      </c>
      <c r="B1227" s="38" t="s">
        <v>9710</v>
      </c>
      <c r="C1227" t="s">
        <v>8373</v>
      </c>
    </row>
    <row r="1228" spans="1:3" x14ac:dyDescent="0.25">
      <c r="A1228" t="s">
        <v>1579</v>
      </c>
      <c r="B1228" s="38" t="s">
        <v>9711</v>
      </c>
      <c r="C1228" t="s">
        <v>8373</v>
      </c>
    </row>
    <row r="1229" spans="1:3" x14ac:dyDescent="0.25">
      <c r="A1229" t="s">
        <v>1580</v>
      </c>
      <c r="B1229" s="38" t="s">
        <v>9712</v>
      </c>
      <c r="C1229" t="s">
        <v>8386</v>
      </c>
    </row>
    <row r="1230" spans="1:3" x14ac:dyDescent="0.25">
      <c r="A1230" t="s">
        <v>1581</v>
      </c>
      <c r="B1230" s="38" t="s">
        <v>9713</v>
      </c>
      <c r="C1230" t="s">
        <v>9714</v>
      </c>
    </row>
    <row r="1231" spans="1:3" x14ac:dyDescent="0.25">
      <c r="A1231" t="s">
        <v>1582</v>
      </c>
      <c r="B1231" s="38" t="s">
        <v>9715</v>
      </c>
      <c r="C1231" t="s">
        <v>8348</v>
      </c>
    </row>
    <row r="1232" spans="1:3" x14ac:dyDescent="0.25">
      <c r="A1232" t="s">
        <v>1583</v>
      </c>
      <c r="B1232" s="38" t="s">
        <v>9716</v>
      </c>
      <c r="C1232" t="s">
        <v>8340</v>
      </c>
    </row>
    <row r="1233" spans="1:3" x14ac:dyDescent="0.25">
      <c r="A1233" t="s">
        <v>1584</v>
      </c>
      <c r="B1233" s="38" t="s">
        <v>8343</v>
      </c>
      <c r="C1233" t="s">
        <v>9717</v>
      </c>
    </row>
    <row r="1234" spans="1:3" x14ac:dyDescent="0.25">
      <c r="A1234" t="s">
        <v>1585</v>
      </c>
      <c r="B1234" s="38" t="s">
        <v>9718</v>
      </c>
      <c r="C1234" t="s">
        <v>8400</v>
      </c>
    </row>
    <row r="1235" spans="1:3" x14ac:dyDescent="0.25">
      <c r="A1235" t="s">
        <v>332</v>
      </c>
      <c r="B1235" s="38" t="s">
        <v>9719</v>
      </c>
      <c r="C1235" t="s">
        <v>8373</v>
      </c>
    </row>
    <row r="1236" spans="1:3" x14ac:dyDescent="0.25">
      <c r="A1236" t="s">
        <v>1586</v>
      </c>
      <c r="B1236" s="38" t="s">
        <v>9720</v>
      </c>
      <c r="C1236" t="s">
        <v>8338</v>
      </c>
    </row>
    <row r="1237" spans="1:3" x14ac:dyDescent="0.25">
      <c r="A1237" t="s">
        <v>1587</v>
      </c>
      <c r="B1237" s="38" t="s">
        <v>8343</v>
      </c>
      <c r="C1237" t="s">
        <v>9721</v>
      </c>
    </row>
    <row r="1238" spans="1:3" x14ac:dyDescent="0.25">
      <c r="A1238" t="s">
        <v>1588</v>
      </c>
      <c r="B1238" s="38" t="s">
        <v>9722</v>
      </c>
      <c r="C1238" t="s">
        <v>9723</v>
      </c>
    </row>
    <row r="1239" spans="1:3" x14ac:dyDescent="0.25">
      <c r="A1239" t="s">
        <v>1589</v>
      </c>
      <c r="B1239" s="38" t="s">
        <v>9724</v>
      </c>
      <c r="C1239" t="s">
        <v>8395</v>
      </c>
    </row>
    <row r="1240" spans="1:3" x14ac:dyDescent="0.25">
      <c r="A1240" t="s">
        <v>1590</v>
      </c>
      <c r="B1240" s="38" t="s">
        <v>9725</v>
      </c>
      <c r="C1240" t="s">
        <v>8524</v>
      </c>
    </row>
    <row r="1241" spans="1:3" x14ac:dyDescent="0.25">
      <c r="A1241" t="s">
        <v>1591</v>
      </c>
      <c r="B1241" s="38" t="s">
        <v>9726</v>
      </c>
      <c r="C1241" t="s">
        <v>8359</v>
      </c>
    </row>
    <row r="1242" spans="1:3" x14ac:dyDescent="0.25">
      <c r="A1242" t="s">
        <v>1592</v>
      </c>
      <c r="B1242" s="38" t="s">
        <v>9727</v>
      </c>
      <c r="C1242" t="s">
        <v>8342</v>
      </c>
    </row>
    <row r="1243" spans="1:3" x14ac:dyDescent="0.25">
      <c r="A1243" t="s">
        <v>1593</v>
      </c>
      <c r="B1243" s="38" t="s">
        <v>8343</v>
      </c>
      <c r="C1243" t="s">
        <v>9728</v>
      </c>
    </row>
    <row r="1244" spans="1:3" x14ac:dyDescent="0.25">
      <c r="A1244" t="s">
        <v>1594</v>
      </c>
      <c r="B1244" s="38" t="s">
        <v>8343</v>
      </c>
      <c r="C1244" t="s">
        <v>9729</v>
      </c>
    </row>
    <row r="1245" spans="1:3" x14ac:dyDescent="0.25">
      <c r="A1245" t="s">
        <v>1595</v>
      </c>
      <c r="B1245" s="38" t="s">
        <v>9730</v>
      </c>
      <c r="C1245" t="s">
        <v>8384</v>
      </c>
    </row>
    <row r="1246" spans="1:3" x14ac:dyDescent="0.25">
      <c r="A1246" t="s">
        <v>1596</v>
      </c>
      <c r="B1246" s="38" t="s">
        <v>9731</v>
      </c>
      <c r="C1246" t="s">
        <v>8359</v>
      </c>
    </row>
    <row r="1247" spans="1:3" x14ac:dyDescent="0.25">
      <c r="A1247" t="s">
        <v>1597</v>
      </c>
      <c r="B1247" s="38" t="s">
        <v>9732</v>
      </c>
      <c r="C1247" t="s">
        <v>8359</v>
      </c>
    </row>
    <row r="1248" spans="1:3" x14ac:dyDescent="0.25">
      <c r="A1248" t="s">
        <v>1598</v>
      </c>
      <c r="B1248" s="38" t="s">
        <v>9733</v>
      </c>
      <c r="C1248" t="s">
        <v>8359</v>
      </c>
    </row>
    <row r="1249" spans="1:3" x14ac:dyDescent="0.25">
      <c r="A1249" t="s">
        <v>1599</v>
      </c>
      <c r="B1249" s="38" t="s">
        <v>9734</v>
      </c>
      <c r="C1249" t="s">
        <v>8340</v>
      </c>
    </row>
    <row r="1250" spans="1:3" x14ac:dyDescent="0.25">
      <c r="A1250" t="s">
        <v>1600</v>
      </c>
      <c r="B1250" s="38" t="s">
        <v>9735</v>
      </c>
      <c r="C1250" t="s">
        <v>8359</v>
      </c>
    </row>
    <row r="1251" spans="1:3" x14ac:dyDescent="0.25">
      <c r="A1251" t="s">
        <v>1601</v>
      </c>
      <c r="B1251" s="38" t="s">
        <v>9736</v>
      </c>
      <c r="C1251" t="s">
        <v>8377</v>
      </c>
    </row>
    <row r="1252" spans="1:3" x14ac:dyDescent="0.25">
      <c r="A1252" t="s">
        <v>1602</v>
      </c>
      <c r="B1252" s="38" t="s">
        <v>9737</v>
      </c>
      <c r="C1252" t="s">
        <v>8340</v>
      </c>
    </row>
    <row r="1253" spans="1:3" x14ac:dyDescent="0.25">
      <c r="A1253" t="s">
        <v>7994</v>
      </c>
      <c r="B1253" s="38" t="s">
        <v>9738</v>
      </c>
      <c r="C1253" t="s">
        <v>8338</v>
      </c>
    </row>
    <row r="1254" spans="1:3" x14ac:dyDescent="0.25">
      <c r="A1254" t="s">
        <v>1604</v>
      </c>
      <c r="B1254" s="38" t="s">
        <v>8343</v>
      </c>
      <c r="C1254" t="s">
        <v>9739</v>
      </c>
    </row>
    <row r="1255" spans="1:3" x14ac:dyDescent="0.25">
      <c r="A1255" t="s">
        <v>1605</v>
      </c>
      <c r="B1255" s="38" t="s">
        <v>9740</v>
      </c>
      <c r="C1255" t="s">
        <v>8338</v>
      </c>
    </row>
    <row r="1256" spans="1:3" x14ac:dyDescent="0.25">
      <c r="A1256" t="s">
        <v>1606</v>
      </c>
      <c r="B1256" s="38" t="s">
        <v>9741</v>
      </c>
      <c r="C1256" t="s">
        <v>8405</v>
      </c>
    </row>
    <row r="1257" spans="1:3" x14ac:dyDescent="0.25">
      <c r="A1257" t="s">
        <v>1607</v>
      </c>
      <c r="B1257" s="38" t="s">
        <v>9742</v>
      </c>
      <c r="C1257" t="s">
        <v>8414</v>
      </c>
    </row>
    <row r="1258" spans="1:3" x14ac:dyDescent="0.25">
      <c r="A1258" t="s">
        <v>1608</v>
      </c>
      <c r="B1258" s="38" t="s">
        <v>8343</v>
      </c>
      <c r="C1258" t="s">
        <v>9743</v>
      </c>
    </row>
    <row r="1259" spans="1:3" x14ac:dyDescent="0.25">
      <c r="A1259" t="s">
        <v>1609</v>
      </c>
      <c r="B1259" s="38" t="s">
        <v>9744</v>
      </c>
      <c r="C1259" t="s">
        <v>8359</v>
      </c>
    </row>
    <row r="1260" spans="1:3" x14ac:dyDescent="0.25">
      <c r="A1260" t="s">
        <v>1610</v>
      </c>
      <c r="B1260" s="38" t="s">
        <v>8397</v>
      </c>
      <c r="C1260" t="s">
        <v>9745</v>
      </c>
    </row>
    <row r="1261" spans="1:3" x14ac:dyDescent="0.25">
      <c r="A1261" t="s">
        <v>1611</v>
      </c>
      <c r="B1261" s="38" t="s">
        <v>9746</v>
      </c>
      <c r="C1261" t="s">
        <v>8342</v>
      </c>
    </row>
    <row r="1262" spans="1:3" x14ac:dyDescent="0.25">
      <c r="A1262" t="s">
        <v>1612</v>
      </c>
      <c r="B1262" s="38" t="s">
        <v>9747</v>
      </c>
      <c r="C1262" t="s">
        <v>8407</v>
      </c>
    </row>
    <row r="1263" spans="1:3" x14ac:dyDescent="0.25">
      <c r="A1263" t="s">
        <v>1613</v>
      </c>
      <c r="B1263" s="38" t="s">
        <v>9748</v>
      </c>
      <c r="C1263" t="s">
        <v>8340</v>
      </c>
    </row>
    <row r="1264" spans="1:3" x14ac:dyDescent="0.25">
      <c r="A1264" t="s">
        <v>1614</v>
      </c>
      <c r="B1264" s="38" t="s">
        <v>9749</v>
      </c>
      <c r="C1264" t="s">
        <v>8338</v>
      </c>
    </row>
    <row r="1265" spans="1:3" x14ac:dyDescent="0.25">
      <c r="A1265" t="s">
        <v>1615</v>
      </c>
      <c r="B1265" s="38" t="s">
        <v>9750</v>
      </c>
      <c r="C1265" t="s">
        <v>8340</v>
      </c>
    </row>
    <row r="1266" spans="1:3" x14ac:dyDescent="0.25">
      <c r="A1266" t="s">
        <v>1616</v>
      </c>
      <c r="B1266" s="38" t="s">
        <v>9751</v>
      </c>
      <c r="C1266" t="s">
        <v>8340</v>
      </c>
    </row>
    <row r="1267" spans="1:3" x14ac:dyDescent="0.25">
      <c r="A1267" t="s">
        <v>268</v>
      </c>
      <c r="B1267" s="38" t="s">
        <v>9752</v>
      </c>
      <c r="C1267" t="s">
        <v>8373</v>
      </c>
    </row>
    <row r="1268" spans="1:3" x14ac:dyDescent="0.25">
      <c r="A1268" t="s">
        <v>1617</v>
      </c>
      <c r="B1268" s="38" t="s">
        <v>8397</v>
      </c>
      <c r="C1268" t="s">
        <v>9753</v>
      </c>
    </row>
    <row r="1269" spans="1:3" x14ac:dyDescent="0.25">
      <c r="A1269" t="s">
        <v>1618</v>
      </c>
      <c r="B1269" s="38" t="s">
        <v>9754</v>
      </c>
      <c r="C1269" t="s">
        <v>8524</v>
      </c>
    </row>
    <row r="1270" spans="1:3" x14ac:dyDescent="0.25">
      <c r="A1270" t="s">
        <v>1619</v>
      </c>
      <c r="B1270" s="38" t="s">
        <v>8443</v>
      </c>
      <c r="C1270" t="s">
        <v>9755</v>
      </c>
    </row>
    <row r="1271" spans="1:3" x14ac:dyDescent="0.25">
      <c r="A1271" t="s">
        <v>1620</v>
      </c>
      <c r="B1271" s="38" t="s">
        <v>9756</v>
      </c>
      <c r="C1271" t="s">
        <v>8338</v>
      </c>
    </row>
    <row r="1272" spans="1:3" x14ac:dyDescent="0.25">
      <c r="A1272" t="s">
        <v>1621</v>
      </c>
      <c r="B1272" s="38" t="s">
        <v>8343</v>
      </c>
      <c r="C1272" t="s">
        <v>9757</v>
      </c>
    </row>
    <row r="1273" spans="1:3" x14ac:dyDescent="0.25">
      <c r="A1273" t="s">
        <v>1622</v>
      </c>
      <c r="B1273" s="38" t="s">
        <v>8343</v>
      </c>
      <c r="C1273" t="s">
        <v>9758</v>
      </c>
    </row>
    <row r="1274" spans="1:3" x14ac:dyDescent="0.25">
      <c r="A1274" t="s">
        <v>1623</v>
      </c>
      <c r="B1274" s="38" t="s">
        <v>9759</v>
      </c>
      <c r="C1274" t="s">
        <v>9760</v>
      </c>
    </row>
    <row r="1275" spans="1:3" x14ac:dyDescent="0.25">
      <c r="A1275" t="s">
        <v>1624</v>
      </c>
      <c r="B1275" s="38" t="s">
        <v>9761</v>
      </c>
      <c r="C1275" t="s">
        <v>9762</v>
      </c>
    </row>
    <row r="1276" spans="1:3" x14ac:dyDescent="0.25">
      <c r="A1276" t="s">
        <v>1625</v>
      </c>
      <c r="B1276" s="38" t="s">
        <v>9763</v>
      </c>
      <c r="C1276" t="s">
        <v>8555</v>
      </c>
    </row>
    <row r="1277" spans="1:3" x14ac:dyDescent="0.25">
      <c r="A1277" t="s">
        <v>1626</v>
      </c>
      <c r="B1277" s="38" t="s">
        <v>9764</v>
      </c>
      <c r="C1277" t="s">
        <v>8342</v>
      </c>
    </row>
    <row r="1278" spans="1:3" x14ac:dyDescent="0.25">
      <c r="A1278" t="s">
        <v>1627</v>
      </c>
      <c r="B1278" s="38" t="s">
        <v>9765</v>
      </c>
      <c r="C1278" t="s">
        <v>8340</v>
      </c>
    </row>
    <row r="1279" spans="1:3" x14ac:dyDescent="0.25">
      <c r="A1279" t="s">
        <v>1628</v>
      </c>
      <c r="B1279" s="38" t="s">
        <v>9509</v>
      </c>
      <c r="C1279" t="s">
        <v>9766</v>
      </c>
    </row>
    <row r="1280" spans="1:3" x14ac:dyDescent="0.25">
      <c r="A1280" t="s">
        <v>1629</v>
      </c>
      <c r="B1280" s="38" t="s">
        <v>9767</v>
      </c>
      <c r="C1280" t="s">
        <v>8373</v>
      </c>
    </row>
    <row r="1281" spans="1:3" x14ac:dyDescent="0.25">
      <c r="A1281" t="s">
        <v>1630</v>
      </c>
      <c r="B1281" s="38" t="s">
        <v>9768</v>
      </c>
      <c r="C1281" t="s">
        <v>8340</v>
      </c>
    </row>
    <row r="1282" spans="1:3" x14ac:dyDescent="0.25">
      <c r="A1282" t="s">
        <v>1631</v>
      </c>
      <c r="B1282" s="38" t="s">
        <v>8343</v>
      </c>
      <c r="C1282" t="s">
        <v>9769</v>
      </c>
    </row>
    <row r="1283" spans="1:3" x14ac:dyDescent="0.25">
      <c r="A1283" t="s">
        <v>1632</v>
      </c>
      <c r="B1283" s="38" t="s">
        <v>9770</v>
      </c>
      <c r="C1283" t="s">
        <v>8524</v>
      </c>
    </row>
    <row r="1284" spans="1:3" x14ac:dyDescent="0.25">
      <c r="A1284" t="s">
        <v>1633</v>
      </c>
      <c r="B1284" s="38" t="s">
        <v>9771</v>
      </c>
      <c r="C1284" t="s">
        <v>8338</v>
      </c>
    </row>
    <row r="1285" spans="1:3" x14ac:dyDescent="0.25">
      <c r="A1285" t="s">
        <v>8298</v>
      </c>
      <c r="B1285" s="38" t="s">
        <v>9772</v>
      </c>
      <c r="C1285" t="s">
        <v>8338</v>
      </c>
    </row>
    <row r="1286" spans="1:3" x14ac:dyDescent="0.25">
      <c r="A1286" t="s">
        <v>1635</v>
      </c>
      <c r="B1286" s="38" t="s">
        <v>9773</v>
      </c>
      <c r="C1286" t="s">
        <v>8405</v>
      </c>
    </row>
    <row r="1287" spans="1:3" x14ac:dyDescent="0.25">
      <c r="A1287" t="s">
        <v>1636</v>
      </c>
      <c r="B1287" s="38" t="s">
        <v>9774</v>
      </c>
      <c r="C1287" t="s">
        <v>8359</v>
      </c>
    </row>
    <row r="1288" spans="1:3" x14ac:dyDescent="0.25">
      <c r="A1288" t="s">
        <v>1637</v>
      </c>
      <c r="B1288" s="38" t="s">
        <v>9775</v>
      </c>
      <c r="C1288" t="s">
        <v>8359</v>
      </c>
    </row>
    <row r="1289" spans="1:3" x14ac:dyDescent="0.25">
      <c r="A1289" t="s">
        <v>1638</v>
      </c>
      <c r="B1289" s="38" t="s">
        <v>9776</v>
      </c>
      <c r="C1289" t="s">
        <v>8342</v>
      </c>
    </row>
    <row r="1290" spans="1:3" x14ac:dyDescent="0.25">
      <c r="A1290" t="s">
        <v>1639</v>
      </c>
      <c r="B1290" s="38" t="s">
        <v>9777</v>
      </c>
      <c r="C1290" t="s">
        <v>8342</v>
      </c>
    </row>
    <row r="1291" spans="1:3" x14ac:dyDescent="0.25">
      <c r="A1291" t="s">
        <v>1640</v>
      </c>
      <c r="B1291" s="38" t="s">
        <v>8764</v>
      </c>
      <c r="C1291" t="s">
        <v>9778</v>
      </c>
    </row>
    <row r="1292" spans="1:3" x14ac:dyDescent="0.25">
      <c r="A1292" t="s">
        <v>1641</v>
      </c>
      <c r="B1292" s="38" t="s">
        <v>9779</v>
      </c>
      <c r="C1292" t="s">
        <v>8340</v>
      </c>
    </row>
    <row r="1293" spans="1:3" x14ac:dyDescent="0.25">
      <c r="A1293" t="s">
        <v>1642</v>
      </c>
      <c r="B1293" s="38" t="s">
        <v>9780</v>
      </c>
      <c r="C1293" t="s">
        <v>8359</v>
      </c>
    </row>
    <row r="1294" spans="1:3" x14ac:dyDescent="0.25">
      <c r="A1294" t="s">
        <v>1643</v>
      </c>
      <c r="B1294" s="38" t="s">
        <v>9781</v>
      </c>
      <c r="C1294" t="s">
        <v>8400</v>
      </c>
    </row>
    <row r="1295" spans="1:3" x14ac:dyDescent="0.25">
      <c r="A1295" t="s">
        <v>1644</v>
      </c>
      <c r="B1295" s="38" t="s">
        <v>9782</v>
      </c>
      <c r="C1295" t="s">
        <v>8384</v>
      </c>
    </row>
    <row r="1296" spans="1:3" x14ac:dyDescent="0.25">
      <c r="A1296" t="s">
        <v>1645</v>
      </c>
      <c r="B1296" s="38" t="s">
        <v>9783</v>
      </c>
      <c r="C1296" t="s">
        <v>8395</v>
      </c>
    </row>
    <row r="1297" spans="1:3" x14ac:dyDescent="0.25">
      <c r="A1297" t="s">
        <v>1646</v>
      </c>
      <c r="B1297" s="38" t="s">
        <v>9784</v>
      </c>
      <c r="C1297" t="s">
        <v>8359</v>
      </c>
    </row>
    <row r="1298" spans="1:3" x14ac:dyDescent="0.25">
      <c r="A1298" t="s">
        <v>1647</v>
      </c>
      <c r="B1298" s="38" t="s">
        <v>9785</v>
      </c>
      <c r="C1298" t="s">
        <v>8359</v>
      </c>
    </row>
    <row r="1299" spans="1:3" x14ac:dyDescent="0.25">
      <c r="A1299" t="s">
        <v>1648</v>
      </c>
      <c r="B1299" s="38" t="s">
        <v>9786</v>
      </c>
      <c r="C1299" t="s">
        <v>8340</v>
      </c>
    </row>
    <row r="1300" spans="1:3" x14ac:dyDescent="0.25">
      <c r="A1300" t="s">
        <v>1649</v>
      </c>
      <c r="B1300" s="38" t="s">
        <v>9787</v>
      </c>
      <c r="C1300" t="s">
        <v>9788</v>
      </c>
    </row>
    <row r="1301" spans="1:3" x14ac:dyDescent="0.25">
      <c r="A1301" t="s">
        <v>1650</v>
      </c>
      <c r="B1301" s="38" t="s">
        <v>8353</v>
      </c>
      <c r="C1301" t="s">
        <v>9789</v>
      </c>
    </row>
    <row r="1302" spans="1:3" x14ac:dyDescent="0.25">
      <c r="A1302" t="s">
        <v>1651</v>
      </c>
      <c r="B1302" s="38" t="s">
        <v>9790</v>
      </c>
      <c r="C1302" t="s">
        <v>8338</v>
      </c>
    </row>
    <row r="1303" spans="1:3" x14ac:dyDescent="0.25">
      <c r="A1303" t="s">
        <v>1652</v>
      </c>
      <c r="B1303" s="38" t="s">
        <v>8343</v>
      </c>
      <c r="C1303" t="s">
        <v>9791</v>
      </c>
    </row>
    <row r="1304" spans="1:3" x14ac:dyDescent="0.25">
      <c r="A1304" t="s">
        <v>1653</v>
      </c>
      <c r="B1304" s="38" t="s">
        <v>9509</v>
      </c>
      <c r="C1304" t="s">
        <v>9792</v>
      </c>
    </row>
    <row r="1305" spans="1:3" x14ac:dyDescent="0.25">
      <c r="A1305" t="s">
        <v>1654</v>
      </c>
      <c r="B1305" s="38" t="s">
        <v>9793</v>
      </c>
      <c r="C1305" t="s">
        <v>8373</v>
      </c>
    </row>
    <row r="1306" spans="1:3" x14ac:dyDescent="0.25">
      <c r="A1306" t="s">
        <v>1655</v>
      </c>
      <c r="B1306" s="38" t="s">
        <v>9794</v>
      </c>
      <c r="C1306" t="s">
        <v>8340</v>
      </c>
    </row>
    <row r="1307" spans="1:3" x14ac:dyDescent="0.25">
      <c r="A1307" t="s">
        <v>1656</v>
      </c>
      <c r="B1307" s="38" t="s">
        <v>9795</v>
      </c>
      <c r="C1307" t="s">
        <v>8373</v>
      </c>
    </row>
    <row r="1308" spans="1:3" x14ac:dyDescent="0.25">
      <c r="A1308" t="s">
        <v>1657</v>
      </c>
      <c r="B1308" s="38" t="s">
        <v>9796</v>
      </c>
      <c r="C1308" t="s">
        <v>8395</v>
      </c>
    </row>
    <row r="1309" spans="1:3" x14ac:dyDescent="0.25">
      <c r="A1309" t="s">
        <v>1658</v>
      </c>
      <c r="B1309" s="38" t="s">
        <v>9797</v>
      </c>
      <c r="C1309" t="s">
        <v>8451</v>
      </c>
    </row>
    <row r="1310" spans="1:3" x14ac:dyDescent="0.25">
      <c r="A1310" t="s">
        <v>1659</v>
      </c>
      <c r="B1310" s="38" t="s">
        <v>8353</v>
      </c>
      <c r="C1310" t="s">
        <v>9798</v>
      </c>
    </row>
    <row r="1311" spans="1:3" x14ac:dyDescent="0.25">
      <c r="A1311" t="s">
        <v>1660</v>
      </c>
      <c r="B1311" s="38" t="s">
        <v>9799</v>
      </c>
      <c r="C1311" t="s">
        <v>8405</v>
      </c>
    </row>
    <row r="1312" spans="1:3" x14ac:dyDescent="0.25">
      <c r="A1312" t="s">
        <v>1661</v>
      </c>
      <c r="B1312" s="38" t="s">
        <v>9800</v>
      </c>
      <c r="C1312" t="s">
        <v>9801</v>
      </c>
    </row>
    <row r="1313" spans="1:3" x14ac:dyDescent="0.25">
      <c r="A1313" t="s">
        <v>1662</v>
      </c>
      <c r="B1313" s="38" t="s">
        <v>9802</v>
      </c>
      <c r="C1313" t="s">
        <v>8446</v>
      </c>
    </row>
    <row r="1314" spans="1:3" x14ac:dyDescent="0.25">
      <c r="A1314" t="s">
        <v>1663</v>
      </c>
      <c r="B1314" s="38" t="s">
        <v>9803</v>
      </c>
      <c r="C1314" t="s">
        <v>9804</v>
      </c>
    </row>
    <row r="1315" spans="1:3" x14ac:dyDescent="0.25">
      <c r="A1315" t="s">
        <v>1664</v>
      </c>
      <c r="B1315" s="38" t="s">
        <v>9805</v>
      </c>
      <c r="C1315" t="s">
        <v>8400</v>
      </c>
    </row>
    <row r="1316" spans="1:3" x14ac:dyDescent="0.25">
      <c r="A1316" t="s">
        <v>333</v>
      </c>
      <c r="B1316" s="38" t="s">
        <v>8397</v>
      </c>
      <c r="C1316" t="s">
        <v>9806</v>
      </c>
    </row>
    <row r="1317" spans="1:3" x14ac:dyDescent="0.25">
      <c r="A1317" t="s">
        <v>166</v>
      </c>
      <c r="B1317" s="38" t="s">
        <v>9807</v>
      </c>
      <c r="C1317" t="s">
        <v>8373</v>
      </c>
    </row>
    <row r="1318" spans="1:3" x14ac:dyDescent="0.25">
      <c r="A1318" t="s">
        <v>1665</v>
      </c>
      <c r="B1318" s="38" t="s">
        <v>9808</v>
      </c>
      <c r="C1318" t="s">
        <v>8340</v>
      </c>
    </row>
    <row r="1319" spans="1:3" x14ac:dyDescent="0.25">
      <c r="A1319" t="s">
        <v>1666</v>
      </c>
      <c r="B1319" s="38" t="s">
        <v>9809</v>
      </c>
      <c r="C1319" t="s">
        <v>8340</v>
      </c>
    </row>
    <row r="1320" spans="1:3" x14ac:dyDescent="0.25">
      <c r="A1320" t="s">
        <v>1667</v>
      </c>
      <c r="B1320" s="38" t="s">
        <v>8397</v>
      </c>
      <c r="C1320" t="s">
        <v>9810</v>
      </c>
    </row>
    <row r="1321" spans="1:3" x14ac:dyDescent="0.25">
      <c r="A1321" t="s">
        <v>1668</v>
      </c>
      <c r="B1321" s="38" t="s">
        <v>8353</v>
      </c>
      <c r="C1321" t="s">
        <v>9811</v>
      </c>
    </row>
    <row r="1322" spans="1:3" x14ac:dyDescent="0.25">
      <c r="A1322" t="s">
        <v>1669</v>
      </c>
      <c r="B1322" s="38" t="s">
        <v>9812</v>
      </c>
      <c r="C1322" t="s">
        <v>8340</v>
      </c>
    </row>
    <row r="1323" spans="1:3" x14ac:dyDescent="0.25">
      <c r="A1323" t="s">
        <v>1670</v>
      </c>
      <c r="B1323" s="38" t="s">
        <v>9813</v>
      </c>
      <c r="C1323" t="s">
        <v>8795</v>
      </c>
    </row>
    <row r="1324" spans="1:3" x14ac:dyDescent="0.25">
      <c r="A1324" t="s">
        <v>1671</v>
      </c>
      <c r="B1324" s="38" t="s">
        <v>8343</v>
      </c>
      <c r="C1324" t="s">
        <v>9814</v>
      </c>
    </row>
    <row r="1325" spans="1:3" x14ac:dyDescent="0.25">
      <c r="A1325" t="s">
        <v>1672</v>
      </c>
      <c r="B1325" s="38" t="s">
        <v>9815</v>
      </c>
      <c r="C1325" t="s">
        <v>8338</v>
      </c>
    </row>
    <row r="1326" spans="1:3" x14ac:dyDescent="0.25">
      <c r="A1326" t="s">
        <v>1673</v>
      </c>
      <c r="B1326" s="38" t="s">
        <v>9816</v>
      </c>
      <c r="C1326" t="s">
        <v>8486</v>
      </c>
    </row>
    <row r="1327" spans="1:3" x14ac:dyDescent="0.25">
      <c r="A1327" t="s">
        <v>1674</v>
      </c>
      <c r="B1327" s="38" t="s">
        <v>9078</v>
      </c>
      <c r="C1327" t="s">
        <v>9817</v>
      </c>
    </row>
    <row r="1328" spans="1:3" x14ac:dyDescent="0.25">
      <c r="A1328" t="s">
        <v>1675</v>
      </c>
      <c r="B1328" s="38" t="s">
        <v>9818</v>
      </c>
      <c r="C1328" t="s">
        <v>8340</v>
      </c>
    </row>
    <row r="1329" spans="1:3" x14ac:dyDescent="0.25">
      <c r="A1329" t="s">
        <v>1676</v>
      </c>
      <c r="B1329" s="38" t="s">
        <v>9819</v>
      </c>
      <c r="C1329" t="s">
        <v>8395</v>
      </c>
    </row>
    <row r="1330" spans="1:3" x14ac:dyDescent="0.25">
      <c r="A1330" t="s">
        <v>1677</v>
      </c>
      <c r="B1330" s="38" t="s">
        <v>9820</v>
      </c>
      <c r="C1330" t="s">
        <v>8359</v>
      </c>
    </row>
    <row r="1331" spans="1:3" x14ac:dyDescent="0.25">
      <c r="A1331" t="s">
        <v>1678</v>
      </c>
      <c r="B1331" s="38" t="s">
        <v>9821</v>
      </c>
      <c r="C1331" t="s">
        <v>8359</v>
      </c>
    </row>
    <row r="1332" spans="1:3" x14ac:dyDescent="0.25">
      <c r="A1332" t="s">
        <v>1679</v>
      </c>
      <c r="B1332" s="38" t="s">
        <v>9822</v>
      </c>
      <c r="C1332" t="s">
        <v>8338</v>
      </c>
    </row>
    <row r="1333" spans="1:3" x14ac:dyDescent="0.25">
      <c r="A1333" t="s">
        <v>1680</v>
      </c>
      <c r="B1333" s="38" t="s">
        <v>9823</v>
      </c>
      <c r="C1333" t="s">
        <v>8359</v>
      </c>
    </row>
    <row r="1334" spans="1:3" x14ac:dyDescent="0.25">
      <c r="A1334" t="s">
        <v>1681</v>
      </c>
      <c r="B1334" s="38" t="s">
        <v>8343</v>
      </c>
      <c r="C1334" t="s">
        <v>9824</v>
      </c>
    </row>
    <row r="1335" spans="1:3" x14ac:dyDescent="0.25">
      <c r="A1335" t="s">
        <v>1682</v>
      </c>
      <c r="B1335" s="38" t="s">
        <v>9825</v>
      </c>
      <c r="C1335" t="s">
        <v>8338</v>
      </c>
    </row>
    <row r="1336" spans="1:3" x14ac:dyDescent="0.25">
      <c r="A1336" t="s">
        <v>1683</v>
      </c>
      <c r="B1336" s="38" t="s">
        <v>9826</v>
      </c>
      <c r="C1336" t="s">
        <v>8351</v>
      </c>
    </row>
    <row r="1337" spans="1:3" x14ac:dyDescent="0.25">
      <c r="A1337" t="s">
        <v>1684</v>
      </c>
      <c r="B1337" s="38" t="s">
        <v>9827</v>
      </c>
      <c r="C1337" t="s">
        <v>8405</v>
      </c>
    </row>
    <row r="1338" spans="1:3" x14ac:dyDescent="0.25">
      <c r="A1338" t="s">
        <v>1685</v>
      </c>
      <c r="B1338" s="38" t="s">
        <v>9828</v>
      </c>
      <c r="C1338" t="s">
        <v>9829</v>
      </c>
    </row>
    <row r="1339" spans="1:3" x14ac:dyDescent="0.25">
      <c r="A1339" t="s">
        <v>1686</v>
      </c>
      <c r="B1339" s="38" t="s">
        <v>8343</v>
      </c>
      <c r="C1339" t="s">
        <v>9830</v>
      </c>
    </row>
    <row r="1340" spans="1:3" x14ac:dyDescent="0.25">
      <c r="A1340" t="s">
        <v>1687</v>
      </c>
      <c r="B1340" s="38" t="s">
        <v>9831</v>
      </c>
      <c r="C1340" t="s">
        <v>8336</v>
      </c>
    </row>
    <row r="1341" spans="1:3" x14ac:dyDescent="0.25">
      <c r="A1341" t="s">
        <v>1688</v>
      </c>
      <c r="B1341" s="38" t="s">
        <v>9832</v>
      </c>
      <c r="C1341" t="s">
        <v>8395</v>
      </c>
    </row>
    <row r="1342" spans="1:3" x14ac:dyDescent="0.25">
      <c r="A1342" t="s">
        <v>1689</v>
      </c>
      <c r="B1342" s="38" t="s">
        <v>8343</v>
      </c>
      <c r="C1342" t="s">
        <v>9833</v>
      </c>
    </row>
    <row r="1343" spans="1:3" x14ac:dyDescent="0.25">
      <c r="A1343" t="s">
        <v>7939</v>
      </c>
      <c r="B1343" s="38" t="s">
        <v>9834</v>
      </c>
      <c r="C1343" t="s">
        <v>9835</v>
      </c>
    </row>
    <row r="1344" spans="1:3" x14ac:dyDescent="0.25">
      <c r="A1344" t="s">
        <v>1691</v>
      </c>
      <c r="B1344" s="38" t="s">
        <v>8343</v>
      </c>
      <c r="C1344" t="s">
        <v>9836</v>
      </c>
    </row>
    <row r="1345" spans="1:3" x14ac:dyDescent="0.25">
      <c r="A1345" t="s">
        <v>334</v>
      </c>
      <c r="B1345" s="38" t="s">
        <v>9837</v>
      </c>
      <c r="C1345" t="s">
        <v>8373</v>
      </c>
    </row>
    <row r="1346" spans="1:3" x14ac:dyDescent="0.25">
      <c r="A1346" t="s">
        <v>167</v>
      </c>
      <c r="B1346" s="38" t="s">
        <v>9838</v>
      </c>
      <c r="C1346" t="s">
        <v>8373</v>
      </c>
    </row>
    <row r="1347" spans="1:3" x14ac:dyDescent="0.25">
      <c r="A1347" t="s">
        <v>1692</v>
      </c>
      <c r="B1347" s="38" t="s">
        <v>9839</v>
      </c>
      <c r="C1347" t="s">
        <v>8373</v>
      </c>
    </row>
    <row r="1348" spans="1:3" x14ac:dyDescent="0.25">
      <c r="A1348" t="s">
        <v>1693</v>
      </c>
      <c r="B1348" s="38" t="s">
        <v>9840</v>
      </c>
      <c r="C1348" t="s">
        <v>8342</v>
      </c>
    </row>
    <row r="1349" spans="1:3" x14ac:dyDescent="0.25">
      <c r="A1349" t="s">
        <v>1694</v>
      </c>
      <c r="B1349" s="38" t="s">
        <v>9841</v>
      </c>
      <c r="C1349" t="s">
        <v>9842</v>
      </c>
    </row>
    <row r="1350" spans="1:3" x14ac:dyDescent="0.25">
      <c r="A1350" t="s">
        <v>1695</v>
      </c>
      <c r="B1350" s="38" t="s">
        <v>9843</v>
      </c>
      <c r="C1350" t="s">
        <v>8338</v>
      </c>
    </row>
    <row r="1351" spans="1:3" x14ac:dyDescent="0.25">
      <c r="A1351" t="s">
        <v>1696</v>
      </c>
      <c r="B1351" s="38" t="s">
        <v>9844</v>
      </c>
      <c r="C1351" t="s">
        <v>8359</v>
      </c>
    </row>
    <row r="1352" spans="1:3" x14ac:dyDescent="0.25">
      <c r="A1352" t="s">
        <v>335</v>
      </c>
      <c r="B1352" s="38" t="s">
        <v>9845</v>
      </c>
      <c r="C1352" t="s">
        <v>8373</v>
      </c>
    </row>
    <row r="1353" spans="1:3" x14ac:dyDescent="0.25">
      <c r="A1353" t="s">
        <v>1697</v>
      </c>
      <c r="B1353" s="38" t="s">
        <v>9846</v>
      </c>
      <c r="C1353" t="s">
        <v>8359</v>
      </c>
    </row>
    <row r="1354" spans="1:3" x14ac:dyDescent="0.25">
      <c r="A1354" t="s">
        <v>1698</v>
      </c>
      <c r="B1354" s="38" t="s">
        <v>8343</v>
      </c>
      <c r="C1354" t="s">
        <v>9847</v>
      </c>
    </row>
    <row r="1355" spans="1:3" x14ac:dyDescent="0.25">
      <c r="A1355" t="s">
        <v>1699</v>
      </c>
      <c r="B1355" s="38" t="s">
        <v>8343</v>
      </c>
      <c r="C1355" t="s">
        <v>9848</v>
      </c>
    </row>
    <row r="1356" spans="1:3" x14ac:dyDescent="0.25">
      <c r="A1356" t="s">
        <v>239</v>
      </c>
      <c r="B1356" s="38" t="s">
        <v>9849</v>
      </c>
      <c r="C1356" t="s">
        <v>8373</v>
      </c>
    </row>
    <row r="1357" spans="1:3" x14ac:dyDescent="0.25">
      <c r="A1357" t="s">
        <v>1700</v>
      </c>
      <c r="B1357" s="38" t="s">
        <v>9850</v>
      </c>
      <c r="C1357" t="s">
        <v>8701</v>
      </c>
    </row>
    <row r="1358" spans="1:3" x14ac:dyDescent="0.25">
      <c r="A1358" t="s">
        <v>31</v>
      </c>
      <c r="B1358" s="38" t="s">
        <v>9851</v>
      </c>
      <c r="C1358" t="s">
        <v>9852</v>
      </c>
    </row>
    <row r="1359" spans="1:3" x14ac:dyDescent="0.25">
      <c r="A1359" t="s">
        <v>1701</v>
      </c>
      <c r="B1359" s="38" t="s">
        <v>9853</v>
      </c>
      <c r="C1359" t="s">
        <v>8373</v>
      </c>
    </row>
    <row r="1360" spans="1:3" x14ac:dyDescent="0.25">
      <c r="A1360" t="s">
        <v>1702</v>
      </c>
      <c r="B1360" s="38" t="s">
        <v>8343</v>
      </c>
      <c r="C1360" t="s">
        <v>9854</v>
      </c>
    </row>
    <row r="1361" spans="1:3" x14ac:dyDescent="0.25">
      <c r="A1361" t="s">
        <v>1703</v>
      </c>
      <c r="B1361" s="38" t="s">
        <v>9855</v>
      </c>
      <c r="C1361" t="s">
        <v>8338</v>
      </c>
    </row>
    <row r="1362" spans="1:3" x14ac:dyDescent="0.25">
      <c r="A1362" t="s">
        <v>1704</v>
      </c>
      <c r="B1362" s="38" t="s">
        <v>9856</v>
      </c>
      <c r="C1362" t="s">
        <v>8373</v>
      </c>
    </row>
    <row r="1363" spans="1:3" x14ac:dyDescent="0.25">
      <c r="A1363" t="s">
        <v>1705</v>
      </c>
      <c r="B1363" s="38" t="s">
        <v>8343</v>
      </c>
      <c r="C1363" t="s">
        <v>9857</v>
      </c>
    </row>
    <row r="1364" spans="1:3" x14ac:dyDescent="0.25">
      <c r="A1364" t="s">
        <v>1706</v>
      </c>
      <c r="B1364" s="38" t="s">
        <v>8613</v>
      </c>
      <c r="C1364" t="s">
        <v>9858</v>
      </c>
    </row>
    <row r="1365" spans="1:3" x14ac:dyDescent="0.25">
      <c r="A1365" t="s">
        <v>1707</v>
      </c>
      <c r="B1365" s="38" t="s">
        <v>9859</v>
      </c>
      <c r="C1365" t="s">
        <v>8395</v>
      </c>
    </row>
    <row r="1366" spans="1:3" x14ac:dyDescent="0.25">
      <c r="A1366" t="s">
        <v>1708</v>
      </c>
      <c r="B1366" s="38" t="s">
        <v>8517</v>
      </c>
      <c r="C1366" t="s">
        <v>9860</v>
      </c>
    </row>
    <row r="1367" spans="1:3" x14ac:dyDescent="0.25">
      <c r="A1367" t="s">
        <v>1709</v>
      </c>
      <c r="B1367" s="38" t="s">
        <v>8353</v>
      </c>
      <c r="C1367" t="s">
        <v>9861</v>
      </c>
    </row>
    <row r="1368" spans="1:3" x14ac:dyDescent="0.25">
      <c r="A1368" t="s">
        <v>1710</v>
      </c>
      <c r="B1368" s="38" t="s">
        <v>9862</v>
      </c>
      <c r="C1368" t="s">
        <v>8340</v>
      </c>
    </row>
    <row r="1369" spans="1:3" x14ac:dyDescent="0.25">
      <c r="A1369" t="s">
        <v>1711</v>
      </c>
      <c r="B1369" s="38" t="s">
        <v>8664</v>
      </c>
      <c r="C1369" t="s">
        <v>9863</v>
      </c>
    </row>
    <row r="1370" spans="1:3" x14ac:dyDescent="0.25">
      <c r="A1370" t="s">
        <v>1712</v>
      </c>
      <c r="B1370" s="38" t="s">
        <v>9864</v>
      </c>
      <c r="C1370" t="s">
        <v>8446</v>
      </c>
    </row>
    <row r="1371" spans="1:3" x14ac:dyDescent="0.25">
      <c r="A1371" t="s">
        <v>1713</v>
      </c>
      <c r="B1371" s="38" t="s">
        <v>8343</v>
      </c>
      <c r="C1371" t="s">
        <v>9865</v>
      </c>
    </row>
    <row r="1372" spans="1:3" x14ac:dyDescent="0.25">
      <c r="A1372" t="s">
        <v>168</v>
      </c>
      <c r="B1372" s="38" t="s">
        <v>8353</v>
      </c>
      <c r="C1372" t="s">
        <v>9866</v>
      </c>
    </row>
    <row r="1373" spans="1:3" x14ac:dyDescent="0.25">
      <c r="A1373" t="s">
        <v>1714</v>
      </c>
      <c r="B1373" s="38" t="s">
        <v>9867</v>
      </c>
      <c r="C1373" t="s">
        <v>8407</v>
      </c>
    </row>
    <row r="1374" spans="1:3" x14ac:dyDescent="0.25">
      <c r="A1374" t="s">
        <v>1715</v>
      </c>
      <c r="B1374" s="38" t="s">
        <v>9868</v>
      </c>
      <c r="C1374" t="s">
        <v>8400</v>
      </c>
    </row>
    <row r="1375" spans="1:3" x14ac:dyDescent="0.25">
      <c r="A1375" t="s">
        <v>1716</v>
      </c>
      <c r="B1375" s="38" t="s">
        <v>9869</v>
      </c>
      <c r="C1375" t="s">
        <v>8342</v>
      </c>
    </row>
    <row r="1376" spans="1:3" x14ac:dyDescent="0.25">
      <c r="A1376" t="s">
        <v>1717</v>
      </c>
      <c r="B1376" s="38" t="s">
        <v>9870</v>
      </c>
      <c r="C1376" t="s">
        <v>8336</v>
      </c>
    </row>
    <row r="1377" spans="1:3" x14ac:dyDescent="0.25">
      <c r="A1377" t="s">
        <v>1718</v>
      </c>
      <c r="B1377" s="38" t="s">
        <v>9871</v>
      </c>
      <c r="C1377" t="s">
        <v>8359</v>
      </c>
    </row>
    <row r="1378" spans="1:3" x14ac:dyDescent="0.25">
      <c r="A1378" t="s">
        <v>1719</v>
      </c>
      <c r="B1378" s="38" t="s">
        <v>9872</v>
      </c>
      <c r="C1378" t="s">
        <v>8340</v>
      </c>
    </row>
    <row r="1379" spans="1:3" x14ac:dyDescent="0.25">
      <c r="A1379" t="s">
        <v>1720</v>
      </c>
      <c r="B1379" s="38" t="s">
        <v>9873</v>
      </c>
      <c r="C1379" t="s">
        <v>8524</v>
      </c>
    </row>
    <row r="1380" spans="1:3" x14ac:dyDescent="0.25">
      <c r="A1380" t="s">
        <v>32</v>
      </c>
      <c r="B1380" s="38" t="s">
        <v>9874</v>
      </c>
      <c r="C1380" t="s">
        <v>8373</v>
      </c>
    </row>
    <row r="1381" spans="1:3" x14ac:dyDescent="0.25">
      <c r="A1381" t="s">
        <v>1721</v>
      </c>
      <c r="B1381" s="38" t="s">
        <v>9875</v>
      </c>
      <c r="C1381" t="s">
        <v>8340</v>
      </c>
    </row>
    <row r="1382" spans="1:3" x14ac:dyDescent="0.25">
      <c r="A1382" t="s">
        <v>1722</v>
      </c>
      <c r="B1382" s="38" t="s">
        <v>9876</v>
      </c>
      <c r="C1382" t="s">
        <v>9788</v>
      </c>
    </row>
    <row r="1383" spans="1:3" x14ac:dyDescent="0.25">
      <c r="A1383" t="s">
        <v>1723</v>
      </c>
      <c r="B1383" s="38" t="s">
        <v>9877</v>
      </c>
      <c r="C1383" t="s">
        <v>8338</v>
      </c>
    </row>
    <row r="1384" spans="1:3" x14ac:dyDescent="0.25">
      <c r="A1384" t="s">
        <v>1724</v>
      </c>
      <c r="B1384" s="38" t="s">
        <v>9878</v>
      </c>
      <c r="C1384" t="s">
        <v>8338</v>
      </c>
    </row>
    <row r="1385" spans="1:3" x14ac:dyDescent="0.25">
      <c r="A1385" t="s">
        <v>1725</v>
      </c>
      <c r="B1385" s="38" t="s">
        <v>9879</v>
      </c>
      <c r="C1385" t="s">
        <v>8340</v>
      </c>
    </row>
    <row r="1386" spans="1:3" x14ac:dyDescent="0.25">
      <c r="A1386" t="s">
        <v>1726</v>
      </c>
      <c r="B1386" s="38" t="s">
        <v>9880</v>
      </c>
      <c r="C1386" t="s">
        <v>9881</v>
      </c>
    </row>
    <row r="1387" spans="1:3" x14ac:dyDescent="0.25">
      <c r="A1387" t="s">
        <v>1727</v>
      </c>
      <c r="B1387" s="38" t="s">
        <v>9882</v>
      </c>
      <c r="C1387" t="s">
        <v>8359</v>
      </c>
    </row>
    <row r="1388" spans="1:3" x14ac:dyDescent="0.25">
      <c r="A1388" t="s">
        <v>1728</v>
      </c>
      <c r="B1388" s="38" t="s">
        <v>9883</v>
      </c>
      <c r="C1388" t="s">
        <v>8340</v>
      </c>
    </row>
    <row r="1389" spans="1:3" x14ac:dyDescent="0.25">
      <c r="A1389" t="s">
        <v>33</v>
      </c>
      <c r="B1389" s="38" t="s">
        <v>9884</v>
      </c>
      <c r="C1389" t="s">
        <v>8373</v>
      </c>
    </row>
    <row r="1390" spans="1:3" x14ac:dyDescent="0.25">
      <c r="A1390" t="s">
        <v>1729</v>
      </c>
      <c r="B1390" s="38" t="s">
        <v>9885</v>
      </c>
      <c r="C1390" t="s">
        <v>8377</v>
      </c>
    </row>
    <row r="1391" spans="1:3" x14ac:dyDescent="0.25">
      <c r="A1391" t="s">
        <v>1730</v>
      </c>
      <c r="B1391" s="38" t="s">
        <v>8343</v>
      </c>
      <c r="C1391" t="s">
        <v>9886</v>
      </c>
    </row>
    <row r="1392" spans="1:3" x14ac:dyDescent="0.25">
      <c r="A1392" t="s">
        <v>1731</v>
      </c>
      <c r="B1392" s="38" t="s">
        <v>9887</v>
      </c>
      <c r="C1392" t="s">
        <v>8395</v>
      </c>
    </row>
    <row r="1393" spans="1:3" x14ac:dyDescent="0.25">
      <c r="A1393" t="s">
        <v>1732</v>
      </c>
      <c r="B1393" s="38" t="s">
        <v>9888</v>
      </c>
      <c r="C1393" t="s">
        <v>9889</v>
      </c>
    </row>
    <row r="1394" spans="1:3" x14ac:dyDescent="0.25">
      <c r="A1394" t="s">
        <v>1733</v>
      </c>
      <c r="B1394" s="38" t="s">
        <v>9890</v>
      </c>
      <c r="C1394" t="s">
        <v>8338</v>
      </c>
    </row>
    <row r="1395" spans="1:3" x14ac:dyDescent="0.25">
      <c r="A1395" t="s">
        <v>1734</v>
      </c>
      <c r="B1395" s="38" t="s">
        <v>9891</v>
      </c>
      <c r="C1395" t="s">
        <v>8400</v>
      </c>
    </row>
    <row r="1396" spans="1:3" x14ac:dyDescent="0.25">
      <c r="A1396" t="s">
        <v>1735</v>
      </c>
      <c r="B1396" s="38" t="s">
        <v>9892</v>
      </c>
      <c r="C1396" t="s">
        <v>8555</v>
      </c>
    </row>
    <row r="1397" spans="1:3" x14ac:dyDescent="0.25">
      <c r="A1397" t="s">
        <v>1736</v>
      </c>
      <c r="B1397" s="38" t="s">
        <v>9893</v>
      </c>
      <c r="C1397" t="s">
        <v>8340</v>
      </c>
    </row>
    <row r="1398" spans="1:3" x14ac:dyDescent="0.25">
      <c r="A1398" t="s">
        <v>1737</v>
      </c>
      <c r="B1398" s="38" t="s">
        <v>9894</v>
      </c>
      <c r="C1398" t="s">
        <v>8346</v>
      </c>
    </row>
    <row r="1399" spans="1:3" x14ac:dyDescent="0.25">
      <c r="A1399" t="s">
        <v>1738</v>
      </c>
      <c r="B1399" s="38" t="s">
        <v>9895</v>
      </c>
      <c r="C1399" t="s">
        <v>9896</v>
      </c>
    </row>
    <row r="1400" spans="1:3" x14ac:dyDescent="0.25">
      <c r="A1400" t="s">
        <v>1739</v>
      </c>
      <c r="B1400" s="38" t="s">
        <v>9897</v>
      </c>
      <c r="C1400" t="s">
        <v>8359</v>
      </c>
    </row>
    <row r="1401" spans="1:3" x14ac:dyDescent="0.25">
      <c r="A1401" t="s">
        <v>1740</v>
      </c>
      <c r="B1401" s="38" t="s">
        <v>8397</v>
      </c>
      <c r="C1401" t="s">
        <v>9898</v>
      </c>
    </row>
    <row r="1402" spans="1:3" x14ac:dyDescent="0.25">
      <c r="A1402" t="s">
        <v>1741</v>
      </c>
      <c r="B1402" s="38" t="s">
        <v>9899</v>
      </c>
      <c r="C1402" t="s">
        <v>8797</v>
      </c>
    </row>
    <row r="1403" spans="1:3" x14ac:dyDescent="0.25">
      <c r="A1403" t="s">
        <v>1742</v>
      </c>
      <c r="B1403" s="38" t="s">
        <v>9900</v>
      </c>
      <c r="C1403" t="s">
        <v>8524</v>
      </c>
    </row>
    <row r="1404" spans="1:3" x14ac:dyDescent="0.25">
      <c r="A1404" t="s">
        <v>8177</v>
      </c>
      <c r="B1404" s="38" t="s">
        <v>9901</v>
      </c>
      <c r="C1404" t="s">
        <v>8336</v>
      </c>
    </row>
    <row r="1405" spans="1:3" x14ac:dyDescent="0.25">
      <c r="A1405" t="s">
        <v>1744</v>
      </c>
      <c r="B1405" s="38" t="s">
        <v>9902</v>
      </c>
      <c r="C1405" t="s">
        <v>9903</v>
      </c>
    </row>
    <row r="1406" spans="1:3" x14ac:dyDescent="0.25">
      <c r="A1406" t="s">
        <v>1745</v>
      </c>
      <c r="B1406" s="38" t="s">
        <v>9904</v>
      </c>
      <c r="C1406" t="s">
        <v>8340</v>
      </c>
    </row>
    <row r="1407" spans="1:3" x14ac:dyDescent="0.25">
      <c r="A1407" t="s">
        <v>1746</v>
      </c>
      <c r="B1407" s="38" t="s">
        <v>9905</v>
      </c>
      <c r="C1407" t="s">
        <v>8359</v>
      </c>
    </row>
    <row r="1408" spans="1:3" x14ac:dyDescent="0.25">
      <c r="A1408" t="s">
        <v>1747</v>
      </c>
      <c r="B1408" s="38" t="s">
        <v>9906</v>
      </c>
      <c r="C1408" t="s">
        <v>8395</v>
      </c>
    </row>
    <row r="1409" spans="1:3" x14ac:dyDescent="0.25">
      <c r="A1409" t="s">
        <v>7940</v>
      </c>
      <c r="B1409" s="38" t="s">
        <v>9907</v>
      </c>
      <c r="C1409" t="s">
        <v>8407</v>
      </c>
    </row>
    <row r="1410" spans="1:3" x14ac:dyDescent="0.25">
      <c r="A1410" t="s">
        <v>1749</v>
      </c>
      <c r="B1410" s="38" t="s">
        <v>9908</v>
      </c>
      <c r="C1410" t="s">
        <v>8359</v>
      </c>
    </row>
    <row r="1411" spans="1:3" x14ac:dyDescent="0.25">
      <c r="A1411" t="s">
        <v>1750</v>
      </c>
      <c r="B1411" s="38" t="s">
        <v>9909</v>
      </c>
      <c r="C1411" t="s">
        <v>8336</v>
      </c>
    </row>
    <row r="1412" spans="1:3" x14ac:dyDescent="0.25">
      <c r="A1412" t="s">
        <v>1751</v>
      </c>
      <c r="B1412" s="38" t="s">
        <v>9910</v>
      </c>
      <c r="C1412" t="s">
        <v>8395</v>
      </c>
    </row>
    <row r="1413" spans="1:3" x14ac:dyDescent="0.25">
      <c r="A1413" t="s">
        <v>1752</v>
      </c>
      <c r="B1413" s="38" t="s">
        <v>9911</v>
      </c>
      <c r="C1413" t="s">
        <v>8377</v>
      </c>
    </row>
    <row r="1414" spans="1:3" x14ac:dyDescent="0.25">
      <c r="A1414" t="s">
        <v>1753</v>
      </c>
      <c r="B1414" s="38" t="s">
        <v>9912</v>
      </c>
      <c r="C1414" t="s">
        <v>8359</v>
      </c>
    </row>
    <row r="1415" spans="1:3" x14ac:dyDescent="0.25">
      <c r="A1415" t="s">
        <v>1754</v>
      </c>
      <c r="B1415" s="38" t="s">
        <v>8343</v>
      </c>
      <c r="C1415" t="s">
        <v>9913</v>
      </c>
    </row>
    <row r="1416" spans="1:3" x14ac:dyDescent="0.25">
      <c r="A1416" t="s">
        <v>1755</v>
      </c>
      <c r="B1416" s="38" t="s">
        <v>9914</v>
      </c>
      <c r="C1416" t="s">
        <v>8340</v>
      </c>
    </row>
    <row r="1417" spans="1:3" x14ac:dyDescent="0.25">
      <c r="A1417" t="s">
        <v>1756</v>
      </c>
      <c r="B1417" s="38" t="s">
        <v>8343</v>
      </c>
      <c r="C1417" t="s">
        <v>9915</v>
      </c>
    </row>
    <row r="1418" spans="1:3" x14ac:dyDescent="0.25">
      <c r="A1418" t="s">
        <v>1757</v>
      </c>
      <c r="B1418" s="38" t="s">
        <v>9916</v>
      </c>
      <c r="C1418" t="s">
        <v>8340</v>
      </c>
    </row>
    <row r="1419" spans="1:3" x14ac:dyDescent="0.25">
      <c r="A1419" t="s">
        <v>1758</v>
      </c>
      <c r="B1419" s="38" t="s">
        <v>9917</v>
      </c>
      <c r="C1419" t="s">
        <v>8338</v>
      </c>
    </row>
    <row r="1420" spans="1:3" x14ac:dyDescent="0.25">
      <c r="A1420" t="s">
        <v>1759</v>
      </c>
      <c r="B1420" s="38" t="s">
        <v>8517</v>
      </c>
      <c r="C1420" t="s">
        <v>9918</v>
      </c>
    </row>
    <row r="1421" spans="1:3" x14ac:dyDescent="0.25">
      <c r="A1421" t="s">
        <v>240</v>
      </c>
      <c r="B1421" s="38" t="s">
        <v>9919</v>
      </c>
      <c r="C1421" t="s">
        <v>8373</v>
      </c>
    </row>
    <row r="1422" spans="1:3" x14ac:dyDescent="0.25">
      <c r="A1422" t="s">
        <v>1760</v>
      </c>
      <c r="B1422" s="38" t="s">
        <v>9920</v>
      </c>
      <c r="C1422" t="s">
        <v>8359</v>
      </c>
    </row>
    <row r="1423" spans="1:3" x14ac:dyDescent="0.25">
      <c r="A1423" t="s">
        <v>1761</v>
      </c>
      <c r="B1423" s="38" t="s">
        <v>8343</v>
      </c>
      <c r="C1423" t="s">
        <v>9921</v>
      </c>
    </row>
    <row r="1424" spans="1:3" x14ac:dyDescent="0.25">
      <c r="A1424" t="s">
        <v>1762</v>
      </c>
      <c r="B1424" s="38" t="s">
        <v>9150</v>
      </c>
      <c r="C1424" t="s">
        <v>9922</v>
      </c>
    </row>
    <row r="1425" spans="1:3" x14ac:dyDescent="0.25">
      <c r="A1425" t="s">
        <v>1763</v>
      </c>
      <c r="B1425" s="38" t="s">
        <v>9923</v>
      </c>
      <c r="C1425" t="s">
        <v>8359</v>
      </c>
    </row>
    <row r="1426" spans="1:3" x14ac:dyDescent="0.25">
      <c r="A1426" t="s">
        <v>1764</v>
      </c>
      <c r="B1426" s="38" t="s">
        <v>8343</v>
      </c>
      <c r="C1426" t="s">
        <v>9924</v>
      </c>
    </row>
    <row r="1427" spans="1:3" x14ac:dyDescent="0.25">
      <c r="A1427" t="s">
        <v>1765</v>
      </c>
      <c r="B1427" s="38" t="s">
        <v>8343</v>
      </c>
      <c r="C1427" t="s">
        <v>9925</v>
      </c>
    </row>
    <row r="1428" spans="1:3" x14ac:dyDescent="0.25">
      <c r="A1428" t="s">
        <v>1766</v>
      </c>
      <c r="B1428" s="38" t="s">
        <v>9926</v>
      </c>
      <c r="C1428" t="s">
        <v>9927</v>
      </c>
    </row>
    <row r="1429" spans="1:3" x14ac:dyDescent="0.25">
      <c r="A1429" t="s">
        <v>1767</v>
      </c>
      <c r="B1429" s="38" t="s">
        <v>9928</v>
      </c>
      <c r="C1429" t="s">
        <v>9929</v>
      </c>
    </row>
    <row r="1430" spans="1:3" x14ac:dyDescent="0.25">
      <c r="A1430" t="s">
        <v>1768</v>
      </c>
      <c r="B1430" s="38" t="s">
        <v>9930</v>
      </c>
      <c r="C1430" t="s">
        <v>8395</v>
      </c>
    </row>
    <row r="1431" spans="1:3" x14ac:dyDescent="0.25">
      <c r="A1431" t="s">
        <v>1769</v>
      </c>
      <c r="B1431" s="38" t="s">
        <v>9931</v>
      </c>
      <c r="C1431" t="s">
        <v>8340</v>
      </c>
    </row>
    <row r="1432" spans="1:3" x14ac:dyDescent="0.25">
      <c r="A1432" t="s">
        <v>1770</v>
      </c>
      <c r="B1432" s="38" t="s">
        <v>9932</v>
      </c>
      <c r="C1432" t="s">
        <v>8373</v>
      </c>
    </row>
    <row r="1433" spans="1:3" x14ac:dyDescent="0.25">
      <c r="A1433" t="s">
        <v>1771</v>
      </c>
      <c r="B1433" s="38" t="s">
        <v>9933</v>
      </c>
      <c r="C1433" t="s">
        <v>8453</v>
      </c>
    </row>
    <row r="1434" spans="1:3" x14ac:dyDescent="0.25">
      <c r="A1434" t="s">
        <v>1772</v>
      </c>
      <c r="B1434" s="38" t="s">
        <v>9934</v>
      </c>
      <c r="C1434" t="s">
        <v>8373</v>
      </c>
    </row>
    <row r="1435" spans="1:3" x14ac:dyDescent="0.25">
      <c r="A1435" t="s">
        <v>1773</v>
      </c>
      <c r="B1435" s="38" t="s">
        <v>9935</v>
      </c>
      <c r="C1435" t="s">
        <v>9936</v>
      </c>
    </row>
    <row r="1436" spans="1:3" x14ac:dyDescent="0.25">
      <c r="A1436" t="s">
        <v>1774</v>
      </c>
      <c r="B1436" s="38" t="s">
        <v>9937</v>
      </c>
      <c r="C1436" t="s">
        <v>8359</v>
      </c>
    </row>
    <row r="1437" spans="1:3" x14ac:dyDescent="0.25">
      <c r="A1437" t="s">
        <v>1775</v>
      </c>
      <c r="B1437" s="38" t="s">
        <v>9938</v>
      </c>
      <c r="C1437" t="s">
        <v>8373</v>
      </c>
    </row>
    <row r="1438" spans="1:3" x14ac:dyDescent="0.25">
      <c r="A1438" t="s">
        <v>1776</v>
      </c>
      <c r="B1438" s="38" t="s">
        <v>9939</v>
      </c>
      <c r="C1438" t="s">
        <v>8359</v>
      </c>
    </row>
    <row r="1439" spans="1:3" x14ac:dyDescent="0.25">
      <c r="A1439" t="s">
        <v>1777</v>
      </c>
      <c r="B1439" s="38" t="s">
        <v>9940</v>
      </c>
      <c r="C1439" t="s">
        <v>8338</v>
      </c>
    </row>
    <row r="1440" spans="1:3" x14ac:dyDescent="0.25">
      <c r="A1440" t="s">
        <v>1778</v>
      </c>
      <c r="B1440" s="38" t="s">
        <v>9941</v>
      </c>
      <c r="C1440" t="s">
        <v>8336</v>
      </c>
    </row>
    <row r="1441" spans="1:3" x14ac:dyDescent="0.25">
      <c r="A1441" t="s">
        <v>1779</v>
      </c>
      <c r="B1441" s="38" t="s">
        <v>9942</v>
      </c>
      <c r="C1441" t="s">
        <v>8338</v>
      </c>
    </row>
    <row r="1442" spans="1:3" x14ac:dyDescent="0.25">
      <c r="A1442" t="s">
        <v>1780</v>
      </c>
      <c r="B1442" s="38" t="s">
        <v>9943</v>
      </c>
      <c r="C1442" t="s">
        <v>8342</v>
      </c>
    </row>
    <row r="1443" spans="1:3" x14ac:dyDescent="0.25">
      <c r="A1443" t="s">
        <v>1781</v>
      </c>
      <c r="B1443" s="38" t="s">
        <v>8343</v>
      </c>
      <c r="C1443" t="s">
        <v>9944</v>
      </c>
    </row>
    <row r="1444" spans="1:3" x14ac:dyDescent="0.25">
      <c r="A1444" t="s">
        <v>1782</v>
      </c>
      <c r="B1444" s="38" t="s">
        <v>8343</v>
      </c>
      <c r="C1444" t="s">
        <v>9945</v>
      </c>
    </row>
    <row r="1445" spans="1:3" x14ac:dyDescent="0.25">
      <c r="A1445" t="s">
        <v>1783</v>
      </c>
      <c r="B1445" s="38" t="s">
        <v>9946</v>
      </c>
      <c r="C1445" t="s">
        <v>8670</v>
      </c>
    </row>
    <row r="1446" spans="1:3" x14ac:dyDescent="0.25">
      <c r="A1446" t="s">
        <v>1784</v>
      </c>
      <c r="B1446" s="38" t="s">
        <v>8343</v>
      </c>
      <c r="C1446" t="s">
        <v>9947</v>
      </c>
    </row>
    <row r="1447" spans="1:3" x14ac:dyDescent="0.25">
      <c r="A1447" t="s">
        <v>1785</v>
      </c>
      <c r="B1447" s="38" t="s">
        <v>9948</v>
      </c>
      <c r="C1447" t="s">
        <v>8555</v>
      </c>
    </row>
    <row r="1448" spans="1:3" x14ac:dyDescent="0.25">
      <c r="A1448" t="s">
        <v>1786</v>
      </c>
      <c r="B1448" s="38" t="s">
        <v>9949</v>
      </c>
      <c r="C1448" t="s">
        <v>8405</v>
      </c>
    </row>
    <row r="1449" spans="1:3" x14ac:dyDescent="0.25">
      <c r="A1449" t="s">
        <v>1787</v>
      </c>
      <c r="B1449" s="38" t="s">
        <v>9950</v>
      </c>
      <c r="C1449" t="s">
        <v>8338</v>
      </c>
    </row>
    <row r="1450" spans="1:3" x14ac:dyDescent="0.25">
      <c r="A1450" t="s">
        <v>1788</v>
      </c>
      <c r="B1450" s="38" t="s">
        <v>9951</v>
      </c>
      <c r="C1450" t="s">
        <v>8338</v>
      </c>
    </row>
    <row r="1451" spans="1:3" x14ac:dyDescent="0.25">
      <c r="A1451" t="s">
        <v>1789</v>
      </c>
      <c r="B1451" s="38" t="s">
        <v>9952</v>
      </c>
      <c r="C1451" t="s">
        <v>8338</v>
      </c>
    </row>
    <row r="1452" spans="1:3" x14ac:dyDescent="0.25">
      <c r="A1452" t="s">
        <v>1790</v>
      </c>
      <c r="B1452" s="38" t="s">
        <v>8343</v>
      </c>
      <c r="C1452" t="s">
        <v>9953</v>
      </c>
    </row>
    <row r="1453" spans="1:3" x14ac:dyDescent="0.25">
      <c r="A1453" t="s">
        <v>1791</v>
      </c>
      <c r="B1453" s="38" t="s">
        <v>9954</v>
      </c>
      <c r="C1453" t="s">
        <v>8897</v>
      </c>
    </row>
    <row r="1454" spans="1:3" x14ac:dyDescent="0.25">
      <c r="A1454" t="s">
        <v>1792</v>
      </c>
      <c r="B1454" s="38" t="s">
        <v>9955</v>
      </c>
      <c r="C1454" t="s">
        <v>8670</v>
      </c>
    </row>
    <row r="1455" spans="1:3" x14ac:dyDescent="0.25">
      <c r="A1455" t="s">
        <v>1793</v>
      </c>
      <c r="B1455" s="38" t="s">
        <v>9956</v>
      </c>
      <c r="C1455" t="s">
        <v>8503</v>
      </c>
    </row>
    <row r="1456" spans="1:3" x14ac:dyDescent="0.25">
      <c r="A1456" t="s">
        <v>1794</v>
      </c>
      <c r="B1456" s="38" t="s">
        <v>9957</v>
      </c>
      <c r="C1456" t="s">
        <v>8340</v>
      </c>
    </row>
    <row r="1457" spans="1:3" x14ac:dyDescent="0.25">
      <c r="A1457" t="s">
        <v>34</v>
      </c>
      <c r="B1457" s="38" t="s">
        <v>9958</v>
      </c>
      <c r="C1457" t="s">
        <v>8373</v>
      </c>
    </row>
    <row r="1458" spans="1:3" x14ac:dyDescent="0.25">
      <c r="A1458" t="s">
        <v>1795</v>
      </c>
      <c r="B1458" s="38" t="s">
        <v>9959</v>
      </c>
      <c r="C1458" t="s">
        <v>8524</v>
      </c>
    </row>
    <row r="1459" spans="1:3" x14ac:dyDescent="0.25">
      <c r="A1459" t="s">
        <v>1796</v>
      </c>
      <c r="B1459" s="38" t="s">
        <v>9960</v>
      </c>
      <c r="C1459" t="s">
        <v>8395</v>
      </c>
    </row>
    <row r="1460" spans="1:3" x14ac:dyDescent="0.25">
      <c r="A1460" t="s">
        <v>1797</v>
      </c>
      <c r="B1460" s="38" t="s">
        <v>9961</v>
      </c>
      <c r="C1460" t="s">
        <v>8338</v>
      </c>
    </row>
    <row r="1461" spans="1:3" x14ac:dyDescent="0.25">
      <c r="A1461" t="s">
        <v>1798</v>
      </c>
      <c r="B1461" s="38" t="s">
        <v>9962</v>
      </c>
      <c r="C1461" t="s">
        <v>8359</v>
      </c>
    </row>
    <row r="1462" spans="1:3" x14ac:dyDescent="0.25">
      <c r="A1462" t="s">
        <v>1799</v>
      </c>
      <c r="B1462" s="38" t="s">
        <v>9963</v>
      </c>
      <c r="C1462" t="s">
        <v>8338</v>
      </c>
    </row>
    <row r="1463" spans="1:3" x14ac:dyDescent="0.25">
      <c r="A1463" t="s">
        <v>1800</v>
      </c>
      <c r="B1463" s="38" t="s">
        <v>9964</v>
      </c>
      <c r="C1463" t="s">
        <v>8340</v>
      </c>
    </row>
    <row r="1464" spans="1:3" x14ac:dyDescent="0.25">
      <c r="A1464" t="s">
        <v>1801</v>
      </c>
      <c r="B1464" s="38" t="s">
        <v>8343</v>
      </c>
      <c r="C1464" t="s">
        <v>9965</v>
      </c>
    </row>
    <row r="1465" spans="1:3" x14ac:dyDescent="0.25">
      <c r="A1465" t="s">
        <v>1802</v>
      </c>
      <c r="B1465" s="38" t="s">
        <v>9966</v>
      </c>
      <c r="C1465" t="s">
        <v>9967</v>
      </c>
    </row>
    <row r="1466" spans="1:3" x14ac:dyDescent="0.25">
      <c r="A1466" t="s">
        <v>1803</v>
      </c>
      <c r="B1466" s="38" t="s">
        <v>9968</v>
      </c>
      <c r="C1466" t="s">
        <v>8797</v>
      </c>
    </row>
    <row r="1467" spans="1:3" x14ac:dyDescent="0.25">
      <c r="A1467" t="s">
        <v>1804</v>
      </c>
      <c r="B1467" s="38" t="s">
        <v>9969</v>
      </c>
      <c r="C1467" t="s">
        <v>8795</v>
      </c>
    </row>
    <row r="1468" spans="1:3" x14ac:dyDescent="0.25">
      <c r="A1468" t="s">
        <v>1805</v>
      </c>
      <c r="B1468" s="38" t="s">
        <v>9970</v>
      </c>
      <c r="C1468" t="s">
        <v>9241</v>
      </c>
    </row>
    <row r="1469" spans="1:3" x14ac:dyDescent="0.25">
      <c r="A1469" t="s">
        <v>1806</v>
      </c>
      <c r="B1469" s="38" t="s">
        <v>9971</v>
      </c>
      <c r="C1469" t="s">
        <v>8340</v>
      </c>
    </row>
    <row r="1470" spans="1:3" x14ac:dyDescent="0.25">
      <c r="A1470" t="s">
        <v>1807</v>
      </c>
      <c r="B1470" s="38" t="s">
        <v>9972</v>
      </c>
      <c r="C1470" t="s">
        <v>8767</v>
      </c>
    </row>
    <row r="1471" spans="1:3" x14ac:dyDescent="0.25">
      <c r="A1471" t="s">
        <v>1808</v>
      </c>
      <c r="B1471" s="38" t="s">
        <v>9973</v>
      </c>
      <c r="C1471" t="s">
        <v>9974</v>
      </c>
    </row>
    <row r="1472" spans="1:3" x14ac:dyDescent="0.25">
      <c r="A1472" t="s">
        <v>1809</v>
      </c>
      <c r="B1472" s="38" t="s">
        <v>8343</v>
      </c>
      <c r="C1472" t="s">
        <v>9975</v>
      </c>
    </row>
    <row r="1473" spans="1:3" x14ac:dyDescent="0.25">
      <c r="A1473" t="s">
        <v>1810</v>
      </c>
      <c r="B1473" s="38" t="s">
        <v>9976</v>
      </c>
      <c r="C1473" t="s">
        <v>9977</v>
      </c>
    </row>
    <row r="1474" spans="1:3" x14ac:dyDescent="0.25">
      <c r="A1474" t="s">
        <v>1811</v>
      </c>
      <c r="B1474" s="38" t="s">
        <v>8685</v>
      </c>
      <c r="C1474" t="s">
        <v>9978</v>
      </c>
    </row>
    <row r="1475" spans="1:3" x14ac:dyDescent="0.25">
      <c r="A1475" t="s">
        <v>1812</v>
      </c>
      <c r="B1475" s="38" t="s">
        <v>9979</v>
      </c>
      <c r="C1475" t="s">
        <v>8395</v>
      </c>
    </row>
    <row r="1476" spans="1:3" x14ac:dyDescent="0.25">
      <c r="A1476" t="s">
        <v>1813</v>
      </c>
      <c r="B1476" s="38" t="s">
        <v>9980</v>
      </c>
      <c r="C1476" t="s">
        <v>8493</v>
      </c>
    </row>
    <row r="1477" spans="1:3" x14ac:dyDescent="0.25">
      <c r="A1477" t="s">
        <v>1814</v>
      </c>
      <c r="B1477" s="38" t="s">
        <v>9981</v>
      </c>
      <c r="C1477" t="s">
        <v>9982</v>
      </c>
    </row>
    <row r="1478" spans="1:3" x14ac:dyDescent="0.25">
      <c r="A1478" t="s">
        <v>1815</v>
      </c>
      <c r="B1478" s="38" t="s">
        <v>9983</v>
      </c>
      <c r="C1478" t="s">
        <v>8359</v>
      </c>
    </row>
    <row r="1479" spans="1:3" x14ac:dyDescent="0.25">
      <c r="A1479" t="s">
        <v>1816</v>
      </c>
      <c r="B1479" s="38" t="s">
        <v>8343</v>
      </c>
      <c r="C1479" t="s">
        <v>9984</v>
      </c>
    </row>
    <row r="1480" spans="1:3" x14ac:dyDescent="0.25">
      <c r="A1480" t="s">
        <v>1817</v>
      </c>
      <c r="B1480" s="38" t="s">
        <v>8343</v>
      </c>
      <c r="C1480" t="s">
        <v>9985</v>
      </c>
    </row>
    <row r="1481" spans="1:3" x14ac:dyDescent="0.25">
      <c r="A1481" t="s">
        <v>1818</v>
      </c>
      <c r="B1481" s="38" t="s">
        <v>9986</v>
      </c>
      <c r="C1481" t="s">
        <v>8395</v>
      </c>
    </row>
    <row r="1482" spans="1:3" x14ac:dyDescent="0.25">
      <c r="A1482" t="s">
        <v>1819</v>
      </c>
      <c r="B1482" s="38" t="s">
        <v>9987</v>
      </c>
      <c r="C1482" t="s">
        <v>8340</v>
      </c>
    </row>
    <row r="1483" spans="1:3" x14ac:dyDescent="0.25">
      <c r="A1483" t="s">
        <v>1820</v>
      </c>
      <c r="B1483" s="38" t="s">
        <v>9988</v>
      </c>
      <c r="C1483" t="s">
        <v>8338</v>
      </c>
    </row>
    <row r="1484" spans="1:3" x14ac:dyDescent="0.25">
      <c r="A1484" t="s">
        <v>1821</v>
      </c>
      <c r="B1484" s="38" t="s">
        <v>8343</v>
      </c>
      <c r="C1484" t="s">
        <v>9989</v>
      </c>
    </row>
    <row r="1485" spans="1:3" x14ac:dyDescent="0.25">
      <c r="A1485" t="s">
        <v>1822</v>
      </c>
      <c r="B1485" s="38" t="s">
        <v>9990</v>
      </c>
      <c r="C1485" t="s">
        <v>8359</v>
      </c>
    </row>
    <row r="1486" spans="1:3" x14ac:dyDescent="0.25">
      <c r="A1486" t="s">
        <v>1823</v>
      </c>
      <c r="B1486" s="38" t="s">
        <v>9991</v>
      </c>
      <c r="C1486" t="s">
        <v>8451</v>
      </c>
    </row>
    <row r="1487" spans="1:3" x14ac:dyDescent="0.25">
      <c r="A1487" t="s">
        <v>1824</v>
      </c>
      <c r="B1487" s="38" t="s">
        <v>9992</v>
      </c>
      <c r="C1487" t="s">
        <v>8359</v>
      </c>
    </row>
    <row r="1488" spans="1:3" x14ac:dyDescent="0.25">
      <c r="A1488" t="s">
        <v>1825</v>
      </c>
      <c r="B1488" s="38" t="s">
        <v>9993</v>
      </c>
      <c r="C1488" t="s">
        <v>8373</v>
      </c>
    </row>
    <row r="1489" spans="1:3" x14ac:dyDescent="0.25">
      <c r="A1489" t="s">
        <v>1826</v>
      </c>
      <c r="B1489" s="38" t="s">
        <v>9994</v>
      </c>
      <c r="C1489" t="s">
        <v>8400</v>
      </c>
    </row>
    <row r="1490" spans="1:3" x14ac:dyDescent="0.25">
      <c r="A1490" t="s">
        <v>1827</v>
      </c>
      <c r="B1490" s="38" t="s">
        <v>9995</v>
      </c>
      <c r="C1490" t="s">
        <v>8338</v>
      </c>
    </row>
    <row r="1491" spans="1:3" x14ac:dyDescent="0.25">
      <c r="A1491" t="s">
        <v>1828</v>
      </c>
      <c r="B1491" s="38" t="s">
        <v>8343</v>
      </c>
      <c r="C1491" t="s">
        <v>9996</v>
      </c>
    </row>
    <row r="1492" spans="1:3" x14ac:dyDescent="0.25">
      <c r="A1492" t="s">
        <v>1829</v>
      </c>
      <c r="B1492" s="38" t="s">
        <v>9997</v>
      </c>
      <c r="C1492" t="s">
        <v>8446</v>
      </c>
    </row>
    <row r="1493" spans="1:3" x14ac:dyDescent="0.25">
      <c r="A1493" t="s">
        <v>1830</v>
      </c>
      <c r="B1493" s="38" t="s">
        <v>9998</v>
      </c>
      <c r="C1493" t="s">
        <v>8359</v>
      </c>
    </row>
    <row r="1494" spans="1:3" x14ac:dyDescent="0.25">
      <c r="A1494" t="s">
        <v>1831</v>
      </c>
      <c r="B1494" s="38" t="s">
        <v>9999</v>
      </c>
      <c r="C1494" t="s">
        <v>8340</v>
      </c>
    </row>
    <row r="1495" spans="1:3" x14ac:dyDescent="0.25">
      <c r="A1495" t="s">
        <v>1832</v>
      </c>
      <c r="B1495" s="38" t="s">
        <v>10000</v>
      </c>
      <c r="C1495" t="s">
        <v>8340</v>
      </c>
    </row>
    <row r="1496" spans="1:3" x14ac:dyDescent="0.25">
      <c r="A1496" t="s">
        <v>1833</v>
      </c>
      <c r="B1496" s="38" t="s">
        <v>10001</v>
      </c>
      <c r="C1496" t="s">
        <v>10002</v>
      </c>
    </row>
    <row r="1497" spans="1:3" x14ac:dyDescent="0.25">
      <c r="A1497" t="s">
        <v>1834</v>
      </c>
      <c r="B1497" s="38" t="s">
        <v>10003</v>
      </c>
      <c r="C1497" t="s">
        <v>8373</v>
      </c>
    </row>
    <row r="1498" spans="1:3" x14ac:dyDescent="0.25">
      <c r="A1498" t="s">
        <v>1835</v>
      </c>
      <c r="B1498" s="38" t="s">
        <v>8718</v>
      </c>
      <c r="C1498" t="s">
        <v>10004</v>
      </c>
    </row>
    <row r="1499" spans="1:3" x14ac:dyDescent="0.25">
      <c r="A1499" t="s">
        <v>1836</v>
      </c>
      <c r="B1499" s="38" t="s">
        <v>10005</v>
      </c>
      <c r="C1499" t="s">
        <v>8386</v>
      </c>
    </row>
    <row r="1500" spans="1:3" x14ac:dyDescent="0.25">
      <c r="A1500" t="s">
        <v>1837</v>
      </c>
      <c r="B1500" s="38" t="s">
        <v>10006</v>
      </c>
      <c r="C1500" t="s">
        <v>8338</v>
      </c>
    </row>
    <row r="1501" spans="1:3" x14ac:dyDescent="0.25">
      <c r="A1501" t="s">
        <v>1838</v>
      </c>
      <c r="B1501" s="38" t="s">
        <v>10007</v>
      </c>
      <c r="C1501" t="s">
        <v>8342</v>
      </c>
    </row>
    <row r="1502" spans="1:3" x14ac:dyDescent="0.25">
      <c r="A1502" t="s">
        <v>1839</v>
      </c>
      <c r="B1502" s="38" t="s">
        <v>8343</v>
      </c>
      <c r="C1502" t="s">
        <v>10008</v>
      </c>
    </row>
    <row r="1503" spans="1:3" x14ac:dyDescent="0.25">
      <c r="A1503" t="s">
        <v>1840</v>
      </c>
      <c r="B1503" s="38" t="s">
        <v>10009</v>
      </c>
      <c r="C1503" t="s">
        <v>10010</v>
      </c>
    </row>
    <row r="1504" spans="1:3" x14ac:dyDescent="0.25">
      <c r="A1504" t="s">
        <v>1841</v>
      </c>
      <c r="B1504" s="38" t="s">
        <v>10011</v>
      </c>
      <c r="C1504" t="s">
        <v>8340</v>
      </c>
    </row>
    <row r="1505" spans="1:3" x14ac:dyDescent="0.25">
      <c r="A1505" t="s">
        <v>1842</v>
      </c>
      <c r="B1505" s="38" t="s">
        <v>8613</v>
      </c>
      <c r="C1505" t="s">
        <v>10012</v>
      </c>
    </row>
    <row r="1506" spans="1:3" x14ac:dyDescent="0.25">
      <c r="A1506" t="s">
        <v>1843</v>
      </c>
      <c r="B1506" s="38" t="s">
        <v>8343</v>
      </c>
      <c r="C1506" t="s">
        <v>10013</v>
      </c>
    </row>
    <row r="1507" spans="1:3" x14ac:dyDescent="0.25">
      <c r="A1507" t="s">
        <v>1844</v>
      </c>
      <c r="B1507" s="38" t="s">
        <v>10014</v>
      </c>
      <c r="C1507" t="s">
        <v>8373</v>
      </c>
    </row>
    <row r="1508" spans="1:3" x14ac:dyDescent="0.25">
      <c r="A1508" t="s">
        <v>1845</v>
      </c>
      <c r="B1508" s="38" t="s">
        <v>8397</v>
      </c>
      <c r="C1508" t="s">
        <v>10015</v>
      </c>
    </row>
    <row r="1509" spans="1:3" x14ac:dyDescent="0.25">
      <c r="A1509" t="s">
        <v>1846</v>
      </c>
      <c r="B1509" s="38" t="s">
        <v>8397</v>
      </c>
      <c r="C1509" t="s">
        <v>10016</v>
      </c>
    </row>
    <row r="1510" spans="1:3" x14ac:dyDescent="0.25">
      <c r="A1510" t="s">
        <v>1847</v>
      </c>
      <c r="B1510" s="38" t="s">
        <v>10017</v>
      </c>
      <c r="C1510" t="s">
        <v>8340</v>
      </c>
    </row>
    <row r="1511" spans="1:3" x14ac:dyDescent="0.25">
      <c r="A1511" t="s">
        <v>1848</v>
      </c>
      <c r="B1511" s="38" t="s">
        <v>9197</v>
      </c>
      <c r="C1511" t="s">
        <v>10018</v>
      </c>
    </row>
    <row r="1512" spans="1:3" x14ac:dyDescent="0.25">
      <c r="A1512" t="s">
        <v>1849</v>
      </c>
      <c r="B1512" s="38" t="s">
        <v>10019</v>
      </c>
      <c r="C1512" t="s">
        <v>8359</v>
      </c>
    </row>
    <row r="1513" spans="1:3" x14ac:dyDescent="0.25">
      <c r="A1513" t="s">
        <v>336</v>
      </c>
      <c r="B1513" s="38" t="s">
        <v>10020</v>
      </c>
      <c r="C1513" t="s">
        <v>8373</v>
      </c>
    </row>
    <row r="1514" spans="1:3" x14ac:dyDescent="0.25">
      <c r="A1514" t="s">
        <v>1850</v>
      </c>
      <c r="B1514" s="38" t="s">
        <v>10021</v>
      </c>
      <c r="C1514" t="s">
        <v>8503</v>
      </c>
    </row>
    <row r="1515" spans="1:3" x14ac:dyDescent="0.25">
      <c r="A1515" t="s">
        <v>1851</v>
      </c>
      <c r="B1515" s="38" t="s">
        <v>10022</v>
      </c>
      <c r="C1515" t="s">
        <v>8493</v>
      </c>
    </row>
    <row r="1516" spans="1:3" x14ac:dyDescent="0.25">
      <c r="A1516" t="s">
        <v>1852</v>
      </c>
      <c r="B1516" s="38" t="s">
        <v>10023</v>
      </c>
      <c r="C1516" t="s">
        <v>10024</v>
      </c>
    </row>
    <row r="1517" spans="1:3" x14ac:dyDescent="0.25">
      <c r="A1517" t="s">
        <v>1853</v>
      </c>
      <c r="B1517" s="38" t="s">
        <v>10025</v>
      </c>
      <c r="C1517" t="s">
        <v>8486</v>
      </c>
    </row>
    <row r="1518" spans="1:3" x14ac:dyDescent="0.25">
      <c r="A1518" t="s">
        <v>1854</v>
      </c>
      <c r="B1518" s="38" t="s">
        <v>8343</v>
      </c>
      <c r="C1518" t="s">
        <v>10026</v>
      </c>
    </row>
    <row r="1519" spans="1:3" x14ac:dyDescent="0.25">
      <c r="A1519" t="s">
        <v>1855</v>
      </c>
      <c r="B1519" s="38" t="s">
        <v>8517</v>
      </c>
      <c r="C1519" t="s">
        <v>10027</v>
      </c>
    </row>
    <row r="1520" spans="1:3" x14ac:dyDescent="0.25">
      <c r="A1520" t="s">
        <v>1856</v>
      </c>
      <c r="B1520" s="38" t="s">
        <v>10028</v>
      </c>
      <c r="C1520" t="s">
        <v>8342</v>
      </c>
    </row>
    <row r="1521" spans="1:3" x14ac:dyDescent="0.25">
      <c r="A1521" t="s">
        <v>1857</v>
      </c>
      <c r="B1521" s="38" t="s">
        <v>10029</v>
      </c>
      <c r="C1521" t="s">
        <v>9386</v>
      </c>
    </row>
    <row r="1522" spans="1:3" x14ac:dyDescent="0.25">
      <c r="A1522" t="s">
        <v>1858</v>
      </c>
      <c r="B1522" s="38" t="s">
        <v>10030</v>
      </c>
      <c r="C1522" t="s">
        <v>8342</v>
      </c>
    </row>
    <row r="1523" spans="1:3" x14ac:dyDescent="0.25">
      <c r="A1523" t="s">
        <v>1859</v>
      </c>
      <c r="B1523" s="38" t="s">
        <v>10031</v>
      </c>
      <c r="C1523" t="s">
        <v>8493</v>
      </c>
    </row>
    <row r="1524" spans="1:3" x14ac:dyDescent="0.25">
      <c r="A1524" t="s">
        <v>1860</v>
      </c>
      <c r="B1524" s="38" t="s">
        <v>10032</v>
      </c>
      <c r="C1524" t="s">
        <v>8453</v>
      </c>
    </row>
    <row r="1525" spans="1:3" x14ac:dyDescent="0.25">
      <c r="A1525" t="s">
        <v>1861</v>
      </c>
      <c r="B1525" s="38" t="s">
        <v>10033</v>
      </c>
      <c r="C1525" t="s">
        <v>8340</v>
      </c>
    </row>
    <row r="1526" spans="1:3" x14ac:dyDescent="0.25">
      <c r="A1526" t="s">
        <v>1862</v>
      </c>
      <c r="B1526" s="38" t="s">
        <v>10034</v>
      </c>
      <c r="C1526" t="s">
        <v>8524</v>
      </c>
    </row>
    <row r="1527" spans="1:3" x14ac:dyDescent="0.25">
      <c r="A1527" t="s">
        <v>1863</v>
      </c>
      <c r="B1527" s="38" t="s">
        <v>8343</v>
      </c>
      <c r="C1527" t="s">
        <v>10035</v>
      </c>
    </row>
    <row r="1528" spans="1:3" x14ac:dyDescent="0.25">
      <c r="A1528" t="s">
        <v>1864</v>
      </c>
      <c r="B1528" s="38" t="s">
        <v>10036</v>
      </c>
      <c r="C1528" t="s">
        <v>8395</v>
      </c>
    </row>
    <row r="1529" spans="1:3" x14ac:dyDescent="0.25">
      <c r="A1529" t="s">
        <v>1865</v>
      </c>
      <c r="B1529" s="38" t="s">
        <v>10037</v>
      </c>
      <c r="C1529" t="s">
        <v>8340</v>
      </c>
    </row>
    <row r="1530" spans="1:3" x14ac:dyDescent="0.25">
      <c r="A1530" t="s">
        <v>1866</v>
      </c>
      <c r="B1530" s="38" t="s">
        <v>8343</v>
      </c>
      <c r="C1530" t="s">
        <v>10038</v>
      </c>
    </row>
    <row r="1531" spans="1:3" x14ac:dyDescent="0.25">
      <c r="A1531" t="s">
        <v>1867</v>
      </c>
      <c r="B1531" s="38" t="s">
        <v>10039</v>
      </c>
      <c r="C1531" t="s">
        <v>8446</v>
      </c>
    </row>
    <row r="1532" spans="1:3" x14ac:dyDescent="0.25">
      <c r="A1532" t="s">
        <v>1868</v>
      </c>
      <c r="B1532" s="38" t="s">
        <v>10040</v>
      </c>
      <c r="C1532" t="s">
        <v>8338</v>
      </c>
    </row>
    <row r="1533" spans="1:3" x14ac:dyDescent="0.25">
      <c r="A1533" t="s">
        <v>35</v>
      </c>
      <c r="B1533" s="38" t="s">
        <v>10041</v>
      </c>
      <c r="C1533" t="s">
        <v>8373</v>
      </c>
    </row>
    <row r="1534" spans="1:3" x14ac:dyDescent="0.25">
      <c r="A1534" t="s">
        <v>1869</v>
      </c>
      <c r="B1534" s="38" t="s">
        <v>8343</v>
      </c>
      <c r="C1534" t="s">
        <v>10042</v>
      </c>
    </row>
    <row r="1535" spans="1:3" x14ac:dyDescent="0.25">
      <c r="A1535" t="s">
        <v>1870</v>
      </c>
      <c r="B1535" s="38" t="s">
        <v>10043</v>
      </c>
      <c r="C1535" t="s">
        <v>8400</v>
      </c>
    </row>
    <row r="1536" spans="1:3" x14ac:dyDescent="0.25">
      <c r="A1536" t="s">
        <v>1871</v>
      </c>
      <c r="B1536" s="38" t="s">
        <v>10044</v>
      </c>
      <c r="C1536" t="s">
        <v>8840</v>
      </c>
    </row>
    <row r="1537" spans="1:3" x14ac:dyDescent="0.25">
      <c r="A1537" t="s">
        <v>1872</v>
      </c>
      <c r="B1537" s="38" t="s">
        <v>10045</v>
      </c>
      <c r="C1537" t="s">
        <v>8338</v>
      </c>
    </row>
    <row r="1538" spans="1:3" x14ac:dyDescent="0.25">
      <c r="A1538" t="s">
        <v>1873</v>
      </c>
      <c r="B1538" s="38" t="s">
        <v>10046</v>
      </c>
      <c r="C1538" t="s">
        <v>8395</v>
      </c>
    </row>
    <row r="1539" spans="1:3" x14ac:dyDescent="0.25">
      <c r="A1539" t="s">
        <v>1874</v>
      </c>
      <c r="B1539" s="38" t="s">
        <v>10047</v>
      </c>
      <c r="C1539" t="s">
        <v>8493</v>
      </c>
    </row>
    <row r="1540" spans="1:3" x14ac:dyDescent="0.25">
      <c r="A1540" t="s">
        <v>1875</v>
      </c>
      <c r="B1540" s="38" t="s">
        <v>10048</v>
      </c>
      <c r="C1540" t="s">
        <v>8359</v>
      </c>
    </row>
    <row r="1541" spans="1:3" x14ac:dyDescent="0.25">
      <c r="A1541" t="s">
        <v>1876</v>
      </c>
      <c r="B1541" s="38" t="s">
        <v>10049</v>
      </c>
      <c r="C1541" t="s">
        <v>8338</v>
      </c>
    </row>
    <row r="1542" spans="1:3" x14ac:dyDescent="0.25">
      <c r="A1542" t="s">
        <v>8299</v>
      </c>
      <c r="B1542" s="38" t="s">
        <v>8343</v>
      </c>
      <c r="C1542" t="s">
        <v>10050</v>
      </c>
    </row>
    <row r="1543" spans="1:3" x14ac:dyDescent="0.25">
      <c r="A1543" t="s">
        <v>1878</v>
      </c>
      <c r="B1543" s="38" t="s">
        <v>10051</v>
      </c>
      <c r="C1543" t="s">
        <v>8338</v>
      </c>
    </row>
    <row r="1544" spans="1:3" x14ac:dyDescent="0.25">
      <c r="A1544" t="s">
        <v>1879</v>
      </c>
      <c r="B1544" s="38" t="s">
        <v>10052</v>
      </c>
      <c r="C1544" t="s">
        <v>8338</v>
      </c>
    </row>
    <row r="1545" spans="1:3" x14ac:dyDescent="0.25">
      <c r="A1545" t="s">
        <v>1880</v>
      </c>
      <c r="B1545" s="38" t="s">
        <v>10053</v>
      </c>
      <c r="C1545" t="s">
        <v>8395</v>
      </c>
    </row>
    <row r="1546" spans="1:3" x14ac:dyDescent="0.25">
      <c r="A1546" t="s">
        <v>1881</v>
      </c>
      <c r="B1546" s="38" t="s">
        <v>10054</v>
      </c>
      <c r="C1546" t="s">
        <v>8395</v>
      </c>
    </row>
    <row r="1547" spans="1:3" x14ac:dyDescent="0.25">
      <c r="A1547" t="s">
        <v>1882</v>
      </c>
      <c r="B1547" s="38" t="s">
        <v>10055</v>
      </c>
      <c r="C1547" t="s">
        <v>10056</v>
      </c>
    </row>
    <row r="1548" spans="1:3" x14ac:dyDescent="0.25">
      <c r="A1548" t="s">
        <v>1883</v>
      </c>
      <c r="B1548" s="38" t="s">
        <v>10057</v>
      </c>
      <c r="C1548" t="s">
        <v>8338</v>
      </c>
    </row>
    <row r="1549" spans="1:3" x14ac:dyDescent="0.25">
      <c r="A1549" t="s">
        <v>1884</v>
      </c>
      <c r="B1549" s="38" t="s">
        <v>8432</v>
      </c>
      <c r="C1549" t="s">
        <v>10058</v>
      </c>
    </row>
    <row r="1550" spans="1:3" x14ac:dyDescent="0.25">
      <c r="A1550" t="s">
        <v>1885</v>
      </c>
      <c r="B1550" s="38" t="s">
        <v>8343</v>
      </c>
      <c r="C1550" t="s">
        <v>10059</v>
      </c>
    </row>
    <row r="1551" spans="1:3" x14ac:dyDescent="0.25">
      <c r="A1551" t="s">
        <v>1886</v>
      </c>
      <c r="B1551" s="38" t="s">
        <v>10060</v>
      </c>
      <c r="C1551" t="s">
        <v>8338</v>
      </c>
    </row>
    <row r="1552" spans="1:3" x14ac:dyDescent="0.25">
      <c r="A1552" t="s">
        <v>1887</v>
      </c>
      <c r="B1552" s="38" t="s">
        <v>10061</v>
      </c>
      <c r="C1552" t="s">
        <v>8336</v>
      </c>
    </row>
    <row r="1553" spans="1:3" x14ac:dyDescent="0.25">
      <c r="A1553" t="s">
        <v>1888</v>
      </c>
      <c r="B1553" s="38" t="s">
        <v>10062</v>
      </c>
      <c r="C1553" t="s">
        <v>10063</v>
      </c>
    </row>
    <row r="1554" spans="1:3" x14ac:dyDescent="0.25">
      <c r="A1554" t="s">
        <v>1889</v>
      </c>
      <c r="B1554" s="38" t="s">
        <v>10064</v>
      </c>
      <c r="C1554" t="s">
        <v>8340</v>
      </c>
    </row>
    <row r="1555" spans="1:3" x14ac:dyDescent="0.25">
      <c r="A1555" t="s">
        <v>1890</v>
      </c>
      <c r="B1555" s="38" t="s">
        <v>10065</v>
      </c>
      <c r="C1555" t="s">
        <v>8340</v>
      </c>
    </row>
    <row r="1556" spans="1:3" x14ac:dyDescent="0.25">
      <c r="A1556" t="s">
        <v>1891</v>
      </c>
      <c r="B1556" s="38" t="s">
        <v>10066</v>
      </c>
      <c r="C1556" t="s">
        <v>10067</v>
      </c>
    </row>
    <row r="1557" spans="1:3" x14ac:dyDescent="0.25">
      <c r="A1557" t="s">
        <v>1892</v>
      </c>
      <c r="B1557" s="38" t="s">
        <v>10068</v>
      </c>
      <c r="C1557" t="s">
        <v>8359</v>
      </c>
    </row>
    <row r="1558" spans="1:3" x14ac:dyDescent="0.25">
      <c r="A1558" t="s">
        <v>1893</v>
      </c>
      <c r="B1558" s="38" t="s">
        <v>8397</v>
      </c>
      <c r="C1558" t="s">
        <v>10069</v>
      </c>
    </row>
    <row r="1559" spans="1:3" x14ac:dyDescent="0.25">
      <c r="A1559" t="s">
        <v>1894</v>
      </c>
      <c r="B1559" s="38" t="s">
        <v>10070</v>
      </c>
      <c r="C1559" t="s">
        <v>8348</v>
      </c>
    </row>
    <row r="1560" spans="1:3" x14ac:dyDescent="0.25">
      <c r="A1560" t="s">
        <v>1895</v>
      </c>
      <c r="B1560" s="38" t="s">
        <v>8343</v>
      </c>
      <c r="C1560" t="s">
        <v>10071</v>
      </c>
    </row>
    <row r="1561" spans="1:3" x14ac:dyDescent="0.25">
      <c r="A1561" t="s">
        <v>1896</v>
      </c>
      <c r="B1561" s="38" t="s">
        <v>10072</v>
      </c>
      <c r="C1561" t="s">
        <v>8555</v>
      </c>
    </row>
    <row r="1562" spans="1:3" x14ac:dyDescent="0.25">
      <c r="A1562" t="s">
        <v>1897</v>
      </c>
      <c r="B1562" s="38" t="s">
        <v>8343</v>
      </c>
      <c r="C1562" t="s">
        <v>10073</v>
      </c>
    </row>
    <row r="1563" spans="1:3" x14ac:dyDescent="0.25">
      <c r="A1563" t="s">
        <v>1898</v>
      </c>
      <c r="B1563" s="38" t="s">
        <v>10074</v>
      </c>
      <c r="C1563" t="s">
        <v>8336</v>
      </c>
    </row>
    <row r="1564" spans="1:3" x14ac:dyDescent="0.25">
      <c r="A1564" t="s">
        <v>1899</v>
      </c>
      <c r="B1564" s="38" t="s">
        <v>8613</v>
      </c>
      <c r="C1564" t="s">
        <v>10075</v>
      </c>
    </row>
    <row r="1565" spans="1:3" x14ac:dyDescent="0.25">
      <c r="A1565" t="s">
        <v>1900</v>
      </c>
      <c r="B1565" s="38" t="s">
        <v>10076</v>
      </c>
      <c r="C1565" t="s">
        <v>8395</v>
      </c>
    </row>
    <row r="1566" spans="1:3" x14ac:dyDescent="0.25">
      <c r="A1566" t="s">
        <v>1901</v>
      </c>
      <c r="B1566" s="38" t="s">
        <v>10077</v>
      </c>
      <c r="C1566" t="s">
        <v>9386</v>
      </c>
    </row>
    <row r="1567" spans="1:3" x14ac:dyDescent="0.25">
      <c r="A1567" t="s">
        <v>1902</v>
      </c>
      <c r="B1567" s="38" t="s">
        <v>10078</v>
      </c>
      <c r="C1567" t="s">
        <v>8373</v>
      </c>
    </row>
    <row r="1568" spans="1:3" x14ac:dyDescent="0.25">
      <c r="A1568" t="s">
        <v>1903</v>
      </c>
      <c r="B1568" s="38" t="s">
        <v>8343</v>
      </c>
      <c r="C1568" t="s">
        <v>10079</v>
      </c>
    </row>
    <row r="1569" spans="1:3" x14ac:dyDescent="0.25">
      <c r="A1569" t="s">
        <v>1904</v>
      </c>
      <c r="B1569" s="38" t="s">
        <v>8517</v>
      </c>
      <c r="C1569" t="s">
        <v>10080</v>
      </c>
    </row>
    <row r="1570" spans="1:3" x14ac:dyDescent="0.25">
      <c r="A1570" t="s">
        <v>1905</v>
      </c>
      <c r="B1570" s="38" t="s">
        <v>10081</v>
      </c>
      <c r="C1570" t="s">
        <v>8670</v>
      </c>
    </row>
    <row r="1571" spans="1:3" x14ac:dyDescent="0.25">
      <c r="A1571" t="s">
        <v>1906</v>
      </c>
      <c r="B1571" s="38" t="s">
        <v>10082</v>
      </c>
      <c r="C1571" t="s">
        <v>8338</v>
      </c>
    </row>
    <row r="1572" spans="1:3" x14ac:dyDescent="0.25">
      <c r="A1572" t="s">
        <v>1907</v>
      </c>
      <c r="B1572" s="38" t="s">
        <v>10083</v>
      </c>
      <c r="C1572" t="s">
        <v>8340</v>
      </c>
    </row>
    <row r="1573" spans="1:3" x14ac:dyDescent="0.25">
      <c r="A1573" t="s">
        <v>1908</v>
      </c>
      <c r="B1573" s="38" t="s">
        <v>10084</v>
      </c>
      <c r="C1573" t="s">
        <v>8359</v>
      </c>
    </row>
    <row r="1574" spans="1:3" x14ac:dyDescent="0.25">
      <c r="A1574" t="s">
        <v>1909</v>
      </c>
      <c r="B1574" s="38" t="s">
        <v>10085</v>
      </c>
      <c r="C1574" t="s">
        <v>8340</v>
      </c>
    </row>
    <row r="1575" spans="1:3" x14ac:dyDescent="0.25">
      <c r="A1575" t="s">
        <v>1910</v>
      </c>
      <c r="B1575" s="38" t="s">
        <v>10086</v>
      </c>
      <c r="C1575" t="s">
        <v>8342</v>
      </c>
    </row>
    <row r="1576" spans="1:3" x14ac:dyDescent="0.25">
      <c r="A1576" t="s">
        <v>1911</v>
      </c>
      <c r="B1576" s="38" t="s">
        <v>10087</v>
      </c>
      <c r="C1576" t="s">
        <v>8670</v>
      </c>
    </row>
    <row r="1577" spans="1:3" x14ac:dyDescent="0.25">
      <c r="A1577" t="s">
        <v>1912</v>
      </c>
      <c r="B1577" s="38" t="s">
        <v>10088</v>
      </c>
      <c r="C1577" t="s">
        <v>8670</v>
      </c>
    </row>
    <row r="1578" spans="1:3" x14ac:dyDescent="0.25">
      <c r="A1578" t="s">
        <v>1913</v>
      </c>
      <c r="B1578" s="38" t="s">
        <v>10089</v>
      </c>
      <c r="C1578" t="s">
        <v>8359</v>
      </c>
    </row>
    <row r="1579" spans="1:3" x14ac:dyDescent="0.25">
      <c r="A1579" t="s">
        <v>1914</v>
      </c>
      <c r="B1579" s="38" t="s">
        <v>8664</v>
      </c>
      <c r="C1579" t="s">
        <v>10090</v>
      </c>
    </row>
    <row r="1580" spans="1:3" x14ac:dyDescent="0.25">
      <c r="A1580" t="s">
        <v>1915</v>
      </c>
      <c r="B1580" s="38" t="s">
        <v>8736</v>
      </c>
      <c r="C1580" t="s">
        <v>10091</v>
      </c>
    </row>
    <row r="1581" spans="1:3" x14ac:dyDescent="0.25">
      <c r="A1581" t="s">
        <v>1916</v>
      </c>
      <c r="B1581" s="38" t="s">
        <v>10092</v>
      </c>
      <c r="C1581" t="s">
        <v>10093</v>
      </c>
    </row>
    <row r="1582" spans="1:3" x14ac:dyDescent="0.25">
      <c r="A1582" t="s">
        <v>1917</v>
      </c>
      <c r="B1582" s="38" t="s">
        <v>10094</v>
      </c>
      <c r="C1582" t="s">
        <v>9437</v>
      </c>
    </row>
    <row r="1583" spans="1:3" x14ac:dyDescent="0.25">
      <c r="A1583" t="s">
        <v>1918</v>
      </c>
      <c r="B1583" s="38" t="s">
        <v>10095</v>
      </c>
      <c r="C1583" t="s">
        <v>8373</v>
      </c>
    </row>
    <row r="1584" spans="1:3" x14ac:dyDescent="0.25">
      <c r="A1584" t="s">
        <v>1919</v>
      </c>
      <c r="B1584" s="38" t="s">
        <v>8343</v>
      </c>
      <c r="C1584" t="s">
        <v>10096</v>
      </c>
    </row>
    <row r="1585" spans="1:3" x14ac:dyDescent="0.25">
      <c r="A1585" t="s">
        <v>1920</v>
      </c>
      <c r="B1585" s="38" t="s">
        <v>10097</v>
      </c>
      <c r="C1585" t="s">
        <v>8342</v>
      </c>
    </row>
    <row r="1586" spans="1:3" x14ac:dyDescent="0.25">
      <c r="A1586" t="s">
        <v>1921</v>
      </c>
      <c r="B1586" s="38" t="s">
        <v>8343</v>
      </c>
      <c r="C1586" t="s">
        <v>10098</v>
      </c>
    </row>
    <row r="1587" spans="1:3" x14ac:dyDescent="0.25">
      <c r="A1587" t="s">
        <v>1922</v>
      </c>
      <c r="B1587" s="38" t="s">
        <v>10099</v>
      </c>
      <c r="C1587" t="s">
        <v>8338</v>
      </c>
    </row>
    <row r="1588" spans="1:3" x14ac:dyDescent="0.25">
      <c r="A1588" t="s">
        <v>1923</v>
      </c>
      <c r="B1588" s="38" t="s">
        <v>10100</v>
      </c>
      <c r="C1588" t="s">
        <v>8359</v>
      </c>
    </row>
    <row r="1589" spans="1:3" x14ac:dyDescent="0.25">
      <c r="A1589" t="s">
        <v>1924</v>
      </c>
      <c r="B1589" s="38" t="s">
        <v>10101</v>
      </c>
      <c r="C1589" t="s">
        <v>8386</v>
      </c>
    </row>
    <row r="1590" spans="1:3" x14ac:dyDescent="0.25">
      <c r="A1590" t="s">
        <v>1925</v>
      </c>
      <c r="B1590" s="38" t="s">
        <v>10102</v>
      </c>
      <c r="C1590" t="s">
        <v>8340</v>
      </c>
    </row>
    <row r="1591" spans="1:3" x14ac:dyDescent="0.25">
      <c r="A1591" t="s">
        <v>1926</v>
      </c>
      <c r="B1591" s="38" t="s">
        <v>10103</v>
      </c>
      <c r="C1591" t="s">
        <v>8670</v>
      </c>
    </row>
    <row r="1592" spans="1:3" x14ac:dyDescent="0.25">
      <c r="A1592" t="s">
        <v>1927</v>
      </c>
      <c r="B1592" s="38" t="s">
        <v>8397</v>
      </c>
      <c r="C1592" t="s">
        <v>10104</v>
      </c>
    </row>
    <row r="1593" spans="1:3" x14ac:dyDescent="0.25">
      <c r="A1593" t="s">
        <v>1928</v>
      </c>
      <c r="B1593" s="38" t="s">
        <v>10105</v>
      </c>
      <c r="C1593" t="s">
        <v>8795</v>
      </c>
    </row>
    <row r="1594" spans="1:3" x14ac:dyDescent="0.25">
      <c r="A1594" t="s">
        <v>1929</v>
      </c>
      <c r="B1594" s="38" t="s">
        <v>10106</v>
      </c>
      <c r="C1594" t="s">
        <v>8670</v>
      </c>
    </row>
    <row r="1595" spans="1:3" x14ac:dyDescent="0.25">
      <c r="A1595" t="s">
        <v>1930</v>
      </c>
      <c r="B1595" s="38" t="s">
        <v>8343</v>
      </c>
      <c r="C1595" t="s">
        <v>10107</v>
      </c>
    </row>
    <row r="1596" spans="1:3" x14ac:dyDescent="0.25">
      <c r="A1596" t="s">
        <v>1931</v>
      </c>
      <c r="B1596" s="38" t="s">
        <v>10108</v>
      </c>
      <c r="C1596" t="s">
        <v>8373</v>
      </c>
    </row>
    <row r="1597" spans="1:3" x14ac:dyDescent="0.25">
      <c r="A1597" t="s">
        <v>1932</v>
      </c>
      <c r="B1597" s="38" t="s">
        <v>10109</v>
      </c>
      <c r="C1597" t="s">
        <v>8386</v>
      </c>
    </row>
    <row r="1598" spans="1:3" x14ac:dyDescent="0.25">
      <c r="A1598" t="s">
        <v>1933</v>
      </c>
      <c r="B1598" s="38" t="s">
        <v>10110</v>
      </c>
      <c r="C1598" t="s">
        <v>8395</v>
      </c>
    </row>
    <row r="1599" spans="1:3" x14ac:dyDescent="0.25">
      <c r="A1599" t="s">
        <v>1934</v>
      </c>
      <c r="B1599" s="38" t="s">
        <v>10111</v>
      </c>
      <c r="C1599" t="s">
        <v>9936</v>
      </c>
    </row>
    <row r="1600" spans="1:3" x14ac:dyDescent="0.25">
      <c r="A1600" t="s">
        <v>1935</v>
      </c>
      <c r="B1600" s="38" t="s">
        <v>8748</v>
      </c>
      <c r="C1600" t="s">
        <v>10112</v>
      </c>
    </row>
    <row r="1601" spans="1:3" x14ac:dyDescent="0.25">
      <c r="A1601" t="s">
        <v>1936</v>
      </c>
      <c r="B1601" s="38" t="s">
        <v>10113</v>
      </c>
      <c r="C1601" t="s">
        <v>8414</v>
      </c>
    </row>
    <row r="1602" spans="1:3" x14ac:dyDescent="0.25">
      <c r="A1602" t="s">
        <v>1937</v>
      </c>
      <c r="B1602" s="38" t="s">
        <v>10114</v>
      </c>
      <c r="C1602" t="s">
        <v>8524</v>
      </c>
    </row>
    <row r="1603" spans="1:3" x14ac:dyDescent="0.25">
      <c r="A1603" t="s">
        <v>1938</v>
      </c>
      <c r="B1603" s="38" t="s">
        <v>10115</v>
      </c>
      <c r="C1603" t="s">
        <v>8342</v>
      </c>
    </row>
    <row r="1604" spans="1:3" x14ac:dyDescent="0.25">
      <c r="A1604" t="s">
        <v>1939</v>
      </c>
      <c r="B1604" s="38" t="s">
        <v>10116</v>
      </c>
      <c r="C1604" t="s">
        <v>9896</v>
      </c>
    </row>
    <row r="1605" spans="1:3" x14ac:dyDescent="0.25">
      <c r="A1605" t="s">
        <v>1940</v>
      </c>
      <c r="B1605" s="38" t="s">
        <v>10117</v>
      </c>
      <c r="C1605" t="s">
        <v>8670</v>
      </c>
    </row>
    <row r="1606" spans="1:3" x14ac:dyDescent="0.25">
      <c r="A1606" t="s">
        <v>1941</v>
      </c>
      <c r="B1606" s="38" t="s">
        <v>10118</v>
      </c>
      <c r="C1606" t="s">
        <v>8342</v>
      </c>
    </row>
    <row r="1607" spans="1:3" x14ac:dyDescent="0.25">
      <c r="A1607" t="s">
        <v>1942</v>
      </c>
      <c r="B1607" s="38" t="s">
        <v>10119</v>
      </c>
      <c r="C1607" t="s">
        <v>8340</v>
      </c>
    </row>
    <row r="1608" spans="1:3" x14ac:dyDescent="0.25">
      <c r="A1608" t="s">
        <v>1943</v>
      </c>
      <c r="B1608" s="38" t="s">
        <v>8343</v>
      </c>
      <c r="C1608" t="s">
        <v>10120</v>
      </c>
    </row>
    <row r="1609" spans="1:3" x14ac:dyDescent="0.25">
      <c r="A1609" t="s">
        <v>1944</v>
      </c>
      <c r="B1609" s="38" t="s">
        <v>10121</v>
      </c>
      <c r="C1609" t="s">
        <v>8386</v>
      </c>
    </row>
    <row r="1610" spans="1:3" x14ac:dyDescent="0.25">
      <c r="A1610" t="s">
        <v>1945</v>
      </c>
      <c r="B1610" s="38" t="s">
        <v>10122</v>
      </c>
      <c r="C1610" t="s">
        <v>8340</v>
      </c>
    </row>
    <row r="1611" spans="1:3" x14ac:dyDescent="0.25">
      <c r="A1611" t="s">
        <v>1946</v>
      </c>
      <c r="B1611" s="38" t="s">
        <v>10123</v>
      </c>
      <c r="C1611" t="s">
        <v>10124</v>
      </c>
    </row>
    <row r="1612" spans="1:3" x14ac:dyDescent="0.25">
      <c r="A1612" t="s">
        <v>1947</v>
      </c>
      <c r="B1612" s="38" t="s">
        <v>10125</v>
      </c>
      <c r="C1612" t="s">
        <v>8336</v>
      </c>
    </row>
    <row r="1613" spans="1:3" x14ac:dyDescent="0.25">
      <c r="A1613" t="s">
        <v>1948</v>
      </c>
      <c r="B1613" s="38" t="s">
        <v>10126</v>
      </c>
      <c r="C1613" t="s">
        <v>8338</v>
      </c>
    </row>
    <row r="1614" spans="1:3" x14ac:dyDescent="0.25">
      <c r="A1614" t="s">
        <v>1949</v>
      </c>
      <c r="B1614" s="38" t="s">
        <v>10127</v>
      </c>
      <c r="C1614" t="s">
        <v>9672</v>
      </c>
    </row>
    <row r="1615" spans="1:3" x14ac:dyDescent="0.25">
      <c r="A1615" t="s">
        <v>1950</v>
      </c>
      <c r="B1615" s="38" t="s">
        <v>10128</v>
      </c>
      <c r="C1615" t="s">
        <v>8340</v>
      </c>
    </row>
    <row r="1616" spans="1:3" x14ac:dyDescent="0.25">
      <c r="A1616" t="s">
        <v>1951</v>
      </c>
      <c r="B1616" s="38" t="s">
        <v>10129</v>
      </c>
      <c r="C1616" t="s">
        <v>8340</v>
      </c>
    </row>
    <row r="1617" spans="1:3" x14ac:dyDescent="0.25">
      <c r="A1617" t="s">
        <v>1952</v>
      </c>
      <c r="B1617" s="38" t="s">
        <v>10130</v>
      </c>
      <c r="C1617" t="s">
        <v>8340</v>
      </c>
    </row>
    <row r="1618" spans="1:3" x14ac:dyDescent="0.25">
      <c r="A1618" t="s">
        <v>1953</v>
      </c>
      <c r="B1618" s="38" t="s">
        <v>10131</v>
      </c>
      <c r="C1618" t="s">
        <v>8359</v>
      </c>
    </row>
    <row r="1619" spans="1:3" x14ac:dyDescent="0.25">
      <c r="A1619" t="s">
        <v>1954</v>
      </c>
      <c r="B1619" s="38" t="s">
        <v>10132</v>
      </c>
      <c r="C1619" t="s">
        <v>8373</v>
      </c>
    </row>
    <row r="1620" spans="1:3" x14ac:dyDescent="0.25">
      <c r="A1620" t="s">
        <v>1955</v>
      </c>
      <c r="B1620" s="38" t="s">
        <v>8343</v>
      </c>
      <c r="C1620" t="s">
        <v>10133</v>
      </c>
    </row>
    <row r="1621" spans="1:3" x14ac:dyDescent="0.25">
      <c r="A1621" t="s">
        <v>1956</v>
      </c>
      <c r="B1621" s="38" t="s">
        <v>10134</v>
      </c>
      <c r="C1621" t="s">
        <v>8405</v>
      </c>
    </row>
    <row r="1622" spans="1:3" x14ac:dyDescent="0.25">
      <c r="A1622" t="s">
        <v>1957</v>
      </c>
      <c r="B1622" s="38" t="s">
        <v>8343</v>
      </c>
      <c r="C1622" t="s">
        <v>10135</v>
      </c>
    </row>
    <row r="1623" spans="1:3" x14ac:dyDescent="0.25">
      <c r="A1623" t="s">
        <v>1958</v>
      </c>
      <c r="B1623" s="38" t="s">
        <v>10136</v>
      </c>
      <c r="C1623" t="s">
        <v>8359</v>
      </c>
    </row>
    <row r="1624" spans="1:3" x14ac:dyDescent="0.25">
      <c r="A1624" t="s">
        <v>1959</v>
      </c>
      <c r="B1624" s="38" t="s">
        <v>10137</v>
      </c>
      <c r="C1624" t="s">
        <v>8395</v>
      </c>
    </row>
    <row r="1625" spans="1:3" x14ac:dyDescent="0.25">
      <c r="A1625" t="s">
        <v>1960</v>
      </c>
      <c r="B1625" s="38" t="s">
        <v>10138</v>
      </c>
      <c r="C1625" t="s">
        <v>8338</v>
      </c>
    </row>
    <row r="1626" spans="1:3" x14ac:dyDescent="0.25">
      <c r="A1626" t="s">
        <v>1961</v>
      </c>
      <c r="B1626" s="38" t="s">
        <v>10139</v>
      </c>
      <c r="C1626" t="s">
        <v>8359</v>
      </c>
    </row>
    <row r="1627" spans="1:3" x14ac:dyDescent="0.25">
      <c r="A1627" t="s">
        <v>1962</v>
      </c>
      <c r="B1627" s="38" t="s">
        <v>10140</v>
      </c>
      <c r="C1627" t="s">
        <v>8342</v>
      </c>
    </row>
    <row r="1628" spans="1:3" x14ac:dyDescent="0.25">
      <c r="A1628" t="s">
        <v>1963</v>
      </c>
      <c r="B1628" s="38" t="s">
        <v>10141</v>
      </c>
      <c r="C1628" t="s">
        <v>8359</v>
      </c>
    </row>
    <row r="1629" spans="1:3" x14ac:dyDescent="0.25">
      <c r="A1629" t="s">
        <v>1964</v>
      </c>
      <c r="B1629" s="38" t="s">
        <v>8397</v>
      </c>
      <c r="C1629" t="s">
        <v>10142</v>
      </c>
    </row>
    <row r="1630" spans="1:3" x14ac:dyDescent="0.25">
      <c r="A1630" t="s">
        <v>1965</v>
      </c>
      <c r="B1630" s="38" t="s">
        <v>10143</v>
      </c>
      <c r="C1630" t="s">
        <v>8342</v>
      </c>
    </row>
    <row r="1631" spans="1:3" x14ac:dyDescent="0.25">
      <c r="A1631" t="s">
        <v>1966</v>
      </c>
      <c r="B1631" s="38" t="s">
        <v>10144</v>
      </c>
      <c r="C1631" t="s">
        <v>10145</v>
      </c>
    </row>
    <row r="1632" spans="1:3" x14ac:dyDescent="0.25">
      <c r="A1632" t="s">
        <v>1967</v>
      </c>
      <c r="B1632" s="38" t="s">
        <v>10146</v>
      </c>
      <c r="C1632" t="s">
        <v>8373</v>
      </c>
    </row>
    <row r="1633" spans="1:3" x14ac:dyDescent="0.25">
      <c r="A1633" t="s">
        <v>1968</v>
      </c>
      <c r="B1633" s="38" t="s">
        <v>8343</v>
      </c>
      <c r="C1633" t="s">
        <v>10147</v>
      </c>
    </row>
    <row r="1634" spans="1:3" x14ac:dyDescent="0.25">
      <c r="A1634" t="s">
        <v>1969</v>
      </c>
      <c r="B1634" s="38" t="s">
        <v>10148</v>
      </c>
      <c r="C1634" t="s">
        <v>8405</v>
      </c>
    </row>
    <row r="1635" spans="1:3" x14ac:dyDescent="0.25">
      <c r="A1635" t="s">
        <v>1970</v>
      </c>
      <c r="B1635" s="38" t="s">
        <v>10149</v>
      </c>
      <c r="C1635" t="s">
        <v>8359</v>
      </c>
    </row>
    <row r="1636" spans="1:3" x14ac:dyDescent="0.25">
      <c r="A1636" t="s">
        <v>1971</v>
      </c>
      <c r="B1636" s="38" t="s">
        <v>10150</v>
      </c>
      <c r="C1636" t="s">
        <v>8336</v>
      </c>
    </row>
    <row r="1637" spans="1:3" x14ac:dyDescent="0.25">
      <c r="A1637" t="s">
        <v>1972</v>
      </c>
      <c r="B1637" s="38" t="s">
        <v>10151</v>
      </c>
      <c r="C1637" t="s">
        <v>8351</v>
      </c>
    </row>
    <row r="1638" spans="1:3" x14ac:dyDescent="0.25">
      <c r="A1638" t="s">
        <v>1973</v>
      </c>
      <c r="B1638" s="38" t="s">
        <v>10152</v>
      </c>
      <c r="C1638" t="s">
        <v>8405</v>
      </c>
    </row>
    <row r="1639" spans="1:3" x14ac:dyDescent="0.25">
      <c r="A1639" t="s">
        <v>1974</v>
      </c>
      <c r="B1639" s="38" t="s">
        <v>10153</v>
      </c>
      <c r="C1639" t="s">
        <v>8359</v>
      </c>
    </row>
    <row r="1640" spans="1:3" x14ac:dyDescent="0.25">
      <c r="A1640" t="s">
        <v>1975</v>
      </c>
      <c r="B1640" s="38" t="s">
        <v>10154</v>
      </c>
      <c r="C1640" t="s">
        <v>8395</v>
      </c>
    </row>
    <row r="1641" spans="1:3" x14ac:dyDescent="0.25">
      <c r="A1641" t="s">
        <v>1976</v>
      </c>
      <c r="B1641" s="38" t="s">
        <v>10155</v>
      </c>
      <c r="C1641" t="s">
        <v>8414</v>
      </c>
    </row>
    <row r="1642" spans="1:3" x14ac:dyDescent="0.25">
      <c r="A1642" t="s">
        <v>1977</v>
      </c>
      <c r="B1642" s="38" t="s">
        <v>10156</v>
      </c>
      <c r="C1642" t="s">
        <v>8342</v>
      </c>
    </row>
    <row r="1643" spans="1:3" x14ac:dyDescent="0.25">
      <c r="A1643" t="s">
        <v>1978</v>
      </c>
      <c r="B1643" s="38" t="s">
        <v>10157</v>
      </c>
      <c r="C1643" t="s">
        <v>8359</v>
      </c>
    </row>
    <row r="1644" spans="1:3" x14ac:dyDescent="0.25">
      <c r="A1644" t="s">
        <v>1979</v>
      </c>
      <c r="B1644" s="38" t="s">
        <v>10158</v>
      </c>
      <c r="C1644" t="s">
        <v>8359</v>
      </c>
    </row>
    <row r="1645" spans="1:3" x14ac:dyDescent="0.25">
      <c r="A1645" t="s">
        <v>1980</v>
      </c>
      <c r="B1645" s="38" t="s">
        <v>10159</v>
      </c>
      <c r="C1645" t="s">
        <v>8359</v>
      </c>
    </row>
    <row r="1646" spans="1:3" x14ac:dyDescent="0.25">
      <c r="A1646" t="s">
        <v>1981</v>
      </c>
      <c r="B1646" s="38" t="s">
        <v>10160</v>
      </c>
      <c r="C1646" t="s">
        <v>10161</v>
      </c>
    </row>
    <row r="1647" spans="1:3" x14ac:dyDescent="0.25">
      <c r="A1647" t="s">
        <v>1982</v>
      </c>
      <c r="B1647" s="38" t="s">
        <v>10162</v>
      </c>
      <c r="C1647" t="s">
        <v>8359</v>
      </c>
    </row>
    <row r="1648" spans="1:3" x14ac:dyDescent="0.25">
      <c r="A1648" t="s">
        <v>1983</v>
      </c>
    </row>
    <row r="1649" spans="1:3" x14ac:dyDescent="0.25">
      <c r="A1649" t="s">
        <v>1984</v>
      </c>
      <c r="B1649" s="38" t="s">
        <v>8343</v>
      </c>
      <c r="C1649" t="s">
        <v>10163</v>
      </c>
    </row>
    <row r="1650" spans="1:3" x14ac:dyDescent="0.25">
      <c r="A1650" t="s">
        <v>1985</v>
      </c>
      <c r="B1650" s="38" t="s">
        <v>8685</v>
      </c>
      <c r="C1650" t="s">
        <v>10164</v>
      </c>
    </row>
    <row r="1651" spans="1:3" x14ac:dyDescent="0.25">
      <c r="A1651" t="s">
        <v>1986</v>
      </c>
      <c r="B1651" s="38" t="s">
        <v>8343</v>
      </c>
      <c r="C1651" t="s">
        <v>10165</v>
      </c>
    </row>
    <row r="1652" spans="1:3" x14ac:dyDescent="0.25">
      <c r="A1652" t="s">
        <v>1987</v>
      </c>
      <c r="B1652" s="38" t="s">
        <v>10166</v>
      </c>
      <c r="C1652" t="s">
        <v>8524</v>
      </c>
    </row>
    <row r="1653" spans="1:3" x14ac:dyDescent="0.25">
      <c r="A1653" t="s">
        <v>1988</v>
      </c>
      <c r="B1653" s="38" t="s">
        <v>10167</v>
      </c>
      <c r="C1653" t="s">
        <v>8395</v>
      </c>
    </row>
    <row r="1654" spans="1:3" x14ac:dyDescent="0.25">
      <c r="A1654" t="s">
        <v>1989</v>
      </c>
      <c r="B1654" s="38" t="s">
        <v>8517</v>
      </c>
      <c r="C1654" t="s">
        <v>10168</v>
      </c>
    </row>
    <row r="1655" spans="1:3" x14ac:dyDescent="0.25">
      <c r="A1655" t="s">
        <v>1990</v>
      </c>
      <c r="B1655" s="38" t="s">
        <v>8343</v>
      </c>
      <c r="C1655" t="s">
        <v>10169</v>
      </c>
    </row>
    <row r="1656" spans="1:3" x14ac:dyDescent="0.25">
      <c r="A1656" t="s">
        <v>1991</v>
      </c>
      <c r="B1656" s="38" t="s">
        <v>10170</v>
      </c>
      <c r="C1656" t="s">
        <v>9936</v>
      </c>
    </row>
    <row r="1657" spans="1:3" x14ac:dyDescent="0.25">
      <c r="A1657" t="s">
        <v>1992</v>
      </c>
      <c r="B1657" s="38" t="s">
        <v>10171</v>
      </c>
      <c r="C1657" t="s">
        <v>8359</v>
      </c>
    </row>
    <row r="1658" spans="1:3" x14ac:dyDescent="0.25">
      <c r="A1658" t="s">
        <v>1993</v>
      </c>
      <c r="B1658" s="38" t="s">
        <v>10172</v>
      </c>
      <c r="C1658" t="s">
        <v>8340</v>
      </c>
    </row>
    <row r="1659" spans="1:3" x14ac:dyDescent="0.25">
      <c r="A1659" t="s">
        <v>1994</v>
      </c>
      <c r="B1659" s="38" t="s">
        <v>10173</v>
      </c>
      <c r="C1659" t="s">
        <v>8555</v>
      </c>
    </row>
    <row r="1660" spans="1:3" x14ac:dyDescent="0.25">
      <c r="A1660" t="s">
        <v>1995</v>
      </c>
      <c r="B1660" s="38" t="s">
        <v>10174</v>
      </c>
      <c r="C1660" t="s">
        <v>8338</v>
      </c>
    </row>
    <row r="1661" spans="1:3" x14ac:dyDescent="0.25">
      <c r="A1661" t="s">
        <v>1996</v>
      </c>
      <c r="B1661" s="38" t="s">
        <v>10175</v>
      </c>
      <c r="C1661" t="s">
        <v>8377</v>
      </c>
    </row>
    <row r="1662" spans="1:3" x14ac:dyDescent="0.25">
      <c r="A1662" t="s">
        <v>1997</v>
      </c>
      <c r="B1662" s="38" t="s">
        <v>10176</v>
      </c>
      <c r="C1662" t="s">
        <v>8395</v>
      </c>
    </row>
    <row r="1663" spans="1:3" x14ac:dyDescent="0.25">
      <c r="A1663" t="s">
        <v>1998</v>
      </c>
      <c r="B1663" s="38" t="s">
        <v>10177</v>
      </c>
      <c r="C1663" t="s">
        <v>8340</v>
      </c>
    </row>
    <row r="1664" spans="1:3" x14ac:dyDescent="0.25">
      <c r="A1664" t="s">
        <v>1999</v>
      </c>
      <c r="B1664" s="38" t="s">
        <v>10178</v>
      </c>
      <c r="C1664" t="s">
        <v>8359</v>
      </c>
    </row>
    <row r="1665" spans="1:3" x14ac:dyDescent="0.25">
      <c r="A1665" t="s">
        <v>2000</v>
      </c>
      <c r="B1665" s="38" t="s">
        <v>10179</v>
      </c>
      <c r="C1665" t="s">
        <v>8795</v>
      </c>
    </row>
    <row r="1666" spans="1:3" x14ac:dyDescent="0.25">
      <c r="A1666" t="s">
        <v>2001</v>
      </c>
      <c r="B1666" s="38" t="s">
        <v>8397</v>
      </c>
      <c r="C1666" t="s">
        <v>10180</v>
      </c>
    </row>
    <row r="1667" spans="1:3" x14ac:dyDescent="0.25">
      <c r="A1667" t="s">
        <v>2002</v>
      </c>
      <c r="B1667" s="38" t="s">
        <v>10181</v>
      </c>
      <c r="C1667" t="s">
        <v>8395</v>
      </c>
    </row>
    <row r="1668" spans="1:3" x14ac:dyDescent="0.25">
      <c r="A1668" t="s">
        <v>2003</v>
      </c>
      <c r="B1668" s="38" t="s">
        <v>10182</v>
      </c>
      <c r="C1668" t="s">
        <v>8395</v>
      </c>
    </row>
    <row r="1669" spans="1:3" x14ac:dyDescent="0.25">
      <c r="A1669" t="s">
        <v>2004</v>
      </c>
      <c r="B1669" s="38" t="s">
        <v>10183</v>
      </c>
      <c r="C1669" t="s">
        <v>8359</v>
      </c>
    </row>
    <row r="1670" spans="1:3" x14ac:dyDescent="0.25">
      <c r="A1670" t="s">
        <v>2005</v>
      </c>
      <c r="B1670" s="38" t="s">
        <v>10184</v>
      </c>
      <c r="C1670" t="s">
        <v>8359</v>
      </c>
    </row>
    <row r="1671" spans="1:3" x14ac:dyDescent="0.25">
      <c r="A1671" t="s">
        <v>2006</v>
      </c>
      <c r="B1671" s="38" t="s">
        <v>8397</v>
      </c>
      <c r="C1671" t="s">
        <v>10185</v>
      </c>
    </row>
    <row r="1672" spans="1:3" x14ac:dyDescent="0.25">
      <c r="A1672" t="s">
        <v>2007</v>
      </c>
      <c r="B1672" s="38" t="s">
        <v>10186</v>
      </c>
      <c r="C1672" t="s">
        <v>8395</v>
      </c>
    </row>
    <row r="1673" spans="1:3" x14ac:dyDescent="0.25">
      <c r="A1673" t="s">
        <v>2008</v>
      </c>
      <c r="B1673" s="38" t="s">
        <v>10187</v>
      </c>
      <c r="C1673" t="s">
        <v>8359</v>
      </c>
    </row>
    <row r="1674" spans="1:3" x14ac:dyDescent="0.25">
      <c r="A1674" t="s">
        <v>2009</v>
      </c>
      <c r="B1674" s="38" t="s">
        <v>10188</v>
      </c>
      <c r="C1674" t="s">
        <v>8340</v>
      </c>
    </row>
    <row r="1675" spans="1:3" x14ac:dyDescent="0.25">
      <c r="A1675" t="s">
        <v>2010</v>
      </c>
      <c r="B1675" s="38" t="s">
        <v>10189</v>
      </c>
      <c r="C1675" t="s">
        <v>8342</v>
      </c>
    </row>
    <row r="1676" spans="1:3" x14ac:dyDescent="0.25">
      <c r="A1676" t="s">
        <v>2011</v>
      </c>
      <c r="B1676" s="38" t="s">
        <v>10190</v>
      </c>
      <c r="C1676" t="s">
        <v>8342</v>
      </c>
    </row>
    <row r="1677" spans="1:3" x14ac:dyDescent="0.25">
      <c r="A1677" t="s">
        <v>2012</v>
      </c>
      <c r="B1677" s="38" t="s">
        <v>10191</v>
      </c>
      <c r="C1677" t="s">
        <v>10192</v>
      </c>
    </row>
    <row r="1678" spans="1:3" x14ac:dyDescent="0.25">
      <c r="A1678" t="s">
        <v>2013</v>
      </c>
      <c r="B1678" s="38" t="s">
        <v>10193</v>
      </c>
      <c r="C1678" t="s">
        <v>8340</v>
      </c>
    </row>
    <row r="1679" spans="1:3" x14ac:dyDescent="0.25">
      <c r="A1679" t="s">
        <v>2014</v>
      </c>
      <c r="B1679" s="38" t="s">
        <v>10194</v>
      </c>
      <c r="C1679" t="s">
        <v>8395</v>
      </c>
    </row>
    <row r="1680" spans="1:3" x14ac:dyDescent="0.25">
      <c r="A1680" t="s">
        <v>2015</v>
      </c>
      <c r="B1680" s="38" t="s">
        <v>10195</v>
      </c>
      <c r="C1680" t="s">
        <v>8524</v>
      </c>
    </row>
    <row r="1681" spans="1:3" x14ac:dyDescent="0.25">
      <c r="A1681" t="s">
        <v>2016</v>
      </c>
      <c r="B1681" s="38" t="s">
        <v>10196</v>
      </c>
      <c r="C1681" t="s">
        <v>8340</v>
      </c>
    </row>
    <row r="1682" spans="1:3" x14ac:dyDescent="0.25">
      <c r="A1682" t="s">
        <v>2017</v>
      </c>
      <c r="B1682" s="38" t="s">
        <v>10197</v>
      </c>
      <c r="C1682" t="s">
        <v>8338</v>
      </c>
    </row>
    <row r="1683" spans="1:3" x14ac:dyDescent="0.25">
      <c r="A1683" t="s">
        <v>2018</v>
      </c>
      <c r="B1683" s="38" t="s">
        <v>10198</v>
      </c>
      <c r="C1683" t="s">
        <v>8670</v>
      </c>
    </row>
    <row r="1684" spans="1:3" x14ac:dyDescent="0.25">
      <c r="A1684" t="s">
        <v>2019</v>
      </c>
      <c r="B1684" s="38" t="s">
        <v>10199</v>
      </c>
      <c r="C1684" t="s">
        <v>8373</v>
      </c>
    </row>
    <row r="1685" spans="1:3" x14ac:dyDescent="0.25">
      <c r="A1685" t="s">
        <v>2020</v>
      </c>
      <c r="B1685" s="38" t="s">
        <v>10200</v>
      </c>
      <c r="C1685" t="s">
        <v>8338</v>
      </c>
    </row>
    <row r="1686" spans="1:3" x14ac:dyDescent="0.25">
      <c r="A1686" t="s">
        <v>2021</v>
      </c>
      <c r="B1686" s="38" t="s">
        <v>10201</v>
      </c>
      <c r="C1686" t="s">
        <v>8395</v>
      </c>
    </row>
    <row r="1687" spans="1:3" x14ac:dyDescent="0.25">
      <c r="A1687" t="s">
        <v>2022</v>
      </c>
      <c r="B1687" s="38" t="s">
        <v>8841</v>
      </c>
      <c r="C1687" t="s">
        <v>10202</v>
      </c>
    </row>
    <row r="1688" spans="1:3" x14ac:dyDescent="0.25">
      <c r="A1688" t="s">
        <v>2023</v>
      </c>
      <c r="B1688" s="38" t="s">
        <v>8613</v>
      </c>
      <c r="C1688" t="s">
        <v>10203</v>
      </c>
    </row>
    <row r="1689" spans="1:3" x14ac:dyDescent="0.25">
      <c r="A1689" t="s">
        <v>2024</v>
      </c>
      <c r="B1689" s="38" t="s">
        <v>10204</v>
      </c>
      <c r="C1689" t="s">
        <v>8405</v>
      </c>
    </row>
    <row r="1690" spans="1:3" x14ac:dyDescent="0.25">
      <c r="A1690" t="s">
        <v>2025</v>
      </c>
      <c r="B1690" s="38" t="s">
        <v>8517</v>
      </c>
      <c r="C1690" t="s">
        <v>10205</v>
      </c>
    </row>
    <row r="1691" spans="1:3" x14ac:dyDescent="0.25">
      <c r="A1691" t="s">
        <v>2026</v>
      </c>
      <c r="B1691" s="38" t="s">
        <v>8517</v>
      </c>
      <c r="C1691" t="s">
        <v>10206</v>
      </c>
    </row>
    <row r="1692" spans="1:3" x14ac:dyDescent="0.25">
      <c r="A1692" t="s">
        <v>2027</v>
      </c>
      <c r="B1692" s="38" t="s">
        <v>10207</v>
      </c>
      <c r="C1692" t="s">
        <v>8338</v>
      </c>
    </row>
    <row r="1693" spans="1:3" x14ac:dyDescent="0.25">
      <c r="A1693" t="s">
        <v>2028</v>
      </c>
      <c r="B1693" s="38" t="s">
        <v>8517</v>
      </c>
      <c r="C1693" t="s">
        <v>10208</v>
      </c>
    </row>
    <row r="1694" spans="1:3" x14ac:dyDescent="0.25">
      <c r="A1694" t="s">
        <v>2029</v>
      </c>
      <c r="B1694" s="38" t="s">
        <v>10209</v>
      </c>
      <c r="C1694" t="s">
        <v>8359</v>
      </c>
    </row>
    <row r="1695" spans="1:3" x14ac:dyDescent="0.25">
      <c r="A1695" t="s">
        <v>2030</v>
      </c>
      <c r="B1695" s="38" t="s">
        <v>10210</v>
      </c>
      <c r="C1695" t="s">
        <v>8351</v>
      </c>
    </row>
    <row r="1696" spans="1:3" x14ac:dyDescent="0.25">
      <c r="A1696" t="s">
        <v>2031</v>
      </c>
      <c r="B1696" s="38" t="s">
        <v>10211</v>
      </c>
      <c r="C1696" t="s">
        <v>10212</v>
      </c>
    </row>
    <row r="1697" spans="1:3" x14ac:dyDescent="0.25">
      <c r="A1697" t="s">
        <v>2032</v>
      </c>
      <c r="B1697" s="38" t="s">
        <v>10213</v>
      </c>
      <c r="C1697" t="s">
        <v>8395</v>
      </c>
    </row>
    <row r="1698" spans="1:3" x14ac:dyDescent="0.25">
      <c r="A1698" t="s">
        <v>2033</v>
      </c>
      <c r="B1698" s="38" t="s">
        <v>10214</v>
      </c>
      <c r="C1698" t="s">
        <v>8486</v>
      </c>
    </row>
    <row r="1699" spans="1:3" x14ac:dyDescent="0.25">
      <c r="A1699" t="s">
        <v>2034</v>
      </c>
      <c r="B1699" s="38" t="s">
        <v>10215</v>
      </c>
      <c r="C1699" t="s">
        <v>8359</v>
      </c>
    </row>
    <row r="1700" spans="1:3" x14ac:dyDescent="0.25">
      <c r="A1700" t="s">
        <v>2035</v>
      </c>
      <c r="B1700" s="38" t="s">
        <v>10216</v>
      </c>
      <c r="C1700" t="s">
        <v>8797</v>
      </c>
    </row>
    <row r="1701" spans="1:3" x14ac:dyDescent="0.25">
      <c r="A1701" t="s">
        <v>2036</v>
      </c>
      <c r="B1701" s="38" t="s">
        <v>10217</v>
      </c>
      <c r="C1701" t="s">
        <v>8340</v>
      </c>
    </row>
    <row r="1702" spans="1:3" x14ac:dyDescent="0.25">
      <c r="A1702" t="s">
        <v>2037</v>
      </c>
      <c r="B1702" s="38" t="s">
        <v>8343</v>
      </c>
      <c r="C1702" t="s">
        <v>10218</v>
      </c>
    </row>
    <row r="1703" spans="1:3" x14ac:dyDescent="0.25">
      <c r="A1703" t="s">
        <v>2038</v>
      </c>
      <c r="B1703" s="38" t="s">
        <v>10219</v>
      </c>
      <c r="C1703" t="s">
        <v>8338</v>
      </c>
    </row>
    <row r="1704" spans="1:3" x14ac:dyDescent="0.25">
      <c r="A1704" t="s">
        <v>2039</v>
      </c>
      <c r="B1704" s="38" t="s">
        <v>10220</v>
      </c>
      <c r="C1704" t="s">
        <v>8405</v>
      </c>
    </row>
    <row r="1705" spans="1:3" x14ac:dyDescent="0.25">
      <c r="A1705" t="s">
        <v>2040</v>
      </c>
      <c r="B1705" s="38" t="s">
        <v>10221</v>
      </c>
      <c r="C1705" t="s">
        <v>8446</v>
      </c>
    </row>
    <row r="1706" spans="1:3" x14ac:dyDescent="0.25">
      <c r="A1706" t="s">
        <v>2041</v>
      </c>
      <c r="B1706" s="38" t="s">
        <v>8397</v>
      </c>
      <c r="C1706" t="s">
        <v>10222</v>
      </c>
    </row>
    <row r="1707" spans="1:3" x14ac:dyDescent="0.25">
      <c r="A1707" t="s">
        <v>8300</v>
      </c>
      <c r="B1707" s="38" t="s">
        <v>10223</v>
      </c>
      <c r="C1707" t="s">
        <v>8503</v>
      </c>
    </row>
    <row r="1708" spans="1:3" x14ac:dyDescent="0.25">
      <c r="A1708" t="s">
        <v>2043</v>
      </c>
      <c r="B1708" s="38" t="s">
        <v>8517</v>
      </c>
      <c r="C1708" t="s">
        <v>10224</v>
      </c>
    </row>
    <row r="1709" spans="1:3" x14ac:dyDescent="0.25">
      <c r="A1709" t="s">
        <v>2044</v>
      </c>
      <c r="B1709" s="38" t="s">
        <v>10225</v>
      </c>
      <c r="C1709" t="s">
        <v>10067</v>
      </c>
    </row>
    <row r="1710" spans="1:3" x14ac:dyDescent="0.25">
      <c r="A1710" t="s">
        <v>2045</v>
      </c>
      <c r="B1710" s="38" t="s">
        <v>10226</v>
      </c>
      <c r="C1710" t="s">
        <v>8342</v>
      </c>
    </row>
    <row r="1711" spans="1:3" x14ac:dyDescent="0.25">
      <c r="A1711" t="s">
        <v>2046</v>
      </c>
      <c r="B1711" s="38" t="s">
        <v>10227</v>
      </c>
      <c r="C1711" t="s">
        <v>10228</v>
      </c>
    </row>
    <row r="1712" spans="1:3" x14ac:dyDescent="0.25">
      <c r="A1712" t="s">
        <v>2047</v>
      </c>
      <c r="B1712" s="38" t="s">
        <v>10229</v>
      </c>
      <c r="C1712" t="s">
        <v>8359</v>
      </c>
    </row>
    <row r="1713" spans="1:3" x14ac:dyDescent="0.25">
      <c r="A1713" t="s">
        <v>2048</v>
      </c>
      <c r="B1713" s="38" t="s">
        <v>10230</v>
      </c>
      <c r="C1713" t="s">
        <v>8359</v>
      </c>
    </row>
    <row r="1714" spans="1:3" x14ac:dyDescent="0.25">
      <c r="A1714" t="s">
        <v>2049</v>
      </c>
      <c r="B1714" s="38" t="s">
        <v>10231</v>
      </c>
      <c r="C1714" t="s">
        <v>8395</v>
      </c>
    </row>
    <row r="1715" spans="1:3" x14ac:dyDescent="0.25">
      <c r="A1715" t="s">
        <v>2050</v>
      </c>
      <c r="B1715" s="38" t="s">
        <v>8343</v>
      </c>
      <c r="C1715" t="s">
        <v>10232</v>
      </c>
    </row>
    <row r="1716" spans="1:3" x14ac:dyDescent="0.25">
      <c r="A1716" t="s">
        <v>2051</v>
      </c>
      <c r="B1716" s="38" t="s">
        <v>10233</v>
      </c>
      <c r="C1716" t="s">
        <v>8340</v>
      </c>
    </row>
    <row r="1717" spans="1:3" x14ac:dyDescent="0.25">
      <c r="A1717" t="s">
        <v>2052</v>
      </c>
      <c r="B1717" s="38" t="s">
        <v>10234</v>
      </c>
      <c r="C1717" t="s">
        <v>8493</v>
      </c>
    </row>
    <row r="1718" spans="1:3" x14ac:dyDescent="0.25">
      <c r="A1718" t="s">
        <v>2053</v>
      </c>
      <c r="B1718" s="38" t="s">
        <v>10235</v>
      </c>
      <c r="C1718" t="s">
        <v>8395</v>
      </c>
    </row>
    <row r="1719" spans="1:3" x14ac:dyDescent="0.25">
      <c r="A1719" t="s">
        <v>2054</v>
      </c>
      <c r="B1719" s="38" t="s">
        <v>10236</v>
      </c>
      <c r="C1719" t="s">
        <v>8373</v>
      </c>
    </row>
    <row r="1720" spans="1:3" x14ac:dyDescent="0.25">
      <c r="A1720" t="s">
        <v>2055</v>
      </c>
      <c r="B1720" s="38" t="s">
        <v>10237</v>
      </c>
      <c r="C1720" t="s">
        <v>8555</v>
      </c>
    </row>
    <row r="1721" spans="1:3" x14ac:dyDescent="0.25">
      <c r="A1721" t="s">
        <v>2056</v>
      </c>
      <c r="B1721" s="38" t="s">
        <v>10238</v>
      </c>
      <c r="C1721" t="s">
        <v>8342</v>
      </c>
    </row>
    <row r="1722" spans="1:3" x14ac:dyDescent="0.25">
      <c r="A1722" t="s">
        <v>2057</v>
      </c>
      <c r="B1722" s="38" t="s">
        <v>10239</v>
      </c>
      <c r="C1722" t="s">
        <v>10240</v>
      </c>
    </row>
    <row r="1723" spans="1:3" x14ac:dyDescent="0.25">
      <c r="A1723" t="s">
        <v>2058</v>
      </c>
      <c r="B1723" s="38" t="s">
        <v>10241</v>
      </c>
      <c r="C1723" t="s">
        <v>8342</v>
      </c>
    </row>
    <row r="1724" spans="1:3" x14ac:dyDescent="0.25">
      <c r="A1724" t="s">
        <v>2059</v>
      </c>
      <c r="B1724" s="38" t="s">
        <v>10242</v>
      </c>
      <c r="C1724" t="s">
        <v>8395</v>
      </c>
    </row>
    <row r="1725" spans="1:3" x14ac:dyDescent="0.25">
      <c r="A1725" t="s">
        <v>2060</v>
      </c>
      <c r="B1725" s="38" t="s">
        <v>8343</v>
      </c>
      <c r="C1725" t="s">
        <v>10243</v>
      </c>
    </row>
    <row r="1726" spans="1:3" x14ac:dyDescent="0.25">
      <c r="A1726" t="s">
        <v>2061</v>
      </c>
      <c r="B1726" s="38" t="s">
        <v>10244</v>
      </c>
      <c r="C1726" t="s">
        <v>8359</v>
      </c>
    </row>
    <row r="1727" spans="1:3" x14ac:dyDescent="0.25">
      <c r="A1727" t="s">
        <v>2062</v>
      </c>
      <c r="B1727" s="38" t="s">
        <v>10245</v>
      </c>
      <c r="C1727" t="s">
        <v>10246</v>
      </c>
    </row>
    <row r="1728" spans="1:3" x14ac:dyDescent="0.25">
      <c r="A1728" t="s">
        <v>2063</v>
      </c>
      <c r="B1728" s="38" t="s">
        <v>10247</v>
      </c>
      <c r="C1728" t="s">
        <v>10248</v>
      </c>
    </row>
    <row r="1729" spans="1:3" x14ac:dyDescent="0.25">
      <c r="A1729" t="s">
        <v>2064</v>
      </c>
      <c r="B1729" s="38" t="s">
        <v>8343</v>
      </c>
      <c r="C1729" t="s">
        <v>10249</v>
      </c>
    </row>
    <row r="1730" spans="1:3" x14ac:dyDescent="0.25">
      <c r="A1730" t="s">
        <v>2065</v>
      </c>
      <c r="B1730" s="38" t="s">
        <v>8343</v>
      </c>
      <c r="C1730" t="s">
        <v>10250</v>
      </c>
    </row>
    <row r="1731" spans="1:3" x14ac:dyDescent="0.25">
      <c r="A1731" t="s">
        <v>2066</v>
      </c>
      <c r="B1731" s="38" t="s">
        <v>10251</v>
      </c>
      <c r="C1731" t="s">
        <v>8797</v>
      </c>
    </row>
    <row r="1732" spans="1:3" x14ac:dyDescent="0.25">
      <c r="A1732" t="s">
        <v>2067</v>
      </c>
      <c r="B1732" s="38" t="s">
        <v>10252</v>
      </c>
      <c r="C1732" t="s">
        <v>8359</v>
      </c>
    </row>
    <row r="1733" spans="1:3" x14ac:dyDescent="0.25">
      <c r="A1733" t="s">
        <v>2068</v>
      </c>
      <c r="B1733" s="38" t="s">
        <v>10253</v>
      </c>
      <c r="C1733" t="s">
        <v>8377</v>
      </c>
    </row>
    <row r="1734" spans="1:3" x14ac:dyDescent="0.25">
      <c r="A1734" t="s">
        <v>2069</v>
      </c>
      <c r="B1734" s="38" t="s">
        <v>10254</v>
      </c>
      <c r="C1734" t="s">
        <v>8455</v>
      </c>
    </row>
    <row r="1735" spans="1:3" x14ac:dyDescent="0.25">
      <c r="A1735" t="s">
        <v>2070</v>
      </c>
      <c r="B1735" s="38" t="s">
        <v>10255</v>
      </c>
      <c r="C1735" t="s">
        <v>8359</v>
      </c>
    </row>
    <row r="1736" spans="1:3" x14ac:dyDescent="0.25">
      <c r="A1736" t="s">
        <v>2071</v>
      </c>
      <c r="B1736" s="38" t="s">
        <v>10256</v>
      </c>
      <c r="C1736" t="s">
        <v>8340</v>
      </c>
    </row>
    <row r="1737" spans="1:3" x14ac:dyDescent="0.25">
      <c r="A1737" t="s">
        <v>2072</v>
      </c>
      <c r="B1737" s="38" t="s">
        <v>10257</v>
      </c>
      <c r="C1737" t="s">
        <v>8340</v>
      </c>
    </row>
    <row r="1738" spans="1:3" x14ac:dyDescent="0.25">
      <c r="A1738" t="s">
        <v>2073</v>
      </c>
      <c r="B1738" s="38" t="s">
        <v>8343</v>
      </c>
      <c r="C1738" t="s">
        <v>10258</v>
      </c>
    </row>
    <row r="1739" spans="1:3" x14ac:dyDescent="0.25">
      <c r="A1739" t="s">
        <v>2074</v>
      </c>
      <c r="B1739" s="38" t="s">
        <v>8343</v>
      </c>
      <c r="C1739" t="s">
        <v>10259</v>
      </c>
    </row>
    <row r="1740" spans="1:3" x14ac:dyDescent="0.25">
      <c r="A1740" t="s">
        <v>2075</v>
      </c>
      <c r="B1740" s="38" t="s">
        <v>10260</v>
      </c>
      <c r="C1740" t="s">
        <v>8340</v>
      </c>
    </row>
    <row r="1741" spans="1:3" x14ac:dyDescent="0.25">
      <c r="A1741" t="s">
        <v>241</v>
      </c>
      <c r="B1741" s="38" t="s">
        <v>10261</v>
      </c>
      <c r="C1741" t="s">
        <v>8373</v>
      </c>
    </row>
    <row r="1742" spans="1:3" x14ac:dyDescent="0.25">
      <c r="A1742" t="s">
        <v>2076</v>
      </c>
      <c r="B1742" s="38" t="s">
        <v>10262</v>
      </c>
      <c r="C1742" t="s">
        <v>8395</v>
      </c>
    </row>
    <row r="1743" spans="1:3" x14ac:dyDescent="0.25">
      <c r="A1743" t="s">
        <v>2077</v>
      </c>
      <c r="B1743" s="38" t="s">
        <v>10263</v>
      </c>
      <c r="C1743" t="s">
        <v>8359</v>
      </c>
    </row>
    <row r="1744" spans="1:3" x14ac:dyDescent="0.25">
      <c r="A1744" t="s">
        <v>2078</v>
      </c>
      <c r="B1744" s="38" t="s">
        <v>10264</v>
      </c>
      <c r="C1744" t="s">
        <v>8338</v>
      </c>
    </row>
    <row r="1745" spans="1:3" x14ac:dyDescent="0.25">
      <c r="A1745" t="s">
        <v>2079</v>
      </c>
      <c r="B1745" s="38" t="s">
        <v>10265</v>
      </c>
      <c r="C1745" t="s">
        <v>8359</v>
      </c>
    </row>
    <row r="1746" spans="1:3" x14ac:dyDescent="0.25">
      <c r="A1746" t="s">
        <v>2080</v>
      </c>
      <c r="B1746" s="38" t="s">
        <v>10266</v>
      </c>
      <c r="C1746" t="s">
        <v>10267</v>
      </c>
    </row>
    <row r="1747" spans="1:3" x14ac:dyDescent="0.25">
      <c r="A1747" t="s">
        <v>2081</v>
      </c>
      <c r="B1747" s="38" t="s">
        <v>10268</v>
      </c>
      <c r="C1747" t="s">
        <v>8359</v>
      </c>
    </row>
    <row r="1748" spans="1:3" x14ac:dyDescent="0.25">
      <c r="A1748" t="s">
        <v>2082</v>
      </c>
      <c r="B1748" s="38" t="s">
        <v>8343</v>
      </c>
      <c r="C1748" t="s">
        <v>10269</v>
      </c>
    </row>
    <row r="1749" spans="1:3" x14ac:dyDescent="0.25">
      <c r="A1749" t="s">
        <v>2083</v>
      </c>
      <c r="B1749" s="38" t="s">
        <v>10270</v>
      </c>
      <c r="C1749" t="s">
        <v>8338</v>
      </c>
    </row>
    <row r="1750" spans="1:3" x14ac:dyDescent="0.25">
      <c r="A1750" t="s">
        <v>2084</v>
      </c>
      <c r="B1750" s="38" t="s">
        <v>10271</v>
      </c>
      <c r="C1750" t="s">
        <v>8797</v>
      </c>
    </row>
    <row r="1751" spans="1:3" x14ac:dyDescent="0.25">
      <c r="A1751" t="s">
        <v>2085</v>
      </c>
      <c r="B1751" s="38" t="s">
        <v>10272</v>
      </c>
      <c r="C1751" t="s">
        <v>8373</v>
      </c>
    </row>
    <row r="1752" spans="1:3" x14ac:dyDescent="0.25">
      <c r="A1752" t="s">
        <v>2086</v>
      </c>
      <c r="B1752" s="38" t="s">
        <v>10273</v>
      </c>
      <c r="C1752" t="s">
        <v>8359</v>
      </c>
    </row>
    <row r="1753" spans="1:3" x14ac:dyDescent="0.25">
      <c r="A1753" t="s">
        <v>2087</v>
      </c>
      <c r="B1753" s="38" t="s">
        <v>8343</v>
      </c>
      <c r="C1753" t="s">
        <v>10274</v>
      </c>
    </row>
    <row r="1754" spans="1:3" x14ac:dyDescent="0.25">
      <c r="A1754" t="s">
        <v>2088</v>
      </c>
      <c r="B1754" s="38" t="s">
        <v>10275</v>
      </c>
      <c r="C1754" t="s">
        <v>10248</v>
      </c>
    </row>
    <row r="1755" spans="1:3" x14ac:dyDescent="0.25">
      <c r="A1755" t="s">
        <v>2089</v>
      </c>
      <c r="B1755" s="38" t="s">
        <v>10275</v>
      </c>
      <c r="C1755" t="s">
        <v>8414</v>
      </c>
    </row>
    <row r="1756" spans="1:3" x14ac:dyDescent="0.25">
      <c r="A1756" t="s">
        <v>2090</v>
      </c>
      <c r="B1756" s="38" t="s">
        <v>10276</v>
      </c>
      <c r="C1756" t="s">
        <v>8338</v>
      </c>
    </row>
    <row r="1757" spans="1:3" x14ac:dyDescent="0.25">
      <c r="A1757" t="s">
        <v>2091</v>
      </c>
      <c r="B1757" s="38" t="s">
        <v>10277</v>
      </c>
      <c r="C1757" t="s">
        <v>8670</v>
      </c>
    </row>
    <row r="1758" spans="1:3" x14ac:dyDescent="0.25">
      <c r="A1758" t="s">
        <v>2092</v>
      </c>
      <c r="B1758" s="38" t="s">
        <v>8343</v>
      </c>
      <c r="C1758" t="s">
        <v>10278</v>
      </c>
    </row>
    <row r="1759" spans="1:3" x14ac:dyDescent="0.25">
      <c r="A1759" t="s">
        <v>2093</v>
      </c>
      <c r="B1759" s="38" t="s">
        <v>10279</v>
      </c>
      <c r="C1759" t="s">
        <v>8493</v>
      </c>
    </row>
    <row r="1760" spans="1:3" x14ac:dyDescent="0.25">
      <c r="A1760" t="s">
        <v>2094</v>
      </c>
      <c r="B1760" s="38" t="s">
        <v>10280</v>
      </c>
      <c r="C1760" t="s">
        <v>8342</v>
      </c>
    </row>
    <row r="1761" spans="1:3" x14ac:dyDescent="0.25">
      <c r="A1761" t="s">
        <v>2095</v>
      </c>
      <c r="B1761" s="38" t="s">
        <v>10281</v>
      </c>
      <c r="C1761" t="s">
        <v>8340</v>
      </c>
    </row>
    <row r="1762" spans="1:3" x14ac:dyDescent="0.25">
      <c r="A1762" t="s">
        <v>2096</v>
      </c>
      <c r="B1762" s="38" t="s">
        <v>10282</v>
      </c>
      <c r="C1762" t="s">
        <v>8340</v>
      </c>
    </row>
    <row r="1763" spans="1:3" x14ac:dyDescent="0.25">
      <c r="A1763" t="s">
        <v>2097</v>
      </c>
      <c r="B1763" s="38" t="s">
        <v>10283</v>
      </c>
      <c r="C1763" t="s">
        <v>8359</v>
      </c>
    </row>
    <row r="1764" spans="1:3" x14ac:dyDescent="0.25">
      <c r="A1764" t="s">
        <v>36</v>
      </c>
      <c r="B1764" s="38" t="s">
        <v>10284</v>
      </c>
      <c r="C1764" t="s">
        <v>8524</v>
      </c>
    </row>
    <row r="1765" spans="1:3" x14ac:dyDescent="0.25">
      <c r="A1765" t="s">
        <v>2098</v>
      </c>
      <c r="B1765" s="38" t="s">
        <v>10285</v>
      </c>
      <c r="C1765" t="s">
        <v>9241</v>
      </c>
    </row>
    <row r="1766" spans="1:3" x14ac:dyDescent="0.25">
      <c r="A1766" t="s">
        <v>2099</v>
      </c>
      <c r="B1766" s="38" t="s">
        <v>10286</v>
      </c>
      <c r="C1766" t="s">
        <v>8342</v>
      </c>
    </row>
    <row r="1767" spans="1:3" x14ac:dyDescent="0.25">
      <c r="A1767" t="s">
        <v>2100</v>
      </c>
      <c r="B1767" s="38" t="s">
        <v>10287</v>
      </c>
      <c r="C1767" t="s">
        <v>8670</v>
      </c>
    </row>
    <row r="1768" spans="1:3" x14ac:dyDescent="0.25">
      <c r="A1768" t="s">
        <v>2101</v>
      </c>
      <c r="B1768" s="38" t="s">
        <v>10288</v>
      </c>
      <c r="C1768" t="s">
        <v>8373</v>
      </c>
    </row>
    <row r="1769" spans="1:3" x14ac:dyDescent="0.25">
      <c r="A1769" t="s">
        <v>2102</v>
      </c>
      <c r="B1769" s="38" t="s">
        <v>10289</v>
      </c>
      <c r="C1769" t="s">
        <v>8386</v>
      </c>
    </row>
    <row r="1770" spans="1:3" x14ac:dyDescent="0.25">
      <c r="A1770" t="s">
        <v>2103</v>
      </c>
      <c r="B1770" s="38" t="s">
        <v>10290</v>
      </c>
      <c r="C1770" t="s">
        <v>8340</v>
      </c>
    </row>
    <row r="1771" spans="1:3" x14ac:dyDescent="0.25">
      <c r="A1771" t="s">
        <v>2104</v>
      </c>
      <c r="B1771" s="38" t="s">
        <v>10291</v>
      </c>
      <c r="C1771" t="s">
        <v>8338</v>
      </c>
    </row>
    <row r="1772" spans="1:3" x14ac:dyDescent="0.25">
      <c r="A1772" t="s">
        <v>2105</v>
      </c>
      <c r="B1772" s="38" t="s">
        <v>10292</v>
      </c>
      <c r="C1772" t="s">
        <v>8342</v>
      </c>
    </row>
    <row r="1773" spans="1:3" x14ac:dyDescent="0.25">
      <c r="A1773" t="s">
        <v>2106</v>
      </c>
      <c r="B1773" s="38" t="s">
        <v>10293</v>
      </c>
      <c r="C1773" t="s">
        <v>8340</v>
      </c>
    </row>
    <row r="1774" spans="1:3" x14ac:dyDescent="0.25">
      <c r="A1774" t="s">
        <v>2107</v>
      </c>
      <c r="B1774" s="38" t="s">
        <v>10294</v>
      </c>
      <c r="C1774" t="s">
        <v>8982</v>
      </c>
    </row>
    <row r="1775" spans="1:3" x14ac:dyDescent="0.25">
      <c r="A1775" t="s">
        <v>2108</v>
      </c>
      <c r="B1775" s="38" t="s">
        <v>8343</v>
      </c>
      <c r="C1775" t="s">
        <v>10295</v>
      </c>
    </row>
    <row r="1776" spans="1:3" x14ac:dyDescent="0.25">
      <c r="A1776" t="s">
        <v>2109</v>
      </c>
      <c r="B1776" s="38" t="s">
        <v>10296</v>
      </c>
      <c r="C1776" t="s">
        <v>10297</v>
      </c>
    </row>
    <row r="1777" spans="1:3" x14ac:dyDescent="0.25">
      <c r="A1777" t="s">
        <v>2110</v>
      </c>
      <c r="B1777" s="38" t="s">
        <v>8476</v>
      </c>
      <c r="C1777" t="s">
        <v>10298</v>
      </c>
    </row>
    <row r="1778" spans="1:3" x14ac:dyDescent="0.25">
      <c r="A1778" t="s">
        <v>2111</v>
      </c>
      <c r="B1778" s="38" t="s">
        <v>10299</v>
      </c>
      <c r="C1778" t="s">
        <v>8338</v>
      </c>
    </row>
    <row r="1779" spans="1:3" x14ac:dyDescent="0.25">
      <c r="A1779" t="s">
        <v>2112</v>
      </c>
      <c r="B1779" s="38" t="s">
        <v>10300</v>
      </c>
      <c r="C1779" t="s">
        <v>8453</v>
      </c>
    </row>
    <row r="1780" spans="1:3" x14ac:dyDescent="0.25">
      <c r="A1780" t="s">
        <v>2113</v>
      </c>
      <c r="B1780" s="38" t="s">
        <v>10301</v>
      </c>
      <c r="C1780" t="s">
        <v>8407</v>
      </c>
    </row>
    <row r="1781" spans="1:3" x14ac:dyDescent="0.25">
      <c r="A1781" t="s">
        <v>2114</v>
      </c>
      <c r="B1781" s="38" t="s">
        <v>10302</v>
      </c>
      <c r="C1781" t="s">
        <v>8359</v>
      </c>
    </row>
    <row r="1782" spans="1:3" x14ac:dyDescent="0.25">
      <c r="A1782" t="s">
        <v>2115</v>
      </c>
      <c r="B1782" s="38" t="s">
        <v>8343</v>
      </c>
      <c r="C1782" t="s">
        <v>10303</v>
      </c>
    </row>
    <row r="1783" spans="1:3" x14ac:dyDescent="0.25">
      <c r="A1783" t="s">
        <v>2116</v>
      </c>
      <c r="B1783" s="38" t="s">
        <v>10304</v>
      </c>
      <c r="C1783" t="s">
        <v>8395</v>
      </c>
    </row>
    <row r="1784" spans="1:3" x14ac:dyDescent="0.25">
      <c r="A1784" t="s">
        <v>2117</v>
      </c>
      <c r="B1784" s="38" t="s">
        <v>10305</v>
      </c>
      <c r="C1784" t="s">
        <v>8482</v>
      </c>
    </row>
    <row r="1785" spans="1:3" x14ac:dyDescent="0.25">
      <c r="A1785" t="s">
        <v>2118</v>
      </c>
      <c r="B1785" s="38" t="s">
        <v>10306</v>
      </c>
      <c r="C1785" t="s">
        <v>8407</v>
      </c>
    </row>
    <row r="1786" spans="1:3" x14ac:dyDescent="0.25">
      <c r="A1786" t="s">
        <v>2119</v>
      </c>
      <c r="B1786" s="38" t="s">
        <v>10307</v>
      </c>
      <c r="C1786" t="s">
        <v>8446</v>
      </c>
    </row>
    <row r="1787" spans="1:3" x14ac:dyDescent="0.25">
      <c r="A1787" t="s">
        <v>2120</v>
      </c>
      <c r="B1787" s="38" t="s">
        <v>10308</v>
      </c>
      <c r="C1787" t="s">
        <v>8338</v>
      </c>
    </row>
    <row r="1788" spans="1:3" x14ac:dyDescent="0.25">
      <c r="A1788" t="s">
        <v>2121</v>
      </c>
      <c r="B1788" s="38" t="s">
        <v>8343</v>
      </c>
      <c r="C1788" t="s">
        <v>10309</v>
      </c>
    </row>
    <row r="1789" spans="1:3" x14ac:dyDescent="0.25">
      <c r="A1789" t="s">
        <v>2122</v>
      </c>
      <c r="B1789" s="38" t="s">
        <v>8343</v>
      </c>
      <c r="C1789" t="s">
        <v>10310</v>
      </c>
    </row>
    <row r="1790" spans="1:3" x14ac:dyDescent="0.25">
      <c r="A1790" t="s">
        <v>2123</v>
      </c>
      <c r="B1790" s="38" t="s">
        <v>8343</v>
      </c>
      <c r="C1790" t="s">
        <v>10311</v>
      </c>
    </row>
    <row r="1791" spans="1:3" x14ac:dyDescent="0.25">
      <c r="A1791" t="s">
        <v>2124</v>
      </c>
      <c r="B1791" s="38" t="s">
        <v>10312</v>
      </c>
      <c r="C1791" t="s">
        <v>8400</v>
      </c>
    </row>
    <row r="1792" spans="1:3" x14ac:dyDescent="0.25">
      <c r="A1792" t="s">
        <v>8301</v>
      </c>
      <c r="B1792" s="38" t="s">
        <v>10313</v>
      </c>
      <c r="C1792" t="s">
        <v>8400</v>
      </c>
    </row>
    <row r="1793" spans="1:3" x14ac:dyDescent="0.25">
      <c r="A1793" t="s">
        <v>2126</v>
      </c>
      <c r="B1793" s="38" t="s">
        <v>10314</v>
      </c>
      <c r="C1793" t="s">
        <v>8400</v>
      </c>
    </row>
    <row r="1794" spans="1:3" x14ac:dyDescent="0.25">
      <c r="A1794" t="s">
        <v>2127</v>
      </c>
      <c r="B1794" s="38" t="s">
        <v>10315</v>
      </c>
      <c r="C1794" t="s">
        <v>8338</v>
      </c>
    </row>
    <row r="1795" spans="1:3" x14ac:dyDescent="0.25">
      <c r="A1795" t="s">
        <v>2127</v>
      </c>
      <c r="B1795" s="38" t="s">
        <v>10316</v>
      </c>
      <c r="C1795" t="s">
        <v>8400</v>
      </c>
    </row>
    <row r="1796" spans="1:3" x14ac:dyDescent="0.25">
      <c r="A1796" t="s">
        <v>2128</v>
      </c>
      <c r="B1796" s="38" t="s">
        <v>8764</v>
      </c>
      <c r="C1796" t="s">
        <v>10317</v>
      </c>
    </row>
    <row r="1797" spans="1:3" x14ac:dyDescent="0.25">
      <c r="A1797" t="s">
        <v>2129</v>
      </c>
      <c r="B1797" s="38" t="s">
        <v>8343</v>
      </c>
      <c r="C1797" t="s">
        <v>10318</v>
      </c>
    </row>
    <row r="1798" spans="1:3" x14ac:dyDescent="0.25">
      <c r="A1798" t="s">
        <v>2130</v>
      </c>
      <c r="B1798" s="38" t="s">
        <v>10319</v>
      </c>
      <c r="C1798" t="s">
        <v>8340</v>
      </c>
    </row>
    <row r="1799" spans="1:3" x14ac:dyDescent="0.25">
      <c r="A1799" t="s">
        <v>2131</v>
      </c>
      <c r="B1799" s="38" t="s">
        <v>10320</v>
      </c>
      <c r="C1799" t="s">
        <v>8359</v>
      </c>
    </row>
    <row r="1800" spans="1:3" x14ac:dyDescent="0.25">
      <c r="A1800" t="s">
        <v>37</v>
      </c>
      <c r="B1800" s="38" t="s">
        <v>10321</v>
      </c>
      <c r="C1800" t="s">
        <v>8359</v>
      </c>
    </row>
    <row r="1801" spans="1:3" x14ac:dyDescent="0.25">
      <c r="A1801" t="s">
        <v>2132</v>
      </c>
      <c r="B1801" s="38" t="s">
        <v>10322</v>
      </c>
      <c r="C1801" t="s">
        <v>8338</v>
      </c>
    </row>
    <row r="1802" spans="1:3" x14ac:dyDescent="0.25">
      <c r="A1802" t="s">
        <v>2133</v>
      </c>
      <c r="B1802" s="38" t="s">
        <v>8343</v>
      </c>
      <c r="C1802" t="s">
        <v>10323</v>
      </c>
    </row>
    <row r="1803" spans="1:3" x14ac:dyDescent="0.25">
      <c r="A1803" t="s">
        <v>2134</v>
      </c>
      <c r="B1803" s="38" t="s">
        <v>10324</v>
      </c>
      <c r="C1803" t="s">
        <v>8351</v>
      </c>
    </row>
    <row r="1804" spans="1:3" x14ac:dyDescent="0.25">
      <c r="A1804" t="s">
        <v>2135</v>
      </c>
      <c r="B1804" s="38" t="s">
        <v>10325</v>
      </c>
      <c r="C1804" t="s">
        <v>8359</v>
      </c>
    </row>
    <row r="1805" spans="1:3" x14ac:dyDescent="0.25">
      <c r="A1805" t="s">
        <v>2136</v>
      </c>
      <c r="B1805" s="38" t="s">
        <v>10326</v>
      </c>
      <c r="C1805" t="s">
        <v>8359</v>
      </c>
    </row>
    <row r="1806" spans="1:3" x14ac:dyDescent="0.25">
      <c r="A1806" t="s">
        <v>38</v>
      </c>
      <c r="B1806" s="38" t="s">
        <v>10327</v>
      </c>
      <c r="C1806" t="s">
        <v>8340</v>
      </c>
    </row>
    <row r="1807" spans="1:3" x14ac:dyDescent="0.25">
      <c r="A1807" t="s">
        <v>39</v>
      </c>
      <c r="B1807" s="38" t="s">
        <v>8343</v>
      </c>
      <c r="C1807" t="s">
        <v>10328</v>
      </c>
    </row>
    <row r="1808" spans="1:3" x14ac:dyDescent="0.25">
      <c r="A1808" t="s">
        <v>2137</v>
      </c>
      <c r="B1808" s="38" t="s">
        <v>10329</v>
      </c>
      <c r="C1808" t="s">
        <v>8359</v>
      </c>
    </row>
    <row r="1809" spans="1:3" x14ac:dyDescent="0.25">
      <c r="A1809" t="s">
        <v>156</v>
      </c>
      <c r="B1809" s="38" t="s">
        <v>8389</v>
      </c>
      <c r="C1809" t="s">
        <v>10330</v>
      </c>
    </row>
    <row r="1810" spans="1:3" x14ac:dyDescent="0.25">
      <c r="A1810" t="s">
        <v>2138</v>
      </c>
      <c r="B1810" s="38" t="s">
        <v>8397</v>
      </c>
      <c r="C1810" t="s">
        <v>10331</v>
      </c>
    </row>
    <row r="1811" spans="1:3" x14ac:dyDescent="0.25">
      <c r="A1811" t="s">
        <v>2139</v>
      </c>
      <c r="B1811" s="38" t="s">
        <v>10332</v>
      </c>
      <c r="C1811" t="s">
        <v>8359</v>
      </c>
    </row>
    <row r="1812" spans="1:3" x14ac:dyDescent="0.25">
      <c r="A1812" t="s">
        <v>2140</v>
      </c>
      <c r="B1812" s="38" t="s">
        <v>8343</v>
      </c>
      <c r="C1812" t="s">
        <v>10333</v>
      </c>
    </row>
    <row r="1813" spans="1:3" x14ac:dyDescent="0.25">
      <c r="A1813" t="s">
        <v>2141</v>
      </c>
      <c r="B1813" s="38" t="s">
        <v>8343</v>
      </c>
      <c r="C1813" t="s">
        <v>10334</v>
      </c>
    </row>
    <row r="1814" spans="1:3" x14ac:dyDescent="0.25">
      <c r="A1814" t="s">
        <v>337</v>
      </c>
      <c r="B1814" s="38" t="s">
        <v>10335</v>
      </c>
      <c r="C1814" t="s">
        <v>8373</v>
      </c>
    </row>
    <row r="1815" spans="1:3" x14ac:dyDescent="0.25">
      <c r="A1815" t="s">
        <v>2142</v>
      </c>
      <c r="B1815" s="38" t="s">
        <v>10336</v>
      </c>
      <c r="C1815" t="s">
        <v>8373</v>
      </c>
    </row>
    <row r="1816" spans="1:3" x14ac:dyDescent="0.25">
      <c r="A1816" t="s">
        <v>8302</v>
      </c>
      <c r="B1816" s="38" t="s">
        <v>8748</v>
      </c>
      <c r="C1816" t="s">
        <v>10337</v>
      </c>
    </row>
    <row r="1817" spans="1:3" x14ac:dyDescent="0.25">
      <c r="A1817" t="s">
        <v>2144</v>
      </c>
      <c r="B1817" s="38" t="s">
        <v>8343</v>
      </c>
      <c r="C1817" t="s">
        <v>10338</v>
      </c>
    </row>
    <row r="1818" spans="1:3" x14ac:dyDescent="0.25">
      <c r="A1818" t="s">
        <v>7963</v>
      </c>
      <c r="B1818" s="38" t="s">
        <v>10339</v>
      </c>
      <c r="C1818" t="s">
        <v>8451</v>
      </c>
    </row>
    <row r="1819" spans="1:3" x14ac:dyDescent="0.25">
      <c r="A1819" t="s">
        <v>2146</v>
      </c>
      <c r="B1819" s="38" t="s">
        <v>10340</v>
      </c>
      <c r="C1819" t="s">
        <v>10341</v>
      </c>
    </row>
    <row r="1820" spans="1:3" x14ac:dyDescent="0.25">
      <c r="A1820" t="s">
        <v>2147</v>
      </c>
      <c r="B1820" s="38" t="s">
        <v>10342</v>
      </c>
      <c r="C1820" t="s">
        <v>8395</v>
      </c>
    </row>
    <row r="1821" spans="1:3" x14ac:dyDescent="0.25">
      <c r="A1821" t="s">
        <v>2148</v>
      </c>
      <c r="B1821" s="38" t="s">
        <v>10343</v>
      </c>
      <c r="C1821" t="s">
        <v>8395</v>
      </c>
    </row>
    <row r="1822" spans="1:3" x14ac:dyDescent="0.25">
      <c r="A1822" t="s">
        <v>2149</v>
      </c>
      <c r="B1822" s="38" t="s">
        <v>8353</v>
      </c>
      <c r="C1822" t="s">
        <v>10344</v>
      </c>
    </row>
    <row r="1823" spans="1:3" x14ac:dyDescent="0.25">
      <c r="A1823" t="s">
        <v>2150</v>
      </c>
      <c r="B1823" s="38" t="s">
        <v>10345</v>
      </c>
      <c r="C1823" t="s">
        <v>10346</v>
      </c>
    </row>
    <row r="1824" spans="1:3" x14ac:dyDescent="0.25">
      <c r="A1824" t="s">
        <v>2151</v>
      </c>
      <c r="B1824" s="38" t="s">
        <v>10347</v>
      </c>
      <c r="C1824" t="s">
        <v>8395</v>
      </c>
    </row>
    <row r="1825" spans="1:3" x14ac:dyDescent="0.25">
      <c r="A1825" t="s">
        <v>2152</v>
      </c>
      <c r="B1825" s="38" t="s">
        <v>10348</v>
      </c>
      <c r="C1825" t="s">
        <v>8795</v>
      </c>
    </row>
    <row r="1826" spans="1:3" x14ac:dyDescent="0.25">
      <c r="A1826" t="s">
        <v>2153</v>
      </c>
      <c r="B1826" s="38" t="s">
        <v>10349</v>
      </c>
      <c r="C1826" t="s">
        <v>8400</v>
      </c>
    </row>
    <row r="1827" spans="1:3" x14ac:dyDescent="0.25">
      <c r="A1827" t="s">
        <v>2154</v>
      </c>
      <c r="B1827" s="38" t="s">
        <v>10350</v>
      </c>
      <c r="C1827" t="s">
        <v>8405</v>
      </c>
    </row>
    <row r="1828" spans="1:3" x14ac:dyDescent="0.25">
      <c r="A1828" t="s">
        <v>2155</v>
      </c>
      <c r="B1828" s="38" t="s">
        <v>10351</v>
      </c>
      <c r="C1828" t="s">
        <v>8359</v>
      </c>
    </row>
    <row r="1829" spans="1:3" x14ac:dyDescent="0.25">
      <c r="A1829" t="s">
        <v>2156</v>
      </c>
      <c r="B1829" s="38" t="s">
        <v>8517</v>
      </c>
      <c r="C1829" t="s">
        <v>10352</v>
      </c>
    </row>
    <row r="1830" spans="1:3" x14ac:dyDescent="0.25">
      <c r="A1830" t="s">
        <v>2157</v>
      </c>
      <c r="B1830" s="38" t="s">
        <v>10353</v>
      </c>
      <c r="C1830" t="s">
        <v>8338</v>
      </c>
    </row>
    <row r="1831" spans="1:3" x14ac:dyDescent="0.25">
      <c r="A1831" t="s">
        <v>2158</v>
      </c>
      <c r="B1831" s="38" t="s">
        <v>10354</v>
      </c>
      <c r="C1831" t="s">
        <v>8795</v>
      </c>
    </row>
    <row r="1832" spans="1:3" x14ac:dyDescent="0.25">
      <c r="A1832" t="s">
        <v>2159</v>
      </c>
      <c r="B1832" s="38" t="s">
        <v>8517</v>
      </c>
      <c r="C1832" t="s">
        <v>10355</v>
      </c>
    </row>
    <row r="1833" spans="1:3" x14ac:dyDescent="0.25">
      <c r="A1833" t="s">
        <v>2160</v>
      </c>
      <c r="B1833" s="38" t="s">
        <v>10356</v>
      </c>
      <c r="C1833" t="s">
        <v>10357</v>
      </c>
    </row>
    <row r="1834" spans="1:3" x14ac:dyDescent="0.25">
      <c r="A1834" t="s">
        <v>2161</v>
      </c>
      <c r="B1834" s="38" t="s">
        <v>10358</v>
      </c>
      <c r="C1834" t="s">
        <v>8446</v>
      </c>
    </row>
    <row r="1835" spans="1:3" x14ac:dyDescent="0.25">
      <c r="A1835" t="s">
        <v>2162</v>
      </c>
      <c r="B1835" s="38" t="s">
        <v>10359</v>
      </c>
      <c r="C1835" t="s">
        <v>8359</v>
      </c>
    </row>
    <row r="1836" spans="1:3" x14ac:dyDescent="0.25">
      <c r="A1836" t="s">
        <v>2163</v>
      </c>
      <c r="B1836" s="38" t="s">
        <v>10360</v>
      </c>
      <c r="C1836" t="s">
        <v>8446</v>
      </c>
    </row>
    <row r="1837" spans="1:3" x14ac:dyDescent="0.25">
      <c r="A1837" t="s">
        <v>2164</v>
      </c>
      <c r="B1837" s="38" t="s">
        <v>10361</v>
      </c>
      <c r="C1837" t="s">
        <v>9967</v>
      </c>
    </row>
    <row r="1838" spans="1:3" x14ac:dyDescent="0.25">
      <c r="A1838" t="s">
        <v>2165</v>
      </c>
      <c r="B1838" s="38" t="s">
        <v>8517</v>
      </c>
      <c r="C1838" t="s">
        <v>10362</v>
      </c>
    </row>
    <row r="1839" spans="1:3" x14ac:dyDescent="0.25">
      <c r="A1839" t="s">
        <v>2166</v>
      </c>
      <c r="B1839" s="38" t="s">
        <v>8517</v>
      </c>
      <c r="C1839" t="s">
        <v>10363</v>
      </c>
    </row>
    <row r="1840" spans="1:3" x14ac:dyDescent="0.25">
      <c r="A1840" t="s">
        <v>2167</v>
      </c>
      <c r="B1840" s="38" t="s">
        <v>10364</v>
      </c>
      <c r="C1840" t="s">
        <v>8338</v>
      </c>
    </row>
    <row r="1841" spans="1:3" x14ac:dyDescent="0.25">
      <c r="A1841" t="s">
        <v>2168</v>
      </c>
      <c r="B1841" s="38" t="s">
        <v>8343</v>
      </c>
      <c r="C1841" t="s">
        <v>10365</v>
      </c>
    </row>
    <row r="1842" spans="1:3" x14ac:dyDescent="0.25">
      <c r="A1842" t="s">
        <v>2169</v>
      </c>
      <c r="B1842" s="38" t="s">
        <v>10366</v>
      </c>
      <c r="C1842" t="s">
        <v>8338</v>
      </c>
    </row>
    <row r="1843" spans="1:3" x14ac:dyDescent="0.25">
      <c r="A1843" t="s">
        <v>2170</v>
      </c>
      <c r="B1843" s="38" t="s">
        <v>10367</v>
      </c>
      <c r="C1843" t="s">
        <v>10368</v>
      </c>
    </row>
    <row r="1844" spans="1:3" x14ac:dyDescent="0.25">
      <c r="A1844" t="s">
        <v>2171</v>
      </c>
      <c r="B1844" s="38" t="s">
        <v>8517</v>
      </c>
      <c r="C1844" t="s">
        <v>10369</v>
      </c>
    </row>
    <row r="1845" spans="1:3" x14ac:dyDescent="0.25">
      <c r="A1845" t="s">
        <v>2172</v>
      </c>
      <c r="B1845" s="38" t="s">
        <v>8343</v>
      </c>
      <c r="C1845" t="s">
        <v>10370</v>
      </c>
    </row>
    <row r="1846" spans="1:3" x14ac:dyDescent="0.25">
      <c r="A1846" t="s">
        <v>2173</v>
      </c>
      <c r="B1846" s="38" t="s">
        <v>10371</v>
      </c>
      <c r="C1846" t="s">
        <v>8340</v>
      </c>
    </row>
    <row r="1847" spans="1:3" x14ac:dyDescent="0.25">
      <c r="A1847" t="s">
        <v>2174</v>
      </c>
      <c r="B1847" s="38" t="s">
        <v>10372</v>
      </c>
      <c r="C1847" t="s">
        <v>8340</v>
      </c>
    </row>
    <row r="1848" spans="1:3" x14ac:dyDescent="0.25">
      <c r="A1848" t="s">
        <v>2175</v>
      </c>
      <c r="B1848" s="38" t="s">
        <v>10373</v>
      </c>
      <c r="C1848" t="s">
        <v>8342</v>
      </c>
    </row>
    <row r="1849" spans="1:3" x14ac:dyDescent="0.25">
      <c r="A1849" t="s">
        <v>2176</v>
      </c>
      <c r="B1849" s="38" t="s">
        <v>10374</v>
      </c>
      <c r="C1849" t="s">
        <v>8340</v>
      </c>
    </row>
    <row r="1850" spans="1:3" x14ac:dyDescent="0.25">
      <c r="A1850" t="s">
        <v>2177</v>
      </c>
      <c r="B1850" s="38" t="s">
        <v>8343</v>
      </c>
      <c r="C1850" t="s">
        <v>10375</v>
      </c>
    </row>
    <row r="1851" spans="1:3" x14ac:dyDescent="0.25">
      <c r="A1851" t="s">
        <v>2178</v>
      </c>
      <c r="B1851" s="38" t="s">
        <v>10376</v>
      </c>
      <c r="C1851" t="s">
        <v>8405</v>
      </c>
    </row>
    <row r="1852" spans="1:3" x14ac:dyDescent="0.25">
      <c r="A1852" t="s">
        <v>2179</v>
      </c>
      <c r="B1852" s="38" t="s">
        <v>10377</v>
      </c>
      <c r="C1852" t="s">
        <v>8338</v>
      </c>
    </row>
    <row r="1853" spans="1:3" x14ac:dyDescent="0.25">
      <c r="A1853" t="s">
        <v>2180</v>
      </c>
      <c r="B1853" s="38" t="s">
        <v>8568</v>
      </c>
      <c r="C1853" t="s">
        <v>10378</v>
      </c>
    </row>
    <row r="1854" spans="1:3" x14ac:dyDescent="0.25">
      <c r="A1854" t="s">
        <v>2181</v>
      </c>
      <c r="B1854" s="38" t="s">
        <v>10379</v>
      </c>
      <c r="C1854" t="s">
        <v>8348</v>
      </c>
    </row>
    <row r="1855" spans="1:3" x14ac:dyDescent="0.25">
      <c r="A1855" t="s">
        <v>2182</v>
      </c>
      <c r="B1855" s="38" t="s">
        <v>8343</v>
      </c>
      <c r="C1855" t="s">
        <v>10380</v>
      </c>
    </row>
    <row r="1856" spans="1:3" x14ac:dyDescent="0.25">
      <c r="A1856" t="s">
        <v>2183</v>
      </c>
      <c r="B1856" s="38" t="s">
        <v>8343</v>
      </c>
      <c r="C1856" t="s">
        <v>10381</v>
      </c>
    </row>
    <row r="1857" spans="1:3" x14ac:dyDescent="0.25">
      <c r="A1857" t="s">
        <v>2184</v>
      </c>
      <c r="B1857" s="38" t="s">
        <v>10382</v>
      </c>
      <c r="C1857" t="s">
        <v>8482</v>
      </c>
    </row>
    <row r="1858" spans="1:3" x14ac:dyDescent="0.25">
      <c r="A1858" t="s">
        <v>8262</v>
      </c>
      <c r="B1858" s="38" t="s">
        <v>8443</v>
      </c>
      <c r="C1858" t="s">
        <v>10383</v>
      </c>
    </row>
    <row r="1859" spans="1:3" x14ac:dyDescent="0.25">
      <c r="A1859" t="s">
        <v>8263</v>
      </c>
      <c r="B1859" s="38" t="s">
        <v>8343</v>
      </c>
      <c r="C1859" t="s">
        <v>10384</v>
      </c>
    </row>
    <row r="1860" spans="1:3" x14ac:dyDescent="0.25">
      <c r="A1860" t="s">
        <v>2187</v>
      </c>
      <c r="B1860" s="38" t="s">
        <v>10385</v>
      </c>
      <c r="C1860" t="s">
        <v>8405</v>
      </c>
    </row>
    <row r="1861" spans="1:3" x14ac:dyDescent="0.25">
      <c r="A1861" t="s">
        <v>2188</v>
      </c>
      <c r="B1861" s="38" t="s">
        <v>8343</v>
      </c>
      <c r="C1861" t="s">
        <v>10386</v>
      </c>
    </row>
    <row r="1862" spans="1:3" x14ac:dyDescent="0.25">
      <c r="A1862" t="s">
        <v>2189</v>
      </c>
      <c r="B1862" s="38" t="s">
        <v>10387</v>
      </c>
      <c r="C1862" t="s">
        <v>8359</v>
      </c>
    </row>
    <row r="1863" spans="1:3" x14ac:dyDescent="0.25">
      <c r="A1863" t="s">
        <v>2190</v>
      </c>
      <c r="B1863" s="38" t="s">
        <v>8434</v>
      </c>
      <c r="C1863" t="s">
        <v>10388</v>
      </c>
    </row>
    <row r="1864" spans="1:3" x14ac:dyDescent="0.25">
      <c r="A1864" t="s">
        <v>2191</v>
      </c>
      <c r="B1864" s="38" t="s">
        <v>8343</v>
      </c>
      <c r="C1864" t="s">
        <v>10389</v>
      </c>
    </row>
    <row r="1865" spans="1:3" x14ac:dyDescent="0.25">
      <c r="A1865" t="s">
        <v>40</v>
      </c>
      <c r="B1865" s="38" t="s">
        <v>8470</v>
      </c>
      <c r="C1865" t="s">
        <v>10390</v>
      </c>
    </row>
    <row r="1866" spans="1:3" x14ac:dyDescent="0.25">
      <c r="A1866" t="s">
        <v>2192</v>
      </c>
      <c r="B1866" s="38" t="s">
        <v>10391</v>
      </c>
      <c r="C1866" t="s">
        <v>8338</v>
      </c>
    </row>
    <row r="1867" spans="1:3" x14ac:dyDescent="0.25">
      <c r="A1867" t="s">
        <v>2193</v>
      </c>
      <c r="B1867" s="38" t="s">
        <v>10392</v>
      </c>
      <c r="C1867" t="s">
        <v>10393</v>
      </c>
    </row>
    <row r="1868" spans="1:3" x14ac:dyDescent="0.25">
      <c r="A1868" t="s">
        <v>2194</v>
      </c>
      <c r="B1868" s="38" t="s">
        <v>10394</v>
      </c>
      <c r="C1868" t="s">
        <v>8400</v>
      </c>
    </row>
    <row r="1869" spans="1:3" x14ac:dyDescent="0.25">
      <c r="A1869" t="s">
        <v>41</v>
      </c>
      <c r="B1869" s="38" t="s">
        <v>10395</v>
      </c>
      <c r="C1869" t="s">
        <v>8359</v>
      </c>
    </row>
    <row r="1870" spans="1:3" x14ac:dyDescent="0.25">
      <c r="A1870" t="s">
        <v>2195</v>
      </c>
      <c r="B1870" s="38" t="s">
        <v>10396</v>
      </c>
      <c r="C1870" t="s">
        <v>8395</v>
      </c>
    </row>
    <row r="1871" spans="1:3" x14ac:dyDescent="0.25">
      <c r="A1871" t="s">
        <v>2196</v>
      </c>
      <c r="B1871" s="38" t="s">
        <v>8343</v>
      </c>
      <c r="C1871" t="s">
        <v>10397</v>
      </c>
    </row>
    <row r="1872" spans="1:3" x14ac:dyDescent="0.25">
      <c r="A1872" t="s">
        <v>2197</v>
      </c>
      <c r="B1872" s="38" t="s">
        <v>8343</v>
      </c>
      <c r="C1872" t="s">
        <v>10398</v>
      </c>
    </row>
    <row r="1873" spans="1:3" x14ac:dyDescent="0.25">
      <c r="A1873" t="s">
        <v>2198</v>
      </c>
      <c r="B1873" s="38" t="s">
        <v>10399</v>
      </c>
      <c r="C1873" t="s">
        <v>8395</v>
      </c>
    </row>
    <row r="1874" spans="1:3" x14ac:dyDescent="0.25">
      <c r="A1874" t="s">
        <v>2199</v>
      </c>
      <c r="B1874" s="38" t="s">
        <v>8343</v>
      </c>
      <c r="C1874" t="s">
        <v>10400</v>
      </c>
    </row>
    <row r="1875" spans="1:3" x14ac:dyDescent="0.25">
      <c r="A1875" t="s">
        <v>2200</v>
      </c>
      <c r="B1875" s="38" t="s">
        <v>10401</v>
      </c>
      <c r="C1875" t="s">
        <v>8395</v>
      </c>
    </row>
    <row r="1876" spans="1:3" x14ac:dyDescent="0.25">
      <c r="A1876" t="s">
        <v>2201</v>
      </c>
      <c r="B1876" s="38" t="s">
        <v>10402</v>
      </c>
      <c r="C1876" t="s">
        <v>8524</v>
      </c>
    </row>
    <row r="1877" spans="1:3" x14ac:dyDescent="0.25">
      <c r="A1877" t="s">
        <v>2202</v>
      </c>
      <c r="B1877" s="38" t="s">
        <v>10403</v>
      </c>
      <c r="C1877" t="s">
        <v>8359</v>
      </c>
    </row>
    <row r="1878" spans="1:3" x14ac:dyDescent="0.25">
      <c r="A1878" t="s">
        <v>2203</v>
      </c>
      <c r="B1878" s="38" t="s">
        <v>10404</v>
      </c>
      <c r="C1878" t="s">
        <v>8524</v>
      </c>
    </row>
    <row r="1879" spans="1:3" x14ac:dyDescent="0.25">
      <c r="A1879" t="s">
        <v>2204</v>
      </c>
      <c r="B1879" s="38" t="s">
        <v>8476</v>
      </c>
      <c r="C1879" t="s">
        <v>10405</v>
      </c>
    </row>
    <row r="1880" spans="1:3" x14ac:dyDescent="0.25">
      <c r="A1880" t="s">
        <v>2205</v>
      </c>
      <c r="B1880" s="38" t="s">
        <v>10406</v>
      </c>
      <c r="C1880" t="s">
        <v>8400</v>
      </c>
    </row>
    <row r="1881" spans="1:3" x14ac:dyDescent="0.25">
      <c r="A1881" t="s">
        <v>2206</v>
      </c>
      <c r="B1881" s="38" t="s">
        <v>10407</v>
      </c>
      <c r="C1881" t="s">
        <v>8555</v>
      </c>
    </row>
    <row r="1882" spans="1:3" x14ac:dyDescent="0.25">
      <c r="A1882" t="s">
        <v>2207</v>
      </c>
      <c r="B1882" s="38" t="s">
        <v>10408</v>
      </c>
      <c r="C1882" t="s">
        <v>8373</v>
      </c>
    </row>
    <row r="1883" spans="1:3" x14ac:dyDescent="0.25">
      <c r="A1883" t="s">
        <v>2208</v>
      </c>
      <c r="B1883" s="38" t="s">
        <v>8517</v>
      </c>
      <c r="C1883" t="s">
        <v>10409</v>
      </c>
    </row>
    <row r="1884" spans="1:3" x14ac:dyDescent="0.25">
      <c r="A1884" t="s">
        <v>169</v>
      </c>
      <c r="B1884" s="38" t="s">
        <v>10410</v>
      </c>
      <c r="C1884" t="s">
        <v>8373</v>
      </c>
    </row>
    <row r="1885" spans="1:3" x14ac:dyDescent="0.25">
      <c r="A1885" t="s">
        <v>2209</v>
      </c>
      <c r="B1885" s="38" t="s">
        <v>10411</v>
      </c>
      <c r="C1885" t="s">
        <v>8493</v>
      </c>
    </row>
    <row r="1886" spans="1:3" x14ac:dyDescent="0.25">
      <c r="A1886" t="s">
        <v>2210</v>
      </c>
      <c r="B1886" s="38" t="s">
        <v>8343</v>
      </c>
      <c r="C1886" t="s">
        <v>10412</v>
      </c>
    </row>
    <row r="1887" spans="1:3" x14ac:dyDescent="0.25">
      <c r="A1887" t="s">
        <v>2211</v>
      </c>
      <c r="B1887" s="38" t="s">
        <v>10413</v>
      </c>
      <c r="C1887" t="s">
        <v>8405</v>
      </c>
    </row>
    <row r="1888" spans="1:3" x14ac:dyDescent="0.25">
      <c r="A1888" t="s">
        <v>2212</v>
      </c>
      <c r="B1888" s="38" t="s">
        <v>10414</v>
      </c>
      <c r="C1888" t="s">
        <v>8340</v>
      </c>
    </row>
    <row r="1889" spans="1:3" x14ac:dyDescent="0.25">
      <c r="A1889" t="s">
        <v>2213</v>
      </c>
      <c r="B1889" s="38" t="s">
        <v>10415</v>
      </c>
      <c r="C1889" t="s">
        <v>8405</v>
      </c>
    </row>
    <row r="1890" spans="1:3" x14ac:dyDescent="0.25">
      <c r="A1890" t="s">
        <v>2214</v>
      </c>
      <c r="B1890" s="38" t="s">
        <v>8343</v>
      </c>
      <c r="C1890" t="s">
        <v>10416</v>
      </c>
    </row>
    <row r="1891" spans="1:3" x14ac:dyDescent="0.25">
      <c r="A1891" t="s">
        <v>2215</v>
      </c>
      <c r="B1891" s="38" t="s">
        <v>10417</v>
      </c>
      <c r="C1891" t="s">
        <v>8340</v>
      </c>
    </row>
    <row r="1892" spans="1:3" x14ac:dyDescent="0.25">
      <c r="A1892" t="s">
        <v>2216</v>
      </c>
      <c r="B1892" s="38" t="s">
        <v>10418</v>
      </c>
      <c r="C1892" t="s">
        <v>10419</v>
      </c>
    </row>
    <row r="1893" spans="1:3" x14ac:dyDescent="0.25">
      <c r="A1893" t="s">
        <v>2217</v>
      </c>
      <c r="B1893" s="38" t="s">
        <v>10420</v>
      </c>
      <c r="C1893" t="s">
        <v>10421</v>
      </c>
    </row>
    <row r="1894" spans="1:3" x14ac:dyDescent="0.25">
      <c r="A1894" t="s">
        <v>170</v>
      </c>
      <c r="B1894" s="38" t="s">
        <v>10422</v>
      </c>
      <c r="C1894" t="s">
        <v>8373</v>
      </c>
    </row>
    <row r="1895" spans="1:3" x14ac:dyDescent="0.25">
      <c r="A1895" t="s">
        <v>2218</v>
      </c>
      <c r="B1895" s="38" t="s">
        <v>10423</v>
      </c>
      <c r="C1895" t="s">
        <v>8359</v>
      </c>
    </row>
    <row r="1896" spans="1:3" x14ac:dyDescent="0.25">
      <c r="A1896" t="s">
        <v>2219</v>
      </c>
      <c r="B1896" s="38" t="s">
        <v>10424</v>
      </c>
      <c r="C1896" t="s">
        <v>8359</v>
      </c>
    </row>
    <row r="1897" spans="1:3" x14ac:dyDescent="0.25">
      <c r="A1897" t="s">
        <v>2220</v>
      </c>
      <c r="B1897" s="38" t="s">
        <v>10425</v>
      </c>
      <c r="C1897" t="s">
        <v>10426</v>
      </c>
    </row>
    <row r="1898" spans="1:3" x14ac:dyDescent="0.25">
      <c r="A1898" t="s">
        <v>2221</v>
      </c>
      <c r="B1898" s="38" t="s">
        <v>10427</v>
      </c>
      <c r="C1898" t="s">
        <v>8373</v>
      </c>
    </row>
    <row r="1899" spans="1:3" x14ac:dyDescent="0.25">
      <c r="A1899" t="s">
        <v>2222</v>
      </c>
      <c r="B1899" s="38" t="s">
        <v>10428</v>
      </c>
      <c r="C1899" t="s">
        <v>8395</v>
      </c>
    </row>
    <row r="1900" spans="1:3" x14ac:dyDescent="0.25">
      <c r="A1900" t="s">
        <v>2223</v>
      </c>
      <c r="B1900" s="38" t="s">
        <v>10429</v>
      </c>
      <c r="C1900" t="s">
        <v>8797</v>
      </c>
    </row>
    <row r="1901" spans="1:3" x14ac:dyDescent="0.25">
      <c r="A1901" t="s">
        <v>2224</v>
      </c>
      <c r="B1901" s="38" t="s">
        <v>10430</v>
      </c>
      <c r="C1901" t="s">
        <v>8359</v>
      </c>
    </row>
    <row r="1902" spans="1:3" x14ac:dyDescent="0.25">
      <c r="A1902" t="s">
        <v>2225</v>
      </c>
      <c r="B1902" s="38" t="s">
        <v>8343</v>
      </c>
      <c r="C1902" t="s">
        <v>10431</v>
      </c>
    </row>
    <row r="1903" spans="1:3" x14ac:dyDescent="0.25">
      <c r="A1903" t="s">
        <v>2226</v>
      </c>
      <c r="B1903" s="38" t="s">
        <v>8517</v>
      </c>
      <c r="C1903" t="s">
        <v>10432</v>
      </c>
    </row>
    <row r="1904" spans="1:3" x14ac:dyDescent="0.25">
      <c r="A1904" t="s">
        <v>2227</v>
      </c>
      <c r="B1904" s="38" t="s">
        <v>10433</v>
      </c>
      <c r="C1904" t="s">
        <v>8338</v>
      </c>
    </row>
    <row r="1905" spans="1:3" x14ac:dyDescent="0.25">
      <c r="A1905" t="s">
        <v>2228</v>
      </c>
      <c r="B1905" s="38" t="s">
        <v>8397</v>
      </c>
      <c r="C1905" t="s">
        <v>10434</v>
      </c>
    </row>
    <row r="1906" spans="1:3" x14ac:dyDescent="0.25">
      <c r="A1906" t="s">
        <v>2229</v>
      </c>
      <c r="B1906" s="38" t="s">
        <v>10435</v>
      </c>
      <c r="C1906" t="s">
        <v>8373</v>
      </c>
    </row>
    <row r="1907" spans="1:3" x14ac:dyDescent="0.25">
      <c r="A1907" t="s">
        <v>2230</v>
      </c>
      <c r="B1907" s="38" t="s">
        <v>10436</v>
      </c>
      <c r="C1907" t="s">
        <v>8340</v>
      </c>
    </row>
    <row r="1908" spans="1:3" x14ac:dyDescent="0.25">
      <c r="A1908" t="s">
        <v>2231</v>
      </c>
      <c r="B1908" s="38" t="s">
        <v>10437</v>
      </c>
      <c r="C1908" t="s">
        <v>8395</v>
      </c>
    </row>
    <row r="1909" spans="1:3" x14ac:dyDescent="0.25">
      <c r="A1909" t="s">
        <v>2232</v>
      </c>
      <c r="B1909" s="38" t="s">
        <v>10438</v>
      </c>
      <c r="C1909" t="s">
        <v>8340</v>
      </c>
    </row>
    <row r="1910" spans="1:3" x14ac:dyDescent="0.25">
      <c r="A1910" t="s">
        <v>42</v>
      </c>
      <c r="B1910" s="38" t="s">
        <v>8434</v>
      </c>
      <c r="C1910" t="s">
        <v>10439</v>
      </c>
    </row>
    <row r="1911" spans="1:3" x14ac:dyDescent="0.25">
      <c r="A1911" t="s">
        <v>2233</v>
      </c>
      <c r="B1911" s="38" t="s">
        <v>10440</v>
      </c>
      <c r="C1911" t="s">
        <v>8359</v>
      </c>
    </row>
    <row r="1912" spans="1:3" x14ac:dyDescent="0.25">
      <c r="A1912" t="s">
        <v>2234</v>
      </c>
      <c r="B1912" s="38" t="s">
        <v>10441</v>
      </c>
      <c r="C1912" t="s">
        <v>8482</v>
      </c>
    </row>
    <row r="1913" spans="1:3" x14ac:dyDescent="0.25">
      <c r="A1913" t="s">
        <v>2235</v>
      </c>
      <c r="B1913" s="38" t="s">
        <v>10442</v>
      </c>
      <c r="C1913" t="s">
        <v>8446</v>
      </c>
    </row>
    <row r="1914" spans="1:3" x14ac:dyDescent="0.25">
      <c r="A1914" t="s">
        <v>2236</v>
      </c>
      <c r="B1914" s="38" t="s">
        <v>10443</v>
      </c>
      <c r="C1914" t="s">
        <v>8373</v>
      </c>
    </row>
    <row r="1915" spans="1:3" x14ac:dyDescent="0.25">
      <c r="A1915" t="s">
        <v>2237</v>
      </c>
      <c r="B1915" s="38" t="s">
        <v>8664</v>
      </c>
      <c r="C1915" t="s">
        <v>10444</v>
      </c>
    </row>
    <row r="1916" spans="1:3" x14ac:dyDescent="0.25">
      <c r="A1916" t="s">
        <v>2238</v>
      </c>
      <c r="B1916" s="38" t="s">
        <v>10445</v>
      </c>
      <c r="C1916" t="s">
        <v>8511</v>
      </c>
    </row>
    <row r="1917" spans="1:3" x14ac:dyDescent="0.25">
      <c r="A1917" t="s">
        <v>2239</v>
      </c>
      <c r="B1917" s="38" t="s">
        <v>10446</v>
      </c>
      <c r="C1917" t="s">
        <v>8405</v>
      </c>
    </row>
    <row r="1918" spans="1:3" x14ac:dyDescent="0.25">
      <c r="A1918" t="s">
        <v>242</v>
      </c>
      <c r="B1918" s="38" t="s">
        <v>10447</v>
      </c>
      <c r="C1918" t="s">
        <v>8373</v>
      </c>
    </row>
    <row r="1919" spans="1:3" x14ac:dyDescent="0.25">
      <c r="A1919" t="s">
        <v>2240</v>
      </c>
      <c r="B1919" s="38" t="s">
        <v>10448</v>
      </c>
      <c r="C1919" t="s">
        <v>10449</v>
      </c>
    </row>
    <row r="1920" spans="1:3" x14ac:dyDescent="0.25">
      <c r="A1920" t="s">
        <v>2241</v>
      </c>
      <c r="B1920" s="38" t="s">
        <v>10450</v>
      </c>
      <c r="C1920" t="s">
        <v>8340</v>
      </c>
    </row>
    <row r="1921" spans="1:3" x14ac:dyDescent="0.25">
      <c r="A1921" t="s">
        <v>2242</v>
      </c>
      <c r="B1921" s="38" t="s">
        <v>10451</v>
      </c>
      <c r="C1921" t="s">
        <v>10452</v>
      </c>
    </row>
    <row r="1922" spans="1:3" x14ac:dyDescent="0.25">
      <c r="A1922" t="s">
        <v>2243</v>
      </c>
      <c r="B1922" s="38" t="s">
        <v>10453</v>
      </c>
      <c r="C1922" t="s">
        <v>8395</v>
      </c>
    </row>
    <row r="1923" spans="1:3" x14ac:dyDescent="0.25">
      <c r="A1923" t="s">
        <v>2244</v>
      </c>
      <c r="B1923" s="38" t="s">
        <v>10454</v>
      </c>
      <c r="C1923" t="s">
        <v>8395</v>
      </c>
    </row>
    <row r="1924" spans="1:3" x14ac:dyDescent="0.25">
      <c r="A1924" t="s">
        <v>2245</v>
      </c>
      <c r="B1924" s="38" t="s">
        <v>10455</v>
      </c>
      <c r="C1924" t="s">
        <v>8338</v>
      </c>
    </row>
    <row r="1925" spans="1:3" x14ac:dyDescent="0.25">
      <c r="A1925" t="s">
        <v>2246</v>
      </c>
      <c r="B1925" s="38" t="s">
        <v>10456</v>
      </c>
      <c r="C1925" t="s">
        <v>8555</v>
      </c>
    </row>
    <row r="1926" spans="1:3" x14ac:dyDescent="0.25">
      <c r="A1926" t="s">
        <v>2247</v>
      </c>
      <c r="B1926" s="38" t="s">
        <v>10457</v>
      </c>
      <c r="C1926" t="s">
        <v>8338</v>
      </c>
    </row>
    <row r="1927" spans="1:3" x14ac:dyDescent="0.25">
      <c r="A1927" t="s">
        <v>2248</v>
      </c>
      <c r="B1927" s="38" t="s">
        <v>10458</v>
      </c>
      <c r="C1927" t="s">
        <v>8524</v>
      </c>
    </row>
    <row r="1928" spans="1:3" x14ac:dyDescent="0.25">
      <c r="A1928" t="s">
        <v>2249</v>
      </c>
      <c r="B1928" s="38" t="s">
        <v>10459</v>
      </c>
      <c r="C1928" t="s">
        <v>8340</v>
      </c>
    </row>
    <row r="1929" spans="1:3" x14ac:dyDescent="0.25">
      <c r="A1929" t="s">
        <v>2250</v>
      </c>
      <c r="B1929" s="38" t="s">
        <v>10460</v>
      </c>
      <c r="C1929" t="s">
        <v>8340</v>
      </c>
    </row>
    <row r="1930" spans="1:3" x14ac:dyDescent="0.25">
      <c r="A1930" t="s">
        <v>2251</v>
      </c>
      <c r="B1930" s="38" t="s">
        <v>10461</v>
      </c>
      <c r="C1930" t="s">
        <v>8414</v>
      </c>
    </row>
    <row r="1931" spans="1:3" x14ac:dyDescent="0.25">
      <c r="A1931" t="s">
        <v>2252</v>
      </c>
      <c r="B1931" s="38" t="s">
        <v>10462</v>
      </c>
      <c r="C1931" t="s">
        <v>8400</v>
      </c>
    </row>
    <row r="1932" spans="1:3" x14ac:dyDescent="0.25">
      <c r="A1932" t="s">
        <v>43</v>
      </c>
      <c r="B1932" s="38" t="s">
        <v>10463</v>
      </c>
      <c r="C1932" t="s">
        <v>8340</v>
      </c>
    </row>
    <row r="1933" spans="1:3" x14ac:dyDescent="0.25">
      <c r="A1933" t="s">
        <v>2253</v>
      </c>
      <c r="B1933" s="38" t="s">
        <v>10464</v>
      </c>
      <c r="C1933" t="s">
        <v>8486</v>
      </c>
    </row>
    <row r="1934" spans="1:3" x14ac:dyDescent="0.25">
      <c r="A1934" t="s">
        <v>2254</v>
      </c>
      <c r="B1934" s="38" t="s">
        <v>10465</v>
      </c>
      <c r="C1934" t="s">
        <v>8340</v>
      </c>
    </row>
    <row r="1935" spans="1:3" x14ac:dyDescent="0.25">
      <c r="A1935" t="s">
        <v>2255</v>
      </c>
      <c r="B1935" s="38" t="s">
        <v>10466</v>
      </c>
      <c r="C1935" t="s">
        <v>10467</v>
      </c>
    </row>
    <row r="1936" spans="1:3" x14ac:dyDescent="0.25">
      <c r="A1936" t="s">
        <v>2256</v>
      </c>
      <c r="B1936" s="38" t="s">
        <v>10468</v>
      </c>
      <c r="C1936" t="s">
        <v>8493</v>
      </c>
    </row>
    <row r="1937" spans="1:3" x14ac:dyDescent="0.25">
      <c r="A1937" t="s">
        <v>2257</v>
      </c>
      <c r="B1937" s="38" t="s">
        <v>10469</v>
      </c>
      <c r="C1937" t="s">
        <v>8340</v>
      </c>
    </row>
    <row r="1938" spans="1:3" x14ac:dyDescent="0.25">
      <c r="A1938" t="s">
        <v>2258</v>
      </c>
      <c r="B1938" s="38" t="s">
        <v>10470</v>
      </c>
      <c r="C1938" t="s">
        <v>8338</v>
      </c>
    </row>
    <row r="1939" spans="1:3" x14ac:dyDescent="0.25">
      <c r="A1939" t="s">
        <v>2259</v>
      </c>
      <c r="B1939" s="38" t="s">
        <v>10471</v>
      </c>
      <c r="C1939" t="s">
        <v>8395</v>
      </c>
    </row>
    <row r="1940" spans="1:3" x14ac:dyDescent="0.25">
      <c r="A1940" t="s">
        <v>2260</v>
      </c>
      <c r="B1940" s="38" t="s">
        <v>8723</v>
      </c>
      <c r="C1940" t="s">
        <v>10472</v>
      </c>
    </row>
    <row r="1941" spans="1:3" x14ac:dyDescent="0.25">
      <c r="A1941" t="s">
        <v>2261</v>
      </c>
      <c r="B1941" s="38" t="s">
        <v>10473</v>
      </c>
      <c r="C1941" t="s">
        <v>8386</v>
      </c>
    </row>
    <row r="1942" spans="1:3" x14ac:dyDescent="0.25">
      <c r="A1942" t="s">
        <v>2262</v>
      </c>
      <c r="B1942" s="38" t="s">
        <v>10474</v>
      </c>
      <c r="C1942" t="s">
        <v>8395</v>
      </c>
    </row>
    <row r="1943" spans="1:3" x14ac:dyDescent="0.25">
      <c r="A1943" t="s">
        <v>2263</v>
      </c>
      <c r="B1943" s="38" t="s">
        <v>10475</v>
      </c>
      <c r="C1943" t="s">
        <v>8342</v>
      </c>
    </row>
    <row r="1944" spans="1:3" x14ac:dyDescent="0.25">
      <c r="A1944" t="s">
        <v>2264</v>
      </c>
      <c r="B1944" s="38" t="s">
        <v>10476</v>
      </c>
      <c r="C1944" t="s">
        <v>8359</v>
      </c>
    </row>
    <row r="1945" spans="1:3" x14ac:dyDescent="0.25">
      <c r="A1945" t="s">
        <v>2265</v>
      </c>
      <c r="B1945" s="38" t="s">
        <v>10477</v>
      </c>
      <c r="C1945" t="s">
        <v>8359</v>
      </c>
    </row>
    <row r="1946" spans="1:3" x14ac:dyDescent="0.25">
      <c r="A1946" t="s">
        <v>2266</v>
      </c>
      <c r="B1946" s="38" t="s">
        <v>10478</v>
      </c>
      <c r="C1946" t="s">
        <v>8340</v>
      </c>
    </row>
    <row r="1947" spans="1:3" x14ac:dyDescent="0.25">
      <c r="A1947" t="s">
        <v>2267</v>
      </c>
      <c r="B1947" s="38" t="s">
        <v>10479</v>
      </c>
      <c r="C1947" t="s">
        <v>8359</v>
      </c>
    </row>
    <row r="1948" spans="1:3" x14ac:dyDescent="0.25">
      <c r="A1948" t="s">
        <v>2268</v>
      </c>
      <c r="B1948" s="38" t="s">
        <v>10480</v>
      </c>
      <c r="C1948" t="s">
        <v>8451</v>
      </c>
    </row>
    <row r="1949" spans="1:3" x14ac:dyDescent="0.25">
      <c r="A1949" t="s">
        <v>2269</v>
      </c>
      <c r="B1949" s="38" t="s">
        <v>10481</v>
      </c>
      <c r="C1949" t="s">
        <v>10482</v>
      </c>
    </row>
    <row r="1950" spans="1:3" x14ac:dyDescent="0.25">
      <c r="A1950" t="s">
        <v>2270</v>
      </c>
      <c r="B1950" s="38" t="s">
        <v>8470</v>
      </c>
      <c r="C1950" t="s">
        <v>10483</v>
      </c>
    </row>
    <row r="1951" spans="1:3" x14ac:dyDescent="0.25">
      <c r="A1951" t="s">
        <v>2271</v>
      </c>
      <c r="B1951" s="38" t="s">
        <v>10484</v>
      </c>
      <c r="C1951" t="s">
        <v>8340</v>
      </c>
    </row>
    <row r="1952" spans="1:3" x14ac:dyDescent="0.25">
      <c r="A1952" t="s">
        <v>2272</v>
      </c>
      <c r="B1952" s="38" t="s">
        <v>10485</v>
      </c>
      <c r="C1952" t="s">
        <v>8395</v>
      </c>
    </row>
    <row r="1953" spans="1:3" x14ac:dyDescent="0.25">
      <c r="A1953" t="s">
        <v>2273</v>
      </c>
      <c r="B1953" s="38" t="s">
        <v>10486</v>
      </c>
      <c r="C1953" t="s">
        <v>8359</v>
      </c>
    </row>
    <row r="1954" spans="1:3" x14ac:dyDescent="0.25">
      <c r="A1954" t="s">
        <v>2274</v>
      </c>
      <c r="B1954" s="38" t="s">
        <v>10487</v>
      </c>
      <c r="C1954" t="s">
        <v>8359</v>
      </c>
    </row>
    <row r="1955" spans="1:3" x14ac:dyDescent="0.25">
      <c r="A1955" t="s">
        <v>2275</v>
      </c>
      <c r="B1955" s="38" t="s">
        <v>10488</v>
      </c>
      <c r="C1955" t="s">
        <v>8342</v>
      </c>
    </row>
    <row r="1956" spans="1:3" x14ac:dyDescent="0.25">
      <c r="A1956" t="s">
        <v>2276</v>
      </c>
      <c r="B1956" s="38" t="s">
        <v>10489</v>
      </c>
      <c r="C1956" t="s">
        <v>8338</v>
      </c>
    </row>
    <row r="1957" spans="1:3" x14ac:dyDescent="0.25">
      <c r="A1957" t="s">
        <v>171</v>
      </c>
      <c r="B1957" s="38" t="s">
        <v>10490</v>
      </c>
      <c r="C1957" t="s">
        <v>8373</v>
      </c>
    </row>
    <row r="1958" spans="1:3" x14ac:dyDescent="0.25">
      <c r="A1958" t="s">
        <v>2277</v>
      </c>
      <c r="B1958" s="38" t="s">
        <v>10491</v>
      </c>
      <c r="C1958" t="s">
        <v>8340</v>
      </c>
    </row>
    <row r="1959" spans="1:3" x14ac:dyDescent="0.25">
      <c r="A1959" t="s">
        <v>2278</v>
      </c>
      <c r="B1959" s="38" t="s">
        <v>10492</v>
      </c>
      <c r="C1959" t="s">
        <v>8336</v>
      </c>
    </row>
    <row r="1960" spans="1:3" x14ac:dyDescent="0.25">
      <c r="A1960" t="s">
        <v>2279</v>
      </c>
      <c r="B1960" s="38" t="s">
        <v>10493</v>
      </c>
      <c r="C1960" t="s">
        <v>10494</v>
      </c>
    </row>
    <row r="1961" spans="1:3" x14ac:dyDescent="0.25">
      <c r="A1961" t="s">
        <v>2280</v>
      </c>
      <c r="B1961" s="38" t="s">
        <v>10495</v>
      </c>
      <c r="C1961" t="s">
        <v>8453</v>
      </c>
    </row>
    <row r="1962" spans="1:3" x14ac:dyDescent="0.25">
      <c r="A1962" t="s">
        <v>2281</v>
      </c>
      <c r="B1962" s="38" t="s">
        <v>10496</v>
      </c>
      <c r="C1962" t="s">
        <v>8395</v>
      </c>
    </row>
    <row r="1963" spans="1:3" x14ac:dyDescent="0.25">
      <c r="A1963" t="s">
        <v>2282</v>
      </c>
      <c r="B1963" s="38" t="s">
        <v>8343</v>
      </c>
      <c r="C1963" t="s">
        <v>10497</v>
      </c>
    </row>
    <row r="1964" spans="1:3" x14ac:dyDescent="0.25">
      <c r="A1964" t="s">
        <v>2283</v>
      </c>
      <c r="B1964" s="38" t="s">
        <v>10498</v>
      </c>
      <c r="C1964" t="s">
        <v>8453</v>
      </c>
    </row>
    <row r="1965" spans="1:3" x14ac:dyDescent="0.25">
      <c r="A1965" t="s">
        <v>2284</v>
      </c>
      <c r="B1965" s="38" t="s">
        <v>10499</v>
      </c>
      <c r="C1965" t="s">
        <v>8359</v>
      </c>
    </row>
    <row r="1966" spans="1:3" x14ac:dyDescent="0.25">
      <c r="A1966" t="s">
        <v>2285</v>
      </c>
      <c r="B1966" s="38" t="s">
        <v>10500</v>
      </c>
      <c r="C1966" t="s">
        <v>8359</v>
      </c>
    </row>
    <row r="1967" spans="1:3" x14ac:dyDescent="0.25">
      <c r="A1967" t="s">
        <v>2286</v>
      </c>
      <c r="B1967" s="38" t="s">
        <v>10501</v>
      </c>
      <c r="C1967" t="s">
        <v>8340</v>
      </c>
    </row>
    <row r="1968" spans="1:3" x14ac:dyDescent="0.25">
      <c r="A1968" t="s">
        <v>44</v>
      </c>
      <c r="B1968" s="38" t="s">
        <v>10502</v>
      </c>
      <c r="C1968" t="s">
        <v>8373</v>
      </c>
    </row>
    <row r="1969" spans="1:3" x14ac:dyDescent="0.25">
      <c r="A1969" t="s">
        <v>2287</v>
      </c>
      <c r="B1969" s="38" t="s">
        <v>10503</v>
      </c>
      <c r="C1969" t="s">
        <v>9241</v>
      </c>
    </row>
    <row r="1970" spans="1:3" x14ac:dyDescent="0.25">
      <c r="A1970" t="s">
        <v>2288</v>
      </c>
      <c r="B1970" s="38" t="s">
        <v>10504</v>
      </c>
      <c r="C1970" t="s">
        <v>8446</v>
      </c>
    </row>
    <row r="1971" spans="1:3" x14ac:dyDescent="0.25">
      <c r="A1971" t="s">
        <v>2289</v>
      </c>
      <c r="B1971" s="38" t="s">
        <v>10505</v>
      </c>
      <c r="C1971" t="s">
        <v>8373</v>
      </c>
    </row>
    <row r="1972" spans="1:3" x14ac:dyDescent="0.25">
      <c r="A1972" t="s">
        <v>2290</v>
      </c>
      <c r="B1972" s="38" t="s">
        <v>10506</v>
      </c>
      <c r="C1972" t="s">
        <v>8373</v>
      </c>
    </row>
    <row r="1973" spans="1:3" x14ac:dyDescent="0.25">
      <c r="A1973" t="s">
        <v>2291</v>
      </c>
      <c r="B1973" s="38" t="s">
        <v>8343</v>
      </c>
      <c r="C1973" t="s">
        <v>10507</v>
      </c>
    </row>
    <row r="1974" spans="1:3" x14ac:dyDescent="0.25">
      <c r="A1974" t="s">
        <v>45</v>
      </c>
      <c r="B1974" s="38" t="s">
        <v>10508</v>
      </c>
      <c r="C1974" t="s">
        <v>10509</v>
      </c>
    </row>
    <row r="1975" spans="1:3" x14ac:dyDescent="0.25">
      <c r="A1975" t="s">
        <v>2292</v>
      </c>
      <c r="B1975" s="38" t="s">
        <v>8685</v>
      </c>
      <c r="C1975" t="s">
        <v>10510</v>
      </c>
    </row>
    <row r="1976" spans="1:3" x14ac:dyDescent="0.25">
      <c r="A1976" t="s">
        <v>2293</v>
      </c>
      <c r="B1976" s="38" t="s">
        <v>10511</v>
      </c>
      <c r="C1976" t="s">
        <v>8338</v>
      </c>
    </row>
    <row r="1977" spans="1:3" x14ac:dyDescent="0.25">
      <c r="A1977" t="s">
        <v>2294</v>
      </c>
      <c r="B1977" s="38" t="s">
        <v>10512</v>
      </c>
      <c r="C1977" t="s">
        <v>8340</v>
      </c>
    </row>
    <row r="1978" spans="1:3" x14ac:dyDescent="0.25">
      <c r="A1978" t="s">
        <v>2295</v>
      </c>
      <c r="B1978" s="38" t="s">
        <v>8343</v>
      </c>
      <c r="C1978" t="s">
        <v>10513</v>
      </c>
    </row>
    <row r="1979" spans="1:3" x14ac:dyDescent="0.25">
      <c r="A1979" t="s">
        <v>2296</v>
      </c>
      <c r="B1979" s="38" t="s">
        <v>8343</v>
      </c>
      <c r="C1979" t="s">
        <v>10514</v>
      </c>
    </row>
    <row r="1980" spans="1:3" x14ac:dyDescent="0.25">
      <c r="A1980" t="s">
        <v>2297</v>
      </c>
      <c r="B1980" s="38" t="s">
        <v>10515</v>
      </c>
      <c r="C1980" t="s">
        <v>8395</v>
      </c>
    </row>
    <row r="1981" spans="1:3" x14ac:dyDescent="0.25">
      <c r="A1981" t="s">
        <v>2298</v>
      </c>
      <c r="B1981" s="38" t="s">
        <v>10516</v>
      </c>
      <c r="C1981" t="s">
        <v>9788</v>
      </c>
    </row>
    <row r="1982" spans="1:3" x14ac:dyDescent="0.25">
      <c r="A1982" t="s">
        <v>2299</v>
      </c>
      <c r="B1982" s="38" t="s">
        <v>8343</v>
      </c>
      <c r="C1982" t="s">
        <v>10517</v>
      </c>
    </row>
    <row r="1983" spans="1:3" x14ac:dyDescent="0.25">
      <c r="A1983" t="s">
        <v>2300</v>
      </c>
      <c r="B1983" s="38" t="s">
        <v>8343</v>
      </c>
      <c r="C1983" t="s">
        <v>10518</v>
      </c>
    </row>
    <row r="1984" spans="1:3" x14ac:dyDescent="0.25">
      <c r="A1984" t="s">
        <v>2301</v>
      </c>
      <c r="B1984" s="38" t="s">
        <v>10519</v>
      </c>
      <c r="C1984" t="s">
        <v>8892</v>
      </c>
    </row>
    <row r="1985" spans="1:3" x14ac:dyDescent="0.25">
      <c r="A1985" t="s">
        <v>2302</v>
      </c>
      <c r="B1985" s="38" t="s">
        <v>8343</v>
      </c>
      <c r="C1985" t="s">
        <v>10520</v>
      </c>
    </row>
    <row r="1986" spans="1:3" x14ac:dyDescent="0.25">
      <c r="A1986" t="s">
        <v>2303</v>
      </c>
      <c r="B1986" s="38" t="s">
        <v>8764</v>
      </c>
      <c r="C1986" t="s">
        <v>10521</v>
      </c>
    </row>
    <row r="1987" spans="1:3" x14ac:dyDescent="0.25">
      <c r="A1987" t="s">
        <v>2304</v>
      </c>
      <c r="B1987" s="38" t="s">
        <v>10522</v>
      </c>
      <c r="C1987" t="s">
        <v>8336</v>
      </c>
    </row>
    <row r="1988" spans="1:3" x14ac:dyDescent="0.25">
      <c r="A1988" t="s">
        <v>2305</v>
      </c>
      <c r="B1988" s="38" t="s">
        <v>10523</v>
      </c>
      <c r="C1988" t="s">
        <v>8405</v>
      </c>
    </row>
    <row r="1989" spans="1:3" x14ac:dyDescent="0.25">
      <c r="A1989" t="s">
        <v>269</v>
      </c>
      <c r="B1989" s="38" t="s">
        <v>8434</v>
      </c>
      <c r="C1989" t="s">
        <v>10524</v>
      </c>
    </row>
    <row r="1990" spans="1:3" x14ac:dyDescent="0.25">
      <c r="A1990" t="s">
        <v>2306</v>
      </c>
      <c r="B1990" s="38" t="s">
        <v>10525</v>
      </c>
      <c r="C1990" t="s">
        <v>8340</v>
      </c>
    </row>
    <row r="1991" spans="1:3" x14ac:dyDescent="0.25">
      <c r="A1991" t="s">
        <v>2307</v>
      </c>
      <c r="B1991" s="38" t="s">
        <v>10526</v>
      </c>
      <c r="C1991" t="s">
        <v>8340</v>
      </c>
    </row>
    <row r="1992" spans="1:3" x14ac:dyDescent="0.25">
      <c r="A1992" t="s">
        <v>2308</v>
      </c>
      <c r="B1992" s="38" t="s">
        <v>10527</v>
      </c>
      <c r="C1992" t="s">
        <v>8373</v>
      </c>
    </row>
    <row r="1993" spans="1:3" x14ac:dyDescent="0.25">
      <c r="A1993" t="s">
        <v>2309</v>
      </c>
      <c r="B1993" s="38" t="s">
        <v>8397</v>
      </c>
      <c r="C1993" t="s">
        <v>10528</v>
      </c>
    </row>
    <row r="1994" spans="1:3" x14ac:dyDescent="0.25">
      <c r="A1994" t="s">
        <v>2310</v>
      </c>
      <c r="B1994" s="38" t="s">
        <v>10529</v>
      </c>
      <c r="C1994" t="s">
        <v>10530</v>
      </c>
    </row>
    <row r="1995" spans="1:3" x14ac:dyDescent="0.25">
      <c r="A1995" t="s">
        <v>46</v>
      </c>
      <c r="B1995" s="38" t="s">
        <v>10531</v>
      </c>
      <c r="C1995" t="s">
        <v>8373</v>
      </c>
    </row>
    <row r="1996" spans="1:3" x14ac:dyDescent="0.25">
      <c r="A1996" t="s">
        <v>2311</v>
      </c>
      <c r="B1996" s="38" t="s">
        <v>10532</v>
      </c>
      <c r="C1996" t="s">
        <v>8407</v>
      </c>
    </row>
    <row r="1997" spans="1:3" x14ac:dyDescent="0.25">
      <c r="A1997" t="s">
        <v>2312</v>
      </c>
      <c r="B1997" s="38" t="s">
        <v>8343</v>
      </c>
      <c r="C1997" t="s">
        <v>10533</v>
      </c>
    </row>
    <row r="1998" spans="1:3" x14ac:dyDescent="0.25">
      <c r="A1998" t="s">
        <v>2313</v>
      </c>
      <c r="B1998" s="38" t="s">
        <v>8343</v>
      </c>
      <c r="C1998" t="s">
        <v>10534</v>
      </c>
    </row>
    <row r="1999" spans="1:3" x14ac:dyDescent="0.25">
      <c r="A1999" t="s">
        <v>2314</v>
      </c>
      <c r="B1999" s="38" t="s">
        <v>8343</v>
      </c>
      <c r="C1999" t="s">
        <v>10535</v>
      </c>
    </row>
    <row r="2000" spans="1:3" x14ac:dyDescent="0.25">
      <c r="A2000" t="s">
        <v>2315</v>
      </c>
      <c r="B2000" s="38" t="s">
        <v>8343</v>
      </c>
      <c r="C2000" t="s">
        <v>10536</v>
      </c>
    </row>
    <row r="2001" spans="1:3" x14ac:dyDescent="0.25">
      <c r="A2001" t="s">
        <v>2316</v>
      </c>
      <c r="B2001" s="38" t="s">
        <v>8343</v>
      </c>
      <c r="C2001" t="s">
        <v>10537</v>
      </c>
    </row>
    <row r="2002" spans="1:3" x14ac:dyDescent="0.25">
      <c r="A2002" t="s">
        <v>2317</v>
      </c>
      <c r="B2002" s="38" t="s">
        <v>8343</v>
      </c>
      <c r="C2002" t="s">
        <v>10538</v>
      </c>
    </row>
    <row r="2003" spans="1:3" x14ac:dyDescent="0.25">
      <c r="A2003" t="s">
        <v>2318</v>
      </c>
      <c r="B2003" s="38" t="s">
        <v>8343</v>
      </c>
      <c r="C2003" t="s">
        <v>10539</v>
      </c>
    </row>
    <row r="2004" spans="1:3" x14ac:dyDescent="0.25">
      <c r="A2004" t="s">
        <v>2319</v>
      </c>
      <c r="B2004" s="38" t="s">
        <v>8343</v>
      </c>
      <c r="C2004" t="s">
        <v>10540</v>
      </c>
    </row>
    <row r="2005" spans="1:3" x14ac:dyDescent="0.25">
      <c r="A2005" t="s">
        <v>2320</v>
      </c>
      <c r="B2005" s="38" t="s">
        <v>8343</v>
      </c>
      <c r="C2005" t="s">
        <v>10541</v>
      </c>
    </row>
    <row r="2006" spans="1:3" x14ac:dyDescent="0.25">
      <c r="A2006" t="s">
        <v>2321</v>
      </c>
      <c r="B2006" s="38" t="s">
        <v>10542</v>
      </c>
      <c r="C2006" t="s">
        <v>8453</v>
      </c>
    </row>
    <row r="2007" spans="1:3" x14ac:dyDescent="0.25">
      <c r="A2007" t="s">
        <v>2322</v>
      </c>
      <c r="B2007" s="38" t="s">
        <v>10543</v>
      </c>
      <c r="C2007" t="s">
        <v>8340</v>
      </c>
    </row>
    <row r="2008" spans="1:3" x14ac:dyDescent="0.25">
      <c r="A2008" t="s">
        <v>2323</v>
      </c>
      <c r="B2008" s="38" t="s">
        <v>10544</v>
      </c>
      <c r="C2008" t="s">
        <v>8359</v>
      </c>
    </row>
    <row r="2009" spans="1:3" x14ac:dyDescent="0.25">
      <c r="A2009" t="s">
        <v>2324</v>
      </c>
      <c r="B2009" s="38" t="s">
        <v>10545</v>
      </c>
      <c r="C2009" t="s">
        <v>8405</v>
      </c>
    </row>
    <row r="2010" spans="1:3" x14ac:dyDescent="0.25">
      <c r="A2010" t="s">
        <v>2325</v>
      </c>
      <c r="B2010" s="38" t="s">
        <v>10546</v>
      </c>
      <c r="C2010" t="s">
        <v>8373</v>
      </c>
    </row>
    <row r="2011" spans="1:3" x14ac:dyDescent="0.25">
      <c r="A2011" t="s">
        <v>2326</v>
      </c>
      <c r="B2011" s="38" t="s">
        <v>10547</v>
      </c>
      <c r="C2011" t="s">
        <v>10530</v>
      </c>
    </row>
    <row r="2012" spans="1:3" x14ac:dyDescent="0.25">
      <c r="A2012" t="s">
        <v>2327</v>
      </c>
      <c r="B2012" s="38" t="s">
        <v>10548</v>
      </c>
      <c r="C2012" t="s">
        <v>8342</v>
      </c>
    </row>
    <row r="2013" spans="1:3" x14ac:dyDescent="0.25">
      <c r="A2013" t="s">
        <v>2328</v>
      </c>
      <c r="B2013" s="38" t="s">
        <v>8353</v>
      </c>
      <c r="C2013" t="s">
        <v>10549</v>
      </c>
    </row>
    <row r="2014" spans="1:3" x14ac:dyDescent="0.25">
      <c r="A2014" t="s">
        <v>2329</v>
      </c>
      <c r="B2014" s="38" t="s">
        <v>8343</v>
      </c>
      <c r="C2014" t="s">
        <v>10550</v>
      </c>
    </row>
    <row r="2015" spans="1:3" x14ac:dyDescent="0.25">
      <c r="A2015" t="s">
        <v>2330</v>
      </c>
      <c r="B2015" s="38" t="s">
        <v>8343</v>
      </c>
      <c r="C2015" t="s">
        <v>10551</v>
      </c>
    </row>
    <row r="2016" spans="1:3" x14ac:dyDescent="0.25">
      <c r="A2016" t="s">
        <v>2331</v>
      </c>
      <c r="B2016" s="38" t="s">
        <v>10552</v>
      </c>
      <c r="C2016" t="s">
        <v>8405</v>
      </c>
    </row>
    <row r="2017" spans="1:3" x14ac:dyDescent="0.25">
      <c r="A2017" t="s">
        <v>2332</v>
      </c>
      <c r="B2017" s="38" t="s">
        <v>8397</v>
      </c>
      <c r="C2017" t="s">
        <v>10553</v>
      </c>
    </row>
    <row r="2018" spans="1:3" x14ac:dyDescent="0.25">
      <c r="A2018" t="s">
        <v>172</v>
      </c>
      <c r="B2018" s="38" t="s">
        <v>10554</v>
      </c>
      <c r="C2018" t="s">
        <v>8373</v>
      </c>
    </row>
    <row r="2019" spans="1:3" x14ac:dyDescent="0.25">
      <c r="A2019" t="s">
        <v>2333</v>
      </c>
      <c r="B2019" s="38" t="s">
        <v>10555</v>
      </c>
      <c r="C2019" t="s">
        <v>8340</v>
      </c>
    </row>
    <row r="2020" spans="1:3" x14ac:dyDescent="0.25">
      <c r="A2020" t="s">
        <v>2334</v>
      </c>
      <c r="B2020" s="38" t="s">
        <v>10556</v>
      </c>
      <c r="C2020" t="s">
        <v>8351</v>
      </c>
    </row>
    <row r="2021" spans="1:3" x14ac:dyDescent="0.25">
      <c r="A2021" t="s">
        <v>2335</v>
      </c>
      <c r="B2021" s="38" t="s">
        <v>10557</v>
      </c>
      <c r="C2021" t="s">
        <v>8359</v>
      </c>
    </row>
    <row r="2022" spans="1:3" x14ac:dyDescent="0.25">
      <c r="A2022" t="s">
        <v>2336</v>
      </c>
      <c r="B2022" s="38" t="s">
        <v>10558</v>
      </c>
      <c r="C2022" t="s">
        <v>8407</v>
      </c>
    </row>
    <row r="2023" spans="1:3" x14ac:dyDescent="0.25">
      <c r="A2023" t="s">
        <v>2337</v>
      </c>
      <c r="B2023" s="38" t="s">
        <v>10559</v>
      </c>
      <c r="C2023" t="s">
        <v>8482</v>
      </c>
    </row>
    <row r="2024" spans="1:3" x14ac:dyDescent="0.25">
      <c r="A2024" t="s">
        <v>2338</v>
      </c>
      <c r="B2024" s="38" t="s">
        <v>8764</v>
      </c>
      <c r="C2024" t="s">
        <v>10560</v>
      </c>
    </row>
    <row r="2025" spans="1:3" x14ac:dyDescent="0.25">
      <c r="A2025" t="s">
        <v>2339</v>
      </c>
      <c r="B2025" s="38" t="s">
        <v>10561</v>
      </c>
      <c r="C2025" t="s">
        <v>8340</v>
      </c>
    </row>
    <row r="2026" spans="1:3" x14ac:dyDescent="0.25">
      <c r="A2026" t="s">
        <v>2340</v>
      </c>
      <c r="B2026" s="38" t="s">
        <v>10562</v>
      </c>
      <c r="C2026" t="s">
        <v>8555</v>
      </c>
    </row>
    <row r="2027" spans="1:3" x14ac:dyDescent="0.25">
      <c r="A2027" t="s">
        <v>2341</v>
      </c>
      <c r="B2027" s="38" t="s">
        <v>10563</v>
      </c>
      <c r="C2027" t="s">
        <v>8405</v>
      </c>
    </row>
    <row r="2028" spans="1:3" x14ac:dyDescent="0.25">
      <c r="A2028" t="s">
        <v>2342</v>
      </c>
      <c r="B2028" s="38" t="s">
        <v>10564</v>
      </c>
      <c r="C2028" t="s">
        <v>8338</v>
      </c>
    </row>
    <row r="2029" spans="1:3" x14ac:dyDescent="0.25">
      <c r="A2029" t="s">
        <v>2343</v>
      </c>
      <c r="B2029" s="38" t="s">
        <v>10565</v>
      </c>
      <c r="C2029" t="s">
        <v>8524</v>
      </c>
    </row>
    <row r="2030" spans="1:3" x14ac:dyDescent="0.25">
      <c r="A2030" t="s">
        <v>2344</v>
      </c>
      <c r="B2030" s="38" t="s">
        <v>10566</v>
      </c>
      <c r="C2030" t="s">
        <v>8342</v>
      </c>
    </row>
    <row r="2031" spans="1:3" x14ac:dyDescent="0.25">
      <c r="A2031" t="s">
        <v>2345</v>
      </c>
      <c r="B2031" s="38" t="s">
        <v>8343</v>
      </c>
      <c r="C2031" t="s">
        <v>10567</v>
      </c>
    </row>
    <row r="2032" spans="1:3" x14ac:dyDescent="0.25">
      <c r="A2032" t="s">
        <v>2346</v>
      </c>
      <c r="B2032" s="38" t="s">
        <v>10568</v>
      </c>
      <c r="C2032" t="s">
        <v>8359</v>
      </c>
    </row>
    <row r="2033" spans="1:3" x14ac:dyDescent="0.25">
      <c r="A2033" t="s">
        <v>2347</v>
      </c>
      <c r="B2033" s="38" t="s">
        <v>10569</v>
      </c>
      <c r="C2033" t="s">
        <v>8897</v>
      </c>
    </row>
    <row r="2034" spans="1:3" x14ac:dyDescent="0.25">
      <c r="A2034" t="s">
        <v>2348</v>
      </c>
      <c r="B2034" s="38" t="s">
        <v>8343</v>
      </c>
      <c r="C2034" t="s">
        <v>10570</v>
      </c>
    </row>
    <row r="2035" spans="1:3" x14ac:dyDescent="0.25">
      <c r="A2035" t="s">
        <v>2349</v>
      </c>
      <c r="B2035" s="38" t="s">
        <v>10571</v>
      </c>
      <c r="C2035" t="s">
        <v>8338</v>
      </c>
    </row>
    <row r="2036" spans="1:3" x14ac:dyDescent="0.25">
      <c r="A2036" t="s">
        <v>2350</v>
      </c>
      <c r="B2036" s="38" t="s">
        <v>10572</v>
      </c>
      <c r="C2036" t="s">
        <v>10573</v>
      </c>
    </row>
    <row r="2037" spans="1:3" x14ac:dyDescent="0.25">
      <c r="A2037" t="s">
        <v>2351</v>
      </c>
      <c r="B2037" s="38" t="s">
        <v>10574</v>
      </c>
      <c r="C2037" t="s">
        <v>8359</v>
      </c>
    </row>
    <row r="2038" spans="1:3" x14ac:dyDescent="0.25">
      <c r="A2038" t="s">
        <v>2352</v>
      </c>
      <c r="B2038" s="38" t="s">
        <v>10575</v>
      </c>
      <c r="C2038" t="s">
        <v>8446</v>
      </c>
    </row>
    <row r="2039" spans="1:3" x14ac:dyDescent="0.25">
      <c r="A2039" t="s">
        <v>2353</v>
      </c>
      <c r="B2039" s="38" t="s">
        <v>10576</v>
      </c>
      <c r="C2039" t="s">
        <v>8446</v>
      </c>
    </row>
    <row r="2040" spans="1:3" x14ac:dyDescent="0.25">
      <c r="A2040" t="s">
        <v>2354</v>
      </c>
      <c r="B2040" s="38" t="s">
        <v>10577</v>
      </c>
      <c r="C2040" t="s">
        <v>8342</v>
      </c>
    </row>
    <row r="2041" spans="1:3" x14ac:dyDescent="0.25">
      <c r="A2041" t="s">
        <v>2355</v>
      </c>
      <c r="B2041" s="38" t="s">
        <v>10578</v>
      </c>
      <c r="C2041" t="s">
        <v>10579</v>
      </c>
    </row>
    <row r="2042" spans="1:3" x14ac:dyDescent="0.25">
      <c r="A2042" t="s">
        <v>2356</v>
      </c>
      <c r="B2042" s="38" t="s">
        <v>10580</v>
      </c>
      <c r="C2042" t="s">
        <v>8336</v>
      </c>
    </row>
    <row r="2043" spans="1:3" x14ac:dyDescent="0.25">
      <c r="A2043" t="s">
        <v>2357</v>
      </c>
      <c r="B2043" s="38" t="s">
        <v>10581</v>
      </c>
      <c r="C2043" t="s">
        <v>8482</v>
      </c>
    </row>
    <row r="2044" spans="1:3" x14ac:dyDescent="0.25">
      <c r="A2044" t="s">
        <v>2358</v>
      </c>
      <c r="B2044" s="38" t="s">
        <v>10582</v>
      </c>
      <c r="C2044" t="s">
        <v>8395</v>
      </c>
    </row>
    <row r="2045" spans="1:3" x14ac:dyDescent="0.25">
      <c r="A2045" t="s">
        <v>2359</v>
      </c>
      <c r="B2045" s="38" t="s">
        <v>10583</v>
      </c>
      <c r="C2045" t="s">
        <v>8395</v>
      </c>
    </row>
    <row r="2046" spans="1:3" x14ac:dyDescent="0.25">
      <c r="A2046" t="s">
        <v>2360</v>
      </c>
      <c r="B2046" s="38" t="s">
        <v>10584</v>
      </c>
      <c r="C2046" t="s">
        <v>8359</v>
      </c>
    </row>
    <row r="2047" spans="1:3" x14ac:dyDescent="0.25">
      <c r="A2047" t="s">
        <v>2361</v>
      </c>
      <c r="B2047" s="38" t="s">
        <v>10585</v>
      </c>
      <c r="C2047" t="s">
        <v>8340</v>
      </c>
    </row>
    <row r="2048" spans="1:3" x14ac:dyDescent="0.25">
      <c r="A2048" t="s">
        <v>2362</v>
      </c>
      <c r="B2048" s="38" t="s">
        <v>10586</v>
      </c>
      <c r="C2048" t="s">
        <v>8446</v>
      </c>
    </row>
    <row r="2049" spans="1:3" x14ac:dyDescent="0.25">
      <c r="A2049" t="s">
        <v>2363</v>
      </c>
      <c r="B2049" s="38" t="s">
        <v>8764</v>
      </c>
      <c r="C2049" t="s">
        <v>10587</v>
      </c>
    </row>
    <row r="2050" spans="1:3" x14ac:dyDescent="0.25">
      <c r="A2050" t="s">
        <v>2364</v>
      </c>
      <c r="B2050" s="38" t="s">
        <v>10588</v>
      </c>
      <c r="C2050" t="s">
        <v>8395</v>
      </c>
    </row>
    <row r="2051" spans="1:3" x14ac:dyDescent="0.25">
      <c r="A2051" t="s">
        <v>2365</v>
      </c>
      <c r="B2051" s="38" t="s">
        <v>10589</v>
      </c>
      <c r="C2051" t="s">
        <v>8373</v>
      </c>
    </row>
    <row r="2052" spans="1:3" x14ac:dyDescent="0.25">
      <c r="A2052" t="s">
        <v>2366</v>
      </c>
      <c r="B2052" s="38" t="s">
        <v>10590</v>
      </c>
      <c r="C2052" t="s">
        <v>8359</v>
      </c>
    </row>
    <row r="2053" spans="1:3" x14ac:dyDescent="0.25">
      <c r="A2053" t="s">
        <v>2367</v>
      </c>
      <c r="B2053" s="38" t="s">
        <v>10591</v>
      </c>
      <c r="C2053" t="s">
        <v>10530</v>
      </c>
    </row>
    <row r="2054" spans="1:3" x14ac:dyDescent="0.25">
      <c r="A2054" t="s">
        <v>2368</v>
      </c>
      <c r="B2054" s="38" t="s">
        <v>10592</v>
      </c>
      <c r="C2054" t="s">
        <v>8340</v>
      </c>
    </row>
    <row r="2055" spans="1:3" x14ac:dyDescent="0.25">
      <c r="A2055" t="s">
        <v>2369</v>
      </c>
      <c r="B2055" s="38" t="s">
        <v>10593</v>
      </c>
      <c r="C2055" t="s">
        <v>8342</v>
      </c>
    </row>
    <row r="2056" spans="1:3" x14ac:dyDescent="0.25">
      <c r="A2056" t="s">
        <v>2370</v>
      </c>
      <c r="B2056" s="38" t="s">
        <v>8343</v>
      </c>
      <c r="C2056" t="s">
        <v>10594</v>
      </c>
    </row>
    <row r="2057" spans="1:3" x14ac:dyDescent="0.25">
      <c r="A2057" t="s">
        <v>2371</v>
      </c>
      <c r="B2057" s="38" t="s">
        <v>10595</v>
      </c>
      <c r="C2057" t="s">
        <v>10596</v>
      </c>
    </row>
    <row r="2058" spans="1:3" x14ac:dyDescent="0.25">
      <c r="A2058" t="s">
        <v>2372</v>
      </c>
      <c r="B2058" s="38" t="s">
        <v>10597</v>
      </c>
      <c r="C2058" t="s">
        <v>8359</v>
      </c>
    </row>
    <row r="2059" spans="1:3" x14ac:dyDescent="0.25">
      <c r="A2059" t="s">
        <v>2373</v>
      </c>
      <c r="B2059" s="38" t="s">
        <v>10598</v>
      </c>
      <c r="C2059" t="s">
        <v>8336</v>
      </c>
    </row>
    <row r="2060" spans="1:3" x14ac:dyDescent="0.25">
      <c r="A2060" t="s">
        <v>2374</v>
      </c>
      <c r="B2060" s="38" t="s">
        <v>10599</v>
      </c>
      <c r="C2060" t="s">
        <v>8384</v>
      </c>
    </row>
    <row r="2061" spans="1:3" x14ac:dyDescent="0.25">
      <c r="A2061" t="s">
        <v>173</v>
      </c>
      <c r="B2061" s="38" t="s">
        <v>10600</v>
      </c>
      <c r="C2061" t="s">
        <v>8373</v>
      </c>
    </row>
    <row r="2062" spans="1:3" x14ac:dyDescent="0.25">
      <c r="A2062" t="s">
        <v>2375</v>
      </c>
      <c r="B2062" s="38" t="s">
        <v>10601</v>
      </c>
      <c r="C2062" t="s">
        <v>8373</v>
      </c>
    </row>
    <row r="2063" spans="1:3" x14ac:dyDescent="0.25">
      <c r="A2063" t="s">
        <v>2376</v>
      </c>
      <c r="B2063" s="38" t="s">
        <v>10602</v>
      </c>
      <c r="C2063" t="s">
        <v>8373</v>
      </c>
    </row>
    <row r="2064" spans="1:3" x14ac:dyDescent="0.25">
      <c r="A2064" t="s">
        <v>2377</v>
      </c>
      <c r="B2064" s="38" t="s">
        <v>8343</v>
      </c>
      <c r="C2064" t="s">
        <v>10603</v>
      </c>
    </row>
    <row r="2065" spans="1:3" x14ac:dyDescent="0.25">
      <c r="A2065" t="s">
        <v>2378</v>
      </c>
      <c r="B2065" s="38" t="s">
        <v>10604</v>
      </c>
      <c r="C2065" t="s">
        <v>8338</v>
      </c>
    </row>
    <row r="2066" spans="1:3" x14ac:dyDescent="0.25">
      <c r="A2066" t="s">
        <v>2379</v>
      </c>
      <c r="B2066" s="38" t="s">
        <v>10605</v>
      </c>
      <c r="C2066" t="s">
        <v>8395</v>
      </c>
    </row>
    <row r="2067" spans="1:3" x14ac:dyDescent="0.25">
      <c r="A2067" t="s">
        <v>2380</v>
      </c>
      <c r="B2067" s="38" t="s">
        <v>10606</v>
      </c>
      <c r="C2067" t="s">
        <v>8395</v>
      </c>
    </row>
    <row r="2068" spans="1:3" x14ac:dyDescent="0.25">
      <c r="A2068" t="s">
        <v>7942</v>
      </c>
      <c r="B2068" s="38" t="s">
        <v>10607</v>
      </c>
      <c r="C2068" t="s">
        <v>8395</v>
      </c>
    </row>
    <row r="2069" spans="1:3" x14ac:dyDescent="0.25">
      <c r="A2069" t="s">
        <v>2382</v>
      </c>
      <c r="B2069" s="38" t="s">
        <v>10608</v>
      </c>
      <c r="C2069" t="s">
        <v>8359</v>
      </c>
    </row>
    <row r="2070" spans="1:3" x14ac:dyDescent="0.25">
      <c r="A2070" t="s">
        <v>2383</v>
      </c>
      <c r="B2070" s="38" t="s">
        <v>8343</v>
      </c>
      <c r="C2070" t="s">
        <v>10609</v>
      </c>
    </row>
    <row r="2071" spans="1:3" x14ac:dyDescent="0.25">
      <c r="A2071" t="s">
        <v>2384</v>
      </c>
      <c r="B2071" s="38" t="s">
        <v>10610</v>
      </c>
      <c r="C2071" t="s">
        <v>8340</v>
      </c>
    </row>
    <row r="2072" spans="1:3" x14ac:dyDescent="0.25">
      <c r="A2072" t="s">
        <v>2385</v>
      </c>
      <c r="B2072" s="38" t="s">
        <v>10611</v>
      </c>
      <c r="C2072" t="s">
        <v>8405</v>
      </c>
    </row>
    <row r="2073" spans="1:3" x14ac:dyDescent="0.25">
      <c r="A2073" t="s">
        <v>2386</v>
      </c>
      <c r="B2073" s="38" t="s">
        <v>8397</v>
      </c>
      <c r="C2073" t="s">
        <v>10612</v>
      </c>
    </row>
    <row r="2074" spans="1:3" x14ac:dyDescent="0.25">
      <c r="A2074" t="s">
        <v>8252</v>
      </c>
      <c r="B2074" s="38" t="s">
        <v>10613</v>
      </c>
      <c r="C2074" t="s">
        <v>8373</v>
      </c>
    </row>
    <row r="2075" spans="1:3" x14ac:dyDescent="0.25">
      <c r="A2075" t="s">
        <v>2387</v>
      </c>
      <c r="B2075" s="38" t="s">
        <v>10614</v>
      </c>
      <c r="C2075" t="s">
        <v>8359</v>
      </c>
    </row>
    <row r="2076" spans="1:3" x14ac:dyDescent="0.25">
      <c r="A2076" t="s">
        <v>2388</v>
      </c>
      <c r="B2076" s="38" t="s">
        <v>10615</v>
      </c>
      <c r="C2076" t="s">
        <v>10616</v>
      </c>
    </row>
    <row r="2077" spans="1:3" x14ac:dyDescent="0.25">
      <c r="A2077" t="s">
        <v>2389</v>
      </c>
      <c r="B2077" s="38" t="s">
        <v>10617</v>
      </c>
      <c r="C2077" t="s">
        <v>8446</v>
      </c>
    </row>
    <row r="2078" spans="1:3" x14ac:dyDescent="0.25">
      <c r="A2078" t="s">
        <v>2390</v>
      </c>
      <c r="B2078" s="38" t="s">
        <v>10618</v>
      </c>
      <c r="C2078" t="s">
        <v>8359</v>
      </c>
    </row>
    <row r="2079" spans="1:3" x14ac:dyDescent="0.25">
      <c r="A2079" t="s">
        <v>2391</v>
      </c>
      <c r="B2079" s="38" t="s">
        <v>10619</v>
      </c>
      <c r="C2079" t="s">
        <v>8395</v>
      </c>
    </row>
    <row r="2080" spans="1:3" x14ac:dyDescent="0.25">
      <c r="A2080" t="s">
        <v>2392</v>
      </c>
      <c r="B2080" s="38" t="s">
        <v>10620</v>
      </c>
      <c r="C2080" t="s">
        <v>8359</v>
      </c>
    </row>
    <row r="2081" spans="1:3" x14ac:dyDescent="0.25">
      <c r="A2081" t="s">
        <v>8303</v>
      </c>
      <c r="B2081" s="38" t="s">
        <v>10621</v>
      </c>
      <c r="C2081" t="s">
        <v>8338</v>
      </c>
    </row>
    <row r="2082" spans="1:3" x14ac:dyDescent="0.25">
      <c r="A2082" t="s">
        <v>2394</v>
      </c>
      <c r="B2082" s="38" t="s">
        <v>8343</v>
      </c>
      <c r="C2082" t="s">
        <v>10622</v>
      </c>
    </row>
    <row r="2083" spans="1:3" x14ac:dyDescent="0.25">
      <c r="A2083" t="s">
        <v>2395</v>
      </c>
      <c r="B2083" s="38" t="s">
        <v>10623</v>
      </c>
      <c r="C2083" t="s">
        <v>8342</v>
      </c>
    </row>
    <row r="2084" spans="1:3" x14ac:dyDescent="0.25">
      <c r="A2084" t="s">
        <v>2396</v>
      </c>
      <c r="B2084" s="38" t="s">
        <v>10624</v>
      </c>
      <c r="C2084" t="s">
        <v>8338</v>
      </c>
    </row>
    <row r="2085" spans="1:3" x14ac:dyDescent="0.25">
      <c r="A2085" t="s">
        <v>2397</v>
      </c>
      <c r="B2085" s="38" t="s">
        <v>10625</v>
      </c>
      <c r="C2085" t="s">
        <v>8546</v>
      </c>
    </row>
    <row r="2086" spans="1:3" x14ac:dyDescent="0.25">
      <c r="A2086" t="s">
        <v>2398</v>
      </c>
      <c r="B2086" s="38" t="s">
        <v>10626</v>
      </c>
      <c r="C2086" t="s">
        <v>8482</v>
      </c>
    </row>
    <row r="2087" spans="1:3" x14ac:dyDescent="0.25">
      <c r="A2087" t="s">
        <v>339</v>
      </c>
      <c r="B2087" s="38" t="s">
        <v>8343</v>
      </c>
      <c r="C2087" t="s">
        <v>10627</v>
      </c>
    </row>
    <row r="2088" spans="1:3" x14ac:dyDescent="0.25">
      <c r="A2088" t="s">
        <v>2399</v>
      </c>
      <c r="B2088" s="38" t="s">
        <v>10628</v>
      </c>
      <c r="C2088" t="s">
        <v>8395</v>
      </c>
    </row>
    <row r="2089" spans="1:3" x14ac:dyDescent="0.25">
      <c r="A2089" t="s">
        <v>2400</v>
      </c>
      <c r="B2089" s="38" t="s">
        <v>8517</v>
      </c>
      <c r="C2089" t="s">
        <v>10629</v>
      </c>
    </row>
    <row r="2090" spans="1:3" x14ac:dyDescent="0.25">
      <c r="A2090" t="s">
        <v>2401</v>
      </c>
      <c r="B2090" s="38" t="s">
        <v>10630</v>
      </c>
      <c r="C2090" t="s">
        <v>8405</v>
      </c>
    </row>
    <row r="2091" spans="1:3" x14ac:dyDescent="0.25">
      <c r="A2091" t="s">
        <v>2402</v>
      </c>
      <c r="B2091" s="38" t="s">
        <v>10631</v>
      </c>
      <c r="C2091" t="s">
        <v>8767</v>
      </c>
    </row>
    <row r="2092" spans="1:3" x14ac:dyDescent="0.25">
      <c r="A2092" t="s">
        <v>2403</v>
      </c>
      <c r="B2092" s="38" t="s">
        <v>10632</v>
      </c>
      <c r="C2092" t="s">
        <v>8407</v>
      </c>
    </row>
    <row r="2093" spans="1:3" x14ac:dyDescent="0.25">
      <c r="A2093" t="s">
        <v>2404</v>
      </c>
      <c r="B2093" s="38" t="s">
        <v>10633</v>
      </c>
      <c r="C2093" t="s">
        <v>8373</v>
      </c>
    </row>
    <row r="2094" spans="1:3" x14ac:dyDescent="0.25">
      <c r="A2094" t="s">
        <v>2405</v>
      </c>
      <c r="B2094" s="38" t="s">
        <v>10634</v>
      </c>
      <c r="C2094" t="s">
        <v>8359</v>
      </c>
    </row>
    <row r="2095" spans="1:3" x14ac:dyDescent="0.25">
      <c r="A2095" t="s">
        <v>2406</v>
      </c>
      <c r="B2095" s="38" t="s">
        <v>10635</v>
      </c>
      <c r="C2095" t="s">
        <v>8359</v>
      </c>
    </row>
    <row r="2096" spans="1:3" x14ac:dyDescent="0.25">
      <c r="A2096" t="s">
        <v>7917</v>
      </c>
      <c r="B2096" s="38" t="s">
        <v>8434</v>
      </c>
      <c r="C2096" t="s">
        <v>10636</v>
      </c>
    </row>
    <row r="2097" spans="1:3" x14ac:dyDescent="0.25">
      <c r="A2097" t="s">
        <v>2408</v>
      </c>
      <c r="B2097" s="38" t="s">
        <v>10637</v>
      </c>
      <c r="C2097" t="s">
        <v>8351</v>
      </c>
    </row>
    <row r="2098" spans="1:3" x14ac:dyDescent="0.25">
      <c r="A2098" t="s">
        <v>2409</v>
      </c>
      <c r="B2098" s="38" t="s">
        <v>10638</v>
      </c>
      <c r="C2098" t="s">
        <v>8338</v>
      </c>
    </row>
    <row r="2099" spans="1:3" x14ac:dyDescent="0.25">
      <c r="A2099" t="s">
        <v>243</v>
      </c>
      <c r="B2099" s="38" t="s">
        <v>10639</v>
      </c>
      <c r="C2099" t="s">
        <v>8373</v>
      </c>
    </row>
    <row r="2100" spans="1:3" x14ac:dyDescent="0.25">
      <c r="A2100" t="s">
        <v>244</v>
      </c>
      <c r="B2100" s="38" t="s">
        <v>10640</v>
      </c>
      <c r="C2100" t="s">
        <v>8373</v>
      </c>
    </row>
    <row r="2101" spans="1:3" x14ac:dyDescent="0.25">
      <c r="A2101" t="s">
        <v>2410</v>
      </c>
      <c r="B2101" s="38" t="s">
        <v>8517</v>
      </c>
      <c r="C2101" t="s">
        <v>10641</v>
      </c>
    </row>
    <row r="2102" spans="1:3" x14ac:dyDescent="0.25">
      <c r="A2102" t="s">
        <v>2411</v>
      </c>
      <c r="B2102" s="38" t="s">
        <v>10642</v>
      </c>
      <c r="C2102" t="s">
        <v>8524</v>
      </c>
    </row>
    <row r="2103" spans="1:3" x14ac:dyDescent="0.25">
      <c r="A2103" t="s">
        <v>2412</v>
      </c>
      <c r="B2103" s="38" t="s">
        <v>10643</v>
      </c>
      <c r="C2103" t="s">
        <v>8795</v>
      </c>
    </row>
    <row r="2104" spans="1:3" x14ac:dyDescent="0.25">
      <c r="A2104" t="s">
        <v>2413</v>
      </c>
      <c r="B2104" s="38" t="s">
        <v>10644</v>
      </c>
      <c r="C2104" t="s">
        <v>8338</v>
      </c>
    </row>
    <row r="2105" spans="1:3" x14ac:dyDescent="0.25">
      <c r="A2105" t="s">
        <v>2414</v>
      </c>
      <c r="B2105" s="38" t="s">
        <v>10645</v>
      </c>
      <c r="C2105" t="s">
        <v>8772</v>
      </c>
    </row>
    <row r="2106" spans="1:3" x14ac:dyDescent="0.25">
      <c r="A2106" t="s">
        <v>2415</v>
      </c>
      <c r="B2106" s="38" t="s">
        <v>8343</v>
      </c>
      <c r="C2106" t="s">
        <v>10646</v>
      </c>
    </row>
    <row r="2107" spans="1:3" x14ac:dyDescent="0.25">
      <c r="A2107" t="s">
        <v>2416</v>
      </c>
      <c r="B2107" s="38" t="s">
        <v>8397</v>
      </c>
      <c r="C2107" t="s">
        <v>10647</v>
      </c>
    </row>
    <row r="2108" spans="1:3" x14ac:dyDescent="0.25">
      <c r="A2108" t="s">
        <v>2417</v>
      </c>
      <c r="B2108" s="38" t="s">
        <v>10648</v>
      </c>
      <c r="C2108" t="s">
        <v>8395</v>
      </c>
    </row>
    <row r="2109" spans="1:3" x14ac:dyDescent="0.25">
      <c r="A2109" t="s">
        <v>2418</v>
      </c>
      <c r="B2109" s="38" t="s">
        <v>10649</v>
      </c>
      <c r="C2109" t="s">
        <v>8395</v>
      </c>
    </row>
    <row r="2110" spans="1:3" x14ac:dyDescent="0.25">
      <c r="A2110" t="s">
        <v>2419</v>
      </c>
      <c r="B2110" s="38" t="s">
        <v>10062</v>
      </c>
      <c r="C2110" t="s">
        <v>10650</v>
      </c>
    </row>
    <row r="2111" spans="1:3" x14ac:dyDescent="0.25">
      <c r="A2111" t="s">
        <v>2420</v>
      </c>
      <c r="B2111" s="38" t="s">
        <v>8517</v>
      </c>
      <c r="C2111" t="s">
        <v>10651</v>
      </c>
    </row>
    <row r="2112" spans="1:3" x14ac:dyDescent="0.25">
      <c r="A2112" t="s">
        <v>2421</v>
      </c>
      <c r="B2112" s="38" t="s">
        <v>10652</v>
      </c>
      <c r="C2112" t="s">
        <v>8386</v>
      </c>
    </row>
    <row r="2113" spans="1:3" x14ac:dyDescent="0.25">
      <c r="A2113" t="s">
        <v>8228</v>
      </c>
      <c r="B2113" s="38" t="s">
        <v>10653</v>
      </c>
      <c r="C2113" t="s">
        <v>8386</v>
      </c>
    </row>
    <row r="2114" spans="1:3" x14ac:dyDescent="0.25">
      <c r="A2114" t="s">
        <v>8229</v>
      </c>
      <c r="B2114" s="38" t="s">
        <v>10654</v>
      </c>
      <c r="C2114" t="s">
        <v>8386</v>
      </c>
    </row>
    <row r="2115" spans="1:3" x14ac:dyDescent="0.25">
      <c r="A2115" t="s">
        <v>8237</v>
      </c>
      <c r="B2115" s="38" t="s">
        <v>10655</v>
      </c>
      <c r="C2115" t="s">
        <v>8359</v>
      </c>
    </row>
    <row r="2116" spans="1:3" x14ac:dyDescent="0.25">
      <c r="A2116" t="s">
        <v>2425</v>
      </c>
      <c r="B2116" s="38" t="s">
        <v>10656</v>
      </c>
      <c r="C2116" t="s">
        <v>8336</v>
      </c>
    </row>
    <row r="2117" spans="1:3" x14ac:dyDescent="0.25">
      <c r="A2117" t="s">
        <v>2426</v>
      </c>
      <c r="B2117" s="38" t="s">
        <v>10657</v>
      </c>
      <c r="C2117" t="s">
        <v>8820</v>
      </c>
    </row>
    <row r="2118" spans="1:3" x14ac:dyDescent="0.25">
      <c r="A2118" t="s">
        <v>340</v>
      </c>
      <c r="B2118" s="38" t="s">
        <v>10658</v>
      </c>
      <c r="C2118" t="s">
        <v>8373</v>
      </c>
    </row>
    <row r="2119" spans="1:3" x14ac:dyDescent="0.25">
      <c r="A2119" t="s">
        <v>2427</v>
      </c>
      <c r="B2119" s="38" t="s">
        <v>10659</v>
      </c>
      <c r="C2119" t="s">
        <v>8359</v>
      </c>
    </row>
    <row r="2120" spans="1:3" x14ac:dyDescent="0.25">
      <c r="A2120" t="s">
        <v>2428</v>
      </c>
      <c r="B2120" s="38" t="s">
        <v>10660</v>
      </c>
      <c r="C2120" t="s">
        <v>8795</v>
      </c>
    </row>
    <row r="2121" spans="1:3" x14ac:dyDescent="0.25">
      <c r="A2121" t="s">
        <v>2429</v>
      </c>
      <c r="B2121" s="38" t="s">
        <v>10661</v>
      </c>
      <c r="C2121" t="s">
        <v>8493</v>
      </c>
    </row>
    <row r="2122" spans="1:3" x14ac:dyDescent="0.25">
      <c r="A2122" t="s">
        <v>2430</v>
      </c>
      <c r="B2122" s="38" t="s">
        <v>10662</v>
      </c>
      <c r="C2122" t="s">
        <v>8340</v>
      </c>
    </row>
    <row r="2123" spans="1:3" x14ac:dyDescent="0.25">
      <c r="A2123" t="s">
        <v>2431</v>
      </c>
      <c r="B2123" s="38" t="s">
        <v>8517</v>
      </c>
      <c r="C2123" t="s">
        <v>10663</v>
      </c>
    </row>
    <row r="2124" spans="1:3" x14ac:dyDescent="0.25">
      <c r="A2124" t="s">
        <v>2432</v>
      </c>
      <c r="B2124" s="38" t="s">
        <v>10664</v>
      </c>
      <c r="C2124" t="s">
        <v>8340</v>
      </c>
    </row>
    <row r="2125" spans="1:3" x14ac:dyDescent="0.25">
      <c r="A2125" t="s">
        <v>2433</v>
      </c>
      <c r="B2125" s="38" t="s">
        <v>10665</v>
      </c>
      <c r="C2125" t="s">
        <v>8446</v>
      </c>
    </row>
    <row r="2126" spans="1:3" x14ac:dyDescent="0.25">
      <c r="A2126" t="s">
        <v>2434</v>
      </c>
      <c r="B2126" s="38" t="s">
        <v>9509</v>
      </c>
      <c r="C2126" t="s">
        <v>10666</v>
      </c>
    </row>
    <row r="2127" spans="1:3" x14ac:dyDescent="0.25">
      <c r="A2127" t="s">
        <v>2435</v>
      </c>
      <c r="B2127" s="38" t="s">
        <v>8343</v>
      </c>
      <c r="C2127" t="s">
        <v>10667</v>
      </c>
    </row>
    <row r="2128" spans="1:3" x14ac:dyDescent="0.25">
      <c r="A2128" t="s">
        <v>47</v>
      </c>
      <c r="B2128" s="38" t="s">
        <v>10668</v>
      </c>
      <c r="C2128" t="s">
        <v>8373</v>
      </c>
    </row>
    <row r="2129" spans="1:3" x14ac:dyDescent="0.25">
      <c r="A2129" t="s">
        <v>2436</v>
      </c>
      <c r="B2129" s="38" t="s">
        <v>10669</v>
      </c>
      <c r="C2129" t="s">
        <v>8340</v>
      </c>
    </row>
    <row r="2130" spans="1:3" x14ac:dyDescent="0.25">
      <c r="A2130" t="s">
        <v>2437</v>
      </c>
      <c r="B2130" s="38" t="s">
        <v>8397</v>
      </c>
      <c r="C2130" t="s">
        <v>10670</v>
      </c>
    </row>
    <row r="2131" spans="1:3" x14ac:dyDescent="0.25">
      <c r="A2131" t="s">
        <v>2438</v>
      </c>
      <c r="B2131" s="38" t="s">
        <v>10671</v>
      </c>
      <c r="C2131" t="s">
        <v>8340</v>
      </c>
    </row>
    <row r="2132" spans="1:3" x14ac:dyDescent="0.25">
      <c r="A2132" t="s">
        <v>2439</v>
      </c>
      <c r="B2132" s="38" t="s">
        <v>10672</v>
      </c>
      <c r="C2132" t="s">
        <v>8359</v>
      </c>
    </row>
    <row r="2133" spans="1:3" x14ac:dyDescent="0.25">
      <c r="A2133" t="s">
        <v>2440</v>
      </c>
      <c r="B2133" s="38" t="s">
        <v>10673</v>
      </c>
      <c r="C2133" t="s">
        <v>10674</v>
      </c>
    </row>
    <row r="2134" spans="1:3" x14ac:dyDescent="0.25">
      <c r="A2134" t="s">
        <v>2441</v>
      </c>
      <c r="B2134" s="38" t="s">
        <v>10675</v>
      </c>
      <c r="C2134" t="s">
        <v>8359</v>
      </c>
    </row>
    <row r="2135" spans="1:3" x14ac:dyDescent="0.25">
      <c r="A2135" t="s">
        <v>2442</v>
      </c>
      <c r="B2135" s="38" t="s">
        <v>8397</v>
      </c>
      <c r="C2135" t="s">
        <v>10676</v>
      </c>
    </row>
    <row r="2136" spans="1:3" x14ac:dyDescent="0.25">
      <c r="A2136" t="s">
        <v>2443</v>
      </c>
      <c r="B2136" s="38" t="s">
        <v>10677</v>
      </c>
      <c r="C2136" t="s">
        <v>8340</v>
      </c>
    </row>
    <row r="2137" spans="1:3" x14ac:dyDescent="0.25">
      <c r="A2137" t="s">
        <v>2444</v>
      </c>
      <c r="B2137" s="38" t="s">
        <v>10678</v>
      </c>
      <c r="C2137" t="s">
        <v>8359</v>
      </c>
    </row>
    <row r="2138" spans="1:3" x14ac:dyDescent="0.25">
      <c r="A2138" t="s">
        <v>2445</v>
      </c>
      <c r="B2138" s="38" t="s">
        <v>10679</v>
      </c>
      <c r="C2138" t="s">
        <v>10680</v>
      </c>
    </row>
    <row r="2139" spans="1:3" x14ac:dyDescent="0.25">
      <c r="A2139" t="s">
        <v>2446</v>
      </c>
      <c r="B2139" s="38" t="s">
        <v>10681</v>
      </c>
      <c r="C2139" t="s">
        <v>8340</v>
      </c>
    </row>
    <row r="2140" spans="1:3" x14ac:dyDescent="0.25">
      <c r="A2140" t="s">
        <v>2447</v>
      </c>
      <c r="B2140" s="38" t="s">
        <v>8353</v>
      </c>
      <c r="C2140" t="s">
        <v>10682</v>
      </c>
    </row>
    <row r="2141" spans="1:3" x14ac:dyDescent="0.25">
      <c r="A2141" t="s">
        <v>2448</v>
      </c>
      <c r="B2141" s="38" t="s">
        <v>10683</v>
      </c>
      <c r="C2141" t="s">
        <v>8892</v>
      </c>
    </row>
    <row r="2142" spans="1:3" x14ac:dyDescent="0.25">
      <c r="A2142" t="s">
        <v>2449</v>
      </c>
      <c r="B2142" s="38" t="s">
        <v>10684</v>
      </c>
      <c r="C2142" t="s">
        <v>8342</v>
      </c>
    </row>
    <row r="2143" spans="1:3" x14ac:dyDescent="0.25">
      <c r="A2143" t="s">
        <v>2450</v>
      </c>
      <c r="B2143" s="38" t="s">
        <v>8397</v>
      </c>
      <c r="C2143" t="s">
        <v>10685</v>
      </c>
    </row>
    <row r="2144" spans="1:3" x14ac:dyDescent="0.25">
      <c r="A2144" t="s">
        <v>2451</v>
      </c>
      <c r="B2144" s="38" t="s">
        <v>10686</v>
      </c>
      <c r="C2144" t="s">
        <v>8342</v>
      </c>
    </row>
    <row r="2145" spans="1:3" x14ac:dyDescent="0.25">
      <c r="A2145" t="s">
        <v>2452</v>
      </c>
      <c r="B2145" s="38" t="s">
        <v>8397</v>
      </c>
      <c r="C2145" t="s">
        <v>10687</v>
      </c>
    </row>
    <row r="2146" spans="1:3" x14ac:dyDescent="0.25">
      <c r="A2146" t="s">
        <v>2453</v>
      </c>
      <c r="B2146" s="38" t="s">
        <v>10688</v>
      </c>
      <c r="C2146" t="s">
        <v>8555</v>
      </c>
    </row>
    <row r="2147" spans="1:3" x14ac:dyDescent="0.25">
      <c r="A2147" t="s">
        <v>2454</v>
      </c>
      <c r="B2147" s="38" t="s">
        <v>10689</v>
      </c>
      <c r="C2147" t="s">
        <v>8482</v>
      </c>
    </row>
    <row r="2148" spans="1:3" x14ac:dyDescent="0.25">
      <c r="A2148" t="s">
        <v>2455</v>
      </c>
      <c r="B2148" s="38" t="s">
        <v>10690</v>
      </c>
      <c r="C2148" t="s">
        <v>8338</v>
      </c>
    </row>
    <row r="2149" spans="1:3" x14ac:dyDescent="0.25">
      <c r="A2149" t="s">
        <v>2456</v>
      </c>
      <c r="B2149" s="38" t="s">
        <v>10691</v>
      </c>
      <c r="C2149" t="s">
        <v>8446</v>
      </c>
    </row>
    <row r="2150" spans="1:3" x14ac:dyDescent="0.25">
      <c r="A2150" t="s">
        <v>2457</v>
      </c>
      <c r="B2150" s="38" t="s">
        <v>10692</v>
      </c>
      <c r="C2150" t="s">
        <v>8446</v>
      </c>
    </row>
    <row r="2151" spans="1:3" x14ac:dyDescent="0.25">
      <c r="A2151" t="s">
        <v>2458</v>
      </c>
      <c r="B2151" s="38" t="s">
        <v>9902</v>
      </c>
      <c r="C2151" t="s">
        <v>10693</v>
      </c>
    </row>
    <row r="2152" spans="1:3" x14ac:dyDescent="0.25">
      <c r="A2152" t="s">
        <v>2459</v>
      </c>
      <c r="B2152" s="38" t="s">
        <v>10694</v>
      </c>
      <c r="C2152" t="s">
        <v>8340</v>
      </c>
    </row>
    <row r="2153" spans="1:3" x14ac:dyDescent="0.25">
      <c r="A2153" t="s">
        <v>2460</v>
      </c>
      <c r="B2153" s="38" t="s">
        <v>8397</v>
      </c>
      <c r="C2153" t="s">
        <v>10695</v>
      </c>
    </row>
    <row r="2154" spans="1:3" x14ac:dyDescent="0.25">
      <c r="A2154" t="s">
        <v>48</v>
      </c>
      <c r="B2154" s="38" t="s">
        <v>10696</v>
      </c>
      <c r="C2154" t="s">
        <v>10697</v>
      </c>
    </row>
    <row r="2155" spans="1:3" x14ac:dyDescent="0.25">
      <c r="A2155" t="s">
        <v>2461</v>
      </c>
      <c r="B2155" s="38" t="s">
        <v>10698</v>
      </c>
      <c r="C2155" t="s">
        <v>8338</v>
      </c>
    </row>
    <row r="2156" spans="1:3" x14ac:dyDescent="0.25">
      <c r="A2156" t="s">
        <v>2462</v>
      </c>
      <c r="B2156" s="38" t="s">
        <v>8343</v>
      </c>
      <c r="C2156" t="s">
        <v>10699</v>
      </c>
    </row>
    <row r="2157" spans="1:3" x14ac:dyDescent="0.25">
      <c r="A2157" t="s">
        <v>2463</v>
      </c>
      <c r="B2157" s="38" t="s">
        <v>10700</v>
      </c>
      <c r="C2157" t="s">
        <v>10701</v>
      </c>
    </row>
    <row r="2158" spans="1:3" x14ac:dyDescent="0.25">
      <c r="A2158" t="s">
        <v>2464</v>
      </c>
      <c r="B2158" s="38" t="s">
        <v>8343</v>
      </c>
      <c r="C2158" t="s">
        <v>10702</v>
      </c>
    </row>
    <row r="2159" spans="1:3" x14ac:dyDescent="0.25">
      <c r="A2159" t="s">
        <v>2465</v>
      </c>
      <c r="B2159" s="38" t="s">
        <v>8343</v>
      </c>
      <c r="C2159" t="s">
        <v>10703</v>
      </c>
    </row>
    <row r="2160" spans="1:3" x14ac:dyDescent="0.25">
      <c r="A2160" t="s">
        <v>2466</v>
      </c>
      <c r="B2160" s="38" t="s">
        <v>8343</v>
      </c>
      <c r="C2160" t="s">
        <v>10704</v>
      </c>
    </row>
    <row r="2161" spans="1:3" x14ac:dyDescent="0.25">
      <c r="A2161" t="s">
        <v>2467</v>
      </c>
      <c r="B2161" s="38" t="s">
        <v>10705</v>
      </c>
      <c r="C2161" t="s">
        <v>8407</v>
      </c>
    </row>
    <row r="2162" spans="1:3" x14ac:dyDescent="0.25">
      <c r="A2162" t="s">
        <v>2468</v>
      </c>
      <c r="B2162" s="38" t="s">
        <v>10706</v>
      </c>
      <c r="C2162" t="s">
        <v>8338</v>
      </c>
    </row>
    <row r="2163" spans="1:3" x14ac:dyDescent="0.25">
      <c r="A2163" t="s">
        <v>2469</v>
      </c>
      <c r="B2163" s="38" t="s">
        <v>10707</v>
      </c>
      <c r="C2163" t="s">
        <v>8359</v>
      </c>
    </row>
    <row r="2164" spans="1:3" x14ac:dyDescent="0.25">
      <c r="A2164" t="s">
        <v>2470</v>
      </c>
      <c r="B2164" s="38" t="s">
        <v>10708</v>
      </c>
      <c r="C2164" t="s">
        <v>8336</v>
      </c>
    </row>
    <row r="2165" spans="1:3" x14ac:dyDescent="0.25">
      <c r="A2165" t="s">
        <v>2471</v>
      </c>
      <c r="B2165" s="38" t="s">
        <v>10709</v>
      </c>
      <c r="C2165" t="s">
        <v>8953</v>
      </c>
    </row>
    <row r="2166" spans="1:3" x14ac:dyDescent="0.25">
      <c r="A2166" t="s">
        <v>2472</v>
      </c>
      <c r="B2166" s="38" t="s">
        <v>10710</v>
      </c>
      <c r="C2166" t="s">
        <v>10711</v>
      </c>
    </row>
    <row r="2167" spans="1:3" x14ac:dyDescent="0.25">
      <c r="A2167" t="s">
        <v>8193</v>
      </c>
      <c r="B2167" s="38" t="s">
        <v>10712</v>
      </c>
      <c r="C2167" t="s">
        <v>8405</v>
      </c>
    </row>
    <row r="2168" spans="1:3" x14ac:dyDescent="0.25">
      <c r="A2168" t="s">
        <v>2474</v>
      </c>
      <c r="B2168" s="38" t="s">
        <v>8343</v>
      </c>
      <c r="C2168" t="s">
        <v>10713</v>
      </c>
    </row>
    <row r="2169" spans="1:3" x14ac:dyDescent="0.25">
      <c r="A2169" t="s">
        <v>2475</v>
      </c>
      <c r="B2169" s="38" t="s">
        <v>10714</v>
      </c>
      <c r="C2169" t="s">
        <v>8446</v>
      </c>
    </row>
    <row r="2170" spans="1:3" x14ac:dyDescent="0.25">
      <c r="A2170" t="s">
        <v>2476</v>
      </c>
      <c r="B2170" s="38" t="s">
        <v>10715</v>
      </c>
      <c r="C2170" t="s">
        <v>8340</v>
      </c>
    </row>
    <row r="2171" spans="1:3" x14ac:dyDescent="0.25">
      <c r="A2171" t="s">
        <v>2477</v>
      </c>
      <c r="B2171" s="38" t="s">
        <v>10716</v>
      </c>
      <c r="C2171" t="s">
        <v>8451</v>
      </c>
    </row>
    <row r="2172" spans="1:3" x14ac:dyDescent="0.25">
      <c r="A2172" t="s">
        <v>2478</v>
      </c>
      <c r="B2172" s="38" t="s">
        <v>10717</v>
      </c>
      <c r="C2172" t="s">
        <v>8340</v>
      </c>
    </row>
    <row r="2173" spans="1:3" x14ac:dyDescent="0.25">
      <c r="A2173" t="s">
        <v>2479</v>
      </c>
      <c r="B2173" s="38" t="s">
        <v>8343</v>
      </c>
      <c r="C2173" t="s">
        <v>10718</v>
      </c>
    </row>
    <row r="2174" spans="1:3" x14ac:dyDescent="0.25">
      <c r="A2174" t="s">
        <v>2480</v>
      </c>
      <c r="B2174" s="38" t="s">
        <v>8343</v>
      </c>
      <c r="C2174" t="s">
        <v>10719</v>
      </c>
    </row>
    <row r="2175" spans="1:3" x14ac:dyDescent="0.25">
      <c r="A2175" t="s">
        <v>2481</v>
      </c>
      <c r="B2175" s="38" t="s">
        <v>10720</v>
      </c>
      <c r="C2175" t="s">
        <v>8405</v>
      </c>
    </row>
    <row r="2176" spans="1:3" x14ac:dyDescent="0.25">
      <c r="A2176" t="s">
        <v>2482</v>
      </c>
      <c r="B2176" s="38" t="s">
        <v>10721</v>
      </c>
      <c r="C2176" t="s">
        <v>8340</v>
      </c>
    </row>
    <row r="2177" spans="1:3" x14ac:dyDescent="0.25">
      <c r="A2177" t="s">
        <v>2483</v>
      </c>
      <c r="B2177" s="38" t="s">
        <v>10722</v>
      </c>
      <c r="C2177" t="s">
        <v>8395</v>
      </c>
    </row>
    <row r="2178" spans="1:3" x14ac:dyDescent="0.25">
      <c r="A2178" t="s">
        <v>2484</v>
      </c>
      <c r="B2178" s="38" t="s">
        <v>10723</v>
      </c>
      <c r="C2178" t="s">
        <v>8336</v>
      </c>
    </row>
    <row r="2179" spans="1:3" x14ac:dyDescent="0.25">
      <c r="A2179" t="s">
        <v>2485</v>
      </c>
      <c r="B2179" s="38" t="s">
        <v>8343</v>
      </c>
      <c r="C2179" t="s">
        <v>10724</v>
      </c>
    </row>
    <row r="2180" spans="1:3" x14ac:dyDescent="0.25">
      <c r="A2180" t="s">
        <v>2486</v>
      </c>
      <c r="B2180" s="38" t="s">
        <v>10725</v>
      </c>
      <c r="C2180" t="s">
        <v>8596</v>
      </c>
    </row>
    <row r="2181" spans="1:3" x14ac:dyDescent="0.25">
      <c r="A2181" t="s">
        <v>2487</v>
      </c>
      <c r="B2181" s="38" t="s">
        <v>10726</v>
      </c>
      <c r="C2181" t="s">
        <v>10727</v>
      </c>
    </row>
    <row r="2182" spans="1:3" x14ac:dyDescent="0.25">
      <c r="A2182" t="s">
        <v>2488</v>
      </c>
      <c r="B2182" s="38" t="s">
        <v>10728</v>
      </c>
      <c r="C2182" t="s">
        <v>8407</v>
      </c>
    </row>
    <row r="2183" spans="1:3" x14ac:dyDescent="0.25">
      <c r="A2183" t="s">
        <v>2489</v>
      </c>
      <c r="B2183" s="38" t="s">
        <v>10729</v>
      </c>
      <c r="C2183" t="s">
        <v>8359</v>
      </c>
    </row>
    <row r="2184" spans="1:3" x14ac:dyDescent="0.25">
      <c r="A2184" t="s">
        <v>2490</v>
      </c>
      <c r="B2184" s="38" t="s">
        <v>10730</v>
      </c>
      <c r="C2184" t="s">
        <v>8359</v>
      </c>
    </row>
    <row r="2185" spans="1:3" x14ac:dyDescent="0.25">
      <c r="A2185" t="s">
        <v>2491</v>
      </c>
      <c r="B2185" s="38" t="s">
        <v>10731</v>
      </c>
      <c r="C2185" t="s">
        <v>8386</v>
      </c>
    </row>
    <row r="2186" spans="1:3" x14ac:dyDescent="0.25">
      <c r="A2186" t="s">
        <v>2492</v>
      </c>
      <c r="B2186" s="38" t="s">
        <v>8343</v>
      </c>
      <c r="C2186" t="s">
        <v>10732</v>
      </c>
    </row>
    <row r="2187" spans="1:3" x14ac:dyDescent="0.25">
      <c r="A2187" t="s">
        <v>2493</v>
      </c>
      <c r="B2187" s="38" t="s">
        <v>10733</v>
      </c>
      <c r="C2187" t="s">
        <v>8340</v>
      </c>
    </row>
    <row r="2188" spans="1:3" x14ac:dyDescent="0.25">
      <c r="A2188" t="s">
        <v>2494</v>
      </c>
      <c r="B2188" s="38" t="s">
        <v>10734</v>
      </c>
      <c r="C2188" t="s">
        <v>9929</v>
      </c>
    </row>
    <row r="2189" spans="1:3" x14ac:dyDescent="0.25">
      <c r="A2189" t="s">
        <v>2495</v>
      </c>
      <c r="B2189" s="38" t="s">
        <v>10735</v>
      </c>
      <c r="C2189" t="s">
        <v>8524</v>
      </c>
    </row>
    <row r="2190" spans="1:3" x14ac:dyDescent="0.25">
      <c r="A2190" t="s">
        <v>2496</v>
      </c>
      <c r="B2190" s="38" t="s">
        <v>10736</v>
      </c>
      <c r="C2190" t="s">
        <v>8524</v>
      </c>
    </row>
    <row r="2191" spans="1:3" x14ac:dyDescent="0.25">
      <c r="A2191" t="s">
        <v>2497</v>
      </c>
      <c r="B2191" s="38" t="s">
        <v>10737</v>
      </c>
      <c r="C2191" t="s">
        <v>8555</v>
      </c>
    </row>
    <row r="2192" spans="1:3" x14ac:dyDescent="0.25">
      <c r="A2192" t="s">
        <v>2498</v>
      </c>
      <c r="B2192" s="38" t="s">
        <v>10738</v>
      </c>
      <c r="C2192" t="s">
        <v>8405</v>
      </c>
    </row>
    <row r="2193" spans="1:3" x14ac:dyDescent="0.25">
      <c r="A2193" t="s">
        <v>2499</v>
      </c>
      <c r="B2193" s="38" t="s">
        <v>10739</v>
      </c>
      <c r="C2193" t="s">
        <v>8405</v>
      </c>
    </row>
    <row r="2194" spans="1:3" x14ac:dyDescent="0.25">
      <c r="A2194" t="s">
        <v>2500</v>
      </c>
      <c r="B2194" s="38" t="s">
        <v>8343</v>
      </c>
      <c r="C2194" t="s">
        <v>10740</v>
      </c>
    </row>
    <row r="2195" spans="1:3" x14ac:dyDescent="0.25">
      <c r="A2195" t="s">
        <v>2501</v>
      </c>
      <c r="B2195" s="38" t="s">
        <v>8343</v>
      </c>
      <c r="C2195" t="s">
        <v>10741</v>
      </c>
    </row>
    <row r="2196" spans="1:3" x14ac:dyDescent="0.25">
      <c r="A2196" t="s">
        <v>2502</v>
      </c>
      <c r="B2196" s="38" t="s">
        <v>10742</v>
      </c>
      <c r="C2196" t="s">
        <v>10743</v>
      </c>
    </row>
    <row r="2197" spans="1:3" x14ac:dyDescent="0.25">
      <c r="A2197" t="s">
        <v>2503</v>
      </c>
      <c r="B2197" s="38" t="s">
        <v>8476</v>
      </c>
      <c r="C2197" t="s">
        <v>10744</v>
      </c>
    </row>
    <row r="2198" spans="1:3" x14ac:dyDescent="0.25">
      <c r="A2198" t="s">
        <v>2504</v>
      </c>
      <c r="B2198" s="38" t="s">
        <v>10745</v>
      </c>
      <c r="C2198" t="s">
        <v>8359</v>
      </c>
    </row>
    <row r="2199" spans="1:3" x14ac:dyDescent="0.25">
      <c r="A2199" t="s">
        <v>2505</v>
      </c>
      <c r="B2199" s="38" t="s">
        <v>10746</v>
      </c>
      <c r="C2199" t="s">
        <v>8359</v>
      </c>
    </row>
    <row r="2200" spans="1:3" x14ac:dyDescent="0.25">
      <c r="A2200" t="s">
        <v>2506</v>
      </c>
      <c r="B2200" s="38" t="s">
        <v>10747</v>
      </c>
      <c r="C2200" t="s">
        <v>8340</v>
      </c>
    </row>
    <row r="2201" spans="1:3" x14ac:dyDescent="0.25">
      <c r="A2201" t="s">
        <v>2507</v>
      </c>
      <c r="B2201" s="38" t="s">
        <v>10748</v>
      </c>
      <c r="C2201" t="s">
        <v>8340</v>
      </c>
    </row>
    <row r="2202" spans="1:3" x14ac:dyDescent="0.25">
      <c r="A2202" t="s">
        <v>2508</v>
      </c>
      <c r="B2202" s="38" t="s">
        <v>9509</v>
      </c>
      <c r="C2202" t="s">
        <v>10749</v>
      </c>
    </row>
    <row r="2203" spans="1:3" x14ac:dyDescent="0.25">
      <c r="A2203" t="s">
        <v>2509</v>
      </c>
      <c r="B2203" s="38" t="s">
        <v>10750</v>
      </c>
      <c r="C2203" t="s">
        <v>8359</v>
      </c>
    </row>
    <row r="2204" spans="1:3" x14ac:dyDescent="0.25">
      <c r="A2204" t="s">
        <v>2510</v>
      </c>
      <c r="B2204" s="38" t="s">
        <v>10751</v>
      </c>
      <c r="C2204" t="s">
        <v>8359</v>
      </c>
    </row>
    <row r="2205" spans="1:3" x14ac:dyDescent="0.25">
      <c r="A2205" t="s">
        <v>2511</v>
      </c>
      <c r="B2205" s="38" t="s">
        <v>10752</v>
      </c>
      <c r="C2205" t="s">
        <v>8400</v>
      </c>
    </row>
    <row r="2206" spans="1:3" x14ac:dyDescent="0.25">
      <c r="A2206" t="s">
        <v>2512</v>
      </c>
      <c r="B2206" s="38" t="s">
        <v>10753</v>
      </c>
      <c r="C2206" t="s">
        <v>8340</v>
      </c>
    </row>
    <row r="2207" spans="1:3" x14ac:dyDescent="0.25">
      <c r="A2207" t="s">
        <v>2513</v>
      </c>
      <c r="B2207" s="38" t="s">
        <v>10754</v>
      </c>
      <c r="C2207" t="s">
        <v>8395</v>
      </c>
    </row>
    <row r="2208" spans="1:3" x14ac:dyDescent="0.25">
      <c r="A2208" t="s">
        <v>2514</v>
      </c>
      <c r="B2208" s="38" t="s">
        <v>10755</v>
      </c>
      <c r="C2208" t="s">
        <v>8395</v>
      </c>
    </row>
    <row r="2209" spans="1:3" x14ac:dyDescent="0.25">
      <c r="A2209" t="s">
        <v>2515</v>
      </c>
      <c r="B2209" s="38" t="s">
        <v>10756</v>
      </c>
      <c r="C2209" t="s">
        <v>8342</v>
      </c>
    </row>
    <row r="2210" spans="1:3" x14ac:dyDescent="0.25">
      <c r="A2210" t="s">
        <v>2516</v>
      </c>
      <c r="B2210" s="38" t="s">
        <v>10757</v>
      </c>
      <c r="C2210" t="s">
        <v>8359</v>
      </c>
    </row>
    <row r="2211" spans="1:3" x14ac:dyDescent="0.25">
      <c r="A2211" t="s">
        <v>2517</v>
      </c>
      <c r="B2211" s="38" t="s">
        <v>10758</v>
      </c>
      <c r="C2211" t="s">
        <v>8524</v>
      </c>
    </row>
    <row r="2212" spans="1:3" x14ac:dyDescent="0.25">
      <c r="A2212" t="s">
        <v>2518</v>
      </c>
      <c r="B2212" s="38" t="s">
        <v>8397</v>
      </c>
      <c r="C2212" t="s">
        <v>10759</v>
      </c>
    </row>
    <row r="2213" spans="1:3" x14ac:dyDescent="0.25">
      <c r="A2213" t="s">
        <v>2519</v>
      </c>
      <c r="B2213" s="38" t="s">
        <v>10760</v>
      </c>
      <c r="C2213" t="s">
        <v>8359</v>
      </c>
    </row>
    <row r="2214" spans="1:3" x14ac:dyDescent="0.25">
      <c r="A2214" t="s">
        <v>2520</v>
      </c>
      <c r="B2214" s="38" t="s">
        <v>10761</v>
      </c>
      <c r="C2214" t="s">
        <v>10762</v>
      </c>
    </row>
    <row r="2215" spans="1:3" x14ac:dyDescent="0.25">
      <c r="A2215" t="s">
        <v>2521</v>
      </c>
      <c r="B2215" s="38" t="s">
        <v>10763</v>
      </c>
      <c r="C2215" t="s">
        <v>10764</v>
      </c>
    </row>
    <row r="2216" spans="1:3" x14ac:dyDescent="0.25">
      <c r="A2216" t="s">
        <v>2522</v>
      </c>
      <c r="B2216" s="38" t="s">
        <v>8748</v>
      </c>
      <c r="C2216" t="s">
        <v>10765</v>
      </c>
    </row>
    <row r="2217" spans="1:3" x14ac:dyDescent="0.25">
      <c r="A2217" t="s">
        <v>2523</v>
      </c>
      <c r="B2217" s="38" t="s">
        <v>10766</v>
      </c>
      <c r="C2217" t="s">
        <v>8348</v>
      </c>
    </row>
    <row r="2218" spans="1:3" x14ac:dyDescent="0.25">
      <c r="A2218" t="s">
        <v>2524</v>
      </c>
      <c r="B2218" s="38" t="s">
        <v>10767</v>
      </c>
      <c r="C2218" t="s">
        <v>8373</v>
      </c>
    </row>
    <row r="2219" spans="1:3" x14ac:dyDescent="0.25">
      <c r="A2219" t="s">
        <v>2525</v>
      </c>
      <c r="B2219" s="38" t="s">
        <v>8397</v>
      </c>
      <c r="C2219" t="s">
        <v>10768</v>
      </c>
    </row>
    <row r="2220" spans="1:3" x14ac:dyDescent="0.25">
      <c r="A2220" t="s">
        <v>2526</v>
      </c>
      <c r="B2220" s="38" t="s">
        <v>8343</v>
      </c>
      <c r="C2220" t="s">
        <v>10769</v>
      </c>
    </row>
    <row r="2221" spans="1:3" x14ac:dyDescent="0.25">
      <c r="A2221" t="s">
        <v>2527</v>
      </c>
      <c r="B2221" s="38" t="s">
        <v>8343</v>
      </c>
      <c r="C2221" t="s">
        <v>10770</v>
      </c>
    </row>
    <row r="2222" spans="1:3" x14ac:dyDescent="0.25">
      <c r="A2222" t="s">
        <v>2528</v>
      </c>
      <c r="B2222" s="38" t="s">
        <v>10771</v>
      </c>
      <c r="C2222" t="s">
        <v>8446</v>
      </c>
    </row>
    <row r="2223" spans="1:3" x14ac:dyDescent="0.25">
      <c r="A2223" t="s">
        <v>2529</v>
      </c>
      <c r="B2223" s="38" t="s">
        <v>10772</v>
      </c>
      <c r="C2223" t="s">
        <v>8340</v>
      </c>
    </row>
    <row r="2224" spans="1:3" x14ac:dyDescent="0.25">
      <c r="A2224" t="s">
        <v>2530</v>
      </c>
      <c r="B2224" s="38" t="s">
        <v>10773</v>
      </c>
      <c r="C2224" t="s">
        <v>8351</v>
      </c>
    </row>
    <row r="2225" spans="1:3" x14ac:dyDescent="0.25">
      <c r="A2225" t="s">
        <v>2531</v>
      </c>
      <c r="B2225" s="38" t="s">
        <v>10774</v>
      </c>
      <c r="C2225" t="s">
        <v>8336</v>
      </c>
    </row>
    <row r="2226" spans="1:3" x14ac:dyDescent="0.25">
      <c r="A2226" t="s">
        <v>2532</v>
      </c>
      <c r="B2226" s="38" t="s">
        <v>10775</v>
      </c>
      <c r="C2226" t="s">
        <v>8338</v>
      </c>
    </row>
    <row r="2227" spans="1:3" x14ac:dyDescent="0.25">
      <c r="A2227" t="s">
        <v>2533</v>
      </c>
      <c r="B2227" s="38" t="s">
        <v>10776</v>
      </c>
      <c r="C2227" t="s">
        <v>8524</v>
      </c>
    </row>
    <row r="2228" spans="1:3" x14ac:dyDescent="0.25">
      <c r="A2228" t="s">
        <v>2534</v>
      </c>
      <c r="B2228" s="38" t="s">
        <v>10777</v>
      </c>
      <c r="C2228" t="s">
        <v>8340</v>
      </c>
    </row>
    <row r="2229" spans="1:3" x14ac:dyDescent="0.25">
      <c r="A2229" t="s">
        <v>2535</v>
      </c>
      <c r="B2229" s="38" t="s">
        <v>10778</v>
      </c>
      <c r="C2229" t="s">
        <v>8336</v>
      </c>
    </row>
    <row r="2230" spans="1:3" x14ac:dyDescent="0.25">
      <c r="A2230" t="s">
        <v>2536</v>
      </c>
      <c r="B2230" s="38" t="s">
        <v>8397</v>
      </c>
      <c r="C2230" t="s">
        <v>10779</v>
      </c>
    </row>
    <row r="2231" spans="1:3" x14ac:dyDescent="0.25">
      <c r="A2231" t="s">
        <v>2537</v>
      </c>
      <c r="B2231" s="38" t="s">
        <v>10780</v>
      </c>
      <c r="C2231" t="s">
        <v>8359</v>
      </c>
    </row>
    <row r="2232" spans="1:3" x14ac:dyDescent="0.25">
      <c r="A2232" t="s">
        <v>2538</v>
      </c>
      <c r="B2232" s="38" t="s">
        <v>10781</v>
      </c>
      <c r="C2232" t="s">
        <v>10782</v>
      </c>
    </row>
    <row r="2233" spans="1:3" x14ac:dyDescent="0.25">
      <c r="A2233" t="s">
        <v>2539</v>
      </c>
      <c r="B2233" s="38" t="s">
        <v>10783</v>
      </c>
      <c r="C2233" t="s">
        <v>8482</v>
      </c>
    </row>
    <row r="2234" spans="1:3" x14ac:dyDescent="0.25">
      <c r="A2234" t="s">
        <v>2540</v>
      </c>
      <c r="B2234" s="38" t="s">
        <v>8343</v>
      </c>
      <c r="C2234" t="s">
        <v>10784</v>
      </c>
    </row>
    <row r="2235" spans="1:3" x14ac:dyDescent="0.25">
      <c r="A2235" t="s">
        <v>49</v>
      </c>
      <c r="B2235" s="38" t="s">
        <v>10785</v>
      </c>
      <c r="C2235" t="s">
        <v>8373</v>
      </c>
    </row>
    <row r="2236" spans="1:3" x14ac:dyDescent="0.25">
      <c r="A2236" t="s">
        <v>2541</v>
      </c>
      <c r="B2236" s="38" t="s">
        <v>10786</v>
      </c>
      <c r="C2236" t="s">
        <v>8340</v>
      </c>
    </row>
    <row r="2237" spans="1:3" x14ac:dyDescent="0.25">
      <c r="A2237" t="s">
        <v>2542</v>
      </c>
      <c r="B2237" s="38" t="s">
        <v>10787</v>
      </c>
      <c r="C2237" t="s">
        <v>8340</v>
      </c>
    </row>
    <row r="2238" spans="1:3" x14ac:dyDescent="0.25">
      <c r="A2238" t="s">
        <v>2543</v>
      </c>
      <c r="B2238" s="38" t="s">
        <v>8353</v>
      </c>
      <c r="C2238" t="s">
        <v>10788</v>
      </c>
    </row>
    <row r="2239" spans="1:3" x14ac:dyDescent="0.25">
      <c r="A2239" t="s">
        <v>2544</v>
      </c>
      <c r="B2239" s="38" t="s">
        <v>10789</v>
      </c>
      <c r="C2239" t="s">
        <v>8340</v>
      </c>
    </row>
    <row r="2240" spans="1:3" x14ac:dyDescent="0.25">
      <c r="A2240" t="s">
        <v>2545</v>
      </c>
      <c r="B2240" s="38" t="s">
        <v>10790</v>
      </c>
      <c r="C2240" t="s">
        <v>10791</v>
      </c>
    </row>
    <row r="2241" spans="1:3" x14ac:dyDescent="0.25">
      <c r="A2241" t="s">
        <v>2546</v>
      </c>
      <c r="B2241" s="38" t="s">
        <v>10792</v>
      </c>
      <c r="C2241" t="s">
        <v>8342</v>
      </c>
    </row>
    <row r="2242" spans="1:3" x14ac:dyDescent="0.25">
      <c r="A2242" t="s">
        <v>2547</v>
      </c>
      <c r="B2242" s="38" t="s">
        <v>8353</v>
      </c>
      <c r="C2242" t="s">
        <v>10793</v>
      </c>
    </row>
    <row r="2243" spans="1:3" x14ac:dyDescent="0.25">
      <c r="A2243" t="s">
        <v>2548</v>
      </c>
      <c r="B2243" s="38" t="s">
        <v>10794</v>
      </c>
      <c r="C2243" t="s">
        <v>8338</v>
      </c>
    </row>
    <row r="2244" spans="1:3" x14ac:dyDescent="0.25">
      <c r="A2244" t="s">
        <v>2549</v>
      </c>
      <c r="B2244" s="38" t="s">
        <v>10795</v>
      </c>
      <c r="C2244" t="s">
        <v>8446</v>
      </c>
    </row>
    <row r="2245" spans="1:3" x14ac:dyDescent="0.25">
      <c r="A2245" t="s">
        <v>2550</v>
      </c>
      <c r="B2245" s="38" t="s">
        <v>10796</v>
      </c>
      <c r="C2245" t="s">
        <v>8359</v>
      </c>
    </row>
    <row r="2246" spans="1:3" x14ac:dyDescent="0.25">
      <c r="A2246" t="s">
        <v>2551</v>
      </c>
      <c r="B2246" s="38" t="s">
        <v>10797</v>
      </c>
      <c r="C2246" t="s">
        <v>8340</v>
      </c>
    </row>
    <row r="2247" spans="1:3" x14ac:dyDescent="0.25">
      <c r="A2247" t="s">
        <v>2552</v>
      </c>
      <c r="B2247" s="38" t="s">
        <v>8343</v>
      </c>
      <c r="C2247" t="s">
        <v>10798</v>
      </c>
    </row>
    <row r="2248" spans="1:3" x14ac:dyDescent="0.25">
      <c r="A2248" t="s">
        <v>2553</v>
      </c>
      <c r="B2248" s="38" t="s">
        <v>10799</v>
      </c>
      <c r="C2248" t="s">
        <v>8395</v>
      </c>
    </row>
    <row r="2249" spans="1:3" x14ac:dyDescent="0.25">
      <c r="A2249" t="s">
        <v>2554</v>
      </c>
      <c r="B2249" s="38" t="s">
        <v>8343</v>
      </c>
      <c r="C2249" t="s">
        <v>10800</v>
      </c>
    </row>
    <row r="2250" spans="1:3" x14ac:dyDescent="0.25">
      <c r="A2250" t="s">
        <v>2555</v>
      </c>
      <c r="B2250" s="38" t="s">
        <v>8613</v>
      </c>
      <c r="C2250" t="s">
        <v>10801</v>
      </c>
    </row>
    <row r="2251" spans="1:3" x14ac:dyDescent="0.25">
      <c r="A2251" t="s">
        <v>2556</v>
      </c>
      <c r="B2251" s="38" t="s">
        <v>10802</v>
      </c>
      <c r="C2251" t="s">
        <v>10803</v>
      </c>
    </row>
    <row r="2252" spans="1:3" x14ac:dyDescent="0.25">
      <c r="A2252" t="s">
        <v>2557</v>
      </c>
      <c r="B2252" s="38" t="s">
        <v>10804</v>
      </c>
      <c r="C2252" t="s">
        <v>8338</v>
      </c>
    </row>
    <row r="2253" spans="1:3" x14ac:dyDescent="0.25">
      <c r="A2253" t="s">
        <v>2558</v>
      </c>
      <c r="B2253" s="38" t="s">
        <v>8517</v>
      </c>
      <c r="C2253" t="s">
        <v>10805</v>
      </c>
    </row>
    <row r="2254" spans="1:3" x14ac:dyDescent="0.25">
      <c r="A2254" t="s">
        <v>2559</v>
      </c>
      <c r="B2254" s="38" t="s">
        <v>10806</v>
      </c>
      <c r="C2254" t="s">
        <v>10807</v>
      </c>
    </row>
    <row r="2255" spans="1:3" x14ac:dyDescent="0.25">
      <c r="A2255" t="s">
        <v>2560</v>
      </c>
      <c r="B2255" s="38" t="s">
        <v>8343</v>
      </c>
      <c r="C2255" t="s">
        <v>10808</v>
      </c>
    </row>
    <row r="2256" spans="1:3" x14ac:dyDescent="0.25">
      <c r="A2256" t="s">
        <v>2561</v>
      </c>
      <c r="B2256" s="38" t="s">
        <v>10809</v>
      </c>
      <c r="C2256" t="s">
        <v>8338</v>
      </c>
    </row>
    <row r="2257" spans="1:3" x14ac:dyDescent="0.25">
      <c r="A2257" t="s">
        <v>2562</v>
      </c>
      <c r="B2257" s="38" t="s">
        <v>8343</v>
      </c>
      <c r="C2257" t="s">
        <v>10810</v>
      </c>
    </row>
    <row r="2258" spans="1:3" x14ac:dyDescent="0.25">
      <c r="A2258" t="s">
        <v>2563</v>
      </c>
      <c r="B2258" s="38" t="s">
        <v>10811</v>
      </c>
      <c r="C2258" t="s">
        <v>8359</v>
      </c>
    </row>
    <row r="2259" spans="1:3" x14ac:dyDescent="0.25">
      <c r="A2259" t="s">
        <v>2564</v>
      </c>
      <c r="B2259" s="38" t="s">
        <v>10812</v>
      </c>
      <c r="C2259" t="s">
        <v>10813</v>
      </c>
    </row>
    <row r="2260" spans="1:3" x14ac:dyDescent="0.25">
      <c r="A2260" t="s">
        <v>2565</v>
      </c>
      <c r="B2260" s="38" t="s">
        <v>10814</v>
      </c>
      <c r="C2260" t="s">
        <v>8373</v>
      </c>
    </row>
    <row r="2261" spans="1:3" x14ac:dyDescent="0.25">
      <c r="A2261" t="s">
        <v>2566</v>
      </c>
      <c r="B2261" s="38" t="s">
        <v>8434</v>
      </c>
      <c r="C2261" t="s">
        <v>10815</v>
      </c>
    </row>
    <row r="2262" spans="1:3" x14ac:dyDescent="0.25">
      <c r="A2262" t="s">
        <v>2567</v>
      </c>
      <c r="B2262" s="38" t="s">
        <v>10816</v>
      </c>
      <c r="C2262" t="s">
        <v>8359</v>
      </c>
    </row>
    <row r="2263" spans="1:3" x14ac:dyDescent="0.25">
      <c r="A2263" t="s">
        <v>2568</v>
      </c>
      <c r="B2263" s="38" t="s">
        <v>10817</v>
      </c>
      <c r="C2263" t="s">
        <v>10818</v>
      </c>
    </row>
    <row r="2264" spans="1:3" x14ac:dyDescent="0.25">
      <c r="A2264" t="s">
        <v>2569</v>
      </c>
      <c r="B2264" s="38" t="s">
        <v>8343</v>
      </c>
      <c r="C2264" t="s">
        <v>10819</v>
      </c>
    </row>
    <row r="2265" spans="1:3" x14ac:dyDescent="0.25">
      <c r="A2265" t="s">
        <v>2570</v>
      </c>
      <c r="B2265" s="38" t="s">
        <v>10820</v>
      </c>
      <c r="C2265" t="s">
        <v>8405</v>
      </c>
    </row>
    <row r="2266" spans="1:3" x14ac:dyDescent="0.25">
      <c r="A2266" t="s">
        <v>2571</v>
      </c>
      <c r="B2266" s="38" t="s">
        <v>10821</v>
      </c>
      <c r="C2266" t="s">
        <v>10822</v>
      </c>
    </row>
    <row r="2267" spans="1:3" x14ac:dyDescent="0.25">
      <c r="A2267" t="s">
        <v>2572</v>
      </c>
      <c r="B2267" s="38" t="s">
        <v>8343</v>
      </c>
      <c r="C2267" t="s">
        <v>10823</v>
      </c>
    </row>
    <row r="2268" spans="1:3" x14ac:dyDescent="0.25">
      <c r="A2268" t="s">
        <v>341</v>
      </c>
      <c r="B2268" s="38" t="s">
        <v>10824</v>
      </c>
      <c r="C2268" t="s">
        <v>8373</v>
      </c>
    </row>
    <row r="2269" spans="1:3" x14ac:dyDescent="0.25">
      <c r="A2269" t="s">
        <v>2573</v>
      </c>
      <c r="B2269" s="38" t="s">
        <v>10825</v>
      </c>
      <c r="C2269" t="s">
        <v>8340</v>
      </c>
    </row>
    <row r="2270" spans="1:3" x14ac:dyDescent="0.25">
      <c r="A2270" t="s">
        <v>2574</v>
      </c>
      <c r="B2270" s="38" t="s">
        <v>10826</v>
      </c>
      <c r="C2270" t="s">
        <v>8359</v>
      </c>
    </row>
    <row r="2271" spans="1:3" x14ac:dyDescent="0.25">
      <c r="A2271" t="s">
        <v>2575</v>
      </c>
      <c r="B2271" s="38" t="s">
        <v>8764</v>
      </c>
      <c r="C2271" t="s">
        <v>10827</v>
      </c>
    </row>
    <row r="2272" spans="1:3" x14ac:dyDescent="0.25">
      <c r="A2272" t="s">
        <v>2576</v>
      </c>
      <c r="B2272" s="38" t="s">
        <v>10828</v>
      </c>
      <c r="C2272" t="s">
        <v>8453</v>
      </c>
    </row>
    <row r="2273" spans="1:3" x14ac:dyDescent="0.25">
      <c r="A2273" t="s">
        <v>2577</v>
      </c>
      <c r="B2273" s="38" t="s">
        <v>10829</v>
      </c>
      <c r="C2273" t="s">
        <v>8340</v>
      </c>
    </row>
    <row r="2274" spans="1:3" x14ac:dyDescent="0.25">
      <c r="A2274" t="s">
        <v>174</v>
      </c>
      <c r="B2274" s="38" t="s">
        <v>10830</v>
      </c>
      <c r="C2274" t="s">
        <v>8373</v>
      </c>
    </row>
    <row r="2275" spans="1:3" x14ac:dyDescent="0.25">
      <c r="A2275" t="s">
        <v>2578</v>
      </c>
      <c r="B2275" s="38" t="s">
        <v>10831</v>
      </c>
      <c r="C2275" t="s">
        <v>8555</v>
      </c>
    </row>
    <row r="2276" spans="1:3" x14ac:dyDescent="0.25">
      <c r="A2276" t="s">
        <v>2579</v>
      </c>
      <c r="B2276" s="38" t="s">
        <v>10832</v>
      </c>
      <c r="C2276" t="s">
        <v>8340</v>
      </c>
    </row>
    <row r="2277" spans="1:3" x14ac:dyDescent="0.25">
      <c r="A2277" t="s">
        <v>2580</v>
      </c>
      <c r="B2277" s="38" t="s">
        <v>10833</v>
      </c>
      <c r="C2277" t="s">
        <v>10834</v>
      </c>
    </row>
    <row r="2278" spans="1:3" x14ac:dyDescent="0.25">
      <c r="A2278" t="s">
        <v>8165</v>
      </c>
      <c r="B2278" s="38" t="s">
        <v>8517</v>
      </c>
      <c r="C2278" t="s">
        <v>10835</v>
      </c>
    </row>
    <row r="2279" spans="1:3" x14ac:dyDescent="0.25">
      <c r="A2279" t="s">
        <v>2582</v>
      </c>
      <c r="B2279" s="38" t="s">
        <v>10836</v>
      </c>
      <c r="C2279" t="s">
        <v>10837</v>
      </c>
    </row>
    <row r="2280" spans="1:3" x14ac:dyDescent="0.25">
      <c r="A2280" t="s">
        <v>2583</v>
      </c>
      <c r="B2280" s="38" t="s">
        <v>10838</v>
      </c>
      <c r="C2280" t="s">
        <v>8340</v>
      </c>
    </row>
    <row r="2281" spans="1:3" x14ac:dyDescent="0.25">
      <c r="A2281" t="s">
        <v>2584</v>
      </c>
      <c r="B2281" s="38" t="s">
        <v>10839</v>
      </c>
      <c r="C2281" t="s">
        <v>8373</v>
      </c>
    </row>
    <row r="2282" spans="1:3" x14ac:dyDescent="0.25">
      <c r="A2282" t="s">
        <v>2585</v>
      </c>
      <c r="B2282" s="38" t="s">
        <v>10840</v>
      </c>
      <c r="C2282" t="s">
        <v>8524</v>
      </c>
    </row>
    <row r="2283" spans="1:3" x14ac:dyDescent="0.25">
      <c r="A2283" t="s">
        <v>2586</v>
      </c>
      <c r="B2283" s="38" t="s">
        <v>10841</v>
      </c>
      <c r="C2283" t="s">
        <v>8373</v>
      </c>
    </row>
    <row r="2284" spans="1:3" x14ac:dyDescent="0.25">
      <c r="A2284" t="s">
        <v>2587</v>
      </c>
      <c r="B2284" s="38" t="s">
        <v>10842</v>
      </c>
      <c r="C2284" t="s">
        <v>8373</v>
      </c>
    </row>
    <row r="2285" spans="1:3" x14ac:dyDescent="0.25">
      <c r="A2285" t="s">
        <v>2588</v>
      </c>
      <c r="B2285" s="38" t="s">
        <v>10843</v>
      </c>
      <c r="C2285" t="s">
        <v>8400</v>
      </c>
    </row>
    <row r="2286" spans="1:3" x14ac:dyDescent="0.25">
      <c r="A2286" t="s">
        <v>2589</v>
      </c>
      <c r="B2286" s="38" t="s">
        <v>10844</v>
      </c>
      <c r="C2286" t="s">
        <v>10845</v>
      </c>
    </row>
    <row r="2287" spans="1:3" x14ac:dyDescent="0.25">
      <c r="A2287" t="s">
        <v>2590</v>
      </c>
      <c r="B2287" s="38" t="s">
        <v>8343</v>
      </c>
      <c r="C2287" t="s">
        <v>10846</v>
      </c>
    </row>
    <row r="2288" spans="1:3" x14ac:dyDescent="0.25">
      <c r="A2288" t="s">
        <v>2591</v>
      </c>
      <c r="B2288" s="38" t="s">
        <v>10847</v>
      </c>
      <c r="C2288" t="s">
        <v>8400</v>
      </c>
    </row>
    <row r="2289" spans="1:3" x14ac:dyDescent="0.25">
      <c r="A2289" t="s">
        <v>2592</v>
      </c>
      <c r="B2289" s="38" t="s">
        <v>10848</v>
      </c>
      <c r="C2289" t="s">
        <v>8338</v>
      </c>
    </row>
    <row r="2290" spans="1:3" x14ac:dyDescent="0.25">
      <c r="A2290" t="s">
        <v>2593</v>
      </c>
      <c r="B2290" s="38" t="s">
        <v>10849</v>
      </c>
      <c r="C2290" t="s">
        <v>10850</v>
      </c>
    </row>
    <row r="2291" spans="1:3" x14ac:dyDescent="0.25">
      <c r="A2291" t="s">
        <v>2594</v>
      </c>
      <c r="B2291" s="38" t="s">
        <v>10851</v>
      </c>
      <c r="C2291" t="s">
        <v>8348</v>
      </c>
    </row>
    <row r="2292" spans="1:3" x14ac:dyDescent="0.25">
      <c r="A2292" t="s">
        <v>2595</v>
      </c>
      <c r="B2292" s="38" t="s">
        <v>10852</v>
      </c>
      <c r="C2292" t="s">
        <v>9936</v>
      </c>
    </row>
    <row r="2293" spans="1:3" x14ac:dyDescent="0.25">
      <c r="A2293" t="s">
        <v>2596</v>
      </c>
      <c r="B2293" s="38" t="s">
        <v>10853</v>
      </c>
      <c r="C2293" t="s">
        <v>8373</v>
      </c>
    </row>
    <row r="2294" spans="1:3" x14ac:dyDescent="0.25">
      <c r="A2294" t="s">
        <v>2597</v>
      </c>
      <c r="B2294" s="38" t="s">
        <v>10854</v>
      </c>
      <c r="C2294" t="s">
        <v>8453</v>
      </c>
    </row>
    <row r="2295" spans="1:3" x14ac:dyDescent="0.25">
      <c r="A2295" t="s">
        <v>2598</v>
      </c>
      <c r="B2295" s="38" t="s">
        <v>10855</v>
      </c>
      <c r="C2295" t="s">
        <v>8340</v>
      </c>
    </row>
    <row r="2296" spans="1:3" x14ac:dyDescent="0.25">
      <c r="A2296" t="s">
        <v>2599</v>
      </c>
      <c r="B2296" s="38" t="s">
        <v>10856</v>
      </c>
      <c r="C2296" t="s">
        <v>8340</v>
      </c>
    </row>
    <row r="2297" spans="1:3" x14ac:dyDescent="0.25">
      <c r="A2297" t="s">
        <v>2600</v>
      </c>
      <c r="B2297" s="38" t="s">
        <v>10857</v>
      </c>
      <c r="C2297" t="s">
        <v>8386</v>
      </c>
    </row>
    <row r="2298" spans="1:3" x14ac:dyDescent="0.25">
      <c r="A2298" t="s">
        <v>2601</v>
      </c>
      <c r="B2298" s="38" t="s">
        <v>10858</v>
      </c>
      <c r="C2298" t="s">
        <v>8340</v>
      </c>
    </row>
    <row r="2299" spans="1:3" x14ac:dyDescent="0.25">
      <c r="A2299" t="s">
        <v>2602</v>
      </c>
      <c r="B2299" s="38" t="s">
        <v>10859</v>
      </c>
      <c r="C2299" t="s">
        <v>8493</v>
      </c>
    </row>
    <row r="2300" spans="1:3" x14ac:dyDescent="0.25">
      <c r="A2300" t="s">
        <v>2603</v>
      </c>
      <c r="B2300" s="38" t="s">
        <v>10860</v>
      </c>
      <c r="C2300" t="s">
        <v>8446</v>
      </c>
    </row>
    <row r="2301" spans="1:3" x14ac:dyDescent="0.25">
      <c r="A2301" t="s">
        <v>2604</v>
      </c>
      <c r="B2301" s="38" t="s">
        <v>10861</v>
      </c>
      <c r="C2301" t="s">
        <v>8342</v>
      </c>
    </row>
    <row r="2302" spans="1:3" x14ac:dyDescent="0.25">
      <c r="A2302" t="s">
        <v>2605</v>
      </c>
      <c r="B2302" s="38" t="s">
        <v>8343</v>
      </c>
      <c r="C2302" t="s">
        <v>10862</v>
      </c>
    </row>
    <row r="2303" spans="1:3" x14ac:dyDescent="0.25">
      <c r="A2303" t="s">
        <v>2606</v>
      </c>
      <c r="B2303" s="38" t="s">
        <v>10863</v>
      </c>
      <c r="C2303" t="s">
        <v>10864</v>
      </c>
    </row>
    <row r="2304" spans="1:3" x14ac:dyDescent="0.25">
      <c r="A2304" t="s">
        <v>2607</v>
      </c>
      <c r="B2304" s="38" t="s">
        <v>10865</v>
      </c>
      <c r="C2304" t="s">
        <v>8359</v>
      </c>
    </row>
    <row r="2305" spans="1:3" x14ac:dyDescent="0.25">
      <c r="A2305" t="s">
        <v>2608</v>
      </c>
      <c r="B2305" s="38" t="s">
        <v>10866</v>
      </c>
      <c r="C2305" t="s">
        <v>8359</v>
      </c>
    </row>
    <row r="2306" spans="1:3" x14ac:dyDescent="0.25">
      <c r="A2306" t="s">
        <v>2609</v>
      </c>
      <c r="B2306" s="38" t="s">
        <v>10867</v>
      </c>
      <c r="C2306" t="s">
        <v>8340</v>
      </c>
    </row>
    <row r="2307" spans="1:3" x14ac:dyDescent="0.25">
      <c r="A2307" t="s">
        <v>2610</v>
      </c>
      <c r="B2307" s="38" t="s">
        <v>10868</v>
      </c>
      <c r="C2307" t="s">
        <v>8400</v>
      </c>
    </row>
    <row r="2308" spans="1:3" x14ac:dyDescent="0.25">
      <c r="A2308" t="s">
        <v>50</v>
      </c>
      <c r="B2308" s="38" t="s">
        <v>10869</v>
      </c>
      <c r="C2308" t="s">
        <v>8373</v>
      </c>
    </row>
    <row r="2309" spans="1:3" x14ac:dyDescent="0.25">
      <c r="A2309" t="s">
        <v>2611</v>
      </c>
      <c r="B2309" s="38" t="s">
        <v>8443</v>
      </c>
      <c r="C2309" t="s">
        <v>10870</v>
      </c>
    </row>
    <row r="2310" spans="1:3" x14ac:dyDescent="0.25">
      <c r="A2310" t="s">
        <v>2612</v>
      </c>
      <c r="B2310" s="38" t="s">
        <v>8397</v>
      </c>
      <c r="C2310" t="s">
        <v>10871</v>
      </c>
    </row>
    <row r="2311" spans="1:3" x14ac:dyDescent="0.25">
      <c r="A2311" t="s">
        <v>2613</v>
      </c>
      <c r="B2311" s="38" t="s">
        <v>8343</v>
      </c>
      <c r="C2311" t="s">
        <v>10872</v>
      </c>
    </row>
    <row r="2312" spans="1:3" x14ac:dyDescent="0.25">
      <c r="A2312" t="s">
        <v>2614</v>
      </c>
      <c r="B2312" s="38" t="s">
        <v>8343</v>
      </c>
      <c r="C2312" t="s">
        <v>10873</v>
      </c>
    </row>
    <row r="2313" spans="1:3" x14ac:dyDescent="0.25">
      <c r="A2313" t="s">
        <v>2615</v>
      </c>
      <c r="B2313" s="38" t="s">
        <v>10874</v>
      </c>
      <c r="C2313" t="s">
        <v>8351</v>
      </c>
    </row>
    <row r="2314" spans="1:3" x14ac:dyDescent="0.25">
      <c r="A2314" t="s">
        <v>2616</v>
      </c>
      <c r="B2314" s="38" t="s">
        <v>10875</v>
      </c>
      <c r="C2314" t="s">
        <v>10876</v>
      </c>
    </row>
    <row r="2315" spans="1:3" x14ac:dyDescent="0.25">
      <c r="A2315" t="s">
        <v>2617</v>
      </c>
      <c r="B2315" s="38" t="s">
        <v>10877</v>
      </c>
      <c r="C2315" t="s">
        <v>8446</v>
      </c>
    </row>
    <row r="2316" spans="1:3" x14ac:dyDescent="0.25">
      <c r="A2316" t="s">
        <v>2618</v>
      </c>
      <c r="B2316" s="38" t="s">
        <v>10878</v>
      </c>
      <c r="C2316" t="s">
        <v>8338</v>
      </c>
    </row>
    <row r="2317" spans="1:3" x14ac:dyDescent="0.25">
      <c r="A2317" t="s">
        <v>2619</v>
      </c>
      <c r="B2317" s="38" t="s">
        <v>10879</v>
      </c>
      <c r="C2317" t="s">
        <v>8338</v>
      </c>
    </row>
    <row r="2318" spans="1:3" x14ac:dyDescent="0.25">
      <c r="A2318" t="s">
        <v>2620</v>
      </c>
      <c r="B2318" s="38" t="s">
        <v>8397</v>
      </c>
      <c r="C2318" t="s">
        <v>10880</v>
      </c>
    </row>
    <row r="2319" spans="1:3" x14ac:dyDescent="0.25">
      <c r="A2319" t="s">
        <v>2621</v>
      </c>
      <c r="B2319" s="38" t="s">
        <v>8343</v>
      </c>
      <c r="C2319" t="s">
        <v>10881</v>
      </c>
    </row>
    <row r="2320" spans="1:3" x14ac:dyDescent="0.25">
      <c r="A2320" t="s">
        <v>2622</v>
      </c>
      <c r="B2320" s="38" t="s">
        <v>10882</v>
      </c>
      <c r="C2320" t="s">
        <v>8407</v>
      </c>
    </row>
    <row r="2321" spans="1:3" x14ac:dyDescent="0.25">
      <c r="A2321" t="s">
        <v>2623</v>
      </c>
      <c r="B2321" s="38" t="s">
        <v>10883</v>
      </c>
      <c r="C2321" t="s">
        <v>8340</v>
      </c>
    </row>
    <row r="2322" spans="1:3" x14ac:dyDescent="0.25">
      <c r="A2322" t="s">
        <v>2624</v>
      </c>
      <c r="B2322" s="38" t="s">
        <v>10884</v>
      </c>
      <c r="C2322" t="s">
        <v>8336</v>
      </c>
    </row>
    <row r="2323" spans="1:3" x14ac:dyDescent="0.25">
      <c r="A2323" t="s">
        <v>2625</v>
      </c>
      <c r="B2323" s="38" t="s">
        <v>10885</v>
      </c>
      <c r="C2323" t="s">
        <v>9241</v>
      </c>
    </row>
    <row r="2324" spans="1:3" x14ac:dyDescent="0.25">
      <c r="A2324" t="s">
        <v>2626</v>
      </c>
      <c r="B2324" s="38" t="s">
        <v>10886</v>
      </c>
      <c r="C2324" t="s">
        <v>8395</v>
      </c>
    </row>
    <row r="2325" spans="1:3" x14ac:dyDescent="0.25">
      <c r="A2325" t="s">
        <v>2627</v>
      </c>
      <c r="B2325" s="38" t="s">
        <v>8343</v>
      </c>
      <c r="C2325" t="s">
        <v>10887</v>
      </c>
    </row>
    <row r="2326" spans="1:3" x14ac:dyDescent="0.25">
      <c r="A2326" t="s">
        <v>2628</v>
      </c>
      <c r="B2326" s="38" t="s">
        <v>10888</v>
      </c>
      <c r="C2326" t="s">
        <v>8446</v>
      </c>
    </row>
    <row r="2327" spans="1:3" x14ac:dyDescent="0.25">
      <c r="A2327" t="s">
        <v>2629</v>
      </c>
      <c r="B2327" s="38" t="s">
        <v>10889</v>
      </c>
      <c r="C2327" t="s">
        <v>8338</v>
      </c>
    </row>
    <row r="2328" spans="1:3" x14ac:dyDescent="0.25">
      <c r="A2328" t="s">
        <v>2630</v>
      </c>
      <c r="B2328" s="38" t="s">
        <v>10890</v>
      </c>
      <c r="C2328" t="s">
        <v>8338</v>
      </c>
    </row>
    <row r="2329" spans="1:3" x14ac:dyDescent="0.25">
      <c r="A2329" t="s">
        <v>2631</v>
      </c>
      <c r="B2329" s="38" t="s">
        <v>10891</v>
      </c>
      <c r="C2329" t="s">
        <v>8405</v>
      </c>
    </row>
    <row r="2330" spans="1:3" x14ac:dyDescent="0.25">
      <c r="A2330" t="s">
        <v>2632</v>
      </c>
      <c r="B2330" s="38" t="s">
        <v>10892</v>
      </c>
      <c r="C2330" t="s">
        <v>8503</v>
      </c>
    </row>
    <row r="2331" spans="1:3" x14ac:dyDescent="0.25">
      <c r="A2331" t="s">
        <v>2633</v>
      </c>
      <c r="B2331" s="38" t="s">
        <v>10893</v>
      </c>
      <c r="C2331" t="s">
        <v>8338</v>
      </c>
    </row>
    <row r="2332" spans="1:3" x14ac:dyDescent="0.25">
      <c r="A2332" t="s">
        <v>2634</v>
      </c>
      <c r="B2332" s="38" t="s">
        <v>10894</v>
      </c>
      <c r="C2332" t="s">
        <v>8336</v>
      </c>
    </row>
    <row r="2333" spans="1:3" x14ac:dyDescent="0.25">
      <c r="A2333" t="s">
        <v>2635</v>
      </c>
      <c r="B2333" s="38" t="s">
        <v>8343</v>
      </c>
      <c r="C2333" t="s">
        <v>10895</v>
      </c>
    </row>
    <row r="2334" spans="1:3" x14ac:dyDescent="0.25">
      <c r="A2334" t="s">
        <v>2636</v>
      </c>
      <c r="B2334" s="38" t="s">
        <v>10896</v>
      </c>
      <c r="C2334" t="s">
        <v>8359</v>
      </c>
    </row>
    <row r="2335" spans="1:3" x14ac:dyDescent="0.25">
      <c r="A2335" t="s">
        <v>2637</v>
      </c>
      <c r="B2335" s="38" t="s">
        <v>8343</v>
      </c>
      <c r="C2335" t="s">
        <v>10897</v>
      </c>
    </row>
    <row r="2336" spans="1:3" x14ac:dyDescent="0.25">
      <c r="A2336" t="s">
        <v>2638</v>
      </c>
      <c r="B2336" s="38" t="s">
        <v>10898</v>
      </c>
      <c r="C2336" t="s">
        <v>8400</v>
      </c>
    </row>
    <row r="2337" spans="1:3" x14ac:dyDescent="0.25">
      <c r="A2337" t="s">
        <v>2639</v>
      </c>
      <c r="B2337" s="38" t="s">
        <v>8841</v>
      </c>
      <c r="C2337" t="s">
        <v>10899</v>
      </c>
    </row>
    <row r="2338" spans="1:3" x14ac:dyDescent="0.25">
      <c r="A2338" t="s">
        <v>2640</v>
      </c>
      <c r="B2338" s="38" t="s">
        <v>10900</v>
      </c>
      <c r="C2338" t="s">
        <v>8395</v>
      </c>
    </row>
    <row r="2339" spans="1:3" x14ac:dyDescent="0.25">
      <c r="A2339" t="s">
        <v>2641</v>
      </c>
      <c r="B2339" s="38" t="s">
        <v>10901</v>
      </c>
      <c r="C2339" t="s">
        <v>8340</v>
      </c>
    </row>
    <row r="2340" spans="1:3" x14ac:dyDescent="0.25">
      <c r="A2340" t="s">
        <v>175</v>
      </c>
      <c r="B2340" s="38" t="s">
        <v>10902</v>
      </c>
      <c r="C2340" t="s">
        <v>8373</v>
      </c>
    </row>
    <row r="2341" spans="1:3" x14ac:dyDescent="0.25">
      <c r="A2341" t="s">
        <v>2642</v>
      </c>
      <c r="B2341" s="38" t="s">
        <v>10903</v>
      </c>
      <c r="C2341" t="s">
        <v>8395</v>
      </c>
    </row>
    <row r="2342" spans="1:3" x14ac:dyDescent="0.25">
      <c r="A2342" t="s">
        <v>2643</v>
      </c>
      <c r="B2342" s="38" t="s">
        <v>10904</v>
      </c>
      <c r="C2342" t="s">
        <v>8340</v>
      </c>
    </row>
    <row r="2343" spans="1:3" x14ac:dyDescent="0.25">
      <c r="A2343" t="s">
        <v>2644</v>
      </c>
      <c r="B2343" s="38" t="s">
        <v>10905</v>
      </c>
      <c r="C2343" t="s">
        <v>8359</v>
      </c>
    </row>
    <row r="2344" spans="1:3" x14ac:dyDescent="0.25">
      <c r="A2344" t="s">
        <v>2645</v>
      </c>
      <c r="B2344" s="38" t="s">
        <v>10906</v>
      </c>
      <c r="C2344" t="s">
        <v>8414</v>
      </c>
    </row>
    <row r="2345" spans="1:3" x14ac:dyDescent="0.25">
      <c r="A2345" t="s">
        <v>8304</v>
      </c>
      <c r="B2345" s="38" t="s">
        <v>10907</v>
      </c>
      <c r="C2345" t="s">
        <v>8338</v>
      </c>
    </row>
    <row r="2346" spans="1:3" x14ac:dyDescent="0.25">
      <c r="A2346" t="s">
        <v>8305</v>
      </c>
      <c r="B2346" s="38" t="s">
        <v>10908</v>
      </c>
      <c r="C2346" t="s">
        <v>8359</v>
      </c>
    </row>
    <row r="2347" spans="1:3" x14ac:dyDescent="0.25">
      <c r="A2347" t="s">
        <v>2648</v>
      </c>
      <c r="B2347" s="38" t="s">
        <v>10909</v>
      </c>
      <c r="C2347" t="s">
        <v>8338</v>
      </c>
    </row>
    <row r="2348" spans="1:3" x14ac:dyDescent="0.25">
      <c r="A2348" t="s">
        <v>2649</v>
      </c>
      <c r="B2348" s="38" t="s">
        <v>10910</v>
      </c>
      <c r="C2348" t="s">
        <v>8338</v>
      </c>
    </row>
    <row r="2349" spans="1:3" x14ac:dyDescent="0.25">
      <c r="A2349" t="s">
        <v>2650</v>
      </c>
      <c r="B2349" s="38" t="s">
        <v>10911</v>
      </c>
      <c r="C2349" t="s">
        <v>8414</v>
      </c>
    </row>
    <row r="2350" spans="1:3" x14ac:dyDescent="0.25">
      <c r="A2350" t="s">
        <v>2651</v>
      </c>
      <c r="B2350" s="38" t="s">
        <v>10912</v>
      </c>
      <c r="C2350" t="s">
        <v>8407</v>
      </c>
    </row>
    <row r="2351" spans="1:3" x14ac:dyDescent="0.25">
      <c r="A2351" t="s">
        <v>2652</v>
      </c>
      <c r="B2351" s="38" t="s">
        <v>8343</v>
      </c>
      <c r="C2351" t="s">
        <v>10913</v>
      </c>
    </row>
    <row r="2352" spans="1:3" x14ac:dyDescent="0.25">
      <c r="A2352" t="s">
        <v>2653</v>
      </c>
      <c r="B2352" s="38" t="s">
        <v>10914</v>
      </c>
      <c r="C2352" t="s">
        <v>8340</v>
      </c>
    </row>
    <row r="2353" spans="1:3" x14ac:dyDescent="0.25">
      <c r="A2353" t="s">
        <v>2654</v>
      </c>
      <c r="B2353" s="38" t="s">
        <v>10915</v>
      </c>
      <c r="C2353" t="s">
        <v>8340</v>
      </c>
    </row>
    <row r="2354" spans="1:3" x14ac:dyDescent="0.25">
      <c r="A2354" t="s">
        <v>2655</v>
      </c>
      <c r="B2354" s="38" t="s">
        <v>8748</v>
      </c>
      <c r="C2354" t="s">
        <v>10916</v>
      </c>
    </row>
    <row r="2355" spans="1:3" x14ac:dyDescent="0.25">
      <c r="A2355" t="s">
        <v>2656</v>
      </c>
      <c r="B2355" s="38" t="s">
        <v>10917</v>
      </c>
      <c r="C2355" t="s">
        <v>8395</v>
      </c>
    </row>
    <row r="2356" spans="1:3" x14ac:dyDescent="0.25">
      <c r="A2356" t="s">
        <v>2657</v>
      </c>
      <c r="B2356" s="38" t="s">
        <v>10918</v>
      </c>
      <c r="C2356" t="s">
        <v>10919</v>
      </c>
    </row>
    <row r="2357" spans="1:3" x14ac:dyDescent="0.25">
      <c r="A2357" t="s">
        <v>2658</v>
      </c>
      <c r="B2357" s="38" t="s">
        <v>10920</v>
      </c>
      <c r="C2357" t="s">
        <v>8340</v>
      </c>
    </row>
    <row r="2358" spans="1:3" x14ac:dyDescent="0.25">
      <c r="A2358" t="s">
        <v>2659</v>
      </c>
      <c r="B2358" s="38" t="s">
        <v>8343</v>
      </c>
      <c r="C2358" t="s">
        <v>10921</v>
      </c>
    </row>
    <row r="2359" spans="1:3" x14ac:dyDescent="0.25">
      <c r="A2359" t="s">
        <v>2660</v>
      </c>
      <c r="B2359" s="38" t="s">
        <v>8343</v>
      </c>
      <c r="C2359" t="s">
        <v>10922</v>
      </c>
    </row>
    <row r="2360" spans="1:3" x14ac:dyDescent="0.25">
      <c r="A2360" t="s">
        <v>2661</v>
      </c>
      <c r="B2360" s="38" t="s">
        <v>8397</v>
      </c>
      <c r="C2360" t="s">
        <v>10923</v>
      </c>
    </row>
    <row r="2361" spans="1:3" x14ac:dyDescent="0.25">
      <c r="A2361" t="s">
        <v>2662</v>
      </c>
      <c r="B2361" s="38" t="s">
        <v>10924</v>
      </c>
      <c r="C2361" t="s">
        <v>8340</v>
      </c>
    </row>
    <row r="2362" spans="1:3" x14ac:dyDescent="0.25">
      <c r="A2362" t="s">
        <v>2663</v>
      </c>
      <c r="B2362" s="38" t="s">
        <v>10925</v>
      </c>
      <c r="C2362" t="s">
        <v>8338</v>
      </c>
    </row>
    <row r="2363" spans="1:3" x14ac:dyDescent="0.25">
      <c r="A2363" t="s">
        <v>2664</v>
      </c>
      <c r="B2363" s="38" t="s">
        <v>10926</v>
      </c>
      <c r="C2363" t="s">
        <v>8340</v>
      </c>
    </row>
    <row r="2364" spans="1:3" x14ac:dyDescent="0.25">
      <c r="A2364" t="s">
        <v>2665</v>
      </c>
      <c r="B2364" s="38" t="s">
        <v>10927</v>
      </c>
      <c r="C2364" t="s">
        <v>8446</v>
      </c>
    </row>
    <row r="2365" spans="1:3" x14ac:dyDescent="0.25">
      <c r="A2365" t="s">
        <v>6</v>
      </c>
      <c r="B2365" s="38" t="s">
        <v>10928</v>
      </c>
      <c r="C2365" t="s">
        <v>10929</v>
      </c>
    </row>
    <row r="2366" spans="1:3" x14ac:dyDescent="0.25">
      <c r="A2366" t="s">
        <v>2666</v>
      </c>
      <c r="B2366" s="38" t="s">
        <v>8343</v>
      </c>
      <c r="C2366" t="s">
        <v>10930</v>
      </c>
    </row>
    <row r="2367" spans="1:3" x14ac:dyDescent="0.25">
      <c r="A2367" t="s">
        <v>2667</v>
      </c>
      <c r="B2367" s="38" t="s">
        <v>10931</v>
      </c>
      <c r="C2367" t="s">
        <v>8482</v>
      </c>
    </row>
    <row r="2368" spans="1:3" x14ac:dyDescent="0.25">
      <c r="A2368" t="s">
        <v>342</v>
      </c>
      <c r="B2368" s="38" t="s">
        <v>10932</v>
      </c>
      <c r="C2368" t="s">
        <v>8373</v>
      </c>
    </row>
    <row r="2369" spans="1:3" x14ac:dyDescent="0.25">
      <c r="A2369" t="s">
        <v>2668</v>
      </c>
      <c r="B2369" s="38" t="s">
        <v>10933</v>
      </c>
      <c r="C2369" t="s">
        <v>10934</v>
      </c>
    </row>
    <row r="2370" spans="1:3" x14ac:dyDescent="0.25">
      <c r="A2370" t="s">
        <v>2669</v>
      </c>
      <c r="B2370" s="38" t="s">
        <v>10935</v>
      </c>
      <c r="C2370" t="s">
        <v>8395</v>
      </c>
    </row>
    <row r="2371" spans="1:3" x14ac:dyDescent="0.25">
      <c r="A2371" t="s">
        <v>2670</v>
      </c>
      <c r="B2371" s="38" t="s">
        <v>10936</v>
      </c>
      <c r="C2371" t="s">
        <v>8451</v>
      </c>
    </row>
    <row r="2372" spans="1:3" x14ac:dyDescent="0.25">
      <c r="A2372" t="s">
        <v>2671</v>
      </c>
      <c r="B2372" s="38" t="s">
        <v>10937</v>
      </c>
      <c r="C2372" t="s">
        <v>8340</v>
      </c>
    </row>
    <row r="2373" spans="1:3" x14ac:dyDescent="0.25">
      <c r="A2373" t="s">
        <v>2672</v>
      </c>
      <c r="B2373" s="38" t="s">
        <v>8343</v>
      </c>
      <c r="C2373" t="s">
        <v>10938</v>
      </c>
    </row>
    <row r="2374" spans="1:3" x14ac:dyDescent="0.25">
      <c r="A2374" t="s">
        <v>2673</v>
      </c>
      <c r="B2374" s="38" t="s">
        <v>10939</v>
      </c>
      <c r="C2374" t="s">
        <v>9714</v>
      </c>
    </row>
    <row r="2375" spans="1:3" x14ac:dyDescent="0.25">
      <c r="A2375" t="s">
        <v>2674</v>
      </c>
      <c r="B2375" s="38" t="s">
        <v>8343</v>
      </c>
      <c r="C2375" t="s">
        <v>10940</v>
      </c>
    </row>
    <row r="2376" spans="1:3" x14ac:dyDescent="0.25">
      <c r="A2376" t="s">
        <v>2675</v>
      </c>
      <c r="B2376" s="38" t="s">
        <v>10941</v>
      </c>
      <c r="C2376" t="s">
        <v>8359</v>
      </c>
    </row>
    <row r="2377" spans="1:3" x14ac:dyDescent="0.25">
      <c r="A2377" t="s">
        <v>8306</v>
      </c>
      <c r="B2377" s="38" t="s">
        <v>10942</v>
      </c>
      <c r="C2377" t="s">
        <v>8953</v>
      </c>
    </row>
    <row r="2378" spans="1:3" x14ac:dyDescent="0.25">
      <c r="A2378" t="s">
        <v>2677</v>
      </c>
      <c r="B2378" s="38" t="s">
        <v>10943</v>
      </c>
      <c r="C2378" t="s">
        <v>8359</v>
      </c>
    </row>
    <row r="2379" spans="1:3" x14ac:dyDescent="0.25">
      <c r="A2379" t="s">
        <v>2678</v>
      </c>
      <c r="B2379" s="38" t="s">
        <v>10944</v>
      </c>
      <c r="C2379" t="s">
        <v>8405</v>
      </c>
    </row>
    <row r="2380" spans="1:3" x14ac:dyDescent="0.25">
      <c r="A2380" t="s">
        <v>2679</v>
      </c>
      <c r="B2380" s="38" t="s">
        <v>10945</v>
      </c>
      <c r="C2380" t="s">
        <v>8338</v>
      </c>
    </row>
    <row r="2381" spans="1:3" x14ac:dyDescent="0.25">
      <c r="A2381" t="s">
        <v>2680</v>
      </c>
      <c r="B2381" s="38" t="s">
        <v>10946</v>
      </c>
      <c r="C2381" t="s">
        <v>8340</v>
      </c>
    </row>
    <row r="2382" spans="1:3" x14ac:dyDescent="0.25">
      <c r="A2382" t="s">
        <v>2681</v>
      </c>
      <c r="B2382" s="38" t="s">
        <v>10947</v>
      </c>
      <c r="C2382" t="s">
        <v>8359</v>
      </c>
    </row>
    <row r="2383" spans="1:3" x14ac:dyDescent="0.25">
      <c r="A2383" t="s">
        <v>2682</v>
      </c>
      <c r="B2383" s="38" t="s">
        <v>8748</v>
      </c>
      <c r="C2383" t="s">
        <v>10948</v>
      </c>
    </row>
    <row r="2384" spans="1:3" x14ac:dyDescent="0.25">
      <c r="A2384" t="s">
        <v>2683</v>
      </c>
      <c r="B2384" s="38" t="s">
        <v>8343</v>
      </c>
      <c r="C2384" t="s">
        <v>10949</v>
      </c>
    </row>
    <row r="2385" spans="1:3" x14ac:dyDescent="0.25">
      <c r="A2385" t="s">
        <v>2684</v>
      </c>
      <c r="B2385" s="38" t="s">
        <v>10950</v>
      </c>
      <c r="C2385" t="s">
        <v>8336</v>
      </c>
    </row>
    <row r="2386" spans="1:3" x14ac:dyDescent="0.25">
      <c r="A2386" t="s">
        <v>2685</v>
      </c>
      <c r="B2386" s="38" t="s">
        <v>10951</v>
      </c>
      <c r="C2386" t="s">
        <v>8386</v>
      </c>
    </row>
    <row r="2387" spans="1:3" x14ac:dyDescent="0.25">
      <c r="A2387" t="s">
        <v>2686</v>
      </c>
      <c r="B2387" s="38" t="s">
        <v>10952</v>
      </c>
      <c r="C2387" t="s">
        <v>8359</v>
      </c>
    </row>
    <row r="2388" spans="1:3" x14ac:dyDescent="0.25">
      <c r="A2388" t="s">
        <v>2687</v>
      </c>
      <c r="B2388" s="38" t="s">
        <v>10953</v>
      </c>
      <c r="C2388" t="s">
        <v>8340</v>
      </c>
    </row>
    <row r="2389" spans="1:3" x14ac:dyDescent="0.25">
      <c r="A2389" t="s">
        <v>2688</v>
      </c>
      <c r="B2389" s="38" t="s">
        <v>10954</v>
      </c>
      <c r="C2389" t="s">
        <v>8336</v>
      </c>
    </row>
    <row r="2390" spans="1:3" x14ac:dyDescent="0.25">
      <c r="A2390" t="s">
        <v>2689</v>
      </c>
      <c r="B2390" s="38" t="s">
        <v>10955</v>
      </c>
      <c r="C2390" t="s">
        <v>8524</v>
      </c>
    </row>
    <row r="2391" spans="1:3" x14ac:dyDescent="0.25">
      <c r="A2391" t="s">
        <v>2690</v>
      </c>
      <c r="B2391" s="38" t="s">
        <v>10956</v>
      </c>
      <c r="C2391" t="s">
        <v>10957</v>
      </c>
    </row>
    <row r="2392" spans="1:3" x14ac:dyDescent="0.25">
      <c r="A2392" t="s">
        <v>2691</v>
      </c>
      <c r="B2392" s="38" t="s">
        <v>10958</v>
      </c>
      <c r="C2392" t="s">
        <v>8340</v>
      </c>
    </row>
    <row r="2393" spans="1:3" x14ac:dyDescent="0.25">
      <c r="A2393" t="s">
        <v>245</v>
      </c>
      <c r="B2393" s="38" t="s">
        <v>8343</v>
      </c>
      <c r="C2393" t="s">
        <v>10959</v>
      </c>
    </row>
    <row r="2394" spans="1:3" x14ac:dyDescent="0.25">
      <c r="A2394" t="s">
        <v>2692</v>
      </c>
      <c r="B2394" s="38" t="s">
        <v>10960</v>
      </c>
      <c r="C2394" t="s">
        <v>8340</v>
      </c>
    </row>
    <row r="2395" spans="1:3" x14ac:dyDescent="0.25">
      <c r="A2395" t="s">
        <v>2693</v>
      </c>
      <c r="B2395" s="38" t="s">
        <v>8343</v>
      </c>
      <c r="C2395" t="s">
        <v>10961</v>
      </c>
    </row>
    <row r="2396" spans="1:3" x14ac:dyDescent="0.25">
      <c r="A2396" t="s">
        <v>2694</v>
      </c>
      <c r="B2396" s="38" t="s">
        <v>10962</v>
      </c>
      <c r="C2396" t="s">
        <v>8338</v>
      </c>
    </row>
    <row r="2397" spans="1:3" x14ac:dyDescent="0.25">
      <c r="A2397" t="s">
        <v>2695</v>
      </c>
      <c r="B2397" s="38" t="s">
        <v>10963</v>
      </c>
      <c r="C2397" t="s">
        <v>8338</v>
      </c>
    </row>
    <row r="2398" spans="1:3" x14ac:dyDescent="0.25">
      <c r="A2398" t="s">
        <v>2696</v>
      </c>
      <c r="B2398" s="38" t="s">
        <v>8397</v>
      </c>
      <c r="C2398" t="s">
        <v>10964</v>
      </c>
    </row>
    <row r="2399" spans="1:3" x14ac:dyDescent="0.25">
      <c r="A2399" t="s">
        <v>2697</v>
      </c>
      <c r="B2399" s="38" t="s">
        <v>10965</v>
      </c>
      <c r="C2399" t="s">
        <v>8338</v>
      </c>
    </row>
    <row r="2400" spans="1:3" x14ac:dyDescent="0.25">
      <c r="A2400" t="s">
        <v>2698</v>
      </c>
      <c r="B2400" s="38" t="s">
        <v>10966</v>
      </c>
      <c r="C2400" t="s">
        <v>8395</v>
      </c>
    </row>
    <row r="2401" spans="1:3" x14ac:dyDescent="0.25">
      <c r="A2401" t="s">
        <v>2699</v>
      </c>
      <c r="B2401" s="38" t="s">
        <v>10967</v>
      </c>
      <c r="C2401" t="s">
        <v>8407</v>
      </c>
    </row>
    <row r="2402" spans="1:3" x14ac:dyDescent="0.25">
      <c r="A2402" t="s">
        <v>2700</v>
      </c>
      <c r="B2402" s="38" t="s">
        <v>10968</v>
      </c>
      <c r="C2402" t="s">
        <v>8340</v>
      </c>
    </row>
    <row r="2403" spans="1:3" x14ac:dyDescent="0.25">
      <c r="A2403" t="s">
        <v>2701</v>
      </c>
      <c r="B2403" s="38" t="s">
        <v>10969</v>
      </c>
      <c r="C2403" t="s">
        <v>8336</v>
      </c>
    </row>
    <row r="2404" spans="1:3" x14ac:dyDescent="0.25">
      <c r="A2404" t="s">
        <v>2702</v>
      </c>
      <c r="B2404" s="38" t="s">
        <v>10970</v>
      </c>
      <c r="C2404" t="s">
        <v>8340</v>
      </c>
    </row>
    <row r="2405" spans="1:3" x14ac:dyDescent="0.25">
      <c r="A2405" t="s">
        <v>2703</v>
      </c>
      <c r="B2405" s="38" t="s">
        <v>8353</v>
      </c>
      <c r="C2405" t="s">
        <v>10971</v>
      </c>
    </row>
    <row r="2406" spans="1:3" x14ac:dyDescent="0.25">
      <c r="A2406" t="s">
        <v>2704</v>
      </c>
      <c r="B2406" s="38" t="s">
        <v>10972</v>
      </c>
      <c r="C2406" t="s">
        <v>8338</v>
      </c>
    </row>
    <row r="2407" spans="1:3" x14ac:dyDescent="0.25">
      <c r="A2407" t="s">
        <v>2705</v>
      </c>
      <c r="B2407" s="38" t="s">
        <v>8343</v>
      </c>
      <c r="C2407" t="s">
        <v>10973</v>
      </c>
    </row>
    <row r="2408" spans="1:3" x14ac:dyDescent="0.25">
      <c r="A2408" t="s">
        <v>2706</v>
      </c>
      <c r="B2408" s="38" t="s">
        <v>10974</v>
      </c>
      <c r="C2408" t="s">
        <v>8493</v>
      </c>
    </row>
    <row r="2409" spans="1:3" x14ac:dyDescent="0.25">
      <c r="A2409" t="s">
        <v>2707</v>
      </c>
      <c r="B2409" s="38" t="s">
        <v>10975</v>
      </c>
      <c r="C2409" t="s">
        <v>8338</v>
      </c>
    </row>
    <row r="2410" spans="1:3" x14ac:dyDescent="0.25">
      <c r="A2410" t="s">
        <v>2708</v>
      </c>
      <c r="B2410" s="38" t="s">
        <v>10976</v>
      </c>
      <c r="C2410" t="s">
        <v>8340</v>
      </c>
    </row>
    <row r="2411" spans="1:3" x14ac:dyDescent="0.25">
      <c r="A2411" t="s">
        <v>2709</v>
      </c>
      <c r="B2411" s="38" t="s">
        <v>10977</v>
      </c>
      <c r="C2411" t="s">
        <v>8493</v>
      </c>
    </row>
    <row r="2412" spans="1:3" x14ac:dyDescent="0.25">
      <c r="A2412" t="s">
        <v>2710</v>
      </c>
      <c r="B2412" s="38" t="s">
        <v>10978</v>
      </c>
      <c r="C2412" t="s">
        <v>8359</v>
      </c>
    </row>
    <row r="2413" spans="1:3" x14ac:dyDescent="0.25">
      <c r="A2413" t="s">
        <v>2711</v>
      </c>
      <c r="B2413" s="38" t="s">
        <v>8343</v>
      </c>
      <c r="C2413" t="s">
        <v>10979</v>
      </c>
    </row>
    <row r="2414" spans="1:3" x14ac:dyDescent="0.25">
      <c r="A2414" t="s">
        <v>2712</v>
      </c>
      <c r="B2414" s="38" t="s">
        <v>10980</v>
      </c>
      <c r="C2414" t="s">
        <v>8897</v>
      </c>
    </row>
    <row r="2415" spans="1:3" x14ac:dyDescent="0.25">
      <c r="A2415" t="s">
        <v>2713</v>
      </c>
      <c r="B2415" s="38" t="s">
        <v>10981</v>
      </c>
      <c r="C2415" t="s">
        <v>8395</v>
      </c>
    </row>
    <row r="2416" spans="1:3" x14ac:dyDescent="0.25">
      <c r="A2416" t="s">
        <v>2714</v>
      </c>
      <c r="B2416" s="38" t="s">
        <v>10982</v>
      </c>
      <c r="C2416" t="s">
        <v>8359</v>
      </c>
    </row>
    <row r="2417" spans="1:3" x14ac:dyDescent="0.25">
      <c r="A2417" t="s">
        <v>2715</v>
      </c>
      <c r="B2417" s="38" t="s">
        <v>10983</v>
      </c>
      <c r="C2417" t="s">
        <v>8338</v>
      </c>
    </row>
    <row r="2418" spans="1:3" x14ac:dyDescent="0.25">
      <c r="A2418" t="s">
        <v>2716</v>
      </c>
      <c r="B2418" s="38" t="s">
        <v>10984</v>
      </c>
      <c r="C2418" t="s">
        <v>8342</v>
      </c>
    </row>
    <row r="2419" spans="1:3" x14ac:dyDescent="0.25">
      <c r="A2419" t="s">
        <v>2717</v>
      </c>
      <c r="B2419" s="38" t="s">
        <v>10985</v>
      </c>
      <c r="C2419" t="s">
        <v>8405</v>
      </c>
    </row>
    <row r="2420" spans="1:3" x14ac:dyDescent="0.25">
      <c r="A2420" t="s">
        <v>2718</v>
      </c>
      <c r="B2420" s="38" t="s">
        <v>10986</v>
      </c>
      <c r="C2420" t="s">
        <v>8395</v>
      </c>
    </row>
    <row r="2421" spans="1:3" x14ac:dyDescent="0.25">
      <c r="A2421" t="s">
        <v>2719</v>
      </c>
      <c r="B2421" s="38" t="s">
        <v>10987</v>
      </c>
      <c r="C2421" t="s">
        <v>8451</v>
      </c>
    </row>
    <row r="2422" spans="1:3" x14ac:dyDescent="0.25">
      <c r="A2422" t="s">
        <v>2720</v>
      </c>
      <c r="B2422" s="38" t="s">
        <v>10988</v>
      </c>
      <c r="C2422" t="s">
        <v>8670</v>
      </c>
    </row>
    <row r="2423" spans="1:3" x14ac:dyDescent="0.25">
      <c r="A2423" t="s">
        <v>2721</v>
      </c>
      <c r="B2423" s="38" t="s">
        <v>10989</v>
      </c>
      <c r="C2423" t="s">
        <v>8395</v>
      </c>
    </row>
    <row r="2424" spans="1:3" x14ac:dyDescent="0.25">
      <c r="A2424" t="s">
        <v>2722</v>
      </c>
      <c r="B2424" s="38" t="s">
        <v>8685</v>
      </c>
      <c r="C2424" t="s">
        <v>10990</v>
      </c>
    </row>
    <row r="2425" spans="1:3" x14ac:dyDescent="0.25">
      <c r="A2425" t="s">
        <v>2723</v>
      </c>
      <c r="B2425" s="38" t="s">
        <v>10991</v>
      </c>
      <c r="C2425" t="s">
        <v>8400</v>
      </c>
    </row>
    <row r="2426" spans="1:3" x14ac:dyDescent="0.25">
      <c r="A2426" t="s">
        <v>2724</v>
      </c>
      <c r="B2426" s="38" t="s">
        <v>10992</v>
      </c>
      <c r="C2426" t="s">
        <v>8395</v>
      </c>
    </row>
    <row r="2427" spans="1:3" x14ac:dyDescent="0.25">
      <c r="A2427" t="s">
        <v>2725</v>
      </c>
      <c r="B2427" s="38" t="s">
        <v>10993</v>
      </c>
      <c r="C2427" t="s">
        <v>8359</v>
      </c>
    </row>
    <row r="2428" spans="1:3" x14ac:dyDescent="0.25">
      <c r="A2428" t="s">
        <v>2726</v>
      </c>
      <c r="B2428" s="38" t="s">
        <v>10994</v>
      </c>
      <c r="C2428" t="s">
        <v>8405</v>
      </c>
    </row>
    <row r="2429" spans="1:3" x14ac:dyDescent="0.25">
      <c r="A2429" t="s">
        <v>2727</v>
      </c>
      <c r="B2429" s="38" t="s">
        <v>10995</v>
      </c>
      <c r="C2429" t="s">
        <v>8407</v>
      </c>
    </row>
    <row r="2430" spans="1:3" x14ac:dyDescent="0.25">
      <c r="A2430" t="s">
        <v>2728</v>
      </c>
      <c r="B2430" s="38" t="s">
        <v>10996</v>
      </c>
      <c r="C2430" t="s">
        <v>8356</v>
      </c>
    </row>
    <row r="2431" spans="1:3" x14ac:dyDescent="0.25">
      <c r="A2431" t="s">
        <v>51</v>
      </c>
      <c r="B2431" s="38" t="s">
        <v>10997</v>
      </c>
      <c r="C2431" t="s">
        <v>8373</v>
      </c>
    </row>
    <row r="2432" spans="1:3" x14ac:dyDescent="0.25">
      <c r="A2432" t="s">
        <v>176</v>
      </c>
      <c r="B2432" s="38" t="s">
        <v>10998</v>
      </c>
      <c r="C2432" t="s">
        <v>8373</v>
      </c>
    </row>
    <row r="2433" spans="1:3" x14ac:dyDescent="0.25">
      <c r="A2433" t="s">
        <v>52</v>
      </c>
      <c r="B2433" s="38" t="s">
        <v>10999</v>
      </c>
      <c r="C2433" t="s">
        <v>8373</v>
      </c>
    </row>
    <row r="2434" spans="1:3" x14ac:dyDescent="0.25">
      <c r="A2434" t="s">
        <v>2729</v>
      </c>
      <c r="B2434" s="38" t="s">
        <v>11000</v>
      </c>
      <c r="C2434" t="s">
        <v>8340</v>
      </c>
    </row>
    <row r="2435" spans="1:3" x14ac:dyDescent="0.25">
      <c r="A2435" t="s">
        <v>236</v>
      </c>
      <c r="B2435" s="38" t="s">
        <v>11001</v>
      </c>
      <c r="C2435" t="s">
        <v>11002</v>
      </c>
    </row>
    <row r="2436" spans="1:3" x14ac:dyDescent="0.25">
      <c r="A2436" t="s">
        <v>2730</v>
      </c>
      <c r="B2436" s="38" t="s">
        <v>11003</v>
      </c>
      <c r="C2436" t="s">
        <v>8338</v>
      </c>
    </row>
    <row r="2437" spans="1:3" x14ac:dyDescent="0.25">
      <c r="A2437" t="s">
        <v>2731</v>
      </c>
      <c r="B2437" s="38" t="s">
        <v>11004</v>
      </c>
      <c r="C2437" t="s">
        <v>8407</v>
      </c>
    </row>
    <row r="2438" spans="1:3" x14ac:dyDescent="0.25">
      <c r="A2438" t="s">
        <v>2732</v>
      </c>
      <c r="B2438" s="38" t="s">
        <v>8517</v>
      </c>
      <c r="C2438" t="s">
        <v>11005</v>
      </c>
    </row>
    <row r="2439" spans="1:3" x14ac:dyDescent="0.25">
      <c r="A2439" t="s">
        <v>246</v>
      </c>
      <c r="B2439" s="38" t="s">
        <v>11006</v>
      </c>
      <c r="C2439" t="s">
        <v>8356</v>
      </c>
    </row>
    <row r="2440" spans="1:3" x14ac:dyDescent="0.25">
      <c r="A2440" t="s">
        <v>2733</v>
      </c>
      <c r="B2440" s="38" t="s">
        <v>8517</v>
      </c>
      <c r="C2440" t="s">
        <v>11007</v>
      </c>
    </row>
    <row r="2441" spans="1:3" x14ac:dyDescent="0.25">
      <c r="A2441" t="s">
        <v>2734</v>
      </c>
      <c r="B2441" s="38" t="s">
        <v>11008</v>
      </c>
      <c r="C2441" t="s">
        <v>10616</v>
      </c>
    </row>
    <row r="2442" spans="1:3" x14ac:dyDescent="0.25">
      <c r="A2442" t="s">
        <v>2735</v>
      </c>
      <c r="B2442" s="38" t="s">
        <v>11009</v>
      </c>
      <c r="C2442" t="s">
        <v>8493</v>
      </c>
    </row>
    <row r="2443" spans="1:3" x14ac:dyDescent="0.25">
      <c r="A2443" t="s">
        <v>2736</v>
      </c>
      <c r="B2443" s="38" t="s">
        <v>11010</v>
      </c>
      <c r="C2443" t="s">
        <v>8395</v>
      </c>
    </row>
    <row r="2444" spans="1:3" x14ac:dyDescent="0.25">
      <c r="A2444" t="s">
        <v>2737</v>
      </c>
      <c r="B2444" s="38" t="s">
        <v>11011</v>
      </c>
      <c r="C2444" t="s">
        <v>8524</v>
      </c>
    </row>
    <row r="2445" spans="1:3" x14ac:dyDescent="0.25">
      <c r="A2445" t="s">
        <v>2738</v>
      </c>
      <c r="B2445" s="38" t="s">
        <v>11012</v>
      </c>
      <c r="C2445" t="s">
        <v>8338</v>
      </c>
    </row>
    <row r="2446" spans="1:3" x14ac:dyDescent="0.25">
      <c r="A2446" t="s">
        <v>2739</v>
      </c>
      <c r="B2446" s="38" t="s">
        <v>8343</v>
      </c>
      <c r="C2446" t="s">
        <v>11013</v>
      </c>
    </row>
    <row r="2447" spans="1:3" x14ac:dyDescent="0.25">
      <c r="A2447" t="s">
        <v>2740</v>
      </c>
      <c r="B2447" s="38" t="s">
        <v>8443</v>
      </c>
      <c r="C2447" t="s">
        <v>11014</v>
      </c>
    </row>
    <row r="2448" spans="1:3" x14ac:dyDescent="0.25">
      <c r="A2448" t="s">
        <v>2741</v>
      </c>
      <c r="B2448" s="38" t="s">
        <v>11015</v>
      </c>
      <c r="C2448" t="s">
        <v>8340</v>
      </c>
    </row>
    <row r="2449" spans="1:3" x14ac:dyDescent="0.25">
      <c r="A2449" t="s">
        <v>2742</v>
      </c>
      <c r="B2449" s="38" t="s">
        <v>8764</v>
      </c>
      <c r="C2449" t="s">
        <v>11016</v>
      </c>
    </row>
    <row r="2450" spans="1:3" x14ac:dyDescent="0.25">
      <c r="A2450" t="s">
        <v>2743</v>
      </c>
      <c r="B2450" s="38" t="s">
        <v>11017</v>
      </c>
      <c r="C2450" t="s">
        <v>8511</v>
      </c>
    </row>
    <row r="2451" spans="1:3" x14ac:dyDescent="0.25">
      <c r="A2451" t="s">
        <v>2744</v>
      </c>
      <c r="B2451" s="38" t="s">
        <v>11018</v>
      </c>
      <c r="C2451" t="s">
        <v>8340</v>
      </c>
    </row>
    <row r="2452" spans="1:3" x14ac:dyDescent="0.25">
      <c r="A2452" t="s">
        <v>2745</v>
      </c>
      <c r="B2452" s="38" t="s">
        <v>11019</v>
      </c>
      <c r="C2452" t="s">
        <v>8407</v>
      </c>
    </row>
    <row r="2453" spans="1:3" x14ac:dyDescent="0.25">
      <c r="A2453" t="s">
        <v>7918</v>
      </c>
      <c r="B2453" s="38" t="s">
        <v>11020</v>
      </c>
      <c r="C2453" t="s">
        <v>8359</v>
      </c>
    </row>
    <row r="2454" spans="1:3" x14ac:dyDescent="0.25">
      <c r="A2454" t="s">
        <v>2747</v>
      </c>
      <c r="B2454" s="38" t="s">
        <v>8664</v>
      </c>
      <c r="C2454" t="s">
        <v>11021</v>
      </c>
    </row>
    <row r="2455" spans="1:3" x14ac:dyDescent="0.25">
      <c r="A2455" t="s">
        <v>2748</v>
      </c>
      <c r="B2455" s="38" t="s">
        <v>11022</v>
      </c>
      <c r="C2455" t="s">
        <v>8377</v>
      </c>
    </row>
    <row r="2456" spans="1:3" x14ac:dyDescent="0.25">
      <c r="A2456" t="s">
        <v>2749</v>
      </c>
      <c r="B2456" s="38" t="s">
        <v>11023</v>
      </c>
      <c r="C2456" t="s">
        <v>8377</v>
      </c>
    </row>
    <row r="2457" spans="1:3" x14ac:dyDescent="0.25">
      <c r="A2457" t="s">
        <v>2750</v>
      </c>
      <c r="B2457" s="38" t="s">
        <v>8879</v>
      </c>
      <c r="C2457" t="s">
        <v>11024</v>
      </c>
    </row>
    <row r="2458" spans="1:3" x14ac:dyDescent="0.25">
      <c r="A2458" t="s">
        <v>2751</v>
      </c>
      <c r="B2458" s="38" t="s">
        <v>11025</v>
      </c>
      <c r="C2458" t="s">
        <v>8340</v>
      </c>
    </row>
    <row r="2459" spans="1:3" x14ac:dyDescent="0.25">
      <c r="A2459" t="s">
        <v>2752</v>
      </c>
      <c r="B2459" s="38" t="s">
        <v>11026</v>
      </c>
      <c r="C2459" t="s">
        <v>8395</v>
      </c>
    </row>
    <row r="2460" spans="1:3" x14ac:dyDescent="0.25">
      <c r="A2460" t="s">
        <v>2753</v>
      </c>
      <c r="B2460" s="38" t="s">
        <v>11027</v>
      </c>
      <c r="C2460" t="s">
        <v>8511</v>
      </c>
    </row>
    <row r="2461" spans="1:3" x14ac:dyDescent="0.25">
      <c r="A2461" t="s">
        <v>177</v>
      </c>
      <c r="B2461" s="38" t="s">
        <v>11028</v>
      </c>
      <c r="C2461" t="s">
        <v>8373</v>
      </c>
    </row>
    <row r="2462" spans="1:3" x14ac:dyDescent="0.25">
      <c r="A2462" t="s">
        <v>2754</v>
      </c>
      <c r="B2462" s="38" t="s">
        <v>11029</v>
      </c>
      <c r="C2462" t="s">
        <v>8451</v>
      </c>
    </row>
    <row r="2463" spans="1:3" x14ac:dyDescent="0.25">
      <c r="A2463" t="s">
        <v>2755</v>
      </c>
      <c r="B2463" s="38" t="s">
        <v>11030</v>
      </c>
      <c r="C2463" t="s">
        <v>8493</v>
      </c>
    </row>
    <row r="2464" spans="1:3" x14ac:dyDescent="0.25">
      <c r="A2464" t="s">
        <v>2756</v>
      </c>
      <c r="B2464" s="38" t="s">
        <v>11031</v>
      </c>
      <c r="C2464" t="s">
        <v>8340</v>
      </c>
    </row>
    <row r="2465" spans="1:3" x14ac:dyDescent="0.25">
      <c r="A2465" t="s">
        <v>2757</v>
      </c>
      <c r="B2465" s="38" t="s">
        <v>11032</v>
      </c>
      <c r="C2465" t="s">
        <v>8400</v>
      </c>
    </row>
    <row r="2466" spans="1:3" x14ac:dyDescent="0.25">
      <c r="A2466" t="s">
        <v>2758</v>
      </c>
      <c r="B2466" s="38" t="s">
        <v>11033</v>
      </c>
      <c r="C2466" t="s">
        <v>8336</v>
      </c>
    </row>
    <row r="2467" spans="1:3" x14ac:dyDescent="0.25">
      <c r="A2467" t="s">
        <v>2759</v>
      </c>
      <c r="B2467" s="38" t="s">
        <v>11034</v>
      </c>
      <c r="C2467" t="s">
        <v>8340</v>
      </c>
    </row>
    <row r="2468" spans="1:3" x14ac:dyDescent="0.25">
      <c r="A2468" t="s">
        <v>2760</v>
      </c>
      <c r="B2468" s="38" t="s">
        <v>11035</v>
      </c>
      <c r="C2468" t="s">
        <v>11036</v>
      </c>
    </row>
    <row r="2469" spans="1:3" x14ac:dyDescent="0.25">
      <c r="A2469" t="s">
        <v>2761</v>
      </c>
      <c r="B2469" s="38" t="s">
        <v>11037</v>
      </c>
      <c r="C2469" t="s">
        <v>8340</v>
      </c>
    </row>
    <row r="2470" spans="1:3" x14ac:dyDescent="0.25">
      <c r="A2470" t="s">
        <v>2762</v>
      </c>
      <c r="B2470" s="38" t="s">
        <v>11038</v>
      </c>
      <c r="C2470" t="s">
        <v>8338</v>
      </c>
    </row>
    <row r="2471" spans="1:3" x14ac:dyDescent="0.25">
      <c r="A2471" t="s">
        <v>2763</v>
      </c>
      <c r="B2471" s="38" t="s">
        <v>11039</v>
      </c>
      <c r="C2471" t="s">
        <v>8373</v>
      </c>
    </row>
    <row r="2472" spans="1:3" x14ac:dyDescent="0.25">
      <c r="A2472" t="s">
        <v>2764</v>
      </c>
      <c r="B2472" s="38" t="s">
        <v>11040</v>
      </c>
      <c r="C2472" t="s">
        <v>8340</v>
      </c>
    </row>
    <row r="2473" spans="1:3" x14ac:dyDescent="0.25">
      <c r="A2473" t="s">
        <v>2765</v>
      </c>
      <c r="B2473" s="38" t="s">
        <v>11041</v>
      </c>
      <c r="C2473" t="s">
        <v>8338</v>
      </c>
    </row>
    <row r="2474" spans="1:3" x14ac:dyDescent="0.25">
      <c r="A2474" t="s">
        <v>2766</v>
      </c>
      <c r="B2474" s="38" t="s">
        <v>8343</v>
      </c>
      <c r="C2474" t="s">
        <v>11042</v>
      </c>
    </row>
    <row r="2475" spans="1:3" x14ac:dyDescent="0.25">
      <c r="A2475" t="s">
        <v>247</v>
      </c>
      <c r="B2475" s="38" t="s">
        <v>11043</v>
      </c>
      <c r="C2475" t="s">
        <v>8373</v>
      </c>
    </row>
    <row r="2476" spans="1:3" x14ac:dyDescent="0.25">
      <c r="A2476" t="s">
        <v>2767</v>
      </c>
      <c r="B2476" s="38" t="s">
        <v>11044</v>
      </c>
      <c r="C2476" t="s">
        <v>8400</v>
      </c>
    </row>
    <row r="2477" spans="1:3" x14ac:dyDescent="0.25">
      <c r="A2477" t="s">
        <v>2768</v>
      </c>
      <c r="B2477" s="38" t="s">
        <v>11045</v>
      </c>
      <c r="C2477" t="s">
        <v>8493</v>
      </c>
    </row>
    <row r="2478" spans="1:3" x14ac:dyDescent="0.25">
      <c r="A2478" t="s">
        <v>2769</v>
      </c>
      <c r="B2478" s="38" t="s">
        <v>11046</v>
      </c>
      <c r="C2478" t="s">
        <v>8493</v>
      </c>
    </row>
    <row r="2479" spans="1:3" x14ac:dyDescent="0.25">
      <c r="A2479" t="s">
        <v>2770</v>
      </c>
      <c r="B2479" s="38" t="s">
        <v>11047</v>
      </c>
      <c r="C2479" t="s">
        <v>8524</v>
      </c>
    </row>
    <row r="2480" spans="1:3" x14ac:dyDescent="0.25">
      <c r="A2480" t="s">
        <v>2771</v>
      </c>
      <c r="B2480" s="38" t="s">
        <v>8343</v>
      </c>
      <c r="C2480" t="s">
        <v>11048</v>
      </c>
    </row>
    <row r="2481" spans="1:3" x14ac:dyDescent="0.25">
      <c r="A2481" t="s">
        <v>2772</v>
      </c>
      <c r="B2481" s="38" t="s">
        <v>8517</v>
      </c>
      <c r="C2481" t="s">
        <v>11049</v>
      </c>
    </row>
    <row r="2482" spans="1:3" x14ac:dyDescent="0.25">
      <c r="A2482" t="s">
        <v>2773</v>
      </c>
      <c r="B2482" s="38" t="s">
        <v>11050</v>
      </c>
      <c r="C2482" t="s">
        <v>8359</v>
      </c>
    </row>
    <row r="2483" spans="1:3" x14ac:dyDescent="0.25">
      <c r="A2483" t="s">
        <v>2774</v>
      </c>
      <c r="B2483" s="38" t="s">
        <v>11051</v>
      </c>
      <c r="C2483" t="s">
        <v>8338</v>
      </c>
    </row>
    <row r="2484" spans="1:3" x14ac:dyDescent="0.25">
      <c r="A2484" t="s">
        <v>8258</v>
      </c>
      <c r="B2484" s="38" t="s">
        <v>11052</v>
      </c>
      <c r="C2484" t="s">
        <v>8373</v>
      </c>
    </row>
    <row r="2485" spans="1:3" x14ac:dyDescent="0.25">
      <c r="A2485" t="s">
        <v>2775</v>
      </c>
      <c r="B2485" s="38" t="s">
        <v>11053</v>
      </c>
      <c r="C2485" t="s">
        <v>11054</v>
      </c>
    </row>
    <row r="2486" spans="1:3" x14ac:dyDescent="0.25">
      <c r="A2486" t="s">
        <v>2776</v>
      </c>
      <c r="B2486" s="38" t="s">
        <v>11055</v>
      </c>
      <c r="C2486" t="s">
        <v>8340</v>
      </c>
    </row>
    <row r="2487" spans="1:3" x14ac:dyDescent="0.25">
      <c r="A2487" t="s">
        <v>178</v>
      </c>
      <c r="B2487" s="38" t="s">
        <v>11056</v>
      </c>
      <c r="C2487" t="s">
        <v>8356</v>
      </c>
    </row>
    <row r="2488" spans="1:3" x14ac:dyDescent="0.25">
      <c r="A2488" t="s">
        <v>2777</v>
      </c>
      <c r="B2488" s="38" t="s">
        <v>11057</v>
      </c>
      <c r="C2488" t="s">
        <v>8482</v>
      </c>
    </row>
    <row r="2489" spans="1:3" x14ac:dyDescent="0.25">
      <c r="A2489" t="s">
        <v>2778</v>
      </c>
      <c r="B2489" s="38" t="s">
        <v>8343</v>
      </c>
      <c r="C2489" t="s">
        <v>11058</v>
      </c>
    </row>
    <row r="2490" spans="1:3" x14ac:dyDescent="0.25">
      <c r="A2490" t="s">
        <v>2779</v>
      </c>
      <c r="B2490" s="38" t="s">
        <v>11059</v>
      </c>
      <c r="C2490" t="s">
        <v>8340</v>
      </c>
    </row>
    <row r="2491" spans="1:3" x14ac:dyDescent="0.25">
      <c r="A2491" t="s">
        <v>179</v>
      </c>
      <c r="B2491" s="38" t="s">
        <v>11060</v>
      </c>
      <c r="C2491" t="s">
        <v>8373</v>
      </c>
    </row>
    <row r="2492" spans="1:3" x14ac:dyDescent="0.25">
      <c r="A2492" t="s">
        <v>2780</v>
      </c>
      <c r="B2492" s="38" t="s">
        <v>11061</v>
      </c>
      <c r="C2492" t="s">
        <v>8359</v>
      </c>
    </row>
    <row r="2493" spans="1:3" x14ac:dyDescent="0.25">
      <c r="A2493" t="s">
        <v>2781</v>
      </c>
      <c r="B2493" s="38" t="s">
        <v>11062</v>
      </c>
      <c r="C2493" t="s">
        <v>8493</v>
      </c>
    </row>
    <row r="2494" spans="1:3" x14ac:dyDescent="0.25">
      <c r="A2494" t="s">
        <v>2782</v>
      </c>
      <c r="B2494" s="38" t="s">
        <v>11063</v>
      </c>
      <c r="C2494" t="s">
        <v>8482</v>
      </c>
    </row>
    <row r="2495" spans="1:3" x14ac:dyDescent="0.25">
      <c r="A2495" t="s">
        <v>2783</v>
      </c>
      <c r="B2495" s="38" t="s">
        <v>11064</v>
      </c>
      <c r="C2495" t="s">
        <v>8359</v>
      </c>
    </row>
    <row r="2496" spans="1:3" x14ac:dyDescent="0.25">
      <c r="A2496" t="s">
        <v>343</v>
      </c>
      <c r="B2496" s="38" t="s">
        <v>11065</v>
      </c>
      <c r="C2496" t="s">
        <v>8373</v>
      </c>
    </row>
    <row r="2497" spans="1:3" x14ac:dyDescent="0.25">
      <c r="A2497" t="s">
        <v>2784</v>
      </c>
      <c r="B2497" s="38" t="s">
        <v>11066</v>
      </c>
      <c r="C2497" t="s">
        <v>10212</v>
      </c>
    </row>
    <row r="2498" spans="1:3" x14ac:dyDescent="0.25">
      <c r="A2498" t="s">
        <v>2785</v>
      </c>
      <c r="B2498" s="38" t="s">
        <v>8343</v>
      </c>
      <c r="C2498" t="s">
        <v>11067</v>
      </c>
    </row>
    <row r="2499" spans="1:3" x14ac:dyDescent="0.25">
      <c r="A2499" t="s">
        <v>2786</v>
      </c>
      <c r="B2499" s="38" t="s">
        <v>11068</v>
      </c>
      <c r="C2499" t="s">
        <v>8407</v>
      </c>
    </row>
    <row r="2500" spans="1:3" x14ac:dyDescent="0.25">
      <c r="A2500" t="s">
        <v>2787</v>
      </c>
      <c r="B2500" s="38" t="s">
        <v>9509</v>
      </c>
      <c r="C2500" t="s">
        <v>11069</v>
      </c>
    </row>
    <row r="2501" spans="1:3" x14ac:dyDescent="0.25">
      <c r="A2501" t="s">
        <v>2788</v>
      </c>
      <c r="B2501" s="38" t="s">
        <v>8517</v>
      </c>
      <c r="C2501" t="s">
        <v>11070</v>
      </c>
    </row>
    <row r="2502" spans="1:3" x14ac:dyDescent="0.25">
      <c r="A2502" t="s">
        <v>2789</v>
      </c>
      <c r="B2502" s="38" t="s">
        <v>8343</v>
      </c>
      <c r="C2502" t="s">
        <v>11071</v>
      </c>
    </row>
    <row r="2503" spans="1:3" x14ac:dyDescent="0.25">
      <c r="A2503" t="s">
        <v>2790</v>
      </c>
      <c r="B2503" s="38" t="s">
        <v>11072</v>
      </c>
      <c r="C2503" t="s">
        <v>8338</v>
      </c>
    </row>
    <row r="2504" spans="1:3" x14ac:dyDescent="0.25">
      <c r="A2504" t="s">
        <v>2791</v>
      </c>
      <c r="B2504" s="38" t="s">
        <v>11073</v>
      </c>
      <c r="C2504" t="s">
        <v>8386</v>
      </c>
    </row>
    <row r="2505" spans="1:3" x14ac:dyDescent="0.25">
      <c r="A2505" t="s">
        <v>2792</v>
      </c>
      <c r="B2505" s="38" t="s">
        <v>11074</v>
      </c>
      <c r="C2505" t="s">
        <v>8338</v>
      </c>
    </row>
    <row r="2506" spans="1:3" x14ac:dyDescent="0.25">
      <c r="A2506" t="s">
        <v>2793</v>
      </c>
      <c r="B2506" s="38" t="s">
        <v>11075</v>
      </c>
      <c r="C2506" t="s">
        <v>8395</v>
      </c>
    </row>
    <row r="2507" spans="1:3" x14ac:dyDescent="0.25">
      <c r="A2507" t="s">
        <v>2794</v>
      </c>
      <c r="B2507" s="38" t="s">
        <v>8343</v>
      </c>
      <c r="C2507" t="s">
        <v>11076</v>
      </c>
    </row>
    <row r="2508" spans="1:3" x14ac:dyDescent="0.25">
      <c r="A2508" t="s">
        <v>2795</v>
      </c>
      <c r="B2508" s="38" t="s">
        <v>11077</v>
      </c>
      <c r="C2508" t="s">
        <v>8340</v>
      </c>
    </row>
    <row r="2509" spans="1:3" x14ac:dyDescent="0.25">
      <c r="A2509" t="s">
        <v>2796</v>
      </c>
      <c r="B2509" s="38" t="s">
        <v>11078</v>
      </c>
      <c r="C2509" t="s">
        <v>8359</v>
      </c>
    </row>
    <row r="2510" spans="1:3" x14ac:dyDescent="0.25">
      <c r="A2510" t="s">
        <v>53</v>
      </c>
      <c r="B2510" s="38" t="s">
        <v>11079</v>
      </c>
      <c r="C2510" t="s">
        <v>8359</v>
      </c>
    </row>
    <row r="2511" spans="1:3" x14ac:dyDescent="0.25">
      <c r="A2511" t="s">
        <v>2797</v>
      </c>
      <c r="B2511" s="38" t="s">
        <v>11080</v>
      </c>
      <c r="C2511" t="s">
        <v>8340</v>
      </c>
    </row>
    <row r="2512" spans="1:3" x14ac:dyDescent="0.25">
      <c r="A2512" t="s">
        <v>2798</v>
      </c>
      <c r="B2512" s="38" t="s">
        <v>11081</v>
      </c>
      <c r="C2512" t="s">
        <v>8340</v>
      </c>
    </row>
    <row r="2513" spans="1:3" x14ac:dyDescent="0.25">
      <c r="A2513" t="s">
        <v>2799</v>
      </c>
      <c r="B2513" s="38" t="s">
        <v>11082</v>
      </c>
      <c r="C2513" t="s">
        <v>8340</v>
      </c>
    </row>
    <row r="2514" spans="1:3" x14ac:dyDescent="0.25">
      <c r="A2514" t="s">
        <v>2800</v>
      </c>
      <c r="B2514" s="38" t="s">
        <v>8343</v>
      </c>
      <c r="C2514" t="s">
        <v>11083</v>
      </c>
    </row>
    <row r="2515" spans="1:3" x14ac:dyDescent="0.25">
      <c r="A2515" t="s">
        <v>2801</v>
      </c>
      <c r="B2515" s="38" t="s">
        <v>11084</v>
      </c>
      <c r="C2515" t="s">
        <v>9672</v>
      </c>
    </row>
    <row r="2516" spans="1:3" x14ac:dyDescent="0.25">
      <c r="A2516" t="s">
        <v>2802</v>
      </c>
      <c r="B2516" s="38" t="s">
        <v>11085</v>
      </c>
      <c r="C2516" t="s">
        <v>8342</v>
      </c>
    </row>
    <row r="2517" spans="1:3" x14ac:dyDescent="0.25">
      <c r="A2517" t="s">
        <v>2803</v>
      </c>
      <c r="B2517" s="38" t="s">
        <v>11086</v>
      </c>
      <c r="C2517" t="s">
        <v>8446</v>
      </c>
    </row>
    <row r="2518" spans="1:3" x14ac:dyDescent="0.25">
      <c r="A2518" t="s">
        <v>2804</v>
      </c>
      <c r="B2518" s="38" t="s">
        <v>8517</v>
      </c>
      <c r="C2518" t="s">
        <v>11087</v>
      </c>
    </row>
    <row r="2519" spans="1:3" x14ac:dyDescent="0.25">
      <c r="A2519" t="s">
        <v>271</v>
      </c>
      <c r="B2519" s="38" t="s">
        <v>11088</v>
      </c>
      <c r="C2519" t="s">
        <v>8373</v>
      </c>
    </row>
    <row r="2520" spans="1:3" x14ac:dyDescent="0.25">
      <c r="A2520" t="s">
        <v>54</v>
      </c>
      <c r="B2520" s="38" t="s">
        <v>11089</v>
      </c>
      <c r="C2520" t="s">
        <v>8373</v>
      </c>
    </row>
    <row r="2521" spans="1:3" x14ac:dyDescent="0.25">
      <c r="A2521" t="s">
        <v>2805</v>
      </c>
      <c r="B2521" s="38" t="s">
        <v>11090</v>
      </c>
      <c r="C2521" t="s">
        <v>8400</v>
      </c>
    </row>
    <row r="2522" spans="1:3" x14ac:dyDescent="0.25">
      <c r="A2522" t="s">
        <v>2806</v>
      </c>
      <c r="B2522" s="38" t="s">
        <v>11091</v>
      </c>
      <c r="C2522" t="s">
        <v>8395</v>
      </c>
    </row>
    <row r="2523" spans="1:3" x14ac:dyDescent="0.25">
      <c r="A2523" t="s">
        <v>2807</v>
      </c>
      <c r="B2523" s="38" t="s">
        <v>11092</v>
      </c>
      <c r="C2523" t="s">
        <v>8486</v>
      </c>
    </row>
    <row r="2524" spans="1:3" x14ac:dyDescent="0.25">
      <c r="A2524" t="s">
        <v>2808</v>
      </c>
      <c r="B2524" s="38" t="s">
        <v>11093</v>
      </c>
      <c r="C2524" t="s">
        <v>8340</v>
      </c>
    </row>
    <row r="2525" spans="1:3" x14ac:dyDescent="0.25">
      <c r="A2525" t="s">
        <v>2809</v>
      </c>
      <c r="B2525" s="38" t="s">
        <v>11094</v>
      </c>
      <c r="C2525" t="s">
        <v>8446</v>
      </c>
    </row>
    <row r="2526" spans="1:3" x14ac:dyDescent="0.25">
      <c r="A2526" t="s">
        <v>2810</v>
      </c>
      <c r="B2526" s="38" t="s">
        <v>8613</v>
      </c>
      <c r="C2526" t="s">
        <v>11095</v>
      </c>
    </row>
    <row r="2527" spans="1:3" x14ac:dyDescent="0.25">
      <c r="A2527" t="s">
        <v>2811</v>
      </c>
      <c r="B2527" s="38" t="s">
        <v>11096</v>
      </c>
      <c r="C2527" t="s">
        <v>8340</v>
      </c>
    </row>
    <row r="2528" spans="1:3" x14ac:dyDescent="0.25">
      <c r="A2528" t="s">
        <v>2812</v>
      </c>
      <c r="B2528" s="38" t="s">
        <v>11097</v>
      </c>
      <c r="C2528" t="s">
        <v>8446</v>
      </c>
    </row>
    <row r="2529" spans="1:3" x14ac:dyDescent="0.25">
      <c r="A2529" t="s">
        <v>8168</v>
      </c>
      <c r="B2529" s="38" t="s">
        <v>8397</v>
      </c>
      <c r="C2529" t="s">
        <v>11098</v>
      </c>
    </row>
    <row r="2530" spans="1:3" x14ac:dyDescent="0.25">
      <c r="A2530" t="s">
        <v>2814</v>
      </c>
      <c r="B2530" s="38" t="s">
        <v>11099</v>
      </c>
      <c r="C2530" t="s">
        <v>8340</v>
      </c>
    </row>
    <row r="2531" spans="1:3" x14ac:dyDescent="0.25">
      <c r="A2531" t="s">
        <v>2815</v>
      </c>
      <c r="B2531" s="38" t="s">
        <v>11100</v>
      </c>
      <c r="C2531" t="s">
        <v>8340</v>
      </c>
    </row>
    <row r="2532" spans="1:3" x14ac:dyDescent="0.25">
      <c r="A2532" t="s">
        <v>2816</v>
      </c>
      <c r="B2532" s="38" t="s">
        <v>11101</v>
      </c>
      <c r="C2532" t="s">
        <v>8446</v>
      </c>
    </row>
    <row r="2533" spans="1:3" x14ac:dyDescent="0.25">
      <c r="A2533" t="s">
        <v>2817</v>
      </c>
      <c r="B2533" s="38" t="s">
        <v>11102</v>
      </c>
      <c r="C2533" t="s">
        <v>8493</v>
      </c>
    </row>
    <row r="2534" spans="1:3" x14ac:dyDescent="0.25">
      <c r="A2534" t="s">
        <v>2818</v>
      </c>
      <c r="B2534" s="38" t="s">
        <v>11103</v>
      </c>
      <c r="C2534" t="s">
        <v>8405</v>
      </c>
    </row>
    <row r="2535" spans="1:3" x14ac:dyDescent="0.25">
      <c r="A2535" t="s">
        <v>2819</v>
      </c>
      <c r="B2535" s="38" t="s">
        <v>11104</v>
      </c>
      <c r="C2535" t="s">
        <v>8340</v>
      </c>
    </row>
    <row r="2536" spans="1:3" x14ac:dyDescent="0.25">
      <c r="A2536" t="s">
        <v>55</v>
      </c>
      <c r="B2536" s="38" t="s">
        <v>11105</v>
      </c>
      <c r="C2536" t="s">
        <v>8359</v>
      </c>
    </row>
    <row r="2537" spans="1:3" x14ac:dyDescent="0.25">
      <c r="A2537" t="s">
        <v>2820</v>
      </c>
      <c r="B2537" s="38" t="s">
        <v>11106</v>
      </c>
      <c r="C2537" t="s">
        <v>8338</v>
      </c>
    </row>
    <row r="2538" spans="1:3" x14ac:dyDescent="0.25">
      <c r="A2538" t="s">
        <v>2821</v>
      </c>
      <c r="B2538" s="38" t="s">
        <v>11107</v>
      </c>
      <c r="C2538" t="s">
        <v>8405</v>
      </c>
    </row>
    <row r="2539" spans="1:3" x14ac:dyDescent="0.25">
      <c r="A2539" t="s">
        <v>2822</v>
      </c>
      <c r="B2539" s="38" t="s">
        <v>11108</v>
      </c>
      <c r="C2539" t="s">
        <v>8373</v>
      </c>
    </row>
    <row r="2540" spans="1:3" x14ac:dyDescent="0.25">
      <c r="A2540" t="s">
        <v>2823</v>
      </c>
      <c r="B2540" s="38" t="s">
        <v>8343</v>
      </c>
      <c r="C2540" t="s">
        <v>11109</v>
      </c>
    </row>
    <row r="2541" spans="1:3" x14ac:dyDescent="0.25">
      <c r="A2541" t="s">
        <v>2824</v>
      </c>
      <c r="B2541" s="38" t="s">
        <v>11110</v>
      </c>
      <c r="C2541" t="s">
        <v>11111</v>
      </c>
    </row>
    <row r="2542" spans="1:3" x14ac:dyDescent="0.25">
      <c r="A2542" t="s">
        <v>2825</v>
      </c>
      <c r="B2542" s="38" t="s">
        <v>11112</v>
      </c>
      <c r="C2542" t="s">
        <v>8359</v>
      </c>
    </row>
    <row r="2543" spans="1:3" x14ac:dyDescent="0.25">
      <c r="A2543" t="s">
        <v>2826</v>
      </c>
      <c r="B2543" s="38" t="s">
        <v>11113</v>
      </c>
      <c r="C2543" t="s">
        <v>8451</v>
      </c>
    </row>
    <row r="2544" spans="1:3" x14ac:dyDescent="0.25">
      <c r="A2544" t="s">
        <v>2827</v>
      </c>
      <c r="B2544" s="38" t="s">
        <v>11114</v>
      </c>
      <c r="C2544" t="s">
        <v>8486</v>
      </c>
    </row>
    <row r="2545" spans="1:3" x14ac:dyDescent="0.25">
      <c r="A2545" t="s">
        <v>2828</v>
      </c>
      <c r="B2545" s="38" t="s">
        <v>8343</v>
      </c>
      <c r="C2545" t="s">
        <v>11115</v>
      </c>
    </row>
    <row r="2546" spans="1:3" x14ac:dyDescent="0.25">
      <c r="A2546" t="s">
        <v>2829</v>
      </c>
      <c r="B2546" s="38" t="s">
        <v>11116</v>
      </c>
      <c r="C2546" t="s">
        <v>8359</v>
      </c>
    </row>
    <row r="2547" spans="1:3" x14ac:dyDescent="0.25">
      <c r="A2547" t="s">
        <v>2830</v>
      </c>
      <c r="B2547" s="38" t="s">
        <v>8343</v>
      </c>
      <c r="C2547" t="s">
        <v>11117</v>
      </c>
    </row>
    <row r="2548" spans="1:3" x14ac:dyDescent="0.25">
      <c r="A2548" t="s">
        <v>2831</v>
      </c>
      <c r="B2548" s="38" t="s">
        <v>11118</v>
      </c>
      <c r="C2548" t="s">
        <v>8338</v>
      </c>
    </row>
    <row r="2549" spans="1:3" x14ac:dyDescent="0.25">
      <c r="A2549" t="s">
        <v>2832</v>
      </c>
      <c r="B2549" s="38" t="s">
        <v>11119</v>
      </c>
      <c r="C2549" t="s">
        <v>8340</v>
      </c>
    </row>
    <row r="2550" spans="1:3" x14ac:dyDescent="0.25">
      <c r="A2550" t="s">
        <v>2833</v>
      </c>
      <c r="B2550" s="38" t="s">
        <v>11120</v>
      </c>
      <c r="C2550" t="s">
        <v>8953</v>
      </c>
    </row>
    <row r="2551" spans="1:3" x14ac:dyDescent="0.25">
      <c r="A2551" t="s">
        <v>2834</v>
      </c>
      <c r="B2551" s="38" t="s">
        <v>11121</v>
      </c>
      <c r="C2551" t="s">
        <v>8451</v>
      </c>
    </row>
    <row r="2552" spans="1:3" x14ac:dyDescent="0.25">
      <c r="A2552" t="s">
        <v>2835</v>
      </c>
      <c r="B2552" s="38" t="s">
        <v>11122</v>
      </c>
      <c r="C2552" t="s">
        <v>8338</v>
      </c>
    </row>
    <row r="2553" spans="1:3" x14ac:dyDescent="0.25">
      <c r="A2553" t="s">
        <v>2836</v>
      </c>
      <c r="B2553" s="38" t="s">
        <v>11123</v>
      </c>
      <c r="C2553" t="s">
        <v>8340</v>
      </c>
    </row>
    <row r="2554" spans="1:3" x14ac:dyDescent="0.25">
      <c r="A2554" t="s">
        <v>2837</v>
      </c>
      <c r="B2554" s="38" t="s">
        <v>11124</v>
      </c>
      <c r="C2554" t="s">
        <v>8338</v>
      </c>
    </row>
    <row r="2555" spans="1:3" x14ac:dyDescent="0.25">
      <c r="A2555" t="s">
        <v>2838</v>
      </c>
      <c r="B2555" s="38" t="s">
        <v>8343</v>
      </c>
      <c r="C2555" t="s">
        <v>11125</v>
      </c>
    </row>
    <row r="2556" spans="1:3" x14ac:dyDescent="0.25">
      <c r="A2556" t="s">
        <v>2839</v>
      </c>
      <c r="B2556" s="38" t="s">
        <v>11126</v>
      </c>
      <c r="C2556" t="s">
        <v>8892</v>
      </c>
    </row>
    <row r="2557" spans="1:3" x14ac:dyDescent="0.25">
      <c r="A2557" t="s">
        <v>2840</v>
      </c>
      <c r="B2557" s="38" t="s">
        <v>11127</v>
      </c>
      <c r="C2557" t="s">
        <v>8338</v>
      </c>
    </row>
    <row r="2558" spans="1:3" x14ac:dyDescent="0.25">
      <c r="A2558" t="s">
        <v>2841</v>
      </c>
      <c r="B2558" s="38" t="s">
        <v>11128</v>
      </c>
      <c r="C2558" t="s">
        <v>8670</v>
      </c>
    </row>
    <row r="2559" spans="1:3" x14ac:dyDescent="0.25">
      <c r="A2559" t="s">
        <v>2842</v>
      </c>
      <c r="B2559" s="38" t="s">
        <v>11129</v>
      </c>
      <c r="C2559" t="s">
        <v>8359</v>
      </c>
    </row>
    <row r="2560" spans="1:3" x14ac:dyDescent="0.25">
      <c r="A2560" t="s">
        <v>272</v>
      </c>
      <c r="B2560" s="38" t="s">
        <v>11130</v>
      </c>
      <c r="C2560" t="s">
        <v>8373</v>
      </c>
    </row>
    <row r="2561" spans="1:3" x14ac:dyDescent="0.25">
      <c r="A2561" t="s">
        <v>2843</v>
      </c>
      <c r="B2561" s="38" t="s">
        <v>11131</v>
      </c>
      <c r="C2561" t="s">
        <v>11132</v>
      </c>
    </row>
    <row r="2562" spans="1:3" x14ac:dyDescent="0.25">
      <c r="A2562" t="s">
        <v>2844</v>
      </c>
      <c r="B2562" s="38" t="s">
        <v>11133</v>
      </c>
      <c r="C2562" t="s">
        <v>8446</v>
      </c>
    </row>
    <row r="2563" spans="1:3" x14ac:dyDescent="0.25">
      <c r="A2563" t="s">
        <v>2845</v>
      </c>
      <c r="B2563" s="38" t="s">
        <v>11134</v>
      </c>
      <c r="C2563" t="s">
        <v>8338</v>
      </c>
    </row>
    <row r="2564" spans="1:3" x14ac:dyDescent="0.25">
      <c r="A2564" t="s">
        <v>2846</v>
      </c>
      <c r="B2564" s="38" t="s">
        <v>8353</v>
      </c>
      <c r="C2564" t="s">
        <v>11135</v>
      </c>
    </row>
    <row r="2565" spans="1:3" x14ac:dyDescent="0.25">
      <c r="A2565" t="s">
        <v>2847</v>
      </c>
      <c r="B2565" s="38" t="s">
        <v>11136</v>
      </c>
      <c r="C2565" t="s">
        <v>8524</v>
      </c>
    </row>
    <row r="2566" spans="1:3" x14ac:dyDescent="0.25">
      <c r="A2566" t="s">
        <v>2848</v>
      </c>
      <c r="B2566" s="38" t="s">
        <v>11137</v>
      </c>
      <c r="C2566" t="s">
        <v>8340</v>
      </c>
    </row>
    <row r="2567" spans="1:3" x14ac:dyDescent="0.25">
      <c r="A2567" t="s">
        <v>2849</v>
      </c>
      <c r="B2567" s="38" t="s">
        <v>11138</v>
      </c>
      <c r="C2567" t="s">
        <v>8384</v>
      </c>
    </row>
    <row r="2568" spans="1:3" x14ac:dyDescent="0.25">
      <c r="A2568" t="s">
        <v>2850</v>
      </c>
      <c r="B2568" s="38" t="s">
        <v>8343</v>
      </c>
      <c r="C2568" t="s">
        <v>11139</v>
      </c>
    </row>
    <row r="2569" spans="1:3" x14ac:dyDescent="0.25">
      <c r="A2569" t="s">
        <v>2851</v>
      </c>
      <c r="B2569" s="38" t="s">
        <v>11140</v>
      </c>
      <c r="C2569" t="s">
        <v>8482</v>
      </c>
    </row>
    <row r="2570" spans="1:3" x14ac:dyDescent="0.25">
      <c r="A2570" t="s">
        <v>2852</v>
      </c>
      <c r="B2570" s="38" t="s">
        <v>11141</v>
      </c>
      <c r="C2570" t="s">
        <v>8336</v>
      </c>
    </row>
    <row r="2571" spans="1:3" x14ac:dyDescent="0.25">
      <c r="A2571" t="s">
        <v>2853</v>
      </c>
      <c r="B2571" s="38" t="s">
        <v>11142</v>
      </c>
      <c r="C2571" t="s">
        <v>8336</v>
      </c>
    </row>
    <row r="2572" spans="1:3" x14ac:dyDescent="0.25">
      <c r="A2572" t="s">
        <v>2854</v>
      </c>
      <c r="B2572" s="38" t="s">
        <v>11143</v>
      </c>
      <c r="C2572" t="s">
        <v>8555</v>
      </c>
    </row>
    <row r="2573" spans="1:3" x14ac:dyDescent="0.25">
      <c r="A2573" t="s">
        <v>2855</v>
      </c>
      <c r="B2573" s="38" t="s">
        <v>11144</v>
      </c>
      <c r="C2573" t="s">
        <v>8446</v>
      </c>
    </row>
    <row r="2574" spans="1:3" x14ac:dyDescent="0.25">
      <c r="A2574" t="s">
        <v>2856</v>
      </c>
      <c r="B2574" s="38" t="s">
        <v>11145</v>
      </c>
      <c r="C2574" t="s">
        <v>8340</v>
      </c>
    </row>
    <row r="2575" spans="1:3" x14ac:dyDescent="0.25">
      <c r="A2575" t="s">
        <v>2857</v>
      </c>
      <c r="B2575" s="38" t="s">
        <v>11146</v>
      </c>
      <c r="C2575" t="s">
        <v>8493</v>
      </c>
    </row>
    <row r="2576" spans="1:3" x14ac:dyDescent="0.25">
      <c r="A2576" t="s">
        <v>2858</v>
      </c>
      <c r="B2576" s="38" t="s">
        <v>11147</v>
      </c>
      <c r="C2576" t="s">
        <v>8359</v>
      </c>
    </row>
    <row r="2577" spans="1:3" x14ac:dyDescent="0.25">
      <c r="A2577" t="s">
        <v>2859</v>
      </c>
      <c r="B2577" s="38" t="s">
        <v>11148</v>
      </c>
      <c r="C2577" t="s">
        <v>8524</v>
      </c>
    </row>
    <row r="2578" spans="1:3" x14ac:dyDescent="0.25">
      <c r="A2578" t="s">
        <v>2860</v>
      </c>
      <c r="B2578" s="38" t="s">
        <v>11149</v>
      </c>
      <c r="C2578" t="s">
        <v>8395</v>
      </c>
    </row>
    <row r="2579" spans="1:3" x14ac:dyDescent="0.25">
      <c r="A2579" t="s">
        <v>2861</v>
      </c>
      <c r="B2579" s="38" t="s">
        <v>11150</v>
      </c>
      <c r="C2579" t="s">
        <v>8373</v>
      </c>
    </row>
    <row r="2580" spans="1:3" x14ac:dyDescent="0.25">
      <c r="A2580" t="s">
        <v>2862</v>
      </c>
      <c r="B2580" s="38" t="s">
        <v>8343</v>
      </c>
      <c r="C2580" t="s">
        <v>11151</v>
      </c>
    </row>
    <row r="2581" spans="1:3" x14ac:dyDescent="0.25">
      <c r="A2581" t="s">
        <v>2863</v>
      </c>
      <c r="B2581" s="38" t="s">
        <v>11152</v>
      </c>
      <c r="C2581" t="s">
        <v>8340</v>
      </c>
    </row>
    <row r="2582" spans="1:3" x14ac:dyDescent="0.25">
      <c r="A2582" t="s">
        <v>2864</v>
      </c>
      <c r="B2582" s="38" t="s">
        <v>8476</v>
      </c>
      <c r="C2582" t="s">
        <v>11153</v>
      </c>
    </row>
    <row r="2583" spans="1:3" x14ac:dyDescent="0.25">
      <c r="A2583" t="s">
        <v>2865</v>
      </c>
      <c r="B2583" s="38" t="s">
        <v>8343</v>
      </c>
      <c r="C2583" t="s">
        <v>11154</v>
      </c>
    </row>
    <row r="2584" spans="1:3" x14ac:dyDescent="0.25">
      <c r="A2584" t="s">
        <v>2866</v>
      </c>
      <c r="B2584" s="38" t="s">
        <v>11155</v>
      </c>
      <c r="C2584" t="s">
        <v>8453</v>
      </c>
    </row>
    <row r="2585" spans="1:3" x14ac:dyDescent="0.25">
      <c r="A2585" t="s">
        <v>2867</v>
      </c>
      <c r="B2585" s="38" t="s">
        <v>8343</v>
      </c>
      <c r="C2585" t="s">
        <v>11156</v>
      </c>
    </row>
    <row r="2586" spans="1:3" x14ac:dyDescent="0.25">
      <c r="A2586" t="s">
        <v>2868</v>
      </c>
      <c r="B2586" s="38" t="s">
        <v>11157</v>
      </c>
      <c r="C2586" t="s">
        <v>8395</v>
      </c>
    </row>
    <row r="2587" spans="1:3" x14ac:dyDescent="0.25">
      <c r="A2587" t="s">
        <v>2869</v>
      </c>
      <c r="B2587" s="38" t="s">
        <v>8343</v>
      </c>
      <c r="C2587" t="s">
        <v>11158</v>
      </c>
    </row>
    <row r="2588" spans="1:3" x14ac:dyDescent="0.25">
      <c r="A2588" t="s">
        <v>2870</v>
      </c>
      <c r="B2588" s="38" t="s">
        <v>11159</v>
      </c>
      <c r="C2588" t="s">
        <v>8342</v>
      </c>
    </row>
    <row r="2589" spans="1:3" x14ac:dyDescent="0.25">
      <c r="A2589" t="s">
        <v>2871</v>
      </c>
      <c r="B2589" s="38" t="s">
        <v>11160</v>
      </c>
      <c r="C2589" t="s">
        <v>8338</v>
      </c>
    </row>
    <row r="2590" spans="1:3" x14ac:dyDescent="0.25">
      <c r="A2590" t="s">
        <v>2872</v>
      </c>
      <c r="B2590" s="38" t="s">
        <v>11161</v>
      </c>
      <c r="C2590" t="s">
        <v>8336</v>
      </c>
    </row>
    <row r="2591" spans="1:3" x14ac:dyDescent="0.25">
      <c r="A2591" t="s">
        <v>2873</v>
      </c>
      <c r="B2591" s="38" t="s">
        <v>11162</v>
      </c>
      <c r="C2591" t="s">
        <v>8446</v>
      </c>
    </row>
    <row r="2592" spans="1:3" x14ac:dyDescent="0.25">
      <c r="A2592" t="s">
        <v>2874</v>
      </c>
      <c r="B2592" s="38" t="s">
        <v>8343</v>
      </c>
      <c r="C2592" t="s">
        <v>11163</v>
      </c>
    </row>
    <row r="2593" spans="1:3" x14ac:dyDescent="0.25">
      <c r="A2593" t="s">
        <v>2875</v>
      </c>
      <c r="B2593" s="38" t="s">
        <v>11164</v>
      </c>
      <c r="C2593" t="s">
        <v>8340</v>
      </c>
    </row>
    <row r="2594" spans="1:3" x14ac:dyDescent="0.25">
      <c r="A2594" t="s">
        <v>2876</v>
      </c>
      <c r="B2594" s="38" t="s">
        <v>11165</v>
      </c>
      <c r="C2594" t="s">
        <v>8493</v>
      </c>
    </row>
    <row r="2595" spans="1:3" x14ac:dyDescent="0.25">
      <c r="A2595" t="s">
        <v>2877</v>
      </c>
      <c r="B2595" s="38" t="s">
        <v>8343</v>
      </c>
      <c r="C2595" t="s">
        <v>11166</v>
      </c>
    </row>
    <row r="2596" spans="1:3" x14ac:dyDescent="0.25">
      <c r="A2596" t="s">
        <v>2878</v>
      </c>
      <c r="B2596" s="38" t="s">
        <v>11167</v>
      </c>
      <c r="C2596" t="s">
        <v>8359</v>
      </c>
    </row>
    <row r="2597" spans="1:3" x14ac:dyDescent="0.25">
      <c r="A2597" t="s">
        <v>2879</v>
      </c>
      <c r="B2597" s="38" t="s">
        <v>11168</v>
      </c>
      <c r="C2597" t="s">
        <v>8405</v>
      </c>
    </row>
    <row r="2598" spans="1:3" x14ac:dyDescent="0.25">
      <c r="A2598" t="s">
        <v>2880</v>
      </c>
      <c r="B2598" s="38" t="s">
        <v>11169</v>
      </c>
      <c r="C2598" t="s">
        <v>8486</v>
      </c>
    </row>
    <row r="2599" spans="1:3" x14ac:dyDescent="0.25">
      <c r="A2599" t="s">
        <v>8169</v>
      </c>
      <c r="B2599" s="38" t="s">
        <v>11170</v>
      </c>
      <c r="C2599" t="s">
        <v>8336</v>
      </c>
    </row>
    <row r="2600" spans="1:3" x14ac:dyDescent="0.25">
      <c r="A2600" t="s">
        <v>2882</v>
      </c>
      <c r="B2600" s="38" t="s">
        <v>11171</v>
      </c>
      <c r="C2600" t="s">
        <v>8405</v>
      </c>
    </row>
    <row r="2601" spans="1:3" x14ac:dyDescent="0.25">
      <c r="A2601" t="s">
        <v>2883</v>
      </c>
      <c r="B2601" s="38" t="s">
        <v>11172</v>
      </c>
      <c r="C2601" t="s">
        <v>8338</v>
      </c>
    </row>
    <row r="2602" spans="1:3" x14ac:dyDescent="0.25">
      <c r="A2602" t="s">
        <v>2884</v>
      </c>
      <c r="B2602" s="38" t="s">
        <v>11173</v>
      </c>
      <c r="C2602" t="s">
        <v>8400</v>
      </c>
    </row>
    <row r="2603" spans="1:3" x14ac:dyDescent="0.25">
      <c r="A2603" t="s">
        <v>2885</v>
      </c>
      <c r="B2603" s="38" t="s">
        <v>11174</v>
      </c>
      <c r="C2603" t="s">
        <v>8340</v>
      </c>
    </row>
    <row r="2604" spans="1:3" x14ac:dyDescent="0.25">
      <c r="A2604" t="s">
        <v>2886</v>
      </c>
      <c r="B2604" s="38" t="s">
        <v>8343</v>
      </c>
      <c r="C2604" t="s">
        <v>11175</v>
      </c>
    </row>
    <row r="2605" spans="1:3" x14ac:dyDescent="0.25">
      <c r="A2605" t="s">
        <v>2887</v>
      </c>
      <c r="B2605" s="38" t="s">
        <v>11176</v>
      </c>
      <c r="C2605" t="s">
        <v>8359</v>
      </c>
    </row>
    <row r="2606" spans="1:3" x14ac:dyDescent="0.25">
      <c r="A2606" t="s">
        <v>2888</v>
      </c>
      <c r="B2606" s="38" t="s">
        <v>11177</v>
      </c>
      <c r="C2606" t="s">
        <v>8446</v>
      </c>
    </row>
    <row r="2607" spans="1:3" x14ac:dyDescent="0.25">
      <c r="A2607" t="s">
        <v>2889</v>
      </c>
      <c r="B2607" s="38" t="s">
        <v>8343</v>
      </c>
      <c r="C2607" t="s">
        <v>11178</v>
      </c>
    </row>
    <row r="2608" spans="1:3" x14ac:dyDescent="0.25">
      <c r="A2608" t="s">
        <v>2890</v>
      </c>
      <c r="B2608" s="38" t="s">
        <v>11179</v>
      </c>
      <c r="C2608" t="s">
        <v>8338</v>
      </c>
    </row>
    <row r="2609" spans="1:3" x14ac:dyDescent="0.25">
      <c r="A2609" t="s">
        <v>2891</v>
      </c>
      <c r="B2609" s="38" t="s">
        <v>11180</v>
      </c>
      <c r="C2609" t="s">
        <v>8377</v>
      </c>
    </row>
    <row r="2610" spans="1:3" x14ac:dyDescent="0.25">
      <c r="A2610" t="s">
        <v>2892</v>
      </c>
      <c r="B2610" s="38" t="s">
        <v>8343</v>
      </c>
      <c r="C2610" t="s">
        <v>11181</v>
      </c>
    </row>
    <row r="2611" spans="1:3" x14ac:dyDescent="0.25">
      <c r="A2611" t="s">
        <v>2893</v>
      </c>
      <c r="B2611" s="38" t="s">
        <v>11182</v>
      </c>
      <c r="C2611" t="s">
        <v>8701</v>
      </c>
    </row>
    <row r="2612" spans="1:3" x14ac:dyDescent="0.25">
      <c r="A2612" t="s">
        <v>2894</v>
      </c>
      <c r="B2612" s="38" t="s">
        <v>8343</v>
      </c>
      <c r="C2612" t="s">
        <v>11183</v>
      </c>
    </row>
    <row r="2613" spans="1:3" x14ac:dyDescent="0.25">
      <c r="A2613" t="s">
        <v>2895</v>
      </c>
      <c r="B2613" s="38" t="s">
        <v>11184</v>
      </c>
      <c r="C2613" t="s">
        <v>8338</v>
      </c>
    </row>
    <row r="2614" spans="1:3" x14ac:dyDescent="0.25">
      <c r="A2614" t="s">
        <v>2896</v>
      </c>
      <c r="B2614" s="38" t="s">
        <v>11185</v>
      </c>
      <c r="C2614" t="s">
        <v>8384</v>
      </c>
    </row>
    <row r="2615" spans="1:3" x14ac:dyDescent="0.25">
      <c r="A2615" t="s">
        <v>2897</v>
      </c>
      <c r="B2615" s="38" t="s">
        <v>11186</v>
      </c>
      <c r="C2615" t="s">
        <v>8701</v>
      </c>
    </row>
    <row r="2616" spans="1:3" x14ac:dyDescent="0.25">
      <c r="A2616" t="s">
        <v>2898</v>
      </c>
      <c r="B2616" s="38" t="s">
        <v>11187</v>
      </c>
      <c r="C2616" t="s">
        <v>8772</v>
      </c>
    </row>
    <row r="2617" spans="1:3" x14ac:dyDescent="0.25">
      <c r="A2617" t="s">
        <v>2899</v>
      </c>
      <c r="B2617" s="38" t="s">
        <v>8470</v>
      </c>
      <c r="C2617" t="s">
        <v>11188</v>
      </c>
    </row>
    <row r="2618" spans="1:3" x14ac:dyDescent="0.25">
      <c r="A2618" t="s">
        <v>2900</v>
      </c>
      <c r="B2618" s="38" t="s">
        <v>8343</v>
      </c>
      <c r="C2618" t="s">
        <v>11189</v>
      </c>
    </row>
    <row r="2619" spans="1:3" x14ac:dyDescent="0.25">
      <c r="A2619" t="s">
        <v>2901</v>
      </c>
      <c r="B2619" s="38" t="s">
        <v>11190</v>
      </c>
      <c r="C2619" t="s">
        <v>10024</v>
      </c>
    </row>
    <row r="2620" spans="1:3" x14ac:dyDescent="0.25">
      <c r="A2620" t="s">
        <v>2902</v>
      </c>
      <c r="B2620" s="38" t="s">
        <v>11191</v>
      </c>
      <c r="C2620" t="s">
        <v>8340</v>
      </c>
    </row>
    <row r="2621" spans="1:3" x14ac:dyDescent="0.25">
      <c r="A2621" t="s">
        <v>2903</v>
      </c>
      <c r="B2621" s="38" t="s">
        <v>8517</v>
      </c>
      <c r="C2621" t="s">
        <v>11192</v>
      </c>
    </row>
    <row r="2622" spans="1:3" x14ac:dyDescent="0.25">
      <c r="A2622" t="s">
        <v>2904</v>
      </c>
      <c r="B2622" s="38" t="s">
        <v>11193</v>
      </c>
      <c r="C2622" t="s">
        <v>8342</v>
      </c>
    </row>
    <row r="2623" spans="1:3" x14ac:dyDescent="0.25">
      <c r="A2623" t="s">
        <v>2905</v>
      </c>
      <c r="B2623" s="38" t="s">
        <v>11194</v>
      </c>
      <c r="C2623" t="s">
        <v>8503</v>
      </c>
    </row>
    <row r="2624" spans="1:3" x14ac:dyDescent="0.25">
      <c r="A2624" t="s">
        <v>2906</v>
      </c>
      <c r="B2624" s="38" t="s">
        <v>8343</v>
      </c>
      <c r="C2624" t="s">
        <v>11195</v>
      </c>
    </row>
    <row r="2625" spans="1:3" x14ac:dyDescent="0.25">
      <c r="A2625" t="s">
        <v>2907</v>
      </c>
      <c r="B2625" s="38" t="s">
        <v>11196</v>
      </c>
      <c r="C2625" t="s">
        <v>8340</v>
      </c>
    </row>
    <row r="2626" spans="1:3" x14ac:dyDescent="0.25">
      <c r="A2626" t="s">
        <v>273</v>
      </c>
      <c r="B2626" s="38" t="s">
        <v>11197</v>
      </c>
      <c r="C2626" t="s">
        <v>8373</v>
      </c>
    </row>
    <row r="2627" spans="1:3" x14ac:dyDescent="0.25">
      <c r="A2627" t="s">
        <v>2908</v>
      </c>
      <c r="B2627" s="38" t="s">
        <v>11198</v>
      </c>
      <c r="C2627" t="s">
        <v>8386</v>
      </c>
    </row>
    <row r="2628" spans="1:3" x14ac:dyDescent="0.25">
      <c r="A2628" t="s">
        <v>2909</v>
      </c>
      <c r="B2628" s="38" t="s">
        <v>11199</v>
      </c>
      <c r="C2628" t="s">
        <v>8446</v>
      </c>
    </row>
    <row r="2629" spans="1:3" x14ac:dyDescent="0.25">
      <c r="A2629" t="s">
        <v>2910</v>
      </c>
      <c r="B2629" s="38" t="s">
        <v>11200</v>
      </c>
      <c r="C2629" t="s">
        <v>8482</v>
      </c>
    </row>
    <row r="2630" spans="1:3" x14ac:dyDescent="0.25">
      <c r="A2630" t="s">
        <v>2911</v>
      </c>
      <c r="B2630" s="38" t="s">
        <v>11201</v>
      </c>
      <c r="C2630" t="s">
        <v>9386</v>
      </c>
    </row>
    <row r="2631" spans="1:3" x14ac:dyDescent="0.25">
      <c r="A2631" t="s">
        <v>2912</v>
      </c>
      <c r="B2631" s="38" t="s">
        <v>8517</v>
      </c>
      <c r="C2631" t="s">
        <v>11202</v>
      </c>
    </row>
    <row r="2632" spans="1:3" x14ac:dyDescent="0.25">
      <c r="A2632" t="s">
        <v>2913</v>
      </c>
      <c r="B2632" s="38" t="s">
        <v>11203</v>
      </c>
      <c r="C2632" t="s">
        <v>8446</v>
      </c>
    </row>
    <row r="2633" spans="1:3" x14ac:dyDescent="0.25">
      <c r="A2633" t="s">
        <v>2914</v>
      </c>
      <c r="B2633" s="38" t="s">
        <v>11204</v>
      </c>
      <c r="C2633" t="s">
        <v>8338</v>
      </c>
    </row>
    <row r="2634" spans="1:3" x14ac:dyDescent="0.25">
      <c r="A2634" t="s">
        <v>2915</v>
      </c>
      <c r="B2634" s="38" t="s">
        <v>11205</v>
      </c>
      <c r="C2634" t="s">
        <v>8400</v>
      </c>
    </row>
    <row r="2635" spans="1:3" x14ac:dyDescent="0.25">
      <c r="A2635" t="s">
        <v>2916</v>
      </c>
      <c r="B2635" s="38" t="s">
        <v>11206</v>
      </c>
      <c r="C2635" t="s">
        <v>11207</v>
      </c>
    </row>
    <row r="2636" spans="1:3" x14ac:dyDescent="0.25">
      <c r="A2636" t="s">
        <v>56</v>
      </c>
      <c r="B2636" s="38" t="s">
        <v>11208</v>
      </c>
      <c r="C2636" t="s">
        <v>8524</v>
      </c>
    </row>
    <row r="2637" spans="1:3" x14ac:dyDescent="0.25">
      <c r="A2637" t="s">
        <v>2917</v>
      </c>
      <c r="B2637" s="38" t="s">
        <v>11209</v>
      </c>
      <c r="C2637" t="s">
        <v>8340</v>
      </c>
    </row>
    <row r="2638" spans="1:3" x14ac:dyDescent="0.25">
      <c r="A2638" t="s">
        <v>2918</v>
      </c>
      <c r="B2638" s="38" t="s">
        <v>8517</v>
      </c>
      <c r="C2638" t="s">
        <v>11210</v>
      </c>
    </row>
    <row r="2639" spans="1:3" x14ac:dyDescent="0.25">
      <c r="A2639" t="s">
        <v>2919</v>
      </c>
      <c r="B2639" s="38" t="s">
        <v>11211</v>
      </c>
      <c r="C2639" t="s">
        <v>8359</v>
      </c>
    </row>
    <row r="2640" spans="1:3" x14ac:dyDescent="0.25">
      <c r="A2640" t="s">
        <v>2920</v>
      </c>
      <c r="B2640" s="38" t="s">
        <v>11212</v>
      </c>
      <c r="C2640" t="s">
        <v>8405</v>
      </c>
    </row>
    <row r="2641" spans="1:3" x14ac:dyDescent="0.25">
      <c r="A2641" t="s">
        <v>2921</v>
      </c>
      <c r="B2641" s="38" t="s">
        <v>11213</v>
      </c>
      <c r="C2641" t="s">
        <v>8373</v>
      </c>
    </row>
    <row r="2642" spans="1:3" x14ac:dyDescent="0.25">
      <c r="A2642" t="s">
        <v>57</v>
      </c>
      <c r="B2642" s="38" t="s">
        <v>11214</v>
      </c>
      <c r="C2642" t="s">
        <v>8340</v>
      </c>
    </row>
    <row r="2643" spans="1:3" x14ac:dyDescent="0.25">
      <c r="A2643" t="s">
        <v>2922</v>
      </c>
      <c r="B2643" s="38" t="s">
        <v>11215</v>
      </c>
      <c r="C2643" t="s">
        <v>8377</v>
      </c>
    </row>
    <row r="2644" spans="1:3" x14ac:dyDescent="0.25">
      <c r="A2644" t="s">
        <v>2923</v>
      </c>
      <c r="B2644" s="38" t="s">
        <v>8685</v>
      </c>
      <c r="C2644" t="s">
        <v>11216</v>
      </c>
    </row>
    <row r="2645" spans="1:3" x14ac:dyDescent="0.25">
      <c r="A2645" t="s">
        <v>2924</v>
      </c>
      <c r="B2645" s="38" t="s">
        <v>8343</v>
      </c>
      <c r="C2645" t="s">
        <v>11217</v>
      </c>
    </row>
    <row r="2646" spans="1:3" x14ac:dyDescent="0.25">
      <c r="A2646" t="s">
        <v>180</v>
      </c>
      <c r="B2646" s="38" t="s">
        <v>11218</v>
      </c>
      <c r="C2646" t="s">
        <v>8373</v>
      </c>
    </row>
    <row r="2647" spans="1:3" x14ac:dyDescent="0.25">
      <c r="A2647" t="s">
        <v>2925</v>
      </c>
      <c r="B2647" s="38" t="s">
        <v>11219</v>
      </c>
      <c r="C2647" t="s">
        <v>8377</v>
      </c>
    </row>
    <row r="2648" spans="1:3" x14ac:dyDescent="0.25">
      <c r="A2648" t="s">
        <v>2926</v>
      </c>
      <c r="B2648" s="38" t="s">
        <v>11220</v>
      </c>
      <c r="C2648" t="s">
        <v>8340</v>
      </c>
    </row>
    <row r="2649" spans="1:3" x14ac:dyDescent="0.25">
      <c r="A2649" t="s">
        <v>2927</v>
      </c>
      <c r="B2649" s="38" t="s">
        <v>11221</v>
      </c>
      <c r="C2649" t="s">
        <v>8486</v>
      </c>
    </row>
    <row r="2650" spans="1:3" x14ac:dyDescent="0.25">
      <c r="A2650" t="s">
        <v>2928</v>
      </c>
      <c r="B2650" s="38" t="s">
        <v>11222</v>
      </c>
      <c r="C2650" t="s">
        <v>8524</v>
      </c>
    </row>
    <row r="2651" spans="1:3" x14ac:dyDescent="0.25">
      <c r="A2651" t="s">
        <v>2929</v>
      </c>
      <c r="B2651" s="38" t="s">
        <v>11223</v>
      </c>
      <c r="C2651" t="s">
        <v>8340</v>
      </c>
    </row>
    <row r="2652" spans="1:3" x14ac:dyDescent="0.25">
      <c r="A2652" t="s">
        <v>2930</v>
      </c>
      <c r="B2652" s="38" t="s">
        <v>8517</v>
      </c>
      <c r="C2652" t="s">
        <v>11224</v>
      </c>
    </row>
    <row r="2653" spans="1:3" x14ac:dyDescent="0.25">
      <c r="A2653" t="s">
        <v>2931</v>
      </c>
      <c r="B2653" s="38" t="s">
        <v>11225</v>
      </c>
      <c r="C2653" t="s">
        <v>8446</v>
      </c>
    </row>
    <row r="2654" spans="1:3" x14ac:dyDescent="0.25">
      <c r="A2654" t="s">
        <v>2932</v>
      </c>
      <c r="B2654" s="38" t="s">
        <v>11226</v>
      </c>
      <c r="C2654" t="s">
        <v>8377</v>
      </c>
    </row>
    <row r="2655" spans="1:3" x14ac:dyDescent="0.25">
      <c r="A2655" t="s">
        <v>2933</v>
      </c>
      <c r="B2655" s="38" t="s">
        <v>8343</v>
      </c>
      <c r="C2655" t="s">
        <v>11227</v>
      </c>
    </row>
    <row r="2656" spans="1:3" x14ac:dyDescent="0.25">
      <c r="A2656" t="s">
        <v>2934</v>
      </c>
      <c r="B2656" s="38" t="s">
        <v>8764</v>
      </c>
      <c r="C2656" t="s">
        <v>11228</v>
      </c>
    </row>
    <row r="2657" spans="1:3" x14ac:dyDescent="0.25">
      <c r="A2657" t="s">
        <v>2935</v>
      </c>
      <c r="B2657" s="38" t="s">
        <v>8397</v>
      </c>
      <c r="C2657" t="s">
        <v>11229</v>
      </c>
    </row>
    <row r="2658" spans="1:3" x14ac:dyDescent="0.25">
      <c r="A2658" t="s">
        <v>2936</v>
      </c>
      <c r="B2658" s="38" t="s">
        <v>8841</v>
      </c>
      <c r="C2658" t="s">
        <v>11230</v>
      </c>
    </row>
    <row r="2659" spans="1:3" x14ac:dyDescent="0.25">
      <c r="A2659" t="s">
        <v>2937</v>
      </c>
      <c r="B2659" s="38" t="s">
        <v>8732</v>
      </c>
      <c r="C2659" t="s">
        <v>11231</v>
      </c>
    </row>
    <row r="2660" spans="1:3" x14ac:dyDescent="0.25">
      <c r="A2660" t="s">
        <v>2938</v>
      </c>
      <c r="B2660" s="38" t="s">
        <v>8397</v>
      </c>
      <c r="C2660" t="s">
        <v>11232</v>
      </c>
    </row>
    <row r="2661" spans="1:3" x14ac:dyDescent="0.25">
      <c r="A2661" t="s">
        <v>2939</v>
      </c>
      <c r="B2661" s="38" t="s">
        <v>11233</v>
      </c>
      <c r="C2661" t="s">
        <v>8493</v>
      </c>
    </row>
    <row r="2662" spans="1:3" x14ac:dyDescent="0.25">
      <c r="A2662" t="s">
        <v>2940</v>
      </c>
      <c r="B2662" s="38" t="s">
        <v>11234</v>
      </c>
      <c r="C2662" t="s">
        <v>8336</v>
      </c>
    </row>
    <row r="2663" spans="1:3" x14ac:dyDescent="0.25">
      <c r="A2663" t="s">
        <v>2941</v>
      </c>
      <c r="B2663" s="38" t="s">
        <v>8343</v>
      </c>
      <c r="C2663" t="s">
        <v>11235</v>
      </c>
    </row>
    <row r="2664" spans="1:3" x14ac:dyDescent="0.25">
      <c r="A2664" t="s">
        <v>2942</v>
      </c>
      <c r="B2664" s="38" t="s">
        <v>8343</v>
      </c>
      <c r="C2664" t="s">
        <v>11236</v>
      </c>
    </row>
    <row r="2665" spans="1:3" x14ac:dyDescent="0.25">
      <c r="A2665" t="s">
        <v>2943</v>
      </c>
      <c r="B2665" s="38" t="s">
        <v>11237</v>
      </c>
      <c r="C2665" t="s">
        <v>8359</v>
      </c>
    </row>
    <row r="2666" spans="1:3" x14ac:dyDescent="0.25">
      <c r="A2666" t="s">
        <v>2944</v>
      </c>
      <c r="B2666" s="38" t="s">
        <v>11238</v>
      </c>
      <c r="C2666" t="s">
        <v>8414</v>
      </c>
    </row>
    <row r="2667" spans="1:3" x14ac:dyDescent="0.25">
      <c r="A2667" t="s">
        <v>2945</v>
      </c>
      <c r="B2667" s="38" t="s">
        <v>11239</v>
      </c>
      <c r="C2667" t="s">
        <v>8340</v>
      </c>
    </row>
    <row r="2668" spans="1:3" x14ac:dyDescent="0.25">
      <c r="A2668" t="s">
        <v>2946</v>
      </c>
      <c r="B2668" s="38" t="s">
        <v>11240</v>
      </c>
      <c r="C2668" t="s">
        <v>8446</v>
      </c>
    </row>
    <row r="2669" spans="1:3" x14ac:dyDescent="0.25">
      <c r="A2669" t="s">
        <v>2947</v>
      </c>
      <c r="B2669" s="38" t="s">
        <v>11241</v>
      </c>
      <c r="C2669" t="s">
        <v>8405</v>
      </c>
    </row>
    <row r="2670" spans="1:3" x14ac:dyDescent="0.25">
      <c r="A2670" t="s">
        <v>2948</v>
      </c>
      <c r="B2670" s="38" t="s">
        <v>11242</v>
      </c>
      <c r="C2670" t="s">
        <v>8400</v>
      </c>
    </row>
    <row r="2671" spans="1:3" x14ac:dyDescent="0.25">
      <c r="A2671" t="s">
        <v>2949</v>
      </c>
      <c r="B2671" s="38" t="s">
        <v>11243</v>
      </c>
      <c r="C2671" t="s">
        <v>8690</v>
      </c>
    </row>
    <row r="2672" spans="1:3" x14ac:dyDescent="0.25">
      <c r="A2672" t="s">
        <v>2950</v>
      </c>
      <c r="B2672" s="38" t="s">
        <v>11244</v>
      </c>
      <c r="C2672" t="s">
        <v>8342</v>
      </c>
    </row>
    <row r="2673" spans="1:3" x14ac:dyDescent="0.25">
      <c r="A2673" t="s">
        <v>2951</v>
      </c>
      <c r="B2673" s="38" t="s">
        <v>11245</v>
      </c>
      <c r="C2673" t="s">
        <v>8395</v>
      </c>
    </row>
    <row r="2674" spans="1:3" x14ac:dyDescent="0.25">
      <c r="A2674" t="s">
        <v>2952</v>
      </c>
      <c r="B2674" s="38" t="s">
        <v>11246</v>
      </c>
      <c r="C2674" t="s">
        <v>8359</v>
      </c>
    </row>
    <row r="2675" spans="1:3" x14ac:dyDescent="0.25">
      <c r="A2675" t="s">
        <v>2953</v>
      </c>
      <c r="B2675" s="38" t="s">
        <v>11247</v>
      </c>
      <c r="C2675" t="s">
        <v>8359</v>
      </c>
    </row>
    <row r="2676" spans="1:3" x14ac:dyDescent="0.25">
      <c r="A2676" t="s">
        <v>2954</v>
      </c>
      <c r="B2676" s="38" t="s">
        <v>11248</v>
      </c>
      <c r="C2676" t="s">
        <v>8524</v>
      </c>
    </row>
    <row r="2677" spans="1:3" x14ac:dyDescent="0.25">
      <c r="A2677" t="s">
        <v>2955</v>
      </c>
      <c r="B2677" s="38" t="s">
        <v>11249</v>
      </c>
      <c r="C2677" t="s">
        <v>8359</v>
      </c>
    </row>
    <row r="2678" spans="1:3" x14ac:dyDescent="0.25">
      <c r="A2678" t="s">
        <v>2956</v>
      </c>
      <c r="B2678" s="38" t="s">
        <v>11250</v>
      </c>
      <c r="C2678" t="s">
        <v>8407</v>
      </c>
    </row>
    <row r="2679" spans="1:3" x14ac:dyDescent="0.25">
      <c r="A2679" t="s">
        <v>2957</v>
      </c>
      <c r="B2679" s="38" t="s">
        <v>11251</v>
      </c>
      <c r="C2679" t="s">
        <v>8359</v>
      </c>
    </row>
    <row r="2680" spans="1:3" x14ac:dyDescent="0.25">
      <c r="A2680" t="s">
        <v>2958</v>
      </c>
      <c r="B2680" s="38" t="s">
        <v>8343</v>
      </c>
      <c r="C2680" t="s">
        <v>11252</v>
      </c>
    </row>
    <row r="2681" spans="1:3" x14ac:dyDescent="0.25">
      <c r="A2681" t="s">
        <v>2959</v>
      </c>
      <c r="B2681" s="38" t="s">
        <v>8343</v>
      </c>
      <c r="C2681" t="s">
        <v>11253</v>
      </c>
    </row>
    <row r="2682" spans="1:3" x14ac:dyDescent="0.25">
      <c r="A2682" t="s">
        <v>2960</v>
      </c>
      <c r="B2682" s="38" t="s">
        <v>8343</v>
      </c>
      <c r="C2682" t="s">
        <v>11254</v>
      </c>
    </row>
    <row r="2683" spans="1:3" x14ac:dyDescent="0.25">
      <c r="A2683" t="s">
        <v>2961</v>
      </c>
      <c r="B2683" s="38" t="s">
        <v>11255</v>
      </c>
      <c r="C2683" t="s">
        <v>8405</v>
      </c>
    </row>
    <row r="2684" spans="1:3" x14ac:dyDescent="0.25">
      <c r="A2684" t="s">
        <v>2962</v>
      </c>
      <c r="B2684" s="38" t="s">
        <v>11256</v>
      </c>
      <c r="C2684" t="s">
        <v>8338</v>
      </c>
    </row>
    <row r="2685" spans="1:3" x14ac:dyDescent="0.25">
      <c r="A2685" t="s">
        <v>2963</v>
      </c>
      <c r="B2685" s="38" t="s">
        <v>11257</v>
      </c>
      <c r="C2685" t="s">
        <v>8453</v>
      </c>
    </row>
    <row r="2686" spans="1:3" x14ac:dyDescent="0.25">
      <c r="A2686" t="s">
        <v>2964</v>
      </c>
      <c r="B2686" s="38" t="s">
        <v>11258</v>
      </c>
      <c r="C2686" t="s">
        <v>8386</v>
      </c>
    </row>
    <row r="2687" spans="1:3" x14ac:dyDescent="0.25">
      <c r="A2687" t="s">
        <v>2965</v>
      </c>
      <c r="B2687" s="38" t="s">
        <v>11259</v>
      </c>
      <c r="C2687" t="s">
        <v>11260</v>
      </c>
    </row>
    <row r="2688" spans="1:3" x14ac:dyDescent="0.25">
      <c r="A2688" t="s">
        <v>2966</v>
      </c>
      <c r="B2688" s="38" t="s">
        <v>8343</v>
      </c>
      <c r="C2688" t="s">
        <v>11261</v>
      </c>
    </row>
    <row r="2689" spans="1:3" x14ac:dyDescent="0.25">
      <c r="A2689" t="s">
        <v>2967</v>
      </c>
      <c r="B2689" s="38" t="s">
        <v>11262</v>
      </c>
      <c r="C2689" t="s">
        <v>8377</v>
      </c>
    </row>
    <row r="2690" spans="1:3" x14ac:dyDescent="0.25">
      <c r="A2690" t="s">
        <v>2968</v>
      </c>
      <c r="B2690" s="38" t="s">
        <v>11263</v>
      </c>
      <c r="C2690" t="s">
        <v>11264</v>
      </c>
    </row>
    <row r="2691" spans="1:3" x14ac:dyDescent="0.25">
      <c r="A2691" t="s">
        <v>2969</v>
      </c>
      <c r="B2691" s="38" t="s">
        <v>8517</v>
      </c>
      <c r="C2691" t="s">
        <v>11265</v>
      </c>
    </row>
    <row r="2692" spans="1:3" x14ac:dyDescent="0.25">
      <c r="A2692" t="s">
        <v>181</v>
      </c>
      <c r="B2692" s="38" t="s">
        <v>11266</v>
      </c>
      <c r="C2692" t="s">
        <v>8373</v>
      </c>
    </row>
    <row r="2693" spans="1:3" x14ac:dyDescent="0.25">
      <c r="A2693" t="s">
        <v>344</v>
      </c>
      <c r="B2693" s="38" t="s">
        <v>11267</v>
      </c>
      <c r="C2693" t="s">
        <v>8373</v>
      </c>
    </row>
    <row r="2694" spans="1:3" x14ac:dyDescent="0.25">
      <c r="A2694" t="s">
        <v>2970</v>
      </c>
      <c r="B2694" s="38" t="s">
        <v>11268</v>
      </c>
      <c r="C2694" t="s">
        <v>8351</v>
      </c>
    </row>
    <row r="2695" spans="1:3" x14ac:dyDescent="0.25">
      <c r="A2695" t="s">
        <v>2971</v>
      </c>
      <c r="B2695" s="38" t="s">
        <v>11269</v>
      </c>
      <c r="C2695" t="s">
        <v>11270</v>
      </c>
    </row>
    <row r="2696" spans="1:3" x14ac:dyDescent="0.25">
      <c r="A2696" t="s">
        <v>2972</v>
      </c>
      <c r="B2696" s="38" t="s">
        <v>8343</v>
      </c>
      <c r="C2696" t="s">
        <v>11271</v>
      </c>
    </row>
    <row r="2697" spans="1:3" x14ac:dyDescent="0.25">
      <c r="A2697" t="s">
        <v>2973</v>
      </c>
      <c r="B2697" s="38" t="s">
        <v>11272</v>
      </c>
      <c r="C2697" t="s">
        <v>8340</v>
      </c>
    </row>
    <row r="2698" spans="1:3" x14ac:dyDescent="0.25">
      <c r="A2698" t="s">
        <v>2974</v>
      </c>
      <c r="B2698" s="38" t="s">
        <v>11273</v>
      </c>
      <c r="C2698" t="s">
        <v>8493</v>
      </c>
    </row>
    <row r="2699" spans="1:3" x14ac:dyDescent="0.25">
      <c r="A2699" t="s">
        <v>2975</v>
      </c>
      <c r="B2699" s="38" t="s">
        <v>11274</v>
      </c>
      <c r="C2699" t="s">
        <v>8338</v>
      </c>
    </row>
    <row r="2700" spans="1:3" x14ac:dyDescent="0.25">
      <c r="A2700" t="s">
        <v>2976</v>
      </c>
      <c r="B2700" s="38" t="s">
        <v>11275</v>
      </c>
      <c r="C2700" t="s">
        <v>8359</v>
      </c>
    </row>
    <row r="2701" spans="1:3" x14ac:dyDescent="0.25">
      <c r="A2701" t="s">
        <v>2977</v>
      </c>
      <c r="B2701" s="38" t="s">
        <v>11276</v>
      </c>
      <c r="C2701" t="s">
        <v>8414</v>
      </c>
    </row>
    <row r="2702" spans="1:3" x14ac:dyDescent="0.25">
      <c r="A2702" t="s">
        <v>345</v>
      </c>
      <c r="B2702" s="38" t="s">
        <v>11277</v>
      </c>
      <c r="C2702" t="s">
        <v>8373</v>
      </c>
    </row>
    <row r="2703" spans="1:3" x14ac:dyDescent="0.25">
      <c r="A2703" t="s">
        <v>2978</v>
      </c>
      <c r="B2703" s="38" t="s">
        <v>11278</v>
      </c>
      <c r="C2703" t="s">
        <v>8359</v>
      </c>
    </row>
    <row r="2704" spans="1:3" x14ac:dyDescent="0.25">
      <c r="A2704" t="s">
        <v>2979</v>
      </c>
      <c r="B2704" s="38" t="s">
        <v>11279</v>
      </c>
      <c r="C2704" t="s">
        <v>8453</v>
      </c>
    </row>
    <row r="2705" spans="1:3" x14ac:dyDescent="0.25">
      <c r="A2705" t="s">
        <v>2980</v>
      </c>
      <c r="B2705" s="38" t="s">
        <v>8343</v>
      </c>
      <c r="C2705" t="s">
        <v>11280</v>
      </c>
    </row>
    <row r="2706" spans="1:3" x14ac:dyDescent="0.25">
      <c r="A2706" t="s">
        <v>2981</v>
      </c>
      <c r="B2706" s="38" t="s">
        <v>11281</v>
      </c>
      <c r="C2706" t="s">
        <v>8340</v>
      </c>
    </row>
    <row r="2707" spans="1:3" x14ac:dyDescent="0.25">
      <c r="A2707" t="s">
        <v>8152</v>
      </c>
      <c r="B2707" s="38" t="s">
        <v>8517</v>
      </c>
      <c r="C2707" t="s">
        <v>11282</v>
      </c>
    </row>
    <row r="2708" spans="1:3" x14ac:dyDescent="0.25">
      <c r="A2708" t="s">
        <v>2983</v>
      </c>
      <c r="B2708" s="38" t="s">
        <v>8434</v>
      </c>
      <c r="C2708" t="s">
        <v>11283</v>
      </c>
    </row>
    <row r="2709" spans="1:3" x14ac:dyDescent="0.25">
      <c r="A2709" t="s">
        <v>2984</v>
      </c>
      <c r="B2709" s="38" t="s">
        <v>11284</v>
      </c>
      <c r="C2709" t="s">
        <v>8405</v>
      </c>
    </row>
    <row r="2710" spans="1:3" x14ac:dyDescent="0.25">
      <c r="A2710" t="s">
        <v>2985</v>
      </c>
      <c r="B2710" s="38" t="s">
        <v>8343</v>
      </c>
      <c r="C2710" t="s">
        <v>11285</v>
      </c>
    </row>
    <row r="2711" spans="1:3" x14ac:dyDescent="0.25">
      <c r="A2711" t="s">
        <v>2986</v>
      </c>
      <c r="B2711" s="38" t="s">
        <v>11286</v>
      </c>
      <c r="C2711" t="s">
        <v>8386</v>
      </c>
    </row>
    <row r="2712" spans="1:3" x14ac:dyDescent="0.25">
      <c r="A2712" t="s">
        <v>2987</v>
      </c>
      <c r="B2712" s="38" t="s">
        <v>8343</v>
      </c>
      <c r="C2712" t="s">
        <v>11287</v>
      </c>
    </row>
    <row r="2713" spans="1:3" x14ac:dyDescent="0.25">
      <c r="A2713" t="s">
        <v>8307</v>
      </c>
      <c r="B2713" s="38" t="s">
        <v>11288</v>
      </c>
      <c r="C2713" t="s">
        <v>8340</v>
      </c>
    </row>
    <row r="2714" spans="1:3" x14ac:dyDescent="0.25">
      <c r="A2714" t="s">
        <v>2989</v>
      </c>
      <c r="B2714" s="38" t="s">
        <v>8517</v>
      </c>
      <c r="C2714" t="s">
        <v>11289</v>
      </c>
    </row>
    <row r="2715" spans="1:3" x14ac:dyDescent="0.25">
      <c r="A2715" t="s">
        <v>2990</v>
      </c>
      <c r="B2715" s="38" t="s">
        <v>11290</v>
      </c>
      <c r="C2715" t="s">
        <v>8338</v>
      </c>
    </row>
    <row r="2716" spans="1:3" x14ac:dyDescent="0.25">
      <c r="A2716" t="s">
        <v>2991</v>
      </c>
      <c r="B2716" s="38" t="s">
        <v>11291</v>
      </c>
      <c r="C2716" t="s">
        <v>8342</v>
      </c>
    </row>
    <row r="2717" spans="1:3" x14ac:dyDescent="0.25">
      <c r="A2717" t="s">
        <v>2992</v>
      </c>
      <c r="B2717" s="38" t="s">
        <v>11292</v>
      </c>
      <c r="C2717" t="s">
        <v>8340</v>
      </c>
    </row>
    <row r="2718" spans="1:3" x14ac:dyDescent="0.25">
      <c r="A2718" t="s">
        <v>2993</v>
      </c>
      <c r="B2718" s="38" t="s">
        <v>11293</v>
      </c>
      <c r="C2718" t="s">
        <v>8340</v>
      </c>
    </row>
    <row r="2719" spans="1:3" x14ac:dyDescent="0.25">
      <c r="A2719" t="s">
        <v>2994</v>
      </c>
      <c r="B2719" s="38" t="s">
        <v>8397</v>
      </c>
      <c r="C2719" t="s">
        <v>11294</v>
      </c>
    </row>
    <row r="2720" spans="1:3" x14ac:dyDescent="0.25">
      <c r="A2720" t="s">
        <v>2995</v>
      </c>
      <c r="B2720" s="38" t="s">
        <v>11295</v>
      </c>
      <c r="C2720" t="s">
        <v>8486</v>
      </c>
    </row>
    <row r="2721" spans="1:3" x14ac:dyDescent="0.25">
      <c r="A2721" t="s">
        <v>2996</v>
      </c>
      <c r="B2721" s="38" t="s">
        <v>11296</v>
      </c>
      <c r="C2721" t="s">
        <v>8342</v>
      </c>
    </row>
    <row r="2722" spans="1:3" x14ac:dyDescent="0.25">
      <c r="A2722" t="s">
        <v>58</v>
      </c>
      <c r="B2722" s="38" t="s">
        <v>11297</v>
      </c>
      <c r="C2722" t="s">
        <v>8359</v>
      </c>
    </row>
    <row r="2723" spans="1:3" x14ac:dyDescent="0.25">
      <c r="A2723" t="s">
        <v>2997</v>
      </c>
      <c r="B2723" s="38" t="s">
        <v>11298</v>
      </c>
      <c r="C2723" t="s">
        <v>8555</v>
      </c>
    </row>
    <row r="2724" spans="1:3" x14ac:dyDescent="0.25">
      <c r="A2724" t="s">
        <v>274</v>
      </c>
      <c r="B2724" s="38" t="s">
        <v>11299</v>
      </c>
      <c r="C2724" t="s">
        <v>8373</v>
      </c>
    </row>
    <row r="2725" spans="1:3" x14ac:dyDescent="0.25">
      <c r="A2725" t="s">
        <v>2998</v>
      </c>
      <c r="B2725" s="38" t="s">
        <v>8343</v>
      </c>
      <c r="C2725" t="s">
        <v>11300</v>
      </c>
    </row>
    <row r="2726" spans="1:3" x14ac:dyDescent="0.25">
      <c r="A2726" t="s">
        <v>275</v>
      </c>
      <c r="B2726" s="38" t="s">
        <v>11301</v>
      </c>
      <c r="C2726" t="s">
        <v>8373</v>
      </c>
    </row>
    <row r="2727" spans="1:3" x14ac:dyDescent="0.25">
      <c r="A2727" t="s">
        <v>2999</v>
      </c>
      <c r="B2727" s="38" t="s">
        <v>11302</v>
      </c>
      <c r="C2727" t="s">
        <v>8342</v>
      </c>
    </row>
    <row r="2728" spans="1:3" x14ac:dyDescent="0.25">
      <c r="A2728" t="s">
        <v>3000</v>
      </c>
      <c r="B2728" s="38" t="s">
        <v>11303</v>
      </c>
      <c r="C2728" t="s">
        <v>8359</v>
      </c>
    </row>
    <row r="2729" spans="1:3" x14ac:dyDescent="0.25">
      <c r="A2729" t="s">
        <v>3001</v>
      </c>
      <c r="B2729" s="38" t="s">
        <v>11304</v>
      </c>
      <c r="C2729" t="s">
        <v>11305</v>
      </c>
    </row>
    <row r="2730" spans="1:3" x14ac:dyDescent="0.25">
      <c r="A2730" t="s">
        <v>3002</v>
      </c>
      <c r="B2730" s="38" t="s">
        <v>11306</v>
      </c>
      <c r="C2730" t="s">
        <v>8359</v>
      </c>
    </row>
    <row r="2731" spans="1:3" x14ac:dyDescent="0.25">
      <c r="A2731" t="s">
        <v>3003</v>
      </c>
      <c r="B2731" s="38" t="s">
        <v>11307</v>
      </c>
      <c r="C2731" t="s">
        <v>8338</v>
      </c>
    </row>
    <row r="2732" spans="1:3" x14ac:dyDescent="0.25">
      <c r="A2732" t="s">
        <v>3004</v>
      </c>
      <c r="B2732" s="38" t="s">
        <v>11308</v>
      </c>
      <c r="C2732" t="s">
        <v>8797</v>
      </c>
    </row>
    <row r="2733" spans="1:3" x14ac:dyDescent="0.25">
      <c r="A2733" t="s">
        <v>276</v>
      </c>
      <c r="B2733" s="38" t="s">
        <v>11309</v>
      </c>
      <c r="C2733" t="s">
        <v>8340</v>
      </c>
    </row>
    <row r="2734" spans="1:3" x14ac:dyDescent="0.25">
      <c r="A2734" t="s">
        <v>3005</v>
      </c>
      <c r="B2734" s="38" t="s">
        <v>11310</v>
      </c>
      <c r="C2734" t="s">
        <v>11311</v>
      </c>
    </row>
    <row r="2735" spans="1:3" x14ac:dyDescent="0.25">
      <c r="A2735" t="s">
        <v>3006</v>
      </c>
      <c r="B2735" s="38" t="s">
        <v>11312</v>
      </c>
      <c r="C2735" t="s">
        <v>11313</v>
      </c>
    </row>
    <row r="2736" spans="1:3" x14ac:dyDescent="0.25">
      <c r="A2736" t="s">
        <v>3007</v>
      </c>
      <c r="B2736" s="38" t="s">
        <v>11314</v>
      </c>
      <c r="C2736" t="s">
        <v>8340</v>
      </c>
    </row>
    <row r="2737" spans="1:3" x14ac:dyDescent="0.25">
      <c r="A2737" t="s">
        <v>3008</v>
      </c>
      <c r="B2737" s="38" t="s">
        <v>11315</v>
      </c>
      <c r="C2737" t="s">
        <v>8338</v>
      </c>
    </row>
    <row r="2738" spans="1:3" x14ac:dyDescent="0.25">
      <c r="A2738" t="s">
        <v>3009</v>
      </c>
      <c r="B2738" s="38" t="s">
        <v>11316</v>
      </c>
      <c r="C2738" t="s">
        <v>8493</v>
      </c>
    </row>
    <row r="2739" spans="1:3" x14ac:dyDescent="0.25">
      <c r="A2739" t="s">
        <v>3010</v>
      </c>
      <c r="B2739" s="38" t="s">
        <v>8517</v>
      </c>
      <c r="C2739" t="s">
        <v>11317</v>
      </c>
    </row>
    <row r="2740" spans="1:3" x14ac:dyDescent="0.25">
      <c r="A2740" t="s">
        <v>3011</v>
      </c>
      <c r="B2740" s="38" t="s">
        <v>11318</v>
      </c>
      <c r="C2740" t="s">
        <v>8395</v>
      </c>
    </row>
    <row r="2741" spans="1:3" x14ac:dyDescent="0.25">
      <c r="A2741" t="s">
        <v>3012</v>
      </c>
      <c r="B2741" s="38" t="s">
        <v>11319</v>
      </c>
      <c r="C2741" t="s">
        <v>11320</v>
      </c>
    </row>
    <row r="2742" spans="1:3" x14ac:dyDescent="0.25">
      <c r="A2742" t="s">
        <v>3013</v>
      </c>
      <c r="B2742" s="38" t="s">
        <v>8343</v>
      </c>
      <c r="C2742" t="s">
        <v>11321</v>
      </c>
    </row>
    <row r="2743" spans="1:3" x14ac:dyDescent="0.25">
      <c r="A2743" t="s">
        <v>3014</v>
      </c>
      <c r="B2743" s="38" t="s">
        <v>8343</v>
      </c>
      <c r="C2743" t="s">
        <v>11322</v>
      </c>
    </row>
    <row r="2744" spans="1:3" x14ac:dyDescent="0.25">
      <c r="A2744" t="s">
        <v>3015</v>
      </c>
      <c r="B2744" s="38" t="s">
        <v>11323</v>
      </c>
      <c r="C2744" t="s">
        <v>8342</v>
      </c>
    </row>
    <row r="2745" spans="1:3" x14ac:dyDescent="0.25">
      <c r="A2745" t="s">
        <v>59</v>
      </c>
      <c r="B2745" s="38" t="s">
        <v>8343</v>
      </c>
      <c r="C2745" t="s">
        <v>11324</v>
      </c>
    </row>
    <row r="2746" spans="1:3" x14ac:dyDescent="0.25">
      <c r="A2746" t="s">
        <v>3016</v>
      </c>
      <c r="B2746" s="38" t="s">
        <v>11325</v>
      </c>
      <c r="C2746" t="s">
        <v>11326</v>
      </c>
    </row>
    <row r="2747" spans="1:3" x14ac:dyDescent="0.25">
      <c r="A2747" t="s">
        <v>3017</v>
      </c>
      <c r="B2747" s="38" t="s">
        <v>8343</v>
      </c>
      <c r="C2747" t="s">
        <v>11327</v>
      </c>
    </row>
    <row r="2748" spans="1:3" x14ac:dyDescent="0.25">
      <c r="A2748" t="s">
        <v>3018</v>
      </c>
      <c r="B2748" s="38" t="s">
        <v>11328</v>
      </c>
      <c r="C2748" t="s">
        <v>11329</v>
      </c>
    </row>
    <row r="2749" spans="1:3" x14ac:dyDescent="0.25">
      <c r="A2749" t="s">
        <v>3019</v>
      </c>
      <c r="B2749" s="38" t="s">
        <v>8517</v>
      </c>
      <c r="C2749" t="s">
        <v>11330</v>
      </c>
    </row>
    <row r="2750" spans="1:3" x14ac:dyDescent="0.25">
      <c r="A2750" t="s">
        <v>346</v>
      </c>
      <c r="B2750" s="38" t="s">
        <v>11331</v>
      </c>
      <c r="C2750" t="s">
        <v>8373</v>
      </c>
    </row>
    <row r="2751" spans="1:3" x14ac:dyDescent="0.25">
      <c r="A2751" t="s">
        <v>3020</v>
      </c>
      <c r="B2751" s="38" t="s">
        <v>11332</v>
      </c>
      <c r="C2751" t="s">
        <v>8446</v>
      </c>
    </row>
    <row r="2752" spans="1:3" x14ac:dyDescent="0.25">
      <c r="A2752" t="s">
        <v>3021</v>
      </c>
      <c r="B2752" s="38" t="s">
        <v>11333</v>
      </c>
      <c r="C2752" t="s">
        <v>8340</v>
      </c>
    </row>
    <row r="2753" spans="1:3" x14ac:dyDescent="0.25">
      <c r="A2753" t="s">
        <v>60</v>
      </c>
      <c r="B2753" s="38" t="s">
        <v>11334</v>
      </c>
      <c r="C2753" t="s">
        <v>8373</v>
      </c>
    </row>
    <row r="2754" spans="1:3" x14ac:dyDescent="0.25">
      <c r="A2754" t="s">
        <v>3022</v>
      </c>
      <c r="B2754" s="38" t="s">
        <v>11335</v>
      </c>
      <c r="C2754" t="s">
        <v>8340</v>
      </c>
    </row>
    <row r="2755" spans="1:3" x14ac:dyDescent="0.25">
      <c r="A2755" t="s">
        <v>3023</v>
      </c>
      <c r="B2755" s="38" t="s">
        <v>11336</v>
      </c>
      <c r="C2755" t="s">
        <v>8446</v>
      </c>
    </row>
    <row r="2756" spans="1:3" x14ac:dyDescent="0.25">
      <c r="A2756" t="s">
        <v>3024</v>
      </c>
      <c r="B2756" s="38" t="s">
        <v>8568</v>
      </c>
      <c r="C2756" t="s">
        <v>11337</v>
      </c>
    </row>
    <row r="2757" spans="1:3" x14ac:dyDescent="0.25">
      <c r="A2757" t="s">
        <v>3025</v>
      </c>
      <c r="B2757" s="38" t="s">
        <v>11338</v>
      </c>
      <c r="C2757" t="s">
        <v>8340</v>
      </c>
    </row>
    <row r="2758" spans="1:3" x14ac:dyDescent="0.25">
      <c r="A2758" t="s">
        <v>3026</v>
      </c>
      <c r="B2758" s="38" t="s">
        <v>11339</v>
      </c>
      <c r="C2758" t="s">
        <v>8342</v>
      </c>
    </row>
    <row r="2759" spans="1:3" x14ac:dyDescent="0.25">
      <c r="A2759" t="s">
        <v>3027</v>
      </c>
      <c r="B2759" s="38" t="s">
        <v>11340</v>
      </c>
      <c r="C2759" t="s">
        <v>8446</v>
      </c>
    </row>
    <row r="2760" spans="1:3" x14ac:dyDescent="0.25">
      <c r="A2760" t="s">
        <v>3028</v>
      </c>
      <c r="B2760" s="38" t="s">
        <v>8343</v>
      </c>
      <c r="C2760" t="s">
        <v>11341</v>
      </c>
    </row>
    <row r="2761" spans="1:3" x14ac:dyDescent="0.25">
      <c r="A2761" t="s">
        <v>3029</v>
      </c>
      <c r="B2761" s="38" t="s">
        <v>11342</v>
      </c>
      <c r="C2761" t="s">
        <v>9706</v>
      </c>
    </row>
    <row r="2762" spans="1:3" x14ac:dyDescent="0.25">
      <c r="A2762" t="s">
        <v>3030</v>
      </c>
      <c r="B2762" s="38" t="s">
        <v>11343</v>
      </c>
      <c r="C2762" t="s">
        <v>11344</v>
      </c>
    </row>
    <row r="2763" spans="1:3" x14ac:dyDescent="0.25">
      <c r="A2763" t="s">
        <v>3031</v>
      </c>
      <c r="B2763" s="38" t="s">
        <v>11345</v>
      </c>
      <c r="C2763" t="s">
        <v>8359</v>
      </c>
    </row>
    <row r="2764" spans="1:3" x14ac:dyDescent="0.25">
      <c r="A2764" t="s">
        <v>3032</v>
      </c>
      <c r="B2764" s="38" t="s">
        <v>11346</v>
      </c>
      <c r="C2764" t="s">
        <v>11036</v>
      </c>
    </row>
    <row r="2765" spans="1:3" x14ac:dyDescent="0.25">
      <c r="A2765" t="s">
        <v>3033</v>
      </c>
      <c r="B2765" s="38" t="s">
        <v>8343</v>
      </c>
      <c r="C2765" t="s">
        <v>11347</v>
      </c>
    </row>
    <row r="2766" spans="1:3" x14ac:dyDescent="0.25">
      <c r="A2766" t="s">
        <v>3034</v>
      </c>
      <c r="B2766" s="38" t="s">
        <v>8343</v>
      </c>
      <c r="C2766" t="s">
        <v>11348</v>
      </c>
    </row>
    <row r="2767" spans="1:3" x14ac:dyDescent="0.25">
      <c r="A2767" t="s">
        <v>3035</v>
      </c>
      <c r="B2767" s="38" t="s">
        <v>11349</v>
      </c>
      <c r="C2767" t="s">
        <v>8395</v>
      </c>
    </row>
    <row r="2768" spans="1:3" x14ac:dyDescent="0.25">
      <c r="A2768" t="s">
        <v>3036</v>
      </c>
      <c r="B2768" s="38" t="s">
        <v>8568</v>
      </c>
      <c r="C2768" t="s">
        <v>11350</v>
      </c>
    </row>
    <row r="2769" spans="1:3" x14ac:dyDescent="0.25">
      <c r="A2769" t="s">
        <v>3037</v>
      </c>
      <c r="B2769" s="38" t="s">
        <v>8343</v>
      </c>
      <c r="C2769" t="s">
        <v>11351</v>
      </c>
    </row>
    <row r="2770" spans="1:3" x14ac:dyDescent="0.25">
      <c r="A2770" t="s">
        <v>3038</v>
      </c>
      <c r="B2770" s="38" t="s">
        <v>11352</v>
      </c>
      <c r="C2770" t="s">
        <v>8446</v>
      </c>
    </row>
    <row r="2771" spans="1:3" x14ac:dyDescent="0.25">
      <c r="A2771" t="s">
        <v>3039</v>
      </c>
      <c r="B2771" s="38" t="s">
        <v>11353</v>
      </c>
      <c r="C2771" t="s">
        <v>8395</v>
      </c>
    </row>
    <row r="2772" spans="1:3" x14ac:dyDescent="0.25">
      <c r="A2772" t="s">
        <v>3040</v>
      </c>
      <c r="B2772" s="38" t="s">
        <v>11354</v>
      </c>
      <c r="C2772" t="s">
        <v>8340</v>
      </c>
    </row>
    <row r="2773" spans="1:3" x14ac:dyDescent="0.25">
      <c r="A2773" t="s">
        <v>3041</v>
      </c>
      <c r="B2773" s="38" t="s">
        <v>11355</v>
      </c>
      <c r="C2773" t="s">
        <v>8373</v>
      </c>
    </row>
    <row r="2774" spans="1:3" x14ac:dyDescent="0.25">
      <c r="A2774" t="s">
        <v>3042</v>
      </c>
      <c r="B2774" s="38" t="s">
        <v>8517</v>
      </c>
      <c r="C2774" t="s">
        <v>11356</v>
      </c>
    </row>
    <row r="2775" spans="1:3" x14ac:dyDescent="0.25">
      <c r="A2775" t="s">
        <v>3043</v>
      </c>
      <c r="B2775" s="38" t="s">
        <v>11357</v>
      </c>
      <c r="C2775" t="s">
        <v>8377</v>
      </c>
    </row>
    <row r="2776" spans="1:3" x14ac:dyDescent="0.25">
      <c r="A2776" t="s">
        <v>3044</v>
      </c>
      <c r="B2776" s="38" t="s">
        <v>11358</v>
      </c>
      <c r="C2776" t="s">
        <v>8386</v>
      </c>
    </row>
    <row r="2777" spans="1:3" x14ac:dyDescent="0.25">
      <c r="A2777" t="s">
        <v>3045</v>
      </c>
      <c r="B2777" s="38" t="s">
        <v>8353</v>
      </c>
      <c r="C2777" t="s">
        <v>11359</v>
      </c>
    </row>
    <row r="2778" spans="1:3" x14ac:dyDescent="0.25">
      <c r="A2778" t="s">
        <v>3046</v>
      </c>
      <c r="B2778" s="38" t="s">
        <v>11360</v>
      </c>
      <c r="C2778" t="s">
        <v>8340</v>
      </c>
    </row>
    <row r="2779" spans="1:3" x14ac:dyDescent="0.25">
      <c r="A2779" t="s">
        <v>3047</v>
      </c>
      <c r="B2779" s="38" t="s">
        <v>11361</v>
      </c>
      <c r="C2779" t="s">
        <v>8342</v>
      </c>
    </row>
    <row r="2780" spans="1:3" x14ac:dyDescent="0.25">
      <c r="A2780" t="s">
        <v>3048</v>
      </c>
      <c r="B2780" s="38" t="s">
        <v>11362</v>
      </c>
      <c r="C2780" t="s">
        <v>8338</v>
      </c>
    </row>
    <row r="2781" spans="1:3" x14ac:dyDescent="0.25">
      <c r="A2781" t="s">
        <v>3049</v>
      </c>
      <c r="B2781" s="38" t="s">
        <v>11363</v>
      </c>
      <c r="C2781" t="s">
        <v>8359</v>
      </c>
    </row>
    <row r="2782" spans="1:3" x14ac:dyDescent="0.25">
      <c r="A2782" t="s">
        <v>3050</v>
      </c>
      <c r="B2782" s="38" t="s">
        <v>11364</v>
      </c>
      <c r="C2782" t="s">
        <v>11365</v>
      </c>
    </row>
    <row r="2783" spans="1:3" x14ac:dyDescent="0.25">
      <c r="A2783" t="s">
        <v>3051</v>
      </c>
      <c r="B2783" s="38" t="s">
        <v>11366</v>
      </c>
      <c r="C2783" t="s">
        <v>8340</v>
      </c>
    </row>
    <row r="2784" spans="1:3" x14ac:dyDescent="0.25">
      <c r="A2784" t="s">
        <v>3052</v>
      </c>
      <c r="B2784" s="38" t="s">
        <v>8343</v>
      </c>
      <c r="C2784" t="s">
        <v>11367</v>
      </c>
    </row>
    <row r="2785" spans="1:3" x14ac:dyDescent="0.25">
      <c r="A2785" t="s">
        <v>3053</v>
      </c>
      <c r="B2785" s="38" t="s">
        <v>8613</v>
      </c>
      <c r="C2785" t="s">
        <v>11368</v>
      </c>
    </row>
    <row r="2786" spans="1:3" x14ac:dyDescent="0.25">
      <c r="A2786" t="s">
        <v>3054</v>
      </c>
      <c r="B2786" s="38" t="s">
        <v>11369</v>
      </c>
      <c r="C2786" t="s">
        <v>8446</v>
      </c>
    </row>
    <row r="2787" spans="1:3" x14ac:dyDescent="0.25">
      <c r="A2787" t="s">
        <v>3055</v>
      </c>
      <c r="B2787" s="38" t="s">
        <v>8613</v>
      </c>
      <c r="C2787" t="s">
        <v>11370</v>
      </c>
    </row>
    <row r="2788" spans="1:3" x14ac:dyDescent="0.25">
      <c r="A2788" t="s">
        <v>3056</v>
      </c>
      <c r="B2788" s="38" t="s">
        <v>11371</v>
      </c>
      <c r="C2788" t="s">
        <v>8670</v>
      </c>
    </row>
    <row r="2789" spans="1:3" x14ac:dyDescent="0.25">
      <c r="A2789" t="s">
        <v>3057</v>
      </c>
      <c r="B2789" s="38" t="s">
        <v>8764</v>
      </c>
      <c r="C2789" t="s">
        <v>11372</v>
      </c>
    </row>
    <row r="2790" spans="1:3" x14ac:dyDescent="0.25">
      <c r="A2790" t="s">
        <v>3058</v>
      </c>
      <c r="B2790" s="38" t="s">
        <v>8343</v>
      </c>
      <c r="C2790" t="s">
        <v>11373</v>
      </c>
    </row>
    <row r="2791" spans="1:3" x14ac:dyDescent="0.25">
      <c r="A2791" t="s">
        <v>3059</v>
      </c>
      <c r="B2791" s="38" t="s">
        <v>9509</v>
      </c>
      <c r="C2791" t="s">
        <v>11374</v>
      </c>
    </row>
    <row r="2792" spans="1:3" x14ac:dyDescent="0.25">
      <c r="A2792" t="s">
        <v>3060</v>
      </c>
      <c r="B2792" s="38" t="s">
        <v>11375</v>
      </c>
      <c r="C2792" t="s">
        <v>8359</v>
      </c>
    </row>
    <row r="2793" spans="1:3" x14ac:dyDescent="0.25">
      <c r="A2793" t="s">
        <v>3061</v>
      </c>
      <c r="B2793" s="38" t="s">
        <v>11376</v>
      </c>
      <c r="C2793" t="s">
        <v>8395</v>
      </c>
    </row>
    <row r="2794" spans="1:3" x14ac:dyDescent="0.25">
      <c r="A2794" t="s">
        <v>3062</v>
      </c>
      <c r="B2794" s="38" t="s">
        <v>11377</v>
      </c>
      <c r="C2794" t="s">
        <v>8690</v>
      </c>
    </row>
    <row r="2795" spans="1:3" x14ac:dyDescent="0.25">
      <c r="A2795" t="s">
        <v>3063</v>
      </c>
      <c r="B2795" s="38" t="s">
        <v>11378</v>
      </c>
      <c r="C2795" t="s">
        <v>8395</v>
      </c>
    </row>
    <row r="2796" spans="1:3" x14ac:dyDescent="0.25">
      <c r="A2796" t="s">
        <v>3064</v>
      </c>
      <c r="B2796" s="38" t="s">
        <v>11379</v>
      </c>
      <c r="C2796" t="s">
        <v>8767</v>
      </c>
    </row>
    <row r="2797" spans="1:3" x14ac:dyDescent="0.25">
      <c r="A2797" t="s">
        <v>3065</v>
      </c>
      <c r="B2797" s="38" t="s">
        <v>11380</v>
      </c>
      <c r="C2797" t="s">
        <v>8405</v>
      </c>
    </row>
    <row r="2798" spans="1:3" x14ac:dyDescent="0.25">
      <c r="A2798" t="s">
        <v>3066</v>
      </c>
      <c r="B2798" s="38" t="s">
        <v>8343</v>
      </c>
      <c r="C2798" t="s">
        <v>11381</v>
      </c>
    </row>
    <row r="2799" spans="1:3" x14ac:dyDescent="0.25">
      <c r="A2799" t="s">
        <v>3067</v>
      </c>
      <c r="B2799" s="38" t="s">
        <v>11382</v>
      </c>
      <c r="C2799" t="s">
        <v>8359</v>
      </c>
    </row>
    <row r="2800" spans="1:3" x14ac:dyDescent="0.25">
      <c r="A2800" t="s">
        <v>3068</v>
      </c>
      <c r="B2800" s="38" t="s">
        <v>11383</v>
      </c>
      <c r="C2800" t="s">
        <v>9392</v>
      </c>
    </row>
    <row r="2801" spans="1:3" x14ac:dyDescent="0.25">
      <c r="A2801" t="s">
        <v>3069</v>
      </c>
      <c r="B2801" s="38" t="s">
        <v>11384</v>
      </c>
      <c r="C2801" t="s">
        <v>11036</v>
      </c>
    </row>
    <row r="2802" spans="1:3" x14ac:dyDescent="0.25">
      <c r="A2802" t="s">
        <v>3070</v>
      </c>
      <c r="B2802" s="38" t="s">
        <v>11385</v>
      </c>
      <c r="C2802" t="s">
        <v>8338</v>
      </c>
    </row>
    <row r="2803" spans="1:3" x14ac:dyDescent="0.25">
      <c r="A2803" t="s">
        <v>3071</v>
      </c>
      <c r="B2803" s="38" t="s">
        <v>8343</v>
      </c>
      <c r="C2803" t="s">
        <v>11386</v>
      </c>
    </row>
    <row r="2804" spans="1:3" x14ac:dyDescent="0.25">
      <c r="A2804" t="s">
        <v>3072</v>
      </c>
      <c r="B2804" s="38" t="s">
        <v>11387</v>
      </c>
      <c r="C2804" t="s">
        <v>8336</v>
      </c>
    </row>
    <row r="2805" spans="1:3" x14ac:dyDescent="0.25">
      <c r="A2805" t="s">
        <v>3073</v>
      </c>
      <c r="B2805" s="38" t="s">
        <v>11388</v>
      </c>
      <c r="C2805" t="s">
        <v>8338</v>
      </c>
    </row>
    <row r="2806" spans="1:3" x14ac:dyDescent="0.25">
      <c r="A2806" t="s">
        <v>3074</v>
      </c>
      <c r="B2806" s="38" t="s">
        <v>11389</v>
      </c>
      <c r="C2806" t="s">
        <v>9602</v>
      </c>
    </row>
    <row r="2807" spans="1:3" x14ac:dyDescent="0.25">
      <c r="A2807" t="s">
        <v>3075</v>
      </c>
      <c r="B2807" s="38" t="s">
        <v>8353</v>
      </c>
      <c r="C2807" t="s">
        <v>11390</v>
      </c>
    </row>
    <row r="2808" spans="1:3" x14ac:dyDescent="0.25">
      <c r="A2808" t="s">
        <v>3076</v>
      </c>
      <c r="B2808" s="38" t="s">
        <v>11391</v>
      </c>
      <c r="C2808" t="s">
        <v>8373</v>
      </c>
    </row>
    <row r="2809" spans="1:3" x14ac:dyDescent="0.25">
      <c r="A2809" t="s">
        <v>3077</v>
      </c>
      <c r="B2809" s="38" t="s">
        <v>11392</v>
      </c>
      <c r="C2809" t="s">
        <v>8482</v>
      </c>
    </row>
    <row r="2810" spans="1:3" x14ac:dyDescent="0.25">
      <c r="A2810" t="s">
        <v>3078</v>
      </c>
      <c r="B2810" s="38" t="s">
        <v>11393</v>
      </c>
      <c r="C2810" t="s">
        <v>8701</v>
      </c>
    </row>
    <row r="2811" spans="1:3" x14ac:dyDescent="0.25">
      <c r="A2811" t="s">
        <v>3079</v>
      </c>
      <c r="B2811" s="38" t="s">
        <v>11394</v>
      </c>
      <c r="C2811" t="s">
        <v>8351</v>
      </c>
    </row>
    <row r="2812" spans="1:3" x14ac:dyDescent="0.25">
      <c r="A2812" t="s">
        <v>3080</v>
      </c>
      <c r="B2812" s="38" t="s">
        <v>11395</v>
      </c>
      <c r="C2812" t="s">
        <v>8493</v>
      </c>
    </row>
    <row r="2813" spans="1:3" x14ac:dyDescent="0.25">
      <c r="A2813" t="s">
        <v>3081</v>
      </c>
      <c r="B2813" s="38" t="s">
        <v>11396</v>
      </c>
      <c r="C2813" t="s">
        <v>8446</v>
      </c>
    </row>
    <row r="2814" spans="1:3" x14ac:dyDescent="0.25">
      <c r="A2814" t="s">
        <v>3082</v>
      </c>
      <c r="B2814" s="38" t="s">
        <v>8613</v>
      </c>
      <c r="C2814" t="s">
        <v>11397</v>
      </c>
    </row>
    <row r="2815" spans="1:3" x14ac:dyDescent="0.25">
      <c r="A2815" t="s">
        <v>3083</v>
      </c>
      <c r="B2815" s="38" t="s">
        <v>8685</v>
      </c>
      <c r="C2815" t="s">
        <v>11398</v>
      </c>
    </row>
    <row r="2816" spans="1:3" x14ac:dyDescent="0.25">
      <c r="A2816" t="s">
        <v>8219</v>
      </c>
      <c r="B2816" s="38" t="s">
        <v>11399</v>
      </c>
      <c r="C2816" t="s">
        <v>11400</v>
      </c>
    </row>
    <row r="2817" spans="1:3" x14ac:dyDescent="0.25">
      <c r="A2817" t="s">
        <v>8238</v>
      </c>
      <c r="B2817" s="38" t="s">
        <v>11401</v>
      </c>
      <c r="C2817" t="s">
        <v>8797</v>
      </c>
    </row>
    <row r="2818" spans="1:3" x14ac:dyDescent="0.25">
      <c r="A2818" t="s">
        <v>3086</v>
      </c>
      <c r="B2818" s="38" t="s">
        <v>8343</v>
      </c>
      <c r="C2818" t="s">
        <v>11402</v>
      </c>
    </row>
    <row r="2819" spans="1:3" x14ac:dyDescent="0.25">
      <c r="A2819" t="s">
        <v>3087</v>
      </c>
      <c r="B2819" s="38" t="s">
        <v>11403</v>
      </c>
      <c r="C2819" t="s">
        <v>8453</v>
      </c>
    </row>
    <row r="2820" spans="1:3" x14ac:dyDescent="0.25">
      <c r="A2820" t="s">
        <v>3088</v>
      </c>
      <c r="B2820" s="38" t="s">
        <v>11404</v>
      </c>
      <c r="C2820" t="s">
        <v>11405</v>
      </c>
    </row>
    <row r="2821" spans="1:3" x14ac:dyDescent="0.25">
      <c r="A2821" t="s">
        <v>3089</v>
      </c>
      <c r="B2821" s="38" t="s">
        <v>8343</v>
      </c>
      <c r="C2821" t="s">
        <v>11406</v>
      </c>
    </row>
    <row r="2822" spans="1:3" x14ac:dyDescent="0.25">
      <c r="A2822" t="s">
        <v>3090</v>
      </c>
      <c r="B2822" s="38" t="s">
        <v>11407</v>
      </c>
      <c r="C2822" t="s">
        <v>8373</v>
      </c>
    </row>
    <row r="2823" spans="1:3" x14ac:dyDescent="0.25">
      <c r="A2823" t="s">
        <v>3091</v>
      </c>
      <c r="B2823" s="38" t="s">
        <v>11408</v>
      </c>
      <c r="C2823" t="s">
        <v>8338</v>
      </c>
    </row>
    <row r="2824" spans="1:3" x14ac:dyDescent="0.25">
      <c r="A2824" t="s">
        <v>3092</v>
      </c>
      <c r="B2824" s="38" t="s">
        <v>11409</v>
      </c>
      <c r="C2824" t="s">
        <v>11410</v>
      </c>
    </row>
    <row r="2825" spans="1:3" x14ac:dyDescent="0.25">
      <c r="A2825" t="s">
        <v>3093</v>
      </c>
      <c r="B2825" s="38" t="s">
        <v>11411</v>
      </c>
      <c r="C2825" t="s">
        <v>8395</v>
      </c>
    </row>
    <row r="2826" spans="1:3" x14ac:dyDescent="0.25">
      <c r="A2826" t="s">
        <v>3094</v>
      </c>
      <c r="B2826" s="38" t="s">
        <v>8517</v>
      </c>
      <c r="C2826" t="s">
        <v>11412</v>
      </c>
    </row>
    <row r="2827" spans="1:3" x14ac:dyDescent="0.25">
      <c r="A2827" t="s">
        <v>3095</v>
      </c>
      <c r="B2827" s="38" t="s">
        <v>11413</v>
      </c>
      <c r="C2827" t="s">
        <v>8359</v>
      </c>
    </row>
    <row r="2828" spans="1:3" x14ac:dyDescent="0.25">
      <c r="A2828" t="s">
        <v>3096</v>
      </c>
      <c r="B2828" s="38" t="s">
        <v>11414</v>
      </c>
      <c r="C2828" t="s">
        <v>8446</v>
      </c>
    </row>
    <row r="2829" spans="1:3" x14ac:dyDescent="0.25">
      <c r="A2829" t="s">
        <v>3097</v>
      </c>
      <c r="B2829" s="38" t="s">
        <v>11415</v>
      </c>
      <c r="C2829" t="s">
        <v>8446</v>
      </c>
    </row>
    <row r="2830" spans="1:3" x14ac:dyDescent="0.25">
      <c r="A2830" t="s">
        <v>3098</v>
      </c>
      <c r="B2830" s="38" t="s">
        <v>11416</v>
      </c>
      <c r="C2830" t="s">
        <v>8446</v>
      </c>
    </row>
    <row r="2831" spans="1:3" x14ac:dyDescent="0.25">
      <c r="A2831" t="s">
        <v>3099</v>
      </c>
      <c r="B2831" s="38" t="s">
        <v>11417</v>
      </c>
      <c r="C2831" t="s">
        <v>8453</v>
      </c>
    </row>
    <row r="2832" spans="1:3" x14ac:dyDescent="0.25">
      <c r="A2832" t="s">
        <v>3100</v>
      </c>
      <c r="B2832" s="38" t="s">
        <v>8343</v>
      </c>
      <c r="C2832" t="s">
        <v>11418</v>
      </c>
    </row>
    <row r="2833" spans="1:3" x14ac:dyDescent="0.25">
      <c r="A2833" t="s">
        <v>3101</v>
      </c>
      <c r="B2833" s="38" t="s">
        <v>11419</v>
      </c>
      <c r="C2833" t="s">
        <v>8338</v>
      </c>
    </row>
    <row r="2834" spans="1:3" x14ac:dyDescent="0.25">
      <c r="A2834" t="s">
        <v>3102</v>
      </c>
      <c r="B2834" s="38" t="s">
        <v>11420</v>
      </c>
      <c r="C2834" t="s">
        <v>8342</v>
      </c>
    </row>
    <row r="2835" spans="1:3" x14ac:dyDescent="0.25">
      <c r="A2835" t="s">
        <v>3103</v>
      </c>
      <c r="B2835" s="38" t="s">
        <v>11421</v>
      </c>
      <c r="C2835" t="s">
        <v>8340</v>
      </c>
    </row>
    <row r="2836" spans="1:3" x14ac:dyDescent="0.25">
      <c r="A2836" t="s">
        <v>3104</v>
      </c>
      <c r="B2836" s="38" t="s">
        <v>11422</v>
      </c>
      <c r="C2836" t="s">
        <v>8348</v>
      </c>
    </row>
    <row r="2837" spans="1:3" x14ac:dyDescent="0.25">
      <c r="A2837" t="s">
        <v>3105</v>
      </c>
      <c r="B2837" s="38" t="s">
        <v>11423</v>
      </c>
      <c r="C2837" t="s">
        <v>9977</v>
      </c>
    </row>
    <row r="2838" spans="1:3" x14ac:dyDescent="0.25">
      <c r="A2838" t="s">
        <v>3106</v>
      </c>
      <c r="B2838" s="38" t="s">
        <v>11424</v>
      </c>
      <c r="C2838" t="s">
        <v>8342</v>
      </c>
    </row>
    <row r="2839" spans="1:3" x14ac:dyDescent="0.25">
      <c r="A2839" t="s">
        <v>3107</v>
      </c>
      <c r="B2839" s="38" t="s">
        <v>11425</v>
      </c>
      <c r="C2839" t="s">
        <v>8342</v>
      </c>
    </row>
    <row r="2840" spans="1:3" x14ac:dyDescent="0.25">
      <c r="A2840" t="s">
        <v>3108</v>
      </c>
      <c r="B2840" s="38" t="s">
        <v>11426</v>
      </c>
      <c r="C2840" t="s">
        <v>8359</v>
      </c>
    </row>
    <row r="2841" spans="1:3" x14ac:dyDescent="0.25">
      <c r="A2841" t="s">
        <v>3109</v>
      </c>
      <c r="B2841" s="38" t="s">
        <v>8517</v>
      </c>
      <c r="C2841" t="s">
        <v>11427</v>
      </c>
    </row>
    <row r="2842" spans="1:3" x14ac:dyDescent="0.25">
      <c r="A2842" t="s">
        <v>3110</v>
      </c>
      <c r="B2842" s="38" t="s">
        <v>8343</v>
      </c>
      <c r="C2842" t="s">
        <v>11428</v>
      </c>
    </row>
    <row r="2843" spans="1:3" x14ac:dyDescent="0.25">
      <c r="A2843" t="s">
        <v>3111</v>
      </c>
      <c r="B2843" s="38" t="s">
        <v>11429</v>
      </c>
      <c r="C2843" t="s">
        <v>8405</v>
      </c>
    </row>
    <row r="2844" spans="1:3" x14ac:dyDescent="0.25">
      <c r="A2844" t="s">
        <v>3112</v>
      </c>
      <c r="B2844" s="38" t="s">
        <v>11430</v>
      </c>
      <c r="C2844" t="s">
        <v>8340</v>
      </c>
    </row>
    <row r="2845" spans="1:3" x14ac:dyDescent="0.25">
      <c r="A2845" t="s">
        <v>3113</v>
      </c>
      <c r="B2845" s="38" t="s">
        <v>11431</v>
      </c>
      <c r="C2845" t="s">
        <v>8395</v>
      </c>
    </row>
    <row r="2846" spans="1:3" x14ac:dyDescent="0.25">
      <c r="A2846" t="s">
        <v>3114</v>
      </c>
      <c r="B2846" s="38" t="s">
        <v>11432</v>
      </c>
      <c r="C2846" t="s">
        <v>8386</v>
      </c>
    </row>
    <row r="2847" spans="1:3" x14ac:dyDescent="0.25">
      <c r="A2847" t="s">
        <v>182</v>
      </c>
      <c r="B2847" s="38" t="s">
        <v>11433</v>
      </c>
      <c r="C2847" t="s">
        <v>8373</v>
      </c>
    </row>
    <row r="2848" spans="1:3" x14ac:dyDescent="0.25">
      <c r="A2848" t="s">
        <v>3115</v>
      </c>
      <c r="B2848" s="38" t="s">
        <v>8748</v>
      </c>
      <c r="C2848" t="s">
        <v>11434</v>
      </c>
    </row>
    <row r="2849" spans="1:3" x14ac:dyDescent="0.25">
      <c r="A2849" t="s">
        <v>3116</v>
      </c>
      <c r="B2849" s="38" t="s">
        <v>11435</v>
      </c>
      <c r="C2849" t="s">
        <v>8377</v>
      </c>
    </row>
    <row r="2850" spans="1:3" x14ac:dyDescent="0.25">
      <c r="A2850" t="s">
        <v>3117</v>
      </c>
      <c r="B2850" s="38" t="s">
        <v>11436</v>
      </c>
      <c r="C2850" t="s">
        <v>8336</v>
      </c>
    </row>
    <row r="2851" spans="1:3" x14ac:dyDescent="0.25">
      <c r="A2851" t="s">
        <v>3118</v>
      </c>
      <c r="B2851" s="38" t="s">
        <v>11437</v>
      </c>
      <c r="C2851" t="s">
        <v>8395</v>
      </c>
    </row>
    <row r="2852" spans="1:3" x14ac:dyDescent="0.25">
      <c r="A2852" t="s">
        <v>3119</v>
      </c>
      <c r="B2852" s="38" t="s">
        <v>11438</v>
      </c>
      <c r="C2852" t="s">
        <v>8395</v>
      </c>
    </row>
    <row r="2853" spans="1:3" x14ac:dyDescent="0.25">
      <c r="A2853" t="s">
        <v>3120</v>
      </c>
      <c r="B2853" s="38" t="s">
        <v>11439</v>
      </c>
      <c r="C2853" t="s">
        <v>8395</v>
      </c>
    </row>
    <row r="2854" spans="1:3" x14ac:dyDescent="0.25">
      <c r="A2854" t="s">
        <v>3121</v>
      </c>
      <c r="B2854" s="38" t="s">
        <v>11440</v>
      </c>
      <c r="C2854" t="s">
        <v>8359</v>
      </c>
    </row>
    <row r="2855" spans="1:3" x14ac:dyDescent="0.25">
      <c r="A2855" t="s">
        <v>3122</v>
      </c>
      <c r="B2855" s="38" t="s">
        <v>11441</v>
      </c>
      <c r="C2855" t="s">
        <v>8455</v>
      </c>
    </row>
    <row r="2856" spans="1:3" x14ac:dyDescent="0.25">
      <c r="A2856" t="s">
        <v>3123</v>
      </c>
      <c r="B2856" s="38" t="s">
        <v>8613</v>
      </c>
      <c r="C2856" t="s">
        <v>11442</v>
      </c>
    </row>
    <row r="2857" spans="1:3" x14ac:dyDescent="0.25">
      <c r="A2857" t="s">
        <v>3124</v>
      </c>
      <c r="B2857" s="38" t="s">
        <v>11443</v>
      </c>
      <c r="C2857" t="s">
        <v>8340</v>
      </c>
    </row>
    <row r="2858" spans="1:3" x14ac:dyDescent="0.25">
      <c r="A2858" t="s">
        <v>3125</v>
      </c>
      <c r="B2858" s="38" t="s">
        <v>11444</v>
      </c>
      <c r="C2858" t="s">
        <v>8340</v>
      </c>
    </row>
    <row r="2859" spans="1:3" x14ac:dyDescent="0.25">
      <c r="A2859" t="s">
        <v>3126</v>
      </c>
      <c r="B2859" s="38" t="s">
        <v>8343</v>
      </c>
      <c r="C2859" t="s">
        <v>11445</v>
      </c>
    </row>
    <row r="2860" spans="1:3" x14ac:dyDescent="0.25">
      <c r="A2860" t="s">
        <v>277</v>
      </c>
      <c r="B2860" s="38" t="s">
        <v>11446</v>
      </c>
      <c r="C2860" t="s">
        <v>8373</v>
      </c>
    </row>
    <row r="2861" spans="1:3" x14ac:dyDescent="0.25">
      <c r="A2861" t="s">
        <v>3127</v>
      </c>
      <c r="B2861" s="38" t="s">
        <v>11447</v>
      </c>
      <c r="C2861" t="s">
        <v>8395</v>
      </c>
    </row>
    <row r="2862" spans="1:3" x14ac:dyDescent="0.25">
      <c r="A2862" t="s">
        <v>3128</v>
      </c>
      <c r="B2862" s="38" t="s">
        <v>11448</v>
      </c>
      <c r="C2862" t="s">
        <v>8377</v>
      </c>
    </row>
    <row r="2863" spans="1:3" x14ac:dyDescent="0.25">
      <c r="A2863" t="s">
        <v>3129</v>
      </c>
      <c r="B2863" s="38" t="s">
        <v>8764</v>
      </c>
      <c r="C2863" t="s">
        <v>11449</v>
      </c>
    </row>
    <row r="2864" spans="1:3" x14ac:dyDescent="0.25">
      <c r="A2864" t="s">
        <v>3130</v>
      </c>
      <c r="B2864" s="38" t="s">
        <v>11450</v>
      </c>
      <c r="C2864" t="s">
        <v>8359</v>
      </c>
    </row>
    <row r="2865" spans="1:3" x14ac:dyDescent="0.25">
      <c r="A2865" t="s">
        <v>3131</v>
      </c>
      <c r="B2865" s="38" t="s">
        <v>11451</v>
      </c>
      <c r="C2865" t="s">
        <v>11452</v>
      </c>
    </row>
    <row r="2866" spans="1:3" x14ac:dyDescent="0.25">
      <c r="A2866" t="s">
        <v>61</v>
      </c>
      <c r="B2866" s="38" t="s">
        <v>11453</v>
      </c>
      <c r="C2866" t="s">
        <v>8340</v>
      </c>
    </row>
    <row r="2867" spans="1:3" x14ac:dyDescent="0.25">
      <c r="A2867" t="s">
        <v>278</v>
      </c>
      <c r="B2867" s="38" t="s">
        <v>11454</v>
      </c>
      <c r="C2867" t="s">
        <v>8373</v>
      </c>
    </row>
    <row r="2868" spans="1:3" x14ac:dyDescent="0.25">
      <c r="A2868" t="s">
        <v>3132</v>
      </c>
      <c r="B2868" s="38" t="s">
        <v>8568</v>
      </c>
      <c r="C2868" t="s">
        <v>11455</v>
      </c>
    </row>
    <row r="2869" spans="1:3" x14ac:dyDescent="0.25">
      <c r="A2869" t="s">
        <v>3133</v>
      </c>
      <c r="B2869" s="38" t="s">
        <v>8343</v>
      </c>
      <c r="C2869" t="s">
        <v>11456</v>
      </c>
    </row>
    <row r="2870" spans="1:3" x14ac:dyDescent="0.25">
      <c r="A2870" t="s">
        <v>3134</v>
      </c>
      <c r="B2870" s="38" t="s">
        <v>11457</v>
      </c>
      <c r="C2870" t="s">
        <v>8340</v>
      </c>
    </row>
    <row r="2871" spans="1:3" x14ac:dyDescent="0.25">
      <c r="A2871" t="s">
        <v>3135</v>
      </c>
      <c r="B2871" s="38" t="s">
        <v>8613</v>
      </c>
      <c r="C2871" t="s">
        <v>11458</v>
      </c>
    </row>
    <row r="2872" spans="1:3" x14ac:dyDescent="0.25">
      <c r="A2872" t="s">
        <v>3136</v>
      </c>
      <c r="B2872" s="38" t="s">
        <v>11459</v>
      </c>
      <c r="C2872" t="s">
        <v>8340</v>
      </c>
    </row>
    <row r="2873" spans="1:3" x14ac:dyDescent="0.25">
      <c r="A2873" t="s">
        <v>62</v>
      </c>
      <c r="B2873" s="38" t="s">
        <v>11460</v>
      </c>
      <c r="C2873" t="s">
        <v>11461</v>
      </c>
    </row>
    <row r="2874" spans="1:3" x14ac:dyDescent="0.25">
      <c r="A2874" t="s">
        <v>3137</v>
      </c>
      <c r="B2874" s="38" t="s">
        <v>8517</v>
      </c>
      <c r="C2874" t="s">
        <v>11462</v>
      </c>
    </row>
    <row r="2875" spans="1:3" x14ac:dyDescent="0.25">
      <c r="A2875" t="s">
        <v>3138</v>
      </c>
      <c r="B2875" s="38" t="s">
        <v>11463</v>
      </c>
      <c r="C2875" t="s">
        <v>9392</v>
      </c>
    </row>
    <row r="2876" spans="1:3" x14ac:dyDescent="0.25">
      <c r="A2876" t="s">
        <v>3139</v>
      </c>
      <c r="B2876" s="38" t="s">
        <v>11464</v>
      </c>
      <c r="C2876" t="s">
        <v>11465</v>
      </c>
    </row>
    <row r="2877" spans="1:3" x14ac:dyDescent="0.25">
      <c r="A2877" t="s">
        <v>3140</v>
      </c>
      <c r="B2877" s="38" t="s">
        <v>8343</v>
      </c>
      <c r="C2877" t="s">
        <v>11466</v>
      </c>
    </row>
    <row r="2878" spans="1:3" x14ac:dyDescent="0.25">
      <c r="A2878" t="s">
        <v>3141</v>
      </c>
      <c r="B2878" s="38" t="s">
        <v>11467</v>
      </c>
      <c r="C2878" t="s">
        <v>8359</v>
      </c>
    </row>
    <row r="2879" spans="1:3" x14ac:dyDescent="0.25">
      <c r="A2879" t="s">
        <v>3142</v>
      </c>
      <c r="B2879" s="38" t="s">
        <v>11468</v>
      </c>
      <c r="C2879" t="s">
        <v>8395</v>
      </c>
    </row>
    <row r="2880" spans="1:3" x14ac:dyDescent="0.25">
      <c r="A2880" t="s">
        <v>3143</v>
      </c>
      <c r="B2880" s="38" t="s">
        <v>11469</v>
      </c>
      <c r="C2880" t="s">
        <v>8359</v>
      </c>
    </row>
    <row r="2881" spans="1:3" x14ac:dyDescent="0.25">
      <c r="A2881" t="s">
        <v>3144</v>
      </c>
      <c r="B2881" s="38" t="s">
        <v>8343</v>
      </c>
      <c r="C2881" t="s">
        <v>11470</v>
      </c>
    </row>
    <row r="2882" spans="1:3" x14ac:dyDescent="0.25">
      <c r="A2882" t="s">
        <v>3145</v>
      </c>
      <c r="B2882" s="38" t="s">
        <v>11471</v>
      </c>
      <c r="C2882" t="s">
        <v>11472</v>
      </c>
    </row>
    <row r="2883" spans="1:3" x14ac:dyDescent="0.25">
      <c r="A2883" t="s">
        <v>3146</v>
      </c>
      <c r="B2883" s="38" t="s">
        <v>11473</v>
      </c>
      <c r="C2883" t="s">
        <v>8340</v>
      </c>
    </row>
    <row r="2884" spans="1:3" x14ac:dyDescent="0.25">
      <c r="A2884" t="s">
        <v>3147</v>
      </c>
      <c r="B2884" s="38" t="s">
        <v>11474</v>
      </c>
      <c r="C2884" t="s">
        <v>8386</v>
      </c>
    </row>
    <row r="2885" spans="1:3" x14ac:dyDescent="0.25">
      <c r="A2885" t="s">
        <v>3148</v>
      </c>
      <c r="B2885" s="38" t="s">
        <v>11475</v>
      </c>
      <c r="C2885" t="s">
        <v>10803</v>
      </c>
    </row>
    <row r="2886" spans="1:3" x14ac:dyDescent="0.25">
      <c r="A2886" t="s">
        <v>3149</v>
      </c>
      <c r="B2886" s="38" t="s">
        <v>11476</v>
      </c>
      <c r="C2886" t="s">
        <v>8373</v>
      </c>
    </row>
    <row r="2887" spans="1:3" x14ac:dyDescent="0.25">
      <c r="A2887" t="s">
        <v>3150</v>
      </c>
      <c r="B2887" s="38" t="s">
        <v>11477</v>
      </c>
      <c r="C2887" t="s">
        <v>8377</v>
      </c>
    </row>
    <row r="2888" spans="1:3" x14ac:dyDescent="0.25">
      <c r="A2888" t="s">
        <v>3151</v>
      </c>
      <c r="B2888" s="38" t="s">
        <v>8353</v>
      </c>
      <c r="C2888" t="s">
        <v>11478</v>
      </c>
    </row>
    <row r="2889" spans="1:3" x14ac:dyDescent="0.25">
      <c r="A2889" t="s">
        <v>3152</v>
      </c>
      <c r="B2889" s="38" t="s">
        <v>11479</v>
      </c>
      <c r="C2889" t="s">
        <v>8956</v>
      </c>
    </row>
    <row r="2890" spans="1:3" x14ac:dyDescent="0.25">
      <c r="A2890" t="s">
        <v>3153</v>
      </c>
      <c r="B2890" s="38" t="s">
        <v>11480</v>
      </c>
      <c r="C2890" t="s">
        <v>8340</v>
      </c>
    </row>
    <row r="2891" spans="1:3" x14ac:dyDescent="0.25">
      <c r="A2891" t="s">
        <v>3154</v>
      </c>
      <c r="B2891" s="38" t="s">
        <v>8343</v>
      </c>
      <c r="C2891" t="s">
        <v>11481</v>
      </c>
    </row>
    <row r="2892" spans="1:3" x14ac:dyDescent="0.25">
      <c r="A2892" t="s">
        <v>3155</v>
      </c>
      <c r="B2892" s="38" t="s">
        <v>11482</v>
      </c>
      <c r="C2892" t="s">
        <v>8840</v>
      </c>
    </row>
    <row r="2893" spans="1:3" x14ac:dyDescent="0.25">
      <c r="A2893" t="s">
        <v>3156</v>
      </c>
      <c r="B2893" s="38" t="s">
        <v>11483</v>
      </c>
      <c r="C2893" t="s">
        <v>9762</v>
      </c>
    </row>
    <row r="2894" spans="1:3" x14ac:dyDescent="0.25">
      <c r="A2894" t="s">
        <v>3157</v>
      </c>
      <c r="B2894" s="38" t="s">
        <v>11484</v>
      </c>
      <c r="C2894" t="s">
        <v>11485</v>
      </c>
    </row>
    <row r="2895" spans="1:3" x14ac:dyDescent="0.25">
      <c r="A2895" t="s">
        <v>3158</v>
      </c>
      <c r="B2895" s="38" t="s">
        <v>8343</v>
      </c>
      <c r="C2895" t="s">
        <v>11486</v>
      </c>
    </row>
    <row r="2896" spans="1:3" x14ac:dyDescent="0.25">
      <c r="A2896" t="s">
        <v>3159</v>
      </c>
      <c r="B2896" s="38" t="s">
        <v>11487</v>
      </c>
      <c r="C2896" t="s">
        <v>8446</v>
      </c>
    </row>
    <row r="2897" spans="1:3" x14ac:dyDescent="0.25">
      <c r="A2897" t="s">
        <v>3160</v>
      </c>
      <c r="B2897" s="38" t="s">
        <v>11488</v>
      </c>
      <c r="C2897" t="s">
        <v>8359</v>
      </c>
    </row>
    <row r="2898" spans="1:3" x14ac:dyDescent="0.25">
      <c r="A2898" t="s">
        <v>3161</v>
      </c>
      <c r="B2898" s="38" t="s">
        <v>11489</v>
      </c>
      <c r="C2898" t="s">
        <v>8377</v>
      </c>
    </row>
    <row r="2899" spans="1:3" x14ac:dyDescent="0.25">
      <c r="A2899" t="s">
        <v>3162</v>
      </c>
      <c r="B2899" s="38" t="s">
        <v>11490</v>
      </c>
      <c r="C2899" t="s">
        <v>8377</v>
      </c>
    </row>
    <row r="2900" spans="1:3" x14ac:dyDescent="0.25">
      <c r="A2900" t="s">
        <v>3163</v>
      </c>
      <c r="B2900" s="38" t="s">
        <v>8764</v>
      </c>
      <c r="C2900" t="s">
        <v>11491</v>
      </c>
    </row>
    <row r="2901" spans="1:3" x14ac:dyDescent="0.25">
      <c r="A2901" t="s">
        <v>3164</v>
      </c>
      <c r="B2901" s="38" t="s">
        <v>11492</v>
      </c>
      <c r="C2901" t="s">
        <v>8453</v>
      </c>
    </row>
    <row r="2902" spans="1:3" x14ac:dyDescent="0.25">
      <c r="A2902" t="s">
        <v>3165</v>
      </c>
      <c r="B2902" s="38" t="s">
        <v>11493</v>
      </c>
      <c r="C2902" t="s">
        <v>8340</v>
      </c>
    </row>
    <row r="2903" spans="1:3" x14ac:dyDescent="0.25">
      <c r="A2903" t="s">
        <v>3166</v>
      </c>
      <c r="B2903" s="38" t="s">
        <v>11494</v>
      </c>
      <c r="C2903" t="s">
        <v>8395</v>
      </c>
    </row>
    <row r="2904" spans="1:3" x14ac:dyDescent="0.25">
      <c r="A2904" t="s">
        <v>3167</v>
      </c>
      <c r="B2904" s="38" t="s">
        <v>11495</v>
      </c>
      <c r="C2904" t="s">
        <v>11496</v>
      </c>
    </row>
    <row r="2905" spans="1:3" x14ac:dyDescent="0.25">
      <c r="A2905" t="s">
        <v>3168</v>
      </c>
      <c r="B2905" s="38" t="s">
        <v>11497</v>
      </c>
      <c r="C2905" t="s">
        <v>8342</v>
      </c>
    </row>
    <row r="2906" spans="1:3" x14ac:dyDescent="0.25">
      <c r="A2906" t="s">
        <v>3169</v>
      </c>
      <c r="B2906" s="38" t="s">
        <v>11498</v>
      </c>
      <c r="C2906" t="s">
        <v>8338</v>
      </c>
    </row>
    <row r="2907" spans="1:3" x14ac:dyDescent="0.25">
      <c r="A2907" t="s">
        <v>3170</v>
      </c>
      <c r="B2907" s="38" t="s">
        <v>11499</v>
      </c>
      <c r="C2907" t="s">
        <v>8336</v>
      </c>
    </row>
    <row r="2908" spans="1:3" x14ac:dyDescent="0.25">
      <c r="A2908" t="s">
        <v>3171</v>
      </c>
      <c r="B2908" s="38" t="s">
        <v>11500</v>
      </c>
      <c r="C2908" t="s">
        <v>8359</v>
      </c>
    </row>
    <row r="2909" spans="1:3" x14ac:dyDescent="0.25">
      <c r="A2909" t="s">
        <v>3172</v>
      </c>
      <c r="B2909" s="38" t="s">
        <v>11501</v>
      </c>
      <c r="C2909" t="s">
        <v>8340</v>
      </c>
    </row>
    <row r="2910" spans="1:3" x14ac:dyDescent="0.25">
      <c r="A2910" t="s">
        <v>3173</v>
      </c>
      <c r="B2910" s="38" t="s">
        <v>11502</v>
      </c>
      <c r="C2910" t="s">
        <v>8359</v>
      </c>
    </row>
    <row r="2911" spans="1:3" x14ac:dyDescent="0.25">
      <c r="A2911" t="s">
        <v>3174</v>
      </c>
      <c r="B2911" s="38" t="s">
        <v>11503</v>
      </c>
      <c r="C2911" t="s">
        <v>8359</v>
      </c>
    </row>
    <row r="2912" spans="1:3" x14ac:dyDescent="0.25">
      <c r="A2912" t="s">
        <v>3175</v>
      </c>
      <c r="B2912" s="38" t="s">
        <v>8343</v>
      </c>
      <c r="C2912" t="s">
        <v>11504</v>
      </c>
    </row>
    <row r="2913" spans="1:3" x14ac:dyDescent="0.25">
      <c r="A2913" t="s">
        <v>3176</v>
      </c>
      <c r="B2913" s="38" t="s">
        <v>11505</v>
      </c>
      <c r="C2913" t="s">
        <v>8373</v>
      </c>
    </row>
    <row r="2914" spans="1:3" x14ac:dyDescent="0.25">
      <c r="A2914" t="s">
        <v>3177</v>
      </c>
      <c r="B2914" s="38" t="s">
        <v>8343</v>
      </c>
      <c r="C2914" t="s">
        <v>11506</v>
      </c>
    </row>
    <row r="2915" spans="1:3" x14ac:dyDescent="0.25">
      <c r="A2915" t="s">
        <v>63</v>
      </c>
      <c r="B2915" s="38" t="s">
        <v>11507</v>
      </c>
      <c r="C2915" t="s">
        <v>8359</v>
      </c>
    </row>
    <row r="2916" spans="1:3" x14ac:dyDescent="0.25">
      <c r="A2916" t="s">
        <v>3178</v>
      </c>
      <c r="B2916" s="38" t="s">
        <v>11508</v>
      </c>
      <c r="C2916" t="s">
        <v>8884</v>
      </c>
    </row>
    <row r="2917" spans="1:3" x14ac:dyDescent="0.25">
      <c r="A2917" t="s">
        <v>3179</v>
      </c>
      <c r="B2917" s="38" t="s">
        <v>11509</v>
      </c>
      <c r="C2917" t="s">
        <v>8482</v>
      </c>
    </row>
    <row r="2918" spans="1:3" x14ac:dyDescent="0.25">
      <c r="A2918" t="s">
        <v>3180</v>
      </c>
      <c r="B2918" s="38" t="s">
        <v>8343</v>
      </c>
      <c r="C2918" t="s">
        <v>11510</v>
      </c>
    </row>
    <row r="2919" spans="1:3" x14ac:dyDescent="0.25">
      <c r="A2919" t="s">
        <v>3181</v>
      </c>
      <c r="B2919" s="38" t="s">
        <v>8343</v>
      </c>
      <c r="C2919" t="s">
        <v>11511</v>
      </c>
    </row>
    <row r="2920" spans="1:3" x14ac:dyDescent="0.25">
      <c r="A2920" t="s">
        <v>3182</v>
      </c>
      <c r="B2920" s="38" t="s">
        <v>11512</v>
      </c>
      <c r="C2920" t="s">
        <v>8338</v>
      </c>
    </row>
    <row r="2921" spans="1:3" x14ac:dyDescent="0.25">
      <c r="A2921" t="s">
        <v>3183</v>
      </c>
      <c r="B2921" s="38" t="s">
        <v>11513</v>
      </c>
      <c r="C2921" t="s">
        <v>11514</v>
      </c>
    </row>
    <row r="2922" spans="1:3" x14ac:dyDescent="0.25">
      <c r="A2922" t="s">
        <v>3184</v>
      </c>
      <c r="B2922" s="38" t="s">
        <v>11515</v>
      </c>
      <c r="C2922" t="s">
        <v>8377</v>
      </c>
    </row>
    <row r="2923" spans="1:3" x14ac:dyDescent="0.25">
      <c r="A2923" t="s">
        <v>3185</v>
      </c>
      <c r="B2923" s="38" t="s">
        <v>8343</v>
      </c>
      <c r="C2923" t="s">
        <v>11516</v>
      </c>
    </row>
    <row r="2924" spans="1:3" x14ac:dyDescent="0.25">
      <c r="A2924" t="s">
        <v>3186</v>
      </c>
      <c r="B2924" s="38" t="s">
        <v>11517</v>
      </c>
      <c r="C2924" t="s">
        <v>8340</v>
      </c>
    </row>
    <row r="2925" spans="1:3" x14ac:dyDescent="0.25">
      <c r="A2925" t="s">
        <v>3187</v>
      </c>
      <c r="B2925" s="38" t="s">
        <v>8343</v>
      </c>
      <c r="C2925" t="s">
        <v>11518</v>
      </c>
    </row>
    <row r="2926" spans="1:3" x14ac:dyDescent="0.25">
      <c r="A2926" t="s">
        <v>3188</v>
      </c>
      <c r="B2926" s="38" t="s">
        <v>11519</v>
      </c>
      <c r="C2926" t="s">
        <v>11520</v>
      </c>
    </row>
    <row r="2927" spans="1:3" x14ac:dyDescent="0.25">
      <c r="A2927" t="s">
        <v>3189</v>
      </c>
      <c r="B2927" s="38" t="s">
        <v>8343</v>
      </c>
      <c r="C2927" t="s">
        <v>11521</v>
      </c>
    </row>
    <row r="2928" spans="1:3" x14ac:dyDescent="0.25">
      <c r="A2928" t="s">
        <v>3190</v>
      </c>
      <c r="B2928" s="38" t="s">
        <v>11522</v>
      </c>
      <c r="C2928" t="s">
        <v>8338</v>
      </c>
    </row>
    <row r="2929" spans="1:3" x14ac:dyDescent="0.25">
      <c r="A2929" t="s">
        <v>3191</v>
      </c>
      <c r="B2929" s="38" t="s">
        <v>11523</v>
      </c>
      <c r="C2929" t="s">
        <v>8670</v>
      </c>
    </row>
    <row r="2930" spans="1:3" x14ac:dyDescent="0.25">
      <c r="A2930" t="s">
        <v>3192</v>
      </c>
      <c r="B2930" s="38" t="s">
        <v>11524</v>
      </c>
      <c r="C2930" t="s">
        <v>8451</v>
      </c>
    </row>
    <row r="2931" spans="1:3" x14ac:dyDescent="0.25">
      <c r="A2931" t="s">
        <v>3193</v>
      </c>
      <c r="B2931" s="38" t="s">
        <v>11525</v>
      </c>
      <c r="C2931" t="s">
        <v>8359</v>
      </c>
    </row>
    <row r="2932" spans="1:3" x14ac:dyDescent="0.25">
      <c r="A2932" t="s">
        <v>3194</v>
      </c>
      <c r="B2932" s="38" t="s">
        <v>8343</v>
      </c>
      <c r="C2932" t="s">
        <v>11526</v>
      </c>
    </row>
    <row r="2933" spans="1:3" x14ac:dyDescent="0.25">
      <c r="A2933" t="s">
        <v>3195</v>
      </c>
      <c r="B2933" s="38" t="s">
        <v>11527</v>
      </c>
      <c r="C2933" t="s">
        <v>8400</v>
      </c>
    </row>
    <row r="2934" spans="1:3" x14ac:dyDescent="0.25">
      <c r="A2934" t="s">
        <v>183</v>
      </c>
      <c r="B2934" s="38" t="s">
        <v>11528</v>
      </c>
      <c r="C2934" t="s">
        <v>8373</v>
      </c>
    </row>
    <row r="2935" spans="1:3" x14ac:dyDescent="0.25">
      <c r="A2935" t="s">
        <v>3196</v>
      </c>
      <c r="B2935" s="38" t="s">
        <v>8343</v>
      </c>
      <c r="C2935" t="s">
        <v>11529</v>
      </c>
    </row>
    <row r="2936" spans="1:3" x14ac:dyDescent="0.25">
      <c r="A2936" t="s">
        <v>3197</v>
      </c>
      <c r="B2936" s="38" t="s">
        <v>11530</v>
      </c>
      <c r="C2936" t="s">
        <v>8340</v>
      </c>
    </row>
    <row r="2937" spans="1:3" x14ac:dyDescent="0.25">
      <c r="A2937" t="s">
        <v>3198</v>
      </c>
      <c r="B2937" s="38" t="s">
        <v>8397</v>
      </c>
      <c r="C2937" t="s">
        <v>11531</v>
      </c>
    </row>
    <row r="2938" spans="1:3" x14ac:dyDescent="0.25">
      <c r="A2938" t="s">
        <v>3199</v>
      </c>
      <c r="B2938" s="38" t="s">
        <v>11532</v>
      </c>
      <c r="C2938" t="s">
        <v>8395</v>
      </c>
    </row>
    <row r="2939" spans="1:3" x14ac:dyDescent="0.25">
      <c r="A2939" t="s">
        <v>3200</v>
      </c>
      <c r="B2939" s="38" t="s">
        <v>11533</v>
      </c>
      <c r="C2939" t="s">
        <v>8342</v>
      </c>
    </row>
    <row r="2940" spans="1:3" x14ac:dyDescent="0.25">
      <c r="A2940" t="s">
        <v>3201</v>
      </c>
      <c r="B2940" s="38" t="s">
        <v>8343</v>
      </c>
      <c r="C2940" t="s">
        <v>11534</v>
      </c>
    </row>
    <row r="2941" spans="1:3" x14ac:dyDescent="0.25">
      <c r="A2941" t="s">
        <v>3202</v>
      </c>
      <c r="B2941" s="38" t="s">
        <v>11535</v>
      </c>
      <c r="C2941" t="s">
        <v>8340</v>
      </c>
    </row>
    <row r="2942" spans="1:3" x14ac:dyDescent="0.25">
      <c r="A2942" t="s">
        <v>3203</v>
      </c>
      <c r="B2942" s="38" t="s">
        <v>8397</v>
      </c>
      <c r="C2942" t="s">
        <v>11536</v>
      </c>
    </row>
    <row r="2943" spans="1:3" x14ac:dyDescent="0.25">
      <c r="A2943" t="s">
        <v>3204</v>
      </c>
      <c r="B2943" s="38" t="s">
        <v>8343</v>
      </c>
      <c r="C2943" t="s">
        <v>11537</v>
      </c>
    </row>
    <row r="2944" spans="1:3" x14ac:dyDescent="0.25">
      <c r="A2944" t="s">
        <v>3205</v>
      </c>
      <c r="B2944" s="38" t="s">
        <v>11538</v>
      </c>
      <c r="C2944" t="s">
        <v>8400</v>
      </c>
    </row>
    <row r="2945" spans="1:3" x14ac:dyDescent="0.25">
      <c r="A2945" t="s">
        <v>347</v>
      </c>
      <c r="B2945" s="38" t="s">
        <v>11539</v>
      </c>
      <c r="C2945" t="s">
        <v>8359</v>
      </c>
    </row>
    <row r="2946" spans="1:3" x14ac:dyDescent="0.25">
      <c r="A2946" t="s">
        <v>3206</v>
      </c>
      <c r="B2946" s="38" t="s">
        <v>11540</v>
      </c>
      <c r="C2946" t="s">
        <v>8407</v>
      </c>
    </row>
    <row r="2947" spans="1:3" x14ac:dyDescent="0.25">
      <c r="A2947" t="s">
        <v>3207</v>
      </c>
      <c r="B2947" s="38" t="s">
        <v>11541</v>
      </c>
      <c r="C2947" t="s">
        <v>8892</v>
      </c>
    </row>
    <row r="2948" spans="1:3" x14ac:dyDescent="0.25">
      <c r="A2948" t="s">
        <v>3208</v>
      </c>
      <c r="B2948" s="38" t="s">
        <v>11542</v>
      </c>
      <c r="C2948" t="s">
        <v>8338</v>
      </c>
    </row>
    <row r="2949" spans="1:3" x14ac:dyDescent="0.25">
      <c r="A2949" t="s">
        <v>3209</v>
      </c>
      <c r="B2949" s="38" t="s">
        <v>8343</v>
      </c>
      <c r="C2949" t="s">
        <v>11543</v>
      </c>
    </row>
    <row r="2950" spans="1:3" x14ac:dyDescent="0.25">
      <c r="A2950" t="s">
        <v>3210</v>
      </c>
      <c r="B2950" s="38" t="s">
        <v>11544</v>
      </c>
      <c r="C2950" t="s">
        <v>8340</v>
      </c>
    </row>
    <row r="2951" spans="1:3" x14ac:dyDescent="0.25">
      <c r="A2951" t="s">
        <v>3211</v>
      </c>
      <c r="B2951" s="38" t="s">
        <v>11545</v>
      </c>
      <c r="C2951" t="s">
        <v>8340</v>
      </c>
    </row>
    <row r="2952" spans="1:3" x14ac:dyDescent="0.25">
      <c r="A2952" t="s">
        <v>3212</v>
      </c>
      <c r="B2952" s="38" t="s">
        <v>11546</v>
      </c>
      <c r="C2952" t="s">
        <v>8772</v>
      </c>
    </row>
    <row r="2953" spans="1:3" x14ac:dyDescent="0.25">
      <c r="A2953" t="s">
        <v>3213</v>
      </c>
      <c r="B2953" s="38" t="s">
        <v>11547</v>
      </c>
      <c r="C2953" t="s">
        <v>8359</v>
      </c>
    </row>
    <row r="2954" spans="1:3" x14ac:dyDescent="0.25">
      <c r="A2954" t="s">
        <v>3214</v>
      </c>
      <c r="B2954" s="38" t="s">
        <v>11548</v>
      </c>
      <c r="C2954" t="s">
        <v>8342</v>
      </c>
    </row>
    <row r="2955" spans="1:3" x14ac:dyDescent="0.25">
      <c r="A2955" t="s">
        <v>3215</v>
      </c>
      <c r="B2955" s="38" t="s">
        <v>11549</v>
      </c>
      <c r="C2955" t="s">
        <v>8359</v>
      </c>
    </row>
    <row r="2956" spans="1:3" x14ac:dyDescent="0.25">
      <c r="A2956" t="s">
        <v>3216</v>
      </c>
      <c r="B2956" s="38" t="s">
        <v>11550</v>
      </c>
      <c r="C2956" t="s">
        <v>8359</v>
      </c>
    </row>
    <row r="2957" spans="1:3" x14ac:dyDescent="0.25">
      <c r="A2957" t="s">
        <v>3217</v>
      </c>
      <c r="B2957" s="38" t="s">
        <v>11551</v>
      </c>
      <c r="C2957" t="s">
        <v>8731</v>
      </c>
    </row>
    <row r="2958" spans="1:3" x14ac:dyDescent="0.25">
      <c r="A2958" t="s">
        <v>3218</v>
      </c>
      <c r="B2958" s="38" t="s">
        <v>11552</v>
      </c>
      <c r="C2958" t="s">
        <v>11553</v>
      </c>
    </row>
    <row r="2959" spans="1:3" x14ac:dyDescent="0.25">
      <c r="A2959" t="s">
        <v>3219</v>
      </c>
      <c r="B2959" s="38" t="s">
        <v>11554</v>
      </c>
      <c r="C2959" t="s">
        <v>8359</v>
      </c>
    </row>
    <row r="2960" spans="1:3" x14ac:dyDescent="0.25">
      <c r="A2960" t="s">
        <v>3220</v>
      </c>
      <c r="B2960" s="38" t="s">
        <v>11555</v>
      </c>
      <c r="C2960" t="s">
        <v>8336</v>
      </c>
    </row>
    <row r="2961" spans="1:3" x14ac:dyDescent="0.25">
      <c r="A2961" t="s">
        <v>3221</v>
      </c>
      <c r="B2961" s="38" t="s">
        <v>11556</v>
      </c>
      <c r="C2961" t="s">
        <v>8400</v>
      </c>
    </row>
    <row r="2962" spans="1:3" x14ac:dyDescent="0.25">
      <c r="A2962" t="s">
        <v>3222</v>
      </c>
      <c r="B2962" s="38" t="s">
        <v>11557</v>
      </c>
      <c r="C2962" t="s">
        <v>8373</v>
      </c>
    </row>
    <row r="2963" spans="1:3" x14ac:dyDescent="0.25">
      <c r="A2963" t="s">
        <v>3223</v>
      </c>
      <c r="B2963" s="38" t="s">
        <v>11558</v>
      </c>
      <c r="C2963" t="s">
        <v>8359</v>
      </c>
    </row>
    <row r="2964" spans="1:3" x14ac:dyDescent="0.25">
      <c r="A2964" t="s">
        <v>3224</v>
      </c>
      <c r="B2964" s="38" t="s">
        <v>8470</v>
      </c>
      <c r="C2964" t="s">
        <v>11559</v>
      </c>
    </row>
    <row r="2965" spans="1:3" x14ac:dyDescent="0.25">
      <c r="A2965" t="s">
        <v>8284</v>
      </c>
      <c r="B2965" s="38" t="s">
        <v>8343</v>
      </c>
      <c r="C2965" t="s">
        <v>11560</v>
      </c>
    </row>
    <row r="2966" spans="1:3" x14ac:dyDescent="0.25">
      <c r="A2966" t="s">
        <v>3226</v>
      </c>
      <c r="B2966" s="38" t="s">
        <v>11561</v>
      </c>
      <c r="C2966" t="s">
        <v>8336</v>
      </c>
    </row>
    <row r="2967" spans="1:3" x14ac:dyDescent="0.25">
      <c r="A2967" t="s">
        <v>3227</v>
      </c>
      <c r="B2967" s="38" t="s">
        <v>11562</v>
      </c>
      <c r="C2967" t="s">
        <v>8340</v>
      </c>
    </row>
    <row r="2968" spans="1:3" x14ac:dyDescent="0.25">
      <c r="A2968" t="s">
        <v>3228</v>
      </c>
      <c r="B2968" s="38" t="s">
        <v>8343</v>
      </c>
      <c r="C2968" t="s">
        <v>11563</v>
      </c>
    </row>
    <row r="2969" spans="1:3" x14ac:dyDescent="0.25">
      <c r="A2969" t="s">
        <v>3229</v>
      </c>
      <c r="B2969" s="38" t="s">
        <v>11564</v>
      </c>
      <c r="C2969" t="s">
        <v>8348</v>
      </c>
    </row>
    <row r="2970" spans="1:3" x14ac:dyDescent="0.25">
      <c r="A2970" t="s">
        <v>3230</v>
      </c>
      <c r="B2970" s="38" t="s">
        <v>11565</v>
      </c>
      <c r="C2970" t="s">
        <v>8359</v>
      </c>
    </row>
    <row r="2971" spans="1:3" x14ac:dyDescent="0.25">
      <c r="A2971" t="s">
        <v>3231</v>
      </c>
      <c r="B2971" s="38" t="s">
        <v>11566</v>
      </c>
      <c r="C2971" t="s">
        <v>8342</v>
      </c>
    </row>
    <row r="2972" spans="1:3" x14ac:dyDescent="0.25">
      <c r="A2972" t="s">
        <v>3232</v>
      </c>
      <c r="B2972" s="38" t="s">
        <v>11567</v>
      </c>
      <c r="C2972" t="s">
        <v>8797</v>
      </c>
    </row>
    <row r="2973" spans="1:3" x14ac:dyDescent="0.25">
      <c r="A2973" t="s">
        <v>3233</v>
      </c>
      <c r="B2973" s="38" t="s">
        <v>11568</v>
      </c>
      <c r="C2973" t="s">
        <v>8336</v>
      </c>
    </row>
    <row r="2974" spans="1:3" x14ac:dyDescent="0.25">
      <c r="A2974" t="s">
        <v>3234</v>
      </c>
      <c r="B2974" s="38" t="s">
        <v>11569</v>
      </c>
      <c r="C2974" t="s">
        <v>8359</v>
      </c>
    </row>
    <row r="2975" spans="1:3" x14ac:dyDescent="0.25">
      <c r="A2975" t="s">
        <v>3235</v>
      </c>
      <c r="B2975" s="38" t="s">
        <v>11570</v>
      </c>
      <c r="C2975" t="s">
        <v>8892</v>
      </c>
    </row>
    <row r="2976" spans="1:3" x14ac:dyDescent="0.25">
      <c r="A2976" t="s">
        <v>3236</v>
      </c>
      <c r="B2976" s="38" t="s">
        <v>11571</v>
      </c>
      <c r="C2976" t="s">
        <v>8338</v>
      </c>
    </row>
    <row r="2977" spans="1:3" x14ac:dyDescent="0.25">
      <c r="A2977" t="s">
        <v>3237</v>
      </c>
      <c r="B2977" s="38" t="s">
        <v>11572</v>
      </c>
      <c r="C2977" t="s">
        <v>8405</v>
      </c>
    </row>
    <row r="2978" spans="1:3" x14ac:dyDescent="0.25">
      <c r="A2978" t="s">
        <v>3238</v>
      </c>
      <c r="B2978" s="38" t="s">
        <v>11573</v>
      </c>
      <c r="C2978" t="s">
        <v>8340</v>
      </c>
    </row>
    <row r="2979" spans="1:3" x14ac:dyDescent="0.25">
      <c r="A2979" t="s">
        <v>3239</v>
      </c>
      <c r="B2979" s="38" t="s">
        <v>11574</v>
      </c>
      <c r="C2979" t="s">
        <v>8340</v>
      </c>
    </row>
    <row r="2980" spans="1:3" x14ac:dyDescent="0.25">
      <c r="A2980" t="s">
        <v>3240</v>
      </c>
      <c r="B2980" s="38" t="s">
        <v>11575</v>
      </c>
      <c r="C2980" t="s">
        <v>8340</v>
      </c>
    </row>
    <row r="2981" spans="1:3" x14ac:dyDescent="0.25">
      <c r="A2981" t="s">
        <v>3241</v>
      </c>
      <c r="B2981" s="38" t="s">
        <v>8841</v>
      </c>
      <c r="C2981" t="s">
        <v>11576</v>
      </c>
    </row>
    <row r="2982" spans="1:3" x14ac:dyDescent="0.25">
      <c r="A2982" t="s">
        <v>3242</v>
      </c>
      <c r="B2982" s="38" t="s">
        <v>11577</v>
      </c>
      <c r="C2982" t="s">
        <v>8351</v>
      </c>
    </row>
    <row r="2983" spans="1:3" x14ac:dyDescent="0.25">
      <c r="A2983" t="s">
        <v>3243</v>
      </c>
      <c r="B2983" s="38" t="s">
        <v>8343</v>
      </c>
      <c r="C2983" t="s">
        <v>11578</v>
      </c>
    </row>
    <row r="2984" spans="1:3" x14ac:dyDescent="0.25">
      <c r="A2984" t="s">
        <v>3244</v>
      </c>
      <c r="B2984" s="38" t="s">
        <v>11579</v>
      </c>
      <c r="C2984" t="s">
        <v>8555</v>
      </c>
    </row>
    <row r="2985" spans="1:3" x14ac:dyDescent="0.25">
      <c r="A2985" t="s">
        <v>3245</v>
      </c>
      <c r="B2985" s="38" t="s">
        <v>8517</v>
      </c>
      <c r="C2985" t="s">
        <v>11580</v>
      </c>
    </row>
    <row r="2986" spans="1:3" x14ac:dyDescent="0.25">
      <c r="A2986" t="s">
        <v>3246</v>
      </c>
      <c r="B2986" s="38" t="s">
        <v>11581</v>
      </c>
      <c r="C2986" t="s">
        <v>8511</v>
      </c>
    </row>
    <row r="2987" spans="1:3" x14ac:dyDescent="0.25">
      <c r="A2987" t="s">
        <v>3247</v>
      </c>
      <c r="B2987" s="38" t="s">
        <v>11582</v>
      </c>
      <c r="C2987" t="s">
        <v>8359</v>
      </c>
    </row>
    <row r="2988" spans="1:3" x14ac:dyDescent="0.25">
      <c r="A2988" t="s">
        <v>3248</v>
      </c>
      <c r="B2988" s="38" t="s">
        <v>11583</v>
      </c>
      <c r="C2988" t="s">
        <v>8384</v>
      </c>
    </row>
    <row r="2989" spans="1:3" x14ac:dyDescent="0.25">
      <c r="A2989" t="s">
        <v>3249</v>
      </c>
      <c r="B2989" s="38" t="s">
        <v>8343</v>
      </c>
      <c r="C2989" t="s">
        <v>11584</v>
      </c>
    </row>
    <row r="2990" spans="1:3" x14ac:dyDescent="0.25">
      <c r="A2990" t="s">
        <v>3250</v>
      </c>
      <c r="B2990" s="38" t="s">
        <v>11585</v>
      </c>
      <c r="C2990" t="s">
        <v>8395</v>
      </c>
    </row>
    <row r="2991" spans="1:3" x14ac:dyDescent="0.25">
      <c r="A2991" t="s">
        <v>3251</v>
      </c>
      <c r="B2991" s="38" t="s">
        <v>11586</v>
      </c>
      <c r="C2991" t="s">
        <v>8395</v>
      </c>
    </row>
    <row r="2992" spans="1:3" x14ac:dyDescent="0.25">
      <c r="A2992" t="s">
        <v>3252</v>
      </c>
      <c r="B2992" s="38" t="s">
        <v>11587</v>
      </c>
      <c r="C2992" t="s">
        <v>8340</v>
      </c>
    </row>
    <row r="2993" spans="1:3" x14ac:dyDescent="0.25">
      <c r="A2993" t="s">
        <v>3253</v>
      </c>
      <c r="B2993" s="38" t="s">
        <v>8343</v>
      </c>
      <c r="C2993" t="s">
        <v>11588</v>
      </c>
    </row>
    <row r="2994" spans="1:3" x14ac:dyDescent="0.25">
      <c r="A2994" t="s">
        <v>3254</v>
      </c>
      <c r="B2994" s="38" t="s">
        <v>8343</v>
      </c>
      <c r="C2994" t="s">
        <v>11589</v>
      </c>
    </row>
    <row r="2995" spans="1:3" x14ac:dyDescent="0.25">
      <c r="A2995" t="s">
        <v>3255</v>
      </c>
      <c r="B2995" s="38" t="s">
        <v>11590</v>
      </c>
      <c r="C2995" t="s">
        <v>8340</v>
      </c>
    </row>
    <row r="2996" spans="1:3" x14ac:dyDescent="0.25">
      <c r="A2996" t="s">
        <v>3256</v>
      </c>
      <c r="B2996" s="38" t="s">
        <v>11591</v>
      </c>
      <c r="C2996" t="s">
        <v>8340</v>
      </c>
    </row>
    <row r="2997" spans="1:3" x14ac:dyDescent="0.25">
      <c r="A2997" t="s">
        <v>3257</v>
      </c>
      <c r="B2997" s="38" t="s">
        <v>8517</v>
      </c>
      <c r="C2997" t="s">
        <v>11592</v>
      </c>
    </row>
    <row r="2998" spans="1:3" x14ac:dyDescent="0.25">
      <c r="A2998" t="s">
        <v>3258</v>
      </c>
      <c r="B2998" s="38" t="s">
        <v>11593</v>
      </c>
      <c r="C2998" t="s">
        <v>8338</v>
      </c>
    </row>
    <row r="2999" spans="1:3" x14ac:dyDescent="0.25">
      <c r="A2999" t="s">
        <v>3259</v>
      </c>
      <c r="B2999" s="38" t="s">
        <v>11594</v>
      </c>
      <c r="C2999" t="s">
        <v>8395</v>
      </c>
    </row>
    <row r="3000" spans="1:3" x14ac:dyDescent="0.25">
      <c r="A3000" t="s">
        <v>184</v>
      </c>
      <c r="B3000" s="38" t="s">
        <v>11595</v>
      </c>
      <c r="C3000" t="s">
        <v>8373</v>
      </c>
    </row>
    <row r="3001" spans="1:3" x14ac:dyDescent="0.25">
      <c r="A3001" t="s">
        <v>3260</v>
      </c>
      <c r="B3001" s="38" t="s">
        <v>11596</v>
      </c>
      <c r="C3001" t="s">
        <v>8395</v>
      </c>
    </row>
    <row r="3002" spans="1:3" x14ac:dyDescent="0.25">
      <c r="A3002" t="s">
        <v>3261</v>
      </c>
      <c r="B3002" s="38" t="s">
        <v>11597</v>
      </c>
      <c r="C3002" t="s">
        <v>8359</v>
      </c>
    </row>
    <row r="3003" spans="1:3" x14ac:dyDescent="0.25">
      <c r="A3003" t="s">
        <v>3262</v>
      </c>
      <c r="B3003" s="38" t="s">
        <v>11598</v>
      </c>
      <c r="C3003" t="s">
        <v>8892</v>
      </c>
    </row>
    <row r="3004" spans="1:3" x14ac:dyDescent="0.25">
      <c r="A3004" t="s">
        <v>3263</v>
      </c>
      <c r="B3004" s="38" t="s">
        <v>11599</v>
      </c>
      <c r="C3004" t="s">
        <v>8555</v>
      </c>
    </row>
    <row r="3005" spans="1:3" x14ac:dyDescent="0.25">
      <c r="A3005" t="s">
        <v>3264</v>
      </c>
      <c r="B3005" s="38" t="s">
        <v>11600</v>
      </c>
      <c r="C3005" t="s">
        <v>8359</v>
      </c>
    </row>
    <row r="3006" spans="1:3" x14ac:dyDescent="0.25">
      <c r="A3006" t="s">
        <v>3265</v>
      </c>
      <c r="B3006" s="38" t="s">
        <v>8343</v>
      </c>
      <c r="C3006" t="s">
        <v>11601</v>
      </c>
    </row>
    <row r="3007" spans="1:3" x14ac:dyDescent="0.25">
      <c r="A3007" t="s">
        <v>3266</v>
      </c>
      <c r="B3007" s="38" t="s">
        <v>11602</v>
      </c>
      <c r="C3007" t="s">
        <v>8356</v>
      </c>
    </row>
    <row r="3008" spans="1:3" x14ac:dyDescent="0.25">
      <c r="A3008" t="s">
        <v>3267</v>
      </c>
      <c r="B3008" s="38" t="s">
        <v>11603</v>
      </c>
      <c r="C3008" t="s">
        <v>8338</v>
      </c>
    </row>
    <row r="3009" spans="1:3" x14ac:dyDescent="0.25">
      <c r="A3009" t="s">
        <v>3268</v>
      </c>
      <c r="B3009" s="38" t="s">
        <v>11604</v>
      </c>
      <c r="C3009" t="s">
        <v>11605</v>
      </c>
    </row>
    <row r="3010" spans="1:3" x14ac:dyDescent="0.25">
      <c r="A3010" t="s">
        <v>3269</v>
      </c>
      <c r="B3010" s="38" t="s">
        <v>11606</v>
      </c>
      <c r="C3010" t="s">
        <v>9392</v>
      </c>
    </row>
    <row r="3011" spans="1:3" x14ac:dyDescent="0.25">
      <c r="A3011" t="s">
        <v>3270</v>
      </c>
      <c r="B3011" s="38" t="s">
        <v>11607</v>
      </c>
      <c r="C3011" t="s">
        <v>8338</v>
      </c>
    </row>
    <row r="3012" spans="1:3" x14ac:dyDescent="0.25">
      <c r="A3012" t="s">
        <v>3271</v>
      </c>
      <c r="B3012" s="38" t="s">
        <v>8343</v>
      </c>
      <c r="C3012" t="s">
        <v>11608</v>
      </c>
    </row>
    <row r="3013" spans="1:3" x14ac:dyDescent="0.25">
      <c r="A3013" t="s">
        <v>3272</v>
      </c>
      <c r="B3013" s="38" t="s">
        <v>11609</v>
      </c>
      <c r="C3013" t="s">
        <v>8524</v>
      </c>
    </row>
    <row r="3014" spans="1:3" x14ac:dyDescent="0.25">
      <c r="A3014" t="s">
        <v>3273</v>
      </c>
      <c r="B3014" s="38" t="s">
        <v>11610</v>
      </c>
      <c r="C3014" t="s">
        <v>8338</v>
      </c>
    </row>
    <row r="3015" spans="1:3" x14ac:dyDescent="0.25">
      <c r="A3015" t="s">
        <v>3274</v>
      </c>
      <c r="B3015" s="38" t="s">
        <v>11611</v>
      </c>
      <c r="C3015" t="s">
        <v>11612</v>
      </c>
    </row>
    <row r="3016" spans="1:3" x14ac:dyDescent="0.25">
      <c r="A3016" t="s">
        <v>3275</v>
      </c>
      <c r="B3016" s="38" t="s">
        <v>8343</v>
      </c>
      <c r="C3016" t="s">
        <v>11613</v>
      </c>
    </row>
    <row r="3017" spans="1:3" x14ac:dyDescent="0.25">
      <c r="A3017" t="s">
        <v>3276</v>
      </c>
      <c r="B3017" s="38" t="s">
        <v>8343</v>
      </c>
      <c r="C3017" t="s">
        <v>11614</v>
      </c>
    </row>
    <row r="3018" spans="1:3" x14ac:dyDescent="0.25">
      <c r="A3018" t="s">
        <v>3277</v>
      </c>
      <c r="B3018" s="38" t="s">
        <v>8353</v>
      </c>
      <c r="C3018" t="s">
        <v>11615</v>
      </c>
    </row>
    <row r="3019" spans="1:3" x14ac:dyDescent="0.25">
      <c r="A3019" t="s">
        <v>3278</v>
      </c>
      <c r="B3019" s="38" t="s">
        <v>8343</v>
      </c>
      <c r="C3019" t="s">
        <v>11616</v>
      </c>
    </row>
    <row r="3020" spans="1:3" x14ac:dyDescent="0.25">
      <c r="A3020" t="s">
        <v>3279</v>
      </c>
      <c r="B3020" s="38" t="s">
        <v>11617</v>
      </c>
      <c r="C3020" t="s">
        <v>8338</v>
      </c>
    </row>
    <row r="3021" spans="1:3" x14ac:dyDescent="0.25">
      <c r="A3021" t="s">
        <v>3280</v>
      </c>
      <c r="B3021" s="38" t="s">
        <v>11618</v>
      </c>
      <c r="C3021" t="s">
        <v>11619</v>
      </c>
    </row>
    <row r="3022" spans="1:3" x14ac:dyDescent="0.25">
      <c r="A3022" t="s">
        <v>3281</v>
      </c>
      <c r="B3022" s="38" t="s">
        <v>11620</v>
      </c>
      <c r="C3022" t="s">
        <v>8340</v>
      </c>
    </row>
    <row r="3023" spans="1:3" x14ac:dyDescent="0.25">
      <c r="A3023" t="s">
        <v>3282</v>
      </c>
      <c r="B3023" s="38" t="s">
        <v>11621</v>
      </c>
      <c r="C3023" t="s">
        <v>8511</v>
      </c>
    </row>
    <row r="3024" spans="1:3" x14ac:dyDescent="0.25">
      <c r="A3024" t="s">
        <v>3283</v>
      </c>
      <c r="B3024" s="38" t="s">
        <v>11622</v>
      </c>
      <c r="C3024" t="s">
        <v>8493</v>
      </c>
    </row>
    <row r="3025" spans="1:3" x14ac:dyDescent="0.25">
      <c r="A3025" t="s">
        <v>3284</v>
      </c>
      <c r="B3025" s="38" t="s">
        <v>11623</v>
      </c>
      <c r="C3025" t="s">
        <v>11624</v>
      </c>
    </row>
    <row r="3026" spans="1:3" x14ac:dyDescent="0.25">
      <c r="A3026" t="s">
        <v>3285</v>
      </c>
      <c r="B3026" s="38" t="s">
        <v>8443</v>
      </c>
      <c r="C3026" t="s">
        <v>11625</v>
      </c>
    </row>
    <row r="3027" spans="1:3" x14ac:dyDescent="0.25">
      <c r="A3027" t="s">
        <v>3286</v>
      </c>
      <c r="B3027" s="38" t="s">
        <v>11626</v>
      </c>
      <c r="C3027" t="s">
        <v>8338</v>
      </c>
    </row>
    <row r="3028" spans="1:3" x14ac:dyDescent="0.25">
      <c r="A3028" t="s">
        <v>3287</v>
      </c>
      <c r="B3028" s="38" t="s">
        <v>11627</v>
      </c>
      <c r="C3028" t="s">
        <v>8395</v>
      </c>
    </row>
    <row r="3029" spans="1:3" x14ac:dyDescent="0.25">
      <c r="A3029" t="s">
        <v>3288</v>
      </c>
      <c r="B3029" s="38" t="s">
        <v>11628</v>
      </c>
      <c r="C3029" t="s">
        <v>11629</v>
      </c>
    </row>
    <row r="3030" spans="1:3" x14ac:dyDescent="0.25">
      <c r="A3030" t="s">
        <v>3289</v>
      </c>
      <c r="B3030" s="38" t="s">
        <v>11630</v>
      </c>
      <c r="C3030" t="s">
        <v>8453</v>
      </c>
    </row>
    <row r="3031" spans="1:3" x14ac:dyDescent="0.25">
      <c r="A3031" t="s">
        <v>3290</v>
      </c>
      <c r="B3031" s="38" t="s">
        <v>11631</v>
      </c>
      <c r="C3031" t="s">
        <v>8701</v>
      </c>
    </row>
    <row r="3032" spans="1:3" x14ac:dyDescent="0.25">
      <c r="A3032" t="s">
        <v>3291</v>
      </c>
      <c r="B3032" s="38" t="s">
        <v>11632</v>
      </c>
      <c r="C3032" t="s">
        <v>8351</v>
      </c>
    </row>
    <row r="3033" spans="1:3" x14ac:dyDescent="0.25">
      <c r="A3033" t="s">
        <v>3292</v>
      </c>
      <c r="B3033" s="38" t="s">
        <v>8343</v>
      </c>
      <c r="C3033" t="s">
        <v>11633</v>
      </c>
    </row>
    <row r="3034" spans="1:3" x14ac:dyDescent="0.25">
      <c r="A3034" t="s">
        <v>3293</v>
      </c>
      <c r="B3034" s="38" t="s">
        <v>11634</v>
      </c>
      <c r="C3034" t="s">
        <v>8338</v>
      </c>
    </row>
    <row r="3035" spans="1:3" x14ac:dyDescent="0.25">
      <c r="A3035" t="s">
        <v>348</v>
      </c>
      <c r="B3035" s="38" t="s">
        <v>11635</v>
      </c>
      <c r="C3035" t="s">
        <v>8524</v>
      </c>
    </row>
    <row r="3036" spans="1:3" x14ac:dyDescent="0.25">
      <c r="A3036" t="s">
        <v>3294</v>
      </c>
      <c r="B3036" s="38" t="s">
        <v>11451</v>
      </c>
      <c r="C3036" t="s">
        <v>11636</v>
      </c>
    </row>
    <row r="3037" spans="1:3" x14ac:dyDescent="0.25">
      <c r="A3037" t="s">
        <v>3295</v>
      </c>
      <c r="B3037" s="38" t="s">
        <v>11637</v>
      </c>
      <c r="C3037" t="s">
        <v>9049</v>
      </c>
    </row>
    <row r="3038" spans="1:3" x14ac:dyDescent="0.25">
      <c r="A3038" t="s">
        <v>3296</v>
      </c>
      <c r="B3038" s="38" t="s">
        <v>11638</v>
      </c>
      <c r="C3038" t="s">
        <v>8338</v>
      </c>
    </row>
    <row r="3039" spans="1:3" x14ac:dyDescent="0.25">
      <c r="A3039" t="s">
        <v>3297</v>
      </c>
      <c r="B3039" s="38" t="s">
        <v>11639</v>
      </c>
      <c r="C3039" t="s">
        <v>8338</v>
      </c>
    </row>
    <row r="3040" spans="1:3" x14ac:dyDescent="0.25">
      <c r="A3040" t="s">
        <v>3298</v>
      </c>
      <c r="B3040" s="38" t="s">
        <v>11640</v>
      </c>
      <c r="C3040" t="s">
        <v>8340</v>
      </c>
    </row>
    <row r="3041" spans="1:3" x14ac:dyDescent="0.25">
      <c r="A3041" t="s">
        <v>3299</v>
      </c>
      <c r="B3041" s="38" t="s">
        <v>11641</v>
      </c>
      <c r="C3041" t="s">
        <v>8356</v>
      </c>
    </row>
    <row r="3042" spans="1:3" x14ac:dyDescent="0.25">
      <c r="A3042" t="s">
        <v>3300</v>
      </c>
      <c r="B3042" s="38" t="s">
        <v>11642</v>
      </c>
      <c r="C3042" t="s">
        <v>8395</v>
      </c>
    </row>
    <row r="3043" spans="1:3" x14ac:dyDescent="0.25">
      <c r="A3043" t="s">
        <v>3301</v>
      </c>
      <c r="B3043" s="38" t="s">
        <v>8343</v>
      </c>
      <c r="C3043" t="s">
        <v>11643</v>
      </c>
    </row>
    <row r="3044" spans="1:3" x14ac:dyDescent="0.25">
      <c r="A3044" t="s">
        <v>279</v>
      </c>
      <c r="B3044" s="38" t="s">
        <v>11644</v>
      </c>
      <c r="C3044" t="s">
        <v>11645</v>
      </c>
    </row>
    <row r="3045" spans="1:3" x14ac:dyDescent="0.25">
      <c r="A3045" t="s">
        <v>3302</v>
      </c>
      <c r="B3045" s="38" t="s">
        <v>11646</v>
      </c>
      <c r="C3045" t="s">
        <v>11647</v>
      </c>
    </row>
    <row r="3046" spans="1:3" x14ac:dyDescent="0.25">
      <c r="A3046" t="s">
        <v>8308</v>
      </c>
      <c r="B3046" s="38" t="s">
        <v>11648</v>
      </c>
      <c r="C3046" t="s">
        <v>8338</v>
      </c>
    </row>
    <row r="3047" spans="1:3" x14ac:dyDescent="0.25">
      <c r="A3047" t="s">
        <v>3304</v>
      </c>
      <c r="B3047" s="38" t="s">
        <v>11649</v>
      </c>
      <c r="C3047" t="s">
        <v>8701</v>
      </c>
    </row>
    <row r="3048" spans="1:3" x14ac:dyDescent="0.25">
      <c r="A3048" t="s">
        <v>3305</v>
      </c>
      <c r="B3048" s="38" t="s">
        <v>11650</v>
      </c>
      <c r="C3048" t="s">
        <v>8340</v>
      </c>
    </row>
    <row r="3049" spans="1:3" x14ac:dyDescent="0.25">
      <c r="A3049" t="s">
        <v>3306</v>
      </c>
      <c r="B3049" s="38" t="s">
        <v>11651</v>
      </c>
      <c r="C3049" t="s">
        <v>11652</v>
      </c>
    </row>
    <row r="3050" spans="1:3" x14ac:dyDescent="0.25">
      <c r="A3050" t="s">
        <v>3307</v>
      </c>
      <c r="B3050" s="38" t="s">
        <v>11653</v>
      </c>
      <c r="C3050" t="s">
        <v>8359</v>
      </c>
    </row>
    <row r="3051" spans="1:3" x14ac:dyDescent="0.25">
      <c r="A3051" t="s">
        <v>3308</v>
      </c>
      <c r="B3051" s="38" t="s">
        <v>11654</v>
      </c>
      <c r="C3051" t="s">
        <v>8359</v>
      </c>
    </row>
    <row r="3052" spans="1:3" x14ac:dyDescent="0.25">
      <c r="A3052" t="s">
        <v>3309</v>
      </c>
      <c r="B3052" s="38" t="s">
        <v>11655</v>
      </c>
      <c r="C3052" t="s">
        <v>11656</v>
      </c>
    </row>
    <row r="3053" spans="1:3" x14ac:dyDescent="0.25">
      <c r="A3053" t="s">
        <v>3310</v>
      </c>
      <c r="B3053" s="38" t="s">
        <v>8732</v>
      </c>
      <c r="C3053" t="s">
        <v>11657</v>
      </c>
    </row>
    <row r="3054" spans="1:3" x14ac:dyDescent="0.25">
      <c r="A3054" t="s">
        <v>3311</v>
      </c>
      <c r="B3054" s="38" t="s">
        <v>11658</v>
      </c>
      <c r="C3054" t="s">
        <v>8555</v>
      </c>
    </row>
    <row r="3055" spans="1:3" x14ac:dyDescent="0.25">
      <c r="A3055" t="s">
        <v>3312</v>
      </c>
      <c r="B3055" s="38" t="s">
        <v>8343</v>
      </c>
      <c r="C3055" t="s">
        <v>11659</v>
      </c>
    </row>
    <row r="3056" spans="1:3" x14ac:dyDescent="0.25">
      <c r="A3056" t="s">
        <v>3313</v>
      </c>
      <c r="B3056" s="38" t="s">
        <v>8517</v>
      </c>
      <c r="C3056" t="s">
        <v>11660</v>
      </c>
    </row>
    <row r="3057" spans="1:3" x14ac:dyDescent="0.25">
      <c r="A3057" t="s">
        <v>3314</v>
      </c>
      <c r="B3057" s="38" t="s">
        <v>11661</v>
      </c>
      <c r="C3057" t="s">
        <v>8395</v>
      </c>
    </row>
    <row r="3058" spans="1:3" x14ac:dyDescent="0.25">
      <c r="A3058" t="s">
        <v>3315</v>
      </c>
      <c r="B3058" s="38" t="s">
        <v>11662</v>
      </c>
      <c r="C3058" t="s">
        <v>8359</v>
      </c>
    </row>
    <row r="3059" spans="1:3" x14ac:dyDescent="0.25">
      <c r="A3059" t="s">
        <v>3316</v>
      </c>
      <c r="B3059" s="38" t="s">
        <v>11663</v>
      </c>
      <c r="C3059" t="s">
        <v>8795</v>
      </c>
    </row>
    <row r="3060" spans="1:3" x14ac:dyDescent="0.25">
      <c r="A3060" t="s">
        <v>3317</v>
      </c>
      <c r="B3060" s="38" t="s">
        <v>8343</v>
      </c>
      <c r="C3060" t="s">
        <v>11664</v>
      </c>
    </row>
    <row r="3061" spans="1:3" x14ac:dyDescent="0.25">
      <c r="A3061" t="s">
        <v>3318</v>
      </c>
      <c r="B3061" s="38" t="s">
        <v>11665</v>
      </c>
      <c r="C3061" t="s">
        <v>8386</v>
      </c>
    </row>
    <row r="3062" spans="1:3" x14ac:dyDescent="0.25">
      <c r="A3062" t="s">
        <v>3319</v>
      </c>
      <c r="B3062" s="38" t="s">
        <v>11666</v>
      </c>
      <c r="C3062" t="s">
        <v>8373</v>
      </c>
    </row>
    <row r="3063" spans="1:3" x14ac:dyDescent="0.25">
      <c r="A3063" t="s">
        <v>3320</v>
      </c>
      <c r="B3063" s="38" t="s">
        <v>11667</v>
      </c>
      <c r="C3063" t="s">
        <v>8359</v>
      </c>
    </row>
    <row r="3064" spans="1:3" x14ac:dyDescent="0.25">
      <c r="A3064" t="s">
        <v>3321</v>
      </c>
      <c r="B3064" s="38" t="s">
        <v>11668</v>
      </c>
      <c r="C3064" t="s">
        <v>8359</v>
      </c>
    </row>
    <row r="3065" spans="1:3" x14ac:dyDescent="0.25">
      <c r="A3065" t="s">
        <v>3322</v>
      </c>
      <c r="B3065" s="38" t="s">
        <v>8343</v>
      </c>
      <c r="C3065" t="s">
        <v>11669</v>
      </c>
    </row>
    <row r="3066" spans="1:3" x14ac:dyDescent="0.25">
      <c r="A3066" t="s">
        <v>3323</v>
      </c>
      <c r="B3066" s="38" t="s">
        <v>8343</v>
      </c>
      <c r="C3066" t="s">
        <v>11670</v>
      </c>
    </row>
    <row r="3067" spans="1:3" x14ac:dyDescent="0.25">
      <c r="A3067" t="s">
        <v>3324</v>
      </c>
      <c r="B3067" s="38" t="s">
        <v>11671</v>
      </c>
      <c r="C3067" t="s">
        <v>11672</v>
      </c>
    </row>
    <row r="3068" spans="1:3" x14ac:dyDescent="0.25">
      <c r="A3068" t="s">
        <v>3325</v>
      </c>
      <c r="B3068" s="38" t="s">
        <v>8343</v>
      </c>
      <c r="C3068" t="s">
        <v>11673</v>
      </c>
    </row>
    <row r="3069" spans="1:3" x14ac:dyDescent="0.25">
      <c r="A3069" t="s">
        <v>3326</v>
      </c>
      <c r="B3069" s="38" t="s">
        <v>8343</v>
      </c>
      <c r="C3069" t="s">
        <v>11674</v>
      </c>
    </row>
    <row r="3070" spans="1:3" x14ac:dyDescent="0.25">
      <c r="A3070" t="s">
        <v>3327</v>
      </c>
      <c r="B3070" s="38" t="s">
        <v>8353</v>
      </c>
      <c r="C3070" t="s">
        <v>11675</v>
      </c>
    </row>
    <row r="3071" spans="1:3" x14ac:dyDescent="0.25">
      <c r="A3071" t="s">
        <v>3328</v>
      </c>
      <c r="B3071" s="38" t="s">
        <v>11676</v>
      </c>
      <c r="C3071" t="s">
        <v>8340</v>
      </c>
    </row>
    <row r="3072" spans="1:3" x14ac:dyDescent="0.25">
      <c r="A3072" t="s">
        <v>3329</v>
      </c>
      <c r="B3072" s="38" t="s">
        <v>8343</v>
      </c>
      <c r="C3072" t="s">
        <v>11677</v>
      </c>
    </row>
    <row r="3073" spans="1:3" x14ac:dyDescent="0.25">
      <c r="A3073" t="s">
        <v>3330</v>
      </c>
      <c r="B3073" s="38" t="s">
        <v>11678</v>
      </c>
      <c r="C3073" t="s">
        <v>8451</v>
      </c>
    </row>
    <row r="3074" spans="1:3" x14ac:dyDescent="0.25">
      <c r="A3074" t="s">
        <v>349</v>
      </c>
      <c r="B3074" s="38" t="s">
        <v>11679</v>
      </c>
      <c r="C3074" t="s">
        <v>8373</v>
      </c>
    </row>
    <row r="3075" spans="1:3" x14ac:dyDescent="0.25">
      <c r="A3075" t="s">
        <v>3331</v>
      </c>
      <c r="B3075" s="38" t="s">
        <v>8343</v>
      </c>
      <c r="C3075" t="s">
        <v>11680</v>
      </c>
    </row>
    <row r="3076" spans="1:3" x14ac:dyDescent="0.25">
      <c r="A3076" t="s">
        <v>3332</v>
      </c>
      <c r="B3076" s="38" t="s">
        <v>11681</v>
      </c>
      <c r="C3076" t="s">
        <v>11682</v>
      </c>
    </row>
    <row r="3077" spans="1:3" x14ac:dyDescent="0.25">
      <c r="A3077" t="s">
        <v>3333</v>
      </c>
      <c r="B3077" s="38" t="s">
        <v>11683</v>
      </c>
      <c r="C3077" t="s">
        <v>8395</v>
      </c>
    </row>
    <row r="3078" spans="1:3" x14ac:dyDescent="0.25">
      <c r="A3078" t="s">
        <v>3334</v>
      </c>
      <c r="B3078" s="38" t="s">
        <v>8343</v>
      </c>
      <c r="C3078" t="s">
        <v>11684</v>
      </c>
    </row>
    <row r="3079" spans="1:3" x14ac:dyDescent="0.25">
      <c r="A3079" t="s">
        <v>3335</v>
      </c>
      <c r="B3079" s="38" t="s">
        <v>11685</v>
      </c>
      <c r="C3079" t="s">
        <v>8340</v>
      </c>
    </row>
    <row r="3080" spans="1:3" x14ac:dyDescent="0.25">
      <c r="A3080" t="s">
        <v>185</v>
      </c>
      <c r="B3080" s="38" t="s">
        <v>11686</v>
      </c>
      <c r="C3080" t="s">
        <v>8373</v>
      </c>
    </row>
    <row r="3081" spans="1:3" x14ac:dyDescent="0.25">
      <c r="A3081" t="s">
        <v>3336</v>
      </c>
      <c r="B3081" s="38" t="s">
        <v>11687</v>
      </c>
      <c r="C3081" t="s">
        <v>8351</v>
      </c>
    </row>
    <row r="3082" spans="1:3" x14ac:dyDescent="0.25">
      <c r="A3082" t="s">
        <v>3337</v>
      </c>
      <c r="B3082" s="38" t="s">
        <v>11688</v>
      </c>
      <c r="C3082" t="s">
        <v>8373</v>
      </c>
    </row>
    <row r="3083" spans="1:3" x14ac:dyDescent="0.25">
      <c r="A3083" t="s">
        <v>3338</v>
      </c>
      <c r="B3083" s="38" t="s">
        <v>11689</v>
      </c>
      <c r="C3083" t="s">
        <v>8400</v>
      </c>
    </row>
    <row r="3084" spans="1:3" x14ac:dyDescent="0.25">
      <c r="A3084" t="s">
        <v>3339</v>
      </c>
      <c r="B3084" s="38" t="s">
        <v>8613</v>
      </c>
      <c r="C3084" t="s">
        <v>11690</v>
      </c>
    </row>
    <row r="3085" spans="1:3" x14ac:dyDescent="0.25">
      <c r="A3085" t="s">
        <v>3340</v>
      </c>
      <c r="B3085" s="38" t="s">
        <v>11691</v>
      </c>
      <c r="C3085" t="s">
        <v>8359</v>
      </c>
    </row>
    <row r="3086" spans="1:3" x14ac:dyDescent="0.25">
      <c r="A3086" t="s">
        <v>3341</v>
      </c>
      <c r="B3086" s="38" t="s">
        <v>11692</v>
      </c>
      <c r="C3086" t="s">
        <v>8400</v>
      </c>
    </row>
    <row r="3087" spans="1:3" x14ac:dyDescent="0.25">
      <c r="A3087" t="s">
        <v>3342</v>
      </c>
      <c r="B3087" s="38" t="s">
        <v>11693</v>
      </c>
      <c r="C3087" t="s">
        <v>9762</v>
      </c>
    </row>
    <row r="3088" spans="1:3" x14ac:dyDescent="0.25">
      <c r="A3088" t="s">
        <v>350</v>
      </c>
      <c r="B3088" s="38" t="s">
        <v>11694</v>
      </c>
      <c r="C3088" t="s">
        <v>8373</v>
      </c>
    </row>
    <row r="3089" spans="1:3" x14ac:dyDescent="0.25">
      <c r="A3089" t="s">
        <v>351</v>
      </c>
      <c r="B3089" s="38" t="s">
        <v>11695</v>
      </c>
      <c r="C3089" t="s">
        <v>8373</v>
      </c>
    </row>
    <row r="3090" spans="1:3" x14ac:dyDescent="0.25">
      <c r="A3090" t="s">
        <v>3343</v>
      </c>
      <c r="B3090" s="38" t="s">
        <v>8343</v>
      </c>
      <c r="C3090" t="s">
        <v>11696</v>
      </c>
    </row>
    <row r="3091" spans="1:3" x14ac:dyDescent="0.25">
      <c r="A3091" t="s">
        <v>3344</v>
      </c>
      <c r="B3091" s="38" t="s">
        <v>11697</v>
      </c>
      <c r="C3091" t="s">
        <v>8386</v>
      </c>
    </row>
    <row r="3092" spans="1:3" x14ac:dyDescent="0.25">
      <c r="A3092" t="s">
        <v>3345</v>
      </c>
      <c r="B3092" s="38" t="s">
        <v>8685</v>
      </c>
      <c r="C3092" t="s">
        <v>11698</v>
      </c>
    </row>
    <row r="3093" spans="1:3" x14ac:dyDescent="0.25">
      <c r="A3093" t="s">
        <v>3346</v>
      </c>
      <c r="B3093" s="38" t="s">
        <v>8517</v>
      </c>
      <c r="C3093" t="s">
        <v>11699</v>
      </c>
    </row>
    <row r="3094" spans="1:3" x14ac:dyDescent="0.25">
      <c r="A3094" t="s">
        <v>3347</v>
      </c>
      <c r="B3094" s="38" t="s">
        <v>11700</v>
      </c>
      <c r="C3094" t="s">
        <v>8701</v>
      </c>
    </row>
    <row r="3095" spans="1:3" x14ac:dyDescent="0.25">
      <c r="A3095" t="s">
        <v>186</v>
      </c>
      <c r="B3095" s="38" t="s">
        <v>11701</v>
      </c>
      <c r="C3095" t="s">
        <v>8373</v>
      </c>
    </row>
    <row r="3096" spans="1:3" x14ac:dyDescent="0.25">
      <c r="A3096" t="s">
        <v>3348</v>
      </c>
      <c r="B3096" s="38" t="s">
        <v>11702</v>
      </c>
      <c r="C3096" t="s">
        <v>8340</v>
      </c>
    </row>
    <row r="3097" spans="1:3" x14ac:dyDescent="0.25">
      <c r="A3097" t="s">
        <v>3349</v>
      </c>
      <c r="B3097" s="38" t="s">
        <v>11703</v>
      </c>
      <c r="C3097" t="s">
        <v>8400</v>
      </c>
    </row>
    <row r="3098" spans="1:3" x14ac:dyDescent="0.25">
      <c r="A3098" t="s">
        <v>3350</v>
      </c>
      <c r="B3098" s="38" t="s">
        <v>8343</v>
      </c>
      <c r="C3098" t="s">
        <v>11704</v>
      </c>
    </row>
    <row r="3099" spans="1:3" x14ac:dyDescent="0.25">
      <c r="A3099" t="s">
        <v>3351</v>
      </c>
      <c r="B3099" s="38" t="s">
        <v>11705</v>
      </c>
      <c r="C3099" t="s">
        <v>8359</v>
      </c>
    </row>
    <row r="3100" spans="1:3" x14ac:dyDescent="0.25">
      <c r="A3100" t="s">
        <v>3352</v>
      </c>
      <c r="B3100" s="38" t="s">
        <v>11706</v>
      </c>
      <c r="C3100" t="s">
        <v>9672</v>
      </c>
    </row>
    <row r="3101" spans="1:3" x14ac:dyDescent="0.25">
      <c r="A3101" t="s">
        <v>3353</v>
      </c>
      <c r="B3101" s="38" t="s">
        <v>11707</v>
      </c>
      <c r="C3101" t="s">
        <v>8359</v>
      </c>
    </row>
    <row r="3102" spans="1:3" x14ac:dyDescent="0.25">
      <c r="A3102" t="s">
        <v>3354</v>
      </c>
      <c r="B3102" s="38" t="s">
        <v>9150</v>
      </c>
      <c r="C3102" t="s">
        <v>11708</v>
      </c>
    </row>
    <row r="3103" spans="1:3" x14ac:dyDescent="0.25">
      <c r="A3103" t="s">
        <v>3355</v>
      </c>
      <c r="B3103" s="38" t="s">
        <v>11709</v>
      </c>
      <c r="C3103" t="s">
        <v>8359</v>
      </c>
    </row>
    <row r="3104" spans="1:3" x14ac:dyDescent="0.25">
      <c r="A3104" t="s">
        <v>3356</v>
      </c>
      <c r="B3104" s="38" t="s">
        <v>11710</v>
      </c>
      <c r="C3104" t="s">
        <v>8400</v>
      </c>
    </row>
    <row r="3105" spans="1:3" x14ac:dyDescent="0.25">
      <c r="A3105" t="s">
        <v>3357</v>
      </c>
      <c r="B3105" s="38" t="s">
        <v>11711</v>
      </c>
      <c r="C3105" t="s">
        <v>8338</v>
      </c>
    </row>
    <row r="3106" spans="1:3" x14ac:dyDescent="0.25">
      <c r="A3106" t="s">
        <v>3358</v>
      </c>
      <c r="B3106" s="38" t="s">
        <v>8343</v>
      </c>
      <c r="C3106" t="s">
        <v>11712</v>
      </c>
    </row>
    <row r="3107" spans="1:3" x14ac:dyDescent="0.25">
      <c r="A3107" t="s">
        <v>3359</v>
      </c>
      <c r="B3107" s="38" t="s">
        <v>8397</v>
      </c>
      <c r="C3107" t="s">
        <v>11713</v>
      </c>
    </row>
    <row r="3108" spans="1:3" x14ac:dyDescent="0.25">
      <c r="A3108" t="s">
        <v>3360</v>
      </c>
      <c r="B3108" s="38" t="s">
        <v>8517</v>
      </c>
      <c r="C3108" t="s">
        <v>11714</v>
      </c>
    </row>
    <row r="3109" spans="1:3" x14ac:dyDescent="0.25">
      <c r="A3109" t="s">
        <v>3361</v>
      </c>
      <c r="B3109" s="38" t="s">
        <v>11715</v>
      </c>
      <c r="C3109" t="s">
        <v>8359</v>
      </c>
    </row>
    <row r="3110" spans="1:3" x14ac:dyDescent="0.25">
      <c r="A3110" t="s">
        <v>3362</v>
      </c>
      <c r="B3110" s="38" t="s">
        <v>8879</v>
      </c>
      <c r="C3110" t="s">
        <v>11716</v>
      </c>
    </row>
    <row r="3111" spans="1:3" x14ac:dyDescent="0.25">
      <c r="A3111" t="s">
        <v>187</v>
      </c>
      <c r="B3111" s="38" t="s">
        <v>11717</v>
      </c>
      <c r="C3111" t="s">
        <v>8373</v>
      </c>
    </row>
    <row r="3112" spans="1:3" x14ac:dyDescent="0.25">
      <c r="A3112" t="s">
        <v>3363</v>
      </c>
      <c r="B3112" s="38" t="s">
        <v>11718</v>
      </c>
      <c r="C3112" t="s">
        <v>8340</v>
      </c>
    </row>
    <row r="3113" spans="1:3" x14ac:dyDescent="0.25">
      <c r="A3113" t="s">
        <v>3364</v>
      </c>
      <c r="B3113" s="38" t="s">
        <v>11719</v>
      </c>
      <c r="C3113" t="s">
        <v>8359</v>
      </c>
    </row>
    <row r="3114" spans="1:3" x14ac:dyDescent="0.25">
      <c r="A3114" t="s">
        <v>3365</v>
      </c>
      <c r="B3114" s="38" t="s">
        <v>11720</v>
      </c>
      <c r="C3114" t="s">
        <v>11721</v>
      </c>
    </row>
    <row r="3115" spans="1:3" x14ac:dyDescent="0.25">
      <c r="A3115" t="s">
        <v>3366</v>
      </c>
    </row>
    <row r="3116" spans="1:3" x14ac:dyDescent="0.25">
      <c r="A3116" t="s">
        <v>3367</v>
      </c>
      <c r="B3116" s="38" t="s">
        <v>11722</v>
      </c>
      <c r="C3116" t="s">
        <v>8338</v>
      </c>
    </row>
    <row r="3117" spans="1:3" x14ac:dyDescent="0.25">
      <c r="A3117" t="s">
        <v>3368</v>
      </c>
      <c r="B3117" s="38" t="s">
        <v>11723</v>
      </c>
      <c r="C3117" t="s">
        <v>8338</v>
      </c>
    </row>
    <row r="3118" spans="1:3" x14ac:dyDescent="0.25">
      <c r="A3118" t="s">
        <v>3369</v>
      </c>
      <c r="B3118" s="38" t="s">
        <v>11724</v>
      </c>
      <c r="C3118" t="s">
        <v>8953</v>
      </c>
    </row>
    <row r="3119" spans="1:3" x14ac:dyDescent="0.25">
      <c r="A3119" t="s">
        <v>3370</v>
      </c>
      <c r="B3119" s="38" t="s">
        <v>11725</v>
      </c>
      <c r="C3119" t="s">
        <v>8340</v>
      </c>
    </row>
    <row r="3120" spans="1:3" x14ac:dyDescent="0.25">
      <c r="A3120" t="s">
        <v>3371</v>
      </c>
      <c r="B3120" s="38" t="s">
        <v>11726</v>
      </c>
      <c r="C3120" t="s">
        <v>8338</v>
      </c>
    </row>
    <row r="3121" spans="1:3" x14ac:dyDescent="0.25">
      <c r="A3121" t="s">
        <v>3372</v>
      </c>
      <c r="B3121" s="38" t="s">
        <v>11727</v>
      </c>
      <c r="C3121" t="s">
        <v>8446</v>
      </c>
    </row>
    <row r="3122" spans="1:3" x14ac:dyDescent="0.25">
      <c r="A3122" t="s">
        <v>3373</v>
      </c>
      <c r="B3122" s="38" t="s">
        <v>11728</v>
      </c>
      <c r="C3122" t="s">
        <v>8359</v>
      </c>
    </row>
    <row r="3123" spans="1:3" x14ac:dyDescent="0.25">
      <c r="A3123" t="s">
        <v>3374</v>
      </c>
      <c r="B3123" s="38" t="s">
        <v>8343</v>
      </c>
      <c r="C3123" t="s">
        <v>11729</v>
      </c>
    </row>
    <row r="3124" spans="1:3" x14ac:dyDescent="0.25">
      <c r="A3124" t="s">
        <v>3375</v>
      </c>
      <c r="B3124" s="38" t="s">
        <v>8343</v>
      </c>
      <c r="C3124" t="s">
        <v>11730</v>
      </c>
    </row>
    <row r="3125" spans="1:3" x14ac:dyDescent="0.25">
      <c r="A3125" t="s">
        <v>3376</v>
      </c>
      <c r="B3125" s="38" t="s">
        <v>8343</v>
      </c>
      <c r="C3125" t="s">
        <v>11731</v>
      </c>
    </row>
    <row r="3126" spans="1:3" x14ac:dyDescent="0.25">
      <c r="A3126" t="s">
        <v>3377</v>
      </c>
      <c r="B3126" s="38" t="s">
        <v>8343</v>
      </c>
      <c r="C3126" t="s">
        <v>11732</v>
      </c>
    </row>
    <row r="3127" spans="1:3" x14ac:dyDescent="0.25">
      <c r="A3127" t="s">
        <v>3378</v>
      </c>
      <c r="B3127" s="38" t="s">
        <v>8343</v>
      </c>
      <c r="C3127" t="s">
        <v>11733</v>
      </c>
    </row>
    <row r="3128" spans="1:3" x14ac:dyDescent="0.25">
      <c r="A3128" t="s">
        <v>3379</v>
      </c>
      <c r="B3128" s="38" t="s">
        <v>11734</v>
      </c>
      <c r="C3128" t="s">
        <v>8340</v>
      </c>
    </row>
    <row r="3129" spans="1:3" x14ac:dyDescent="0.25">
      <c r="A3129" t="s">
        <v>3380</v>
      </c>
      <c r="B3129" s="38" t="s">
        <v>11735</v>
      </c>
      <c r="C3129" t="s">
        <v>8338</v>
      </c>
    </row>
    <row r="3130" spans="1:3" x14ac:dyDescent="0.25">
      <c r="A3130" t="s">
        <v>3381</v>
      </c>
      <c r="B3130" s="38" t="s">
        <v>11736</v>
      </c>
      <c r="C3130" t="s">
        <v>8359</v>
      </c>
    </row>
    <row r="3131" spans="1:3" x14ac:dyDescent="0.25">
      <c r="A3131" t="s">
        <v>3382</v>
      </c>
      <c r="B3131" s="38" t="s">
        <v>11737</v>
      </c>
      <c r="C3131" t="s">
        <v>8405</v>
      </c>
    </row>
    <row r="3132" spans="1:3" x14ac:dyDescent="0.25">
      <c r="A3132" t="s">
        <v>3383</v>
      </c>
      <c r="B3132" s="38" t="s">
        <v>8343</v>
      </c>
      <c r="C3132" t="s">
        <v>11738</v>
      </c>
    </row>
    <row r="3133" spans="1:3" x14ac:dyDescent="0.25">
      <c r="A3133" t="s">
        <v>3384</v>
      </c>
      <c r="B3133" s="38" t="s">
        <v>11739</v>
      </c>
      <c r="C3133" t="s">
        <v>11740</v>
      </c>
    </row>
    <row r="3134" spans="1:3" x14ac:dyDescent="0.25">
      <c r="A3134" t="s">
        <v>3385</v>
      </c>
      <c r="B3134" s="38" t="s">
        <v>11741</v>
      </c>
      <c r="C3134" t="s">
        <v>8359</v>
      </c>
    </row>
    <row r="3135" spans="1:3" x14ac:dyDescent="0.25">
      <c r="A3135" t="s">
        <v>3386</v>
      </c>
      <c r="B3135" s="38" t="s">
        <v>11742</v>
      </c>
      <c r="C3135" t="s">
        <v>8446</v>
      </c>
    </row>
    <row r="3136" spans="1:3" x14ac:dyDescent="0.25">
      <c r="A3136" t="s">
        <v>3387</v>
      </c>
      <c r="B3136" s="38" t="s">
        <v>11743</v>
      </c>
      <c r="C3136" t="s">
        <v>8340</v>
      </c>
    </row>
    <row r="3137" spans="1:3" x14ac:dyDescent="0.25">
      <c r="A3137" t="s">
        <v>3388</v>
      </c>
      <c r="B3137" s="38" t="s">
        <v>11744</v>
      </c>
      <c r="C3137" t="s">
        <v>8524</v>
      </c>
    </row>
    <row r="3138" spans="1:3" x14ac:dyDescent="0.25">
      <c r="A3138" t="s">
        <v>3389</v>
      </c>
      <c r="B3138" s="38" t="s">
        <v>11745</v>
      </c>
      <c r="C3138" t="s">
        <v>8493</v>
      </c>
    </row>
    <row r="3139" spans="1:3" x14ac:dyDescent="0.25">
      <c r="A3139" t="s">
        <v>3390</v>
      </c>
      <c r="B3139" s="38" t="s">
        <v>11746</v>
      </c>
      <c r="C3139" t="s">
        <v>8338</v>
      </c>
    </row>
    <row r="3140" spans="1:3" x14ac:dyDescent="0.25">
      <c r="A3140" t="s">
        <v>3391</v>
      </c>
      <c r="B3140" s="38" t="s">
        <v>11747</v>
      </c>
      <c r="C3140" t="s">
        <v>8338</v>
      </c>
    </row>
    <row r="3141" spans="1:3" x14ac:dyDescent="0.25">
      <c r="A3141" t="s">
        <v>3392</v>
      </c>
      <c r="B3141" s="38" t="s">
        <v>11748</v>
      </c>
      <c r="C3141" t="s">
        <v>8359</v>
      </c>
    </row>
    <row r="3142" spans="1:3" x14ac:dyDescent="0.25">
      <c r="A3142" t="s">
        <v>3393</v>
      </c>
      <c r="B3142" s="38" t="s">
        <v>11749</v>
      </c>
      <c r="C3142" t="s">
        <v>11750</v>
      </c>
    </row>
    <row r="3143" spans="1:3" x14ac:dyDescent="0.25">
      <c r="A3143" t="s">
        <v>3394</v>
      </c>
      <c r="B3143" s="38" t="s">
        <v>11751</v>
      </c>
      <c r="C3143" t="s">
        <v>8795</v>
      </c>
    </row>
    <row r="3144" spans="1:3" x14ac:dyDescent="0.25">
      <c r="A3144" t="s">
        <v>3395</v>
      </c>
      <c r="B3144" s="38" t="s">
        <v>11752</v>
      </c>
      <c r="C3144" t="s">
        <v>8395</v>
      </c>
    </row>
    <row r="3145" spans="1:3" x14ac:dyDescent="0.25">
      <c r="A3145" t="s">
        <v>3396</v>
      </c>
      <c r="B3145" s="38" t="s">
        <v>11753</v>
      </c>
      <c r="C3145" t="s">
        <v>8405</v>
      </c>
    </row>
    <row r="3146" spans="1:3" x14ac:dyDescent="0.25">
      <c r="A3146" t="s">
        <v>3397</v>
      </c>
      <c r="B3146" s="38" t="s">
        <v>11754</v>
      </c>
      <c r="C3146" t="s">
        <v>11755</v>
      </c>
    </row>
    <row r="3147" spans="1:3" x14ac:dyDescent="0.25">
      <c r="A3147" t="s">
        <v>3398</v>
      </c>
      <c r="B3147" s="38" t="s">
        <v>11756</v>
      </c>
      <c r="C3147" t="s">
        <v>8395</v>
      </c>
    </row>
    <row r="3148" spans="1:3" x14ac:dyDescent="0.25">
      <c r="A3148" t="s">
        <v>3399</v>
      </c>
      <c r="B3148" s="38" t="s">
        <v>11757</v>
      </c>
      <c r="C3148" t="s">
        <v>8505</v>
      </c>
    </row>
    <row r="3149" spans="1:3" x14ac:dyDescent="0.25">
      <c r="A3149" t="s">
        <v>3400</v>
      </c>
      <c r="B3149" s="38" t="s">
        <v>8397</v>
      </c>
      <c r="C3149" t="s">
        <v>11758</v>
      </c>
    </row>
    <row r="3150" spans="1:3" x14ac:dyDescent="0.25">
      <c r="A3150" t="s">
        <v>3401</v>
      </c>
      <c r="B3150" s="38" t="s">
        <v>8517</v>
      </c>
      <c r="C3150" t="s">
        <v>11759</v>
      </c>
    </row>
    <row r="3151" spans="1:3" x14ac:dyDescent="0.25">
      <c r="A3151" t="s">
        <v>3402</v>
      </c>
      <c r="B3151" s="38" t="s">
        <v>11760</v>
      </c>
      <c r="C3151" t="s">
        <v>8377</v>
      </c>
    </row>
    <row r="3152" spans="1:3" x14ac:dyDescent="0.25">
      <c r="A3152" t="s">
        <v>3403</v>
      </c>
      <c r="B3152" s="38" t="s">
        <v>11761</v>
      </c>
      <c r="C3152" t="s">
        <v>8446</v>
      </c>
    </row>
    <row r="3153" spans="1:3" x14ac:dyDescent="0.25">
      <c r="A3153" t="s">
        <v>3404</v>
      </c>
      <c r="B3153" s="38" t="s">
        <v>11762</v>
      </c>
      <c r="C3153" t="s">
        <v>8446</v>
      </c>
    </row>
    <row r="3154" spans="1:3" x14ac:dyDescent="0.25">
      <c r="A3154" t="s">
        <v>3405</v>
      </c>
      <c r="B3154" s="38" t="s">
        <v>11763</v>
      </c>
      <c r="C3154" t="s">
        <v>8340</v>
      </c>
    </row>
    <row r="3155" spans="1:3" x14ac:dyDescent="0.25">
      <c r="A3155" t="s">
        <v>3406</v>
      </c>
      <c r="B3155" s="38" t="s">
        <v>11764</v>
      </c>
      <c r="C3155" t="s">
        <v>8338</v>
      </c>
    </row>
    <row r="3156" spans="1:3" x14ac:dyDescent="0.25">
      <c r="A3156" t="s">
        <v>3407</v>
      </c>
      <c r="B3156" s="38" t="s">
        <v>11765</v>
      </c>
      <c r="C3156" t="s">
        <v>8359</v>
      </c>
    </row>
    <row r="3157" spans="1:3" x14ac:dyDescent="0.25">
      <c r="A3157" t="s">
        <v>3408</v>
      </c>
      <c r="B3157" s="38" t="s">
        <v>11766</v>
      </c>
      <c r="C3157" t="s">
        <v>8451</v>
      </c>
    </row>
    <row r="3158" spans="1:3" x14ac:dyDescent="0.25">
      <c r="A3158" t="s">
        <v>3409</v>
      </c>
      <c r="B3158" s="38" t="s">
        <v>11767</v>
      </c>
      <c r="C3158" t="s">
        <v>8373</v>
      </c>
    </row>
    <row r="3159" spans="1:3" x14ac:dyDescent="0.25">
      <c r="A3159" t="s">
        <v>3410</v>
      </c>
      <c r="B3159" s="38" t="s">
        <v>8343</v>
      </c>
      <c r="C3159" t="s">
        <v>11768</v>
      </c>
    </row>
    <row r="3160" spans="1:3" x14ac:dyDescent="0.25">
      <c r="A3160" t="s">
        <v>3411</v>
      </c>
      <c r="B3160" s="38" t="s">
        <v>9150</v>
      </c>
      <c r="C3160" t="s">
        <v>11769</v>
      </c>
    </row>
    <row r="3161" spans="1:3" x14ac:dyDescent="0.25">
      <c r="A3161" t="s">
        <v>3412</v>
      </c>
      <c r="B3161" s="38" t="s">
        <v>11770</v>
      </c>
      <c r="C3161" t="s">
        <v>10818</v>
      </c>
    </row>
    <row r="3162" spans="1:3" x14ac:dyDescent="0.25">
      <c r="A3162" t="s">
        <v>3413</v>
      </c>
      <c r="B3162" s="38" t="s">
        <v>11771</v>
      </c>
      <c r="C3162" t="s">
        <v>8670</v>
      </c>
    </row>
    <row r="3163" spans="1:3" x14ac:dyDescent="0.25">
      <c r="A3163" t="s">
        <v>3414</v>
      </c>
      <c r="B3163" s="38" t="s">
        <v>11772</v>
      </c>
      <c r="C3163" t="s">
        <v>8493</v>
      </c>
    </row>
    <row r="3164" spans="1:3" x14ac:dyDescent="0.25">
      <c r="A3164" t="s">
        <v>3415</v>
      </c>
      <c r="B3164" s="38" t="s">
        <v>11773</v>
      </c>
      <c r="C3164" t="s">
        <v>8338</v>
      </c>
    </row>
    <row r="3165" spans="1:3" x14ac:dyDescent="0.25">
      <c r="A3165" t="s">
        <v>3416</v>
      </c>
      <c r="B3165" s="38" t="s">
        <v>11774</v>
      </c>
      <c r="C3165" t="s">
        <v>8359</v>
      </c>
    </row>
    <row r="3166" spans="1:3" x14ac:dyDescent="0.25">
      <c r="A3166" t="s">
        <v>3417</v>
      </c>
      <c r="B3166" s="38" t="s">
        <v>11775</v>
      </c>
      <c r="C3166" t="s">
        <v>8555</v>
      </c>
    </row>
    <row r="3167" spans="1:3" x14ac:dyDescent="0.25">
      <c r="A3167" t="s">
        <v>3418</v>
      </c>
      <c r="B3167" s="38" t="s">
        <v>11776</v>
      </c>
      <c r="C3167" t="s">
        <v>8338</v>
      </c>
    </row>
    <row r="3168" spans="1:3" x14ac:dyDescent="0.25">
      <c r="A3168" t="s">
        <v>3419</v>
      </c>
      <c r="B3168" s="38" t="s">
        <v>11777</v>
      </c>
      <c r="C3168" t="s">
        <v>8772</v>
      </c>
    </row>
    <row r="3169" spans="1:3" x14ac:dyDescent="0.25">
      <c r="A3169" t="s">
        <v>3420</v>
      </c>
      <c r="B3169" s="38" t="s">
        <v>11778</v>
      </c>
      <c r="C3169" t="s">
        <v>8336</v>
      </c>
    </row>
    <row r="3170" spans="1:3" x14ac:dyDescent="0.25">
      <c r="A3170" t="s">
        <v>3421</v>
      </c>
      <c r="B3170" s="38" t="s">
        <v>11779</v>
      </c>
      <c r="C3170" t="s">
        <v>8351</v>
      </c>
    </row>
    <row r="3171" spans="1:3" x14ac:dyDescent="0.25">
      <c r="A3171" t="s">
        <v>3422</v>
      </c>
      <c r="B3171" s="38" t="s">
        <v>11780</v>
      </c>
      <c r="C3171" t="s">
        <v>8338</v>
      </c>
    </row>
    <row r="3172" spans="1:3" x14ac:dyDescent="0.25">
      <c r="A3172" t="s">
        <v>3423</v>
      </c>
      <c r="B3172" s="38" t="s">
        <v>11781</v>
      </c>
      <c r="C3172" t="s">
        <v>8546</v>
      </c>
    </row>
    <row r="3173" spans="1:3" x14ac:dyDescent="0.25">
      <c r="A3173" t="s">
        <v>3424</v>
      </c>
      <c r="B3173" s="38" t="s">
        <v>11782</v>
      </c>
      <c r="C3173" t="s">
        <v>8511</v>
      </c>
    </row>
    <row r="3174" spans="1:3" x14ac:dyDescent="0.25">
      <c r="A3174" t="s">
        <v>3425</v>
      </c>
      <c r="B3174" s="38" t="s">
        <v>11783</v>
      </c>
      <c r="C3174" t="s">
        <v>8359</v>
      </c>
    </row>
    <row r="3175" spans="1:3" x14ac:dyDescent="0.25">
      <c r="A3175" t="s">
        <v>3426</v>
      </c>
      <c r="B3175" s="38" t="s">
        <v>11784</v>
      </c>
      <c r="C3175" t="s">
        <v>8359</v>
      </c>
    </row>
    <row r="3176" spans="1:3" x14ac:dyDescent="0.25">
      <c r="A3176" t="s">
        <v>3427</v>
      </c>
      <c r="B3176" s="38" t="s">
        <v>11785</v>
      </c>
      <c r="C3176" t="s">
        <v>8395</v>
      </c>
    </row>
    <row r="3177" spans="1:3" x14ac:dyDescent="0.25">
      <c r="A3177" t="s">
        <v>3428</v>
      </c>
      <c r="B3177" s="38" t="s">
        <v>11786</v>
      </c>
      <c r="C3177" t="s">
        <v>8340</v>
      </c>
    </row>
    <row r="3178" spans="1:3" x14ac:dyDescent="0.25">
      <c r="A3178" t="s">
        <v>3429</v>
      </c>
      <c r="B3178" s="38" t="s">
        <v>11787</v>
      </c>
      <c r="C3178" t="s">
        <v>8400</v>
      </c>
    </row>
    <row r="3179" spans="1:3" x14ac:dyDescent="0.25">
      <c r="A3179" t="s">
        <v>3430</v>
      </c>
      <c r="B3179" s="38" t="s">
        <v>8685</v>
      </c>
      <c r="C3179" t="s">
        <v>11788</v>
      </c>
    </row>
    <row r="3180" spans="1:3" x14ac:dyDescent="0.25">
      <c r="A3180" t="s">
        <v>3431</v>
      </c>
      <c r="B3180" s="38" t="s">
        <v>11789</v>
      </c>
      <c r="C3180" t="s">
        <v>8395</v>
      </c>
    </row>
    <row r="3181" spans="1:3" x14ac:dyDescent="0.25">
      <c r="A3181" t="s">
        <v>3432</v>
      </c>
      <c r="B3181" s="38" t="s">
        <v>11790</v>
      </c>
      <c r="C3181" t="s">
        <v>8340</v>
      </c>
    </row>
    <row r="3182" spans="1:3" x14ac:dyDescent="0.25">
      <c r="A3182" t="s">
        <v>3433</v>
      </c>
      <c r="B3182" s="38" t="s">
        <v>11791</v>
      </c>
      <c r="C3182" t="s">
        <v>8373</v>
      </c>
    </row>
    <row r="3183" spans="1:3" x14ac:dyDescent="0.25">
      <c r="A3183" t="s">
        <v>3434</v>
      </c>
      <c r="B3183" s="38" t="s">
        <v>11792</v>
      </c>
      <c r="C3183" t="s">
        <v>8395</v>
      </c>
    </row>
    <row r="3184" spans="1:3" x14ac:dyDescent="0.25">
      <c r="A3184" t="s">
        <v>3435</v>
      </c>
      <c r="B3184" s="38" t="s">
        <v>8343</v>
      </c>
      <c r="C3184" t="s">
        <v>11793</v>
      </c>
    </row>
    <row r="3185" spans="1:3" x14ac:dyDescent="0.25">
      <c r="A3185" t="s">
        <v>3436</v>
      </c>
      <c r="B3185" s="38" t="s">
        <v>8343</v>
      </c>
      <c r="C3185" t="s">
        <v>11794</v>
      </c>
    </row>
    <row r="3186" spans="1:3" x14ac:dyDescent="0.25">
      <c r="A3186" t="s">
        <v>8309</v>
      </c>
      <c r="B3186" s="38" t="s">
        <v>8343</v>
      </c>
      <c r="C3186" t="s">
        <v>11795</v>
      </c>
    </row>
    <row r="3187" spans="1:3" x14ac:dyDescent="0.25">
      <c r="A3187" t="s">
        <v>3438</v>
      </c>
      <c r="B3187" s="38" t="s">
        <v>8343</v>
      </c>
      <c r="C3187" t="s">
        <v>11796</v>
      </c>
    </row>
    <row r="3188" spans="1:3" x14ac:dyDescent="0.25">
      <c r="A3188" t="s">
        <v>3439</v>
      </c>
      <c r="B3188" s="38" t="s">
        <v>11797</v>
      </c>
      <c r="C3188" t="s">
        <v>8342</v>
      </c>
    </row>
    <row r="3189" spans="1:3" x14ac:dyDescent="0.25">
      <c r="A3189" t="s">
        <v>3440</v>
      </c>
      <c r="B3189" s="38" t="s">
        <v>11798</v>
      </c>
      <c r="C3189" t="s">
        <v>8338</v>
      </c>
    </row>
    <row r="3190" spans="1:3" x14ac:dyDescent="0.25">
      <c r="A3190" t="s">
        <v>3441</v>
      </c>
      <c r="B3190" s="38" t="s">
        <v>11799</v>
      </c>
      <c r="C3190" t="s">
        <v>8405</v>
      </c>
    </row>
    <row r="3191" spans="1:3" x14ac:dyDescent="0.25">
      <c r="A3191" t="s">
        <v>3442</v>
      </c>
      <c r="B3191" s="38" t="s">
        <v>11800</v>
      </c>
      <c r="C3191" t="s">
        <v>11801</v>
      </c>
    </row>
    <row r="3192" spans="1:3" x14ac:dyDescent="0.25">
      <c r="A3192" t="s">
        <v>3443</v>
      </c>
      <c r="B3192" s="38" t="s">
        <v>8343</v>
      </c>
      <c r="C3192" t="s">
        <v>11802</v>
      </c>
    </row>
    <row r="3193" spans="1:3" x14ac:dyDescent="0.25">
      <c r="A3193" t="s">
        <v>3444</v>
      </c>
      <c r="B3193" s="38" t="s">
        <v>11803</v>
      </c>
      <c r="C3193" t="s">
        <v>8555</v>
      </c>
    </row>
    <row r="3194" spans="1:3" x14ac:dyDescent="0.25">
      <c r="A3194" t="s">
        <v>3445</v>
      </c>
      <c r="B3194" s="38" t="s">
        <v>11804</v>
      </c>
      <c r="C3194" t="s">
        <v>8511</v>
      </c>
    </row>
    <row r="3195" spans="1:3" x14ac:dyDescent="0.25">
      <c r="A3195" t="s">
        <v>3446</v>
      </c>
      <c r="B3195" s="38" t="s">
        <v>11805</v>
      </c>
      <c r="C3195" t="s">
        <v>8446</v>
      </c>
    </row>
    <row r="3196" spans="1:3" x14ac:dyDescent="0.25">
      <c r="A3196" t="s">
        <v>64</v>
      </c>
      <c r="B3196" s="38" t="s">
        <v>11806</v>
      </c>
      <c r="C3196" t="s">
        <v>8373</v>
      </c>
    </row>
    <row r="3197" spans="1:3" x14ac:dyDescent="0.25">
      <c r="A3197" t="s">
        <v>3447</v>
      </c>
      <c r="B3197" s="38" t="s">
        <v>11807</v>
      </c>
      <c r="C3197" t="s">
        <v>8340</v>
      </c>
    </row>
    <row r="3198" spans="1:3" x14ac:dyDescent="0.25">
      <c r="A3198" t="s">
        <v>3448</v>
      </c>
      <c r="B3198" s="38" t="s">
        <v>11808</v>
      </c>
      <c r="C3198" t="s">
        <v>8336</v>
      </c>
    </row>
    <row r="3199" spans="1:3" x14ac:dyDescent="0.25">
      <c r="A3199" t="s">
        <v>65</v>
      </c>
      <c r="B3199" s="38" t="s">
        <v>11809</v>
      </c>
      <c r="C3199" t="s">
        <v>8373</v>
      </c>
    </row>
    <row r="3200" spans="1:3" x14ac:dyDescent="0.25">
      <c r="A3200" t="s">
        <v>3449</v>
      </c>
      <c r="B3200" s="38" t="s">
        <v>11810</v>
      </c>
      <c r="C3200" t="s">
        <v>8670</v>
      </c>
    </row>
    <row r="3201" spans="1:3" x14ac:dyDescent="0.25">
      <c r="A3201" t="s">
        <v>3450</v>
      </c>
      <c r="B3201" s="38" t="s">
        <v>11811</v>
      </c>
      <c r="C3201" t="s">
        <v>8395</v>
      </c>
    </row>
    <row r="3202" spans="1:3" x14ac:dyDescent="0.25">
      <c r="A3202" t="s">
        <v>3451</v>
      </c>
      <c r="B3202" s="38" t="s">
        <v>11812</v>
      </c>
      <c r="C3202" t="s">
        <v>8340</v>
      </c>
    </row>
    <row r="3203" spans="1:3" x14ac:dyDescent="0.25">
      <c r="A3203" t="s">
        <v>3452</v>
      </c>
      <c r="B3203" s="38" t="s">
        <v>8343</v>
      </c>
      <c r="C3203" t="s">
        <v>11813</v>
      </c>
    </row>
    <row r="3204" spans="1:3" x14ac:dyDescent="0.25">
      <c r="A3204" t="s">
        <v>3453</v>
      </c>
      <c r="B3204" s="38" t="s">
        <v>11814</v>
      </c>
      <c r="C3204" t="s">
        <v>8338</v>
      </c>
    </row>
    <row r="3205" spans="1:3" x14ac:dyDescent="0.25">
      <c r="A3205" t="s">
        <v>3454</v>
      </c>
      <c r="B3205" s="38" t="s">
        <v>11815</v>
      </c>
      <c r="C3205" t="s">
        <v>8338</v>
      </c>
    </row>
    <row r="3206" spans="1:3" x14ac:dyDescent="0.25">
      <c r="A3206" t="s">
        <v>3455</v>
      </c>
      <c r="B3206" s="38" t="s">
        <v>11816</v>
      </c>
      <c r="C3206" t="s">
        <v>11817</v>
      </c>
    </row>
    <row r="3207" spans="1:3" x14ac:dyDescent="0.25">
      <c r="A3207" t="s">
        <v>3456</v>
      </c>
      <c r="B3207" s="38" t="s">
        <v>11818</v>
      </c>
      <c r="C3207" t="s">
        <v>8414</v>
      </c>
    </row>
    <row r="3208" spans="1:3" x14ac:dyDescent="0.25">
      <c r="A3208" t="s">
        <v>3457</v>
      </c>
      <c r="B3208" s="38" t="s">
        <v>8397</v>
      </c>
      <c r="C3208" t="s">
        <v>11819</v>
      </c>
    </row>
    <row r="3209" spans="1:3" x14ac:dyDescent="0.25">
      <c r="A3209" t="s">
        <v>3458</v>
      </c>
      <c r="B3209" s="38" t="s">
        <v>11820</v>
      </c>
      <c r="C3209" t="s">
        <v>8482</v>
      </c>
    </row>
    <row r="3210" spans="1:3" x14ac:dyDescent="0.25">
      <c r="A3210" t="s">
        <v>3459</v>
      </c>
      <c r="B3210" s="38" t="s">
        <v>11821</v>
      </c>
      <c r="C3210" t="s">
        <v>8482</v>
      </c>
    </row>
    <row r="3211" spans="1:3" x14ac:dyDescent="0.25">
      <c r="A3211" t="s">
        <v>3460</v>
      </c>
      <c r="B3211" s="38" t="s">
        <v>11822</v>
      </c>
      <c r="C3211" t="s">
        <v>8342</v>
      </c>
    </row>
    <row r="3212" spans="1:3" x14ac:dyDescent="0.25">
      <c r="A3212" t="s">
        <v>3461</v>
      </c>
      <c r="B3212" s="38" t="s">
        <v>11823</v>
      </c>
      <c r="C3212" t="s">
        <v>8555</v>
      </c>
    </row>
    <row r="3213" spans="1:3" x14ac:dyDescent="0.25">
      <c r="A3213" t="s">
        <v>3462</v>
      </c>
      <c r="B3213" s="38" t="s">
        <v>11824</v>
      </c>
      <c r="C3213" t="s">
        <v>11825</v>
      </c>
    </row>
    <row r="3214" spans="1:3" x14ac:dyDescent="0.25">
      <c r="A3214" t="s">
        <v>3463</v>
      </c>
      <c r="B3214" s="38" t="s">
        <v>11826</v>
      </c>
      <c r="C3214" t="s">
        <v>8400</v>
      </c>
    </row>
    <row r="3215" spans="1:3" x14ac:dyDescent="0.25">
      <c r="A3215" t="s">
        <v>3464</v>
      </c>
      <c r="B3215" s="38" t="s">
        <v>11827</v>
      </c>
      <c r="C3215" t="s">
        <v>8373</v>
      </c>
    </row>
    <row r="3216" spans="1:3" x14ac:dyDescent="0.25">
      <c r="A3216" t="s">
        <v>3465</v>
      </c>
      <c r="B3216" s="38" t="s">
        <v>11828</v>
      </c>
      <c r="C3216" t="s">
        <v>8377</v>
      </c>
    </row>
    <row r="3217" spans="1:3" x14ac:dyDescent="0.25">
      <c r="A3217" t="s">
        <v>3466</v>
      </c>
      <c r="B3217" s="38" t="s">
        <v>11829</v>
      </c>
      <c r="C3217" t="s">
        <v>8377</v>
      </c>
    </row>
    <row r="3218" spans="1:3" x14ac:dyDescent="0.25">
      <c r="A3218" t="s">
        <v>3467</v>
      </c>
      <c r="B3218" s="38" t="s">
        <v>11830</v>
      </c>
      <c r="C3218" t="s">
        <v>8359</v>
      </c>
    </row>
    <row r="3219" spans="1:3" x14ac:dyDescent="0.25">
      <c r="A3219" t="s">
        <v>3468</v>
      </c>
      <c r="B3219" s="38" t="s">
        <v>11831</v>
      </c>
      <c r="C3219" t="s">
        <v>8340</v>
      </c>
    </row>
    <row r="3220" spans="1:3" x14ac:dyDescent="0.25">
      <c r="A3220" t="s">
        <v>352</v>
      </c>
      <c r="B3220" s="38" t="s">
        <v>11832</v>
      </c>
      <c r="C3220" t="s">
        <v>8373</v>
      </c>
    </row>
    <row r="3221" spans="1:3" x14ac:dyDescent="0.25">
      <c r="A3221" t="s">
        <v>3469</v>
      </c>
      <c r="B3221" s="38" t="s">
        <v>11833</v>
      </c>
      <c r="C3221" t="s">
        <v>8351</v>
      </c>
    </row>
    <row r="3222" spans="1:3" x14ac:dyDescent="0.25">
      <c r="A3222" t="s">
        <v>3470</v>
      </c>
      <c r="B3222" s="38" t="s">
        <v>11834</v>
      </c>
      <c r="C3222" t="s">
        <v>8359</v>
      </c>
    </row>
    <row r="3223" spans="1:3" x14ac:dyDescent="0.25">
      <c r="A3223" t="s">
        <v>3471</v>
      </c>
      <c r="B3223" s="38" t="s">
        <v>11835</v>
      </c>
      <c r="C3223" t="s">
        <v>8405</v>
      </c>
    </row>
    <row r="3224" spans="1:3" x14ac:dyDescent="0.25">
      <c r="A3224" t="s">
        <v>3472</v>
      </c>
      <c r="B3224" s="38" t="s">
        <v>11836</v>
      </c>
      <c r="C3224" t="s">
        <v>8395</v>
      </c>
    </row>
    <row r="3225" spans="1:3" x14ac:dyDescent="0.25">
      <c r="A3225" t="s">
        <v>3473</v>
      </c>
      <c r="B3225" s="38" t="s">
        <v>11837</v>
      </c>
      <c r="C3225" t="s">
        <v>8359</v>
      </c>
    </row>
    <row r="3226" spans="1:3" x14ac:dyDescent="0.25">
      <c r="A3226" t="s">
        <v>3474</v>
      </c>
      <c r="B3226" s="38" t="s">
        <v>11838</v>
      </c>
      <c r="C3226" t="s">
        <v>8359</v>
      </c>
    </row>
    <row r="3227" spans="1:3" x14ac:dyDescent="0.25">
      <c r="A3227" t="s">
        <v>3475</v>
      </c>
      <c r="B3227" s="38" t="s">
        <v>11839</v>
      </c>
      <c r="C3227" t="s">
        <v>8359</v>
      </c>
    </row>
    <row r="3228" spans="1:3" x14ac:dyDescent="0.25">
      <c r="A3228" t="s">
        <v>3476</v>
      </c>
      <c r="B3228" s="38" t="s">
        <v>11840</v>
      </c>
      <c r="C3228" t="s">
        <v>11841</v>
      </c>
    </row>
    <row r="3229" spans="1:3" x14ac:dyDescent="0.25">
      <c r="A3229" t="s">
        <v>3477</v>
      </c>
      <c r="B3229" s="38" t="s">
        <v>11842</v>
      </c>
      <c r="C3229" t="s">
        <v>11843</v>
      </c>
    </row>
    <row r="3230" spans="1:3" x14ac:dyDescent="0.25">
      <c r="A3230" t="s">
        <v>3478</v>
      </c>
      <c r="B3230" s="38" t="s">
        <v>11844</v>
      </c>
      <c r="C3230" t="s">
        <v>8336</v>
      </c>
    </row>
    <row r="3231" spans="1:3" x14ac:dyDescent="0.25">
      <c r="A3231" t="s">
        <v>3479</v>
      </c>
      <c r="B3231" s="38" t="s">
        <v>11845</v>
      </c>
      <c r="C3231" t="s">
        <v>8400</v>
      </c>
    </row>
    <row r="3232" spans="1:3" x14ac:dyDescent="0.25">
      <c r="A3232" t="s">
        <v>3480</v>
      </c>
      <c r="B3232" s="38" t="s">
        <v>11846</v>
      </c>
      <c r="C3232" t="s">
        <v>8340</v>
      </c>
    </row>
    <row r="3233" spans="1:3" x14ac:dyDescent="0.25">
      <c r="A3233" t="s">
        <v>3481</v>
      </c>
      <c r="B3233" s="38" t="s">
        <v>11847</v>
      </c>
      <c r="C3233" t="s">
        <v>8386</v>
      </c>
    </row>
    <row r="3234" spans="1:3" x14ac:dyDescent="0.25">
      <c r="A3234" t="s">
        <v>3482</v>
      </c>
      <c r="B3234" s="38" t="s">
        <v>11848</v>
      </c>
      <c r="C3234" t="s">
        <v>11849</v>
      </c>
    </row>
    <row r="3235" spans="1:3" x14ac:dyDescent="0.25">
      <c r="A3235" t="s">
        <v>3483</v>
      </c>
      <c r="B3235" s="38" t="s">
        <v>11850</v>
      </c>
      <c r="C3235" t="s">
        <v>8524</v>
      </c>
    </row>
    <row r="3236" spans="1:3" x14ac:dyDescent="0.25">
      <c r="A3236" t="s">
        <v>3484</v>
      </c>
      <c r="B3236" s="38" t="s">
        <v>8397</v>
      </c>
      <c r="C3236" t="s">
        <v>11851</v>
      </c>
    </row>
    <row r="3237" spans="1:3" x14ac:dyDescent="0.25">
      <c r="A3237" t="s">
        <v>3485</v>
      </c>
      <c r="B3237" s="38" t="s">
        <v>11852</v>
      </c>
      <c r="C3237" t="s">
        <v>8922</v>
      </c>
    </row>
    <row r="3238" spans="1:3" x14ac:dyDescent="0.25">
      <c r="A3238" t="s">
        <v>3486</v>
      </c>
      <c r="B3238" s="38" t="s">
        <v>11853</v>
      </c>
      <c r="C3238" t="s">
        <v>8338</v>
      </c>
    </row>
    <row r="3239" spans="1:3" x14ac:dyDescent="0.25">
      <c r="A3239" t="s">
        <v>3487</v>
      </c>
      <c r="B3239" s="38" t="s">
        <v>11854</v>
      </c>
      <c r="C3239" t="s">
        <v>8359</v>
      </c>
    </row>
    <row r="3240" spans="1:3" x14ac:dyDescent="0.25">
      <c r="A3240" t="s">
        <v>3488</v>
      </c>
      <c r="B3240" s="38" t="s">
        <v>11855</v>
      </c>
      <c r="C3240" t="s">
        <v>8405</v>
      </c>
    </row>
    <row r="3241" spans="1:3" x14ac:dyDescent="0.25">
      <c r="A3241" t="s">
        <v>3489</v>
      </c>
      <c r="B3241" s="38" t="s">
        <v>11856</v>
      </c>
      <c r="C3241" t="s">
        <v>8384</v>
      </c>
    </row>
    <row r="3242" spans="1:3" x14ac:dyDescent="0.25">
      <c r="A3242" t="s">
        <v>3490</v>
      </c>
      <c r="B3242" s="38" t="s">
        <v>8397</v>
      </c>
      <c r="C3242" t="s">
        <v>11857</v>
      </c>
    </row>
    <row r="3243" spans="1:3" x14ac:dyDescent="0.25">
      <c r="A3243" t="s">
        <v>188</v>
      </c>
      <c r="B3243" s="38" t="s">
        <v>11858</v>
      </c>
      <c r="C3243" t="s">
        <v>8373</v>
      </c>
    </row>
    <row r="3244" spans="1:3" x14ac:dyDescent="0.25">
      <c r="A3244" t="s">
        <v>3491</v>
      </c>
      <c r="B3244" s="38" t="s">
        <v>11859</v>
      </c>
      <c r="C3244" t="s">
        <v>8386</v>
      </c>
    </row>
    <row r="3245" spans="1:3" x14ac:dyDescent="0.25">
      <c r="A3245" t="s">
        <v>3492</v>
      </c>
      <c r="B3245" s="38" t="s">
        <v>9498</v>
      </c>
      <c r="C3245" t="s">
        <v>11860</v>
      </c>
    </row>
    <row r="3246" spans="1:3" x14ac:dyDescent="0.25">
      <c r="A3246" t="s">
        <v>3493</v>
      </c>
      <c r="B3246" s="38" t="s">
        <v>11861</v>
      </c>
      <c r="C3246" t="s">
        <v>8351</v>
      </c>
    </row>
    <row r="3247" spans="1:3" x14ac:dyDescent="0.25">
      <c r="A3247" t="s">
        <v>66</v>
      </c>
      <c r="B3247" s="38" t="s">
        <v>11862</v>
      </c>
      <c r="C3247" t="s">
        <v>8373</v>
      </c>
    </row>
    <row r="3248" spans="1:3" x14ac:dyDescent="0.25">
      <c r="A3248" t="s">
        <v>3494</v>
      </c>
      <c r="B3248" s="38" t="s">
        <v>11863</v>
      </c>
      <c r="C3248" t="s">
        <v>8455</v>
      </c>
    </row>
    <row r="3249" spans="1:3" x14ac:dyDescent="0.25">
      <c r="A3249" t="s">
        <v>3495</v>
      </c>
      <c r="B3249" s="38" t="s">
        <v>11864</v>
      </c>
      <c r="C3249" t="s">
        <v>8359</v>
      </c>
    </row>
    <row r="3250" spans="1:3" x14ac:dyDescent="0.25">
      <c r="A3250" t="s">
        <v>3496</v>
      </c>
      <c r="B3250" s="38" t="s">
        <v>11865</v>
      </c>
      <c r="C3250" t="s">
        <v>8340</v>
      </c>
    </row>
    <row r="3251" spans="1:3" x14ac:dyDescent="0.25">
      <c r="A3251" t="s">
        <v>3497</v>
      </c>
      <c r="B3251" s="38" t="s">
        <v>11866</v>
      </c>
      <c r="C3251" t="s">
        <v>8340</v>
      </c>
    </row>
    <row r="3252" spans="1:3" x14ac:dyDescent="0.25">
      <c r="A3252" t="s">
        <v>3498</v>
      </c>
      <c r="B3252" s="38" t="s">
        <v>11867</v>
      </c>
      <c r="C3252" t="s">
        <v>8342</v>
      </c>
    </row>
    <row r="3253" spans="1:3" x14ac:dyDescent="0.25">
      <c r="A3253" t="s">
        <v>3499</v>
      </c>
      <c r="B3253" s="38" t="s">
        <v>11868</v>
      </c>
      <c r="C3253" t="s">
        <v>8407</v>
      </c>
    </row>
    <row r="3254" spans="1:3" x14ac:dyDescent="0.25">
      <c r="A3254" t="s">
        <v>3500</v>
      </c>
      <c r="B3254" s="38" t="s">
        <v>8343</v>
      </c>
      <c r="C3254" t="s">
        <v>11869</v>
      </c>
    </row>
    <row r="3255" spans="1:3" x14ac:dyDescent="0.25">
      <c r="A3255" t="s">
        <v>3501</v>
      </c>
      <c r="B3255" s="38" t="s">
        <v>11870</v>
      </c>
      <c r="C3255" t="s">
        <v>8503</v>
      </c>
    </row>
    <row r="3256" spans="1:3" x14ac:dyDescent="0.25">
      <c r="A3256" t="s">
        <v>3502</v>
      </c>
      <c r="B3256" s="38" t="s">
        <v>8343</v>
      </c>
      <c r="C3256" t="s">
        <v>11871</v>
      </c>
    </row>
    <row r="3257" spans="1:3" x14ac:dyDescent="0.25">
      <c r="A3257" t="s">
        <v>3503</v>
      </c>
      <c r="B3257" s="38" t="s">
        <v>11872</v>
      </c>
      <c r="C3257" t="s">
        <v>8386</v>
      </c>
    </row>
    <row r="3258" spans="1:3" x14ac:dyDescent="0.25">
      <c r="A3258" t="s">
        <v>3504</v>
      </c>
      <c r="B3258" s="38" t="s">
        <v>8343</v>
      </c>
      <c r="C3258" t="s">
        <v>11873</v>
      </c>
    </row>
    <row r="3259" spans="1:3" x14ac:dyDescent="0.25">
      <c r="A3259" t="s">
        <v>3505</v>
      </c>
      <c r="B3259" s="38" t="s">
        <v>11874</v>
      </c>
      <c r="C3259" t="s">
        <v>8797</v>
      </c>
    </row>
    <row r="3260" spans="1:3" x14ac:dyDescent="0.25">
      <c r="A3260" t="s">
        <v>3506</v>
      </c>
      <c r="B3260" s="38" t="s">
        <v>11875</v>
      </c>
      <c r="C3260" t="s">
        <v>8340</v>
      </c>
    </row>
    <row r="3261" spans="1:3" x14ac:dyDescent="0.25">
      <c r="A3261" t="s">
        <v>3507</v>
      </c>
      <c r="B3261" s="38" t="s">
        <v>8343</v>
      </c>
      <c r="C3261" t="s">
        <v>11876</v>
      </c>
    </row>
    <row r="3262" spans="1:3" x14ac:dyDescent="0.25">
      <c r="A3262" t="s">
        <v>3508</v>
      </c>
      <c r="B3262" s="38" t="s">
        <v>11877</v>
      </c>
      <c r="C3262" t="s">
        <v>11878</v>
      </c>
    </row>
    <row r="3263" spans="1:3" x14ac:dyDescent="0.25">
      <c r="A3263" t="s">
        <v>3509</v>
      </c>
      <c r="B3263" s="38" t="s">
        <v>11879</v>
      </c>
      <c r="C3263" t="s">
        <v>8359</v>
      </c>
    </row>
    <row r="3264" spans="1:3" x14ac:dyDescent="0.25">
      <c r="A3264" t="s">
        <v>3510</v>
      </c>
      <c r="B3264" s="38" t="s">
        <v>11880</v>
      </c>
      <c r="C3264" t="s">
        <v>8359</v>
      </c>
    </row>
    <row r="3265" spans="1:3" x14ac:dyDescent="0.25">
      <c r="A3265" t="s">
        <v>3511</v>
      </c>
      <c r="B3265" s="38" t="s">
        <v>8343</v>
      </c>
      <c r="C3265" t="s">
        <v>11881</v>
      </c>
    </row>
    <row r="3266" spans="1:3" x14ac:dyDescent="0.25">
      <c r="A3266" t="s">
        <v>3512</v>
      </c>
      <c r="B3266" s="38" t="s">
        <v>8343</v>
      </c>
      <c r="C3266" t="s">
        <v>11882</v>
      </c>
    </row>
    <row r="3267" spans="1:3" x14ac:dyDescent="0.25">
      <c r="A3267" t="s">
        <v>3513</v>
      </c>
      <c r="B3267" s="38" t="s">
        <v>11883</v>
      </c>
      <c r="C3267" t="s">
        <v>8338</v>
      </c>
    </row>
    <row r="3268" spans="1:3" x14ac:dyDescent="0.25">
      <c r="A3268" t="s">
        <v>3514</v>
      </c>
      <c r="B3268" s="38" t="s">
        <v>8343</v>
      </c>
      <c r="C3268" t="s">
        <v>11884</v>
      </c>
    </row>
    <row r="3269" spans="1:3" x14ac:dyDescent="0.25">
      <c r="A3269" t="s">
        <v>3515</v>
      </c>
      <c r="B3269" s="38" t="s">
        <v>8343</v>
      </c>
      <c r="C3269" t="s">
        <v>11885</v>
      </c>
    </row>
    <row r="3270" spans="1:3" x14ac:dyDescent="0.25">
      <c r="A3270" t="s">
        <v>3516</v>
      </c>
      <c r="B3270" s="38" t="s">
        <v>11886</v>
      </c>
      <c r="C3270" t="s">
        <v>8359</v>
      </c>
    </row>
    <row r="3271" spans="1:3" x14ac:dyDescent="0.25">
      <c r="A3271" t="s">
        <v>3517</v>
      </c>
      <c r="B3271" s="38" t="s">
        <v>11887</v>
      </c>
      <c r="C3271" t="s">
        <v>8340</v>
      </c>
    </row>
    <row r="3272" spans="1:3" x14ac:dyDescent="0.25">
      <c r="A3272" t="s">
        <v>3518</v>
      </c>
      <c r="B3272" s="38" t="s">
        <v>8343</v>
      </c>
      <c r="C3272" t="s">
        <v>11888</v>
      </c>
    </row>
    <row r="3273" spans="1:3" x14ac:dyDescent="0.25">
      <c r="A3273" t="s">
        <v>3519</v>
      </c>
      <c r="B3273" s="38" t="s">
        <v>11889</v>
      </c>
      <c r="C3273" t="s">
        <v>8405</v>
      </c>
    </row>
    <row r="3274" spans="1:3" x14ac:dyDescent="0.25">
      <c r="A3274" t="s">
        <v>3520</v>
      </c>
      <c r="B3274" s="38" t="s">
        <v>8434</v>
      </c>
      <c r="C3274" t="s">
        <v>11890</v>
      </c>
    </row>
    <row r="3275" spans="1:3" x14ac:dyDescent="0.25">
      <c r="A3275" t="s">
        <v>3521</v>
      </c>
      <c r="B3275" s="38" t="s">
        <v>11891</v>
      </c>
      <c r="C3275" t="s">
        <v>8511</v>
      </c>
    </row>
    <row r="3276" spans="1:3" x14ac:dyDescent="0.25">
      <c r="A3276" t="s">
        <v>3522</v>
      </c>
      <c r="B3276" s="38" t="s">
        <v>8517</v>
      </c>
      <c r="C3276" t="s">
        <v>11892</v>
      </c>
    </row>
    <row r="3277" spans="1:3" x14ac:dyDescent="0.25">
      <c r="A3277" t="s">
        <v>3523</v>
      </c>
      <c r="B3277" s="38" t="s">
        <v>11893</v>
      </c>
      <c r="C3277" t="s">
        <v>8670</v>
      </c>
    </row>
    <row r="3278" spans="1:3" x14ac:dyDescent="0.25">
      <c r="A3278" t="s">
        <v>3524</v>
      </c>
      <c r="B3278" s="38" t="s">
        <v>8343</v>
      </c>
      <c r="C3278" t="s">
        <v>11894</v>
      </c>
    </row>
    <row r="3279" spans="1:3" x14ac:dyDescent="0.25">
      <c r="A3279" t="s">
        <v>3525</v>
      </c>
      <c r="B3279" s="38" t="s">
        <v>11895</v>
      </c>
      <c r="C3279" t="s">
        <v>8342</v>
      </c>
    </row>
    <row r="3280" spans="1:3" x14ac:dyDescent="0.25">
      <c r="A3280" t="s">
        <v>3526</v>
      </c>
      <c r="B3280" s="38" t="s">
        <v>11896</v>
      </c>
      <c r="C3280" t="s">
        <v>8338</v>
      </c>
    </row>
    <row r="3281" spans="1:3" x14ac:dyDescent="0.25">
      <c r="A3281" t="s">
        <v>3527</v>
      </c>
      <c r="B3281" s="38" t="s">
        <v>11897</v>
      </c>
      <c r="C3281" t="s">
        <v>8395</v>
      </c>
    </row>
    <row r="3282" spans="1:3" x14ac:dyDescent="0.25">
      <c r="A3282" t="s">
        <v>3528</v>
      </c>
      <c r="B3282" s="38" t="s">
        <v>8343</v>
      </c>
      <c r="C3282" t="s">
        <v>11898</v>
      </c>
    </row>
    <row r="3283" spans="1:3" x14ac:dyDescent="0.25">
      <c r="A3283" t="s">
        <v>3529</v>
      </c>
      <c r="B3283" s="38" t="s">
        <v>11899</v>
      </c>
      <c r="C3283" t="s">
        <v>8359</v>
      </c>
    </row>
    <row r="3284" spans="1:3" x14ac:dyDescent="0.25">
      <c r="A3284" t="s">
        <v>3530</v>
      </c>
      <c r="B3284" s="38" t="s">
        <v>8343</v>
      </c>
      <c r="C3284" t="s">
        <v>11900</v>
      </c>
    </row>
    <row r="3285" spans="1:3" x14ac:dyDescent="0.25">
      <c r="A3285" t="s">
        <v>3531</v>
      </c>
      <c r="B3285" s="38" t="s">
        <v>11901</v>
      </c>
      <c r="C3285" t="s">
        <v>8359</v>
      </c>
    </row>
    <row r="3286" spans="1:3" x14ac:dyDescent="0.25">
      <c r="A3286" t="s">
        <v>3532</v>
      </c>
      <c r="B3286" s="38" t="s">
        <v>11902</v>
      </c>
      <c r="C3286" t="s">
        <v>8453</v>
      </c>
    </row>
    <row r="3287" spans="1:3" x14ac:dyDescent="0.25">
      <c r="A3287" t="s">
        <v>3533</v>
      </c>
      <c r="B3287" s="38" t="s">
        <v>8343</v>
      </c>
      <c r="C3287" t="s">
        <v>11903</v>
      </c>
    </row>
    <row r="3288" spans="1:3" x14ac:dyDescent="0.25">
      <c r="A3288" t="s">
        <v>3534</v>
      </c>
      <c r="B3288" s="38" t="s">
        <v>8517</v>
      </c>
      <c r="C3288" t="s">
        <v>11904</v>
      </c>
    </row>
    <row r="3289" spans="1:3" x14ac:dyDescent="0.25">
      <c r="A3289" t="s">
        <v>3535</v>
      </c>
      <c r="B3289" s="38" t="s">
        <v>11905</v>
      </c>
      <c r="C3289" t="s">
        <v>8486</v>
      </c>
    </row>
    <row r="3290" spans="1:3" x14ac:dyDescent="0.25">
      <c r="A3290" t="s">
        <v>3536</v>
      </c>
      <c r="B3290" s="38" t="s">
        <v>8397</v>
      </c>
      <c r="C3290" t="s">
        <v>11906</v>
      </c>
    </row>
    <row r="3291" spans="1:3" x14ac:dyDescent="0.25">
      <c r="A3291" t="s">
        <v>3537</v>
      </c>
      <c r="B3291" s="38" t="s">
        <v>11907</v>
      </c>
      <c r="C3291" t="s">
        <v>8340</v>
      </c>
    </row>
    <row r="3292" spans="1:3" x14ac:dyDescent="0.25">
      <c r="A3292" t="s">
        <v>3538</v>
      </c>
      <c r="B3292" s="38" t="s">
        <v>11908</v>
      </c>
      <c r="C3292" t="s">
        <v>8340</v>
      </c>
    </row>
    <row r="3293" spans="1:3" x14ac:dyDescent="0.25">
      <c r="A3293" t="s">
        <v>3539</v>
      </c>
      <c r="B3293" s="38" t="s">
        <v>8343</v>
      </c>
      <c r="C3293" t="s">
        <v>11909</v>
      </c>
    </row>
    <row r="3294" spans="1:3" x14ac:dyDescent="0.25">
      <c r="A3294" t="s">
        <v>3540</v>
      </c>
      <c r="B3294" s="38" t="s">
        <v>11910</v>
      </c>
      <c r="C3294" t="s">
        <v>8340</v>
      </c>
    </row>
    <row r="3295" spans="1:3" x14ac:dyDescent="0.25">
      <c r="A3295" t="s">
        <v>280</v>
      </c>
      <c r="B3295" s="38" t="s">
        <v>11911</v>
      </c>
      <c r="C3295" t="s">
        <v>8373</v>
      </c>
    </row>
    <row r="3296" spans="1:3" x14ac:dyDescent="0.25">
      <c r="A3296" t="s">
        <v>3541</v>
      </c>
      <c r="B3296" s="38" t="s">
        <v>11912</v>
      </c>
      <c r="C3296" t="s">
        <v>8340</v>
      </c>
    </row>
    <row r="3297" spans="1:3" x14ac:dyDescent="0.25">
      <c r="A3297" t="s">
        <v>3542</v>
      </c>
      <c r="B3297" s="38" t="s">
        <v>8343</v>
      </c>
      <c r="C3297" t="s">
        <v>11913</v>
      </c>
    </row>
    <row r="3298" spans="1:3" x14ac:dyDescent="0.25">
      <c r="A3298" t="s">
        <v>3543</v>
      </c>
      <c r="B3298" s="38" t="s">
        <v>11914</v>
      </c>
      <c r="C3298" t="s">
        <v>11915</v>
      </c>
    </row>
    <row r="3299" spans="1:3" x14ac:dyDescent="0.25">
      <c r="A3299" t="s">
        <v>3544</v>
      </c>
      <c r="B3299" s="38" t="s">
        <v>11916</v>
      </c>
      <c r="C3299" t="s">
        <v>8453</v>
      </c>
    </row>
    <row r="3300" spans="1:3" x14ac:dyDescent="0.25">
      <c r="A3300" t="s">
        <v>189</v>
      </c>
      <c r="B3300" s="38" t="s">
        <v>11917</v>
      </c>
      <c r="C3300" t="s">
        <v>8373</v>
      </c>
    </row>
    <row r="3301" spans="1:3" x14ac:dyDescent="0.25">
      <c r="A3301" t="s">
        <v>3545</v>
      </c>
      <c r="B3301" s="38" t="s">
        <v>8343</v>
      </c>
      <c r="C3301" t="s">
        <v>11918</v>
      </c>
    </row>
    <row r="3302" spans="1:3" x14ac:dyDescent="0.25">
      <c r="A3302" t="s">
        <v>3546</v>
      </c>
      <c r="B3302" s="38" t="s">
        <v>8343</v>
      </c>
      <c r="C3302" t="s">
        <v>11919</v>
      </c>
    </row>
    <row r="3303" spans="1:3" x14ac:dyDescent="0.25">
      <c r="A3303" t="s">
        <v>3547</v>
      </c>
      <c r="B3303" s="38" t="s">
        <v>8343</v>
      </c>
      <c r="C3303" t="s">
        <v>11920</v>
      </c>
    </row>
    <row r="3304" spans="1:3" x14ac:dyDescent="0.25">
      <c r="A3304" t="s">
        <v>3548</v>
      </c>
      <c r="B3304" s="38" t="s">
        <v>8343</v>
      </c>
      <c r="C3304" t="s">
        <v>11921</v>
      </c>
    </row>
    <row r="3305" spans="1:3" x14ac:dyDescent="0.25">
      <c r="A3305" t="s">
        <v>3549</v>
      </c>
      <c r="B3305" s="38" t="s">
        <v>11922</v>
      </c>
      <c r="C3305" t="s">
        <v>8340</v>
      </c>
    </row>
    <row r="3306" spans="1:3" x14ac:dyDescent="0.25">
      <c r="A3306" t="s">
        <v>3550</v>
      </c>
      <c r="B3306" s="38" t="s">
        <v>11923</v>
      </c>
      <c r="C3306" t="s">
        <v>8359</v>
      </c>
    </row>
    <row r="3307" spans="1:3" x14ac:dyDescent="0.25">
      <c r="A3307" t="s">
        <v>3551</v>
      </c>
      <c r="B3307" s="38" t="s">
        <v>11924</v>
      </c>
      <c r="C3307" t="s">
        <v>8359</v>
      </c>
    </row>
    <row r="3308" spans="1:3" x14ac:dyDescent="0.25">
      <c r="A3308" t="s">
        <v>3552</v>
      </c>
      <c r="B3308" s="38" t="s">
        <v>11925</v>
      </c>
      <c r="C3308" t="s">
        <v>8359</v>
      </c>
    </row>
    <row r="3309" spans="1:3" x14ac:dyDescent="0.25">
      <c r="A3309" t="s">
        <v>3553</v>
      </c>
      <c r="B3309" s="38" t="s">
        <v>11926</v>
      </c>
      <c r="C3309" t="s">
        <v>8407</v>
      </c>
    </row>
    <row r="3310" spans="1:3" x14ac:dyDescent="0.25">
      <c r="A3310" t="s">
        <v>3554</v>
      </c>
      <c r="B3310" s="38" t="s">
        <v>8343</v>
      </c>
      <c r="C3310" t="s">
        <v>11927</v>
      </c>
    </row>
    <row r="3311" spans="1:3" x14ac:dyDescent="0.25">
      <c r="A3311" t="s">
        <v>3555</v>
      </c>
      <c r="B3311" s="38" t="s">
        <v>11928</v>
      </c>
      <c r="C3311" t="s">
        <v>8555</v>
      </c>
    </row>
    <row r="3312" spans="1:3" x14ac:dyDescent="0.25">
      <c r="A3312" t="s">
        <v>3556</v>
      </c>
      <c r="B3312" s="38" t="s">
        <v>8397</v>
      </c>
      <c r="C3312" t="s">
        <v>11929</v>
      </c>
    </row>
    <row r="3313" spans="1:3" x14ac:dyDescent="0.25">
      <c r="A3313" t="s">
        <v>3557</v>
      </c>
      <c r="B3313" s="38" t="s">
        <v>11930</v>
      </c>
      <c r="C3313" t="s">
        <v>8359</v>
      </c>
    </row>
    <row r="3314" spans="1:3" x14ac:dyDescent="0.25">
      <c r="A3314" t="s">
        <v>3558</v>
      </c>
      <c r="B3314" s="38" t="s">
        <v>11931</v>
      </c>
      <c r="C3314" t="s">
        <v>8377</v>
      </c>
    </row>
    <row r="3315" spans="1:3" x14ac:dyDescent="0.25">
      <c r="A3315" t="s">
        <v>3559</v>
      </c>
      <c r="B3315" s="38" t="s">
        <v>11932</v>
      </c>
      <c r="C3315" t="s">
        <v>8336</v>
      </c>
    </row>
    <row r="3316" spans="1:3" x14ac:dyDescent="0.25">
      <c r="A3316" t="s">
        <v>3560</v>
      </c>
      <c r="B3316" s="38" t="s">
        <v>8613</v>
      </c>
      <c r="C3316" t="s">
        <v>11933</v>
      </c>
    </row>
    <row r="3317" spans="1:3" x14ac:dyDescent="0.25">
      <c r="A3317" t="s">
        <v>248</v>
      </c>
      <c r="B3317" s="38" t="s">
        <v>8517</v>
      </c>
      <c r="C3317" t="s">
        <v>11934</v>
      </c>
    </row>
    <row r="3318" spans="1:3" x14ac:dyDescent="0.25">
      <c r="A3318" t="s">
        <v>3561</v>
      </c>
      <c r="B3318" s="38" t="s">
        <v>11935</v>
      </c>
      <c r="C3318" t="s">
        <v>8338</v>
      </c>
    </row>
    <row r="3319" spans="1:3" x14ac:dyDescent="0.25">
      <c r="A3319" t="s">
        <v>3562</v>
      </c>
      <c r="B3319" s="38" t="s">
        <v>11936</v>
      </c>
      <c r="C3319" t="s">
        <v>8338</v>
      </c>
    </row>
    <row r="3320" spans="1:3" x14ac:dyDescent="0.25">
      <c r="A3320" t="s">
        <v>3563</v>
      </c>
      <c r="B3320" s="38" t="s">
        <v>11937</v>
      </c>
      <c r="C3320" t="s">
        <v>8340</v>
      </c>
    </row>
    <row r="3321" spans="1:3" x14ac:dyDescent="0.25">
      <c r="A3321" t="s">
        <v>3564</v>
      </c>
      <c r="B3321" s="38" t="s">
        <v>8353</v>
      </c>
      <c r="C3321" t="s">
        <v>11938</v>
      </c>
    </row>
    <row r="3322" spans="1:3" x14ac:dyDescent="0.25">
      <c r="A3322" t="s">
        <v>3565</v>
      </c>
      <c r="B3322" s="38" t="s">
        <v>11939</v>
      </c>
      <c r="C3322" t="s">
        <v>8336</v>
      </c>
    </row>
    <row r="3323" spans="1:3" x14ac:dyDescent="0.25">
      <c r="A3323" t="s">
        <v>3566</v>
      </c>
      <c r="B3323" s="38" t="s">
        <v>11940</v>
      </c>
      <c r="C3323" t="s">
        <v>8395</v>
      </c>
    </row>
    <row r="3324" spans="1:3" x14ac:dyDescent="0.25">
      <c r="A3324" t="s">
        <v>3567</v>
      </c>
      <c r="B3324" s="38" t="s">
        <v>8476</v>
      </c>
      <c r="C3324" t="s">
        <v>11941</v>
      </c>
    </row>
    <row r="3325" spans="1:3" x14ac:dyDescent="0.25">
      <c r="A3325" t="s">
        <v>3568</v>
      </c>
      <c r="B3325" s="38" t="s">
        <v>11942</v>
      </c>
      <c r="C3325" t="s">
        <v>8359</v>
      </c>
    </row>
    <row r="3326" spans="1:3" x14ac:dyDescent="0.25">
      <c r="A3326" t="s">
        <v>3569</v>
      </c>
      <c r="B3326" s="38" t="s">
        <v>8343</v>
      </c>
      <c r="C3326" t="s">
        <v>11943</v>
      </c>
    </row>
    <row r="3327" spans="1:3" x14ac:dyDescent="0.25">
      <c r="A3327" t="s">
        <v>3570</v>
      </c>
      <c r="B3327" s="38" t="s">
        <v>11944</v>
      </c>
      <c r="C3327" t="s">
        <v>8373</v>
      </c>
    </row>
    <row r="3328" spans="1:3" x14ac:dyDescent="0.25">
      <c r="A3328" t="s">
        <v>3571</v>
      </c>
      <c r="B3328" s="38" t="s">
        <v>8397</v>
      </c>
      <c r="C3328" t="s">
        <v>11945</v>
      </c>
    </row>
    <row r="3329" spans="1:3" x14ac:dyDescent="0.25">
      <c r="A3329" t="s">
        <v>3572</v>
      </c>
      <c r="B3329" s="38" t="s">
        <v>11946</v>
      </c>
      <c r="C3329" t="s">
        <v>8359</v>
      </c>
    </row>
    <row r="3330" spans="1:3" x14ac:dyDescent="0.25">
      <c r="A3330" t="s">
        <v>3573</v>
      </c>
      <c r="B3330" s="38" t="s">
        <v>11947</v>
      </c>
      <c r="C3330" t="s">
        <v>8524</v>
      </c>
    </row>
    <row r="3331" spans="1:3" x14ac:dyDescent="0.25">
      <c r="A3331" t="s">
        <v>3574</v>
      </c>
      <c r="B3331" s="38" t="s">
        <v>8343</v>
      </c>
      <c r="C3331" t="s">
        <v>11948</v>
      </c>
    </row>
    <row r="3332" spans="1:3" x14ac:dyDescent="0.25">
      <c r="A3332" t="s">
        <v>3575</v>
      </c>
      <c r="B3332" s="38" t="s">
        <v>8397</v>
      </c>
      <c r="C3332" t="s">
        <v>11949</v>
      </c>
    </row>
    <row r="3333" spans="1:3" x14ac:dyDescent="0.25">
      <c r="A3333" t="s">
        <v>3576</v>
      </c>
      <c r="B3333" s="38" t="s">
        <v>8343</v>
      </c>
      <c r="C3333" t="s">
        <v>11950</v>
      </c>
    </row>
    <row r="3334" spans="1:3" x14ac:dyDescent="0.25">
      <c r="A3334" t="s">
        <v>3577</v>
      </c>
      <c r="B3334" s="38" t="s">
        <v>11951</v>
      </c>
      <c r="C3334" t="s">
        <v>11952</v>
      </c>
    </row>
    <row r="3335" spans="1:3" x14ac:dyDescent="0.25">
      <c r="A3335" t="s">
        <v>3578</v>
      </c>
      <c r="B3335" s="38" t="s">
        <v>8397</v>
      </c>
      <c r="C3335" t="s">
        <v>11953</v>
      </c>
    </row>
    <row r="3336" spans="1:3" x14ac:dyDescent="0.25">
      <c r="A3336" t="s">
        <v>3579</v>
      </c>
      <c r="B3336" s="38" t="s">
        <v>11954</v>
      </c>
      <c r="C3336" t="s">
        <v>8524</v>
      </c>
    </row>
    <row r="3337" spans="1:3" x14ac:dyDescent="0.25">
      <c r="A3337" t="s">
        <v>3580</v>
      </c>
      <c r="B3337" s="38" t="s">
        <v>8353</v>
      </c>
      <c r="C3337" t="s">
        <v>11955</v>
      </c>
    </row>
    <row r="3338" spans="1:3" x14ac:dyDescent="0.25">
      <c r="A3338" t="s">
        <v>3581</v>
      </c>
      <c r="B3338" s="38" t="s">
        <v>8879</v>
      </c>
      <c r="C3338" t="s">
        <v>11956</v>
      </c>
    </row>
    <row r="3339" spans="1:3" x14ac:dyDescent="0.25">
      <c r="A3339" t="s">
        <v>3582</v>
      </c>
      <c r="B3339" s="38" t="s">
        <v>8343</v>
      </c>
      <c r="C3339" t="s">
        <v>11957</v>
      </c>
    </row>
    <row r="3340" spans="1:3" x14ac:dyDescent="0.25">
      <c r="A3340" t="s">
        <v>3583</v>
      </c>
      <c r="B3340" s="38" t="s">
        <v>11958</v>
      </c>
      <c r="C3340" t="s">
        <v>8338</v>
      </c>
    </row>
    <row r="3341" spans="1:3" x14ac:dyDescent="0.25">
      <c r="A3341" t="s">
        <v>190</v>
      </c>
      <c r="B3341" s="38" t="s">
        <v>11959</v>
      </c>
      <c r="C3341" t="s">
        <v>8373</v>
      </c>
    </row>
    <row r="3342" spans="1:3" x14ac:dyDescent="0.25">
      <c r="A3342" t="s">
        <v>3584</v>
      </c>
      <c r="B3342" s="38" t="s">
        <v>11960</v>
      </c>
      <c r="C3342" t="s">
        <v>11961</v>
      </c>
    </row>
    <row r="3343" spans="1:3" x14ac:dyDescent="0.25">
      <c r="A3343" t="s">
        <v>3585</v>
      </c>
      <c r="B3343" s="38" t="s">
        <v>11962</v>
      </c>
      <c r="C3343" t="s">
        <v>8359</v>
      </c>
    </row>
    <row r="3344" spans="1:3" x14ac:dyDescent="0.25">
      <c r="A3344" t="s">
        <v>3586</v>
      </c>
      <c r="B3344" s="38" t="s">
        <v>11963</v>
      </c>
      <c r="C3344" t="s">
        <v>8338</v>
      </c>
    </row>
    <row r="3345" spans="1:3" x14ac:dyDescent="0.25">
      <c r="A3345" t="s">
        <v>3587</v>
      </c>
      <c r="B3345" s="38" t="s">
        <v>8343</v>
      </c>
      <c r="C3345" t="s">
        <v>11964</v>
      </c>
    </row>
    <row r="3346" spans="1:3" x14ac:dyDescent="0.25">
      <c r="A3346" t="s">
        <v>3588</v>
      </c>
      <c r="B3346" s="38" t="s">
        <v>11965</v>
      </c>
      <c r="C3346" t="s">
        <v>8340</v>
      </c>
    </row>
    <row r="3347" spans="1:3" x14ac:dyDescent="0.25">
      <c r="A3347" t="s">
        <v>3589</v>
      </c>
      <c r="B3347" s="38" t="s">
        <v>11966</v>
      </c>
      <c r="C3347" t="s">
        <v>8340</v>
      </c>
    </row>
    <row r="3348" spans="1:3" x14ac:dyDescent="0.25">
      <c r="A3348" t="s">
        <v>3590</v>
      </c>
      <c r="B3348" s="38" t="s">
        <v>8764</v>
      </c>
      <c r="C3348" t="s">
        <v>11967</v>
      </c>
    </row>
    <row r="3349" spans="1:3" x14ac:dyDescent="0.25">
      <c r="A3349" t="s">
        <v>281</v>
      </c>
      <c r="B3349" s="38" t="s">
        <v>11968</v>
      </c>
      <c r="C3349" t="s">
        <v>8373</v>
      </c>
    </row>
    <row r="3350" spans="1:3" x14ac:dyDescent="0.25">
      <c r="A3350" t="s">
        <v>3591</v>
      </c>
      <c r="B3350" s="38" t="s">
        <v>11969</v>
      </c>
      <c r="C3350" t="s">
        <v>11970</v>
      </c>
    </row>
    <row r="3351" spans="1:3" x14ac:dyDescent="0.25">
      <c r="A3351" t="s">
        <v>3592</v>
      </c>
      <c r="B3351" s="38" t="s">
        <v>8343</v>
      </c>
      <c r="C3351" t="s">
        <v>11971</v>
      </c>
    </row>
    <row r="3352" spans="1:3" x14ac:dyDescent="0.25">
      <c r="A3352" t="s">
        <v>3593</v>
      </c>
      <c r="B3352" s="38" t="s">
        <v>8343</v>
      </c>
      <c r="C3352" t="s">
        <v>11972</v>
      </c>
    </row>
    <row r="3353" spans="1:3" x14ac:dyDescent="0.25">
      <c r="A3353" t="s">
        <v>3594</v>
      </c>
      <c r="B3353" s="38" t="s">
        <v>11973</v>
      </c>
      <c r="C3353" t="s">
        <v>8395</v>
      </c>
    </row>
    <row r="3354" spans="1:3" x14ac:dyDescent="0.25">
      <c r="A3354" t="s">
        <v>3595</v>
      </c>
      <c r="B3354" s="38" t="s">
        <v>11974</v>
      </c>
      <c r="C3354" t="s">
        <v>8340</v>
      </c>
    </row>
    <row r="3355" spans="1:3" x14ac:dyDescent="0.25">
      <c r="A3355" t="s">
        <v>3596</v>
      </c>
      <c r="B3355" s="38" t="s">
        <v>11975</v>
      </c>
      <c r="C3355" t="s">
        <v>11976</v>
      </c>
    </row>
    <row r="3356" spans="1:3" x14ac:dyDescent="0.25">
      <c r="A3356" t="s">
        <v>3597</v>
      </c>
      <c r="B3356" s="38" t="s">
        <v>8343</v>
      </c>
      <c r="C3356" t="s">
        <v>11977</v>
      </c>
    </row>
    <row r="3357" spans="1:3" x14ac:dyDescent="0.25">
      <c r="A3357" t="s">
        <v>3598</v>
      </c>
      <c r="B3357" s="38" t="s">
        <v>11978</v>
      </c>
      <c r="C3357" t="s">
        <v>8340</v>
      </c>
    </row>
    <row r="3358" spans="1:3" x14ac:dyDescent="0.25">
      <c r="A3358" t="s">
        <v>3599</v>
      </c>
      <c r="B3358" s="38" t="s">
        <v>8343</v>
      </c>
      <c r="C3358" t="s">
        <v>11979</v>
      </c>
    </row>
    <row r="3359" spans="1:3" x14ac:dyDescent="0.25">
      <c r="A3359" t="s">
        <v>3600</v>
      </c>
      <c r="B3359" s="38" t="s">
        <v>11980</v>
      </c>
      <c r="C3359" t="s">
        <v>8340</v>
      </c>
    </row>
    <row r="3360" spans="1:3" x14ac:dyDescent="0.25">
      <c r="A3360" t="s">
        <v>3601</v>
      </c>
      <c r="B3360" s="38" t="s">
        <v>8343</v>
      </c>
      <c r="C3360" t="s">
        <v>11981</v>
      </c>
    </row>
    <row r="3361" spans="1:3" x14ac:dyDescent="0.25">
      <c r="A3361" t="s">
        <v>3602</v>
      </c>
      <c r="B3361" s="38" t="s">
        <v>11982</v>
      </c>
      <c r="C3361" t="s">
        <v>8405</v>
      </c>
    </row>
    <row r="3362" spans="1:3" x14ac:dyDescent="0.25">
      <c r="A3362" t="s">
        <v>3603</v>
      </c>
      <c r="B3362" s="38" t="s">
        <v>11983</v>
      </c>
      <c r="C3362" t="s">
        <v>8340</v>
      </c>
    </row>
    <row r="3363" spans="1:3" x14ac:dyDescent="0.25">
      <c r="A3363" t="s">
        <v>3604</v>
      </c>
      <c r="B3363" s="38" t="s">
        <v>11984</v>
      </c>
      <c r="C3363" t="s">
        <v>8338</v>
      </c>
    </row>
    <row r="3364" spans="1:3" x14ac:dyDescent="0.25">
      <c r="A3364" t="s">
        <v>3605</v>
      </c>
      <c r="B3364" s="38" t="s">
        <v>8434</v>
      </c>
      <c r="C3364" t="s">
        <v>11985</v>
      </c>
    </row>
    <row r="3365" spans="1:3" x14ac:dyDescent="0.25">
      <c r="A3365" t="s">
        <v>3606</v>
      </c>
      <c r="B3365" s="38" t="s">
        <v>8517</v>
      </c>
      <c r="C3365" t="s">
        <v>11986</v>
      </c>
    </row>
    <row r="3366" spans="1:3" x14ac:dyDescent="0.25">
      <c r="A3366" t="s">
        <v>3607</v>
      </c>
      <c r="B3366" s="38" t="s">
        <v>8343</v>
      </c>
      <c r="C3366" t="s">
        <v>11987</v>
      </c>
    </row>
    <row r="3367" spans="1:3" x14ac:dyDescent="0.25">
      <c r="A3367" t="s">
        <v>3608</v>
      </c>
      <c r="B3367" s="38" t="s">
        <v>8434</v>
      </c>
      <c r="C3367" t="s">
        <v>11988</v>
      </c>
    </row>
    <row r="3368" spans="1:3" x14ac:dyDescent="0.25">
      <c r="A3368" t="s">
        <v>3609</v>
      </c>
      <c r="B3368" s="38" t="s">
        <v>8343</v>
      </c>
      <c r="C3368" t="s">
        <v>11989</v>
      </c>
    </row>
    <row r="3369" spans="1:3" x14ac:dyDescent="0.25">
      <c r="A3369" t="s">
        <v>3610</v>
      </c>
      <c r="B3369" s="38" t="s">
        <v>11990</v>
      </c>
      <c r="C3369" t="s">
        <v>8340</v>
      </c>
    </row>
    <row r="3370" spans="1:3" x14ac:dyDescent="0.25">
      <c r="A3370" t="s">
        <v>3611</v>
      </c>
      <c r="B3370" s="38" t="s">
        <v>8343</v>
      </c>
      <c r="C3370" t="s">
        <v>11991</v>
      </c>
    </row>
    <row r="3371" spans="1:3" x14ac:dyDescent="0.25">
      <c r="A3371" t="s">
        <v>3612</v>
      </c>
      <c r="B3371" s="38" t="s">
        <v>11992</v>
      </c>
      <c r="C3371" t="s">
        <v>11993</v>
      </c>
    </row>
    <row r="3372" spans="1:3" x14ac:dyDescent="0.25">
      <c r="A3372" t="s">
        <v>3613</v>
      </c>
      <c r="B3372" s="38" t="s">
        <v>8343</v>
      </c>
      <c r="C3372" t="s">
        <v>11994</v>
      </c>
    </row>
    <row r="3373" spans="1:3" x14ac:dyDescent="0.25">
      <c r="A3373" t="s">
        <v>353</v>
      </c>
      <c r="B3373" s="38" t="s">
        <v>11995</v>
      </c>
      <c r="C3373" t="s">
        <v>8373</v>
      </c>
    </row>
    <row r="3374" spans="1:3" x14ac:dyDescent="0.25">
      <c r="A3374" t="s">
        <v>3614</v>
      </c>
      <c r="B3374" s="38" t="s">
        <v>11996</v>
      </c>
      <c r="C3374" t="s">
        <v>8336</v>
      </c>
    </row>
    <row r="3375" spans="1:3" x14ac:dyDescent="0.25">
      <c r="A3375" t="s">
        <v>3615</v>
      </c>
      <c r="B3375" s="38" t="s">
        <v>11997</v>
      </c>
      <c r="C3375" t="s">
        <v>8340</v>
      </c>
    </row>
    <row r="3376" spans="1:3" x14ac:dyDescent="0.25">
      <c r="A3376" t="s">
        <v>3616</v>
      </c>
      <c r="B3376" s="38" t="s">
        <v>8353</v>
      </c>
      <c r="C3376" t="s">
        <v>11998</v>
      </c>
    </row>
    <row r="3377" spans="1:3" x14ac:dyDescent="0.25">
      <c r="A3377" t="s">
        <v>67</v>
      </c>
      <c r="B3377" s="38" t="s">
        <v>8470</v>
      </c>
      <c r="C3377" t="s">
        <v>11999</v>
      </c>
    </row>
    <row r="3378" spans="1:3" x14ac:dyDescent="0.25">
      <c r="A3378" t="s">
        <v>3617</v>
      </c>
      <c r="B3378" s="38" t="s">
        <v>12000</v>
      </c>
      <c r="C3378" t="s">
        <v>8359</v>
      </c>
    </row>
    <row r="3379" spans="1:3" x14ac:dyDescent="0.25">
      <c r="A3379" t="s">
        <v>3618</v>
      </c>
      <c r="B3379" s="38" t="s">
        <v>12001</v>
      </c>
      <c r="C3379" t="s">
        <v>12002</v>
      </c>
    </row>
    <row r="3380" spans="1:3" x14ac:dyDescent="0.25">
      <c r="A3380" t="s">
        <v>3619</v>
      </c>
      <c r="B3380" s="38" t="s">
        <v>12003</v>
      </c>
      <c r="C3380" t="s">
        <v>8340</v>
      </c>
    </row>
    <row r="3381" spans="1:3" x14ac:dyDescent="0.25">
      <c r="A3381" t="s">
        <v>3620</v>
      </c>
      <c r="B3381" s="38" t="s">
        <v>8343</v>
      </c>
      <c r="C3381" t="s">
        <v>12004</v>
      </c>
    </row>
    <row r="3382" spans="1:3" x14ac:dyDescent="0.25">
      <c r="A3382" t="s">
        <v>3621</v>
      </c>
      <c r="B3382" s="38" t="s">
        <v>12005</v>
      </c>
      <c r="C3382" t="s">
        <v>8338</v>
      </c>
    </row>
    <row r="3383" spans="1:3" x14ac:dyDescent="0.25">
      <c r="A3383" t="s">
        <v>3622</v>
      </c>
      <c r="B3383" s="38" t="s">
        <v>12006</v>
      </c>
      <c r="C3383" t="s">
        <v>8486</v>
      </c>
    </row>
    <row r="3384" spans="1:3" x14ac:dyDescent="0.25">
      <c r="A3384" t="s">
        <v>68</v>
      </c>
      <c r="B3384" s="38" t="s">
        <v>12007</v>
      </c>
      <c r="C3384" t="s">
        <v>8359</v>
      </c>
    </row>
    <row r="3385" spans="1:3" x14ac:dyDescent="0.25">
      <c r="A3385" t="s">
        <v>69</v>
      </c>
      <c r="B3385" s="38" t="s">
        <v>12008</v>
      </c>
      <c r="C3385" t="s">
        <v>8373</v>
      </c>
    </row>
    <row r="3386" spans="1:3" x14ac:dyDescent="0.25">
      <c r="A3386" t="s">
        <v>3623</v>
      </c>
      <c r="B3386" s="38" t="s">
        <v>12009</v>
      </c>
      <c r="C3386" t="s">
        <v>8340</v>
      </c>
    </row>
    <row r="3387" spans="1:3" x14ac:dyDescent="0.25">
      <c r="A3387" t="s">
        <v>3624</v>
      </c>
      <c r="B3387" s="38" t="s">
        <v>12010</v>
      </c>
      <c r="C3387" t="s">
        <v>8340</v>
      </c>
    </row>
    <row r="3388" spans="1:3" x14ac:dyDescent="0.25">
      <c r="A3388" t="s">
        <v>3625</v>
      </c>
      <c r="B3388" s="38" t="s">
        <v>12011</v>
      </c>
      <c r="C3388" t="s">
        <v>8342</v>
      </c>
    </row>
    <row r="3389" spans="1:3" x14ac:dyDescent="0.25">
      <c r="A3389" t="s">
        <v>3626</v>
      </c>
      <c r="B3389" s="38" t="s">
        <v>12012</v>
      </c>
      <c r="C3389" t="s">
        <v>8338</v>
      </c>
    </row>
    <row r="3390" spans="1:3" x14ac:dyDescent="0.25">
      <c r="A3390" t="s">
        <v>3627</v>
      </c>
      <c r="B3390" s="38" t="s">
        <v>12013</v>
      </c>
      <c r="C3390" t="s">
        <v>8359</v>
      </c>
    </row>
    <row r="3391" spans="1:3" x14ac:dyDescent="0.25">
      <c r="A3391" t="s">
        <v>3628</v>
      </c>
      <c r="B3391" s="38" t="s">
        <v>8517</v>
      </c>
      <c r="C3391" t="s">
        <v>12014</v>
      </c>
    </row>
    <row r="3392" spans="1:3" x14ac:dyDescent="0.25">
      <c r="A3392" t="s">
        <v>3629</v>
      </c>
      <c r="B3392" s="38" t="s">
        <v>12015</v>
      </c>
      <c r="C3392" t="s">
        <v>8486</v>
      </c>
    </row>
    <row r="3393" spans="1:3" x14ac:dyDescent="0.25">
      <c r="A3393" t="s">
        <v>191</v>
      </c>
      <c r="B3393" s="38" t="s">
        <v>8343</v>
      </c>
      <c r="C3393" t="s">
        <v>12016</v>
      </c>
    </row>
    <row r="3394" spans="1:3" x14ac:dyDescent="0.25">
      <c r="A3394" t="s">
        <v>3630</v>
      </c>
      <c r="B3394" s="38" t="s">
        <v>12017</v>
      </c>
      <c r="C3394" t="s">
        <v>8453</v>
      </c>
    </row>
    <row r="3395" spans="1:3" x14ac:dyDescent="0.25">
      <c r="A3395" t="s">
        <v>3631</v>
      </c>
      <c r="B3395" s="38" t="s">
        <v>8343</v>
      </c>
      <c r="C3395" t="s">
        <v>12018</v>
      </c>
    </row>
    <row r="3396" spans="1:3" x14ac:dyDescent="0.25">
      <c r="A3396" t="s">
        <v>3632</v>
      </c>
      <c r="B3396" s="38" t="s">
        <v>12019</v>
      </c>
      <c r="C3396" t="s">
        <v>8342</v>
      </c>
    </row>
    <row r="3397" spans="1:3" x14ac:dyDescent="0.25">
      <c r="A3397" t="s">
        <v>3633</v>
      </c>
      <c r="B3397" s="38" t="s">
        <v>12020</v>
      </c>
      <c r="C3397" t="s">
        <v>8395</v>
      </c>
    </row>
    <row r="3398" spans="1:3" x14ac:dyDescent="0.25">
      <c r="A3398" t="s">
        <v>3634</v>
      </c>
      <c r="B3398" s="38" t="s">
        <v>12021</v>
      </c>
      <c r="C3398" t="s">
        <v>8340</v>
      </c>
    </row>
    <row r="3399" spans="1:3" x14ac:dyDescent="0.25">
      <c r="A3399" t="s">
        <v>3635</v>
      </c>
      <c r="B3399" s="38" t="s">
        <v>12022</v>
      </c>
      <c r="C3399" t="s">
        <v>8340</v>
      </c>
    </row>
    <row r="3400" spans="1:3" x14ac:dyDescent="0.25">
      <c r="A3400" t="s">
        <v>3636</v>
      </c>
      <c r="B3400" s="38" t="s">
        <v>12023</v>
      </c>
      <c r="C3400" t="s">
        <v>8555</v>
      </c>
    </row>
    <row r="3401" spans="1:3" x14ac:dyDescent="0.25">
      <c r="A3401" t="s">
        <v>3637</v>
      </c>
      <c r="B3401" s="38" t="s">
        <v>8397</v>
      </c>
      <c r="C3401" t="s">
        <v>12024</v>
      </c>
    </row>
    <row r="3402" spans="1:3" x14ac:dyDescent="0.25">
      <c r="A3402" t="s">
        <v>3638</v>
      </c>
      <c r="B3402" s="38" t="s">
        <v>8343</v>
      </c>
      <c r="C3402" t="s">
        <v>12025</v>
      </c>
    </row>
    <row r="3403" spans="1:3" x14ac:dyDescent="0.25">
      <c r="A3403" t="s">
        <v>3639</v>
      </c>
      <c r="B3403" s="38" t="s">
        <v>12026</v>
      </c>
      <c r="C3403" t="s">
        <v>8953</v>
      </c>
    </row>
    <row r="3404" spans="1:3" x14ac:dyDescent="0.25">
      <c r="A3404" t="s">
        <v>3640</v>
      </c>
      <c r="B3404" s="38" t="s">
        <v>12027</v>
      </c>
      <c r="C3404" t="s">
        <v>8701</v>
      </c>
    </row>
    <row r="3405" spans="1:3" x14ac:dyDescent="0.25">
      <c r="A3405" t="s">
        <v>3641</v>
      </c>
      <c r="B3405" s="38" t="s">
        <v>12028</v>
      </c>
      <c r="C3405" t="s">
        <v>9896</v>
      </c>
    </row>
    <row r="3406" spans="1:3" x14ac:dyDescent="0.25">
      <c r="A3406" t="s">
        <v>3642</v>
      </c>
      <c r="B3406" s="38" t="s">
        <v>12029</v>
      </c>
      <c r="C3406" t="s">
        <v>8338</v>
      </c>
    </row>
    <row r="3407" spans="1:3" x14ac:dyDescent="0.25">
      <c r="A3407" t="s">
        <v>3643</v>
      </c>
      <c r="B3407" s="38" t="s">
        <v>12030</v>
      </c>
      <c r="C3407" t="s">
        <v>8340</v>
      </c>
    </row>
    <row r="3408" spans="1:3" x14ac:dyDescent="0.25">
      <c r="A3408" t="s">
        <v>3644</v>
      </c>
      <c r="B3408" s="38" t="s">
        <v>12031</v>
      </c>
      <c r="C3408" t="s">
        <v>9653</v>
      </c>
    </row>
    <row r="3409" spans="1:3" x14ac:dyDescent="0.25">
      <c r="A3409" t="s">
        <v>3645</v>
      </c>
      <c r="B3409" s="38" t="s">
        <v>12032</v>
      </c>
      <c r="C3409" t="s">
        <v>8373</v>
      </c>
    </row>
    <row r="3410" spans="1:3" x14ac:dyDescent="0.25">
      <c r="A3410" t="s">
        <v>70</v>
      </c>
      <c r="B3410" s="38" t="s">
        <v>12033</v>
      </c>
      <c r="C3410" t="s">
        <v>8373</v>
      </c>
    </row>
    <row r="3411" spans="1:3" x14ac:dyDescent="0.25">
      <c r="A3411" t="s">
        <v>3646</v>
      </c>
      <c r="B3411" s="38" t="s">
        <v>12034</v>
      </c>
      <c r="C3411" t="s">
        <v>8342</v>
      </c>
    </row>
    <row r="3412" spans="1:3" x14ac:dyDescent="0.25">
      <c r="A3412" t="s">
        <v>3647</v>
      </c>
      <c r="B3412" s="38" t="s">
        <v>8397</v>
      </c>
      <c r="C3412" t="s">
        <v>12035</v>
      </c>
    </row>
    <row r="3413" spans="1:3" x14ac:dyDescent="0.25">
      <c r="A3413" t="s">
        <v>3648</v>
      </c>
      <c r="B3413" s="38" t="s">
        <v>8343</v>
      </c>
      <c r="C3413" t="s">
        <v>12036</v>
      </c>
    </row>
    <row r="3414" spans="1:3" x14ac:dyDescent="0.25">
      <c r="A3414" t="s">
        <v>3649</v>
      </c>
      <c r="B3414" s="38" t="s">
        <v>12037</v>
      </c>
      <c r="C3414" t="s">
        <v>8340</v>
      </c>
    </row>
    <row r="3415" spans="1:3" x14ac:dyDescent="0.25">
      <c r="A3415" t="s">
        <v>3650</v>
      </c>
      <c r="B3415" s="38" t="s">
        <v>12038</v>
      </c>
      <c r="C3415" t="s">
        <v>8701</v>
      </c>
    </row>
    <row r="3416" spans="1:3" x14ac:dyDescent="0.25">
      <c r="A3416" t="s">
        <v>3651</v>
      </c>
      <c r="B3416" s="38" t="s">
        <v>12039</v>
      </c>
      <c r="C3416" t="s">
        <v>8340</v>
      </c>
    </row>
    <row r="3417" spans="1:3" x14ac:dyDescent="0.25">
      <c r="A3417" t="s">
        <v>3652</v>
      </c>
      <c r="B3417" s="38" t="s">
        <v>8517</v>
      </c>
      <c r="C3417" t="s">
        <v>12040</v>
      </c>
    </row>
    <row r="3418" spans="1:3" x14ac:dyDescent="0.25">
      <c r="A3418" t="s">
        <v>3653</v>
      </c>
      <c r="B3418" s="38" t="s">
        <v>12041</v>
      </c>
      <c r="C3418" t="s">
        <v>8511</v>
      </c>
    </row>
    <row r="3419" spans="1:3" x14ac:dyDescent="0.25">
      <c r="A3419" t="s">
        <v>3654</v>
      </c>
      <c r="B3419" s="38" t="s">
        <v>12042</v>
      </c>
      <c r="C3419" t="s">
        <v>8336</v>
      </c>
    </row>
    <row r="3420" spans="1:3" x14ac:dyDescent="0.25">
      <c r="A3420" t="s">
        <v>3655</v>
      </c>
      <c r="B3420" s="38" t="s">
        <v>12043</v>
      </c>
      <c r="C3420" t="s">
        <v>8359</v>
      </c>
    </row>
    <row r="3421" spans="1:3" x14ac:dyDescent="0.25">
      <c r="A3421" t="s">
        <v>3656</v>
      </c>
      <c r="B3421" s="38" t="s">
        <v>12044</v>
      </c>
      <c r="C3421" t="s">
        <v>8340</v>
      </c>
    </row>
    <row r="3422" spans="1:3" x14ac:dyDescent="0.25">
      <c r="A3422" t="s">
        <v>3657</v>
      </c>
      <c r="B3422" s="38" t="s">
        <v>12045</v>
      </c>
      <c r="C3422" t="s">
        <v>8342</v>
      </c>
    </row>
    <row r="3423" spans="1:3" x14ac:dyDescent="0.25">
      <c r="A3423" t="s">
        <v>3658</v>
      </c>
      <c r="B3423" s="38" t="s">
        <v>12046</v>
      </c>
      <c r="C3423" t="s">
        <v>8400</v>
      </c>
    </row>
    <row r="3424" spans="1:3" x14ac:dyDescent="0.25">
      <c r="A3424" t="s">
        <v>3659</v>
      </c>
      <c r="B3424" s="38" t="s">
        <v>8353</v>
      </c>
      <c r="C3424" t="s">
        <v>12047</v>
      </c>
    </row>
    <row r="3425" spans="1:3" x14ac:dyDescent="0.25">
      <c r="A3425" t="s">
        <v>3660</v>
      </c>
      <c r="B3425" s="38" t="s">
        <v>8685</v>
      </c>
      <c r="C3425" t="s">
        <v>12048</v>
      </c>
    </row>
    <row r="3426" spans="1:3" x14ac:dyDescent="0.25">
      <c r="A3426" t="s">
        <v>3661</v>
      </c>
      <c r="B3426" s="38" t="s">
        <v>12049</v>
      </c>
      <c r="C3426" t="s">
        <v>8446</v>
      </c>
    </row>
    <row r="3427" spans="1:3" x14ac:dyDescent="0.25">
      <c r="A3427" t="s">
        <v>3662</v>
      </c>
      <c r="B3427" s="38" t="s">
        <v>8613</v>
      </c>
      <c r="C3427" t="s">
        <v>12050</v>
      </c>
    </row>
    <row r="3428" spans="1:3" x14ac:dyDescent="0.25">
      <c r="A3428" t="s">
        <v>71</v>
      </c>
      <c r="B3428" s="38" t="s">
        <v>12051</v>
      </c>
      <c r="C3428" t="s">
        <v>8373</v>
      </c>
    </row>
    <row r="3429" spans="1:3" x14ac:dyDescent="0.25">
      <c r="A3429" t="s">
        <v>3663</v>
      </c>
      <c r="B3429" s="38" t="s">
        <v>12052</v>
      </c>
      <c r="C3429" t="s">
        <v>8446</v>
      </c>
    </row>
    <row r="3430" spans="1:3" x14ac:dyDescent="0.25">
      <c r="A3430" t="s">
        <v>3664</v>
      </c>
      <c r="B3430" s="38" t="s">
        <v>8343</v>
      </c>
      <c r="C3430" t="s">
        <v>12053</v>
      </c>
    </row>
    <row r="3431" spans="1:3" x14ac:dyDescent="0.25">
      <c r="A3431" t="s">
        <v>354</v>
      </c>
      <c r="B3431" s="38" t="s">
        <v>12054</v>
      </c>
      <c r="C3431" t="s">
        <v>8373</v>
      </c>
    </row>
    <row r="3432" spans="1:3" x14ac:dyDescent="0.25">
      <c r="A3432" t="s">
        <v>3665</v>
      </c>
      <c r="B3432" s="38" t="s">
        <v>12055</v>
      </c>
      <c r="C3432" t="s">
        <v>8340</v>
      </c>
    </row>
    <row r="3433" spans="1:3" x14ac:dyDescent="0.25">
      <c r="A3433" t="s">
        <v>3666</v>
      </c>
      <c r="B3433" s="38" t="s">
        <v>12056</v>
      </c>
      <c r="C3433" t="s">
        <v>8351</v>
      </c>
    </row>
    <row r="3434" spans="1:3" x14ac:dyDescent="0.25">
      <c r="A3434" t="s">
        <v>3667</v>
      </c>
      <c r="B3434" s="38" t="s">
        <v>12057</v>
      </c>
      <c r="C3434" t="s">
        <v>8351</v>
      </c>
    </row>
    <row r="3435" spans="1:3" x14ac:dyDescent="0.25">
      <c r="A3435" t="s">
        <v>3668</v>
      </c>
      <c r="B3435" s="38" t="s">
        <v>12058</v>
      </c>
      <c r="C3435" t="s">
        <v>8395</v>
      </c>
    </row>
    <row r="3436" spans="1:3" x14ac:dyDescent="0.25">
      <c r="A3436" t="s">
        <v>3669</v>
      </c>
      <c r="B3436" s="38" t="s">
        <v>12059</v>
      </c>
      <c r="C3436" t="s">
        <v>8373</v>
      </c>
    </row>
    <row r="3437" spans="1:3" x14ac:dyDescent="0.25">
      <c r="A3437" t="s">
        <v>3670</v>
      </c>
      <c r="B3437" s="38" t="s">
        <v>12060</v>
      </c>
      <c r="C3437" t="s">
        <v>8373</v>
      </c>
    </row>
    <row r="3438" spans="1:3" x14ac:dyDescent="0.25">
      <c r="A3438" t="s">
        <v>3671</v>
      </c>
      <c r="B3438" s="38" t="s">
        <v>12061</v>
      </c>
      <c r="C3438" t="s">
        <v>8373</v>
      </c>
    </row>
    <row r="3439" spans="1:3" x14ac:dyDescent="0.25">
      <c r="A3439" t="s">
        <v>3672</v>
      </c>
      <c r="B3439" s="38" t="s">
        <v>9197</v>
      </c>
      <c r="C3439" t="s">
        <v>12062</v>
      </c>
    </row>
    <row r="3440" spans="1:3" x14ac:dyDescent="0.25">
      <c r="A3440" t="s">
        <v>3673</v>
      </c>
      <c r="B3440" s="38" t="s">
        <v>12063</v>
      </c>
      <c r="C3440" t="s">
        <v>8405</v>
      </c>
    </row>
    <row r="3441" spans="1:3" x14ac:dyDescent="0.25">
      <c r="A3441" t="s">
        <v>3674</v>
      </c>
      <c r="B3441" s="38" t="s">
        <v>8343</v>
      </c>
      <c r="C3441" t="s">
        <v>12064</v>
      </c>
    </row>
    <row r="3442" spans="1:3" x14ac:dyDescent="0.25">
      <c r="A3442" t="s">
        <v>3675</v>
      </c>
      <c r="B3442" s="38" t="s">
        <v>12065</v>
      </c>
      <c r="C3442" t="s">
        <v>12066</v>
      </c>
    </row>
    <row r="3443" spans="1:3" x14ac:dyDescent="0.25">
      <c r="A3443" t="s">
        <v>3676</v>
      </c>
      <c r="B3443" s="38" t="s">
        <v>12067</v>
      </c>
      <c r="C3443" t="s">
        <v>8340</v>
      </c>
    </row>
    <row r="3444" spans="1:3" x14ac:dyDescent="0.25">
      <c r="A3444" t="s">
        <v>3677</v>
      </c>
      <c r="B3444" s="38" t="s">
        <v>12068</v>
      </c>
      <c r="C3444" t="s">
        <v>8505</v>
      </c>
    </row>
    <row r="3445" spans="1:3" x14ac:dyDescent="0.25">
      <c r="A3445" t="s">
        <v>3678</v>
      </c>
      <c r="B3445" s="38" t="s">
        <v>8343</v>
      </c>
      <c r="C3445" t="s">
        <v>12069</v>
      </c>
    </row>
    <row r="3446" spans="1:3" x14ac:dyDescent="0.25">
      <c r="A3446" t="s">
        <v>3679</v>
      </c>
      <c r="B3446" s="38" t="s">
        <v>12070</v>
      </c>
      <c r="C3446" t="s">
        <v>8373</v>
      </c>
    </row>
    <row r="3447" spans="1:3" x14ac:dyDescent="0.25">
      <c r="A3447" t="s">
        <v>3680</v>
      </c>
      <c r="B3447" s="38" t="s">
        <v>12071</v>
      </c>
      <c r="C3447" t="s">
        <v>8340</v>
      </c>
    </row>
    <row r="3448" spans="1:3" x14ac:dyDescent="0.25">
      <c r="A3448" t="s">
        <v>3681</v>
      </c>
      <c r="B3448" s="38" t="s">
        <v>12072</v>
      </c>
      <c r="C3448" t="s">
        <v>8511</v>
      </c>
    </row>
    <row r="3449" spans="1:3" x14ac:dyDescent="0.25">
      <c r="A3449" t="s">
        <v>3682</v>
      </c>
      <c r="B3449" s="38" t="s">
        <v>12073</v>
      </c>
      <c r="C3449" t="s">
        <v>8338</v>
      </c>
    </row>
    <row r="3450" spans="1:3" x14ac:dyDescent="0.25">
      <c r="A3450" t="s">
        <v>3683</v>
      </c>
      <c r="B3450" s="38" t="s">
        <v>8343</v>
      </c>
      <c r="C3450" t="s">
        <v>12074</v>
      </c>
    </row>
    <row r="3451" spans="1:3" x14ac:dyDescent="0.25">
      <c r="A3451" t="s">
        <v>3684</v>
      </c>
      <c r="B3451" s="38" t="s">
        <v>12075</v>
      </c>
      <c r="C3451" t="s">
        <v>9437</v>
      </c>
    </row>
    <row r="3452" spans="1:3" x14ac:dyDescent="0.25">
      <c r="A3452" t="s">
        <v>3685</v>
      </c>
      <c r="B3452" s="38" t="s">
        <v>8517</v>
      </c>
      <c r="C3452" t="s">
        <v>12076</v>
      </c>
    </row>
    <row r="3453" spans="1:3" x14ac:dyDescent="0.25">
      <c r="A3453" t="s">
        <v>3686</v>
      </c>
      <c r="B3453" s="38" t="s">
        <v>8517</v>
      </c>
      <c r="C3453" t="s">
        <v>12077</v>
      </c>
    </row>
    <row r="3454" spans="1:3" x14ac:dyDescent="0.25">
      <c r="A3454" t="s">
        <v>3687</v>
      </c>
      <c r="B3454" s="38" t="s">
        <v>8517</v>
      </c>
      <c r="C3454" t="s">
        <v>12078</v>
      </c>
    </row>
    <row r="3455" spans="1:3" x14ac:dyDescent="0.25">
      <c r="A3455" t="s">
        <v>3688</v>
      </c>
      <c r="B3455" s="38" t="s">
        <v>12079</v>
      </c>
      <c r="C3455" t="s">
        <v>8493</v>
      </c>
    </row>
    <row r="3456" spans="1:3" x14ac:dyDescent="0.25">
      <c r="A3456" t="s">
        <v>3689</v>
      </c>
      <c r="B3456" s="38" t="s">
        <v>12080</v>
      </c>
      <c r="C3456" t="s">
        <v>8336</v>
      </c>
    </row>
    <row r="3457" spans="1:3" x14ac:dyDescent="0.25">
      <c r="A3457" t="s">
        <v>3690</v>
      </c>
      <c r="B3457" s="38" t="s">
        <v>12081</v>
      </c>
      <c r="C3457" t="s">
        <v>8407</v>
      </c>
    </row>
    <row r="3458" spans="1:3" x14ac:dyDescent="0.25">
      <c r="A3458" t="s">
        <v>3691</v>
      </c>
      <c r="B3458" s="38" t="s">
        <v>12082</v>
      </c>
      <c r="C3458" t="s">
        <v>8336</v>
      </c>
    </row>
    <row r="3459" spans="1:3" x14ac:dyDescent="0.25">
      <c r="A3459" t="s">
        <v>3692</v>
      </c>
      <c r="B3459" s="38" t="s">
        <v>8343</v>
      </c>
      <c r="C3459" t="s">
        <v>12083</v>
      </c>
    </row>
    <row r="3460" spans="1:3" x14ac:dyDescent="0.25">
      <c r="A3460" t="s">
        <v>3693</v>
      </c>
      <c r="B3460" s="38" t="s">
        <v>12084</v>
      </c>
      <c r="C3460" t="s">
        <v>8407</v>
      </c>
    </row>
    <row r="3461" spans="1:3" x14ac:dyDescent="0.25">
      <c r="A3461" t="s">
        <v>3694</v>
      </c>
      <c r="B3461" s="38" t="s">
        <v>8343</v>
      </c>
      <c r="C3461" t="s">
        <v>12085</v>
      </c>
    </row>
    <row r="3462" spans="1:3" x14ac:dyDescent="0.25">
      <c r="A3462" t="s">
        <v>3695</v>
      </c>
      <c r="B3462" s="38" t="s">
        <v>12086</v>
      </c>
      <c r="C3462" t="s">
        <v>8555</v>
      </c>
    </row>
    <row r="3463" spans="1:3" x14ac:dyDescent="0.25">
      <c r="A3463" t="s">
        <v>3696</v>
      </c>
      <c r="B3463" s="38" t="s">
        <v>8353</v>
      </c>
      <c r="C3463" t="s">
        <v>12087</v>
      </c>
    </row>
    <row r="3464" spans="1:3" x14ac:dyDescent="0.25">
      <c r="A3464" t="s">
        <v>3697</v>
      </c>
      <c r="B3464" s="38" t="s">
        <v>12088</v>
      </c>
      <c r="C3464" t="s">
        <v>12089</v>
      </c>
    </row>
    <row r="3465" spans="1:3" x14ac:dyDescent="0.25">
      <c r="A3465" t="s">
        <v>3698</v>
      </c>
      <c r="B3465" s="38" t="s">
        <v>12090</v>
      </c>
      <c r="C3465" t="s">
        <v>8340</v>
      </c>
    </row>
    <row r="3466" spans="1:3" x14ac:dyDescent="0.25">
      <c r="A3466" t="s">
        <v>3699</v>
      </c>
      <c r="B3466" s="38" t="s">
        <v>8343</v>
      </c>
      <c r="C3466" t="s">
        <v>12091</v>
      </c>
    </row>
    <row r="3467" spans="1:3" x14ac:dyDescent="0.25">
      <c r="A3467" t="s">
        <v>3700</v>
      </c>
      <c r="B3467" s="38" t="s">
        <v>8343</v>
      </c>
      <c r="C3467" t="s">
        <v>12092</v>
      </c>
    </row>
    <row r="3468" spans="1:3" x14ac:dyDescent="0.25">
      <c r="A3468" t="s">
        <v>3701</v>
      </c>
      <c r="B3468" s="38" t="s">
        <v>12093</v>
      </c>
      <c r="C3468" t="s">
        <v>8395</v>
      </c>
    </row>
    <row r="3469" spans="1:3" x14ac:dyDescent="0.25">
      <c r="A3469" t="s">
        <v>3702</v>
      </c>
      <c r="B3469" s="38" t="s">
        <v>12094</v>
      </c>
      <c r="C3469" t="s">
        <v>8340</v>
      </c>
    </row>
    <row r="3470" spans="1:3" x14ac:dyDescent="0.25">
      <c r="A3470" t="s">
        <v>3703</v>
      </c>
      <c r="B3470" s="38" t="s">
        <v>12095</v>
      </c>
      <c r="C3470" t="s">
        <v>8493</v>
      </c>
    </row>
    <row r="3471" spans="1:3" x14ac:dyDescent="0.25">
      <c r="A3471" t="s">
        <v>3704</v>
      </c>
      <c r="B3471" s="38" t="s">
        <v>8343</v>
      </c>
      <c r="C3471" t="s">
        <v>12096</v>
      </c>
    </row>
    <row r="3472" spans="1:3" x14ac:dyDescent="0.25">
      <c r="A3472" t="s">
        <v>3705</v>
      </c>
      <c r="B3472" s="38" t="s">
        <v>8517</v>
      </c>
      <c r="C3472" t="s">
        <v>12097</v>
      </c>
    </row>
    <row r="3473" spans="1:3" x14ac:dyDescent="0.25">
      <c r="A3473" t="s">
        <v>3706</v>
      </c>
      <c r="B3473" s="38" t="s">
        <v>8343</v>
      </c>
      <c r="C3473" t="s">
        <v>12098</v>
      </c>
    </row>
    <row r="3474" spans="1:3" x14ac:dyDescent="0.25">
      <c r="A3474" t="s">
        <v>3707</v>
      </c>
      <c r="B3474" s="38" t="s">
        <v>12099</v>
      </c>
      <c r="C3474" t="s">
        <v>8524</v>
      </c>
    </row>
    <row r="3475" spans="1:3" x14ac:dyDescent="0.25">
      <c r="A3475" t="s">
        <v>3708</v>
      </c>
      <c r="B3475" s="38" t="s">
        <v>8343</v>
      </c>
      <c r="C3475" t="s">
        <v>12100</v>
      </c>
    </row>
    <row r="3476" spans="1:3" x14ac:dyDescent="0.25">
      <c r="A3476" t="s">
        <v>3709</v>
      </c>
      <c r="B3476" s="38" t="s">
        <v>12101</v>
      </c>
      <c r="C3476" t="s">
        <v>8395</v>
      </c>
    </row>
    <row r="3477" spans="1:3" x14ac:dyDescent="0.25">
      <c r="A3477" t="s">
        <v>3710</v>
      </c>
      <c r="B3477" s="38" t="s">
        <v>12102</v>
      </c>
      <c r="C3477" t="s">
        <v>8340</v>
      </c>
    </row>
    <row r="3478" spans="1:3" x14ac:dyDescent="0.25">
      <c r="A3478" t="s">
        <v>3711</v>
      </c>
      <c r="B3478" s="38" t="s">
        <v>12103</v>
      </c>
      <c r="C3478" t="s">
        <v>8359</v>
      </c>
    </row>
    <row r="3479" spans="1:3" x14ac:dyDescent="0.25">
      <c r="A3479" t="s">
        <v>3712</v>
      </c>
      <c r="B3479" s="38" t="s">
        <v>12104</v>
      </c>
      <c r="C3479" t="s">
        <v>8524</v>
      </c>
    </row>
    <row r="3480" spans="1:3" x14ac:dyDescent="0.25">
      <c r="A3480" t="s">
        <v>3713</v>
      </c>
      <c r="B3480" s="38" t="s">
        <v>8343</v>
      </c>
      <c r="C3480" t="s">
        <v>12105</v>
      </c>
    </row>
    <row r="3481" spans="1:3" x14ac:dyDescent="0.25">
      <c r="A3481" t="s">
        <v>3714</v>
      </c>
      <c r="B3481" s="38" t="s">
        <v>12106</v>
      </c>
      <c r="C3481" t="s">
        <v>8395</v>
      </c>
    </row>
    <row r="3482" spans="1:3" x14ac:dyDescent="0.25">
      <c r="A3482" t="s">
        <v>3715</v>
      </c>
      <c r="B3482" s="38" t="s">
        <v>12107</v>
      </c>
      <c r="C3482" t="s">
        <v>8340</v>
      </c>
    </row>
    <row r="3483" spans="1:3" x14ac:dyDescent="0.25">
      <c r="A3483" t="s">
        <v>8310</v>
      </c>
      <c r="B3483" s="38" t="s">
        <v>8343</v>
      </c>
      <c r="C3483" t="s">
        <v>12108</v>
      </c>
    </row>
    <row r="3484" spans="1:3" x14ac:dyDescent="0.25">
      <c r="A3484" t="s">
        <v>3717</v>
      </c>
      <c r="B3484" s="38" t="s">
        <v>12109</v>
      </c>
      <c r="C3484" t="s">
        <v>8359</v>
      </c>
    </row>
    <row r="3485" spans="1:3" x14ac:dyDescent="0.25">
      <c r="A3485" t="s">
        <v>3718</v>
      </c>
      <c r="B3485" s="38" t="s">
        <v>12110</v>
      </c>
      <c r="C3485" t="s">
        <v>8340</v>
      </c>
    </row>
    <row r="3486" spans="1:3" x14ac:dyDescent="0.25">
      <c r="A3486" t="s">
        <v>3719</v>
      </c>
      <c r="B3486" s="38" t="s">
        <v>12111</v>
      </c>
      <c r="C3486" t="s">
        <v>8407</v>
      </c>
    </row>
    <row r="3487" spans="1:3" x14ac:dyDescent="0.25">
      <c r="A3487" t="s">
        <v>3720</v>
      </c>
      <c r="B3487" s="38" t="s">
        <v>12112</v>
      </c>
      <c r="C3487" t="s">
        <v>8451</v>
      </c>
    </row>
    <row r="3488" spans="1:3" x14ac:dyDescent="0.25">
      <c r="A3488" t="s">
        <v>3721</v>
      </c>
      <c r="B3488" s="38" t="s">
        <v>12113</v>
      </c>
      <c r="C3488" t="s">
        <v>8446</v>
      </c>
    </row>
    <row r="3489" spans="1:3" x14ac:dyDescent="0.25">
      <c r="A3489" t="s">
        <v>3722</v>
      </c>
      <c r="B3489" s="38" t="s">
        <v>12114</v>
      </c>
      <c r="C3489" t="s">
        <v>8359</v>
      </c>
    </row>
    <row r="3490" spans="1:3" x14ac:dyDescent="0.25">
      <c r="A3490" t="s">
        <v>3723</v>
      </c>
      <c r="B3490" s="38" t="s">
        <v>8343</v>
      </c>
      <c r="C3490" t="s">
        <v>12115</v>
      </c>
    </row>
    <row r="3491" spans="1:3" x14ac:dyDescent="0.25">
      <c r="A3491" t="s">
        <v>3724</v>
      </c>
      <c r="B3491" s="38" t="s">
        <v>12116</v>
      </c>
      <c r="C3491" t="s">
        <v>9706</v>
      </c>
    </row>
    <row r="3492" spans="1:3" x14ac:dyDescent="0.25">
      <c r="A3492" t="s">
        <v>3725</v>
      </c>
      <c r="B3492" s="38" t="s">
        <v>12117</v>
      </c>
      <c r="C3492" t="s">
        <v>8359</v>
      </c>
    </row>
    <row r="3493" spans="1:3" x14ac:dyDescent="0.25">
      <c r="A3493" t="s">
        <v>3726</v>
      </c>
      <c r="B3493" s="38" t="s">
        <v>12118</v>
      </c>
      <c r="C3493" t="s">
        <v>8340</v>
      </c>
    </row>
    <row r="3494" spans="1:3" x14ac:dyDescent="0.25">
      <c r="A3494" t="s">
        <v>3727</v>
      </c>
      <c r="B3494" s="38" t="s">
        <v>12119</v>
      </c>
      <c r="C3494" t="s">
        <v>8340</v>
      </c>
    </row>
    <row r="3495" spans="1:3" x14ac:dyDescent="0.25">
      <c r="A3495" t="s">
        <v>3728</v>
      </c>
      <c r="B3495" s="38" t="s">
        <v>12120</v>
      </c>
      <c r="C3495" t="s">
        <v>8340</v>
      </c>
    </row>
    <row r="3496" spans="1:3" x14ac:dyDescent="0.25">
      <c r="A3496" t="s">
        <v>3729</v>
      </c>
      <c r="B3496" s="38" t="s">
        <v>12121</v>
      </c>
      <c r="C3496" t="s">
        <v>8400</v>
      </c>
    </row>
    <row r="3497" spans="1:3" x14ac:dyDescent="0.25">
      <c r="A3497" t="s">
        <v>3730</v>
      </c>
      <c r="B3497" s="38" t="s">
        <v>12122</v>
      </c>
      <c r="C3497" t="s">
        <v>8395</v>
      </c>
    </row>
    <row r="3498" spans="1:3" x14ac:dyDescent="0.25">
      <c r="A3498" t="s">
        <v>3731</v>
      </c>
      <c r="B3498" s="38" t="s">
        <v>12123</v>
      </c>
      <c r="C3498" t="s">
        <v>8407</v>
      </c>
    </row>
    <row r="3499" spans="1:3" x14ac:dyDescent="0.25">
      <c r="A3499" t="s">
        <v>3732</v>
      </c>
      <c r="B3499" s="38" t="s">
        <v>12124</v>
      </c>
      <c r="C3499" t="s">
        <v>8395</v>
      </c>
    </row>
    <row r="3500" spans="1:3" x14ac:dyDescent="0.25">
      <c r="A3500" t="s">
        <v>3733</v>
      </c>
      <c r="B3500" s="38" t="s">
        <v>12125</v>
      </c>
      <c r="C3500" t="s">
        <v>8486</v>
      </c>
    </row>
    <row r="3501" spans="1:3" x14ac:dyDescent="0.25">
      <c r="A3501" t="s">
        <v>3734</v>
      </c>
      <c r="B3501" s="38" t="s">
        <v>12126</v>
      </c>
      <c r="C3501" t="s">
        <v>8373</v>
      </c>
    </row>
    <row r="3502" spans="1:3" x14ac:dyDescent="0.25">
      <c r="A3502" t="s">
        <v>3735</v>
      </c>
      <c r="B3502" s="38" t="s">
        <v>12127</v>
      </c>
      <c r="C3502" t="s">
        <v>8359</v>
      </c>
    </row>
    <row r="3503" spans="1:3" x14ac:dyDescent="0.25">
      <c r="A3503" t="s">
        <v>3736</v>
      </c>
      <c r="B3503" s="38" t="s">
        <v>8343</v>
      </c>
      <c r="C3503" t="s">
        <v>12128</v>
      </c>
    </row>
    <row r="3504" spans="1:3" x14ac:dyDescent="0.25">
      <c r="A3504" t="s">
        <v>3737</v>
      </c>
      <c r="B3504" s="38" t="s">
        <v>12129</v>
      </c>
      <c r="C3504" t="s">
        <v>8340</v>
      </c>
    </row>
    <row r="3505" spans="1:3" x14ac:dyDescent="0.25">
      <c r="A3505" t="s">
        <v>3738</v>
      </c>
      <c r="B3505" s="38" t="s">
        <v>12130</v>
      </c>
      <c r="C3505" t="s">
        <v>8340</v>
      </c>
    </row>
    <row r="3506" spans="1:3" x14ac:dyDescent="0.25">
      <c r="A3506" t="s">
        <v>3739</v>
      </c>
      <c r="B3506" s="38" t="s">
        <v>12131</v>
      </c>
      <c r="C3506" t="s">
        <v>8359</v>
      </c>
    </row>
    <row r="3507" spans="1:3" x14ac:dyDescent="0.25">
      <c r="A3507" t="s">
        <v>3740</v>
      </c>
      <c r="B3507" s="38" t="s">
        <v>12132</v>
      </c>
      <c r="C3507" t="s">
        <v>12133</v>
      </c>
    </row>
    <row r="3508" spans="1:3" x14ac:dyDescent="0.25">
      <c r="A3508" t="s">
        <v>3741</v>
      </c>
      <c r="B3508" s="38" t="s">
        <v>12134</v>
      </c>
      <c r="C3508" t="s">
        <v>8395</v>
      </c>
    </row>
    <row r="3509" spans="1:3" x14ac:dyDescent="0.25">
      <c r="A3509" t="s">
        <v>3742</v>
      </c>
      <c r="B3509" s="38" t="s">
        <v>12135</v>
      </c>
      <c r="C3509" t="s">
        <v>8446</v>
      </c>
    </row>
    <row r="3510" spans="1:3" x14ac:dyDescent="0.25">
      <c r="A3510" t="s">
        <v>3743</v>
      </c>
      <c r="B3510" s="38" t="s">
        <v>8343</v>
      </c>
      <c r="C3510" t="s">
        <v>12136</v>
      </c>
    </row>
    <row r="3511" spans="1:3" x14ac:dyDescent="0.25">
      <c r="A3511" t="s">
        <v>3744</v>
      </c>
      <c r="B3511" s="38" t="s">
        <v>12137</v>
      </c>
      <c r="C3511" t="s">
        <v>8336</v>
      </c>
    </row>
    <row r="3512" spans="1:3" x14ac:dyDescent="0.25">
      <c r="A3512" t="s">
        <v>3745</v>
      </c>
      <c r="B3512" s="38" t="s">
        <v>12138</v>
      </c>
      <c r="C3512" t="s">
        <v>8359</v>
      </c>
    </row>
    <row r="3513" spans="1:3" x14ac:dyDescent="0.25">
      <c r="A3513" t="s">
        <v>282</v>
      </c>
      <c r="B3513" s="38" t="s">
        <v>12139</v>
      </c>
      <c r="C3513" t="s">
        <v>8373</v>
      </c>
    </row>
    <row r="3514" spans="1:3" x14ac:dyDescent="0.25">
      <c r="A3514" t="s">
        <v>3746</v>
      </c>
      <c r="B3514" s="38" t="s">
        <v>12140</v>
      </c>
      <c r="C3514" t="s">
        <v>8338</v>
      </c>
    </row>
    <row r="3515" spans="1:3" x14ac:dyDescent="0.25">
      <c r="A3515" t="s">
        <v>3747</v>
      </c>
      <c r="B3515" s="38" t="s">
        <v>12141</v>
      </c>
      <c r="C3515" t="s">
        <v>8336</v>
      </c>
    </row>
    <row r="3516" spans="1:3" x14ac:dyDescent="0.25">
      <c r="A3516" t="s">
        <v>3748</v>
      </c>
      <c r="B3516" s="38" t="s">
        <v>8397</v>
      </c>
      <c r="C3516" t="s">
        <v>12142</v>
      </c>
    </row>
    <row r="3517" spans="1:3" x14ac:dyDescent="0.25">
      <c r="A3517" t="s">
        <v>3749</v>
      </c>
      <c r="B3517" s="38" t="s">
        <v>12143</v>
      </c>
      <c r="C3517" t="s">
        <v>12144</v>
      </c>
    </row>
    <row r="3518" spans="1:3" x14ac:dyDescent="0.25">
      <c r="A3518" t="s">
        <v>3750</v>
      </c>
      <c r="B3518" s="38" t="s">
        <v>12145</v>
      </c>
      <c r="C3518" t="s">
        <v>8340</v>
      </c>
    </row>
    <row r="3519" spans="1:3" x14ac:dyDescent="0.25">
      <c r="A3519" t="s">
        <v>3751</v>
      </c>
      <c r="B3519" s="38" t="s">
        <v>8343</v>
      </c>
      <c r="C3519" t="s">
        <v>12146</v>
      </c>
    </row>
    <row r="3520" spans="1:3" x14ac:dyDescent="0.25">
      <c r="A3520" t="s">
        <v>3752</v>
      </c>
      <c r="B3520" s="38" t="s">
        <v>12147</v>
      </c>
      <c r="C3520" t="s">
        <v>8524</v>
      </c>
    </row>
    <row r="3521" spans="1:3" x14ac:dyDescent="0.25">
      <c r="A3521" t="s">
        <v>3753</v>
      </c>
      <c r="B3521" s="38" t="s">
        <v>12148</v>
      </c>
      <c r="C3521" t="s">
        <v>8338</v>
      </c>
    </row>
    <row r="3522" spans="1:3" x14ac:dyDescent="0.25">
      <c r="A3522" t="s">
        <v>3754</v>
      </c>
      <c r="B3522" s="38" t="s">
        <v>12149</v>
      </c>
      <c r="C3522" t="s">
        <v>8359</v>
      </c>
    </row>
    <row r="3523" spans="1:3" x14ac:dyDescent="0.25">
      <c r="A3523" t="s">
        <v>3755</v>
      </c>
      <c r="B3523" s="38" t="s">
        <v>8343</v>
      </c>
      <c r="C3523" t="s">
        <v>12150</v>
      </c>
    </row>
    <row r="3524" spans="1:3" x14ac:dyDescent="0.25">
      <c r="A3524" t="s">
        <v>3756</v>
      </c>
      <c r="B3524" s="38" t="s">
        <v>8397</v>
      </c>
      <c r="C3524" t="s">
        <v>12151</v>
      </c>
    </row>
    <row r="3525" spans="1:3" x14ac:dyDescent="0.25">
      <c r="A3525" t="s">
        <v>3757</v>
      </c>
      <c r="B3525" s="38" t="s">
        <v>12152</v>
      </c>
      <c r="C3525" t="s">
        <v>8486</v>
      </c>
    </row>
    <row r="3526" spans="1:3" x14ac:dyDescent="0.25">
      <c r="A3526" t="s">
        <v>3758</v>
      </c>
      <c r="B3526" s="38" t="s">
        <v>8343</v>
      </c>
      <c r="C3526" t="s">
        <v>12153</v>
      </c>
    </row>
    <row r="3527" spans="1:3" x14ac:dyDescent="0.25">
      <c r="A3527" t="s">
        <v>3759</v>
      </c>
      <c r="B3527" s="38" t="s">
        <v>12154</v>
      </c>
      <c r="C3527" t="s">
        <v>8338</v>
      </c>
    </row>
    <row r="3528" spans="1:3" x14ac:dyDescent="0.25">
      <c r="A3528" t="s">
        <v>3760</v>
      </c>
      <c r="B3528" s="38" t="s">
        <v>12155</v>
      </c>
      <c r="C3528" t="s">
        <v>8359</v>
      </c>
    </row>
    <row r="3529" spans="1:3" x14ac:dyDescent="0.25">
      <c r="A3529" t="s">
        <v>3761</v>
      </c>
      <c r="B3529" s="38" t="s">
        <v>12156</v>
      </c>
      <c r="C3529" t="s">
        <v>8386</v>
      </c>
    </row>
    <row r="3530" spans="1:3" x14ac:dyDescent="0.25">
      <c r="A3530" t="s">
        <v>3762</v>
      </c>
      <c r="B3530" s="38" t="s">
        <v>12157</v>
      </c>
      <c r="C3530" t="s">
        <v>8395</v>
      </c>
    </row>
    <row r="3531" spans="1:3" x14ac:dyDescent="0.25">
      <c r="A3531" t="s">
        <v>3763</v>
      </c>
      <c r="B3531" s="38" t="s">
        <v>8764</v>
      </c>
      <c r="C3531" t="s">
        <v>12158</v>
      </c>
    </row>
    <row r="3532" spans="1:3" x14ac:dyDescent="0.25">
      <c r="A3532" t="s">
        <v>3764</v>
      </c>
      <c r="B3532" s="38" t="s">
        <v>8353</v>
      </c>
      <c r="C3532" t="s">
        <v>12159</v>
      </c>
    </row>
    <row r="3533" spans="1:3" x14ac:dyDescent="0.25">
      <c r="A3533" t="s">
        <v>3765</v>
      </c>
      <c r="B3533" s="38" t="s">
        <v>12160</v>
      </c>
      <c r="C3533" t="s">
        <v>8340</v>
      </c>
    </row>
    <row r="3534" spans="1:3" x14ac:dyDescent="0.25">
      <c r="A3534" t="s">
        <v>3766</v>
      </c>
      <c r="B3534" s="38" t="s">
        <v>12161</v>
      </c>
      <c r="C3534" t="s">
        <v>8405</v>
      </c>
    </row>
    <row r="3535" spans="1:3" x14ac:dyDescent="0.25">
      <c r="A3535" t="s">
        <v>3767</v>
      </c>
      <c r="B3535" s="38" t="s">
        <v>8517</v>
      </c>
      <c r="C3535" t="s">
        <v>12162</v>
      </c>
    </row>
    <row r="3536" spans="1:3" x14ac:dyDescent="0.25">
      <c r="A3536" t="s">
        <v>3767</v>
      </c>
      <c r="B3536" s="38" t="s">
        <v>12163</v>
      </c>
      <c r="C3536" t="s">
        <v>8486</v>
      </c>
    </row>
    <row r="3537" spans="1:3" x14ac:dyDescent="0.25">
      <c r="A3537" t="s">
        <v>3768</v>
      </c>
      <c r="B3537" s="38" t="s">
        <v>12164</v>
      </c>
      <c r="C3537" t="s">
        <v>8342</v>
      </c>
    </row>
    <row r="3538" spans="1:3" x14ac:dyDescent="0.25">
      <c r="A3538" t="s">
        <v>3769</v>
      </c>
      <c r="B3538" s="38" t="s">
        <v>8397</v>
      </c>
      <c r="C3538" t="s">
        <v>12165</v>
      </c>
    </row>
    <row r="3539" spans="1:3" x14ac:dyDescent="0.25">
      <c r="A3539" t="s">
        <v>3770</v>
      </c>
      <c r="B3539" s="38" t="s">
        <v>12166</v>
      </c>
      <c r="C3539" t="s">
        <v>8359</v>
      </c>
    </row>
    <row r="3540" spans="1:3" x14ac:dyDescent="0.25">
      <c r="A3540" t="s">
        <v>3771</v>
      </c>
      <c r="B3540" s="38" t="s">
        <v>12167</v>
      </c>
      <c r="C3540" t="s">
        <v>8400</v>
      </c>
    </row>
    <row r="3541" spans="1:3" x14ac:dyDescent="0.25">
      <c r="A3541" t="s">
        <v>3772</v>
      </c>
      <c r="B3541" s="38" t="s">
        <v>12168</v>
      </c>
      <c r="C3541" t="s">
        <v>8400</v>
      </c>
    </row>
    <row r="3542" spans="1:3" x14ac:dyDescent="0.25">
      <c r="A3542" t="s">
        <v>3773</v>
      </c>
      <c r="B3542" s="38" t="s">
        <v>12169</v>
      </c>
      <c r="C3542" t="s">
        <v>8670</v>
      </c>
    </row>
    <row r="3543" spans="1:3" x14ac:dyDescent="0.25">
      <c r="A3543" t="s">
        <v>3774</v>
      </c>
      <c r="B3543" s="38" t="s">
        <v>12170</v>
      </c>
      <c r="C3543" t="s">
        <v>12171</v>
      </c>
    </row>
    <row r="3544" spans="1:3" x14ac:dyDescent="0.25">
      <c r="A3544" t="s">
        <v>3775</v>
      </c>
      <c r="B3544" s="38" t="s">
        <v>12172</v>
      </c>
      <c r="C3544" t="s">
        <v>8395</v>
      </c>
    </row>
    <row r="3545" spans="1:3" x14ac:dyDescent="0.25">
      <c r="A3545" t="s">
        <v>3776</v>
      </c>
      <c r="B3545" s="38" t="s">
        <v>12173</v>
      </c>
      <c r="C3545" t="s">
        <v>8795</v>
      </c>
    </row>
    <row r="3546" spans="1:3" x14ac:dyDescent="0.25">
      <c r="A3546" t="s">
        <v>3777</v>
      </c>
      <c r="B3546" s="38" t="s">
        <v>8517</v>
      </c>
      <c r="C3546" t="s">
        <v>12174</v>
      </c>
    </row>
    <row r="3547" spans="1:3" x14ac:dyDescent="0.25">
      <c r="A3547" t="s">
        <v>3778</v>
      </c>
      <c r="B3547" s="38" t="s">
        <v>12175</v>
      </c>
      <c r="C3547" t="s">
        <v>8795</v>
      </c>
    </row>
    <row r="3548" spans="1:3" x14ac:dyDescent="0.25">
      <c r="A3548" t="s">
        <v>3779</v>
      </c>
      <c r="B3548" s="38" t="s">
        <v>12176</v>
      </c>
      <c r="C3548" t="s">
        <v>8338</v>
      </c>
    </row>
    <row r="3549" spans="1:3" x14ac:dyDescent="0.25">
      <c r="A3549" t="s">
        <v>3780</v>
      </c>
      <c r="B3549" s="38" t="s">
        <v>8343</v>
      </c>
      <c r="C3549" t="s">
        <v>12177</v>
      </c>
    </row>
    <row r="3550" spans="1:3" x14ac:dyDescent="0.25">
      <c r="A3550" t="s">
        <v>3781</v>
      </c>
      <c r="B3550" s="38" t="s">
        <v>12178</v>
      </c>
      <c r="C3550" t="s">
        <v>8400</v>
      </c>
    </row>
    <row r="3551" spans="1:3" x14ac:dyDescent="0.25">
      <c r="A3551" t="s">
        <v>355</v>
      </c>
      <c r="B3551" s="38" t="s">
        <v>12179</v>
      </c>
      <c r="C3551" t="s">
        <v>8340</v>
      </c>
    </row>
    <row r="3552" spans="1:3" x14ac:dyDescent="0.25">
      <c r="A3552" t="s">
        <v>3782</v>
      </c>
      <c r="B3552" s="38" t="s">
        <v>8343</v>
      </c>
      <c r="C3552" t="s">
        <v>12180</v>
      </c>
    </row>
    <row r="3553" spans="1:3" x14ac:dyDescent="0.25">
      <c r="A3553" t="s">
        <v>8285</v>
      </c>
      <c r="B3553" s="38" t="s">
        <v>8343</v>
      </c>
      <c r="C3553" t="s">
        <v>12181</v>
      </c>
    </row>
    <row r="3554" spans="1:3" x14ac:dyDescent="0.25">
      <c r="A3554" t="s">
        <v>3784</v>
      </c>
      <c r="B3554" s="38" t="s">
        <v>12182</v>
      </c>
      <c r="C3554" t="s">
        <v>8340</v>
      </c>
    </row>
    <row r="3555" spans="1:3" x14ac:dyDescent="0.25">
      <c r="A3555" t="s">
        <v>3785</v>
      </c>
      <c r="B3555" s="38" t="s">
        <v>12183</v>
      </c>
      <c r="C3555" t="s">
        <v>8338</v>
      </c>
    </row>
    <row r="3556" spans="1:3" x14ac:dyDescent="0.25">
      <c r="A3556" t="s">
        <v>3786</v>
      </c>
      <c r="B3556" s="38" t="s">
        <v>8664</v>
      </c>
      <c r="C3556" t="s">
        <v>12184</v>
      </c>
    </row>
    <row r="3557" spans="1:3" x14ac:dyDescent="0.25">
      <c r="A3557" t="s">
        <v>3787</v>
      </c>
      <c r="B3557" s="38" t="s">
        <v>8343</v>
      </c>
      <c r="C3557" t="s">
        <v>12185</v>
      </c>
    </row>
    <row r="3558" spans="1:3" x14ac:dyDescent="0.25">
      <c r="A3558" t="s">
        <v>3788</v>
      </c>
      <c r="B3558" s="38" t="s">
        <v>8343</v>
      </c>
      <c r="C3558" t="s">
        <v>12186</v>
      </c>
    </row>
    <row r="3559" spans="1:3" x14ac:dyDescent="0.25">
      <c r="A3559" t="s">
        <v>3789</v>
      </c>
      <c r="B3559" s="38" t="s">
        <v>12187</v>
      </c>
      <c r="C3559" t="s">
        <v>8670</v>
      </c>
    </row>
    <row r="3560" spans="1:3" x14ac:dyDescent="0.25">
      <c r="A3560" t="s">
        <v>3790</v>
      </c>
      <c r="B3560" s="38" t="s">
        <v>12188</v>
      </c>
      <c r="C3560" t="s">
        <v>8340</v>
      </c>
    </row>
    <row r="3561" spans="1:3" x14ac:dyDescent="0.25">
      <c r="A3561" t="s">
        <v>3791</v>
      </c>
      <c r="B3561" s="38" t="s">
        <v>12189</v>
      </c>
      <c r="C3561" t="s">
        <v>8493</v>
      </c>
    </row>
    <row r="3562" spans="1:3" x14ac:dyDescent="0.25">
      <c r="A3562" t="s">
        <v>3792</v>
      </c>
      <c r="B3562" s="38" t="s">
        <v>12190</v>
      </c>
      <c r="C3562" t="s">
        <v>8486</v>
      </c>
    </row>
    <row r="3563" spans="1:3" x14ac:dyDescent="0.25">
      <c r="A3563" t="s">
        <v>3793</v>
      </c>
      <c r="B3563" s="38" t="s">
        <v>12191</v>
      </c>
      <c r="C3563" t="s">
        <v>8359</v>
      </c>
    </row>
    <row r="3564" spans="1:3" x14ac:dyDescent="0.25">
      <c r="A3564" t="s">
        <v>3794</v>
      </c>
      <c r="B3564" s="38" t="s">
        <v>8343</v>
      </c>
      <c r="C3564" t="s">
        <v>12192</v>
      </c>
    </row>
    <row r="3565" spans="1:3" x14ac:dyDescent="0.25">
      <c r="A3565" t="s">
        <v>3795</v>
      </c>
      <c r="B3565" s="38" t="s">
        <v>12193</v>
      </c>
      <c r="C3565" t="s">
        <v>8338</v>
      </c>
    </row>
    <row r="3566" spans="1:3" x14ac:dyDescent="0.25">
      <c r="A3566" t="s">
        <v>3796</v>
      </c>
      <c r="B3566" s="38" t="s">
        <v>12194</v>
      </c>
      <c r="C3566" t="s">
        <v>8359</v>
      </c>
    </row>
    <row r="3567" spans="1:3" x14ac:dyDescent="0.25">
      <c r="A3567" t="s">
        <v>3797</v>
      </c>
      <c r="B3567" s="38" t="s">
        <v>12195</v>
      </c>
      <c r="C3567" t="s">
        <v>8338</v>
      </c>
    </row>
    <row r="3568" spans="1:3" x14ac:dyDescent="0.25">
      <c r="A3568" t="s">
        <v>3798</v>
      </c>
      <c r="B3568" s="38" t="s">
        <v>8517</v>
      </c>
      <c r="C3568" t="s">
        <v>12196</v>
      </c>
    </row>
    <row r="3569" spans="1:3" x14ac:dyDescent="0.25">
      <c r="A3569" t="s">
        <v>3799</v>
      </c>
      <c r="B3569" s="38" t="s">
        <v>8343</v>
      </c>
      <c r="C3569" t="s">
        <v>12197</v>
      </c>
    </row>
    <row r="3570" spans="1:3" x14ac:dyDescent="0.25">
      <c r="A3570" t="s">
        <v>3800</v>
      </c>
      <c r="B3570" s="38" t="s">
        <v>12198</v>
      </c>
      <c r="C3570" t="s">
        <v>8342</v>
      </c>
    </row>
    <row r="3571" spans="1:3" x14ac:dyDescent="0.25">
      <c r="A3571" t="s">
        <v>3801</v>
      </c>
      <c r="B3571" s="38" t="s">
        <v>12199</v>
      </c>
      <c r="C3571" t="s">
        <v>8359</v>
      </c>
    </row>
    <row r="3572" spans="1:3" x14ac:dyDescent="0.25">
      <c r="A3572" t="s">
        <v>3802</v>
      </c>
      <c r="B3572" s="38" t="s">
        <v>12200</v>
      </c>
      <c r="C3572" t="s">
        <v>8336</v>
      </c>
    </row>
    <row r="3573" spans="1:3" x14ac:dyDescent="0.25">
      <c r="A3573" t="s">
        <v>3803</v>
      </c>
      <c r="B3573" s="38" t="s">
        <v>12201</v>
      </c>
      <c r="C3573" t="s">
        <v>8405</v>
      </c>
    </row>
    <row r="3574" spans="1:3" x14ac:dyDescent="0.25">
      <c r="A3574" t="s">
        <v>3804</v>
      </c>
      <c r="B3574" s="38" t="s">
        <v>8343</v>
      </c>
      <c r="C3574" t="s">
        <v>12202</v>
      </c>
    </row>
    <row r="3575" spans="1:3" x14ac:dyDescent="0.25">
      <c r="A3575" t="s">
        <v>3805</v>
      </c>
      <c r="B3575" s="38" t="s">
        <v>8343</v>
      </c>
      <c r="C3575" t="s">
        <v>12203</v>
      </c>
    </row>
    <row r="3576" spans="1:3" x14ac:dyDescent="0.25">
      <c r="A3576" t="s">
        <v>3806</v>
      </c>
      <c r="B3576" s="38" t="s">
        <v>12204</v>
      </c>
      <c r="C3576" t="s">
        <v>8892</v>
      </c>
    </row>
    <row r="3577" spans="1:3" x14ac:dyDescent="0.25">
      <c r="A3577" t="s">
        <v>72</v>
      </c>
      <c r="B3577" s="38" t="s">
        <v>12205</v>
      </c>
      <c r="C3577" t="s">
        <v>8373</v>
      </c>
    </row>
    <row r="3578" spans="1:3" x14ac:dyDescent="0.25">
      <c r="A3578" t="s">
        <v>73</v>
      </c>
      <c r="B3578" s="38" t="s">
        <v>8434</v>
      </c>
      <c r="C3578" t="s">
        <v>12206</v>
      </c>
    </row>
    <row r="3579" spans="1:3" x14ac:dyDescent="0.25">
      <c r="A3579" t="s">
        <v>3807</v>
      </c>
      <c r="B3579" s="38" t="s">
        <v>12207</v>
      </c>
      <c r="C3579" t="s">
        <v>10024</v>
      </c>
    </row>
    <row r="3580" spans="1:3" x14ac:dyDescent="0.25">
      <c r="A3580" t="s">
        <v>3808</v>
      </c>
      <c r="B3580" s="38" t="s">
        <v>12208</v>
      </c>
      <c r="C3580" t="s">
        <v>8359</v>
      </c>
    </row>
    <row r="3581" spans="1:3" x14ac:dyDescent="0.25">
      <c r="A3581" t="s">
        <v>3809</v>
      </c>
      <c r="B3581" s="38" t="s">
        <v>12209</v>
      </c>
      <c r="C3581" t="s">
        <v>8405</v>
      </c>
    </row>
    <row r="3582" spans="1:3" x14ac:dyDescent="0.25">
      <c r="A3582" t="s">
        <v>7919</v>
      </c>
      <c r="B3582" s="38" t="s">
        <v>12210</v>
      </c>
      <c r="C3582" t="s">
        <v>8359</v>
      </c>
    </row>
    <row r="3583" spans="1:3" x14ac:dyDescent="0.25">
      <c r="A3583" t="s">
        <v>3811</v>
      </c>
      <c r="B3583" s="38" t="s">
        <v>12211</v>
      </c>
      <c r="C3583" t="s">
        <v>8405</v>
      </c>
    </row>
    <row r="3584" spans="1:3" x14ac:dyDescent="0.25">
      <c r="A3584" t="s">
        <v>3812</v>
      </c>
      <c r="B3584" s="38" t="s">
        <v>12212</v>
      </c>
      <c r="C3584" t="s">
        <v>8340</v>
      </c>
    </row>
    <row r="3585" spans="1:3" x14ac:dyDescent="0.25">
      <c r="A3585" t="s">
        <v>3813</v>
      </c>
      <c r="B3585" s="38" t="s">
        <v>12213</v>
      </c>
      <c r="C3585" t="s">
        <v>8405</v>
      </c>
    </row>
    <row r="3586" spans="1:3" x14ac:dyDescent="0.25">
      <c r="A3586" t="s">
        <v>3814</v>
      </c>
      <c r="B3586" s="38" t="s">
        <v>12214</v>
      </c>
      <c r="C3586" t="s">
        <v>8384</v>
      </c>
    </row>
    <row r="3587" spans="1:3" x14ac:dyDescent="0.25">
      <c r="A3587" t="s">
        <v>3815</v>
      </c>
      <c r="B3587" s="38" t="s">
        <v>12215</v>
      </c>
      <c r="C3587" t="s">
        <v>8377</v>
      </c>
    </row>
    <row r="3588" spans="1:3" x14ac:dyDescent="0.25">
      <c r="A3588" t="s">
        <v>3816</v>
      </c>
      <c r="B3588" s="38" t="s">
        <v>12216</v>
      </c>
      <c r="C3588" t="s">
        <v>8359</v>
      </c>
    </row>
    <row r="3589" spans="1:3" x14ac:dyDescent="0.25">
      <c r="A3589" t="s">
        <v>3817</v>
      </c>
      <c r="B3589" s="38" t="s">
        <v>8397</v>
      </c>
      <c r="C3589" t="s">
        <v>12217</v>
      </c>
    </row>
    <row r="3590" spans="1:3" x14ac:dyDescent="0.25">
      <c r="A3590" t="s">
        <v>3818</v>
      </c>
      <c r="B3590" s="38" t="s">
        <v>12218</v>
      </c>
      <c r="C3590" t="s">
        <v>8342</v>
      </c>
    </row>
    <row r="3591" spans="1:3" x14ac:dyDescent="0.25">
      <c r="A3591" t="s">
        <v>3819</v>
      </c>
      <c r="B3591" s="38" t="s">
        <v>12219</v>
      </c>
      <c r="C3591" t="s">
        <v>8340</v>
      </c>
    </row>
    <row r="3592" spans="1:3" x14ac:dyDescent="0.25">
      <c r="A3592" t="s">
        <v>3820</v>
      </c>
      <c r="B3592" s="38" t="s">
        <v>12220</v>
      </c>
      <c r="C3592" t="s">
        <v>8795</v>
      </c>
    </row>
    <row r="3593" spans="1:3" x14ac:dyDescent="0.25">
      <c r="A3593" t="s">
        <v>3821</v>
      </c>
      <c r="B3593" s="38" t="s">
        <v>12221</v>
      </c>
      <c r="C3593" t="s">
        <v>8359</v>
      </c>
    </row>
    <row r="3594" spans="1:3" x14ac:dyDescent="0.25">
      <c r="A3594" t="s">
        <v>3822</v>
      </c>
      <c r="B3594" s="38" t="s">
        <v>12222</v>
      </c>
      <c r="C3594" t="s">
        <v>8701</v>
      </c>
    </row>
    <row r="3595" spans="1:3" x14ac:dyDescent="0.25">
      <c r="A3595" t="s">
        <v>3823</v>
      </c>
      <c r="B3595" s="38" t="s">
        <v>12223</v>
      </c>
      <c r="C3595" t="s">
        <v>12224</v>
      </c>
    </row>
    <row r="3596" spans="1:3" x14ac:dyDescent="0.25">
      <c r="A3596" t="s">
        <v>3824</v>
      </c>
      <c r="B3596" s="38" t="s">
        <v>12225</v>
      </c>
      <c r="C3596" t="s">
        <v>8482</v>
      </c>
    </row>
    <row r="3597" spans="1:3" x14ac:dyDescent="0.25">
      <c r="A3597" t="s">
        <v>3825</v>
      </c>
      <c r="B3597" s="38" t="s">
        <v>8343</v>
      </c>
      <c r="C3597" t="s">
        <v>12226</v>
      </c>
    </row>
    <row r="3598" spans="1:3" x14ac:dyDescent="0.25">
      <c r="A3598" t="s">
        <v>3826</v>
      </c>
      <c r="B3598" s="38" t="s">
        <v>12227</v>
      </c>
      <c r="C3598" t="s">
        <v>8338</v>
      </c>
    </row>
    <row r="3599" spans="1:3" x14ac:dyDescent="0.25">
      <c r="A3599" t="s">
        <v>3827</v>
      </c>
      <c r="B3599" s="38" t="s">
        <v>12228</v>
      </c>
      <c r="C3599" t="s">
        <v>8772</v>
      </c>
    </row>
    <row r="3600" spans="1:3" x14ac:dyDescent="0.25">
      <c r="A3600" t="s">
        <v>3828</v>
      </c>
      <c r="B3600" s="38" t="s">
        <v>12229</v>
      </c>
      <c r="C3600" t="s">
        <v>8405</v>
      </c>
    </row>
    <row r="3601" spans="1:3" x14ac:dyDescent="0.25">
      <c r="A3601" t="s">
        <v>3829</v>
      </c>
      <c r="B3601" s="38" t="s">
        <v>8732</v>
      </c>
      <c r="C3601" t="s">
        <v>12230</v>
      </c>
    </row>
    <row r="3602" spans="1:3" x14ac:dyDescent="0.25">
      <c r="A3602" t="s">
        <v>3830</v>
      </c>
      <c r="B3602" s="38" t="s">
        <v>12231</v>
      </c>
      <c r="C3602" t="s">
        <v>8340</v>
      </c>
    </row>
    <row r="3603" spans="1:3" x14ac:dyDescent="0.25">
      <c r="A3603" t="s">
        <v>3831</v>
      </c>
      <c r="B3603" s="38" t="s">
        <v>12232</v>
      </c>
      <c r="C3603" t="s">
        <v>8340</v>
      </c>
    </row>
    <row r="3604" spans="1:3" x14ac:dyDescent="0.25">
      <c r="A3604" t="s">
        <v>3832</v>
      </c>
      <c r="B3604" s="38" t="s">
        <v>12233</v>
      </c>
      <c r="C3604" t="s">
        <v>8342</v>
      </c>
    </row>
    <row r="3605" spans="1:3" x14ac:dyDescent="0.25">
      <c r="A3605" t="s">
        <v>3833</v>
      </c>
      <c r="B3605" s="38" t="s">
        <v>12234</v>
      </c>
      <c r="C3605" t="s">
        <v>8359</v>
      </c>
    </row>
    <row r="3606" spans="1:3" x14ac:dyDescent="0.25">
      <c r="A3606" t="s">
        <v>3834</v>
      </c>
      <c r="B3606" s="38" t="s">
        <v>12235</v>
      </c>
      <c r="C3606" t="s">
        <v>8384</v>
      </c>
    </row>
    <row r="3607" spans="1:3" x14ac:dyDescent="0.25">
      <c r="A3607" t="s">
        <v>3835</v>
      </c>
      <c r="B3607" s="38" t="s">
        <v>12236</v>
      </c>
      <c r="C3607" t="s">
        <v>8342</v>
      </c>
    </row>
    <row r="3608" spans="1:3" x14ac:dyDescent="0.25">
      <c r="A3608" t="s">
        <v>3836</v>
      </c>
      <c r="B3608" s="38" t="s">
        <v>12237</v>
      </c>
      <c r="C3608" t="s">
        <v>8340</v>
      </c>
    </row>
    <row r="3609" spans="1:3" x14ac:dyDescent="0.25">
      <c r="A3609" t="s">
        <v>3837</v>
      </c>
      <c r="B3609" s="38" t="s">
        <v>12238</v>
      </c>
      <c r="C3609" t="s">
        <v>8340</v>
      </c>
    </row>
    <row r="3610" spans="1:3" x14ac:dyDescent="0.25">
      <c r="A3610" t="s">
        <v>3838</v>
      </c>
      <c r="B3610" s="38" t="s">
        <v>8397</v>
      </c>
      <c r="C3610" t="s">
        <v>12239</v>
      </c>
    </row>
    <row r="3611" spans="1:3" x14ac:dyDescent="0.25">
      <c r="A3611" t="s">
        <v>3839</v>
      </c>
      <c r="B3611" s="38" t="s">
        <v>12240</v>
      </c>
      <c r="C3611" t="s">
        <v>8340</v>
      </c>
    </row>
    <row r="3612" spans="1:3" x14ac:dyDescent="0.25">
      <c r="A3612" t="s">
        <v>3840</v>
      </c>
      <c r="B3612" s="38" t="s">
        <v>12241</v>
      </c>
      <c r="C3612" t="s">
        <v>8414</v>
      </c>
    </row>
    <row r="3613" spans="1:3" x14ac:dyDescent="0.25">
      <c r="A3613" t="s">
        <v>3841</v>
      </c>
      <c r="B3613" s="38" t="s">
        <v>12242</v>
      </c>
      <c r="C3613" t="s">
        <v>8386</v>
      </c>
    </row>
    <row r="3614" spans="1:3" x14ac:dyDescent="0.25">
      <c r="A3614" t="s">
        <v>3842</v>
      </c>
      <c r="B3614" s="38" t="s">
        <v>12243</v>
      </c>
      <c r="C3614" t="s">
        <v>8407</v>
      </c>
    </row>
    <row r="3615" spans="1:3" x14ac:dyDescent="0.25">
      <c r="A3615" t="s">
        <v>3843</v>
      </c>
      <c r="B3615" s="38" t="s">
        <v>12244</v>
      </c>
      <c r="C3615" t="s">
        <v>8336</v>
      </c>
    </row>
    <row r="3616" spans="1:3" x14ac:dyDescent="0.25">
      <c r="A3616" t="s">
        <v>3844</v>
      </c>
      <c r="B3616" s="38" t="s">
        <v>12245</v>
      </c>
      <c r="C3616" t="s">
        <v>8340</v>
      </c>
    </row>
    <row r="3617" spans="1:3" x14ac:dyDescent="0.25">
      <c r="A3617" t="s">
        <v>3845</v>
      </c>
      <c r="B3617" s="38" t="s">
        <v>12246</v>
      </c>
      <c r="C3617" t="s">
        <v>8340</v>
      </c>
    </row>
    <row r="3618" spans="1:3" x14ac:dyDescent="0.25">
      <c r="A3618" t="s">
        <v>3846</v>
      </c>
      <c r="B3618" s="38" t="s">
        <v>8343</v>
      </c>
      <c r="C3618" t="s">
        <v>12247</v>
      </c>
    </row>
    <row r="3619" spans="1:3" x14ac:dyDescent="0.25">
      <c r="A3619" t="s">
        <v>3847</v>
      </c>
      <c r="B3619" s="38" t="s">
        <v>12248</v>
      </c>
      <c r="C3619" t="s">
        <v>8359</v>
      </c>
    </row>
    <row r="3620" spans="1:3" x14ac:dyDescent="0.25">
      <c r="A3620" t="s">
        <v>3848</v>
      </c>
      <c r="B3620" s="38" t="s">
        <v>12249</v>
      </c>
      <c r="C3620" t="s">
        <v>8407</v>
      </c>
    </row>
    <row r="3621" spans="1:3" x14ac:dyDescent="0.25">
      <c r="A3621" t="s">
        <v>3849</v>
      </c>
      <c r="B3621" s="38" t="s">
        <v>8343</v>
      </c>
      <c r="C3621" t="s">
        <v>12250</v>
      </c>
    </row>
    <row r="3622" spans="1:3" x14ac:dyDescent="0.25">
      <c r="A3622" t="s">
        <v>3850</v>
      </c>
      <c r="B3622" s="38" t="s">
        <v>12251</v>
      </c>
      <c r="C3622" t="s">
        <v>8377</v>
      </c>
    </row>
    <row r="3623" spans="1:3" x14ac:dyDescent="0.25">
      <c r="A3623" t="s">
        <v>3851</v>
      </c>
      <c r="B3623" s="38" t="s">
        <v>12252</v>
      </c>
      <c r="C3623" t="s">
        <v>8348</v>
      </c>
    </row>
    <row r="3624" spans="1:3" x14ac:dyDescent="0.25">
      <c r="A3624" t="s">
        <v>74</v>
      </c>
      <c r="B3624" s="38" t="s">
        <v>12253</v>
      </c>
      <c r="C3624" t="s">
        <v>8373</v>
      </c>
    </row>
    <row r="3625" spans="1:3" x14ac:dyDescent="0.25">
      <c r="A3625" t="s">
        <v>3852</v>
      </c>
      <c r="B3625" s="38" t="s">
        <v>8353</v>
      </c>
      <c r="C3625" t="s">
        <v>12254</v>
      </c>
    </row>
    <row r="3626" spans="1:3" x14ac:dyDescent="0.25">
      <c r="A3626" t="s">
        <v>3853</v>
      </c>
      <c r="B3626" s="38" t="s">
        <v>12255</v>
      </c>
      <c r="C3626" t="s">
        <v>8840</v>
      </c>
    </row>
    <row r="3627" spans="1:3" x14ac:dyDescent="0.25">
      <c r="A3627" t="s">
        <v>3854</v>
      </c>
      <c r="B3627" s="38" t="s">
        <v>12256</v>
      </c>
      <c r="C3627" t="s">
        <v>8701</v>
      </c>
    </row>
    <row r="3628" spans="1:3" x14ac:dyDescent="0.25">
      <c r="A3628" t="s">
        <v>3855</v>
      </c>
      <c r="B3628" s="38" t="s">
        <v>12257</v>
      </c>
      <c r="C3628" t="s">
        <v>8340</v>
      </c>
    </row>
    <row r="3629" spans="1:3" x14ac:dyDescent="0.25">
      <c r="A3629" t="s">
        <v>3856</v>
      </c>
      <c r="B3629" s="38" t="s">
        <v>12258</v>
      </c>
      <c r="C3629" t="s">
        <v>8340</v>
      </c>
    </row>
    <row r="3630" spans="1:3" x14ac:dyDescent="0.25">
      <c r="A3630" t="s">
        <v>3857</v>
      </c>
      <c r="B3630" s="38" t="s">
        <v>12259</v>
      </c>
      <c r="C3630" t="s">
        <v>8338</v>
      </c>
    </row>
    <row r="3631" spans="1:3" x14ac:dyDescent="0.25">
      <c r="A3631" t="s">
        <v>3858</v>
      </c>
      <c r="B3631" s="38" t="s">
        <v>12260</v>
      </c>
      <c r="C3631" t="s">
        <v>8338</v>
      </c>
    </row>
    <row r="3632" spans="1:3" x14ac:dyDescent="0.25">
      <c r="A3632" t="s">
        <v>3859</v>
      </c>
      <c r="B3632" s="38" t="s">
        <v>8343</v>
      </c>
      <c r="C3632" t="s">
        <v>12261</v>
      </c>
    </row>
    <row r="3633" spans="1:3" x14ac:dyDescent="0.25">
      <c r="A3633" t="s">
        <v>3860</v>
      </c>
      <c r="B3633" s="38" t="s">
        <v>8343</v>
      </c>
      <c r="C3633" t="s">
        <v>12262</v>
      </c>
    </row>
    <row r="3634" spans="1:3" x14ac:dyDescent="0.25">
      <c r="A3634" t="s">
        <v>3861</v>
      </c>
      <c r="B3634" s="38" t="s">
        <v>8664</v>
      </c>
      <c r="C3634" t="s">
        <v>12263</v>
      </c>
    </row>
    <row r="3635" spans="1:3" x14ac:dyDescent="0.25">
      <c r="A3635" t="s">
        <v>3862</v>
      </c>
      <c r="B3635" s="38" t="s">
        <v>8517</v>
      </c>
      <c r="C3635" t="s">
        <v>12264</v>
      </c>
    </row>
    <row r="3636" spans="1:3" x14ac:dyDescent="0.25">
      <c r="A3636" t="s">
        <v>3863</v>
      </c>
      <c r="B3636" s="38" t="s">
        <v>8343</v>
      </c>
      <c r="C3636" t="s">
        <v>12265</v>
      </c>
    </row>
    <row r="3637" spans="1:3" x14ac:dyDescent="0.25">
      <c r="A3637" t="s">
        <v>3864</v>
      </c>
      <c r="B3637" s="38" t="s">
        <v>12266</v>
      </c>
      <c r="C3637" t="s">
        <v>8340</v>
      </c>
    </row>
    <row r="3638" spans="1:3" x14ac:dyDescent="0.25">
      <c r="A3638" t="s">
        <v>3865</v>
      </c>
      <c r="B3638" s="38" t="s">
        <v>12267</v>
      </c>
      <c r="C3638" t="s">
        <v>8446</v>
      </c>
    </row>
    <row r="3639" spans="1:3" x14ac:dyDescent="0.25">
      <c r="A3639" t="s">
        <v>3866</v>
      </c>
      <c r="B3639" s="38" t="s">
        <v>12268</v>
      </c>
      <c r="C3639" t="s">
        <v>8340</v>
      </c>
    </row>
    <row r="3640" spans="1:3" x14ac:dyDescent="0.25">
      <c r="A3640" t="s">
        <v>3867</v>
      </c>
      <c r="B3640" s="38" t="s">
        <v>12269</v>
      </c>
      <c r="C3640" t="s">
        <v>8405</v>
      </c>
    </row>
    <row r="3641" spans="1:3" x14ac:dyDescent="0.25">
      <c r="A3641" t="s">
        <v>7921</v>
      </c>
      <c r="B3641" s="38" t="s">
        <v>12270</v>
      </c>
      <c r="C3641" t="s">
        <v>8395</v>
      </c>
    </row>
    <row r="3642" spans="1:3" x14ac:dyDescent="0.25">
      <c r="A3642" t="s">
        <v>3869</v>
      </c>
      <c r="B3642" s="38" t="s">
        <v>12271</v>
      </c>
      <c r="C3642" t="s">
        <v>8340</v>
      </c>
    </row>
    <row r="3643" spans="1:3" x14ac:dyDescent="0.25">
      <c r="A3643" t="s">
        <v>3870</v>
      </c>
      <c r="B3643" s="38" t="s">
        <v>8343</v>
      </c>
      <c r="C3643" t="s">
        <v>12272</v>
      </c>
    </row>
    <row r="3644" spans="1:3" x14ac:dyDescent="0.25">
      <c r="A3644" t="s">
        <v>3871</v>
      </c>
      <c r="B3644" s="38" t="s">
        <v>8343</v>
      </c>
      <c r="C3644" t="s">
        <v>12273</v>
      </c>
    </row>
    <row r="3645" spans="1:3" x14ac:dyDescent="0.25">
      <c r="A3645" t="s">
        <v>3872</v>
      </c>
      <c r="B3645" s="38" t="s">
        <v>12274</v>
      </c>
      <c r="C3645" t="s">
        <v>8338</v>
      </c>
    </row>
    <row r="3646" spans="1:3" x14ac:dyDescent="0.25">
      <c r="A3646" t="s">
        <v>3873</v>
      </c>
      <c r="B3646" s="38" t="s">
        <v>8353</v>
      </c>
      <c r="C3646" t="s">
        <v>12275</v>
      </c>
    </row>
    <row r="3647" spans="1:3" x14ac:dyDescent="0.25">
      <c r="A3647" t="s">
        <v>75</v>
      </c>
      <c r="B3647" s="38" t="s">
        <v>9150</v>
      </c>
      <c r="C3647" t="s">
        <v>12276</v>
      </c>
    </row>
    <row r="3648" spans="1:3" x14ac:dyDescent="0.25">
      <c r="A3648" t="s">
        <v>3874</v>
      </c>
      <c r="B3648" s="38" t="s">
        <v>12277</v>
      </c>
      <c r="C3648" t="s">
        <v>8338</v>
      </c>
    </row>
    <row r="3649" spans="1:3" x14ac:dyDescent="0.25">
      <c r="A3649" t="s">
        <v>3875</v>
      </c>
      <c r="B3649" s="38" t="s">
        <v>12278</v>
      </c>
      <c r="C3649" t="s">
        <v>8338</v>
      </c>
    </row>
    <row r="3650" spans="1:3" x14ac:dyDescent="0.25">
      <c r="A3650" t="s">
        <v>3876</v>
      </c>
      <c r="B3650" s="38" t="s">
        <v>12279</v>
      </c>
      <c r="C3650" t="s">
        <v>8359</v>
      </c>
    </row>
    <row r="3651" spans="1:3" x14ac:dyDescent="0.25">
      <c r="A3651" t="s">
        <v>3877</v>
      </c>
      <c r="B3651" s="38" t="s">
        <v>12280</v>
      </c>
      <c r="C3651" t="s">
        <v>8340</v>
      </c>
    </row>
    <row r="3652" spans="1:3" x14ac:dyDescent="0.25">
      <c r="A3652" t="s">
        <v>3878</v>
      </c>
      <c r="B3652" s="38" t="s">
        <v>12281</v>
      </c>
      <c r="C3652" t="s">
        <v>8340</v>
      </c>
    </row>
    <row r="3653" spans="1:3" x14ac:dyDescent="0.25">
      <c r="A3653" t="s">
        <v>3879</v>
      </c>
      <c r="B3653" s="38" t="s">
        <v>8343</v>
      </c>
      <c r="C3653" t="s">
        <v>12282</v>
      </c>
    </row>
    <row r="3654" spans="1:3" x14ac:dyDescent="0.25">
      <c r="A3654" t="s">
        <v>3880</v>
      </c>
      <c r="B3654" s="38" t="s">
        <v>12283</v>
      </c>
      <c r="C3654" t="s">
        <v>8340</v>
      </c>
    </row>
    <row r="3655" spans="1:3" x14ac:dyDescent="0.25">
      <c r="A3655" t="s">
        <v>3881</v>
      </c>
      <c r="B3655" s="38" t="s">
        <v>8685</v>
      </c>
      <c r="C3655" t="s">
        <v>12284</v>
      </c>
    </row>
    <row r="3656" spans="1:3" x14ac:dyDescent="0.25">
      <c r="A3656" t="s">
        <v>3882</v>
      </c>
      <c r="B3656" s="38" t="s">
        <v>12285</v>
      </c>
      <c r="C3656" t="s">
        <v>8377</v>
      </c>
    </row>
    <row r="3657" spans="1:3" x14ac:dyDescent="0.25">
      <c r="A3657" t="s">
        <v>3883</v>
      </c>
      <c r="B3657" s="38" t="s">
        <v>8343</v>
      </c>
      <c r="C3657" t="s">
        <v>12286</v>
      </c>
    </row>
    <row r="3658" spans="1:3" x14ac:dyDescent="0.25">
      <c r="A3658" t="s">
        <v>3884</v>
      </c>
      <c r="B3658" s="38" t="s">
        <v>8343</v>
      </c>
      <c r="C3658" t="s">
        <v>12287</v>
      </c>
    </row>
    <row r="3659" spans="1:3" x14ac:dyDescent="0.25">
      <c r="A3659" t="s">
        <v>3885</v>
      </c>
      <c r="B3659" s="38" t="s">
        <v>8343</v>
      </c>
      <c r="C3659" t="s">
        <v>12288</v>
      </c>
    </row>
    <row r="3660" spans="1:3" x14ac:dyDescent="0.25">
      <c r="A3660" t="s">
        <v>3886</v>
      </c>
      <c r="B3660" s="38" t="s">
        <v>12289</v>
      </c>
      <c r="C3660" t="s">
        <v>8395</v>
      </c>
    </row>
    <row r="3661" spans="1:3" x14ac:dyDescent="0.25">
      <c r="A3661" t="s">
        <v>3887</v>
      </c>
      <c r="B3661" s="38" t="s">
        <v>12290</v>
      </c>
      <c r="C3661" t="s">
        <v>8407</v>
      </c>
    </row>
    <row r="3662" spans="1:3" x14ac:dyDescent="0.25">
      <c r="A3662" t="s">
        <v>3888</v>
      </c>
      <c r="B3662" s="38" t="s">
        <v>12291</v>
      </c>
      <c r="C3662" t="s">
        <v>12292</v>
      </c>
    </row>
    <row r="3663" spans="1:3" x14ac:dyDescent="0.25">
      <c r="A3663" t="s">
        <v>3889</v>
      </c>
      <c r="B3663" s="38" t="s">
        <v>12293</v>
      </c>
      <c r="C3663" t="s">
        <v>8482</v>
      </c>
    </row>
    <row r="3664" spans="1:3" x14ac:dyDescent="0.25">
      <c r="A3664" t="s">
        <v>3890</v>
      </c>
      <c r="B3664" s="38" t="s">
        <v>8764</v>
      </c>
      <c r="C3664" t="s">
        <v>12294</v>
      </c>
    </row>
    <row r="3665" spans="1:3" x14ac:dyDescent="0.25">
      <c r="A3665" t="s">
        <v>3891</v>
      </c>
      <c r="B3665" s="38" t="s">
        <v>12295</v>
      </c>
      <c r="C3665" t="s">
        <v>8359</v>
      </c>
    </row>
    <row r="3666" spans="1:3" x14ac:dyDescent="0.25">
      <c r="A3666" t="s">
        <v>3892</v>
      </c>
      <c r="B3666" s="38" t="s">
        <v>12296</v>
      </c>
      <c r="C3666" t="s">
        <v>8395</v>
      </c>
    </row>
    <row r="3667" spans="1:3" x14ac:dyDescent="0.25">
      <c r="A3667" t="s">
        <v>3893</v>
      </c>
      <c r="B3667" s="38" t="s">
        <v>8517</v>
      </c>
      <c r="C3667" t="s">
        <v>12297</v>
      </c>
    </row>
    <row r="3668" spans="1:3" x14ac:dyDescent="0.25">
      <c r="A3668" t="s">
        <v>3894</v>
      </c>
      <c r="B3668" s="38" t="s">
        <v>12298</v>
      </c>
      <c r="C3668" t="s">
        <v>8524</v>
      </c>
    </row>
    <row r="3669" spans="1:3" x14ac:dyDescent="0.25">
      <c r="A3669" t="s">
        <v>3895</v>
      </c>
      <c r="B3669" s="38" t="s">
        <v>12299</v>
      </c>
      <c r="C3669" t="s">
        <v>8340</v>
      </c>
    </row>
    <row r="3670" spans="1:3" x14ac:dyDescent="0.25">
      <c r="A3670" t="s">
        <v>3896</v>
      </c>
      <c r="B3670" s="38" t="s">
        <v>8343</v>
      </c>
      <c r="C3670" t="s">
        <v>12300</v>
      </c>
    </row>
    <row r="3671" spans="1:3" x14ac:dyDescent="0.25">
      <c r="A3671" t="s">
        <v>3897</v>
      </c>
      <c r="B3671" s="38" t="s">
        <v>12301</v>
      </c>
      <c r="C3671" t="s">
        <v>12302</v>
      </c>
    </row>
    <row r="3672" spans="1:3" x14ac:dyDescent="0.25">
      <c r="A3672" t="s">
        <v>3898</v>
      </c>
      <c r="B3672" s="38" t="s">
        <v>8343</v>
      </c>
      <c r="C3672" t="s">
        <v>12303</v>
      </c>
    </row>
    <row r="3673" spans="1:3" x14ac:dyDescent="0.25">
      <c r="A3673" t="s">
        <v>3899</v>
      </c>
      <c r="B3673" s="38" t="s">
        <v>12304</v>
      </c>
      <c r="C3673" t="s">
        <v>8953</v>
      </c>
    </row>
    <row r="3674" spans="1:3" x14ac:dyDescent="0.25">
      <c r="A3674" t="s">
        <v>3900</v>
      </c>
      <c r="B3674" s="38" t="s">
        <v>12305</v>
      </c>
      <c r="C3674" t="s">
        <v>8386</v>
      </c>
    </row>
    <row r="3675" spans="1:3" x14ac:dyDescent="0.25">
      <c r="A3675" t="s">
        <v>192</v>
      </c>
      <c r="B3675" s="38" t="s">
        <v>12306</v>
      </c>
      <c r="C3675" t="s">
        <v>8373</v>
      </c>
    </row>
    <row r="3676" spans="1:3" x14ac:dyDescent="0.25">
      <c r="A3676" t="s">
        <v>3901</v>
      </c>
      <c r="B3676" s="38" t="s">
        <v>12307</v>
      </c>
      <c r="C3676" t="s">
        <v>8359</v>
      </c>
    </row>
    <row r="3677" spans="1:3" x14ac:dyDescent="0.25">
      <c r="A3677" t="s">
        <v>3902</v>
      </c>
      <c r="B3677" s="38" t="s">
        <v>12308</v>
      </c>
      <c r="C3677" t="s">
        <v>8340</v>
      </c>
    </row>
    <row r="3678" spans="1:3" x14ac:dyDescent="0.25">
      <c r="A3678" t="s">
        <v>8311</v>
      </c>
      <c r="B3678" s="38" t="s">
        <v>12309</v>
      </c>
      <c r="C3678" t="s">
        <v>8359</v>
      </c>
    </row>
    <row r="3679" spans="1:3" x14ac:dyDescent="0.25">
      <c r="A3679" t="s">
        <v>3904</v>
      </c>
      <c r="B3679" s="38" t="s">
        <v>8397</v>
      </c>
      <c r="C3679" t="s">
        <v>12310</v>
      </c>
    </row>
    <row r="3680" spans="1:3" x14ac:dyDescent="0.25">
      <c r="A3680" t="s">
        <v>3905</v>
      </c>
      <c r="B3680" s="38" t="s">
        <v>12311</v>
      </c>
      <c r="C3680" t="s">
        <v>8453</v>
      </c>
    </row>
    <row r="3681" spans="1:3" x14ac:dyDescent="0.25">
      <c r="A3681" t="s">
        <v>3906</v>
      </c>
      <c r="B3681" s="38" t="s">
        <v>12312</v>
      </c>
      <c r="C3681" t="s">
        <v>12313</v>
      </c>
    </row>
    <row r="3682" spans="1:3" x14ac:dyDescent="0.25">
      <c r="A3682" t="s">
        <v>3907</v>
      </c>
      <c r="B3682" s="38" t="s">
        <v>8397</v>
      </c>
      <c r="C3682" t="s">
        <v>12314</v>
      </c>
    </row>
    <row r="3683" spans="1:3" x14ac:dyDescent="0.25">
      <c r="A3683" t="s">
        <v>3908</v>
      </c>
      <c r="B3683" s="38" t="s">
        <v>8343</v>
      </c>
      <c r="C3683" t="s">
        <v>12315</v>
      </c>
    </row>
    <row r="3684" spans="1:3" x14ac:dyDescent="0.25">
      <c r="A3684" t="s">
        <v>3909</v>
      </c>
      <c r="B3684" s="38" t="s">
        <v>12316</v>
      </c>
      <c r="C3684" t="s">
        <v>8400</v>
      </c>
    </row>
    <row r="3685" spans="1:3" x14ac:dyDescent="0.25">
      <c r="A3685" t="s">
        <v>3910</v>
      </c>
      <c r="B3685" s="38" t="s">
        <v>8343</v>
      </c>
      <c r="C3685" t="s">
        <v>12317</v>
      </c>
    </row>
    <row r="3686" spans="1:3" x14ac:dyDescent="0.25">
      <c r="A3686" t="s">
        <v>3911</v>
      </c>
      <c r="B3686" s="38" t="s">
        <v>12318</v>
      </c>
      <c r="C3686" t="s">
        <v>8395</v>
      </c>
    </row>
    <row r="3687" spans="1:3" x14ac:dyDescent="0.25">
      <c r="A3687" t="s">
        <v>3912</v>
      </c>
      <c r="B3687" s="38" t="s">
        <v>12319</v>
      </c>
      <c r="C3687" t="s">
        <v>8338</v>
      </c>
    </row>
    <row r="3688" spans="1:3" x14ac:dyDescent="0.25">
      <c r="A3688" t="s">
        <v>3913</v>
      </c>
      <c r="B3688" s="38" t="s">
        <v>8397</v>
      </c>
      <c r="C3688" t="s">
        <v>12320</v>
      </c>
    </row>
    <row r="3689" spans="1:3" x14ac:dyDescent="0.25">
      <c r="A3689" t="s">
        <v>3914</v>
      </c>
      <c r="B3689" s="38" t="s">
        <v>12321</v>
      </c>
      <c r="C3689" t="s">
        <v>8451</v>
      </c>
    </row>
    <row r="3690" spans="1:3" x14ac:dyDescent="0.25">
      <c r="A3690" t="s">
        <v>3915</v>
      </c>
      <c r="B3690" s="38" t="s">
        <v>8343</v>
      </c>
      <c r="C3690" t="s">
        <v>12322</v>
      </c>
    </row>
    <row r="3691" spans="1:3" x14ac:dyDescent="0.25">
      <c r="A3691" t="s">
        <v>3916</v>
      </c>
      <c r="B3691" s="38" t="s">
        <v>12323</v>
      </c>
      <c r="C3691" t="s">
        <v>12324</v>
      </c>
    </row>
    <row r="3692" spans="1:3" x14ac:dyDescent="0.25">
      <c r="A3692" t="s">
        <v>8312</v>
      </c>
      <c r="B3692" s="38" t="s">
        <v>12325</v>
      </c>
      <c r="C3692" t="s">
        <v>8340</v>
      </c>
    </row>
    <row r="3693" spans="1:3" x14ac:dyDescent="0.25">
      <c r="A3693" t="s">
        <v>3918</v>
      </c>
      <c r="B3693" s="38" t="s">
        <v>12326</v>
      </c>
      <c r="C3693" t="s">
        <v>8340</v>
      </c>
    </row>
    <row r="3694" spans="1:3" x14ac:dyDescent="0.25">
      <c r="A3694" t="s">
        <v>193</v>
      </c>
      <c r="B3694" s="38" t="s">
        <v>12327</v>
      </c>
      <c r="C3694" t="s">
        <v>8373</v>
      </c>
    </row>
    <row r="3695" spans="1:3" x14ac:dyDescent="0.25">
      <c r="A3695" t="s">
        <v>8249</v>
      </c>
      <c r="B3695" s="38" t="s">
        <v>12328</v>
      </c>
      <c r="C3695" t="s">
        <v>8373</v>
      </c>
    </row>
    <row r="3696" spans="1:3" x14ac:dyDescent="0.25">
      <c r="A3696" t="s">
        <v>283</v>
      </c>
      <c r="B3696" s="38" t="s">
        <v>12329</v>
      </c>
      <c r="C3696" t="s">
        <v>8373</v>
      </c>
    </row>
    <row r="3697" spans="1:3" x14ac:dyDescent="0.25">
      <c r="A3697" t="s">
        <v>3919</v>
      </c>
      <c r="B3697" s="38" t="s">
        <v>12330</v>
      </c>
      <c r="C3697" t="s">
        <v>8377</v>
      </c>
    </row>
    <row r="3698" spans="1:3" x14ac:dyDescent="0.25">
      <c r="A3698" t="s">
        <v>3920</v>
      </c>
      <c r="B3698" s="38" t="s">
        <v>8343</v>
      </c>
      <c r="C3698" t="s">
        <v>12331</v>
      </c>
    </row>
    <row r="3699" spans="1:3" x14ac:dyDescent="0.25">
      <c r="A3699" t="s">
        <v>3921</v>
      </c>
      <c r="B3699" s="38" t="s">
        <v>11840</v>
      </c>
      <c r="C3699" t="s">
        <v>12332</v>
      </c>
    </row>
    <row r="3700" spans="1:3" x14ac:dyDescent="0.25">
      <c r="A3700" t="s">
        <v>3922</v>
      </c>
      <c r="B3700" s="38" t="s">
        <v>12333</v>
      </c>
      <c r="C3700" t="s">
        <v>9241</v>
      </c>
    </row>
    <row r="3701" spans="1:3" x14ac:dyDescent="0.25">
      <c r="A3701" t="s">
        <v>3923</v>
      </c>
      <c r="B3701" s="38" t="s">
        <v>8343</v>
      </c>
      <c r="C3701" t="s">
        <v>12334</v>
      </c>
    </row>
    <row r="3702" spans="1:3" x14ac:dyDescent="0.25">
      <c r="A3702" t="s">
        <v>3924</v>
      </c>
      <c r="B3702" s="38" t="s">
        <v>12335</v>
      </c>
      <c r="C3702" t="s">
        <v>8359</v>
      </c>
    </row>
    <row r="3703" spans="1:3" x14ac:dyDescent="0.25">
      <c r="A3703" t="s">
        <v>3925</v>
      </c>
      <c r="B3703" s="38" t="s">
        <v>12336</v>
      </c>
      <c r="C3703" t="s">
        <v>8446</v>
      </c>
    </row>
    <row r="3704" spans="1:3" x14ac:dyDescent="0.25">
      <c r="A3704" t="s">
        <v>3926</v>
      </c>
      <c r="B3704" s="38" t="s">
        <v>12337</v>
      </c>
      <c r="C3704" t="s">
        <v>8338</v>
      </c>
    </row>
    <row r="3705" spans="1:3" x14ac:dyDescent="0.25">
      <c r="A3705" t="s">
        <v>3927</v>
      </c>
      <c r="B3705" s="38" t="s">
        <v>12338</v>
      </c>
      <c r="C3705" t="s">
        <v>8670</v>
      </c>
    </row>
    <row r="3706" spans="1:3" x14ac:dyDescent="0.25">
      <c r="A3706" t="s">
        <v>3928</v>
      </c>
      <c r="B3706" s="38" t="s">
        <v>12339</v>
      </c>
      <c r="C3706" t="s">
        <v>8446</v>
      </c>
    </row>
    <row r="3707" spans="1:3" x14ac:dyDescent="0.25">
      <c r="A3707" t="s">
        <v>3929</v>
      </c>
      <c r="B3707" s="38" t="s">
        <v>8343</v>
      </c>
      <c r="C3707" t="s">
        <v>12340</v>
      </c>
    </row>
    <row r="3708" spans="1:3" x14ac:dyDescent="0.25">
      <c r="A3708" t="s">
        <v>8313</v>
      </c>
      <c r="B3708" s="38" t="s">
        <v>8517</v>
      </c>
      <c r="C3708" t="s">
        <v>12341</v>
      </c>
    </row>
    <row r="3709" spans="1:3" x14ac:dyDescent="0.25">
      <c r="A3709" t="s">
        <v>3931</v>
      </c>
      <c r="B3709" s="38" t="s">
        <v>8343</v>
      </c>
      <c r="C3709" t="s">
        <v>12342</v>
      </c>
    </row>
    <row r="3710" spans="1:3" x14ac:dyDescent="0.25">
      <c r="A3710" t="s">
        <v>3932</v>
      </c>
      <c r="B3710" s="38" t="s">
        <v>12343</v>
      </c>
      <c r="C3710" t="s">
        <v>8338</v>
      </c>
    </row>
    <row r="3711" spans="1:3" x14ac:dyDescent="0.25">
      <c r="A3711" t="s">
        <v>3933</v>
      </c>
      <c r="B3711" s="38" t="s">
        <v>12344</v>
      </c>
      <c r="C3711" t="s">
        <v>12345</v>
      </c>
    </row>
    <row r="3712" spans="1:3" x14ac:dyDescent="0.25">
      <c r="A3712" t="s">
        <v>3934</v>
      </c>
      <c r="B3712" s="38" t="s">
        <v>9523</v>
      </c>
      <c r="C3712" t="s">
        <v>12346</v>
      </c>
    </row>
    <row r="3713" spans="1:3" x14ac:dyDescent="0.25">
      <c r="A3713" t="s">
        <v>3935</v>
      </c>
      <c r="B3713" s="38" t="s">
        <v>12347</v>
      </c>
      <c r="C3713" t="s">
        <v>12348</v>
      </c>
    </row>
    <row r="3714" spans="1:3" x14ac:dyDescent="0.25">
      <c r="A3714" t="s">
        <v>3936</v>
      </c>
      <c r="B3714" s="38" t="s">
        <v>12349</v>
      </c>
      <c r="C3714" t="s">
        <v>8338</v>
      </c>
    </row>
    <row r="3715" spans="1:3" x14ac:dyDescent="0.25">
      <c r="A3715" t="s">
        <v>77</v>
      </c>
      <c r="B3715" s="38" t="s">
        <v>12350</v>
      </c>
      <c r="C3715" t="s">
        <v>8373</v>
      </c>
    </row>
    <row r="3716" spans="1:3" x14ac:dyDescent="0.25">
      <c r="A3716" t="s">
        <v>3937</v>
      </c>
      <c r="B3716" s="38" t="s">
        <v>12351</v>
      </c>
      <c r="C3716" t="s">
        <v>8340</v>
      </c>
    </row>
    <row r="3717" spans="1:3" x14ac:dyDescent="0.25">
      <c r="A3717" t="s">
        <v>3938</v>
      </c>
      <c r="B3717" s="38" t="s">
        <v>12352</v>
      </c>
      <c r="C3717" t="s">
        <v>8340</v>
      </c>
    </row>
    <row r="3718" spans="1:3" x14ac:dyDescent="0.25">
      <c r="A3718" t="s">
        <v>3939</v>
      </c>
      <c r="B3718" s="38" t="s">
        <v>12353</v>
      </c>
      <c r="C3718" t="s">
        <v>8340</v>
      </c>
    </row>
    <row r="3719" spans="1:3" x14ac:dyDescent="0.25">
      <c r="A3719" t="s">
        <v>3940</v>
      </c>
      <c r="B3719" s="38" t="s">
        <v>12354</v>
      </c>
      <c r="C3719" t="s">
        <v>8336</v>
      </c>
    </row>
    <row r="3720" spans="1:3" x14ac:dyDescent="0.25">
      <c r="A3720" t="s">
        <v>3941</v>
      </c>
      <c r="B3720" s="38" t="s">
        <v>8343</v>
      </c>
      <c r="C3720" t="s">
        <v>12355</v>
      </c>
    </row>
    <row r="3721" spans="1:3" x14ac:dyDescent="0.25">
      <c r="A3721" t="s">
        <v>3942</v>
      </c>
      <c r="B3721" s="38" t="s">
        <v>12356</v>
      </c>
      <c r="C3721" t="s">
        <v>8377</v>
      </c>
    </row>
    <row r="3722" spans="1:3" x14ac:dyDescent="0.25">
      <c r="A3722" t="s">
        <v>3943</v>
      </c>
      <c r="B3722" s="38" t="s">
        <v>8343</v>
      </c>
      <c r="C3722" t="s">
        <v>12357</v>
      </c>
    </row>
    <row r="3723" spans="1:3" x14ac:dyDescent="0.25">
      <c r="A3723" t="s">
        <v>3944</v>
      </c>
      <c r="B3723" s="38" t="s">
        <v>12358</v>
      </c>
      <c r="C3723" t="s">
        <v>8555</v>
      </c>
    </row>
    <row r="3724" spans="1:3" x14ac:dyDescent="0.25">
      <c r="A3724" t="s">
        <v>78</v>
      </c>
      <c r="B3724" s="38" t="s">
        <v>12359</v>
      </c>
      <c r="C3724" t="s">
        <v>8373</v>
      </c>
    </row>
    <row r="3725" spans="1:3" x14ac:dyDescent="0.25">
      <c r="A3725" t="s">
        <v>356</v>
      </c>
      <c r="B3725" s="38" t="s">
        <v>12360</v>
      </c>
      <c r="C3725" t="s">
        <v>8373</v>
      </c>
    </row>
    <row r="3726" spans="1:3" x14ac:dyDescent="0.25">
      <c r="A3726" t="s">
        <v>3945</v>
      </c>
      <c r="B3726" s="38" t="s">
        <v>12361</v>
      </c>
      <c r="C3726" t="s">
        <v>12362</v>
      </c>
    </row>
    <row r="3727" spans="1:3" x14ac:dyDescent="0.25">
      <c r="A3727" t="s">
        <v>3946</v>
      </c>
      <c r="B3727" s="38" t="s">
        <v>12363</v>
      </c>
      <c r="C3727" t="s">
        <v>8342</v>
      </c>
    </row>
    <row r="3728" spans="1:3" x14ac:dyDescent="0.25">
      <c r="A3728" t="s">
        <v>3947</v>
      </c>
      <c r="B3728" s="38" t="s">
        <v>12364</v>
      </c>
      <c r="C3728" t="s">
        <v>8359</v>
      </c>
    </row>
    <row r="3729" spans="1:3" x14ac:dyDescent="0.25">
      <c r="A3729" t="s">
        <v>3948</v>
      </c>
      <c r="B3729" s="38" t="s">
        <v>12365</v>
      </c>
      <c r="C3729" t="s">
        <v>8407</v>
      </c>
    </row>
    <row r="3730" spans="1:3" x14ac:dyDescent="0.25">
      <c r="A3730" t="s">
        <v>79</v>
      </c>
      <c r="B3730" s="38" t="s">
        <v>12366</v>
      </c>
      <c r="C3730" t="s">
        <v>8373</v>
      </c>
    </row>
    <row r="3731" spans="1:3" x14ac:dyDescent="0.25">
      <c r="A3731" t="s">
        <v>3949</v>
      </c>
      <c r="B3731" s="38" t="s">
        <v>12367</v>
      </c>
      <c r="C3731" t="s">
        <v>8340</v>
      </c>
    </row>
    <row r="3732" spans="1:3" x14ac:dyDescent="0.25">
      <c r="A3732" t="s">
        <v>3950</v>
      </c>
      <c r="B3732" s="38" t="s">
        <v>12368</v>
      </c>
      <c r="C3732" t="s">
        <v>8338</v>
      </c>
    </row>
    <row r="3733" spans="1:3" x14ac:dyDescent="0.25">
      <c r="A3733" t="s">
        <v>3951</v>
      </c>
      <c r="B3733" s="38" t="s">
        <v>12369</v>
      </c>
      <c r="C3733" t="s">
        <v>8555</v>
      </c>
    </row>
    <row r="3734" spans="1:3" x14ac:dyDescent="0.25">
      <c r="A3734" t="s">
        <v>3952</v>
      </c>
      <c r="B3734" s="38" t="s">
        <v>12370</v>
      </c>
      <c r="C3734" t="s">
        <v>8400</v>
      </c>
    </row>
    <row r="3735" spans="1:3" x14ac:dyDescent="0.25">
      <c r="A3735" t="s">
        <v>3953</v>
      </c>
      <c r="B3735" s="38" t="s">
        <v>8343</v>
      </c>
      <c r="C3735" t="s">
        <v>12371</v>
      </c>
    </row>
    <row r="3736" spans="1:3" x14ac:dyDescent="0.25">
      <c r="A3736" t="s">
        <v>3954</v>
      </c>
      <c r="B3736" s="38" t="s">
        <v>8343</v>
      </c>
      <c r="C3736" t="s">
        <v>12372</v>
      </c>
    </row>
    <row r="3737" spans="1:3" x14ac:dyDescent="0.25">
      <c r="A3737" t="s">
        <v>3955</v>
      </c>
      <c r="B3737" s="38" t="s">
        <v>8685</v>
      </c>
      <c r="C3737" t="s">
        <v>12373</v>
      </c>
    </row>
    <row r="3738" spans="1:3" x14ac:dyDescent="0.25">
      <c r="A3738" t="s">
        <v>3956</v>
      </c>
      <c r="B3738" s="38" t="s">
        <v>12374</v>
      </c>
      <c r="C3738" t="s">
        <v>8395</v>
      </c>
    </row>
    <row r="3739" spans="1:3" x14ac:dyDescent="0.25">
      <c r="A3739" t="s">
        <v>80</v>
      </c>
      <c r="B3739" s="38" t="s">
        <v>8748</v>
      </c>
      <c r="C3739" t="s">
        <v>12375</v>
      </c>
    </row>
    <row r="3740" spans="1:3" x14ac:dyDescent="0.25">
      <c r="A3740" t="s">
        <v>3957</v>
      </c>
      <c r="B3740" s="38" t="s">
        <v>12376</v>
      </c>
      <c r="C3740" t="s">
        <v>8340</v>
      </c>
    </row>
    <row r="3741" spans="1:3" x14ac:dyDescent="0.25">
      <c r="A3741" t="s">
        <v>3958</v>
      </c>
      <c r="B3741" s="38" t="s">
        <v>12377</v>
      </c>
      <c r="C3741" t="s">
        <v>8446</v>
      </c>
    </row>
    <row r="3742" spans="1:3" x14ac:dyDescent="0.25">
      <c r="A3742" t="s">
        <v>3959</v>
      </c>
      <c r="B3742" s="38" t="s">
        <v>12378</v>
      </c>
      <c r="C3742" t="s">
        <v>8373</v>
      </c>
    </row>
    <row r="3743" spans="1:3" x14ac:dyDescent="0.25">
      <c r="A3743" t="s">
        <v>3960</v>
      </c>
      <c r="B3743" s="38" t="s">
        <v>12379</v>
      </c>
      <c r="C3743" t="s">
        <v>8340</v>
      </c>
    </row>
    <row r="3744" spans="1:3" x14ac:dyDescent="0.25">
      <c r="A3744" t="s">
        <v>8195</v>
      </c>
      <c r="B3744" s="38" t="s">
        <v>12380</v>
      </c>
      <c r="C3744" t="s">
        <v>8405</v>
      </c>
    </row>
    <row r="3745" spans="1:3" x14ac:dyDescent="0.25">
      <c r="A3745" t="s">
        <v>3962</v>
      </c>
      <c r="B3745" s="38" t="s">
        <v>8343</v>
      </c>
      <c r="C3745" t="s">
        <v>12381</v>
      </c>
    </row>
    <row r="3746" spans="1:3" x14ac:dyDescent="0.25">
      <c r="A3746" t="s">
        <v>3963</v>
      </c>
      <c r="B3746" s="38" t="s">
        <v>12382</v>
      </c>
      <c r="C3746" t="s">
        <v>8482</v>
      </c>
    </row>
    <row r="3747" spans="1:3" x14ac:dyDescent="0.25">
      <c r="A3747" t="s">
        <v>3964</v>
      </c>
      <c r="B3747" s="38" t="s">
        <v>8736</v>
      </c>
      <c r="C3747" t="s">
        <v>12383</v>
      </c>
    </row>
    <row r="3748" spans="1:3" x14ac:dyDescent="0.25">
      <c r="A3748" t="s">
        <v>3965</v>
      </c>
      <c r="B3748" s="38" t="s">
        <v>12384</v>
      </c>
      <c r="C3748" t="s">
        <v>8446</v>
      </c>
    </row>
    <row r="3749" spans="1:3" x14ac:dyDescent="0.25">
      <c r="A3749" t="s">
        <v>3966</v>
      </c>
      <c r="B3749" s="38" t="s">
        <v>12385</v>
      </c>
      <c r="C3749" t="s">
        <v>8359</v>
      </c>
    </row>
    <row r="3750" spans="1:3" x14ac:dyDescent="0.25">
      <c r="A3750" t="s">
        <v>3967</v>
      </c>
      <c r="B3750" s="38" t="s">
        <v>12386</v>
      </c>
      <c r="C3750" t="s">
        <v>8493</v>
      </c>
    </row>
    <row r="3751" spans="1:3" x14ac:dyDescent="0.25">
      <c r="A3751" t="s">
        <v>3968</v>
      </c>
      <c r="B3751" s="38" t="s">
        <v>12387</v>
      </c>
      <c r="C3751" t="s">
        <v>8340</v>
      </c>
    </row>
    <row r="3752" spans="1:3" x14ac:dyDescent="0.25">
      <c r="A3752" t="s">
        <v>3969</v>
      </c>
      <c r="B3752" s="38" t="s">
        <v>8343</v>
      </c>
      <c r="C3752" t="s">
        <v>12388</v>
      </c>
    </row>
    <row r="3753" spans="1:3" x14ac:dyDescent="0.25">
      <c r="A3753" t="s">
        <v>3970</v>
      </c>
      <c r="B3753" s="38" t="s">
        <v>12389</v>
      </c>
      <c r="C3753" t="s">
        <v>12390</v>
      </c>
    </row>
    <row r="3754" spans="1:3" x14ac:dyDescent="0.25">
      <c r="A3754" t="s">
        <v>3971</v>
      </c>
      <c r="B3754" s="38" t="s">
        <v>12391</v>
      </c>
      <c r="C3754" t="s">
        <v>12392</v>
      </c>
    </row>
    <row r="3755" spans="1:3" x14ac:dyDescent="0.25">
      <c r="A3755" t="s">
        <v>3972</v>
      </c>
      <c r="B3755" s="38" t="s">
        <v>8685</v>
      </c>
      <c r="C3755" t="s">
        <v>12393</v>
      </c>
    </row>
    <row r="3756" spans="1:3" x14ac:dyDescent="0.25">
      <c r="A3756" t="s">
        <v>3973</v>
      </c>
      <c r="B3756" s="38" t="s">
        <v>8397</v>
      </c>
      <c r="C3756" t="s">
        <v>12394</v>
      </c>
    </row>
    <row r="3757" spans="1:3" x14ac:dyDescent="0.25">
      <c r="A3757" t="s">
        <v>3974</v>
      </c>
      <c r="B3757" s="38" t="s">
        <v>12395</v>
      </c>
      <c r="C3757" t="s">
        <v>12396</v>
      </c>
    </row>
    <row r="3758" spans="1:3" x14ac:dyDescent="0.25">
      <c r="A3758" t="s">
        <v>3975</v>
      </c>
      <c r="B3758" s="38" t="s">
        <v>12397</v>
      </c>
      <c r="C3758" t="s">
        <v>8446</v>
      </c>
    </row>
    <row r="3759" spans="1:3" x14ac:dyDescent="0.25">
      <c r="A3759" t="s">
        <v>81</v>
      </c>
      <c r="B3759" s="38" t="s">
        <v>12398</v>
      </c>
      <c r="C3759" t="s">
        <v>8356</v>
      </c>
    </row>
    <row r="3760" spans="1:3" x14ac:dyDescent="0.25">
      <c r="A3760" t="s">
        <v>82</v>
      </c>
      <c r="B3760" s="38" t="s">
        <v>12399</v>
      </c>
      <c r="C3760" t="s">
        <v>8359</v>
      </c>
    </row>
    <row r="3761" spans="1:3" x14ac:dyDescent="0.25">
      <c r="A3761" t="s">
        <v>3976</v>
      </c>
      <c r="B3761" s="38" t="s">
        <v>12400</v>
      </c>
      <c r="C3761" t="s">
        <v>12401</v>
      </c>
    </row>
    <row r="3762" spans="1:3" x14ac:dyDescent="0.25">
      <c r="A3762" t="s">
        <v>3977</v>
      </c>
      <c r="B3762" s="38" t="s">
        <v>8397</v>
      </c>
      <c r="C3762" t="s">
        <v>12402</v>
      </c>
    </row>
    <row r="3763" spans="1:3" x14ac:dyDescent="0.25">
      <c r="A3763" t="s">
        <v>3978</v>
      </c>
      <c r="B3763" s="38" t="s">
        <v>12403</v>
      </c>
      <c r="C3763" t="s">
        <v>8336</v>
      </c>
    </row>
    <row r="3764" spans="1:3" x14ac:dyDescent="0.25">
      <c r="A3764" t="s">
        <v>3979</v>
      </c>
      <c r="B3764" s="38" t="s">
        <v>12404</v>
      </c>
      <c r="C3764" t="s">
        <v>8340</v>
      </c>
    </row>
    <row r="3765" spans="1:3" x14ac:dyDescent="0.25">
      <c r="A3765" t="s">
        <v>3980</v>
      </c>
      <c r="B3765" s="38" t="s">
        <v>12405</v>
      </c>
      <c r="C3765" t="s">
        <v>8351</v>
      </c>
    </row>
    <row r="3766" spans="1:3" x14ac:dyDescent="0.25">
      <c r="A3766" t="s">
        <v>3981</v>
      </c>
      <c r="B3766" s="38" t="s">
        <v>12406</v>
      </c>
      <c r="C3766" t="s">
        <v>8338</v>
      </c>
    </row>
    <row r="3767" spans="1:3" x14ac:dyDescent="0.25">
      <c r="A3767" t="s">
        <v>3982</v>
      </c>
      <c r="B3767" s="38" t="s">
        <v>12407</v>
      </c>
      <c r="C3767" t="s">
        <v>8340</v>
      </c>
    </row>
    <row r="3768" spans="1:3" x14ac:dyDescent="0.25">
      <c r="A3768" t="s">
        <v>194</v>
      </c>
      <c r="B3768" s="38" t="s">
        <v>12408</v>
      </c>
      <c r="C3768" t="s">
        <v>8373</v>
      </c>
    </row>
    <row r="3769" spans="1:3" x14ac:dyDescent="0.25">
      <c r="A3769" t="s">
        <v>3983</v>
      </c>
      <c r="B3769" s="38" t="s">
        <v>8807</v>
      </c>
      <c r="C3769" t="s">
        <v>12409</v>
      </c>
    </row>
    <row r="3770" spans="1:3" x14ac:dyDescent="0.25">
      <c r="A3770" t="s">
        <v>195</v>
      </c>
      <c r="B3770" s="38" t="s">
        <v>10239</v>
      </c>
      <c r="C3770" t="s">
        <v>12410</v>
      </c>
    </row>
    <row r="3771" spans="1:3" x14ac:dyDescent="0.25">
      <c r="A3771" t="s">
        <v>3984</v>
      </c>
      <c r="B3771" s="38" t="s">
        <v>8517</v>
      </c>
      <c r="C3771" t="s">
        <v>12411</v>
      </c>
    </row>
    <row r="3772" spans="1:3" x14ac:dyDescent="0.25">
      <c r="A3772" t="s">
        <v>3985</v>
      </c>
      <c r="B3772" s="38" t="s">
        <v>8343</v>
      </c>
      <c r="C3772" t="s">
        <v>12412</v>
      </c>
    </row>
    <row r="3773" spans="1:3" x14ac:dyDescent="0.25">
      <c r="A3773" t="s">
        <v>3986</v>
      </c>
      <c r="B3773" s="38" t="s">
        <v>12413</v>
      </c>
      <c r="C3773" t="s">
        <v>8338</v>
      </c>
    </row>
    <row r="3774" spans="1:3" x14ac:dyDescent="0.25">
      <c r="A3774" t="s">
        <v>3987</v>
      </c>
      <c r="B3774" s="38" t="s">
        <v>8343</v>
      </c>
      <c r="C3774" t="s">
        <v>12414</v>
      </c>
    </row>
    <row r="3775" spans="1:3" x14ac:dyDescent="0.25">
      <c r="A3775" t="s">
        <v>3988</v>
      </c>
      <c r="B3775" s="38" t="s">
        <v>12415</v>
      </c>
      <c r="C3775" t="s">
        <v>8342</v>
      </c>
    </row>
    <row r="3776" spans="1:3" x14ac:dyDescent="0.25">
      <c r="A3776" t="s">
        <v>3989</v>
      </c>
      <c r="B3776" s="38" t="s">
        <v>8343</v>
      </c>
      <c r="C3776" t="s">
        <v>12416</v>
      </c>
    </row>
    <row r="3777" spans="1:3" x14ac:dyDescent="0.25">
      <c r="A3777" t="s">
        <v>3990</v>
      </c>
      <c r="B3777" s="38" t="s">
        <v>12417</v>
      </c>
      <c r="C3777" t="s">
        <v>8359</v>
      </c>
    </row>
    <row r="3778" spans="1:3" x14ac:dyDescent="0.25">
      <c r="A3778" t="s">
        <v>3991</v>
      </c>
      <c r="B3778" s="38" t="s">
        <v>12418</v>
      </c>
      <c r="C3778" t="s">
        <v>8338</v>
      </c>
    </row>
    <row r="3779" spans="1:3" x14ac:dyDescent="0.25">
      <c r="A3779" t="s">
        <v>3992</v>
      </c>
      <c r="B3779" s="38" t="s">
        <v>12419</v>
      </c>
      <c r="C3779" t="s">
        <v>8405</v>
      </c>
    </row>
    <row r="3780" spans="1:3" x14ac:dyDescent="0.25">
      <c r="A3780" t="s">
        <v>3993</v>
      </c>
      <c r="B3780" s="38" t="s">
        <v>12420</v>
      </c>
      <c r="C3780" t="s">
        <v>8340</v>
      </c>
    </row>
    <row r="3781" spans="1:3" x14ac:dyDescent="0.25">
      <c r="A3781" t="s">
        <v>3994</v>
      </c>
      <c r="B3781" s="38" t="s">
        <v>12421</v>
      </c>
      <c r="C3781" t="s">
        <v>8395</v>
      </c>
    </row>
    <row r="3782" spans="1:3" x14ac:dyDescent="0.25">
      <c r="A3782" t="s">
        <v>3995</v>
      </c>
      <c r="B3782" s="38" t="s">
        <v>12422</v>
      </c>
      <c r="C3782" t="s">
        <v>8405</v>
      </c>
    </row>
    <row r="3783" spans="1:3" x14ac:dyDescent="0.25">
      <c r="A3783" t="s">
        <v>3996</v>
      </c>
      <c r="B3783" s="38" t="s">
        <v>12423</v>
      </c>
      <c r="C3783" t="s">
        <v>8340</v>
      </c>
    </row>
    <row r="3784" spans="1:3" x14ac:dyDescent="0.25">
      <c r="A3784" t="s">
        <v>3997</v>
      </c>
      <c r="B3784" s="38" t="s">
        <v>12424</v>
      </c>
      <c r="C3784" t="s">
        <v>8395</v>
      </c>
    </row>
    <row r="3785" spans="1:3" x14ac:dyDescent="0.25">
      <c r="A3785" t="s">
        <v>3998</v>
      </c>
      <c r="B3785" s="38" t="s">
        <v>12425</v>
      </c>
      <c r="C3785" t="s">
        <v>8395</v>
      </c>
    </row>
    <row r="3786" spans="1:3" x14ac:dyDescent="0.25">
      <c r="A3786" t="s">
        <v>3999</v>
      </c>
      <c r="B3786" s="38" t="s">
        <v>8389</v>
      </c>
      <c r="C3786" t="s">
        <v>12426</v>
      </c>
    </row>
    <row r="3787" spans="1:3" x14ac:dyDescent="0.25">
      <c r="A3787" t="s">
        <v>4000</v>
      </c>
      <c r="B3787" s="38" t="s">
        <v>12427</v>
      </c>
      <c r="C3787" t="s">
        <v>8338</v>
      </c>
    </row>
    <row r="3788" spans="1:3" x14ac:dyDescent="0.25">
      <c r="A3788" t="s">
        <v>4001</v>
      </c>
      <c r="B3788" s="38" t="s">
        <v>12428</v>
      </c>
      <c r="C3788" t="s">
        <v>8338</v>
      </c>
    </row>
    <row r="3789" spans="1:3" x14ac:dyDescent="0.25">
      <c r="A3789" t="s">
        <v>4002</v>
      </c>
      <c r="B3789" s="38" t="s">
        <v>12429</v>
      </c>
      <c r="C3789" t="s">
        <v>8493</v>
      </c>
    </row>
    <row r="3790" spans="1:3" x14ac:dyDescent="0.25">
      <c r="A3790" t="s">
        <v>4003</v>
      </c>
      <c r="B3790" s="38" t="s">
        <v>12430</v>
      </c>
      <c r="C3790" t="s">
        <v>8446</v>
      </c>
    </row>
    <row r="3791" spans="1:3" x14ac:dyDescent="0.25">
      <c r="A3791" t="s">
        <v>4004</v>
      </c>
      <c r="B3791" s="38" t="s">
        <v>8343</v>
      </c>
      <c r="C3791" t="s">
        <v>12431</v>
      </c>
    </row>
    <row r="3792" spans="1:3" x14ac:dyDescent="0.25">
      <c r="A3792" t="s">
        <v>4005</v>
      </c>
      <c r="B3792" s="38" t="s">
        <v>12432</v>
      </c>
      <c r="C3792" t="s">
        <v>8373</v>
      </c>
    </row>
    <row r="3793" spans="1:3" x14ac:dyDescent="0.25">
      <c r="A3793" t="s">
        <v>4006</v>
      </c>
      <c r="B3793" s="38" t="s">
        <v>8343</v>
      </c>
      <c r="C3793" t="s">
        <v>12433</v>
      </c>
    </row>
    <row r="3794" spans="1:3" x14ac:dyDescent="0.25">
      <c r="A3794" t="s">
        <v>357</v>
      </c>
      <c r="B3794" s="38" t="s">
        <v>12434</v>
      </c>
      <c r="C3794" t="s">
        <v>8373</v>
      </c>
    </row>
    <row r="3795" spans="1:3" x14ac:dyDescent="0.25">
      <c r="A3795" t="s">
        <v>4007</v>
      </c>
      <c r="B3795" s="38" t="s">
        <v>8517</v>
      </c>
      <c r="C3795" t="s">
        <v>12435</v>
      </c>
    </row>
    <row r="3796" spans="1:3" x14ac:dyDescent="0.25">
      <c r="A3796" t="s">
        <v>4008</v>
      </c>
      <c r="B3796" s="38" t="s">
        <v>8343</v>
      </c>
      <c r="C3796" t="s">
        <v>12436</v>
      </c>
    </row>
    <row r="3797" spans="1:3" x14ac:dyDescent="0.25">
      <c r="A3797" t="s">
        <v>4009</v>
      </c>
      <c r="B3797" s="38" t="s">
        <v>12437</v>
      </c>
      <c r="C3797" t="s">
        <v>8340</v>
      </c>
    </row>
    <row r="3798" spans="1:3" x14ac:dyDescent="0.25">
      <c r="A3798" t="s">
        <v>4010</v>
      </c>
      <c r="B3798" s="38" t="s">
        <v>12438</v>
      </c>
      <c r="C3798" t="s">
        <v>8342</v>
      </c>
    </row>
    <row r="3799" spans="1:3" x14ac:dyDescent="0.25">
      <c r="A3799" t="s">
        <v>4011</v>
      </c>
      <c r="B3799" s="38" t="s">
        <v>8343</v>
      </c>
      <c r="C3799" t="s">
        <v>12439</v>
      </c>
    </row>
    <row r="3800" spans="1:3" x14ac:dyDescent="0.25">
      <c r="A3800" t="s">
        <v>4012</v>
      </c>
      <c r="B3800" s="38" t="s">
        <v>8343</v>
      </c>
      <c r="C3800" t="s">
        <v>12440</v>
      </c>
    </row>
    <row r="3801" spans="1:3" x14ac:dyDescent="0.25">
      <c r="A3801" t="s">
        <v>4013</v>
      </c>
      <c r="B3801" s="38" t="s">
        <v>12441</v>
      </c>
      <c r="C3801" t="s">
        <v>8395</v>
      </c>
    </row>
    <row r="3802" spans="1:3" x14ac:dyDescent="0.25">
      <c r="A3802" t="s">
        <v>4014</v>
      </c>
      <c r="B3802" s="38" t="s">
        <v>8343</v>
      </c>
      <c r="C3802" t="s">
        <v>12442</v>
      </c>
    </row>
    <row r="3803" spans="1:3" x14ac:dyDescent="0.25">
      <c r="A3803" t="s">
        <v>4015</v>
      </c>
      <c r="B3803" s="38" t="s">
        <v>8343</v>
      </c>
      <c r="C3803" t="s">
        <v>12443</v>
      </c>
    </row>
    <row r="3804" spans="1:3" x14ac:dyDescent="0.25">
      <c r="A3804" t="s">
        <v>358</v>
      </c>
      <c r="B3804" s="38" t="s">
        <v>12444</v>
      </c>
      <c r="C3804" t="s">
        <v>8373</v>
      </c>
    </row>
    <row r="3805" spans="1:3" x14ac:dyDescent="0.25">
      <c r="A3805" t="s">
        <v>4016</v>
      </c>
      <c r="B3805" s="38" t="s">
        <v>12445</v>
      </c>
      <c r="C3805" t="s">
        <v>8336</v>
      </c>
    </row>
    <row r="3806" spans="1:3" x14ac:dyDescent="0.25">
      <c r="A3806" t="s">
        <v>4017</v>
      </c>
      <c r="B3806" s="38" t="s">
        <v>12446</v>
      </c>
      <c r="C3806" t="s">
        <v>8342</v>
      </c>
    </row>
    <row r="3807" spans="1:3" x14ac:dyDescent="0.25">
      <c r="A3807" t="s">
        <v>4018</v>
      </c>
      <c r="B3807" s="38" t="s">
        <v>8343</v>
      </c>
      <c r="C3807" t="s">
        <v>12447</v>
      </c>
    </row>
    <row r="3808" spans="1:3" x14ac:dyDescent="0.25">
      <c r="A3808" t="s">
        <v>4019</v>
      </c>
      <c r="B3808" s="38" t="s">
        <v>12448</v>
      </c>
      <c r="C3808" t="s">
        <v>8395</v>
      </c>
    </row>
    <row r="3809" spans="1:3" x14ac:dyDescent="0.25">
      <c r="A3809" t="s">
        <v>4020</v>
      </c>
      <c r="B3809" s="38" t="s">
        <v>12449</v>
      </c>
      <c r="C3809" t="s">
        <v>12450</v>
      </c>
    </row>
    <row r="3810" spans="1:3" x14ac:dyDescent="0.25">
      <c r="A3810" t="s">
        <v>4021</v>
      </c>
      <c r="B3810" s="38" t="s">
        <v>12451</v>
      </c>
      <c r="C3810" t="s">
        <v>8386</v>
      </c>
    </row>
    <row r="3811" spans="1:3" x14ac:dyDescent="0.25">
      <c r="A3811" t="s">
        <v>4022</v>
      </c>
      <c r="B3811" s="38" t="s">
        <v>12452</v>
      </c>
      <c r="C3811" t="s">
        <v>8351</v>
      </c>
    </row>
    <row r="3812" spans="1:3" x14ac:dyDescent="0.25">
      <c r="A3812" t="s">
        <v>4023</v>
      </c>
      <c r="B3812" s="38" t="s">
        <v>12453</v>
      </c>
      <c r="C3812" t="s">
        <v>8351</v>
      </c>
    </row>
    <row r="3813" spans="1:3" x14ac:dyDescent="0.25">
      <c r="A3813" t="s">
        <v>4024</v>
      </c>
      <c r="B3813" s="38" t="s">
        <v>12454</v>
      </c>
      <c r="C3813" t="s">
        <v>8359</v>
      </c>
    </row>
    <row r="3814" spans="1:3" x14ac:dyDescent="0.25">
      <c r="A3814" t="s">
        <v>4025</v>
      </c>
      <c r="B3814" s="38" t="s">
        <v>12455</v>
      </c>
      <c r="C3814" t="s">
        <v>8400</v>
      </c>
    </row>
    <row r="3815" spans="1:3" x14ac:dyDescent="0.25">
      <c r="A3815" t="s">
        <v>4026</v>
      </c>
      <c r="B3815" s="38" t="s">
        <v>12456</v>
      </c>
      <c r="C3815" t="s">
        <v>8405</v>
      </c>
    </row>
    <row r="3816" spans="1:3" x14ac:dyDescent="0.25">
      <c r="A3816" t="s">
        <v>4027</v>
      </c>
      <c r="B3816" s="38" t="s">
        <v>12457</v>
      </c>
      <c r="C3816" t="s">
        <v>8340</v>
      </c>
    </row>
    <row r="3817" spans="1:3" x14ac:dyDescent="0.25">
      <c r="A3817" t="s">
        <v>4028</v>
      </c>
      <c r="B3817" s="38" t="s">
        <v>12458</v>
      </c>
      <c r="C3817" t="s">
        <v>8446</v>
      </c>
    </row>
    <row r="3818" spans="1:3" x14ac:dyDescent="0.25">
      <c r="A3818" t="s">
        <v>4029</v>
      </c>
      <c r="B3818" s="38" t="s">
        <v>12459</v>
      </c>
      <c r="C3818" t="s">
        <v>8338</v>
      </c>
    </row>
    <row r="3819" spans="1:3" x14ac:dyDescent="0.25">
      <c r="A3819" t="s">
        <v>4030</v>
      </c>
      <c r="B3819" s="38" t="s">
        <v>12460</v>
      </c>
      <c r="C3819" t="s">
        <v>8400</v>
      </c>
    </row>
    <row r="3820" spans="1:3" x14ac:dyDescent="0.25">
      <c r="A3820" t="s">
        <v>4031</v>
      </c>
      <c r="B3820" s="38" t="s">
        <v>12461</v>
      </c>
      <c r="C3820" t="s">
        <v>8400</v>
      </c>
    </row>
    <row r="3821" spans="1:3" x14ac:dyDescent="0.25">
      <c r="A3821" t="s">
        <v>4032</v>
      </c>
      <c r="B3821" s="38" t="s">
        <v>8343</v>
      </c>
      <c r="C3821" t="s">
        <v>12462</v>
      </c>
    </row>
    <row r="3822" spans="1:3" x14ac:dyDescent="0.25">
      <c r="A3822" t="s">
        <v>4033</v>
      </c>
      <c r="B3822" s="38" t="s">
        <v>12463</v>
      </c>
      <c r="C3822" t="s">
        <v>8395</v>
      </c>
    </row>
    <row r="3823" spans="1:3" x14ac:dyDescent="0.25">
      <c r="A3823" t="s">
        <v>4034</v>
      </c>
      <c r="B3823" s="38" t="s">
        <v>12464</v>
      </c>
      <c r="C3823" t="s">
        <v>8359</v>
      </c>
    </row>
    <row r="3824" spans="1:3" x14ac:dyDescent="0.25">
      <c r="A3824" t="s">
        <v>196</v>
      </c>
      <c r="B3824" s="38" t="s">
        <v>12465</v>
      </c>
      <c r="C3824" t="s">
        <v>8373</v>
      </c>
    </row>
    <row r="3825" spans="1:3" x14ac:dyDescent="0.25">
      <c r="A3825" t="s">
        <v>197</v>
      </c>
      <c r="B3825" s="38" t="s">
        <v>12466</v>
      </c>
      <c r="C3825" t="s">
        <v>8373</v>
      </c>
    </row>
    <row r="3826" spans="1:3" x14ac:dyDescent="0.25">
      <c r="A3826" t="s">
        <v>4035</v>
      </c>
      <c r="B3826" s="38" t="s">
        <v>12467</v>
      </c>
      <c r="C3826" t="s">
        <v>8359</v>
      </c>
    </row>
    <row r="3827" spans="1:3" x14ac:dyDescent="0.25">
      <c r="A3827" t="s">
        <v>359</v>
      </c>
      <c r="B3827" s="38" t="s">
        <v>12468</v>
      </c>
      <c r="C3827" t="s">
        <v>8373</v>
      </c>
    </row>
    <row r="3828" spans="1:3" x14ac:dyDescent="0.25">
      <c r="A3828" t="s">
        <v>4036</v>
      </c>
      <c r="B3828" s="38" t="s">
        <v>12469</v>
      </c>
      <c r="C3828" t="s">
        <v>8338</v>
      </c>
    </row>
    <row r="3829" spans="1:3" x14ac:dyDescent="0.25">
      <c r="A3829" t="s">
        <v>4037</v>
      </c>
      <c r="B3829" s="38" t="s">
        <v>12470</v>
      </c>
      <c r="C3829" t="s">
        <v>8400</v>
      </c>
    </row>
    <row r="3830" spans="1:3" x14ac:dyDescent="0.25">
      <c r="A3830" t="s">
        <v>4038</v>
      </c>
      <c r="B3830" s="38" t="s">
        <v>12471</v>
      </c>
      <c r="C3830" t="s">
        <v>8670</v>
      </c>
    </row>
    <row r="3831" spans="1:3" x14ac:dyDescent="0.25">
      <c r="A3831" t="s">
        <v>4039</v>
      </c>
      <c r="B3831" s="38" t="s">
        <v>12472</v>
      </c>
      <c r="C3831" t="s">
        <v>8338</v>
      </c>
    </row>
    <row r="3832" spans="1:3" x14ac:dyDescent="0.25">
      <c r="A3832" t="s">
        <v>4040</v>
      </c>
      <c r="B3832" s="38" t="s">
        <v>12473</v>
      </c>
      <c r="C3832" t="s">
        <v>8373</v>
      </c>
    </row>
    <row r="3833" spans="1:3" x14ac:dyDescent="0.25">
      <c r="A3833" t="s">
        <v>4041</v>
      </c>
      <c r="B3833" s="38" t="s">
        <v>12474</v>
      </c>
      <c r="C3833" t="s">
        <v>8373</v>
      </c>
    </row>
    <row r="3834" spans="1:3" x14ac:dyDescent="0.25">
      <c r="A3834" t="s">
        <v>83</v>
      </c>
      <c r="B3834" s="38" t="s">
        <v>12475</v>
      </c>
      <c r="C3834" t="s">
        <v>8373</v>
      </c>
    </row>
    <row r="3835" spans="1:3" x14ac:dyDescent="0.25">
      <c r="A3835" t="s">
        <v>4042</v>
      </c>
      <c r="B3835" s="38" t="s">
        <v>12476</v>
      </c>
      <c r="C3835" t="s">
        <v>8338</v>
      </c>
    </row>
    <row r="3836" spans="1:3" x14ac:dyDescent="0.25">
      <c r="A3836" t="s">
        <v>4043</v>
      </c>
      <c r="B3836" s="38" t="s">
        <v>12477</v>
      </c>
      <c r="C3836" t="s">
        <v>8701</v>
      </c>
    </row>
    <row r="3837" spans="1:3" x14ac:dyDescent="0.25">
      <c r="A3837" t="s">
        <v>4044</v>
      </c>
      <c r="B3837" s="38" t="s">
        <v>12478</v>
      </c>
      <c r="C3837" t="s">
        <v>8359</v>
      </c>
    </row>
    <row r="3838" spans="1:3" x14ac:dyDescent="0.25">
      <c r="A3838" t="s">
        <v>4045</v>
      </c>
      <c r="B3838" s="38" t="s">
        <v>12479</v>
      </c>
      <c r="C3838" t="s">
        <v>8359</v>
      </c>
    </row>
    <row r="3839" spans="1:3" x14ac:dyDescent="0.25">
      <c r="A3839" t="s">
        <v>4046</v>
      </c>
      <c r="B3839" s="38" t="s">
        <v>8543</v>
      </c>
      <c r="C3839" t="s">
        <v>12480</v>
      </c>
    </row>
    <row r="3840" spans="1:3" x14ac:dyDescent="0.25">
      <c r="A3840" t="s">
        <v>4047</v>
      </c>
      <c r="B3840" s="38" t="s">
        <v>12481</v>
      </c>
      <c r="C3840" t="s">
        <v>8351</v>
      </c>
    </row>
    <row r="3841" spans="1:3" x14ac:dyDescent="0.25">
      <c r="A3841" t="s">
        <v>4048</v>
      </c>
      <c r="B3841" s="38" t="s">
        <v>12482</v>
      </c>
      <c r="C3841" t="s">
        <v>8511</v>
      </c>
    </row>
    <row r="3842" spans="1:3" x14ac:dyDescent="0.25">
      <c r="A3842" t="s">
        <v>4049</v>
      </c>
      <c r="B3842" s="38" t="s">
        <v>12483</v>
      </c>
      <c r="C3842" t="s">
        <v>8405</v>
      </c>
    </row>
    <row r="3843" spans="1:3" x14ac:dyDescent="0.25">
      <c r="A3843" t="s">
        <v>4050</v>
      </c>
      <c r="B3843" s="38" t="s">
        <v>8732</v>
      </c>
      <c r="C3843" t="s">
        <v>12484</v>
      </c>
    </row>
    <row r="3844" spans="1:3" x14ac:dyDescent="0.25">
      <c r="A3844" t="s">
        <v>8202</v>
      </c>
      <c r="B3844" s="38" t="s">
        <v>12485</v>
      </c>
      <c r="C3844" t="s">
        <v>8772</v>
      </c>
    </row>
    <row r="3845" spans="1:3" x14ac:dyDescent="0.25">
      <c r="A3845" t="s">
        <v>4052</v>
      </c>
      <c r="B3845" s="38" t="s">
        <v>12486</v>
      </c>
      <c r="C3845" t="s">
        <v>8405</v>
      </c>
    </row>
    <row r="3846" spans="1:3" x14ac:dyDescent="0.25">
      <c r="A3846" t="s">
        <v>4053</v>
      </c>
      <c r="B3846" s="38" t="s">
        <v>12487</v>
      </c>
      <c r="C3846" t="s">
        <v>8336</v>
      </c>
    </row>
    <row r="3847" spans="1:3" x14ac:dyDescent="0.25">
      <c r="A3847" t="s">
        <v>4054</v>
      </c>
      <c r="B3847" s="38" t="s">
        <v>12488</v>
      </c>
      <c r="C3847" t="s">
        <v>12489</v>
      </c>
    </row>
    <row r="3848" spans="1:3" x14ac:dyDescent="0.25">
      <c r="A3848" t="s">
        <v>4055</v>
      </c>
      <c r="B3848" s="38" t="s">
        <v>12490</v>
      </c>
      <c r="C3848" t="s">
        <v>12491</v>
      </c>
    </row>
    <row r="3849" spans="1:3" x14ac:dyDescent="0.25">
      <c r="A3849" t="s">
        <v>4056</v>
      </c>
      <c r="B3849" s="38" t="s">
        <v>12492</v>
      </c>
      <c r="C3849" t="s">
        <v>8340</v>
      </c>
    </row>
    <row r="3850" spans="1:3" x14ac:dyDescent="0.25">
      <c r="A3850" t="s">
        <v>4057</v>
      </c>
      <c r="B3850" s="38" t="s">
        <v>8343</v>
      </c>
      <c r="C3850" t="s">
        <v>12493</v>
      </c>
    </row>
    <row r="3851" spans="1:3" x14ac:dyDescent="0.25">
      <c r="A3851" t="s">
        <v>4058</v>
      </c>
      <c r="B3851" s="38" t="s">
        <v>12494</v>
      </c>
      <c r="C3851" t="s">
        <v>8342</v>
      </c>
    </row>
    <row r="3852" spans="1:3" x14ac:dyDescent="0.25">
      <c r="A3852" t="s">
        <v>4059</v>
      </c>
      <c r="B3852" s="38" t="s">
        <v>8397</v>
      </c>
      <c r="C3852" t="s">
        <v>12495</v>
      </c>
    </row>
    <row r="3853" spans="1:3" x14ac:dyDescent="0.25">
      <c r="A3853" t="s">
        <v>4060</v>
      </c>
      <c r="B3853" s="38" t="s">
        <v>12496</v>
      </c>
      <c r="C3853" t="s">
        <v>12497</v>
      </c>
    </row>
    <row r="3854" spans="1:3" x14ac:dyDescent="0.25">
      <c r="A3854" t="s">
        <v>4061</v>
      </c>
      <c r="B3854" s="38" t="s">
        <v>12498</v>
      </c>
      <c r="C3854" t="s">
        <v>8342</v>
      </c>
    </row>
    <row r="3855" spans="1:3" x14ac:dyDescent="0.25">
      <c r="A3855" t="s">
        <v>4062</v>
      </c>
      <c r="B3855" s="38" t="s">
        <v>12499</v>
      </c>
      <c r="C3855" t="s">
        <v>8359</v>
      </c>
    </row>
    <row r="3856" spans="1:3" x14ac:dyDescent="0.25">
      <c r="A3856" t="s">
        <v>4063</v>
      </c>
      <c r="B3856" s="38" t="s">
        <v>12500</v>
      </c>
      <c r="C3856" t="s">
        <v>8340</v>
      </c>
    </row>
    <row r="3857" spans="1:3" x14ac:dyDescent="0.25">
      <c r="A3857" t="s">
        <v>4064</v>
      </c>
      <c r="B3857" s="38" t="s">
        <v>12501</v>
      </c>
      <c r="C3857" t="s">
        <v>8359</v>
      </c>
    </row>
    <row r="3858" spans="1:3" x14ac:dyDescent="0.25">
      <c r="A3858" t="s">
        <v>4065</v>
      </c>
      <c r="B3858" s="38" t="s">
        <v>12502</v>
      </c>
      <c r="C3858" t="s">
        <v>8342</v>
      </c>
    </row>
    <row r="3859" spans="1:3" x14ac:dyDescent="0.25">
      <c r="A3859" t="s">
        <v>4066</v>
      </c>
      <c r="B3859" s="38" t="s">
        <v>12503</v>
      </c>
      <c r="C3859" t="s">
        <v>8386</v>
      </c>
    </row>
    <row r="3860" spans="1:3" x14ac:dyDescent="0.25">
      <c r="A3860" t="s">
        <v>4067</v>
      </c>
      <c r="B3860" s="38" t="s">
        <v>8343</v>
      </c>
      <c r="C3860" t="s">
        <v>12504</v>
      </c>
    </row>
    <row r="3861" spans="1:3" x14ac:dyDescent="0.25">
      <c r="A3861" t="s">
        <v>4068</v>
      </c>
      <c r="B3861" s="38" t="s">
        <v>12505</v>
      </c>
      <c r="C3861" t="s">
        <v>9241</v>
      </c>
    </row>
    <row r="3862" spans="1:3" x14ac:dyDescent="0.25">
      <c r="A3862" t="s">
        <v>4069</v>
      </c>
      <c r="B3862" s="38" t="s">
        <v>12506</v>
      </c>
      <c r="C3862" t="s">
        <v>8405</v>
      </c>
    </row>
    <row r="3863" spans="1:3" x14ac:dyDescent="0.25">
      <c r="A3863" t="s">
        <v>4070</v>
      </c>
      <c r="B3863" s="38" t="s">
        <v>12507</v>
      </c>
      <c r="C3863" t="s">
        <v>8342</v>
      </c>
    </row>
    <row r="3864" spans="1:3" x14ac:dyDescent="0.25">
      <c r="A3864" t="s">
        <v>4071</v>
      </c>
      <c r="B3864" s="38" t="s">
        <v>12508</v>
      </c>
      <c r="C3864" t="s">
        <v>8451</v>
      </c>
    </row>
    <row r="3865" spans="1:3" x14ac:dyDescent="0.25">
      <c r="A3865" t="s">
        <v>4072</v>
      </c>
      <c r="B3865" s="38" t="s">
        <v>12509</v>
      </c>
      <c r="C3865" t="s">
        <v>8395</v>
      </c>
    </row>
    <row r="3866" spans="1:3" x14ac:dyDescent="0.25">
      <c r="A3866" t="s">
        <v>4073</v>
      </c>
      <c r="B3866" s="38" t="s">
        <v>12510</v>
      </c>
      <c r="C3866" t="s">
        <v>8340</v>
      </c>
    </row>
    <row r="3867" spans="1:3" x14ac:dyDescent="0.25">
      <c r="A3867" t="s">
        <v>4074</v>
      </c>
      <c r="B3867" s="38" t="s">
        <v>12511</v>
      </c>
      <c r="C3867" t="s">
        <v>8377</v>
      </c>
    </row>
    <row r="3868" spans="1:3" x14ac:dyDescent="0.25">
      <c r="A3868" t="s">
        <v>4075</v>
      </c>
      <c r="B3868" s="38" t="s">
        <v>8517</v>
      </c>
      <c r="C3868" t="s">
        <v>12512</v>
      </c>
    </row>
    <row r="3869" spans="1:3" x14ac:dyDescent="0.25">
      <c r="A3869" t="s">
        <v>4076</v>
      </c>
      <c r="B3869" s="38" t="s">
        <v>12513</v>
      </c>
      <c r="C3869" t="s">
        <v>8359</v>
      </c>
    </row>
    <row r="3870" spans="1:3" x14ac:dyDescent="0.25">
      <c r="A3870" t="s">
        <v>4077</v>
      </c>
      <c r="B3870" s="38" t="s">
        <v>12514</v>
      </c>
      <c r="C3870" t="s">
        <v>8340</v>
      </c>
    </row>
    <row r="3871" spans="1:3" x14ac:dyDescent="0.25">
      <c r="A3871" t="s">
        <v>4078</v>
      </c>
      <c r="B3871" s="38" t="s">
        <v>12515</v>
      </c>
      <c r="C3871" t="s">
        <v>8340</v>
      </c>
    </row>
    <row r="3872" spans="1:3" x14ac:dyDescent="0.25">
      <c r="A3872" t="s">
        <v>4079</v>
      </c>
      <c r="B3872" s="38" t="s">
        <v>8343</v>
      </c>
      <c r="C3872" t="s">
        <v>12516</v>
      </c>
    </row>
    <row r="3873" spans="1:3" x14ac:dyDescent="0.25">
      <c r="A3873" t="s">
        <v>4080</v>
      </c>
      <c r="B3873" s="38" t="s">
        <v>12517</v>
      </c>
      <c r="C3873" t="s">
        <v>8359</v>
      </c>
    </row>
    <row r="3874" spans="1:3" x14ac:dyDescent="0.25">
      <c r="A3874" t="s">
        <v>4081</v>
      </c>
      <c r="B3874" s="38" t="s">
        <v>12518</v>
      </c>
      <c r="C3874" t="s">
        <v>8351</v>
      </c>
    </row>
    <row r="3875" spans="1:3" x14ac:dyDescent="0.25">
      <c r="A3875" t="s">
        <v>4082</v>
      </c>
      <c r="B3875" s="38" t="s">
        <v>8343</v>
      </c>
      <c r="C3875" t="s">
        <v>12519</v>
      </c>
    </row>
    <row r="3876" spans="1:3" x14ac:dyDescent="0.25">
      <c r="A3876" t="s">
        <v>4083</v>
      </c>
      <c r="B3876" s="38" t="s">
        <v>12520</v>
      </c>
      <c r="C3876" t="s">
        <v>9881</v>
      </c>
    </row>
    <row r="3877" spans="1:3" x14ac:dyDescent="0.25">
      <c r="A3877" t="s">
        <v>4084</v>
      </c>
      <c r="B3877" s="38" t="s">
        <v>12521</v>
      </c>
      <c r="C3877" t="s">
        <v>8340</v>
      </c>
    </row>
    <row r="3878" spans="1:3" x14ac:dyDescent="0.25">
      <c r="A3878" t="s">
        <v>4085</v>
      </c>
      <c r="B3878" s="38" t="s">
        <v>12522</v>
      </c>
      <c r="C3878" t="s">
        <v>8795</v>
      </c>
    </row>
    <row r="3879" spans="1:3" x14ac:dyDescent="0.25">
      <c r="A3879" t="s">
        <v>4086</v>
      </c>
      <c r="B3879" s="38" t="s">
        <v>12523</v>
      </c>
      <c r="C3879" t="s">
        <v>8359</v>
      </c>
    </row>
    <row r="3880" spans="1:3" x14ac:dyDescent="0.25">
      <c r="A3880" t="s">
        <v>4087</v>
      </c>
      <c r="B3880" s="38" t="s">
        <v>8343</v>
      </c>
      <c r="C3880" t="s">
        <v>12524</v>
      </c>
    </row>
    <row r="3881" spans="1:3" x14ac:dyDescent="0.25">
      <c r="A3881" t="s">
        <v>4088</v>
      </c>
      <c r="B3881" s="38" t="s">
        <v>12525</v>
      </c>
      <c r="C3881" t="s">
        <v>8359</v>
      </c>
    </row>
    <row r="3882" spans="1:3" x14ac:dyDescent="0.25">
      <c r="A3882" t="s">
        <v>4089</v>
      </c>
      <c r="B3882" s="38" t="s">
        <v>12526</v>
      </c>
      <c r="C3882" t="s">
        <v>8359</v>
      </c>
    </row>
    <row r="3883" spans="1:3" x14ac:dyDescent="0.25">
      <c r="A3883" t="s">
        <v>4090</v>
      </c>
      <c r="B3883" s="38" t="s">
        <v>8343</v>
      </c>
      <c r="C3883" t="s">
        <v>9560</v>
      </c>
    </row>
    <row r="3884" spans="1:3" x14ac:dyDescent="0.25">
      <c r="A3884" t="s">
        <v>8273</v>
      </c>
      <c r="B3884" s="38" t="s">
        <v>12527</v>
      </c>
      <c r="C3884" t="s">
        <v>12528</v>
      </c>
    </row>
    <row r="3885" spans="1:3" x14ac:dyDescent="0.25">
      <c r="A3885" t="s">
        <v>4092</v>
      </c>
      <c r="B3885" s="38" t="s">
        <v>8397</v>
      </c>
      <c r="C3885" t="s">
        <v>12529</v>
      </c>
    </row>
    <row r="3886" spans="1:3" x14ac:dyDescent="0.25">
      <c r="A3886" t="s">
        <v>7922</v>
      </c>
      <c r="B3886" s="38" t="s">
        <v>12530</v>
      </c>
      <c r="C3886" t="s">
        <v>8524</v>
      </c>
    </row>
    <row r="3887" spans="1:3" x14ac:dyDescent="0.25">
      <c r="A3887" t="s">
        <v>4094</v>
      </c>
      <c r="B3887" s="38" t="s">
        <v>12531</v>
      </c>
      <c r="C3887" t="s">
        <v>8453</v>
      </c>
    </row>
    <row r="3888" spans="1:3" x14ac:dyDescent="0.25">
      <c r="A3888" t="s">
        <v>4095</v>
      </c>
      <c r="B3888" s="38" t="s">
        <v>12532</v>
      </c>
      <c r="C3888" t="s">
        <v>8482</v>
      </c>
    </row>
    <row r="3889" spans="1:3" x14ac:dyDescent="0.25">
      <c r="A3889" t="s">
        <v>4096</v>
      </c>
      <c r="B3889" s="38" t="s">
        <v>12533</v>
      </c>
      <c r="C3889" t="s">
        <v>8453</v>
      </c>
    </row>
    <row r="3890" spans="1:3" x14ac:dyDescent="0.25">
      <c r="A3890" t="s">
        <v>4097</v>
      </c>
      <c r="B3890" s="38" t="s">
        <v>12534</v>
      </c>
      <c r="C3890" t="s">
        <v>12535</v>
      </c>
    </row>
    <row r="3891" spans="1:3" x14ac:dyDescent="0.25">
      <c r="A3891" t="s">
        <v>4098</v>
      </c>
      <c r="B3891" s="38" t="s">
        <v>9509</v>
      </c>
      <c r="C3891" t="s">
        <v>12536</v>
      </c>
    </row>
    <row r="3892" spans="1:3" x14ac:dyDescent="0.25">
      <c r="A3892" t="s">
        <v>4099</v>
      </c>
      <c r="B3892" s="38" t="s">
        <v>12537</v>
      </c>
      <c r="C3892" t="s">
        <v>8359</v>
      </c>
    </row>
    <row r="3893" spans="1:3" x14ac:dyDescent="0.25">
      <c r="A3893" t="s">
        <v>4100</v>
      </c>
      <c r="B3893" s="38" t="s">
        <v>12538</v>
      </c>
      <c r="C3893" t="s">
        <v>8446</v>
      </c>
    </row>
    <row r="3894" spans="1:3" x14ac:dyDescent="0.25">
      <c r="A3894" t="s">
        <v>4101</v>
      </c>
      <c r="B3894" s="38" t="s">
        <v>8343</v>
      </c>
      <c r="C3894" t="s">
        <v>12539</v>
      </c>
    </row>
    <row r="3895" spans="1:3" x14ac:dyDescent="0.25">
      <c r="A3895" t="s">
        <v>4102</v>
      </c>
      <c r="B3895" s="38" t="s">
        <v>12540</v>
      </c>
      <c r="C3895" t="s">
        <v>8670</v>
      </c>
    </row>
    <row r="3896" spans="1:3" x14ac:dyDescent="0.25">
      <c r="A3896" t="s">
        <v>4103</v>
      </c>
      <c r="B3896" s="38" t="s">
        <v>12541</v>
      </c>
      <c r="C3896" t="s">
        <v>8338</v>
      </c>
    </row>
    <row r="3897" spans="1:3" x14ac:dyDescent="0.25">
      <c r="A3897" t="s">
        <v>4104</v>
      </c>
      <c r="B3897" s="38" t="s">
        <v>12542</v>
      </c>
      <c r="C3897" t="s">
        <v>8493</v>
      </c>
    </row>
    <row r="3898" spans="1:3" x14ac:dyDescent="0.25">
      <c r="A3898" t="s">
        <v>4105</v>
      </c>
      <c r="B3898" s="38" t="s">
        <v>12543</v>
      </c>
      <c r="C3898" t="s">
        <v>8340</v>
      </c>
    </row>
    <row r="3899" spans="1:3" x14ac:dyDescent="0.25">
      <c r="A3899" t="s">
        <v>4106</v>
      </c>
      <c r="B3899" s="38" t="s">
        <v>12544</v>
      </c>
      <c r="C3899" t="s">
        <v>12545</v>
      </c>
    </row>
    <row r="3900" spans="1:3" x14ac:dyDescent="0.25">
      <c r="A3900" t="s">
        <v>4107</v>
      </c>
      <c r="B3900" s="38" t="s">
        <v>12546</v>
      </c>
      <c r="C3900" t="s">
        <v>8956</v>
      </c>
    </row>
    <row r="3901" spans="1:3" x14ac:dyDescent="0.25">
      <c r="A3901" t="s">
        <v>4108</v>
      </c>
      <c r="B3901" s="38" t="s">
        <v>12547</v>
      </c>
      <c r="C3901" t="s">
        <v>8446</v>
      </c>
    </row>
    <row r="3902" spans="1:3" x14ac:dyDescent="0.25">
      <c r="A3902" t="s">
        <v>4109</v>
      </c>
      <c r="B3902" s="38" t="s">
        <v>12548</v>
      </c>
      <c r="C3902" t="s">
        <v>8405</v>
      </c>
    </row>
    <row r="3903" spans="1:3" x14ac:dyDescent="0.25">
      <c r="A3903" t="s">
        <v>4110</v>
      </c>
      <c r="B3903" s="38" t="s">
        <v>12549</v>
      </c>
      <c r="C3903" t="s">
        <v>8453</v>
      </c>
    </row>
    <row r="3904" spans="1:3" x14ac:dyDescent="0.25">
      <c r="A3904" t="s">
        <v>4111</v>
      </c>
      <c r="B3904" s="38" t="s">
        <v>12550</v>
      </c>
      <c r="C3904" t="s">
        <v>8359</v>
      </c>
    </row>
    <row r="3905" spans="1:3" x14ac:dyDescent="0.25">
      <c r="A3905" t="s">
        <v>4112</v>
      </c>
      <c r="B3905" s="38" t="s">
        <v>12551</v>
      </c>
      <c r="C3905" t="s">
        <v>8359</v>
      </c>
    </row>
    <row r="3906" spans="1:3" x14ac:dyDescent="0.25">
      <c r="A3906" t="s">
        <v>4113</v>
      </c>
      <c r="B3906" s="38" t="s">
        <v>12552</v>
      </c>
      <c r="C3906" t="s">
        <v>8892</v>
      </c>
    </row>
    <row r="3907" spans="1:3" x14ac:dyDescent="0.25">
      <c r="A3907" t="s">
        <v>4114</v>
      </c>
      <c r="B3907" s="38" t="s">
        <v>8343</v>
      </c>
      <c r="C3907" t="s">
        <v>12553</v>
      </c>
    </row>
    <row r="3908" spans="1:3" x14ac:dyDescent="0.25">
      <c r="A3908" t="s">
        <v>4115</v>
      </c>
      <c r="B3908" s="38" t="s">
        <v>12554</v>
      </c>
      <c r="C3908" t="s">
        <v>8348</v>
      </c>
    </row>
    <row r="3909" spans="1:3" x14ac:dyDescent="0.25">
      <c r="A3909" t="s">
        <v>4116</v>
      </c>
      <c r="B3909" s="38" t="s">
        <v>12555</v>
      </c>
      <c r="C3909" t="s">
        <v>8340</v>
      </c>
    </row>
    <row r="3910" spans="1:3" x14ac:dyDescent="0.25">
      <c r="A3910" t="s">
        <v>4117</v>
      </c>
      <c r="B3910" s="38" t="s">
        <v>12556</v>
      </c>
      <c r="C3910" t="s">
        <v>8338</v>
      </c>
    </row>
    <row r="3911" spans="1:3" x14ac:dyDescent="0.25">
      <c r="A3911" t="s">
        <v>4118</v>
      </c>
      <c r="B3911" s="38" t="s">
        <v>8613</v>
      </c>
      <c r="C3911" t="s">
        <v>12557</v>
      </c>
    </row>
    <row r="3912" spans="1:3" x14ac:dyDescent="0.25">
      <c r="A3912" t="s">
        <v>8253</v>
      </c>
      <c r="B3912" s="38" t="s">
        <v>8613</v>
      </c>
      <c r="C3912" t="s">
        <v>12558</v>
      </c>
    </row>
    <row r="3913" spans="1:3" x14ac:dyDescent="0.25">
      <c r="A3913" t="s">
        <v>361</v>
      </c>
      <c r="B3913" s="38" t="s">
        <v>12559</v>
      </c>
      <c r="C3913" t="s">
        <v>8373</v>
      </c>
    </row>
    <row r="3914" spans="1:3" x14ac:dyDescent="0.25">
      <c r="A3914" t="s">
        <v>4119</v>
      </c>
      <c r="B3914" s="38" t="s">
        <v>8685</v>
      </c>
      <c r="C3914" t="s">
        <v>12560</v>
      </c>
    </row>
    <row r="3915" spans="1:3" x14ac:dyDescent="0.25">
      <c r="A3915" t="s">
        <v>249</v>
      </c>
      <c r="B3915" s="38" t="s">
        <v>12561</v>
      </c>
      <c r="C3915" t="s">
        <v>8373</v>
      </c>
    </row>
    <row r="3916" spans="1:3" x14ac:dyDescent="0.25">
      <c r="A3916" t="s">
        <v>4120</v>
      </c>
      <c r="B3916" s="38" t="s">
        <v>12562</v>
      </c>
      <c r="C3916" t="s">
        <v>8400</v>
      </c>
    </row>
    <row r="3917" spans="1:3" x14ac:dyDescent="0.25">
      <c r="A3917" t="s">
        <v>4121</v>
      </c>
      <c r="B3917" s="38" t="s">
        <v>9150</v>
      </c>
      <c r="C3917" t="s">
        <v>12563</v>
      </c>
    </row>
    <row r="3918" spans="1:3" x14ac:dyDescent="0.25">
      <c r="A3918" t="s">
        <v>362</v>
      </c>
      <c r="B3918" s="38" t="s">
        <v>12564</v>
      </c>
      <c r="C3918" t="s">
        <v>12565</v>
      </c>
    </row>
    <row r="3919" spans="1:3" x14ac:dyDescent="0.25">
      <c r="A3919" t="s">
        <v>4122</v>
      </c>
      <c r="B3919" s="38" t="s">
        <v>12566</v>
      </c>
      <c r="C3919" t="s">
        <v>11036</v>
      </c>
    </row>
    <row r="3920" spans="1:3" x14ac:dyDescent="0.25">
      <c r="A3920" t="s">
        <v>4123</v>
      </c>
      <c r="B3920" s="38" t="s">
        <v>12567</v>
      </c>
      <c r="C3920" t="s">
        <v>8455</v>
      </c>
    </row>
    <row r="3921" spans="1:3" x14ac:dyDescent="0.25">
      <c r="A3921" t="s">
        <v>4124</v>
      </c>
      <c r="B3921" s="38" t="s">
        <v>12568</v>
      </c>
      <c r="C3921" t="s">
        <v>8395</v>
      </c>
    </row>
    <row r="3922" spans="1:3" x14ac:dyDescent="0.25">
      <c r="A3922" t="s">
        <v>4125</v>
      </c>
      <c r="B3922" s="38" t="s">
        <v>12569</v>
      </c>
      <c r="C3922" t="s">
        <v>8482</v>
      </c>
    </row>
    <row r="3923" spans="1:3" x14ac:dyDescent="0.25">
      <c r="A3923" t="s">
        <v>4126</v>
      </c>
      <c r="B3923" s="38" t="s">
        <v>12570</v>
      </c>
      <c r="C3923" t="s">
        <v>8400</v>
      </c>
    </row>
    <row r="3924" spans="1:3" x14ac:dyDescent="0.25">
      <c r="A3924" t="s">
        <v>4127</v>
      </c>
      <c r="B3924" s="38" t="s">
        <v>12571</v>
      </c>
      <c r="C3924" t="s">
        <v>8340</v>
      </c>
    </row>
    <row r="3925" spans="1:3" x14ac:dyDescent="0.25">
      <c r="A3925" t="s">
        <v>4128</v>
      </c>
      <c r="B3925" s="38" t="s">
        <v>12572</v>
      </c>
      <c r="C3925" t="s">
        <v>8359</v>
      </c>
    </row>
    <row r="3926" spans="1:3" x14ac:dyDescent="0.25">
      <c r="A3926" t="s">
        <v>4129</v>
      </c>
      <c r="B3926" s="38" t="s">
        <v>12573</v>
      </c>
      <c r="C3926" t="s">
        <v>8486</v>
      </c>
    </row>
    <row r="3927" spans="1:3" x14ac:dyDescent="0.25">
      <c r="A3927" t="s">
        <v>4130</v>
      </c>
      <c r="B3927" s="38" t="s">
        <v>12574</v>
      </c>
      <c r="C3927" t="s">
        <v>8338</v>
      </c>
    </row>
    <row r="3928" spans="1:3" x14ac:dyDescent="0.25">
      <c r="A3928" t="s">
        <v>4131</v>
      </c>
      <c r="B3928" s="38" t="s">
        <v>8397</v>
      </c>
      <c r="C3928" t="s">
        <v>12575</v>
      </c>
    </row>
    <row r="3929" spans="1:3" x14ac:dyDescent="0.25">
      <c r="A3929" t="s">
        <v>84</v>
      </c>
      <c r="B3929" s="38" t="s">
        <v>12576</v>
      </c>
      <c r="C3929" t="s">
        <v>9155</v>
      </c>
    </row>
    <row r="3930" spans="1:3" x14ac:dyDescent="0.25">
      <c r="A3930" t="s">
        <v>4132</v>
      </c>
      <c r="B3930" s="38" t="s">
        <v>8343</v>
      </c>
      <c r="C3930" t="s">
        <v>12577</v>
      </c>
    </row>
    <row r="3931" spans="1:3" x14ac:dyDescent="0.25">
      <c r="A3931" t="s">
        <v>4133</v>
      </c>
      <c r="B3931" s="38" t="s">
        <v>12578</v>
      </c>
      <c r="C3931" t="s">
        <v>8384</v>
      </c>
    </row>
    <row r="3932" spans="1:3" x14ac:dyDescent="0.25">
      <c r="A3932" t="s">
        <v>4134</v>
      </c>
      <c r="B3932" s="38" t="s">
        <v>12579</v>
      </c>
      <c r="C3932" t="s">
        <v>8405</v>
      </c>
    </row>
    <row r="3933" spans="1:3" x14ac:dyDescent="0.25">
      <c r="A3933" t="s">
        <v>4135</v>
      </c>
      <c r="B3933" s="38" t="s">
        <v>12580</v>
      </c>
      <c r="C3933" t="s">
        <v>8555</v>
      </c>
    </row>
    <row r="3934" spans="1:3" x14ac:dyDescent="0.25">
      <c r="A3934" t="s">
        <v>4136</v>
      </c>
      <c r="B3934" s="38" t="s">
        <v>12581</v>
      </c>
      <c r="C3934" t="s">
        <v>8340</v>
      </c>
    </row>
    <row r="3935" spans="1:3" x14ac:dyDescent="0.25">
      <c r="A3935" t="s">
        <v>4137</v>
      </c>
      <c r="B3935" s="38" t="s">
        <v>12582</v>
      </c>
      <c r="C3935" t="s">
        <v>8511</v>
      </c>
    </row>
    <row r="3936" spans="1:3" x14ac:dyDescent="0.25">
      <c r="A3936" t="s">
        <v>4138</v>
      </c>
      <c r="B3936" s="38" t="s">
        <v>12583</v>
      </c>
      <c r="C3936" t="s">
        <v>8511</v>
      </c>
    </row>
    <row r="3937" spans="1:3" x14ac:dyDescent="0.25">
      <c r="A3937" t="s">
        <v>4139</v>
      </c>
      <c r="B3937" s="38" t="s">
        <v>12584</v>
      </c>
      <c r="C3937" t="s">
        <v>8377</v>
      </c>
    </row>
    <row r="3938" spans="1:3" x14ac:dyDescent="0.25">
      <c r="A3938" t="s">
        <v>4140</v>
      </c>
      <c r="B3938" s="38" t="s">
        <v>12585</v>
      </c>
      <c r="C3938" t="s">
        <v>8377</v>
      </c>
    </row>
    <row r="3939" spans="1:3" x14ac:dyDescent="0.25">
      <c r="A3939" t="s">
        <v>4141</v>
      </c>
      <c r="B3939" s="38" t="s">
        <v>12586</v>
      </c>
      <c r="C3939" t="s">
        <v>8340</v>
      </c>
    </row>
    <row r="3940" spans="1:3" x14ac:dyDescent="0.25">
      <c r="A3940" t="s">
        <v>4142</v>
      </c>
      <c r="B3940" s="38" t="s">
        <v>12587</v>
      </c>
      <c r="C3940" t="s">
        <v>8892</v>
      </c>
    </row>
    <row r="3941" spans="1:3" x14ac:dyDescent="0.25">
      <c r="A3941" t="s">
        <v>4143</v>
      </c>
      <c r="B3941" s="38" t="s">
        <v>12588</v>
      </c>
      <c r="C3941" t="s">
        <v>8395</v>
      </c>
    </row>
    <row r="3942" spans="1:3" x14ac:dyDescent="0.25">
      <c r="A3942" t="s">
        <v>4144</v>
      </c>
      <c r="B3942" s="38" t="s">
        <v>12589</v>
      </c>
      <c r="C3942" t="s">
        <v>8359</v>
      </c>
    </row>
    <row r="3943" spans="1:3" x14ac:dyDescent="0.25">
      <c r="A3943" t="s">
        <v>4145</v>
      </c>
      <c r="B3943" s="38" t="s">
        <v>12590</v>
      </c>
      <c r="C3943" t="s">
        <v>8446</v>
      </c>
    </row>
    <row r="3944" spans="1:3" x14ac:dyDescent="0.25">
      <c r="A3944" t="s">
        <v>4146</v>
      </c>
      <c r="B3944" s="38" t="s">
        <v>12591</v>
      </c>
      <c r="C3944" t="s">
        <v>8377</v>
      </c>
    </row>
    <row r="3945" spans="1:3" x14ac:dyDescent="0.25">
      <c r="A3945" t="s">
        <v>4147</v>
      </c>
      <c r="B3945" s="38" t="s">
        <v>12592</v>
      </c>
      <c r="C3945" t="s">
        <v>8555</v>
      </c>
    </row>
    <row r="3946" spans="1:3" x14ac:dyDescent="0.25">
      <c r="A3946" t="s">
        <v>8274</v>
      </c>
      <c r="B3946" s="38" t="s">
        <v>8343</v>
      </c>
      <c r="C3946" t="s">
        <v>12593</v>
      </c>
    </row>
    <row r="3947" spans="1:3" x14ac:dyDescent="0.25">
      <c r="A3947" t="s">
        <v>4149</v>
      </c>
      <c r="B3947" s="38" t="s">
        <v>12594</v>
      </c>
      <c r="C3947" t="s">
        <v>8336</v>
      </c>
    </row>
    <row r="3948" spans="1:3" x14ac:dyDescent="0.25">
      <c r="A3948" t="s">
        <v>4150</v>
      </c>
      <c r="B3948" s="38" t="s">
        <v>12595</v>
      </c>
      <c r="C3948" t="s">
        <v>8338</v>
      </c>
    </row>
    <row r="3949" spans="1:3" x14ac:dyDescent="0.25">
      <c r="A3949" t="s">
        <v>4151</v>
      </c>
      <c r="B3949" s="38" t="s">
        <v>12596</v>
      </c>
      <c r="C3949" t="s">
        <v>8493</v>
      </c>
    </row>
    <row r="3950" spans="1:3" x14ac:dyDescent="0.25">
      <c r="A3950" t="s">
        <v>4152</v>
      </c>
      <c r="B3950" s="38" t="s">
        <v>8397</v>
      </c>
      <c r="C3950" t="s">
        <v>12597</v>
      </c>
    </row>
    <row r="3951" spans="1:3" x14ac:dyDescent="0.25">
      <c r="A3951" t="s">
        <v>4153</v>
      </c>
      <c r="B3951" s="38" t="s">
        <v>12598</v>
      </c>
      <c r="C3951" t="s">
        <v>8482</v>
      </c>
    </row>
    <row r="3952" spans="1:3" x14ac:dyDescent="0.25">
      <c r="A3952" t="s">
        <v>4154</v>
      </c>
      <c r="B3952" s="38" t="s">
        <v>12599</v>
      </c>
      <c r="C3952" t="s">
        <v>8340</v>
      </c>
    </row>
    <row r="3953" spans="1:3" x14ac:dyDescent="0.25">
      <c r="A3953" t="s">
        <v>4155</v>
      </c>
      <c r="B3953" s="38" t="s">
        <v>12600</v>
      </c>
      <c r="C3953" t="s">
        <v>8338</v>
      </c>
    </row>
    <row r="3954" spans="1:3" x14ac:dyDescent="0.25">
      <c r="A3954" t="s">
        <v>4156</v>
      </c>
      <c r="B3954" s="38" t="s">
        <v>12601</v>
      </c>
      <c r="C3954" t="s">
        <v>12602</v>
      </c>
    </row>
    <row r="3955" spans="1:3" x14ac:dyDescent="0.25">
      <c r="A3955" t="s">
        <v>250</v>
      </c>
      <c r="B3955" s="38" t="s">
        <v>12603</v>
      </c>
      <c r="C3955" t="s">
        <v>8384</v>
      </c>
    </row>
    <row r="3956" spans="1:3" x14ac:dyDescent="0.25">
      <c r="A3956" t="s">
        <v>4157</v>
      </c>
      <c r="B3956" s="38" t="s">
        <v>8343</v>
      </c>
      <c r="C3956" t="s">
        <v>12604</v>
      </c>
    </row>
    <row r="3957" spans="1:3" x14ac:dyDescent="0.25">
      <c r="A3957" t="s">
        <v>4158</v>
      </c>
      <c r="B3957" s="38" t="s">
        <v>12605</v>
      </c>
      <c r="C3957" t="s">
        <v>8405</v>
      </c>
    </row>
    <row r="3958" spans="1:3" x14ac:dyDescent="0.25">
      <c r="A3958" t="s">
        <v>4159</v>
      </c>
      <c r="B3958" s="38" t="s">
        <v>12606</v>
      </c>
      <c r="C3958" t="s">
        <v>8373</v>
      </c>
    </row>
    <row r="3959" spans="1:3" x14ac:dyDescent="0.25">
      <c r="A3959" t="s">
        <v>4160</v>
      </c>
      <c r="B3959" s="38" t="s">
        <v>12607</v>
      </c>
      <c r="C3959" t="s">
        <v>8338</v>
      </c>
    </row>
    <row r="3960" spans="1:3" x14ac:dyDescent="0.25">
      <c r="A3960" t="s">
        <v>4161</v>
      </c>
      <c r="B3960" s="38" t="s">
        <v>8517</v>
      </c>
      <c r="C3960" t="s">
        <v>12608</v>
      </c>
    </row>
    <row r="3961" spans="1:3" x14ac:dyDescent="0.25">
      <c r="A3961" t="s">
        <v>4162</v>
      </c>
      <c r="B3961" s="38" t="s">
        <v>12609</v>
      </c>
      <c r="C3961" t="s">
        <v>8359</v>
      </c>
    </row>
    <row r="3962" spans="1:3" x14ac:dyDescent="0.25">
      <c r="A3962" t="s">
        <v>4163</v>
      </c>
      <c r="B3962" s="38" t="s">
        <v>12610</v>
      </c>
      <c r="C3962" t="s">
        <v>8340</v>
      </c>
    </row>
    <row r="3963" spans="1:3" x14ac:dyDescent="0.25">
      <c r="A3963" t="s">
        <v>4164</v>
      </c>
      <c r="B3963" s="38" t="s">
        <v>12611</v>
      </c>
      <c r="C3963" t="s">
        <v>8953</v>
      </c>
    </row>
    <row r="3964" spans="1:3" x14ac:dyDescent="0.25">
      <c r="A3964" t="s">
        <v>4165</v>
      </c>
      <c r="B3964" s="38" t="s">
        <v>9150</v>
      </c>
      <c r="C3964" t="s">
        <v>12612</v>
      </c>
    </row>
    <row r="3965" spans="1:3" x14ac:dyDescent="0.25">
      <c r="A3965" t="s">
        <v>4166</v>
      </c>
      <c r="B3965" s="38" t="s">
        <v>12613</v>
      </c>
      <c r="C3965" t="s">
        <v>8359</v>
      </c>
    </row>
    <row r="3966" spans="1:3" x14ac:dyDescent="0.25">
      <c r="A3966" t="s">
        <v>4167</v>
      </c>
      <c r="B3966" s="38" t="s">
        <v>12614</v>
      </c>
      <c r="C3966" t="s">
        <v>8338</v>
      </c>
    </row>
    <row r="3967" spans="1:3" x14ac:dyDescent="0.25">
      <c r="A3967" t="s">
        <v>4168</v>
      </c>
      <c r="B3967" s="38" t="s">
        <v>8517</v>
      </c>
      <c r="C3967" t="s">
        <v>12615</v>
      </c>
    </row>
    <row r="3968" spans="1:3" x14ac:dyDescent="0.25">
      <c r="A3968" t="s">
        <v>4169</v>
      </c>
      <c r="B3968" s="38" t="s">
        <v>12616</v>
      </c>
      <c r="C3968" t="s">
        <v>8395</v>
      </c>
    </row>
    <row r="3969" spans="1:3" x14ac:dyDescent="0.25">
      <c r="A3969" t="s">
        <v>4170</v>
      </c>
      <c r="B3969" s="38" t="s">
        <v>8517</v>
      </c>
      <c r="C3969" t="s">
        <v>12617</v>
      </c>
    </row>
    <row r="3970" spans="1:3" x14ac:dyDescent="0.25">
      <c r="A3970" t="s">
        <v>4171</v>
      </c>
      <c r="B3970" s="38" t="s">
        <v>12618</v>
      </c>
      <c r="C3970" t="s">
        <v>8359</v>
      </c>
    </row>
    <row r="3971" spans="1:3" x14ac:dyDescent="0.25">
      <c r="A3971" t="s">
        <v>4172</v>
      </c>
      <c r="B3971" s="38" t="s">
        <v>12619</v>
      </c>
      <c r="C3971" t="s">
        <v>8338</v>
      </c>
    </row>
    <row r="3972" spans="1:3" x14ac:dyDescent="0.25">
      <c r="A3972" t="s">
        <v>4173</v>
      </c>
      <c r="B3972" s="38" t="s">
        <v>8397</v>
      </c>
      <c r="C3972" t="s">
        <v>12620</v>
      </c>
    </row>
    <row r="3973" spans="1:3" x14ac:dyDescent="0.25">
      <c r="A3973" t="s">
        <v>4174</v>
      </c>
      <c r="B3973" s="38" t="s">
        <v>12621</v>
      </c>
      <c r="C3973" t="s">
        <v>8395</v>
      </c>
    </row>
    <row r="3974" spans="1:3" x14ac:dyDescent="0.25">
      <c r="A3974" t="s">
        <v>4175</v>
      </c>
      <c r="B3974" s="38" t="s">
        <v>12622</v>
      </c>
      <c r="C3974" t="s">
        <v>8451</v>
      </c>
    </row>
    <row r="3975" spans="1:3" x14ac:dyDescent="0.25">
      <c r="A3975" t="s">
        <v>4176</v>
      </c>
      <c r="B3975" s="38" t="s">
        <v>8353</v>
      </c>
      <c r="C3975" t="s">
        <v>12623</v>
      </c>
    </row>
    <row r="3976" spans="1:3" x14ac:dyDescent="0.25">
      <c r="A3976" t="s">
        <v>4177</v>
      </c>
      <c r="B3976" s="38" t="s">
        <v>12624</v>
      </c>
      <c r="C3976" t="s">
        <v>8395</v>
      </c>
    </row>
    <row r="3977" spans="1:3" x14ac:dyDescent="0.25">
      <c r="A3977" t="s">
        <v>4178</v>
      </c>
      <c r="B3977" s="38" t="s">
        <v>12625</v>
      </c>
      <c r="C3977" t="s">
        <v>8395</v>
      </c>
    </row>
    <row r="3978" spans="1:3" x14ac:dyDescent="0.25">
      <c r="A3978" t="s">
        <v>4179</v>
      </c>
      <c r="B3978" s="38" t="s">
        <v>12626</v>
      </c>
      <c r="C3978" t="s">
        <v>8340</v>
      </c>
    </row>
    <row r="3979" spans="1:3" x14ac:dyDescent="0.25">
      <c r="A3979" t="s">
        <v>4180</v>
      </c>
      <c r="B3979" s="38" t="s">
        <v>12627</v>
      </c>
      <c r="C3979" t="s">
        <v>8400</v>
      </c>
    </row>
    <row r="3980" spans="1:3" x14ac:dyDescent="0.25">
      <c r="A3980" t="s">
        <v>4181</v>
      </c>
      <c r="B3980" s="38" t="s">
        <v>12628</v>
      </c>
      <c r="C3980" t="s">
        <v>8359</v>
      </c>
    </row>
    <row r="3981" spans="1:3" x14ac:dyDescent="0.25">
      <c r="A3981" t="s">
        <v>198</v>
      </c>
      <c r="B3981" s="38" t="s">
        <v>12629</v>
      </c>
      <c r="C3981" t="s">
        <v>8373</v>
      </c>
    </row>
    <row r="3982" spans="1:3" x14ac:dyDescent="0.25">
      <c r="A3982" t="s">
        <v>4182</v>
      </c>
    </row>
    <row r="3983" spans="1:3" x14ac:dyDescent="0.25">
      <c r="A3983" t="s">
        <v>4183</v>
      </c>
      <c r="B3983" s="38" t="s">
        <v>12630</v>
      </c>
      <c r="C3983" t="s">
        <v>8795</v>
      </c>
    </row>
    <row r="3984" spans="1:3" x14ac:dyDescent="0.25">
      <c r="A3984" t="s">
        <v>4184</v>
      </c>
      <c r="B3984" s="38" t="s">
        <v>12631</v>
      </c>
      <c r="C3984" t="s">
        <v>8373</v>
      </c>
    </row>
    <row r="3985" spans="1:3" x14ac:dyDescent="0.25">
      <c r="A3985" t="s">
        <v>4185</v>
      </c>
      <c r="B3985" s="38" t="s">
        <v>8343</v>
      </c>
      <c r="C3985" t="s">
        <v>12632</v>
      </c>
    </row>
    <row r="3986" spans="1:3" x14ac:dyDescent="0.25">
      <c r="A3986" t="s">
        <v>4186</v>
      </c>
      <c r="B3986" s="38" t="s">
        <v>8664</v>
      </c>
      <c r="C3986" t="s">
        <v>12633</v>
      </c>
    </row>
    <row r="3987" spans="1:3" x14ac:dyDescent="0.25">
      <c r="A3987" t="s">
        <v>4187</v>
      </c>
      <c r="B3987" s="38" t="s">
        <v>8343</v>
      </c>
      <c r="C3987" t="s">
        <v>12634</v>
      </c>
    </row>
    <row r="3988" spans="1:3" x14ac:dyDescent="0.25">
      <c r="A3988" t="s">
        <v>284</v>
      </c>
      <c r="B3988" s="38" t="s">
        <v>12635</v>
      </c>
      <c r="C3988" t="s">
        <v>8373</v>
      </c>
    </row>
    <row r="3989" spans="1:3" x14ac:dyDescent="0.25">
      <c r="A3989" t="s">
        <v>4188</v>
      </c>
      <c r="B3989" s="38" t="s">
        <v>12636</v>
      </c>
      <c r="C3989" t="s">
        <v>12362</v>
      </c>
    </row>
    <row r="3990" spans="1:3" x14ac:dyDescent="0.25">
      <c r="A3990" t="s">
        <v>4189</v>
      </c>
      <c r="B3990" s="38" t="s">
        <v>8343</v>
      </c>
      <c r="C3990" t="s">
        <v>12637</v>
      </c>
    </row>
    <row r="3991" spans="1:3" x14ac:dyDescent="0.25">
      <c r="A3991" t="s">
        <v>4190</v>
      </c>
      <c r="B3991" s="38" t="s">
        <v>12638</v>
      </c>
      <c r="C3991" t="s">
        <v>9788</v>
      </c>
    </row>
    <row r="3992" spans="1:3" x14ac:dyDescent="0.25">
      <c r="A3992" t="s">
        <v>4191</v>
      </c>
      <c r="B3992" s="38" t="s">
        <v>8343</v>
      </c>
      <c r="C3992" t="s">
        <v>12639</v>
      </c>
    </row>
    <row r="3993" spans="1:3" x14ac:dyDescent="0.25">
      <c r="A3993" t="s">
        <v>4192</v>
      </c>
      <c r="B3993" s="38" t="s">
        <v>8343</v>
      </c>
      <c r="C3993" t="s">
        <v>12640</v>
      </c>
    </row>
    <row r="3994" spans="1:3" x14ac:dyDescent="0.25">
      <c r="A3994" t="s">
        <v>4193</v>
      </c>
      <c r="B3994" s="38" t="s">
        <v>8397</v>
      </c>
      <c r="C3994" t="s">
        <v>12641</v>
      </c>
    </row>
    <row r="3995" spans="1:3" x14ac:dyDescent="0.25">
      <c r="A3995" t="s">
        <v>4194</v>
      </c>
      <c r="B3995" s="38" t="s">
        <v>8343</v>
      </c>
      <c r="C3995" t="s">
        <v>12642</v>
      </c>
    </row>
    <row r="3996" spans="1:3" x14ac:dyDescent="0.25">
      <c r="A3996" t="s">
        <v>4195</v>
      </c>
      <c r="B3996" s="38" t="s">
        <v>12643</v>
      </c>
      <c r="C3996" t="s">
        <v>8511</v>
      </c>
    </row>
    <row r="3997" spans="1:3" x14ac:dyDescent="0.25">
      <c r="A3997" t="s">
        <v>4196</v>
      </c>
      <c r="B3997" s="38" t="s">
        <v>12644</v>
      </c>
      <c r="C3997" t="s">
        <v>8670</v>
      </c>
    </row>
    <row r="3998" spans="1:3" x14ac:dyDescent="0.25">
      <c r="A3998" t="s">
        <v>4197</v>
      </c>
      <c r="B3998" s="38" t="s">
        <v>12645</v>
      </c>
      <c r="C3998" t="s">
        <v>8400</v>
      </c>
    </row>
    <row r="3999" spans="1:3" x14ac:dyDescent="0.25">
      <c r="A3999" t="s">
        <v>4198</v>
      </c>
      <c r="B3999" s="38" t="s">
        <v>12646</v>
      </c>
      <c r="C3999" t="s">
        <v>8638</v>
      </c>
    </row>
    <row r="4000" spans="1:3" x14ac:dyDescent="0.25">
      <c r="A4000" t="s">
        <v>4199</v>
      </c>
      <c r="B4000" s="38" t="s">
        <v>12647</v>
      </c>
      <c r="C4000" t="s">
        <v>8373</v>
      </c>
    </row>
    <row r="4001" spans="1:3" x14ac:dyDescent="0.25">
      <c r="A4001" t="s">
        <v>4200</v>
      </c>
      <c r="B4001" s="38" t="s">
        <v>12648</v>
      </c>
      <c r="C4001" t="s">
        <v>8340</v>
      </c>
    </row>
    <row r="4002" spans="1:3" x14ac:dyDescent="0.25">
      <c r="A4002" t="s">
        <v>4201</v>
      </c>
      <c r="B4002" s="38" t="s">
        <v>12649</v>
      </c>
      <c r="C4002" t="s">
        <v>8342</v>
      </c>
    </row>
    <row r="4003" spans="1:3" x14ac:dyDescent="0.25">
      <c r="A4003" t="s">
        <v>4202</v>
      </c>
      <c r="B4003" s="38" t="s">
        <v>12650</v>
      </c>
      <c r="C4003" t="s">
        <v>8340</v>
      </c>
    </row>
    <row r="4004" spans="1:3" x14ac:dyDescent="0.25">
      <c r="A4004" t="s">
        <v>4203</v>
      </c>
      <c r="B4004" s="38" t="s">
        <v>12651</v>
      </c>
      <c r="C4004" t="s">
        <v>8405</v>
      </c>
    </row>
    <row r="4005" spans="1:3" x14ac:dyDescent="0.25">
      <c r="A4005" t="s">
        <v>4204</v>
      </c>
      <c r="B4005" s="38" t="s">
        <v>12652</v>
      </c>
      <c r="C4005" t="s">
        <v>8359</v>
      </c>
    </row>
    <row r="4006" spans="1:3" x14ac:dyDescent="0.25">
      <c r="A4006" t="s">
        <v>4205</v>
      </c>
      <c r="B4006" s="38" t="s">
        <v>12653</v>
      </c>
      <c r="C4006" t="s">
        <v>9672</v>
      </c>
    </row>
    <row r="4007" spans="1:3" x14ac:dyDescent="0.25">
      <c r="A4007" t="s">
        <v>4206</v>
      </c>
      <c r="B4007" s="38" t="s">
        <v>8343</v>
      </c>
      <c r="C4007" t="s">
        <v>12654</v>
      </c>
    </row>
    <row r="4008" spans="1:3" x14ac:dyDescent="0.25">
      <c r="A4008" t="s">
        <v>4207</v>
      </c>
      <c r="B4008" s="38" t="s">
        <v>12655</v>
      </c>
      <c r="C4008" t="s">
        <v>8340</v>
      </c>
    </row>
    <row r="4009" spans="1:3" x14ac:dyDescent="0.25">
      <c r="A4009" t="s">
        <v>4208</v>
      </c>
      <c r="B4009" s="38" t="s">
        <v>12656</v>
      </c>
      <c r="C4009" t="s">
        <v>8953</v>
      </c>
    </row>
    <row r="4010" spans="1:3" x14ac:dyDescent="0.25">
      <c r="A4010" t="s">
        <v>4209</v>
      </c>
      <c r="B4010" s="38" t="s">
        <v>12657</v>
      </c>
      <c r="C4010" t="s">
        <v>8359</v>
      </c>
    </row>
    <row r="4011" spans="1:3" x14ac:dyDescent="0.25">
      <c r="A4011" t="s">
        <v>4210</v>
      </c>
      <c r="B4011" s="38" t="s">
        <v>12658</v>
      </c>
      <c r="C4011" t="s">
        <v>12659</v>
      </c>
    </row>
    <row r="4012" spans="1:3" x14ac:dyDescent="0.25">
      <c r="A4012" t="s">
        <v>4211</v>
      </c>
      <c r="B4012" s="38" t="s">
        <v>12660</v>
      </c>
      <c r="C4012" t="s">
        <v>8405</v>
      </c>
    </row>
    <row r="4013" spans="1:3" x14ac:dyDescent="0.25">
      <c r="A4013" t="s">
        <v>4212</v>
      </c>
      <c r="B4013" s="38" t="s">
        <v>8343</v>
      </c>
      <c r="C4013" t="s">
        <v>12661</v>
      </c>
    </row>
    <row r="4014" spans="1:3" x14ac:dyDescent="0.25">
      <c r="A4014" t="s">
        <v>4213</v>
      </c>
      <c r="B4014" s="38" t="s">
        <v>12662</v>
      </c>
      <c r="C4014" t="s">
        <v>8340</v>
      </c>
    </row>
    <row r="4015" spans="1:3" x14ac:dyDescent="0.25">
      <c r="A4015" t="s">
        <v>4214</v>
      </c>
      <c r="B4015" s="38" t="s">
        <v>12663</v>
      </c>
      <c r="C4015" t="s">
        <v>8340</v>
      </c>
    </row>
    <row r="4016" spans="1:3" x14ac:dyDescent="0.25">
      <c r="A4016" t="s">
        <v>4215</v>
      </c>
    </row>
    <row r="4017" spans="1:3" x14ac:dyDescent="0.25">
      <c r="A4017" t="s">
        <v>4216</v>
      </c>
      <c r="B4017" s="38" t="s">
        <v>8685</v>
      </c>
      <c r="C4017" t="s">
        <v>12664</v>
      </c>
    </row>
    <row r="4018" spans="1:3" x14ac:dyDescent="0.25">
      <c r="A4018" t="s">
        <v>4217</v>
      </c>
      <c r="B4018" s="38" t="s">
        <v>12665</v>
      </c>
      <c r="C4018" t="s">
        <v>12224</v>
      </c>
    </row>
    <row r="4019" spans="1:3" x14ac:dyDescent="0.25">
      <c r="A4019" t="s">
        <v>4218</v>
      </c>
      <c r="B4019" s="38" t="s">
        <v>12666</v>
      </c>
      <c r="C4019" t="s">
        <v>8338</v>
      </c>
    </row>
    <row r="4020" spans="1:3" x14ac:dyDescent="0.25">
      <c r="A4020" t="s">
        <v>4219</v>
      </c>
      <c r="B4020" s="38" t="s">
        <v>12667</v>
      </c>
      <c r="C4020" t="s">
        <v>12668</v>
      </c>
    </row>
    <row r="4021" spans="1:3" x14ac:dyDescent="0.25">
      <c r="A4021" t="s">
        <v>4220</v>
      </c>
      <c r="B4021" s="38" t="s">
        <v>12669</v>
      </c>
      <c r="C4021" t="s">
        <v>8359</v>
      </c>
    </row>
    <row r="4022" spans="1:3" x14ac:dyDescent="0.25">
      <c r="A4022" t="s">
        <v>4221</v>
      </c>
      <c r="B4022" s="38" t="s">
        <v>8397</v>
      </c>
      <c r="C4022" t="s">
        <v>12670</v>
      </c>
    </row>
    <row r="4023" spans="1:3" x14ac:dyDescent="0.25">
      <c r="A4023" t="s">
        <v>4222</v>
      </c>
      <c r="B4023" s="38" t="s">
        <v>12671</v>
      </c>
      <c r="C4023" t="s">
        <v>8359</v>
      </c>
    </row>
    <row r="4024" spans="1:3" x14ac:dyDescent="0.25">
      <c r="A4024" t="s">
        <v>4223</v>
      </c>
      <c r="B4024" s="38" t="s">
        <v>12672</v>
      </c>
      <c r="C4024" t="s">
        <v>8340</v>
      </c>
    </row>
    <row r="4025" spans="1:3" x14ac:dyDescent="0.25">
      <c r="A4025" t="s">
        <v>4224</v>
      </c>
      <c r="B4025" s="38" t="s">
        <v>12673</v>
      </c>
      <c r="C4025" t="s">
        <v>12674</v>
      </c>
    </row>
    <row r="4026" spans="1:3" x14ac:dyDescent="0.25">
      <c r="A4026" t="s">
        <v>4225</v>
      </c>
      <c r="B4026" s="38" t="s">
        <v>12675</v>
      </c>
      <c r="C4026" t="s">
        <v>8359</v>
      </c>
    </row>
    <row r="4027" spans="1:3" x14ac:dyDescent="0.25">
      <c r="A4027" t="s">
        <v>4226</v>
      </c>
      <c r="B4027" s="38" t="s">
        <v>12676</v>
      </c>
      <c r="C4027" t="s">
        <v>8892</v>
      </c>
    </row>
    <row r="4028" spans="1:3" x14ac:dyDescent="0.25">
      <c r="A4028" t="s">
        <v>4227</v>
      </c>
      <c r="B4028" s="38" t="s">
        <v>8397</v>
      </c>
      <c r="C4028" t="s">
        <v>12677</v>
      </c>
    </row>
    <row r="4029" spans="1:3" x14ac:dyDescent="0.25">
      <c r="A4029" t="s">
        <v>4228</v>
      </c>
      <c r="B4029" s="38" t="s">
        <v>12678</v>
      </c>
      <c r="C4029" t="s">
        <v>8400</v>
      </c>
    </row>
    <row r="4030" spans="1:3" x14ac:dyDescent="0.25">
      <c r="A4030" t="s">
        <v>4229</v>
      </c>
      <c r="B4030" s="38" t="s">
        <v>12679</v>
      </c>
      <c r="C4030" t="s">
        <v>8340</v>
      </c>
    </row>
    <row r="4031" spans="1:3" x14ac:dyDescent="0.25">
      <c r="A4031" t="s">
        <v>4230</v>
      </c>
      <c r="B4031" s="38" t="s">
        <v>12680</v>
      </c>
      <c r="C4031" t="s">
        <v>8493</v>
      </c>
    </row>
    <row r="4032" spans="1:3" x14ac:dyDescent="0.25">
      <c r="A4032" t="s">
        <v>4231</v>
      </c>
      <c r="B4032" s="38" t="s">
        <v>12681</v>
      </c>
      <c r="C4032" t="s">
        <v>8446</v>
      </c>
    </row>
    <row r="4033" spans="1:3" x14ac:dyDescent="0.25">
      <c r="A4033" t="s">
        <v>4232</v>
      </c>
      <c r="B4033" s="38" t="s">
        <v>12682</v>
      </c>
      <c r="C4033" t="s">
        <v>8338</v>
      </c>
    </row>
    <row r="4034" spans="1:3" x14ac:dyDescent="0.25">
      <c r="A4034" t="s">
        <v>4233</v>
      </c>
      <c r="B4034" s="38" t="s">
        <v>8397</v>
      </c>
      <c r="C4034" t="s">
        <v>12683</v>
      </c>
    </row>
    <row r="4035" spans="1:3" x14ac:dyDescent="0.25">
      <c r="A4035" t="s">
        <v>4234</v>
      </c>
      <c r="B4035" s="38" t="s">
        <v>12684</v>
      </c>
      <c r="C4035" t="s">
        <v>8405</v>
      </c>
    </row>
    <row r="4036" spans="1:3" x14ac:dyDescent="0.25">
      <c r="A4036" t="s">
        <v>4235</v>
      </c>
      <c r="B4036" s="38" t="s">
        <v>12685</v>
      </c>
      <c r="C4036" t="s">
        <v>8340</v>
      </c>
    </row>
    <row r="4037" spans="1:3" x14ac:dyDescent="0.25">
      <c r="A4037" t="s">
        <v>4236</v>
      </c>
      <c r="B4037" s="38" t="s">
        <v>8343</v>
      </c>
      <c r="C4037" t="s">
        <v>12686</v>
      </c>
    </row>
    <row r="4038" spans="1:3" x14ac:dyDescent="0.25">
      <c r="A4038" t="s">
        <v>4237</v>
      </c>
      <c r="B4038" s="38" t="s">
        <v>12687</v>
      </c>
      <c r="C4038" t="s">
        <v>8524</v>
      </c>
    </row>
    <row r="4039" spans="1:3" x14ac:dyDescent="0.25">
      <c r="A4039" t="s">
        <v>4238</v>
      </c>
      <c r="B4039" s="38" t="s">
        <v>12688</v>
      </c>
      <c r="C4039" t="s">
        <v>8446</v>
      </c>
    </row>
    <row r="4040" spans="1:3" x14ac:dyDescent="0.25">
      <c r="A4040" t="s">
        <v>4239</v>
      </c>
      <c r="B4040" s="38" t="s">
        <v>12689</v>
      </c>
      <c r="C4040" t="s">
        <v>8359</v>
      </c>
    </row>
    <row r="4041" spans="1:3" x14ac:dyDescent="0.25">
      <c r="A4041" t="s">
        <v>8314</v>
      </c>
      <c r="B4041" s="38" t="s">
        <v>12690</v>
      </c>
      <c r="C4041" t="s">
        <v>8338</v>
      </c>
    </row>
    <row r="4042" spans="1:3" x14ac:dyDescent="0.25">
      <c r="A4042" t="s">
        <v>4241</v>
      </c>
      <c r="B4042" s="38" t="s">
        <v>12691</v>
      </c>
      <c r="C4042" t="s">
        <v>8373</v>
      </c>
    </row>
    <row r="4043" spans="1:3" x14ac:dyDescent="0.25">
      <c r="A4043" t="s">
        <v>4242</v>
      </c>
      <c r="B4043" s="38" t="s">
        <v>12692</v>
      </c>
      <c r="C4043" t="s">
        <v>8395</v>
      </c>
    </row>
    <row r="4044" spans="1:3" x14ac:dyDescent="0.25">
      <c r="A4044" t="s">
        <v>4243</v>
      </c>
      <c r="B4044" s="38" t="s">
        <v>12693</v>
      </c>
      <c r="C4044" t="s">
        <v>8400</v>
      </c>
    </row>
    <row r="4045" spans="1:3" x14ac:dyDescent="0.25">
      <c r="A4045" t="s">
        <v>4244</v>
      </c>
      <c r="B4045" s="38" t="s">
        <v>8397</v>
      </c>
      <c r="C4045" t="s">
        <v>12694</v>
      </c>
    </row>
    <row r="4046" spans="1:3" x14ac:dyDescent="0.25">
      <c r="A4046" t="s">
        <v>4245</v>
      </c>
      <c r="B4046" s="38" t="s">
        <v>12695</v>
      </c>
      <c r="C4046" t="s">
        <v>8342</v>
      </c>
    </row>
    <row r="4047" spans="1:3" x14ac:dyDescent="0.25">
      <c r="A4047" t="s">
        <v>4246</v>
      </c>
      <c r="B4047" s="38" t="s">
        <v>8685</v>
      </c>
      <c r="C4047" t="s">
        <v>12696</v>
      </c>
    </row>
    <row r="4048" spans="1:3" x14ac:dyDescent="0.25">
      <c r="A4048" t="s">
        <v>4247</v>
      </c>
      <c r="B4048" s="38" t="s">
        <v>12697</v>
      </c>
      <c r="C4048" t="s">
        <v>8359</v>
      </c>
    </row>
    <row r="4049" spans="1:3" x14ac:dyDescent="0.25">
      <c r="A4049" t="s">
        <v>4248</v>
      </c>
      <c r="B4049" s="38" t="s">
        <v>8397</v>
      </c>
      <c r="C4049" t="s">
        <v>12698</v>
      </c>
    </row>
    <row r="4050" spans="1:3" x14ac:dyDescent="0.25">
      <c r="A4050" t="s">
        <v>4249</v>
      </c>
      <c r="B4050" s="38" t="s">
        <v>12699</v>
      </c>
      <c r="C4050" t="s">
        <v>8670</v>
      </c>
    </row>
    <row r="4051" spans="1:3" x14ac:dyDescent="0.25">
      <c r="A4051" t="s">
        <v>4250</v>
      </c>
      <c r="B4051" s="38" t="s">
        <v>12700</v>
      </c>
      <c r="C4051" t="s">
        <v>8340</v>
      </c>
    </row>
    <row r="4052" spans="1:3" x14ac:dyDescent="0.25">
      <c r="A4052" t="s">
        <v>4251</v>
      </c>
      <c r="B4052" s="38" t="s">
        <v>12701</v>
      </c>
      <c r="C4052" t="s">
        <v>8359</v>
      </c>
    </row>
    <row r="4053" spans="1:3" x14ac:dyDescent="0.25">
      <c r="A4053" t="s">
        <v>4252</v>
      </c>
      <c r="B4053" s="38" t="s">
        <v>12702</v>
      </c>
      <c r="C4053" t="s">
        <v>8340</v>
      </c>
    </row>
    <row r="4054" spans="1:3" x14ac:dyDescent="0.25">
      <c r="A4054" t="s">
        <v>4253</v>
      </c>
      <c r="B4054" s="38" t="s">
        <v>12703</v>
      </c>
      <c r="C4054" t="s">
        <v>12668</v>
      </c>
    </row>
    <row r="4055" spans="1:3" x14ac:dyDescent="0.25">
      <c r="A4055" t="s">
        <v>4254</v>
      </c>
      <c r="B4055" s="38" t="s">
        <v>12704</v>
      </c>
      <c r="C4055" t="s">
        <v>8395</v>
      </c>
    </row>
    <row r="4056" spans="1:3" x14ac:dyDescent="0.25">
      <c r="A4056" t="s">
        <v>363</v>
      </c>
      <c r="B4056" s="38" t="s">
        <v>12705</v>
      </c>
      <c r="C4056" t="s">
        <v>8373</v>
      </c>
    </row>
    <row r="4057" spans="1:3" x14ac:dyDescent="0.25">
      <c r="A4057" t="s">
        <v>4255</v>
      </c>
      <c r="B4057" s="38" t="s">
        <v>12706</v>
      </c>
      <c r="C4057" t="s">
        <v>8511</v>
      </c>
    </row>
    <row r="4058" spans="1:3" x14ac:dyDescent="0.25">
      <c r="A4058" t="s">
        <v>4256</v>
      </c>
      <c r="B4058" s="38" t="s">
        <v>12707</v>
      </c>
      <c r="C4058" t="s">
        <v>8486</v>
      </c>
    </row>
    <row r="4059" spans="1:3" x14ac:dyDescent="0.25">
      <c r="A4059" t="s">
        <v>4257</v>
      </c>
      <c r="B4059" s="38" t="s">
        <v>8517</v>
      </c>
      <c r="C4059" t="s">
        <v>12708</v>
      </c>
    </row>
    <row r="4060" spans="1:3" x14ac:dyDescent="0.25">
      <c r="A4060" t="s">
        <v>4258</v>
      </c>
      <c r="B4060" s="38" t="s">
        <v>12709</v>
      </c>
      <c r="C4060" t="s">
        <v>8395</v>
      </c>
    </row>
    <row r="4061" spans="1:3" x14ac:dyDescent="0.25">
      <c r="A4061" t="s">
        <v>4259</v>
      </c>
      <c r="B4061" s="38" t="s">
        <v>12710</v>
      </c>
      <c r="C4061" t="s">
        <v>8407</v>
      </c>
    </row>
    <row r="4062" spans="1:3" x14ac:dyDescent="0.25">
      <c r="A4062" t="s">
        <v>4260</v>
      </c>
      <c r="B4062" s="38" t="s">
        <v>8343</v>
      </c>
      <c r="C4062" t="s">
        <v>12711</v>
      </c>
    </row>
    <row r="4063" spans="1:3" x14ac:dyDescent="0.25">
      <c r="A4063" t="s">
        <v>4261</v>
      </c>
      <c r="B4063" s="38" t="s">
        <v>12712</v>
      </c>
      <c r="C4063" t="s">
        <v>8395</v>
      </c>
    </row>
    <row r="4064" spans="1:3" x14ac:dyDescent="0.25">
      <c r="A4064" t="s">
        <v>4262</v>
      </c>
      <c r="B4064" s="38" t="s">
        <v>12713</v>
      </c>
      <c r="C4064" t="s">
        <v>8395</v>
      </c>
    </row>
    <row r="4065" spans="1:3" x14ac:dyDescent="0.25">
      <c r="A4065" t="s">
        <v>4263</v>
      </c>
      <c r="B4065" s="38" t="s">
        <v>12714</v>
      </c>
      <c r="C4065" t="s">
        <v>8395</v>
      </c>
    </row>
    <row r="4066" spans="1:3" x14ac:dyDescent="0.25">
      <c r="A4066" t="s">
        <v>4264</v>
      </c>
      <c r="B4066" s="38" t="s">
        <v>12715</v>
      </c>
      <c r="C4066" t="s">
        <v>12716</v>
      </c>
    </row>
    <row r="4067" spans="1:3" x14ac:dyDescent="0.25">
      <c r="A4067" t="s">
        <v>4265</v>
      </c>
      <c r="B4067" s="38" t="s">
        <v>12717</v>
      </c>
      <c r="C4067" t="s">
        <v>8407</v>
      </c>
    </row>
    <row r="4068" spans="1:3" x14ac:dyDescent="0.25">
      <c r="A4068" t="s">
        <v>4266</v>
      </c>
      <c r="B4068" s="38" t="s">
        <v>12718</v>
      </c>
      <c r="C4068" t="s">
        <v>8395</v>
      </c>
    </row>
    <row r="4069" spans="1:3" x14ac:dyDescent="0.25">
      <c r="A4069" t="s">
        <v>4267</v>
      </c>
      <c r="B4069" s="38" t="s">
        <v>8496</v>
      </c>
      <c r="C4069" t="s">
        <v>12719</v>
      </c>
    </row>
    <row r="4070" spans="1:3" x14ac:dyDescent="0.25">
      <c r="A4070" t="s">
        <v>4268</v>
      </c>
      <c r="B4070" s="38" t="s">
        <v>12720</v>
      </c>
      <c r="C4070" t="s">
        <v>8359</v>
      </c>
    </row>
    <row r="4071" spans="1:3" x14ac:dyDescent="0.25">
      <c r="A4071" t="s">
        <v>4269</v>
      </c>
      <c r="B4071" s="38" t="s">
        <v>8353</v>
      </c>
      <c r="C4071" t="s">
        <v>12721</v>
      </c>
    </row>
    <row r="4072" spans="1:3" x14ac:dyDescent="0.25">
      <c r="A4072" t="s">
        <v>4270</v>
      </c>
      <c r="B4072" s="38" t="s">
        <v>12722</v>
      </c>
      <c r="C4072" t="s">
        <v>12723</v>
      </c>
    </row>
    <row r="4073" spans="1:3" x14ac:dyDescent="0.25">
      <c r="A4073" t="s">
        <v>4271</v>
      </c>
      <c r="B4073" s="38" t="s">
        <v>12724</v>
      </c>
      <c r="C4073" t="s">
        <v>8395</v>
      </c>
    </row>
    <row r="4074" spans="1:3" x14ac:dyDescent="0.25">
      <c r="A4074" t="s">
        <v>364</v>
      </c>
      <c r="B4074" s="38" t="s">
        <v>12725</v>
      </c>
      <c r="C4074" t="s">
        <v>8373</v>
      </c>
    </row>
    <row r="4075" spans="1:3" x14ac:dyDescent="0.25">
      <c r="A4075" t="s">
        <v>4272</v>
      </c>
      <c r="B4075" s="38" t="s">
        <v>12726</v>
      </c>
      <c r="C4075" t="s">
        <v>8395</v>
      </c>
    </row>
    <row r="4076" spans="1:3" x14ac:dyDescent="0.25">
      <c r="A4076" t="s">
        <v>4273</v>
      </c>
      <c r="B4076" s="38" t="s">
        <v>12727</v>
      </c>
      <c r="C4076" t="s">
        <v>8395</v>
      </c>
    </row>
    <row r="4077" spans="1:3" x14ac:dyDescent="0.25">
      <c r="A4077" t="s">
        <v>4274</v>
      </c>
      <c r="B4077" s="38" t="s">
        <v>12728</v>
      </c>
      <c r="C4077" t="s">
        <v>8395</v>
      </c>
    </row>
    <row r="4078" spans="1:3" x14ac:dyDescent="0.25">
      <c r="A4078" t="s">
        <v>4275</v>
      </c>
      <c r="B4078" s="38" t="s">
        <v>12729</v>
      </c>
      <c r="C4078" t="s">
        <v>8395</v>
      </c>
    </row>
    <row r="4079" spans="1:3" x14ac:dyDescent="0.25">
      <c r="A4079" t="s">
        <v>4276</v>
      </c>
      <c r="B4079" s="38" t="s">
        <v>12730</v>
      </c>
      <c r="C4079" t="s">
        <v>8338</v>
      </c>
    </row>
    <row r="4080" spans="1:3" x14ac:dyDescent="0.25">
      <c r="A4080" t="s">
        <v>4277</v>
      </c>
      <c r="B4080" s="38" t="s">
        <v>12731</v>
      </c>
      <c r="C4080" t="s">
        <v>8453</v>
      </c>
    </row>
    <row r="4081" spans="1:3" x14ac:dyDescent="0.25">
      <c r="A4081" t="s">
        <v>4278</v>
      </c>
      <c r="B4081" s="38" t="s">
        <v>8605</v>
      </c>
      <c r="C4081" t="s">
        <v>12732</v>
      </c>
    </row>
    <row r="4082" spans="1:3" x14ac:dyDescent="0.25">
      <c r="A4082" t="s">
        <v>4279</v>
      </c>
      <c r="B4082" s="38" t="s">
        <v>12733</v>
      </c>
      <c r="C4082" t="s">
        <v>8340</v>
      </c>
    </row>
    <row r="4083" spans="1:3" x14ac:dyDescent="0.25">
      <c r="A4083" t="s">
        <v>4280</v>
      </c>
      <c r="B4083" s="38" t="s">
        <v>8343</v>
      </c>
      <c r="C4083" t="s">
        <v>12734</v>
      </c>
    </row>
    <row r="4084" spans="1:3" x14ac:dyDescent="0.25">
      <c r="A4084" t="s">
        <v>4281</v>
      </c>
      <c r="B4084" s="38" t="s">
        <v>12735</v>
      </c>
      <c r="C4084" t="s">
        <v>8359</v>
      </c>
    </row>
    <row r="4085" spans="1:3" x14ac:dyDescent="0.25">
      <c r="A4085" t="s">
        <v>4282</v>
      </c>
      <c r="B4085" s="38" t="s">
        <v>12736</v>
      </c>
      <c r="C4085" t="s">
        <v>8340</v>
      </c>
    </row>
    <row r="4086" spans="1:3" x14ac:dyDescent="0.25">
      <c r="A4086" t="s">
        <v>4283</v>
      </c>
      <c r="B4086" s="38" t="s">
        <v>12737</v>
      </c>
      <c r="C4086" t="s">
        <v>8395</v>
      </c>
    </row>
    <row r="4087" spans="1:3" x14ac:dyDescent="0.25">
      <c r="A4087" t="s">
        <v>4284</v>
      </c>
      <c r="B4087" s="38" t="s">
        <v>12738</v>
      </c>
      <c r="C4087" t="s">
        <v>8982</v>
      </c>
    </row>
    <row r="4088" spans="1:3" x14ac:dyDescent="0.25">
      <c r="A4088" t="s">
        <v>4285</v>
      </c>
      <c r="B4088" s="38" t="s">
        <v>8343</v>
      </c>
      <c r="C4088" t="s">
        <v>12739</v>
      </c>
    </row>
    <row r="4089" spans="1:3" x14ac:dyDescent="0.25">
      <c r="A4089" t="s">
        <v>4286</v>
      </c>
      <c r="B4089" s="38" t="s">
        <v>12740</v>
      </c>
      <c r="C4089" t="s">
        <v>8340</v>
      </c>
    </row>
    <row r="4090" spans="1:3" x14ac:dyDescent="0.25">
      <c r="A4090" t="s">
        <v>4287</v>
      </c>
      <c r="B4090" s="38" t="s">
        <v>12741</v>
      </c>
      <c r="C4090" t="s">
        <v>8340</v>
      </c>
    </row>
    <row r="4091" spans="1:3" x14ac:dyDescent="0.25">
      <c r="A4091" t="s">
        <v>4288</v>
      </c>
      <c r="B4091" s="38" t="s">
        <v>12742</v>
      </c>
      <c r="C4091" t="s">
        <v>8340</v>
      </c>
    </row>
    <row r="4092" spans="1:3" x14ac:dyDescent="0.25">
      <c r="A4092" t="s">
        <v>4289</v>
      </c>
      <c r="B4092" s="38" t="s">
        <v>12743</v>
      </c>
      <c r="C4092" t="s">
        <v>8377</v>
      </c>
    </row>
    <row r="4093" spans="1:3" x14ac:dyDescent="0.25">
      <c r="A4093" t="s">
        <v>4290</v>
      </c>
      <c r="B4093" s="38" t="s">
        <v>12744</v>
      </c>
      <c r="C4093" t="s">
        <v>8377</v>
      </c>
    </row>
    <row r="4094" spans="1:3" x14ac:dyDescent="0.25">
      <c r="A4094" t="s">
        <v>7943</v>
      </c>
      <c r="B4094" s="38" t="s">
        <v>12745</v>
      </c>
      <c r="C4094" t="s">
        <v>8524</v>
      </c>
    </row>
    <row r="4095" spans="1:3" x14ac:dyDescent="0.25">
      <c r="A4095" t="s">
        <v>4292</v>
      </c>
      <c r="B4095" s="38" t="s">
        <v>12746</v>
      </c>
      <c r="C4095" t="s">
        <v>8373</v>
      </c>
    </row>
    <row r="4096" spans="1:3" x14ac:dyDescent="0.25">
      <c r="A4096" t="s">
        <v>4293</v>
      </c>
      <c r="B4096" s="38" t="s">
        <v>12747</v>
      </c>
      <c r="C4096" t="s">
        <v>8340</v>
      </c>
    </row>
    <row r="4097" spans="1:3" x14ac:dyDescent="0.25">
      <c r="A4097" t="s">
        <v>4294</v>
      </c>
      <c r="B4097" s="38" t="s">
        <v>12748</v>
      </c>
      <c r="C4097" t="s">
        <v>8407</v>
      </c>
    </row>
    <row r="4098" spans="1:3" x14ac:dyDescent="0.25">
      <c r="A4098" t="s">
        <v>4295</v>
      </c>
      <c r="B4098" s="38" t="s">
        <v>12749</v>
      </c>
      <c r="C4098" t="s">
        <v>8446</v>
      </c>
    </row>
    <row r="4099" spans="1:3" x14ac:dyDescent="0.25">
      <c r="A4099" t="s">
        <v>4296</v>
      </c>
      <c r="B4099" s="38" t="s">
        <v>12750</v>
      </c>
      <c r="C4099" t="s">
        <v>8982</v>
      </c>
    </row>
    <row r="4100" spans="1:3" x14ac:dyDescent="0.25">
      <c r="A4100" t="s">
        <v>4297</v>
      </c>
      <c r="B4100" s="38" t="s">
        <v>8343</v>
      </c>
      <c r="C4100" t="s">
        <v>12751</v>
      </c>
    </row>
    <row r="4101" spans="1:3" x14ac:dyDescent="0.25">
      <c r="A4101" t="s">
        <v>4298</v>
      </c>
      <c r="B4101" s="38" t="s">
        <v>12752</v>
      </c>
      <c r="C4101" t="s">
        <v>8956</v>
      </c>
    </row>
    <row r="4102" spans="1:3" x14ac:dyDescent="0.25">
      <c r="A4102" t="s">
        <v>4299</v>
      </c>
      <c r="B4102" s="38" t="s">
        <v>12753</v>
      </c>
      <c r="C4102" t="s">
        <v>8407</v>
      </c>
    </row>
    <row r="4103" spans="1:3" x14ac:dyDescent="0.25">
      <c r="A4103" t="s">
        <v>4300</v>
      </c>
      <c r="B4103" s="38" t="s">
        <v>12754</v>
      </c>
      <c r="C4103" t="s">
        <v>8670</v>
      </c>
    </row>
    <row r="4104" spans="1:3" x14ac:dyDescent="0.25">
      <c r="A4104" t="s">
        <v>285</v>
      </c>
      <c r="B4104" s="38" t="s">
        <v>12755</v>
      </c>
      <c r="C4104" t="s">
        <v>8373</v>
      </c>
    </row>
    <row r="4105" spans="1:3" x14ac:dyDescent="0.25">
      <c r="A4105" t="s">
        <v>4301</v>
      </c>
      <c r="B4105" s="38" t="s">
        <v>12756</v>
      </c>
      <c r="C4105" t="s">
        <v>8395</v>
      </c>
    </row>
    <row r="4106" spans="1:3" x14ac:dyDescent="0.25">
      <c r="A4106" t="s">
        <v>4302</v>
      </c>
      <c r="B4106" s="38" t="s">
        <v>12757</v>
      </c>
      <c r="C4106" t="s">
        <v>8638</v>
      </c>
    </row>
    <row r="4107" spans="1:3" x14ac:dyDescent="0.25">
      <c r="A4107" t="s">
        <v>4303</v>
      </c>
      <c r="B4107" s="38" t="s">
        <v>12758</v>
      </c>
      <c r="C4107" t="s">
        <v>8451</v>
      </c>
    </row>
    <row r="4108" spans="1:3" x14ac:dyDescent="0.25">
      <c r="A4108" t="s">
        <v>85</v>
      </c>
      <c r="B4108" s="38" t="s">
        <v>12759</v>
      </c>
      <c r="C4108" t="s">
        <v>8373</v>
      </c>
    </row>
    <row r="4109" spans="1:3" x14ac:dyDescent="0.25">
      <c r="A4109" t="s">
        <v>4304</v>
      </c>
      <c r="B4109" s="38" t="s">
        <v>12760</v>
      </c>
      <c r="C4109" t="s">
        <v>8340</v>
      </c>
    </row>
    <row r="4110" spans="1:3" x14ac:dyDescent="0.25">
      <c r="A4110" t="s">
        <v>4305</v>
      </c>
      <c r="B4110" s="38" t="s">
        <v>12761</v>
      </c>
      <c r="C4110" t="s">
        <v>8493</v>
      </c>
    </row>
    <row r="4111" spans="1:3" x14ac:dyDescent="0.25">
      <c r="A4111" t="s">
        <v>4306</v>
      </c>
      <c r="B4111" s="38" t="s">
        <v>8343</v>
      </c>
      <c r="C4111" t="s">
        <v>12762</v>
      </c>
    </row>
    <row r="4112" spans="1:3" x14ac:dyDescent="0.25">
      <c r="A4112" t="s">
        <v>4307</v>
      </c>
      <c r="B4112" s="38" t="s">
        <v>12763</v>
      </c>
      <c r="C4112" t="s">
        <v>8395</v>
      </c>
    </row>
    <row r="4113" spans="1:3" x14ac:dyDescent="0.25">
      <c r="A4113" t="s">
        <v>4308</v>
      </c>
      <c r="B4113" s="38" t="s">
        <v>8343</v>
      </c>
      <c r="C4113" t="s">
        <v>12764</v>
      </c>
    </row>
    <row r="4114" spans="1:3" x14ac:dyDescent="0.25">
      <c r="A4114" t="s">
        <v>4309</v>
      </c>
      <c r="B4114" s="38" t="s">
        <v>8517</v>
      </c>
      <c r="C4114" t="s">
        <v>12765</v>
      </c>
    </row>
    <row r="4115" spans="1:3" x14ac:dyDescent="0.25">
      <c r="A4115" t="s">
        <v>4310</v>
      </c>
      <c r="B4115" s="38" t="s">
        <v>12766</v>
      </c>
      <c r="C4115" t="s">
        <v>8359</v>
      </c>
    </row>
    <row r="4116" spans="1:3" x14ac:dyDescent="0.25">
      <c r="A4116" t="s">
        <v>4311</v>
      </c>
      <c r="B4116" s="38" t="s">
        <v>12767</v>
      </c>
      <c r="C4116" t="s">
        <v>8446</v>
      </c>
    </row>
    <row r="4117" spans="1:3" x14ac:dyDescent="0.25">
      <c r="A4117" t="s">
        <v>4312</v>
      </c>
      <c r="B4117" s="38" t="s">
        <v>8517</v>
      </c>
      <c r="C4117" t="s">
        <v>12768</v>
      </c>
    </row>
    <row r="4118" spans="1:3" x14ac:dyDescent="0.25">
      <c r="A4118" t="s">
        <v>4313</v>
      </c>
      <c r="B4118" s="38" t="s">
        <v>12769</v>
      </c>
      <c r="C4118" t="s">
        <v>8359</v>
      </c>
    </row>
    <row r="4119" spans="1:3" x14ac:dyDescent="0.25">
      <c r="A4119" t="s">
        <v>4314</v>
      </c>
      <c r="B4119" s="38" t="s">
        <v>12770</v>
      </c>
      <c r="C4119" t="s">
        <v>8377</v>
      </c>
    </row>
    <row r="4120" spans="1:3" x14ac:dyDescent="0.25">
      <c r="A4120" t="s">
        <v>4315</v>
      </c>
      <c r="B4120" s="38" t="s">
        <v>12771</v>
      </c>
      <c r="C4120" t="s">
        <v>8336</v>
      </c>
    </row>
    <row r="4121" spans="1:3" x14ac:dyDescent="0.25">
      <c r="A4121" t="s">
        <v>4316</v>
      </c>
      <c r="B4121" s="38" t="s">
        <v>8343</v>
      </c>
      <c r="C4121" t="s">
        <v>12772</v>
      </c>
    </row>
    <row r="4122" spans="1:3" x14ac:dyDescent="0.25">
      <c r="A4122" t="s">
        <v>4317</v>
      </c>
      <c r="B4122" s="38" t="s">
        <v>12773</v>
      </c>
      <c r="C4122" t="s">
        <v>8342</v>
      </c>
    </row>
    <row r="4123" spans="1:3" x14ac:dyDescent="0.25">
      <c r="A4123" t="s">
        <v>7944</v>
      </c>
      <c r="B4123" s="38" t="s">
        <v>12774</v>
      </c>
      <c r="C4123" t="s">
        <v>12775</v>
      </c>
    </row>
    <row r="4124" spans="1:3" x14ac:dyDescent="0.25">
      <c r="A4124" t="s">
        <v>4319</v>
      </c>
      <c r="B4124" s="38" t="s">
        <v>12776</v>
      </c>
      <c r="C4124" t="s">
        <v>8395</v>
      </c>
    </row>
    <row r="4125" spans="1:3" x14ac:dyDescent="0.25">
      <c r="A4125" t="s">
        <v>4320</v>
      </c>
      <c r="B4125" s="38" t="s">
        <v>8343</v>
      </c>
      <c r="C4125" t="s">
        <v>12777</v>
      </c>
    </row>
    <row r="4126" spans="1:3" x14ac:dyDescent="0.25">
      <c r="A4126" t="s">
        <v>4321</v>
      </c>
      <c r="B4126" s="38" t="s">
        <v>12778</v>
      </c>
      <c r="C4126" t="s">
        <v>8395</v>
      </c>
    </row>
    <row r="4127" spans="1:3" x14ac:dyDescent="0.25">
      <c r="A4127" t="s">
        <v>4322</v>
      </c>
      <c r="B4127" s="38" t="s">
        <v>12779</v>
      </c>
      <c r="C4127" t="s">
        <v>12780</v>
      </c>
    </row>
    <row r="4128" spans="1:3" x14ac:dyDescent="0.25">
      <c r="A4128" t="s">
        <v>4323</v>
      </c>
      <c r="B4128" s="38" t="s">
        <v>12781</v>
      </c>
      <c r="C4128" t="s">
        <v>8482</v>
      </c>
    </row>
    <row r="4129" spans="1:3" x14ac:dyDescent="0.25">
      <c r="A4129" t="s">
        <v>4324</v>
      </c>
      <c r="B4129" s="38" t="s">
        <v>12782</v>
      </c>
      <c r="C4129" t="s">
        <v>8340</v>
      </c>
    </row>
    <row r="4130" spans="1:3" x14ac:dyDescent="0.25">
      <c r="A4130" t="s">
        <v>4325</v>
      </c>
      <c r="B4130" s="38" t="s">
        <v>12783</v>
      </c>
      <c r="C4130" t="s">
        <v>8336</v>
      </c>
    </row>
    <row r="4131" spans="1:3" x14ac:dyDescent="0.25">
      <c r="A4131" t="s">
        <v>4326</v>
      </c>
      <c r="B4131" s="38" t="s">
        <v>8343</v>
      </c>
      <c r="C4131" t="s">
        <v>12784</v>
      </c>
    </row>
    <row r="4132" spans="1:3" x14ac:dyDescent="0.25">
      <c r="A4132" t="s">
        <v>4327</v>
      </c>
      <c r="B4132" s="38" t="s">
        <v>12785</v>
      </c>
      <c r="C4132" t="s">
        <v>8373</v>
      </c>
    </row>
    <row r="4133" spans="1:3" x14ac:dyDescent="0.25">
      <c r="A4133" t="s">
        <v>4328</v>
      </c>
      <c r="B4133" s="38" t="s">
        <v>12786</v>
      </c>
      <c r="C4133" t="s">
        <v>8342</v>
      </c>
    </row>
    <row r="4134" spans="1:3" x14ac:dyDescent="0.25">
      <c r="A4134" t="s">
        <v>4329</v>
      </c>
      <c r="B4134" s="38" t="s">
        <v>12787</v>
      </c>
      <c r="C4134" t="s">
        <v>9672</v>
      </c>
    </row>
    <row r="4135" spans="1:3" x14ac:dyDescent="0.25">
      <c r="A4135" t="s">
        <v>4330</v>
      </c>
      <c r="B4135" s="38" t="s">
        <v>12788</v>
      </c>
      <c r="C4135" t="s">
        <v>8351</v>
      </c>
    </row>
    <row r="4136" spans="1:3" x14ac:dyDescent="0.25">
      <c r="A4136" t="s">
        <v>4331</v>
      </c>
      <c r="B4136" s="38" t="s">
        <v>8397</v>
      </c>
      <c r="C4136" t="s">
        <v>12789</v>
      </c>
    </row>
    <row r="4137" spans="1:3" x14ac:dyDescent="0.25">
      <c r="A4137" t="s">
        <v>4332</v>
      </c>
      <c r="B4137" s="38" t="s">
        <v>12790</v>
      </c>
      <c r="C4137" t="s">
        <v>8395</v>
      </c>
    </row>
    <row r="4138" spans="1:3" x14ac:dyDescent="0.25">
      <c r="A4138" t="s">
        <v>4333</v>
      </c>
      <c r="B4138" s="38" t="s">
        <v>12791</v>
      </c>
      <c r="C4138" t="s">
        <v>8395</v>
      </c>
    </row>
    <row r="4139" spans="1:3" x14ac:dyDescent="0.25">
      <c r="A4139" t="s">
        <v>7945</v>
      </c>
      <c r="B4139" s="38" t="s">
        <v>12792</v>
      </c>
      <c r="C4139" t="s">
        <v>8884</v>
      </c>
    </row>
    <row r="4140" spans="1:3" x14ac:dyDescent="0.25">
      <c r="A4140" t="s">
        <v>4335</v>
      </c>
      <c r="B4140" s="38" t="s">
        <v>12793</v>
      </c>
      <c r="C4140" t="s">
        <v>8395</v>
      </c>
    </row>
    <row r="4141" spans="1:3" x14ac:dyDescent="0.25">
      <c r="A4141" t="s">
        <v>4336</v>
      </c>
      <c r="B4141" s="38" t="s">
        <v>12794</v>
      </c>
      <c r="C4141" t="s">
        <v>8340</v>
      </c>
    </row>
    <row r="4142" spans="1:3" x14ac:dyDescent="0.25">
      <c r="A4142" t="s">
        <v>4337</v>
      </c>
      <c r="B4142" s="38" t="s">
        <v>12795</v>
      </c>
      <c r="C4142" t="s">
        <v>8407</v>
      </c>
    </row>
    <row r="4143" spans="1:3" x14ac:dyDescent="0.25">
      <c r="A4143" t="s">
        <v>4338</v>
      </c>
      <c r="B4143" s="38" t="s">
        <v>12796</v>
      </c>
      <c r="C4143" t="s">
        <v>8342</v>
      </c>
    </row>
    <row r="4144" spans="1:3" x14ac:dyDescent="0.25">
      <c r="A4144" t="s">
        <v>4339</v>
      </c>
      <c r="B4144" s="38" t="s">
        <v>12797</v>
      </c>
      <c r="C4144" t="s">
        <v>8359</v>
      </c>
    </row>
    <row r="4145" spans="1:3" x14ac:dyDescent="0.25">
      <c r="A4145" t="s">
        <v>4340</v>
      </c>
      <c r="B4145" s="38" t="s">
        <v>12798</v>
      </c>
      <c r="C4145" t="s">
        <v>8359</v>
      </c>
    </row>
    <row r="4146" spans="1:3" x14ac:dyDescent="0.25">
      <c r="A4146" t="s">
        <v>4341</v>
      </c>
      <c r="B4146" s="38" t="s">
        <v>12799</v>
      </c>
      <c r="C4146" t="s">
        <v>8340</v>
      </c>
    </row>
    <row r="4147" spans="1:3" x14ac:dyDescent="0.25">
      <c r="A4147" t="s">
        <v>4342</v>
      </c>
      <c r="B4147" s="38" t="s">
        <v>12800</v>
      </c>
      <c r="C4147" t="s">
        <v>8377</v>
      </c>
    </row>
    <row r="4148" spans="1:3" x14ac:dyDescent="0.25">
      <c r="A4148" t="s">
        <v>4343</v>
      </c>
      <c r="B4148" s="38" t="s">
        <v>12801</v>
      </c>
      <c r="C4148" t="s">
        <v>8340</v>
      </c>
    </row>
    <row r="4149" spans="1:3" x14ac:dyDescent="0.25">
      <c r="A4149" t="s">
        <v>4344</v>
      </c>
      <c r="B4149" s="38" t="s">
        <v>12802</v>
      </c>
      <c r="C4149" t="s">
        <v>8395</v>
      </c>
    </row>
    <row r="4150" spans="1:3" x14ac:dyDescent="0.25">
      <c r="A4150" t="s">
        <v>4345</v>
      </c>
      <c r="B4150" s="38" t="s">
        <v>12803</v>
      </c>
      <c r="C4150" t="s">
        <v>8348</v>
      </c>
    </row>
    <row r="4151" spans="1:3" x14ac:dyDescent="0.25">
      <c r="A4151" t="s">
        <v>86</v>
      </c>
      <c r="B4151" s="38" t="s">
        <v>12804</v>
      </c>
      <c r="C4151" t="s">
        <v>12805</v>
      </c>
    </row>
    <row r="4152" spans="1:3" x14ac:dyDescent="0.25">
      <c r="A4152" t="s">
        <v>4346</v>
      </c>
      <c r="B4152" s="38" t="s">
        <v>12806</v>
      </c>
      <c r="C4152" t="s">
        <v>8340</v>
      </c>
    </row>
    <row r="4153" spans="1:3" x14ac:dyDescent="0.25">
      <c r="A4153" t="s">
        <v>4347</v>
      </c>
      <c r="B4153" s="38" t="s">
        <v>12807</v>
      </c>
      <c r="C4153" t="s">
        <v>8338</v>
      </c>
    </row>
    <row r="4154" spans="1:3" x14ac:dyDescent="0.25">
      <c r="A4154" t="s">
        <v>4348</v>
      </c>
      <c r="B4154" s="38" t="s">
        <v>12808</v>
      </c>
      <c r="C4154" t="s">
        <v>8395</v>
      </c>
    </row>
    <row r="4155" spans="1:3" x14ac:dyDescent="0.25">
      <c r="A4155" t="s">
        <v>4349</v>
      </c>
      <c r="B4155" s="38" t="s">
        <v>12809</v>
      </c>
      <c r="C4155" t="s">
        <v>8373</v>
      </c>
    </row>
    <row r="4156" spans="1:3" x14ac:dyDescent="0.25">
      <c r="A4156" t="s">
        <v>4350</v>
      </c>
      <c r="B4156" s="38" t="s">
        <v>12810</v>
      </c>
      <c r="C4156" t="s">
        <v>8486</v>
      </c>
    </row>
    <row r="4157" spans="1:3" x14ac:dyDescent="0.25">
      <c r="A4157" t="s">
        <v>4351</v>
      </c>
      <c r="B4157" s="38" t="s">
        <v>8496</v>
      </c>
      <c r="C4157" t="s">
        <v>12811</v>
      </c>
    </row>
    <row r="4158" spans="1:3" x14ac:dyDescent="0.25">
      <c r="A4158" t="s">
        <v>4352</v>
      </c>
      <c r="B4158" s="38" t="s">
        <v>12812</v>
      </c>
      <c r="C4158" t="s">
        <v>8384</v>
      </c>
    </row>
    <row r="4159" spans="1:3" x14ac:dyDescent="0.25">
      <c r="A4159" t="s">
        <v>4353</v>
      </c>
      <c r="B4159" s="38" t="s">
        <v>12813</v>
      </c>
      <c r="C4159" t="s">
        <v>8340</v>
      </c>
    </row>
    <row r="4160" spans="1:3" x14ac:dyDescent="0.25">
      <c r="A4160" t="s">
        <v>199</v>
      </c>
      <c r="B4160" s="38" t="s">
        <v>12814</v>
      </c>
      <c r="C4160" t="s">
        <v>8373</v>
      </c>
    </row>
    <row r="4161" spans="1:3" x14ac:dyDescent="0.25">
      <c r="A4161" t="s">
        <v>4354</v>
      </c>
      <c r="B4161" s="38" t="s">
        <v>12815</v>
      </c>
      <c r="C4161" t="s">
        <v>10743</v>
      </c>
    </row>
    <row r="4162" spans="1:3" x14ac:dyDescent="0.25">
      <c r="A4162" t="s">
        <v>4355</v>
      </c>
      <c r="B4162" s="38" t="s">
        <v>12816</v>
      </c>
      <c r="C4162" t="s">
        <v>12817</v>
      </c>
    </row>
    <row r="4163" spans="1:3" x14ac:dyDescent="0.25">
      <c r="A4163" t="s">
        <v>4356</v>
      </c>
      <c r="B4163" s="38" t="s">
        <v>12818</v>
      </c>
      <c r="C4163" t="s">
        <v>8386</v>
      </c>
    </row>
    <row r="4164" spans="1:3" x14ac:dyDescent="0.25">
      <c r="A4164" t="s">
        <v>4357</v>
      </c>
      <c r="B4164" s="38" t="s">
        <v>12819</v>
      </c>
      <c r="C4164" t="s">
        <v>8359</v>
      </c>
    </row>
    <row r="4165" spans="1:3" x14ac:dyDescent="0.25">
      <c r="A4165" t="s">
        <v>4358</v>
      </c>
      <c r="B4165" s="38" t="s">
        <v>12820</v>
      </c>
      <c r="C4165" t="s">
        <v>12821</v>
      </c>
    </row>
    <row r="4166" spans="1:3" x14ac:dyDescent="0.25">
      <c r="A4166" t="s">
        <v>4359</v>
      </c>
      <c r="B4166" s="38" t="s">
        <v>8343</v>
      </c>
      <c r="C4166" t="s">
        <v>12822</v>
      </c>
    </row>
    <row r="4167" spans="1:3" x14ac:dyDescent="0.25">
      <c r="A4167" t="s">
        <v>4360</v>
      </c>
      <c r="B4167" s="38" t="s">
        <v>12823</v>
      </c>
      <c r="C4167" t="s">
        <v>8338</v>
      </c>
    </row>
    <row r="4168" spans="1:3" x14ac:dyDescent="0.25">
      <c r="A4168" t="s">
        <v>4361</v>
      </c>
      <c r="B4168" s="38" t="s">
        <v>12824</v>
      </c>
      <c r="C4168" t="s">
        <v>8336</v>
      </c>
    </row>
    <row r="4169" spans="1:3" x14ac:dyDescent="0.25">
      <c r="A4169" t="s">
        <v>4362</v>
      </c>
      <c r="B4169" s="38" t="s">
        <v>8343</v>
      </c>
      <c r="C4169" t="s">
        <v>12825</v>
      </c>
    </row>
    <row r="4170" spans="1:3" x14ac:dyDescent="0.25">
      <c r="A4170" t="s">
        <v>4363</v>
      </c>
      <c r="B4170" s="38" t="s">
        <v>8397</v>
      </c>
      <c r="C4170" t="s">
        <v>12826</v>
      </c>
    </row>
    <row r="4171" spans="1:3" x14ac:dyDescent="0.25">
      <c r="A4171" t="s">
        <v>4364</v>
      </c>
      <c r="B4171" s="38" t="s">
        <v>12827</v>
      </c>
      <c r="C4171" t="s">
        <v>8377</v>
      </c>
    </row>
    <row r="4172" spans="1:3" x14ac:dyDescent="0.25">
      <c r="A4172" t="s">
        <v>4365</v>
      </c>
      <c r="B4172" s="38" t="s">
        <v>8343</v>
      </c>
      <c r="C4172" t="s">
        <v>12828</v>
      </c>
    </row>
    <row r="4173" spans="1:3" x14ac:dyDescent="0.25">
      <c r="A4173" t="s">
        <v>4366</v>
      </c>
      <c r="B4173" s="38" t="s">
        <v>12829</v>
      </c>
      <c r="C4173" t="s">
        <v>8338</v>
      </c>
    </row>
    <row r="4174" spans="1:3" x14ac:dyDescent="0.25">
      <c r="A4174" t="s">
        <v>4367</v>
      </c>
      <c r="B4174" s="38" t="s">
        <v>12830</v>
      </c>
      <c r="C4174" t="s">
        <v>8377</v>
      </c>
    </row>
    <row r="4175" spans="1:3" x14ac:dyDescent="0.25">
      <c r="A4175" t="s">
        <v>4368</v>
      </c>
      <c r="B4175" s="38" t="s">
        <v>12831</v>
      </c>
      <c r="C4175" t="s">
        <v>8340</v>
      </c>
    </row>
    <row r="4176" spans="1:3" x14ac:dyDescent="0.25">
      <c r="A4176" t="s">
        <v>4369</v>
      </c>
      <c r="B4176" s="38" t="s">
        <v>12832</v>
      </c>
      <c r="C4176" t="s">
        <v>8377</v>
      </c>
    </row>
    <row r="4177" spans="1:3" x14ac:dyDescent="0.25">
      <c r="A4177" t="s">
        <v>4370</v>
      </c>
      <c r="B4177" s="38" t="s">
        <v>12833</v>
      </c>
      <c r="C4177" t="s">
        <v>8377</v>
      </c>
    </row>
    <row r="4178" spans="1:3" x14ac:dyDescent="0.25">
      <c r="A4178" t="s">
        <v>4371</v>
      </c>
      <c r="B4178" s="38" t="s">
        <v>8353</v>
      </c>
      <c r="C4178" t="s">
        <v>12834</v>
      </c>
    </row>
    <row r="4179" spans="1:3" x14ac:dyDescent="0.25">
      <c r="A4179" t="s">
        <v>4372</v>
      </c>
      <c r="B4179" s="38" t="s">
        <v>12835</v>
      </c>
      <c r="C4179" t="s">
        <v>8359</v>
      </c>
    </row>
    <row r="4180" spans="1:3" x14ac:dyDescent="0.25">
      <c r="A4180" t="s">
        <v>4373</v>
      </c>
      <c r="B4180" s="38" t="s">
        <v>12836</v>
      </c>
      <c r="C4180" t="s">
        <v>8373</v>
      </c>
    </row>
    <row r="4181" spans="1:3" x14ac:dyDescent="0.25">
      <c r="A4181" t="s">
        <v>4374</v>
      </c>
      <c r="B4181" s="38" t="s">
        <v>12837</v>
      </c>
      <c r="C4181" t="s">
        <v>8359</v>
      </c>
    </row>
    <row r="4182" spans="1:3" x14ac:dyDescent="0.25">
      <c r="A4182" t="s">
        <v>4375</v>
      </c>
      <c r="B4182" s="38" t="s">
        <v>12838</v>
      </c>
      <c r="C4182" t="s">
        <v>8359</v>
      </c>
    </row>
    <row r="4183" spans="1:3" x14ac:dyDescent="0.25">
      <c r="A4183" t="s">
        <v>4376</v>
      </c>
      <c r="B4183" s="38" t="s">
        <v>8343</v>
      </c>
      <c r="C4183" t="s">
        <v>12839</v>
      </c>
    </row>
    <row r="4184" spans="1:3" x14ac:dyDescent="0.25">
      <c r="A4184" t="s">
        <v>4377</v>
      </c>
      <c r="B4184" s="38" t="s">
        <v>12840</v>
      </c>
      <c r="C4184" t="s">
        <v>8359</v>
      </c>
    </row>
    <row r="4185" spans="1:3" x14ac:dyDescent="0.25">
      <c r="A4185" t="s">
        <v>4378</v>
      </c>
      <c r="B4185" s="38" t="s">
        <v>12841</v>
      </c>
      <c r="C4185" t="s">
        <v>8377</v>
      </c>
    </row>
    <row r="4186" spans="1:3" x14ac:dyDescent="0.25">
      <c r="A4186" t="s">
        <v>4379</v>
      </c>
      <c r="B4186" s="38" t="s">
        <v>12842</v>
      </c>
      <c r="C4186" t="s">
        <v>8670</v>
      </c>
    </row>
    <row r="4187" spans="1:3" x14ac:dyDescent="0.25">
      <c r="A4187" t="s">
        <v>4380</v>
      </c>
      <c r="B4187" s="38" t="s">
        <v>8517</v>
      </c>
      <c r="C4187" t="s">
        <v>12843</v>
      </c>
    </row>
    <row r="4188" spans="1:3" x14ac:dyDescent="0.25">
      <c r="A4188" t="s">
        <v>4381</v>
      </c>
      <c r="B4188" s="38" t="s">
        <v>8343</v>
      </c>
      <c r="C4188" t="s">
        <v>12844</v>
      </c>
    </row>
    <row r="4189" spans="1:3" x14ac:dyDescent="0.25">
      <c r="A4189" t="s">
        <v>4382</v>
      </c>
      <c r="B4189" s="38" t="s">
        <v>8343</v>
      </c>
      <c r="C4189" t="s">
        <v>12845</v>
      </c>
    </row>
    <row r="4190" spans="1:3" x14ac:dyDescent="0.25">
      <c r="A4190" t="s">
        <v>4383</v>
      </c>
      <c r="B4190" s="38" t="s">
        <v>12846</v>
      </c>
      <c r="C4190" t="s">
        <v>8386</v>
      </c>
    </row>
    <row r="4191" spans="1:3" x14ac:dyDescent="0.25">
      <c r="A4191" t="s">
        <v>4384</v>
      </c>
      <c r="B4191" s="38" t="s">
        <v>12847</v>
      </c>
      <c r="C4191" t="s">
        <v>8377</v>
      </c>
    </row>
    <row r="4192" spans="1:3" x14ac:dyDescent="0.25">
      <c r="A4192" t="s">
        <v>4385</v>
      </c>
      <c r="B4192" s="38" t="s">
        <v>12848</v>
      </c>
      <c r="C4192" t="s">
        <v>8377</v>
      </c>
    </row>
    <row r="4193" spans="1:3" x14ac:dyDescent="0.25">
      <c r="A4193" t="s">
        <v>4386</v>
      </c>
      <c r="B4193" s="38" t="s">
        <v>8496</v>
      </c>
      <c r="C4193" t="s">
        <v>12849</v>
      </c>
    </row>
    <row r="4194" spans="1:3" x14ac:dyDescent="0.25">
      <c r="A4194" t="s">
        <v>4387</v>
      </c>
      <c r="B4194" s="38" t="s">
        <v>12850</v>
      </c>
      <c r="C4194" t="s">
        <v>8348</v>
      </c>
    </row>
    <row r="4195" spans="1:3" x14ac:dyDescent="0.25">
      <c r="A4195" t="s">
        <v>4388</v>
      </c>
      <c r="B4195" s="38" t="s">
        <v>12851</v>
      </c>
      <c r="C4195" t="s">
        <v>8359</v>
      </c>
    </row>
    <row r="4196" spans="1:3" x14ac:dyDescent="0.25">
      <c r="A4196" t="s">
        <v>365</v>
      </c>
      <c r="B4196" s="38" t="s">
        <v>12852</v>
      </c>
      <c r="C4196" t="s">
        <v>8373</v>
      </c>
    </row>
    <row r="4197" spans="1:3" x14ac:dyDescent="0.25">
      <c r="A4197" t="s">
        <v>4389</v>
      </c>
      <c r="B4197" s="38" t="s">
        <v>12853</v>
      </c>
      <c r="C4197" t="s">
        <v>12854</v>
      </c>
    </row>
    <row r="4198" spans="1:3" x14ac:dyDescent="0.25">
      <c r="A4198" t="s">
        <v>4390</v>
      </c>
      <c r="B4198" s="38" t="s">
        <v>12855</v>
      </c>
      <c r="C4198" t="s">
        <v>8336</v>
      </c>
    </row>
    <row r="4199" spans="1:3" x14ac:dyDescent="0.25">
      <c r="A4199" t="s">
        <v>4391</v>
      </c>
      <c r="B4199" s="38" t="s">
        <v>12856</v>
      </c>
      <c r="C4199" t="s">
        <v>8405</v>
      </c>
    </row>
    <row r="4200" spans="1:3" x14ac:dyDescent="0.25">
      <c r="A4200" t="s">
        <v>4392</v>
      </c>
      <c r="B4200" s="38" t="s">
        <v>12857</v>
      </c>
      <c r="C4200" t="s">
        <v>8359</v>
      </c>
    </row>
    <row r="4201" spans="1:3" x14ac:dyDescent="0.25">
      <c r="A4201" t="s">
        <v>4393</v>
      </c>
      <c r="B4201" s="38" t="s">
        <v>8397</v>
      </c>
      <c r="C4201" t="s">
        <v>12858</v>
      </c>
    </row>
    <row r="4202" spans="1:3" x14ac:dyDescent="0.25">
      <c r="A4202" t="s">
        <v>4394</v>
      </c>
      <c r="B4202" s="38" t="s">
        <v>12859</v>
      </c>
      <c r="C4202" t="s">
        <v>8377</v>
      </c>
    </row>
    <row r="4203" spans="1:3" x14ac:dyDescent="0.25">
      <c r="A4203" t="s">
        <v>4395</v>
      </c>
      <c r="B4203" s="38" t="s">
        <v>12860</v>
      </c>
      <c r="C4203" t="s">
        <v>12861</v>
      </c>
    </row>
    <row r="4204" spans="1:3" x14ac:dyDescent="0.25">
      <c r="A4204" t="s">
        <v>4396</v>
      </c>
      <c r="B4204" s="38" t="s">
        <v>8343</v>
      </c>
      <c r="C4204" t="s">
        <v>12862</v>
      </c>
    </row>
    <row r="4205" spans="1:3" x14ac:dyDescent="0.25">
      <c r="A4205" t="s">
        <v>4397</v>
      </c>
      <c r="B4205" s="38" t="s">
        <v>12863</v>
      </c>
      <c r="C4205" t="s">
        <v>8342</v>
      </c>
    </row>
    <row r="4206" spans="1:3" x14ac:dyDescent="0.25">
      <c r="A4206" t="s">
        <v>4398</v>
      </c>
      <c r="B4206" s="38" t="s">
        <v>12864</v>
      </c>
      <c r="C4206" t="s">
        <v>8377</v>
      </c>
    </row>
    <row r="4207" spans="1:3" x14ac:dyDescent="0.25">
      <c r="A4207" t="s">
        <v>4399</v>
      </c>
      <c r="B4207" s="38" t="s">
        <v>12865</v>
      </c>
      <c r="C4207" t="s">
        <v>8377</v>
      </c>
    </row>
    <row r="4208" spans="1:3" x14ac:dyDescent="0.25">
      <c r="A4208" t="s">
        <v>4400</v>
      </c>
      <c r="B4208" s="38" t="s">
        <v>8353</v>
      </c>
      <c r="C4208" t="s">
        <v>12866</v>
      </c>
    </row>
    <row r="4209" spans="1:3" x14ac:dyDescent="0.25">
      <c r="A4209" t="s">
        <v>4401</v>
      </c>
      <c r="B4209" s="38" t="s">
        <v>12867</v>
      </c>
      <c r="C4209" t="s">
        <v>8386</v>
      </c>
    </row>
    <row r="4210" spans="1:3" x14ac:dyDescent="0.25">
      <c r="A4210" t="s">
        <v>4402</v>
      </c>
      <c r="B4210" s="38" t="s">
        <v>12868</v>
      </c>
      <c r="C4210" t="s">
        <v>8342</v>
      </c>
    </row>
    <row r="4211" spans="1:3" x14ac:dyDescent="0.25">
      <c r="A4211" t="s">
        <v>4403</v>
      </c>
      <c r="B4211" s="38" t="s">
        <v>12869</v>
      </c>
      <c r="C4211" t="s">
        <v>8342</v>
      </c>
    </row>
    <row r="4212" spans="1:3" x14ac:dyDescent="0.25">
      <c r="A4212" t="s">
        <v>4404</v>
      </c>
      <c r="B4212" s="38" t="s">
        <v>12870</v>
      </c>
      <c r="C4212" t="s">
        <v>8405</v>
      </c>
    </row>
    <row r="4213" spans="1:3" x14ac:dyDescent="0.25">
      <c r="A4213" t="s">
        <v>4405</v>
      </c>
      <c r="B4213" s="38" t="s">
        <v>12871</v>
      </c>
      <c r="C4213" t="s">
        <v>8386</v>
      </c>
    </row>
    <row r="4214" spans="1:3" x14ac:dyDescent="0.25">
      <c r="A4214" t="s">
        <v>4406</v>
      </c>
      <c r="B4214" s="38" t="s">
        <v>12872</v>
      </c>
      <c r="C4214" t="s">
        <v>8503</v>
      </c>
    </row>
    <row r="4215" spans="1:3" x14ac:dyDescent="0.25">
      <c r="A4215" t="s">
        <v>4407</v>
      </c>
      <c r="B4215" s="38" t="s">
        <v>12873</v>
      </c>
      <c r="C4215" t="s">
        <v>8336</v>
      </c>
    </row>
    <row r="4216" spans="1:3" x14ac:dyDescent="0.25">
      <c r="A4216" t="s">
        <v>4408</v>
      </c>
      <c r="B4216" s="38" t="s">
        <v>12874</v>
      </c>
      <c r="C4216" t="s">
        <v>8340</v>
      </c>
    </row>
    <row r="4217" spans="1:3" x14ac:dyDescent="0.25">
      <c r="A4217" t="s">
        <v>4409</v>
      </c>
      <c r="B4217" s="38" t="s">
        <v>12875</v>
      </c>
      <c r="C4217" t="s">
        <v>8395</v>
      </c>
    </row>
    <row r="4218" spans="1:3" x14ac:dyDescent="0.25">
      <c r="A4218" t="s">
        <v>4410</v>
      </c>
      <c r="B4218" s="38" t="s">
        <v>12876</v>
      </c>
      <c r="C4218" t="s">
        <v>8340</v>
      </c>
    </row>
    <row r="4219" spans="1:3" x14ac:dyDescent="0.25">
      <c r="A4219" t="s">
        <v>4411</v>
      </c>
      <c r="B4219" s="38" t="s">
        <v>8343</v>
      </c>
      <c r="C4219" t="s">
        <v>12877</v>
      </c>
    </row>
    <row r="4220" spans="1:3" x14ac:dyDescent="0.25">
      <c r="A4220" t="s">
        <v>4412</v>
      </c>
      <c r="B4220" s="38" t="s">
        <v>12878</v>
      </c>
      <c r="C4220" t="s">
        <v>8340</v>
      </c>
    </row>
    <row r="4221" spans="1:3" x14ac:dyDescent="0.25">
      <c r="A4221" t="s">
        <v>4413</v>
      </c>
      <c r="B4221" s="38" t="s">
        <v>12879</v>
      </c>
      <c r="C4221" t="s">
        <v>8377</v>
      </c>
    </row>
    <row r="4222" spans="1:3" x14ac:dyDescent="0.25">
      <c r="A4222" t="s">
        <v>4414</v>
      </c>
      <c r="B4222" s="38" t="s">
        <v>12880</v>
      </c>
      <c r="C4222" t="s">
        <v>12881</v>
      </c>
    </row>
    <row r="4223" spans="1:3" x14ac:dyDescent="0.25">
      <c r="A4223" t="s">
        <v>4415</v>
      </c>
      <c r="B4223" s="38" t="s">
        <v>12882</v>
      </c>
      <c r="C4223" t="s">
        <v>8373</v>
      </c>
    </row>
    <row r="4224" spans="1:3" x14ac:dyDescent="0.25">
      <c r="A4224" t="s">
        <v>4416</v>
      </c>
      <c r="B4224" s="38" t="s">
        <v>8343</v>
      </c>
      <c r="C4224" t="s">
        <v>12883</v>
      </c>
    </row>
    <row r="4225" spans="1:3" x14ac:dyDescent="0.25">
      <c r="A4225" t="s">
        <v>4417</v>
      </c>
      <c r="B4225" s="38" t="s">
        <v>12884</v>
      </c>
      <c r="C4225" t="s">
        <v>9672</v>
      </c>
    </row>
    <row r="4226" spans="1:3" x14ac:dyDescent="0.25">
      <c r="A4226" t="s">
        <v>4418</v>
      </c>
      <c r="B4226" s="38" t="s">
        <v>12885</v>
      </c>
      <c r="C4226" t="s">
        <v>8395</v>
      </c>
    </row>
    <row r="4227" spans="1:3" x14ac:dyDescent="0.25">
      <c r="A4227" t="s">
        <v>4419</v>
      </c>
      <c r="B4227" s="38" t="s">
        <v>8517</v>
      </c>
      <c r="C4227" t="s">
        <v>12886</v>
      </c>
    </row>
    <row r="4228" spans="1:3" x14ac:dyDescent="0.25">
      <c r="A4228" t="s">
        <v>4420</v>
      </c>
      <c r="B4228" s="38" t="s">
        <v>12887</v>
      </c>
      <c r="C4228" t="s">
        <v>8377</v>
      </c>
    </row>
    <row r="4229" spans="1:3" x14ac:dyDescent="0.25">
      <c r="A4229" t="s">
        <v>4421</v>
      </c>
      <c r="B4229" s="38" t="s">
        <v>12888</v>
      </c>
      <c r="C4229" t="s">
        <v>12889</v>
      </c>
    </row>
    <row r="4230" spans="1:3" x14ac:dyDescent="0.25">
      <c r="A4230" t="s">
        <v>4422</v>
      </c>
      <c r="B4230" s="38" t="s">
        <v>12890</v>
      </c>
      <c r="C4230" t="s">
        <v>8840</v>
      </c>
    </row>
    <row r="4231" spans="1:3" x14ac:dyDescent="0.25">
      <c r="A4231" t="s">
        <v>4423</v>
      </c>
      <c r="B4231" s="38" t="s">
        <v>12891</v>
      </c>
      <c r="C4231" t="s">
        <v>8386</v>
      </c>
    </row>
    <row r="4232" spans="1:3" x14ac:dyDescent="0.25">
      <c r="A4232" t="s">
        <v>4424</v>
      </c>
      <c r="B4232" s="38" t="s">
        <v>8517</v>
      </c>
      <c r="C4232" t="s">
        <v>12892</v>
      </c>
    </row>
    <row r="4233" spans="1:3" x14ac:dyDescent="0.25">
      <c r="A4233" t="s">
        <v>4425</v>
      </c>
      <c r="B4233" s="38" t="s">
        <v>8685</v>
      </c>
      <c r="C4233" t="s">
        <v>12893</v>
      </c>
    </row>
    <row r="4234" spans="1:3" x14ac:dyDescent="0.25">
      <c r="A4234" t="s">
        <v>4426</v>
      </c>
      <c r="B4234" s="38" t="s">
        <v>12894</v>
      </c>
      <c r="C4234" t="s">
        <v>8797</v>
      </c>
    </row>
    <row r="4235" spans="1:3" x14ac:dyDescent="0.25">
      <c r="A4235" t="s">
        <v>4427</v>
      </c>
      <c r="B4235" s="38" t="s">
        <v>8517</v>
      </c>
      <c r="C4235" t="s">
        <v>12895</v>
      </c>
    </row>
    <row r="4236" spans="1:3" x14ac:dyDescent="0.25">
      <c r="A4236" t="s">
        <v>4428</v>
      </c>
      <c r="B4236" s="38" t="s">
        <v>12896</v>
      </c>
      <c r="C4236" t="s">
        <v>10762</v>
      </c>
    </row>
    <row r="4237" spans="1:3" x14ac:dyDescent="0.25">
      <c r="A4237" t="s">
        <v>4429</v>
      </c>
      <c r="B4237" s="38" t="s">
        <v>12897</v>
      </c>
      <c r="C4237" t="s">
        <v>8359</v>
      </c>
    </row>
    <row r="4238" spans="1:3" x14ac:dyDescent="0.25">
      <c r="A4238" t="s">
        <v>4430</v>
      </c>
      <c r="B4238" s="38" t="s">
        <v>8343</v>
      </c>
      <c r="C4238" t="s">
        <v>12898</v>
      </c>
    </row>
    <row r="4239" spans="1:3" x14ac:dyDescent="0.25">
      <c r="A4239" t="s">
        <v>4431</v>
      </c>
      <c r="B4239" s="38" t="s">
        <v>8343</v>
      </c>
      <c r="C4239" t="s">
        <v>12899</v>
      </c>
    </row>
    <row r="4240" spans="1:3" x14ac:dyDescent="0.25">
      <c r="A4240" t="s">
        <v>4432</v>
      </c>
      <c r="B4240" s="38" t="s">
        <v>12900</v>
      </c>
      <c r="C4240" t="s">
        <v>8340</v>
      </c>
    </row>
    <row r="4241" spans="1:3" x14ac:dyDescent="0.25">
      <c r="A4241" t="s">
        <v>4433</v>
      </c>
      <c r="B4241" s="38" t="s">
        <v>12901</v>
      </c>
      <c r="C4241" t="s">
        <v>8377</v>
      </c>
    </row>
    <row r="4242" spans="1:3" x14ac:dyDescent="0.25">
      <c r="A4242" t="s">
        <v>4434</v>
      </c>
      <c r="B4242" s="38" t="s">
        <v>12902</v>
      </c>
      <c r="C4242" t="s">
        <v>8359</v>
      </c>
    </row>
    <row r="4243" spans="1:3" x14ac:dyDescent="0.25">
      <c r="A4243" t="s">
        <v>4435</v>
      </c>
      <c r="B4243" s="38" t="s">
        <v>12903</v>
      </c>
      <c r="C4243" t="s">
        <v>8359</v>
      </c>
    </row>
    <row r="4244" spans="1:3" x14ac:dyDescent="0.25">
      <c r="A4244" t="s">
        <v>4436</v>
      </c>
      <c r="B4244" s="38" t="s">
        <v>8343</v>
      </c>
      <c r="C4244" t="s">
        <v>12904</v>
      </c>
    </row>
    <row r="4245" spans="1:3" x14ac:dyDescent="0.25">
      <c r="A4245" t="s">
        <v>4437</v>
      </c>
      <c r="B4245" s="38" t="s">
        <v>8764</v>
      </c>
      <c r="C4245" t="s">
        <v>12905</v>
      </c>
    </row>
    <row r="4246" spans="1:3" x14ac:dyDescent="0.25">
      <c r="A4246" t="s">
        <v>4438</v>
      </c>
      <c r="B4246" s="38" t="s">
        <v>12906</v>
      </c>
      <c r="C4246" t="s">
        <v>8373</v>
      </c>
    </row>
    <row r="4247" spans="1:3" x14ac:dyDescent="0.25">
      <c r="A4247" t="s">
        <v>4439</v>
      </c>
      <c r="B4247" s="38" t="s">
        <v>12907</v>
      </c>
      <c r="C4247" t="s">
        <v>8359</v>
      </c>
    </row>
    <row r="4248" spans="1:3" x14ac:dyDescent="0.25">
      <c r="A4248" t="s">
        <v>4440</v>
      </c>
      <c r="B4248" s="38" t="s">
        <v>12908</v>
      </c>
      <c r="C4248" t="s">
        <v>8386</v>
      </c>
    </row>
    <row r="4249" spans="1:3" x14ac:dyDescent="0.25">
      <c r="A4249" t="s">
        <v>4441</v>
      </c>
      <c r="B4249" s="38" t="s">
        <v>12909</v>
      </c>
      <c r="C4249" t="s">
        <v>8373</v>
      </c>
    </row>
    <row r="4250" spans="1:3" x14ac:dyDescent="0.25">
      <c r="A4250" t="s">
        <v>4442</v>
      </c>
      <c r="B4250" s="38" t="s">
        <v>12910</v>
      </c>
      <c r="C4250" t="s">
        <v>8373</v>
      </c>
    </row>
    <row r="4251" spans="1:3" x14ac:dyDescent="0.25">
      <c r="A4251" t="s">
        <v>4443</v>
      </c>
      <c r="B4251" s="38" t="s">
        <v>12911</v>
      </c>
      <c r="C4251" t="s">
        <v>8386</v>
      </c>
    </row>
    <row r="4252" spans="1:3" x14ac:dyDescent="0.25">
      <c r="A4252" t="s">
        <v>4444</v>
      </c>
      <c r="B4252" s="38" t="s">
        <v>12912</v>
      </c>
      <c r="C4252" t="s">
        <v>8405</v>
      </c>
    </row>
    <row r="4253" spans="1:3" x14ac:dyDescent="0.25">
      <c r="A4253" t="s">
        <v>4445</v>
      </c>
      <c r="B4253" s="38" t="s">
        <v>12913</v>
      </c>
      <c r="C4253" t="s">
        <v>8336</v>
      </c>
    </row>
    <row r="4254" spans="1:3" x14ac:dyDescent="0.25">
      <c r="A4254" t="s">
        <v>4446</v>
      </c>
      <c r="B4254" s="38" t="s">
        <v>12914</v>
      </c>
      <c r="C4254" t="s">
        <v>8673</v>
      </c>
    </row>
    <row r="4255" spans="1:3" x14ac:dyDescent="0.25">
      <c r="A4255" t="s">
        <v>4447</v>
      </c>
      <c r="B4255" s="38" t="s">
        <v>8343</v>
      </c>
      <c r="C4255" t="s">
        <v>12915</v>
      </c>
    </row>
    <row r="4256" spans="1:3" x14ac:dyDescent="0.25">
      <c r="A4256" t="s">
        <v>87</v>
      </c>
      <c r="B4256" s="38" t="s">
        <v>12916</v>
      </c>
      <c r="C4256" t="s">
        <v>8340</v>
      </c>
    </row>
    <row r="4257" spans="1:3" x14ac:dyDescent="0.25">
      <c r="A4257" t="s">
        <v>4448</v>
      </c>
      <c r="B4257" s="38" t="s">
        <v>12917</v>
      </c>
      <c r="C4257" t="s">
        <v>8377</v>
      </c>
    </row>
    <row r="4258" spans="1:3" x14ac:dyDescent="0.25">
      <c r="A4258" t="s">
        <v>4449</v>
      </c>
      <c r="B4258" s="38" t="s">
        <v>8353</v>
      </c>
      <c r="C4258" t="s">
        <v>12918</v>
      </c>
    </row>
    <row r="4259" spans="1:3" x14ac:dyDescent="0.25">
      <c r="A4259" t="s">
        <v>4450</v>
      </c>
      <c r="B4259" s="38" t="s">
        <v>12919</v>
      </c>
      <c r="C4259" t="s">
        <v>8340</v>
      </c>
    </row>
    <row r="4260" spans="1:3" x14ac:dyDescent="0.25">
      <c r="A4260" t="s">
        <v>4451</v>
      </c>
      <c r="B4260" s="38" t="s">
        <v>12920</v>
      </c>
      <c r="C4260" t="s">
        <v>12921</v>
      </c>
    </row>
    <row r="4261" spans="1:3" x14ac:dyDescent="0.25">
      <c r="A4261" t="s">
        <v>4452</v>
      </c>
      <c r="B4261" s="38" t="s">
        <v>12922</v>
      </c>
      <c r="C4261" t="s">
        <v>8395</v>
      </c>
    </row>
    <row r="4262" spans="1:3" x14ac:dyDescent="0.25">
      <c r="A4262" t="s">
        <v>4453</v>
      </c>
      <c r="B4262" s="38" t="s">
        <v>8764</v>
      </c>
      <c r="C4262" t="s">
        <v>12923</v>
      </c>
    </row>
    <row r="4263" spans="1:3" x14ac:dyDescent="0.25">
      <c r="A4263" t="s">
        <v>4454</v>
      </c>
      <c r="B4263" s="38" t="s">
        <v>8343</v>
      </c>
      <c r="C4263" t="s">
        <v>12924</v>
      </c>
    </row>
    <row r="4264" spans="1:3" x14ac:dyDescent="0.25">
      <c r="A4264" t="s">
        <v>4455</v>
      </c>
      <c r="B4264" s="38" t="s">
        <v>12925</v>
      </c>
      <c r="C4264" t="s">
        <v>8400</v>
      </c>
    </row>
    <row r="4265" spans="1:3" x14ac:dyDescent="0.25">
      <c r="A4265" t="s">
        <v>4456</v>
      </c>
      <c r="B4265" s="38" t="s">
        <v>8517</v>
      </c>
      <c r="C4265" t="s">
        <v>12926</v>
      </c>
    </row>
    <row r="4266" spans="1:3" x14ac:dyDescent="0.25">
      <c r="A4266" t="s">
        <v>4457</v>
      </c>
      <c r="B4266" s="38" t="s">
        <v>12927</v>
      </c>
      <c r="C4266" t="s">
        <v>12928</v>
      </c>
    </row>
    <row r="4267" spans="1:3" x14ac:dyDescent="0.25">
      <c r="A4267" t="s">
        <v>4458</v>
      </c>
      <c r="B4267" s="38" t="s">
        <v>12929</v>
      </c>
      <c r="C4267" t="s">
        <v>8359</v>
      </c>
    </row>
    <row r="4268" spans="1:3" x14ac:dyDescent="0.25">
      <c r="A4268" t="s">
        <v>4459</v>
      </c>
      <c r="B4268" s="38" t="s">
        <v>12930</v>
      </c>
      <c r="C4268" t="s">
        <v>8386</v>
      </c>
    </row>
    <row r="4269" spans="1:3" x14ac:dyDescent="0.25">
      <c r="A4269" t="s">
        <v>4460</v>
      </c>
      <c r="B4269" s="38" t="s">
        <v>12931</v>
      </c>
      <c r="C4269" t="s">
        <v>8359</v>
      </c>
    </row>
    <row r="4270" spans="1:3" x14ac:dyDescent="0.25">
      <c r="A4270" t="s">
        <v>4461</v>
      </c>
      <c r="B4270" s="38" t="s">
        <v>12932</v>
      </c>
      <c r="C4270" t="s">
        <v>8384</v>
      </c>
    </row>
    <row r="4271" spans="1:3" x14ac:dyDescent="0.25">
      <c r="A4271" t="s">
        <v>4462</v>
      </c>
      <c r="B4271" s="38" t="s">
        <v>12933</v>
      </c>
      <c r="C4271" t="s">
        <v>8386</v>
      </c>
    </row>
    <row r="4272" spans="1:3" x14ac:dyDescent="0.25">
      <c r="A4272" t="s">
        <v>4463</v>
      </c>
      <c r="B4272" s="38" t="s">
        <v>12934</v>
      </c>
      <c r="C4272" t="s">
        <v>12935</v>
      </c>
    </row>
    <row r="4273" spans="1:3" x14ac:dyDescent="0.25">
      <c r="A4273" t="s">
        <v>4464</v>
      </c>
      <c r="B4273" s="38" t="s">
        <v>8343</v>
      </c>
      <c r="C4273" t="s">
        <v>12936</v>
      </c>
    </row>
    <row r="4274" spans="1:3" x14ac:dyDescent="0.25">
      <c r="A4274" t="s">
        <v>4465</v>
      </c>
      <c r="B4274" s="38" t="s">
        <v>8613</v>
      </c>
      <c r="C4274" t="s">
        <v>12937</v>
      </c>
    </row>
    <row r="4275" spans="1:3" x14ac:dyDescent="0.25">
      <c r="A4275" t="s">
        <v>4466</v>
      </c>
      <c r="B4275" s="38" t="s">
        <v>8353</v>
      </c>
      <c r="C4275" t="s">
        <v>12938</v>
      </c>
    </row>
    <row r="4276" spans="1:3" x14ac:dyDescent="0.25">
      <c r="A4276" t="s">
        <v>4467</v>
      </c>
      <c r="B4276" s="38" t="s">
        <v>12939</v>
      </c>
      <c r="C4276" t="s">
        <v>8373</v>
      </c>
    </row>
    <row r="4277" spans="1:3" x14ac:dyDescent="0.25">
      <c r="A4277" t="s">
        <v>4468</v>
      </c>
      <c r="B4277" s="38" t="s">
        <v>12940</v>
      </c>
      <c r="C4277" t="s">
        <v>8493</v>
      </c>
    </row>
    <row r="4278" spans="1:3" x14ac:dyDescent="0.25">
      <c r="A4278" t="s">
        <v>4469</v>
      </c>
      <c r="B4278" s="38" t="s">
        <v>12941</v>
      </c>
      <c r="C4278" t="s">
        <v>8340</v>
      </c>
    </row>
    <row r="4279" spans="1:3" x14ac:dyDescent="0.25">
      <c r="A4279" t="s">
        <v>4470</v>
      </c>
      <c r="B4279" s="38" t="s">
        <v>12942</v>
      </c>
      <c r="C4279" t="s">
        <v>8377</v>
      </c>
    </row>
    <row r="4280" spans="1:3" x14ac:dyDescent="0.25">
      <c r="A4280" t="s">
        <v>4471</v>
      </c>
      <c r="B4280" s="38" t="s">
        <v>12943</v>
      </c>
      <c r="C4280" t="s">
        <v>8340</v>
      </c>
    </row>
    <row r="4281" spans="1:3" x14ac:dyDescent="0.25">
      <c r="A4281" t="s">
        <v>4472</v>
      </c>
      <c r="B4281" s="38" t="s">
        <v>12944</v>
      </c>
      <c r="C4281" t="s">
        <v>8342</v>
      </c>
    </row>
    <row r="4282" spans="1:3" x14ac:dyDescent="0.25">
      <c r="A4282" t="s">
        <v>4473</v>
      </c>
      <c r="B4282" s="38" t="s">
        <v>12945</v>
      </c>
      <c r="C4282" t="s">
        <v>8340</v>
      </c>
    </row>
    <row r="4283" spans="1:3" x14ac:dyDescent="0.25">
      <c r="A4283" t="s">
        <v>4474</v>
      </c>
      <c r="B4283" s="38" t="s">
        <v>8343</v>
      </c>
      <c r="C4283" t="s">
        <v>12946</v>
      </c>
    </row>
    <row r="4284" spans="1:3" x14ac:dyDescent="0.25">
      <c r="A4284" t="s">
        <v>4475</v>
      </c>
      <c r="B4284" s="38" t="s">
        <v>12947</v>
      </c>
      <c r="C4284" t="s">
        <v>8359</v>
      </c>
    </row>
    <row r="4285" spans="1:3" x14ac:dyDescent="0.25">
      <c r="A4285" t="s">
        <v>4476</v>
      </c>
      <c r="B4285" s="38" t="s">
        <v>12948</v>
      </c>
      <c r="C4285" t="s">
        <v>8395</v>
      </c>
    </row>
    <row r="4286" spans="1:3" x14ac:dyDescent="0.25">
      <c r="A4286" t="s">
        <v>4477</v>
      </c>
      <c r="B4286" s="38" t="s">
        <v>12949</v>
      </c>
      <c r="C4286" t="s">
        <v>8359</v>
      </c>
    </row>
    <row r="4287" spans="1:3" x14ac:dyDescent="0.25">
      <c r="A4287" t="s">
        <v>4478</v>
      </c>
      <c r="B4287" s="38" t="s">
        <v>8343</v>
      </c>
      <c r="C4287" t="s">
        <v>12950</v>
      </c>
    </row>
    <row r="4288" spans="1:3" x14ac:dyDescent="0.25">
      <c r="A4288" t="s">
        <v>4479</v>
      </c>
      <c r="B4288" s="38" t="s">
        <v>12951</v>
      </c>
      <c r="C4288" t="s">
        <v>8395</v>
      </c>
    </row>
    <row r="4289" spans="1:3" x14ac:dyDescent="0.25">
      <c r="A4289" t="s">
        <v>4480</v>
      </c>
      <c r="B4289" s="38" t="s">
        <v>12952</v>
      </c>
      <c r="C4289" t="s">
        <v>8400</v>
      </c>
    </row>
    <row r="4290" spans="1:3" x14ac:dyDescent="0.25">
      <c r="A4290" t="s">
        <v>4481</v>
      </c>
      <c r="B4290" s="38" t="s">
        <v>12953</v>
      </c>
      <c r="C4290" t="s">
        <v>8486</v>
      </c>
    </row>
    <row r="4291" spans="1:3" x14ac:dyDescent="0.25">
      <c r="A4291" t="s">
        <v>4482</v>
      </c>
      <c r="B4291" s="38" t="s">
        <v>12954</v>
      </c>
      <c r="C4291" t="s">
        <v>8342</v>
      </c>
    </row>
    <row r="4292" spans="1:3" x14ac:dyDescent="0.25">
      <c r="A4292" t="s">
        <v>4483</v>
      </c>
      <c r="B4292" s="38" t="s">
        <v>12955</v>
      </c>
      <c r="C4292" t="s">
        <v>8340</v>
      </c>
    </row>
    <row r="4293" spans="1:3" x14ac:dyDescent="0.25">
      <c r="A4293" t="s">
        <v>4484</v>
      </c>
      <c r="B4293" s="38" t="s">
        <v>12956</v>
      </c>
      <c r="C4293" t="s">
        <v>8351</v>
      </c>
    </row>
    <row r="4294" spans="1:3" x14ac:dyDescent="0.25">
      <c r="A4294" t="s">
        <v>4485</v>
      </c>
      <c r="B4294" s="38" t="s">
        <v>12957</v>
      </c>
      <c r="C4294" t="s">
        <v>8359</v>
      </c>
    </row>
    <row r="4295" spans="1:3" x14ac:dyDescent="0.25">
      <c r="A4295" t="s">
        <v>4486</v>
      </c>
      <c r="B4295" s="38" t="s">
        <v>12958</v>
      </c>
      <c r="C4295" t="s">
        <v>8359</v>
      </c>
    </row>
    <row r="4296" spans="1:3" x14ac:dyDescent="0.25">
      <c r="A4296" t="s">
        <v>4487</v>
      </c>
      <c r="B4296" s="38" t="s">
        <v>12959</v>
      </c>
      <c r="C4296" t="s">
        <v>8342</v>
      </c>
    </row>
    <row r="4297" spans="1:3" x14ac:dyDescent="0.25">
      <c r="A4297" t="s">
        <v>4488</v>
      </c>
      <c r="B4297" s="38" t="s">
        <v>12960</v>
      </c>
      <c r="C4297" t="s">
        <v>8359</v>
      </c>
    </row>
    <row r="4298" spans="1:3" x14ac:dyDescent="0.25">
      <c r="A4298" t="s">
        <v>4489</v>
      </c>
      <c r="B4298" s="38" t="s">
        <v>12961</v>
      </c>
      <c r="C4298" t="s">
        <v>8446</v>
      </c>
    </row>
    <row r="4299" spans="1:3" x14ac:dyDescent="0.25">
      <c r="A4299" t="s">
        <v>4490</v>
      </c>
      <c r="B4299" s="38" t="s">
        <v>12962</v>
      </c>
      <c r="C4299" t="s">
        <v>8340</v>
      </c>
    </row>
    <row r="4300" spans="1:3" x14ac:dyDescent="0.25">
      <c r="A4300" t="s">
        <v>4491</v>
      </c>
      <c r="B4300" s="38" t="s">
        <v>8397</v>
      </c>
      <c r="C4300" t="s">
        <v>12963</v>
      </c>
    </row>
    <row r="4301" spans="1:3" x14ac:dyDescent="0.25">
      <c r="A4301" t="s">
        <v>4492</v>
      </c>
      <c r="B4301" s="38" t="s">
        <v>12964</v>
      </c>
      <c r="C4301" t="s">
        <v>12965</v>
      </c>
    </row>
    <row r="4302" spans="1:3" x14ac:dyDescent="0.25">
      <c r="A4302" t="s">
        <v>4493</v>
      </c>
      <c r="B4302" s="38" t="s">
        <v>12966</v>
      </c>
      <c r="C4302" t="s">
        <v>8493</v>
      </c>
    </row>
    <row r="4303" spans="1:3" x14ac:dyDescent="0.25">
      <c r="A4303" t="s">
        <v>4494</v>
      </c>
      <c r="B4303" s="38" t="s">
        <v>8879</v>
      </c>
      <c r="C4303" t="s">
        <v>12967</v>
      </c>
    </row>
    <row r="4304" spans="1:3" x14ac:dyDescent="0.25">
      <c r="A4304" t="s">
        <v>200</v>
      </c>
      <c r="B4304" s="38" t="s">
        <v>8723</v>
      </c>
      <c r="C4304" t="s">
        <v>12968</v>
      </c>
    </row>
    <row r="4305" spans="1:3" x14ac:dyDescent="0.25">
      <c r="A4305" t="s">
        <v>4495</v>
      </c>
      <c r="B4305" s="38" t="s">
        <v>12969</v>
      </c>
      <c r="C4305" t="s">
        <v>8400</v>
      </c>
    </row>
    <row r="4306" spans="1:3" x14ac:dyDescent="0.25">
      <c r="A4306" t="s">
        <v>4496</v>
      </c>
      <c r="B4306" s="38" t="s">
        <v>12970</v>
      </c>
      <c r="C4306" t="s">
        <v>8377</v>
      </c>
    </row>
    <row r="4307" spans="1:3" x14ac:dyDescent="0.25">
      <c r="A4307" t="s">
        <v>4497</v>
      </c>
      <c r="B4307" s="38" t="s">
        <v>12971</v>
      </c>
      <c r="C4307" t="s">
        <v>10530</v>
      </c>
    </row>
    <row r="4308" spans="1:3" x14ac:dyDescent="0.25">
      <c r="A4308" t="s">
        <v>4498</v>
      </c>
      <c r="B4308" s="38" t="s">
        <v>12972</v>
      </c>
      <c r="C4308" t="s">
        <v>8342</v>
      </c>
    </row>
    <row r="4309" spans="1:3" x14ac:dyDescent="0.25">
      <c r="A4309" t="s">
        <v>4499</v>
      </c>
      <c r="B4309" s="38" t="s">
        <v>12973</v>
      </c>
      <c r="C4309" t="s">
        <v>8340</v>
      </c>
    </row>
    <row r="4310" spans="1:3" x14ac:dyDescent="0.25">
      <c r="A4310" t="s">
        <v>4500</v>
      </c>
      <c r="B4310" s="38" t="s">
        <v>12974</v>
      </c>
      <c r="C4310" t="s">
        <v>12975</v>
      </c>
    </row>
    <row r="4311" spans="1:3" x14ac:dyDescent="0.25">
      <c r="A4311" t="s">
        <v>4501</v>
      </c>
      <c r="B4311" s="38" t="s">
        <v>12976</v>
      </c>
      <c r="C4311" t="s">
        <v>8670</v>
      </c>
    </row>
    <row r="4312" spans="1:3" x14ac:dyDescent="0.25">
      <c r="A4312" t="s">
        <v>4502</v>
      </c>
      <c r="B4312" s="38" t="s">
        <v>12977</v>
      </c>
      <c r="C4312" t="s">
        <v>8342</v>
      </c>
    </row>
    <row r="4313" spans="1:3" x14ac:dyDescent="0.25">
      <c r="A4313" t="s">
        <v>4503</v>
      </c>
      <c r="B4313" s="38" t="s">
        <v>12978</v>
      </c>
      <c r="C4313" t="s">
        <v>8359</v>
      </c>
    </row>
    <row r="4314" spans="1:3" x14ac:dyDescent="0.25">
      <c r="A4314" t="s">
        <v>4504</v>
      </c>
      <c r="B4314" s="38" t="s">
        <v>12979</v>
      </c>
      <c r="C4314" t="s">
        <v>8342</v>
      </c>
    </row>
    <row r="4315" spans="1:3" x14ac:dyDescent="0.25">
      <c r="A4315" t="s">
        <v>4505</v>
      </c>
      <c r="B4315" s="38" t="s">
        <v>12980</v>
      </c>
      <c r="C4315" t="s">
        <v>8400</v>
      </c>
    </row>
    <row r="4316" spans="1:3" x14ac:dyDescent="0.25">
      <c r="A4316" t="s">
        <v>4506</v>
      </c>
      <c r="B4316" s="38" t="s">
        <v>12981</v>
      </c>
      <c r="C4316" t="s">
        <v>8359</v>
      </c>
    </row>
    <row r="4317" spans="1:3" x14ac:dyDescent="0.25">
      <c r="A4317" t="s">
        <v>4507</v>
      </c>
      <c r="B4317" s="38" t="s">
        <v>8343</v>
      </c>
      <c r="C4317" t="s">
        <v>12982</v>
      </c>
    </row>
    <row r="4318" spans="1:3" x14ac:dyDescent="0.25">
      <c r="A4318" t="s">
        <v>4508</v>
      </c>
      <c r="B4318" s="38" t="s">
        <v>8343</v>
      </c>
      <c r="C4318" t="s">
        <v>12983</v>
      </c>
    </row>
    <row r="4319" spans="1:3" x14ac:dyDescent="0.25">
      <c r="A4319" t="s">
        <v>286</v>
      </c>
      <c r="B4319" s="38" t="s">
        <v>12984</v>
      </c>
      <c r="C4319" t="s">
        <v>8373</v>
      </c>
    </row>
    <row r="4320" spans="1:3" x14ac:dyDescent="0.25">
      <c r="A4320" t="s">
        <v>4509</v>
      </c>
      <c r="B4320" s="38" t="s">
        <v>12985</v>
      </c>
      <c r="C4320" t="s">
        <v>8395</v>
      </c>
    </row>
    <row r="4321" spans="1:3" x14ac:dyDescent="0.25">
      <c r="A4321" t="s">
        <v>4510</v>
      </c>
      <c r="B4321" s="38" t="s">
        <v>12986</v>
      </c>
      <c r="C4321" t="s">
        <v>8359</v>
      </c>
    </row>
    <row r="4322" spans="1:3" x14ac:dyDescent="0.25">
      <c r="A4322" t="s">
        <v>4511</v>
      </c>
      <c r="B4322" s="38" t="s">
        <v>12987</v>
      </c>
      <c r="C4322" t="s">
        <v>8342</v>
      </c>
    </row>
    <row r="4323" spans="1:3" x14ac:dyDescent="0.25">
      <c r="A4323" t="s">
        <v>4512</v>
      </c>
      <c r="B4323" s="38" t="s">
        <v>12988</v>
      </c>
      <c r="C4323" t="s">
        <v>9653</v>
      </c>
    </row>
    <row r="4324" spans="1:3" x14ac:dyDescent="0.25">
      <c r="A4324" t="s">
        <v>4513</v>
      </c>
      <c r="B4324" s="38" t="s">
        <v>12989</v>
      </c>
      <c r="C4324" t="s">
        <v>8400</v>
      </c>
    </row>
    <row r="4325" spans="1:3" x14ac:dyDescent="0.25">
      <c r="A4325" t="s">
        <v>4514</v>
      </c>
      <c r="B4325" s="38" t="s">
        <v>8343</v>
      </c>
      <c r="C4325" t="s">
        <v>12990</v>
      </c>
    </row>
    <row r="4326" spans="1:3" x14ac:dyDescent="0.25">
      <c r="A4326" t="s">
        <v>4515</v>
      </c>
      <c r="B4326" s="38" t="s">
        <v>8343</v>
      </c>
      <c r="C4326" t="s">
        <v>12991</v>
      </c>
    </row>
    <row r="4327" spans="1:3" x14ac:dyDescent="0.25">
      <c r="A4327" t="s">
        <v>4516</v>
      </c>
      <c r="B4327" s="38" t="s">
        <v>12992</v>
      </c>
      <c r="C4327" t="s">
        <v>8351</v>
      </c>
    </row>
    <row r="4328" spans="1:3" x14ac:dyDescent="0.25">
      <c r="A4328" t="s">
        <v>4517</v>
      </c>
      <c r="B4328" s="38" t="s">
        <v>12993</v>
      </c>
      <c r="C4328" t="s">
        <v>8348</v>
      </c>
    </row>
    <row r="4329" spans="1:3" x14ac:dyDescent="0.25">
      <c r="A4329" t="s">
        <v>4518</v>
      </c>
      <c r="B4329" s="38" t="s">
        <v>12994</v>
      </c>
      <c r="C4329" t="s">
        <v>8340</v>
      </c>
    </row>
    <row r="4330" spans="1:3" x14ac:dyDescent="0.25">
      <c r="A4330" t="s">
        <v>4519</v>
      </c>
      <c r="B4330" s="38" t="s">
        <v>12995</v>
      </c>
      <c r="C4330" t="s">
        <v>8342</v>
      </c>
    </row>
    <row r="4331" spans="1:3" x14ac:dyDescent="0.25">
      <c r="A4331" t="s">
        <v>4520</v>
      </c>
      <c r="B4331" s="38" t="s">
        <v>12996</v>
      </c>
      <c r="C4331" t="s">
        <v>8340</v>
      </c>
    </row>
    <row r="4332" spans="1:3" x14ac:dyDescent="0.25">
      <c r="A4332" t="s">
        <v>4521</v>
      </c>
      <c r="B4332" s="38" t="s">
        <v>12997</v>
      </c>
      <c r="C4332" t="s">
        <v>12998</v>
      </c>
    </row>
    <row r="4333" spans="1:3" x14ac:dyDescent="0.25">
      <c r="A4333" t="s">
        <v>4522</v>
      </c>
      <c r="B4333" s="38" t="s">
        <v>12999</v>
      </c>
      <c r="C4333" t="s">
        <v>8338</v>
      </c>
    </row>
    <row r="4334" spans="1:3" x14ac:dyDescent="0.25">
      <c r="A4334" t="s">
        <v>4523</v>
      </c>
      <c r="B4334" s="38" t="s">
        <v>8343</v>
      </c>
      <c r="C4334" t="s">
        <v>13000</v>
      </c>
    </row>
    <row r="4335" spans="1:3" x14ac:dyDescent="0.25">
      <c r="A4335" t="s">
        <v>4524</v>
      </c>
      <c r="B4335" s="38" t="s">
        <v>13001</v>
      </c>
      <c r="C4335" t="s">
        <v>13002</v>
      </c>
    </row>
    <row r="4336" spans="1:3" x14ac:dyDescent="0.25">
      <c r="A4336" t="s">
        <v>4525</v>
      </c>
      <c r="B4336" s="38" t="s">
        <v>13003</v>
      </c>
      <c r="C4336" t="s">
        <v>8359</v>
      </c>
    </row>
    <row r="4337" spans="1:3" x14ac:dyDescent="0.25">
      <c r="A4337" t="s">
        <v>4526</v>
      </c>
      <c r="B4337" s="38" t="s">
        <v>13004</v>
      </c>
      <c r="C4337" t="s">
        <v>8395</v>
      </c>
    </row>
    <row r="4338" spans="1:3" x14ac:dyDescent="0.25">
      <c r="A4338" t="s">
        <v>4527</v>
      </c>
      <c r="B4338" s="38" t="s">
        <v>13005</v>
      </c>
      <c r="C4338" t="s">
        <v>8359</v>
      </c>
    </row>
    <row r="4339" spans="1:3" x14ac:dyDescent="0.25">
      <c r="A4339" t="s">
        <v>4528</v>
      </c>
      <c r="B4339" s="38" t="s">
        <v>13006</v>
      </c>
      <c r="C4339" t="s">
        <v>8342</v>
      </c>
    </row>
    <row r="4340" spans="1:3" x14ac:dyDescent="0.25">
      <c r="A4340" t="s">
        <v>4529</v>
      </c>
      <c r="B4340" s="38" t="s">
        <v>13007</v>
      </c>
      <c r="C4340" t="s">
        <v>8340</v>
      </c>
    </row>
    <row r="4341" spans="1:3" x14ac:dyDescent="0.25">
      <c r="A4341" t="s">
        <v>4530</v>
      </c>
      <c r="B4341" s="38" t="s">
        <v>13008</v>
      </c>
      <c r="C4341" t="s">
        <v>8373</v>
      </c>
    </row>
    <row r="4342" spans="1:3" x14ac:dyDescent="0.25">
      <c r="A4342" t="s">
        <v>4531</v>
      </c>
      <c r="B4342" s="38" t="s">
        <v>13009</v>
      </c>
      <c r="C4342" t="s">
        <v>8342</v>
      </c>
    </row>
    <row r="4343" spans="1:3" x14ac:dyDescent="0.25">
      <c r="A4343" t="s">
        <v>4532</v>
      </c>
      <c r="B4343" s="38" t="s">
        <v>13010</v>
      </c>
      <c r="C4343" t="s">
        <v>8405</v>
      </c>
    </row>
    <row r="4344" spans="1:3" x14ac:dyDescent="0.25">
      <c r="A4344" t="s">
        <v>4533</v>
      </c>
      <c r="B4344" s="38" t="s">
        <v>13011</v>
      </c>
      <c r="C4344" t="s">
        <v>8340</v>
      </c>
    </row>
    <row r="4345" spans="1:3" x14ac:dyDescent="0.25">
      <c r="A4345" t="s">
        <v>4534</v>
      </c>
      <c r="B4345" s="38" t="s">
        <v>13012</v>
      </c>
      <c r="C4345" t="s">
        <v>13013</v>
      </c>
    </row>
    <row r="4346" spans="1:3" x14ac:dyDescent="0.25">
      <c r="A4346" t="s">
        <v>4535</v>
      </c>
      <c r="B4346" s="38" t="s">
        <v>13014</v>
      </c>
      <c r="C4346" t="s">
        <v>13015</v>
      </c>
    </row>
    <row r="4347" spans="1:3" x14ac:dyDescent="0.25">
      <c r="A4347" t="s">
        <v>4536</v>
      </c>
      <c r="B4347" s="38" t="s">
        <v>8343</v>
      </c>
      <c r="C4347" t="s">
        <v>13016</v>
      </c>
    </row>
    <row r="4348" spans="1:3" x14ac:dyDescent="0.25">
      <c r="A4348" t="s">
        <v>4537</v>
      </c>
      <c r="B4348" s="38" t="s">
        <v>13017</v>
      </c>
      <c r="C4348" t="s">
        <v>8414</v>
      </c>
    </row>
    <row r="4349" spans="1:3" x14ac:dyDescent="0.25">
      <c r="A4349" t="s">
        <v>4538</v>
      </c>
      <c r="B4349" s="38" t="s">
        <v>13017</v>
      </c>
      <c r="C4349" t="s">
        <v>8953</v>
      </c>
    </row>
    <row r="4350" spans="1:3" x14ac:dyDescent="0.25">
      <c r="A4350" t="s">
        <v>4539</v>
      </c>
      <c r="B4350" s="38" t="s">
        <v>13018</v>
      </c>
      <c r="C4350" t="s">
        <v>8338</v>
      </c>
    </row>
    <row r="4351" spans="1:3" x14ac:dyDescent="0.25">
      <c r="A4351" t="s">
        <v>4540</v>
      </c>
      <c r="B4351" s="38" t="s">
        <v>13019</v>
      </c>
      <c r="C4351" t="s">
        <v>8336</v>
      </c>
    </row>
    <row r="4352" spans="1:3" x14ac:dyDescent="0.25">
      <c r="A4352" t="s">
        <v>4541</v>
      </c>
      <c r="B4352" s="38" t="s">
        <v>13020</v>
      </c>
      <c r="C4352" t="s">
        <v>8359</v>
      </c>
    </row>
    <row r="4353" spans="1:3" x14ac:dyDescent="0.25">
      <c r="A4353" t="s">
        <v>4542</v>
      </c>
      <c r="B4353" s="38" t="s">
        <v>8389</v>
      </c>
      <c r="C4353" t="s">
        <v>13021</v>
      </c>
    </row>
    <row r="4354" spans="1:3" x14ac:dyDescent="0.25">
      <c r="A4354" t="s">
        <v>4543</v>
      </c>
      <c r="B4354" s="38" t="s">
        <v>13022</v>
      </c>
      <c r="C4354" t="s">
        <v>10530</v>
      </c>
    </row>
    <row r="4355" spans="1:3" x14ac:dyDescent="0.25">
      <c r="A4355" t="s">
        <v>4544</v>
      </c>
      <c r="B4355" s="38" t="s">
        <v>13023</v>
      </c>
      <c r="C4355" t="s">
        <v>8342</v>
      </c>
    </row>
    <row r="4356" spans="1:3" x14ac:dyDescent="0.25">
      <c r="A4356" t="s">
        <v>4545</v>
      </c>
      <c r="B4356" s="38" t="s">
        <v>13024</v>
      </c>
      <c r="C4356" t="s">
        <v>8407</v>
      </c>
    </row>
    <row r="4357" spans="1:3" x14ac:dyDescent="0.25">
      <c r="A4357" t="s">
        <v>4546</v>
      </c>
      <c r="B4357" s="38" t="s">
        <v>8343</v>
      </c>
      <c r="C4357" t="s">
        <v>13025</v>
      </c>
    </row>
    <row r="4358" spans="1:3" x14ac:dyDescent="0.25">
      <c r="A4358" t="s">
        <v>4547</v>
      </c>
      <c r="B4358" s="38" t="s">
        <v>8343</v>
      </c>
      <c r="C4358" t="s">
        <v>13026</v>
      </c>
    </row>
    <row r="4359" spans="1:3" x14ac:dyDescent="0.25">
      <c r="A4359" t="s">
        <v>4548</v>
      </c>
      <c r="B4359" s="38" t="s">
        <v>8343</v>
      </c>
      <c r="C4359" t="s">
        <v>13027</v>
      </c>
    </row>
    <row r="4360" spans="1:3" x14ac:dyDescent="0.25">
      <c r="A4360" t="s">
        <v>4549</v>
      </c>
      <c r="B4360" s="38" t="s">
        <v>13028</v>
      </c>
      <c r="C4360" t="s">
        <v>8338</v>
      </c>
    </row>
    <row r="4361" spans="1:3" x14ac:dyDescent="0.25">
      <c r="A4361" t="s">
        <v>4550</v>
      </c>
      <c r="B4361" s="38" t="s">
        <v>13029</v>
      </c>
      <c r="C4361" t="s">
        <v>8795</v>
      </c>
    </row>
    <row r="4362" spans="1:3" x14ac:dyDescent="0.25">
      <c r="A4362" t="s">
        <v>4551</v>
      </c>
      <c r="B4362" s="38" t="s">
        <v>13030</v>
      </c>
      <c r="C4362" t="s">
        <v>8386</v>
      </c>
    </row>
    <row r="4363" spans="1:3" x14ac:dyDescent="0.25">
      <c r="A4363" t="s">
        <v>4552</v>
      </c>
      <c r="B4363" s="38" t="s">
        <v>8947</v>
      </c>
      <c r="C4363" t="s">
        <v>13031</v>
      </c>
    </row>
    <row r="4364" spans="1:3" x14ac:dyDescent="0.25">
      <c r="A4364" t="s">
        <v>4553</v>
      </c>
      <c r="B4364" s="38" t="s">
        <v>13032</v>
      </c>
      <c r="C4364" t="s">
        <v>8340</v>
      </c>
    </row>
    <row r="4365" spans="1:3" x14ac:dyDescent="0.25">
      <c r="A4365" t="s">
        <v>4554</v>
      </c>
      <c r="B4365" s="38" t="s">
        <v>13033</v>
      </c>
      <c r="C4365" t="s">
        <v>8486</v>
      </c>
    </row>
    <row r="4366" spans="1:3" x14ac:dyDescent="0.25">
      <c r="A4366" t="s">
        <v>4555</v>
      </c>
      <c r="B4366" s="38" t="s">
        <v>8476</v>
      </c>
      <c r="C4366" t="s">
        <v>13034</v>
      </c>
    </row>
    <row r="4367" spans="1:3" x14ac:dyDescent="0.25">
      <c r="A4367" t="s">
        <v>4556</v>
      </c>
      <c r="B4367" s="38" t="s">
        <v>13035</v>
      </c>
      <c r="C4367" t="s">
        <v>8340</v>
      </c>
    </row>
    <row r="4368" spans="1:3" x14ac:dyDescent="0.25">
      <c r="A4368" t="s">
        <v>4557</v>
      </c>
      <c r="B4368" s="38" t="s">
        <v>8748</v>
      </c>
      <c r="C4368" t="s">
        <v>13036</v>
      </c>
    </row>
    <row r="4369" spans="1:3" x14ac:dyDescent="0.25">
      <c r="A4369" t="s">
        <v>4558</v>
      </c>
      <c r="B4369" s="38" t="s">
        <v>13037</v>
      </c>
      <c r="C4369" t="s">
        <v>8373</v>
      </c>
    </row>
    <row r="4370" spans="1:3" x14ac:dyDescent="0.25">
      <c r="A4370" t="s">
        <v>4559</v>
      </c>
      <c r="B4370" s="38" t="s">
        <v>13038</v>
      </c>
      <c r="C4370" t="s">
        <v>8336</v>
      </c>
    </row>
    <row r="4371" spans="1:3" x14ac:dyDescent="0.25">
      <c r="A4371" t="s">
        <v>4560</v>
      </c>
      <c r="B4371" s="38" t="s">
        <v>8517</v>
      </c>
      <c r="C4371" t="s">
        <v>13039</v>
      </c>
    </row>
    <row r="4372" spans="1:3" x14ac:dyDescent="0.25">
      <c r="A4372" t="s">
        <v>4561</v>
      </c>
      <c r="B4372" s="38" t="s">
        <v>13040</v>
      </c>
      <c r="C4372" t="s">
        <v>8359</v>
      </c>
    </row>
    <row r="4373" spans="1:3" x14ac:dyDescent="0.25">
      <c r="A4373" t="s">
        <v>8008</v>
      </c>
      <c r="B4373" s="38" t="s">
        <v>13041</v>
      </c>
      <c r="C4373" t="s">
        <v>8338</v>
      </c>
    </row>
    <row r="4374" spans="1:3" x14ac:dyDescent="0.25">
      <c r="A4374" t="s">
        <v>4563</v>
      </c>
      <c r="B4374" s="38" t="s">
        <v>13042</v>
      </c>
      <c r="C4374" t="s">
        <v>8340</v>
      </c>
    </row>
    <row r="4375" spans="1:3" x14ac:dyDescent="0.25">
      <c r="A4375" t="s">
        <v>4564</v>
      </c>
      <c r="B4375" s="38" t="s">
        <v>8685</v>
      </c>
      <c r="C4375" t="s">
        <v>13043</v>
      </c>
    </row>
    <row r="4376" spans="1:3" x14ac:dyDescent="0.25">
      <c r="A4376" t="s">
        <v>4565</v>
      </c>
      <c r="B4376" s="38" t="s">
        <v>13044</v>
      </c>
      <c r="C4376" t="s">
        <v>8340</v>
      </c>
    </row>
    <row r="4377" spans="1:3" x14ac:dyDescent="0.25">
      <c r="A4377" t="s">
        <v>4566</v>
      </c>
      <c r="B4377" s="38" t="s">
        <v>13045</v>
      </c>
      <c r="C4377" t="s">
        <v>8670</v>
      </c>
    </row>
    <row r="4378" spans="1:3" x14ac:dyDescent="0.25">
      <c r="A4378" t="s">
        <v>88</v>
      </c>
      <c r="B4378" s="38" t="s">
        <v>8397</v>
      </c>
      <c r="C4378" t="s">
        <v>13046</v>
      </c>
    </row>
    <row r="4379" spans="1:3" x14ac:dyDescent="0.25">
      <c r="A4379" t="s">
        <v>4567</v>
      </c>
      <c r="B4379" s="38" t="s">
        <v>13047</v>
      </c>
      <c r="C4379" t="s">
        <v>8555</v>
      </c>
    </row>
    <row r="4380" spans="1:3" x14ac:dyDescent="0.25">
      <c r="A4380" t="s">
        <v>4568</v>
      </c>
      <c r="B4380" s="38" t="s">
        <v>13048</v>
      </c>
      <c r="C4380" t="s">
        <v>8340</v>
      </c>
    </row>
    <row r="4381" spans="1:3" x14ac:dyDescent="0.25">
      <c r="A4381" t="s">
        <v>4569</v>
      </c>
      <c r="B4381" s="38" t="s">
        <v>13049</v>
      </c>
      <c r="C4381" t="s">
        <v>8446</v>
      </c>
    </row>
    <row r="4382" spans="1:3" x14ac:dyDescent="0.25">
      <c r="A4382" t="s">
        <v>4570</v>
      </c>
      <c r="B4382" s="38" t="s">
        <v>8664</v>
      </c>
      <c r="C4382" t="s">
        <v>13050</v>
      </c>
    </row>
    <row r="4383" spans="1:3" x14ac:dyDescent="0.25">
      <c r="A4383" t="s">
        <v>4571</v>
      </c>
      <c r="B4383" s="38" t="s">
        <v>13051</v>
      </c>
      <c r="C4383" t="s">
        <v>8482</v>
      </c>
    </row>
    <row r="4384" spans="1:3" x14ac:dyDescent="0.25">
      <c r="A4384" t="s">
        <v>4572</v>
      </c>
      <c r="B4384" s="38" t="s">
        <v>13052</v>
      </c>
      <c r="C4384" t="s">
        <v>8359</v>
      </c>
    </row>
    <row r="4385" spans="1:3" x14ac:dyDescent="0.25">
      <c r="A4385" t="s">
        <v>4573</v>
      </c>
      <c r="B4385" s="38" t="s">
        <v>13053</v>
      </c>
      <c r="C4385" t="s">
        <v>8400</v>
      </c>
    </row>
    <row r="4386" spans="1:3" x14ac:dyDescent="0.25">
      <c r="A4386" t="s">
        <v>4574</v>
      </c>
      <c r="B4386" s="38" t="s">
        <v>8343</v>
      </c>
      <c r="C4386" t="s">
        <v>13054</v>
      </c>
    </row>
    <row r="4387" spans="1:3" x14ac:dyDescent="0.25">
      <c r="A4387" t="s">
        <v>4575</v>
      </c>
      <c r="B4387" s="38" t="s">
        <v>13055</v>
      </c>
      <c r="C4387" t="s">
        <v>8373</v>
      </c>
    </row>
    <row r="4388" spans="1:3" x14ac:dyDescent="0.25">
      <c r="A4388" t="s">
        <v>4576</v>
      </c>
      <c r="B4388" s="38" t="s">
        <v>13056</v>
      </c>
      <c r="C4388" t="s">
        <v>8670</v>
      </c>
    </row>
    <row r="4389" spans="1:3" x14ac:dyDescent="0.25">
      <c r="A4389" t="s">
        <v>4577</v>
      </c>
      <c r="B4389" s="38" t="s">
        <v>8343</v>
      </c>
      <c r="C4389" t="s">
        <v>13057</v>
      </c>
    </row>
    <row r="4390" spans="1:3" x14ac:dyDescent="0.25">
      <c r="A4390" t="s">
        <v>4578</v>
      </c>
      <c r="B4390" s="38" t="s">
        <v>8343</v>
      </c>
      <c r="C4390" t="s">
        <v>13058</v>
      </c>
    </row>
    <row r="4391" spans="1:3" x14ac:dyDescent="0.25">
      <c r="A4391" t="s">
        <v>4579</v>
      </c>
      <c r="B4391" s="38" t="s">
        <v>13059</v>
      </c>
      <c r="C4391" t="s">
        <v>8359</v>
      </c>
    </row>
    <row r="4392" spans="1:3" x14ac:dyDescent="0.25">
      <c r="A4392" t="s">
        <v>4580</v>
      </c>
      <c r="B4392" s="38" t="s">
        <v>13060</v>
      </c>
      <c r="C4392" t="s">
        <v>13061</v>
      </c>
    </row>
    <row r="4393" spans="1:3" x14ac:dyDescent="0.25">
      <c r="A4393" t="s">
        <v>4581</v>
      </c>
      <c r="B4393" s="38" t="s">
        <v>13062</v>
      </c>
      <c r="C4393" t="s">
        <v>8414</v>
      </c>
    </row>
    <row r="4394" spans="1:3" x14ac:dyDescent="0.25">
      <c r="A4394" t="s">
        <v>4582</v>
      </c>
      <c r="B4394" s="38" t="s">
        <v>13063</v>
      </c>
      <c r="C4394" t="s">
        <v>8405</v>
      </c>
    </row>
    <row r="4395" spans="1:3" x14ac:dyDescent="0.25">
      <c r="A4395" t="s">
        <v>4583</v>
      </c>
      <c r="B4395" s="38" t="s">
        <v>8343</v>
      </c>
      <c r="C4395" t="s">
        <v>13064</v>
      </c>
    </row>
    <row r="4396" spans="1:3" x14ac:dyDescent="0.25">
      <c r="A4396" t="s">
        <v>4584</v>
      </c>
      <c r="B4396" s="38" t="s">
        <v>8343</v>
      </c>
      <c r="C4396" t="s">
        <v>13065</v>
      </c>
    </row>
    <row r="4397" spans="1:3" x14ac:dyDescent="0.25">
      <c r="A4397" t="s">
        <v>4585</v>
      </c>
      <c r="B4397" s="38" t="s">
        <v>13066</v>
      </c>
      <c r="C4397" t="s">
        <v>8340</v>
      </c>
    </row>
    <row r="4398" spans="1:3" x14ac:dyDescent="0.25">
      <c r="A4398" t="s">
        <v>4586</v>
      </c>
      <c r="B4398" s="38" t="s">
        <v>13067</v>
      </c>
      <c r="C4398" t="s">
        <v>8405</v>
      </c>
    </row>
    <row r="4399" spans="1:3" x14ac:dyDescent="0.25">
      <c r="A4399" t="s">
        <v>4587</v>
      </c>
      <c r="B4399" s="38" t="s">
        <v>13068</v>
      </c>
      <c r="C4399" t="s">
        <v>8359</v>
      </c>
    </row>
    <row r="4400" spans="1:3" x14ac:dyDescent="0.25">
      <c r="A4400" t="s">
        <v>4588</v>
      </c>
      <c r="B4400" s="38" t="s">
        <v>13069</v>
      </c>
      <c r="C4400" t="s">
        <v>8373</v>
      </c>
    </row>
    <row r="4401" spans="1:3" x14ac:dyDescent="0.25">
      <c r="A4401" t="s">
        <v>4589</v>
      </c>
      <c r="B4401" s="38" t="s">
        <v>13070</v>
      </c>
      <c r="C4401" t="s">
        <v>8338</v>
      </c>
    </row>
    <row r="4402" spans="1:3" x14ac:dyDescent="0.25">
      <c r="A4402" t="s">
        <v>4590</v>
      </c>
      <c r="B4402" s="38" t="s">
        <v>13071</v>
      </c>
      <c r="C4402" t="s">
        <v>9437</v>
      </c>
    </row>
    <row r="4403" spans="1:3" x14ac:dyDescent="0.25">
      <c r="A4403" t="s">
        <v>4591</v>
      </c>
      <c r="B4403" s="38" t="s">
        <v>13072</v>
      </c>
      <c r="C4403" t="s">
        <v>8340</v>
      </c>
    </row>
    <row r="4404" spans="1:3" x14ac:dyDescent="0.25">
      <c r="A4404" t="s">
        <v>4592</v>
      </c>
      <c r="B4404" s="38" t="s">
        <v>8397</v>
      </c>
      <c r="C4404" t="s">
        <v>13073</v>
      </c>
    </row>
    <row r="4405" spans="1:3" x14ac:dyDescent="0.25">
      <c r="A4405" t="s">
        <v>89</v>
      </c>
      <c r="B4405" s="38" t="s">
        <v>13074</v>
      </c>
      <c r="C4405" t="s">
        <v>8373</v>
      </c>
    </row>
    <row r="4406" spans="1:3" x14ac:dyDescent="0.25">
      <c r="A4406" t="s">
        <v>4593</v>
      </c>
      <c r="B4406" s="38" t="s">
        <v>13075</v>
      </c>
      <c r="C4406" t="s">
        <v>8493</v>
      </c>
    </row>
    <row r="4407" spans="1:3" x14ac:dyDescent="0.25">
      <c r="A4407" t="s">
        <v>4594</v>
      </c>
      <c r="B4407" s="38" t="s">
        <v>13076</v>
      </c>
      <c r="C4407" t="s">
        <v>8395</v>
      </c>
    </row>
    <row r="4408" spans="1:3" x14ac:dyDescent="0.25">
      <c r="A4408" t="s">
        <v>4595</v>
      </c>
      <c r="B4408" s="38" t="s">
        <v>8397</v>
      </c>
      <c r="C4408" t="s">
        <v>13077</v>
      </c>
    </row>
    <row r="4409" spans="1:3" x14ac:dyDescent="0.25">
      <c r="A4409" t="s">
        <v>4596</v>
      </c>
      <c r="B4409" s="38" t="s">
        <v>13078</v>
      </c>
      <c r="C4409" t="s">
        <v>8453</v>
      </c>
    </row>
    <row r="4410" spans="1:3" x14ac:dyDescent="0.25">
      <c r="A4410" t="s">
        <v>4597</v>
      </c>
      <c r="B4410" s="38" t="s">
        <v>13079</v>
      </c>
      <c r="C4410" t="s">
        <v>8359</v>
      </c>
    </row>
    <row r="4411" spans="1:3" x14ac:dyDescent="0.25">
      <c r="A4411" t="s">
        <v>4598</v>
      </c>
      <c r="B4411" s="38" t="s">
        <v>13080</v>
      </c>
      <c r="C4411" t="s">
        <v>13081</v>
      </c>
    </row>
    <row r="4412" spans="1:3" x14ac:dyDescent="0.25">
      <c r="A4412" t="s">
        <v>4599</v>
      </c>
      <c r="B4412" s="38" t="s">
        <v>9498</v>
      </c>
      <c r="C4412" t="s">
        <v>13082</v>
      </c>
    </row>
    <row r="4413" spans="1:3" x14ac:dyDescent="0.25">
      <c r="A4413" t="s">
        <v>4600</v>
      </c>
      <c r="B4413" s="38" t="s">
        <v>13083</v>
      </c>
      <c r="C4413" t="s">
        <v>8340</v>
      </c>
    </row>
    <row r="4414" spans="1:3" x14ac:dyDescent="0.25">
      <c r="A4414" t="s">
        <v>4601</v>
      </c>
      <c r="B4414" s="38" t="s">
        <v>8343</v>
      </c>
      <c r="C4414" t="s">
        <v>13084</v>
      </c>
    </row>
    <row r="4415" spans="1:3" x14ac:dyDescent="0.25">
      <c r="A4415" t="s">
        <v>4602</v>
      </c>
      <c r="B4415" s="38" t="s">
        <v>8517</v>
      </c>
      <c r="C4415" t="s">
        <v>13085</v>
      </c>
    </row>
    <row r="4416" spans="1:3" x14ac:dyDescent="0.25">
      <c r="A4416" t="s">
        <v>4603</v>
      </c>
      <c r="B4416" s="38" t="s">
        <v>13086</v>
      </c>
      <c r="C4416" t="s">
        <v>8340</v>
      </c>
    </row>
    <row r="4417" spans="1:3" x14ac:dyDescent="0.25">
      <c r="A4417" t="s">
        <v>4604</v>
      </c>
      <c r="B4417" s="38" t="s">
        <v>13087</v>
      </c>
      <c r="C4417" t="s">
        <v>8340</v>
      </c>
    </row>
    <row r="4418" spans="1:3" x14ac:dyDescent="0.25">
      <c r="A4418" t="s">
        <v>4605</v>
      </c>
      <c r="B4418" s="38" t="s">
        <v>13088</v>
      </c>
      <c r="C4418" t="s">
        <v>8446</v>
      </c>
    </row>
    <row r="4419" spans="1:3" x14ac:dyDescent="0.25">
      <c r="A4419" t="s">
        <v>4606</v>
      </c>
      <c r="B4419" s="38" t="s">
        <v>13089</v>
      </c>
      <c r="C4419" t="s">
        <v>9929</v>
      </c>
    </row>
    <row r="4420" spans="1:3" x14ac:dyDescent="0.25">
      <c r="A4420" t="s">
        <v>4607</v>
      </c>
      <c r="B4420" s="38" t="s">
        <v>13090</v>
      </c>
      <c r="C4420" t="s">
        <v>8953</v>
      </c>
    </row>
    <row r="4421" spans="1:3" x14ac:dyDescent="0.25">
      <c r="A4421" t="s">
        <v>4608</v>
      </c>
      <c r="B4421" s="38" t="s">
        <v>13091</v>
      </c>
      <c r="C4421" t="s">
        <v>8446</v>
      </c>
    </row>
    <row r="4422" spans="1:3" x14ac:dyDescent="0.25">
      <c r="A4422" t="s">
        <v>4609</v>
      </c>
      <c r="B4422" s="38" t="s">
        <v>13092</v>
      </c>
      <c r="C4422" t="s">
        <v>8338</v>
      </c>
    </row>
    <row r="4423" spans="1:3" x14ac:dyDescent="0.25">
      <c r="A4423" t="s">
        <v>4610</v>
      </c>
      <c r="B4423" s="38" t="s">
        <v>13093</v>
      </c>
      <c r="C4423" t="s">
        <v>8446</v>
      </c>
    </row>
    <row r="4424" spans="1:3" x14ac:dyDescent="0.25">
      <c r="A4424" t="s">
        <v>4611</v>
      </c>
      <c r="B4424" s="38" t="s">
        <v>13094</v>
      </c>
      <c r="C4424" t="s">
        <v>8338</v>
      </c>
    </row>
    <row r="4425" spans="1:3" x14ac:dyDescent="0.25">
      <c r="A4425" t="s">
        <v>4612</v>
      </c>
      <c r="B4425" s="38" t="s">
        <v>13095</v>
      </c>
      <c r="C4425" t="s">
        <v>8373</v>
      </c>
    </row>
    <row r="4426" spans="1:3" x14ac:dyDescent="0.25">
      <c r="A4426" t="s">
        <v>4613</v>
      </c>
      <c r="B4426" s="38" t="s">
        <v>13096</v>
      </c>
      <c r="C4426" t="s">
        <v>8340</v>
      </c>
    </row>
    <row r="4427" spans="1:3" x14ac:dyDescent="0.25">
      <c r="A4427" t="s">
        <v>4614</v>
      </c>
      <c r="B4427" s="38" t="s">
        <v>8343</v>
      </c>
      <c r="C4427" t="s">
        <v>13097</v>
      </c>
    </row>
    <row r="4428" spans="1:3" x14ac:dyDescent="0.25">
      <c r="A4428" t="s">
        <v>4615</v>
      </c>
      <c r="B4428" s="38" t="s">
        <v>13098</v>
      </c>
      <c r="C4428" t="s">
        <v>8340</v>
      </c>
    </row>
    <row r="4429" spans="1:3" x14ac:dyDescent="0.25">
      <c r="A4429" t="s">
        <v>4616</v>
      </c>
      <c r="B4429" s="38" t="s">
        <v>13099</v>
      </c>
      <c r="C4429" t="s">
        <v>8446</v>
      </c>
    </row>
    <row r="4430" spans="1:3" x14ac:dyDescent="0.25">
      <c r="A4430" t="s">
        <v>4617</v>
      </c>
      <c r="B4430" s="38" t="s">
        <v>13100</v>
      </c>
      <c r="C4430" t="s">
        <v>8338</v>
      </c>
    </row>
    <row r="4431" spans="1:3" x14ac:dyDescent="0.25">
      <c r="A4431" t="s">
        <v>4618</v>
      </c>
      <c r="B4431" s="38" t="s">
        <v>8343</v>
      </c>
      <c r="C4431" t="s">
        <v>13101</v>
      </c>
    </row>
    <row r="4432" spans="1:3" x14ac:dyDescent="0.25">
      <c r="A4432" t="s">
        <v>4619</v>
      </c>
      <c r="B4432" s="38" t="s">
        <v>13102</v>
      </c>
      <c r="C4432" t="s">
        <v>8359</v>
      </c>
    </row>
    <row r="4433" spans="1:3" x14ac:dyDescent="0.25">
      <c r="A4433" t="s">
        <v>8315</v>
      </c>
      <c r="B4433" s="38" t="s">
        <v>13103</v>
      </c>
      <c r="C4433" t="s">
        <v>8359</v>
      </c>
    </row>
    <row r="4434" spans="1:3" x14ac:dyDescent="0.25">
      <c r="A4434" t="s">
        <v>4621</v>
      </c>
      <c r="B4434" s="38" t="s">
        <v>13104</v>
      </c>
      <c r="C4434" t="s">
        <v>8405</v>
      </c>
    </row>
    <row r="4435" spans="1:3" x14ac:dyDescent="0.25">
      <c r="A4435" t="s">
        <v>4622</v>
      </c>
      <c r="B4435" s="38" t="s">
        <v>8343</v>
      </c>
      <c r="C4435" t="s">
        <v>13105</v>
      </c>
    </row>
    <row r="4436" spans="1:3" x14ac:dyDescent="0.25">
      <c r="A4436" t="s">
        <v>366</v>
      </c>
      <c r="B4436" s="38" t="s">
        <v>8397</v>
      </c>
      <c r="C4436" t="s">
        <v>13106</v>
      </c>
    </row>
    <row r="4437" spans="1:3" x14ac:dyDescent="0.25">
      <c r="A4437" t="s">
        <v>4623</v>
      </c>
      <c r="B4437" s="38" t="s">
        <v>13107</v>
      </c>
      <c r="C4437" t="s">
        <v>13108</v>
      </c>
    </row>
    <row r="4438" spans="1:3" x14ac:dyDescent="0.25">
      <c r="A4438" t="s">
        <v>201</v>
      </c>
      <c r="B4438" s="38" t="s">
        <v>13109</v>
      </c>
      <c r="C4438" t="s">
        <v>8373</v>
      </c>
    </row>
    <row r="4439" spans="1:3" x14ac:dyDescent="0.25">
      <c r="A4439" t="s">
        <v>4624</v>
      </c>
      <c r="B4439" s="38" t="s">
        <v>8353</v>
      </c>
      <c r="C4439" t="s">
        <v>13110</v>
      </c>
    </row>
    <row r="4440" spans="1:3" x14ac:dyDescent="0.25">
      <c r="A4440" t="s">
        <v>90</v>
      </c>
      <c r="B4440" s="38" t="s">
        <v>13111</v>
      </c>
      <c r="C4440" t="s">
        <v>8524</v>
      </c>
    </row>
    <row r="4441" spans="1:3" x14ac:dyDescent="0.25">
      <c r="A4441" t="s">
        <v>4625</v>
      </c>
      <c r="B4441" s="38" t="s">
        <v>13112</v>
      </c>
      <c r="C4441" t="s">
        <v>8451</v>
      </c>
    </row>
    <row r="4442" spans="1:3" x14ac:dyDescent="0.25">
      <c r="A4442" t="s">
        <v>4626</v>
      </c>
      <c r="B4442" s="38" t="s">
        <v>13113</v>
      </c>
      <c r="C4442" t="s">
        <v>13114</v>
      </c>
    </row>
    <row r="4443" spans="1:3" x14ac:dyDescent="0.25">
      <c r="A4443" t="s">
        <v>4627</v>
      </c>
      <c r="B4443" s="38" t="s">
        <v>8353</v>
      </c>
      <c r="C4443" t="s">
        <v>13115</v>
      </c>
    </row>
    <row r="4444" spans="1:3" x14ac:dyDescent="0.25">
      <c r="A4444" t="s">
        <v>4628</v>
      </c>
      <c r="B4444" s="38" t="s">
        <v>13116</v>
      </c>
      <c r="C4444" t="s">
        <v>8340</v>
      </c>
    </row>
    <row r="4445" spans="1:3" x14ac:dyDescent="0.25">
      <c r="A4445" t="s">
        <v>4629</v>
      </c>
      <c r="B4445" s="38" t="s">
        <v>8397</v>
      </c>
      <c r="C4445" t="s">
        <v>13117</v>
      </c>
    </row>
    <row r="4446" spans="1:3" x14ac:dyDescent="0.25">
      <c r="A4446" t="s">
        <v>4630</v>
      </c>
      <c r="B4446" s="38" t="s">
        <v>13118</v>
      </c>
      <c r="C4446" t="s">
        <v>8486</v>
      </c>
    </row>
    <row r="4447" spans="1:3" x14ac:dyDescent="0.25">
      <c r="A4447" t="s">
        <v>4631</v>
      </c>
      <c r="B4447" s="38" t="s">
        <v>13119</v>
      </c>
      <c r="C4447" t="s">
        <v>8405</v>
      </c>
    </row>
    <row r="4448" spans="1:3" x14ac:dyDescent="0.25">
      <c r="A4448" t="s">
        <v>4632</v>
      </c>
      <c r="B4448" s="38" t="s">
        <v>13120</v>
      </c>
      <c r="C4448" t="s">
        <v>8338</v>
      </c>
    </row>
    <row r="4449" spans="1:3" x14ac:dyDescent="0.25">
      <c r="A4449" t="s">
        <v>4633</v>
      </c>
      <c r="B4449" s="38" t="s">
        <v>8343</v>
      </c>
      <c r="C4449" t="s">
        <v>13121</v>
      </c>
    </row>
    <row r="4450" spans="1:3" x14ac:dyDescent="0.25">
      <c r="A4450" t="s">
        <v>4634</v>
      </c>
      <c r="B4450" s="38" t="s">
        <v>13122</v>
      </c>
      <c r="C4450" t="s">
        <v>8446</v>
      </c>
    </row>
    <row r="4451" spans="1:3" x14ac:dyDescent="0.25">
      <c r="A4451" t="s">
        <v>4635</v>
      </c>
      <c r="B4451" s="38" t="s">
        <v>13123</v>
      </c>
      <c r="C4451" t="s">
        <v>8338</v>
      </c>
    </row>
    <row r="4452" spans="1:3" x14ac:dyDescent="0.25">
      <c r="A4452" t="s">
        <v>4636</v>
      </c>
      <c r="B4452" s="38" t="s">
        <v>13124</v>
      </c>
      <c r="C4452" t="s">
        <v>8373</v>
      </c>
    </row>
    <row r="4453" spans="1:3" x14ac:dyDescent="0.25">
      <c r="A4453" t="s">
        <v>4637</v>
      </c>
      <c r="B4453" s="38" t="s">
        <v>13125</v>
      </c>
      <c r="C4453" t="s">
        <v>8359</v>
      </c>
    </row>
    <row r="4454" spans="1:3" x14ac:dyDescent="0.25">
      <c r="A4454" t="s">
        <v>4638</v>
      </c>
      <c r="B4454" s="38" t="s">
        <v>13126</v>
      </c>
      <c r="C4454" t="s">
        <v>8453</v>
      </c>
    </row>
    <row r="4455" spans="1:3" x14ac:dyDescent="0.25">
      <c r="A4455" t="s">
        <v>4639</v>
      </c>
      <c r="B4455" s="38" t="s">
        <v>13127</v>
      </c>
      <c r="C4455" t="s">
        <v>8493</v>
      </c>
    </row>
    <row r="4456" spans="1:3" x14ac:dyDescent="0.25">
      <c r="A4456" t="s">
        <v>4640</v>
      </c>
      <c r="B4456" s="38" t="s">
        <v>8343</v>
      </c>
      <c r="C4456" t="s">
        <v>13128</v>
      </c>
    </row>
    <row r="4457" spans="1:3" x14ac:dyDescent="0.25">
      <c r="A4457" t="s">
        <v>4641</v>
      </c>
      <c r="B4457" s="38" t="s">
        <v>8343</v>
      </c>
      <c r="C4457" t="s">
        <v>13129</v>
      </c>
    </row>
    <row r="4458" spans="1:3" x14ac:dyDescent="0.25">
      <c r="A4458" t="s">
        <v>4642</v>
      </c>
      <c r="B4458" s="38" t="s">
        <v>13130</v>
      </c>
      <c r="C4458" t="s">
        <v>8407</v>
      </c>
    </row>
    <row r="4459" spans="1:3" x14ac:dyDescent="0.25">
      <c r="A4459" t="s">
        <v>4643</v>
      </c>
      <c r="B4459" s="38" t="s">
        <v>8343</v>
      </c>
      <c r="C4459" t="s">
        <v>13131</v>
      </c>
    </row>
    <row r="4460" spans="1:3" x14ac:dyDescent="0.25">
      <c r="A4460" t="s">
        <v>4644</v>
      </c>
      <c r="B4460" s="38" t="s">
        <v>9902</v>
      </c>
      <c r="C4460" t="s">
        <v>13132</v>
      </c>
    </row>
    <row r="4461" spans="1:3" x14ac:dyDescent="0.25">
      <c r="A4461" t="s">
        <v>4645</v>
      </c>
      <c r="B4461" s="38" t="s">
        <v>13133</v>
      </c>
      <c r="C4461" t="s">
        <v>8395</v>
      </c>
    </row>
    <row r="4462" spans="1:3" x14ac:dyDescent="0.25">
      <c r="A4462" t="s">
        <v>4646</v>
      </c>
      <c r="B4462" s="38" t="s">
        <v>13134</v>
      </c>
      <c r="C4462" t="s">
        <v>8342</v>
      </c>
    </row>
    <row r="4463" spans="1:3" x14ac:dyDescent="0.25">
      <c r="A4463" t="s">
        <v>4647</v>
      </c>
      <c r="B4463" s="38" t="s">
        <v>13135</v>
      </c>
      <c r="C4463" t="s">
        <v>8400</v>
      </c>
    </row>
    <row r="4464" spans="1:3" x14ac:dyDescent="0.25">
      <c r="A4464" t="s">
        <v>4648</v>
      </c>
      <c r="B4464" s="38" t="s">
        <v>8517</v>
      </c>
      <c r="C4464" t="s">
        <v>13136</v>
      </c>
    </row>
    <row r="4465" spans="1:3" x14ac:dyDescent="0.25">
      <c r="A4465" t="s">
        <v>4649</v>
      </c>
      <c r="B4465" s="38" t="s">
        <v>8343</v>
      </c>
      <c r="C4465" t="s">
        <v>13137</v>
      </c>
    </row>
    <row r="4466" spans="1:3" x14ac:dyDescent="0.25">
      <c r="A4466" t="s">
        <v>4650</v>
      </c>
      <c r="B4466" s="38" t="s">
        <v>13138</v>
      </c>
      <c r="C4466" t="s">
        <v>13139</v>
      </c>
    </row>
    <row r="4467" spans="1:3" x14ac:dyDescent="0.25">
      <c r="A4467" t="s">
        <v>4651</v>
      </c>
      <c r="B4467" s="38" t="s">
        <v>13140</v>
      </c>
      <c r="C4467" t="s">
        <v>8340</v>
      </c>
    </row>
    <row r="4468" spans="1:3" x14ac:dyDescent="0.25">
      <c r="A4468" t="s">
        <v>4652</v>
      </c>
      <c r="B4468" s="38" t="s">
        <v>13141</v>
      </c>
      <c r="C4468" t="s">
        <v>8405</v>
      </c>
    </row>
    <row r="4469" spans="1:3" x14ac:dyDescent="0.25">
      <c r="A4469" t="s">
        <v>4653</v>
      </c>
      <c r="B4469" s="38" t="s">
        <v>13142</v>
      </c>
      <c r="C4469" t="s">
        <v>8511</v>
      </c>
    </row>
    <row r="4470" spans="1:3" x14ac:dyDescent="0.25">
      <c r="A4470" t="s">
        <v>4654</v>
      </c>
      <c r="B4470" s="38" t="s">
        <v>8343</v>
      </c>
      <c r="C4470" t="s">
        <v>13143</v>
      </c>
    </row>
    <row r="4471" spans="1:3" x14ac:dyDescent="0.25">
      <c r="A4471" t="s">
        <v>4655</v>
      </c>
      <c r="B4471" s="38" t="s">
        <v>13144</v>
      </c>
      <c r="C4471" t="s">
        <v>8340</v>
      </c>
    </row>
    <row r="4472" spans="1:3" x14ac:dyDescent="0.25">
      <c r="A4472" t="s">
        <v>4656</v>
      </c>
      <c r="B4472" s="38" t="s">
        <v>13145</v>
      </c>
      <c r="C4472" t="s">
        <v>8446</v>
      </c>
    </row>
    <row r="4473" spans="1:3" x14ac:dyDescent="0.25">
      <c r="A4473" t="s">
        <v>4657</v>
      </c>
      <c r="B4473" s="38" t="s">
        <v>13146</v>
      </c>
      <c r="C4473" t="s">
        <v>8451</v>
      </c>
    </row>
    <row r="4474" spans="1:3" x14ac:dyDescent="0.25">
      <c r="A4474" t="s">
        <v>4658</v>
      </c>
      <c r="B4474" s="38" t="s">
        <v>13147</v>
      </c>
      <c r="C4474" t="s">
        <v>8359</v>
      </c>
    </row>
    <row r="4475" spans="1:3" x14ac:dyDescent="0.25">
      <c r="A4475" t="s">
        <v>4659</v>
      </c>
      <c r="B4475" s="38" t="s">
        <v>13148</v>
      </c>
      <c r="C4475" t="s">
        <v>8340</v>
      </c>
    </row>
    <row r="4476" spans="1:3" x14ac:dyDescent="0.25">
      <c r="A4476" t="s">
        <v>4660</v>
      </c>
      <c r="B4476" s="38" t="s">
        <v>13149</v>
      </c>
      <c r="C4476" t="s">
        <v>8336</v>
      </c>
    </row>
    <row r="4477" spans="1:3" x14ac:dyDescent="0.25">
      <c r="A4477" t="s">
        <v>4661</v>
      </c>
      <c r="B4477" s="38" t="s">
        <v>8343</v>
      </c>
      <c r="C4477" t="s">
        <v>13150</v>
      </c>
    </row>
    <row r="4478" spans="1:3" x14ac:dyDescent="0.25">
      <c r="A4478" t="s">
        <v>4662</v>
      </c>
      <c r="B4478" s="38" t="s">
        <v>13151</v>
      </c>
      <c r="C4478" t="s">
        <v>8701</v>
      </c>
    </row>
    <row r="4479" spans="1:3" x14ac:dyDescent="0.25">
      <c r="A4479" t="s">
        <v>4663</v>
      </c>
      <c r="B4479" s="38" t="s">
        <v>8343</v>
      </c>
      <c r="C4479" t="s">
        <v>13152</v>
      </c>
    </row>
    <row r="4480" spans="1:3" x14ac:dyDescent="0.25">
      <c r="A4480" t="s">
        <v>4664</v>
      </c>
      <c r="B4480" s="38" t="s">
        <v>8343</v>
      </c>
      <c r="C4480" t="s">
        <v>13153</v>
      </c>
    </row>
    <row r="4481" spans="1:3" x14ac:dyDescent="0.25">
      <c r="A4481" t="s">
        <v>287</v>
      </c>
      <c r="B4481" s="38" t="s">
        <v>13154</v>
      </c>
      <c r="C4481" t="s">
        <v>8373</v>
      </c>
    </row>
    <row r="4482" spans="1:3" x14ac:dyDescent="0.25">
      <c r="A4482" t="s">
        <v>4665</v>
      </c>
      <c r="B4482" s="38" t="s">
        <v>13155</v>
      </c>
      <c r="C4482" t="s">
        <v>8386</v>
      </c>
    </row>
    <row r="4483" spans="1:3" x14ac:dyDescent="0.25">
      <c r="A4483" t="s">
        <v>4666</v>
      </c>
      <c r="B4483" s="38" t="s">
        <v>13156</v>
      </c>
      <c r="C4483" t="s">
        <v>8359</v>
      </c>
    </row>
    <row r="4484" spans="1:3" x14ac:dyDescent="0.25">
      <c r="A4484" t="s">
        <v>4667</v>
      </c>
      <c r="B4484" s="38" t="s">
        <v>13157</v>
      </c>
      <c r="C4484" t="s">
        <v>8395</v>
      </c>
    </row>
    <row r="4485" spans="1:3" x14ac:dyDescent="0.25">
      <c r="A4485" t="s">
        <v>4668</v>
      </c>
      <c r="B4485" s="38" t="s">
        <v>8343</v>
      </c>
      <c r="C4485" t="s">
        <v>13158</v>
      </c>
    </row>
    <row r="4486" spans="1:3" x14ac:dyDescent="0.25">
      <c r="A4486" t="s">
        <v>4669</v>
      </c>
      <c r="B4486" s="38" t="s">
        <v>13159</v>
      </c>
      <c r="C4486" t="s">
        <v>13160</v>
      </c>
    </row>
    <row r="4487" spans="1:3" x14ac:dyDescent="0.25">
      <c r="A4487" t="s">
        <v>4670</v>
      </c>
      <c r="B4487" s="38" t="s">
        <v>13161</v>
      </c>
      <c r="C4487" t="s">
        <v>8340</v>
      </c>
    </row>
    <row r="4488" spans="1:3" x14ac:dyDescent="0.25">
      <c r="A4488" t="s">
        <v>4671</v>
      </c>
      <c r="B4488" s="38" t="s">
        <v>8343</v>
      </c>
      <c r="C4488" t="s">
        <v>13162</v>
      </c>
    </row>
    <row r="4489" spans="1:3" x14ac:dyDescent="0.25">
      <c r="A4489" t="s">
        <v>4672</v>
      </c>
      <c r="B4489" s="38" t="s">
        <v>13163</v>
      </c>
      <c r="C4489" t="s">
        <v>13164</v>
      </c>
    </row>
    <row r="4490" spans="1:3" x14ac:dyDescent="0.25">
      <c r="A4490" t="s">
        <v>4673</v>
      </c>
      <c r="B4490" s="38" t="s">
        <v>13165</v>
      </c>
      <c r="C4490" t="s">
        <v>8340</v>
      </c>
    </row>
    <row r="4491" spans="1:3" x14ac:dyDescent="0.25">
      <c r="A4491" t="s">
        <v>4674</v>
      </c>
      <c r="B4491" s="38" t="s">
        <v>13166</v>
      </c>
      <c r="C4491" t="s">
        <v>8555</v>
      </c>
    </row>
    <row r="4492" spans="1:3" x14ac:dyDescent="0.25">
      <c r="A4492" t="s">
        <v>4675</v>
      </c>
      <c r="B4492" s="38" t="s">
        <v>8397</v>
      </c>
      <c r="C4492" t="s">
        <v>13167</v>
      </c>
    </row>
    <row r="4493" spans="1:3" x14ac:dyDescent="0.25">
      <c r="A4493" t="s">
        <v>4676</v>
      </c>
      <c r="B4493" s="38" t="s">
        <v>13168</v>
      </c>
      <c r="C4493" t="s">
        <v>8395</v>
      </c>
    </row>
    <row r="4494" spans="1:3" x14ac:dyDescent="0.25">
      <c r="A4494" t="s">
        <v>4677</v>
      </c>
      <c r="B4494" s="38" t="s">
        <v>8343</v>
      </c>
      <c r="C4494" t="s">
        <v>13169</v>
      </c>
    </row>
    <row r="4495" spans="1:3" x14ac:dyDescent="0.25">
      <c r="A4495" t="s">
        <v>4678</v>
      </c>
      <c r="B4495" s="38" t="s">
        <v>8343</v>
      </c>
      <c r="C4495" t="s">
        <v>13170</v>
      </c>
    </row>
    <row r="4496" spans="1:3" x14ac:dyDescent="0.25">
      <c r="A4496" t="s">
        <v>4679</v>
      </c>
      <c r="B4496" s="38" t="s">
        <v>13171</v>
      </c>
      <c r="C4496" t="s">
        <v>13172</v>
      </c>
    </row>
    <row r="4497" spans="1:3" x14ac:dyDescent="0.25">
      <c r="A4497" t="s">
        <v>4680</v>
      </c>
      <c r="B4497" s="38" t="s">
        <v>13173</v>
      </c>
      <c r="C4497" t="s">
        <v>8340</v>
      </c>
    </row>
    <row r="4498" spans="1:3" x14ac:dyDescent="0.25">
      <c r="A4498" t="s">
        <v>4681</v>
      </c>
      <c r="B4498" s="38" t="s">
        <v>13174</v>
      </c>
      <c r="C4498" t="s">
        <v>8359</v>
      </c>
    </row>
    <row r="4499" spans="1:3" x14ac:dyDescent="0.25">
      <c r="A4499" t="s">
        <v>4682</v>
      </c>
      <c r="B4499" s="38" t="s">
        <v>13175</v>
      </c>
      <c r="C4499" t="s">
        <v>12668</v>
      </c>
    </row>
    <row r="4500" spans="1:3" x14ac:dyDescent="0.25">
      <c r="A4500" t="s">
        <v>4683</v>
      </c>
      <c r="B4500" s="38" t="s">
        <v>8343</v>
      </c>
      <c r="C4500" t="s">
        <v>13176</v>
      </c>
    </row>
    <row r="4501" spans="1:3" x14ac:dyDescent="0.25">
      <c r="A4501" t="s">
        <v>4684</v>
      </c>
      <c r="B4501" s="38" t="s">
        <v>13177</v>
      </c>
      <c r="C4501" t="s">
        <v>8772</v>
      </c>
    </row>
    <row r="4502" spans="1:3" x14ac:dyDescent="0.25">
      <c r="A4502" t="s">
        <v>4685</v>
      </c>
      <c r="B4502" s="38" t="s">
        <v>8343</v>
      </c>
      <c r="C4502" t="s">
        <v>13178</v>
      </c>
    </row>
    <row r="4503" spans="1:3" x14ac:dyDescent="0.25">
      <c r="A4503" t="s">
        <v>4686</v>
      </c>
      <c r="B4503" s="38" t="s">
        <v>13179</v>
      </c>
      <c r="C4503" t="s">
        <v>9896</v>
      </c>
    </row>
    <row r="4504" spans="1:3" x14ac:dyDescent="0.25">
      <c r="A4504" t="s">
        <v>4687</v>
      </c>
      <c r="B4504" s="38" t="s">
        <v>13180</v>
      </c>
      <c r="C4504" t="s">
        <v>8405</v>
      </c>
    </row>
    <row r="4505" spans="1:3" x14ac:dyDescent="0.25">
      <c r="A4505" t="s">
        <v>4688</v>
      </c>
      <c r="B4505" s="38" t="s">
        <v>9078</v>
      </c>
      <c r="C4505" t="s">
        <v>13181</v>
      </c>
    </row>
    <row r="4506" spans="1:3" x14ac:dyDescent="0.25">
      <c r="A4506" t="s">
        <v>4689</v>
      </c>
      <c r="B4506" s="38" t="s">
        <v>13182</v>
      </c>
      <c r="C4506" t="s">
        <v>8359</v>
      </c>
    </row>
    <row r="4507" spans="1:3" x14ac:dyDescent="0.25">
      <c r="A4507" t="s">
        <v>4690</v>
      </c>
      <c r="B4507" s="38" t="s">
        <v>13183</v>
      </c>
      <c r="C4507" t="s">
        <v>8338</v>
      </c>
    </row>
    <row r="4508" spans="1:3" x14ac:dyDescent="0.25">
      <c r="A4508" t="s">
        <v>4691</v>
      </c>
      <c r="B4508" s="38" t="s">
        <v>13184</v>
      </c>
      <c r="C4508" t="s">
        <v>8451</v>
      </c>
    </row>
    <row r="4509" spans="1:3" x14ac:dyDescent="0.25">
      <c r="A4509" t="s">
        <v>4692</v>
      </c>
      <c r="B4509" s="38" t="s">
        <v>9150</v>
      </c>
      <c r="C4509" t="s">
        <v>13185</v>
      </c>
    </row>
    <row r="4510" spans="1:3" x14ac:dyDescent="0.25">
      <c r="A4510" t="s">
        <v>4693</v>
      </c>
      <c r="B4510" s="38" t="s">
        <v>13186</v>
      </c>
      <c r="C4510" t="s">
        <v>8400</v>
      </c>
    </row>
    <row r="4511" spans="1:3" x14ac:dyDescent="0.25">
      <c r="A4511" t="s">
        <v>4694</v>
      </c>
      <c r="B4511" s="38" t="s">
        <v>8343</v>
      </c>
      <c r="C4511" t="s">
        <v>13187</v>
      </c>
    </row>
    <row r="4512" spans="1:3" x14ac:dyDescent="0.25">
      <c r="A4512" t="s">
        <v>4695</v>
      </c>
      <c r="B4512" s="38" t="s">
        <v>13188</v>
      </c>
      <c r="C4512" t="s">
        <v>8340</v>
      </c>
    </row>
    <row r="4513" spans="1:3" x14ac:dyDescent="0.25">
      <c r="A4513" t="s">
        <v>4696</v>
      </c>
      <c r="B4513" s="38" t="s">
        <v>13189</v>
      </c>
      <c r="C4513" t="s">
        <v>8338</v>
      </c>
    </row>
    <row r="4514" spans="1:3" x14ac:dyDescent="0.25">
      <c r="A4514" t="s">
        <v>4697</v>
      </c>
      <c r="B4514" s="38" t="s">
        <v>13190</v>
      </c>
      <c r="C4514" t="s">
        <v>8395</v>
      </c>
    </row>
    <row r="4515" spans="1:3" x14ac:dyDescent="0.25">
      <c r="A4515" t="s">
        <v>4698</v>
      </c>
      <c r="B4515" s="38" t="s">
        <v>8613</v>
      </c>
      <c r="C4515" t="s">
        <v>13191</v>
      </c>
    </row>
    <row r="4516" spans="1:3" x14ac:dyDescent="0.25">
      <c r="A4516" t="s">
        <v>4699</v>
      </c>
      <c r="B4516" s="38" t="s">
        <v>8343</v>
      </c>
      <c r="C4516" t="s">
        <v>13192</v>
      </c>
    </row>
    <row r="4517" spans="1:3" x14ac:dyDescent="0.25">
      <c r="A4517" t="s">
        <v>4700</v>
      </c>
      <c r="B4517" s="38" t="s">
        <v>8343</v>
      </c>
      <c r="C4517" t="s">
        <v>13193</v>
      </c>
    </row>
    <row r="4518" spans="1:3" x14ac:dyDescent="0.25">
      <c r="A4518" t="s">
        <v>4701</v>
      </c>
      <c r="B4518" s="38" t="s">
        <v>13194</v>
      </c>
      <c r="C4518" t="s">
        <v>8338</v>
      </c>
    </row>
    <row r="4519" spans="1:3" x14ac:dyDescent="0.25">
      <c r="A4519" t="s">
        <v>4702</v>
      </c>
      <c r="B4519" s="38" t="s">
        <v>8343</v>
      </c>
      <c r="C4519" t="s">
        <v>13195</v>
      </c>
    </row>
    <row r="4520" spans="1:3" x14ac:dyDescent="0.25">
      <c r="A4520" t="s">
        <v>288</v>
      </c>
      <c r="B4520" s="38" t="s">
        <v>13196</v>
      </c>
      <c r="C4520" t="s">
        <v>8373</v>
      </c>
    </row>
    <row r="4521" spans="1:3" x14ac:dyDescent="0.25">
      <c r="A4521" t="s">
        <v>4703</v>
      </c>
      <c r="B4521" s="38" t="s">
        <v>13197</v>
      </c>
      <c r="C4521" t="s">
        <v>8407</v>
      </c>
    </row>
    <row r="4522" spans="1:3" x14ac:dyDescent="0.25">
      <c r="A4522" t="s">
        <v>4704</v>
      </c>
      <c r="B4522" s="38" t="s">
        <v>13198</v>
      </c>
      <c r="C4522" t="s">
        <v>8340</v>
      </c>
    </row>
    <row r="4523" spans="1:3" x14ac:dyDescent="0.25">
      <c r="A4523" t="s">
        <v>4705</v>
      </c>
      <c r="B4523" s="38" t="s">
        <v>13199</v>
      </c>
      <c r="C4523" t="s">
        <v>8446</v>
      </c>
    </row>
    <row r="4524" spans="1:3" x14ac:dyDescent="0.25">
      <c r="A4524" t="s">
        <v>4706</v>
      </c>
      <c r="B4524" s="38" t="s">
        <v>8841</v>
      </c>
      <c r="C4524" t="s">
        <v>13200</v>
      </c>
    </row>
    <row r="4525" spans="1:3" x14ac:dyDescent="0.25">
      <c r="A4525" t="s">
        <v>4707</v>
      </c>
      <c r="B4525" s="38" t="s">
        <v>8343</v>
      </c>
      <c r="C4525" t="s">
        <v>13201</v>
      </c>
    </row>
    <row r="4526" spans="1:3" x14ac:dyDescent="0.25">
      <c r="A4526" t="s">
        <v>4708</v>
      </c>
      <c r="B4526" s="38" t="s">
        <v>13202</v>
      </c>
      <c r="C4526" t="s">
        <v>8359</v>
      </c>
    </row>
    <row r="4527" spans="1:3" x14ac:dyDescent="0.25">
      <c r="A4527" t="s">
        <v>4709</v>
      </c>
      <c r="B4527" s="38" t="s">
        <v>13203</v>
      </c>
      <c r="C4527" t="s">
        <v>8395</v>
      </c>
    </row>
    <row r="4528" spans="1:3" x14ac:dyDescent="0.25">
      <c r="A4528" t="s">
        <v>4710</v>
      </c>
      <c r="B4528" s="38" t="s">
        <v>13204</v>
      </c>
      <c r="C4528" t="s">
        <v>8340</v>
      </c>
    </row>
    <row r="4529" spans="1:3" x14ac:dyDescent="0.25">
      <c r="A4529" t="s">
        <v>4711</v>
      </c>
      <c r="B4529" s="38" t="s">
        <v>13205</v>
      </c>
      <c r="C4529" t="s">
        <v>8359</v>
      </c>
    </row>
    <row r="4530" spans="1:3" x14ac:dyDescent="0.25">
      <c r="A4530" t="s">
        <v>91</v>
      </c>
      <c r="B4530" s="38" t="s">
        <v>13206</v>
      </c>
      <c r="C4530" t="s">
        <v>8373</v>
      </c>
    </row>
    <row r="4531" spans="1:3" x14ac:dyDescent="0.25">
      <c r="A4531" t="s">
        <v>4712</v>
      </c>
      <c r="B4531" s="38" t="s">
        <v>8613</v>
      </c>
      <c r="C4531" t="s">
        <v>13207</v>
      </c>
    </row>
    <row r="4532" spans="1:3" x14ac:dyDescent="0.25">
      <c r="A4532" t="s">
        <v>4713</v>
      </c>
      <c r="B4532" s="38" t="s">
        <v>8343</v>
      </c>
      <c r="C4532" t="s">
        <v>13208</v>
      </c>
    </row>
    <row r="4533" spans="1:3" x14ac:dyDescent="0.25">
      <c r="A4533" t="s">
        <v>4714</v>
      </c>
      <c r="B4533" s="38" t="s">
        <v>8343</v>
      </c>
      <c r="C4533" t="s">
        <v>13209</v>
      </c>
    </row>
    <row r="4534" spans="1:3" x14ac:dyDescent="0.25">
      <c r="A4534" t="s">
        <v>202</v>
      </c>
      <c r="B4534" s="38" t="s">
        <v>13210</v>
      </c>
      <c r="C4534" t="s">
        <v>8373</v>
      </c>
    </row>
    <row r="4535" spans="1:3" x14ac:dyDescent="0.25">
      <c r="A4535" t="s">
        <v>4715</v>
      </c>
      <c r="B4535" s="38" t="s">
        <v>13211</v>
      </c>
      <c r="C4535" t="s">
        <v>8386</v>
      </c>
    </row>
    <row r="4536" spans="1:3" x14ac:dyDescent="0.25">
      <c r="A4536" t="s">
        <v>4716</v>
      </c>
      <c r="B4536" s="38" t="s">
        <v>8343</v>
      </c>
      <c r="C4536" t="s">
        <v>13212</v>
      </c>
    </row>
    <row r="4537" spans="1:3" x14ac:dyDescent="0.25">
      <c r="A4537" t="s">
        <v>4717</v>
      </c>
      <c r="B4537" s="38" t="s">
        <v>13213</v>
      </c>
      <c r="C4537" t="s">
        <v>8400</v>
      </c>
    </row>
    <row r="4538" spans="1:3" x14ac:dyDescent="0.25">
      <c r="A4538" t="s">
        <v>4718</v>
      </c>
      <c r="B4538" s="38" t="s">
        <v>13214</v>
      </c>
      <c r="C4538" t="s">
        <v>8400</v>
      </c>
    </row>
    <row r="4539" spans="1:3" x14ac:dyDescent="0.25">
      <c r="A4539" t="s">
        <v>4719</v>
      </c>
      <c r="B4539" s="38" t="s">
        <v>13215</v>
      </c>
      <c r="C4539" t="s">
        <v>8351</v>
      </c>
    </row>
    <row r="4540" spans="1:3" x14ac:dyDescent="0.25">
      <c r="A4540" t="s">
        <v>4720</v>
      </c>
      <c r="B4540" s="38" t="s">
        <v>13216</v>
      </c>
      <c r="C4540" t="s">
        <v>10346</v>
      </c>
    </row>
    <row r="4541" spans="1:3" x14ac:dyDescent="0.25">
      <c r="A4541" t="s">
        <v>4721</v>
      </c>
      <c r="B4541" s="38" t="s">
        <v>13217</v>
      </c>
      <c r="C4541" t="s">
        <v>8453</v>
      </c>
    </row>
    <row r="4542" spans="1:3" x14ac:dyDescent="0.25">
      <c r="A4542" t="s">
        <v>4722</v>
      </c>
      <c r="B4542" s="38" t="s">
        <v>13218</v>
      </c>
      <c r="C4542" t="s">
        <v>8340</v>
      </c>
    </row>
    <row r="4543" spans="1:3" x14ac:dyDescent="0.25">
      <c r="A4543" t="s">
        <v>4723</v>
      </c>
      <c r="B4543" s="38" t="s">
        <v>13219</v>
      </c>
      <c r="C4543" t="s">
        <v>9214</v>
      </c>
    </row>
    <row r="4544" spans="1:3" x14ac:dyDescent="0.25">
      <c r="A4544" t="s">
        <v>4724</v>
      </c>
      <c r="B4544" s="38" t="s">
        <v>13220</v>
      </c>
      <c r="C4544" t="s">
        <v>8400</v>
      </c>
    </row>
    <row r="4545" spans="1:3" x14ac:dyDescent="0.25">
      <c r="A4545" t="s">
        <v>4725</v>
      </c>
      <c r="B4545" s="38" t="s">
        <v>13221</v>
      </c>
      <c r="C4545" t="s">
        <v>13222</v>
      </c>
    </row>
    <row r="4546" spans="1:3" x14ac:dyDescent="0.25">
      <c r="A4546" t="s">
        <v>4726</v>
      </c>
      <c r="B4546" s="38" t="s">
        <v>13223</v>
      </c>
      <c r="C4546" t="s">
        <v>8340</v>
      </c>
    </row>
    <row r="4547" spans="1:3" x14ac:dyDescent="0.25">
      <c r="A4547" t="s">
        <v>4727</v>
      </c>
      <c r="B4547" s="38" t="s">
        <v>8343</v>
      </c>
      <c r="C4547" t="s">
        <v>13224</v>
      </c>
    </row>
    <row r="4548" spans="1:3" x14ac:dyDescent="0.25">
      <c r="A4548" t="s">
        <v>4728</v>
      </c>
      <c r="B4548" s="38" t="s">
        <v>13225</v>
      </c>
      <c r="C4548" t="s">
        <v>8384</v>
      </c>
    </row>
    <row r="4549" spans="1:3" x14ac:dyDescent="0.25">
      <c r="A4549" t="s">
        <v>4729</v>
      </c>
      <c r="B4549" s="38" t="s">
        <v>8517</v>
      </c>
      <c r="C4549" t="s">
        <v>13226</v>
      </c>
    </row>
    <row r="4550" spans="1:3" x14ac:dyDescent="0.25">
      <c r="A4550" t="s">
        <v>4730</v>
      </c>
      <c r="B4550" s="38" t="s">
        <v>13227</v>
      </c>
      <c r="C4550" t="s">
        <v>13228</v>
      </c>
    </row>
    <row r="4551" spans="1:3" x14ac:dyDescent="0.25">
      <c r="A4551" t="s">
        <v>4731</v>
      </c>
      <c r="B4551" s="38" t="s">
        <v>8343</v>
      </c>
      <c r="C4551" t="s">
        <v>13229</v>
      </c>
    </row>
    <row r="4552" spans="1:3" x14ac:dyDescent="0.25">
      <c r="A4552" t="s">
        <v>4732</v>
      </c>
      <c r="B4552" s="38" t="s">
        <v>13230</v>
      </c>
      <c r="C4552" t="s">
        <v>8340</v>
      </c>
    </row>
    <row r="4553" spans="1:3" x14ac:dyDescent="0.25">
      <c r="A4553" t="s">
        <v>4733</v>
      </c>
      <c r="B4553" s="38" t="s">
        <v>8343</v>
      </c>
      <c r="C4553" t="s">
        <v>13231</v>
      </c>
    </row>
    <row r="4554" spans="1:3" x14ac:dyDescent="0.25">
      <c r="A4554" t="s">
        <v>4734</v>
      </c>
      <c r="B4554" s="38" t="s">
        <v>8343</v>
      </c>
      <c r="C4554" t="s">
        <v>13232</v>
      </c>
    </row>
    <row r="4555" spans="1:3" x14ac:dyDescent="0.25">
      <c r="A4555" t="s">
        <v>4735</v>
      </c>
      <c r="B4555" s="38" t="s">
        <v>13233</v>
      </c>
      <c r="C4555" t="s">
        <v>8386</v>
      </c>
    </row>
    <row r="4556" spans="1:3" x14ac:dyDescent="0.25">
      <c r="A4556" t="s">
        <v>4736</v>
      </c>
      <c r="B4556" s="38" t="s">
        <v>13234</v>
      </c>
      <c r="C4556" t="s">
        <v>8524</v>
      </c>
    </row>
    <row r="4557" spans="1:3" x14ac:dyDescent="0.25">
      <c r="A4557" t="s">
        <v>4737</v>
      </c>
      <c r="B4557" s="38" t="s">
        <v>13235</v>
      </c>
      <c r="C4557" t="s">
        <v>8338</v>
      </c>
    </row>
    <row r="4558" spans="1:3" x14ac:dyDescent="0.25">
      <c r="A4558" t="s">
        <v>4738</v>
      </c>
      <c r="B4558" s="38" t="s">
        <v>8343</v>
      </c>
      <c r="C4558" t="s">
        <v>13236</v>
      </c>
    </row>
    <row r="4559" spans="1:3" x14ac:dyDescent="0.25">
      <c r="A4559" t="s">
        <v>4739</v>
      </c>
      <c r="B4559" s="38" t="s">
        <v>8343</v>
      </c>
      <c r="C4559" t="s">
        <v>13237</v>
      </c>
    </row>
    <row r="4560" spans="1:3" x14ac:dyDescent="0.25">
      <c r="A4560" t="s">
        <v>4740</v>
      </c>
      <c r="B4560" s="38" t="s">
        <v>13238</v>
      </c>
      <c r="C4560" t="s">
        <v>8340</v>
      </c>
    </row>
    <row r="4561" spans="1:3" x14ac:dyDescent="0.25">
      <c r="A4561" t="s">
        <v>4741</v>
      </c>
      <c r="B4561" s="38" t="s">
        <v>13239</v>
      </c>
      <c r="C4561" t="s">
        <v>8338</v>
      </c>
    </row>
    <row r="4562" spans="1:3" x14ac:dyDescent="0.25">
      <c r="A4562" t="s">
        <v>4742</v>
      </c>
      <c r="B4562" s="38" t="s">
        <v>13240</v>
      </c>
      <c r="C4562" t="s">
        <v>8340</v>
      </c>
    </row>
    <row r="4563" spans="1:3" x14ac:dyDescent="0.25">
      <c r="A4563" t="s">
        <v>4743</v>
      </c>
      <c r="B4563" s="38" t="s">
        <v>13241</v>
      </c>
      <c r="C4563" t="s">
        <v>8351</v>
      </c>
    </row>
    <row r="4564" spans="1:3" x14ac:dyDescent="0.25">
      <c r="A4564" t="s">
        <v>4744</v>
      </c>
      <c r="B4564" s="38" t="s">
        <v>13242</v>
      </c>
      <c r="C4564" t="s">
        <v>8340</v>
      </c>
    </row>
    <row r="4565" spans="1:3" x14ac:dyDescent="0.25">
      <c r="A4565" t="s">
        <v>4745</v>
      </c>
      <c r="B4565" s="38" t="s">
        <v>8517</v>
      </c>
      <c r="C4565" t="s">
        <v>13243</v>
      </c>
    </row>
    <row r="4566" spans="1:3" x14ac:dyDescent="0.25">
      <c r="A4566" t="s">
        <v>4746</v>
      </c>
      <c r="B4566" s="38" t="s">
        <v>13244</v>
      </c>
      <c r="C4566" t="s">
        <v>8359</v>
      </c>
    </row>
    <row r="4567" spans="1:3" x14ac:dyDescent="0.25">
      <c r="A4567" t="s">
        <v>4747</v>
      </c>
      <c r="B4567" s="38" t="s">
        <v>13245</v>
      </c>
      <c r="C4567" t="s">
        <v>13246</v>
      </c>
    </row>
    <row r="4568" spans="1:3" x14ac:dyDescent="0.25">
      <c r="A4568" t="s">
        <v>4748</v>
      </c>
      <c r="B4568" s="38" t="s">
        <v>13247</v>
      </c>
      <c r="C4568" t="s">
        <v>8359</v>
      </c>
    </row>
    <row r="4569" spans="1:3" x14ac:dyDescent="0.25">
      <c r="A4569" t="s">
        <v>4749</v>
      </c>
      <c r="B4569" s="38" t="s">
        <v>13248</v>
      </c>
      <c r="C4569" t="s">
        <v>8482</v>
      </c>
    </row>
    <row r="4570" spans="1:3" x14ac:dyDescent="0.25">
      <c r="A4570" t="s">
        <v>4750</v>
      </c>
      <c r="B4570" s="38" t="s">
        <v>13249</v>
      </c>
      <c r="C4570" t="s">
        <v>8340</v>
      </c>
    </row>
    <row r="4571" spans="1:3" x14ac:dyDescent="0.25">
      <c r="A4571" t="s">
        <v>4751</v>
      </c>
      <c r="B4571" s="38" t="s">
        <v>13250</v>
      </c>
      <c r="C4571" t="s">
        <v>8405</v>
      </c>
    </row>
    <row r="4572" spans="1:3" x14ac:dyDescent="0.25">
      <c r="A4572" t="s">
        <v>4752</v>
      </c>
      <c r="B4572" s="38" t="s">
        <v>13251</v>
      </c>
      <c r="C4572" t="s">
        <v>8486</v>
      </c>
    </row>
    <row r="4573" spans="1:3" x14ac:dyDescent="0.25">
      <c r="A4573" t="s">
        <v>4753</v>
      </c>
      <c r="B4573" s="38" t="s">
        <v>8517</v>
      </c>
      <c r="C4573" t="s">
        <v>13252</v>
      </c>
    </row>
    <row r="4574" spans="1:3" x14ac:dyDescent="0.25">
      <c r="A4574" t="s">
        <v>4754</v>
      </c>
      <c r="B4574" s="38" t="s">
        <v>13253</v>
      </c>
      <c r="C4574" t="s">
        <v>8503</v>
      </c>
    </row>
    <row r="4575" spans="1:3" x14ac:dyDescent="0.25">
      <c r="A4575" t="s">
        <v>4755</v>
      </c>
      <c r="B4575" s="38" t="s">
        <v>13254</v>
      </c>
      <c r="C4575" t="s">
        <v>8982</v>
      </c>
    </row>
    <row r="4576" spans="1:3" x14ac:dyDescent="0.25">
      <c r="A4576" t="s">
        <v>4756</v>
      </c>
      <c r="B4576" s="38" t="s">
        <v>13255</v>
      </c>
      <c r="C4576" t="s">
        <v>8405</v>
      </c>
    </row>
    <row r="4577" spans="1:3" x14ac:dyDescent="0.25">
      <c r="A4577" t="s">
        <v>4757</v>
      </c>
      <c r="B4577" s="38" t="s">
        <v>13256</v>
      </c>
      <c r="C4577" t="s">
        <v>8767</v>
      </c>
    </row>
    <row r="4578" spans="1:3" x14ac:dyDescent="0.25">
      <c r="A4578" t="s">
        <v>4758</v>
      </c>
      <c r="B4578" s="38" t="s">
        <v>13257</v>
      </c>
      <c r="C4578" t="s">
        <v>8407</v>
      </c>
    </row>
    <row r="4579" spans="1:3" x14ac:dyDescent="0.25">
      <c r="A4579" t="s">
        <v>4759</v>
      </c>
      <c r="B4579" s="38" t="s">
        <v>13258</v>
      </c>
      <c r="C4579" t="s">
        <v>13259</v>
      </c>
    </row>
    <row r="4580" spans="1:3" x14ac:dyDescent="0.25">
      <c r="A4580" t="s">
        <v>4760</v>
      </c>
      <c r="B4580" s="38" t="s">
        <v>13260</v>
      </c>
      <c r="C4580" t="s">
        <v>8395</v>
      </c>
    </row>
    <row r="4581" spans="1:3" x14ac:dyDescent="0.25">
      <c r="A4581" t="s">
        <v>4761</v>
      </c>
      <c r="B4581" s="38" t="s">
        <v>13261</v>
      </c>
      <c r="C4581" t="s">
        <v>8373</v>
      </c>
    </row>
    <row r="4582" spans="1:3" x14ac:dyDescent="0.25">
      <c r="A4582" t="s">
        <v>4762</v>
      </c>
      <c r="B4582" s="38" t="s">
        <v>13262</v>
      </c>
      <c r="C4582" t="s">
        <v>8348</v>
      </c>
    </row>
    <row r="4583" spans="1:3" x14ac:dyDescent="0.25">
      <c r="A4583" t="s">
        <v>4763</v>
      </c>
      <c r="B4583" s="38" t="s">
        <v>13263</v>
      </c>
      <c r="C4583" t="s">
        <v>8400</v>
      </c>
    </row>
    <row r="4584" spans="1:3" x14ac:dyDescent="0.25">
      <c r="A4584" t="s">
        <v>4764</v>
      </c>
      <c r="B4584" s="38" t="s">
        <v>13264</v>
      </c>
      <c r="C4584" t="s">
        <v>8395</v>
      </c>
    </row>
    <row r="4585" spans="1:3" x14ac:dyDescent="0.25">
      <c r="A4585" t="s">
        <v>4765</v>
      </c>
      <c r="B4585" s="38" t="s">
        <v>8343</v>
      </c>
      <c r="C4585" t="s">
        <v>13265</v>
      </c>
    </row>
    <row r="4586" spans="1:3" x14ac:dyDescent="0.25">
      <c r="A4586" t="s">
        <v>4766</v>
      </c>
      <c r="B4586" s="38" t="s">
        <v>13266</v>
      </c>
      <c r="C4586" t="s">
        <v>8701</v>
      </c>
    </row>
    <row r="4587" spans="1:3" x14ac:dyDescent="0.25">
      <c r="A4587" t="s">
        <v>4767</v>
      </c>
      <c r="B4587" s="38" t="s">
        <v>10296</v>
      </c>
      <c r="C4587" t="s">
        <v>13267</v>
      </c>
    </row>
    <row r="4588" spans="1:3" x14ac:dyDescent="0.25">
      <c r="A4588" t="s">
        <v>4768</v>
      </c>
      <c r="B4588" s="38" t="s">
        <v>13268</v>
      </c>
      <c r="C4588" t="s">
        <v>8340</v>
      </c>
    </row>
    <row r="4589" spans="1:3" x14ac:dyDescent="0.25">
      <c r="A4589" t="s">
        <v>4769</v>
      </c>
      <c r="B4589" s="38" t="s">
        <v>13269</v>
      </c>
      <c r="C4589" t="s">
        <v>8377</v>
      </c>
    </row>
    <row r="4590" spans="1:3" x14ac:dyDescent="0.25">
      <c r="A4590" t="s">
        <v>4770</v>
      </c>
      <c r="B4590" s="38" t="s">
        <v>13270</v>
      </c>
      <c r="C4590" t="s">
        <v>13271</v>
      </c>
    </row>
    <row r="4591" spans="1:3" x14ac:dyDescent="0.25">
      <c r="A4591" t="s">
        <v>4771</v>
      </c>
      <c r="B4591" s="38" t="s">
        <v>13272</v>
      </c>
      <c r="C4591" t="s">
        <v>8359</v>
      </c>
    </row>
    <row r="4592" spans="1:3" x14ac:dyDescent="0.25">
      <c r="A4592" t="s">
        <v>4772</v>
      </c>
      <c r="B4592" s="38" t="s">
        <v>13273</v>
      </c>
      <c r="C4592" t="s">
        <v>13274</v>
      </c>
    </row>
    <row r="4593" spans="1:3" x14ac:dyDescent="0.25">
      <c r="A4593" t="s">
        <v>4773</v>
      </c>
      <c r="B4593" s="38" t="s">
        <v>13275</v>
      </c>
      <c r="C4593" t="s">
        <v>8340</v>
      </c>
    </row>
    <row r="4594" spans="1:3" x14ac:dyDescent="0.25">
      <c r="A4594" t="s">
        <v>4774</v>
      </c>
      <c r="B4594" s="38" t="s">
        <v>13276</v>
      </c>
      <c r="C4594" t="s">
        <v>8340</v>
      </c>
    </row>
    <row r="4595" spans="1:3" x14ac:dyDescent="0.25">
      <c r="A4595" t="s">
        <v>4775</v>
      </c>
      <c r="B4595" s="38" t="s">
        <v>8343</v>
      </c>
      <c r="C4595" t="s">
        <v>13277</v>
      </c>
    </row>
    <row r="4596" spans="1:3" x14ac:dyDescent="0.25">
      <c r="A4596" t="s">
        <v>4776</v>
      </c>
      <c r="B4596" s="38" t="s">
        <v>8343</v>
      </c>
      <c r="C4596" t="s">
        <v>13278</v>
      </c>
    </row>
    <row r="4597" spans="1:3" x14ac:dyDescent="0.25">
      <c r="A4597" t="s">
        <v>4777</v>
      </c>
      <c r="B4597" s="38" t="s">
        <v>8343</v>
      </c>
      <c r="C4597" t="s">
        <v>13279</v>
      </c>
    </row>
    <row r="4598" spans="1:3" x14ac:dyDescent="0.25">
      <c r="A4598" t="s">
        <v>4778</v>
      </c>
      <c r="B4598" s="38" t="s">
        <v>13280</v>
      </c>
      <c r="C4598" t="s">
        <v>8373</v>
      </c>
    </row>
    <row r="4599" spans="1:3" x14ac:dyDescent="0.25">
      <c r="A4599" t="s">
        <v>4779</v>
      </c>
      <c r="B4599" s="38" t="s">
        <v>8343</v>
      </c>
      <c r="C4599" t="s">
        <v>13281</v>
      </c>
    </row>
    <row r="4600" spans="1:3" x14ac:dyDescent="0.25">
      <c r="A4600" t="s">
        <v>4780</v>
      </c>
      <c r="B4600" s="38" t="s">
        <v>8343</v>
      </c>
      <c r="C4600" t="s">
        <v>13282</v>
      </c>
    </row>
    <row r="4601" spans="1:3" x14ac:dyDescent="0.25">
      <c r="A4601" t="s">
        <v>4781</v>
      </c>
      <c r="B4601" s="38" t="s">
        <v>13283</v>
      </c>
      <c r="C4601" t="s">
        <v>8701</v>
      </c>
    </row>
    <row r="4602" spans="1:3" x14ac:dyDescent="0.25">
      <c r="A4602" t="s">
        <v>4782</v>
      </c>
      <c r="B4602" s="38" t="s">
        <v>13284</v>
      </c>
      <c r="C4602" t="s">
        <v>8451</v>
      </c>
    </row>
    <row r="4603" spans="1:3" x14ac:dyDescent="0.25">
      <c r="A4603" t="s">
        <v>4783</v>
      </c>
      <c r="B4603" s="38" t="s">
        <v>13285</v>
      </c>
      <c r="C4603" t="s">
        <v>8451</v>
      </c>
    </row>
    <row r="4604" spans="1:3" x14ac:dyDescent="0.25">
      <c r="A4604" t="s">
        <v>4784</v>
      </c>
      <c r="B4604" s="38" t="s">
        <v>13286</v>
      </c>
      <c r="C4604" t="s">
        <v>8453</v>
      </c>
    </row>
    <row r="4605" spans="1:3" x14ac:dyDescent="0.25">
      <c r="A4605" t="s">
        <v>4785</v>
      </c>
      <c r="B4605" s="38" t="s">
        <v>8343</v>
      </c>
      <c r="C4605" t="s">
        <v>13287</v>
      </c>
    </row>
    <row r="4606" spans="1:3" x14ac:dyDescent="0.25">
      <c r="A4606" t="s">
        <v>4786</v>
      </c>
      <c r="B4606" s="38" t="s">
        <v>13288</v>
      </c>
      <c r="C4606" t="s">
        <v>8340</v>
      </c>
    </row>
    <row r="4607" spans="1:3" x14ac:dyDescent="0.25">
      <c r="A4607" t="s">
        <v>4787</v>
      </c>
      <c r="B4607" s="38" t="s">
        <v>13289</v>
      </c>
      <c r="C4607" t="s">
        <v>8395</v>
      </c>
    </row>
    <row r="4608" spans="1:3" x14ac:dyDescent="0.25">
      <c r="A4608" t="s">
        <v>4788</v>
      </c>
      <c r="B4608" s="38" t="s">
        <v>13290</v>
      </c>
      <c r="C4608" t="s">
        <v>13291</v>
      </c>
    </row>
    <row r="4609" spans="1:3" x14ac:dyDescent="0.25">
      <c r="A4609" t="s">
        <v>4789</v>
      </c>
      <c r="B4609" s="38" t="s">
        <v>13292</v>
      </c>
      <c r="C4609" t="s">
        <v>8405</v>
      </c>
    </row>
    <row r="4610" spans="1:3" x14ac:dyDescent="0.25">
      <c r="A4610" t="s">
        <v>4790</v>
      </c>
      <c r="B4610" s="38" t="s">
        <v>8343</v>
      </c>
      <c r="C4610" t="s">
        <v>13293</v>
      </c>
    </row>
    <row r="4611" spans="1:3" x14ac:dyDescent="0.25">
      <c r="A4611" t="s">
        <v>4791</v>
      </c>
      <c r="B4611" s="38" t="s">
        <v>13294</v>
      </c>
      <c r="C4611" t="s">
        <v>8359</v>
      </c>
    </row>
    <row r="4612" spans="1:3" x14ac:dyDescent="0.25">
      <c r="A4612" t="s">
        <v>4792</v>
      </c>
      <c r="B4612" s="38" t="s">
        <v>13295</v>
      </c>
      <c r="C4612" t="s">
        <v>8359</v>
      </c>
    </row>
    <row r="4613" spans="1:3" x14ac:dyDescent="0.25">
      <c r="A4613" t="s">
        <v>4793</v>
      </c>
      <c r="B4613" s="38" t="s">
        <v>13296</v>
      </c>
      <c r="C4613" t="s">
        <v>8407</v>
      </c>
    </row>
    <row r="4614" spans="1:3" x14ac:dyDescent="0.25">
      <c r="A4614" t="s">
        <v>4794</v>
      </c>
      <c r="B4614" s="38" t="s">
        <v>8343</v>
      </c>
      <c r="C4614" t="s">
        <v>13297</v>
      </c>
    </row>
    <row r="4615" spans="1:3" x14ac:dyDescent="0.25">
      <c r="A4615" t="s">
        <v>4795</v>
      </c>
      <c r="B4615" s="38" t="s">
        <v>8343</v>
      </c>
      <c r="C4615" t="s">
        <v>13298</v>
      </c>
    </row>
    <row r="4616" spans="1:3" x14ac:dyDescent="0.25">
      <c r="A4616" t="s">
        <v>4796</v>
      </c>
      <c r="B4616" s="38" t="s">
        <v>13299</v>
      </c>
      <c r="C4616" t="s">
        <v>8340</v>
      </c>
    </row>
    <row r="4617" spans="1:3" x14ac:dyDescent="0.25">
      <c r="A4617" t="s">
        <v>4797</v>
      </c>
      <c r="B4617" s="38" t="s">
        <v>13300</v>
      </c>
      <c r="C4617" t="s">
        <v>8795</v>
      </c>
    </row>
    <row r="4618" spans="1:3" x14ac:dyDescent="0.25">
      <c r="A4618" t="s">
        <v>4798</v>
      </c>
      <c r="B4618" s="38" t="s">
        <v>8343</v>
      </c>
      <c r="C4618" t="s">
        <v>13301</v>
      </c>
    </row>
    <row r="4619" spans="1:3" x14ac:dyDescent="0.25">
      <c r="A4619" t="s">
        <v>4799</v>
      </c>
      <c r="B4619" s="38" t="s">
        <v>13302</v>
      </c>
      <c r="C4619" t="s">
        <v>8359</v>
      </c>
    </row>
    <row r="4620" spans="1:3" x14ac:dyDescent="0.25">
      <c r="A4620" t="s">
        <v>4800</v>
      </c>
      <c r="B4620" s="38" t="s">
        <v>13303</v>
      </c>
      <c r="C4620" t="s">
        <v>8373</v>
      </c>
    </row>
    <row r="4621" spans="1:3" x14ac:dyDescent="0.25">
      <c r="A4621" t="s">
        <v>4801</v>
      </c>
      <c r="B4621" s="38" t="s">
        <v>13304</v>
      </c>
      <c r="C4621" t="s">
        <v>8795</v>
      </c>
    </row>
    <row r="4622" spans="1:3" x14ac:dyDescent="0.25">
      <c r="A4622" t="s">
        <v>4802</v>
      </c>
      <c r="B4622" s="38" t="s">
        <v>13305</v>
      </c>
      <c r="C4622" t="s">
        <v>8359</v>
      </c>
    </row>
    <row r="4623" spans="1:3" x14ac:dyDescent="0.25">
      <c r="A4623" t="s">
        <v>4803</v>
      </c>
      <c r="B4623" s="38" t="s">
        <v>13306</v>
      </c>
      <c r="C4623" t="s">
        <v>8395</v>
      </c>
    </row>
    <row r="4624" spans="1:3" x14ac:dyDescent="0.25">
      <c r="A4624" t="s">
        <v>4804</v>
      </c>
      <c r="B4624" s="38" t="s">
        <v>8732</v>
      </c>
      <c r="C4624" t="s">
        <v>13307</v>
      </c>
    </row>
    <row r="4625" spans="1:3" x14ac:dyDescent="0.25">
      <c r="A4625" t="s">
        <v>4805</v>
      </c>
      <c r="B4625" s="38" t="s">
        <v>13308</v>
      </c>
      <c r="C4625" t="s">
        <v>8395</v>
      </c>
    </row>
    <row r="4626" spans="1:3" x14ac:dyDescent="0.25">
      <c r="A4626" t="s">
        <v>4806</v>
      </c>
      <c r="B4626" s="38" t="s">
        <v>13309</v>
      </c>
      <c r="C4626" t="s">
        <v>8359</v>
      </c>
    </row>
    <row r="4627" spans="1:3" x14ac:dyDescent="0.25">
      <c r="A4627" t="s">
        <v>4807</v>
      </c>
      <c r="B4627" s="38" t="s">
        <v>13310</v>
      </c>
      <c r="C4627" t="s">
        <v>13311</v>
      </c>
    </row>
    <row r="4628" spans="1:3" x14ac:dyDescent="0.25">
      <c r="A4628" t="s">
        <v>4808</v>
      </c>
      <c r="B4628" s="38" t="s">
        <v>13312</v>
      </c>
      <c r="C4628" t="s">
        <v>13313</v>
      </c>
    </row>
    <row r="4629" spans="1:3" x14ac:dyDescent="0.25">
      <c r="A4629" t="s">
        <v>4809</v>
      </c>
      <c r="B4629" s="38" t="s">
        <v>13314</v>
      </c>
      <c r="C4629" t="s">
        <v>8340</v>
      </c>
    </row>
    <row r="4630" spans="1:3" x14ac:dyDescent="0.25">
      <c r="A4630" t="s">
        <v>4810</v>
      </c>
      <c r="B4630" s="38" t="s">
        <v>13315</v>
      </c>
      <c r="C4630" t="s">
        <v>8505</v>
      </c>
    </row>
    <row r="4631" spans="1:3" x14ac:dyDescent="0.25">
      <c r="A4631" t="s">
        <v>4811</v>
      </c>
      <c r="B4631" s="38" t="s">
        <v>13316</v>
      </c>
      <c r="C4631" t="s">
        <v>8338</v>
      </c>
    </row>
    <row r="4632" spans="1:3" x14ac:dyDescent="0.25">
      <c r="A4632" t="s">
        <v>4812</v>
      </c>
      <c r="B4632" s="38" t="s">
        <v>13317</v>
      </c>
      <c r="C4632" t="s">
        <v>8338</v>
      </c>
    </row>
    <row r="4633" spans="1:3" x14ac:dyDescent="0.25">
      <c r="A4633" t="s">
        <v>4813</v>
      </c>
      <c r="B4633" s="38" t="s">
        <v>8343</v>
      </c>
      <c r="C4633" t="s">
        <v>13318</v>
      </c>
    </row>
    <row r="4634" spans="1:3" x14ac:dyDescent="0.25">
      <c r="A4634" t="s">
        <v>4814</v>
      </c>
      <c r="B4634" s="38" t="s">
        <v>13319</v>
      </c>
      <c r="C4634" t="s">
        <v>8338</v>
      </c>
    </row>
    <row r="4635" spans="1:3" x14ac:dyDescent="0.25">
      <c r="A4635" t="s">
        <v>203</v>
      </c>
      <c r="B4635" s="38" t="s">
        <v>13320</v>
      </c>
      <c r="C4635" t="s">
        <v>8373</v>
      </c>
    </row>
    <row r="4636" spans="1:3" x14ac:dyDescent="0.25">
      <c r="A4636" t="s">
        <v>4815</v>
      </c>
      <c r="B4636" s="38" t="s">
        <v>8397</v>
      </c>
      <c r="C4636" t="s">
        <v>13321</v>
      </c>
    </row>
    <row r="4637" spans="1:3" x14ac:dyDescent="0.25">
      <c r="A4637" t="s">
        <v>4816</v>
      </c>
      <c r="B4637" s="38" t="s">
        <v>13322</v>
      </c>
      <c r="C4637" t="s">
        <v>8373</v>
      </c>
    </row>
    <row r="4638" spans="1:3" x14ac:dyDescent="0.25">
      <c r="A4638" t="s">
        <v>4817</v>
      </c>
      <c r="B4638" s="38" t="s">
        <v>13323</v>
      </c>
      <c r="C4638" t="s">
        <v>8338</v>
      </c>
    </row>
    <row r="4639" spans="1:3" x14ac:dyDescent="0.25">
      <c r="A4639" t="s">
        <v>4818</v>
      </c>
      <c r="B4639" s="38" t="s">
        <v>8343</v>
      </c>
      <c r="C4639" t="s">
        <v>13324</v>
      </c>
    </row>
    <row r="4640" spans="1:3" x14ac:dyDescent="0.25">
      <c r="A4640" t="s">
        <v>4819</v>
      </c>
      <c r="B4640" s="38" t="s">
        <v>13325</v>
      </c>
      <c r="C4640" t="s">
        <v>8359</v>
      </c>
    </row>
    <row r="4641" spans="1:3" x14ac:dyDescent="0.25">
      <c r="A4641" t="s">
        <v>4820</v>
      </c>
      <c r="B4641" s="38" t="s">
        <v>13326</v>
      </c>
      <c r="C4641" t="s">
        <v>13327</v>
      </c>
    </row>
    <row r="4642" spans="1:3" x14ac:dyDescent="0.25">
      <c r="A4642" t="s">
        <v>4821</v>
      </c>
      <c r="B4642" s="38" t="s">
        <v>8343</v>
      </c>
      <c r="C4642" t="s">
        <v>13328</v>
      </c>
    </row>
    <row r="4643" spans="1:3" x14ac:dyDescent="0.25">
      <c r="A4643" t="s">
        <v>4822</v>
      </c>
      <c r="B4643" s="38" t="s">
        <v>13329</v>
      </c>
      <c r="C4643" t="s">
        <v>8359</v>
      </c>
    </row>
    <row r="4644" spans="1:3" x14ac:dyDescent="0.25">
      <c r="A4644" t="s">
        <v>4823</v>
      </c>
      <c r="B4644" s="38" t="s">
        <v>8343</v>
      </c>
      <c r="C4644" t="s">
        <v>13330</v>
      </c>
    </row>
    <row r="4645" spans="1:3" x14ac:dyDescent="0.25">
      <c r="A4645" t="s">
        <v>4824</v>
      </c>
      <c r="B4645" s="38" t="s">
        <v>8343</v>
      </c>
      <c r="C4645" t="s">
        <v>13331</v>
      </c>
    </row>
    <row r="4646" spans="1:3" x14ac:dyDescent="0.25">
      <c r="A4646" t="s">
        <v>4825</v>
      </c>
      <c r="B4646" s="38" t="s">
        <v>13332</v>
      </c>
      <c r="C4646" t="s">
        <v>8359</v>
      </c>
    </row>
    <row r="4647" spans="1:3" x14ac:dyDescent="0.25">
      <c r="A4647" t="s">
        <v>4826</v>
      </c>
      <c r="B4647" s="38" t="s">
        <v>13333</v>
      </c>
      <c r="C4647" t="s">
        <v>8338</v>
      </c>
    </row>
    <row r="4648" spans="1:3" x14ac:dyDescent="0.25">
      <c r="A4648" t="s">
        <v>4827</v>
      </c>
      <c r="B4648" s="38" t="s">
        <v>13334</v>
      </c>
      <c r="C4648" t="s">
        <v>8395</v>
      </c>
    </row>
    <row r="4649" spans="1:3" x14ac:dyDescent="0.25">
      <c r="A4649" t="s">
        <v>4828</v>
      </c>
      <c r="B4649" s="38" t="s">
        <v>13335</v>
      </c>
      <c r="C4649" t="s">
        <v>8340</v>
      </c>
    </row>
    <row r="4650" spans="1:3" x14ac:dyDescent="0.25">
      <c r="A4650" t="s">
        <v>4829</v>
      </c>
      <c r="B4650" s="38" t="s">
        <v>13336</v>
      </c>
      <c r="C4650" t="s">
        <v>8338</v>
      </c>
    </row>
    <row r="4651" spans="1:3" x14ac:dyDescent="0.25">
      <c r="A4651" t="s">
        <v>4830</v>
      </c>
      <c r="B4651" s="38" t="s">
        <v>13337</v>
      </c>
      <c r="C4651" t="s">
        <v>8359</v>
      </c>
    </row>
    <row r="4652" spans="1:3" x14ac:dyDescent="0.25">
      <c r="A4652" t="s">
        <v>4831</v>
      </c>
      <c r="B4652" s="38" t="s">
        <v>8343</v>
      </c>
      <c r="C4652" t="s">
        <v>13338</v>
      </c>
    </row>
    <row r="4653" spans="1:3" x14ac:dyDescent="0.25">
      <c r="A4653" t="s">
        <v>4832</v>
      </c>
      <c r="B4653" s="38" t="s">
        <v>8343</v>
      </c>
      <c r="C4653" t="s">
        <v>13339</v>
      </c>
    </row>
    <row r="4654" spans="1:3" x14ac:dyDescent="0.25">
      <c r="A4654" t="s">
        <v>4833</v>
      </c>
      <c r="B4654" s="38" t="s">
        <v>13340</v>
      </c>
      <c r="C4654" t="s">
        <v>8340</v>
      </c>
    </row>
    <row r="4655" spans="1:3" x14ac:dyDescent="0.25">
      <c r="A4655" t="s">
        <v>4834</v>
      </c>
      <c r="B4655" s="38" t="s">
        <v>13341</v>
      </c>
      <c r="C4655" t="s">
        <v>8359</v>
      </c>
    </row>
    <row r="4656" spans="1:3" x14ac:dyDescent="0.25">
      <c r="A4656" t="s">
        <v>8286</v>
      </c>
      <c r="B4656" s="38" t="s">
        <v>8343</v>
      </c>
      <c r="C4656" t="s">
        <v>13342</v>
      </c>
    </row>
    <row r="4657" spans="1:3" x14ac:dyDescent="0.25">
      <c r="A4657" t="s">
        <v>4836</v>
      </c>
      <c r="B4657" s="38" t="s">
        <v>13343</v>
      </c>
      <c r="C4657" t="s">
        <v>8359</v>
      </c>
    </row>
    <row r="4658" spans="1:3" x14ac:dyDescent="0.25">
      <c r="A4658" t="s">
        <v>4837</v>
      </c>
      <c r="B4658" s="38" t="s">
        <v>13344</v>
      </c>
      <c r="C4658" t="s">
        <v>8359</v>
      </c>
    </row>
    <row r="4659" spans="1:3" x14ac:dyDescent="0.25">
      <c r="A4659" t="s">
        <v>4838</v>
      </c>
      <c r="B4659" s="38" t="s">
        <v>13345</v>
      </c>
      <c r="C4659" t="s">
        <v>8340</v>
      </c>
    </row>
    <row r="4660" spans="1:3" x14ac:dyDescent="0.25">
      <c r="A4660" t="s">
        <v>4839</v>
      </c>
      <c r="B4660" s="38" t="s">
        <v>8470</v>
      </c>
      <c r="C4660" t="s">
        <v>13346</v>
      </c>
    </row>
    <row r="4661" spans="1:3" x14ac:dyDescent="0.25">
      <c r="A4661" t="s">
        <v>4840</v>
      </c>
      <c r="B4661" s="38" t="s">
        <v>8343</v>
      </c>
      <c r="C4661" t="s">
        <v>13347</v>
      </c>
    </row>
    <row r="4662" spans="1:3" x14ac:dyDescent="0.25">
      <c r="A4662" t="s">
        <v>4841</v>
      </c>
      <c r="B4662" s="38" t="s">
        <v>8343</v>
      </c>
      <c r="C4662" t="s">
        <v>13348</v>
      </c>
    </row>
    <row r="4663" spans="1:3" x14ac:dyDescent="0.25">
      <c r="A4663" t="s">
        <v>4842</v>
      </c>
      <c r="B4663" s="38" t="s">
        <v>13349</v>
      </c>
      <c r="C4663" t="s">
        <v>8338</v>
      </c>
    </row>
    <row r="4664" spans="1:3" x14ac:dyDescent="0.25">
      <c r="A4664" t="s">
        <v>4843</v>
      </c>
      <c r="B4664" s="38" t="s">
        <v>13350</v>
      </c>
      <c r="C4664" t="s">
        <v>8340</v>
      </c>
    </row>
    <row r="4665" spans="1:3" x14ac:dyDescent="0.25">
      <c r="A4665" t="s">
        <v>4844</v>
      </c>
      <c r="B4665" s="38" t="s">
        <v>13351</v>
      </c>
      <c r="C4665" t="s">
        <v>8407</v>
      </c>
    </row>
    <row r="4666" spans="1:3" x14ac:dyDescent="0.25">
      <c r="A4666" t="s">
        <v>4845</v>
      </c>
      <c r="B4666" s="38" t="s">
        <v>13352</v>
      </c>
      <c r="C4666" t="s">
        <v>13353</v>
      </c>
    </row>
    <row r="4667" spans="1:3" x14ac:dyDescent="0.25">
      <c r="A4667" t="s">
        <v>4846</v>
      </c>
      <c r="B4667" s="38" t="s">
        <v>13354</v>
      </c>
      <c r="C4667" t="s">
        <v>8336</v>
      </c>
    </row>
    <row r="4668" spans="1:3" x14ac:dyDescent="0.25">
      <c r="A4668" t="s">
        <v>4847</v>
      </c>
      <c r="B4668" s="38" t="s">
        <v>13355</v>
      </c>
      <c r="C4668" t="s">
        <v>8359</v>
      </c>
    </row>
    <row r="4669" spans="1:3" x14ac:dyDescent="0.25">
      <c r="A4669" t="s">
        <v>367</v>
      </c>
      <c r="B4669" s="38" t="s">
        <v>8343</v>
      </c>
      <c r="C4669" t="s">
        <v>13356</v>
      </c>
    </row>
    <row r="4670" spans="1:3" x14ac:dyDescent="0.25">
      <c r="A4670" t="s">
        <v>4848</v>
      </c>
      <c r="B4670" s="38" t="s">
        <v>13357</v>
      </c>
      <c r="C4670" t="s">
        <v>8340</v>
      </c>
    </row>
    <row r="4671" spans="1:3" x14ac:dyDescent="0.25">
      <c r="A4671" t="s">
        <v>4849</v>
      </c>
      <c r="B4671" s="38" t="s">
        <v>8343</v>
      </c>
      <c r="C4671" t="s">
        <v>13358</v>
      </c>
    </row>
    <row r="4672" spans="1:3" x14ac:dyDescent="0.25">
      <c r="A4672" t="s">
        <v>4850</v>
      </c>
      <c r="B4672" s="38" t="s">
        <v>13359</v>
      </c>
      <c r="C4672" t="s">
        <v>8340</v>
      </c>
    </row>
    <row r="4673" spans="1:3" x14ac:dyDescent="0.25">
      <c r="A4673" t="s">
        <v>4851</v>
      </c>
      <c r="B4673" s="38" t="s">
        <v>8343</v>
      </c>
      <c r="C4673" t="s">
        <v>13360</v>
      </c>
    </row>
    <row r="4674" spans="1:3" x14ac:dyDescent="0.25">
      <c r="A4674" t="s">
        <v>4852</v>
      </c>
      <c r="B4674" s="38" t="s">
        <v>8343</v>
      </c>
      <c r="C4674" t="s">
        <v>13361</v>
      </c>
    </row>
    <row r="4675" spans="1:3" x14ac:dyDescent="0.25">
      <c r="A4675" t="s">
        <v>4853</v>
      </c>
      <c r="B4675" s="38" t="s">
        <v>13362</v>
      </c>
      <c r="C4675" t="s">
        <v>8342</v>
      </c>
    </row>
    <row r="4676" spans="1:3" x14ac:dyDescent="0.25">
      <c r="A4676" t="s">
        <v>4854</v>
      </c>
      <c r="B4676" s="38" t="s">
        <v>13363</v>
      </c>
      <c r="C4676" t="s">
        <v>8340</v>
      </c>
    </row>
    <row r="4677" spans="1:3" x14ac:dyDescent="0.25">
      <c r="A4677" t="s">
        <v>4855</v>
      </c>
      <c r="B4677" s="38" t="s">
        <v>8723</v>
      </c>
      <c r="C4677" t="s">
        <v>13364</v>
      </c>
    </row>
    <row r="4678" spans="1:3" x14ac:dyDescent="0.25">
      <c r="A4678" t="s">
        <v>4856</v>
      </c>
      <c r="B4678" s="38" t="s">
        <v>13365</v>
      </c>
      <c r="C4678" t="s">
        <v>8340</v>
      </c>
    </row>
    <row r="4679" spans="1:3" x14ac:dyDescent="0.25">
      <c r="A4679" t="s">
        <v>4857</v>
      </c>
      <c r="B4679" s="38" t="s">
        <v>13366</v>
      </c>
      <c r="C4679" t="s">
        <v>8336</v>
      </c>
    </row>
    <row r="4680" spans="1:3" x14ac:dyDescent="0.25">
      <c r="A4680" t="s">
        <v>4858</v>
      </c>
      <c r="B4680" s="38" t="s">
        <v>13367</v>
      </c>
      <c r="C4680" t="s">
        <v>8701</v>
      </c>
    </row>
    <row r="4681" spans="1:3" x14ac:dyDescent="0.25">
      <c r="A4681" t="s">
        <v>4859</v>
      </c>
      <c r="B4681" s="38" t="s">
        <v>13368</v>
      </c>
      <c r="C4681" t="s">
        <v>8400</v>
      </c>
    </row>
    <row r="4682" spans="1:3" x14ac:dyDescent="0.25">
      <c r="A4682" t="s">
        <v>4860</v>
      </c>
      <c r="B4682" s="38" t="s">
        <v>8397</v>
      </c>
      <c r="C4682" t="s">
        <v>13369</v>
      </c>
    </row>
    <row r="4683" spans="1:3" x14ac:dyDescent="0.25">
      <c r="A4683" t="s">
        <v>4861</v>
      </c>
      <c r="B4683" s="38" t="s">
        <v>8353</v>
      </c>
      <c r="C4683" t="s">
        <v>13370</v>
      </c>
    </row>
    <row r="4684" spans="1:3" x14ac:dyDescent="0.25">
      <c r="A4684" t="s">
        <v>4862</v>
      </c>
      <c r="B4684" s="38" t="s">
        <v>13371</v>
      </c>
      <c r="C4684" t="s">
        <v>8511</v>
      </c>
    </row>
    <row r="4685" spans="1:3" x14ac:dyDescent="0.25">
      <c r="A4685" t="s">
        <v>4863</v>
      </c>
      <c r="B4685" s="38" t="s">
        <v>13372</v>
      </c>
      <c r="C4685" t="s">
        <v>9936</v>
      </c>
    </row>
    <row r="4686" spans="1:3" x14ac:dyDescent="0.25">
      <c r="A4686" t="s">
        <v>4864</v>
      </c>
      <c r="B4686" s="38" t="s">
        <v>13373</v>
      </c>
      <c r="C4686" t="s">
        <v>8395</v>
      </c>
    </row>
    <row r="4687" spans="1:3" x14ac:dyDescent="0.25">
      <c r="A4687" t="s">
        <v>4865</v>
      </c>
      <c r="B4687" s="38" t="s">
        <v>13374</v>
      </c>
      <c r="C4687" t="s">
        <v>8338</v>
      </c>
    </row>
    <row r="4688" spans="1:3" x14ac:dyDescent="0.25">
      <c r="A4688" t="s">
        <v>92</v>
      </c>
      <c r="B4688" s="38" t="s">
        <v>13375</v>
      </c>
      <c r="C4688" t="s">
        <v>8340</v>
      </c>
    </row>
    <row r="4689" spans="1:3" x14ac:dyDescent="0.25">
      <c r="A4689" t="s">
        <v>4866</v>
      </c>
      <c r="B4689" s="38" t="s">
        <v>13376</v>
      </c>
      <c r="C4689" t="s">
        <v>8453</v>
      </c>
    </row>
    <row r="4690" spans="1:3" x14ac:dyDescent="0.25">
      <c r="A4690" t="s">
        <v>4867</v>
      </c>
      <c r="B4690" s="38" t="s">
        <v>13377</v>
      </c>
      <c r="C4690" t="s">
        <v>13378</v>
      </c>
    </row>
    <row r="4691" spans="1:3" x14ac:dyDescent="0.25">
      <c r="A4691" t="s">
        <v>4868</v>
      </c>
      <c r="B4691" s="38" t="s">
        <v>13379</v>
      </c>
      <c r="C4691" t="s">
        <v>8395</v>
      </c>
    </row>
    <row r="4692" spans="1:3" x14ac:dyDescent="0.25">
      <c r="A4692" t="s">
        <v>4869</v>
      </c>
      <c r="B4692" s="38" t="s">
        <v>8470</v>
      </c>
      <c r="C4692" t="s">
        <v>13380</v>
      </c>
    </row>
    <row r="4693" spans="1:3" x14ac:dyDescent="0.25">
      <c r="A4693" t="s">
        <v>4870</v>
      </c>
      <c r="B4693" s="38" t="s">
        <v>13381</v>
      </c>
      <c r="C4693" t="s">
        <v>8524</v>
      </c>
    </row>
    <row r="4694" spans="1:3" x14ac:dyDescent="0.25">
      <c r="A4694" t="s">
        <v>4871</v>
      </c>
      <c r="B4694" s="38" t="s">
        <v>13382</v>
      </c>
      <c r="C4694" t="s">
        <v>8340</v>
      </c>
    </row>
    <row r="4695" spans="1:3" x14ac:dyDescent="0.25">
      <c r="A4695" t="s">
        <v>4872</v>
      </c>
      <c r="B4695" s="38" t="s">
        <v>13383</v>
      </c>
      <c r="C4695" t="s">
        <v>8338</v>
      </c>
    </row>
    <row r="4696" spans="1:3" x14ac:dyDescent="0.25">
      <c r="A4696" t="s">
        <v>4873</v>
      </c>
      <c r="B4696" s="38" t="s">
        <v>8343</v>
      </c>
      <c r="C4696" t="s">
        <v>13384</v>
      </c>
    </row>
    <row r="4697" spans="1:3" x14ac:dyDescent="0.25">
      <c r="A4697" t="s">
        <v>4874</v>
      </c>
      <c r="B4697" s="38" t="s">
        <v>8343</v>
      </c>
      <c r="C4697" t="s">
        <v>13385</v>
      </c>
    </row>
    <row r="4698" spans="1:3" x14ac:dyDescent="0.25">
      <c r="A4698" t="s">
        <v>4875</v>
      </c>
      <c r="B4698" s="38" t="s">
        <v>13386</v>
      </c>
      <c r="C4698" t="s">
        <v>8340</v>
      </c>
    </row>
    <row r="4699" spans="1:3" x14ac:dyDescent="0.25">
      <c r="A4699" t="s">
        <v>4876</v>
      </c>
      <c r="B4699" s="38" t="s">
        <v>13387</v>
      </c>
      <c r="C4699" t="s">
        <v>8359</v>
      </c>
    </row>
    <row r="4700" spans="1:3" x14ac:dyDescent="0.25">
      <c r="A4700" t="s">
        <v>4877</v>
      </c>
      <c r="B4700" s="38" t="s">
        <v>13388</v>
      </c>
      <c r="C4700" t="s">
        <v>8524</v>
      </c>
    </row>
    <row r="4701" spans="1:3" x14ac:dyDescent="0.25">
      <c r="A4701" t="s">
        <v>4878</v>
      </c>
      <c r="B4701" s="38" t="s">
        <v>13389</v>
      </c>
      <c r="C4701" t="s">
        <v>8359</v>
      </c>
    </row>
    <row r="4702" spans="1:3" x14ac:dyDescent="0.25">
      <c r="A4702" t="s">
        <v>4879</v>
      </c>
      <c r="B4702" s="38" t="s">
        <v>8517</v>
      </c>
      <c r="C4702" t="s">
        <v>13390</v>
      </c>
    </row>
    <row r="4703" spans="1:3" x14ac:dyDescent="0.25">
      <c r="A4703" t="s">
        <v>4880</v>
      </c>
      <c r="B4703" s="38" t="s">
        <v>13391</v>
      </c>
      <c r="C4703" t="s">
        <v>8486</v>
      </c>
    </row>
    <row r="4704" spans="1:3" x14ac:dyDescent="0.25">
      <c r="A4704" t="s">
        <v>4881</v>
      </c>
      <c r="B4704" s="38" t="s">
        <v>8397</v>
      </c>
      <c r="C4704" t="s">
        <v>13392</v>
      </c>
    </row>
    <row r="4705" spans="1:3" x14ac:dyDescent="0.25">
      <c r="A4705" t="s">
        <v>93</v>
      </c>
      <c r="B4705" s="38" t="s">
        <v>13393</v>
      </c>
      <c r="C4705" t="s">
        <v>8373</v>
      </c>
    </row>
    <row r="4706" spans="1:3" x14ac:dyDescent="0.25">
      <c r="A4706" t="s">
        <v>4882</v>
      </c>
      <c r="B4706" s="38" t="s">
        <v>13394</v>
      </c>
      <c r="C4706" t="s">
        <v>8373</v>
      </c>
    </row>
    <row r="4707" spans="1:3" x14ac:dyDescent="0.25">
      <c r="A4707" t="s">
        <v>4883</v>
      </c>
      <c r="B4707" s="38" t="s">
        <v>13395</v>
      </c>
      <c r="C4707" t="s">
        <v>8359</v>
      </c>
    </row>
    <row r="4708" spans="1:3" x14ac:dyDescent="0.25">
      <c r="A4708" t="s">
        <v>4884</v>
      </c>
      <c r="B4708" s="38" t="s">
        <v>13396</v>
      </c>
      <c r="C4708" t="s">
        <v>8395</v>
      </c>
    </row>
    <row r="4709" spans="1:3" x14ac:dyDescent="0.25">
      <c r="A4709" t="s">
        <v>4885</v>
      </c>
      <c r="B4709" s="38" t="s">
        <v>13397</v>
      </c>
      <c r="C4709" t="s">
        <v>8922</v>
      </c>
    </row>
    <row r="4710" spans="1:3" x14ac:dyDescent="0.25">
      <c r="A4710" t="s">
        <v>4886</v>
      </c>
      <c r="B4710" s="38" t="s">
        <v>13398</v>
      </c>
      <c r="C4710" t="s">
        <v>8359</v>
      </c>
    </row>
    <row r="4711" spans="1:3" x14ac:dyDescent="0.25">
      <c r="A4711" t="s">
        <v>4887</v>
      </c>
      <c r="B4711" s="38" t="s">
        <v>13399</v>
      </c>
      <c r="C4711" t="s">
        <v>8400</v>
      </c>
    </row>
    <row r="4712" spans="1:3" x14ac:dyDescent="0.25">
      <c r="A4712" t="s">
        <v>4888</v>
      </c>
      <c r="B4712" s="38" t="s">
        <v>13400</v>
      </c>
      <c r="C4712" t="s">
        <v>8377</v>
      </c>
    </row>
    <row r="4713" spans="1:3" x14ac:dyDescent="0.25">
      <c r="A4713" t="s">
        <v>4889</v>
      </c>
      <c r="B4713" s="38" t="s">
        <v>13401</v>
      </c>
      <c r="C4713" t="s">
        <v>8342</v>
      </c>
    </row>
    <row r="4714" spans="1:3" x14ac:dyDescent="0.25">
      <c r="A4714" t="s">
        <v>4890</v>
      </c>
      <c r="B4714" s="38" t="s">
        <v>13402</v>
      </c>
      <c r="C4714" t="s">
        <v>8340</v>
      </c>
    </row>
    <row r="4715" spans="1:3" x14ac:dyDescent="0.25">
      <c r="A4715" t="s">
        <v>4891</v>
      </c>
      <c r="B4715" s="38" t="s">
        <v>8343</v>
      </c>
      <c r="C4715" t="s">
        <v>13403</v>
      </c>
    </row>
    <row r="4716" spans="1:3" x14ac:dyDescent="0.25">
      <c r="A4716" t="s">
        <v>4892</v>
      </c>
      <c r="B4716" s="38" t="s">
        <v>13404</v>
      </c>
      <c r="C4716" t="s">
        <v>8359</v>
      </c>
    </row>
    <row r="4717" spans="1:3" x14ac:dyDescent="0.25">
      <c r="A4717" t="s">
        <v>4893</v>
      </c>
      <c r="B4717" s="38" t="s">
        <v>13405</v>
      </c>
      <c r="C4717" t="s">
        <v>8359</v>
      </c>
    </row>
    <row r="4718" spans="1:3" x14ac:dyDescent="0.25">
      <c r="A4718" t="s">
        <v>4894</v>
      </c>
      <c r="B4718" s="38" t="s">
        <v>13406</v>
      </c>
      <c r="C4718" t="s">
        <v>8359</v>
      </c>
    </row>
    <row r="4719" spans="1:3" x14ac:dyDescent="0.25">
      <c r="A4719" t="s">
        <v>4895</v>
      </c>
      <c r="B4719" s="38" t="s">
        <v>8343</v>
      </c>
      <c r="C4719" t="s">
        <v>13407</v>
      </c>
    </row>
    <row r="4720" spans="1:3" x14ac:dyDescent="0.25">
      <c r="A4720" t="s">
        <v>4896</v>
      </c>
      <c r="B4720" s="38" t="s">
        <v>8343</v>
      </c>
      <c r="C4720" t="s">
        <v>13408</v>
      </c>
    </row>
    <row r="4721" spans="1:3" x14ac:dyDescent="0.25">
      <c r="A4721" t="s">
        <v>4897</v>
      </c>
      <c r="B4721" s="38" t="s">
        <v>13409</v>
      </c>
      <c r="C4721" t="s">
        <v>8386</v>
      </c>
    </row>
    <row r="4722" spans="1:3" x14ac:dyDescent="0.25">
      <c r="A4722" t="s">
        <v>4898</v>
      </c>
      <c r="B4722" s="38" t="s">
        <v>13410</v>
      </c>
      <c r="C4722" t="s">
        <v>8340</v>
      </c>
    </row>
    <row r="4723" spans="1:3" x14ac:dyDescent="0.25">
      <c r="A4723" t="s">
        <v>4899</v>
      </c>
      <c r="B4723" s="38" t="s">
        <v>8343</v>
      </c>
      <c r="C4723" t="s">
        <v>13411</v>
      </c>
    </row>
    <row r="4724" spans="1:3" x14ac:dyDescent="0.25">
      <c r="A4724" t="s">
        <v>4900</v>
      </c>
      <c r="B4724" s="38" t="s">
        <v>8343</v>
      </c>
      <c r="C4724" t="s">
        <v>13412</v>
      </c>
    </row>
    <row r="4725" spans="1:3" x14ac:dyDescent="0.25">
      <c r="A4725" t="s">
        <v>4901</v>
      </c>
      <c r="B4725" s="38" t="s">
        <v>13413</v>
      </c>
      <c r="C4725" t="s">
        <v>8395</v>
      </c>
    </row>
    <row r="4726" spans="1:3" x14ac:dyDescent="0.25">
      <c r="A4726" t="s">
        <v>4902</v>
      </c>
      <c r="B4726" s="38" t="s">
        <v>13414</v>
      </c>
      <c r="C4726" t="s">
        <v>8359</v>
      </c>
    </row>
    <row r="4727" spans="1:3" x14ac:dyDescent="0.25">
      <c r="A4727" t="s">
        <v>4903</v>
      </c>
      <c r="B4727" s="38" t="s">
        <v>13415</v>
      </c>
      <c r="C4727" t="s">
        <v>13416</v>
      </c>
    </row>
    <row r="4728" spans="1:3" x14ac:dyDescent="0.25">
      <c r="A4728" t="s">
        <v>4904</v>
      </c>
      <c r="B4728" s="38" t="s">
        <v>8343</v>
      </c>
      <c r="C4728" t="s">
        <v>13417</v>
      </c>
    </row>
    <row r="4729" spans="1:3" x14ac:dyDescent="0.25">
      <c r="A4729" t="s">
        <v>4905</v>
      </c>
      <c r="B4729" s="38" t="s">
        <v>8343</v>
      </c>
      <c r="C4729" t="s">
        <v>13418</v>
      </c>
    </row>
    <row r="4730" spans="1:3" x14ac:dyDescent="0.25">
      <c r="A4730" t="s">
        <v>4906</v>
      </c>
      <c r="B4730" s="38" t="s">
        <v>8343</v>
      </c>
      <c r="C4730" t="s">
        <v>13419</v>
      </c>
    </row>
    <row r="4731" spans="1:3" x14ac:dyDescent="0.25">
      <c r="A4731" t="s">
        <v>4907</v>
      </c>
      <c r="B4731" s="38" t="s">
        <v>13420</v>
      </c>
      <c r="C4731" t="s">
        <v>8377</v>
      </c>
    </row>
    <row r="4732" spans="1:3" x14ac:dyDescent="0.25">
      <c r="A4732" t="s">
        <v>4908</v>
      </c>
      <c r="B4732" s="38" t="s">
        <v>8343</v>
      </c>
      <c r="C4732" t="s">
        <v>13421</v>
      </c>
    </row>
    <row r="4733" spans="1:3" x14ac:dyDescent="0.25">
      <c r="A4733" t="s">
        <v>4909</v>
      </c>
      <c r="B4733" s="38" t="s">
        <v>13422</v>
      </c>
      <c r="C4733" t="s">
        <v>8338</v>
      </c>
    </row>
    <row r="4734" spans="1:3" x14ac:dyDescent="0.25">
      <c r="A4734" t="s">
        <v>4910</v>
      </c>
      <c r="B4734" s="38" t="s">
        <v>13423</v>
      </c>
      <c r="C4734" t="s">
        <v>8338</v>
      </c>
    </row>
    <row r="4735" spans="1:3" x14ac:dyDescent="0.25">
      <c r="A4735" t="s">
        <v>4911</v>
      </c>
      <c r="B4735" s="38" t="s">
        <v>13424</v>
      </c>
      <c r="C4735" t="s">
        <v>8340</v>
      </c>
    </row>
    <row r="4736" spans="1:3" x14ac:dyDescent="0.25">
      <c r="A4736" t="s">
        <v>4912</v>
      </c>
      <c r="B4736" s="38" t="s">
        <v>13425</v>
      </c>
      <c r="C4736" t="s">
        <v>8446</v>
      </c>
    </row>
    <row r="4737" spans="1:3" x14ac:dyDescent="0.25">
      <c r="A4737" t="s">
        <v>4913</v>
      </c>
      <c r="B4737" s="38" t="s">
        <v>8517</v>
      </c>
      <c r="C4737" t="s">
        <v>13426</v>
      </c>
    </row>
    <row r="4738" spans="1:3" x14ac:dyDescent="0.25">
      <c r="A4738" t="s">
        <v>4914</v>
      </c>
      <c r="B4738" s="38" t="s">
        <v>13427</v>
      </c>
      <c r="C4738" t="s">
        <v>13428</v>
      </c>
    </row>
    <row r="4739" spans="1:3" x14ac:dyDescent="0.25">
      <c r="A4739" t="s">
        <v>4915</v>
      </c>
      <c r="B4739" s="38" t="s">
        <v>13429</v>
      </c>
      <c r="C4739" t="s">
        <v>8373</v>
      </c>
    </row>
    <row r="4740" spans="1:3" x14ac:dyDescent="0.25">
      <c r="A4740" t="s">
        <v>4916</v>
      </c>
      <c r="B4740" s="38" t="s">
        <v>13430</v>
      </c>
      <c r="C4740" t="s">
        <v>13431</v>
      </c>
    </row>
    <row r="4741" spans="1:3" x14ac:dyDescent="0.25">
      <c r="A4741" t="s">
        <v>4917</v>
      </c>
      <c r="B4741" s="38" t="s">
        <v>13432</v>
      </c>
      <c r="C4741" t="s">
        <v>8338</v>
      </c>
    </row>
    <row r="4742" spans="1:3" x14ac:dyDescent="0.25">
      <c r="A4742" t="s">
        <v>4918</v>
      </c>
      <c r="B4742" s="38" t="s">
        <v>13433</v>
      </c>
      <c r="C4742" t="s">
        <v>8405</v>
      </c>
    </row>
    <row r="4743" spans="1:3" x14ac:dyDescent="0.25">
      <c r="A4743" t="s">
        <v>4919</v>
      </c>
      <c r="B4743" s="38" t="s">
        <v>13434</v>
      </c>
      <c r="C4743" t="s">
        <v>8340</v>
      </c>
    </row>
    <row r="4744" spans="1:3" x14ac:dyDescent="0.25">
      <c r="A4744" t="s">
        <v>4920</v>
      </c>
      <c r="B4744" s="38" t="s">
        <v>13435</v>
      </c>
      <c r="C4744" t="s">
        <v>8338</v>
      </c>
    </row>
    <row r="4745" spans="1:3" x14ac:dyDescent="0.25">
      <c r="A4745" t="s">
        <v>4921</v>
      </c>
      <c r="B4745" s="38" t="s">
        <v>8517</v>
      </c>
      <c r="C4745" t="s">
        <v>13436</v>
      </c>
    </row>
    <row r="4746" spans="1:3" x14ac:dyDescent="0.25">
      <c r="A4746" t="s">
        <v>4922</v>
      </c>
      <c r="B4746" s="38" t="s">
        <v>8343</v>
      </c>
      <c r="C4746" t="s">
        <v>13437</v>
      </c>
    </row>
    <row r="4747" spans="1:3" x14ac:dyDescent="0.25">
      <c r="A4747" t="s">
        <v>4923</v>
      </c>
      <c r="B4747" s="38" t="s">
        <v>13438</v>
      </c>
      <c r="C4747" t="s">
        <v>8338</v>
      </c>
    </row>
    <row r="4748" spans="1:3" x14ac:dyDescent="0.25">
      <c r="A4748" t="s">
        <v>4924</v>
      </c>
      <c r="B4748" s="38" t="s">
        <v>13439</v>
      </c>
      <c r="C4748" t="s">
        <v>13440</v>
      </c>
    </row>
    <row r="4749" spans="1:3" x14ac:dyDescent="0.25">
      <c r="A4749" t="s">
        <v>4925</v>
      </c>
      <c r="B4749" s="38" t="s">
        <v>13441</v>
      </c>
      <c r="C4749" t="s">
        <v>8359</v>
      </c>
    </row>
    <row r="4750" spans="1:3" x14ac:dyDescent="0.25">
      <c r="A4750" t="s">
        <v>4926</v>
      </c>
      <c r="B4750" s="38" t="s">
        <v>13442</v>
      </c>
      <c r="C4750" t="s">
        <v>13443</v>
      </c>
    </row>
    <row r="4751" spans="1:3" x14ac:dyDescent="0.25">
      <c r="A4751" t="s">
        <v>4927</v>
      </c>
      <c r="B4751" s="38" t="s">
        <v>13444</v>
      </c>
      <c r="C4751" t="s">
        <v>8338</v>
      </c>
    </row>
    <row r="4752" spans="1:3" x14ac:dyDescent="0.25">
      <c r="A4752" t="s">
        <v>4928</v>
      </c>
      <c r="B4752" s="38" t="s">
        <v>13445</v>
      </c>
      <c r="C4752" t="s">
        <v>8338</v>
      </c>
    </row>
    <row r="4753" spans="1:3" x14ac:dyDescent="0.25">
      <c r="A4753" t="s">
        <v>4929</v>
      </c>
      <c r="B4753" s="38" t="s">
        <v>13446</v>
      </c>
      <c r="C4753" t="s">
        <v>8377</v>
      </c>
    </row>
    <row r="4754" spans="1:3" x14ac:dyDescent="0.25">
      <c r="A4754" t="s">
        <v>4930</v>
      </c>
      <c r="B4754" s="38" t="s">
        <v>13447</v>
      </c>
      <c r="C4754" t="s">
        <v>8377</v>
      </c>
    </row>
    <row r="4755" spans="1:3" x14ac:dyDescent="0.25">
      <c r="A4755" t="s">
        <v>4931</v>
      </c>
      <c r="B4755" s="38" t="s">
        <v>8343</v>
      </c>
      <c r="C4755" t="s">
        <v>13448</v>
      </c>
    </row>
    <row r="4756" spans="1:3" x14ac:dyDescent="0.25">
      <c r="A4756" t="s">
        <v>4932</v>
      </c>
      <c r="B4756" s="38" t="s">
        <v>13449</v>
      </c>
      <c r="C4756" t="s">
        <v>8400</v>
      </c>
    </row>
    <row r="4757" spans="1:3" x14ac:dyDescent="0.25">
      <c r="A4757" t="s">
        <v>4933</v>
      </c>
      <c r="B4757" s="38" t="s">
        <v>13450</v>
      </c>
      <c r="C4757" t="s">
        <v>8386</v>
      </c>
    </row>
    <row r="4758" spans="1:3" x14ac:dyDescent="0.25">
      <c r="A4758" t="s">
        <v>4934</v>
      </c>
      <c r="B4758" s="38" t="s">
        <v>8343</v>
      </c>
      <c r="C4758" t="s">
        <v>13451</v>
      </c>
    </row>
    <row r="4759" spans="1:3" x14ac:dyDescent="0.25">
      <c r="A4759" t="s">
        <v>4935</v>
      </c>
      <c r="B4759" s="38" t="s">
        <v>13452</v>
      </c>
      <c r="C4759" t="s">
        <v>8373</v>
      </c>
    </row>
    <row r="4760" spans="1:3" x14ac:dyDescent="0.25">
      <c r="A4760" t="s">
        <v>4936</v>
      </c>
      <c r="B4760" s="38" t="s">
        <v>13453</v>
      </c>
      <c r="C4760" t="s">
        <v>8359</v>
      </c>
    </row>
    <row r="4761" spans="1:3" x14ac:dyDescent="0.25">
      <c r="A4761" t="s">
        <v>4937</v>
      </c>
      <c r="B4761" s="38" t="s">
        <v>13454</v>
      </c>
      <c r="C4761" t="s">
        <v>13455</v>
      </c>
    </row>
    <row r="4762" spans="1:3" x14ac:dyDescent="0.25">
      <c r="A4762" t="s">
        <v>4938</v>
      </c>
      <c r="B4762" s="38" t="s">
        <v>13456</v>
      </c>
      <c r="C4762" t="s">
        <v>9706</v>
      </c>
    </row>
    <row r="4763" spans="1:3" x14ac:dyDescent="0.25">
      <c r="A4763" t="s">
        <v>4939</v>
      </c>
      <c r="B4763" s="38" t="s">
        <v>13457</v>
      </c>
      <c r="C4763" t="s">
        <v>8414</v>
      </c>
    </row>
    <row r="4764" spans="1:3" x14ac:dyDescent="0.25">
      <c r="A4764" t="s">
        <v>4940</v>
      </c>
      <c r="B4764" s="38" t="s">
        <v>13458</v>
      </c>
      <c r="C4764" t="s">
        <v>8453</v>
      </c>
    </row>
    <row r="4765" spans="1:3" x14ac:dyDescent="0.25">
      <c r="A4765" t="s">
        <v>4941</v>
      </c>
      <c r="B4765" s="38" t="s">
        <v>9509</v>
      </c>
      <c r="C4765" t="s">
        <v>13459</v>
      </c>
    </row>
    <row r="4766" spans="1:3" x14ac:dyDescent="0.25">
      <c r="A4766" t="s">
        <v>4942</v>
      </c>
      <c r="B4766" s="38" t="s">
        <v>13460</v>
      </c>
      <c r="C4766" t="s">
        <v>8446</v>
      </c>
    </row>
    <row r="4767" spans="1:3" x14ac:dyDescent="0.25">
      <c r="A4767" t="s">
        <v>4943</v>
      </c>
      <c r="B4767" s="38" t="s">
        <v>13461</v>
      </c>
      <c r="C4767" t="s">
        <v>8359</v>
      </c>
    </row>
    <row r="4768" spans="1:3" x14ac:dyDescent="0.25">
      <c r="A4768" t="s">
        <v>4944</v>
      </c>
      <c r="B4768" s="38" t="s">
        <v>13462</v>
      </c>
      <c r="C4768" t="s">
        <v>8340</v>
      </c>
    </row>
    <row r="4769" spans="1:3" x14ac:dyDescent="0.25">
      <c r="A4769" t="s">
        <v>4945</v>
      </c>
      <c r="B4769" s="38" t="s">
        <v>13463</v>
      </c>
      <c r="C4769" t="s">
        <v>8701</v>
      </c>
    </row>
    <row r="4770" spans="1:3" x14ac:dyDescent="0.25">
      <c r="A4770" t="s">
        <v>4946</v>
      </c>
      <c r="B4770" s="38" t="s">
        <v>8343</v>
      </c>
      <c r="C4770" t="s">
        <v>13464</v>
      </c>
    </row>
    <row r="4771" spans="1:3" x14ac:dyDescent="0.25">
      <c r="A4771" t="s">
        <v>4947</v>
      </c>
      <c r="B4771" s="38" t="s">
        <v>13465</v>
      </c>
      <c r="C4771" t="s">
        <v>8359</v>
      </c>
    </row>
    <row r="4772" spans="1:3" x14ac:dyDescent="0.25">
      <c r="A4772" t="s">
        <v>4948</v>
      </c>
      <c r="B4772" s="38" t="s">
        <v>8343</v>
      </c>
      <c r="C4772" t="s">
        <v>13466</v>
      </c>
    </row>
    <row r="4773" spans="1:3" x14ac:dyDescent="0.25">
      <c r="A4773" t="s">
        <v>4949</v>
      </c>
      <c r="B4773" s="38" t="s">
        <v>13467</v>
      </c>
      <c r="C4773" t="s">
        <v>8670</v>
      </c>
    </row>
    <row r="4774" spans="1:3" x14ac:dyDescent="0.25">
      <c r="A4774" t="s">
        <v>4950</v>
      </c>
      <c r="B4774" s="38" t="s">
        <v>13468</v>
      </c>
      <c r="C4774" t="s">
        <v>13469</v>
      </c>
    </row>
    <row r="4775" spans="1:3" x14ac:dyDescent="0.25">
      <c r="A4775" t="s">
        <v>4951</v>
      </c>
      <c r="B4775" s="38" t="s">
        <v>13470</v>
      </c>
      <c r="C4775" t="s">
        <v>8348</v>
      </c>
    </row>
    <row r="4776" spans="1:3" x14ac:dyDescent="0.25">
      <c r="A4776" t="s">
        <v>4952</v>
      </c>
      <c r="B4776" s="38" t="s">
        <v>8343</v>
      </c>
      <c r="C4776" t="s">
        <v>13471</v>
      </c>
    </row>
    <row r="4777" spans="1:3" x14ac:dyDescent="0.25">
      <c r="A4777" t="s">
        <v>4953</v>
      </c>
      <c r="B4777" s="38" t="s">
        <v>8343</v>
      </c>
      <c r="C4777" t="s">
        <v>13472</v>
      </c>
    </row>
    <row r="4778" spans="1:3" x14ac:dyDescent="0.25">
      <c r="A4778" t="s">
        <v>4954</v>
      </c>
      <c r="B4778" s="38" t="s">
        <v>8343</v>
      </c>
      <c r="C4778" t="s">
        <v>13473</v>
      </c>
    </row>
    <row r="4779" spans="1:3" x14ac:dyDescent="0.25">
      <c r="A4779" t="s">
        <v>4955</v>
      </c>
      <c r="B4779" s="38" t="s">
        <v>13474</v>
      </c>
      <c r="C4779" t="s">
        <v>8359</v>
      </c>
    </row>
    <row r="4780" spans="1:3" x14ac:dyDescent="0.25">
      <c r="A4780" t="s">
        <v>4956</v>
      </c>
      <c r="B4780" s="38" t="s">
        <v>13475</v>
      </c>
      <c r="C4780" t="s">
        <v>9929</v>
      </c>
    </row>
    <row r="4781" spans="1:3" x14ac:dyDescent="0.25">
      <c r="A4781" t="s">
        <v>4957</v>
      </c>
      <c r="B4781" s="38" t="s">
        <v>13476</v>
      </c>
      <c r="C4781" t="s">
        <v>8386</v>
      </c>
    </row>
    <row r="4782" spans="1:3" x14ac:dyDescent="0.25">
      <c r="A4782" t="s">
        <v>4958</v>
      </c>
      <c r="B4782" s="38" t="s">
        <v>13477</v>
      </c>
      <c r="C4782" t="s">
        <v>8340</v>
      </c>
    </row>
    <row r="4783" spans="1:3" x14ac:dyDescent="0.25">
      <c r="A4783" t="s">
        <v>4959</v>
      </c>
      <c r="B4783" s="38" t="s">
        <v>13478</v>
      </c>
      <c r="C4783" t="s">
        <v>8359</v>
      </c>
    </row>
    <row r="4784" spans="1:3" x14ac:dyDescent="0.25">
      <c r="A4784" t="s">
        <v>4960</v>
      </c>
      <c r="B4784" s="38" t="s">
        <v>13479</v>
      </c>
      <c r="C4784" t="s">
        <v>8340</v>
      </c>
    </row>
    <row r="4785" spans="1:3" x14ac:dyDescent="0.25">
      <c r="A4785" t="s">
        <v>4961</v>
      </c>
      <c r="B4785" s="38" t="s">
        <v>13480</v>
      </c>
      <c r="C4785" t="s">
        <v>8338</v>
      </c>
    </row>
    <row r="4786" spans="1:3" x14ac:dyDescent="0.25">
      <c r="A4786" t="s">
        <v>4962</v>
      </c>
      <c r="B4786" s="38" t="s">
        <v>8343</v>
      </c>
      <c r="C4786" t="s">
        <v>13481</v>
      </c>
    </row>
    <row r="4787" spans="1:3" x14ac:dyDescent="0.25">
      <c r="A4787" t="s">
        <v>4963</v>
      </c>
      <c r="B4787" s="38" t="s">
        <v>13482</v>
      </c>
      <c r="C4787" t="s">
        <v>8338</v>
      </c>
    </row>
    <row r="4788" spans="1:3" x14ac:dyDescent="0.25">
      <c r="A4788" t="s">
        <v>4964</v>
      </c>
      <c r="B4788" s="38" t="s">
        <v>13483</v>
      </c>
      <c r="C4788" t="s">
        <v>8407</v>
      </c>
    </row>
    <row r="4789" spans="1:3" x14ac:dyDescent="0.25">
      <c r="A4789" t="s">
        <v>4965</v>
      </c>
      <c r="B4789" s="38" t="s">
        <v>8343</v>
      </c>
      <c r="C4789" t="s">
        <v>13484</v>
      </c>
    </row>
    <row r="4790" spans="1:3" x14ac:dyDescent="0.25">
      <c r="A4790" t="s">
        <v>4966</v>
      </c>
      <c r="B4790" s="38" t="s">
        <v>8343</v>
      </c>
      <c r="C4790" t="s">
        <v>13485</v>
      </c>
    </row>
    <row r="4791" spans="1:3" x14ac:dyDescent="0.25">
      <c r="A4791" t="s">
        <v>4967</v>
      </c>
      <c r="B4791" s="38" t="s">
        <v>13486</v>
      </c>
      <c r="C4791" t="s">
        <v>8373</v>
      </c>
    </row>
    <row r="4792" spans="1:3" x14ac:dyDescent="0.25">
      <c r="A4792" t="s">
        <v>4968</v>
      </c>
      <c r="B4792" s="38" t="s">
        <v>8343</v>
      </c>
      <c r="C4792" t="s">
        <v>13487</v>
      </c>
    </row>
    <row r="4793" spans="1:3" x14ac:dyDescent="0.25">
      <c r="A4793" t="s">
        <v>4969</v>
      </c>
      <c r="B4793" s="38" t="s">
        <v>13488</v>
      </c>
      <c r="C4793" t="s">
        <v>8340</v>
      </c>
    </row>
    <row r="4794" spans="1:3" x14ac:dyDescent="0.25">
      <c r="A4794" t="s">
        <v>4970</v>
      </c>
      <c r="B4794" s="38" t="s">
        <v>13489</v>
      </c>
      <c r="C4794" t="s">
        <v>8405</v>
      </c>
    </row>
    <row r="4795" spans="1:3" x14ac:dyDescent="0.25">
      <c r="A4795" t="s">
        <v>4971</v>
      </c>
      <c r="B4795" s="38" t="s">
        <v>8343</v>
      </c>
      <c r="C4795" t="s">
        <v>13490</v>
      </c>
    </row>
    <row r="4796" spans="1:3" x14ac:dyDescent="0.25">
      <c r="A4796" t="s">
        <v>4972</v>
      </c>
      <c r="B4796" s="38" t="s">
        <v>13491</v>
      </c>
      <c r="C4796" t="s">
        <v>8359</v>
      </c>
    </row>
    <row r="4797" spans="1:3" x14ac:dyDescent="0.25">
      <c r="A4797" t="s">
        <v>4973</v>
      </c>
      <c r="B4797" s="38" t="s">
        <v>13492</v>
      </c>
      <c r="C4797" t="s">
        <v>8340</v>
      </c>
    </row>
    <row r="4798" spans="1:3" x14ac:dyDescent="0.25">
      <c r="A4798" t="s">
        <v>4974</v>
      </c>
      <c r="B4798" s="38" t="s">
        <v>13493</v>
      </c>
      <c r="C4798" t="s">
        <v>8359</v>
      </c>
    </row>
    <row r="4799" spans="1:3" x14ac:dyDescent="0.25">
      <c r="A4799" t="s">
        <v>4975</v>
      </c>
      <c r="B4799" s="38" t="s">
        <v>8343</v>
      </c>
      <c r="C4799" t="s">
        <v>13494</v>
      </c>
    </row>
    <row r="4800" spans="1:3" x14ac:dyDescent="0.25">
      <c r="A4800" t="s">
        <v>4976</v>
      </c>
      <c r="B4800" s="38" t="s">
        <v>13495</v>
      </c>
      <c r="C4800" t="s">
        <v>8446</v>
      </c>
    </row>
    <row r="4801" spans="1:3" x14ac:dyDescent="0.25">
      <c r="A4801" t="s">
        <v>4977</v>
      </c>
      <c r="B4801" s="38" t="s">
        <v>8496</v>
      </c>
      <c r="C4801" t="s">
        <v>13496</v>
      </c>
    </row>
    <row r="4802" spans="1:3" x14ac:dyDescent="0.25">
      <c r="A4802" t="s">
        <v>4978</v>
      </c>
      <c r="B4802" s="38" t="s">
        <v>13497</v>
      </c>
      <c r="C4802" t="s">
        <v>8511</v>
      </c>
    </row>
    <row r="4803" spans="1:3" x14ac:dyDescent="0.25">
      <c r="A4803" t="s">
        <v>4979</v>
      </c>
      <c r="B4803" s="38" t="s">
        <v>13498</v>
      </c>
      <c r="C4803" t="s">
        <v>8373</v>
      </c>
    </row>
    <row r="4804" spans="1:3" x14ac:dyDescent="0.25">
      <c r="A4804" t="s">
        <v>4980</v>
      </c>
      <c r="B4804" s="38" t="s">
        <v>13499</v>
      </c>
      <c r="C4804" t="s">
        <v>8359</v>
      </c>
    </row>
    <row r="4805" spans="1:3" x14ac:dyDescent="0.25">
      <c r="A4805" t="s">
        <v>4981</v>
      </c>
      <c r="B4805" s="38" t="s">
        <v>8343</v>
      </c>
      <c r="C4805" t="s">
        <v>13500</v>
      </c>
    </row>
    <row r="4806" spans="1:3" x14ac:dyDescent="0.25">
      <c r="A4806" t="s">
        <v>4982</v>
      </c>
      <c r="B4806" s="38" t="s">
        <v>8343</v>
      </c>
      <c r="C4806" t="s">
        <v>13501</v>
      </c>
    </row>
    <row r="4807" spans="1:3" x14ac:dyDescent="0.25">
      <c r="A4807" t="s">
        <v>4983</v>
      </c>
      <c r="B4807" s="38" t="s">
        <v>13502</v>
      </c>
      <c r="C4807" t="s">
        <v>10818</v>
      </c>
    </row>
    <row r="4808" spans="1:3" x14ac:dyDescent="0.25">
      <c r="A4808" t="s">
        <v>4984</v>
      </c>
      <c r="B4808" s="38" t="s">
        <v>13503</v>
      </c>
      <c r="C4808" t="s">
        <v>8359</v>
      </c>
    </row>
    <row r="4809" spans="1:3" x14ac:dyDescent="0.25">
      <c r="A4809" t="s">
        <v>4985</v>
      </c>
      <c r="B4809" s="38" t="s">
        <v>13504</v>
      </c>
      <c r="C4809" t="s">
        <v>8359</v>
      </c>
    </row>
    <row r="4810" spans="1:3" x14ac:dyDescent="0.25">
      <c r="A4810" t="s">
        <v>4986</v>
      </c>
      <c r="B4810" s="38" t="s">
        <v>13505</v>
      </c>
      <c r="C4810" t="s">
        <v>8524</v>
      </c>
    </row>
    <row r="4811" spans="1:3" x14ac:dyDescent="0.25">
      <c r="A4811" t="s">
        <v>4987</v>
      </c>
      <c r="B4811" s="38" t="s">
        <v>13506</v>
      </c>
      <c r="C4811" t="s">
        <v>8340</v>
      </c>
    </row>
    <row r="4812" spans="1:3" x14ac:dyDescent="0.25">
      <c r="A4812" t="s">
        <v>4988</v>
      </c>
      <c r="B4812" s="38" t="s">
        <v>13507</v>
      </c>
      <c r="C4812" t="s">
        <v>8342</v>
      </c>
    </row>
    <row r="4813" spans="1:3" x14ac:dyDescent="0.25">
      <c r="A4813" t="s">
        <v>4989</v>
      </c>
      <c r="B4813" s="38" t="s">
        <v>8343</v>
      </c>
      <c r="C4813" t="s">
        <v>13508</v>
      </c>
    </row>
    <row r="4814" spans="1:3" x14ac:dyDescent="0.25">
      <c r="A4814" t="s">
        <v>4990</v>
      </c>
      <c r="B4814" s="38" t="s">
        <v>13509</v>
      </c>
      <c r="C4814" t="s">
        <v>12723</v>
      </c>
    </row>
    <row r="4815" spans="1:3" x14ac:dyDescent="0.25">
      <c r="A4815" t="s">
        <v>4991</v>
      </c>
      <c r="B4815" s="38" t="s">
        <v>8343</v>
      </c>
      <c r="C4815" t="s">
        <v>13510</v>
      </c>
    </row>
    <row r="4816" spans="1:3" x14ac:dyDescent="0.25">
      <c r="A4816" t="s">
        <v>4992</v>
      </c>
      <c r="B4816" s="38" t="s">
        <v>13511</v>
      </c>
      <c r="C4816" t="s">
        <v>8338</v>
      </c>
    </row>
    <row r="4817" spans="1:3" x14ac:dyDescent="0.25">
      <c r="A4817" t="s">
        <v>4993</v>
      </c>
      <c r="B4817" s="38" t="s">
        <v>8343</v>
      </c>
      <c r="C4817" t="s">
        <v>13512</v>
      </c>
    </row>
    <row r="4818" spans="1:3" x14ac:dyDescent="0.25">
      <c r="A4818" t="s">
        <v>4994</v>
      </c>
      <c r="B4818" s="38" t="s">
        <v>13513</v>
      </c>
      <c r="C4818" t="s">
        <v>8395</v>
      </c>
    </row>
    <row r="4819" spans="1:3" x14ac:dyDescent="0.25">
      <c r="A4819" t="s">
        <v>4995</v>
      </c>
      <c r="B4819" s="38" t="s">
        <v>13514</v>
      </c>
      <c r="C4819" t="s">
        <v>8897</v>
      </c>
    </row>
    <row r="4820" spans="1:3" x14ac:dyDescent="0.25">
      <c r="A4820" t="s">
        <v>4996</v>
      </c>
      <c r="B4820" s="38" t="s">
        <v>13515</v>
      </c>
      <c r="C4820" t="s">
        <v>8351</v>
      </c>
    </row>
    <row r="4821" spans="1:3" x14ac:dyDescent="0.25">
      <c r="A4821" t="s">
        <v>4997</v>
      </c>
      <c r="B4821" s="38" t="s">
        <v>9308</v>
      </c>
      <c r="C4821" t="s">
        <v>13516</v>
      </c>
    </row>
    <row r="4822" spans="1:3" x14ac:dyDescent="0.25">
      <c r="A4822" t="s">
        <v>4998</v>
      </c>
      <c r="B4822" s="38" t="s">
        <v>13517</v>
      </c>
      <c r="C4822" t="s">
        <v>8446</v>
      </c>
    </row>
    <row r="4823" spans="1:3" x14ac:dyDescent="0.25">
      <c r="A4823" t="s">
        <v>4999</v>
      </c>
      <c r="B4823" s="38" t="s">
        <v>8343</v>
      </c>
      <c r="C4823" t="s">
        <v>13518</v>
      </c>
    </row>
    <row r="4824" spans="1:3" x14ac:dyDescent="0.25">
      <c r="A4824" t="s">
        <v>5000</v>
      </c>
      <c r="B4824" s="38" t="s">
        <v>13519</v>
      </c>
      <c r="C4824" t="s">
        <v>8395</v>
      </c>
    </row>
    <row r="4825" spans="1:3" x14ac:dyDescent="0.25">
      <c r="A4825" t="s">
        <v>5001</v>
      </c>
      <c r="B4825" s="38" t="s">
        <v>13520</v>
      </c>
      <c r="C4825" t="s">
        <v>8342</v>
      </c>
    </row>
    <row r="4826" spans="1:3" x14ac:dyDescent="0.25">
      <c r="A4826" t="s">
        <v>5002</v>
      </c>
      <c r="B4826" s="38" t="s">
        <v>13521</v>
      </c>
      <c r="C4826" t="s">
        <v>8359</v>
      </c>
    </row>
    <row r="4827" spans="1:3" x14ac:dyDescent="0.25">
      <c r="A4827" t="s">
        <v>204</v>
      </c>
      <c r="B4827" s="38" t="s">
        <v>13522</v>
      </c>
      <c r="C4827" t="s">
        <v>8373</v>
      </c>
    </row>
    <row r="4828" spans="1:3" x14ac:dyDescent="0.25">
      <c r="A4828" t="s">
        <v>5003</v>
      </c>
      <c r="B4828" s="38" t="s">
        <v>8343</v>
      </c>
      <c r="C4828" t="s">
        <v>13523</v>
      </c>
    </row>
    <row r="4829" spans="1:3" x14ac:dyDescent="0.25">
      <c r="A4829" t="s">
        <v>5004</v>
      </c>
      <c r="B4829" s="38" t="s">
        <v>8343</v>
      </c>
      <c r="C4829" t="s">
        <v>13524</v>
      </c>
    </row>
    <row r="4830" spans="1:3" x14ac:dyDescent="0.25">
      <c r="A4830" t="s">
        <v>5005</v>
      </c>
      <c r="B4830" s="38" t="s">
        <v>8343</v>
      </c>
      <c r="C4830" t="s">
        <v>13525</v>
      </c>
    </row>
    <row r="4831" spans="1:3" x14ac:dyDescent="0.25">
      <c r="A4831" t="s">
        <v>5006</v>
      </c>
      <c r="B4831" s="38" t="s">
        <v>13526</v>
      </c>
      <c r="C4831" t="s">
        <v>13527</v>
      </c>
    </row>
    <row r="4832" spans="1:3" x14ac:dyDescent="0.25">
      <c r="A4832" t="s">
        <v>368</v>
      </c>
      <c r="B4832" s="38" t="s">
        <v>13528</v>
      </c>
      <c r="C4832" t="s">
        <v>8373</v>
      </c>
    </row>
    <row r="4833" spans="1:3" x14ac:dyDescent="0.25">
      <c r="A4833" t="s">
        <v>251</v>
      </c>
      <c r="B4833" s="38" t="s">
        <v>13529</v>
      </c>
      <c r="C4833" t="s">
        <v>8373</v>
      </c>
    </row>
    <row r="4834" spans="1:3" x14ac:dyDescent="0.25">
      <c r="A4834" t="s">
        <v>5007</v>
      </c>
      <c r="B4834" s="38" t="s">
        <v>13530</v>
      </c>
      <c r="C4834" t="s">
        <v>8555</v>
      </c>
    </row>
    <row r="4835" spans="1:3" x14ac:dyDescent="0.25">
      <c r="A4835" t="s">
        <v>5008</v>
      </c>
      <c r="B4835" s="38" t="s">
        <v>8434</v>
      </c>
      <c r="C4835" t="s">
        <v>13531</v>
      </c>
    </row>
    <row r="4836" spans="1:3" x14ac:dyDescent="0.25">
      <c r="A4836" t="s">
        <v>5009</v>
      </c>
      <c r="B4836" s="38" t="s">
        <v>8343</v>
      </c>
      <c r="C4836" t="s">
        <v>13532</v>
      </c>
    </row>
    <row r="4837" spans="1:3" x14ac:dyDescent="0.25">
      <c r="A4837" t="s">
        <v>5010</v>
      </c>
      <c r="B4837" s="38" t="s">
        <v>8343</v>
      </c>
      <c r="C4837" t="s">
        <v>13533</v>
      </c>
    </row>
    <row r="4838" spans="1:3" x14ac:dyDescent="0.25">
      <c r="A4838" t="s">
        <v>5011</v>
      </c>
      <c r="B4838" s="38" t="s">
        <v>13534</v>
      </c>
      <c r="C4838" t="s">
        <v>8446</v>
      </c>
    </row>
    <row r="4839" spans="1:3" x14ac:dyDescent="0.25">
      <c r="A4839" t="s">
        <v>5012</v>
      </c>
      <c r="B4839" s="38" t="s">
        <v>13535</v>
      </c>
      <c r="C4839" t="s">
        <v>8400</v>
      </c>
    </row>
    <row r="4840" spans="1:3" x14ac:dyDescent="0.25">
      <c r="A4840" t="s">
        <v>5013</v>
      </c>
      <c r="B4840" s="38" t="s">
        <v>8343</v>
      </c>
      <c r="C4840" t="s">
        <v>13536</v>
      </c>
    </row>
    <row r="4841" spans="1:3" x14ac:dyDescent="0.25">
      <c r="A4841" t="s">
        <v>369</v>
      </c>
      <c r="B4841" s="38" t="s">
        <v>8343</v>
      </c>
      <c r="C4841" t="s">
        <v>8373</v>
      </c>
    </row>
    <row r="4842" spans="1:3" x14ac:dyDescent="0.25">
      <c r="A4842" t="s">
        <v>5014</v>
      </c>
      <c r="B4842" s="38" t="s">
        <v>13537</v>
      </c>
      <c r="C4842" t="s">
        <v>8377</v>
      </c>
    </row>
    <row r="4843" spans="1:3" x14ac:dyDescent="0.25">
      <c r="A4843" t="s">
        <v>5015</v>
      </c>
      <c r="B4843" s="38" t="s">
        <v>13538</v>
      </c>
      <c r="C4843" t="s">
        <v>8359</v>
      </c>
    </row>
    <row r="4844" spans="1:3" x14ac:dyDescent="0.25">
      <c r="A4844" t="s">
        <v>5016</v>
      </c>
      <c r="B4844" s="38" t="s">
        <v>13539</v>
      </c>
      <c r="C4844" t="s">
        <v>8400</v>
      </c>
    </row>
    <row r="4845" spans="1:3" x14ac:dyDescent="0.25">
      <c r="A4845" t="s">
        <v>5017</v>
      </c>
      <c r="B4845" s="38" t="s">
        <v>13540</v>
      </c>
      <c r="C4845" t="s">
        <v>8493</v>
      </c>
    </row>
    <row r="4846" spans="1:3" x14ac:dyDescent="0.25">
      <c r="A4846" t="s">
        <v>5018</v>
      </c>
      <c r="B4846" s="38" t="s">
        <v>13541</v>
      </c>
      <c r="C4846" t="s">
        <v>8743</v>
      </c>
    </row>
    <row r="4847" spans="1:3" x14ac:dyDescent="0.25">
      <c r="A4847" t="s">
        <v>5019</v>
      </c>
      <c r="B4847" s="38" t="s">
        <v>8343</v>
      </c>
      <c r="C4847" t="s">
        <v>13542</v>
      </c>
    </row>
    <row r="4848" spans="1:3" x14ac:dyDescent="0.25">
      <c r="A4848" t="s">
        <v>5020</v>
      </c>
      <c r="B4848" s="38" t="s">
        <v>8343</v>
      </c>
      <c r="C4848" t="s">
        <v>13543</v>
      </c>
    </row>
    <row r="4849" spans="1:3" x14ac:dyDescent="0.25">
      <c r="A4849" t="s">
        <v>8171</v>
      </c>
      <c r="B4849" s="38" t="s">
        <v>13544</v>
      </c>
      <c r="C4849" t="s">
        <v>8336</v>
      </c>
    </row>
    <row r="4850" spans="1:3" x14ac:dyDescent="0.25">
      <c r="A4850" t="s">
        <v>8157</v>
      </c>
      <c r="B4850" s="38" t="s">
        <v>8517</v>
      </c>
      <c r="C4850" t="s">
        <v>13545</v>
      </c>
    </row>
    <row r="4851" spans="1:3" x14ac:dyDescent="0.25">
      <c r="A4851" t="s">
        <v>94</v>
      </c>
      <c r="B4851" s="38" t="s">
        <v>13546</v>
      </c>
      <c r="C4851" t="s">
        <v>8373</v>
      </c>
    </row>
    <row r="4852" spans="1:3" x14ac:dyDescent="0.25">
      <c r="A4852" t="s">
        <v>5023</v>
      </c>
      <c r="B4852" s="38" t="s">
        <v>13547</v>
      </c>
      <c r="C4852" t="s">
        <v>8446</v>
      </c>
    </row>
    <row r="4853" spans="1:3" x14ac:dyDescent="0.25">
      <c r="A4853" t="s">
        <v>5024</v>
      </c>
      <c r="B4853" s="38" t="s">
        <v>13548</v>
      </c>
      <c r="C4853" t="s">
        <v>8395</v>
      </c>
    </row>
    <row r="4854" spans="1:3" x14ac:dyDescent="0.25">
      <c r="A4854" t="s">
        <v>5025</v>
      </c>
      <c r="B4854" s="38" t="s">
        <v>8353</v>
      </c>
      <c r="C4854" t="s">
        <v>13549</v>
      </c>
    </row>
    <row r="4855" spans="1:3" x14ac:dyDescent="0.25">
      <c r="A4855" t="s">
        <v>5026</v>
      </c>
      <c r="B4855" s="38" t="s">
        <v>13550</v>
      </c>
      <c r="C4855" t="s">
        <v>8359</v>
      </c>
    </row>
    <row r="4856" spans="1:3" x14ac:dyDescent="0.25">
      <c r="A4856" t="s">
        <v>8158</v>
      </c>
      <c r="B4856" s="38" t="s">
        <v>8517</v>
      </c>
      <c r="C4856" t="s">
        <v>13551</v>
      </c>
    </row>
    <row r="4857" spans="1:3" x14ac:dyDescent="0.25">
      <c r="A4857" t="s">
        <v>5028</v>
      </c>
      <c r="B4857" s="38" t="s">
        <v>13552</v>
      </c>
      <c r="C4857" t="s">
        <v>8359</v>
      </c>
    </row>
    <row r="4858" spans="1:3" x14ac:dyDescent="0.25">
      <c r="A4858" t="s">
        <v>95</v>
      </c>
      <c r="B4858" s="38" t="s">
        <v>13553</v>
      </c>
      <c r="C4858" t="s">
        <v>8373</v>
      </c>
    </row>
    <row r="4859" spans="1:3" x14ac:dyDescent="0.25">
      <c r="A4859" t="s">
        <v>5029</v>
      </c>
      <c r="B4859" s="38" t="s">
        <v>13554</v>
      </c>
      <c r="C4859" t="s">
        <v>8386</v>
      </c>
    </row>
    <row r="4860" spans="1:3" x14ac:dyDescent="0.25">
      <c r="A4860" t="s">
        <v>5030</v>
      </c>
      <c r="B4860" s="38" t="s">
        <v>13555</v>
      </c>
      <c r="C4860" t="s">
        <v>8373</v>
      </c>
    </row>
    <row r="4861" spans="1:3" x14ac:dyDescent="0.25">
      <c r="A4861" t="s">
        <v>5031</v>
      </c>
      <c r="B4861" s="38" t="s">
        <v>8434</v>
      </c>
      <c r="C4861" t="s">
        <v>13556</v>
      </c>
    </row>
    <row r="4862" spans="1:3" x14ac:dyDescent="0.25">
      <c r="A4862" t="s">
        <v>5032</v>
      </c>
      <c r="B4862" s="38" t="s">
        <v>8343</v>
      </c>
      <c r="C4862" t="s">
        <v>13557</v>
      </c>
    </row>
    <row r="4863" spans="1:3" x14ac:dyDescent="0.25">
      <c r="A4863" t="s">
        <v>5033</v>
      </c>
      <c r="B4863" s="38" t="s">
        <v>13558</v>
      </c>
      <c r="C4863" t="s">
        <v>8340</v>
      </c>
    </row>
    <row r="4864" spans="1:3" x14ac:dyDescent="0.25">
      <c r="A4864" t="s">
        <v>96</v>
      </c>
      <c r="B4864" s="38" t="s">
        <v>8397</v>
      </c>
      <c r="C4864" t="s">
        <v>13559</v>
      </c>
    </row>
    <row r="4865" spans="1:3" x14ac:dyDescent="0.25">
      <c r="A4865" t="s">
        <v>5034</v>
      </c>
      <c r="B4865" s="38" t="s">
        <v>13560</v>
      </c>
      <c r="C4865" t="s">
        <v>8373</v>
      </c>
    </row>
    <row r="4866" spans="1:3" x14ac:dyDescent="0.25">
      <c r="A4866" t="s">
        <v>97</v>
      </c>
      <c r="B4866" s="38" t="s">
        <v>13561</v>
      </c>
      <c r="C4866" t="s">
        <v>8359</v>
      </c>
    </row>
    <row r="4867" spans="1:3" x14ac:dyDescent="0.25">
      <c r="A4867" t="s">
        <v>5035</v>
      </c>
      <c r="B4867" s="38" t="s">
        <v>13562</v>
      </c>
      <c r="C4867" t="s">
        <v>8405</v>
      </c>
    </row>
    <row r="4868" spans="1:3" x14ac:dyDescent="0.25">
      <c r="A4868" t="s">
        <v>5036</v>
      </c>
      <c r="B4868" s="38" t="s">
        <v>8517</v>
      </c>
      <c r="C4868" t="s">
        <v>13563</v>
      </c>
    </row>
    <row r="4869" spans="1:3" x14ac:dyDescent="0.25">
      <c r="A4869" t="s">
        <v>5037</v>
      </c>
      <c r="B4869" s="38" t="s">
        <v>13564</v>
      </c>
      <c r="C4869" t="s">
        <v>8400</v>
      </c>
    </row>
    <row r="4870" spans="1:3" x14ac:dyDescent="0.25">
      <c r="A4870" t="s">
        <v>5038</v>
      </c>
      <c r="B4870" s="38" t="s">
        <v>8353</v>
      </c>
      <c r="C4870" t="s">
        <v>13565</v>
      </c>
    </row>
    <row r="4871" spans="1:3" x14ac:dyDescent="0.25">
      <c r="A4871" t="s">
        <v>5039</v>
      </c>
      <c r="B4871" s="38" t="s">
        <v>13566</v>
      </c>
      <c r="C4871" t="s">
        <v>8340</v>
      </c>
    </row>
    <row r="4872" spans="1:3" x14ac:dyDescent="0.25">
      <c r="A4872" t="s">
        <v>5040</v>
      </c>
      <c r="B4872" s="38" t="s">
        <v>13567</v>
      </c>
      <c r="C4872" t="s">
        <v>8395</v>
      </c>
    </row>
    <row r="4873" spans="1:3" x14ac:dyDescent="0.25">
      <c r="A4873" t="s">
        <v>98</v>
      </c>
      <c r="B4873" s="38" t="s">
        <v>13568</v>
      </c>
      <c r="C4873" t="s">
        <v>8373</v>
      </c>
    </row>
    <row r="4874" spans="1:3" x14ac:dyDescent="0.25">
      <c r="A4874" t="s">
        <v>5041</v>
      </c>
      <c r="B4874" s="38" t="s">
        <v>13569</v>
      </c>
      <c r="C4874" t="s">
        <v>8373</v>
      </c>
    </row>
    <row r="4875" spans="1:3" x14ac:dyDescent="0.25">
      <c r="A4875" t="s">
        <v>5042</v>
      </c>
      <c r="B4875" s="38" t="s">
        <v>13570</v>
      </c>
      <c r="C4875" t="s">
        <v>8395</v>
      </c>
    </row>
    <row r="4876" spans="1:3" x14ac:dyDescent="0.25">
      <c r="A4876" t="s">
        <v>289</v>
      </c>
      <c r="B4876" s="38" t="s">
        <v>13571</v>
      </c>
      <c r="C4876" t="s">
        <v>8373</v>
      </c>
    </row>
    <row r="4877" spans="1:3" x14ac:dyDescent="0.25">
      <c r="A4877" t="s">
        <v>5043</v>
      </c>
      <c r="B4877" s="38" t="s">
        <v>13572</v>
      </c>
      <c r="C4877" t="s">
        <v>8338</v>
      </c>
    </row>
    <row r="4878" spans="1:3" x14ac:dyDescent="0.25">
      <c r="A4878" t="s">
        <v>5044</v>
      </c>
      <c r="B4878" s="38" t="s">
        <v>8879</v>
      </c>
      <c r="C4878" t="s">
        <v>13573</v>
      </c>
    </row>
    <row r="4879" spans="1:3" x14ac:dyDescent="0.25">
      <c r="A4879" t="s">
        <v>5045</v>
      </c>
      <c r="B4879" s="38" t="s">
        <v>13574</v>
      </c>
      <c r="C4879" t="s">
        <v>8395</v>
      </c>
    </row>
    <row r="4880" spans="1:3" x14ac:dyDescent="0.25">
      <c r="A4880" t="s">
        <v>5046</v>
      </c>
      <c r="B4880" s="38" t="s">
        <v>13575</v>
      </c>
      <c r="C4880" t="s">
        <v>8395</v>
      </c>
    </row>
    <row r="4881" spans="1:3" x14ac:dyDescent="0.25">
      <c r="A4881" t="s">
        <v>5047</v>
      </c>
      <c r="B4881" s="38" t="s">
        <v>13576</v>
      </c>
      <c r="C4881" t="s">
        <v>8373</v>
      </c>
    </row>
    <row r="4882" spans="1:3" x14ac:dyDescent="0.25">
      <c r="A4882" t="s">
        <v>5048</v>
      </c>
      <c r="B4882" s="38" t="s">
        <v>13577</v>
      </c>
      <c r="C4882" t="s">
        <v>8359</v>
      </c>
    </row>
    <row r="4883" spans="1:3" x14ac:dyDescent="0.25">
      <c r="A4883" t="s">
        <v>5049</v>
      </c>
      <c r="B4883" s="38" t="s">
        <v>13578</v>
      </c>
      <c r="C4883" t="s">
        <v>8386</v>
      </c>
    </row>
    <row r="4884" spans="1:3" x14ac:dyDescent="0.25">
      <c r="A4884" t="s">
        <v>5050</v>
      </c>
      <c r="B4884" s="38" t="s">
        <v>13579</v>
      </c>
      <c r="C4884" t="s">
        <v>8493</v>
      </c>
    </row>
    <row r="4885" spans="1:3" x14ac:dyDescent="0.25">
      <c r="A4885" t="s">
        <v>5051</v>
      </c>
      <c r="B4885" s="38" t="s">
        <v>13580</v>
      </c>
      <c r="C4885" t="s">
        <v>8359</v>
      </c>
    </row>
    <row r="4886" spans="1:3" x14ac:dyDescent="0.25">
      <c r="A4886" t="s">
        <v>5052</v>
      </c>
      <c r="B4886" s="38" t="s">
        <v>8685</v>
      </c>
      <c r="C4886" t="s">
        <v>13581</v>
      </c>
    </row>
    <row r="4887" spans="1:3" x14ac:dyDescent="0.25">
      <c r="A4887" t="s">
        <v>5053</v>
      </c>
      <c r="B4887" s="38" t="s">
        <v>13582</v>
      </c>
      <c r="C4887" t="s">
        <v>8453</v>
      </c>
    </row>
    <row r="4888" spans="1:3" x14ac:dyDescent="0.25">
      <c r="A4888" t="s">
        <v>5054</v>
      </c>
      <c r="B4888" s="38" t="s">
        <v>13583</v>
      </c>
      <c r="C4888" t="s">
        <v>8338</v>
      </c>
    </row>
    <row r="4889" spans="1:3" x14ac:dyDescent="0.25">
      <c r="A4889" t="s">
        <v>5055</v>
      </c>
      <c r="B4889" s="38" t="s">
        <v>13584</v>
      </c>
      <c r="C4889" t="s">
        <v>13585</v>
      </c>
    </row>
    <row r="4890" spans="1:3" x14ac:dyDescent="0.25">
      <c r="A4890" t="s">
        <v>5056</v>
      </c>
      <c r="B4890" s="38" t="s">
        <v>13586</v>
      </c>
      <c r="C4890" t="s">
        <v>8446</v>
      </c>
    </row>
    <row r="4891" spans="1:3" x14ac:dyDescent="0.25">
      <c r="A4891" t="s">
        <v>5057</v>
      </c>
      <c r="B4891" s="38" t="s">
        <v>8397</v>
      </c>
      <c r="C4891" t="s">
        <v>13587</v>
      </c>
    </row>
    <row r="4892" spans="1:3" x14ac:dyDescent="0.25">
      <c r="A4892" t="s">
        <v>5058</v>
      </c>
      <c r="B4892" s="38" t="s">
        <v>13588</v>
      </c>
      <c r="C4892" t="s">
        <v>8395</v>
      </c>
    </row>
    <row r="4893" spans="1:3" x14ac:dyDescent="0.25">
      <c r="A4893" t="s">
        <v>5059</v>
      </c>
      <c r="B4893" s="38" t="s">
        <v>13589</v>
      </c>
      <c r="C4893" t="s">
        <v>8386</v>
      </c>
    </row>
    <row r="4894" spans="1:3" x14ac:dyDescent="0.25">
      <c r="A4894" t="s">
        <v>5060</v>
      </c>
      <c r="B4894" s="38" t="s">
        <v>8343</v>
      </c>
      <c r="C4894" t="s">
        <v>13590</v>
      </c>
    </row>
    <row r="4895" spans="1:3" x14ac:dyDescent="0.25">
      <c r="A4895" t="s">
        <v>5061</v>
      </c>
      <c r="B4895" s="38" t="s">
        <v>13591</v>
      </c>
      <c r="C4895" t="s">
        <v>8524</v>
      </c>
    </row>
    <row r="4896" spans="1:3" x14ac:dyDescent="0.25">
      <c r="A4896" t="s">
        <v>5062</v>
      </c>
      <c r="B4896" s="38" t="s">
        <v>13592</v>
      </c>
      <c r="C4896" t="s">
        <v>8373</v>
      </c>
    </row>
    <row r="4897" spans="1:3" x14ac:dyDescent="0.25">
      <c r="A4897" t="s">
        <v>5063</v>
      </c>
      <c r="B4897" s="38" t="s">
        <v>13593</v>
      </c>
      <c r="C4897" t="s">
        <v>8405</v>
      </c>
    </row>
    <row r="4898" spans="1:3" x14ac:dyDescent="0.25">
      <c r="A4898" t="s">
        <v>5064</v>
      </c>
      <c r="B4898" s="38" t="s">
        <v>8343</v>
      </c>
      <c r="C4898" t="s">
        <v>13594</v>
      </c>
    </row>
    <row r="4899" spans="1:3" x14ac:dyDescent="0.25">
      <c r="A4899" t="s">
        <v>5065</v>
      </c>
      <c r="B4899" s="38" t="s">
        <v>13595</v>
      </c>
      <c r="C4899" t="s">
        <v>8338</v>
      </c>
    </row>
    <row r="4900" spans="1:3" x14ac:dyDescent="0.25">
      <c r="A4900" t="s">
        <v>5066</v>
      </c>
      <c r="B4900" s="38" t="s">
        <v>13596</v>
      </c>
      <c r="C4900" t="s">
        <v>8351</v>
      </c>
    </row>
    <row r="4901" spans="1:3" x14ac:dyDescent="0.25">
      <c r="A4901" t="s">
        <v>99</v>
      </c>
      <c r="B4901" s="38" t="s">
        <v>13597</v>
      </c>
      <c r="C4901" t="s">
        <v>8373</v>
      </c>
    </row>
    <row r="4902" spans="1:3" x14ac:dyDescent="0.25">
      <c r="A4902" t="s">
        <v>5067</v>
      </c>
      <c r="B4902" s="38" t="s">
        <v>9498</v>
      </c>
      <c r="C4902" t="s">
        <v>13598</v>
      </c>
    </row>
    <row r="4903" spans="1:3" x14ac:dyDescent="0.25">
      <c r="A4903" t="s">
        <v>5068</v>
      </c>
      <c r="B4903" s="38" t="s">
        <v>13599</v>
      </c>
      <c r="C4903" t="s">
        <v>8373</v>
      </c>
    </row>
    <row r="4904" spans="1:3" x14ac:dyDescent="0.25">
      <c r="A4904" t="s">
        <v>5069</v>
      </c>
      <c r="B4904" s="38" t="s">
        <v>8664</v>
      </c>
      <c r="C4904" t="s">
        <v>13600</v>
      </c>
    </row>
    <row r="4905" spans="1:3" x14ac:dyDescent="0.25">
      <c r="A4905" t="s">
        <v>5070</v>
      </c>
      <c r="B4905" s="38" t="s">
        <v>13601</v>
      </c>
      <c r="C4905" t="s">
        <v>8701</v>
      </c>
    </row>
    <row r="4906" spans="1:3" x14ac:dyDescent="0.25">
      <c r="A4906" t="s">
        <v>5071</v>
      </c>
      <c r="B4906" s="38" t="s">
        <v>13602</v>
      </c>
      <c r="C4906" t="s">
        <v>13603</v>
      </c>
    </row>
    <row r="4907" spans="1:3" x14ac:dyDescent="0.25">
      <c r="A4907" t="s">
        <v>8244</v>
      </c>
      <c r="B4907" s="38" t="s">
        <v>13604</v>
      </c>
      <c r="C4907" t="s">
        <v>8400</v>
      </c>
    </row>
    <row r="4908" spans="1:3" x14ac:dyDescent="0.25">
      <c r="A4908" t="s">
        <v>5073</v>
      </c>
      <c r="B4908" s="38" t="s">
        <v>13605</v>
      </c>
      <c r="C4908" t="s">
        <v>8340</v>
      </c>
    </row>
    <row r="4909" spans="1:3" x14ac:dyDescent="0.25">
      <c r="A4909" t="s">
        <v>5074</v>
      </c>
      <c r="B4909" s="38" t="s">
        <v>13606</v>
      </c>
      <c r="C4909" t="s">
        <v>8446</v>
      </c>
    </row>
    <row r="4910" spans="1:3" x14ac:dyDescent="0.25">
      <c r="A4910" t="s">
        <v>5075</v>
      </c>
      <c r="B4910" s="38" t="s">
        <v>13607</v>
      </c>
      <c r="C4910" t="s">
        <v>8359</v>
      </c>
    </row>
    <row r="4911" spans="1:3" x14ac:dyDescent="0.25">
      <c r="A4911" t="s">
        <v>5076</v>
      </c>
      <c r="B4911" s="38" t="s">
        <v>8343</v>
      </c>
      <c r="C4911" t="s">
        <v>13608</v>
      </c>
    </row>
    <row r="4912" spans="1:3" x14ac:dyDescent="0.25">
      <c r="A4912" t="s">
        <v>5077</v>
      </c>
      <c r="B4912" s="38" t="s">
        <v>8343</v>
      </c>
      <c r="C4912" t="s">
        <v>13609</v>
      </c>
    </row>
    <row r="4913" spans="1:3" x14ac:dyDescent="0.25">
      <c r="A4913" t="s">
        <v>5078</v>
      </c>
      <c r="B4913" s="38" t="s">
        <v>8353</v>
      </c>
      <c r="C4913" t="s">
        <v>13610</v>
      </c>
    </row>
    <row r="4914" spans="1:3" x14ac:dyDescent="0.25">
      <c r="A4914" t="s">
        <v>5079</v>
      </c>
      <c r="B4914" s="38" t="s">
        <v>13611</v>
      </c>
      <c r="C4914" t="s">
        <v>8395</v>
      </c>
    </row>
    <row r="4915" spans="1:3" x14ac:dyDescent="0.25">
      <c r="A4915" t="s">
        <v>5080</v>
      </c>
      <c r="B4915" s="38" t="s">
        <v>8343</v>
      </c>
      <c r="C4915" t="s">
        <v>13612</v>
      </c>
    </row>
    <row r="4916" spans="1:3" x14ac:dyDescent="0.25">
      <c r="A4916" t="s">
        <v>5081</v>
      </c>
      <c r="B4916" s="38" t="s">
        <v>13613</v>
      </c>
      <c r="C4916" t="s">
        <v>8446</v>
      </c>
    </row>
    <row r="4917" spans="1:3" x14ac:dyDescent="0.25">
      <c r="A4917" t="s">
        <v>5082</v>
      </c>
      <c r="B4917" s="38" t="s">
        <v>13614</v>
      </c>
      <c r="C4917" t="s">
        <v>8395</v>
      </c>
    </row>
    <row r="4918" spans="1:3" x14ac:dyDescent="0.25">
      <c r="A4918" t="s">
        <v>5083</v>
      </c>
      <c r="B4918" s="38" t="s">
        <v>8343</v>
      </c>
      <c r="C4918" t="s">
        <v>13615</v>
      </c>
    </row>
    <row r="4919" spans="1:3" x14ac:dyDescent="0.25">
      <c r="A4919" t="s">
        <v>5084</v>
      </c>
      <c r="B4919" s="38" t="s">
        <v>13616</v>
      </c>
      <c r="C4919" t="s">
        <v>13617</v>
      </c>
    </row>
    <row r="4920" spans="1:3" x14ac:dyDescent="0.25">
      <c r="A4920" t="s">
        <v>370</v>
      </c>
      <c r="B4920" s="38" t="s">
        <v>8434</v>
      </c>
      <c r="C4920" t="s">
        <v>13618</v>
      </c>
    </row>
    <row r="4921" spans="1:3" x14ac:dyDescent="0.25">
      <c r="A4921" t="s">
        <v>5085</v>
      </c>
      <c r="B4921" s="38" t="s">
        <v>13619</v>
      </c>
      <c r="C4921" t="s">
        <v>8342</v>
      </c>
    </row>
    <row r="4922" spans="1:3" x14ac:dyDescent="0.25">
      <c r="A4922" t="s">
        <v>5086</v>
      </c>
      <c r="B4922" s="38" t="s">
        <v>8343</v>
      </c>
      <c r="C4922" t="s">
        <v>13620</v>
      </c>
    </row>
    <row r="4923" spans="1:3" x14ac:dyDescent="0.25">
      <c r="A4923" t="s">
        <v>5087</v>
      </c>
      <c r="B4923" s="38" t="s">
        <v>8397</v>
      </c>
      <c r="C4923" t="s">
        <v>13621</v>
      </c>
    </row>
    <row r="4924" spans="1:3" x14ac:dyDescent="0.25">
      <c r="A4924" t="s">
        <v>5088</v>
      </c>
      <c r="B4924" s="38" t="s">
        <v>8343</v>
      </c>
      <c r="C4924" t="s">
        <v>13622</v>
      </c>
    </row>
    <row r="4925" spans="1:3" x14ac:dyDescent="0.25">
      <c r="A4925" t="s">
        <v>5089</v>
      </c>
      <c r="B4925" s="38" t="s">
        <v>8343</v>
      </c>
      <c r="C4925" t="s">
        <v>13623</v>
      </c>
    </row>
    <row r="4926" spans="1:3" x14ac:dyDescent="0.25">
      <c r="A4926" t="s">
        <v>5090</v>
      </c>
      <c r="B4926" s="38" t="s">
        <v>13624</v>
      </c>
      <c r="C4926" t="s">
        <v>8405</v>
      </c>
    </row>
    <row r="4927" spans="1:3" x14ac:dyDescent="0.25">
      <c r="A4927" t="s">
        <v>5091</v>
      </c>
      <c r="B4927" s="38" t="s">
        <v>13625</v>
      </c>
      <c r="C4927" t="s">
        <v>8336</v>
      </c>
    </row>
    <row r="4928" spans="1:3" x14ac:dyDescent="0.25">
      <c r="A4928" t="s">
        <v>5092</v>
      </c>
      <c r="B4928" s="38" t="s">
        <v>13626</v>
      </c>
      <c r="C4928" t="s">
        <v>13627</v>
      </c>
    </row>
    <row r="4929" spans="1:3" x14ac:dyDescent="0.25">
      <c r="A4929" t="s">
        <v>5093</v>
      </c>
      <c r="B4929" s="38" t="s">
        <v>13628</v>
      </c>
      <c r="C4929" t="s">
        <v>8482</v>
      </c>
    </row>
    <row r="4930" spans="1:3" x14ac:dyDescent="0.25">
      <c r="A4930" t="s">
        <v>100</v>
      </c>
      <c r="B4930" s="38" t="s">
        <v>13629</v>
      </c>
      <c r="C4930" t="s">
        <v>8373</v>
      </c>
    </row>
    <row r="4931" spans="1:3" x14ac:dyDescent="0.25">
      <c r="A4931" t="s">
        <v>5094</v>
      </c>
      <c r="B4931" s="38" t="s">
        <v>8343</v>
      </c>
      <c r="C4931" t="s">
        <v>13630</v>
      </c>
    </row>
    <row r="4932" spans="1:3" x14ac:dyDescent="0.25">
      <c r="A4932" t="s">
        <v>5095</v>
      </c>
      <c r="B4932" s="38" t="s">
        <v>13631</v>
      </c>
      <c r="C4932" t="s">
        <v>8377</v>
      </c>
    </row>
    <row r="4933" spans="1:3" x14ac:dyDescent="0.25">
      <c r="A4933" t="s">
        <v>5095</v>
      </c>
      <c r="B4933" s="38" t="s">
        <v>13631</v>
      </c>
      <c r="C4933" t="s">
        <v>8338</v>
      </c>
    </row>
    <row r="4934" spans="1:3" x14ac:dyDescent="0.25">
      <c r="A4934" t="s">
        <v>5096</v>
      </c>
      <c r="B4934" s="38" t="s">
        <v>13632</v>
      </c>
      <c r="C4934" t="s">
        <v>8340</v>
      </c>
    </row>
    <row r="4935" spans="1:3" x14ac:dyDescent="0.25">
      <c r="A4935" t="s">
        <v>5097</v>
      </c>
      <c r="B4935" s="38" t="s">
        <v>13633</v>
      </c>
      <c r="C4935" t="s">
        <v>8338</v>
      </c>
    </row>
    <row r="4936" spans="1:3" x14ac:dyDescent="0.25">
      <c r="A4936" t="s">
        <v>5098</v>
      </c>
      <c r="B4936" s="38" t="s">
        <v>8517</v>
      </c>
      <c r="C4936" t="s">
        <v>13634</v>
      </c>
    </row>
    <row r="4937" spans="1:3" x14ac:dyDescent="0.25">
      <c r="A4937" t="s">
        <v>5099</v>
      </c>
      <c r="B4937" s="38" t="s">
        <v>13635</v>
      </c>
      <c r="C4937" t="s">
        <v>8342</v>
      </c>
    </row>
    <row r="4938" spans="1:3" x14ac:dyDescent="0.25">
      <c r="A4938" t="s">
        <v>5100</v>
      </c>
      <c r="B4938" s="38" t="s">
        <v>13636</v>
      </c>
      <c r="C4938" t="s">
        <v>8453</v>
      </c>
    </row>
    <row r="4939" spans="1:3" x14ac:dyDescent="0.25">
      <c r="A4939" t="s">
        <v>5101</v>
      </c>
      <c r="B4939" s="38" t="s">
        <v>8343</v>
      </c>
      <c r="C4939" t="s">
        <v>13637</v>
      </c>
    </row>
    <row r="4940" spans="1:3" x14ac:dyDescent="0.25">
      <c r="A4940" t="s">
        <v>5102</v>
      </c>
      <c r="B4940" s="38" t="s">
        <v>8343</v>
      </c>
      <c r="C4940" t="s">
        <v>13638</v>
      </c>
    </row>
    <row r="4941" spans="1:3" x14ac:dyDescent="0.25">
      <c r="A4941" t="s">
        <v>5103</v>
      </c>
      <c r="B4941" s="38" t="s">
        <v>8517</v>
      </c>
      <c r="C4941" t="s">
        <v>13639</v>
      </c>
    </row>
    <row r="4942" spans="1:3" x14ac:dyDescent="0.25">
      <c r="A4942" t="s">
        <v>5104</v>
      </c>
      <c r="B4942" s="38" t="s">
        <v>8517</v>
      </c>
      <c r="C4942" t="s">
        <v>13640</v>
      </c>
    </row>
    <row r="4943" spans="1:3" x14ac:dyDescent="0.25">
      <c r="A4943" t="s">
        <v>5105</v>
      </c>
      <c r="B4943" s="38" t="s">
        <v>9007</v>
      </c>
      <c r="C4943" t="s">
        <v>13641</v>
      </c>
    </row>
    <row r="4944" spans="1:3" x14ac:dyDescent="0.25">
      <c r="A4944" t="s">
        <v>5106</v>
      </c>
      <c r="B4944" s="38" t="s">
        <v>13642</v>
      </c>
      <c r="C4944" t="s">
        <v>8386</v>
      </c>
    </row>
    <row r="4945" spans="1:3" x14ac:dyDescent="0.25">
      <c r="A4945" t="s">
        <v>5107</v>
      </c>
      <c r="B4945" s="38" t="s">
        <v>13643</v>
      </c>
      <c r="C4945" t="s">
        <v>8359</v>
      </c>
    </row>
    <row r="4946" spans="1:3" x14ac:dyDescent="0.25">
      <c r="A4946" t="s">
        <v>5108</v>
      </c>
      <c r="B4946" s="38" t="s">
        <v>8476</v>
      </c>
      <c r="C4946" t="s">
        <v>13644</v>
      </c>
    </row>
    <row r="4947" spans="1:3" x14ac:dyDescent="0.25">
      <c r="A4947" t="s">
        <v>5109</v>
      </c>
      <c r="B4947" s="38" t="s">
        <v>13645</v>
      </c>
      <c r="C4947" t="s">
        <v>8359</v>
      </c>
    </row>
    <row r="4948" spans="1:3" x14ac:dyDescent="0.25">
      <c r="A4948" t="s">
        <v>5110</v>
      </c>
      <c r="B4948" s="38" t="s">
        <v>8879</v>
      </c>
      <c r="C4948" t="s">
        <v>8340</v>
      </c>
    </row>
    <row r="4949" spans="1:3" x14ac:dyDescent="0.25">
      <c r="A4949" t="s">
        <v>5111</v>
      </c>
      <c r="B4949" s="38" t="s">
        <v>13646</v>
      </c>
      <c r="C4949" t="s">
        <v>8359</v>
      </c>
    </row>
    <row r="4950" spans="1:3" x14ac:dyDescent="0.25">
      <c r="A4950" t="s">
        <v>5112</v>
      </c>
      <c r="B4950" s="38" t="s">
        <v>13647</v>
      </c>
      <c r="C4950" t="s">
        <v>8743</v>
      </c>
    </row>
    <row r="4951" spans="1:3" x14ac:dyDescent="0.25">
      <c r="A4951" t="s">
        <v>205</v>
      </c>
      <c r="B4951" s="38" t="s">
        <v>13648</v>
      </c>
      <c r="C4951" t="s">
        <v>8359</v>
      </c>
    </row>
    <row r="4952" spans="1:3" x14ac:dyDescent="0.25">
      <c r="A4952" t="s">
        <v>5113</v>
      </c>
      <c r="B4952" s="38" t="s">
        <v>8397</v>
      </c>
      <c r="C4952" t="s">
        <v>13649</v>
      </c>
    </row>
    <row r="4953" spans="1:3" x14ac:dyDescent="0.25">
      <c r="A4953" t="s">
        <v>5114</v>
      </c>
      <c r="B4953" s="38" t="s">
        <v>13650</v>
      </c>
      <c r="C4953" t="s">
        <v>8336</v>
      </c>
    </row>
    <row r="4954" spans="1:3" x14ac:dyDescent="0.25">
      <c r="A4954" t="s">
        <v>5115</v>
      </c>
      <c r="B4954" s="38" t="s">
        <v>13651</v>
      </c>
      <c r="C4954" t="s">
        <v>8340</v>
      </c>
    </row>
    <row r="4955" spans="1:3" x14ac:dyDescent="0.25">
      <c r="A4955" t="s">
        <v>5116</v>
      </c>
      <c r="B4955" s="38" t="s">
        <v>8517</v>
      </c>
      <c r="C4955" t="s">
        <v>13652</v>
      </c>
    </row>
    <row r="4956" spans="1:3" x14ac:dyDescent="0.25">
      <c r="A4956" t="s">
        <v>5117</v>
      </c>
      <c r="B4956" s="38" t="s">
        <v>8343</v>
      </c>
      <c r="C4956" t="s">
        <v>13653</v>
      </c>
    </row>
    <row r="4957" spans="1:3" x14ac:dyDescent="0.25">
      <c r="A4957" t="s">
        <v>5118</v>
      </c>
      <c r="B4957" s="38" t="s">
        <v>8343</v>
      </c>
      <c r="C4957" t="s">
        <v>13654</v>
      </c>
    </row>
    <row r="4958" spans="1:3" x14ac:dyDescent="0.25">
      <c r="A4958" t="s">
        <v>5119</v>
      </c>
      <c r="B4958" s="38" t="s">
        <v>13655</v>
      </c>
      <c r="C4958" t="s">
        <v>8373</v>
      </c>
    </row>
    <row r="4959" spans="1:3" x14ac:dyDescent="0.25">
      <c r="A4959" t="s">
        <v>5120</v>
      </c>
      <c r="B4959" s="38" t="s">
        <v>8397</v>
      </c>
      <c r="C4959" t="s">
        <v>13656</v>
      </c>
    </row>
    <row r="4960" spans="1:3" x14ac:dyDescent="0.25">
      <c r="A4960" t="s">
        <v>5121</v>
      </c>
      <c r="B4960" s="38" t="s">
        <v>8343</v>
      </c>
      <c r="C4960" t="s">
        <v>13657</v>
      </c>
    </row>
    <row r="4961" spans="1:3" x14ac:dyDescent="0.25">
      <c r="A4961" t="s">
        <v>5122</v>
      </c>
      <c r="B4961" s="38" t="s">
        <v>13658</v>
      </c>
      <c r="C4961" t="s">
        <v>8407</v>
      </c>
    </row>
    <row r="4962" spans="1:3" x14ac:dyDescent="0.25">
      <c r="A4962" t="s">
        <v>5123</v>
      </c>
      <c r="B4962" s="38" t="s">
        <v>8343</v>
      </c>
      <c r="C4962" t="s">
        <v>13659</v>
      </c>
    </row>
    <row r="4963" spans="1:3" x14ac:dyDescent="0.25">
      <c r="A4963" t="s">
        <v>5124</v>
      </c>
      <c r="B4963" s="38" t="s">
        <v>13660</v>
      </c>
      <c r="C4963" t="s">
        <v>13661</v>
      </c>
    </row>
    <row r="4964" spans="1:3" x14ac:dyDescent="0.25">
      <c r="A4964" t="s">
        <v>5125</v>
      </c>
      <c r="B4964" s="38" t="s">
        <v>13662</v>
      </c>
      <c r="C4964" t="s">
        <v>8373</v>
      </c>
    </row>
    <row r="4965" spans="1:3" x14ac:dyDescent="0.25">
      <c r="A4965" t="s">
        <v>5126</v>
      </c>
      <c r="B4965" s="38" t="s">
        <v>13663</v>
      </c>
      <c r="C4965" t="s">
        <v>8338</v>
      </c>
    </row>
    <row r="4966" spans="1:3" x14ac:dyDescent="0.25">
      <c r="A4966" t="s">
        <v>5127</v>
      </c>
      <c r="B4966" s="38" t="s">
        <v>13664</v>
      </c>
      <c r="C4966" t="s">
        <v>8395</v>
      </c>
    </row>
    <row r="4967" spans="1:3" x14ac:dyDescent="0.25">
      <c r="A4967" t="s">
        <v>5128</v>
      </c>
      <c r="B4967" s="38" t="s">
        <v>13665</v>
      </c>
      <c r="C4967" t="s">
        <v>8395</v>
      </c>
    </row>
    <row r="4968" spans="1:3" x14ac:dyDescent="0.25">
      <c r="A4968" t="s">
        <v>5129</v>
      </c>
      <c r="B4968" s="38" t="s">
        <v>8343</v>
      </c>
      <c r="C4968" t="s">
        <v>13666</v>
      </c>
    </row>
    <row r="4969" spans="1:3" x14ac:dyDescent="0.25">
      <c r="A4969" t="s">
        <v>5130</v>
      </c>
      <c r="B4969" s="38" t="s">
        <v>13667</v>
      </c>
      <c r="C4969" t="s">
        <v>8336</v>
      </c>
    </row>
    <row r="4970" spans="1:3" x14ac:dyDescent="0.25">
      <c r="A4970" t="s">
        <v>5131</v>
      </c>
      <c r="B4970" s="38" t="s">
        <v>8343</v>
      </c>
      <c r="C4970" t="s">
        <v>13668</v>
      </c>
    </row>
    <row r="4971" spans="1:3" x14ac:dyDescent="0.25">
      <c r="A4971" t="s">
        <v>5132</v>
      </c>
      <c r="B4971" s="38" t="s">
        <v>13669</v>
      </c>
      <c r="C4971" t="s">
        <v>8395</v>
      </c>
    </row>
    <row r="4972" spans="1:3" x14ac:dyDescent="0.25">
      <c r="A4972" t="s">
        <v>5133</v>
      </c>
      <c r="B4972" s="38" t="s">
        <v>13670</v>
      </c>
      <c r="C4972" t="s">
        <v>13671</v>
      </c>
    </row>
    <row r="4973" spans="1:3" x14ac:dyDescent="0.25">
      <c r="A4973" t="s">
        <v>5134</v>
      </c>
      <c r="B4973" s="38" t="s">
        <v>13672</v>
      </c>
      <c r="C4973" t="s">
        <v>8395</v>
      </c>
    </row>
    <row r="4974" spans="1:3" x14ac:dyDescent="0.25">
      <c r="A4974" t="s">
        <v>5135</v>
      </c>
      <c r="B4974" s="38" t="s">
        <v>13673</v>
      </c>
      <c r="C4974" t="s">
        <v>8338</v>
      </c>
    </row>
    <row r="4975" spans="1:3" x14ac:dyDescent="0.25">
      <c r="A4975" t="s">
        <v>5136</v>
      </c>
      <c r="B4975" s="38" t="s">
        <v>13674</v>
      </c>
      <c r="C4975" t="s">
        <v>8359</v>
      </c>
    </row>
    <row r="4976" spans="1:3" x14ac:dyDescent="0.25">
      <c r="A4976" t="s">
        <v>5137</v>
      </c>
      <c r="B4976" s="38" t="s">
        <v>8343</v>
      </c>
      <c r="C4976" t="s">
        <v>13675</v>
      </c>
    </row>
    <row r="4977" spans="1:3" x14ac:dyDescent="0.25">
      <c r="A4977" t="s">
        <v>5138</v>
      </c>
      <c r="B4977" s="38" t="s">
        <v>8343</v>
      </c>
      <c r="C4977" t="s">
        <v>13676</v>
      </c>
    </row>
    <row r="4978" spans="1:3" x14ac:dyDescent="0.25">
      <c r="A4978" t="s">
        <v>5139</v>
      </c>
      <c r="B4978" s="38" t="s">
        <v>13677</v>
      </c>
      <c r="C4978" t="s">
        <v>8373</v>
      </c>
    </row>
    <row r="4979" spans="1:3" x14ac:dyDescent="0.25">
      <c r="A4979" t="s">
        <v>5140</v>
      </c>
      <c r="B4979" s="38" t="s">
        <v>13678</v>
      </c>
      <c r="C4979" t="s">
        <v>8395</v>
      </c>
    </row>
    <row r="4980" spans="1:3" x14ac:dyDescent="0.25">
      <c r="A4980" t="s">
        <v>5141</v>
      </c>
      <c r="B4980" s="38" t="s">
        <v>13679</v>
      </c>
      <c r="C4980" t="s">
        <v>8386</v>
      </c>
    </row>
    <row r="4981" spans="1:3" x14ac:dyDescent="0.25">
      <c r="A4981" t="s">
        <v>5142</v>
      </c>
      <c r="B4981" s="38" t="s">
        <v>13680</v>
      </c>
      <c r="C4981" t="s">
        <v>8377</v>
      </c>
    </row>
    <row r="4982" spans="1:3" x14ac:dyDescent="0.25">
      <c r="A4982" t="s">
        <v>5143</v>
      </c>
      <c r="B4982" s="38" t="s">
        <v>13681</v>
      </c>
      <c r="C4982" t="s">
        <v>8342</v>
      </c>
    </row>
    <row r="4983" spans="1:3" x14ac:dyDescent="0.25">
      <c r="A4983" t="s">
        <v>5144</v>
      </c>
      <c r="B4983" s="38" t="s">
        <v>13682</v>
      </c>
      <c r="C4983" t="s">
        <v>8336</v>
      </c>
    </row>
    <row r="4984" spans="1:3" x14ac:dyDescent="0.25">
      <c r="A4984" t="s">
        <v>5145</v>
      </c>
      <c r="B4984" s="38" t="s">
        <v>8343</v>
      </c>
      <c r="C4984" t="s">
        <v>13683</v>
      </c>
    </row>
    <row r="4985" spans="1:3" x14ac:dyDescent="0.25">
      <c r="A4985" t="s">
        <v>5146</v>
      </c>
      <c r="B4985" s="38" t="s">
        <v>13684</v>
      </c>
      <c r="C4985" t="s">
        <v>8338</v>
      </c>
    </row>
    <row r="4986" spans="1:3" x14ac:dyDescent="0.25">
      <c r="A4986" t="s">
        <v>5147</v>
      </c>
      <c r="B4986" s="38" t="s">
        <v>9509</v>
      </c>
      <c r="C4986" t="s">
        <v>13685</v>
      </c>
    </row>
    <row r="4987" spans="1:3" x14ac:dyDescent="0.25">
      <c r="A4987" t="s">
        <v>5148</v>
      </c>
      <c r="B4987" s="38" t="s">
        <v>13686</v>
      </c>
      <c r="C4987" t="s">
        <v>13687</v>
      </c>
    </row>
    <row r="4988" spans="1:3" x14ac:dyDescent="0.25">
      <c r="A4988" t="s">
        <v>5149</v>
      </c>
      <c r="B4988" s="38" t="s">
        <v>13688</v>
      </c>
      <c r="C4988" t="s">
        <v>13689</v>
      </c>
    </row>
    <row r="4989" spans="1:3" x14ac:dyDescent="0.25">
      <c r="A4989" t="s">
        <v>5150</v>
      </c>
      <c r="B4989" s="38" t="s">
        <v>13690</v>
      </c>
      <c r="C4989" t="s">
        <v>8359</v>
      </c>
    </row>
    <row r="4990" spans="1:3" x14ac:dyDescent="0.25">
      <c r="A4990" t="s">
        <v>5151</v>
      </c>
      <c r="B4990" s="38" t="s">
        <v>13691</v>
      </c>
      <c r="C4990" t="s">
        <v>8338</v>
      </c>
    </row>
    <row r="4991" spans="1:3" x14ac:dyDescent="0.25">
      <c r="A4991" t="s">
        <v>5152</v>
      </c>
      <c r="B4991" s="38" t="s">
        <v>13692</v>
      </c>
      <c r="C4991" t="s">
        <v>8359</v>
      </c>
    </row>
    <row r="4992" spans="1:3" x14ac:dyDescent="0.25">
      <c r="A4992" t="s">
        <v>5153</v>
      </c>
      <c r="B4992" s="38" t="s">
        <v>13693</v>
      </c>
      <c r="C4992" t="s">
        <v>8340</v>
      </c>
    </row>
    <row r="4993" spans="1:3" x14ac:dyDescent="0.25">
      <c r="A4993" t="s">
        <v>5154</v>
      </c>
      <c r="B4993" s="38" t="s">
        <v>13694</v>
      </c>
      <c r="C4993" t="s">
        <v>8524</v>
      </c>
    </row>
    <row r="4994" spans="1:3" x14ac:dyDescent="0.25">
      <c r="A4994" t="s">
        <v>5155</v>
      </c>
      <c r="B4994" s="38" t="s">
        <v>8397</v>
      </c>
      <c r="C4994" t="s">
        <v>13695</v>
      </c>
    </row>
    <row r="4995" spans="1:3" x14ac:dyDescent="0.25">
      <c r="A4995" t="s">
        <v>5156</v>
      </c>
      <c r="B4995" s="38" t="s">
        <v>13696</v>
      </c>
      <c r="C4995" t="s">
        <v>8359</v>
      </c>
    </row>
    <row r="4996" spans="1:3" x14ac:dyDescent="0.25">
      <c r="A4996" t="s">
        <v>5157</v>
      </c>
      <c r="B4996" s="38" t="s">
        <v>13697</v>
      </c>
      <c r="C4996" t="s">
        <v>8359</v>
      </c>
    </row>
    <row r="4997" spans="1:3" x14ac:dyDescent="0.25">
      <c r="A4997" t="s">
        <v>5158</v>
      </c>
      <c r="B4997" s="38" t="s">
        <v>13698</v>
      </c>
      <c r="C4997" t="s">
        <v>8351</v>
      </c>
    </row>
    <row r="4998" spans="1:3" x14ac:dyDescent="0.25">
      <c r="A4998" t="s">
        <v>5159</v>
      </c>
      <c r="B4998" s="38" t="s">
        <v>13699</v>
      </c>
      <c r="C4998" t="s">
        <v>8797</v>
      </c>
    </row>
    <row r="4999" spans="1:3" x14ac:dyDescent="0.25">
      <c r="A4999" t="s">
        <v>5160</v>
      </c>
      <c r="B4999" s="38" t="s">
        <v>8397</v>
      </c>
      <c r="C4999" t="s">
        <v>13700</v>
      </c>
    </row>
    <row r="5000" spans="1:3" x14ac:dyDescent="0.25">
      <c r="A5000" t="s">
        <v>5161</v>
      </c>
      <c r="B5000" s="38" t="s">
        <v>8443</v>
      </c>
      <c r="C5000" t="s">
        <v>13701</v>
      </c>
    </row>
    <row r="5001" spans="1:3" x14ac:dyDescent="0.25">
      <c r="A5001" t="s">
        <v>5162</v>
      </c>
      <c r="B5001" s="38" t="s">
        <v>13702</v>
      </c>
      <c r="C5001" t="s">
        <v>8596</v>
      </c>
    </row>
    <row r="5002" spans="1:3" x14ac:dyDescent="0.25">
      <c r="A5002" t="s">
        <v>5163</v>
      </c>
      <c r="B5002" s="38" t="s">
        <v>13703</v>
      </c>
      <c r="C5002" t="s">
        <v>8340</v>
      </c>
    </row>
    <row r="5003" spans="1:3" x14ac:dyDescent="0.25">
      <c r="A5003" t="s">
        <v>5164</v>
      </c>
      <c r="B5003" s="38" t="s">
        <v>13704</v>
      </c>
      <c r="C5003" t="s">
        <v>8338</v>
      </c>
    </row>
    <row r="5004" spans="1:3" x14ac:dyDescent="0.25">
      <c r="A5004" t="s">
        <v>5165</v>
      </c>
      <c r="B5004" s="38" t="s">
        <v>13705</v>
      </c>
      <c r="C5004" t="s">
        <v>8395</v>
      </c>
    </row>
    <row r="5005" spans="1:3" x14ac:dyDescent="0.25">
      <c r="A5005" t="s">
        <v>5166</v>
      </c>
      <c r="B5005" s="38" t="s">
        <v>13706</v>
      </c>
      <c r="C5005" t="s">
        <v>12723</v>
      </c>
    </row>
    <row r="5006" spans="1:3" x14ac:dyDescent="0.25">
      <c r="A5006" t="s">
        <v>252</v>
      </c>
      <c r="B5006" s="38" t="s">
        <v>13707</v>
      </c>
      <c r="C5006" t="s">
        <v>9852</v>
      </c>
    </row>
    <row r="5007" spans="1:3" x14ac:dyDescent="0.25">
      <c r="A5007" t="s">
        <v>5167</v>
      </c>
      <c r="B5007" s="38" t="s">
        <v>13708</v>
      </c>
      <c r="C5007" t="s">
        <v>8373</v>
      </c>
    </row>
    <row r="5008" spans="1:3" x14ac:dyDescent="0.25">
      <c r="A5008" t="s">
        <v>5168</v>
      </c>
      <c r="B5008" s="38" t="s">
        <v>13709</v>
      </c>
      <c r="C5008" t="s">
        <v>8546</v>
      </c>
    </row>
    <row r="5009" spans="1:3" x14ac:dyDescent="0.25">
      <c r="A5009" t="s">
        <v>5169</v>
      </c>
      <c r="B5009" s="38" t="s">
        <v>13710</v>
      </c>
      <c r="C5009" t="s">
        <v>8384</v>
      </c>
    </row>
    <row r="5010" spans="1:3" x14ac:dyDescent="0.25">
      <c r="A5010" t="s">
        <v>5170</v>
      </c>
      <c r="B5010" s="38" t="s">
        <v>8397</v>
      </c>
      <c r="C5010" t="s">
        <v>13711</v>
      </c>
    </row>
    <row r="5011" spans="1:3" x14ac:dyDescent="0.25">
      <c r="A5011" t="s">
        <v>5171</v>
      </c>
      <c r="B5011" s="38" t="s">
        <v>13712</v>
      </c>
      <c r="C5011" t="s">
        <v>8797</v>
      </c>
    </row>
    <row r="5012" spans="1:3" x14ac:dyDescent="0.25">
      <c r="A5012" t="s">
        <v>5172</v>
      </c>
      <c r="B5012" s="38" t="s">
        <v>13713</v>
      </c>
      <c r="C5012" t="s">
        <v>8377</v>
      </c>
    </row>
    <row r="5013" spans="1:3" x14ac:dyDescent="0.25">
      <c r="A5013" t="s">
        <v>5173</v>
      </c>
      <c r="B5013" s="38" t="s">
        <v>8613</v>
      </c>
      <c r="C5013" t="s">
        <v>13714</v>
      </c>
    </row>
    <row r="5014" spans="1:3" x14ac:dyDescent="0.25">
      <c r="A5014" t="s">
        <v>5174</v>
      </c>
      <c r="B5014" s="38" t="s">
        <v>13715</v>
      </c>
      <c r="C5014" t="s">
        <v>8673</v>
      </c>
    </row>
    <row r="5015" spans="1:3" x14ac:dyDescent="0.25">
      <c r="A5015" t="s">
        <v>206</v>
      </c>
      <c r="B5015" s="38" t="s">
        <v>13716</v>
      </c>
      <c r="C5015" t="s">
        <v>8373</v>
      </c>
    </row>
    <row r="5016" spans="1:3" x14ac:dyDescent="0.25">
      <c r="A5016" t="s">
        <v>8250</v>
      </c>
      <c r="B5016" s="38" t="s">
        <v>13717</v>
      </c>
      <c r="C5016" t="s">
        <v>8373</v>
      </c>
    </row>
    <row r="5017" spans="1:3" x14ac:dyDescent="0.25">
      <c r="A5017" t="s">
        <v>5175</v>
      </c>
      <c r="B5017" s="38" t="s">
        <v>8343</v>
      </c>
      <c r="C5017" t="s">
        <v>13718</v>
      </c>
    </row>
    <row r="5018" spans="1:3" x14ac:dyDescent="0.25">
      <c r="A5018" t="s">
        <v>5176</v>
      </c>
      <c r="B5018" s="38" t="s">
        <v>13719</v>
      </c>
      <c r="C5018" t="s">
        <v>8340</v>
      </c>
    </row>
    <row r="5019" spans="1:3" x14ac:dyDescent="0.25">
      <c r="A5019" t="s">
        <v>5177</v>
      </c>
      <c r="B5019" s="38" t="s">
        <v>13720</v>
      </c>
      <c r="C5019" t="s">
        <v>8395</v>
      </c>
    </row>
    <row r="5020" spans="1:3" x14ac:dyDescent="0.25">
      <c r="A5020" t="s">
        <v>5178</v>
      </c>
      <c r="B5020" s="38" t="s">
        <v>13721</v>
      </c>
      <c r="C5020" t="s">
        <v>8451</v>
      </c>
    </row>
    <row r="5021" spans="1:3" x14ac:dyDescent="0.25">
      <c r="A5021" t="s">
        <v>5179</v>
      </c>
      <c r="B5021" s="38" t="s">
        <v>9509</v>
      </c>
      <c r="C5021" t="s">
        <v>13722</v>
      </c>
    </row>
    <row r="5022" spans="1:3" x14ac:dyDescent="0.25">
      <c r="A5022" t="s">
        <v>5180</v>
      </c>
      <c r="B5022" s="38" t="s">
        <v>13723</v>
      </c>
      <c r="C5022" t="s">
        <v>8359</v>
      </c>
    </row>
    <row r="5023" spans="1:3" x14ac:dyDescent="0.25">
      <c r="A5023" t="s">
        <v>5181</v>
      </c>
      <c r="B5023" s="38" t="s">
        <v>13724</v>
      </c>
      <c r="C5023" t="s">
        <v>8359</v>
      </c>
    </row>
    <row r="5024" spans="1:3" x14ac:dyDescent="0.25">
      <c r="A5024" t="s">
        <v>5182</v>
      </c>
      <c r="B5024" s="38" t="s">
        <v>13725</v>
      </c>
      <c r="C5024" t="s">
        <v>8405</v>
      </c>
    </row>
    <row r="5025" spans="1:3" x14ac:dyDescent="0.25">
      <c r="A5025" t="s">
        <v>5183</v>
      </c>
      <c r="B5025" s="38" t="s">
        <v>13726</v>
      </c>
      <c r="C5025" t="s">
        <v>8340</v>
      </c>
    </row>
    <row r="5026" spans="1:3" x14ac:dyDescent="0.25">
      <c r="A5026" t="s">
        <v>5184</v>
      </c>
      <c r="B5026" s="38" t="s">
        <v>13727</v>
      </c>
      <c r="C5026" t="s">
        <v>8359</v>
      </c>
    </row>
    <row r="5027" spans="1:3" x14ac:dyDescent="0.25">
      <c r="A5027" t="s">
        <v>5185</v>
      </c>
      <c r="B5027" s="38" t="s">
        <v>8343</v>
      </c>
      <c r="C5027" t="s">
        <v>13728</v>
      </c>
    </row>
    <row r="5028" spans="1:3" x14ac:dyDescent="0.25">
      <c r="A5028" t="s">
        <v>5186</v>
      </c>
      <c r="B5028" s="38" t="s">
        <v>13729</v>
      </c>
      <c r="C5028" t="s">
        <v>8340</v>
      </c>
    </row>
    <row r="5029" spans="1:3" x14ac:dyDescent="0.25">
      <c r="A5029" t="s">
        <v>5187</v>
      </c>
      <c r="B5029" s="38" t="s">
        <v>13730</v>
      </c>
      <c r="C5029" t="s">
        <v>13731</v>
      </c>
    </row>
    <row r="5030" spans="1:3" x14ac:dyDescent="0.25">
      <c r="A5030" t="s">
        <v>5188</v>
      </c>
      <c r="B5030" s="38" t="s">
        <v>8613</v>
      </c>
      <c r="C5030" t="s">
        <v>13732</v>
      </c>
    </row>
    <row r="5031" spans="1:3" x14ac:dyDescent="0.25">
      <c r="A5031" t="s">
        <v>5189</v>
      </c>
      <c r="B5031" s="38" t="s">
        <v>13733</v>
      </c>
      <c r="C5031" t="s">
        <v>8359</v>
      </c>
    </row>
    <row r="5032" spans="1:3" x14ac:dyDescent="0.25">
      <c r="A5032" t="s">
        <v>5190</v>
      </c>
      <c r="B5032" s="38" t="s">
        <v>8343</v>
      </c>
      <c r="C5032" t="s">
        <v>13734</v>
      </c>
    </row>
    <row r="5033" spans="1:3" x14ac:dyDescent="0.25">
      <c r="A5033" t="s">
        <v>5191</v>
      </c>
      <c r="B5033" s="38" t="s">
        <v>8343</v>
      </c>
      <c r="C5033" t="s">
        <v>13735</v>
      </c>
    </row>
    <row r="5034" spans="1:3" x14ac:dyDescent="0.25">
      <c r="A5034" t="s">
        <v>5192</v>
      </c>
      <c r="B5034" s="38" t="s">
        <v>8343</v>
      </c>
      <c r="C5034" t="s">
        <v>13736</v>
      </c>
    </row>
    <row r="5035" spans="1:3" x14ac:dyDescent="0.25">
      <c r="A5035" t="s">
        <v>5193</v>
      </c>
      <c r="B5035" s="38" t="s">
        <v>8343</v>
      </c>
      <c r="C5035" t="s">
        <v>13737</v>
      </c>
    </row>
    <row r="5036" spans="1:3" x14ac:dyDescent="0.25">
      <c r="A5036" t="s">
        <v>5194</v>
      </c>
      <c r="B5036" s="38" t="s">
        <v>8343</v>
      </c>
      <c r="C5036" t="s">
        <v>13738</v>
      </c>
    </row>
    <row r="5037" spans="1:3" x14ac:dyDescent="0.25">
      <c r="A5037" t="s">
        <v>5195</v>
      </c>
      <c r="B5037" s="38" t="s">
        <v>13739</v>
      </c>
      <c r="C5037" t="s">
        <v>8342</v>
      </c>
    </row>
    <row r="5038" spans="1:3" x14ac:dyDescent="0.25">
      <c r="A5038" t="s">
        <v>5196</v>
      </c>
      <c r="B5038" s="38" t="s">
        <v>8343</v>
      </c>
      <c r="C5038" t="s">
        <v>13740</v>
      </c>
    </row>
    <row r="5039" spans="1:3" x14ac:dyDescent="0.25">
      <c r="A5039" t="s">
        <v>5197</v>
      </c>
      <c r="B5039" s="38" t="s">
        <v>13741</v>
      </c>
      <c r="C5039" t="s">
        <v>8377</v>
      </c>
    </row>
    <row r="5040" spans="1:3" x14ac:dyDescent="0.25">
      <c r="A5040" t="s">
        <v>101</v>
      </c>
      <c r="B5040" s="38" t="s">
        <v>8343</v>
      </c>
      <c r="C5040" t="s">
        <v>13742</v>
      </c>
    </row>
    <row r="5041" spans="1:3" x14ac:dyDescent="0.25">
      <c r="A5041" t="s">
        <v>5198</v>
      </c>
      <c r="B5041" s="38" t="s">
        <v>8343</v>
      </c>
      <c r="C5041" t="s">
        <v>13743</v>
      </c>
    </row>
    <row r="5042" spans="1:3" x14ac:dyDescent="0.25">
      <c r="A5042" t="s">
        <v>5199</v>
      </c>
      <c r="B5042" s="38" t="s">
        <v>13744</v>
      </c>
      <c r="C5042" t="s">
        <v>8486</v>
      </c>
    </row>
    <row r="5043" spans="1:3" x14ac:dyDescent="0.25">
      <c r="A5043" t="s">
        <v>5200</v>
      </c>
      <c r="B5043" s="38" t="s">
        <v>13745</v>
      </c>
      <c r="C5043" t="s">
        <v>8359</v>
      </c>
    </row>
    <row r="5044" spans="1:3" x14ac:dyDescent="0.25">
      <c r="A5044" t="s">
        <v>5201</v>
      </c>
      <c r="B5044" s="38" t="s">
        <v>13746</v>
      </c>
      <c r="C5044" t="s">
        <v>8897</v>
      </c>
    </row>
    <row r="5045" spans="1:3" x14ac:dyDescent="0.25">
      <c r="A5045" t="s">
        <v>5202</v>
      </c>
      <c r="B5045" s="38" t="s">
        <v>13747</v>
      </c>
      <c r="C5045" t="s">
        <v>8359</v>
      </c>
    </row>
    <row r="5046" spans="1:3" x14ac:dyDescent="0.25">
      <c r="A5046" t="s">
        <v>5203</v>
      </c>
      <c r="B5046" s="38" t="s">
        <v>13748</v>
      </c>
      <c r="C5046" t="s">
        <v>8767</v>
      </c>
    </row>
    <row r="5047" spans="1:3" x14ac:dyDescent="0.25">
      <c r="A5047" t="s">
        <v>5204</v>
      </c>
      <c r="B5047" s="38" t="s">
        <v>13749</v>
      </c>
      <c r="C5047" t="s">
        <v>8395</v>
      </c>
    </row>
    <row r="5048" spans="1:3" x14ac:dyDescent="0.25">
      <c r="A5048" t="s">
        <v>5205</v>
      </c>
      <c r="B5048" s="38" t="s">
        <v>13750</v>
      </c>
      <c r="C5048" t="s">
        <v>8338</v>
      </c>
    </row>
    <row r="5049" spans="1:3" x14ac:dyDescent="0.25">
      <c r="A5049" t="s">
        <v>5206</v>
      </c>
      <c r="B5049" s="38" t="s">
        <v>8353</v>
      </c>
      <c r="C5049" t="s">
        <v>13751</v>
      </c>
    </row>
    <row r="5050" spans="1:3" x14ac:dyDescent="0.25">
      <c r="A5050" t="s">
        <v>5207</v>
      </c>
      <c r="B5050" s="38" t="s">
        <v>12312</v>
      </c>
      <c r="C5050" t="s">
        <v>13752</v>
      </c>
    </row>
    <row r="5051" spans="1:3" x14ac:dyDescent="0.25">
      <c r="A5051" t="s">
        <v>208</v>
      </c>
      <c r="B5051" s="38" t="s">
        <v>13753</v>
      </c>
      <c r="C5051" t="s">
        <v>8373</v>
      </c>
    </row>
    <row r="5052" spans="1:3" x14ac:dyDescent="0.25">
      <c r="A5052" t="s">
        <v>5208</v>
      </c>
      <c r="B5052" s="38" t="s">
        <v>13754</v>
      </c>
      <c r="C5052" t="s">
        <v>8670</v>
      </c>
    </row>
    <row r="5053" spans="1:3" x14ac:dyDescent="0.25">
      <c r="A5053" t="s">
        <v>5209</v>
      </c>
      <c r="B5053" s="38" t="s">
        <v>13755</v>
      </c>
      <c r="C5053" t="s">
        <v>8340</v>
      </c>
    </row>
    <row r="5054" spans="1:3" x14ac:dyDescent="0.25">
      <c r="A5054" t="s">
        <v>5210</v>
      </c>
      <c r="B5054" s="38" t="s">
        <v>13756</v>
      </c>
      <c r="C5054" t="s">
        <v>8482</v>
      </c>
    </row>
    <row r="5055" spans="1:3" x14ac:dyDescent="0.25">
      <c r="A5055" t="s">
        <v>5211</v>
      </c>
      <c r="B5055" s="38" t="s">
        <v>13757</v>
      </c>
      <c r="C5055" t="s">
        <v>8338</v>
      </c>
    </row>
    <row r="5056" spans="1:3" x14ac:dyDescent="0.25">
      <c r="A5056" t="s">
        <v>5212</v>
      </c>
      <c r="B5056" s="38" t="s">
        <v>13758</v>
      </c>
      <c r="C5056" t="s">
        <v>8395</v>
      </c>
    </row>
    <row r="5057" spans="1:3" x14ac:dyDescent="0.25">
      <c r="A5057" t="s">
        <v>5213</v>
      </c>
      <c r="B5057" s="38" t="s">
        <v>13759</v>
      </c>
      <c r="C5057" t="s">
        <v>8482</v>
      </c>
    </row>
    <row r="5058" spans="1:3" x14ac:dyDescent="0.25">
      <c r="A5058" t="s">
        <v>5214</v>
      </c>
      <c r="B5058" s="38" t="s">
        <v>13760</v>
      </c>
      <c r="C5058" t="s">
        <v>8451</v>
      </c>
    </row>
    <row r="5059" spans="1:3" x14ac:dyDescent="0.25">
      <c r="A5059" t="s">
        <v>5215</v>
      </c>
      <c r="B5059" s="38" t="s">
        <v>13761</v>
      </c>
      <c r="C5059" t="s">
        <v>8342</v>
      </c>
    </row>
    <row r="5060" spans="1:3" x14ac:dyDescent="0.25">
      <c r="A5060" t="s">
        <v>5216</v>
      </c>
      <c r="B5060" s="38" t="s">
        <v>8434</v>
      </c>
      <c r="C5060" t="s">
        <v>13762</v>
      </c>
    </row>
    <row r="5061" spans="1:3" x14ac:dyDescent="0.25">
      <c r="A5061" t="s">
        <v>5217</v>
      </c>
      <c r="B5061" s="38" t="s">
        <v>13763</v>
      </c>
      <c r="C5061" t="s">
        <v>8338</v>
      </c>
    </row>
    <row r="5062" spans="1:3" x14ac:dyDescent="0.25">
      <c r="A5062" t="s">
        <v>5218</v>
      </c>
      <c r="B5062" s="38" t="s">
        <v>13764</v>
      </c>
      <c r="C5062" t="s">
        <v>8338</v>
      </c>
    </row>
    <row r="5063" spans="1:3" x14ac:dyDescent="0.25">
      <c r="A5063" t="s">
        <v>5219</v>
      </c>
      <c r="B5063" s="38" t="s">
        <v>13765</v>
      </c>
      <c r="C5063" t="s">
        <v>8336</v>
      </c>
    </row>
    <row r="5064" spans="1:3" x14ac:dyDescent="0.25">
      <c r="A5064" t="s">
        <v>5220</v>
      </c>
      <c r="B5064" s="38" t="s">
        <v>13766</v>
      </c>
      <c r="C5064" t="s">
        <v>8338</v>
      </c>
    </row>
    <row r="5065" spans="1:3" x14ac:dyDescent="0.25">
      <c r="A5065" t="s">
        <v>5221</v>
      </c>
      <c r="B5065" s="38" t="s">
        <v>13767</v>
      </c>
      <c r="C5065" t="s">
        <v>8340</v>
      </c>
    </row>
    <row r="5066" spans="1:3" x14ac:dyDescent="0.25">
      <c r="A5066" t="s">
        <v>5222</v>
      </c>
      <c r="B5066" s="38" t="s">
        <v>8343</v>
      </c>
      <c r="C5066" t="s">
        <v>13768</v>
      </c>
    </row>
    <row r="5067" spans="1:3" x14ac:dyDescent="0.25">
      <c r="A5067" t="s">
        <v>5223</v>
      </c>
      <c r="B5067" s="38" t="s">
        <v>8397</v>
      </c>
      <c r="C5067" t="s">
        <v>13769</v>
      </c>
    </row>
    <row r="5068" spans="1:3" x14ac:dyDescent="0.25">
      <c r="A5068" t="s">
        <v>5224</v>
      </c>
      <c r="B5068" s="38" t="s">
        <v>8343</v>
      </c>
      <c r="C5068" t="s">
        <v>13770</v>
      </c>
    </row>
    <row r="5069" spans="1:3" x14ac:dyDescent="0.25">
      <c r="A5069" t="s">
        <v>5225</v>
      </c>
      <c r="B5069" s="38" t="s">
        <v>13771</v>
      </c>
      <c r="C5069" t="s">
        <v>8395</v>
      </c>
    </row>
    <row r="5070" spans="1:3" x14ac:dyDescent="0.25">
      <c r="A5070" t="s">
        <v>5226</v>
      </c>
      <c r="B5070" s="38" t="s">
        <v>13772</v>
      </c>
      <c r="C5070" t="s">
        <v>8451</v>
      </c>
    </row>
    <row r="5071" spans="1:3" x14ac:dyDescent="0.25">
      <c r="A5071" t="s">
        <v>5227</v>
      </c>
      <c r="B5071" s="38" t="s">
        <v>8568</v>
      </c>
      <c r="C5071" t="s">
        <v>13773</v>
      </c>
    </row>
    <row r="5072" spans="1:3" x14ac:dyDescent="0.25">
      <c r="A5072" t="s">
        <v>5228</v>
      </c>
      <c r="B5072" s="38" t="s">
        <v>13774</v>
      </c>
      <c r="C5072" t="s">
        <v>8373</v>
      </c>
    </row>
    <row r="5073" spans="1:3" x14ac:dyDescent="0.25">
      <c r="A5073" t="s">
        <v>5229</v>
      </c>
      <c r="B5073" s="38" t="s">
        <v>13775</v>
      </c>
      <c r="C5073" t="s">
        <v>8359</v>
      </c>
    </row>
    <row r="5074" spans="1:3" x14ac:dyDescent="0.25">
      <c r="A5074" t="s">
        <v>5230</v>
      </c>
      <c r="B5074" s="38" t="s">
        <v>13776</v>
      </c>
      <c r="C5074" t="s">
        <v>8453</v>
      </c>
    </row>
    <row r="5075" spans="1:3" x14ac:dyDescent="0.25">
      <c r="A5075" t="s">
        <v>5231</v>
      </c>
      <c r="B5075" s="38" t="s">
        <v>13777</v>
      </c>
      <c r="C5075" t="s">
        <v>8386</v>
      </c>
    </row>
    <row r="5076" spans="1:3" x14ac:dyDescent="0.25">
      <c r="A5076" t="s">
        <v>5232</v>
      </c>
      <c r="B5076" s="38" t="s">
        <v>13778</v>
      </c>
      <c r="C5076" t="s">
        <v>10530</v>
      </c>
    </row>
    <row r="5077" spans="1:3" x14ac:dyDescent="0.25">
      <c r="A5077" t="s">
        <v>5233</v>
      </c>
      <c r="B5077" s="38" t="s">
        <v>13779</v>
      </c>
      <c r="C5077" t="s">
        <v>8338</v>
      </c>
    </row>
    <row r="5078" spans="1:3" x14ac:dyDescent="0.25">
      <c r="A5078" t="s">
        <v>8316</v>
      </c>
      <c r="B5078" s="38" t="s">
        <v>13780</v>
      </c>
      <c r="C5078" t="s">
        <v>8359</v>
      </c>
    </row>
    <row r="5079" spans="1:3" x14ac:dyDescent="0.25">
      <c r="A5079" t="s">
        <v>5235</v>
      </c>
      <c r="B5079" s="38" t="s">
        <v>8343</v>
      </c>
      <c r="C5079" t="s">
        <v>13781</v>
      </c>
    </row>
    <row r="5080" spans="1:3" x14ac:dyDescent="0.25">
      <c r="A5080" t="s">
        <v>5236</v>
      </c>
      <c r="B5080" s="38" t="s">
        <v>8397</v>
      </c>
      <c r="C5080" t="s">
        <v>13782</v>
      </c>
    </row>
    <row r="5081" spans="1:3" x14ac:dyDescent="0.25">
      <c r="A5081" t="s">
        <v>5237</v>
      </c>
      <c r="B5081" s="38" t="s">
        <v>13783</v>
      </c>
      <c r="C5081" t="s">
        <v>8359</v>
      </c>
    </row>
    <row r="5082" spans="1:3" x14ac:dyDescent="0.25">
      <c r="A5082" t="s">
        <v>5238</v>
      </c>
      <c r="B5082" s="38" t="s">
        <v>13784</v>
      </c>
      <c r="C5082" t="s">
        <v>8340</v>
      </c>
    </row>
    <row r="5083" spans="1:3" x14ac:dyDescent="0.25">
      <c r="A5083" t="s">
        <v>5239</v>
      </c>
      <c r="B5083" s="38" t="s">
        <v>8476</v>
      </c>
      <c r="C5083" t="s">
        <v>13785</v>
      </c>
    </row>
    <row r="5084" spans="1:3" x14ac:dyDescent="0.25">
      <c r="A5084" t="s">
        <v>5240</v>
      </c>
      <c r="B5084" s="38" t="s">
        <v>13786</v>
      </c>
      <c r="C5084" t="s">
        <v>8359</v>
      </c>
    </row>
    <row r="5085" spans="1:3" x14ac:dyDescent="0.25">
      <c r="A5085" t="s">
        <v>5241</v>
      </c>
      <c r="B5085" s="38" t="s">
        <v>13787</v>
      </c>
      <c r="C5085" t="s">
        <v>8524</v>
      </c>
    </row>
    <row r="5086" spans="1:3" x14ac:dyDescent="0.25">
      <c r="A5086" t="s">
        <v>5242</v>
      </c>
      <c r="B5086" s="38" t="s">
        <v>13788</v>
      </c>
      <c r="C5086" t="s">
        <v>8373</v>
      </c>
    </row>
    <row r="5087" spans="1:3" x14ac:dyDescent="0.25">
      <c r="A5087" t="s">
        <v>5243</v>
      </c>
      <c r="B5087" s="38" t="s">
        <v>13789</v>
      </c>
      <c r="C5087" t="s">
        <v>8359</v>
      </c>
    </row>
    <row r="5088" spans="1:3" x14ac:dyDescent="0.25">
      <c r="A5088" t="s">
        <v>102</v>
      </c>
      <c r="B5088" s="38" t="s">
        <v>13790</v>
      </c>
      <c r="C5088" t="s">
        <v>8359</v>
      </c>
    </row>
    <row r="5089" spans="1:3" x14ac:dyDescent="0.25">
      <c r="A5089" t="s">
        <v>5244</v>
      </c>
      <c r="B5089" s="38" t="s">
        <v>8343</v>
      </c>
      <c r="C5089" t="s">
        <v>13791</v>
      </c>
    </row>
    <row r="5090" spans="1:3" x14ac:dyDescent="0.25">
      <c r="A5090" t="s">
        <v>5245</v>
      </c>
      <c r="B5090" s="38" t="s">
        <v>13792</v>
      </c>
      <c r="C5090" t="s">
        <v>8386</v>
      </c>
    </row>
    <row r="5091" spans="1:3" x14ac:dyDescent="0.25">
      <c r="A5091" t="s">
        <v>5246</v>
      </c>
      <c r="B5091" s="38" t="s">
        <v>13793</v>
      </c>
      <c r="C5091" t="s">
        <v>8359</v>
      </c>
    </row>
    <row r="5092" spans="1:3" x14ac:dyDescent="0.25">
      <c r="A5092" t="s">
        <v>5247</v>
      </c>
      <c r="B5092" s="38" t="s">
        <v>8343</v>
      </c>
      <c r="C5092" t="s">
        <v>13794</v>
      </c>
    </row>
    <row r="5093" spans="1:3" x14ac:dyDescent="0.25">
      <c r="A5093" t="s">
        <v>5248</v>
      </c>
      <c r="B5093" s="38" t="s">
        <v>13795</v>
      </c>
      <c r="C5093" t="s">
        <v>8359</v>
      </c>
    </row>
    <row r="5094" spans="1:3" x14ac:dyDescent="0.25">
      <c r="A5094" t="s">
        <v>103</v>
      </c>
      <c r="B5094" s="38" t="s">
        <v>13796</v>
      </c>
      <c r="C5094" t="s">
        <v>8373</v>
      </c>
    </row>
    <row r="5095" spans="1:3" x14ac:dyDescent="0.25">
      <c r="A5095" t="s">
        <v>5249</v>
      </c>
      <c r="B5095" s="38" t="s">
        <v>13797</v>
      </c>
      <c r="C5095" t="s">
        <v>8359</v>
      </c>
    </row>
    <row r="5096" spans="1:3" x14ac:dyDescent="0.25">
      <c r="A5096" t="s">
        <v>5250</v>
      </c>
      <c r="B5096" s="38" t="s">
        <v>13798</v>
      </c>
      <c r="C5096" t="s">
        <v>8359</v>
      </c>
    </row>
    <row r="5097" spans="1:3" x14ac:dyDescent="0.25">
      <c r="A5097" t="s">
        <v>5251</v>
      </c>
      <c r="B5097" s="38" t="s">
        <v>13799</v>
      </c>
      <c r="C5097" t="s">
        <v>8407</v>
      </c>
    </row>
    <row r="5098" spans="1:3" x14ac:dyDescent="0.25">
      <c r="A5098" t="s">
        <v>5252</v>
      </c>
      <c r="B5098" s="38" t="s">
        <v>13800</v>
      </c>
      <c r="C5098" t="s">
        <v>8455</v>
      </c>
    </row>
    <row r="5099" spans="1:3" x14ac:dyDescent="0.25">
      <c r="A5099" t="s">
        <v>5253</v>
      </c>
      <c r="B5099" s="38" t="s">
        <v>13801</v>
      </c>
      <c r="C5099" t="s">
        <v>8377</v>
      </c>
    </row>
    <row r="5100" spans="1:3" x14ac:dyDescent="0.25">
      <c r="A5100" t="s">
        <v>5254</v>
      </c>
      <c r="B5100" s="38" t="s">
        <v>13802</v>
      </c>
      <c r="C5100" t="s">
        <v>8342</v>
      </c>
    </row>
    <row r="5101" spans="1:3" x14ac:dyDescent="0.25">
      <c r="A5101" t="s">
        <v>5255</v>
      </c>
      <c r="B5101" s="38" t="s">
        <v>13803</v>
      </c>
      <c r="C5101" t="s">
        <v>8373</v>
      </c>
    </row>
    <row r="5102" spans="1:3" x14ac:dyDescent="0.25">
      <c r="A5102" t="s">
        <v>5256</v>
      </c>
      <c r="B5102" s="38" t="s">
        <v>13804</v>
      </c>
      <c r="C5102" t="s">
        <v>8373</v>
      </c>
    </row>
    <row r="5103" spans="1:3" x14ac:dyDescent="0.25">
      <c r="A5103" t="s">
        <v>5257</v>
      </c>
      <c r="B5103" s="38" t="s">
        <v>13805</v>
      </c>
      <c r="C5103" t="s">
        <v>8455</v>
      </c>
    </row>
    <row r="5104" spans="1:3" x14ac:dyDescent="0.25">
      <c r="A5104" t="s">
        <v>5258</v>
      </c>
      <c r="B5104" s="38" t="s">
        <v>13806</v>
      </c>
      <c r="C5104" t="s">
        <v>8342</v>
      </c>
    </row>
    <row r="5105" spans="1:3" x14ac:dyDescent="0.25">
      <c r="A5105" t="s">
        <v>5259</v>
      </c>
      <c r="B5105" s="38" t="s">
        <v>13807</v>
      </c>
      <c r="C5105" t="s">
        <v>8953</v>
      </c>
    </row>
    <row r="5106" spans="1:3" x14ac:dyDescent="0.25">
      <c r="A5106" t="s">
        <v>5260</v>
      </c>
      <c r="B5106" s="38" t="s">
        <v>13808</v>
      </c>
      <c r="C5106" t="s">
        <v>8338</v>
      </c>
    </row>
    <row r="5107" spans="1:3" x14ac:dyDescent="0.25">
      <c r="A5107" t="s">
        <v>5261</v>
      </c>
      <c r="B5107" s="38" t="s">
        <v>13809</v>
      </c>
      <c r="C5107" t="s">
        <v>8359</v>
      </c>
    </row>
    <row r="5108" spans="1:3" x14ac:dyDescent="0.25">
      <c r="A5108" t="s">
        <v>5262</v>
      </c>
      <c r="B5108" s="38" t="s">
        <v>13810</v>
      </c>
      <c r="C5108" t="s">
        <v>8405</v>
      </c>
    </row>
    <row r="5109" spans="1:3" x14ac:dyDescent="0.25">
      <c r="A5109" t="s">
        <v>5263</v>
      </c>
      <c r="B5109" s="38" t="s">
        <v>8517</v>
      </c>
      <c r="C5109" t="s">
        <v>13811</v>
      </c>
    </row>
    <row r="5110" spans="1:3" x14ac:dyDescent="0.25">
      <c r="A5110" t="s">
        <v>5264</v>
      </c>
      <c r="B5110" s="38" t="s">
        <v>13812</v>
      </c>
      <c r="C5110" t="s">
        <v>8336</v>
      </c>
    </row>
    <row r="5111" spans="1:3" x14ac:dyDescent="0.25">
      <c r="A5111" t="s">
        <v>5265</v>
      </c>
      <c r="B5111" s="38" t="s">
        <v>13813</v>
      </c>
      <c r="C5111" t="s">
        <v>8670</v>
      </c>
    </row>
    <row r="5112" spans="1:3" x14ac:dyDescent="0.25">
      <c r="A5112" t="s">
        <v>5266</v>
      </c>
      <c r="B5112" s="38" t="s">
        <v>8353</v>
      </c>
      <c r="C5112" t="s">
        <v>13814</v>
      </c>
    </row>
    <row r="5113" spans="1:3" x14ac:dyDescent="0.25">
      <c r="A5113" t="s">
        <v>5267</v>
      </c>
      <c r="B5113" s="38" t="s">
        <v>13815</v>
      </c>
      <c r="C5113" t="s">
        <v>8524</v>
      </c>
    </row>
    <row r="5114" spans="1:3" x14ac:dyDescent="0.25">
      <c r="A5114" t="s">
        <v>5268</v>
      </c>
      <c r="B5114" s="38" t="s">
        <v>13816</v>
      </c>
      <c r="C5114" t="s">
        <v>8340</v>
      </c>
    </row>
    <row r="5115" spans="1:3" x14ac:dyDescent="0.25">
      <c r="A5115" t="s">
        <v>5269</v>
      </c>
      <c r="B5115" s="38" t="s">
        <v>13817</v>
      </c>
      <c r="C5115" t="s">
        <v>9241</v>
      </c>
    </row>
    <row r="5116" spans="1:3" x14ac:dyDescent="0.25">
      <c r="A5116" t="s">
        <v>5270</v>
      </c>
      <c r="B5116" s="38" t="s">
        <v>13818</v>
      </c>
      <c r="C5116" t="s">
        <v>8342</v>
      </c>
    </row>
    <row r="5117" spans="1:3" x14ac:dyDescent="0.25">
      <c r="A5117" t="s">
        <v>5271</v>
      </c>
      <c r="B5117" s="38" t="s">
        <v>13819</v>
      </c>
      <c r="C5117" t="s">
        <v>8359</v>
      </c>
    </row>
    <row r="5118" spans="1:3" x14ac:dyDescent="0.25">
      <c r="A5118" t="s">
        <v>5272</v>
      </c>
      <c r="B5118" s="38" t="s">
        <v>13820</v>
      </c>
      <c r="C5118" t="s">
        <v>8338</v>
      </c>
    </row>
    <row r="5119" spans="1:3" x14ac:dyDescent="0.25">
      <c r="A5119" t="s">
        <v>5273</v>
      </c>
      <c r="B5119" s="38" t="s">
        <v>13821</v>
      </c>
      <c r="C5119" t="s">
        <v>8338</v>
      </c>
    </row>
    <row r="5120" spans="1:3" x14ac:dyDescent="0.25">
      <c r="A5120" t="s">
        <v>5274</v>
      </c>
      <c r="B5120" s="38" t="s">
        <v>13822</v>
      </c>
      <c r="C5120" t="s">
        <v>8342</v>
      </c>
    </row>
    <row r="5121" spans="1:3" x14ac:dyDescent="0.25">
      <c r="A5121" t="s">
        <v>5275</v>
      </c>
      <c r="B5121" s="38" t="s">
        <v>8517</v>
      </c>
      <c r="C5121" t="s">
        <v>13823</v>
      </c>
    </row>
    <row r="5122" spans="1:3" x14ac:dyDescent="0.25">
      <c r="A5122" t="s">
        <v>5276</v>
      </c>
      <c r="B5122" s="38" t="s">
        <v>13824</v>
      </c>
      <c r="C5122" t="s">
        <v>8340</v>
      </c>
    </row>
    <row r="5123" spans="1:3" x14ac:dyDescent="0.25">
      <c r="A5123" t="s">
        <v>5277</v>
      </c>
      <c r="B5123" s="38" t="s">
        <v>13825</v>
      </c>
      <c r="C5123" t="s">
        <v>8359</v>
      </c>
    </row>
    <row r="5124" spans="1:3" x14ac:dyDescent="0.25">
      <c r="A5124" t="s">
        <v>5278</v>
      </c>
      <c r="B5124" s="38" t="s">
        <v>8517</v>
      </c>
      <c r="C5124" t="s">
        <v>13826</v>
      </c>
    </row>
    <row r="5125" spans="1:3" x14ac:dyDescent="0.25">
      <c r="A5125" t="s">
        <v>5279</v>
      </c>
      <c r="B5125" s="38" t="s">
        <v>8397</v>
      </c>
      <c r="C5125" t="s">
        <v>13827</v>
      </c>
    </row>
    <row r="5126" spans="1:3" x14ac:dyDescent="0.25">
      <c r="A5126" t="s">
        <v>5280</v>
      </c>
      <c r="B5126" s="38" t="s">
        <v>13828</v>
      </c>
      <c r="C5126" t="s">
        <v>8340</v>
      </c>
    </row>
    <row r="5127" spans="1:3" x14ac:dyDescent="0.25">
      <c r="A5127" t="s">
        <v>5281</v>
      </c>
      <c r="B5127" s="38" t="s">
        <v>13829</v>
      </c>
      <c r="C5127" t="s">
        <v>13830</v>
      </c>
    </row>
    <row r="5128" spans="1:3" x14ac:dyDescent="0.25">
      <c r="A5128" t="s">
        <v>5282</v>
      </c>
      <c r="B5128" s="38" t="s">
        <v>13831</v>
      </c>
      <c r="C5128" t="s">
        <v>8340</v>
      </c>
    </row>
    <row r="5129" spans="1:3" x14ac:dyDescent="0.25">
      <c r="A5129" t="s">
        <v>5283</v>
      </c>
      <c r="B5129" s="38" t="s">
        <v>13832</v>
      </c>
      <c r="C5129" t="s">
        <v>8384</v>
      </c>
    </row>
    <row r="5130" spans="1:3" x14ac:dyDescent="0.25">
      <c r="A5130" t="s">
        <v>5284</v>
      </c>
      <c r="B5130" s="38" t="s">
        <v>13833</v>
      </c>
      <c r="C5130" t="s">
        <v>8340</v>
      </c>
    </row>
    <row r="5131" spans="1:3" x14ac:dyDescent="0.25">
      <c r="A5131" t="s">
        <v>5285</v>
      </c>
      <c r="B5131" s="38" t="s">
        <v>13834</v>
      </c>
      <c r="C5131" t="s">
        <v>8486</v>
      </c>
    </row>
    <row r="5132" spans="1:3" x14ac:dyDescent="0.25">
      <c r="A5132" t="s">
        <v>5286</v>
      </c>
      <c r="B5132" s="38" t="s">
        <v>13835</v>
      </c>
      <c r="C5132" t="s">
        <v>8395</v>
      </c>
    </row>
    <row r="5133" spans="1:3" x14ac:dyDescent="0.25">
      <c r="A5133" t="s">
        <v>5287</v>
      </c>
      <c r="B5133" s="38" t="s">
        <v>8343</v>
      </c>
      <c r="C5133" t="s">
        <v>13836</v>
      </c>
    </row>
    <row r="5134" spans="1:3" x14ac:dyDescent="0.25">
      <c r="A5134" t="s">
        <v>5288</v>
      </c>
      <c r="B5134" s="38" t="s">
        <v>13837</v>
      </c>
      <c r="C5134" t="s">
        <v>8373</v>
      </c>
    </row>
    <row r="5135" spans="1:3" x14ac:dyDescent="0.25">
      <c r="A5135" t="s">
        <v>5289</v>
      </c>
      <c r="B5135" s="38" t="s">
        <v>10062</v>
      </c>
      <c r="C5135" t="s">
        <v>13838</v>
      </c>
    </row>
    <row r="5136" spans="1:3" x14ac:dyDescent="0.25">
      <c r="A5136" t="s">
        <v>5290</v>
      </c>
      <c r="B5136" s="38" t="s">
        <v>13839</v>
      </c>
      <c r="C5136" t="s">
        <v>8395</v>
      </c>
    </row>
    <row r="5137" spans="1:3" x14ac:dyDescent="0.25">
      <c r="A5137" t="s">
        <v>5291</v>
      </c>
      <c r="B5137" s="38" t="s">
        <v>13840</v>
      </c>
      <c r="C5137" t="s">
        <v>8405</v>
      </c>
    </row>
    <row r="5138" spans="1:3" x14ac:dyDescent="0.25">
      <c r="A5138" t="s">
        <v>5292</v>
      </c>
      <c r="B5138" s="38" t="s">
        <v>9308</v>
      </c>
      <c r="C5138" t="s">
        <v>13841</v>
      </c>
    </row>
    <row r="5139" spans="1:3" x14ac:dyDescent="0.25">
      <c r="A5139" t="s">
        <v>5293</v>
      </c>
      <c r="B5139" s="38" t="s">
        <v>8343</v>
      </c>
      <c r="C5139" t="s">
        <v>13842</v>
      </c>
    </row>
    <row r="5140" spans="1:3" x14ac:dyDescent="0.25">
      <c r="A5140" t="s">
        <v>5294</v>
      </c>
      <c r="B5140" s="38" t="s">
        <v>13843</v>
      </c>
      <c r="C5140" t="s">
        <v>8395</v>
      </c>
    </row>
    <row r="5141" spans="1:3" x14ac:dyDescent="0.25">
      <c r="A5141" t="s">
        <v>5295</v>
      </c>
      <c r="B5141" s="38" t="s">
        <v>8343</v>
      </c>
      <c r="C5141" t="s">
        <v>13844</v>
      </c>
    </row>
    <row r="5142" spans="1:3" x14ac:dyDescent="0.25">
      <c r="A5142" t="s">
        <v>5296</v>
      </c>
      <c r="B5142" s="38" t="s">
        <v>13845</v>
      </c>
      <c r="C5142" t="s">
        <v>8446</v>
      </c>
    </row>
    <row r="5143" spans="1:3" x14ac:dyDescent="0.25">
      <c r="A5143" t="s">
        <v>5297</v>
      </c>
      <c r="B5143" s="38" t="s">
        <v>8353</v>
      </c>
      <c r="C5143" t="s">
        <v>13846</v>
      </c>
    </row>
    <row r="5144" spans="1:3" x14ac:dyDescent="0.25">
      <c r="A5144" t="s">
        <v>5298</v>
      </c>
      <c r="B5144" s="38" t="s">
        <v>13847</v>
      </c>
      <c r="C5144" t="s">
        <v>8377</v>
      </c>
    </row>
    <row r="5145" spans="1:3" x14ac:dyDescent="0.25">
      <c r="A5145" t="s">
        <v>5299</v>
      </c>
      <c r="B5145" s="38" t="s">
        <v>13848</v>
      </c>
      <c r="C5145" t="s">
        <v>8395</v>
      </c>
    </row>
    <row r="5146" spans="1:3" x14ac:dyDescent="0.25">
      <c r="A5146" t="s">
        <v>5300</v>
      </c>
      <c r="B5146" s="38" t="s">
        <v>13849</v>
      </c>
      <c r="C5146" t="s">
        <v>8359</v>
      </c>
    </row>
    <row r="5147" spans="1:3" x14ac:dyDescent="0.25">
      <c r="A5147" t="s">
        <v>5301</v>
      </c>
      <c r="B5147" s="38" t="s">
        <v>13850</v>
      </c>
      <c r="C5147" t="s">
        <v>8453</v>
      </c>
    </row>
    <row r="5148" spans="1:3" x14ac:dyDescent="0.25">
      <c r="A5148" t="s">
        <v>5302</v>
      </c>
      <c r="B5148" s="38" t="s">
        <v>8343</v>
      </c>
      <c r="C5148" t="s">
        <v>13851</v>
      </c>
    </row>
    <row r="5149" spans="1:3" x14ac:dyDescent="0.25">
      <c r="A5149" t="s">
        <v>5303</v>
      </c>
      <c r="B5149" s="38" t="s">
        <v>13852</v>
      </c>
      <c r="C5149" t="s">
        <v>8342</v>
      </c>
    </row>
    <row r="5150" spans="1:3" x14ac:dyDescent="0.25">
      <c r="A5150" t="s">
        <v>5304</v>
      </c>
      <c r="B5150" s="38" t="s">
        <v>13853</v>
      </c>
      <c r="C5150" t="s">
        <v>8405</v>
      </c>
    </row>
    <row r="5151" spans="1:3" x14ac:dyDescent="0.25">
      <c r="A5151" t="s">
        <v>5305</v>
      </c>
      <c r="B5151" s="38" t="s">
        <v>13854</v>
      </c>
      <c r="C5151" t="s">
        <v>8340</v>
      </c>
    </row>
    <row r="5152" spans="1:3" x14ac:dyDescent="0.25">
      <c r="A5152" t="s">
        <v>5306</v>
      </c>
      <c r="B5152" s="38" t="s">
        <v>13855</v>
      </c>
      <c r="C5152" t="s">
        <v>8340</v>
      </c>
    </row>
    <row r="5153" spans="1:3" x14ac:dyDescent="0.25">
      <c r="A5153" t="s">
        <v>7957</v>
      </c>
      <c r="B5153" s="38" t="s">
        <v>13856</v>
      </c>
      <c r="C5153" t="s">
        <v>8407</v>
      </c>
    </row>
    <row r="5154" spans="1:3" x14ac:dyDescent="0.25">
      <c r="A5154" t="s">
        <v>5308</v>
      </c>
      <c r="B5154" s="38" t="s">
        <v>13857</v>
      </c>
      <c r="C5154" t="s">
        <v>13858</v>
      </c>
    </row>
    <row r="5155" spans="1:3" x14ac:dyDescent="0.25">
      <c r="A5155" t="s">
        <v>5309</v>
      </c>
      <c r="B5155" s="38" t="s">
        <v>13859</v>
      </c>
      <c r="C5155" t="s">
        <v>8336</v>
      </c>
    </row>
    <row r="5156" spans="1:3" x14ac:dyDescent="0.25">
      <c r="A5156" t="s">
        <v>5310</v>
      </c>
      <c r="B5156" s="38" t="s">
        <v>13860</v>
      </c>
      <c r="C5156" t="s">
        <v>8414</v>
      </c>
    </row>
    <row r="5157" spans="1:3" x14ac:dyDescent="0.25">
      <c r="A5157" t="s">
        <v>5311</v>
      </c>
      <c r="B5157" s="38" t="s">
        <v>13861</v>
      </c>
      <c r="C5157" t="s">
        <v>8395</v>
      </c>
    </row>
    <row r="5158" spans="1:3" x14ac:dyDescent="0.25">
      <c r="A5158" t="s">
        <v>5312</v>
      </c>
      <c r="B5158" s="38" t="s">
        <v>9078</v>
      </c>
      <c r="C5158" t="s">
        <v>13862</v>
      </c>
    </row>
    <row r="5159" spans="1:3" x14ac:dyDescent="0.25">
      <c r="A5159" t="s">
        <v>5313</v>
      </c>
      <c r="B5159" s="38" t="s">
        <v>13863</v>
      </c>
      <c r="C5159" t="s">
        <v>8342</v>
      </c>
    </row>
    <row r="5160" spans="1:3" x14ac:dyDescent="0.25">
      <c r="A5160" t="s">
        <v>5314</v>
      </c>
      <c r="B5160" s="38" t="s">
        <v>13864</v>
      </c>
      <c r="C5160" t="s">
        <v>8395</v>
      </c>
    </row>
    <row r="5161" spans="1:3" x14ac:dyDescent="0.25">
      <c r="A5161" t="s">
        <v>5315</v>
      </c>
      <c r="B5161" s="38" t="s">
        <v>13865</v>
      </c>
      <c r="C5161" t="s">
        <v>8359</v>
      </c>
    </row>
    <row r="5162" spans="1:3" x14ac:dyDescent="0.25">
      <c r="A5162" t="s">
        <v>5316</v>
      </c>
      <c r="B5162" s="38" t="s">
        <v>8343</v>
      </c>
      <c r="C5162" t="s">
        <v>13866</v>
      </c>
    </row>
    <row r="5163" spans="1:3" x14ac:dyDescent="0.25">
      <c r="A5163" t="s">
        <v>5317</v>
      </c>
      <c r="B5163" s="38" t="s">
        <v>13867</v>
      </c>
      <c r="C5163" t="s">
        <v>8359</v>
      </c>
    </row>
    <row r="5164" spans="1:3" x14ac:dyDescent="0.25">
      <c r="A5164" t="s">
        <v>5318</v>
      </c>
      <c r="B5164" s="38" t="s">
        <v>8343</v>
      </c>
      <c r="C5164" t="s">
        <v>13868</v>
      </c>
    </row>
    <row r="5165" spans="1:3" x14ac:dyDescent="0.25">
      <c r="A5165" t="s">
        <v>5319</v>
      </c>
      <c r="B5165" s="38" t="s">
        <v>13869</v>
      </c>
      <c r="C5165" t="s">
        <v>9672</v>
      </c>
    </row>
    <row r="5166" spans="1:3" x14ac:dyDescent="0.25">
      <c r="A5166" t="s">
        <v>5320</v>
      </c>
      <c r="B5166" s="38" t="s">
        <v>8685</v>
      </c>
      <c r="C5166" t="s">
        <v>13870</v>
      </c>
    </row>
    <row r="5167" spans="1:3" x14ac:dyDescent="0.25">
      <c r="A5167" t="s">
        <v>5321</v>
      </c>
      <c r="B5167" s="38" t="s">
        <v>13871</v>
      </c>
      <c r="C5167" t="s">
        <v>8342</v>
      </c>
    </row>
    <row r="5168" spans="1:3" x14ac:dyDescent="0.25">
      <c r="A5168" t="s">
        <v>5322</v>
      </c>
      <c r="B5168" s="38" t="s">
        <v>13872</v>
      </c>
      <c r="C5168" t="s">
        <v>8342</v>
      </c>
    </row>
    <row r="5169" spans="1:3" x14ac:dyDescent="0.25">
      <c r="A5169" t="s">
        <v>5323</v>
      </c>
      <c r="B5169" s="38" t="s">
        <v>8343</v>
      </c>
      <c r="C5169" t="s">
        <v>13873</v>
      </c>
    </row>
    <row r="5170" spans="1:3" x14ac:dyDescent="0.25">
      <c r="A5170" t="s">
        <v>5324</v>
      </c>
      <c r="B5170" s="38" t="s">
        <v>13874</v>
      </c>
      <c r="C5170" t="s">
        <v>8482</v>
      </c>
    </row>
    <row r="5171" spans="1:3" x14ac:dyDescent="0.25">
      <c r="A5171" t="s">
        <v>5325</v>
      </c>
      <c r="B5171" s="38" t="s">
        <v>8343</v>
      </c>
      <c r="C5171" t="s">
        <v>13875</v>
      </c>
    </row>
    <row r="5172" spans="1:3" x14ac:dyDescent="0.25">
      <c r="A5172" t="s">
        <v>5326</v>
      </c>
      <c r="B5172" s="38" t="s">
        <v>13876</v>
      </c>
      <c r="C5172" t="s">
        <v>8359</v>
      </c>
    </row>
    <row r="5173" spans="1:3" x14ac:dyDescent="0.25">
      <c r="A5173" t="s">
        <v>5327</v>
      </c>
      <c r="B5173" s="38" t="s">
        <v>13877</v>
      </c>
      <c r="C5173" t="s">
        <v>8338</v>
      </c>
    </row>
    <row r="5174" spans="1:3" x14ac:dyDescent="0.25">
      <c r="A5174" t="s">
        <v>290</v>
      </c>
      <c r="B5174" s="38" t="s">
        <v>13878</v>
      </c>
      <c r="C5174" t="s">
        <v>8373</v>
      </c>
    </row>
    <row r="5175" spans="1:3" x14ac:dyDescent="0.25">
      <c r="A5175" t="s">
        <v>5328</v>
      </c>
      <c r="B5175" s="38" t="s">
        <v>13879</v>
      </c>
      <c r="C5175" t="s">
        <v>8340</v>
      </c>
    </row>
    <row r="5176" spans="1:3" x14ac:dyDescent="0.25">
      <c r="A5176" t="s">
        <v>5329</v>
      </c>
      <c r="B5176" s="38" t="s">
        <v>8343</v>
      </c>
      <c r="C5176" t="s">
        <v>13880</v>
      </c>
    </row>
    <row r="5177" spans="1:3" x14ac:dyDescent="0.25">
      <c r="A5177" t="s">
        <v>5330</v>
      </c>
      <c r="B5177" s="38" t="s">
        <v>13881</v>
      </c>
      <c r="C5177" t="s">
        <v>10813</v>
      </c>
    </row>
    <row r="5178" spans="1:3" x14ac:dyDescent="0.25">
      <c r="A5178" t="s">
        <v>291</v>
      </c>
      <c r="B5178" s="38" t="s">
        <v>13882</v>
      </c>
      <c r="C5178" t="s">
        <v>8373</v>
      </c>
    </row>
    <row r="5179" spans="1:3" x14ac:dyDescent="0.25">
      <c r="A5179" t="s">
        <v>371</v>
      </c>
      <c r="B5179" s="38" t="s">
        <v>13883</v>
      </c>
      <c r="C5179" t="s">
        <v>8373</v>
      </c>
    </row>
    <row r="5180" spans="1:3" x14ac:dyDescent="0.25">
      <c r="A5180" t="s">
        <v>104</v>
      </c>
      <c r="B5180" s="38" t="s">
        <v>13884</v>
      </c>
      <c r="C5180" t="s">
        <v>8340</v>
      </c>
    </row>
    <row r="5181" spans="1:3" x14ac:dyDescent="0.25">
      <c r="A5181" t="s">
        <v>209</v>
      </c>
      <c r="B5181" s="38" t="s">
        <v>13885</v>
      </c>
      <c r="C5181" t="s">
        <v>8373</v>
      </c>
    </row>
    <row r="5182" spans="1:3" x14ac:dyDescent="0.25">
      <c r="A5182" t="s">
        <v>8254</v>
      </c>
      <c r="B5182" s="38" t="s">
        <v>13886</v>
      </c>
      <c r="C5182" t="s">
        <v>8340</v>
      </c>
    </row>
    <row r="5183" spans="1:3" x14ac:dyDescent="0.25">
      <c r="A5183" t="s">
        <v>5331</v>
      </c>
      <c r="B5183" s="38" t="s">
        <v>13887</v>
      </c>
      <c r="C5183" t="s">
        <v>8340</v>
      </c>
    </row>
    <row r="5184" spans="1:3" x14ac:dyDescent="0.25">
      <c r="A5184" t="s">
        <v>5332</v>
      </c>
      <c r="B5184" s="38" t="s">
        <v>13888</v>
      </c>
      <c r="C5184" t="s">
        <v>8338</v>
      </c>
    </row>
    <row r="5185" spans="1:3" x14ac:dyDescent="0.25">
      <c r="A5185" t="s">
        <v>5333</v>
      </c>
      <c r="B5185" s="38" t="s">
        <v>13889</v>
      </c>
      <c r="C5185" t="s">
        <v>13890</v>
      </c>
    </row>
    <row r="5186" spans="1:3" x14ac:dyDescent="0.25">
      <c r="A5186" t="s">
        <v>5334</v>
      </c>
      <c r="B5186" s="38" t="s">
        <v>13891</v>
      </c>
      <c r="C5186" t="s">
        <v>8359</v>
      </c>
    </row>
    <row r="5187" spans="1:3" x14ac:dyDescent="0.25">
      <c r="A5187" t="s">
        <v>5335</v>
      </c>
      <c r="B5187" s="38" t="s">
        <v>13892</v>
      </c>
      <c r="C5187" t="s">
        <v>8340</v>
      </c>
    </row>
    <row r="5188" spans="1:3" x14ac:dyDescent="0.25">
      <c r="A5188" t="s">
        <v>5336</v>
      </c>
      <c r="B5188" s="38" t="s">
        <v>13893</v>
      </c>
      <c r="C5188" t="s">
        <v>8446</v>
      </c>
    </row>
    <row r="5189" spans="1:3" x14ac:dyDescent="0.25">
      <c r="A5189" t="s">
        <v>5337</v>
      </c>
      <c r="B5189" s="38" t="s">
        <v>8517</v>
      </c>
      <c r="C5189" t="s">
        <v>13894</v>
      </c>
    </row>
    <row r="5190" spans="1:3" x14ac:dyDescent="0.25">
      <c r="A5190" t="s">
        <v>5338</v>
      </c>
      <c r="B5190" s="38" t="s">
        <v>13895</v>
      </c>
      <c r="C5190" t="s">
        <v>8414</v>
      </c>
    </row>
    <row r="5191" spans="1:3" x14ac:dyDescent="0.25">
      <c r="A5191" t="s">
        <v>5339</v>
      </c>
      <c r="B5191" s="38" t="s">
        <v>13896</v>
      </c>
      <c r="C5191" t="s">
        <v>8359</v>
      </c>
    </row>
    <row r="5192" spans="1:3" x14ac:dyDescent="0.25">
      <c r="A5192" t="s">
        <v>5340</v>
      </c>
      <c r="B5192" s="38" t="s">
        <v>13897</v>
      </c>
      <c r="C5192" t="s">
        <v>8400</v>
      </c>
    </row>
    <row r="5193" spans="1:3" x14ac:dyDescent="0.25">
      <c r="A5193" t="s">
        <v>5341</v>
      </c>
      <c r="B5193" s="38" t="s">
        <v>13898</v>
      </c>
      <c r="C5193" t="s">
        <v>8342</v>
      </c>
    </row>
    <row r="5194" spans="1:3" x14ac:dyDescent="0.25">
      <c r="A5194" t="s">
        <v>5342</v>
      </c>
      <c r="B5194" s="38" t="s">
        <v>13899</v>
      </c>
      <c r="C5194" t="s">
        <v>8342</v>
      </c>
    </row>
    <row r="5195" spans="1:3" x14ac:dyDescent="0.25">
      <c r="A5195" t="s">
        <v>5343</v>
      </c>
      <c r="B5195" s="38" t="s">
        <v>13900</v>
      </c>
      <c r="C5195" t="s">
        <v>8340</v>
      </c>
    </row>
    <row r="5196" spans="1:3" x14ac:dyDescent="0.25">
      <c r="A5196" t="s">
        <v>5344</v>
      </c>
      <c r="B5196" s="38" t="s">
        <v>13901</v>
      </c>
      <c r="C5196" t="s">
        <v>8359</v>
      </c>
    </row>
    <row r="5197" spans="1:3" x14ac:dyDescent="0.25">
      <c r="A5197" t="s">
        <v>5345</v>
      </c>
      <c r="B5197" s="38" t="s">
        <v>13902</v>
      </c>
      <c r="C5197" t="s">
        <v>8359</v>
      </c>
    </row>
    <row r="5198" spans="1:3" x14ac:dyDescent="0.25">
      <c r="A5198" t="s">
        <v>5346</v>
      </c>
      <c r="B5198" s="38" t="s">
        <v>9509</v>
      </c>
      <c r="C5198" t="s">
        <v>13903</v>
      </c>
    </row>
    <row r="5199" spans="1:3" x14ac:dyDescent="0.25">
      <c r="A5199" t="s">
        <v>5347</v>
      </c>
      <c r="B5199" s="38" t="s">
        <v>13904</v>
      </c>
      <c r="C5199" t="s">
        <v>9305</v>
      </c>
    </row>
    <row r="5200" spans="1:3" x14ac:dyDescent="0.25">
      <c r="A5200" t="s">
        <v>5348</v>
      </c>
      <c r="B5200" s="38" t="s">
        <v>8517</v>
      </c>
      <c r="C5200" t="s">
        <v>13905</v>
      </c>
    </row>
    <row r="5201" spans="1:3" x14ac:dyDescent="0.25">
      <c r="A5201" t="s">
        <v>5349</v>
      </c>
      <c r="B5201" s="38" t="s">
        <v>13906</v>
      </c>
      <c r="C5201" t="s">
        <v>8340</v>
      </c>
    </row>
    <row r="5202" spans="1:3" x14ac:dyDescent="0.25">
      <c r="A5202" t="s">
        <v>5350</v>
      </c>
      <c r="B5202" s="38" t="s">
        <v>13907</v>
      </c>
      <c r="C5202" t="s">
        <v>13908</v>
      </c>
    </row>
    <row r="5203" spans="1:3" x14ac:dyDescent="0.25">
      <c r="A5203" t="s">
        <v>5351</v>
      </c>
      <c r="B5203" s="38" t="s">
        <v>13909</v>
      </c>
      <c r="C5203" t="s">
        <v>8338</v>
      </c>
    </row>
    <row r="5204" spans="1:3" x14ac:dyDescent="0.25">
      <c r="A5204" t="s">
        <v>5352</v>
      </c>
      <c r="B5204" s="38" t="s">
        <v>8723</v>
      </c>
      <c r="C5204" t="s">
        <v>13910</v>
      </c>
    </row>
    <row r="5205" spans="1:3" x14ac:dyDescent="0.25">
      <c r="A5205" t="s">
        <v>5353</v>
      </c>
      <c r="B5205" s="38" t="s">
        <v>13911</v>
      </c>
      <c r="C5205" t="s">
        <v>8359</v>
      </c>
    </row>
    <row r="5206" spans="1:3" x14ac:dyDescent="0.25">
      <c r="A5206" t="s">
        <v>5354</v>
      </c>
      <c r="B5206" s="38" t="s">
        <v>13912</v>
      </c>
      <c r="C5206" t="s">
        <v>8377</v>
      </c>
    </row>
    <row r="5207" spans="1:3" x14ac:dyDescent="0.25">
      <c r="A5207" t="s">
        <v>5355</v>
      </c>
      <c r="B5207" s="38" t="s">
        <v>13913</v>
      </c>
      <c r="C5207" t="s">
        <v>8797</v>
      </c>
    </row>
    <row r="5208" spans="1:3" x14ac:dyDescent="0.25">
      <c r="A5208" t="s">
        <v>5356</v>
      </c>
      <c r="B5208" s="38" t="s">
        <v>13914</v>
      </c>
      <c r="C5208" t="s">
        <v>8340</v>
      </c>
    </row>
    <row r="5209" spans="1:3" x14ac:dyDescent="0.25">
      <c r="A5209" t="s">
        <v>5357</v>
      </c>
      <c r="B5209" s="38" t="s">
        <v>13915</v>
      </c>
      <c r="C5209" t="s">
        <v>8386</v>
      </c>
    </row>
    <row r="5210" spans="1:3" x14ac:dyDescent="0.25">
      <c r="A5210" t="s">
        <v>5358</v>
      </c>
      <c r="B5210" s="38" t="s">
        <v>8397</v>
      </c>
      <c r="C5210" t="s">
        <v>13916</v>
      </c>
    </row>
    <row r="5211" spans="1:3" x14ac:dyDescent="0.25">
      <c r="A5211" t="s">
        <v>5359</v>
      </c>
      <c r="B5211" s="38" t="s">
        <v>8685</v>
      </c>
      <c r="C5211" t="s">
        <v>13917</v>
      </c>
    </row>
    <row r="5212" spans="1:3" x14ac:dyDescent="0.25">
      <c r="A5212" t="s">
        <v>5360</v>
      </c>
      <c r="B5212" s="38" t="s">
        <v>13918</v>
      </c>
      <c r="C5212" t="s">
        <v>8359</v>
      </c>
    </row>
    <row r="5213" spans="1:3" x14ac:dyDescent="0.25">
      <c r="A5213" t="s">
        <v>5361</v>
      </c>
      <c r="B5213" s="38" t="s">
        <v>13919</v>
      </c>
      <c r="C5213" t="s">
        <v>8359</v>
      </c>
    </row>
    <row r="5214" spans="1:3" x14ac:dyDescent="0.25">
      <c r="A5214" t="s">
        <v>5362</v>
      </c>
      <c r="B5214" s="38" t="s">
        <v>13920</v>
      </c>
      <c r="C5214" t="s">
        <v>8482</v>
      </c>
    </row>
    <row r="5215" spans="1:3" x14ac:dyDescent="0.25">
      <c r="A5215" t="s">
        <v>5363</v>
      </c>
      <c r="B5215" s="38" t="s">
        <v>13921</v>
      </c>
      <c r="C5215" t="s">
        <v>11740</v>
      </c>
    </row>
    <row r="5216" spans="1:3" x14ac:dyDescent="0.25">
      <c r="A5216" t="s">
        <v>5364</v>
      </c>
      <c r="B5216" s="38" t="s">
        <v>13922</v>
      </c>
      <c r="C5216" t="s">
        <v>8338</v>
      </c>
    </row>
    <row r="5217" spans="1:3" x14ac:dyDescent="0.25">
      <c r="A5217" t="s">
        <v>5365</v>
      </c>
      <c r="B5217" s="38" t="s">
        <v>13923</v>
      </c>
      <c r="C5217" t="s">
        <v>8338</v>
      </c>
    </row>
    <row r="5218" spans="1:3" x14ac:dyDescent="0.25">
      <c r="A5218" t="s">
        <v>5366</v>
      </c>
      <c r="B5218" s="38" t="s">
        <v>13924</v>
      </c>
      <c r="C5218" t="s">
        <v>8395</v>
      </c>
    </row>
    <row r="5219" spans="1:3" x14ac:dyDescent="0.25">
      <c r="A5219" t="s">
        <v>5367</v>
      </c>
      <c r="B5219" s="38" t="s">
        <v>8736</v>
      </c>
      <c r="C5219" t="s">
        <v>13925</v>
      </c>
    </row>
    <row r="5220" spans="1:3" x14ac:dyDescent="0.25">
      <c r="A5220" t="s">
        <v>5368</v>
      </c>
      <c r="B5220" s="38" t="s">
        <v>13926</v>
      </c>
      <c r="C5220" t="s">
        <v>8405</v>
      </c>
    </row>
    <row r="5221" spans="1:3" x14ac:dyDescent="0.25">
      <c r="A5221" t="s">
        <v>5369</v>
      </c>
      <c r="B5221" s="38" t="s">
        <v>13927</v>
      </c>
      <c r="C5221" t="s">
        <v>13139</v>
      </c>
    </row>
    <row r="5222" spans="1:3" x14ac:dyDescent="0.25">
      <c r="A5222" t="s">
        <v>5370</v>
      </c>
      <c r="B5222" s="38" t="s">
        <v>13928</v>
      </c>
      <c r="C5222" t="s">
        <v>8446</v>
      </c>
    </row>
    <row r="5223" spans="1:3" x14ac:dyDescent="0.25">
      <c r="A5223" t="s">
        <v>5371</v>
      </c>
      <c r="B5223" s="38" t="s">
        <v>13929</v>
      </c>
      <c r="C5223" t="s">
        <v>8405</v>
      </c>
    </row>
    <row r="5224" spans="1:3" x14ac:dyDescent="0.25">
      <c r="A5224" t="s">
        <v>5372</v>
      </c>
      <c r="B5224" s="38" t="s">
        <v>8343</v>
      </c>
      <c r="C5224" t="s">
        <v>13930</v>
      </c>
    </row>
    <row r="5225" spans="1:3" x14ac:dyDescent="0.25">
      <c r="A5225" t="s">
        <v>5373</v>
      </c>
      <c r="B5225" s="38" t="s">
        <v>8470</v>
      </c>
      <c r="C5225" t="s">
        <v>13931</v>
      </c>
    </row>
    <row r="5226" spans="1:3" x14ac:dyDescent="0.25">
      <c r="A5226" t="s">
        <v>292</v>
      </c>
      <c r="B5226" s="38" t="s">
        <v>13932</v>
      </c>
      <c r="C5226" t="s">
        <v>8373</v>
      </c>
    </row>
    <row r="5227" spans="1:3" x14ac:dyDescent="0.25">
      <c r="A5227" t="s">
        <v>5374</v>
      </c>
      <c r="B5227" s="38" t="s">
        <v>8343</v>
      </c>
      <c r="C5227" t="s">
        <v>13933</v>
      </c>
    </row>
    <row r="5228" spans="1:3" x14ac:dyDescent="0.25">
      <c r="A5228" t="s">
        <v>5375</v>
      </c>
      <c r="B5228" s="38" t="s">
        <v>13934</v>
      </c>
      <c r="C5228" t="s">
        <v>8384</v>
      </c>
    </row>
    <row r="5229" spans="1:3" x14ac:dyDescent="0.25">
      <c r="A5229" t="s">
        <v>5376</v>
      </c>
      <c r="B5229" s="38" t="s">
        <v>8517</v>
      </c>
      <c r="C5229" t="s">
        <v>13935</v>
      </c>
    </row>
    <row r="5230" spans="1:3" x14ac:dyDescent="0.25">
      <c r="A5230" t="s">
        <v>5377</v>
      </c>
      <c r="B5230" s="38" t="s">
        <v>13936</v>
      </c>
      <c r="C5230" t="s">
        <v>8386</v>
      </c>
    </row>
    <row r="5231" spans="1:3" x14ac:dyDescent="0.25">
      <c r="A5231" t="s">
        <v>373</v>
      </c>
      <c r="B5231" s="38" t="s">
        <v>8343</v>
      </c>
      <c r="C5231" t="s">
        <v>8359</v>
      </c>
    </row>
    <row r="5232" spans="1:3" x14ac:dyDescent="0.25">
      <c r="A5232" t="s">
        <v>5378</v>
      </c>
      <c r="B5232" s="38" t="s">
        <v>13937</v>
      </c>
      <c r="C5232" t="s">
        <v>8359</v>
      </c>
    </row>
    <row r="5233" spans="1:3" x14ac:dyDescent="0.25">
      <c r="A5233" t="s">
        <v>5379</v>
      </c>
      <c r="B5233" s="38" t="s">
        <v>13938</v>
      </c>
      <c r="C5233" t="s">
        <v>8373</v>
      </c>
    </row>
    <row r="5234" spans="1:3" x14ac:dyDescent="0.25">
      <c r="A5234" t="s">
        <v>5380</v>
      </c>
      <c r="B5234" s="38" t="s">
        <v>8343</v>
      </c>
      <c r="C5234" t="s">
        <v>13939</v>
      </c>
    </row>
    <row r="5235" spans="1:3" x14ac:dyDescent="0.25">
      <c r="A5235" t="s">
        <v>5381</v>
      </c>
      <c r="B5235" s="38" t="s">
        <v>8343</v>
      </c>
      <c r="C5235" t="s">
        <v>13940</v>
      </c>
    </row>
    <row r="5236" spans="1:3" x14ac:dyDescent="0.25">
      <c r="A5236" t="s">
        <v>5382</v>
      </c>
      <c r="B5236" s="38" t="s">
        <v>13941</v>
      </c>
      <c r="C5236" t="s">
        <v>8340</v>
      </c>
    </row>
    <row r="5237" spans="1:3" x14ac:dyDescent="0.25">
      <c r="A5237" t="s">
        <v>5383</v>
      </c>
      <c r="B5237" s="38" t="s">
        <v>8343</v>
      </c>
      <c r="C5237" t="s">
        <v>13942</v>
      </c>
    </row>
    <row r="5238" spans="1:3" x14ac:dyDescent="0.25">
      <c r="A5238" t="s">
        <v>5384</v>
      </c>
      <c r="B5238" s="38" t="s">
        <v>13943</v>
      </c>
      <c r="C5238" t="s">
        <v>8359</v>
      </c>
    </row>
    <row r="5239" spans="1:3" x14ac:dyDescent="0.25">
      <c r="A5239" t="s">
        <v>5385</v>
      </c>
      <c r="B5239" s="38" t="s">
        <v>13944</v>
      </c>
      <c r="C5239" t="s">
        <v>8451</v>
      </c>
    </row>
    <row r="5240" spans="1:3" x14ac:dyDescent="0.25">
      <c r="A5240" t="s">
        <v>5386</v>
      </c>
      <c r="B5240" s="38" t="s">
        <v>13945</v>
      </c>
      <c r="C5240" t="s">
        <v>8340</v>
      </c>
    </row>
    <row r="5241" spans="1:3" x14ac:dyDescent="0.25">
      <c r="A5241" t="s">
        <v>5387</v>
      </c>
      <c r="B5241" s="38" t="s">
        <v>13946</v>
      </c>
      <c r="C5241" t="s">
        <v>8395</v>
      </c>
    </row>
    <row r="5242" spans="1:3" x14ac:dyDescent="0.25">
      <c r="A5242" t="s">
        <v>5388</v>
      </c>
      <c r="B5242" s="38" t="s">
        <v>8343</v>
      </c>
      <c r="C5242" t="s">
        <v>13947</v>
      </c>
    </row>
    <row r="5243" spans="1:3" x14ac:dyDescent="0.25">
      <c r="A5243" t="s">
        <v>5389</v>
      </c>
      <c r="B5243" s="38" t="s">
        <v>13948</v>
      </c>
      <c r="C5243" t="s">
        <v>8336</v>
      </c>
    </row>
    <row r="5244" spans="1:3" x14ac:dyDescent="0.25">
      <c r="A5244" t="s">
        <v>5390</v>
      </c>
      <c r="B5244" s="38" t="s">
        <v>13949</v>
      </c>
      <c r="C5244" t="s">
        <v>8359</v>
      </c>
    </row>
    <row r="5245" spans="1:3" x14ac:dyDescent="0.25">
      <c r="A5245" t="s">
        <v>5391</v>
      </c>
      <c r="B5245" s="38" t="s">
        <v>13950</v>
      </c>
      <c r="C5245" t="s">
        <v>8342</v>
      </c>
    </row>
    <row r="5246" spans="1:3" x14ac:dyDescent="0.25">
      <c r="A5246" t="s">
        <v>5392</v>
      </c>
      <c r="B5246" s="38" t="s">
        <v>13951</v>
      </c>
      <c r="C5246" t="s">
        <v>8395</v>
      </c>
    </row>
    <row r="5247" spans="1:3" x14ac:dyDescent="0.25">
      <c r="A5247" t="s">
        <v>5393</v>
      </c>
      <c r="B5247" s="38" t="s">
        <v>13952</v>
      </c>
      <c r="C5247" t="s">
        <v>8351</v>
      </c>
    </row>
    <row r="5248" spans="1:3" x14ac:dyDescent="0.25">
      <c r="A5248" t="s">
        <v>5394</v>
      </c>
      <c r="B5248" s="38" t="s">
        <v>13953</v>
      </c>
      <c r="C5248" t="s">
        <v>8395</v>
      </c>
    </row>
    <row r="5249" spans="1:3" x14ac:dyDescent="0.25">
      <c r="A5249" t="s">
        <v>5395</v>
      </c>
      <c r="B5249" s="38" t="s">
        <v>8517</v>
      </c>
      <c r="C5249" t="s">
        <v>13954</v>
      </c>
    </row>
    <row r="5250" spans="1:3" x14ac:dyDescent="0.25">
      <c r="A5250" t="s">
        <v>5396</v>
      </c>
      <c r="B5250" s="38" t="s">
        <v>8841</v>
      </c>
      <c r="C5250" t="s">
        <v>13955</v>
      </c>
    </row>
    <row r="5251" spans="1:3" x14ac:dyDescent="0.25">
      <c r="A5251" t="s">
        <v>5397</v>
      </c>
      <c r="B5251" s="38" t="s">
        <v>8343</v>
      </c>
      <c r="C5251" t="s">
        <v>13956</v>
      </c>
    </row>
    <row r="5252" spans="1:3" x14ac:dyDescent="0.25">
      <c r="A5252" t="s">
        <v>5398</v>
      </c>
      <c r="B5252" s="38" t="s">
        <v>13957</v>
      </c>
      <c r="C5252" t="s">
        <v>8340</v>
      </c>
    </row>
    <row r="5253" spans="1:3" x14ac:dyDescent="0.25">
      <c r="A5253" t="s">
        <v>5399</v>
      </c>
      <c r="B5253" s="38" t="s">
        <v>8343</v>
      </c>
      <c r="C5253" t="s">
        <v>13958</v>
      </c>
    </row>
    <row r="5254" spans="1:3" x14ac:dyDescent="0.25">
      <c r="A5254" t="s">
        <v>5400</v>
      </c>
      <c r="B5254" s="38" t="s">
        <v>13959</v>
      </c>
      <c r="C5254" t="s">
        <v>8340</v>
      </c>
    </row>
    <row r="5255" spans="1:3" x14ac:dyDescent="0.25">
      <c r="A5255" t="s">
        <v>5401</v>
      </c>
      <c r="B5255" s="38" t="s">
        <v>8343</v>
      </c>
      <c r="C5255" t="s">
        <v>13960</v>
      </c>
    </row>
    <row r="5256" spans="1:3" x14ac:dyDescent="0.25">
      <c r="A5256" t="s">
        <v>5402</v>
      </c>
      <c r="B5256" s="38" t="s">
        <v>13961</v>
      </c>
      <c r="C5256" t="s">
        <v>8338</v>
      </c>
    </row>
    <row r="5257" spans="1:3" x14ac:dyDescent="0.25">
      <c r="A5257" t="s">
        <v>5403</v>
      </c>
      <c r="B5257" s="38" t="s">
        <v>13962</v>
      </c>
      <c r="C5257" t="s">
        <v>8340</v>
      </c>
    </row>
    <row r="5258" spans="1:3" x14ac:dyDescent="0.25">
      <c r="A5258" t="s">
        <v>5404</v>
      </c>
      <c r="B5258" s="38" t="s">
        <v>8343</v>
      </c>
      <c r="C5258" t="s">
        <v>13963</v>
      </c>
    </row>
    <row r="5259" spans="1:3" x14ac:dyDescent="0.25">
      <c r="A5259" t="s">
        <v>5405</v>
      </c>
      <c r="B5259" s="38" t="s">
        <v>13964</v>
      </c>
      <c r="C5259" t="s">
        <v>8451</v>
      </c>
    </row>
    <row r="5260" spans="1:3" x14ac:dyDescent="0.25">
      <c r="A5260" t="s">
        <v>5406</v>
      </c>
      <c r="B5260" s="38" t="s">
        <v>13965</v>
      </c>
      <c r="C5260" t="s">
        <v>8493</v>
      </c>
    </row>
    <row r="5261" spans="1:3" x14ac:dyDescent="0.25">
      <c r="A5261" t="s">
        <v>5407</v>
      </c>
      <c r="B5261" s="38" t="s">
        <v>13966</v>
      </c>
      <c r="C5261" t="s">
        <v>8342</v>
      </c>
    </row>
    <row r="5262" spans="1:3" x14ac:dyDescent="0.25">
      <c r="A5262" t="s">
        <v>5408</v>
      </c>
      <c r="B5262" s="38" t="s">
        <v>13967</v>
      </c>
      <c r="C5262" t="s">
        <v>8336</v>
      </c>
    </row>
    <row r="5263" spans="1:3" x14ac:dyDescent="0.25">
      <c r="A5263" t="s">
        <v>5409</v>
      </c>
      <c r="B5263" s="38" t="s">
        <v>13968</v>
      </c>
      <c r="C5263" t="s">
        <v>8359</v>
      </c>
    </row>
    <row r="5264" spans="1:3" x14ac:dyDescent="0.25">
      <c r="A5264" t="s">
        <v>5410</v>
      </c>
      <c r="B5264" s="38" t="s">
        <v>8343</v>
      </c>
      <c r="C5264" t="s">
        <v>13969</v>
      </c>
    </row>
    <row r="5265" spans="1:3" x14ac:dyDescent="0.25">
      <c r="A5265" t="s">
        <v>5411</v>
      </c>
      <c r="B5265" s="38" t="s">
        <v>13970</v>
      </c>
      <c r="C5265" t="s">
        <v>8342</v>
      </c>
    </row>
    <row r="5266" spans="1:3" x14ac:dyDescent="0.25">
      <c r="A5266" t="s">
        <v>5412</v>
      </c>
      <c r="B5266" s="38" t="s">
        <v>8343</v>
      </c>
      <c r="C5266" t="s">
        <v>13971</v>
      </c>
    </row>
    <row r="5267" spans="1:3" x14ac:dyDescent="0.25">
      <c r="A5267" t="s">
        <v>5413</v>
      </c>
      <c r="B5267" s="38" t="s">
        <v>13972</v>
      </c>
      <c r="C5267" t="s">
        <v>13973</v>
      </c>
    </row>
    <row r="5268" spans="1:3" x14ac:dyDescent="0.25">
      <c r="A5268" t="s">
        <v>5414</v>
      </c>
      <c r="B5268" s="38" t="s">
        <v>13974</v>
      </c>
      <c r="C5268" t="s">
        <v>8342</v>
      </c>
    </row>
    <row r="5269" spans="1:3" x14ac:dyDescent="0.25">
      <c r="A5269" t="s">
        <v>5415</v>
      </c>
      <c r="B5269" s="38" t="s">
        <v>13975</v>
      </c>
      <c r="C5269" t="s">
        <v>8795</v>
      </c>
    </row>
    <row r="5270" spans="1:3" x14ac:dyDescent="0.25">
      <c r="A5270" t="s">
        <v>5416</v>
      </c>
      <c r="B5270" s="38" t="s">
        <v>8343</v>
      </c>
      <c r="C5270" t="s">
        <v>13976</v>
      </c>
    </row>
    <row r="5271" spans="1:3" x14ac:dyDescent="0.25">
      <c r="A5271" t="s">
        <v>5417</v>
      </c>
      <c r="B5271" s="38" t="s">
        <v>13977</v>
      </c>
      <c r="C5271" t="s">
        <v>8405</v>
      </c>
    </row>
    <row r="5272" spans="1:3" x14ac:dyDescent="0.25">
      <c r="A5272" t="s">
        <v>5418</v>
      </c>
      <c r="B5272" s="38" t="s">
        <v>13978</v>
      </c>
      <c r="C5272" t="s">
        <v>8340</v>
      </c>
    </row>
    <row r="5273" spans="1:3" x14ac:dyDescent="0.25">
      <c r="A5273" t="s">
        <v>5419</v>
      </c>
      <c r="B5273" s="38" t="s">
        <v>13979</v>
      </c>
      <c r="C5273" t="s">
        <v>8338</v>
      </c>
    </row>
    <row r="5274" spans="1:3" x14ac:dyDescent="0.25">
      <c r="A5274" t="s">
        <v>5420</v>
      </c>
      <c r="B5274" s="38" t="s">
        <v>13980</v>
      </c>
      <c r="C5274" t="s">
        <v>8493</v>
      </c>
    </row>
    <row r="5275" spans="1:3" x14ac:dyDescent="0.25">
      <c r="A5275" t="s">
        <v>5421</v>
      </c>
      <c r="B5275" s="38" t="s">
        <v>8517</v>
      </c>
      <c r="C5275" t="s">
        <v>13981</v>
      </c>
    </row>
    <row r="5276" spans="1:3" x14ac:dyDescent="0.25">
      <c r="A5276" t="s">
        <v>5422</v>
      </c>
      <c r="B5276" s="38" t="s">
        <v>13982</v>
      </c>
      <c r="C5276" t="s">
        <v>8348</v>
      </c>
    </row>
    <row r="5277" spans="1:3" x14ac:dyDescent="0.25">
      <c r="A5277" t="s">
        <v>5423</v>
      </c>
      <c r="B5277" s="38" t="s">
        <v>13983</v>
      </c>
      <c r="C5277" t="s">
        <v>8340</v>
      </c>
    </row>
    <row r="5278" spans="1:3" x14ac:dyDescent="0.25">
      <c r="A5278" t="s">
        <v>5424</v>
      </c>
      <c r="B5278" s="38" t="s">
        <v>13984</v>
      </c>
      <c r="C5278" t="s">
        <v>8336</v>
      </c>
    </row>
    <row r="5279" spans="1:3" x14ac:dyDescent="0.25">
      <c r="A5279" t="s">
        <v>5425</v>
      </c>
      <c r="B5279" s="38" t="s">
        <v>13985</v>
      </c>
      <c r="C5279" t="s">
        <v>8340</v>
      </c>
    </row>
    <row r="5280" spans="1:3" x14ac:dyDescent="0.25">
      <c r="A5280" t="s">
        <v>5426</v>
      </c>
      <c r="B5280" s="38" t="s">
        <v>13986</v>
      </c>
      <c r="C5280" t="s">
        <v>8446</v>
      </c>
    </row>
    <row r="5281" spans="1:3" x14ac:dyDescent="0.25">
      <c r="A5281" t="s">
        <v>5427</v>
      </c>
      <c r="B5281" s="38" t="s">
        <v>8343</v>
      </c>
      <c r="C5281" t="s">
        <v>13987</v>
      </c>
    </row>
    <row r="5282" spans="1:3" x14ac:dyDescent="0.25">
      <c r="A5282" t="s">
        <v>5428</v>
      </c>
      <c r="B5282" s="38" t="s">
        <v>13988</v>
      </c>
      <c r="C5282" t="s">
        <v>8405</v>
      </c>
    </row>
    <row r="5283" spans="1:3" x14ac:dyDescent="0.25">
      <c r="A5283" t="s">
        <v>5429</v>
      </c>
      <c r="B5283" s="38" t="s">
        <v>13989</v>
      </c>
      <c r="C5283" t="s">
        <v>8395</v>
      </c>
    </row>
    <row r="5284" spans="1:3" x14ac:dyDescent="0.25">
      <c r="A5284" t="s">
        <v>5430</v>
      </c>
      <c r="B5284" s="38" t="s">
        <v>8343</v>
      </c>
      <c r="C5284" t="s">
        <v>13990</v>
      </c>
    </row>
    <row r="5285" spans="1:3" x14ac:dyDescent="0.25">
      <c r="A5285" t="s">
        <v>5431</v>
      </c>
      <c r="B5285" s="38" t="s">
        <v>8343</v>
      </c>
      <c r="C5285" t="s">
        <v>13991</v>
      </c>
    </row>
    <row r="5286" spans="1:3" x14ac:dyDescent="0.25">
      <c r="A5286" t="s">
        <v>5432</v>
      </c>
      <c r="B5286" s="38" t="s">
        <v>8343</v>
      </c>
      <c r="C5286" t="s">
        <v>13992</v>
      </c>
    </row>
    <row r="5287" spans="1:3" x14ac:dyDescent="0.25">
      <c r="A5287" t="s">
        <v>5433</v>
      </c>
      <c r="B5287" s="38" t="s">
        <v>13993</v>
      </c>
      <c r="C5287" t="s">
        <v>8342</v>
      </c>
    </row>
    <row r="5288" spans="1:3" x14ac:dyDescent="0.25">
      <c r="A5288" t="s">
        <v>5434</v>
      </c>
      <c r="B5288" s="38" t="s">
        <v>13994</v>
      </c>
      <c r="C5288" t="s">
        <v>8359</v>
      </c>
    </row>
    <row r="5289" spans="1:3" x14ac:dyDescent="0.25">
      <c r="A5289" t="s">
        <v>5435</v>
      </c>
      <c r="B5289" s="38" t="s">
        <v>13995</v>
      </c>
      <c r="C5289" t="s">
        <v>9762</v>
      </c>
    </row>
    <row r="5290" spans="1:3" x14ac:dyDescent="0.25">
      <c r="A5290" t="s">
        <v>5436</v>
      </c>
      <c r="B5290" s="38" t="s">
        <v>13996</v>
      </c>
      <c r="C5290" t="s">
        <v>8772</v>
      </c>
    </row>
    <row r="5291" spans="1:3" x14ac:dyDescent="0.25">
      <c r="A5291" t="s">
        <v>5437</v>
      </c>
      <c r="B5291" s="38" t="s">
        <v>13997</v>
      </c>
      <c r="C5291" t="s">
        <v>13998</v>
      </c>
    </row>
    <row r="5292" spans="1:3" x14ac:dyDescent="0.25">
      <c r="A5292" t="s">
        <v>5438</v>
      </c>
      <c r="B5292" s="38" t="s">
        <v>8397</v>
      </c>
      <c r="C5292" t="s">
        <v>13999</v>
      </c>
    </row>
    <row r="5293" spans="1:3" x14ac:dyDescent="0.25">
      <c r="A5293" t="s">
        <v>5439</v>
      </c>
      <c r="B5293" s="38" t="s">
        <v>14000</v>
      </c>
      <c r="C5293" t="s">
        <v>8555</v>
      </c>
    </row>
    <row r="5294" spans="1:3" x14ac:dyDescent="0.25">
      <c r="A5294" t="s">
        <v>5440</v>
      </c>
      <c r="B5294" s="38" t="s">
        <v>8748</v>
      </c>
      <c r="C5294" t="s">
        <v>14001</v>
      </c>
    </row>
    <row r="5295" spans="1:3" x14ac:dyDescent="0.25">
      <c r="A5295" t="s">
        <v>5441</v>
      </c>
      <c r="B5295" s="38" t="s">
        <v>8343</v>
      </c>
      <c r="C5295" t="s">
        <v>14002</v>
      </c>
    </row>
    <row r="5296" spans="1:3" x14ac:dyDescent="0.25">
      <c r="A5296" t="s">
        <v>5442</v>
      </c>
      <c r="B5296" s="38" t="s">
        <v>14003</v>
      </c>
      <c r="C5296" t="s">
        <v>8395</v>
      </c>
    </row>
    <row r="5297" spans="1:3" x14ac:dyDescent="0.25">
      <c r="A5297" t="s">
        <v>5443</v>
      </c>
      <c r="B5297" s="38" t="s">
        <v>8613</v>
      </c>
      <c r="C5297" t="s">
        <v>14004</v>
      </c>
    </row>
    <row r="5298" spans="1:3" x14ac:dyDescent="0.25">
      <c r="A5298" t="s">
        <v>5444</v>
      </c>
      <c r="B5298" s="38" t="s">
        <v>14005</v>
      </c>
      <c r="C5298" t="s">
        <v>8524</v>
      </c>
    </row>
    <row r="5299" spans="1:3" x14ac:dyDescent="0.25">
      <c r="A5299" t="s">
        <v>5445</v>
      </c>
      <c r="B5299" s="38" t="s">
        <v>8517</v>
      </c>
      <c r="C5299" t="s">
        <v>14006</v>
      </c>
    </row>
    <row r="5300" spans="1:3" x14ac:dyDescent="0.25">
      <c r="A5300" t="s">
        <v>5446</v>
      </c>
      <c r="B5300" s="38" t="s">
        <v>14007</v>
      </c>
      <c r="C5300" t="s">
        <v>8359</v>
      </c>
    </row>
    <row r="5301" spans="1:3" x14ac:dyDescent="0.25">
      <c r="A5301" t="s">
        <v>5447</v>
      </c>
      <c r="B5301" s="38" t="s">
        <v>14008</v>
      </c>
      <c r="C5301" t="s">
        <v>10818</v>
      </c>
    </row>
    <row r="5302" spans="1:3" x14ac:dyDescent="0.25">
      <c r="A5302" t="s">
        <v>5448</v>
      </c>
      <c r="B5302" s="38" t="s">
        <v>14009</v>
      </c>
      <c r="C5302" t="s">
        <v>8338</v>
      </c>
    </row>
    <row r="5303" spans="1:3" x14ac:dyDescent="0.25">
      <c r="A5303" t="s">
        <v>5449</v>
      </c>
      <c r="B5303" s="38" t="s">
        <v>8343</v>
      </c>
      <c r="C5303" t="s">
        <v>14010</v>
      </c>
    </row>
    <row r="5304" spans="1:3" x14ac:dyDescent="0.25">
      <c r="A5304" t="s">
        <v>5450</v>
      </c>
      <c r="B5304" s="38" t="s">
        <v>14011</v>
      </c>
      <c r="C5304" t="s">
        <v>8359</v>
      </c>
    </row>
    <row r="5305" spans="1:3" x14ac:dyDescent="0.25">
      <c r="A5305" t="s">
        <v>5451</v>
      </c>
      <c r="B5305" s="38" t="s">
        <v>8517</v>
      </c>
      <c r="C5305" t="s">
        <v>14012</v>
      </c>
    </row>
    <row r="5306" spans="1:3" x14ac:dyDescent="0.25">
      <c r="A5306" t="s">
        <v>5452</v>
      </c>
      <c r="B5306" s="38" t="s">
        <v>14013</v>
      </c>
      <c r="C5306" t="s">
        <v>14014</v>
      </c>
    </row>
    <row r="5307" spans="1:3" x14ac:dyDescent="0.25">
      <c r="A5307" t="s">
        <v>5453</v>
      </c>
      <c r="B5307" s="38" t="s">
        <v>14015</v>
      </c>
      <c r="C5307" t="s">
        <v>8555</v>
      </c>
    </row>
    <row r="5308" spans="1:3" x14ac:dyDescent="0.25">
      <c r="A5308" t="s">
        <v>5454</v>
      </c>
      <c r="B5308" s="38" t="s">
        <v>14016</v>
      </c>
      <c r="C5308" t="s">
        <v>8405</v>
      </c>
    </row>
    <row r="5309" spans="1:3" x14ac:dyDescent="0.25">
      <c r="A5309" t="s">
        <v>5455</v>
      </c>
      <c r="B5309" s="38" t="s">
        <v>8613</v>
      </c>
      <c r="C5309" t="s">
        <v>14017</v>
      </c>
    </row>
    <row r="5310" spans="1:3" x14ac:dyDescent="0.25">
      <c r="A5310" t="s">
        <v>5456</v>
      </c>
      <c r="B5310" s="38" t="s">
        <v>14018</v>
      </c>
      <c r="C5310" t="s">
        <v>8820</v>
      </c>
    </row>
    <row r="5311" spans="1:3" x14ac:dyDescent="0.25">
      <c r="A5311" t="s">
        <v>5457</v>
      </c>
      <c r="B5311" s="38" t="s">
        <v>14019</v>
      </c>
      <c r="C5311" t="s">
        <v>8342</v>
      </c>
    </row>
    <row r="5312" spans="1:3" x14ac:dyDescent="0.25">
      <c r="A5312" t="s">
        <v>5458</v>
      </c>
      <c r="B5312" s="38" t="s">
        <v>14020</v>
      </c>
      <c r="C5312" t="s">
        <v>8386</v>
      </c>
    </row>
    <row r="5313" spans="1:3" x14ac:dyDescent="0.25">
      <c r="A5313" t="s">
        <v>5459</v>
      </c>
      <c r="B5313" s="38" t="s">
        <v>14021</v>
      </c>
      <c r="C5313" t="s">
        <v>8342</v>
      </c>
    </row>
    <row r="5314" spans="1:3" x14ac:dyDescent="0.25">
      <c r="A5314" t="s">
        <v>5460</v>
      </c>
      <c r="B5314" s="38" t="s">
        <v>14022</v>
      </c>
      <c r="C5314" t="s">
        <v>8446</v>
      </c>
    </row>
    <row r="5315" spans="1:3" x14ac:dyDescent="0.25">
      <c r="A5315" t="s">
        <v>5461</v>
      </c>
      <c r="B5315" s="38" t="s">
        <v>14023</v>
      </c>
      <c r="C5315" t="s">
        <v>8446</v>
      </c>
    </row>
    <row r="5316" spans="1:3" x14ac:dyDescent="0.25">
      <c r="A5316" t="s">
        <v>5462</v>
      </c>
      <c r="B5316" s="38" t="s">
        <v>14024</v>
      </c>
      <c r="C5316" t="s">
        <v>8359</v>
      </c>
    </row>
    <row r="5317" spans="1:3" x14ac:dyDescent="0.25">
      <c r="A5317" t="s">
        <v>5463</v>
      </c>
      <c r="B5317" s="38" t="s">
        <v>8517</v>
      </c>
      <c r="C5317" t="s">
        <v>14025</v>
      </c>
    </row>
    <row r="5318" spans="1:3" x14ac:dyDescent="0.25">
      <c r="A5318" t="s">
        <v>5464</v>
      </c>
      <c r="B5318" s="38" t="s">
        <v>14026</v>
      </c>
      <c r="C5318" t="s">
        <v>8446</v>
      </c>
    </row>
    <row r="5319" spans="1:3" x14ac:dyDescent="0.25">
      <c r="A5319" t="s">
        <v>5465</v>
      </c>
      <c r="B5319" s="38" t="s">
        <v>14027</v>
      </c>
      <c r="C5319" t="s">
        <v>8395</v>
      </c>
    </row>
    <row r="5320" spans="1:3" x14ac:dyDescent="0.25">
      <c r="A5320" t="s">
        <v>5466</v>
      </c>
      <c r="B5320" s="38" t="s">
        <v>14028</v>
      </c>
      <c r="C5320" t="s">
        <v>8348</v>
      </c>
    </row>
    <row r="5321" spans="1:3" x14ac:dyDescent="0.25">
      <c r="A5321" t="s">
        <v>5467</v>
      </c>
      <c r="B5321" s="38" t="s">
        <v>14029</v>
      </c>
      <c r="C5321" t="s">
        <v>14030</v>
      </c>
    </row>
    <row r="5322" spans="1:3" x14ac:dyDescent="0.25">
      <c r="A5322" t="s">
        <v>5468</v>
      </c>
      <c r="B5322" s="38" t="s">
        <v>8517</v>
      </c>
      <c r="C5322" t="s">
        <v>14031</v>
      </c>
    </row>
    <row r="5323" spans="1:3" x14ac:dyDescent="0.25">
      <c r="A5323" t="s">
        <v>5469</v>
      </c>
      <c r="B5323" s="38" t="s">
        <v>8343</v>
      </c>
      <c r="C5323" t="s">
        <v>14032</v>
      </c>
    </row>
    <row r="5324" spans="1:3" x14ac:dyDescent="0.25">
      <c r="A5324" t="s">
        <v>5470</v>
      </c>
      <c r="B5324" s="38" t="s">
        <v>11840</v>
      </c>
      <c r="C5324" t="s">
        <v>14033</v>
      </c>
    </row>
    <row r="5325" spans="1:3" x14ac:dyDescent="0.25">
      <c r="A5325" t="s">
        <v>5471</v>
      </c>
      <c r="B5325" s="38" t="s">
        <v>14034</v>
      </c>
      <c r="C5325" t="s">
        <v>8892</v>
      </c>
    </row>
    <row r="5326" spans="1:3" x14ac:dyDescent="0.25">
      <c r="A5326" t="s">
        <v>374</v>
      </c>
      <c r="B5326" s="38" t="s">
        <v>14035</v>
      </c>
      <c r="C5326" t="s">
        <v>8373</v>
      </c>
    </row>
    <row r="5327" spans="1:3" x14ac:dyDescent="0.25">
      <c r="A5327" t="s">
        <v>5472</v>
      </c>
      <c r="B5327" s="38" t="s">
        <v>14036</v>
      </c>
      <c r="C5327" t="s">
        <v>8555</v>
      </c>
    </row>
    <row r="5328" spans="1:3" x14ac:dyDescent="0.25">
      <c r="A5328" t="s">
        <v>5473</v>
      </c>
      <c r="B5328" s="38" t="s">
        <v>8353</v>
      </c>
      <c r="C5328" t="s">
        <v>14037</v>
      </c>
    </row>
    <row r="5329" spans="1:3" x14ac:dyDescent="0.25">
      <c r="A5329" t="s">
        <v>5474</v>
      </c>
      <c r="B5329" s="38" t="s">
        <v>14038</v>
      </c>
      <c r="C5329" t="s">
        <v>8400</v>
      </c>
    </row>
    <row r="5330" spans="1:3" x14ac:dyDescent="0.25">
      <c r="A5330" t="s">
        <v>5475</v>
      </c>
      <c r="B5330" s="38" t="s">
        <v>14039</v>
      </c>
      <c r="C5330" t="s">
        <v>8359</v>
      </c>
    </row>
    <row r="5331" spans="1:3" x14ac:dyDescent="0.25">
      <c r="A5331" t="s">
        <v>5476</v>
      </c>
      <c r="B5331" s="38" t="s">
        <v>14040</v>
      </c>
      <c r="C5331" t="s">
        <v>8340</v>
      </c>
    </row>
    <row r="5332" spans="1:3" x14ac:dyDescent="0.25">
      <c r="A5332" t="s">
        <v>5477</v>
      </c>
      <c r="B5332" s="38" t="s">
        <v>8343</v>
      </c>
      <c r="C5332" t="s">
        <v>14041</v>
      </c>
    </row>
    <row r="5333" spans="1:3" x14ac:dyDescent="0.25">
      <c r="A5333" t="s">
        <v>5478</v>
      </c>
      <c r="B5333" s="38" t="s">
        <v>8343</v>
      </c>
      <c r="C5333" t="s">
        <v>14042</v>
      </c>
    </row>
    <row r="5334" spans="1:3" x14ac:dyDescent="0.25">
      <c r="A5334" t="s">
        <v>5479</v>
      </c>
      <c r="B5334" s="38" t="s">
        <v>14043</v>
      </c>
      <c r="C5334" t="s">
        <v>14044</v>
      </c>
    </row>
    <row r="5335" spans="1:3" x14ac:dyDescent="0.25">
      <c r="A5335" t="s">
        <v>5480</v>
      </c>
      <c r="B5335" s="38" t="s">
        <v>14045</v>
      </c>
      <c r="C5335" t="s">
        <v>8405</v>
      </c>
    </row>
    <row r="5336" spans="1:3" x14ac:dyDescent="0.25">
      <c r="A5336" t="s">
        <v>5481</v>
      </c>
      <c r="B5336" s="38" t="s">
        <v>8517</v>
      </c>
      <c r="C5336" t="s">
        <v>14046</v>
      </c>
    </row>
    <row r="5337" spans="1:3" x14ac:dyDescent="0.25">
      <c r="A5337" t="s">
        <v>5482</v>
      </c>
      <c r="B5337" s="38" t="s">
        <v>14047</v>
      </c>
      <c r="C5337" t="s">
        <v>8338</v>
      </c>
    </row>
    <row r="5338" spans="1:3" x14ac:dyDescent="0.25">
      <c r="A5338" t="s">
        <v>5483</v>
      </c>
      <c r="B5338" s="38" t="s">
        <v>14048</v>
      </c>
      <c r="C5338" t="s">
        <v>8407</v>
      </c>
    </row>
    <row r="5339" spans="1:3" x14ac:dyDescent="0.25">
      <c r="A5339" t="s">
        <v>8197</v>
      </c>
      <c r="B5339" s="38" t="s">
        <v>14049</v>
      </c>
      <c r="C5339" t="s">
        <v>8405</v>
      </c>
    </row>
    <row r="5340" spans="1:3" x14ac:dyDescent="0.25">
      <c r="A5340" t="s">
        <v>5485</v>
      </c>
      <c r="B5340" s="38" t="s">
        <v>14050</v>
      </c>
      <c r="C5340" t="s">
        <v>8340</v>
      </c>
    </row>
    <row r="5341" spans="1:3" x14ac:dyDescent="0.25">
      <c r="A5341" t="s">
        <v>5486</v>
      </c>
      <c r="B5341" s="38" t="s">
        <v>14051</v>
      </c>
      <c r="C5341" t="s">
        <v>8342</v>
      </c>
    </row>
    <row r="5342" spans="1:3" x14ac:dyDescent="0.25">
      <c r="A5342" t="s">
        <v>5487</v>
      </c>
      <c r="B5342" s="38" t="s">
        <v>8343</v>
      </c>
      <c r="C5342" t="s">
        <v>14052</v>
      </c>
    </row>
    <row r="5343" spans="1:3" x14ac:dyDescent="0.25">
      <c r="A5343" t="s">
        <v>5488</v>
      </c>
      <c r="B5343" s="38" t="s">
        <v>14053</v>
      </c>
      <c r="C5343" t="s">
        <v>8405</v>
      </c>
    </row>
    <row r="5344" spans="1:3" x14ac:dyDescent="0.25">
      <c r="A5344" t="s">
        <v>5489</v>
      </c>
      <c r="B5344" s="38" t="s">
        <v>14054</v>
      </c>
      <c r="C5344" t="s">
        <v>8340</v>
      </c>
    </row>
    <row r="5345" spans="1:3" x14ac:dyDescent="0.25">
      <c r="A5345" t="s">
        <v>5490</v>
      </c>
      <c r="B5345" s="38" t="s">
        <v>14055</v>
      </c>
      <c r="C5345" t="s">
        <v>8359</v>
      </c>
    </row>
    <row r="5346" spans="1:3" x14ac:dyDescent="0.25">
      <c r="A5346" t="s">
        <v>5491</v>
      </c>
      <c r="B5346" s="38" t="s">
        <v>14056</v>
      </c>
      <c r="C5346" t="s">
        <v>14057</v>
      </c>
    </row>
    <row r="5347" spans="1:3" x14ac:dyDescent="0.25">
      <c r="A5347" t="s">
        <v>5492</v>
      </c>
      <c r="B5347" s="38" t="s">
        <v>8343</v>
      </c>
      <c r="C5347" t="s">
        <v>14058</v>
      </c>
    </row>
    <row r="5348" spans="1:3" x14ac:dyDescent="0.25">
      <c r="A5348" t="s">
        <v>5493</v>
      </c>
      <c r="B5348" s="38" t="s">
        <v>14059</v>
      </c>
      <c r="C5348" t="s">
        <v>8451</v>
      </c>
    </row>
    <row r="5349" spans="1:3" x14ac:dyDescent="0.25">
      <c r="A5349" t="s">
        <v>5494</v>
      </c>
      <c r="B5349" s="38" t="s">
        <v>8343</v>
      </c>
      <c r="C5349" t="s">
        <v>14060</v>
      </c>
    </row>
    <row r="5350" spans="1:3" x14ac:dyDescent="0.25">
      <c r="A5350" t="s">
        <v>5495</v>
      </c>
      <c r="B5350" s="38" t="s">
        <v>14061</v>
      </c>
      <c r="C5350" t="s">
        <v>8336</v>
      </c>
    </row>
    <row r="5351" spans="1:3" x14ac:dyDescent="0.25">
      <c r="A5351" t="s">
        <v>5496</v>
      </c>
      <c r="B5351" s="38" t="s">
        <v>8343</v>
      </c>
      <c r="C5351" t="s">
        <v>14062</v>
      </c>
    </row>
    <row r="5352" spans="1:3" x14ac:dyDescent="0.25">
      <c r="A5352" t="s">
        <v>5497</v>
      </c>
      <c r="B5352" s="38" t="s">
        <v>14063</v>
      </c>
      <c r="C5352" t="s">
        <v>8405</v>
      </c>
    </row>
    <row r="5353" spans="1:3" x14ac:dyDescent="0.25">
      <c r="A5353" t="s">
        <v>5498</v>
      </c>
      <c r="B5353" s="38" t="s">
        <v>14064</v>
      </c>
      <c r="C5353" t="s">
        <v>8340</v>
      </c>
    </row>
    <row r="5354" spans="1:3" x14ac:dyDescent="0.25">
      <c r="A5354" t="s">
        <v>5499</v>
      </c>
      <c r="B5354" s="38" t="s">
        <v>8517</v>
      </c>
      <c r="C5354" t="s">
        <v>14065</v>
      </c>
    </row>
    <row r="5355" spans="1:3" x14ac:dyDescent="0.25">
      <c r="A5355" t="s">
        <v>5500</v>
      </c>
      <c r="B5355" s="38" t="s">
        <v>14066</v>
      </c>
      <c r="C5355" t="s">
        <v>8340</v>
      </c>
    </row>
    <row r="5356" spans="1:3" x14ac:dyDescent="0.25">
      <c r="A5356" t="s">
        <v>5501</v>
      </c>
      <c r="B5356" s="38" t="s">
        <v>14067</v>
      </c>
      <c r="C5356" t="s">
        <v>8482</v>
      </c>
    </row>
    <row r="5357" spans="1:3" x14ac:dyDescent="0.25">
      <c r="A5357" t="s">
        <v>5502</v>
      </c>
      <c r="B5357" s="38" t="s">
        <v>8613</v>
      </c>
      <c r="C5357" t="s">
        <v>14068</v>
      </c>
    </row>
    <row r="5358" spans="1:3" x14ac:dyDescent="0.25">
      <c r="A5358" t="s">
        <v>5503</v>
      </c>
      <c r="B5358" s="38" t="s">
        <v>14069</v>
      </c>
      <c r="C5358" t="s">
        <v>8395</v>
      </c>
    </row>
    <row r="5359" spans="1:3" x14ac:dyDescent="0.25">
      <c r="A5359" t="s">
        <v>5504</v>
      </c>
      <c r="B5359" s="38" t="s">
        <v>14070</v>
      </c>
      <c r="C5359" t="s">
        <v>8351</v>
      </c>
    </row>
    <row r="5360" spans="1:3" x14ac:dyDescent="0.25">
      <c r="A5360" t="s">
        <v>5505</v>
      </c>
      <c r="B5360" s="38" t="s">
        <v>14071</v>
      </c>
      <c r="C5360" t="s">
        <v>8377</v>
      </c>
    </row>
    <row r="5361" spans="1:3" x14ac:dyDescent="0.25">
      <c r="A5361" t="s">
        <v>5506</v>
      </c>
      <c r="B5361" s="38" t="s">
        <v>14072</v>
      </c>
      <c r="C5361" t="s">
        <v>8336</v>
      </c>
    </row>
    <row r="5362" spans="1:3" x14ac:dyDescent="0.25">
      <c r="A5362" t="s">
        <v>5507</v>
      </c>
      <c r="B5362" s="38" t="s">
        <v>14073</v>
      </c>
      <c r="C5362" t="s">
        <v>8405</v>
      </c>
    </row>
    <row r="5363" spans="1:3" x14ac:dyDescent="0.25">
      <c r="A5363" t="s">
        <v>5508</v>
      </c>
      <c r="B5363" s="38" t="s">
        <v>14074</v>
      </c>
      <c r="C5363" t="s">
        <v>8336</v>
      </c>
    </row>
    <row r="5364" spans="1:3" x14ac:dyDescent="0.25">
      <c r="A5364" t="s">
        <v>5509</v>
      </c>
      <c r="B5364" s="38" t="s">
        <v>14075</v>
      </c>
      <c r="C5364" t="s">
        <v>8503</v>
      </c>
    </row>
    <row r="5365" spans="1:3" x14ac:dyDescent="0.25">
      <c r="A5365" t="s">
        <v>5510</v>
      </c>
      <c r="B5365" s="38" t="s">
        <v>8343</v>
      </c>
      <c r="C5365" t="s">
        <v>14076</v>
      </c>
    </row>
    <row r="5366" spans="1:3" x14ac:dyDescent="0.25">
      <c r="A5366" t="s">
        <v>5511</v>
      </c>
      <c r="B5366" s="38" t="s">
        <v>14077</v>
      </c>
      <c r="C5366" t="s">
        <v>8340</v>
      </c>
    </row>
    <row r="5367" spans="1:3" x14ac:dyDescent="0.25">
      <c r="A5367" t="s">
        <v>5512</v>
      </c>
      <c r="B5367" s="38" t="s">
        <v>14078</v>
      </c>
      <c r="C5367" t="s">
        <v>8338</v>
      </c>
    </row>
    <row r="5368" spans="1:3" x14ac:dyDescent="0.25">
      <c r="A5368" t="s">
        <v>5513</v>
      </c>
      <c r="B5368" s="38" t="s">
        <v>14079</v>
      </c>
      <c r="C5368" t="s">
        <v>9706</v>
      </c>
    </row>
    <row r="5369" spans="1:3" x14ac:dyDescent="0.25">
      <c r="A5369" t="s">
        <v>5514</v>
      </c>
      <c r="B5369" s="38" t="s">
        <v>8764</v>
      </c>
      <c r="C5369" t="s">
        <v>14080</v>
      </c>
    </row>
    <row r="5370" spans="1:3" x14ac:dyDescent="0.25">
      <c r="A5370" t="s">
        <v>5515</v>
      </c>
      <c r="B5370" s="38" t="s">
        <v>14081</v>
      </c>
      <c r="C5370" t="s">
        <v>8340</v>
      </c>
    </row>
    <row r="5371" spans="1:3" x14ac:dyDescent="0.25">
      <c r="A5371" t="s">
        <v>5516</v>
      </c>
      <c r="B5371" s="38" t="s">
        <v>14082</v>
      </c>
      <c r="C5371" t="s">
        <v>8395</v>
      </c>
    </row>
    <row r="5372" spans="1:3" x14ac:dyDescent="0.25">
      <c r="A5372" t="s">
        <v>5517</v>
      </c>
      <c r="B5372" s="38" t="s">
        <v>8343</v>
      </c>
      <c r="C5372" t="s">
        <v>14083</v>
      </c>
    </row>
    <row r="5373" spans="1:3" x14ac:dyDescent="0.25">
      <c r="A5373" t="s">
        <v>5518</v>
      </c>
      <c r="B5373" s="38" t="s">
        <v>14084</v>
      </c>
      <c r="C5373" t="s">
        <v>8405</v>
      </c>
    </row>
    <row r="5374" spans="1:3" x14ac:dyDescent="0.25">
      <c r="A5374" t="s">
        <v>5519</v>
      </c>
      <c r="B5374" s="38" t="s">
        <v>14085</v>
      </c>
      <c r="C5374" t="s">
        <v>8340</v>
      </c>
    </row>
    <row r="5375" spans="1:3" x14ac:dyDescent="0.25">
      <c r="A5375" t="s">
        <v>5520</v>
      </c>
      <c r="B5375" s="38" t="s">
        <v>8343</v>
      </c>
      <c r="C5375" t="s">
        <v>14086</v>
      </c>
    </row>
    <row r="5376" spans="1:3" x14ac:dyDescent="0.25">
      <c r="A5376" t="s">
        <v>5521</v>
      </c>
      <c r="B5376" s="38" t="s">
        <v>8343</v>
      </c>
      <c r="C5376" t="s">
        <v>14087</v>
      </c>
    </row>
    <row r="5377" spans="1:3" x14ac:dyDescent="0.25">
      <c r="A5377" t="s">
        <v>5522</v>
      </c>
      <c r="B5377" s="38" t="s">
        <v>8397</v>
      </c>
      <c r="C5377" t="s">
        <v>14088</v>
      </c>
    </row>
    <row r="5378" spans="1:3" x14ac:dyDescent="0.25">
      <c r="A5378" t="s">
        <v>5523</v>
      </c>
      <c r="B5378" s="38" t="s">
        <v>8517</v>
      </c>
      <c r="C5378" t="s">
        <v>14089</v>
      </c>
    </row>
    <row r="5379" spans="1:3" x14ac:dyDescent="0.25">
      <c r="A5379" t="s">
        <v>5524</v>
      </c>
      <c r="B5379" s="38" t="s">
        <v>14090</v>
      </c>
      <c r="C5379" t="s">
        <v>8340</v>
      </c>
    </row>
    <row r="5380" spans="1:3" x14ac:dyDescent="0.25">
      <c r="A5380" t="s">
        <v>5525</v>
      </c>
      <c r="B5380" s="38" t="s">
        <v>14091</v>
      </c>
      <c r="C5380" t="s">
        <v>8338</v>
      </c>
    </row>
    <row r="5381" spans="1:3" x14ac:dyDescent="0.25">
      <c r="A5381" t="s">
        <v>5526</v>
      </c>
      <c r="B5381" s="38" t="s">
        <v>14092</v>
      </c>
      <c r="C5381" t="s">
        <v>8446</v>
      </c>
    </row>
    <row r="5382" spans="1:3" x14ac:dyDescent="0.25">
      <c r="A5382" t="s">
        <v>5527</v>
      </c>
      <c r="B5382" s="38" t="s">
        <v>14093</v>
      </c>
      <c r="C5382" t="s">
        <v>8395</v>
      </c>
    </row>
    <row r="5383" spans="1:3" x14ac:dyDescent="0.25">
      <c r="A5383" t="s">
        <v>5528</v>
      </c>
      <c r="B5383" s="38" t="s">
        <v>14094</v>
      </c>
      <c r="C5383" t="s">
        <v>8340</v>
      </c>
    </row>
    <row r="5384" spans="1:3" x14ac:dyDescent="0.25">
      <c r="A5384" t="s">
        <v>105</v>
      </c>
      <c r="B5384" s="38" t="s">
        <v>14095</v>
      </c>
      <c r="C5384" t="s">
        <v>8373</v>
      </c>
    </row>
    <row r="5385" spans="1:3" x14ac:dyDescent="0.25">
      <c r="A5385" t="s">
        <v>5529</v>
      </c>
      <c r="B5385" s="38" t="s">
        <v>14096</v>
      </c>
      <c r="C5385" t="s">
        <v>8373</v>
      </c>
    </row>
    <row r="5386" spans="1:3" x14ac:dyDescent="0.25">
      <c r="A5386" t="s">
        <v>5530</v>
      </c>
      <c r="B5386" s="38" t="s">
        <v>8343</v>
      </c>
      <c r="C5386" t="s">
        <v>14097</v>
      </c>
    </row>
    <row r="5387" spans="1:3" x14ac:dyDescent="0.25">
      <c r="A5387" t="s">
        <v>5531</v>
      </c>
      <c r="B5387" s="38" t="s">
        <v>14098</v>
      </c>
      <c r="C5387" t="s">
        <v>8395</v>
      </c>
    </row>
    <row r="5388" spans="1:3" x14ac:dyDescent="0.25">
      <c r="A5388" t="s">
        <v>5532</v>
      </c>
      <c r="B5388" s="38" t="s">
        <v>8343</v>
      </c>
      <c r="C5388" t="s">
        <v>14099</v>
      </c>
    </row>
    <row r="5389" spans="1:3" x14ac:dyDescent="0.25">
      <c r="A5389" t="s">
        <v>5533</v>
      </c>
      <c r="B5389" s="38" t="s">
        <v>14100</v>
      </c>
      <c r="C5389" t="s">
        <v>8451</v>
      </c>
    </row>
    <row r="5390" spans="1:3" x14ac:dyDescent="0.25">
      <c r="A5390" t="s">
        <v>5534</v>
      </c>
      <c r="B5390" s="38" t="s">
        <v>14101</v>
      </c>
      <c r="C5390" t="s">
        <v>8405</v>
      </c>
    </row>
    <row r="5391" spans="1:3" x14ac:dyDescent="0.25">
      <c r="A5391" t="s">
        <v>5535</v>
      </c>
      <c r="B5391" s="38" t="s">
        <v>14102</v>
      </c>
      <c r="C5391" t="s">
        <v>8395</v>
      </c>
    </row>
    <row r="5392" spans="1:3" x14ac:dyDescent="0.25">
      <c r="A5392" t="s">
        <v>5536</v>
      </c>
      <c r="B5392" s="38" t="s">
        <v>14103</v>
      </c>
      <c r="C5392" t="s">
        <v>8395</v>
      </c>
    </row>
    <row r="5393" spans="1:3" x14ac:dyDescent="0.25">
      <c r="A5393" t="s">
        <v>5537</v>
      </c>
      <c r="B5393" s="38" t="s">
        <v>14104</v>
      </c>
      <c r="C5393" t="s">
        <v>8395</v>
      </c>
    </row>
    <row r="5394" spans="1:3" x14ac:dyDescent="0.25">
      <c r="A5394" t="s">
        <v>5538</v>
      </c>
      <c r="B5394" s="38" t="s">
        <v>14105</v>
      </c>
      <c r="C5394" t="s">
        <v>8555</v>
      </c>
    </row>
    <row r="5395" spans="1:3" x14ac:dyDescent="0.25">
      <c r="A5395" t="s">
        <v>5539</v>
      </c>
      <c r="B5395" s="38" t="s">
        <v>14106</v>
      </c>
      <c r="C5395" t="s">
        <v>8395</v>
      </c>
    </row>
    <row r="5396" spans="1:3" x14ac:dyDescent="0.25">
      <c r="A5396" t="s">
        <v>5540</v>
      </c>
      <c r="B5396" s="38" t="s">
        <v>14107</v>
      </c>
      <c r="C5396" t="s">
        <v>8338</v>
      </c>
    </row>
    <row r="5397" spans="1:3" x14ac:dyDescent="0.25">
      <c r="A5397" t="s">
        <v>5541</v>
      </c>
      <c r="B5397" s="38" t="s">
        <v>14108</v>
      </c>
      <c r="C5397" t="s">
        <v>8359</v>
      </c>
    </row>
    <row r="5398" spans="1:3" x14ac:dyDescent="0.25">
      <c r="A5398" t="s">
        <v>5542</v>
      </c>
      <c r="B5398" s="38" t="s">
        <v>14109</v>
      </c>
      <c r="C5398" t="s">
        <v>8446</v>
      </c>
    </row>
    <row r="5399" spans="1:3" x14ac:dyDescent="0.25">
      <c r="A5399" t="s">
        <v>5543</v>
      </c>
      <c r="B5399" s="38" t="s">
        <v>14110</v>
      </c>
      <c r="C5399" t="s">
        <v>8840</v>
      </c>
    </row>
    <row r="5400" spans="1:3" x14ac:dyDescent="0.25">
      <c r="A5400" t="s">
        <v>5544</v>
      </c>
      <c r="B5400" s="38" t="s">
        <v>14111</v>
      </c>
      <c r="C5400" t="s">
        <v>8373</v>
      </c>
    </row>
    <row r="5401" spans="1:3" x14ac:dyDescent="0.25">
      <c r="A5401" t="s">
        <v>5545</v>
      </c>
      <c r="B5401" s="38" t="s">
        <v>14112</v>
      </c>
      <c r="C5401" t="s">
        <v>11036</v>
      </c>
    </row>
    <row r="5402" spans="1:3" x14ac:dyDescent="0.25">
      <c r="A5402" t="s">
        <v>5546</v>
      </c>
      <c r="B5402" s="38" t="s">
        <v>14113</v>
      </c>
      <c r="C5402" t="s">
        <v>8395</v>
      </c>
    </row>
    <row r="5403" spans="1:3" x14ac:dyDescent="0.25">
      <c r="A5403" t="s">
        <v>5547</v>
      </c>
      <c r="B5403" s="38" t="s">
        <v>14114</v>
      </c>
      <c r="C5403" t="s">
        <v>8342</v>
      </c>
    </row>
    <row r="5404" spans="1:3" x14ac:dyDescent="0.25">
      <c r="A5404" t="s">
        <v>5548</v>
      </c>
      <c r="B5404" s="38" t="s">
        <v>14115</v>
      </c>
      <c r="C5404" t="s">
        <v>8340</v>
      </c>
    </row>
    <row r="5405" spans="1:3" x14ac:dyDescent="0.25">
      <c r="A5405" t="s">
        <v>5549</v>
      </c>
      <c r="B5405" s="38" t="s">
        <v>14116</v>
      </c>
      <c r="C5405" t="s">
        <v>8446</v>
      </c>
    </row>
    <row r="5406" spans="1:3" x14ac:dyDescent="0.25">
      <c r="A5406" t="s">
        <v>5550</v>
      </c>
      <c r="B5406" s="38" t="s">
        <v>8353</v>
      </c>
      <c r="C5406" t="s">
        <v>14117</v>
      </c>
    </row>
    <row r="5407" spans="1:3" x14ac:dyDescent="0.25">
      <c r="A5407" t="s">
        <v>5551</v>
      </c>
      <c r="B5407" s="38" t="s">
        <v>8343</v>
      </c>
      <c r="C5407" t="s">
        <v>14118</v>
      </c>
    </row>
    <row r="5408" spans="1:3" x14ac:dyDescent="0.25">
      <c r="A5408" t="s">
        <v>5552</v>
      </c>
      <c r="B5408" s="38" t="s">
        <v>14119</v>
      </c>
      <c r="C5408" t="s">
        <v>8373</v>
      </c>
    </row>
    <row r="5409" spans="1:3" x14ac:dyDescent="0.25">
      <c r="A5409" t="s">
        <v>5553</v>
      </c>
      <c r="B5409" s="38" t="s">
        <v>14120</v>
      </c>
      <c r="C5409" t="s">
        <v>8342</v>
      </c>
    </row>
    <row r="5410" spans="1:3" x14ac:dyDescent="0.25">
      <c r="A5410" t="s">
        <v>5554</v>
      </c>
      <c r="B5410" s="38" t="s">
        <v>14121</v>
      </c>
      <c r="C5410" t="s">
        <v>8446</v>
      </c>
    </row>
    <row r="5411" spans="1:3" x14ac:dyDescent="0.25">
      <c r="A5411" t="s">
        <v>5555</v>
      </c>
      <c r="B5411" s="38" t="s">
        <v>14122</v>
      </c>
      <c r="C5411" t="s">
        <v>8451</v>
      </c>
    </row>
    <row r="5412" spans="1:3" x14ac:dyDescent="0.25">
      <c r="A5412" t="s">
        <v>5556</v>
      </c>
      <c r="B5412" s="38" t="s">
        <v>14123</v>
      </c>
      <c r="C5412" t="s">
        <v>8453</v>
      </c>
    </row>
    <row r="5413" spans="1:3" x14ac:dyDescent="0.25">
      <c r="A5413" t="s">
        <v>8317</v>
      </c>
      <c r="B5413" s="38" t="s">
        <v>8343</v>
      </c>
      <c r="C5413" t="s">
        <v>14124</v>
      </c>
    </row>
    <row r="5414" spans="1:3" x14ac:dyDescent="0.25">
      <c r="A5414" t="s">
        <v>5558</v>
      </c>
      <c r="B5414" s="38" t="s">
        <v>14125</v>
      </c>
      <c r="C5414" t="s">
        <v>8446</v>
      </c>
    </row>
    <row r="5415" spans="1:3" x14ac:dyDescent="0.25">
      <c r="A5415" t="s">
        <v>5559</v>
      </c>
      <c r="B5415" s="38" t="s">
        <v>14126</v>
      </c>
      <c r="C5415" t="s">
        <v>8386</v>
      </c>
    </row>
    <row r="5416" spans="1:3" x14ac:dyDescent="0.25">
      <c r="A5416" t="s">
        <v>5560</v>
      </c>
      <c r="B5416" s="38" t="s">
        <v>8517</v>
      </c>
      <c r="C5416" t="s">
        <v>14127</v>
      </c>
    </row>
    <row r="5417" spans="1:3" x14ac:dyDescent="0.25">
      <c r="A5417" t="s">
        <v>5561</v>
      </c>
      <c r="B5417" s="38" t="s">
        <v>14128</v>
      </c>
      <c r="C5417" t="s">
        <v>8892</v>
      </c>
    </row>
    <row r="5418" spans="1:3" x14ac:dyDescent="0.25">
      <c r="A5418" t="s">
        <v>5562</v>
      </c>
      <c r="B5418" s="38" t="s">
        <v>8613</v>
      </c>
      <c r="C5418" t="s">
        <v>14129</v>
      </c>
    </row>
    <row r="5419" spans="1:3" x14ac:dyDescent="0.25">
      <c r="A5419" t="s">
        <v>5563</v>
      </c>
      <c r="B5419" s="38" t="s">
        <v>14130</v>
      </c>
      <c r="C5419" t="s">
        <v>8340</v>
      </c>
    </row>
    <row r="5420" spans="1:3" x14ac:dyDescent="0.25">
      <c r="A5420" t="s">
        <v>5564</v>
      </c>
      <c r="B5420" s="38" t="s">
        <v>8343</v>
      </c>
      <c r="C5420" t="s">
        <v>14131</v>
      </c>
    </row>
    <row r="5421" spans="1:3" x14ac:dyDescent="0.25">
      <c r="A5421" t="s">
        <v>5565</v>
      </c>
      <c r="B5421" s="38" t="s">
        <v>8343</v>
      </c>
      <c r="C5421" t="s">
        <v>14132</v>
      </c>
    </row>
    <row r="5422" spans="1:3" x14ac:dyDescent="0.25">
      <c r="A5422" t="s">
        <v>5566</v>
      </c>
      <c r="B5422" s="38" t="s">
        <v>14133</v>
      </c>
      <c r="C5422" t="s">
        <v>8405</v>
      </c>
    </row>
    <row r="5423" spans="1:3" x14ac:dyDescent="0.25">
      <c r="A5423" t="s">
        <v>5567</v>
      </c>
      <c r="B5423" s="38" t="s">
        <v>8343</v>
      </c>
      <c r="C5423" t="s">
        <v>14134</v>
      </c>
    </row>
    <row r="5424" spans="1:3" x14ac:dyDescent="0.25">
      <c r="A5424" t="s">
        <v>8209</v>
      </c>
      <c r="B5424" s="38" t="s">
        <v>14135</v>
      </c>
      <c r="C5424" t="s">
        <v>8359</v>
      </c>
    </row>
    <row r="5425" spans="1:3" x14ac:dyDescent="0.25">
      <c r="A5425" t="s">
        <v>5569</v>
      </c>
      <c r="B5425" s="38" t="s">
        <v>14136</v>
      </c>
      <c r="C5425" t="s">
        <v>8511</v>
      </c>
    </row>
    <row r="5426" spans="1:3" x14ac:dyDescent="0.25">
      <c r="A5426" t="s">
        <v>5570</v>
      </c>
      <c r="B5426" s="38" t="s">
        <v>14137</v>
      </c>
      <c r="C5426" t="s">
        <v>8446</v>
      </c>
    </row>
    <row r="5427" spans="1:3" x14ac:dyDescent="0.25">
      <c r="A5427" t="s">
        <v>5571</v>
      </c>
      <c r="B5427" s="38" t="s">
        <v>14138</v>
      </c>
      <c r="C5427" t="s">
        <v>8340</v>
      </c>
    </row>
    <row r="5428" spans="1:3" x14ac:dyDescent="0.25">
      <c r="A5428" t="s">
        <v>5572</v>
      </c>
      <c r="B5428" s="38" t="s">
        <v>14139</v>
      </c>
      <c r="C5428" t="s">
        <v>8340</v>
      </c>
    </row>
    <row r="5429" spans="1:3" x14ac:dyDescent="0.25">
      <c r="A5429" t="s">
        <v>5573</v>
      </c>
      <c r="B5429" s="38" t="s">
        <v>14140</v>
      </c>
      <c r="C5429" t="s">
        <v>8892</v>
      </c>
    </row>
    <row r="5430" spans="1:3" x14ac:dyDescent="0.25">
      <c r="A5430" t="s">
        <v>5574</v>
      </c>
      <c r="B5430" s="38" t="s">
        <v>14141</v>
      </c>
      <c r="C5430" t="s">
        <v>8340</v>
      </c>
    </row>
    <row r="5431" spans="1:3" x14ac:dyDescent="0.25">
      <c r="A5431" t="s">
        <v>5575</v>
      </c>
      <c r="B5431" s="38" t="s">
        <v>14142</v>
      </c>
      <c r="C5431" t="s">
        <v>9706</v>
      </c>
    </row>
    <row r="5432" spans="1:3" x14ac:dyDescent="0.25">
      <c r="A5432" t="s">
        <v>5576</v>
      </c>
      <c r="B5432" s="38" t="s">
        <v>14143</v>
      </c>
      <c r="C5432" t="s">
        <v>8446</v>
      </c>
    </row>
    <row r="5433" spans="1:3" x14ac:dyDescent="0.25">
      <c r="A5433" t="s">
        <v>5577</v>
      </c>
      <c r="B5433" s="38" t="s">
        <v>14144</v>
      </c>
      <c r="C5433" t="s">
        <v>8446</v>
      </c>
    </row>
    <row r="5434" spans="1:3" x14ac:dyDescent="0.25">
      <c r="A5434" t="s">
        <v>5578</v>
      </c>
      <c r="B5434" s="38" t="s">
        <v>8343</v>
      </c>
      <c r="C5434" t="s">
        <v>14145</v>
      </c>
    </row>
    <row r="5435" spans="1:3" x14ac:dyDescent="0.25">
      <c r="A5435" t="s">
        <v>5579</v>
      </c>
      <c r="B5435" s="38" t="s">
        <v>14146</v>
      </c>
      <c r="C5435" t="s">
        <v>8373</v>
      </c>
    </row>
    <row r="5436" spans="1:3" x14ac:dyDescent="0.25">
      <c r="A5436" t="s">
        <v>5580</v>
      </c>
      <c r="B5436" s="38" t="s">
        <v>14147</v>
      </c>
      <c r="C5436" t="s">
        <v>8338</v>
      </c>
    </row>
    <row r="5437" spans="1:3" x14ac:dyDescent="0.25">
      <c r="A5437" t="s">
        <v>5581</v>
      </c>
      <c r="B5437" s="38" t="s">
        <v>8343</v>
      </c>
      <c r="C5437" t="s">
        <v>14148</v>
      </c>
    </row>
    <row r="5438" spans="1:3" x14ac:dyDescent="0.25">
      <c r="A5438" t="s">
        <v>5582</v>
      </c>
      <c r="B5438" s="38" t="s">
        <v>8343</v>
      </c>
      <c r="C5438" t="s">
        <v>14149</v>
      </c>
    </row>
    <row r="5439" spans="1:3" x14ac:dyDescent="0.25">
      <c r="A5439" t="s">
        <v>5583</v>
      </c>
      <c r="B5439" s="38" t="s">
        <v>14150</v>
      </c>
      <c r="C5439" t="s">
        <v>8359</v>
      </c>
    </row>
    <row r="5440" spans="1:3" x14ac:dyDescent="0.25">
      <c r="A5440" t="s">
        <v>5584</v>
      </c>
      <c r="B5440" s="38" t="s">
        <v>14151</v>
      </c>
      <c r="C5440" t="s">
        <v>8359</v>
      </c>
    </row>
    <row r="5441" spans="1:3" x14ac:dyDescent="0.25">
      <c r="A5441" t="s">
        <v>5585</v>
      </c>
      <c r="B5441" s="38" t="s">
        <v>14152</v>
      </c>
      <c r="C5441" t="s">
        <v>8359</v>
      </c>
    </row>
    <row r="5442" spans="1:3" x14ac:dyDescent="0.25">
      <c r="A5442" t="s">
        <v>5586</v>
      </c>
      <c r="B5442" s="38" t="s">
        <v>14153</v>
      </c>
      <c r="C5442" t="s">
        <v>8395</v>
      </c>
    </row>
    <row r="5443" spans="1:3" x14ac:dyDescent="0.25">
      <c r="A5443" t="s">
        <v>5587</v>
      </c>
      <c r="B5443" s="38" t="s">
        <v>8343</v>
      </c>
      <c r="C5443" t="s">
        <v>14154</v>
      </c>
    </row>
    <row r="5444" spans="1:3" x14ac:dyDescent="0.25">
      <c r="A5444" t="s">
        <v>5588</v>
      </c>
      <c r="B5444" s="38" t="s">
        <v>14155</v>
      </c>
      <c r="C5444" t="s">
        <v>8359</v>
      </c>
    </row>
    <row r="5445" spans="1:3" x14ac:dyDescent="0.25">
      <c r="A5445" t="s">
        <v>5589</v>
      </c>
      <c r="B5445" s="38" t="s">
        <v>14156</v>
      </c>
      <c r="C5445" t="s">
        <v>8338</v>
      </c>
    </row>
    <row r="5446" spans="1:3" x14ac:dyDescent="0.25">
      <c r="A5446" t="s">
        <v>5590</v>
      </c>
      <c r="B5446" s="38" t="s">
        <v>8517</v>
      </c>
      <c r="C5446" t="s">
        <v>14157</v>
      </c>
    </row>
    <row r="5447" spans="1:3" x14ac:dyDescent="0.25">
      <c r="A5447" t="s">
        <v>5591</v>
      </c>
      <c r="B5447" s="38" t="s">
        <v>14158</v>
      </c>
      <c r="C5447" t="s">
        <v>8395</v>
      </c>
    </row>
    <row r="5448" spans="1:3" x14ac:dyDescent="0.25">
      <c r="A5448" t="s">
        <v>5592</v>
      </c>
      <c r="B5448" s="38" t="s">
        <v>14159</v>
      </c>
      <c r="C5448" t="s">
        <v>8395</v>
      </c>
    </row>
    <row r="5449" spans="1:3" x14ac:dyDescent="0.25">
      <c r="A5449" t="s">
        <v>5593</v>
      </c>
      <c r="B5449" s="38" t="s">
        <v>8389</v>
      </c>
      <c r="C5449" t="s">
        <v>14160</v>
      </c>
    </row>
    <row r="5450" spans="1:3" x14ac:dyDescent="0.25">
      <c r="A5450" t="s">
        <v>5594</v>
      </c>
      <c r="B5450" s="38" t="s">
        <v>14161</v>
      </c>
      <c r="C5450" t="s">
        <v>8359</v>
      </c>
    </row>
    <row r="5451" spans="1:3" x14ac:dyDescent="0.25">
      <c r="A5451" t="s">
        <v>5595</v>
      </c>
      <c r="B5451" s="38" t="s">
        <v>14162</v>
      </c>
      <c r="C5451" t="s">
        <v>10346</v>
      </c>
    </row>
    <row r="5452" spans="1:3" x14ac:dyDescent="0.25">
      <c r="A5452" t="s">
        <v>5596</v>
      </c>
      <c r="B5452" s="38" t="s">
        <v>9197</v>
      </c>
      <c r="C5452" t="s">
        <v>14163</v>
      </c>
    </row>
    <row r="5453" spans="1:3" x14ac:dyDescent="0.25">
      <c r="A5453" t="s">
        <v>5597</v>
      </c>
      <c r="B5453" s="38" t="s">
        <v>14164</v>
      </c>
      <c r="C5453" t="s">
        <v>8373</v>
      </c>
    </row>
    <row r="5454" spans="1:3" x14ac:dyDescent="0.25">
      <c r="A5454" t="s">
        <v>5598</v>
      </c>
      <c r="B5454" s="38" t="s">
        <v>8343</v>
      </c>
      <c r="C5454" t="s">
        <v>14165</v>
      </c>
    </row>
    <row r="5455" spans="1:3" x14ac:dyDescent="0.25">
      <c r="A5455" t="s">
        <v>5599</v>
      </c>
      <c r="B5455" s="38" t="s">
        <v>14166</v>
      </c>
      <c r="C5455" t="s">
        <v>8511</v>
      </c>
    </row>
    <row r="5456" spans="1:3" x14ac:dyDescent="0.25">
      <c r="A5456" t="s">
        <v>5600</v>
      </c>
      <c r="B5456" s="38" t="s">
        <v>14167</v>
      </c>
      <c r="C5456" t="s">
        <v>8524</v>
      </c>
    </row>
    <row r="5457" spans="1:3" x14ac:dyDescent="0.25">
      <c r="A5457" t="s">
        <v>5601</v>
      </c>
      <c r="B5457" s="38" t="s">
        <v>8343</v>
      </c>
      <c r="C5457" t="s">
        <v>14168</v>
      </c>
    </row>
    <row r="5458" spans="1:3" x14ac:dyDescent="0.25">
      <c r="A5458" t="s">
        <v>5602</v>
      </c>
      <c r="B5458" s="38" t="s">
        <v>8343</v>
      </c>
      <c r="C5458" t="s">
        <v>14169</v>
      </c>
    </row>
    <row r="5459" spans="1:3" x14ac:dyDescent="0.25">
      <c r="A5459" t="s">
        <v>5603</v>
      </c>
      <c r="B5459" s="38" t="s">
        <v>14170</v>
      </c>
      <c r="C5459" t="s">
        <v>8340</v>
      </c>
    </row>
    <row r="5460" spans="1:3" x14ac:dyDescent="0.25">
      <c r="A5460" t="s">
        <v>5604</v>
      </c>
      <c r="B5460" s="38" t="s">
        <v>14171</v>
      </c>
      <c r="C5460" t="s">
        <v>8340</v>
      </c>
    </row>
    <row r="5461" spans="1:3" x14ac:dyDescent="0.25">
      <c r="A5461" t="s">
        <v>5605</v>
      </c>
      <c r="B5461" s="38" t="s">
        <v>14172</v>
      </c>
      <c r="C5461" t="s">
        <v>8395</v>
      </c>
    </row>
    <row r="5462" spans="1:3" x14ac:dyDescent="0.25">
      <c r="A5462" t="s">
        <v>5606</v>
      </c>
      <c r="B5462" s="38" t="s">
        <v>8343</v>
      </c>
      <c r="C5462" t="s">
        <v>14173</v>
      </c>
    </row>
    <row r="5463" spans="1:3" x14ac:dyDescent="0.25">
      <c r="A5463" t="s">
        <v>5607</v>
      </c>
      <c r="B5463" s="38" t="s">
        <v>14174</v>
      </c>
      <c r="C5463" t="s">
        <v>8455</v>
      </c>
    </row>
    <row r="5464" spans="1:3" x14ac:dyDescent="0.25">
      <c r="A5464" t="s">
        <v>5608</v>
      </c>
    </row>
    <row r="5465" spans="1:3" x14ac:dyDescent="0.25">
      <c r="A5465" t="s">
        <v>5609</v>
      </c>
      <c r="B5465" s="38" t="s">
        <v>14175</v>
      </c>
      <c r="C5465" t="s">
        <v>8446</v>
      </c>
    </row>
    <row r="5466" spans="1:3" x14ac:dyDescent="0.25">
      <c r="A5466" t="s">
        <v>5610</v>
      </c>
      <c r="B5466" s="38" t="s">
        <v>8343</v>
      </c>
      <c r="C5466" t="s">
        <v>14176</v>
      </c>
    </row>
    <row r="5467" spans="1:3" x14ac:dyDescent="0.25">
      <c r="A5467" t="s">
        <v>5611</v>
      </c>
      <c r="B5467" s="38" t="s">
        <v>14177</v>
      </c>
      <c r="C5467" t="s">
        <v>8359</v>
      </c>
    </row>
    <row r="5468" spans="1:3" x14ac:dyDescent="0.25">
      <c r="A5468" t="s">
        <v>5612</v>
      </c>
      <c r="B5468" s="38" t="s">
        <v>14178</v>
      </c>
      <c r="C5468" t="s">
        <v>8338</v>
      </c>
    </row>
    <row r="5469" spans="1:3" x14ac:dyDescent="0.25">
      <c r="A5469" t="s">
        <v>5613</v>
      </c>
      <c r="B5469" s="38" t="s">
        <v>14179</v>
      </c>
      <c r="C5469" t="s">
        <v>8340</v>
      </c>
    </row>
    <row r="5470" spans="1:3" x14ac:dyDescent="0.25">
      <c r="A5470" t="s">
        <v>5614</v>
      </c>
      <c r="B5470" s="38" t="s">
        <v>8343</v>
      </c>
      <c r="C5470" t="s">
        <v>14180</v>
      </c>
    </row>
    <row r="5471" spans="1:3" x14ac:dyDescent="0.25">
      <c r="A5471" t="s">
        <v>5615</v>
      </c>
      <c r="B5471" s="38" t="s">
        <v>14181</v>
      </c>
      <c r="C5471" t="s">
        <v>8384</v>
      </c>
    </row>
    <row r="5472" spans="1:3" x14ac:dyDescent="0.25">
      <c r="A5472" t="s">
        <v>5616</v>
      </c>
      <c r="B5472" s="38" t="s">
        <v>10227</v>
      </c>
      <c r="C5472" t="s">
        <v>14182</v>
      </c>
    </row>
    <row r="5473" spans="1:3" x14ac:dyDescent="0.25">
      <c r="A5473" t="s">
        <v>5617</v>
      </c>
      <c r="B5473" s="38" t="s">
        <v>14183</v>
      </c>
      <c r="C5473" t="s">
        <v>8395</v>
      </c>
    </row>
    <row r="5474" spans="1:3" x14ac:dyDescent="0.25">
      <c r="A5474" t="s">
        <v>5618</v>
      </c>
      <c r="B5474" s="38" t="s">
        <v>14184</v>
      </c>
      <c r="C5474" t="s">
        <v>8373</v>
      </c>
    </row>
    <row r="5475" spans="1:3" x14ac:dyDescent="0.25">
      <c r="A5475" t="s">
        <v>5619</v>
      </c>
      <c r="B5475" s="38" t="s">
        <v>14185</v>
      </c>
      <c r="C5475" t="s">
        <v>8395</v>
      </c>
    </row>
    <row r="5476" spans="1:3" x14ac:dyDescent="0.25">
      <c r="A5476" t="s">
        <v>5620</v>
      </c>
      <c r="B5476" s="38" t="s">
        <v>14186</v>
      </c>
      <c r="C5476" t="s">
        <v>8359</v>
      </c>
    </row>
    <row r="5477" spans="1:3" x14ac:dyDescent="0.25">
      <c r="A5477" t="s">
        <v>5621</v>
      </c>
      <c r="B5477" s="38" t="s">
        <v>8343</v>
      </c>
      <c r="C5477" t="s">
        <v>14187</v>
      </c>
    </row>
    <row r="5478" spans="1:3" x14ac:dyDescent="0.25">
      <c r="A5478" t="s">
        <v>5622</v>
      </c>
      <c r="B5478" s="38" t="s">
        <v>14188</v>
      </c>
      <c r="C5478" t="s">
        <v>8555</v>
      </c>
    </row>
    <row r="5479" spans="1:3" x14ac:dyDescent="0.25">
      <c r="A5479" t="s">
        <v>5623</v>
      </c>
      <c r="B5479" s="38" t="s">
        <v>14189</v>
      </c>
      <c r="C5479" t="s">
        <v>8555</v>
      </c>
    </row>
    <row r="5480" spans="1:3" x14ac:dyDescent="0.25">
      <c r="A5480" t="s">
        <v>5624</v>
      </c>
      <c r="B5480" s="38" t="s">
        <v>14190</v>
      </c>
      <c r="C5480" t="s">
        <v>8407</v>
      </c>
    </row>
    <row r="5481" spans="1:3" x14ac:dyDescent="0.25">
      <c r="A5481" t="s">
        <v>5625</v>
      </c>
      <c r="B5481" s="38" t="s">
        <v>14191</v>
      </c>
      <c r="C5481" t="s">
        <v>8342</v>
      </c>
    </row>
    <row r="5482" spans="1:3" x14ac:dyDescent="0.25">
      <c r="A5482" t="s">
        <v>5626</v>
      </c>
      <c r="B5482" s="38" t="s">
        <v>8343</v>
      </c>
      <c r="C5482" t="s">
        <v>14192</v>
      </c>
    </row>
    <row r="5483" spans="1:3" x14ac:dyDescent="0.25">
      <c r="A5483" t="s">
        <v>5627</v>
      </c>
      <c r="B5483" s="38" t="s">
        <v>9150</v>
      </c>
      <c r="C5483" t="s">
        <v>14193</v>
      </c>
    </row>
    <row r="5484" spans="1:3" x14ac:dyDescent="0.25">
      <c r="A5484" t="s">
        <v>5628</v>
      </c>
      <c r="B5484" s="38" t="s">
        <v>14194</v>
      </c>
      <c r="C5484" t="s">
        <v>8405</v>
      </c>
    </row>
    <row r="5485" spans="1:3" x14ac:dyDescent="0.25">
      <c r="A5485" t="s">
        <v>5629</v>
      </c>
      <c r="B5485" s="38" t="s">
        <v>8343</v>
      </c>
      <c r="C5485" t="s">
        <v>14195</v>
      </c>
    </row>
    <row r="5486" spans="1:3" x14ac:dyDescent="0.25">
      <c r="A5486" t="s">
        <v>5630</v>
      </c>
      <c r="B5486" s="38" t="s">
        <v>14196</v>
      </c>
      <c r="C5486" t="s">
        <v>8340</v>
      </c>
    </row>
    <row r="5487" spans="1:3" x14ac:dyDescent="0.25">
      <c r="A5487" t="s">
        <v>5631</v>
      </c>
      <c r="B5487" s="38" t="s">
        <v>14197</v>
      </c>
      <c r="C5487" t="s">
        <v>8453</v>
      </c>
    </row>
    <row r="5488" spans="1:3" x14ac:dyDescent="0.25">
      <c r="A5488" t="s">
        <v>5632</v>
      </c>
      <c r="B5488" s="38" t="s">
        <v>8343</v>
      </c>
      <c r="C5488" t="s">
        <v>14198</v>
      </c>
    </row>
    <row r="5489" spans="1:3" x14ac:dyDescent="0.25">
      <c r="A5489" t="s">
        <v>5633</v>
      </c>
      <c r="B5489" s="38" t="s">
        <v>14199</v>
      </c>
      <c r="C5489" t="s">
        <v>8503</v>
      </c>
    </row>
    <row r="5490" spans="1:3" x14ac:dyDescent="0.25">
      <c r="A5490" t="s">
        <v>5634</v>
      </c>
      <c r="B5490" s="38" t="s">
        <v>14200</v>
      </c>
      <c r="C5490" t="s">
        <v>8336</v>
      </c>
    </row>
    <row r="5491" spans="1:3" x14ac:dyDescent="0.25">
      <c r="A5491" t="s">
        <v>5635</v>
      </c>
      <c r="B5491" s="38" t="s">
        <v>14201</v>
      </c>
      <c r="C5491" t="s">
        <v>8340</v>
      </c>
    </row>
    <row r="5492" spans="1:3" x14ac:dyDescent="0.25">
      <c r="A5492" t="s">
        <v>5636</v>
      </c>
      <c r="B5492" s="38" t="s">
        <v>8343</v>
      </c>
      <c r="C5492" t="s">
        <v>14202</v>
      </c>
    </row>
    <row r="5493" spans="1:3" x14ac:dyDescent="0.25">
      <c r="A5493" t="s">
        <v>5637</v>
      </c>
      <c r="B5493" s="38" t="s">
        <v>14203</v>
      </c>
      <c r="C5493" t="s">
        <v>14204</v>
      </c>
    </row>
    <row r="5494" spans="1:3" x14ac:dyDescent="0.25">
      <c r="A5494" t="s">
        <v>5638</v>
      </c>
      <c r="B5494" s="38" t="s">
        <v>14205</v>
      </c>
      <c r="C5494" t="s">
        <v>8338</v>
      </c>
    </row>
    <row r="5495" spans="1:3" x14ac:dyDescent="0.25">
      <c r="A5495" t="s">
        <v>5639</v>
      </c>
      <c r="B5495" s="38" t="s">
        <v>14206</v>
      </c>
      <c r="C5495" t="s">
        <v>8359</v>
      </c>
    </row>
    <row r="5496" spans="1:3" x14ac:dyDescent="0.25">
      <c r="A5496" t="s">
        <v>5640</v>
      </c>
      <c r="B5496" s="38" t="s">
        <v>14207</v>
      </c>
      <c r="C5496" t="s">
        <v>8405</v>
      </c>
    </row>
    <row r="5497" spans="1:3" x14ac:dyDescent="0.25">
      <c r="A5497" t="s">
        <v>5641</v>
      </c>
      <c r="B5497" s="38" t="s">
        <v>14208</v>
      </c>
      <c r="C5497" t="s">
        <v>8395</v>
      </c>
    </row>
    <row r="5498" spans="1:3" x14ac:dyDescent="0.25">
      <c r="A5498" t="s">
        <v>5642</v>
      </c>
      <c r="B5498" s="38" t="s">
        <v>14209</v>
      </c>
      <c r="C5498" t="s">
        <v>14210</v>
      </c>
    </row>
    <row r="5499" spans="1:3" x14ac:dyDescent="0.25">
      <c r="A5499" t="s">
        <v>5643</v>
      </c>
      <c r="B5499" s="38" t="s">
        <v>8343</v>
      </c>
      <c r="C5499" t="s">
        <v>14211</v>
      </c>
    </row>
    <row r="5500" spans="1:3" x14ac:dyDescent="0.25">
      <c r="A5500" t="s">
        <v>5644</v>
      </c>
      <c r="B5500" s="38" t="s">
        <v>14212</v>
      </c>
      <c r="C5500" t="s">
        <v>8338</v>
      </c>
    </row>
    <row r="5501" spans="1:3" x14ac:dyDescent="0.25">
      <c r="A5501" t="s">
        <v>5645</v>
      </c>
      <c r="B5501" s="38" t="s">
        <v>8517</v>
      </c>
      <c r="C5501" t="s">
        <v>14213</v>
      </c>
    </row>
    <row r="5502" spans="1:3" x14ac:dyDescent="0.25">
      <c r="A5502" t="s">
        <v>5646</v>
      </c>
      <c r="B5502" s="38" t="s">
        <v>14214</v>
      </c>
      <c r="C5502" t="s">
        <v>8400</v>
      </c>
    </row>
    <row r="5503" spans="1:3" x14ac:dyDescent="0.25">
      <c r="A5503" t="s">
        <v>5647</v>
      </c>
      <c r="B5503" s="38" t="s">
        <v>14215</v>
      </c>
      <c r="C5503" t="s">
        <v>9672</v>
      </c>
    </row>
    <row r="5504" spans="1:3" x14ac:dyDescent="0.25">
      <c r="A5504" t="s">
        <v>5648</v>
      </c>
      <c r="B5504" s="38" t="s">
        <v>14216</v>
      </c>
      <c r="C5504" t="s">
        <v>8395</v>
      </c>
    </row>
    <row r="5505" spans="1:3" x14ac:dyDescent="0.25">
      <c r="A5505" t="s">
        <v>5649</v>
      </c>
      <c r="B5505" s="38" t="s">
        <v>14217</v>
      </c>
      <c r="C5505" t="s">
        <v>8359</v>
      </c>
    </row>
    <row r="5506" spans="1:3" x14ac:dyDescent="0.25">
      <c r="A5506" t="s">
        <v>5650</v>
      </c>
      <c r="B5506" s="38" t="s">
        <v>14218</v>
      </c>
      <c r="C5506" t="s">
        <v>8340</v>
      </c>
    </row>
    <row r="5507" spans="1:3" x14ac:dyDescent="0.25">
      <c r="A5507" t="s">
        <v>5651</v>
      </c>
      <c r="B5507" s="38" t="s">
        <v>14219</v>
      </c>
      <c r="C5507" t="s">
        <v>8342</v>
      </c>
    </row>
    <row r="5508" spans="1:3" x14ac:dyDescent="0.25">
      <c r="A5508" t="s">
        <v>5652</v>
      </c>
      <c r="B5508" s="38" t="s">
        <v>14220</v>
      </c>
      <c r="C5508" t="s">
        <v>8524</v>
      </c>
    </row>
    <row r="5509" spans="1:3" x14ac:dyDescent="0.25">
      <c r="A5509" t="s">
        <v>5653</v>
      </c>
      <c r="B5509" s="38" t="s">
        <v>14221</v>
      </c>
      <c r="C5509" t="s">
        <v>8342</v>
      </c>
    </row>
    <row r="5510" spans="1:3" x14ac:dyDescent="0.25">
      <c r="A5510" t="s">
        <v>5654</v>
      </c>
      <c r="B5510" s="38" t="s">
        <v>14222</v>
      </c>
      <c r="C5510" t="s">
        <v>8342</v>
      </c>
    </row>
    <row r="5511" spans="1:3" x14ac:dyDescent="0.25">
      <c r="A5511" t="s">
        <v>5655</v>
      </c>
      <c r="B5511" s="38" t="s">
        <v>8764</v>
      </c>
      <c r="C5511" t="s">
        <v>14223</v>
      </c>
    </row>
    <row r="5512" spans="1:3" x14ac:dyDescent="0.25">
      <c r="A5512" t="s">
        <v>5656</v>
      </c>
      <c r="B5512" s="38" t="s">
        <v>14224</v>
      </c>
      <c r="C5512" t="s">
        <v>9929</v>
      </c>
    </row>
    <row r="5513" spans="1:3" x14ac:dyDescent="0.25">
      <c r="A5513" t="s">
        <v>5657</v>
      </c>
      <c r="B5513" s="38" t="s">
        <v>14225</v>
      </c>
      <c r="C5513" t="s">
        <v>8446</v>
      </c>
    </row>
    <row r="5514" spans="1:3" x14ac:dyDescent="0.25">
      <c r="A5514" t="s">
        <v>5658</v>
      </c>
      <c r="B5514" s="38" t="s">
        <v>8343</v>
      </c>
      <c r="C5514" t="s">
        <v>14226</v>
      </c>
    </row>
    <row r="5515" spans="1:3" x14ac:dyDescent="0.25">
      <c r="A5515" t="s">
        <v>5659</v>
      </c>
      <c r="B5515" s="38" t="s">
        <v>14227</v>
      </c>
      <c r="C5515" t="s">
        <v>8524</v>
      </c>
    </row>
    <row r="5516" spans="1:3" x14ac:dyDescent="0.25">
      <c r="A5516" t="s">
        <v>5660</v>
      </c>
      <c r="B5516" s="38" t="s">
        <v>9902</v>
      </c>
      <c r="C5516" t="s">
        <v>14228</v>
      </c>
    </row>
    <row r="5517" spans="1:3" x14ac:dyDescent="0.25">
      <c r="A5517" t="s">
        <v>5661</v>
      </c>
      <c r="B5517" s="38" t="s">
        <v>14229</v>
      </c>
      <c r="C5517" t="s">
        <v>8493</v>
      </c>
    </row>
    <row r="5518" spans="1:3" x14ac:dyDescent="0.25">
      <c r="A5518" t="s">
        <v>5662</v>
      </c>
      <c r="B5518" s="38" t="s">
        <v>14230</v>
      </c>
      <c r="C5518" t="s">
        <v>8493</v>
      </c>
    </row>
    <row r="5519" spans="1:3" x14ac:dyDescent="0.25">
      <c r="A5519" t="s">
        <v>5663</v>
      </c>
      <c r="B5519" s="38" t="s">
        <v>9523</v>
      </c>
      <c r="C5519" t="s">
        <v>14231</v>
      </c>
    </row>
    <row r="5520" spans="1:3" x14ac:dyDescent="0.25">
      <c r="A5520" t="s">
        <v>5664</v>
      </c>
      <c r="B5520" s="38" t="s">
        <v>14232</v>
      </c>
      <c r="C5520" t="s">
        <v>8338</v>
      </c>
    </row>
    <row r="5521" spans="1:3" x14ac:dyDescent="0.25">
      <c r="A5521" t="s">
        <v>5665</v>
      </c>
      <c r="B5521" s="38" t="s">
        <v>8343</v>
      </c>
      <c r="C5521" t="s">
        <v>14233</v>
      </c>
    </row>
    <row r="5522" spans="1:3" x14ac:dyDescent="0.25">
      <c r="A5522" t="s">
        <v>5666</v>
      </c>
      <c r="B5522" s="38" t="s">
        <v>14234</v>
      </c>
      <c r="C5522" t="s">
        <v>8340</v>
      </c>
    </row>
    <row r="5523" spans="1:3" x14ac:dyDescent="0.25">
      <c r="A5523" t="s">
        <v>5667</v>
      </c>
      <c r="B5523" s="38" t="s">
        <v>14235</v>
      </c>
      <c r="C5523" t="s">
        <v>8359</v>
      </c>
    </row>
    <row r="5524" spans="1:3" x14ac:dyDescent="0.25">
      <c r="A5524" t="s">
        <v>5668</v>
      </c>
      <c r="B5524" s="38" t="s">
        <v>8343</v>
      </c>
      <c r="C5524" t="s">
        <v>14236</v>
      </c>
    </row>
    <row r="5525" spans="1:3" x14ac:dyDescent="0.25">
      <c r="A5525" t="s">
        <v>5669</v>
      </c>
      <c r="B5525" s="38" t="s">
        <v>14237</v>
      </c>
      <c r="C5525" t="s">
        <v>8359</v>
      </c>
    </row>
    <row r="5526" spans="1:3" x14ac:dyDescent="0.25">
      <c r="A5526" t="s">
        <v>5670</v>
      </c>
      <c r="B5526" s="38" t="s">
        <v>14238</v>
      </c>
      <c r="C5526" t="s">
        <v>8342</v>
      </c>
    </row>
    <row r="5527" spans="1:3" x14ac:dyDescent="0.25">
      <c r="A5527" t="s">
        <v>5671</v>
      </c>
      <c r="B5527" s="38" t="s">
        <v>14239</v>
      </c>
      <c r="C5527" t="s">
        <v>8359</v>
      </c>
    </row>
    <row r="5528" spans="1:3" x14ac:dyDescent="0.25">
      <c r="A5528" t="s">
        <v>5672</v>
      </c>
      <c r="B5528" s="38" t="s">
        <v>14240</v>
      </c>
      <c r="C5528" t="s">
        <v>8359</v>
      </c>
    </row>
    <row r="5529" spans="1:3" x14ac:dyDescent="0.25">
      <c r="A5529" t="s">
        <v>5673</v>
      </c>
      <c r="B5529" s="38" t="s">
        <v>14241</v>
      </c>
      <c r="C5529" t="s">
        <v>8395</v>
      </c>
    </row>
    <row r="5530" spans="1:3" x14ac:dyDescent="0.25">
      <c r="A5530" t="s">
        <v>5674</v>
      </c>
      <c r="B5530" s="38" t="s">
        <v>14242</v>
      </c>
      <c r="C5530" t="s">
        <v>8340</v>
      </c>
    </row>
    <row r="5531" spans="1:3" x14ac:dyDescent="0.25">
      <c r="A5531" t="s">
        <v>5675</v>
      </c>
      <c r="B5531" s="38" t="s">
        <v>14243</v>
      </c>
      <c r="C5531" t="s">
        <v>8482</v>
      </c>
    </row>
    <row r="5532" spans="1:3" x14ac:dyDescent="0.25">
      <c r="A5532" t="s">
        <v>5676</v>
      </c>
      <c r="B5532" s="38" t="s">
        <v>14244</v>
      </c>
      <c r="C5532" t="s">
        <v>8359</v>
      </c>
    </row>
    <row r="5533" spans="1:3" x14ac:dyDescent="0.25">
      <c r="A5533" t="s">
        <v>5677</v>
      </c>
      <c r="B5533" s="38" t="s">
        <v>14245</v>
      </c>
      <c r="C5533" t="s">
        <v>14246</v>
      </c>
    </row>
    <row r="5534" spans="1:3" x14ac:dyDescent="0.25">
      <c r="A5534" t="s">
        <v>5678</v>
      </c>
      <c r="B5534" s="38" t="s">
        <v>14247</v>
      </c>
      <c r="C5534" t="s">
        <v>8446</v>
      </c>
    </row>
    <row r="5535" spans="1:3" x14ac:dyDescent="0.25">
      <c r="A5535" t="s">
        <v>5679</v>
      </c>
      <c r="B5535" s="38" t="s">
        <v>8343</v>
      </c>
      <c r="C5535" t="s">
        <v>14248</v>
      </c>
    </row>
    <row r="5536" spans="1:3" x14ac:dyDescent="0.25">
      <c r="A5536" t="s">
        <v>5680</v>
      </c>
      <c r="B5536" s="38" t="s">
        <v>14249</v>
      </c>
      <c r="C5536" t="s">
        <v>8340</v>
      </c>
    </row>
    <row r="5537" spans="1:3" x14ac:dyDescent="0.25">
      <c r="A5537" t="s">
        <v>5681</v>
      </c>
      <c r="B5537" s="38" t="s">
        <v>14250</v>
      </c>
      <c r="C5537" t="s">
        <v>8446</v>
      </c>
    </row>
    <row r="5538" spans="1:3" x14ac:dyDescent="0.25">
      <c r="A5538" t="s">
        <v>5682</v>
      </c>
      <c r="B5538" s="38" t="s">
        <v>14251</v>
      </c>
      <c r="C5538" t="s">
        <v>8359</v>
      </c>
    </row>
    <row r="5539" spans="1:3" x14ac:dyDescent="0.25">
      <c r="A5539" t="s">
        <v>0</v>
      </c>
      <c r="B5539" s="38" t="s">
        <v>8353</v>
      </c>
      <c r="C5539" t="s">
        <v>14252</v>
      </c>
    </row>
    <row r="5540" spans="1:3" x14ac:dyDescent="0.25">
      <c r="A5540" t="s">
        <v>5683</v>
      </c>
      <c r="B5540" s="38" t="s">
        <v>14253</v>
      </c>
      <c r="C5540" t="s">
        <v>8338</v>
      </c>
    </row>
    <row r="5541" spans="1:3" x14ac:dyDescent="0.25">
      <c r="A5541" t="s">
        <v>5684</v>
      </c>
      <c r="B5541" s="38" t="s">
        <v>14254</v>
      </c>
      <c r="C5541" t="s">
        <v>8359</v>
      </c>
    </row>
    <row r="5542" spans="1:3" x14ac:dyDescent="0.25">
      <c r="A5542" t="s">
        <v>5685</v>
      </c>
      <c r="B5542" s="38" t="s">
        <v>14255</v>
      </c>
      <c r="C5542" t="s">
        <v>8446</v>
      </c>
    </row>
    <row r="5543" spans="1:3" x14ac:dyDescent="0.25">
      <c r="A5543" t="s">
        <v>5686</v>
      </c>
      <c r="B5543" s="38" t="s">
        <v>14256</v>
      </c>
      <c r="C5543" t="s">
        <v>8340</v>
      </c>
    </row>
    <row r="5544" spans="1:3" x14ac:dyDescent="0.25">
      <c r="A5544" t="s">
        <v>5687</v>
      </c>
      <c r="B5544" s="38" t="s">
        <v>14257</v>
      </c>
      <c r="C5544" t="s">
        <v>8359</v>
      </c>
    </row>
    <row r="5545" spans="1:3" x14ac:dyDescent="0.25">
      <c r="A5545" t="s">
        <v>5688</v>
      </c>
      <c r="B5545" s="38" t="s">
        <v>14258</v>
      </c>
      <c r="C5545" t="s">
        <v>8377</v>
      </c>
    </row>
    <row r="5546" spans="1:3" x14ac:dyDescent="0.25">
      <c r="A5546" t="s">
        <v>5689</v>
      </c>
      <c r="B5546" s="38" t="s">
        <v>8353</v>
      </c>
      <c r="C5546" t="s">
        <v>14259</v>
      </c>
    </row>
    <row r="5547" spans="1:3" x14ac:dyDescent="0.25">
      <c r="A5547" t="s">
        <v>5690</v>
      </c>
      <c r="B5547" s="38" t="s">
        <v>14260</v>
      </c>
      <c r="C5547" t="s">
        <v>8555</v>
      </c>
    </row>
    <row r="5548" spans="1:3" x14ac:dyDescent="0.25">
      <c r="A5548" t="s">
        <v>5691</v>
      </c>
      <c r="B5548" s="38" t="s">
        <v>14261</v>
      </c>
      <c r="C5548" t="s">
        <v>8405</v>
      </c>
    </row>
    <row r="5549" spans="1:3" x14ac:dyDescent="0.25">
      <c r="A5549" t="s">
        <v>5692</v>
      </c>
      <c r="B5549" s="38" t="s">
        <v>14262</v>
      </c>
      <c r="C5549" t="s">
        <v>8348</v>
      </c>
    </row>
    <row r="5550" spans="1:3" x14ac:dyDescent="0.25">
      <c r="A5550" t="s">
        <v>5693</v>
      </c>
      <c r="B5550" s="38" t="s">
        <v>14263</v>
      </c>
      <c r="C5550" t="s">
        <v>8453</v>
      </c>
    </row>
    <row r="5551" spans="1:3" x14ac:dyDescent="0.25">
      <c r="A5551" t="s">
        <v>5694</v>
      </c>
      <c r="B5551" s="38" t="s">
        <v>14264</v>
      </c>
      <c r="C5551" t="s">
        <v>8395</v>
      </c>
    </row>
    <row r="5552" spans="1:3" x14ac:dyDescent="0.25">
      <c r="A5552" t="s">
        <v>5695</v>
      </c>
      <c r="B5552" s="38" t="s">
        <v>14265</v>
      </c>
      <c r="C5552" t="s">
        <v>8405</v>
      </c>
    </row>
    <row r="5553" spans="1:3" x14ac:dyDescent="0.25">
      <c r="A5553" t="s">
        <v>5696</v>
      </c>
      <c r="B5553" s="38" t="s">
        <v>14266</v>
      </c>
      <c r="C5553" t="s">
        <v>8359</v>
      </c>
    </row>
    <row r="5554" spans="1:3" x14ac:dyDescent="0.25">
      <c r="A5554" t="s">
        <v>5697</v>
      </c>
      <c r="B5554" s="38" t="s">
        <v>14267</v>
      </c>
      <c r="C5554" t="s">
        <v>8342</v>
      </c>
    </row>
    <row r="5555" spans="1:3" x14ac:dyDescent="0.25">
      <c r="A5555" t="s">
        <v>375</v>
      </c>
      <c r="B5555" s="38" t="s">
        <v>8685</v>
      </c>
      <c r="C5555" t="s">
        <v>14268</v>
      </c>
    </row>
    <row r="5556" spans="1:3" x14ac:dyDescent="0.25">
      <c r="A5556" t="s">
        <v>5698</v>
      </c>
      <c r="B5556" s="38" t="s">
        <v>14269</v>
      </c>
      <c r="C5556" t="s">
        <v>14270</v>
      </c>
    </row>
    <row r="5557" spans="1:3" x14ac:dyDescent="0.25">
      <c r="A5557" t="s">
        <v>5699</v>
      </c>
      <c r="B5557" s="38" t="s">
        <v>14271</v>
      </c>
      <c r="C5557" t="s">
        <v>8524</v>
      </c>
    </row>
    <row r="5558" spans="1:3" x14ac:dyDescent="0.25">
      <c r="A5558" t="s">
        <v>5700</v>
      </c>
      <c r="B5558" s="38" t="s">
        <v>14272</v>
      </c>
      <c r="C5558" t="s">
        <v>8359</v>
      </c>
    </row>
    <row r="5559" spans="1:3" x14ac:dyDescent="0.25">
      <c r="A5559" t="s">
        <v>5701</v>
      </c>
      <c r="B5559" s="38" t="s">
        <v>14273</v>
      </c>
      <c r="C5559" t="s">
        <v>9788</v>
      </c>
    </row>
    <row r="5560" spans="1:3" x14ac:dyDescent="0.25">
      <c r="A5560" t="s">
        <v>5702</v>
      </c>
      <c r="B5560" s="38" t="s">
        <v>14274</v>
      </c>
      <c r="C5560" t="s">
        <v>8446</v>
      </c>
    </row>
    <row r="5561" spans="1:3" x14ac:dyDescent="0.25">
      <c r="A5561" t="s">
        <v>5703</v>
      </c>
      <c r="B5561" s="38" t="s">
        <v>8343</v>
      </c>
      <c r="C5561" t="s">
        <v>14275</v>
      </c>
    </row>
    <row r="5562" spans="1:3" x14ac:dyDescent="0.25">
      <c r="A5562" t="s">
        <v>5704</v>
      </c>
      <c r="B5562" s="38" t="s">
        <v>14276</v>
      </c>
      <c r="C5562" t="s">
        <v>8340</v>
      </c>
    </row>
    <row r="5563" spans="1:3" x14ac:dyDescent="0.25">
      <c r="A5563" t="s">
        <v>106</v>
      </c>
      <c r="B5563" s="38" t="s">
        <v>14277</v>
      </c>
      <c r="C5563" t="s">
        <v>8373</v>
      </c>
    </row>
    <row r="5564" spans="1:3" x14ac:dyDescent="0.25">
      <c r="A5564" t="s">
        <v>5705</v>
      </c>
      <c r="B5564" s="38" t="s">
        <v>14278</v>
      </c>
      <c r="C5564" t="s">
        <v>8340</v>
      </c>
    </row>
    <row r="5565" spans="1:3" x14ac:dyDescent="0.25">
      <c r="A5565" t="s">
        <v>5706</v>
      </c>
      <c r="B5565" s="38" t="s">
        <v>14279</v>
      </c>
      <c r="C5565" t="s">
        <v>8405</v>
      </c>
    </row>
    <row r="5566" spans="1:3" x14ac:dyDescent="0.25">
      <c r="A5566" t="s">
        <v>5707</v>
      </c>
      <c r="B5566" s="38" t="s">
        <v>14280</v>
      </c>
      <c r="C5566" t="s">
        <v>8338</v>
      </c>
    </row>
    <row r="5567" spans="1:3" x14ac:dyDescent="0.25">
      <c r="A5567" t="s">
        <v>5708</v>
      </c>
      <c r="B5567" s="38" t="s">
        <v>14281</v>
      </c>
      <c r="C5567" t="s">
        <v>8446</v>
      </c>
    </row>
    <row r="5568" spans="1:3" x14ac:dyDescent="0.25">
      <c r="A5568" t="s">
        <v>5709</v>
      </c>
      <c r="B5568" s="38" t="s">
        <v>14282</v>
      </c>
      <c r="C5568" t="s">
        <v>8446</v>
      </c>
    </row>
    <row r="5569" spans="1:3" x14ac:dyDescent="0.25">
      <c r="A5569" t="s">
        <v>5710</v>
      </c>
      <c r="B5569" s="38" t="s">
        <v>8343</v>
      </c>
      <c r="C5569" t="s">
        <v>14283</v>
      </c>
    </row>
    <row r="5570" spans="1:3" x14ac:dyDescent="0.25">
      <c r="A5570" t="s">
        <v>5711</v>
      </c>
      <c r="B5570" s="38" t="s">
        <v>14284</v>
      </c>
      <c r="C5570" t="s">
        <v>8338</v>
      </c>
    </row>
    <row r="5571" spans="1:3" x14ac:dyDescent="0.25">
      <c r="A5571" t="s">
        <v>5712</v>
      </c>
      <c r="B5571" s="38" t="s">
        <v>14285</v>
      </c>
      <c r="C5571" t="s">
        <v>8395</v>
      </c>
    </row>
    <row r="5572" spans="1:3" x14ac:dyDescent="0.25">
      <c r="A5572" t="s">
        <v>5713</v>
      </c>
      <c r="B5572" s="38" t="s">
        <v>14286</v>
      </c>
      <c r="C5572" t="s">
        <v>8395</v>
      </c>
    </row>
    <row r="5573" spans="1:3" x14ac:dyDescent="0.25">
      <c r="A5573" t="s">
        <v>5714</v>
      </c>
      <c r="B5573" s="38" t="s">
        <v>14287</v>
      </c>
      <c r="C5573" t="s">
        <v>8405</v>
      </c>
    </row>
    <row r="5574" spans="1:3" x14ac:dyDescent="0.25">
      <c r="A5574" t="s">
        <v>5715</v>
      </c>
      <c r="B5574" s="38" t="s">
        <v>14288</v>
      </c>
      <c r="C5574" t="s">
        <v>8338</v>
      </c>
    </row>
    <row r="5575" spans="1:3" x14ac:dyDescent="0.25">
      <c r="A5575" t="s">
        <v>5716</v>
      </c>
      <c r="B5575" s="38" t="s">
        <v>8343</v>
      </c>
      <c r="C5575" t="s">
        <v>14289</v>
      </c>
    </row>
    <row r="5576" spans="1:3" x14ac:dyDescent="0.25">
      <c r="A5576" t="s">
        <v>5717</v>
      </c>
      <c r="B5576" s="38" t="s">
        <v>14290</v>
      </c>
      <c r="C5576" t="s">
        <v>8340</v>
      </c>
    </row>
    <row r="5577" spans="1:3" x14ac:dyDescent="0.25">
      <c r="A5577" t="s">
        <v>5718</v>
      </c>
      <c r="B5577" s="38" t="s">
        <v>8343</v>
      </c>
      <c r="C5577" t="s">
        <v>14291</v>
      </c>
    </row>
    <row r="5578" spans="1:3" x14ac:dyDescent="0.25">
      <c r="A5578" t="s">
        <v>5719</v>
      </c>
      <c r="B5578" s="38" t="s">
        <v>8343</v>
      </c>
      <c r="C5578" t="s">
        <v>14292</v>
      </c>
    </row>
    <row r="5579" spans="1:3" x14ac:dyDescent="0.25">
      <c r="A5579" t="s">
        <v>5720</v>
      </c>
      <c r="B5579" s="38" t="s">
        <v>8343</v>
      </c>
      <c r="C5579" t="s">
        <v>14293</v>
      </c>
    </row>
    <row r="5580" spans="1:3" x14ac:dyDescent="0.25">
      <c r="A5580" t="s">
        <v>5721</v>
      </c>
      <c r="B5580" s="38" t="s">
        <v>14294</v>
      </c>
      <c r="C5580" t="s">
        <v>8340</v>
      </c>
    </row>
    <row r="5581" spans="1:3" x14ac:dyDescent="0.25">
      <c r="A5581" t="s">
        <v>376</v>
      </c>
      <c r="B5581" s="38" t="s">
        <v>14295</v>
      </c>
      <c r="C5581" t="s">
        <v>8373</v>
      </c>
    </row>
    <row r="5582" spans="1:3" x14ac:dyDescent="0.25">
      <c r="A5582" t="s">
        <v>5722</v>
      </c>
      <c r="B5582" s="38" t="s">
        <v>14296</v>
      </c>
      <c r="C5582" t="s">
        <v>8340</v>
      </c>
    </row>
    <row r="5583" spans="1:3" x14ac:dyDescent="0.25">
      <c r="A5583" t="s">
        <v>5723</v>
      </c>
      <c r="B5583" s="38" t="s">
        <v>14297</v>
      </c>
      <c r="C5583" t="s">
        <v>9672</v>
      </c>
    </row>
    <row r="5584" spans="1:3" x14ac:dyDescent="0.25">
      <c r="A5584" t="s">
        <v>5724</v>
      </c>
      <c r="B5584" s="38" t="s">
        <v>14298</v>
      </c>
      <c r="C5584" t="s">
        <v>8373</v>
      </c>
    </row>
    <row r="5585" spans="1:3" x14ac:dyDescent="0.25">
      <c r="A5585" t="s">
        <v>5725</v>
      </c>
      <c r="B5585" s="38" t="s">
        <v>9150</v>
      </c>
      <c r="C5585" t="s">
        <v>14299</v>
      </c>
    </row>
    <row r="5586" spans="1:3" x14ac:dyDescent="0.25">
      <c r="A5586" t="s">
        <v>5726</v>
      </c>
      <c r="B5586" s="38" t="s">
        <v>14300</v>
      </c>
      <c r="C5586" t="s">
        <v>8359</v>
      </c>
    </row>
    <row r="5587" spans="1:3" x14ac:dyDescent="0.25">
      <c r="A5587" t="s">
        <v>293</v>
      </c>
      <c r="B5587" s="38" t="s">
        <v>14301</v>
      </c>
      <c r="C5587" t="s">
        <v>8359</v>
      </c>
    </row>
    <row r="5588" spans="1:3" x14ac:dyDescent="0.25">
      <c r="A5588" t="s">
        <v>5727</v>
      </c>
      <c r="B5588" s="38" t="s">
        <v>14302</v>
      </c>
      <c r="C5588" t="s">
        <v>8359</v>
      </c>
    </row>
    <row r="5589" spans="1:3" x14ac:dyDescent="0.25">
      <c r="A5589" t="s">
        <v>5728</v>
      </c>
      <c r="B5589" s="38" t="s">
        <v>14303</v>
      </c>
      <c r="C5589" t="s">
        <v>8340</v>
      </c>
    </row>
    <row r="5590" spans="1:3" x14ac:dyDescent="0.25">
      <c r="A5590" t="s">
        <v>5729</v>
      </c>
      <c r="B5590" s="38" t="s">
        <v>14304</v>
      </c>
      <c r="C5590" t="s">
        <v>8340</v>
      </c>
    </row>
    <row r="5591" spans="1:3" x14ac:dyDescent="0.25">
      <c r="A5591" t="s">
        <v>5730</v>
      </c>
      <c r="B5591" s="38" t="s">
        <v>14305</v>
      </c>
      <c r="C5591" t="s">
        <v>14306</v>
      </c>
    </row>
    <row r="5592" spans="1:3" x14ac:dyDescent="0.25">
      <c r="A5592" t="s">
        <v>5731</v>
      </c>
      <c r="B5592" s="38" t="s">
        <v>14307</v>
      </c>
      <c r="C5592" t="s">
        <v>8338</v>
      </c>
    </row>
    <row r="5593" spans="1:3" x14ac:dyDescent="0.25">
      <c r="A5593" t="s">
        <v>5732</v>
      </c>
      <c r="B5593" s="38" t="s">
        <v>14308</v>
      </c>
      <c r="C5593" t="s">
        <v>8373</v>
      </c>
    </row>
    <row r="5594" spans="1:3" x14ac:dyDescent="0.25">
      <c r="A5594" t="s">
        <v>5733</v>
      </c>
      <c r="B5594" s="38" t="s">
        <v>14309</v>
      </c>
      <c r="C5594" t="s">
        <v>8405</v>
      </c>
    </row>
    <row r="5595" spans="1:3" x14ac:dyDescent="0.25">
      <c r="A5595" t="s">
        <v>5734</v>
      </c>
      <c r="B5595" s="38" t="s">
        <v>8343</v>
      </c>
      <c r="C5595" t="s">
        <v>14310</v>
      </c>
    </row>
    <row r="5596" spans="1:3" x14ac:dyDescent="0.25">
      <c r="A5596" t="s">
        <v>5735</v>
      </c>
      <c r="B5596" s="38" t="s">
        <v>8343</v>
      </c>
      <c r="C5596" t="s">
        <v>14311</v>
      </c>
    </row>
    <row r="5597" spans="1:3" x14ac:dyDescent="0.25">
      <c r="A5597" t="s">
        <v>5736</v>
      </c>
      <c r="B5597" s="38" t="s">
        <v>14312</v>
      </c>
      <c r="C5597" t="s">
        <v>8340</v>
      </c>
    </row>
    <row r="5598" spans="1:3" x14ac:dyDescent="0.25">
      <c r="A5598" t="s">
        <v>5737</v>
      </c>
      <c r="B5598" s="38" t="s">
        <v>14313</v>
      </c>
      <c r="C5598" t="s">
        <v>8395</v>
      </c>
    </row>
    <row r="5599" spans="1:3" x14ac:dyDescent="0.25">
      <c r="A5599" t="s">
        <v>5738</v>
      </c>
      <c r="B5599" s="38" t="s">
        <v>8343</v>
      </c>
      <c r="C5599" t="s">
        <v>14314</v>
      </c>
    </row>
    <row r="5600" spans="1:3" x14ac:dyDescent="0.25">
      <c r="A5600" t="s">
        <v>5739</v>
      </c>
      <c r="B5600" s="38" t="s">
        <v>14315</v>
      </c>
      <c r="C5600" t="s">
        <v>8400</v>
      </c>
    </row>
    <row r="5601" spans="1:3" x14ac:dyDescent="0.25">
      <c r="A5601" t="s">
        <v>5740</v>
      </c>
      <c r="B5601" s="38" t="s">
        <v>14316</v>
      </c>
      <c r="C5601" t="s">
        <v>8342</v>
      </c>
    </row>
    <row r="5602" spans="1:3" x14ac:dyDescent="0.25">
      <c r="A5602" t="s">
        <v>5741</v>
      </c>
      <c r="B5602" s="38" t="s">
        <v>14317</v>
      </c>
      <c r="C5602" t="s">
        <v>8446</v>
      </c>
    </row>
    <row r="5603" spans="1:3" x14ac:dyDescent="0.25">
      <c r="A5603" t="s">
        <v>5742</v>
      </c>
      <c r="B5603" s="38" t="s">
        <v>14318</v>
      </c>
      <c r="C5603" t="s">
        <v>8340</v>
      </c>
    </row>
    <row r="5604" spans="1:3" x14ac:dyDescent="0.25">
      <c r="A5604" t="s">
        <v>5743</v>
      </c>
      <c r="B5604" s="38" t="s">
        <v>8568</v>
      </c>
      <c r="C5604" t="s">
        <v>14319</v>
      </c>
    </row>
    <row r="5605" spans="1:3" x14ac:dyDescent="0.25">
      <c r="A5605" t="s">
        <v>5744</v>
      </c>
      <c r="B5605" s="38" t="s">
        <v>8343</v>
      </c>
      <c r="C5605" t="s">
        <v>14320</v>
      </c>
    </row>
    <row r="5606" spans="1:3" x14ac:dyDescent="0.25">
      <c r="A5606" t="s">
        <v>5745</v>
      </c>
      <c r="B5606" s="38" t="s">
        <v>14321</v>
      </c>
      <c r="C5606" t="s">
        <v>8340</v>
      </c>
    </row>
    <row r="5607" spans="1:3" x14ac:dyDescent="0.25">
      <c r="A5607" t="s">
        <v>5746</v>
      </c>
      <c r="B5607" s="38" t="s">
        <v>14322</v>
      </c>
      <c r="C5607" t="s">
        <v>8503</v>
      </c>
    </row>
    <row r="5608" spans="1:3" x14ac:dyDescent="0.25">
      <c r="A5608" t="s">
        <v>5747</v>
      </c>
      <c r="B5608" s="38" t="s">
        <v>14323</v>
      </c>
      <c r="C5608" t="s">
        <v>8359</v>
      </c>
    </row>
    <row r="5609" spans="1:3" x14ac:dyDescent="0.25">
      <c r="A5609" t="s">
        <v>5748</v>
      </c>
      <c r="B5609" s="38" t="s">
        <v>8343</v>
      </c>
      <c r="C5609" t="s">
        <v>14324</v>
      </c>
    </row>
    <row r="5610" spans="1:3" x14ac:dyDescent="0.25">
      <c r="A5610" t="s">
        <v>5749</v>
      </c>
      <c r="B5610" s="38" t="s">
        <v>14325</v>
      </c>
      <c r="C5610" t="s">
        <v>9386</v>
      </c>
    </row>
    <row r="5611" spans="1:3" x14ac:dyDescent="0.25">
      <c r="A5611" t="s">
        <v>5750</v>
      </c>
      <c r="B5611" s="38" t="s">
        <v>8517</v>
      </c>
      <c r="C5611" t="s">
        <v>14326</v>
      </c>
    </row>
    <row r="5612" spans="1:3" x14ac:dyDescent="0.25">
      <c r="A5612" t="s">
        <v>5751</v>
      </c>
      <c r="B5612" s="38" t="s">
        <v>8353</v>
      </c>
      <c r="C5612" t="s">
        <v>14327</v>
      </c>
    </row>
    <row r="5613" spans="1:3" x14ac:dyDescent="0.25">
      <c r="A5613" t="s">
        <v>5752</v>
      </c>
      <c r="B5613" s="38" t="s">
        <v>14328</v>
      </c>
      <c r="C5613" t="s">
        <v>8351</v>
      </c>
    </row>
    <row r="5614" spans="1:3" x14ac:dyDescent="0.25">
      <c r="A5614" t="s">
        <v>5753</v>
      </c>
      <c r="B5614" s="38" t="s">
        <v>14329</v>
      </c>
      <c r="C5614" t="s">
        <v>8797</v>
      </c>
    </row>
    <row r="5615" spans="1:3" x14ac:dyDescent="0.25">
      <c r="A5615" t="s">
        <v>5754</v>
      </c>
      <c r="B5615" s="38" t="s">
        <v>14330</v>
      </c>
      <c r="C5615" t="s">
        <v>8359</v>
      </c>
    </row>
    <row r="5616" spans="1:3" x14ac:dyDescent="0.25">
      <c r="A5616" t="s">
        <v>5755</v>
      </c>
      <c r="B5616" s="38" t="s">
        <v>8748</v>
      </c>
      <c r="C5616" t="s">
        <v>14331</v>
      </c>
    </row>
    <row r="5617" spans="1:3" x14ac:dyDescent="0.25">
      <c r="A5617" t="s">
        <v>5756</v>
      </c>
      <c r="B5617" s="38" t="s">
        <v>14332</v>
      </c>
      <c r="C5617" t="s">
        <v>8359</v>
      </c>
    </row>
    <row r="5618" spans="1:3" x14ac:dyDescent="0.25">
      <c r="A5618" t="s">
        <v>5757</v>
      </c>
      <c r="B5618" s="38" t="s">
        <v>14333</v>
      </c>
      <c r="C5618" t="s">
        <v>8340</v>
      </c>
    </row>
    <row r="5619" spans="1:3" x14ac:dyDescent="0.25">
      <c r="A5619" t="s">
        <v>5758</v>
      </c>
      <c r="B5619" s="38" t="s">
        <v>14334</v>
      </c>
      <c r="C5619" t="s">
        <v>8338</v>
      </c>
    </row>
    <row r="5620" spans="1:3" x14ac:dyDescent="0.25">
      <c r="A5620" t="s">
        <v>5759</v>
      </c>
      <c r="B5620" s="38" t="s">
        <v>14335</v>
      </c>
      <c r="C5620" t="s">
        <v>8359</v>
      </c>
    </row>
    <row r="5621" spans="1:3" x14ac:dyDescent="0.25">
      <c r="A5621" t="s">
        <v>5760</v>
      </c>
      <c r="B5621" s="38" t="s">
        <v>14336</v>
      </c>
      <c r="C5621" t="s">
        <v>8338</v>
      </c>
    </row>
    <row r="5622" spans="1:3" x14ac:dyDescent="0.25">
      <c r="A5622" t="s">
        <v>5761</v>
      </c>
      <c r="B5622" s="38" t="s">
        <v>14337</v>
      </c>
      <c r="C5622" t="s">
        <v>8342</v>
      </c>
    </row>
    <row r="5623" spans="1:3" x14ac:dyDescent="0.25">
      <c r="A5623" t="s">
        <v>5762</v>
      </c>
      <c r="B5623" s="38" t="s">
        <v>8343</v>
      </c>
      <c r="C5623" t="s">
        <v>14338</v>
      </c>
    </row>
    <row r="5624" spans="1:3" x14ac:dyDescent="0.25">
      <c r="A5624" t="s">
        <v>5763</v>
      </c>
      <c r="B5624" s="38" t="s">
        <v>14339</v>
      </c>
      <c r="C5624" t="s">
        <v>8340</v>
      </c>
    </row>
    <row r="5625" spans="1:3" x14ac:dyDescent="0.25">
      <c r="A5625" t="s">
        <v>5764</v>
      </c>
      <c r="B5625" s="38" t="s">
        <v>14340</v>
      </c>
      <c r="C5625" t="s">
        <v>8359</v>
      </c>
    </row>
    <row r="5626" spans="1:3" x14ac:dyDescent="0.25">
      <c r="A5626" t="s">
        <v>5765</v>
      </c>
      <c r="B5626" s="38" t="s">
        <v>8343</v>
      </c>
      <c r="C5626" t="s">
        <v>14341</v>
      </c>
    </row>
    <row r="5627" spans="1:3" x14ac:dyDescent="0.25">
      <c r="A5627" t="s">
        <v>5766</v>
      </c>
      <c r="B5627" s="38" t="s">
        <v>14342</v>
      </c>
      <c r="C5627" t="s">
        <v>8407</v>
      </c>
    </row>
    <row r="5628" spans="1:3" x14ac:dyDescent="0.25">
      <c r="A5628" t="s">
        <v>5767</v>
      </c>
      <c r="B5628" s="38" t="s">
        <v>14343</v>
      </c>
      <c r="C5628" t="s">
        <v>8407</v>
      </c>
    </row>
    <row r="5629" spans="1:3" x14ac:dyDescent="0.25">
      <c r="A5629" t="s">
        <v>5768</v>
      </c>
      <c r="B5629" s="38" t="s">
        <v>14344</v>
      </c>
      <c r="C5629" t="s">
        <v>14345</v>
      </c>
    </row>
    <row r="5630" spans="1:3" x14ac:dyDescent="0.25">
      <c r="A5630" t="s">
        <v>5769</v>
      </c>
      <c r="B5630" s="38" t="s">
        <v>14346</v>
      </c>
      <c r="C5630" t="s">
        <v>8338</v>
      </c>
    </row>
    <row r="5631" spans="1:3" x14ac:dyDescent="0.25">
      <c r="A5631" t="s">
        <v>5770</v>
      </c>
      <c r="B5631" s="38" t="s">
        <v>14347</v>
      </c>
      <c r="C5631" t="s">
        <v>8340</v>
      </c>
    </row>
    <row r="5632" spans="1:3" x14ac:dyDescent="0.25">
      <c r="A5632" t="s">
        <v>5771</v>
      </c>
      <c r="B5632" s="38" t="s">
        <v>14348</v>
      </c>
      <c r="C5632" t="s">
        <v>8524</v>
      </c>
    </row>
    <row r="5633" spans="1:3" x14ac:dyDescent="0.25">
      <c r="A5633" t="s">
        <v>5772</v>
      </c>
      <c r="B5633" s="38" t="s">
        <v>8343</v>
      </c>
      <c r="C5633" t="s">
        <v>14349</v>
      </c>
    </row>
    <row r="5634" spans="1:3" x14ac:dyDescent="0.25">
      <c r="A5634" t="s">
        <v>5773</v>
      </c>
      <c r="B5634" s="38" t="s">
        <v>14350</v>
      </c>
      <c r="C5634" t="s">
        <v>8359</v>
      </c>
    </row>
    <row r="5635" spans="1:3" x14ac:dyDescent="0.25">
      <c r="A5635" t="s">
        <v>5774</v>
      </c>
      <c r="B5635" s="38" t="s">
        <v>14351</v>
      </c>
      <c r="C5635" t="s">
        <v>8407</v>
      </c>
    </row>
    <row r="5636" spans="1:3" x14ac:dyDescent="0.25">
      <c r="A5636" t="s">
        <v>5775</v>
      </c>
      <c r="B5636" s="38" t="s">
        <v>14352</v>
      </c>
      <c r="C5636" t="s">
        <v>8405</v>
      </c>
    </row>
    <row r="5637" spans="1:3" x14ac:dyDescent="0.25">
      <c r="A5637" t="s">
        <v>5776</v>
      </c>
      <c r="B5637" s="38" t="s">
        <v>14353</v>
      </c>
      <c r="C5637" t="s">
        <v>8338</v>
      </c>
    </row>
    <row r="5638" spans="1:3" x14ac:dyDescent="0.25">
      <c r="A5638" t="s">
        <v>5777</v>
      </c>
      <c r="B5638" s="38" t="s">
        <v>14354</v>
      </c>
      <c r="C5638" t="s">
        <v>8359</v>
      </c>
    </row>
    <row r="5639" spans="1:3" x14ac:dyDescent="0.25">
      <c r="A5639" t="s">
        <v>5778</v>
      </c>
      <c r="B5639" s="38" t="s">
        <v>14355</v>
      </c>
      <c r="C5639" t="s">
        <v>8359</v>
      </c>
    </row>
    <row r="5640" spans="1:3" x14ac:dyDescent="0.25">
      <c r="A5640" t="s">
        <v>5779</v>
      </c>
      <c r="B5640" s="38" t="s">
        <v>14356</v>
      </c>
      <c r="C5640" t="s">
        <v>8338</v>
      </c>
    </row>
    <row r="5641" spans="1:3" x14ac:dyDescent="0.25">
      <c r="A5641" t="s">
        <v>5780</v>
      </c>
      <c r="B5641" s="38" t="s">
        <v>14357</v>
      </c>
      <c r="C5641" t="s">
        <v>8340</v>
      </c>
    </row>
    <row r="5642" spans="1:3" x14ac:dyDescent="0.25">
      <c r="A5642" t="s">
        <v>5781</v>
      </c>
      <c r="B5642" s="38" t="s">
        <v>8353</v>
      </c>
      <c r="C5642" t="s">
        <v>14358</v>
      </c>
    </row>
    <row r="5643" spans="1:3" x14ac:dyDescent="0.25">
      <c r="A5643" t="s">
        <v>5782</v>
      </c>
      <c r="B5643" s="38" t="s">
        <v>14359</v>
      </c>
      <c r="C5643" t="s">
        <v>8395</v>
      </c>
    </row>
    <row r="5644" spans="1:3" x14ac:dyDescent="0.25">
      <c r="A5644" t="s">
        <v>5783</v>
      </c>
      <c r="B5644" s="38" t="s">
        <v>14360</v>
      </c>
      <c r="C5644" t="s">
        <v>8395</v>
      </c>
    </row>
    <row r="5645" spans="1:3" x14ac:dyDescent="0.25">
      <c r="A5645" t="s">
        <v>5784</v>
      </c>
      <c r="B5645" s="38" t="s">
        <v>14361</v>
      </c>
      <c r="C5645" t="s">
        <v>8446</v>
      </c>
    </row>
    <row r="5646" spans="1:3" x14ac:dyDescent="0.25">
      <c r="A5646" t="s">
        <v>5785</v>
      </c>
      <c r="B5646" s="38" t="s">
        <v>14362</v>
      </c>
      <c r="C5646" t="s">
        <v>8351</v>
      </c>
    </row>
    <row r="5647" spans="1:3" x14ac:dyDescent="0.25">
      <c r="A5647" t="s">
        <v>5786</v>
      </c>
      <c r="B5647" s="38" t="s">
        <v>14363</v>
      </c>
      <c r="C5647" t="s">
        <v>8414</v>
      </c>
    </row>
    <row r="5648" spans="1:3" x14ac:dyDescent="0.25">
      <c r="A5648" t="s">
        <v>5787</v>
      </c>
      <c r="B5648" s="38" t="s">
        <v>14364</v>
      </c>
      <c r="C5648" t="s">
        <v>8446</v>
      </c>
    </row>
    <row r="5649" spans="1:3" x14ac:dyDescent="0.25">
      <c r="A5649" t="s">
        <v>5788</v>
      </c>
      <c r="B5649" s="38" t="s">
        <v>8476</v>
      </c>
      <c r="C5649" t="s">
        <v>14365</v>
      </c>
    </row>
    <row r="5650" spans="1:3" x14ac:dyDescent="0.25">
      <c r="A5650" t="s">
        <v>5789</v>
      </c>
      <c r="B5650" s="38" t="s">
        <v>14366</v>
      </c>
      <c r="C5650" t="s">
        <v>8340</v>
      </c>
    </row>
    <row r="5651" spans="1:3" x14ac:dyDescent="0.25">
      <c r="A5651" t="s">
        <v>5790</v>
      </c>
      <c r="B5651" s="38" t="s">
        <v>14367</v>
      </c>
      <c r="C5651" t="s">
        <v>8340</v>
      </c>
    </row>
    <row r="5652" spans="1:3" x14ac:dyDescent="0.25">
      <c r="A5652" t="s">
        <v>5791</v>
      </c>
      <c r="B5652" s="38" t="s">
        <v>14368</v>
      </c>
      <c r="C5652" t="s">
        <v>8405</v>
      </c>
    </row>
    <row r="5653" spans="1:3" x14ac:dyDescent="0.25">
      <c r="A5653" t="s">
        <v>5792</v>
      </c>
      <c r="B5653" s="38" t="s">
        <v>14369</v>
      </c>
      <c r="C5653" t="s">
        <v>8897</v>
      </c>
    </row>
    <row r="5654" spans="1:3" x14ac:dyDescent="0.25">
      <c r="A5654" t="s">
        <v>377</v>
      </c>
      <c r="B5654" s="38" t="s">
        <v>11651</v>
      </c>
      <c r="C5654" t="s">
        <v>14370</v>
      </c>
    </row>
    <row r="5655" spans="1:3" x14ac:dyDescent="0.25">
      <c r="A5655" t="s">
        <v>5793</v>
      </c>
      <c r="B5655" s="38" t="s">
        <v>14371</v>
      </c>
      <c r="C5655" t="s">
        <v>8405</v>
      </c>
    </row>
    <row r="5656" spans="1:3" x14ac:dyDescent="0.25">
      <c r="A5656" t="s">
        <v>5794</v>
      </c>
      <c r="B5656" s="38" t="s">
        <v>14372</v>
      </c>
      <c r="C5656" t="s">
        <v>8407</v>
      </c>
    </row>
    <row r="5657" spans="1:3" x14ac:dyDescent="0.25">
      <c r="A5657" t="s">
        <v>5795</v>
      </c>
      <c r="B5657" s="38" t="s">
        <v>14373</v>
      </c>
      <c r="C5657" t="s">
        <v>8395</v>
      </c>
    </row>
    <row r="5658" spans="1:3" x14ac:dyDescent="0.25">
      <c r="A5658" t="s">
        <v>5796</v>
      </c>
      <c r="B5658" s="38" t="s">
        <v>8353</v>
      </c>
      <c r="C5658" t="s">
        <v>14374</v>
      </c>
    </row>
    <row r="5659" spans="1:3" x14ac:dyDescent="0.25">
      <c r="A5659" t="s">
        <v>5797</v>
      </c>
      <c r="B5659" s="38" t="s">
        <v>14375</v>
      </c>
      <c r="C5659" t="s">
        <v>8395</v>
      </c>
    </row>
    <row r="5660" spans="1:3" x14ac:dyDescent="0.25">
      <c r="A5660" t="s">
        <v>5798</v>
      </c>
      <c r="B5660" s="38" t="s">
        <v>14376</v>
      </c>
      <c r="C5660" t="s">
        <v>8359</v>
      </c>
    </row>
    <row r="5661" spans="1:3" x14ac:dyDescent="0.25">
      <c r="A5661" t="s">
        <v>5799</v>
      </c>
      <c r="B5661" s="38" t="s">
        <v>8343</v>
      </c>
      <c r="C5661" t="s">
        <v>14377</v>
      </c>
    </row>
    <row r="5662" spans="1:3" x14ac:dyDescent="0.25">
      <c r="A5662" t="s">
        <v>5800</v>
      </c>
      <c r="B5662" s="38" t="s">
        <v>14378</v>
      </c>
      <c r="C5662" t="s">
        <v>8953</v>
      </c>
    </row>
    <row r="5663" spans="1:3" x14ac:dyDescent="0.25">
      <c r="A5663" t="s">
        <v>5801</v>
      </c>
      <c r="B5663" s="38" t="s">
        <v>14379</v>
      </c>
      <c r="C5663" t="s">
        <v>8524</v>
      </c>
    </row>
    <row r="5664" spans="1:3" x14ac:dyDescent="0.25">
      <c r="A5664" t="s">
        <v>5802</v>
      </c>
      <c r="B5664" s="38" t="s">
        <v>14380</v>
      </c>
      <c r="C5664" t="s">
        <v>8338</v>
      </c>
    </row>
    <row r="5665" spans="1:3" x14ac:dyDescent="0.25">
      <c r="A5665" t="s">
        <v>5803</v>
      </c>
      <c r="B5665" s="38" t="s">
        <v>14381</v>
      </c>
      <c r="C5665" t="s">
        <v>8348</v>
      </c>
    </row>
    <row r="5666" spans="1:3" x14ac:dyDescent="0.25">
      <c r="A5666" t="s">
        <v>5804</v>
      </c>
      <c r="B5666" s="38" t="s">
        <v>14382</v>
      </c>
      <c r="C5666" t="s">
        <v>8493</v>
      </c>
    </row>
    <row r="5667" spans="1:3" x14ac:dyDescent="0.25">
      <c r="A5667" t="s">
        <v>5805</v>
      </c>
      <c r="B5667" s="38" t="s">
        <v>14383</v>
      </c>
      <c r="C5667" t="s">
        <v>8407</v>
      </c>
    </row>
    <row r="5668" spans="1:3" x14ac:dyDescent="0.25">
      <c r="A5668" t="s">
        <v>5806</v>
      </c>
      <c r="B5668" s="38" t="s">
        <v>14384</v>
      </c>
      <c r="C5668" t="s">
        <v>8407</v>
      </c>
    </row>
    <row r="5669" spans="1:3" x14ac:dyDescent="0.25">
      <c r="A5669" t="s">
        <v>5807</v>
      </c>
      <c r="B5669" s="38" t="s">
        <v>14385</v>
      </c>
      <c r="C5669" t="s">
        <v>14386</v>
      </c>
    </row>
    <row r="5670" spans="1:3" x14ac:dyDescent="0.25">
      <c r="A5670" t="s">
        <v>5808</v>
      </c>
      <c r="B5670" s="38" t="s">
        <v>14387</v>
      </c>
      <c r="C5670" t="s">
        <v>8395</v>
      </c>
    </row>
    <row r="5671" spans="1:3" x14ac:dyDescent="0.25">
      <c r="A5671" t="s">
        <v>5809</v>
      </c>
      <c r="B5671" s="38" t="s">
        <v>14388</v>
      </c>
      <c r="C5671" t="s">
        <v>9049</v>
      </c>
    </row>
    <row r="5672" spans="1:3" x14ac:dyDescent="0.25">
      <c r="A5672" t="s">
        <v>7946</v>
      </c>
      <c r="B5672" s="38" t="s">
        <v>14389</v>
      </c>
      <c r="C5672" t="s">
        <v>8395</v>
      </c>
    </row>
    <row r="5673" spans="1:3" x14ac:dyDescent="0.25">
      <c r="A5673" t="s">
        <v>5811</v>
      </c>
      <c r="B5673" s="38" t="s">
        <v>14390</v>
      </c>
      <c r="C5673" t="s">
        <v>8407</v>
      </c>
    </row>
    <row r="5674" spans="1:3" x14ac:dyDescent="0.25">
      <c r="A5674" t="s">
        <v>5812</v>
      </c>
      <c r="B5674" s="38" t="s">
        <v>14391</v>
      </c>
      <c r="C5674" t="s">
        <v>8359</v>
      </c>
    </row>
    <row r="5675" spans="1:3" x14ac:dyDescent="0.25">
      <c r="A5675" t="s">
        <v>5813</v>
      </c>
      <c r="B5675" s="38" t="s">
        <v>14392</v>
      </c>
      <c r="C5675" t="s">
        <v>8359</v>
      </c>
    </row>
    <row r="5676" spans="1:3" x14ac:dyDescent="0.25">
      <c r="A5676" t="s">
        <v>8318</v>
      </c>
      <c r="B5676" s="38" t="s">
        <v>14393</v>
      </c>
      <c r="C5676" t="s">
        <v>8395</v>
      </c>
    </row>
    <row r="5677" spans="1:3" x14ac:dyDescent="0.25">
      <c r="A5677" t="s">
        <v>8319</v>
      </c>
      <c r="B5677" s="38" t="s">
        <v>14394</v>
      </c>
      <c r="C5677" t="s">
        <v>8953</v>
      </c>
    </row>
    <row r="5678" spans="1:3" x14ac:dyDescent="0.25">
      <c r="A5678" t="s">
        <v>5816</v>
      </c>
      <c r="B5678" s="38" t="s">
        <v>8397</v>
      </c>
      <c r="C5678" t="s">
        <v>14395</v>
      </c>
    </row>
    <row r="5679" spans="1:3" x14ac:dyDescent="0.25">
      <c r="A5679" t="s">
        <v>5817</v>
      </c>
      <c r="B5679" s="38" t="s">
        <v>14396</v>
      </c>
      <c r="C5679" t="s">
        <v>8340</v>
      </c>
    </row>
    <row r="5680" spans="1:3" x14ac:dyDescent="0.25">
      <c r="A5680" t="s">
        <v>5818</v>
      </c>
      <c r="B5680" s="38" t="s">
        <v>14397</v>
      </c>
      <c r="C5680" t="s">
        <v>9896</v>
      </c>
    </row>
    <row r="5681" spans="1:3" x14ac:dyDescent="0.25">
      <c r="A5681" t="s">
        <v>5819</v>
      </c>
      <c r="B5681" s="38" t="s">
        <v>14398</v>
      </c>
      <c r="C5681" t="s">
        <v>8340</v>
      </c>
    </row>
    <row r="5682" spans="1:3" x14ac:dyDescent="0.25">
      <c r="A5682" t="s">
        <v>254</v>
      </c>
      <c r="B5682" s="38" t="s">
        <v>14399</v>
      </c>
      <c r="C5682" t="s">
        <v>8373</v>
      </c>
    </row>
    <row r="5683" spans="1:3" x14ac:dyDescent="0.25">
      <c r="A5683" t="s">
        <v>5820</v>
      </c>
      <c r="B5683" s="38" t="s">
        <v>8343</v>
      </c>
      <c r="C5683" t="s">
        <v>14400</v>
      </c>
    </row>
    <row r="5684" spans="1:3" x14ac:dyDescent="0.25">
      <c r="A5684" t="s">
        <v>5821</v>
      </c>
      <c r="B5684" s="38" t="s">
        <v>14401</v>
      </c>
      <c r="C5684" t="s">
        <v>8340</v>
      </c>
    </row>
    <row r="5685" spans="1:3" x14ac:dyDescent="0.25">
      <c r="A5685" t="s">
        <v>107</v>
      </c>
      <c r="B5685" s="38" t="s">
        <v>14402</v>
      </c>
      <c r="C5685" t="s">
        <v>8373</v>
      </c>
    </row>
    <row r="5686" spans="1:3" x14ac:dyDescent="0.25">
      <c r="A5686" t="s">
        <v>5822</v>
      </c>
      <c r="B5686" s="38" t="s">
        <v>8343</v>
      </c>
      <c r="C5686" t="s">
        <v>14403</v>
      </c>
    </row>
    <row r="5687" spans="1:3" x14ac:dyDescent="0.25">
      <c r="A5687" t="s">
        <v>5823</v>
      </c>
      <c r="B5687" s="38" t="s">
        <v>14404</v>
      </c>
      <c r="C5687" t="s">
        <v>14405</v>
      </c>
    </row>
    <row r="5688" spans="1:3" x14ac:dyDescent="0.25">
      <c r="A5688" t="s">
        <v>5824</v>
      </c>
      <c r="B5688" s="38" t="s">
        <v>14406</v>
      </c>
      <c r="C5688" t="s">
        <v>8405</v>
      </c>
    </row>
    <row r="5689" spans="1:3" x14ac:dyDescent="0.25">
      <c r="A5689" t="s">
        <v>5825</v>
      </c>
      <c r="B5689" s="38" t="s">
        <v>14407</v>
      </c>
      <c r="C5689" t="s">
        <v>8359</v>
      </c>
    </row>
    <row r="5690" spans="1:3" x14ac:dyDescent="0.25">
      <c r="A5690" t="s">
        <v>5826</v>
      </c>
      <c r="B5690" s="38" t="s">
        <v>14408</v>
      </c>
      <c r="C5690" t="s">
        <v>8892</v>
      </c>
    </row>
    <row r="5691" spans="1:3" x14ac:dyDescent="0.25">
      <c r="A5691" t="s">
        <v>5827</v>
      </c>
      <c r="B5691" s="38" t="s">
        <v>14409</v>
      </c>
      <c r="C5691" t="s">
        <v>8373</v>
      </c>
    </row>
    <row r="5692" spans="1:3" x14ac:dyDescent="0.25">
      <c r="A5692" t="s">
        <v>5828</v>
      </c>
      <c r="B5692" s="38" t="s">
        <v>14410</v>
      </c>
      <c r="C5692" t="s">
        <v>8359</v>
      </c>
    </row>
    <row r="5693" spans="1:3" x14ac:dyDescent="0.25">
      <c r="A5693" t="s">
        <v>5829</v>
      </c>
      <c r="B5693" s="38" t="s">
        <v>14411</v>
      </c>
      <c r="C5693" t="s">
        <v>8359</v>
      </c>
    </row>
    <row r="5694" spans="1:3" x14ac:dyDescent="0.25">
      <c r="A5694" t="s">
        <v>5830</v>
      </c>
      <c r="B5694" s="38" t="s">
        <v>14412</v>
      </c>
      <c r="C5694" t="s">
        <v>8359</v>
      </c>
    </row>
    <row r="5695" spans="1:3" x14ac:dyDescent="0.25">
      <c r="A5695" t="s">
        <v>5831</v>
      </c>
      <c r="B5695" s="38" t="s">
        <v>14413</v>
      </c>
      <c r="C5695" t="s">
        <v>8340</v>
      </c>
    </row>
    <row r="5696" spans="1:3" x14ac:dyDescent="0.25">
      <c r="A5696" t="s">
        <v>5832</v>
      </c>
      <c r="B5696" s="38" t="s">
        <v>14414</v>
      </c>
      <c r="C5696" t="s">
        <v>8338</v>
      </c>
    </row>
    <row r="5697" spans="1:3" x14ac:dyDescent="0.25">
      <c r="A5697" t="s">
        <v>5833</v>
      </c>
      <c r="B5697" s="38" t="s">
        <v>14415</v>
      </c>
      <c r="C5697" t="s">
        <v>8373</v>
      </c>
    </row>
    <row r="5698" spans="1:3" x14ac:dyDescent="0.25">
      <c r="A5698" t="s">
        <v>253</v>
      </c>
      <c r="B5698" s="38" t="s">
        <v>14416</v>
      </c>
      <c r="C5698" t="s">
        <v>8373</v>
      </c>
    </row>
    <row r="5699" spans="1:3" x14ac:dyDescent="0.25">
      <c r="A5699" t="s">
        <v>5834</v>
      </c>
      <c r="B5699" s="38" t="s">
        <v>8343</v>
      </c>
      <c r="C5699" t="s">
        <v>14417</v>
      </c>
    </row>
    <row r="5700" spans="1:3" x14ac:dyDescent="0.25">
      <c r="A5700" t="s">
        <v>5835</v>
      </c>
      <c r="B5700" s="38" t="s">
        <v>14418</v>
      </c>
      <c r="C5700" t="s">
        <v>8453</v>
      </c>
    </row>
    <row r="5701" spans="1:3" x14ac:dyDescent="0.25">
      <c r="A5701" t="s">
        <v>5836</v>
      </c>
      <c r="B5701" s="38" t="s">
        <v>14419</v>
      </c>
      <c r="C5701" t="s">
        <v>8359</v>
      </c>
    </row>
    <row r="5702" spans="1:3" x14ac:dyDescent="0.25">
      <c r="A5702" t="s">
        <v>5837</v>
      </c>
      <c r="B5702" s="38" t="s">
        <v>8343</v>
      </c>
      <c r="C5702" t="s">
        <v>14420</v>
      </c>
    </row>
    <row r="5703" spans="1:3" x14ac:dyDescent="0.25">
      <c r="A5703" t="s">
        <v>5838</v>
      </c>
      <c r="B5703" s="38" t="s">
        <v>14421</v>
      </c>
      <c r="C5703" t="s">
        <v>8658</v>
      </c>
    </row>
    <row r="5704" spans="1:3" x14ac:dyDescent="0.25">
      <c r="A5704" t="s">
        <v>5839</v>
      </c>
      <c r="B5704" s="38" t="s">
        <v>14422</v>
      </c>
      <c r="C5704" t="s">
        <v>8377</v>
      </c>
    </row>
    <row r="5705" spans="1:3" x14ac:dyDescent="0.25">
      <c r="A5705" t="s">
        <v>378</v>
      </c>
      <c r="B5705" s="38" t="s">
        <v>14423</v>
      </c>
      <c r="C5705" t="s">
        <v>8359</v>
      </c>
    </row>
    <row r="5706" spans="1:3" x14ac:dyDescent="0.25">
      <c r="A5706" t="s">
        <v>5840</v>
      </c>
      <c r="B5706" s="38" t="s">
        <v>14424</v>
      </c>
      <c r="C5706" t="s">
        <v>8395</v>
      </c>
    </row>
    <row r="5707" spans="1:3" x14ac:dyDescent="0.25">
      <c r="A5707" t="s">
        <v>7947</v>
      </c>
      <c r="B5707" s="38" t="s">
        <v>14425</v>
      </c>
      <c r="C5707" t="s">
        <v>8395</v>
      </c>
    </row>
    <row r="5708" spans="1:3" x14ac:dyDescent="0.25">
      <c r="A5708" t="s">
        <v>5842</v>
      </c>
      <c r="B5708" s="38" t="s">
        <v>14426</v>
      </c>
      <c r="C5708" t="s">
        <v>8400</v>
      </c>
    </row>
    <row r="5709" spans="1:3" x14ac:dyDescent="0.25">
      <c r="A5709" t="s">
        <v>5843</v>
      </c>
      <c r="B5709" s="38" t="s">
        <v>8343</v>
      </c>
      <c r="C5709" t="s">
        <v>14427</v>
      </c>
    </row>
    <row r="5710" spans="1:3" x14ac:dyDescent="0.25">
      <c r="A5710" t="s">
        <v>5844</v>
      </c>
      <c r="B5710" s="38" t="s">
        <v>8343</v>
      </c>
      <c r="C5710" t="s">
        <v>14428</v>
      </c>
    </row>
    <row r="5711" spans="1:3" x14ac:dyDescent="0.25">
      <c r="A5711" t="s">
        <v>5845</v>
      </c>
      <c r="B5711" s="38" t="s">
        <v>14429</v>
      </c>
      <c r="C5711" t="s">
        <v>8373</v>
      </c>
    </row>
    <row r="5712" spans="1:3" x14ac:dyDescent="0.25">
      <c r="A5712" t="s">
        <v>5846</v>
      </c>
      <c r="B5712" s="38" t="s">
        <v>8879</v>
      </c>
      <c r="C5712" t="s">
        <v>14430</v>
      </c>
    </row>
    <row r="5713" spans="1:3" x14ac:dyDescent="0.25">
      <c r="A5713" t="s">
        <v>5847</v>
      </c>
      <c r="B5713" s="38" t="s">
        <v>14431</v>
      </c>
      <c r="C5713" t="s">
        <v>8342</v>
      </c>
    </row>
    <row r="5714" spans="1:3" x14ac:dyDescent="0.25">
      <c r="A5714" t="s">
        <v>5848</v>
      </c>
      <c r="B5714" s="38" t="s">
        <v>8736</v>
      </c>
      <c r="C5714" t="s">
        <v>14432</v>
      </c>
    </row>
    <row r="5715" spans="1:3" x14ac:dyDescent="0.25">
      <c r="A5715" t="s">
        <v>5849</v>
      </c>
      <c r="B5715" s="38" t="s">
        <v>14433</v>
      </c>
      <c r="C5715" t="s">
        <v>8524</v>
      </c>
    </row>
    <row r="5716" spans="1:3" x14ac:dyDescent="0.25">
      <c r="A5716" t="s">
        <v>5850</v>
      </c>
      <c r="B5716" s="38" t="s">
        <v>14434</v>
      </c>
      <c r="C5716" t="s">
        <v>14435</v>
      </c>
    </row>
    <row r="5717" spans="1:3" x14ac:dyDescent="0.25">
      <c r="A5717" t="s">
        <v>5851</v>
      </c>
      <c r="B5717" s="38" t="s">
        <v>14436</v>
      </c>
      <c r="C5717" t="s">
        <v>8373</v>
      </c>
    </row>
    <row r="5718" spans="1:3" x14ac:dyDescent="0.25">
      <c r="A5718" t="s">
        <v>5852</v>
      </c>
      <c r="B5718" s="38" t="s">
        <v>8343</v>
      </c>
      <c r="C5718" t="s">
        <v>14437</v>
      </c>
    </row>
    <row r="5719" spans="1:3" x14ac:dyDescent="0.25">
      <c r="A5719" t="s">
        <v>5853</v>
      </c>
      <c r="B5719" s="38" t="s">
        <v>14438</v>
      </c>
      <c r="C5719" t="s">
        <v>14439</v>
      </c>
    </row>
    <row r="5720" spans="1:3" x14ac:dyDescent="0.25">
      <c r="A5720" t="s">
        <v>5854</v>
      </c>
      <c r="B5720" s="38" t="s">
        <v>14440</v>
      </c>
      <c r="C5720" t="s">
        <v>14441</v>
      </c>
    </row>
    <row r="5721" spans="1:3" x14ac:dyDescent="0.25">
      <c r="A5721" t="s">
        <v>5855</v>
      </c>
      <c r="B5721" s="38" t="s">
        <v>14442</v>
      </c>
      <c r="C5721" t="s">
        <v>8359</v>
      </c>
    </row>
    <row r="5722" spans="1:3" x14ac:dyDescent="0.25">
      <c r="A5722" t="s">
        <v>5856</v>
      </c>
      <c r="B5722" s="38" t="s">
        <v>8343</v>
      </c>
      <c r="C5722" t="s">
        <v>14443</v>
      </c>
    </row>
    <row r="5723" spans="1:3" x14ac:dyDescent="0.25">
      <c r="A5723" t="s">
        <v>5857</v>
      </c>
      <c r="B5723" s="38" t="s">
        <v>14444</v>
      </c>
      <c r="C5723" t="s">
        <v>10616</v>
      </c>
    </row>
    <row r="5724" spans="1:3" x14ac:dyDescent="0.25">
      <c r="A5724" t="s">
        <v>5858</v>
      </c>
      <c r="B5724" s="38" t="s">
        <v>14445</v>
      </c>
      <c r="C5724" t="s">
        <v>9706</v>
      </c>
    </row>
    <row r="5725" spans="1:3" x14ac:dyDescent="0.25">
      <c r="A5725" t="s">
        <v>5859</v>
      </c>
      <c r="B5725" s="38" t="s">
        <v>14446</v>
      </c>
      <c r="C5725" t="s">
        <v>8359</v>
      </c>
    </row>
    <row r="5726" spans="1:3" x14ac:dyDescent="0.25">
      <c r="A5726" t="s">
        <v>5860</v>
      </c>
      <c r="B5726" s="38" t="s">
        <v>14447</v>
      </c>
      <c r="C5726" t="s">
        <v>8359</v>
      </c>
    </row>
    <row r="5727" spans="1:3" x14ac:dyDescent="0.25">
      <c r="A5727" t="s">
        <v>5861</v>
      </c>
      <c r="B5727" s="38" t="s">
        <v>8764</v>
      </c>
      <c r="C5727" t="s">
        <v>14448</v>
      </c>
    </row>
    <row r="5728" spans="1:3" x14ac:dyDescent="0.25">
      <c r="A5728" t="s">
        <v>5862</v>
      </c>
      <c r="B5728" s="38" t="s">
        <v>14449</v>
      </c>
      <c r="C5728" t="s">
        <v>8340</v>
      </c>
    </row>
    <row r="5729" spans="1:3" x14ac:dyDescent="0.25">
      <c r="A5729" t="s">
        <v>5863</v>
      </c>
      <c r="B5729" s="38" t="s">
        <v>14450</v>
      </c>
      <c r="C5729" t="s">
        <v>8524</v>
      </c>
    </row>
    <row r="5730" spans="1:3" x14ac:dyDescent="0.25">
      <c r="A5730" t="s">
        <v>5864</v>
      </c>
      <c r="B5730" s="38" t="s">
        <v>14451</v>
      </c>
      <c r="C5730" t="s">
        <v>8524</v>
      </c>
    </row>
    <row r="5731" spans="1:3" x14ac:dyDescent="0.25">
      <c r="A5731" t="s">
        <v>5865</v>
      </c>
      <c r="B5731" s="38" t="s">
        <v>14452</v>
      </c>
      <c r="C5731" t="s">
        <v>8395</v>
      </c>
    </row>
    <row r="5732" spans="1:3" x14ac:dyDescent="0.25">
      <c r="A5732" t="s">
        <v>5866</v>
      </c>
      <c r="B5732" s="38" t="s">
        <v>8517</v>
      </c>
      <c r="C5732" t="s">
        <v>14453</v>
      </c>
    </row>
    <row r="5733" spans="1:3" x14ac:dyDescent="0.25">
      <c r="A5733" t="s">
        <v>5867</v>
      </c>
      <c r="B5733" s="38" t="s">
        <v>14454</v>
      </c>
      <c r="C5733" t="s">
        <v>8342</v>
      </c>
    </row>
    <row r="5734" spans="1:3" x14ac:dyDescent="0.25">
      <c r="A5734" t="s">
        <v>5868</v>
      </c>
      <c r="B5734" s="38" t="s">
        <v>14455</v>
      </c>
      <c r="C5734" t="s">
        <v>8359</v>
      </c>
    </row>
    <row r="5735" spans="1:3" x14ac:dyDescent="0.25">
      <c r="A5735" t="s">
        <v>5869</v>
      </c>
      <c r="B5735" s="38" t="s">
        <v>14456</v>
      </c>
      <c r="C5735" t="s">
        <v>8395</v>
      </c>
    </row>
    <row r="5736" spans="1:3" x14ac:dyDescent="0.25">
      <c r="A5736" t="s">
        <v>5870</v>
      </c>
      <c r="B5736" s="38" t="s">
        <v>8343</v>
      </c>
      <c r="C5736" t="s">
        <v>14457</v>
      </c>
    </row>
    <row r="5737" spans="1:3" x14ac:dyDescent="0.25">
      <c r="A5737" t="s">
        <v>5871</v>
      </c>
      <c r="B5737" s="38" t="s">
        <v>14458</v>
      </c>
      <c r="C5737" t="s">
        <v>8340</v>
      </c>
    </row>
    <row r="5738" spans="1:3" x14ac:dyDescent="0.25">
      <c r="A5738" t="s">
        <v>5872</v>
      </c>
      <c r="B5738" s="38" t="s">
        <v>14459</v>
      </c>
      <c r="C5738" t="s">
        <v>8340</v>
      </c>
    </row>
    <row r="5739" spans="1:3" x14ac:dyDescent="0.25">
      <c r="A5739" t="s">
        <v>379</v>
      </c>
      <c r="B5739" s="38" t="s">
        <v>14460</v>
      </c>
      <c r="C5739" t="s">
        <v>8373</v>
      </c>
    </row>
    <row r="5740" spans="1:3" x14ac:dyDescent="0.25">
      <c r="A5740" t="s">
        <v>5873</v>
      </c>
      <c r="B5740" s="38" t="s">
        <v>8353</v>
      </c>
      <c r="C5740" t="s">
        <v>14461</v>
      </c>
    </row>
    <row r="5741" spans="1:3" x14ac:dyDescent="0.25">
      <c r="A5741" t="s">
        <v>5874</v>
      </c>
      <c r="B5741" s="38" t="s">
        <v>14462</v>
      </c>
      <c r="C5741" t="s">
        <v>8359</v>
      </c>
    </row>
    <row r="5742" spans="1:3" x14ac:dyDescent="0.25">
      <c r="A5742" t="s">
        <v>5875</v>
      </c>
      <c r="B5742" s="38" t="s">
        <v>14463</v>
      </c>
      <c r="C5742" t="s">
        <v>8407</v>
      </c>
    </row>
    <row r="5743" spans="1:3" x14ac:dyDescent="0.25">
      <c r="A5743" t="s">
        <v>5876</v>
      </c>
      <c r="B5743" s="38" t="s">
        <v>8343</v>
      </c>
      <c r="C5743" t="s">
        <v>14464</v>
      </c>
    </row>
    <row r="5744" spans="1:3" x14ac:dyDescent="0.25">
      <c r="A5744" t="s">
        <v>5877</v>
      </c>
      <c r="B5744" s="38" t="s">
        <v>14465</v>
      </c>
      <c r="C5744" t="s">
        <v>8373</v>
      </c>
    </row>
    <row r="5745" spans="1:3" x14ac:dyDescent="0.25">
      <c r="A5745" t="s">
        <v>5878</v>
      </c>
      <c r="B5745" s="38" t="s">
        <v>14466</v>
      </c>
      <c r="C5745" t="s">
        <v>8395</v>
      </c>
    </row>
    <row r="5746" spans="1:3" x14ac:dyDescent="0.25">
      <c r="A5746" t="s">
        <v>5879</v>
      </c>
      <c r="B5746" s="38" t="s">
        <v>14467</v>
      </c>
      <c r="C5746" t="s">
        <v>8340</v>
      </c>
    </row>
    <row r="5747" spans="1:3" x14ac:dyDescent="0.25">
      <c r="A5747" t="s">
        <v>5880</v>
      </c>
      <c r="B5747" s="38" t="s">
        <v>14468</v>
      </c>
      <c r="C5747" t="s">
        <v>8395</v>
      </c>
    </row>
    <row r="5748" spans="1:3" x14ac:dyDescent="0.25">
      <c r="A5748" t="s">
        <v>5881</v>
      </c>
      <c r="B5748" s="38" t="s">
        <v>14469</v>
      </c>
      <c r="C5748" t="s">
        <v>8797</v>
      </c>
    </row>
    <row r="5749" spans="1:3" x14ac:dyDescent="0.25">
      <c r="A5749" t="s">
        <v>5882</v>
      </c>
      <c r="B5749" s="38" t="s">
        <v>8397</v>
      </c>
      <c r="C5749" t="s">
        <v>14470</v>
      </c>
    </row>
    <row r="5750" spans="1:3" x14ac:dyDescent="0.25">
      <c r="A5750" t="s">
        <v>5883</v>
      </c>
      <c r="B5750" s="38" t="s">
        <v>14471</v>
      </c>
      <c r="C5750" t="s">
        <v>8338</v>
      </c>
    </row>
    <row r="5751" spans="1:3" x14ac:dyDescent="0.25">
      <c r="A5751" t="s">
        <v>5884</v>
      </c>
      <c r="B5751" s="38" t="s">
        <v>14472</v>
      </c>
      <c r="C5751" t="s">
        <v>10067</v>
      </c>
    </row>
    <row r="5752" spans="1:3" x14ac:dyDescent="0.25">
      <c r="A5752" t="s">
        <v>5885</v>
      </c>
      <c r="B5752" s="38" t="s">
        <v>14473</v>
      </c>
      <c r="C5752" t="s">
        <v>8982</v>
      </c>
    </row>
    <row r="5753" spans="1:3" x14ac:dyDescent="0.25">
      <c r="A5753" t="s">
        <v>5886</v>
      </c>
      <c r="B5753" s="38" t="s">
        <v>14474</v>
      </c>
      <c r="C5753" t="s">
        <v>8340</v>
      </c>
    </row>
    <row r="5754" spans="1:3" x14ac:dyDescent="0.25">
      <c r="A5754" t="s">
        <v>5887</v>
      </c>
      <c r="B5754" s="38" t="s">
        <v>8343</v>
      </c>
      <c r="C5754" t="s">
        <v>14475</v>
      </c>
    </row>
    <row r="5755" spans="1:3" x14ac:dyDescent="0.25">
      <c r="A5755" t="s">
        <v>5888</v>
      </c>
      <c r="B5755" s="38" t="s">
        <v>14476</v>
      </c>
      <c r="C5755" t="s">
        <v>8340</v>
      </c>
    </row>
    <row r="5756" spans="1:3" x14ac:dyDescent="0.25">
      <c r="A5756" t="s">
        <v>5889</v>
      </c>
      <c r="B5756" s="38" t="s">
        <v>14477</v>
      </c>
      <c r="C5756" t="s">
        <v>8338</v>
      </c>
    </row>
    <row r="5757" spans="1:3" x14ac:dyDescent="0.25">
      <c r="A5757" t="s">
        <v>5890</v>
      </c>
      <c r="B5757" s="38" t="s">
        <v>8343</v>
      </c>
      <c r="C5757" t="s">
        <v>14478</v>
      </c>
    </row>
    <row r="5758" spans="1:3" x14ac:dyDescent="0.25">
      <c r="A5758" t="s">
        <v>8275</v>
      </c>
      <c r="B5758" s="38" t="s">
        <v>14479</v>
      </c>
      <c r="C5758" t="s">
        <v>8359</v>
      </c>
    </row>
    <row r="5759" spans="1:3" x14ac:dyDescent="0.25">
      <c r="A5759" t="s">
        <v>5892</v>
      </c>
      <c r="B5759" s="38" t="s">
        <v>14480</v>
      </c>
      <c r="C5759" t="s">
        <v>8338</v>
      </c>
    </row>
    <row r="5760" spans="1:3" x14ac:dyDescent="0.25">
      <c r="A5760" t="s">
        <v>8002</v>
      </c>
      <c r="B5760" s="38" t="s">
        <v>8343</v>
      </c>
      <c r="C5760" t="s">
        <v>14481</v>
      </c>
    </row>
    <row r="5761" spans="1:3" x14ac:dyDescent="0.25">
      <c r="A5761" t="s">
        <v>5894</v>
      </c>
      <c r="B5761" s="38" t="s">
        <v>14482</v>
      </c>
      <c r="C5761" t="s">
        <v>8373</v>
      </c>
    </row>
    <row r="5762" spans="1:3" x14ac:dyDescent="0.25">
      <c r="A5762" t="s">
        <v>5895</v>
      </c>
      <c r="B5762" s="38" t="s">
        <v>14483</v>
      </c>
      <c r="C5762" t="s">
        <v>8338</v>
      </c>
    </row>
    <row r="5763" spans="1:3" x14ac:dyDescent="0.25">
      <c r="A5763" t="s">
        <v>108</v>
      </c>
      <c r="B5763" s="38" t="s">
        <v>8343</v>
      </c>
      <c r="C5763" t="s">
        <v>14484</v>
      </c>
    </row>
    <row r="5764" spans="1:3" x14ac:dyDescent="0.25">
      <c r="A5764" t="s">
        <v>380</v>
      </c>
      <c r="B5764" s="38" t="s">
        <v>14485</v>
      </c>
      <c r="C5764" t="s">
        <v>8359</v>
      </c>
    </row>
    <row r="5765" spans="1:3" x14ac:dyDescent="0.25">
      <c r="A5765" t="s">
        <v>109</v>
      </c>
      <c r="B5765" s="38" t="s">
        <v>14486</v>
      </c>
      <c r="C5765" t="s">
        <v>8373</v>
      </c>
    </row>
    <row r="5766" spans="1:3" x14ac:dyDescent="0.25">
      <c r="A5766" t="s">
        <v>5896</v>
      </c>
      <c r="B5766" s="38" t="s">
        <v>9197</v>
      </c>
      <c r="C5766" t="s">
        <v>14487</v>
      </c>
    </row>
    <row r="5767" spans="1:3" x14ac:dyDescent="0.25">
      <c r="A5767" t="s">
        <v>5897</v>
      </c>
      <c r="B5767" s="38" t="s">
        <v>14488</v>
      </c>
      <c r="C5767" t="s">
        <v>14489</v>
      </c>
    </row>
    <row r="5768" spans="1:3" x14ac:dyDescent="0.25">
      <c r="A5768" t="s">
        <v>5898</v>
      </c>
      <c r="B5768" s="38" t="s">
        <v>14490</v>
      </c>
      <c r="C5768" t="s">
        <v>8482</v>
      </c>
    </row>
    <row r="5769" spans="1:3" x14ac:dyDescent="0.25">
      <c r="A5769" t="s">
        <v>5899</v>
      </c>
      <c r="B5769" s="38" t="s">
        <v>8397</v>
      </c>
      <c r="C5769" t="s">
        <v>14491</v>
      </c>
    </row>
    <row r="5770" spans="1:3" x14ac:dyDescent="0.25">
      <c r="A5770" t="s">
        <v>5900</v>
      </c>
      <c r="B5770" s="38" t="s">
        <v>14492</v>
      </c>
      <c r="C5770" t="s">
        <v>14493</v>
      </c>
    </row>
    <row r="5771" spans="1:3" x14ac:dyDescent="0.25">
      <c r="A5771" t="s">
        <v>5901</v>
      </c>
      <c r="B5771" s="38" t="s">
        <v>8343</v>
      </c>
      <c r="C5771" t="s">
        <v>14494</v>
      </c>
    </row>
    <row r="5772" spans="1:3" x14ac:dyDescent="0.25">
      <c r="A5772" t="s">
        <v>5902</v>
      </c>
      <c r="B5772" s="38" t="s">
        <v>8343</v>
      </c>
      <c r="C5772" t="s">
        <v>14495</v>
      </c>
    </row>
    <row r="5773" spans="1:3" x14ac:dyDescent="0.25">
      <c r="A5773" t="s">
        <v>5903</v>
      </c>
      <c r="B5773" s="38" t="s">
        <v>14496</v>
      </c>
      <c r="C5773" t="s">
        <v>8503</v>
      </c>
    </row>
    <row r="5774" spans="1:3" x14ac:dyDescent="0.25">
      <c r="A5774" t="s">
        <v>5904</v>
      </c>
      <c r="B5774" s="38" t="s">
        <v>14497</v>
      </c>
      <c r="C5774" t="s">
        <v>14498</v>
      </c>
    </row>
    <row r="5775" spans="1:3" x14ac:dyDescent="0.25">
      <c r="A5775" t="s">
        <v>5905</v>
      </c>
      <c r="B5775" s="38" t="s">
        <v>14499</v>
      </c>
      <c r="C5775" t="s">
        <v>8373</v>
      </c>
    </row>
    <row r="5776" spans="1:3" x14ac:dyDescent="0.25">
      <c r="A5776" t="s">
        <v>5906</v>
      </c>
      <c r="B5776" s="38" t="s">
        <v>14500</v>
      </c>
      <c r="C5776" t="s">
        <v>8395</v>
      </c>
    </row>
    <row r="5777" spans="1:3" x14ac:dyDescent="0.25">
      <c r="A5777" t="s">
        <v>5907</v>
      </c>
      <c r="B5777" s="38" t="s">
        <v>14501</v>
      </c>
      <c r="C5777" t="s">
        <v>8338</v>
      </c>
    </row>
    <row r="5778" spans="1:3" x14ac:dyDescent="0.25">
      <c r="A5778" t="s">
        <v>5908</v>
      </c>
      <c r="B5778" s="38" t="s">
        <v>8343</v>
      </c>
      <c r="C5778" t="s">
        <v>14502</v>
      </c>
    </row>
    <row r="5779" spans="1:3" x14ac:dyDescent="0.25">
      <c r="A5779" t="s">
        <v>5909</v>
      </c>
      <c r="B5779" s="38" t="s">
        <v>14503</v>
      </c>
      <c r="C5779" t="s">
        <v>8338</v>
      </c>
    </row>
    <row r="5780" spans="1:3" x14ac:dyDescent="0.25">
      <c r="A5780" t="s">
        <v>5910</v>
      </c>
      <c r="B5780" s="38" t="s">
        <v>14504</v>
      </c>
      <c r="C5780" t="s">
        <v>8453</v>
      </c>
    </row>
    <row r="5781" spans="1:3" x14ac:dyDescent="0.25">
      <c r="A5781" t="s">
        <v>5911</v>
      </c>
      <c r="B5781" s="38" t="s">
        <v>10062</v>
      </c>
      <c r="C5781" t="s">
        <v>14505</v>
      </c>
    </row>
    <row r="5782" spans="1:3" x14ac:dyDescent="0.25">
      <c r="A5782" t="s">
        <v>5912</v>
      </c>
      <c r="B5782" s="38" t="s">
        <v>14506</v>
      </c>
      <c r="C5782" t="s">
        <v>8338</v>
      </c>
    </row>
    <row r="5783" spans="1:3" x14ac:dyDescent="0.25">
      <c r="A5783" t="s">
        <v>5913</v>
      </c>
      <c r="B5783" s="38" t="s">
        <v>14507</v>
      </c>
      <c r="C5783" t="s">
        <v>8446</v>
      </c>
    </row>
    <row r="5784" spans="1:3" x14ac:dyDescent="0.25">
      <c r="A5784" t="s">
        <v>294</v>
      </c>
      <c r="B5784" s="38" t="s">
        <v>14508</v>
      </c>
      <c r="C5784" t="s">
        <v>8373</v>
      </c>
    </row>
    <row r="5785" spans="1:3" x14ac:dyDescent="0.25">
      <c r="A5785" t="s">
        <v>5914</v>
      </c>
      <c r="B5785" s="38" t="s">
        <v>8517</v>
      </c>
      <c r="C5785" t="s">
        <v>14509</v>
      </c>
    </row>
    <row r="5786" spans="1:3" x14ac:dyDescent="0.25">
      <c r="A5786" t="s">
        <v>5915</v>
      </c>
      <c r="B5786" s="38" t="s">
        <v>14510</v>
      </c>
      <c r="C5786" t="s">
        <v>14511</v>
      </c>
    </row>
    <row r="5787" spans="1:3" x14ac:dyDescent="0.25">
      <c r="A5787" t="s">
        <v>5916</v>
      </c>
      <c r="B5787" s="38" t="s">
        <v>8343</v>
      </c>
      <c r="C5787" t="s">
        <v>14512</v>
      </c>
    </row>
    <row r="5788" spans="1:3" x14ac:dyDescent="0.25">
      <c r="A5788" t="s">
        <v>5917</v>
      </c>
      <c r="B5788" s="38" t="s">
        <v>14513</v>
      </c>
      <c r="C5788" t="s">
        <v>8338</v>
      </c>
    </row>
    <row r="5789" spans="1:3" x14ac:dyDescent="0.25">
      <c r="A5789" t="s">
        <v>8172</v>
      </c>
      <c r="B5789" s="38" t="s">
        <v>14514</v>
      </c>
      <c r="C5789" t="s">
        <v>9214</v>
      </c>
    </row>
    <row r="5790" spans="1:3" x14ac:dyDescent="0.25">
      <c r="A5790" t="s">
        <v>5919</v>
      </c>
      <c r="B5790" s="38" t="s">
        <v>14515</v>
      </c>
      <c r="C5790" t="s">
        <v>14516</v>
      </c>
    </row>
    <row r="5791" spans="1:3" x14ac:dyDescent="0.25">
      <c r="A5791" t="s">
        <v>5920</v>
      </c>
      <c r="B5791" s="38" t="s">
        <v>8343</v>
      </c>
      <c r="C5791" t="s">
        <v>14517</v>
      </c>
    </row>
    <row r="5792" spans="1:3" x14ac:dyDescent="0.25">
      <c r="A5792" t="s">
        <v>5921</v>
      </c>
      <c r="B5792" s="38" t="s">
        <v>14518</v>
      </c>
      <c r="C5792" t="s">
        <v>8493</v>
      </c>
    </row>
    <row r="5793" spans="1:3" x14ac:dyDescent="0.25">
      <c r="A5793" t="s">
        <v>5922</v>
      </c>
      <c r="B5793" s="38" t="s">
        <v>14519</v>
      </c>
      <c r="C5793" t="s">
        <v>8359</v>
      </c>
    </row>
    <row r="5794" spans="1:3" x14ac:dyDescent="0.25">
      <c r="A5794" t="s">
        <v>5923</v>
      </c>
      <c r="B5794" s="38" t="s">
        <v>14520</v>
      </c>
      <c r="C5794" t="s">
        <v>8338</v>
      </c>
    </row>
    <row r="5795" spans="1:3" x14ac:dyDescent="0.25">
      <c r="A5795" t="s">
        <v>5924</v>
      </c>
      <c r="B5795" s="38" t="s">
        <v>14521</v>
      </c>
      <c r="C5795" t="s">
        <v>8446</v>
      </c>
    </row>
    <row r="5796" spans="1:3" x14ac:dyDescent="0.25">
      <c r="A5796" t="s">
        <v>5925</v>
      </c>
      <c r="B5796" s="38" t="s">
        <v>8517</v>
      </c>
      <c r="C5796" t="s">
        <v>14522</v>
      </c>
    </row>
    <row r="5797" spans="1:3" x14ac:dyDescent="0.25">
      <c r="A5797" t="s">
        <v>5926</v>
      </c>
      <c r="B5797" s="38" t="s">
        <v>14523</v>
      </c>
      <c r="C5797" t="s">
        <v>8446</v>
      </c>
    </row>
    <row r="5798" spans="1:3" x14ac:dyDescent="0.25">
      <c r="A5798" t="s">
        <v>5927</v>
      </c>
      <c r="B5798" s="38" t="s">
        <v>14524</v>
      </c>
      <c r="C5798" t="s">
        <v>8340</v>
      </c>
    </row>
    <row r="5799" spans="1:3" x14ac:dyDescent="0.25">
      <c r="A5799" t="s">
        <v>5928</v>
      </c>
      <c r="B5799" s="38" t="s">
        <v>14525</v>
      </c>
      <c r="C5799" t="s">
        <v>9214</v>
      </c>
    </row>
    <row r="5800" spans="1:3" x14ac:dyDescent="0.25">
      <c r="A5800" t="s">
        <v>5929</v>
      </c>
      <c r="B5800" s="38" t="s">
        <v>14526</v>
      </c>
      <c r="C5800" t="s">
        <v>14527</v>
      </c>
    </row>
    <row r="5801" spans="1:3" x14ac:dyDescent="0.25">
      <c r="A5801" t="s">
        <v>5930</v>
      </c>
      <c r="B5801" s="38" t="s">
        <v>14528</v>
      </c>
      <c r="C5801" t="s">
        <v>8340</v>
      </c>
    </row>
    <row r="5802" spans="1:3" x14ac:dyDescent="0.25">
      <c r="A5802" t="s">
        <v>5931</v>
      </c>
      <c r="B5802" s="38" t="s">
        <v>14529</v>
      </c>
      <c r="C5802" t="s">
        <v>8524</v>
      </c>
    </row>
    <row r="5803" spans="1:3" x14ac:dyDescent="0.25">
      <c r="A5803" t="s">
        <v>5932</v>
      </c>
      <c r="B5803" s="38" t="s">
        <v>14530</v>
      </c>
      <c r="C5803" t="s">
        <v>8359</v>
      </c>
    </row>
    <row r="5804" spans="1:3" x14ac:dyDescent="0.25">
      <c r="A5804" t="s">
        <v>5933</v>
      </c>
      <c r="B5804" s="38" t="s">
        <v>14531</v>
      </c>
      <c r="C5804" t="s">
        <v>8338</v>
      </c>
    </row>
    <row r="5805" spans="1:3" x14ac:dyDescent="0.25">
      <c r="A5805" t="s">
        <v>5934</v>
      </c>
      <c r="B5805" s="38" t="s">
        <v>14532</v>
      </c>
      <c r="C5805" t="s">
        <v>8338</v>
      </c>
    </row>
    <row r="5806" spans="1:3" x14ac:dyDescent="0.25">
      <c r="A5806" t="s">
        <v>5935</v>
      </c>
      <c r="B5806" s="38" t="s">
        <v>14533</v>
      </c>
      <c r="C5806" t="s">
        <v>8892</v>
      </c>
    </row>
    <row r="5807" spans="1:3" x14ac:dyDescent="0.25">
      <c r="A5807" t="s">
        <v>5936</v>
      </c>
      <c r="B5807" s="38" t="s">
        <v>14534</v>
      </c>
      <c r="C5807" t="s">
        <v>8338</v>
      </c>
    </row>
    <row r="5808" spans="1:3" x14ac:dyDescent="0.25">
      <c r="A5808" t="s">
        <v>5937</v>
      </c>
      <c r="B5808" s="38" t="s">
        <v>14535</v>
      </c>
      <c r="C5808" t="s">
        <v>8359</v>
      </c>
    </row>
    <row r="5809" spans="1:3" x14ac:dyDescent="0.25">
      <c r="A5809" t="s">
        <v>5938</v>
      </c>
      <c r="B5809" s="38" t="s">
        <v>14536</v>
      </c>
      <c r="C5809" t="s">
        <v>8795</v>
      </c>
    </row>
    <row r="5810" spans="1:3" x14ac:dyDescent="0.25">
      <c r="A5810" t="s">
        <v>5939</v>
      </c>
      <c r="B5810" s="38" t="s">
        <v>8343</v>
      </c>
      <c r="C5810" t="s">
        <v>14537</v>
      </c>
    </row>
    <row r="5811" spans="1:3" x14ac:dyDescent="0.25">
      <c r="A5811" t="s">
        <v>5940</v>
      </c>
      <c r="B5811" s="38" t="s">
        <v>8517</v>
      </c>
      <c r="C5811" t="s">
        <v>14538</v>
      </c>
    </row>
    <row r="5812" spans="1:3" x14ac:dyDescent="0.25">
      <c r="A5812" t="s">
        <v>5941</v>
      </c>
      <c r="B5812" s="38" t="s">
        <v>8517</v>
      </c>
      <c r="C5812" t="s">
        <v>14539</v>
      </c>
    </row>
    <row r="5813" spans="1:3" x14ac:dyDescent="0.25">
      <c r="A5813" t="s">
        <v>5942</v>
      </c>
      <c r="B5813" s="38" t="s">
        <v>14540</v>
      </c>
      <c r="C5813" t="s">
        <v>8451</v>
      </c>
    </row>
    <row r="5814" spans="1:3" x14ac:dyDescent="0.25">
      <c r="A5814" t="s">
        <v>7926</v>
      </c>
      <c r="B5814" s="38" t="s">
        <v>14541</v>
      </c>
      <c r="C5814" t="s">
        <v>8395</v>
      </c>
    </row>
    <row r="5815" spans="1:3" x14ac:dyDescent="0.25">
      <c r="A5815" t="s">
        <v>8183</v>
      </c>
      <c r="B5815" s="38" t="s">
        <v>14542</v>
      </c>
      <c r="C5815" t="s">
        <v>8405</v>
      </c>
    </row>
    <row r="5816" spans="1:3" x14ac:dyDescent="0.25">
      <c r="A5816" t="s">
        <v>381</v>
      </c>
      <c r="B5816" s="38" t="s">
        <v>14543</v>
      </c>
      <c r="C5816" t="s">
        <v>14544</v>
      </c>
    </row>
    <row r="5817" spans="1:3" x14ac:dyDescent="0.25">
      <c r="A5817" t="s">
        <v>5945</v>
      </c>
      <c r="B5817" s="38" t="s">
        <v>14545</v>
      </c>
      <c r="C5817" t="s">
        <v>8338</v>
      </c>
    </row>
    <row r="5818" spans="1:3" x14ac:dyDescent="0.25">
      <c r="A5818" t="s">
        <v>5946</v>
      </c>
      <c r="B5818" s="38" t="s">
        <v>14546</v>
      </c>
      <c r="C5818" t="s">
        <v>8338</v>
      </c>
    </row>
    <row r="5819" spans="1:3" x14ac:dyDescent="0.25">
      <c r="A5819" t="s">
        <v>5947</v>
      </c>
      <c r="B5819" s="38" t="s">
        <v>14547</v>
      </c>
      <c r="C5819" t="s">
        <v>8451</v>
      </c>
    </row>
    <row r="5820" spans="1:3" x14ac:dyDescent="0.25">
      <c r="A5820" t="s">
        <v>5948</v>
      </c>
      <c r="B5820" s="38" t="s">
        <v>14548</v>
      </c>
      <c r="C5820" t="s">
        <v>8359</v>
      </c>
    </row>
    <row r="5821" spans="1:3" x14ac:dyDescent="0.25">
      <c r="A5821" t="s">
        <v>5949</v>
      </c>
      <c r="B5821" s="38" t="s">
        <v>8841</v>
      </c>
      <c r="C5821" t="s">
        <v>8373</v>
      </c>
    </row>
    <row r="5822" spans="1:3" x14ac:dyDescent="0.25">
      <c r="A5822" t="s">
        <v>110</v>
      </c>
      <c r="B5822" s="38" t="s">
        <v>14549</v>
      </c>
      <c r="C5822" t="s">
        <v>9706</v>
      </c>
    </row>
    <row r="5823" spans="1:3" x14ac:dyDescent="0.25">
      <c r="A5823" t="s">
        <v>5950</v>
      </c>
      <c r="B5823" s="38" t="s">
        <v>14550</v>
      </c>
      <c r="C5823" t="s">
        <v>14551</v>
      </c>
    </row>
    <row r="5824" spans="1:3" x14ac:dyDescent="0.25">
      <c r="A5824" t="s">
        <v>111</v>
      </c>
      <c r="B5824" s="38" t="s">
        <v>14552</v>
      </c>
      <c r="C5824" t="s">
        <v>8373</v>
      </c>
    </row>
    <row r="5825" spans="1:3" x14ac:dyDescent="0.25">
      <c r="A5825" t="s">
        <v>5951</v>
      </c>
      <c r="B5825" s="38" t="s">
        <v>9150</v>
      </c>
      <c r="C5825" t="s">
        <v>14553</v>
      </c>
    </row>
    <row r="5826" spans="1:3" x14ac:dyDescent="0.25">
      <c r="A5826" t="s">
        <v>5952</v>
      </c>
      <c r="B5826" s="38" t="s">
        <v>12964</v>
      </c>
      <c r="C5826" t="s">
        <v>14554</v>
      </c>
    </row>
    <row r="5827" spans="1:3" x14ac:dyDescent="0.25">
      <c r="A5827" t="s">
        <v>5953</v>
      </c>
      <c r="B5827" s="38" t="s">
        <v>8568</v>
      </c>
      <c r="C5827" t="s">
        <v>14555</v>
      </c>
    </row>
    <row r="5828" spans="1:3" x14ac:dyDescent="0.25">
      <c r="A5828" t="s">
        <v>5954</v>
      </c>
      <c r="B5828" s="38" t="s">
        <v>8732</v>
      </c>
      <c r="C5828" t="s">
        <v>14556</v>
      </c>
    </row>
    <row r="5829" spans="1:3" x14ac:dyDescent="0.25">
      <c r="A5829" t="s">
        <v>5955</v>
      </c>
      <c r="B5829" s="38" t="s">
        <v>8343</v>
      </c>
      <c r="C5829" t="s">
        <v>14557</v>
      </c>
    </row>
    <row r="5830" spans="1:3" x14ac:dyDescent="0.25">
      <c r="A5830" t="s">
        <v>5956</v>
      </c>
      <c r="B5830" s="38" t="s">
        <v>8664</v>
      </c>
      <c r="C5830" t="s">
        <v>14558</v>
      </c>
    </row>
    <row r="5831" spans="1:3" x14ac:dyDescent="0.25">
      <c r="A5831" t="s">
        <v>5957</v>
      </c>
      <c r="B5831" s="38" t="s">
        <v>8517</v>
      </c>
      <c r="C5831" t="s">
        <v>14559</v>
      </c>
    </row>
    <row r="5832" spans="1:3" x14ac:dyDescent="0.25">
      <c r="A5832" t="s">
        <v>5958</v>
      </c>
      <c r="B5832" s="38" t="s">
        <v>14560</v>
      </c>
      <c r="C5832" t="s">
        <v>8395</v>
      </c>
    </row>
    <row r="5833" spans="1:3" x14ac:dyDescent="0.25">
      <c r="A5833" t="s">
        <v>5959</v>
      </c>
      <c r="B5833" s="38" t="s">
        <v>14561</v>
      </c>
      <c r="C5833" t="s">
        <v>8395</v>
      </c>
    </row>
    <row r="5834" spans="1:3" x14ac:dyDescent="0.25">
      <c r="A5834" t="s">
        <v>5960</v>
      </c>
      <c r="B5834" s="38" t="s">
        <v>14562</v>
      </c>
      <c r="C5834" t="s">
        <v>8336</v>
      </c>
    </row>
    <row r="5835" spans="1:3" x14ac:dyDescent="0.25">
      <c r="A5835" t="s">
        <v>5961</v>
      </c>
      <c r="B5835" s="38" t="s">
        <v>14563</v>
      </c>
      <c r="C5835" t="s">
        <v>8524</v>
      </c>
    </row>
    <row r="5836" spans="1:3" x14ac:dyDescent="0.25">
      <c r="A5836" t="s">
        <v>5962</v>
      </c>
      <c r="B5836" s="38" t="s">
        <v>8343</v>
      </c>
      <c r="C5836" t="s">
        <v>14564</v>
      </c>
    </row>
    <row r="5837" spans="1:3" x14ac:dyDescent="0.25">
      <c r="A5837" t="s">
        <v>5963</v>
      </c>
      <c r="B5837" s="38" t="s">
        <v>14565</v>
      </c>
      <c r="C5837" t="s">
        <v>8338</v>
      </c>
    </row>
    <row r="5838" spans="1:3" x14ac:dyDescent="0.25">
      <c r="A5838" t="s">
        <v>112</v>
      </c>
      <c r="B5838" s="38" t="s">
        <v>14566</v>
      </c>
      <c r="C5838" t="s">
        <v>10616</v>
      </c>
    </row>
    <row r="5839" spans="1:3" x14ac:dyDescent="0.25">
      <c r="A5839" t="s">
        <v>5964</v>
      </c>
      <c r="B5839" s="38" t="s">
        <v>14567</v>
      </c>
      <c r="C5839" t="s">
        <v>8359</v>
      </c>
    </row>
    <row r="5840" spans="1:3" x14ac:dyDescent="0.25">
      <c r="A5840" t="s">
        <v>5965</v>
      </c>
      <c r="B5840" s="38" t="s">
        <v>14568</v>
      </c>
      <c r="C5840" t="s">
        <v>8797</v>
      </c>
    </row>
    <row r="5841" spans="1:3" x14ac:dyDescent="0.25">
      <c r="A5841" t="s">
        <v>5966</v>
      </c>
      <c r="B5841" s="38" t="s">
        <v>14569</v>
      </c>
      <c r="C5841" t="s">
        <v>8351</v>
      </c>
    </row>
    <row r="5842" spans="1:3" x14ac:dyDescent="0.25">
      <c r="A5842" t="s">
        <v>5967</v>
      </c>
      <c r="B5842" s="38" t="s">
        <v>8343</v>
      </c>
      <c r="C5842" t="s">
        <v>14570</v>
      </c>
    </row>
    <row r="5843" spans="1:3" x14ac:dyDescent="0.25">
      <c r="A5843" t="s">
        <v>5968</v>
      </c>
      <c r="B5843" s="38" t="s">
        <v>10833</v>
      </c>
      <c r="C5843" t="s">
        <v>8373</v>
      </c>
    </row>
    <row r="5844" spans="1:3" x14ac:dyDescent="0.25">
      <c r="A5844" t="s">
        <v>5969</v>
      </c>
      <c r="B5844" s="38" t="s">
        <v>14571</v>
      </c>
      <c r="C5844" t="s">
        <v>8414</v>
      </c>
    </row>
    <row r="5845" spans="1:3" x14ac:dyDescent="0.25">
      <c r="A5845" t="s">
        <v>5970</v>
      </c>
      <c r="B5845" s="38" t="s">
        <v>14572</v>
      </c>
      <c r="C5845" t="s">
        <v>8405</v>
      </c>
    </row>
    <row r="5846" spans="1:3" x14ac:dyDescent="0.25">
      <c r="A5846" t="s">
        <v>5971</v>
      </c>
      <c r="B5846" s="38" t="s">
        <v>14573</v>
      </c>
      <c r="C5846" t="s">
        <v>8395</v>
      </c>
    </row>
    <row r="5847" spans="1:3" x14ac:dyDescent="0.25">
      <c r="A5847" t="s">
        <v>5972</v>
      </c>
      <c r="B5847" s="38" t="s">
        <v>14574</v>
      </c>
      <c r="C5847" t="s">
        <v>8395</v>
      </c>
    </row>
    <row r="5848" spans="1:3" x14ac:dyDescent="0.25">
      <c r="A5848" t="s">
        <v>5973</v>
      </c>
      <c r="B5848" s="38" t="s">
        <v>8343</v>
      </c>
      <c r="C5848" t="s">
        <v>14575</v>
      </c>
    </row>
    <row r="5849" spans="1:3" x14ac:dyDescent="0.25">
      <c r="A5849" t="s">
        <v>5974</v>
      </c>
      <c r="B5849" s="38" t="s">
        <v>14576</v>
      </c>
      <c r="C5849" t="s">
        <v>8340</v>
      </c>
    </row>
    <row r="5850" spans="1:3" x14ac:dyDescent="0.25">
      <c r="A5850" t="s">
        <v>5975</v>
      </c>
      <c r="B5850" s="38" t="s">
        <v>14577</v>
      </c>
      <c r="C5850" t="s">
        <v>8486</v>
      </c>
    </row>
    <row r="5851" spans="1:3" x14ac:dyDescent="0.25">
      <c r="A5851" t="s">
        <v>5976</v>
      </c>
      <c r="B5851" s="38" t="s">
        <v>14578</v>
      </c>
      <c r="C5851" t="s">
        <v>8486</v>
      </c>
    </row>
    <row r="5852" spans="1:3" x14ac:dyDescent="0.25">
      <c r="A5852" t="s">
        <v>5977</v>
      </c>
      <c r="B5852" s="38" t="s">
        <v>14579</v>
      </c>
      <c r="C5852" t="s">
        <v>8340</v>
      </c>
    </row>
    <row r="5853" spans="1:3" x14ac:dyDescent="0.25">
      <c r="A5853" t="s">
        <v>5978</v>
      </c>
      <c r="B5853" s="38" t="s">
        <v>14580</v>
      </c>
      <c r="C5853" t="s">
        <v>8340</v>
      </c>
    </row>
    <row r="5854" spans="1:3" x14ac:dyDescent="0.25">
      <c r="A5854" t="s">
        <v>8161</v>
      </c>
      <c r="B5854" s="38" t="s">
        <v>14581</v>
      </c>
      <c r="C5854" t="s">
        <v>8340</v>
      </c>
    </row>
    <row r="5855" spans="1:3" x14ac:dyDescent="0.25">
      <c r="A5855" t="s">
        <v>8174</v>
      </c>
      <c r="B5855" s="38" t="s">
        <v>14582</v>
      </c>
      <c r="C5855" t="s">
        <v>8359</v>
      </c>
    </row>
    <row r="5856" spans="1:3" x14ac:dyDescent="0.25">
      <c r="A5856" t="s">
        <v>8173</v>
      </c>
      <c r="B5856" s="38" t="s">
        <v>8343</v>
      </c>
      <c r="C5856" t="s">
        <v>14583</v>
      </c>
    </row>
    <row r="5857" spans="1:3" x14ac:dyDescent="0.25">
      <c r="A5857" t="s">
        <v>5982</v>
      </c>
      <c r="B5857" s="38" t="s">
        <v>14584</v>
      </c>
      <c r="C5857" t="s">
        <v>8446</v>
      </c>
    </row>
    <row r="5858" spans="1:3" x14ac:dyDescent="0.25">
      <c r="A5858" t="s">
        <v>5983</v>
      </c>
      <c r="B5858" s="38" t="s">
        <v>14585</v>
      </c>
      <c r="C5858" t="s">
        <v>8340</v>
      </c>
    </row>
    <row r="5859" spans="1:3" x14ac:dyDescent="0.25">
      <c r="A5859" t="s">
        <v>5984</v>
      </c>
      <c r="B5859" s="38" t="s">
        <v>8343</v>
      </c>
      <c r="C5859" t="s">
        <v>14586</v>
      </c>
    </row>
    <row r="5860" spans="1:3" x14ac:dyDescent="0.25">
      <c r="A5860" t="s">
        <v>5985</v>
      </c>
      <c r="B5860" s="38" t="s">
        <v>14587</v>
      </c>
      <c r="C5860" t="s">
        <v>8338</v>
      </c>
    </row>
    <row r="5861" spans="1:3" x14ac:dyDescent="0.25">
      <c r="A5861" t="s">
        <v>5986</v>
      </c>
      <c r="B5861" s="38" t="s">
        <v>14588</v>
      </c>
      <c r="C5861" t="s">
        <v>8359</v>
      </c>
    </row>
    <row r="5862" spans="1:3" x14ac:dyDescent="0.25">
      <c r="A5862" t="s">
        <v>5987</v>
      </c>
      <c r="B5862" s="38" t="s">
        <v>14589</v>
      </c>
      <c r="C5862" t="s">
        <v>8340</v>
      </c>
    </row>
    <row r="5863" spans="1:3" x14ac:dyDescent="0.25">
      <c r="A5863" t="s">
        <v>113</v>
      </c>
      <c r="B5863" s="38" t="s">
        <v>14590</v>
      </c>
      <c r="C5863" t="s">
        <v>8373</v>
      </c>
    </row>
    <row r="5864" spans="1:3" x14ac:dyDescent="0.25">
      <c r="A5864" t="s">
        <v>5988</v>
      </c>
      <c r="B5864" s="38" t="s">
        <v>14591</v>
      </c>
      <c r="C5864" t="s">
        <v>8336</v>
      </c>
    </row>
    <row r="5865" spans="1:3" x14ac:dyDescent="0.25">
      <c r="A5865" t="s">
        <v>5989</v>
      </c>
      <c r="B5865" s="38" t="s">
        <v>8343</v>
      </c>
      <c r="C5865" t="s">
        <v>14592</v>
      </c>
    </row>
    <row r="5866" spans="1:3" x14ac:dyDescent="0.25">
      <c r="A5866" t="s">
        <v>5990</v>
      </c>
      <c r="B5866" s="38" t="s">
        <v>14593</v>
      </c>
      <c r="C5866" t="s">
        <v>8336</v>
      </c>
    </row>
    <row r="5867" spans="1:3" x14ac:dyDescent="0.25">
      <c r="A5867" t="s">
        <v>5991</v>
      </c>
      <c r="B5867" s="38" t="s">
        <v>14594</v>
      </c>
      <c r="C5867" t="s">
        <v>8407</v>
      </c>
    </row>
    <row r="5868" spans="1:3" x14ac:dyDescent="0.25">
      <c r="A5868" t="s">
        <v>5992</v>
      </c>
      <c r="B5868" s="38" t="s">
        <v>14595</v>
      </c>
      <c r="C5868" t="s">
        <v>8524</v>
      </c>
    </row>
    <row r="5869" spans="1:3" x14ac:dyDescent="0.25">
      <c r="A5869" t="s">
        <v>5993</v>
      </c>
      <c r="B5869" s="38" t="s">
        <v>14596</v>
      </c>
      <c r="C5869" t="s">
        <v>8446</v>
      </c>
    </row>
    <row r="5870" spans="1:3" x14ac:dyDescent="0.25">
      <c r="A5870" t="s">
        <v>5994</v>
      </c>
      <c r="B5870" s="38" t="s">
        <v>8343</v>
      </c>
      <c r="C5870" t="s">
        <v>14597</v>
      </c>
    </row>
    <row r="5871" spans="1:3" x14ac:dyDescent="0.25">
      <c r="A5871" t="s">
        <v>5995</v>
      </c>
      <c r="B5871" s="38" t="s">
        <v>8343</v>
      </c>
      <c r="C5871" t="s">
        <v>14598</v>
      </c>
    </row>
    <row r="5872" spans="1:3" x14ac:dyDescent="0.25">
      <c r="A5872" t="s">
        <v>5996</v>
      </c>
      <c r="B5872" s="38" t="s">
        <v>14599</v>
      </c>
      <c r="C5872" t="s">
        <v>8400</v>
      </c>
    </row>
    <row r="5873" spans="1:3" x14ac:dyDescent="0.25">
      <c r="A5873" t="s">
        <v>5997</v>
      </c>
      <c r="B5873" s="38" t="s">
        <v>14600</v>
      </c>
      <c r="C5873" t="s">
        <v>8453</v>
      </c>
    </row>
    <row r="5874" spans="1:3" x14ac:dyDescent="0.25">
      <c r="A5874" t="s">
        <v>8162</v>
      </c>
      <c r="B5874" s="38" t="s">
        <v>8517</v>
      </c>
      <c r="C5874" t="s">
        <v>14601</v>
      </c>
    </row>
    <row r="5875" spans="1:3" x14ac:dyDescent="0.25">
      <c r="A5875" t="s">
        <v>5999</v>
      </c>
      <c r="B5875" s="38" t="s">
        <v>14602</v>
      </c>
      <c r="C5875" t="s">
        <v>8342</v>
      </c>
    </row>
    <row r="5876" spans="1:3" x14ac:dyDescent="0.25">
      <c r="A5876" t="s">
        <v>6000</v>
      </c>
      <c r="B5876" s="38" t="s">
        <v>14603</v>
      </c>
      <c r="C5876" t="s">
        <v>8340</v>
      </c>
    </row>
    <row r="5877" spans="1:3" x14ac:dyDescent="0.25">
      <c r="A5877" t="s">
        <v>6001</v>
      </c>
      <c r="B5877" s="38" t="s">
        <v>8517</v>
      </c>
      <c r="C5877" t="s">
        <v>14604</v>
      </c>
    </row>
    <row r="5878" spans="1:3" x14ac:dyDescent="0.25">
      <c r="A5878" t="s">
        <v>6002</v>
      </c>
      <c r="B5878" s="38" t="s">
        <v>14605</v>
      </c>
      <c r="C5878" t="s">
        <v>14606</v>
      </c>
    </row>
    <row r="5879" spans="1:3" x14ac:dyDescent="0.25">
      <c r="A5879" t="s">
        <v>6003</v>
      </c>
      <c r="B5879" s="38" t="s">
        <v>14607</v>
      </c>
      <c r="C5879" t="s">
        <v>8340</v>
      </c>
    </row>
    <row r="5880" spans="1:3" x14ac:dyDescent="0.25">
      <c r="A5880" t="s">
        <v>6004</v>
      </c>
      <c r="B5880" s="38" t="s">
        <v>9498</v>
      </c>
      <c r="C5880" t="s">
        <v>14608</v>
      </c>
    </row>
    <row r="5881" spans="1:3" x14ac:dyDescent="0.25">
      <c r="A5881" t="s">
        <v>6005</v>
      </c>
      <c r="B5881" s="38" t="s">
        <v>14609</v>
      </c>
      <c r="C5881" t="s">
        <v>8373</v>
      </c>
    </row>
    <row r="5882" spans="1:3" x14ac:dyDescent="0.25">
      <c r="A5882" t="s">
        <v>6006</v>
      </c>
      <c r="B5882" s="38" t="s">
        <v>8434</v>
      </c>
      <c r="C5882" t="s">
        <v>14610</v>
      </c>
    </row>
    <row r="5883" spans="1:3" x14ac:dyDescent="0.25">
      <c r="A5883" t="s">
        <v>6007</v>
      </c>
      <c r="B5883" s="38" t="s">
        <v>14611</v>
      </c>
      <c r="C5883" t="s">
        <v>8351</v>
      </c>
    </row>
    <row r="5884" spans="1:3" x14ac:dyDescent="0.25">
      <c r="A5884" t="s">
        <v>6008</v>
      </c>
      <c r="B5884" s="38" t="s">
        <v>8685</v>
      </c>
      <c r="C5884" t="s">
        <v>14612</v>
      </c>
    </row>
    <row r="5885" spans="1:3" x14ac:dyDescent="0.25">
      <c r="A5885" t="s">
        <v>6009</v>
      </c>
      <c r="B5885" s="38" t="s">
        <v>14613</v>
      </c>
      <c r="C5885" t="s">
        <v>8340</v>
      </c>
    </row>
    <row r="5886" spans="1:3" x14ac:dyDescent="0.25">
      <c r="A5886" t="s">
        <v>6010</v>
      </c>
      <c r="B5886" s="38" t="s">
        <v>8343</v>
      </c>
      <c r="C5886" t="s">
        <v>14614</v>
      </c>
    </row>
    <row r="5887" spans="1:3" x14ac:dyDescent="0.25">
      <c r="A5887" t="s">
        <v>6011</v>
      </c>
      <c r="B5887" s="38" t="s">
        <v>14615</v>
      </c>
      <c r="C5887" t="s">
        <v>8338</v>
      </c>
    </row>
    <row r="5888" spans="1:3" x14ac:dyDescent="0.25">
      <c r="A5888" t="s">
        <v>6012</v>
      </c>
      <c r="B5888" s="38" t="s">
        <v>14616</v>
      </c>
      <c r="C5888" t="s">
        <v>8340</v>
      </c>
    </row>
    <row r="5889" spans="1:3" x14ac:dyDescent="0.25">
      <c r="A5889" t="s">
        <v>6013</v>
      </c>
      <c r="B5889" s="38" t="s">
        <v>14617</v>
      </c>
      <c r="C5889" t="s">
        <v>8772</v>
      </c>
    </row>
    <row r="5890" spans="1:3" x14ac:dyDescent="0.25">
      <c r="A5890" t="s">
        <v>6014</v>
      </c>
      <c r="B5890" s="38" t="s">
        <v>14618</v>
      </c>
      <c r="C5890" t="s">
        <v>8446</v>
      </c>
    </row>
    <row r="5891" spans="1:3" x14ac:dyDescent="0.25">
      <c r="A5891" t="s">
        <v>6015</v>
      </c>
      <c r="B5891" s="38" t="s">
        <v>8517</v>
      </c>
      <c r="C5891" t="s">
        <v>14619</v>
      </c>
    </row>
    <row r="5892" spans="1:3" x14ac:dyDescent="0.25">
      <c r="A5892" t="s">
        <v>6016</v>
      </c>
      <c r="B5892" s="38" t="s">
        <v>8343</v>
      </c>
      <c r="C5892" t="s">
        <v>14620</v>
      </c>
    </row>
    <row r="5893" spans="1:3" x14ac:dyDescent="0.25">
      <c r="A5893" t="s">
        <v>6017</v>
      </c>
      <c r="B5893" s="38" t="s">
        <v>8343</v>
      </c>
      <c r="C5893" t="s">
        <v>14621</v>
      </c>
    </row>
    <row r="5894" spans="1:3" x14ac:dyDescent="0.25">
      <c r="A5894" t="s">
        <v>6018</v>
      </c>
      <c r="B5894" s="38" t="s">
        <v>14622</v>
      </c>
      <c r="C5894" t="s">
        <v>8451</v>
      </c>
    </row>
    <row r="5895" spans="1:3" x14ac:dyDescent="0.25">
      <c r="A5895" t="s">
        <v>6019</v>
      </c>
      <c r="B5895" s="38" t="s">
        <v>14623</v>
      </c>
      <c r="C5895" t="s">
        <v>8446</v>
      </c>
    </row>
    <row r="5896" spans="1:3" x14ac:dyDescent="0.25">
      <c r="A5896" t="s">
        <v>6020</v>
      </c>
      <c r="B5896" s="38" t="s">
        <v>8517</v>
      </c>
      <c r="C5896" t="s">
        <v>14624</v>
      </c>
    </row>
    <row r="5897" spans="1:3" x14ac:dyDescent="0.25">
      <c r="A5897" t="s">
        <v>6021</v>
      </c>
      <c r="B5897" s="38" t="s">
        <v>8343</v>
      </c>
      <c r="C5897" t="s">
        <v>14625</v>
      </c>
    </row>
    <row r="5898" spans="1:3" x14ac:dyDescent="0.25">
      <c r="A5898" t="s">
        <v>6022</v>
      </c>
      <c r="B5898" s="38" t="s">
        <v>8343</v>
      </c>
      <c r="C5898" t="s">
        <v>14626</v>
      </c>
    </row>
    <row r="5899" spans="1:3" x14ac:dyDescent="0.25">
      <c r="A5899" t="s">
        <v>6023</v>
      </c>
      <c r="B5899" s="38" t="s">
        <v>8343</v>
      </c>
      <c r="C5899" t="s">
        <v>14627</v>
      </c>
    </row>
    <row r="5900" spans="1:3" x14ac:dyDescent="0.25">
      <c r="A5900" t="s">
        <v>6024</v>
      </c>
      <c r="B5900" s="38" t="s">
        <v>8343</v>
      </c>
      <c r="C5900" t="s">
        <v>14628</v>
      </c>
    </row>
    <row r="5901" spans="1:3" x14ac:dyDescent="0.25">
      <c r="A5901" t="s">
        <v>6025</v>
      </c>
      <c r="B5901" s="38" t="s">
        <v>8343</v>
      </c>
      <c r="C5901" t="s">
        <v>14629</v>
      </c>
    </row>
    <row r="5902" spans="1:3" x14ac:dyDescent="0.25">
      <c r="A5902" t="s">
        <v>6026</v>
      </c>
      <c r="B5902" s="38" t="s">
        <v>8343</v>
      </c>
      <c r="C5902" t="s">
        <v>14630</v>
      </c>
    </row>
    <row r="5903" spans="1:3" x14ac:dyDescent="0.25">
      <c r="A5903" t="s">
        <v>6027</v>
      </c>
      <c r="B5903" s="38" t="s">
        <v>8343</v>
      </c>
      <c r="C5903" t="s">
        <v>14631</v>
      </c>
    </row>
    <row r="5904" spans="1:3" x14ac:dyDescent="0.25">
      <c r="A5904" t="s">
        <v>6028</v>
      </c>
      <c r="B5904" s="38" t="s">
        <v>8343</v>
      </c>
      <c r="C5904" t="s">
        <v>14632</v>
      </c>
    </row>
    <row r="5905" spans="1:3" x14ac:dyDescent="0.25">
      <c r="A5905" t="s">
        <v>6029</v>
      </c>
      <c r="B5905" s="38" t="s">
        <v>8343</v>
      </c>
      <c r="C5905" t="s">
        <v>14633</v>
      </c>
    </row>
    <row r="5906" spans="1:3" x14ac:dyDescent="0.25">
      <c r="A5906" t="s">
        <v>6030</v>
      </c>
      <c r="B5906" s="38" t="s">
        <v>14634</v>
      </c>
      <c r="C5906" t="s">
        <v>8451</v>
      </c>
    </row>
    <row r="5907" spans="1:3" x14ac:dyDescent="0.25">
      <c r="A5907" t="s">
        <v>6031</v>
      </c>
      <c r="B5907" s="38" t="s">
        <v>14635</v>
      </c>
      <c r="C5907" t="s">
        <v>8670</v>
      </c>
    </row>
    <row r="5908" spans="1:3" x14ac:dyDescent="0.25">
      <c r="A5908" t="s">
        <v>6032</v>
      </c>
      <c r="B5908" s="38" t="s">
        <v>14636</v>
      </c>
      <c r="C5908" t="s">
        <v>8486</v>
      </c>
    </row>
    <row r="5909" spans="1:3" x14ac:dyDescent="0.25">
      <c r="A5909" t="s">
        <v>6033</v>
      </c>
      <c r="B5909" s="38" t="s">
        <v>14637</v>
      </c>
      <c r="C5909" t="s">
        <v>8373</v>
      </c>
    </row>
    <row r="5910" spans="1:3" x14ac:dyDescent="0.25">
      <c r="A5910" t="s">
        <v>6034</v>
      </c>
      <c r="B5910" s="38" t="s">
        <v>14638</v>
      </c>
      <c r="C5910" t="s">
        <v>14639</v>
      </c>
    </row>
    <row r="5911" spans="1:3" x14ac:dyDescent="0.25">
      <c r="A5911" t="s">
        <v>6035</v>
      </c>
      <c r="B5911" s="38" t="s">
        <v>14640</v>
      </c>
      <c r="C5911" t="s">
        <v>8351</v>
      </c>
    </row>
    <row r="5912" spans="1:3" x14ac:dyDescent="0.25">
      <c r="A5912" t="s">
        <v>6036</v>
      </c>
      <c r="B5912" s="38" t="s">
        <v>14641</v>
      </c>
      <c r="C5912" t="s">
        <v>8407</v>
      </c>
    </row>
    <row r="5913" spans="1:3" x14ac:dyDescent="0.25">
      <c r="A5913" t="s">
        <v>6037</v>
      </c>
      <c r="B5913" s="38" t="s">
        <v>14642</v>
      </c>
      <c r="C5913" t="s">
        <v>8359</v>
      </c>
    </row>
    <row r="5914" spans="1:3" x14ac:dyDescent="0.25">
      <c r="A5914" t="s">
        <v>6038</v>
      </c>
      <c r="B5914" s="38" t="s">
        <v>14643</v>
      </c>
      <c r="C5914" t="s">
        <v>8340</v>
      </c>
    </row>
    <row r="5915" spans="1:3" x14ac:dyDescent="0.25">
      <c r="A5915" t="s">
        <v>6039</v>
      </c>
      <c r="B5915" s="38" t="s">
        <v>8343</v>
      </c>
      <c r="C5915" t="s">
        <v>14644</v>
      </c>
    </row>
    <row r="5916" spans="1:3" x14ac:dyDescent="0.25">
      <c r="A5916" t="s">
        <v>6040</v>
      </c>
      <c r="B5916" s="38" t="s">
        <v>14645</v>
      </c>
      <c r="C5916" t="s">
        <v>8359</v>
      </c>
    </row>
    <row r="5917" spans="1:3" x14ac:dyDescent="0.25">
      <c r="A5917" t="s">
        <v>6041</v>
      </c>
      <c r="B5917" s="38" t="s">
        <v>14646</v>
      </c>
      <c r="C5917" t="s">
        <v>8405</v>
      </c>
    </row>
    <row r="5918" spans="1:3" x14ac:dyDescent="0.25">
      <c r="A5918" t="s">
        <v>6042</v>
      </c>
      <c r="B5918" s="38" t="s">
        <v>9902</v>
      </c>
      <c r="C5918" t="s">
        <v>14647</v>
      </c>
    </row>
    <row r="5919" spans="1:3" x14ac:dyDescent="0.25">
      <c r="A5919" t="s">
        <v>6043</v>
      </c>
      <c r="B5919" s="38" t="s">
        <v>14648</v>
      </c>
      <c r="C5919" t="s">
        <v>8395</v>
      </c>
    </row>
    <row r="5920" spans="1:3" x14ac:dyDescent="0.25">
      <c r="A5920" t="s">
        <v>6044</v>
      </c>
      <c r="B5920" s="38" t="s">
        <v>14649</v>
      </c>
      <c r="C5920" t="s">
        <v>8395</v>
      </c>
    </row>
    <row r="5921" spans="1:3" x14ac:dyDescent="0.25">
      <c r="A5921" t="s">
        <v>6045</v>
      </c>
      <c r="B5921" s="38" t="s">
        <v>8343</v>
      </c>
      <c r="C5921" t="s">
        <v>14650</v>
      </c>
    </row>
    <row r="5922" spans="1:3" x14ac:dyDescent="0.25">
      <c r="A5922" t="s">
        <v>6046</v>
      </c>
      <c r="B5922" s="38" t="s">
        <v>14651</v>
      </c>
      <c r="C5922" t="s">
        <v>8395</v>
      </c>
    </row>
    <row r="5923" spans="1:3" x14ac:dyDescent="0.25">
      <c r="A5923" t="s">
        <v>6047</v>
      </c>
      <c r="B5923" s="38" t="s">
        <v>8343</v>
      </c>
      <c r="C5923" t="s">
        <v>14652</v>
      </c>
    </row>
    <row r="5924" spans="1:3" x14ac:dyDescent="0.25">
      <c r="A5924" t="s">
        <v>6048</v>
      </c>
      <c r="B5924" s="38" t="s">
        <v>14653</v>
      </c>
      <c r="C5924" t="s">
        <v>8340</v>
      </c>
    </row>
    <row r="5925" spans="1:3" x14ac:dyDescent="0.25">
      <c r="A5925" t="s">
        <v>6049</v>
      </c>
      <c r="B5925" s="38" t="s">
        <v>14654</v>
      </c>
      <c r="C5925" t="s">
        <v>8395</v>
      </c>
    </row>
    <row r="5926" spans="1:3" x14ac:dyDescent="0.25">
      <c r="A5926" t="s">
        <v>6050</v>
      </c>
      <c r="B5926" s="38" t="s">
        <v>14655</v>
      </c>
      <c r="C5926" t="s">
        <v>8338</v>
      </c>
    </row>
    <row r="5927" spans="1:3" x14ac:dyDescent="0.25">
      <c r="A5927" t="s">
        <v>6051</v>
      </c>
      <c r="B5927" s="38" t="s">
        <v>8343</v>
      </c>
      <c r="C5927" t="s">
        <v>14656</v>
      </c>
    </row>
    <row r="5928" spans="1:3" x14ac:dyDescent="0.25">
      <c r="A5928" t="s">
        <v>6052</v>
      </c>
      <c r="B5928" s="38" t="s">
        <v>14657</v>
      </c>
      <c r="C5928" t="s">
        <v>8405</v>
      </c>
    </row>
    <row r="5929" spans="1:3" x14ac:dyDescent="0.25">
      <c r="A5929" t="s">
        <v>6053</v>
      </c>
      <c r="B5929" s="38" t="s">
        <v>14658</v>
      </c>
      <c r="C5929" t="s">
        <v>8395</v>
      </c>
    </row>
    <row r="5930" spans="1:3" x14ac:dyDescent="0.25">
      <c r="A5930" t="s">
        <v>6054</v>
      </c>
      <c r="B5930" s="38" t="s">
        <v>14659</v>
      </c>
      <c r="C5930" t="s">
        <v>8400</v>
      </c>
    </row>
    <row r="5931" spans="1:3" x14ac:dyDescent="0.25">
      <c r="A5931" t="s">
        <v>6055</v>
      </c>
      <c r="B5931" s="38" t="s">
        <v>14660</v>
      </c>
      <c r="C5931" t="s">
        <v>8395</v>
      </c>
    </row>
    <row r="5932" spans="1:3" x14ac:dyDescent="0.25">
      <c r="A5932" t="s">
        <v>6056</v>
      </c>
      <c r="B5932" s="38" t="s">
        <v>14661</v>
      </c>
      <c r="C5932" t="s">
        <v>8359</v>
      </c>
    </row>
    <row r="5933" spans="1:3" x14ac:dyDescent="0.25">
      <c r="A5933" t="s">
        <v>6057</v>
      </c>
      <c r="B5933" s="38" t="s">
        <v>14662</v>
      </c>
      <c r="C5933" t="s">
        <v>8336</v>
      </c>
    </row>
    <row r="5934" spans="1:3" x14ac:dyDescent="0.25">
      <c r="A5934" t="s">
        <v>6058</v>
      </c>
      <c r="B5934" s="38" t="s">
        <v>8613</v>
      </c>
      <c r="C5934" t="s">
        <v>14663</v>
      </c>
    </row>
    <row r="5935" spans="1:3" x14ac:dyDescent="0.25">
      <c r="A5935" t="s">
        <v>6059</v>
      </c>
      <c r="B5935" s="38" t="s">
        <v>14664</v>
      </c>
      <c r="C5935" t="s">
        <v>8395</v>
      </c>
    </row>
    <row r="5936" spans="1:3" x14ac:dyDescent="0.25">
      <c r="A5936" t="s">
        <v>6060</v>
      </c>
      <c r="B5936" s="38" t="s">
        <v>8343</v>
      </c>
      <c r="C5936" t="s">
        <v>14665</v>
      </c>
    </row>
    <row r="5937" spans="1:3" x14ac:dyDescent="0.25">
      <c r="A5937" t="s">
        <v>6061</v>
      </c>
      <c r="B5937" s="38" t="s">
        <v>14666</v>
      </c>
      <c r="C5937" t="s">
        <v>8340</v>
      </c>
    </row>
    <row r="5938" spans="1:3" x14ac:dyDescent="0.25">
      <c r="A5938" t="s">
        <v>6062</v>
      </c>
      <c r="B5938" s="38" t="s">
        <v>8343</v>
      </c>
      <c r="C5938" t="s">
        <v>14667</v>
      </c>
    </row>
    <row r="5939" spans="1:3" x14ac:dyDescent="0.25">
      <c r="A5939" t="s">
        <v>6063</v>
      </c>
      <c r="B5939" s="38" t="s">
        <v>14668</v>
      </c>
      <c r="C5939" t="s">
        <v>8340</v>
      </c>
    </row>
    <row r="5940" spans="1:3" x14ac:dyDescent="0.25">
      <c r="A5940" t="s">
        <v>6064</v>
      </c>
      <c r="B5940" s="38" t="s">
        <v>14669</v>
      </c>
      <c r="C5940" t="s">
        <v>8340</v>
      </c>
    </row>
    <row r="5941" spans="1:3" x14ac:dyDescent="0.25">
      <c r="A5941" t="s">
        <v>6065</v>
      </c>
      <c r="B5941" s="38" t="s">
        <v>14670</v>
      </c>
      <c r="C5941" t="s">
        <v>8395</v>
      </c>
    </row>
    <row r="5942" spans="1:3" x14ac:dyDescent="0.25">
      <c r="A5942" t="s">
        <v>6066</v>
      </c>
      <c r="B5942" s="38" t="s">
        <v>14671</v>
      </c>
      <c r="C5942" t="s">
        <v>8451</v>
      </c>
    </row>
    <row r="5943" spans="1:3" x14ac:dyDescent="0.25">
      <c r="A5943" t="s">
        <v>6067</v>
      </c>
      <c r="B5943" s="38" t="s">
        <v>8343</v>
      </c>
      <c r="C5943" t="s">
        <v>14672</v>
      </c>
    </row>
    <row r="5944" spans="1:3" x14ac:dyDescent="0.25">
      <c r="A5944" t="s">
        <v>6068</v>
      </c>
      <c r="B5944" s="38" t="s">
        <v>14673</v>
      </c>
      <c r="C5944" t="s">
        <v>8400</v>
      </c>
    </row>
    <row r="5945" spans="1:3" x14ac:dyDescent="0.25">
      <c r="A5945" t="s">
        <v>6069</v>
      </c>
      <c r="B5945" s="38" t="s">
        <v>14674</v>
      </c>
      <c r="C5945" t="s">
        <v>8359</v>
      </c>
    </row>
    <row r="5946" spans="1:3" x14ac:dyDescent="0.25">
      <c r="A5946" t="s">
        <v>6070</v>
      </c>
      <c r="B5946" s="38" t="s">
        <v>14675</v>
      </c>
      <c r="C5946" t="s">
        <v>8373</v>
      </c>
    </row>
    <row r="5947" spans="1:3" x14ac:dyDescent="0.25">
      <c r="A5947" t="s">
        <v>6071</v>
      </c>
      <c r="B5947" s="38" t="s">
        <v>14676</v>
      </c>
      <c r="C5947" t="s">
        <v>8395</v>
      </c>
    </row>
    <row r="5948" spans="1:3" x14ac:dyDescent="0.25">
      <c r="A5948" t="s">
        <v>6072</v>
      </c>
      <c r="B5948" s="38" t="s">
        <v>14677</v>
      </c>
      <c r="C5948" t="s">
        <v>8373</v>
      </c>
    </row>
    <row r="5949" spans="1:3" x14ac:dyDescent="0.25">
      <c r="A5949" t="s">
        <v>6073</v>
      </c>
      <c r="B5949" s="38" t="s">
        <v>14678</v>
      </c>
      <c r="C5949" t="s">
        <v>8405</v>
      </c>
    </row>
    <row r="5950" spans="1:3" x14ac:dyDescent="0.25">
      <c r="A5950" t="s">
        <v>6074</v>
      </c>
      <c r="B5950" s="38" t="s">
        <v>14679</v>
      </c>
      <c r="C5950" t="s">
        <v>8340</v>
      </c>
    </row>
    <row r="5951" spans="1:3" x14ac:dyDescent="0.25">
      <c r="A5951" t="s">
        <v>6075</v>
      </c>
      <c r="B5951" s="38" t="s">
        <v>8343</v>
      </c>
      <c r="C5951" t="s">
        <v>14680</v>
      </c>
    </row>
    <row r="5952" spans="1:3" x14ac:dyDescent="0.25">
      <c r="A5952" t="s">
        <v>6076</v>
      </c>
      <c r="B5952" s="38" t="s">
        <v>14681</v>
      </c>
      <c r="C5952" t="s">
        <v>8701</v>
      </c>
    </row>
    <row r="5953" spans="1:3" x14ac:dyDescent="0.25">
      <c r="A5953" t="s">
        <v>6077</v>
      </c>
      <c r="B5953" s="38" t="s">
        <v>8353</v>
      </c>
      <c r="C5953" t="s">
        <v>14682</v>
      </c>
    </row>
    <row r="5954" spans="1:3" x14ac:dyDescent="0.25">
      <c r="A5954" t="s">
        <v>6078</v>
      </c>
      <c r="B5954" s="38" t="s">
        <v>14683</v>
      </c>
      <c r="C5954" t="s">
        <v>8342</v>
      </c>
    </row>
    <row r="5955" spans="1:3" x14ac:dyDescent="0.25">
      <c r="A5955" t="s">
        <v>6079</v>
      </c>
      <c r="B5955" s="38" t="s">
        <v>8343</v>
      </c>
      <c r="C5955" t="s">
        <v>14684</v>
      </c>
    </row>
    <row r="5956" spans="1:3" x14ac:dyDescent="0.25">
      <c r="A5956" t="s">
        <v>6080</v>
      </c>
      <c r="B5956" s="38" t="s">
        <v>14685</v>
      </c>
      <c r="C5956" t="s">
        <v>8395</v>
      </c>
    </row>
    <row r="5957" spans="1:3" x14ac:dyDescent="0.25">
      <c r="A5957" t="s">
        <v>6081</v>
      </c>
      <c r="B5957" s="38" t="s">
        <v>14686</v>
      </c>
      <c r="C5957" t="s">
        <v>8400</v>
      </c>
    </row>
    <row r="5958" spans="1:3" x14ac:dyDescent="0.25">
      <c r="A5958" t="s">
        <v>382</v>
      </c>
      <c r="B5958" s="38" t="s">
        <v>14687</v>
      </c>
      <c r="C5958" t="s">
        <v>8373</v>
      </c>
    </row>
    <row r="5959" spans="1:3" x14ac:dyDescent="0.25">
      <c r="A5959" t="s">
        <v>6082</v>
      </c>
      <c r="B5959" s="38" t="s">
        <v>14688</v>
      </c>
      <c r="C5959" t="s">
        <v>8482</v>
      </c>
    </row>
    <row r="5960" spans="1:3" x14ac:dyDescent="0.25">
      <c r="A5960" t="s">
        <v>6083</v>
      </c>
      <c r="B5960" s="38" t="s">
        <v>14689</v>
      </c>
      <c r="C5960" t="s">
        <v>8359</v>
      </c>
    </row>
    <row r="5961" spans="1:3" x14ac:dyDescent="0.25">
      <c r="A5961" t="s">
        <v>6083</v>
      </c>
      <c r="B5961" s="38" t="s">
        <v>8517</v>
      </c>
      <c r="C5961" t="s">
        <v>14690</v>
      </c>
    </row>
    <row r="5962" spans="1:3" x14ac:dyDescent="0.25">
      <c r="A5962" t="s">
        <v>6084</v>
      </c>
      <c r="B5962" s="38" t="s">
        <v>14691</v>
      </c>
      <c r="C5962" t="s">
        <v>8395</v>
      </c>
    </row>
    <row r="5963" spans="1:3" x14ac:dyDescent="0.25">
      <c r="A5963" t="s">
        <v>6085</v>
      </c>
      <c r="B5963" s="38" t="s">
        <v>8343</v>
      </c>
      <c r="C5963" t="s">
        <v>14692</v>
      </c>
    </row>
    <row r="5964" spans="1:3" x14ac:dyDescent="0.25">
      <c r="A5964" t="s">
        <v>6086</v>
      </c>
      <c r="B5964" s="38" t="s">
        <v>14693</v>
      </c>
      <c r="C5964" t="s">
        <v>8340</v>
      </c>
    </row>
    <row r="5965" spans="1:3" x14ac:dyDescent="0.25">
      <c r="A5965" t="s">
        <v>6087</v>
      </c>
      <c r="B5965" s="38" t="s">
        <v>14694</v>
      </c>
      <c r="C5965" t="s">
        <v>8373</v>
      </c>
    </row>
    <row r="5966" spans="1:3" x14ac:dyDescent="0.25">
      <c r="A5966" t="s">
        <v>6088</v>
      </c>
      <c r="B5966" s="38" t="s">
        <v>14695</v>
      </c>
      <c r="C5966" t="s">
        <v>8338</v>
      </c>
    </row>
    <row r="5967" spans="1:3" x14ac:dyDescent="0.25">
      <c r="A5967" t="s">
        <v>114</v>
      </c>
      <c r="B5967" s="38" t="s">
        <v>14696</v>
      </c>
      <c r="C5967" t="s">
        <v>8373</v>
      </c>
    </row>
    <row r="5968" spans="1:3" x14ac:dyDescent="0.25">
      <c r="A5968" t="s">
        <v>6089</v>
      </c>
      <c r="B5968" s="38" t="s">
        <v>8343</v>
      </c>
      <c r="C5968" t="s">
        <v>14697</v>
      </c>
    </row>
    <row r="5969" spans="1:3" x14ac:dyDescent="0.25">
      <c r="A5969" t="s">
        <v>6090</v>
      </c>
      <c r="B5969" s="38" t="s">
        <v>8397</v>
      </c>
      <c r="C5969" t="s">
        <v>14698</v>
      </c>
    </row>
    <row r="5970" spans="1:3" x14ac:dyDescent="0.25">
      <c r="A5970" t="s">
        <v>6091</v>
      </c>
      <c r="B5970" s="38" t="s">
        <v>14699</v>
      </c>
      <c r="C5970" t="s">
        <v>8405</v>
      </c>
    </row>
    <row r="5971" spans="1:3" x14ac:dyDescent="0.25">
      <c r="A5971" t="s">
        <v>6092</v>
      </c>
      <c r="B5971" s="38" t="s">
        <v>14700</v>
      </c>
      <c r="C5971" t="s">
        <v>8407</v>
      </c>
    </row>
    <row r="5972" spans="1:3" x14ac:dyDescent="0.25">
      <c r="A5972" t="s">
        <v>6093</v>
      </c>
      <c r="B5972" s="38" t="s">
        <v>14701</v>
      </c>
      <c r="C5972" t="s">
        <v>8524</v>
      </c>
    </row>
    <row r="5973" spans="1:3" x14ac:dyDescent="0.25">
      <c r="A5973" t="s">
        <v>6094</v>
      </c>
      <c r="B5973" s="38" t="s">
        <v>8343</v>
      </c>
      <c r="C5973" t="s">
        <v>14702</v>
      </c>
    </row>
    <row r="5974" spans="1:3" x14ac:dyDescent="0.25">
      <c r="A5974" t="s">
        <v>6095</v>
      </c>
      <c r="B5974" s="38" t="s">
        <v>14703</v>
      </c>
      <c r="C5974" t="s">
        <v>8359</v>
      </c>
    </row>
    <row r="5975" spans="1:3" x14ac:dyDescent="0.25">
      <c r="A5975" t="s">
        <v>6096</v>
      </c>
      <c r="B5975" s="38" t="s">
        <v>14704</v>
      </c>
      <c r="C5975" t="s">
        <v>8772</v>
      </c>
    </row>
    <row r="5976" spans="1:3" x14ac:dyDescent="0.25">
      <c r="A5976" t="s">
        <v>115</v>
      </c>
      <c r="B5976" s="38" t="s">
        <v>14705</v>
      </c>
      <c r="C5976" t="s">
        <v>8373</v>
      </c>
    </row>
    <row r="5977" spans="1:3" x14ac:dyDescent="0.25">
      <c r="A5977" t="s">
        <v>6097</v>
      </c>
      <c r="B5977" s="38" t="s">
        <v>14706</v>
      </c>
      <c r="C5977" t="s">
        <v>8670</v>
      </c>
    </row>
    <row r="5978" spans="1:3" x14ac:dyDescent="0.25">
      <c r="A5978" t="s">
        <v>6098</v>
      </c>
      <c r="B5978" s="38" t="s">
        <v>14707</v>
      </c>
      <c r="C5978" t="s">
        <v>14708</v>
      </c>
    </row>
    <row r="5979" spans="1:3" x14ac:dyDescent="0.25">
      <c r="A5979" t="s">
        <v>6099</v>
      </c>
      <c r="B5979" s="38" t="s">
        <v>14709</v>
      </c>
      <c r="C5979" t="s">
        <v>8395</v>
      </c>
    </row>
    <row r="5980" spans="1:3" x14ac:dyDescent="0.25">
      <c r="A5980" t="s">
        <v>6100</v>
      </c>
      <c r="B5980" s="38" t="s">
        <v>14710</v>
      </c>
      <c r="C5980" t="s">
        <v>8340</v>
      </c>
    </row>
    <row r="5981" spans="1:3" x14ac:dyDescent="0.25">
      <c r="A5981" t="s">
        <v>6101</v>
      </c>
      <c r="B5981" s="38" t="s">
        <v>14711</v>
      </c>
      <c r="C5981" t="s">
        <v>8405</v>
      </c>
    </row>
    <row r="5982" spans="1:3" x14ac:dyDescent="0.25">
      <c r="A5982" t="s">
        <v>6102</v>
      </c>
      <c r="B5982" s="38" t="s">
        <v>14712</v>
      </c>
      <c r="C5982" t="s">
        <v>8359</v>
      </c>
    </row>
    <row r="5983" spans="1:3" x14ac:dyDescent="0.25">
      <c r="A5983" t="s">
        <v>6103</v>
      </c>
      <c r="B5983" s="38" t="s">
        <v>14713</v>
      </c>
      <c r="C5983" t="s">
        <v>8340</v>
      </c>
    </row>
    <row r="5984" spans="1:3" x14ac:dyDescent="0.25">
      <c r="A5984" t="s">
        <v>6104</v>
      </c>
      <c r="B5984" s="38" t="s">
        <v>14714</v>
      </c>
      <c r="C5984" t="s">
        <v>8524</v>
      </c>
    </row>
    <row r="5985" spans="1:3" x14ac:dyDescent="0.25">
      <c r="A5985" t="s">
        <v>6105</v>
      </c>
      <c r="B5985" s="38" t="s">
        <v>14715</v>
      </c>
      <c r="C5985" t="s">
        <v>8405</v>
      </c>
    </row>
    <row r="5986" spans="1:3" x14ac:dyDescent="0.25">
      <c r="A5986" t="s">
        <v>6106</v>
      </c>
      <c r="B5986" s="38" t="s">
        <v>14716</v>
      </c>
      <c r="C5986" t="s">
        <v>8340</v>
      </c>
    </row>
    <row r="5987" spans="1:3" x14ac:dyDescent="0.25">
      <c r="A5987" t="s">
        <v>295</v>
      </c>
      <c r="B5987" s="38" t="s">
        <v>14717</v>
      </c>
      <c r="C5987" t="s">
        <v>8373</v>
      </c>
    </row>
    <row r="5988" spans="1:3" x14ac:dyDescent="0.25">
      <c r="A5988" t="s">
        <v>6107</v>
      </c>
      <c r="B5988" s="38" t="s">
        <v>14718</v>
      </c>
      <c r="C5988" t="s">
        <v>8340</v>
      </c>
    </row>
    <row r="5989" spans="1:3" x14ac:dyDescent="0.25">
      <c r="A5989" t="s">
        <v>6108</v>
      </c>
      <c r="B5989" s="38" t="s">
        <v>14719</v>
      </c>
      <c r="C5989" t="s">
        <v>8446</v>
      </c>
    </row>
    <row r="5990" spans="1:3" x14ac:dyDescent="0.25">
      <c r="A5990" t="s">
        <v>6109</v>
      </c>
      <c r="B5990" s="38" t="s">
        <v>14720</v>
      </c>
      <c r="C5990" t="s">
        <v>8359</v>
      </c>
    </row>
    <row r="5991" spans="1:3" x14ac:dyDescent="0.25">
      <c r="A5991" t="s">
        <v>6110</v>
      </c>
      <c r="B5991" s="38" t="s">
        <v>14721</v>
      </c>
      <c r="C5991" t="s">
        <v>10530</v>
      </c>
    </row>
    <row r="5992" spans="1:3" x14ac:dyDescent="0.25">
      <c r="A5992" t="s">
        <v>6111</v>
      </c>
      <c r="B5992" s="38" t="s">
        <v>14722</v>
      </c>
      <c r="C5992" t="s">
        <v>8342</v>
      </c>
    </row>
    <row r="5993" spans="1:3" x14ac:dyDescent="0.25">
      <c r="A5993" t="s">
        <v>6112</v>
      </c>
      <c r="B5993" s="38" t="s">
        <v>14723</v>
      </c>
      <c r="C5993" t="s">
        <v>8400</v>
      </c>
    </row>
    <row r="5994" spans="1:3" x14ac:dyDescent="0.25">
      <c r="A5994" t="s">
        <v>6113</v>
      </c>
      <c r="B5994" s="38" t="s">
        <v>8353</v>
      </c>
      <c r="C5994" t="s">
        <v>14724</v>
      </c>
    </row>
    <row r="5995" spans="1:3" x14ac:dyDescent="0.25">
      <c r="A5995" t="s">
        <v>6114</v>
      </c>
      <c r="B5995" s="38" t="s">
        <v>14725</v>
      </c>
      <c r="C5995" t="s">
        <v>9896</v>
      </c>
    </row>
    <row r="5996" spans="1:3" x14ac:dyDescent="0.25">
      <c r="A5996" t="s">
        <v>6115</v>
      </c>
      <c r="B5996" s="38" t="s">
        <v>14726</v>
      </c>
      <c r="C5996" t="s">
        <v>8400</v>
      </c>
    </row>
    <row r="5997" spans="1:3" x14ac:dyDescent="0.25">
      <c r="A5997" t="s">
        <v>6116</v>
      </c>
      <c r="B5997" s="38" t="s">
        <v>8764</v>
      </c>
      <c r="C5997" t="s">
        <v>14727</v>
      </c>
    </row>
    <row r="5998" spans="1:3" x14ac:dyDescent="0.25">
      <c r="A5998" t="s">
        <v>6117</v>
      </c>
      <c r="B5998" s="38" t="s">
        <v>14728</v>
      </c>
      <c r="C5998" t="s">
        <v>8351</v>
      </c>
    </row>
    <row r="5999" spans="1:3" x14ac:dyDescent="0.25">
      <c r="A5999" t="s">
        <v>6118</v>
      </c>
      <c r="B5999" s="38" t="s">
        <v>14729</v>
      </c>
      <c r="C5999" t="s">
        <v>8351</v>
      </c>
    </row>
    <row r="6000" spans="1:3" x14ac:dyDescent="0.25">
      <c r="A6000" t="s">
        <v>6119</v>
      </c>
      <c r="B6000" s="38" t="s">
        <v>8343</v>
      </c>
      <c r="C6000" t="s">
        <v>14730</v>
      </c>
    </row>
    <row r="6001" spans="1:3" x14ac:dyDescent="0.25">
      <c r="A6001" t="s">
        <v>6120</v>
      </c>
      <c r="B6001" s="38" t="s">
        <v>14731</v>
      </c>
      <c r="C6001" t="s">
        <v>8373</v>
      </c>
    </row>
    <row r="6002" spans="1:3" x14ac:dyDescent="0.25">
      <c r="A6002" t="s">
        <v>6121</v>
      </c>
      <c r="B6002" s="38" t="s">
        <v>8343</v>
      </c>
      <c r="C6002" t="s">
        <v>14732</v>
      </c>
    </row>
    <row r="6003" spans="1:3" x14ac:dyDescent="0.25">
      <c r="A6003" t="s">
        <v>6122</v>
      </c>
      <c r="B6003" s="38" t="s">
        <v>14733</v>
      </c>
      <c r="C6003" t="s">
        <v>8453</v>
      </c>
    </row>
    <row r="6004" spans="1:3" x14ac:dyDescent="0.25">
      <c r="A6004" t="s">
        <v>6123</v>
      </c>
      <c r="B6004" s="38" t="s">
        <v>14734</v>
      </c>
      <c r="C6004" t="s">
        <v>8340</v>
      </c>
    </row>
    <row r="6005" spans="1:3" x14ac:dyDescent="0.25">
      <c r="A6005" t="s">
        <v>6124</v>
      </c>
      <c r="B6005" s="38" t="s">
        <v>14735</v>
      </c>
      <c r="C6005" t="s">
        <v>8505</v>
      </c>
    </row>
    <row r="6006" spans="1:3" x14ac:dyDescent="0.25">
      <c r="A6006" t="s">
        <v>6125</v>
      </c>
      <c r="B6006" s="38" t="s">
        <v>14736</v>
      </c>
      <c r="C6006" t="s">
        <v>8395</v>
      </c>
    </row>
    <row r="6007" spans="1:3" x14ac:dyDescent="0.25">
      <c r="A6007" t="s">
        <v>6126</v>
      </c>
      <c r="B6007" s="38" t="s">
        <v>14737</v>
      </c>
      <c r="C6007" t="s">
        <v>8340</v>
      </c>
    </row>
    <row r="6008" spans="1:3" x14ac:dyDescent="0.25">
      <c r="A6008" t="s">
        <v>6127</v>
      </c>
      <c r="B6008" s="38" t="s">
        <v>8343</v>
      </c>
      <c r="C6008" t="s">
        <v>14738</v>
      </c>
    </row>
    <row r="6009" spans="1:3" x14ac:dyDescent="0.25">
      <c r="A6009" t="s">
        <v>116</v>
      </c>
      <c r="B6009" s="38" t="s">
        <v>9078</v>
      </c>
      <c r="C6009" t="s">
        <v>14739</v>
      </c>
    </row>
    <row r="6010" spans="1:3" x14ac:dyDescent="0.25">
      <c r="A6010" t="s">
        <v>6128</v>
      </c>
      <c r="B6010" s="38" t="s">
        <v>14740</v>
      </c>
      <c r="C6010" t="s">
        <v>8359</v>
      </c>
    </row>
    <row r="6011" spans="1:3" x14ac:dyDescent="0.25">
      <c r="A6011" t="s">
        <v>296</v>
      </c>
      <c r="B6011" s="38" t="s">
        <v>14741</v>
      </c>
      <c r="C6011" t="s">
        <v>8359</v>
      </c>
    </row>
    <row r="6012" spans="1:3" x14ac:dyDescent="0.25">
      <c r="A6012" t="s">
        <v>6129</v>
      </c>
      <c r="B6012" s="38" t="s">
        <v>14742</v>
      </c>
      <c r="C6012" t="s">
        <v>8377</v>
      </c>
    </row>
    <row r="6013" spans="1:3" x14ac:dyDescent="0.25">
      <c r="A6013" t="s">
        <v>6130</v>
      </c>
      <c r="B6013" s="38" t="s">
        <v>14743</v>
      </c>
      <c r="C6013" t="s">
        <v>8395</v>
      </c>
    </row>
    <row r="6014" spans="1:3" x14ac:dyDescent="0.25">
      <c r="A6014" t="s">
        <v>6131</v>
      </c>
      <c r="B6014" s="38" t="s">
        <v>14744</v>
      </c>
      <c r="C6014" t="s">
        <v>8953</v>
      </c>
    </row>
    <row r="6015" spans="1:3" x14ac:dyDescent="0.25">
      <c r="A6015" t="s">
        <v>6132</v>
      </c>
      <c r="B6015" s="38" t="s">
        <v>14745</v>
      </c>
      <c r="C6015" t="s">
        <v>8395</v>
      </c>
    </row>
    <row r="6016" spans="1:3" x14ac:dyDescent="0.25">
      <c r="A6016" t="s">
        <v>6133</v>
      </c>
      <c r="B6016" s="38" t="s">
        <v>14746</v>
      </c>
      <c r="C6016" t="s">
        <v>8395</v>
      </c>
    </row>
    <row r="6017" spans="1:3" x14ac:dyDescent="0.25">
      <c r="A6017" t="s">
        <v>6134</v>
      </c>
      <c r="B6017" s="38" t="s">
        <v>14747</v>
      </c>
      <c r="C6017" t="s">
        <v>8446</v>
      </c>
    </row>
    <row r="6018" spans="1:3" x14ac:dyDescent="0.25">
      <c r="A6018" t="s">
        <v>6135</v>
      </c>
      <c r="B6018" s="38" t="s">
        <v>8517</v>
      </c>
      <c r="C6018" t="s">
        <v>14748</v>
      </c>
    </row>
    <row r="6019" spans="1:3" x14ac:dyDescent="0.25">
      <c r="A6019" t="s">
        <v>117</v>
      </c>
      <c r="B6019" s="38" t="s">
        <v>14749</v>
      </c>
      <c r="C6019" t="s">
        <v>8373</v>
      </c>
    </row>
    <row r="6020" spans="1:3" x14ac:dyDescent="0.25">
      <c r="A6020" t="s">
        <v>8320</v>
      </c>
      <c r="B6020" s="38" t="s">
        <v>14750</v>
      </c>
      <c r="C6020" t="s">
        <v>8340</v>
      </c>
    </row>
    <row r="6021" spans="1:3" x14ac:dyDescent="0.25">
      <c r="A6021" t="s">
        <v>6137</v>
      </c>
      <c r="B6021" s="38" t="s">
        <v>14751</v>
      </c>
      <c r="C6021" t="s">
        <v>8359</v>
      </c>
    </row>
    <row r="6022" spans="1:3" x14ac:dyDescent="0.25">
      <c r="A6022" t="s">
        <v>8199</v>
      </c>
      <c r="B6022" s="38" t="s">
        <v>14752</v>
      </c>
      <c r="C6022" t="s">
        <v>8405</v>
      </c>
    </row>
    <row r="6023" spans="1:3" x14ac:dyDescent="0.25">
      <c r="A6023" t="s">
        <v>6139</v>
      </c>
      <c r="B6023" s="38" t="s">
        <v>8397</v>
      </c>
      <c r="C6023" t="s">
        <v>14753</v>
      </c>
    </row>
    <row r="6024" spans="1:3" x14ac:dyDescent="0.25">
      <c r="A6024" t="s">
        <v>6140</v>
      </c>
      <c r="B6024" s="38" t="s">
        <v>14754</v>
      </c>
      <c r="C6024" t="s">
        <v>8400</v>
      </c>
    </row>
    <row r="6025" spans="1:3" x14ac:dyDescent="0.25">
      <c r="A6025" t="s">
        <v>118</v>
      </c>
      <c r="B6025" s="38" t="s">
        <v>14755</v>
      </c>
      <c r="C6025" t="s">
        <v>8373</v>
      </c>
    </row>
    <row r="6026" spans="1:3" x14ac:dyDescent="0.25">
      <c r="A6026" t="s">
        <v>6141</v>
      </c>
      <c r="B6026" s="38" t="s">
        <v>8343</v>
      </c>
      <c r="C6026" t="s">
        <v>14756</v>
      </c>
    </row>
    <row r="6027" spans="1:3" x14ac:dyDescent="0.25">
      <c r="A6027" t="s">
        <v>6142</v>
      </c>
      <c r="B6027" s="38" t="s">
        <v>14757</v>
      </c>
      <c r="C6027" t="s">
        <v>8340</v>
      </c>
    </row>
    <row r="6028" spans="1:3" x14ac:dyDescent="0.25">
      <c r="A6028" t="s">
        <v>6143</v>
      </c>
      <c r="B6028" s="38" t="s">
        <v>14758</v>
      </c>
      <c r="C6028" t="s">
        <v>8446</v>
      </c>
    </row>
    <row r="6029" spans="1:3" x14ac:dyDescent="0.25">
      <c r="A6029" t="s">
        <v>6144</v>
      </c>
      <c r="B6029" s="38" t="s">
        <v>14759</v>
      </c>
      <c r="C6029" t="s">
        <v>8351</v>
      </c>
    </row>
    <row r="6030" spans="1:3" x14ac:dyDescent="0.25">
      <c r="A6030" t="s">
        <v>6145</v>
      </c>
      <c r="B6030" s="38" t="s">
        <v>8664</v>
      </c>
      <c r="C6030" t="s">
        <v>14760</v>
      </c>
    </row>
    <row r="6031" spans="1:3" x14ac:dyDescent="0.25">
      <c r="A6031" t="s">
        <v>6146</v>
      </c>
      <c r="B6031" s="38" t="s">
        <v>8397</v>
      </c>
      <c r="C6031" t="s">
        <v>14761</v>
      </c>
    </row>
    <row r="6032" spans="1:3" x14ac:dyDescent="0.25">
      <c r="A6032" t="s">
        <v>6147</v>
      </c>
      <c r="B6032" s="38" t="s">
        <v>8343</v>
      </c>
      <c r="C6032" t="s">
        <v>14762</v>
      </c>
    </row>
    <row r="6033" spans="1:3" x14ac:dyDescent="0.25">
      <c r="A6033" t="s">
        <v>6148</v>
      </c>
      <c r="B6033" s="38" t="s">
        <v>8343</v>
      </c>
      <c r="C6033" t="s">
        <v>14763</v>
      </c>
    </row>
    <row r="6034" spans="1:3" x14ac:dyDescent="0.25">
      <c r="A6034" t="s">
        <v>6149</v>
      </c>
      <c r="B6034" s="38" t="s">
        <v>14764</v>
      </c>
      <c r="C6034" t="s">
        <v>14765</v>
      </c>
    </row>
    <row r="6035" spans="1:3" x14ac:dyDescent="0.25">
      <c r="A6035" t="s">
        <v>383</v>
      </c>
      <c r="B6035" s="38" t="s">
        <v>14766</v>
      </c>
      <c r="C6035" t="s">
        <v>8373</v>
      </c>
    </row>
    <row r="6036" spans="1:3" x14ac:dyDescent="0.25">
      <c r="A6036" t="s">
        <v>6150</v>
      </c>
      <c r="B6036" s="38" t="s">
        <v>8343</v>
      </c>
      <c r="C6036" t="s">
        <v>14767</v>
      </c>
    </row>
    <row r="6037" spans="1:3" x14ac:dyDescent="0.25">
      <c r="A6037" t="s">
        <v>6151</v>
      </c>
      <c r="B6037" s="38" t="s">
        <v>14768</v>
      </c>
      <c r="C6037" t="s">
        <v>8486</v>
      </c>
    </row>
    <row r="6038" spans="1:3" x14ac:dyDescent="0.25">
      <c r="A6038" t="s">
        <v>119</v>
      </c>
      <c r="B6038" s="38" t="s">
        <v>14769</v>
      </c>
      <c r="C6038" t="s">
        <v>8359</v>
      </c>
    </row>
    <row r="6039" spans="1:3" x14ac:dyDescent="0.25">
      <c r="A6039" t="s">
        <v>6152</v>
      </c>
      <c r="B6039" s="38" t="s">
        <v>8343</v>
      </c>
      <c r="C6039" t="s">
        <v>14770</v>
      </c>
    </row>
    <row r="6040" spans="1:3" x14ac:dyDescent="0.25">
      <c r="A6040" t="s">
        <v>6153</v>
      </c>
      <c r="B6040" s="38" t="s">
        <v>14771</v>
      </c>
      <c r="C6040" t="s">
        <v>8405</v>
      </c>
    </row>
    <row r="6041" spans="1:3" x14ac:dyDescent="0.25">
      <c r="A6041" t="s">
        <v>6154</v>
      </c>
      <c r="B6041" s="38" t="s">
        <v>14772</v>
      </c>
      <c r="C6041" t="s">
        <v>8338</v>
      </c>
    </row>
    <row r="6042" spans="1:3" x14ac:dyDescent="0.25">
      <c r="A6042" t="s">
        <v>6155</v>
      </c>
      <c r="B6042" s="38" t="s">
        <v>14773</v>
      </c>
      <c r="C6042" t="s">
        <v>8446</v>
      </c>
    </row>
    <row r="6043" spans="1:3" x14ac:dyDescent="0.25">
      <c r="A6043" t="s">
        <v>210</v>
      </c>
      <c r="B6043" s="38" t="s">
        <v>14774</v>
      </c>
      <c r="C6043" t="s">
        <v>8373</v>
      </c>
    </row>
    <row r="6044" spans="1:3" x14ac:dyDescent="0.25">
      <c r="A6044" t="s">
        <v>6156</v>
      </c>
      <c r="B6044" s="38" t="s">
        <v>14775</v>
      </c>
      <c r="C6044" t="s">
        <v>8359</v>
      </c>
    </row>
    <row r="6045" spans="1:3" x14ac:dyDescent="0.25">
      <c r="A6045" t="s">
        <v>6157</v>
      </c>
      <c r="B6045" s="38" t="s">
        <v>14776</v>
      </c>
      <c r="C6045" t="s">
        <v>8359</v>
      </c>
    </row>
    <row r="6046" spans="1:3" x14ac:dyDescent="0.25">
      <c r="A6046" t="s">
        <v>6158</v>
      </c>
      <c r="B6046" s="38" t="s">
        <v>14777</v>
      </c>
      <c r="C6046" t="s">
        <v>8701</v>
      </c>
    </row>
    <row r="6047" spans="1:3" x14ac:dyDescent="0.25">
      <c r="A6047" t="s">
        <v>6159</v>
      </c>
      <c r="B6047" s="38" t="s">
        <v>14778</v>
      </c>
      <c r="C6047" t="s">
        <v>8386</v>
      </c>
    </row>
    <row r="6048" spans="1:3" x14ac:dyDescent="0.25">
      <c r="A6048" t="s">
        <v>6160</v>
      </c>
      <c r="B6048" s="38" t="s">
        <v>14779</v>
      </c>
      <c r="C6048" t="s">
        <v>8340</v>
      </c>
    </row>
    <row r="6049" spans="1:3" x14ac:dyDescent="0.25">
      <c r="A6049" t="s">
        <v>6161</v>
      </c>
      <c r="B6049" s="38" t="s">
        <v>14780</v>
      </c>
      <c r="C6049" t="s">
        <v>8338</v>
      </c>
    </row>
    <row r="6050" spans="1:3" x14ac:dyDescent="0.25">
      <c r="A6050" t="s">
        <v>6162</v>
      </c>
      <c r="B6050" s="38" t="s">
        <v>14781</v>
      </c>
      <c r="C6050" t="s">
        <v>8373</v>
      </c>
    </row>
    <row r="6051" spans="1:3" x14ac:dyDescent="0.25">
      <c r="A6051" t="s">
        <v>6163</v>
      </c>
      <c r="B6051" s="38" t="s">
        <v>8613</v>
      </c>
      <c r="C6051" t="s">
        <v>14782</v>
      </c>
    </row>
    <row r="6052" spans="1:3" x14ac:dyDescent="0.25">
      <c r="A6052" t="s">
        <v>6164</v>
      </c>
      <c r="B6052" s="38" t="s">
        <v>14783</v>
      </c>
      <c r="C6052" t="s">
        <v>8340</v>
      </c>
    </row>
    <row r="6053" spans="1:3" x14ac:dyDescent="0.25">
      <c r="A6053" t="s">
        <v>6165</v>
      </c>
      <c r="B6053" s="38" t="s">
        <v>8343</v>
      </c>
      <c r="C6053" t="s">
        <v>14784</v>
      </c>
    </row>
    <row r="6054" spans="1:3" x14ac:dyDescent="0.25">
      <c r="A6054" t="s">
        <v>6166</v>
      </c>
      <c r="B6054" s="38" t="s">
        <v>14785</v>
      </c>
      <c r="C6054" t="s">
        <v>8359</v>
      </c>
    </row>
    <row r="6055" spans="1:3" x14ac:dyDescent="0.25">
      <c r="A6055" t="s">
        <v>6167</v>
      </c>
      <c r="B6055" s="38" t="s">
        <v>14786</v>
      </c>
      <c r="C6055" t="s">
        <v>8340</v>
      </c>
    </row>
    <row r="6056" spans="1:3" x14ac:dyDescent="0.25">
      <c r="A6056" t="s">
        <v>6168</v>
      </c>
      <c r="B6056" s="38" t="s">
        <v>14787</v>
      </c>
      <c r="C6056" t="s">
        <v>8482</v>
      </c>
    </row>
    <row r="6057" spans="1:3" x14ac:dyDescent="0.25">
      <c r="A6057" t="s">
        <v>6169</v>
      </c>
      <c r="B6057" s="38" t="s">
        <v>14788</v>
      </c>
      <c r="C6057" t="s">
        <v>8395</v>
      </c>
    </row>
    <row r="6058" spans="1:3" x14ac:dyDescent="0.25">
      <c r="A6058" t="s">
        <v>6170</v>
      </c>
      <c r="B6058" s="38" t="s">
        <v>14789</v>
      </c>
      <c r="C6058" t="s">
        <v>8589</v>
      </c>
    </row>
    <row r="6059" spans="1:3" x14ac:dyDescent="0.25">
      <c r="A6059" t="s">
        <v>6171</v>
      </c>
      <c r="B6059" s="38" t="s">
        <v>14790</v>
      </c>
      <c r="C6059" t="s">
        <v>14791</v>
      </c>
    </row>
    <row r="6060" spans="1:3" x14ac:dyDescent="0.25">
      <c r="A6060" t="s">
        <v>6172</v>
      </c>
      <c r="B6060" s="38" t="s">
        <v>14792</v>
      </c>
      <c r="C6060" t="s">
        <v>14793</v>
      </c>
    </row>
    <row r="6061" spans="1:3" x14ac:dyDescent="0.25">
      <c r="A6061" t="s">
        <v>6173</v>
      </c>
      <c r="B6061" s="38" t="s">
        <v>8568</v>
      </c>
      <c r="C6061" t="s">
        <v>14794</v>
      </c>
    </row>
    <row r="6062" spans="1:3" x14ac:dyDescent="0.25">
      <c r="A6062" t="s">
        <v>6174</v>
      </c>
      <c r="B6062" s="38" t="s">
        <v>9509</v>
      </c>
      <c r="C6062" t="s">
        <v>14795</v>
      </c>
    </row>
    <row r="6063" spans="1:3" x14ac:dyDescent="0.25">
      <c r="A6063" t="s">
        <v>121</v>
      </c>
      <c r="B6063" s="38" t="s">
        <v>14796</v>
      </c>
      <c r="C6063" t="s">
        <v>8373</v>
      </c>
    </row>
    <row r="6064" spans="1:3" x14ac:dyDescent="0.25">
      <c r="A6064" t="s">
        <v>6175</v>
      </c>
      <c r="B6064" s="38" t="s">
        <v>14797</v>
      </c>
      <c r="C6064" t="s">
        <v>8338</v>
      </c>
    </row>
    <row r="6065" spans="1:3" x14ac:dyDescent="0.25">
      <c r="A6065" t="s">
        <v>6176</v>
      </c>
      <c r="B6065" s="38" t="s">
        <v>14798</v>
      </c>
      <c r="C6065" t="s">
        <v>8555</v>
      </c>
    </row>
    <row r="6066" spans="1:3" x14ac:dyDescent="0.25">
      <c r="A6066" t="s">
        <v>6177</v>
      </c>
      <c r="B6066" s="38" t="s">
        <v>14799</v>
      </c>
      <c r="C6066" t="s">
        <v>8455</v>
      </c>
    </row>
    <row r="6067" spans="1:3" x14ac:dyDescent="0.25">
      <c r="A6067" t="s">
        <v>6178</v>
      </c>
      <c r="B6067" s="38" t="s">
        <v>14800</v>
      </c>
      <c r="C6067" t="s">
        <v>8446</v>
      </c>
    </row>
    <row r="6068" spans="1:3" x14ac:dyDescent="0.25">
      <c r="A6068" t="s">
        <v>6179</v>
      </c>
      <c r="B6068" s="38" t="s">
        <v>14801</v>
      </c>
      <c r="C6068" t="s">
        <v>8405</v>
      </c>
    </row>
    <row r="6069" spans="1:3" x14ac:dyDescent="0.25">
      <c r="A6069" t="s">
        <v>6180</v>
      </c>
      <c r="B6069" s="38" t="s">
        <v>14802</v>
      </c>
      <c r="C6069" t="s">
        <v>8338</v>
      </c>
    </row>
    <row r="6070" spans="1:3" x14ac:dyDescent="0.25">
      <c r="A6070" t="s">
        <v>6181</v>
      </c>
      <c r="B6070" s="38" t="s">
        <v>14803</v>
      </c>
      <c r="C6070" t="s">
        <v>8446</v>
      </c>
    </row>
    <row r="6071" spans="1:3" x14ac:dyDescent="0.25">
      <c r="A6071" t="s">
        <v>6182</v>
      </c>
      <c r="B6071" s="38" t="s">
        <v>14804</v>
      </c>
      <c r="C6071" t="s">
        <v>8670</v>
      </c>
    </row>
    <row r="6072" spans="1:3" x14ac:dyDescent="0.25">
      <c r="A6072" t="s">
        <v>6183</v>
      </c>
      <c r="B6072" s="38" t="s">
        <v>14805</v>
      </c>
      <c r="C6072" t="s">
        <v>8336</v>
      </c>
    </row>
    <row r="6073" spans="1:3" x14ac:dyDescent="0.25">
      <c r="A6073" t="s">
        <v>6184</v>
      </c>
      <c r="B6073" s="38" t="s">
        <v>8353</v>
      </c>
      <c r="C6073" t="s">
        <v>14806</v>
      </c>
    </row>
    <row r="6074" spans="1:3" x14ac:dyDescent="0.25">
      <c r="A6074" t="s">
        <v>6185</v>
      </c>
      <c r="B6074" s="38" t="s">
        <v>8343</v>
      </c>
      <c r="C6074" t="s">
        <v>14807</v>
      </c>
    </row>
    <row r="6075" spans="1:3" x14ac:dyDescent="0.25">
      <c r="A6075" t="s">
        <v>6186</v>
      </c>
      <c r="B6075" s="38" t="s">
        <v>14808</v>
      </c>
      <c r="C6075" t="s">
        <v>8351</v>
      </c>
    </row>
    <row r="6076" spans="1:3" x14ac:dyDescent="0.25">
      <c r="A6076" t="s">
        <v>6187</v>
      </c>
      <c r="B6076" s="38" t="s">
        <v>14809</v>
      </c>
      <c r="C6076" t="s">
        <v>14810</v>
      </c>
    </row>
    <row r="6077" spans="1:3" x14ac:dyDescent="0.25">
      <c r="A6077" t="s">
        <v>384</v>
      </c>
      <c r="B6077" s="38" t="s">
        <v>14811</v>
      </c>
      <c r="C6077" t="s">
        <v>8373</v>
      </c>
    </row>
    <row r="6078" spans="1:3" x14ac:dyDescent="0.25">
      <c r="A6078" t="s">
        <v>6188</v>
      </c>
      <c r="B6078" s="38" t="s">
        <v>14812</v>
      </c>
      <c r="C6078" t="s">
        <v>8414</v>
      </c>
    </row>
    <row r="6079" spans="1:3" x14ac:dyDescent="0.25">
      <c r="A6079" t="s">
        <v>6189</v>
      </c>
      <c r="B6079" s="38" t="s">
        <v>14813</v>
      </c>
      <c r="C6079" t="s">
        <v>8395</v>
      </c>
    </row>
    <row r="6080" spans="1:3" x14ac:dyDescent="0.25">
      <c r="A6080" t="s">
        <v>6190</v>
      </c>
      <c r="B6080" s="38" t="s">
        <v>14814</v>
      </c>
      <c r="C6080" t="s">
        <v>8407</v>
      </c>
    </row>
    <row r="6081" spans="1:3" x14ac:dyDescent="0.25">
      <c r="A6081" t="s">
        <v>6191</v>
      </c>
      <c r="B6081" s="38" t="s">
        <v>14815</v>
      </c>
      <c r="C6081" t="s">
        <v>8453</v>
      </c>
    </row>
    <row r="6082" spans="1:3" x14ac:dyDescent="0.25">
      <c r="A6082" t="s">
        <v>6192</v>
      </c>
      <c r="B6082" s="38" t="s">
        <v>14816</v>
      </c>
      <c r="C6082" t="s">
        <v>8373</v>
      </c>
    </row>
    <row r="6083" spans="1:3" x14ac:dyDescent="0.25">
      <c r="A6083" t="s">
        <v>6193</v>
      </c>
      <c r="B6083" s="38" t="s">
        <v>14817</v>
      </c>
      <c r="C6083" t="s">
        <v>8446</v>
      </c>
    </row>
    <row r="6084" spans="1:3" x14ac:dyDescent="0.25">
      <c r="A6084" t="s">
        <v>6194</v>
      </c>
      <c r="B6084" s="38" t="s">
        <v>14818</v>
      </c>
      <c r="C6084" t="s">
        <v>8338</v>
      </c>
    </row>
    <row r="6085" spans="1:3" x14ac:dyDescent="0.25">
      <c r="A6085" t="s">
        <v>6195</v>
      </c>
      <c r="B6085" s="38" t="s">
        <v>14819</v>
      </c>
      <c r="C6085" t="s">
        <v>8338</v>
      </c>
    </row>
    <row r="6086" spans="1:3" x14ac:dyDescent="0.25">
      <c r="A6086" t="s">
        <v>6196</v>
      </c>
      <c r="B6086" s="38" t="s">
        <v>8343</v>
      </c>
      <c r="C6086" t="s">
        <v>14820</v>
      </c>
    </row>
    <row r="6087" spans="1:3" x14ac:dyDescent="0.25">
      <c r="A6087" t="s">
        <v>385</v>
      </c>
      <c r="B6087" s="38" t="s">
        <v>14821</v>
      </c>
      <c r="C6087" t="s">
        <v>8373</v>
      </c>
    </row>
    <row r="6088" spans="1:3" x14ac:dyDescent="0.25">
      <c r="A6088" t="s">
        <v>6197</v>
      </c>
      <c r="B6088" s="38" t="s">
        <v>14822</v>
      </c>
      <c r="C6088" t="s">
        <v>8359</v>
      </c>
    </row>
    <row r="6089" spans="1:3" x14ac:dyDescent="0.25">
      <c r="A6089" t="s">
        <v>6198</v>
      </c>
      <c r="B6089" s="38" t="s">
        <v>14823</v>
      </c>
      <c r="C6089" t="s">
        <v>8336</v>
      </c>
    </row>
    <row r="6090" spans="1:3" x14ac:dyDescent="0.25">
      <c r="A6090" t="s">
        <v>6199</v>
      </c>
      <c r="B6090" s="38" t="s">
        <v>14824</v>
      </c>
      <c r="C6090" t="s">
        <v>8338</v>
      </c>
    </row>
    <row r="6091" spans="1:3" x14ac:dyDescent="0.25">
      <c r="A6091" t="s">
        <v>122</v>
      </c>
      <c r="B6091" s="38" t="s">
        <v>14825</v>
      </c>
      <c r="C6091" t="s">
        <v>10616</v>
      </c>
    </row>
    <row r="6092" spans="1:3" x14ac:dyDescent="0.25">
      <c r="A6092" t="s">
        <v>6200</v>
      </c>
      <c r="B6092" s="38" t="s">
        <v>14826</v>
      </c>
      <c r="C6092" t="s">
        <v>8797</v>
      </c>
    </row>
    <row r="6093" spans="1:3" x14ac:dyDescent="0.25">
      <c r="A6093" t="s">
        <v>6201</v>
      </c>
      <c r="B6093" s="38" t="s">
        <v>14827</v>
      </c>
      <c r="C6093" t="s">
        <v>8340</v>
      </c>
    </row>
    <row r="6094" spans="1:3" x14ac:dyDescent="0.25">
      <c r="A6094" t="s">
        <v>6202</v>
      </c>
      <c r="B6094" s="38" t="s">
        <v>14828</v>
      </c>
      <c r="C6094" t="s">
        <v>8670</v>
      </c>
    </row>
    <row r="6095" spans="1:3" x14ac:dyDescent="0.25">
      <c r="A6095" t="s">
        <v>6203</v>
      </c>
      <c r="B6095" s="38" t="s">
        <v>14829</v>
      </c>
      <c r="C6095" t="s">
        <v>8359</v>
      </c>
    </row>
    <row r="6096" spans="1:3" x14ac:dyDescent="0.25">
      <c r="A6096" t="s">
        <v>6204</v>
      </c>
      <c r="B6096" s="38" t="s">
        <v>14830</v>
      </c>
      <c r="C6096" t="s">
        <v>8359</v>
      </c>
    </row>
    <row r="6097" spans="1:3" x14ac:dyDescent="0.25">
      <c r="A6097" t="s">
        <v>6205</v>
      </c>
      <c r="B6097" s="38" t="s">
        <v>14831</v>
      </c>
      <c r="C6097" t="s">
        <v>8340</v>
      </c>
    </row>
    <row r="6098" spans="1:3" x14ac:dyDescent="0.25">
      <c r="A6098" t="s">
        <v>6206</v>
      </c>
      <c r="B6098" s="38" t="s">
        <v>14832</v>
      </c>
      <c r="C6098" t="s">
        <v>8405</v>
      </c>
    </row>
    <row r="6099" spans="1:3" x14ac:dyDescent="0.25">
      <c r="A6099" t="s">
        <v>6207</v>
      </c>
      <c r="B6099" s="38" t="s">
        <v>14833</v>
      </c>
      <c r="C6099" t="s">
        <v>8400</v>
      </c>
    </row>
    <row r="6100" spans="1:3" x14ac:dyDescent="0.25">
      <c r="A6100" t="s">
        <v>6208</v>
      </c>
      <c r="B6100" s="38" t="s">
        <v>8389</v>
      </c>
      <c r="C6100" t="s">
        <v>14834</v>
      </c>
    </row>
    <row r="6101" spans="1:3" x14ac:dyDescent="0.25">
      <c r="A6101" t="s">
        <v>6209</v>
      </c>
      <c r="B6101" s="38" t="s">
        <v>14835</v>
      </c>
      <c r="C6101" t="s">
        <v>8359</v>
      </c>
    </row>
    <row r="6102" spans="1:3" x14ac:dyDescent="0.25">
      <c r="A6102" t="s">
        <v>6210</v>
      </c>
      <c r="B6102" s="38" t="s">
        <v>8343</v>
      </c>
      <c r="C6102" t="s">
        <v>14836</v>
      </c>
    </row>
    <row r="6103" spans="1:3" x14ac:dyDescent="0.25">
      <c r="A6103" t="s">
        <v>6211</v>
      </c>
      <c r="B6103" s="38" t="s">
        <v>8841</v>
      </c>
      <c r="C6103" t="s">
        <v>14837</v>
      </c>
    </row>
    <row r="6104" spans="1:3" x14ac:dyDescent="0.25">
      <c r="A6104" t="s">
        <v>6212</v>
      </c>
      <c r="B6104" s="38" t="s">
        <v>14838</v>
      </c>
      <c r="C6104" t="s">
        <v>8797</v>
      </c>
    </row>
    <row r="6105" spans="1:3" x14ac:dyDescent="0.25">
      <c r="A6105" t="s">
        <v>6213</v>
      </c>
      <c r="B6105" s="38" t="s">
        <v>14839</v>
      </c>
      <c r="C6105" t="s">
        <v>8407</v>
      </c>
    </row>
    <row r="6106" spans="1:3" x14ac:dyDescent="0.25">
      <c r="A6106" t="s">
        <v>6214</v>
      </c>
      <c r="B6106" s="38" t="s">
        <v>14840</v>
      </c>
      <c r="C6106" t="s">
        <v>8342</v>
      </c>
    </row>
    <row r="6107" spans="1:3" x14ac:dyDescent="0.25">
      <c r="A6107" t="s">
        <v>6215</v>
      </c>
      <c r="B6107" s="38" t="s">
        <v>14841</v>
      </c>
      <c r="C6107" t="s">
        <v>8359</v>
      </c>
    </row>
    <row r="6108" spans="1:3" x14ac:dyDescent="0.25">
      <c r="A6108" t="s">
        <v>6216</v>
      </c>
      <c r="B6108" s="38" t="s">
        <v>14842</v>
      </c>
      <c r="C6108" t="s">
        <v>8524</v>
      </c>
    </row>
    <row r="6109" spans="1:3" x14ac:dyDescent="0.25">
      <c r="A6109" t="s">
        <v>6217</v>
      </c>
      <c r="B6109" s="38" t="s">
        <v>14843</v>
      </c>
      <c r="C6109" t="s">
        <v>8386</v>
      </c>
    </row>
    <row r="6110" spans="1:3" x14ac:dyDescent="0.25">
      <c r="A6110" t="s">
        <v>6218</v>
      </c>
      <c r="B6110" s="38" t="s">
        <v>14844</v>
      </c>
      <c r="C6110" t="s">
        <v>8359</v>
      </c>
    </row>
    <row r="6111" spans="1:3" x14ac:dyDescent="0.25">
      <c r="A6111" t="s">
        <v>6219</v>
      </c>
      <c r="B6111" s="38" t="s">
        <v>14845</v>
      </c>
      <c r="C6111" t="s">
        <v>8342</v>
      </c>
    </row>
    <row r="6112" spans="1:3" x14ac:dyDescent="0.25">
      <c r="A6112" t="s">
        <v>297</v>
      </c>
      <c r="B6112" s="38" t="s">
        <v>14846</v>
      </c>
      <c r="C6112" t="s">
        <v>8373</v>
      </c>
    </row>
    <row r="6113" spans="1:3" x14ac:dyDescent="0.25">
      <c r="A6113" t="s">
        <v>6220</v>
      </c>
      <c r="B6113" s="38" t="s">
        <v>14847</v>
      </c>
      <c r="C6113" t="s">
        <v>8359</v>
      </c>
    </row>
    <row r="6114" spans="1:3" x14ac:dyDescent="0.25">
      <c r="A6114" t="s">
        <v>6221</v>
      </c>
      <c r="B6114" s="38" t="s">
        <v>14848</v>
      </c>
      <c r="C6114" t="s">
        <v>8384</v>
      </c>
    </row>
    <row r="6115" spans="1:3" x14ac:dyDescent="0.25">
      <c r="A6115" t="s">
        <v>6222</v>
      </c>
      <c r="B6115" s="38" t="s">
        <v>14849</v>
      </c>
      <c r="C6115" t="s">
        <v>8373</v>
      </c>
    </row>
    <row r="6116" spans="1:3" x14ac:dyDescent="0.25">
      <c r="A6116" t="s">
        <v>6223</v>
      </c>
      <c r="B6116" s="38" t="s">
        <v>14850</v>
      </c>
      <c r="C6116" t="s">
        <v>8359</v>
      </c>
    </row>
    <row r="6117" spans="1:3" x14ac:dyDescent="0.25">
      <c r="A6117" t="s">
        <v>6224</v>
      </c>
      <c r="B6117" s="38" t="s">
        <v>14851</v>
      </c>
      <c r="C6117" t="s">
        <v>8336</v>
      </c>
    </row>
    <row r="6118" spans="1:3" x14ac:dyDescent="0.25">
      <c r="A6118" t="s">
        <v>6225</v>
      </c>
      <c r="B6118" s="38" t="s">
        <v>14852</v>
      </c>
      <c r="C6118" t="s">
        <v>8670</v>
      </c>
    </row>
    <row r="6119" spans="1:3" x14ac:dyDescent="0.25">
      <c r="A6119" t="s">
        <v>6226</v>
      </c>
      <c r="B6119" s="38" t="s">
        <v>14853</v>
      </c>
      <c r="C6119" t="s">
        <v>8359</v>
      </c>
    </row>
    <row r="6120" spans="1:3" x14ac:dyDescent="0.25">
      <c r="A6120" t="s">
        <v>6227</v>
      </c>
      <c r="B6120" s="38" t="s">
        <v>14854</v>
      </c>
      <c r="C6120" t="s">
        <v>8446</v>
      </c>
    </row>
    <row r="6121" spans="1:3" x14ac:dyDescent="0.25">
      <c r="A6121" t="s">
        <v>6228</v>
      </c>
      <c r="B6121" s="38" t="s">
        <v>14855</v>
      </c>
      <c r="C6121" t="s">
        <v>8340</v>
      </c>
    </row>
    <row r="6122" spans="1:3" x14ac:dyDescent="0.25">
      <c r="A6122" t="s">
        <v>6229</v>
      </c>
      <c r="B6122" s="38" t="s">
        <v>14856</v>
      </c>
      <c r="C6122" t="s">
        <v>8373</v>
      </c>
    </row>
    <row r="6123" spans="1:3" x14ac:dyDescent="0.25">
      <c r="A6123" t="s">
        <v>6230</v>
      </c>
      <c r="B6123" s="38" t="s">
        <v>14857</v>
      </c>
      <c r="C6123" t="s">
        <v>8373</v>
      </c>
    </row>
    <row r="6124" spans="1:3" x14ac:dyDescent="0.25">
      <c r="A6124" t="s">
        <v>386</v>
      </c>
      <c r="B6124" s="38" t="s">
        <v>14858</v>
      </c>
      <c r="C6124" t="s">
        <v>8373</v>
      </c>
    </row>
    <row r="6125" spans="1:3" x14ac:dyDescent="0.25">
      <c r="A6125" t="s">
        <v>6231</v>
      </c>
      <c r="B6125" s="38" t="s">
        <v>14859</v>
      </c>
      <c r="C6125" t="s">
        <v>8340</v>
      </c>
    </row>
    <row r="6126" spans="1:3" x14ac:dyDescent="0.25">
      <c r="A6126" t="s">
        <v>123</v>
      </c>
      <c r="B6126" s="38" t="s">
        <v>14860</v>
      </c>
      <c r="C6126" t="s">
        <v>9706</v>
      </c>
    </row>
    <row r="6127" spans="1:3" x14ac:dyDescent="0.25">
      <c r="A6127" t="s">
        <v>124</v>
      </c>
      <c r="B6127" s="38" t="s">
        <v>14861</v>
      </c>
      <c r="C6127" t="s">
        <v>10616</v>
      </c>
    </row>
    <row r="6128" spans="1:3" x14ac:dyDescent="0.25">
      <c r="A6128" t="s">
        <v>6232</v>
      </c>
      <c r="B6128" s="38" t="s">
        <v>14862</v>
      </c>
      <c r="C6128" t="s">
        <v>8340</v>
      </c>
    </row>
    <row r="6129" spans="1:3" x14ac:dyDescent="0.25">
      <c r="A6129" t="s">
        <v>6233</v>
      </c>
      <c r="B6129" s="38" t="s">
        <v>8517</v>
      </c>
      <c r="C6129" t="s">
        <v>14863</v>
      </c>
    </row>
    <row r="6130" spans="1:3" x14ac:dyDescent="0.25">
      <c r="A6130" t="s">
        <v>6234</v>
      </c>
      <c r="B6130" s="38" t="s">
        <v>14864</v>
      </c>
      <c r="C6130" t="s">
        <v>8359</v>
      </c>
    </row>
    <row r="6131" spans="1:3" x14ac:dyDescent="0.25">
      <c r="A6131" t="s">
        <v>6235</v>
      </c>
      <c r="B6131" s="38" t="s">
        <v>14865</v>
      </c>
      <c r="C6131" t="s">
        <v>8340</v>
      </c>
    </row>
    <row r="6132" spans="1:3" x14ac:dyDescent="0.25">
      <c r="A6132" t="s">
        <v>6236</v>
      </c>
      <c r="B6132" s="38" t="s">
        <v>14866</v>
      </c>
      <c r="C6132" t="s">
        <v>10803</v>
      </c>
    </row>
    <row r="6133" spans="1:3" x14ac:dyDescent="0.25">
      <c r="A6133" t="s">
        <v>6237</v>
      </c>
      <c r="B6133" s="38" t="s">
        <v>14867</v>
      </c>
      <c r="C6133" t="s">
        <v>8359</v>
      </c>
    </row>
    <row r="6134" spans="1:3" x14ac:dyDescent="0.25">
      <c r="A6134" t="s">
        <v>387</v>
      </c>
      <c r="B6134" s="38" t="s">
        <v>14868</v>
      </c>
      <c r="C6134" t="s">
        <v>8373</v>
      </c>
    </row>
    <row r="6135" spans="1:3" x14ac:dyDescent="0.25">
      <c r="A6135" t="s">
        <v>125</v>
      </c>
      <c r="B6135" s="38" t="s">
        <v>14869</v>
      </c>
      <c r="C6135" t="s">
        <v>8340</v>
      </c>
    </row>
    <row r="6136" spans="1:3" x14ac:dyDescent="0.25">
      <c r="A6136" t="s">
        <v>6238</v>
      </c>
      <c r="B6136" s="38" t="s">
        <v>8397</v>
      </c>
      <c r="C6136" t="s">
        <v>14870</v>
      </c>
    </row>
    <row r="6137" spans="1:3" x14ac:dyDescent="0.25">
      <c r="A6137" t="s">
        <v>211</v>
      </c>
      <c r="B6137" s="38" t="s">
        <v>8543</v>
      </c>
      <c r="C6137" t="s">
        <v>14871</v>
      </c>
    </row>
    <row r="6138" spans="1:3" x14ac:dyDescent="0.25">
      <c r="A6138" t="s">
        <v>6239</v>
      </c>
      <c r="B6138" s="38" t="s">
        <v>14872</v>
      </c>
      <c r="C6138" t="s">
        <v>10616</v>
      </c>
    </row>
    <row r="6139" spans="1:3" x14ac:dyDescent="0.25">
      <c r="A6139" t="s">
        <v>6240</v>
      </c>
      <c r="B6139" s="38" t="s">
        <v>14873</v>
      </c>
      <c r="C6139" t="s">
        <v>8359</v>
      </c>
    </row>
    <row r="6140" spans="1:3" x14ac:dyDescent="0.25">
      <c r="A6140" t="s">
        <v>6241</v>
      </c>
      <c r="B6140" s="38" t="s">
        <v>14874</v>
      </c>
      <c r="C6140" t="s">
        <v>8373</v>
      </c>
    </row>
    <row r="6141" spans="1:3" x14ac:dyDescent="0.25">
      <c r="A6141" t="s">
        <v>6242</v>
      </c>
      <c r="B6141" s="38" t="s">
        <v>14875</v>
      </c>
      <c r="C6141" t="s">
        <v>8377</v>
      </c>
    </row>
    <row r="6142" spans="1:3" x14ac:dyDescent="0.25">
      <c r="A6142" t="s">
        <v>6243</v>
      </c>
      <c r="B6142" s="38" t="s">
        <v>14876</v>
      </c>
      <c r="C6142" t="s">
        <v>8359</v>
      </c>
    </row>
    <row r="6143" spans="1:3" x14ac:dyDescent="0.25">
      <c r="A6143" t="s">
        <v>126</v>
      </c>
      <c r="B6143" s="38" t="s">
        <v>14877</v>
      </c>
      <c r="C6143" t="s">
        <v>8359</v>
      </c>
    </row>
    <row r="6144" spans="1:3" x14ac:dyDescent="0.25">
      <c r="A6144" t="s">
        <v>6244</v>
      </c>
      <c r="B6144" s="38" t="s">
        <v>14878</v>
      </c>
      <c r="C6144" t="s">
        <v>8359</v>
      </c>
    </row>
    <row r="6145" spans="1:3" x14ac:dyDescent="0.25">
      <c r="A6145" t="s">
        <v>6245</v>
      </c>
      <c r="B6145" s="38" t="s">
        <v>9902</v>
      </c>
      <c r="C6145" t="s">
        <v>14879</v>
      </c>
    </row>
    <row r="6146" spans="1:3" x14ac:dyDescent="0.25">
      <c r="A6146" t="s">
        <v>6246</v>
      </c>
      <c r="B6146" s="38" t="s">
        <v>8343</v>
      </c>
      <c r="C6146" t="s">
        <v>14880</v>
      </c>
    </row>
    <row r="6147" spans="1:3" x14ac:dyDescent="0.25">
      <c r="A6147" t="s">
        <v>6247</v>
      </c>
      <c r="B6147" s="38" t="s">
        <v>8343</v>
      </c>
      <c r="C6147" t="s">
        <v>14881</v>
      </c>
    </row>
    <row r="6148" spans="1:3" x14ac:dyDescent="0.25">
      <c r="A6148" t="s">
        <v>6248</v>
      </c>
      <c r="B6148" s="38" t="s">
        <v>8517</v>
      </c>
      <c r="C6148" t="s">
        <v>14882</v>
      </c>
    </row>
    <row r="6149" spans="1:3" x14ac:dyDescent="0.25">
      <c r="A6149" t="s">
        <v>6249</v>
      </c>
      <c r="B6149" s="38" t="s">
        <v>14883</v>
      </c>
      <c r="C6149" t="s">
        <v>8446</v>
      </c>
    </row>
    <row r="6150" spans="1:3" x14ac:dyDescent="0.25">
      <c r="A6150" t="s">
        <v>6250</v>
      </c>
      <c r="B6150" s="38" t="s">
        <v>14884</v>
      </c>
      <c r="C6150" t="s">
        <v>8395</v>
      </c>
    </row>
    <row r="6151" spans="1:3" x14ac:dyDescent="0.25">
      <c r="A6151" t="s">
        <v>6251</v>
      </c>
      <c r="B6151" s="38" t="s">
        <v>14885</v>
      </c>
      <c r="C6151" t="s">
        <v>8405</v>
      </c>
    </row>
    <row r="6152" spans="1:3" x14ac:dyDescent="0.25">
      <c r="A6152" t="s">
        <v>6252</v>
      </c>
      <c r="B6152" s="38" t="s">
        <v>14886</v>
      </c>
      <c r="C6152" t="s">
        <v>8395</v>
      </c>
    </row>
    <row r="6153" spans="1:3" x14ac:dyDescent="0.25">
      <c r="A6153" t="s">
        <v>6253</v>
      </c>
      <c r="B6153" s="38" t="s">
        <v>14887</v>
      </c>
      <c r="C6153" t="s">
        <v>8351</v>
      </c>
    </row>
    <row r="6154" spans="1:3" x14ac:dyDescent="0.25">
      <c r="A6154" t="s">
        <v>6254</v>
      </c>
      <c r="B6154" s="38" t="s">
        <v>14888</v>
      </c>
      <c r="C6154" t="s">
        <v>8338</v>
      </c>
    </row>
    <row r="6155" spans="1:3" x14ac:dyDescent="0.25">
      <c r="A6155" t="s">
        <v>6255</v>
      </c>
      <c r="B6155" s="38" t="s">
        <v>14889</v>
      </c>
      <c r="C6155" t="s">
        <v>8338</v>
      </c>
    </row>
    <row r="6156" spans="1:3" x14ac:dyDescent="0.25">
      <c r="A6156" t="s">
        <v>127</v>
      </c>
      <c r="B6156" s="38" t="s">
        <v>14890</v>
      </c>
      <c r="C6156" t="s">
        <v>8373</v>
      </c>
    </row>
    <row r="6157" spans="1:3" x14ac:dyDescent="0.25">
      <c r="A6157" t="s">
        <v>6256</v>
      </c>
      <c r="B6157" s="38" t="s">
        <v>14891</v>
      </c>
      <c r="C6157" t="s">
        <v>8336</v>
      </c>
    </row>
    <row r="6158" spans="1:3" x14ac:dyDescent="0.25">
      <c r="A6158" t="s">
        <v>6257</v>
      </c>
      <c r="B6158" s="38" t="s">
        <v>8353</v>
      </c>
      <c r="C6158" t="s">
        <v>14892</v>
      </c>
    </row>
    <row r="6159" spans="1:3" x14ac:dyDescent="0.25">
      <c r="A6159" t="s">
        <v>6258</v>
      </c>
      <c r="B6159" s="38" t="s">
        <v>14893</v>
      </c>
      <c r="C6159" t="s">
        <v>8340</v>
      </c>
    </row>
    <row r="6160" spans="1:3" x14ac:dyDescent="0.25">
      <c r="A6160" t="s">
        <v>6259</v>
      </c>
      <c r="B6160" s="38" t="s">
        <v>14894</v>
      </c>
      <c r="C6160" t="s">
        <v>8340</v>
      </c>
    </row>
    <row r="6161" spans="1:3" x14ac:dyDescent="0.25">
      <c r="A6161" t="s">
        <v>6260</v>
      </c>
      <c r="B6161" s="38" t="s">
        <v>14895</v>
      </c>
      <c r="C6161" t="s">
        <v>8340</v>
      </c>
    </row>
    <row r="6162" spans="1:3" x14ac:dyDescent="0.25">
      <c r="A6162" t="s">
        <v>6261</v>
      </c>
      <c r="B6162" s="38" t="s">
        <v>14896</v>
      </c>
      <c r="C6162" t="s">
        <v>8503</v>
      </c>
    </row>
    <row r="6163" spans="1:3" x14ac:dyDescent="0.25">
      <c r="A6163" t="s">
        <v>6262</v>
      </c>
      <c r="B6163" s="38" t="s">
        <v>14897</v>
      </c>
      <c r="C6163" t="s">
        <v>9241</v>
      </c>
    </row>
    <row r="6164" spans="1:3" x14ac:dyDescent="0.25">
      <c r="A6164" t="s">
        <v>6263</v>
      </c>
      <c r="B6164" s="38" t="s">
        <v>14898</v>
      </c>
      <c r="C6164" t="s">
        <v>8455</v>
      </c>
    </row>
    <row r="6165" spans="1:3" x14ac:dyDescent="0.25">
      <c r="A6165" t="s">
        <v>6264</v>
      </c>
      <c r="B6165" s="38" t="s">
        <v>8343</v>
      </c>
      <c r="C6165" t="s">
        <v>14899</v>
      </c>
    </row>
    <row r="6166" spans="1:3" x14ac:dyDescent="0.25">
      <c r="A6166" t="s">
        <v>6265</v>
      </c>
      <c r="B6166" s="38" t="s">
        <v>8343</v>
      </c>
      <c r="C6166" t="s">
        <v>14900</v>
      </c>
    </row>
    <row r="6167" spans="1:3" x14ac:dyDescent="0.25">
      <c r="A6167" t="s">
        <v>6266</v>
      </c>
      <c r="B6167" s="38" t="s">
        <v>14901</v>
      </c>
      <c r="C6167" t="s">
        <v>8373</v>
      </c>
    </row>
    <row r="6168" spans="1:3" x14ac:dyDescent="0.25">
      <c r="A6168" t="s">
        <v>6267</v>
      </c>
      <c r="B6168" s="38" t="s">
        <v>8343</v>
      </c>
      <c r="C6168" t="s">
        <v>14902</v>
      </c>
    </row>
    <row r="6169" spans="1:3" x14ac:dyDescent="0.25">
      <c r="A6169" t="s">
        <v>6268</v>
      </c>
      <c r="B6169" s="38" t="s">
        <v>14903</v>
      </c>
      <c r="C6169" t="s">
        <v>8340</v>
      </c>
    </row>
    <row r="6170" spans="1:3" x14ac:dyDescent="0.25">
      <c r="A6170" t="s">
        <v>6269</v>
      </c>
      <c r="B6170" s="38" t="s">
        <v>14904</v>
      </c>
      <c r="C6170" t="s">
        <v>8840</v>
      </c>
    </row>
    <row r="6171" spans="1:3" x14ac:dyDescent="0.25">
      <c r="A6171" t="s">
        <v>6270</v>
      </c>
      <c r="B6171" s="38" t="s">
        <v>14905</v>
      </c>
      <c r="C6171" t="s">
        <v>8359</v>
      </c>
    </row>
    <row r="6172" spans="1:3" x14ac:dyDescent="0.25">
      <c r="A6172" t="s">
        <v>6271</v>
      </c>
      <c r="B6172" s="38" t="s">
        <v>8343</v>
      </c>
      <c r="C6172" t="s">
        <v>14906</v>
      </c>
    </row>
    <row r="6173" spans="1:3" x14ac:dyDescent="0.25">
      <c r="A6173" t="s">
        <v>6272</v>
      </c>
      <c r="B6173" s="38" t="s">
        <v>8343</v>
      </c>
      <c r="C6173" t="s">
        <v>14907</v>
      </c>
    </row>
    <row r="6174" spans="1:3" x14ac:dyDescent="0.25">
      <c r="A6174" t="s">
        <v>6273</v>
      </c>
      <c r="B6174" s="38" t="s">
        <v>14908</v>
      </c>
      <c r="C6174" t="s">
        <v>9706</v>
      </c>
    </row>
    <row r="6175" spans="1:3" x14ac:dyDescent="0.25">
      <c r="A6175" t="s">
        <v>6274</v>
      </c>
      <c r="B6175" s="38" t="s">
        <v>8343</v>
      </c>
      <c r="C6175" t="s">
        <v>14909</v>
      </c>
    </row>
    <row r="6176" spans="1:3" x14ac:dyDescent="0.25">
      <c r="A6176" t="s">
        <v>6275</v>
      </c>
      <c r="B6176" s="38" t="s">
        <v>14910</v>
      </c>
      <c r="C6176" t="s">
        <v>8405</v>
      </c>
    </row>
    <row r="6177" spans="1:3" x14ac:dyDescent="0.25">
      <c r="A6177" t="s">
        <v>6276</v>
      </c>
      <c r="B6177" s="38" t="s">
        <v>14911</v>
      </c>
      <c r="C6177" t="s">
        <v>8359</v>
      </c>
    </row>
    <row r="6178" spans="1:3" x14ac:dyDescent="0.25">
      <c r="A6178" t="s">
        <v>6277</v>
      </c>
      <c r="B6178" s="38" t="s">
        <v>14912</v>
      </c>
      <c r="C6178" t="s">
        <v>8373</v>
      </c>
    </row>
    <row r="6179" spans="1:3" x14ac:dyDescent="0.25">
      <c r="A6179" t="s">
        <v>255</v>
      </c>
      <c r="B6179" s="38" t="s">
        <v>14913</v>
      </c>
      <c r="C6179" t="s">
        <v>8373</v>
      </c>
    </row>
    <row r="6180" spans="1:3" x14ac:dyDescent="0.25">
      <c r="A6180" t="s">
        <v>6278</v>
      </c>
      <c r="B6180" s="38" t="s">
        <v>14914</v>
      </c>
      <c r="C6180" t="s">
        <v>8892</v>
      </c>
    </row>
    <row r="6181" spans="1:3" x14ac:dyDescent="0.25">
      <c r="A6181" t="s">
        <v>6279</v>
      </c>
      <c r="B6181" s="38" t="s">
        <v>8343</v>
      </c>
      <c r="C6181" t="s">
        <v>14915</v>
      </c>
    </row>
    <row r="6182" spans="1:3" x14ac:dyDescent="0.25">
      <c r="A6182" t="s">
        <v>6280</v>
      </c>
      <c r="B6182" s="38" t="s">
        <v>14916</v>
      </c>
      <c r="C6182" t="s">
        <v>8405</v>
      </c>
    </row>
    <row r="6183" spans="1:3" x14ac:dyDescent="0.25">
      <c r="A6183" t="s">
        <v>6281</v>
      </c>
      <c r="B6183" s="38" t="s">
        <v>8496</v>
      </c>
      <c r="C6183" t="s">
        <v>14917</v>
      </c>
    </row>
    <row r="6184" spans="1:3" x14ac:dyDescent="0.25">
      <c r="A6184" t="s">
        <v>6282</v>
      </c>
      <c r="B6184" s="38" t="s">
        <v>14918</v>
      </c>
      <c r="C6184" t="s">
        <v>14919</v>
      </c>
    </row>
    <row r="6185" spans="1:3" x14ac:dyDescent="0.25">
      <c r="A6185" t="s">
        <v>6283</v>
      </c>
      <c r="B6185" s="38" t="s">
        <v>14920</v>
      </c>
      <c r="C6185" t="s">
        <v>8373</v>
      </c>
    </row>
    <row r="6186" spans="1:3" x14ac:dyDescent="0.25">
      <c r="A6186" t="s">
        <v>7949</v>
      </c>
      <c r="B6186" s="38" t="s">
        <v>8397</v>
      </c>
      <c r="C6186" t="s">
        <v>14921</v>
      </c>
    </row>
    <row r="6187" spans="1:3" x14ac:dyDescent="0.25">
      <c r="A6187" t="s">
        <v>6285</v>
      </c>
      <c r="B6187" s="38" t="s">
        <v>14922</v>
      </c>
      <c r="C6187" t="s">
        <v>8400</v>
      </c>
    </row>
    <row r="6188" spans="1:3" x14ac:dyDescent="0.25">
      <c r="A6188" t="s">
        <v>6286</v>
      </c>
      <c r="B6188" s="38" t="s">
        <v>14923</v>
      </c>
      <c r="C6188" t="s">
        <v>8342</v>
      </c>
    </row>
    <row r="6189" spans="1:3" x14ac:dyDescent="0.25">
      <c r="A6189" t="s">
        <v>6287</v>
      </c>
      <c r="B6189" s="38" t="s">
        <v>14924</v>
      </c>
      <c r="C6189" t="s">
        <v>8359</v>
      </c>
    </row>
    <row r="6190" spans="1:3" x14ac:dyDescent="0.25">
      <c r="A6190" t="s">
        <v>6288</v>
      </c>
      <c r="B6190" s="38" t="s">
        <v>14925</v>
      </c>
      <c r="C6190" t="s">
        <v>8395</v>
      </c>
    </row>
    <row r="6191" spans="1:3" x14ac:dyDescent="0.25">
      <c r="A6191" t="s">
        <v>6289</v>
      </c>
      <c r="B6191" s="38" t="s">
        <v>14926</v>
      </c>
      <c r="C6191" t="s">
        <v>8338</v>
      </c>
    </row>
    <row r="6192" spans="1:3" x14ac:dyDescent="0.25">
      <c r="A6192" t="s">
        <v>6290</v>
      </c>
      <c r="B6192" s="38" t="s">
        <v>14927</v>
      </c>
      <c r="C6192" t="s">
        <v>10212</v>
      </c>
    </row>
    <row r="6193" spans="1:3" x14ac:dyDescent="0.25">
      <c r="A6193" t="s">
        <v>128</v>
      </c>
      <c r="B6193" s="38" t="s">
        <v>14928</v>
      </c>
      <c r="C6193" t="s">
        <v>8373</v>
      </c>
    </row>
    <row r="6194" spans="1:3" x14ac:dyDescent="0.25">
      <c r="A6194" t="s">
        <v>6291</v>
      </c>
      <c r="B6194" s="38" t="s">
        <v>14929</v>
      </c>
      <c r="C6194" t="s">
        <v>8359</v>
      </c>
    </row>
    <row r="6195" spans="1:3" x14ac:dyDescent="0.25">
      <c r="A6195" t="s">
        <v>298</v>
      </c>
      <c r="B6195" s="38" t="s">
        <v>14930</v>
      </c>
      <c r="C6195" t="s">
        <v>10616</v>
      </c>
    </row>
    <row r="6196" spans="1:3" x14ac:dyDescent="0.25">
      <c r="A6196" t="s">
        <v>256</v>
      </c>
      <c r="B6196" s="38" t="s">
        <v>14931</v>
      </c>
      <c r="C6196" t="s">
        <v>8373</v>
      </c>
    </row>
    <row r="6197" spans="1:3" x14ac:dyDescent="0.25">
      <c r="A6197" t="s">
        <v>6292</v>
      </c>
      <c r="B6197" s="38" t="s">
        <v>8685</v>
      </c>
      <c r="C6197" t="s">
        <v>14932</v>
      </c>
    </row>
    <row r="6198" spans="1:3" x14ac:dyDescent="0.25">
      <c r="A6198" t="s">
        <v>6293</v>
      </c>
      <c r="B6198" s="38" t="s">
        <v>14933</v>
      </c>
      <c r="C6198" t="s">
        <v>8359</v>
      </c>
    </row>
    <row r="6199" spans="1:3" x14ac:dyDescent="0.25">
      <c r="A6199" t="s">
        <v>6294</v>
      </c>
      <c r="B6199" s="38" t="s">
        <v>8343</v>
      </c>
      <c r="C6199" t="s">
        <v>14934</v>
      </c>
    </row>
    <row r="6200" spans="1:3" x14ac:dyDescent="0.25">
      <c r="A6200" t="s">
        <v>6295</v>
      </c>
      <c r="B6200" s="38" t="s">
        <v>14935</v>
      </c>
      <c r="C6200" t="s">
        <v>8405</v>
      </c>
    </row>
    <row r="6201" spans="1:3" x14ac:dyDescent="0.25">
      <c r="A6201" t="s">
        <v>6296</v>
      </c>
      <c r="B6201" s="38" t="s">
        <v>14936</v>
      </c>
      <c r="C6201" t="s">
        <v>8359</v>
      </c>
    </row>
    <row r="6202" spans="1:3" x14ac:dyDescent="0.25">
      <c r="A6202" t="s">
        <v>6297</v>
      </c>
      <c r="B6202" s="38" t="s">
        <v>14937</v>
      </c>
      <c r="C6202" t="s">
        <v>8400</v>
      </c>
    </row>
    <row r="6203" spans="1:3" x14ac:dyDescent="0.25">
      <c r="A6203" t="s">
        <v>6298</v>
      </c>
      <c r="B6203" s="38" t="s">
        <v>14938</v>
      </c>
      <c r="C6203" t="s">
        <v>8340</v>
      </c>
    </row>
    <row r="6204" spans="1:3" x14ac:dyDescent="0.25">
      <c r="A6204" t="s">
        <v>6299</v>
      </c>
      <c r="B6204" s="38" t="s">
        <v>14939</v>
      </c>
      <c r="C6204" t="s">
        <v>8338</v>
      </c>
    </row>
    <row r="6205" spans="1:3" x14ac:dyDescent="0.25">
      <c r="A6205" t="s">
        <v>6300</v>
      </c>
      <c r="B6205" s="38" t="s">
        <v>14940</v>
      </c>
      <c r="C6205" t="s">
        <v>8359</v>
      </c>
    </row>
    <row r="6206" spans="1:3" x14ac:dyDescent="0.25">
      <c r="A6206" t="s">
        <v>6301</v>
      </c>
      <c r="B6206" s="38" t="s">
        <v>14941</v>
      </c>
      <c r="C6206" t="s">
        <v>8359</v>
      </c>
    </row>
    <row r="6207" spans="1:3" x14ac:dyDescent="0.25">
      <c r="A6207" t="s">
        <v>6302</v>
      </c>
      <c r="B6207" s="38" t="s">
        <v>14942</v>
      </c>
      <c r="C6207" t="s">
        <v>14943</v>
      </c>
    </row>
    <row r="6208" spans="1:3" x14ac:dyDescent="0.25">
      <c r="A6208" t="s">
        <v>6303</v>
      </c>
      <c r="B6208" s="38" t="s">
        <v>8443</v>
      </c>
      <c r="C6208" t="s">
        <v>14944</v>
      </c>
    </row>
    <row r="6209" spans="1:3" x14ac:dyDescent="0.25">
      <c r="A6209" t="s">
        <v>6304</v>
      </c>
      <c r="B6209" s="38" t="s">
        <v>8343</v>
      </c>
      <c r="C6209" t="s">
        <v>14945</v>
      </c>
    </row>
    <row r="6210" spans="1:3" x14ac:dyDescent="0.25">
      <c r="A6210" t="s">
        <v>6305</v>
      </c>
      <c r="B6210" s="38" t="s">
        <v>14946</v>
      </c>
      <c r="C6210" t="s">
        <v>8453</v>
      </c>
    </row>
    <row r="6211" spans="1:3" x14ac:dyDescent="0.25">
      <c r="A6211" t="s">
        <v>6306</v>
      </c>
      <c r="B6211" s="38" t="s">
        <v>14947</v>
      </c>
      <c r="C6211" t="s">
        <v>8338</v>
      </c>
    </row>
    <row r="6212" spans="1:3" x14ac:dyDescent="0.25">
      <c r="A6212" t="s">
        <v>6307</v>
      </c>
      <c r="B6212" s="38" t="s">
        <v>14948</v>
      </c>
      <c r="C6212" t="s">
        <v>8446</v>
      </c>
    </row>
    <row r="6213" spans="1:3" x14ac:dyDescent="0.25">
      <c r="A6213" t="s">
        <v>6308</v>
      </c>
      <c r="B6213" s="38" t="s">
        <v>14949</v>
      </c>
      <c r="C6213" t="s">
        <v>14950</v>
      </c>
    </row>
    <row r="6214" spans="1:3" x14ac:dyDescent="0.25">
      <c r="A6214" t="s">
        <v>6309</v>
      </c>
      <c r="B6214" s="38" t="s">
        <v>8343</v>
      </c>
      <c r="C6214" t="s">
        <v>14951</v>
      </c>
    </row>
    <row r="6215" spans="1:3" x14ac:dyDescent="0.25">
      <c r="A6215" t="s">
        <v>212</v>
      </c>
      <c r="B6215" s="38" t="s">
        <v>14952</v>
      </c>
      <c r="C6215" t="s">
        <v>8373</v>
      </c>
    </row>
    <row r="6216" spans="1:3" x14ac:dyDescent="0.25">
      <c r="A6216" t="s">
        <v>6310</v>
      </c>
      <c r="B6216" s="38" t="s">
        <v>14953</v>
      </c>
      <c r="C6216" t="s">
        <v>8446</v>
      </c>
    </row>
    <row r="6217" spans="1:3" x14ac:dyDescent="0.25">
      <c r="A6217" t="s">
        <v>6311</v>
      </c>
      <c r="B6217" s="38" t="s">
        <v>8476</v>
      </c>
      <c r="C6217" t="s">
        <v>14954</v>
      </c>
    </row>
    <row r="6218" spans="1:3" x14ac:dyDescent="0.25">
      <c r="A6218" t="s">
        <v>213</v>
      </c>
      <c r="B6218" s="38" t="s">
        <v>12964</v>
      </c>
      <c r="C6218" t="s">
        <v>14955</v>
      </c>
    </row>
    <row r="6219" spans="1:3" x14ac:dyDescent="0.25">
      <c r="A6219" t="s">
        <v>6312</v>
      </c>
      <c r="B6219" s="38" t="s">
        <v>14956</v>
      </c>
      <c r="C6219" t="s">
        <v>12723</v>
      </c>
    </row>
    <row r="6220" spans="1:3" x14ac:dyDescent="0.25">
      <c r="A6220" t="s">
        <v>6313</v>
      </c>
      <c r="B6220" s="38" t="s">
        <v>14957</v>
      </c>
      <c r="C6220" t="s">
        <v>14958</v>
      </c>
    </row>
    <row r="6221" spans="1:3" x14ac:dyDescent="0.25">
      <c r="A6221" t="s">
        <v>6314</v>
      </c>
      <c r="B6221" s="38" t="s">
        <v>14959</v>
      </c>
      <c r="C6221" t="s">
        <v>8359</v>
      </c>
    </row>
    <row r="6222" spans="1:3" x14ac:dyDescent="0.25">
      <c r="A6222" t="s">
        <v>8255</v>
      </c>
      <c r="B6222" s="38" t="s">
        <v>14960</v>
      </c>
      <c r="C6222" t="s">
        <v>8373</v>
      </c>
    </row>
    <row r="6223" spans="1:3" x14ac:dyDescent="0.25">
      <c r="A6223" t="s">
        <v>6315</v>
      </c>
      <c r="B6223" s="38" t="s">
        <v>14961</v>
      </c>
      <c r="C6223" t="s">
        <v>8405</v>
      </c>
    </row>
    <row r="6224" spans="1:3" x14ac:dyDescent="0.25">
      <c r="A6224" t="s">
        <v>6316</v>
      </c>
      <c r="B6224" s="38" t="s">
        <v>8642</v>
      </c>
      <c r="C6224" t="s">
        <v>8405</v>
      </c>
    </row>
    <row r="6225" spans="1:3" x14ac:dyDescent="0.25">
      <c r="A6225" t="s">
        <v>129</v>
      </c>
      <c r="B6225" s="38" t="s">
        <v>14962</v>
      </c>
      <c r="C6225" t="s">
        <v>8373</v>
      </c>
    </row>
    <row r="6226" spans="1:3" x14ac:dyDescent="0.25">
      <c r="A6226" t="s">
        <v>6317</v>
      </c>
      <c r="B6226" s="38" t="s">
        <v>14963</v>
      </c>
      <c r="C6226" t="s">
        <v>8336</v>
      </c>
    </row>
    <row r="6227" spans="1:3" x14ac:dyDescent="0.25">
      <c r="A6227" t="s">
        <v>6318</v>
      </c>
      <c r="B6227" s="38" t="s">
        <v>14964</v>
      </c>
      <c r="C6227" t="s">
        <v>8670</v>
      </c>
    </row>
    <row r="6228" spans="1:3" x14ac:dyDescent="0.25">
      <c r="A6228" t="s">
        <v>6319</v>
      </c>
      <c r="B6228" s="38" t="s">
        <v>14965</v>
      </c>
      <c r="C6228" t="s">
        <v>8340</v>
      </c>
    </row>
    <row r="6229" spans="1:3" x14ac:dyDescent="0.25">
      <c r="A6229" t="s">
        <v>6320</v>
      </c>
      <c r="B6229" s="38" t="s">
        <v>8343</v>
      </c>
      <c r="C6229" t="s">
        <v>14966</v>
      </c>
    </row>
    <row r="6230" spans="1:3" x14ac:dyDescent="0.25">
      <c r="A6230" t="s">
        <v>130</v>
      </c>
      <c r="B6230" s="38" t="s">
        <v>14967</v>
      </c>
      <c r="C6230" t="s">
        <v>8359</v>
      </c>
    </row>
    <row r="6231" spans="1:3" x14ac:dyDescent="0.25">
      <c r="A6231" t="s">
        <v>6321</v>
      </c>
      <c r="B6231" s="38" t="s">
        <v>14968</v>
      </c>
      <c r="C6231" t="s">
        <v>8400</v>
      </c>
    </row>
    <row r="6232" spans="1:3" x14ac:dyDescent="0.25">
      <c r="A6232" t="s">
        <v>6322</v>
      </c>
      <c r="B6232" s="38" t="s">
        <v>14969</v>
      </c>
      <c r="C6232" t="s">
        <v>8373</v>
      </c>
    </row>
    <row r="6233" spans="1:3" x14ac:dyDescent="0.25">
      <c r="A6233" t="s">
        <v>6323</v>
      </c>
      <c r="B6233" s="38" t="s">
        <v>14970</v>
      </c>
      <c r="C6233" t="s">
        <v>8395</v>
      </c>
    </row>
    <row r="6234" spans="1:3" x14ac:dyDescent="0.25">
      <c r="A6234" t="s">
        <v>6324</v>
      </c>
      <c r="B6234" s="38" t="s">
        <v>14971</v>
      </c>
      <c r="C6234" t="s">
        <v>8764</v>
      </c>
    </row>
    <row r="6235" spans="1:3" x14ac:dyDescent="0.25">
      <c r="A6235" t="s">
        <v>6325</v>
      </c>
      <c r="B6235" s="38" t="s">
        <v>14972</v>
      </c>
      <c r="C6235" t="s">
        <v>8359</v>
      </c>
    </row>
    <row r="6236" spans="1:3" x14ac:dyDescent="0.25">
      <c r="A6236" t="s">
        <v>6326</v>
      </c>
      <c r="B6236" s="38" t="s">
        <v>8343</v>
      </c>
      <c r="C6236" t="s">
        <v>14973</v>
      </c>
    </row>
    <row r="6237" spans="1:3" x14ac:dyDescent="0.25">
      <c r="A6237" t="s">
        <v>6327</v>
      </c>
      <c r="B6237" s="38" t="s">
        <v>14974</v>
      </c>
      <c r="C6237" t="s">
        <v>8336</v>
      </c>
    </row>
    <row r="6238" spans="1:3" x14ac:dyDescent="0.25">
      <c r="A6238" t="s">
        <v>6328</v>
      </c>
      <c r="B6238" s="38" t="s">
        <v>14975</v>
      </c>
      <c r="C6238" t="s">
        <v>8340</v>
      </c>
    </row>
    <row r="6239" spans="1:3" x14ac:dyDescent="0.25">
      <c r="A6239" t="s">
        <v>6329</v>
      </c>
      <c r="B6239" s="38" t="s">
        <v>14976</v>
      </c>
      <c r="C6239" t="s">
        <v>14977</v>
      </c>
    </row>
    <row r="6240" spans="1:3" x14ac:dyDescent="0.25">
      <c r="A6240" t="s">
        <v>6330</v>
      </c>
      <c r="B6240" s="38" t="s">
        <v>8343</v>
      </c>
      <c r="C6240" t="s">
        <v>14978</v>
      </c>
    </row>
    <row r="6241" spans="1:3" x14ac:dyDescent="0.25">
      <c r="A6241" t="s">
        <v>6331</v>
      </c>
      <c r="B6241" s="38" t="s">
        <v>14979</v>
      </c>
      <c r="C6241" t="s">
        <v>8340</v>
      </c>
    </row>
    <row r="6242" spans="1:3" x14ac:dyDescent="0.25">
      <c r="A6242" t="s">
        <v>6332</v>
      </c>
      <c r="B6242" s="38" t="s">
        <v>14980</v>
      </c>
      <c r="C6242" t="s">
        <v>8340</v>
      </c>
    </row>
    <row r="6243" spans="1:3" x14ac:dyDescent="0.25">
      <c r="A6243" t="s">
        <v>6333</v>
      </c>
      <c r="B6243" s="38" t="s">
        <v>14981</v>
      </c>
      <c r="C6243" t="s">
        <v>8395</v>
      </c>
    </row>
    <row r="6244" spans="1:3" x14ac:dyDescent="0.25">
      <c r="A6244" t="s">
        <v>6334</v>
      </c>
      <c r="B6244" s="38" t="s">
        <v>14982</v>
      </c>
      <c r="C6244" t="s">
        <v>14983</v>
      </c>
    </row>
    <row r="6245" spans="1:3" x14ac:dyDescent="0.25">
      <c r="A6245" t="s">
        <v>6335</v>
      </c>
      <c r="B6245" s="38" t="s">
        <v>14984</v>
      </c>
      <c r="C6245" t="s">
        <v>8373</v>
      </c>
    </row>
    <row r="6246" spans="1:3" x14ac:dyDescent="0.25">
      <c r="A6246" t="s">
        <v>6336</v>
      </c>
      <c r="B6246" s="38" t="s">
        <v>14985</v>
      </c>
      <c r="C6246" t="s">
        <v>8373</v>
      </c>
    </row>
    <row r="6247" spans="1:3" x14ac:dyDescent="0.25">
      <c r="A6247" t="s">
        <v>6337</v>
      </c>
      <c r="B6247" s="38" t="s">
        <v>8434</v>
      </c>
      <c r="C6247" t="s">
        <v>14986</v>
      </c>
    </row>
    <row r="6248" spans="1:3" x14ac:dyDescent="0.25">
      <c r="A6248" t="s">
        <v>389</v>
      </c>
      <c r="B6248" s="38" t="s">
        <v>14987</v>
      </c>
      <c r="C6248" t="s">
        <v>8373</v>
      </c>
    </row>
    <row r="6249" spans="1:3" x14ac:dyDescent="0.25">
      <c r="A6249" t="s">
        <v>6338</v>
      </c>
      <c r="B6249" s="38" t="s">
        <v>14988</v>
      </c>
      <c r="C6249" t="s">
        <v>14989</v>
      </c>
    </row>
    <row r="6250" spans="1:3" x14ac:dyDescent="0.25">
      <c r="A6250" t="s">
        <v>6339</v>
      </c>
      <c r="B6250" s="38" t="s">
        <v>14990</v>
      </c>
      <c r="C6250" t="s">
        <v>8342</v>
      </c>
    </row>
    <row r="6251" spans="1:3" x14ac:dyDescent="0.25">
      <c r="A6251" t="s">
        <v>6340</v>
      </c>
      <c r="B6251" s="38" t="s">
        <v>14991</v>
      </c>
      <c r="C6251" t="s">
        <v>8446</v>
      </c>
    </row>
    <row r="6252" spans="1:3" x14ac:dyDescent="0.25">
      <c r="A6252" t="s">
        <v>6341</v>
      </c>
      <c r="B6252" s="38" t="s">
        <v>14992</v>
      </c>
      <c r="C6252" t="s">
        <v>8407</v>
      </c>
    </row>
    <row r="6253" spans="1:3" x14ac:dyDescent="0.25">
      <c r="A6253" t="s">
        <v>390</v>
      </c>
      <c r="B6253" s="38" t="s">
        <v>14993</v>
      </c>
      <c r="C6253" t="s">
        <v>8373</v>
      </c>
    </row>
    <row r="6254" spans="1:3" x14ac:dyDescent="0.25">
      <c r="A6254" t="s">
        <v>6342</v>
      </c>
      <c r="B6254" s="38" t="s">
        <v>14994</v>
      </c>
      <c r="C6254" t="s">
        <v>8338</v>
      </c>
    </row>
    <row r="6255" spans="1:3" x14ac:dyDescent="0.25">
      <c r="A6255" t="s">
        <v>6343</v>
      </c>
      <c r="B6255" s="38" t="s">
        <v>14995</v>
      </c>
      <c r="C6255" t="s">
        <v>8342</v>
      </c>
    </row>
    <row r="6256" spans="1:3" x14ac:dyDescent="0.25">
      <c r="A6256" t="s">
        <v>6344</v>
      </c>
      <c r="B6256" s="38" t="s">
        <v>14996</v>
      </c>
      <c r="C6256" t="s">
        <v>10616</v>
      </c>
    </row>
    <row r="6257" spans="1:3" x14ac:dyDescent="0.25">
      <c r="A6257" t="s">
        <v>6345</v>
      </c>
      <c r="B6257" s="38" t="s">
        <v>14997</v>
      </c>
      <c r="C6257" t="s">
        <v>8359</v>
      </c>
    </row>
    <row r="6258" spans="1:3" x14ac:dyDescent="0.25">
      <c r="A6258" t="s">
        <v>6346</v>
      </c>
      <c r="B6258" s="38" t="s">
        <v>14998</v>
      </c>
      <c r="C6258" t="s">
        <v>8524</v>
      </c>
    </row>
    <row r="6259" spans="1:3" x14ac:dyDescent="0.25">
      <c r="A6259" t="s">
        <v>6347</v>
      </c>
      <c r="B6259" s="38" t="s">
        <v>14999</v>
      </c>
      <c r="C6259" t="s">
        <v>8455</v>
      </c>
    </row>
    <row r="6260" spans="1:3" x14ac:dyDescent="0.25">
      <c r="A6260" t="s">
        <v>6348</v>
      </c>
      <c r="B6260" s="38" t="s">
        <v>8879</v>
      </c>
      <c r="C6260" t="s">
        <v>15000</v>
      </c>
    </row>
    <row r="6261" spans="1:3" x14ac:dyDescent="0.25">
      <c r="A6261" t="s">
        <v>6349</v>
      </c>
      <c r="B6261" s="38" t="s">
        <v>8343</v>
      </c>
      <c r="C6261" t="s">
        <v>15001</v>
      </c>
    </row>
    <row r="6262" spans="1:3" x14ac:dyDescent="0.25">
      <c r="A6262" t="s">
        <v>6350</v>
      </c>
      <c r="B6262" s="38" t="s">
        <v>15002</v>
      </c>
      <c r="C6262" t="s">
        <v>8524</v>
      </c>
    </row>
    <row r="6263" spans="1:3" x14ac:dyDescent="0.25">
      <c r="A6263" t="s">
        <v>6351</v>
      </c>
      <c r="B6263" s="38" t="s">
        <v>15003</v>
      </c>
      <c r="C6263" t="s">
        <v>8359</v>
      </c>
    </row>
    <row r="6264" spans="1:3" x14ac:dyDescent="0.25">
      <c r="A6264" t="s">
        <v>6352</v>
      </c>
      <c r="B6264" s="38" t="s">
        <v>8343</v>
      </c>
      <c r="C6264" t="s">
        <v>15004</v>
      </c>
    </row>
    <row r="6265" spans="1:3" x14ac:dyDescent="0.25">
      <c r="A6265" t="s">
        <v>6353</v>
      </c>
      <c r="B6265" s="38" t="s">
        <v>8343</v>
      </c>
      <c r="C6265" t="s">
        <v>15005</v>
      </c>
    </row>
    <row r="6266" spans="1:3" x14ac:dyDescent="0.25">
      <c r="A6266" t="s">
        <v>6354</v>
      </c>
      <c r="B6266" s="38" t="s">
        <v>15006</v>
      </c>
      <c r="C6266" t="s">
        <v>8359</v>
      </c>
    </row>
    <row r="6267" spans="1:3" x14ac:dyDescent="0.25">
      <c r="A6267" t="s">
        <v>6355</v>
      </c>
      <c r="B6267" s="38" t="s">
        <v>15007</v>
      </c>
      <c r="C6267" t="s">
        <v>8359</v>
      </c>
    </row>
    <row r="6268" spans="1:3" x14ac:dyDescent="0.25">
      <c r="A6268" t="s">
        <v>6356</v>
      </c>
      <c r="B6268" s="38" t="s">
        <v>8343</v>
      </c>
      <c r="C6268" t="s">
        <v>15008</v>
      </c>
    </row>
    <row r="6269" spans="1:3" x14ac:dyDescent="0.25">
      <c r="A6269" t="s">
        <v>6357</v>
      </c>
      <c r="B6269" s="38" t="s">
        <v>15009</v>
      </c>
      <c r="C6269" t="s">
        <v>8338</v>
      </c>
    </row>
    <row r="6270" spans="1:3" x14ac:dyDescent="0.25">
      <c r="A6270" t="s">
        <v>6358</v>
      </c>
      <c r="B6270" s="38" t="s">
        <v>15010</v>
      </c>
      <c r="C6270" t="s">
        <v>8840</v>
      </c>
    </row>
    <row r="6271" spans="1:3" x14ac:dyDescent="0.25">
      <c r="A6271" t="s">
        <v>214</v>
      </c>
      <c r="B6271" s="38" t="s">
        <v>15011</v>
      </c>
      <c r="C6271" t="s">
        <v>8373</v>
      </c>
    </row>
    <row r="6272" spans="1:3" x14ac:dyDescent="0.25">
      <c r="A6272" t="s">
        <v>131</v>
      </c>
      <c r="B6272" s="38" t="s">
        <v>15012</v>
      </c>
      <c r="C6272" t="s">
        <v>8373</v>
      </c>
    </row>
    <row r="6273" spans="1:3" x14ac:dyDescent="0.25">
      <c r="A6273" t="s">
        <v>6359</v>
      </c>
      <c r="B6273" s="38" t="s">
        <v>8434</v>
      </c>
      <c r="C6273" t="s">
        <v>15013</v>
      </c>
    </row>
    <row r="6274" spans="1:3" x14ac:dyDescent="0.25">
      <c r="A6274" t="s">
        <v>6360</v>
      </c>
      <c r="B6274" s="38" t="s">
        <v>15014</v>
      </c>
      <c r="C6274" t="s">
        <v>8405</v>
      </c>
    </row>
    <row r="6275" spans="1:3" x14ac:dyDescent="0.25">
      <c r="A6275" t="s">
        <v>6361</v>
      </c>
      <c r="B6275" s="38" t="s">
        <v>8343</v>
      </c>
      <c r="C6275" t="s">
        <v>15015</v>
      </c>
    </row>
    <row r="6276" spans="1:3" x14ac:dyDescent="0.25">
      <c r="A6276" t="s">
        <v>6362</v>
      </c>
      <c r="B6276" s="38" t="s">
        <v>15016</v>
      </c>
      <c r="C6276" t="s">
        <v>9788</v>
      </c>
    </row>
    <row r="6277" spans="1:3" x14ac:dyDescent="0.25">
      <c r="A6277" t="s">
        <v>6362</v>
      </c>
      <c r="B6277" s="38" t="s">
        <v>8343</v>
      </c>
      <c r="C6277" t="s">
        <v>15017</v>
      </c>
    </row>
    <row r="6278" spans="1:3" x14ac:dyDescent="0.25">
      <c r="A6278" t="s">
        <v>6363</v>
      </c>
      <c r="B6278" s="38" t="s">
        <v>15018</v>
      </c>
      <c r="C6278" t="s">
        <v>8405</v>
      </c>
    </row>
    <row r="6279" spans="1:3" x14ac:dyDescent="0.25">
      <c r="A6279" t="s">
        <v>6364</v>
      </c>
      <c r="B6279" s="38" t="s">
        <v>8397</v>
      </c>
      <c r="C6279" t="s">
        <v>15019</v>
      </c>
    </row>
    <row r="6280" spans="1:3" x14ac:dyDescent="0.25">
      <c r="A6280" t="s">
        <v>6365</v>
      </c>
      <c r="B6280" s="38" t="s">
        <v>8343</v>
      </c>
      <c r="C6280" t="s">
        <v>15020</v>
      </c>
    </row>
    <row r="6281" spans="1:3" x14ac:dyDescent="0.25">
      <c r="A6281" t="s">
        <v>6366</v>
      </c>
      <c r="B6281" s="38" t="s">
        <v>15021</v>
      </c>
      <c r="C6281" t="s">
        <v>8386</v>
      </c>
    </row>
    <row r="6282" spans="1:3" x14ac:dyDescent="0.25">
      <c r="A6282" t="s">
        <v>6367</v>
      </c>
      <c r="B6282" s="38" t="s">
        <v>15022</v>
      </c>
      <c r="C6282" t="s">
        <v>8405</v>
      </c>
    </row>
    <row r="6283" spans="1:3" x14ac:dyDescent="0.25">
      <c r="A6283" t="s">
        <v>6368</v>
      </c>
      <c r="B6283" s="38" t="s">
        <v>8343</v>
      </c>
      <c r="C6283" t="s">
        <v>15023</v>
      </c>
    </row>
    <row r="6284" spans="1:3" x14ac:dyDescent="0.25">
      <c r="A6284" t="s">
        <v>6369</v>
      </c>
      <c r="B6284" s="38" t="s">
        <v>10118</v>
      </c>
      <c r="C6284" t="s">
        <v>8342</v>
      </c>
    </row>
    <row r="6285" spans="1:3" x14ac:dyDescent="0.25">
      <c r="A6285" t="s">
        <v>138</v>
      </c>
      <c r="B6285" s="38" t="s">
        <v>15024</v>
      </c>
      <c r="C6285" t="s">
        <v>8373</v>
      </c>
    </row>
    <row r="6286" spans="1:3" x14ac:dyDescent="0.25">
      <c r="A6286" t="s">
        <v>6370</v>
      </c>
      <c r="B6286" s="38" t="s">
        <v>8397</v>
      </c>
      <c r="C6286" t="s">
        <v>15025</v>
      </c>
    </row>
    <row r="6287" spans="1:3" x14ac:dyDescent="0.25">
      <c r="A6287" t="s">
        <v>6371</v>
      </c>
      <c r="B6287" s="38" t="s">
        <v>15026</v>
      </c>
      <c r="C6287" t="s">
        <v>8359</v>
      </c>
    </row>
    <row r="6288" spans="1:3" x14ac:dyDescent="0.25">
      <c r="A6288" t="s">
        <v>6372</v>
      </c>
      <c r="B6288" s="38" t="s">
        <v>15027</v>
      </c>
      <c r="C6288" t="s">
        <v>15028</v>
      </c>
    </row>
    <row r="6289" spans="1:3" x14ac:dyDescent="0.25">
      <c r="A6289" t="s">
        <v>6373</v>
      </c>
      <c r="B6289" s="38" t="s">
        <v>15029</v>
      </c>
      <c r="C6289" t="s">
        <v>8446</v>
      </c>
    </row>
    <row r="6290" spans="1:3" x14ac:dyDescent="0.25">
      <c r="A6290" t="s">
        <v>6374</v>
      </c>
      <c r="B6290" s="38" t="s">
        <v>15030</v>
      </c>
      <c r="C6290" t="s">
        <v>8446</v>
      </c>
    </row>
    <row r="6291" spans="1:3" x14ac:dyDescent="0.25">
      <c r="A6291" t="s">
        <v>6375</v>
      </c>
      <c r="B6291" s="38" t="s">
        <v>15031</v>
      </c>
      <c r="C6291" t="s">
        <v>8359</v>
      </c>
    </row>
    <row r="6292" spans="1:3" x14ac:dyDescent="0.25">
      <c r="A6292" t="s">
        <v>6376</v>
      </c>
      <c r="B6292" s="38" t="s">
        <v>15032</v>
      </c>
      <c r="C6292" t="s">
        <v>8400</v>
      </c>
    </row>
    <row r="6293" spans="1:3" x14ac:dyDescent="0.25">
      <c r="A6293" t="s">
        <v>6377</v>
      </c>
      <c r="B6293" s="38" t="s">
        <v>15033</v>
      </c>
      <c r="C6293" t="s">
        <v>8336</v>
      </c>
    </row>
    <row r="6294" spans="1:3" x14ac:dyDescent="0.25">
      <c r="A6294" t="s">
        <v>6378</v>
      </c>
      <c r="B6294" s="38" t="s">
        <v>15034</v>
      </c>
      <c r="C6294" t="s">
        <v>8446</v>
      </c>
    </row>
    <row r="6295" spans="1:3" x14ac:dyDescent="0.25">
      <c r="A6295" t="s">
        <v>6379</v>
      </c>
      <c r="B6295" s="38" t="s">
        <v>15035</v>
      </c>
      <c r="C6295" t="s">
        <v>8336</v>
      </c>
    </row>
    <row r="6296" spans="1:3" x14ac:dyDescent="0.25">
      <c r="A6296" t="s">
        <v>6380</v>
      </c>
      <c r="B6296" s="38" t="s">
        <v>15036</v>
      </c>
      <c r="C6296" t="s">
        <v>15037</v>
      </c>
    </row>
    <row r="6297" spans="1:3" x14ac:dyDescent="0.25">
      <c r="A6297" t="s">
        <v>6381</v>
      </c>
      <c r="B6297" s="38" t="s">
        <v>8343</v>
      </c>
      <c r="C6297" t="s">
        <v>15038</v>
      </c>
    </row>
    <row r="6298" spans="1:3" x14ac:dyDescent="0.25">
      <c r="A6298" t="s">
        <v>217</v>
      </c>
      <c r="B6298" s="38" t="s">
        <v>15039</v>
      </c>
      <c r="C6298" t="s">
        <v>8373</v>
      </c>
    </row>
    <row r="6299" spans="1:3" x14ac:dyDescent="0.25">
      <c r="A6299" t="s">
        <v>6382</v>
      </c>
      <c r="B6299" s="38" t="s">
        <v>8397</v>
      </c>
      <c r="C6299" t="s">
        <v>15040</v>
      </c>
    </row>
    <row r="6300" spans="1:3" x14ac:dyDescent="0.25">
      <c r="A6300" t="s">
        <v>6383</v>
      </c>
      <c r="B6300" s="38" t="s">
        <v>15041</v>
      </c>
      <c r="C6300" t="s">
        <v>8359</v>
      </c>
    </row>
    <row r="6301" spans="1:3" x14ac:dyDescent="0.25">
      <c r="A6301" t="s">
        <v>6384</v>
      </c>
      <c r="B6301" s="38" t="s">
        <v>15042</v>
      </c>
      <c r="C6301" t="s">
        <v>8336</v>
      </c>
    </row>
    <row r="6302" spans="1:3" x14ac:dyDescent="0.25">
      <c r="A6302" t="s">
        <v>6385</v>
      </c>
      <c r="B6302" s="38" t="s">
        <v>15043</v>
      </c>
      <c r="C6302" t="s">
        <v>8340</v>
      </c>
    </row>
    <row r="6303" spans="1:3" x14ac:dyDescent="0.25">
      <c r="A6303" t="s">
        <v>6386</v>
      </c>
      <c r="B6303" s="38" t="s">
        <v>15044</v>
      </c>
      <c r="C6303" t="s">
        <v>12224</v>
      </c>
    </row>
    <row r="6304" spans="1:3" x14ac:dyDescent="0.25">
      <c r="A6304" t="s">
        <v>6387</v>
      </c>
      <c r="B6304" s="38" t="s">
        <v>15045</v>
      </c>
      <c r="C6304" t="s">
        <v>8338</v>
      </c>
    </row>
    <row r="6305" spans="1:3" x14ac:dyDescent="0.25">
      <c r="A6305" t="s">
        <v>6388</v>
      </c>
      <c r="B6305" s="38" t="s">
        <v>15046</v>
      </c>
      <c r="C6305" t="s">
        <v>8405</v>
      </c>
    </row>
    <row r="6306" spans="1:3" x14ac:dyDescent="0.25">
      <c r="A6306" t="s">
        <v>6389</v>
      </c>
      <c r="B6306" s="38" t="s">
        <v>15047</v>
      </c>
      <c r="C6306" t="s">
        <v>8400</v>
      </c>
    </row>
    <row r="6307" spans="1:3" x14ac:dyDescent="0.25">
      <c r="A6307" t="s">
        <v>6390</v>
      </c>
      <c r="B6307" s="38" t="s">
        <v>15048</v>
      </c>
      <c r="C6307" t="s">
        <v>8451</v>
      </c>
    </row>
    <row r="6308" spans="1:3" x14ac:dyDescent="0.25">
      <c r="A6308" t="s">
        <v>6391</v>
      </c>
      <c r="B6308" s="38" t="s">
        <v>15049</v>
      </c>
      <c r="C6308" t="s">
        <v>8336</v>
      </c>
    </row>
    <row r="6309" spans="1:3" x14ac:dyDescent="0.25">
      <c r="A6309" t="s">
        <v>7948</v>
      </c>
      <c r="B6309" s="38" t="s">
        <v>15050</v>
      </c>
      <c r="C6309" t="s">
        <v>8395</v>
      </c>
    </row>
    <row r="6310" spans="1:3" x14ac:dyDescent="0.25">
      <c r="A6310" t="s">
        <v>6393</v>
      </c>
      <c r="B6310" s="38" t="s">
        <v>15051</v>
      </c>
      <c r="C6310" t="s">
        <v>8395</v>
      </c>
    </row>
    <row r="6311" spans="1:3" x14ac:dyDescent="0.25">
      <c r="A6311" t="s">
        <v>6394</v>
      </c>
      <c r="B6311" s="38" t="s">
        <v>8343</v>
      </c>
      <c r="C6311" t="s">
        <v>15052</v>
      </c>
    </row>
    <row r="6312" spans="1:3" x14ac:dyDescent="0.25">
      <c r="A6312" t="s">
        <v>6395</v>
      </c>
      <c r="B6312" s="38" t="s">
        <v>15053</v>
      </c>
      <c r="C6312" t="s">
        <v>8338</v>
      </c>
    </row>
    <row r="6313" spans="1:3" x14ac:dyDescent="0.25">
      <c r="A6313" t="s">
        <v>120</v>
      </c>
      <c r="B6313" s="38" t="s">
        <v>15054</v>
      </c>
      <c r="C6313" t="s">
        <v>8359</v>
      </c>
    </row>
    <row r="6314" spans="1:3" x14ac:dyDescent="0.25">
      <c r="A6314" t="s">
        <v>6396</v>
      </c>
      <c r="B6314" s="38" t="s">
        <v>15055</v>
      </c>
      <c r="C6314" t="s">
        <v>8405</v>
      </c>
    </row>
    <row r="6315" spans="1:3" x14ac:dyDescent="0.25">
      <c r="A6315" t="s">
        <v>6397</v>
      </c>
      <c r="B6315" s="38" t="s">
        <v>8343</v>
      </c>
      <c r="C6315" t="s">
        <v>15056</v>
      </c>
    </row>
    <row r="6316" spans="1:3" x14ac:dyDescent="0.25">
      <c r="A6316" t="s">
        <v>8321</v>
      </c>
      <c r="B6316" s="38" t="s">
        <v>15057</v>
      </c>
      <c r="C6316" t="s">
        <v>8359</v>
      </c>
    </row>
    <row r="6317" spans="1:3" x14ac:dyDescent="0.25">
      <c r="A6317" t="s">
        <v>6399</v>
      </c>
      <c r="B6317" s="38" t="s">
        <v>15058</v>
      </c>
      <c r="C6317" t="s">
        <v>8400</v>
      </c>
    </row>
    <row r="6318" spans="1:3" x14ac:dyDescent="0.25">
      <c r="A6318" t="s">
        <v>6400</v>
      </c>
      <c r="B6318" s="38" t="s">
        <v>15059</v>
      </c>
      <c r="C6318" t="s">
        <v>8400</v>
      </c>
    </row>
    <row r="6319" spans="1:3" x14ac:dyDescent="0.25">
      <c r="A6319" t="s">
        <v>6401</v>
      </c>
      <c r="B6319" s="38" t="s">
        <v>15060</v>
      </c>
      <c r="C6319" t="s">
        <v>8340</v>
      </c>
    </row>
    <row r="6320" spans="1:3" x14ac:dyDescent="0.25">
      <c r="A6320" t="s">
        <v>6402</v>
      </c>
      <c r="B6320" s="38" t="s">
        <v>15061</v>
      </c>
      <c r="C6320" t="s">
        <v>8340</v>
      </c>
    </row>
    <row r="6321" spans="1:3" x14ac:dyDescent="0.25">
      <c r="A6321" t="s">
        <v>6403</v>
      </c>
      <c r="B6321" s="38" t="s">
        <v>15062</v>
      </c>
      <c r="C6321" t="s">
        <v>8359</v>
      </c>
    </row>
    <row r="6322" spans="1:3" x14ac:dyDescent="0.25">
      <c r="A6322" t="s">
        <v>6404</v>
      </c>
      <c r="B6322" s="38" t="s">
        <v>15063</v>
      </c>
      <c r="C6322" t="s">
        <v>8670</v>
      </c>
    </row>
    <row r="6323" spans="1:3" x14ac:dyDescent="0.25">
      <c r="A6323" t="s">
        <v>8322</v>
      </c>
      <c r="B6323" s="38" t="s">
        <v>15064</v>
      </c>
      <c r="C6323" t="s">
        <v>8359</v>
      </c>
    </row>
    <row r="6324" spans="1:3" x14ac:dyDescent="0.25">
      <c r="A6324" t="s">
        <v>392</v>
      </c>
      <c r="B6324" s="38" t="s">
        <v>15065</v>
      </c>
      <c r="C6324" t="s">
        <v>8373</v>
      </c>
    </row>
    <row r="6325" spans="1:3" x14ac:dyDescent="0.25">
      <c r="A6325" t="s">
        <v>134</v>
      </c>
      <c r="B6325" s="38" t="s">
        <v>15066</v>
      </c>
      <c r="C6325" t="s">
        <v>9706</v>
      </c>
    </row>
    <row r="6326" spans="1:3" x14ac:dyDescent="0.25">
      <c r="A6326" t="s">
        <v>6406</v>
      </c>
      <c r="B6326" s="38" t="s">
        <v>15067</v>
      </c>
      <c r="C6326" t="s">
        <v>8359</v>
      </c>
    </row>
    <row r="6327" spans="1:3" x14ac:dyDescent="0.25">
      <c r="A6327" t="s">
        <v>6407</v>
      </c>
      <c r="B6327" s="38" t="s">
        <v>15068</v>
      </c>
      <c r="C6327" t="s">
        <v>8493</v>
      </c>
    </row>
    <row r="6328" spans="1:3" x14ac:dyDescent="0.25">
      <c r="A6328" t="s">
        <v>6408</v>
      </c>
      <c r="B6328" s="38" t="s">
        <v>15069</v>
      </c>
      <c r="C6328" t="s">
        <v>8340</v>
      </c>
    </row>
    <row r="6329" spans="1:3" x14ac:dyDescent="0.25">
      <c r="A6329" t="s">
        <v>6409</v>
      </c>
      <c r="B6329" s="38" t="s">
        <v>8397</v>
      </c>
      <c r="C6329" t="s">
        <v>15070</v>
      </c>
    </row>
    <row r="6330" spans="1:3" x14ac:dyDescent="0.25">
      <c r="A6330" t="s">
        <v>6410</v>
      </c>
      <c r="B6330" s="38" t="s">
        <v>8343</v>
      </c>
      <c r="C6330" t="s">
        <v>15071</v>
      </c>
    </row>
    <row r="6331" spans="1:3" x14ac:dyDescent="0.25">
      <c r="A6331" t="s">
        <v>6411</v>
      </c>
      <c r="B6331" s="38" t="s">
        <v>15072</v>
      </c>
      <c r="C6331" t="s">
        <v>8340</v>
      </c>
    </row>
    <row r="6332" spans="1:3" x14ac:dyDescent="0.25">
      <c r="A6332" t="s">
        <v>6412</v>
      </c>
      <c r="B6332" s="38" t="s">
        <v>15073</v>
      </c>
      <c r="C6332" t="s">
        <v>10616</v>
      </c>
    </row>
    <row r="6333" spans="1:3" x14ac:dyDescent="0.25">
      <c r="A6333" t="s">
        <v>6413</v>
      </c>
      <c r="B6333" s="38" t="s">
        <v>15074</v>
      </c>
      <c r="C6333" t="s">
        <v>8395</v>
      </c>
    </row>
    <row r="6334" spans="1:3" x14ac:dyDescent="0.25">
      <c r="A6334" t="s">
        <v>6414</v>
      </c>
      <c r="B6334" s="38" t="s">
        <v>8343</v>
      </c>
      <c r="C6334" t="s">
        <v>15075</v>
      </c>
    </row>
    <row r="6335" spans="1:3" x14ac:dyDescent="0.25">
      <c r="A6335" t="s">
        <v>393</v>
      </c>
      <c r="B6335" s="38" t="s">
        <v>15076</v>
      </c>
      <c r="C6335" t="s">
        <v>15077</v>
      </c>
    </row>
    <row r="6336" spans="1:3" x14ac:dyDescent="0.25">
      <c r="A6336" t="s">
        <v>6415</v>
      </c>
      <c r="B6336" s="38" t="s">
        <v>15078</v>
      </c>
      <c r="C6336" t="s">
        <v>9977</v>
      </c>
    </row>
    <row r="6337" spans="1:3" x14ac:dyDescent="0.25">
      <c r="A6337" t="s">
        <v>6416</v>
      </c>
      <c r="B6337" s="38" t="s">
        <v>15079</v>
      </c>
      <c r="C6337" t="s">
        <v>8359</v>
      </c>
    </row>
    <row r="6338" spans="1:3" x14ac:dyDescent="0.25">
      <c r="A6338" t="s">
        <v>6417</v>
      </c>
      <c r="B6338" s="38" t="s">
        <v>15080</v>
      </c>
      <c r="C6338" t="s">
        <v>8340</v>
      </c>
    </row>
    <row r="6339" spans="1:3" x14ac:dyDescent="0.25">
      <c r="A6339" t="s">
        <v>6418</v>
      </c>
      <c r="B6339" s="38" t="s">
        <v>15081</v>
      </c>
      <c r="C6339" t="s">
        <v>8453</v>
      </c>
    </row>
    <row r="6340" spans="1:3" x14ac:dyDescent="0.25">
      <c r="A6340" t="s">
        <v>6419</v>
      </c>
      <c r="B6340" s="38" t="s">
        <v>8879</v>
      </c>
      <c r="C6340" t="s">
        <v>15082</v>
      </c>
    </row>
    <row r="6341" spans="1:3" x14ac:dyDescent="0.25">
      <c r="A6341" t="s">
        <v>6420</v>
      </c>
      <c r="B6341" s="38" t="s">
        <v>8343</v>
      </c>
      <c r="C6341" t="s">
        <v>15083</v>
      </c>
    </row>
    <row r="6342" spans="1:3" x14ac:dyDescent="0.25">
      <c r="A6342" t="s">
        <v>6421</v>
      </c>
      <c r="B6342" s="38" t="s">
        <v>15084</v>
      </c>
      <c r="C6342" t="s">
        <v>8386</v>
      </c>
    </row>
    <row r="6343" spans="1:3" x14ac:dyDescent="0.25">
      <c r="A6343" t="s">
        <v>216</v>
      </c>
      <c r="B6343" s="38" t="s">
        <v>15085</v>
      </c>
      <c r="C6343" t="s">
        <v>15086</v>
      </c>
    </row>
    <row r="6344" spans="1:3" x14ac:dyDescent="0.25">
      <c r="A6344" t="s">
        <v>6422</v>
      </c>
      <c r="B6344" s="38" t="s">
        <v>15087</v>
      </c>
      <c r="C6344" t="s">
        <v>9036</v>
      </c>
    </row>
    <row r="6345" spans="1:3" x14ac:dyDescent="0.25">
      <c r="A6345" t="s">
        <v>6423</v>
      </c>
      <c r="B6345" s="38" t="s">
        <v>15088</v>
      </c>
      <c r="C6345" t="s">
        <v>8373</v>
      </c>
    </row>
    <row r="6346" spans="1:3" x14ac:dyDescent="0.25">
      <c r="A6346" t="s">
        <v>6424</v>
      </c>
      <c r="B6346" s="38" t="s">
        <v>15089</v>
      </c>
      <c r="C6346" t="s">
        <v>8359</v>
      </c>
    </row>
    <row r="6347" spans="1:3" x14ac:dyDescent="0.25">
      <c r="A6347" t="s">
        <v>6425</v>
      </c>
      <c r="B6347" s="38" t="s">
        <v>8343</v>
      </c>
      <c r="C6347" t="s">
        <v>15090</v>
      </c>
    </row>
    <row r="6348" spans="1:3" x14ac:dyDescent="0.25">
      <c r="A6348" t="s">
        <v>6426</v>
      </c>
      <c r="B6348" s="38" t="s">
        <v>15091</v>
      </c>
      <c r="C6348" t="s">
        <v>8373</v>
      </c>
    </row>
    <row r="6349" spans="1:3" x14ac:dyDescent="0.25">
      <c r="A6349" t="s">
        <v>6427</v>
      </c>
      <c r="B6349" s="38" t="s">
        <v>15092</v>
      </c>
      <c r="C6349" t="s">
        <v>8373</v>
      </c>
    </row>
    <row r="6350" spans="1:3" x14ac:dyDescent="0.25">
      <c r="A6350" t="s">
        <v>6428</v>
      </c>
      <c r="B6350" s="38" t="s">
        <v>8434</v>
      </c>
      <c r="C6350" t="s">
        <v>15093</v>
      </c>
    </row>
    <row r="6351" spans="1:3" x14ac:dyDescent="0.25">
      <c r="A6351" t="s">
        <v>6429</v>
      </c>
      <c r="B6351" s="38" t="s">
        <v>15094</v>
      </c>
      <c r="C6351" t="s">
        <v>8373</v>
      </c>
    </row>
    <row r="6352" spans="1:3" x14ac:dyDescent="0.25">
      <c r="A6352" t="s">
        <v>6430</v>
      </c>
      <c r="B6352" s="38" t="s">
        <v>15095</v>
      </c>
      <c r="C6352" t="s">
        <v>8373</v>
      </c>
    </row>
    <row r="6353" spans="1:3" x14ac:dyDescent="0.25">
      <c r="A6353" t="s">
        <v>6431</v>
      </c>
      <c r="B6353" s="38" t="s">
        <v>15096</v>
      </c>
      <c r="C6353" t="s">
        <v>8359</v>
      </c>
    </row>
    <row r="6354" spans="1:3" x14ac:dyDescent="0.25">
      <c r="A6354" t="s">
        <v>6432</v>
      </c>
      <c r="B6354" s="38" t="s">
        <v>15097</v>
      </c>
      <c r="C6354" t="s">
        <v>8359</v>
      </c>
    </row>
    <row r="6355" spans="1:3" x14ac:dyDescent="0.25">
      <c r="A6355" t="s">
        <v>6433</v>
      </c>
      <c r="B6355" s="38" t="s">
        <v>15098</v>
      </c>
      <c r="C6355" t="s">
        <v>8767</v>
      </c>
    </row>
    <row r="6356" spans="1:3" x14ac:dyDescent="0.25">
      <c r="A6356" t="s">
        <v>6434</v>
      </c>
      <c r="B6356" s="38" t="s">
        <v>15099</v>
      </c>
      <c r="C6356" t="s">
        <v>8359</v>
      </c>
    </row>
    <row r="6357" spans="1:3" x14ac:dyDescent="0.25">
      <c r="A6357" t="s">
        <v>6435</v>
      </c>
      <c r="B6357" s="38" t="s">
        <v>15100</v>
      </c>
      <c r="C6357" t="s">
        <v>8377</v>
      </c>
    </row>
    <row r="6358" spans="1:3" x14ac:dyDescent="0.25">
      <c r="A6358" t="s">
        <v>6436</v>
      </c>
      <c r="B6358" s="38" t="s">
        <v>15101</v>
      </c>
      <c r="C6358" t="s">
        <v>8351</v>
      </c>
    </row>
    <row r="6359" spans="1:3" x14ac:dyDescent="0.25">
      <c r="A6359" t="s">
        <v>6437</v>
      </c>
      <c r="B6359" s="38" t="s">
        <v>15102</v>
      </c>
      <c r="C6359" t="s">
        <v>8797</v>
      </c>
    </row>
    <row r="6360" spans="1:3" x14ac:dyDescent="0.25">
      <c r="A6360" t="s">
        <v>6438</v>
      </c>
      <c r="B6360" s="38" t="s">
        <v>15103</v>
      </c>
      <c r="C6360" t="s">
        <v>8338</v>
      </c>
    </row>
    <row r="6361" spans="1:3" x14ac:dyDescent="0.25">
      <c r="A6361" t="s">
        <v>6439</v>
      </c>
      <c r="B6361" s="38" t="s">
        <v>15104</v>
      </c>
      <c r="C6361" t="s">
        <v>8338</v>
      </c>
    </row>
    <row r="6362" spans="1:3" x14ac:dyDescent="0.25">
      <c r="A6362" t="s">
        <v>6440</v>
      </c>
      <c r="B6362" s="38" t="s">
        <v>8517</v>
      </c>
      <c r="C6362" t="s">
        <v>15105</v>
      </c>
    </row>
    <row r="6363" spans="1:3" x14ac:dyDescent="0.25">
      <c r="A6363" t="s">
        <v>6441</v>
      </c>
      <c r="B6363" s="38" t="s">
        <v>15106</v>
      </c>
      <c r="C6363" t="s">
        <v>8340</v>
      </c>
    </row>
    <row r="6364" spans="1:3" x14ac:dyDescent="0.25">
      <c r="A6364" t="s">
        <v>6442</v>
      </c>
      <c r="B6364" s="38" t="s">
        <v>15107</v>
      </c>
      <c r="C6364" t="s">
        <v>8359</v>
      </c>
    </row>
    <row r="6365" spans="1:3" x14ac:dyDescent="0.25">
      <c r="A6365" t="s">
        <v>6443</v>
      </c>
      <c r="B6365" s="38" t="s">
        <v>15108</v>
      </c>
      <c r="C6365" t="s">
        <v>8405</v>
      </c>
    </row>
    <row r="6366" spans="1:3" x14ac:dyDescent="0.25">
      <c r="A6366" t="s">
        <v>6444</v>
      </c>
      <c r="B6366" s="38" t="s">
        <v>8343</v>
      </c>
      <c r="C6366" t="s">
        <v>15109</v>
      </c>
    </row>
    <row r="6367" spans="1:3" x14ac:dyDescent="0.25">
      <c r="A6367" t="s">
        <v>6445</v>
      </c>
      <c r="B6367" s="38" t="s">
        <v>8343</v>
      </c>
      <c r="C6367" t="s">
        <v>15110</v>
      </c>
    </row>
    <row r="6368" spans="1:3" x14ac:dyDescent="0.25">
      <c r="A6368" t="s">
        <v>6446</v>
      </c>
      <c r="B6368" s="38" t="s">
        <v>15111</v>
      </c>
      <c r="C6368" t="s">
        <v>8340</v>
      </c>
    </row>
    <row r="6369" spans="1:3" x14ac:dyDescent="0.25">
      <c r="A6369" t="s">
        <v>6447</v>
      </c>
      <c r="B6369" s="38" t="s">
        <v>15112</v>
      </c>
      <c r="C6369" t="s">
        <v>9706</v>
      </c>
    </row>
    <row r="6370" spans="1:3" x14ac:dyDescent="0.25">
      <c r="A6370" t="s">
        <v>6448</v>
      </c>
      <c r="B6370" s="38" t="s">
        <v>15113</v>
      </c>
      <c r="C6370" t="s">
        <v>8701</v>
      </c>
    </row>
    <row r="6371" spans="1:3" x14ac:dyDescent="0.25">
      <c r="A6371" t="s">
        <v>6449</v>
      </c>
      <c r="B6371" s="38" t="s">
        <v>15114</v>
      </c>
      <c r="C6371" t="s">
        <v>8359</v>
      </c>
    </row>
    <row r="6372" spans="1:3" x14ac:dyDescent="0.25">
      <c r="A6372" t="s">
        <v>6450</v>
      </c>
      <c r="B6372" s="38" t="s">
        <v>15115</v>
      </c>
      <c r="C6372" t="s">
        <v>12668</v>
      </c>
    </row>
    <row r="6373" spans="1:3" x14ac:dyDescent="0.25">
      <c r="A6373" t="s">
        <v>6451</v>
      </c>
      <c r="B6373" s="38" t="s">
        <v>15116</v>
      </c>
      <c r="C6373" t="s">
        <v>8373</v>
      </c>
    </row>
    <row r="6374" spans="1:3" x14ac:dyDescent="0.25">
      <c r="A6374" t="s">
        <v>6452</v>
      </c>
      <c r="B6374" s="38" t="s">
        <v>8685</v>
      </c>
      <c r="C6374" t="s">
        <v>15117</v>
      </c>
    </row>
    <row r="6375" spans="1:3" x14ac:dyDescent="0.25">
      <c r="A6375" t="s">
        <v>6453</v>
      </c>
      <c r="B6375" s="38" t="s">
        <v>8343</v>
      </c>
      <c r="C6375" t="s">
        <v>15118</v>
      </c>
    </row>
    <row r="6376" spans="1:3" x14ac:dyDescent="0.25">
      <c r="A6376" t="s">
        <v>6454</v>
      </c>
      <c r="B6376" s="38" t="s">
        <v>15119</v>
      </c>
      <c r="C6376" t="s">
        <v>15120</v>
      </c>
    </row>
    <row r="6377" spans="1:3" x14ac:dyDescent="0.25">
      <c r="A6377" t="s">
        <v>6455</v>
      </c>
      <c r="B6377" s="38" t="s">
        <v>15121</v>
      </c>
      <c r="C6377" t="s">
        <v>8373</v>
      </c>
    </row>
    <row r="6378" spans="1:3" x14ac:dyDescent="0.25">
      <c r="A6378" t="s">
        <v>6456</v>
      </c>
      <c r="B6378" s="38" t="s">
        <v>15122</v>
      </c>
      <c r="C6378" t="s">
        <v>8336</v>
      </c>
    </row>
    <row r="6379" spans="1:3" x14ac:dyDescent="0.25">
      <c r="A6379" t="s">
        <v>6457</v>
      </c>
      <c r="B6379" s="38" t="s">
        <v>15123</v>
      </c>
      <c r="C6379" t="s">
        <v>8359</v>
      </c>
    </row>
    <row r="6380" spans="1:3" x14ac:dyDescent="0.25">
      <c r="A6380" t="s">
        <v>6458</v>
      </c>
      <c r="B6380" s="38" t="s">
        <v>15124</v>
      </c>
      <c r="C6380" t="s">
        <v>8340</v>
      </c>
    </row>
    <row r="6381" spans="1:3" x14ac:dyDescent="0.25">
      <c r="A6381" t="s">
        <v>6459</v>
      </c>
      <c r="B6381" s="38" t="s">
        <v>8343</v>
      </c>
      <c r="C6381" t="s">
        <v>15125</v>
      </c>
    </row>
    <row r="6382" spans="1:3" x14ac:dyDescent="0.25">
      <c r="A6382" t="s">
        <v>6460</v>
      </c>
      <c r="B6382" s="38" t="s">
        <v>8343</v>
      </c>
      <c r="C6382" t="s">
        <v>15126</v>
      </c>
    </row>
    <row r="6383" spans="1:3" x14ac:dyDescent="0.25">
      <c r="A6383" t="s">
        <v>6461</v>
      </c>
      <c r="B6383" s="38" t="s">
        <v>8397</v>
      </c>
      <c r="C6383" t="s">
        <v>15127</v>
      </c>
    </row>
    <row r="6384" spans="1:3" x14ac:dyDescent="0.25">
      <c r="A6384" t="s">
        <v>394</v>
      </c>
      <c r="B6384" s="38" t="s">
        <v>8343</v>
      </c>
      <c r="C6384" t="s">
        <v>15128</v>
      </c>
    </row>
    <row r="6385" spans="1:3" x14ac:dyDescent="0.25">
      <c r="A6385" t="s">
        <v>6462</v>
      </c>
      <c r="B6385" s="38" t="s">
        <v>15129</v>
      </c>
      <c r="C6385" t="s">
        <v>8772</v>
      </c>
    </row>
    <row r="6386" spans="1:3" x14ac:dyDescent="0.25">
      <c r="A6386" t="s">
        <v>6463</v>
      </c>
      <c r="B6386" s="38" t="s">
        <v>15130</v>
      </c>
      <c r="C6386" t="s">
        <v>8340</v>
      </c>
    </row>
    <row r="6387" spans="1:3" x14ac:dyDescent="0.25">
      <c r="A6387" t="s">
        <v>6464</v>
      </c>
      <c r="B6387" s="38" t="s">
        <v>15131</v>
      </c>
      <c r="C6387" t="s">
        <v>8503</v>
      </c>
    </row>
    <row r="6388" spans="1:3" x14ac:dyDescent="0.25">
      <c r="A6388" t="s">
        <v>395</v>
      </c>
      <c r="B6388" s="38" t="s">
        <v>15132</v>
      </c>
      <c r="C6388" t="s">
        <v>8373</v>
      </c>
    </row>
    <row r="6389" spans="1:3" x14ac:dyDescent="0.25">
      <c r="A6389" t="s">
        <v>6465</v>
      </c>
      <c r="B6389" s="38" t="s">
        <v>15133</v>
      </c>
      <c r="C6389" t="s">
        <v>8377</v>
      </c>
    </row>
    <row r="6390" spans="1:3" x14ac:dyDescent="0.25">
      <c r="A6390" t="s">
        <v>6466</v>
      </c>
      <c r="B6390" s="38" t="s">
        <v>8343</v>
      </c>
      <c r="C6390" t="s">
        <v>15134</v>
      </c>
    </row>
    <row r="6391" spans="1:3" x14ac:dyDescent="0.25">
      <c r="A6391" t="s">
        <v>6467</v>
      </c>
      <c r="B6391" s="38" t="s">
        <v>8343</v>
      </c>
      <c r="C6391" t="s">
        <v>15135</v>
      </c>
    </row>
    <row r="6392" spans="1:3" x14ac:dyDescent="0.25">
      <c r="A6392" t="s">
        <v>6468</v>
      </c>
      <c r="B6392" s="38" t="s">
        <v>15136</v>
      </c>
      <c r="C6392" t="s">
        <v>8340</v>
      </c>
    </row>
    <row r="6393" spans="1:3" x14ac:dyDescent="0.25">
      <c r="A6393" t="s">
        <v>299</v>
      </c>
      <c r="B6393" s="38" t="s">
        <v>15137</v>
      </c>
      <c r="C6393" t="s">
        <v>8373</v>
      </c>
    </row>
    <row r="6394" spans="1:3" x14ac:dyDescent="0.25">
      <c r="A6394" t="s">
        <v>6469</v>
      </c>
      <c r="B6394" s="38" t="s">
        <v>15138</v>
      </c>
      <c r="C6394" t="s">
        <v>8359</v>
      </c>
    </row>
    <row r="6395" spans="1:3" x14ac:dyDescent="0.25">
      <c r="A6395" t="s">
        <v>6470</v>
      </c>
      <c r="B6395" s="38" t="s">
        <v>15139</v>
      </c>
      <c r="C6395" t="s">
        <v>8407</v>
      </c>
    </row>
    <row r="6396" spans="1:3" x14ac:dyDescent="0.25">
      <c r="A6396" t="s">
        <v>6471</v>
      </c>
      <c r="B6396" s="38" t="s">
        <v>15140</v>
      </c>
      <c r="C6396" t="s">
        <v>8884</v>
      </c>
    </row>
    <row r="6397" spans="1:3" x14ac:dyDescent="0.25">
      <c r="A6397" t="s">
        <v>6472</v>
      </c>
      <c r="B6397" s="38" t="s">
        <v>15141</v>
      </c>
      <c r="C6397" t="s">
        <v>8338</v>
      </c>
    </row>
    <row r="6398" spans="1:3" x14ac:dyDescent="0.25">
      <c r="A6398" t="s">
        <v>132</v>
      </c>
      <c r="B6398" s="38" t="s">
        <v>15142</v>
      </c>
      <c r="C6398" t="s">
        <v>8373</v>
      </c>
    </row>
    <row r="6399" spans="1:3" x14ac:dyDescent="0.25">
      <c r="A6399" t="s">
        <v>215</v>
      </c>
      <c r="B6399" s="38" t="s">
        <v>15143</v>
      </c>
      <c r="C6399" t="s">
        <v>8359</v>
      </c>
    </row>
    <row r="6400" spans="1:3" x14ac:dyDescent="0.25">
      <c r="A6400" t="s">
        <v>6473</v>
      </c>
      <c r="B6400" s="38" t="s">
        <v>8748</v>
      </c>
      <c r="C6400" t="s">
        <v>15144</v>
      </c>
    </row>
    <row r="6401" spans="1:3" x14ac:dyDescent="0.25">
      <c r="A6401" t="s">
        <v>6474</v>
      </c>
      <c r="B6401" s="38" t="s">
        <v>15145</v>
      </c>
      <c r="C6401" t="s">
        <v>8400</v>
      </c>
    </row>
    <row r="6402" spans="1:3" x14ac:dyDescent="0.25">
      <c r="A6402" t="s">
        <v>391</v>
      </c>
      <c r="B6402" s="38" t="s">
        <v>15146</v>
      </c>
      <c r="C6402" t="s">
        <v>8373</v>
      </c>
    </row>
    <row r="6403" spans="1:3" x14ac:dyDescent="0.25">
      <c r="A6403" t="s">
        <v>6475</v>
      </c>
      <c r="B6403" s="38" t="s">
        <v>15147</v>
      </c>
      <c r="C6403" t="s">
        <v>8338</v>
      </c>
    </row>
    <row r="6404" spans="1:3" x14ac:dyDescent="0.25">
      <c r="A6404" t="s">
        <v>6476</v>
      </c>
      <c r="B6404" s="38" t="s">
        <v>8343</v>
      </c>
      <c r="C6404" t="s">
        <v>15148</v>
      </c>
    </row>
    <row r="6405" spans="1:3" x14ac:dyDescent="0.25">
      <c r="A6405" t="s">
        <v>6477</v>
      </c>
      <c r="B6405" s="38" t="s">
        <v>15149</v>
      </c>
      <c r="C6405" t="s">
        <v>8340</v>
      </c>
    </row>
    <row r="6406" spans="1:3" x14ac:dyDescent="0.25">
      <c r="A6406" t="s">
        <v>6478</v>
      </c>
      <c r="B6406" s="38" t="s">
        <v>15150</v>
      </c>
      <c r="C6406" t="s">
        <v>8384</v>
      </c>
    </row>
    <row r="6407" spans="1:3" x14ac:dyDescent="0.25">
      <c r="A6407" t="s">
        <v>6479</v>
      </c>
      <c r="B6407" s="38" t="s">
        <v>8397</v>
      </c>
      <c r="C6407" t="s">
        <v>15151</v>
      </c>
    </row>
    <row r="6408" spans="1:3" x14ac:dyDescent="0.25">
      <c r="A6408" t="s">
        <v>6480</v>
      </c>
      <c r="B6408" s="38" t="s">
        <v>15152</v>
      </c>
      <c r="C6408" t="s">
        <v>8493</v>
      </c>
    </row>
    <row r="6409" spans="1:3" x14ac:dyDescent="0.25">
      <c r="A6409" t="s">
        <v>6481</v>
      </c>
      <c r="B6409" s="38" t="s">
        <v>15153</v>
      </c>
      <c r="C6409" t="s">
        <v>8342</v>
      </c>
    </row>
    <row r="6410" spans="1:3" x14ac:dyDescent="0.25">
      <c r="A6410" t="s">
        <v>133</v>
      </c>
      <c r="B6410" s="38" t="s">
        <v>15154</v>
      </c>
      <c r="C6410" t="s">
        <v>8373</v>
      </c>
    </row>
    <row r="6411" spans="1:3" x14ac:dyDescent="0.25">
      <c r="A6411" t="s">
        <v>6482</v>
      </c>
      <c r="B6411" s="38" t="s">
        <v>15155</v>
      </c>
      <c r="C6411" t="s">
        <v>8359</v>
      </c>
    </row>
    <row r="6412" spans="1:3" x14ac:dyDescent="0.25">
      <c r="A6412" t="s">
        <v>6483</v>
      </c>
      <c r="B6412" s="38" t="s">
        <v>15156</v>
      </c>
      <c r="C6412" t="s">
        <v>8359</v>
      </c>
    </row>
    <row r="6413" spans="1:3" x14ac:dyDescent="0.25">
      <c r="A6413" t="s">
        <v>6484</v>
      </c>
      <c r="B6413" s="38" t="s">
        <v>15157</v>
      </c>
      <c r="C6413" t="s">
        <v>8342</v>
      </c>
    </row>
    <row r="6414" spans="1:3" x14ac:dyDescent="0.25">
      <c r="A6414" t="s">
        <v>6485</v>
      </c>
      <c r="B6414" s="38" t="s">
        <v>15158</v>
      </c>
      <c r="C6414" t="s">
        <v>15159</v>
      </c>
    </row>
    <row r="6415" spans="1:3" x14ac:dyDescent="0.25">
      <c r="A6415" t="s">
        <v>6486</v>
      </c>
      <c r="B6415" s="38" t="s">
        <v>15160</v>
      </c>
      <c r="C6415" t="s">
        <v>8338</v>
      </c>
    </row>
    <row r="6416" spans="1:3" x14ac:dyDescent="0.25">
      <c r="A6416" t="s">
        <v>6487</v>
      </c>
      <c r="B6416" s="38" t="s">
        <v>9498</v>
      </c>
      <c r="C6416" t="s">
        <v>15161</v>
      </c>
    </row>
    <row r="6417" spans="1:3" x14ac:dyDescent="0.25">
      <c r="A6417" t="s">
        <v>6488</v>
      </c>
      <c r="B6417" s="38" t="s">
        <v>15162</v>
      </c>
      <c r="C6417" t="s">
        <v>8405</v>
      </c>
    </row>
    <row r="6418" spans="1:3" x14ac:dyDescent="0.25">
      <c r="A6418" t="s">
        <v>6489</v>
      </c>
      <c r="B6418" s="38" t="s">
        <v>15163</v>
      </c>
      <c r="C6418" t="s">
        <v>8405</v>
      </c>
    </row>
    <row r="6419" spans="1:3" x14ac:dyDescent="0.25">
      <c r="A6419" t="s">
        <v>6490</v>
      </c>
      <c r="B6419" s="38" t="s">
        <v>15164</v>
      </c>
      <c r="C6419" t="s">
        <v>15165</v>
      </c>
    </row>
    <row r="6420" spans="1:3" x14ac:dyDescent="0.25">
      <c r="A6420" t="s">
        <v>6491</v>
      </c>
      <c r="B6420" s="38" t="s">
        <v>9150</v>
      </c>
      <c r="C6420" t="s">
        <v>15166</v>
      </c>
    </row>
    <row r="6421" spans="1:3" x14ac:dyDescent="0.25">
      <c r="A6421" t="s">
        <v>6492</v>
      </c>
      <c r="B6421" s="38" t="s">
        <v>15167</v>
      </c>
      <c r="C6421" t="s">
        <v>8405</v>
      </c>
    </row>
    <row r="6422" spans="1:3" x14ac:dyDescent="0.25">
      <c r="A6422" t="s">
        <v>6493</v>
      </c>
      <c r="B6422" s="38" t="s">
        <v>15168</v>
      </c>
      <c r="C6422" t="s">
        <v>8373</v>
      </c>
    </row>
    <row r="6423" spans="1:3" x14ac:dyDescent="0.25">
      <c r="A6423" t="s">
        <v>6494</v>
      </c>
      <c r="B6423" s="38" t="s">
        <v>15169</v>
      </c>
      <c r="C6423" t="s">
        <v>8359</v>
      </c>
    </row>
    <row r="6424" spans="1:3" x14ac:dyDescent="0.25">
      <c r="A6424" t="s">
        <v>6495</v>
      </c>
      <c r="B6424" s="38" t="s">
        <v>15170</v>
      </c>
      <c r="C6424" t="s">
        <v>8338</v>
      </c>
    </row>
    <row r="6425" spans="1:3" x14ac:dyDescent="0.25">
      <c r="A6425" t="s">
        <v>6496</v>
      </c>
      <c r="B6425" s="38" t="s">
        <v>8343</v>
      </c>
      <c r="C6425" t="s">
        <v>15171</v>
      </c>
    </row>
    <row r="6426" spans="1:3" x14ac:dyDescent="0.25">
      <c r="A6426" t="s">
        <v>6497</v>
      </c>
      <c r="B6426" s="38" t="s">
        <v>15172</v>
      </c>
      <c r="C6426" t="s">
        <v>8342</v>
      </c>
    </row>
    <row r="6427" spans="1:3" x14ac:dyDescent="0.25">
      <c r="A6427" t="s">
        <v>6498</v>
      </c>
      <c r="B6427" s="38" t="s">
        <v>15173</v>
      </c>
      <c r="C6427" t="s">
        <v>8384</v>
      </c>
    </row>
    <row r="6428" spans="1:3" x14ac:dyDescent="0.25">
      <c r="A6428" t="s">
        <v>6499</v>
      </c>
      <c r="B6428" s="38" t="s">
        <v>8343</v>
      </c>
      <c r="C6428" t="s">
        <v>15174</v>
      </c>
    </row>
    <row r="6429" spans="1:3" x14ac:dyDescent="0.25">
      <c r="A6429" t="s">
        <v>6500</v>
      </c>
      <c r="B6429" s="38" t="s">
        <v>8343</v>
      </c>
      <c r="C6429" t="s">
        <v>15175</v>
      </c>
    </row>
    <row r="6430" spans="1:3" x14ac:dyDescent="0.25">
      <c r="A6430" t="s">
        <v>135</v>
      </c>
      <c r="B6430" s="38" t="s">
        <v>15176</v>
      </c>
      <c r="C6430" t="s">
        <v>8373</v>
      </c>
    </row>
    <row r="6431" spans="1:3" x14ac:dyDescent="0.25">
      <c r="A6431" t="s">
        <v>6501</v>
      </c>
      <c r="B6431" s="38" t="s">
        <v>15177</v>
      </c>
      <c r="C6431" t="s">
        <v>15178</v>
      </c>
    </row>
    <row r="6432" spans="1:3" x14ac:dyDescent="0.25">
      <c r="A6432" t="s">
        <v>6502</v>
      </c>
      <c r="B6432" s="38" t="s">
        <v>15179</v>
      </c>
      <c r="C6432" t="s">
        <v>8453</v>
      </c>
    </row>
    <row r="6433" spans="1:3" x14ac:dyDescent="0.25">
      <c r="A6433" t="s">
        <v>6503</v>
      </c>
      <c r="B6433" s="38" t="s">
        <v>8343</v>
      </c>
      <c r="C6433" t="s">
        <v>15180</v>
      </c>
    </row>
    <row r="6434" spans="1:3" x14ac:dyDescent="0.25">
      <c r="A6434" t="s">
        <v>6504</v>
      </c>
      <c r="B6434" s="38" t="s">
        <v>15181</v>
      </c>
      <c r="C6434" t="s">
        <v>8407</v>
      </c>
    </row>
    <row r="6435" spans="1:3" x14ac:dyDescent="0.25">
      <c r="A6435" t="s">
        <v>8022</v>
      </c>
      <c r="B6435" s="38" t="s">
        <v>15182</v>
      </c>
      <c r="C6435" t="s">
        <v>8340</v>
      </c>
    </row>
    <row r="6436" spans="1:3" x14ac:dyDescent="0.25">
      <c r="A6436" t="s">
        <v>6506</v>
      </c>
      <c r="B6436" s="38" t="s">
        <v>15183</v>
      </c>
      <c r="C6436" t="s">
        <v>8340</v>
      </c>
    </row>
    <row r="6437" spans="1:3" x14ac:dyDescent="0.25">
      <c r="A6437" t="s">
        <v>8240</v>
      </c>
      <c r="B6437" s="38" t="s">
        <v>15184</v>
      </c>
      <c r="C6437" t="s">
        <v>8373</v>
      </c>
    </row>
    <row r="6438" spans="1:3" x14ac:dyDescent="0.25">
      <c r="A6438" t="s">
        <v>6508</v>
      </c>
      <c r="B6438" s="38" t="s">
        <v>15185</v>
      </c>
      <c r="C6438" t="s">
        <v>8373</v>
      </c>
    </row>
    <row r="6439" spans="1:3" x14ac:dyDescent="0.25">
      <c r="A6439" t="s">
        <v>6509</v>
      </c>
      <c r="B6439" s="38" t="s">
        <v>15186</v>
      </c>
      <c r="C6439" t="s">
        <v>8446</v>
      </c>
    </row>
    <row r="6440" spans="1:3" x14ac:dyDescent="0.25">
      <c r="A6440" t="s">
        <v>6510</v>
      </c>
      <c r="B6440" s="38" t="s">
        <v>8517</v>
      </c>
      <c r="C6440" t="s">
        <v>15187</v>
      </c>
    </row>
    <row r="6441" spans="1:3" x14ac:dyDescent="0.25">
      <c r="A6441" t="s">
        <v>6511</v>
      </c>
      <c r="B6441" s="38" t="s">
        <v>15188</v>
      </c>
      <c r="C6441" t="s">
        <v>8377</v>
      </c>
    </row>
    <row r="6442" spans="1:3" x14ac:dyDescent="0.25">
      <c r="A6442" t="s">
        <v>6512</v>
      </c>
      <c r="B6442" s="38" t="s">
        <v>15189</v>
      </c>
      <c r="C6442" t="s">
        <v>8359</v>
      </c>
    </row>
    <row r="6443" spans="1:3" x14ac:dyDescent="0.25">
      <c r="A6443" t="s">
        <v>6513</v>
      </c>
      <c r="B6443" s="38" t="s">
        <v>8517</v>
      </c>
      <c r="C6443" t="s">
        <v>15190</v>
      </c>
    </row>
    <row r="6444" spans="1:3" x14ac:dyDescent="0.25">
      <c r="A6444" t="s">
        <v>6514</v>
      </c>
      <c r="B6444" s="38" t="s">
        <v>15191</v>
      </c>
      <c r="C6444" t="s">
        <v>8524</v>
      </c>
    </row>
    <row r="6445" spans="1:3" x14ac:dyDescent="0.25">
      <c r="A6445" t="s">
        <v>6515</v>
      </c>
      <c r="B6445" s="38" t="s">
        <v>8343</v>
      </c>
      <c r="C6445" t="s">
        <v>15192</v>
      </c>
    </row>
    <row r="6446" spans="1:3" x14ac:dyDescent="0.25">
      <c r="A6446" t="s">
        <v>6516</v>
      </c>
      <c r="B6446" s="38" t="s">
        <v>15193</v>
      </c>
      <c r="C6446" t="s">
        <v>8359</v>
      </c>
    </row>
    <row r="6447" spans="1:3" x14ac:dyDescent="0.25">
      <c r="A6447" t="s">
        <v>257</v>
      </c>
      <c r="B6447" s="38" t="s">
        <v>8343</v>
      </c>
      <c r="C6447" t="s">
        <v>15194</v>
      </c>
    </row>
    <row r="6448" spans="1:3" x14ac:dyDescent="0.25">
      <c r="A6448" t="s">
        <v>6517</v>
      </c>
      <c r="B6448" s="38" t="s">
        <v>15195</v>
      </c>
      <c r="C6448" t="s">
        <v>8892</v>
      </c>
    </row>
    <row r="6449" spans="1:3" x14ac:dyDescent="0.25">
      <c r="A6449" t="s">
        <v>136</v>
      </c>
      <c r="B6449" s="38" t="s">
        <v>15196</v>
      </c>
      <c r="C6449" t="s">
        <v>8373</v>
      </c>
    </row>
    <row r="6450" spans="1:3" x14ac:dyDescent="0.25">
      <c r="A6450" t="s">
        <v>6518</v>
      </c>
      <c r="B6450" s="38" t="s">
        <v>15197</v>
      </c>
      <c r="C6450" t="s">
        <v>8359</v>
      </c>
    </row>
    <row r="6451" spans="1:3" x14ac:dyDescent="0.25">
      <c r="A6451" t="s">
        <v>6519</v>
      </c>
      <c r="B6451" s="38" t="s">
        <v>8343</v>
      </c>
      <c r="C6451" t="s">
        <v>15198</v>
      </c>
    </row>
    <row r="6452" spans="1:3" x14ac:dyDescent="0.25">
      <c r="A6452" t="s">
        <v>6520</v>
      </c>
      <c r="B6452" s="38" t="s">
        <v>8568</v>
      </c>
      <c r="C6452" t="s">
        <v>15199</v>
      </c>
    </row>
    <row r="6453" spans="1:3" x14ac:dyDescent="0.25">
      <c r="A6453" t="s">
        <v>6521</v>
      </c>
      <c r="B6453" s="38" t="s">
        <v>15200</v>
      </c>
      <c r="C6453" t="s">
        <v>8340</v>
      </c>
    </row>
    <row r="6454" spans="1:3" x14ac:dyDescent="0.25">
      <c r="A6454" t="s">
        <v>6522</v>
      </c>
      <c r="B6454" s="38" t="s">
        <v>15201</v>
      </c>
      <c r="C6454" t="s">
        <v>8359</v>
      </c>
    </row>
    <row r="6455" spans="1:3" x14ac:dyDescent="0.25">
      <c r="A6455" t="s">
        <v>6523</v>
      </c>
      <c r="B6455" s="38" t="s">
        <v>8343</v>
      </c>
      <c r="C6455" t="s">
        <v>15202</v>
      </c>
    </row>
    <row r="6456" spans="1:3" x14ac:dyDescent="0.25">
      <c r="A6456" t="s">
        <v>6524</v>
      </c>
      <c r="B6456" s="38" t="s">
        <v>8764</v>
      </c>
      <c r="C6456" t="s">
        <v>15203</v>
      </c>
    </row>
    <row r="6457" spans="1:3" x14ac:dyDescent="0.25">
      <c r="A6457" t="s">
        <v>6525</v>
      </c>
      <c r="B6457" s="38" t="s">
        <v>15204</v>
      </c>
      <c r="C6457" t="s">
        <v>8359</v>
      </c>
    </row>
    <row r="6458" spans="1:3" x14ac:dyDescent="0.25">
      <c r="A6458" t="s">
        <v>6526</v>
      </c>
      <c r="B6458" s="38" t="s">
        <v>15205</v>
      </c>
      <c r="C6458" t="s">
        <v>15206</v>
      </c>
    </row>
    <row r="6459" spans="1:3" x14ac:dyDescent="0.25">
      <c r="A6459" t="s">
        <v>6527</v>
      </c>
      <c r="B6459" s="38" t="s">
        <v>8343</v>
      </c>
      <c r="C6459" t="s">
        <v>15207</v>
      </c>
    </row>
    <row r="6460" spans="1:3" x14ac:dyDescent="0.25">
      <c r="A6460" t="s">
        <v>7934</v>
      </c>
      <c r="B6460" s="38" t="s">
        <v>8343</v>
      </c>
      <c r="C6460" t="s">
        <v>15208</v>
      </c>
    </row>
    <row r="6461" spans="1:3" x14ac:dyDescent="0.25">
      <c r="A6461" t="s">
        <v>6529</v>
      </c>
      <c r="B6461" s="38" t="s">
        <v>8343</v>
      </c>
      <c r="C6461" t="s">
        <v>15209</v>
      </c>
    </row>
    <row r="6462" spans="1:3" x14ac:dyDescent="0.25">
      <c r="A6462" t="s">
        <v>6530</v>
      </c>
      <c r="B6462" s="38" t="s">
        <v>15210</v>
      </c>
      <c r="C6462" t="s">
        <v>8407</v>
      </c>
    </row>
    <row r="6463" spans="1:3" x14ac:dyDescent="0.25">
      <c r="A6463" t="s">
        <v>6531</v>
      </c>
      <c r="B6463" s="38" t="s">
        <v>8517</v>
      </c>
      <c r="C6463" t="s">
        <v>15211</v>
      </c>
    </row>
    <row r="6464" spans="1:3" x14ac:dyDescent="0.25">
      <c r="A6464" t="s">
        <v>6532</v>
      </c>
      <c r="B6464" s="38" t="s">
        <v>8343</v>
      </c>
      <c r="C6464" t="s">
        <v>15212</v>
      </c>
    </row>
    <row r="6465" spans="1:3" x14ac:dyDescent="0.25">
      <c r="A6465" t="s">
        <v>6533</v>
      </c>
      <c r="B6465" s="38" t="s">
        <v>15213</v>
      </c>
      <c r="C6465" t="s">
        <v>8340</v>
      </c>
    </row>
    <row r="6466" spans="1:3" x14ac:dyDescent="0.25">
      <c r="A6466" t="s">
        <v>6534</v>
      </c>
      <c r="B6466" s="38" t="s">
        <v>15214</v>
      </c>
      <c r="C6466" t="s">
        <v>8359</v>
      </c>
    </row>
    <row r="6467" spans="1:3" x14ac:dyDescent="0.25">
      <c r="A6467" t="s">
        <v>6535</v>
      </c>
      <c r="B6467" s="38" t="s">
        <v>15215</v>
      </c>
      <c r="C6467" t="s">
        <v>8359</v>
      </c>
    </row>
    <row r="6468" spans="1:3" x14ac:dyDescent="0.25">
      <c r="A6468" t="s">
        <v>6536</v>
      </c>
      <c r="B6468" s="38" t="s">
        <v>8343</v>
      </c>
      <c r="C6468" t="s">
        <v>15216</v>
      </c>
    </row>
    <row r="6469" spans="1:3" x14ac:dyDescent="0.25">
      <c r="A6469" t="s">
        <v>137</v>
      </c>
      <c r="B6469" s="38" t="s">
        <v>15217</v>
      </c>
      <c r="C6469" t="s">
        <v>8373</v>
      </c>
    </row>
    <row r="6470" spans="1:3" x14ac:dyDescent="0.25">
      <c r="A6470" t="s">
        <v>6537</v>
      </c>
      <c r="B6470" s="38" t="s">
        <v>15218</v>
      </c>
      <c r="C6470" t="s">
        <v>8340</v>
      </c>
    </row>
    <row r="6471" spans="1:3" x14ac:dyDescent="0.25">
      <c r="A6471" t="s">
        <v>396</v>
      </c>
      <c r="B6471" s="38" t="s">
        <v>15219</v>
      </c>
      <c r="C6471" t="s">
        <v>8373</v>
      </c>
    </row>
    <row r="6472" spans="1:3" x14ac:dyDescent="0.25">
      <c r="A6472" t="s">
        <v>6538</v>
      </c>
      <c r="B6472" s="38" t="s">
        <v>8397</v>
      </c>
      <c r="C6472" t="s">
        <v>15220</v>
      </c>
    </row>
    <row r="6473" spans="1:3" x14ac:dyDescent="0.25">
      <c r="A6473" t="s">
        <v>6539</v>
      </c>
      <c r="B6473" s="38" t="s">
        <v>8343</v>
      </c>
      <c r="C6473" t="s">
        <v>15221</v>
      </c>
    </row>
    <row r="6474" spans="1:3" x14ac:dyDescent="0.25">
      <c r="A6474" t="s">
        <v>6540</v>
      </c>
      <c r="B6474" s="38" t="s">
        <v>15222</v>
      </c>
      <c r="C6474" t="s">
        <v>8395</v>
      </c>
    </row>
    <row r="6475" spans="1:3" x14ac:dyDescent="0.25">
      <c r="A6475" t="s">
        <v>6541</v>
      </c>
      <c r="B6475" s="38" t="s">
        <v>15223</v>
      </c>
      <c r="C6475" t="s">
        <v>12224</v>
      </c>
    </row>
    <row r="6476" spans="1:3" x14ac:dyDescent="0.25">
      <c r="A6476" t="s">
        <v>6542</v>
      </c>
      <c r="B6476" s="38" t="s">
        <v>15224</v>
      </c>
      <c r="C6476" t="s">
        <v>8373</v>
      </c>
    </row>
    <row r="6477" spans="1:3" x14ac:dyDescent="0.25">
      <c r="A6477" t="s">
        <v>6543</v>
      </c>
      <c r="B6477" s="38" t="s">
        <v>15225</v>
      </c>
      <c r="C6477" t="s">
        <v>8359</v>
      </c>
    </row>
    <row r="6478" spans="1:3" x14ac:dyDescent="0.25">
      <c r="A6478" t="s">
        <v>6544</v>
      </c>
      <c r="B6478" s="38" t="s">
        <v>15226</v>
      </c>
      <c r="C6478" t="s">
        <v>8336</v>
      </c>
    </row>
    <row r="6479" spans="1:3" x14ac:dyDescent="0.25">
      <c r="A6479" t="s">
        <v>6545</v>
      </c>
      <c r="B6479" s="38" t="s">
        <v>15227</v>
      </c>
      <c r="C6479" t="s">
        <v>8701</v>
      </c>
    </row>
    <row r="6480" spans="1:3" x14ac:dyDescent="0.25">
      <c r="A6480" t="s">
        <v>6546</v>
      </c>
      <c r="B6480" s="38" t="s">
        <v>8664</v>
      </c>
      <c r="C6480" t="s">
        <v>15228</v>
      </c>
    </row>
    <row r="6481" spans="1:3" x14ac:dyDescent="0.25">
      <c r="A6481" t="s">
        <v>6547</v>
      </c>
      <c r="B6481" s="38" t="s">
        <v>8517</v>
      </c>
      <c r="C6481" t="s">
        <v>15229</v>
      </c>
    </row>
    <row r="6482" spans="1:3" x14ac:dyDescent="0.25">
      <c r="A6482" t="s">
        <v>6548</v>
      </c>
      <c r="B6482" s="38" t="s">
        <v>8343</v>
      </c>
      <c r="C6482" t="s">
        <v>15230</v>
      </c>
    </row>
    <row r="6483" spans="1:3" x14ac:dyDescent="0.25">
      <c r="A6483" t="s">
        <v>6549</v>
      </c>
      <c r="B6483" s="38" t="s">
        <v>15231</v>
      </c>
      <c r="C6483" t="s">
        <v>8359</v>
      </c>
    </row>
    <row r="6484" spans="1:3" x14ac:dyDescent="0.25">
      <c r="A6484" t="s">
        <v>6550</v>
      </c>
      <c r="B6484" s="38" t="s">
        <v>15232</v>
      </c>
      <c r="C6484" t="s">
        <v>8405</v>
      </c>
    </row>
    <row r="6485" spans="1:3" x14ac:dyDescent="0.25">
      <c r="A6485" t="s">
        <v>6551</v>
      </c>
      <c r="B6485" s="38" t="s">
        <v>15233</v>
      </c>
      <c r="C6485" t="s">
        <v>8373</v>
      </c>
    </row>
    <row r="6486" spans="1:3" x14ac:dyDescent="0.25">
      <c r="A6486" t="s">
        <v>139</v>
      </c>
      <c r="B6486" s="38" t="s">
        <v>15234</v>
      </c>
      <c r="C6486" t="s">
        <v>8373</v>
      </c>
    </row>
    <row r="6487" spans="1:3" x14ac:dyDescent="0.25">
      <c r="A6487" t="s">
        <v>6552</v>
      </c>
      <c r="B6487" s="38" t="s">
        <v>8879</v>
      </c>
      <c r="C6487" t="s">
        <v>15235</v>
      </c>
    </row>
    <row r="6488" spans="1:3" x14ac:dyDescent="0.25">
      <c r="A6488" t="s">
        <v>6553</v>
      </c>
      <c r="B6488" s="38" t="s">
        <v>15236</v>
      </c>
      <c r="C6488" t="s">
        <v>8336</v>
      </c>
    </row>
    <row r="6489" spans="1:3" x14ac:dyDescent="0.25">
      <c r="A6489" t="s">
        <v>6554</v>
      </c>
      <c r="B6489" s="38" t="s">
        <v>15237</v>
      </c>
      <c r="C6489" t="s">
        <v>8351</v>
      </c>
    </row>
    <row r="6490" spans="1:3" x14ac:dyDescent="0.25">
      <c r="A6490" t="s">
        <v>6555</v>
      </c>
      <c r="B6490" s="38" t="s">
        <v>8664</v>
      </c>
      <c r="C6490" t="s">
        <v>15238</v>
      </c>
    </row>
    <row r="6491" spans="1:3" x14ac:dyDescent="0.25">
      <c r="A6491" t="s">
        <v>6556</v>
      </c>
      <c r="B6491" s="38" t="s">
        <v>15239</v>
      </c>
      <c r="C6491" t="s">
        <v>8395</v>
      </c>
    </row>
    <row r="6492" spans="1:3" x14ac:dyDescent="0.25">
      <c r="A6492" t="s">
        <v>6557</v>
      </c>
      <c r="B6492" s="38" t="s">
        <v>8343</v>
      </c>
      <c r="C6492" t="s">
        <v>15240</v>
      </c>
    </row>
    <row r="6493" spans="1:3" x14ac:dyDescent="0.25">
      <c r="A6493" t="s">
        <v>6558</v>
      </c>
      <c r="B6493" s="38" t="s">
        <v>15241</v>
      </c>
      <c r="C6493" t="s">
        <v>8340</v>
      </c>
    </row>
    <row r="6494" spans="1:3" x14ac:dyDescent="0.25">
      <c r="A6494" t="s">
        <v>6559</v>
      </c>
      <c r="B6494" s="38" t="s">
        <v>8343</v>
      </c>
      <c r="C6494" t="s">
        <v>15242</v>
      </c>
    </row>
    <row r="6495" spans="1:3" x14ac:dyDescent="0.25">
      <c r="A6495" t="s">
        <v>6560</v>
      </c>
      <c r="B6495" s="38" t="s">
        <v>15243</v>
      </c>
      <c r="C6495" t="s">
        <v>8407</v>
      </c>
    </row>
    <row r="6496" spans="1:3" x14ac:dyDescent="0.25">
      <c r="A6496" t="s">
        <v>6561</v>
      </c>
      <c r="B6496" s="38" t="s">
        <v>15244</v>
      </c>
      <c r="C6496" t="s">
        <v>8414</v>
      </c>
    </row>
    <row r="6497" spans="1:3" x14ac:dyDescent="0.25">
      <c r="A6497" t="s">
        <v>6562</v>
      </c>
      <c r="B6497" s="38" t="s">
        <v>15245</v>
      </c>
      <c r="C6497" t="s">
        <v>8359</v>
      </c>
    </row>
    <row r="6498" spans="1:3" x14ac:dyDescent="0.25">
      <c r="A6498" t="s">
        <v>6563</v>
      </c>
      <c r="B6498" s="38" t="s">
        <v>15246</v>
      </c>
      <c r="C6498" t="s">
        <v>8359</v>
      </c>
    </row>
    <row r="6499" spans="1:3" x14ac:dyDescent="0.25">
      <c r="A6499" t="s">
        <v>6564</v>
      </c>
      <c r="B6499" s="38" t="s">
        <v>8343</v>
      </c>
      <c r="C6499" t="s">
        <v>15247</v>
      </c>
    </row>
    <row r="6500" spans="1:3" x14ac:dyDescent="0.25">
      <c r="A6500" t="s">
        <v>6565</v>
      </c>
      <c r="B6500" s="38" t="s">
        <v>8568</v>
      </c>
      <c r="C6500" t="s">
        <v>15248</v>
      </c>
    </row>
    <row r="6501" spans="1:3" x14ac:dyDescent="0.25">
      <c r="A6501" t="s">
        <v>6566</v>
      </c>
      <c r="B6501" s="38" t="s">
        <v>8517</v>
      </c>
      <c r="C6501" t="s">
        <v>15249</v>
      </c>
    </row>
    <row r="6502" spans="1:3" x14ac:dyDescent="0.25">
      <c r="A6502" t="s">
        <v>6567</v>
      </c>
      <c r="B6502" s="38" t="s">
        <v>15250</v>
      </c>
      <c r="C6502" t="s">
        <v>11612</v>
      </c>
    </row>
    <row r="6503" spans="1:3" x14ac:dyDescent="0.25">
      <c r="A6503" t="s">
        <v>6568</v>
      </c>
      <c r="B6503" s="38" t="s">
        <v>8343</v>
      </c>
      <c r="C6503" t="s">
        <v>15251</v>
      </c>
    </row>
    <row r="6504" spans="1:3" x14ac:dyDescent="0.25">
      <c r="A6504" t="s">
        <v>6569</v>
      </c>
      <c r="B6504" s="38" t="s">
        <v>15252</v>
      </c>
      <c r="C6504" t="s">
        <v>8359</v>
      </c>
    </row>
    <row r="6505" spans="1:3" x14ac:dyDescent="0.25">
      <c r="A6505" t="s">
        <v>6570</v>
      </c>
      <c r="B6505" s="38" t="s">
        <v>15253</v>
      </c>
      <c r="C6505" t="s">
        <v>13015</v>
      </c>
    </row>
    <row r="6506" spans="1:3" x14ac:dyDescent="0.25">
      <c r="A6506" t="s">
        <v>6571</v>
      </c>
      <c r="B6506" s="38" t="s">
        <v>15254</v>
      </c>
      <c r="C6506" t="s">
        <v>10530</v>
      </c>
    </row>
    <row r="6507" spans="1:3" x14ac:dyDescent="0.25">
      <c r="A6507" t="s">
        <v>6572</v>
      </c>
      <c r="B6507" s="38" t="s">
        <v>15255</v>
      </c>
      <c r="C6507" t="s">
        <v>8359</v>
      </c>
    </row>
    <row r="6508" spans="1:3" x14ac:dyDescent="0.25">
      <c r="A6508" t="s">
        <v>6573</v>
      </c>
      <c r="B6508" s="38" t="s">
        <v>15256</v>
      </c>
      <c r="C6508" t="s">
        <v>8701</v>
      </c>
    </row>
    <row r="6509" spans="1:3" x14ac:dyDescent="0.25">
      <c r="A6509" t="s">
        <v>6574</v>
      </c>
      <c r="B6509" s="38" t="s">
        <v>15257</v>
      </c>
      <c r="C6509" t="s">
        <v>8524</v>
      </c>
    </row>
    <row r="6510" spans="1:3" x14ac:dyDescent="0.25">
      <c r="A6510" t="s">
        <v>6575</v>
      </c>
      <c r="B6510" s="38" t="s">
        <v>15258</v>
      </c>
      <c r="C6510" t="s">
        <v>8373</v>
      </c>
    </row>
    <row r="6511" spans="1:3" x14ac:dyDescent="0.25">
      <c r="A6511" t="s">
        <v>6576</v>
      </c>
      <c r="B6511" s="38" t="s">
        <v>8343</v>
      </c>
      <c r="C6511" t="s">
        <v>15259</v>
      </c>
    </row>
    <row r="6512" spans="1:3" x14ac:dyDescent="0.25">
      <c r="A6512" t="s">
        <v>6577</v>
      </c>
      <c r="B6512" s="38" t="s">
        <v>15260</v>
      </c>
      <c r="C6512" t="s">
        <v>8340</v>
      </c>
    </row>
    <row r="6513" spans="1:3" x14ac:dyDescent="0.25">
      <c r="A6513" t="s">
        <v>6578</v>
      </c>
      <c r="B6513" s="38" t="s">
        <v>15261</v>
      </c>
      <c r="C6513" t="s">
        <v>8342</v>
      </c>
    </row>
    <row r="6514" spans="1:3" x14ac:dyDescent="0.25">
      <c r="A6514" t="s">
        <v>6579</v>
      </c>
      <c r="B6514" s="38" t="s">
        <v>15262</v>
      </c>
      <c r="C6514" t="s">
        <v>8524</v>
      </c>
    </row>
    <row r="6515" spans="1:3" x14ac:dyDescent="0.25">
      <c r="A6515" t="s">
        <v>6580</v>
      </c>
      <c r="B6515" s="38" t="s">
        <v>8343</v>
      </c>
      <c r="C6515" t="s">
        <v>15263</v>
      </c>
    </row>
    <row r="6516" spans="1:3" x14ac:dyDescent="0.25">
      <c r="A6516" t="s">
        <v>6581</v>
      </c>
      <c r="B6516" s="38" t="s">
        <v>15264</v>
      </c>
      <c r="C6516" t="s">
        <v>8670</v>
      </c>
    </row>
    <row r="6517" spans="1:3" x14ac:dyDescent="0.25">
      <c r="A6517" t="s">
        <v>6582</v>
      </c>
      <c r="B6517" s="38" t="s">
        <v>15265</v>
      </c>
      <c r="C6517" t="s">
        <v>8340</v>
      </c>
    </row>
    <row r="6518" spans="1:3" x14ac:dyDescent="0.25">
      <c r="A6518" t="s">
        <v>6583</v>
      </c>
      <c r="B6518" s="38" t="s">
        <v>15266</v>
      </c>
      <c r="C6518" t="s">
        <v>8377</v>
      </c>
    </row>
    <row r="6519" spans="1:3" x14ac:dyDescent="0.25">
      <c r="A6519" t="s">
        <v>6584</v>
      </c>
      <c r="B6519" s="38" t="s">
        <v>15267</v>
      </c>
      <c r="C6519" t="s">
        <v>8377</v>
      </c>
    </row>
    <row r="6520" spans="1:3" x14ac:dyDescent="0.25">
      <c r="A6520" t="s">
        <v>6585</v>
      </c>
      <c r="B6520" s="38" t="s">
        <v>15268</v>
      </c>
      <c r="C6520" t="s">
        <v>15269</v>
      </c>
    </row>
    <row r="6521" spans="1:3" x14ac:dyDescent="0.25">
      <c r="A6521" t="s">
        <v>218</v>
      </c>
      <c r="B6521" s="38" t="s">
        <v>15270</v>
      </c>
      <c r="C6521" t="s">
        <v>10346</v>
      </c>
    </row>
    <row r="6522" spans="1:3" x14ac:dyDescent="0.25">
      <c r="A6522" t="s">
        <v>6586</v>
      </c>
      <c r="B6522" s="38" t="s">
        <v>15271</v>
      </c>
      <c r="C6522" t="s">
        <v>8359</v>
      </c>
    </row>
    <row r="6523" spans="1:3" x14ac:dyDescent="0.25">
      <c r="A6523" t="s">
        <v>6587</v>
      </c>
      <c r="B6523" s="38" t="s">
        <v>15272</v>
      </c>
      <c r="C6523" t="s">
        <v>8446</v>
      </c>
    </row>
    <row r="6524" spans="1:3" x14ac:dyDescent="0.25">
      <c r="A6524" t="s">
        <v>6588</v>
      </c>
      <c r="B6524" s="38" t="s">
        <v>15273</v>
      </c>
      <c r="C6524" t="s">
        <v>8340</v>
      </c>
    </row>
    <row r="6525" spans="1:3" x14ac:dyDescent="0.25">
      <c r="A6525" t="s">
        <v>6589</v>
      </c>
      <c r="B6525" s="38" t="s">
        <v>15274</v>
      </c>
      <c r="C6525" t="s">
        <v>8340</v>
      </c>
    </row>
    <row r="6526" spans="1:3" x14ac:dyDescent="0.25">
      <c r="A6526" t="s">
        <v>6590</v>
      </c>
      <c r="B6526" s="38" t="s">
        <v>15275</v>
      </c>
      <c r="C6526" t="s">
        <v>8400</v>
      </c>
    </row>
    <row r="6527" spans="1:3" x14ac:dyDescent="0.25">
      <c r="A6527" t="s">
        <v>258</v>
      </c>
      <c r="B6527" s="38" t="s">
        <v>15276</v>
      </c>
      <c r="C6527" t="s">
        <v>8373</v>
      </c>
    </row>
    <row r="6528" spans="1:3" x14ac:dyDescent="0.25">
      <c r="A6528" t="s">
        <v>6591</v>
      </c>
      <c r="B6528" s="38" t="s">
        <v>15277</v>
      </c>
      <c r="C6528" t="s">
        <v>8373</v>
      </c>
    </row>
    <row r="6529" spans="1:3" x14ac:dyDescent="0.25">
      <c r="A6529" t="s">
        <v>6592</v>
      </c>
      <c r="B6529" s="38" t="s">
        <v>15278</v>
      </c>
      <c r="C6529" t="s">
        <v>8395</v>
      </c>
    </row>
    <row r="6530" spans="1:3" x14ac:dyDescent="0.25">
      <c r="A6530" t="s">
        <v>6593</v>
      </c>
      <c r="B6530" s="38" t="s">
        <v>15279</v>
      </c>
      <c r="C6530" t="s">
        <v>8359</v>
      </c>
    </row>
    <row r="6531" spans="1:3" x14ac:dyDescent="0.25">
      <c r="A6531" t="s">
        <v>6594</v>
      </c>
      <c r="B6531" s="38" t="s">
        <v>15280</v>
      </c>
      <c r="C6531" t="s">
        <v>10248</v>
      </c>
    </row>
    <row r="6532" spans="1:3" x14ac:dyDescent="0.25">
      <c r="A6532" t="s">
        <v>6595</v>
      </c>
      <c r="B6532" s="38" t="s">
        <v>15281</v>
      </c>
      <c r="C6532" t="s">
        <v>8892</v>
      </c>
    </row>
    <row r="6533" spans="1:3" x14ac:dyDescent="0.25">
      <c r="A6533" t="s">
        <v>6596</v>
      </c>
      <c r="B6533" s="38" t="s">
        <v>15282</v>
      </c>
      <c r="C6533" t="s">
        <v>8359</v>
      </c>
    </row>
    <row r="6534" spans="1:3" x14ac:dyDescent="0.25">
      <c r="A6534" t="s">
        <v>6597</v>
      </c>
      <c r="B6534" s="38" t="s">
        <v>8343</v>
      </c>
      <c r="C6534" t="s">
        <v>15283</v>
      </c>
    </row>
    <row r="6535" spans="1:3" x14ac:dyDescent="0.25">
      <c r="A6535" t="s">
        <v>6598</v>
      </c>
      <c r="B6535" s="38" t="s">
        <v>15284</v>
      </c>
      <c r="C6535" t="s">
        <v>9977</v>
      </c>
    </row>
    <row r="6536" spans="1:3" x14ac:dyDescent="0.25">
      <c r="A6536" t="s">
        <v>6599</v>
      </c>
      <c r="B6536" s="38" t="s">
        <v>15285</v>
      </c>
      <c r="C6536" t="s">
        <v>8446</v>
      </c>
    </row>
    <row r="6537" spans="1:3" x14ac:dyDescent="0.25">
      <c r="A6537" t="s">
        <v>6600</v>
      </c>
      <c r="B6537" s="38" t="s">
        <v>15286</v>
      </c>
      <c r="C6537" t="s">
        <v>8446</v>
      </c>
    </row>
    <row r="6538" spans="1:3" x14ac:dyDescent="0.25">
      <c r="A6538" t="s">
        <v>6601</v>
      </c>
      <c r="B6538" s="38" t="s">
        <v>15287</v>
      </c>
      <c r="C6538" t="s">
        <v>8351</v>
      </c>
    </row>
    <row r="6539" spans="1:3" x14ac:dyDescent="0.25">
      <c r="A6539" t="s">
        <v>6602</v>
      </c>
      <c r="B6539" s="38" t="s">
        <v>9509</v>
      </c>
      <c r="C6539" t="s">
        <v>15288</v>
      </c>
    </row>
    <row r="6540" spans="1:3" x14ac:dyDescent="0.25">
      <c r="A6540" t="s">
        <v>6603</v>
      </c>
      <c r="B6540" s="38" t="s">
        <v>8685</v>
      </c>
      <c r="C6540" t="s">
        <v>15289</v>
      </c>
    </row>
    <row r="6541" spans="1:3" x14ac:dyDescent="0.25">
      <c r="A6541" t="s">
        <v>6604</v>
      </c>
      <c r="B6541" s="38" t="s">
        <v>15290</v>
      </c>
      <c r="C6541" t="s">
        <v>8373</v>
      </c>
    </row>
    <row r="6542" spans="1:3" x14ac:dyDescent="0.25">
      <c r="A6542" t="s">
        <v>6605</v>
      </c>
      <c r="B6542" s="38" t="s">
        <v>15291</v>
      </c>
      <c r="C6542" t="s">
        <v>8395</v>
      </c>
    </row>
    <row r="6543" spans="1:3" x14ac:dyDescent="0.25">
      <c r="A6543" t="s">
        <v>6606</v>
      </c>
      <c r="B6543" s="38" t="s">
        <v>8343</v>
      </c>
      <c r="C6543" t="s">
        <v>15292</v>
      </c>
    </row>
    <row r="6544" spans="1:3" x14ac:dyDescent="0.25">
      <c r="A6544" t="s">
        <v>140</v>
      </c>
      <c r="B6544" s="38" t="s">
        <v>15293</v>
      </c>
      <c r="C6544" t="s">
        <v>8373</v>
      </c>
    </row>
    <row r="6545" spans="1:3" x14ac:dyDescent="0.25">
      <c r="A6545" t="s">
        <v>6607</v>
      </c>
      <c r="B6545" s="38" t="s">
        <v>15294</v>
      </c>
      <c r="C6545" t="s">
        <v>8338</v>
      </c>
    </row>
    <row r="6546" spans="1:3" x14ac:dyDescent="0.25">
      <c r="A6546" t="s">
        <v>141</v>
      </c>
      <c r="B6546" s="38" t="s">
        <v>15295</v>
      </c>
      <c r="C6546" t="s">
        <v>8373</v>
      </c>
    </row>
    <row r="6547" spans="1:3" x14ac:dyDescent="0.25">
      <c r="A6547" t="s">
        <v>6608</v>
      </c>
      <c r="B6547" s="38" t="s">
        <v>15296</v>
      </c>
      <c r="C6547" t="s">
        <v>8395</v>
      </c>
    </row>
    <row r="6548" spans="1:3" x14ac:dyDescent="0.25">
      <c r="A6548" t="s">
        <v>6609</v>
      </c>
      <c r="B6548" s="38" t="s">
        <v>8397</v>
      </c>
      <c r="C6548" t="s">
        <v>15297</v>
      </c>
    </row>
    <row r="6549" spans="1:3" x14ac:dyDescent="0.25">
      <c r="A6549" t="s">
        <v>6610</v>
      </c>
      <c r="B6549" s="38" t="s">
        <v>15298</v>
      </c>
      <c r="C6549" t="s">
        <v>8373</v>
      </c>
    </row>
    <row r="6550" spans="1:3" x14ac:dyDescent="0.25">
      <c r="A6550" t="s">
        <v>259</v>
      </c>
      <c r="B6550" s="38" t="s">
        <v>15299</v>
      </c>
      <c r="C6550" t="s">
        <v>8373</v>
      </c>
    </row>
    <row r="6551" spans="1:3" x14ac:dyDescent="0.25">
      <c r="A6551" t="s">
        <v>6611</v>
      </c>
      <c r="B6551" s="38" t="s">
        <v>15300</v>
      </c>
      <c r="C6551" t="s">
        <v>8503</v>
      </c>
    </row>
    <row r="6552" spans="1:3" x14ac:dyDescent="0.25">
      <c r="A6552" t="s">
        <v>6612</v>
      </c>
      <c r="B6552" s="38" t="s">
        <v>15301</v>
      </c>
      <c r="C6552" t="s">
        <v>8342</v>
      </c>
    </row>
    <row r="6553" spans="1:3" x14ac:dyDescent="0.25">
      <c r="A6553" t="s">
        <v>6613</v>
      </c>
      <c r="B6553" s="38" t="s">
        <v>15302</v>
      </c>
      <c r="C6553" t="s">
        <v>8338</v>
      </c>
    </row>
    <row r="6554" spans="1:3" x14ac:dyDescent="0.25">
      <c r="A6554" t="s">
        <v>6614</v>
      </c>
      <c r="B6554" s="38" t="s">
        <v>15303</v>
      </c>
      <c r="C6554" t="s">
        <v>8338</v>
      </c>
    </row>
    <row r="6555" spans="1:3" x14ac:dyDescent="0.25">
      <c r="A6555" t="s">
        <v>6615</v>
      </c>
      <c r="B6555" s="38" t="s">
        <v>8343</v>
      </c>
      <c r="C6555" t="s">
        <v>15304</v>
      </c>
    </row>
    <row r="6556" spans="1:3" x14ac:dyDescent="0.25">
      <c r="A6556" t="s">
        <v>6616</v>
      </c>
      <c r="B6556" s="38" t="s">
        <v>15305</v>
      </c>
      <c r="C6556" t="s">
        <v>8359</v>
      </c>
    </row>
    <row r="6557" spans="1:3" x14ac:dyDescent="0.25">
      <c r="A6557" t="s">
        <v>6617</v>
      </c>
      <c r="B6557" s="38" t="s">
        <v>15306</v>
      </c>
      <c r="C6557" t="s">
        <v>8701</v>
      </c>
    </row>
    <row r="6558" spans="1:3" x14ac:dyDescent="0.25">
      <c r="A6558" t="s">
        <v>6618</v>
      </c>
      <c r="B6558" s="38" t="s">
        <v>15307</v>
      </c>
      <c r="C6558" t="s">
        <v>8342</v>
      </c>
    </row>
    <row r="6559" spans="1:3" x14ac:dyDescent="0.25">
      <c r="A6559" t="s">
        <v>6619</v>
      </c>
      <c r="B6559" s="38" t="s">
        <v>8685</v>
      </c>
      <c r="C6559" t="s">
        <v>15308</v>
      </c>
    </row>
    <row r="6560" spans="1:3" x14ac:dyDescent="0.25">
      <c r="A6560" t="s">
        <v>6620</v>
      </c>
      <c r="B6560" s="38" t="s">
        <v>8343</v>
      </c>
      <c r="C6560" t="s">
        <v>15309</v>
      </c>
    </row>
    <row r="6561" spans="1:3" x14ac:dyDescent="0.25">
      <c r="A6561" t="s">
        <v>6621</v>
      </c>
      <c r="B6561" s="38" t="s">
        <v>8476</v>
      </c>
      <c r="C6561" t="s">
        <v>15310</v>
      </c>
    </row>
    <row r="6562" spans="1:3" x14ac:dyDescent="0.25">
      <c r="A6562" t="s">
        <v>6622</v>
      </c>
      <c r="B6562" s="38" t="s">
        <v>15311</v>
      </c>
      <c r="C6562" t="s">
        <v>8340</v>
      </c>
    </row>
    <row r="6563" spans="1:3" x14ac:dyDescent="0.25">
      <c r="A6563" t="s">
        <v>6623</v>
      </c>
      <c r="B6563" s="38" t="s">
        <v>15312</v>
      </c>
      <c r="C6563" t="s">
        <v>8453</v>
      </c>
    </row>
    <row r="6564" spans="1:3" x14ac:dyDescent="0.25">
      <c r="A6564" t="s">
        <v>6624</v>
      </c>
      <c r="B6564" s="38" t="s">
        <v>15313</v>
      </c>
      <c r="C6564" t="s">
        <v>15314</v>
      </c>
    </row>
    <row r="6565" spans="1:3" x14ac:dyDescent="0.25">
      <c r="A6565" t="s">
        <v>6625</v>
      </c>
      <c r="B6565" s="38" t="s">
        <v>15315</v>
      </c>
      <c r="C6565" t="s">
        <v>8342</v>
      </c>
    </row>
    <row r="6566" spans="1:3" x14ac:dyDescent="0.25">
      <c r="A6566" t="s">
        <v>6626</v>
      </c>
      <c r="B6566" s="38" t="s">
        <v>15316</v>
      </c>
      <c r="C6566" t="s">
        <v>8340</v>
      </c>
    </row>
    <row r="6567" spans="1:3" x14ac:dyDescent="0.25">
      <c r="A6567" t="s">
        <v>6627</v>
      </c>
      <c r="B6567" s="38" t="s">
        <v>8343</v>
      </c>
      <c r="C6567" t="s">
        <v>15317</v>
      </c>
    </row>
    <row r="6568" spans="1:3" x14ac:dyDescent="0.25">
      <c r="A6568" t="s">
        <v>6628</v>
      </c>
      <c r="B6568" s="38" t="s">
        <v>15318</v>
      </c>
      <c r="C6568" t="s">
        <v>8386</v>
      </c>
    </row>
    <row r="6569" spans="1:3" x14ac:dyDescent="0.25">
      <c r="A6569" t="s">
        <v>6629</v>
      </c>
      <c r="B6569" s="38" t="s">
        <v>15319</v>
      </c>
      <c r="C6569" t="s">
        <v>8386</v>
      </c>
    </row>
    <row r="6570" spans="1:3" x14ac:dyDescent="0.25">
      <c r="A6570" t="s">
        <v>6630</v>
      </c>
      <c r="B6570" s="38" t="s">
        <v>10296</v>
      </c>
      <c r="C6570" t="s">
        <v>15320</v>
      </c>
    </row>
    <row r="6571" spans="1:3" x14ac:dyDescent="0.25">
      <c r="A6571" t="s">
        <v>6631</v>
      </c>
      <c r="B6571" s="38" t="s">
        <v>15321</v>
      </c>
      <c r="C6571" t="s">
        <v>8405</v>
      </c>
    </row>
    <row r="6572" spans="1:3" x14ac:dyDescent="0.25">
      <c r="A6572" t="s">
        <v>6632</v>
      </c>
      <c r="B6572" s="38" t="s">
        <v>15322</v>
      </c>
      <c r="C6572" t="s">
        <v>8486</v>
      </c>
    </row>
    <row r="6573" spans="1:3" x14ac:dyDescent="0.25">
      <c r="A6573" t="s">
        <v>6633</v>
      </c>
      <c r="B6573" s="38" t="s">
        <v>8343</v>
      </c>
      <c r="C6573" t="s">
        <v>15323</v>
      </c>
    </row>
    <row r="6574" spans="1:3" x14ac:dyDescent="0.25">
      <c r="A6574" t="s">
        <v>6634</v>
      </c>
      <c r="B6574" s="38" t="s">
        <v>15324</v>
      </c>
      <c r="C6574" t="s">
        <v>8336</v>
      </c>
    </row>
    <row r="6575" spans="1:3" x14ac:dyDescent="0.25">
      <c r="A6575" t="s">
        <v>6635</v>
      </c>
      <c r="B6575" s="38" t="s">
        <v>15325</v>
      </c>
      <c r="C6575" t="s">
        <v>8338</v>
      </c>
    </row>
    <row r="6576" spans="1:3" x14ac:dyDescent="0.25">
      <c r="A6576" t="s">
        <v>6636</v>
      </c>
      <c r="B6576" s="38" t="s">
        <v>8343</v>
      </c>
      <c r="C6576" t="s">
        <v>15326</v>
      </c>
    </row>
    <row r="6577" spans="1:3" x14ac:dyDescent="0.25">
      <c r="A6577" t="s">
        <v>6637</v>
      </c>
      <c r="B6577" s="38" t="s">
        <v>8879</v>
      </c>
      <c r="C6577" t="s">
        <v>15327</v>
      </c>
    </row>
    <row r="6578" spans="1:3" x14ac:dyDescent="0.25">
      <c r="A6578" t="s">
        <v>6638</v>
      </c>
      <c r="B6578" s="38" t="s">
        <v>8343</v>
      </c>
      <c r="C6578" t="s">
        <v>15328</v>
      </c>
    </row>
    <row r="6579" spans="1:3" x14ac:dyDescent="0.25">
      <c r="A6579" t="s">
        <v>397</v>
      </c>
      <c r="B6579" s="38" t="s">
        <v>15329</v>
      </c>
      <c r="C6579" t="s">
        <v>8373</v>
      </c>
    </row>
    <row r="6580" spans="1:3" x14ac:dyDescent="0.25">
      <c r="A6580" t="s">
        <v>142</v>
      </c>
      <c r="B6580" s="38" t="s">
        <v>15330</v>
      </c>
      <c r="C6580" t="s">
        <v>8373</v>
      </c>
    </row>
    <row r="6581" spans="1:3" x14ac:dyDescent="0.25">
      <c r="A6581" t="s">
        <v>398</v>
      </c>
      <c r="B6581" s="38" t="s">
        <v>15331</v>
      </c>
      <c r="C6581" t="s">
        <v>8373</v>
      </c>
    </row>
    <row r="6582" spans="1:3" x14ac:dyDescent="0.25">
      <c r="A6582" t="s">
        <v>6639</v>
      </c>
      <c r="B6582" s="38" t="s">
        <v>15332</v>
      </c>
      <c r="C6582" t="s">
        <v>8359</v>
      </c>
    </row>
    <row r="6583" spans="1:3" x14ac:dyDescent="0.25">
      <c r="A6583" t="s">
        <v>6640</v>
      </c>
      <c r="B6583" s="38" t="s">
        <v>8343</v>
      </c>
      <c r="C6583" t="s">
        <v>15333</v>
      </c>
    </row>
    <row r="6584" spans="1:3" x14ac:dyDescent="0.25">
      <c r="A6584" t="s">
        <v>6641</v>
      </c>
      <c r="B6584" s="38" t="s">
        <v>15334</v>
      </c>
      <c r="C6584" t="s">
        <v>8359</v>
      </c>
    </row>
    <row r="6585" spans="1:3" x14ac:dyDescent="0.25">
      <c r="A6585" t="s">
        <v>6642</v>
      </c>
      <c r="B6585" s="38" t="s">
        <v>15335</v>
      </c>
      <c r="C6585" t="s">
        <v>8359</v>
      </c>
    </row>
    <row r="6586" spans="1:3" x14ac:dyDescent="0.25">
      <c r="A6586" t="s">
        <v>6643</v>
      </c>
      <c r="B6586" s="38" t="s">
        <v>15336</v>
      </c>
      <c r="C6586" t="s">
        <v>8359</v>
      </c>
    </row>
    <row r="6587" spans="1:3" x14ac:dyDescent="0.25">
      <c r="A6587" t="s">
        <v>6644</v>
      </c>
      <c r="B6587" s="38" t="s">
        <v>15337</v>
      </c>
      <c r="C6587" t="s">
        <v>8395</v>
      </c>
    </row>
    <row r="6588" spans="1:3" x14ac:dyDescent="0.25">
      <c r="A6588" t="s">
        <v>6645</v>
      </c>
      <c r="B6588" s="38" t="s">
        <v>15338</v>
      </c>
      <c r="C6588" t="s">
        <v>8395</v>
      </c>
    </row>
    <row r="6589" spans="1:3" x14ac:dyDescent="0.25">
      <c r="A6589" t="s">
        <v>6646</v>
      </c>
      <c r="B6589" s="38" t="s">
        <v>15339</v>
      </c>
      <c r="C6589" t="s">
        <v>15340</v>
      </c>
    </row>
    <row r="6590" spans="1:3" x14ac:dyDescent="0.25">
      <c r="A6590" t="s">
        <v>6647</v>
      </c>
      <c r="B6590" s="38" t="s">
        <v>15341</v>
      </c>
      <c r="C6590" t="s">
        <v>8340</v>
      </c>
    </row>
    <row r="6591" spans="1:3" x14ac:dyDescent="0.25">
      <c r="A6591" t="s">
        <v>6648</v>
      </c>
      <c r="B6591" s="38" t="s">
        <v>15342</v>
      </c>
      <c r="C6591" t="s">
        <v>8400</v>
      </c>
    </row>
    <row r="6592" spans="1:3" x14ac:dyDescent="0.25">
      <c r="A6592" t="s">
        <v>8200</v>
      </c>
      <c r="B6592" s="38" t="s">
        <v>15343</v>
      </c>
      <c r="C6592" t="s">
        <v>8405</v>
      </c>
    </row>
    <row r="6593" spans="1:3" x14ac:dyDescent="0.25">
      <c r="A6593" t="s">
        <v>6650</v>
      </c>
      <c r="B6593" s="38" t="s">
        <v>10062</v>
      </c>
      <c r="C6593" t="s">
        <v>15344</v>
      </c>
    </row>
    <row r="6594" spans="1:3" x14ac:dyDescent="0.25">
      <c r="A6594" t="s">
        <v>6651</v>
      </c>
      <c r="B6594" s="38" t="s">
        <v>8517</v>
      </c>
      <c r="C6594" t="s">
        <v>15345</v>
      </c>
    </row>
    <row r="6595" spans="1:3" x14ac:dyDescent="0.25">
      <c r="A6595" t="s">
        <v>6652</v>
      </c>
      <c r="B6595" s="38" t="s">
        <v>15346</v>
      </c>
      <c r="C6595" t="s">
        <v>8395</v>
      </c>
    </row>
    <row r="6596" spans="1:3" x14ac:dyDescent="0.25">
      <c r="A6596" t="s">
        <v>6653</v>
      </c>
      <c r="B6596" s="38" t="s">
        <v>8343</v>
      </c>
      <c r="C6596" t="s">
        <v>15347</v>
      </c>
    </row>
    <row r="6597" spans="1:3" x14ac:dyDescent="0.25">
      <c r="A6597" t="s">
        <v>6654</v>
      </c>
      <c r="B6597" s="38" t="s">
        <v>15348</v>
      </c>
      <c r="C6597" t="s">
        <v>8359</v>
      </c>
    </row>
    <row r="6598" spans="1:3" x14ac:dyDescent="0.25">
      <c r="A6598" t="s">
        <v>8246</v>
      </c>
      <c r="B6598" s="38" t="s">
        <v>15349</v>
      </c>
      <c r="C6598" t="s">
        <v>8400</v>
      </c>
    </row>
    <row r="6599" spans="1:3" x14ac:dyDescent="0.25">
      <c r="A6599" t="s">
        <v>6656</v>
      </c>
      <c r="B6599" s="38" t="s">
        <v>15350</v>
      </c>
      <c r="C6599" t="s">
        <v>8338</v>
      </c>
    </row>
    <row r="6600" spans="1:3" x14ac:dyDescent="0.25">
      <c r="A6600" t="s">
        <v>6657</v>
      </c>
      <c r="B6600" s="38" t="s">
        <v>15351</v>
      </c>
      <c r="C6600" t="s">
        <v>8446</v>
      </c>
    </row>
    <row r="6601" spans="1:3" x14ac:dyDescent="0.25">
      <c r="A6601" t="s">
        <v>6658</v>
      </c>
      <c r="B6601" s="38" t="s">
        <v>15352</v>
      </c>
      <c r="C6601" t="s">
        <v>8336</v>
      </c>
    </row>
    <row r="6602" spans="1:3" x14ac:dyDescent="0.25">
      <c r="A6602" t="s">
        <v>6659</v>
      </c>
      <c r="B6602" s="38" t="s">
        <v>8470</v>
      </c>
      <c r="C6602" t="s">
        <v>15353</v>
      </c>
    </row>
    <row r="6603" spans="1:3" x14ac:dyDescent="0.25">
      <c r="A6603" t="s">
        <v>6660</v>
      </c>
      <c r="B6603" s="38" t="s">
        <v>8613</v>
      </c>
      <c r="C6603" t="s">
        <v>15354</v>
      </c>
    </row>
    <row r="6604" spans="1:3" x14ac:dyDescent="0.25">
      <c r="A6604" t="s">
        <v>6661</v>
      </c>
      <c r="B6604" s="38" t="s">
        <v>15355</v>
      </c>
      <c r="C6604" t="s">
        <v>8453</v>
      </c>
    </row>
    <row r="6605" spans="1:3" x14ac:dyDescent="0.25">
      <c r="A6605" t="s">
        <v>6662</v>
      </c>
      <c r="B6605" s="38" t="s">
        <v>15356</v>
      </c>
      <c r="C6605" t="s">
        <v>8338</v>
      </c>
    </row>
    <row r="6606" spans="1:3" x14ac:dyDescent="0.25">
      <c r="A6606" t="s">
        <v>6663</v>
      </c>
      <c r="B6606" s="38" t="s">
        <v>15357</v>
      </c>
      <c r="C6606" t="s">
        <v>8377</v>
      </c>
    </row>
    <row r="6607" spans="1:3" x14ac:dyDescent="0.25">
      <c r="A6607" t="s">
        <v>6664</v>
      </c>
      <c r="B6607" s="38" t="s">
        <v>8343</v>
      </c>
      <c r="C6607" t="s">
        <v>15358</v>
      </c>
    </row>
    <row r="6608" spans="1:3" x14ac:dyDescent="0.25">
      <c r="A6608" t="s">
        <v>6665</v>
      </c>
      <c r="B6608" s="38" t="s">
        <v>15359</v>
      </c>
      <c r="C6608" t="s">
        <v>8342</v>
      </c>
    </row>
    <row r="6609" spans="1:3" x14ac:dyDescent="0.25">
      <c r="A6609" t="s">
        <v>6666</v>
      </c>
      <c r="B6609" s="38" t="s">
        <v>15360</v>
      </c>
      <c r="C6609" t="s">
        <v>8359</v>
      </c>
    </row>
    <row r="6610" spans="1:3" x14ac:dyDescent="0.25">
      <c r="A6610" t="s">
        <v>6667</v>
      </c>
      <c r="B6610" s="38" t="s">
        <v>8353</v>
      </c>
      <c r="C6610" t="s">
        <v>15361</v>
      </c>
    </row>
    <row r="6611" spans="1:3" x14ac:dyDescent="0.25">
      <c r="A6611" t="s">
        <v>6668</v>
      </c>
      <c r="B6611" s="38" t="s">
        <v>15362</v>
      </c>
      <c r="C6611" t="s">
        <v>8453</v>
      </c>
    </row>
    <row r="6612" spans="1:3" x14ac:dyDescent="0.25">
      <c r="A6612" t="s">
        <v>6669</v>
      </c>
      <c r="B6612" s="38" t="s">
        <v>15363</v>
      </c>
      <c r="C6612" t="s">
        <v>8511</v>
      </c>
    </row>
    <row r="6613" spans="1:3" x14ac:dyDescent="0.25">
      <c r="A6613" t="s">
        <v>6670</v>
      </c>
      <c r="B6613" s="38" t="s">
        <v>8343</v>
      </c>
      <c r="C6613" t="s">
        <v>15364</v>
      </c>
    </row>
    <row r="6614" spans="1:3" x14ac:dyDescent="0.25">
      <c r="A6614" t="s">
        <v>6671</v>
      </c>
      <c r="B6614" s="38" t="s">
        <v>15365</v>
      </c>
      <c r="C6614" t="s">
        <v>8340</v>
      </c>
    </row>
    <row r="6615" spans="1:3" x14ac:dyDescent="0.25">
      <c r="A6615" t="s">
        <v>6672</v>
      </c>
      <c r="B6615" s="38" t="s">
        <v>8343</v>
      </c>
      <c r="C6615" t="s">
        <v>15366</v>
      </c>
    </row>
    <row r="6616" spans="1:3" x14ac:dyDescent="0.25">
      <c r="A6616" t="s">
        <v>6673</v>
      </c>
      <c r="B6616" s="38" t="s">
        <v>8517</v>
      </c>
      <c r="C6616" t="s">
        <v>15367</v>
      </c>
    </row>
    <row r="6617" spans="1:3" x14ac:dyDescent="0.25">
      <c r="A6617" t="s">
        <v>6674</v>
      </c>
      <c r="B6617" s="38" t="s">
        <v>15368</v>
      </c>
      <c r="C6617" t="s">
        <v>8386</v>
      </c>
    </row>
    <row r="6618" spans="1:3" x14ac:dyDescent="0.25">
      <c r="A6618" t="s">
        <v>6675</v>
      </c>
      <c r="B6618" s="38" t="s">
        <v>8343</v>
      </c>
      <c r="C6618" t="s">
        <v>15369</v>
      </c>
    </row>
    <row r="6619" spans="1:3" x14ac:dyDescent="0.25">
      <c r="A6619" t="s">
        <v>219</v>
      </c>
      <c r="B6619" s="38" t="s">
        <v>15370</v>
      </c>
      <c r="C6619" t="s">
        <v>8373</v>
      </c>
    </row>
    <row r="6620" spans="1:3" x14ac:dyDescent="0.25">
      <c r="A6620" t="s">
        <v>220</v>
      </c>
      <c r="B6620" s="38" t="s">
        <v>15371</v>
      </c>
      <c r="C6620" t="s">
        <v>8373</v>
      </c>
    </row>
    <row r="6621" spans="1:3" x14ac:dyDescent="0.25">
      <c r="A6621" t="s">
        <v>6676</v>
      </c>
      <c r="B6621" s="38" t="s">
        <v>15372</v>
      </c>
      <c r="C6621" t="s">
        <v>8340</v>
      </c>
    </row>
    <row r="6622" spans="1:3" x14ac:dyDescent="0.25">
      <c r="A6622" t="s">
        <v>6677</v>
      </c>
      <c r="B6622" s="38" t="s">
        <v>15373</v>
      </c>
      <c r="C6622" t="s">
        <v>8405</v>
      </c>
    </row>
    <row r="6623" spans="1:3" x14ac:dyDescent="0.25">
      <c r="A6623" t="s">
        <v>6678</v>
      </c>
      <c r="B6623" s="38" t="s">
        <v>15374</v>
      </c>
      <c r="C6623" t="s">
        <v>9214</v>
      </c>
    </row>
    <row r="6624" spans="1:3" x14ac:dyDescent="0.25">
      <c r="A6624" t="s">
        <v>6679</v>
      </c>
      <c r="B6624" s="38" t="s">
        <v>15375</v>
      </c>
      <c r="C6624" t="s">
        <v>8340</v>
      </c>
    </row>
    <row r="6625" spans="1:3" x14ac:dyDescent="0.25">
      <c r="A6625" t="s">
        <v>6680</v>
      </c>
      <c r="B6625" s="38" t="s">
        <v>15376</v>
      </c>
      <c r="C6625" t="s">
        <v>8336</v>
      </c>
    </row>
    <row r="6626" spans="1:3" x14ac:dyDescent="0.25">
      <c r="A6626" t="s">
        <v>6681</v>
      </c>
      <c r="B6626" s="38" t="s">
        <v>8343</v>
      </c>
      <c r="C6626" t="s">
        <v>15377</v>
      </c>
    </row>
    <row r="6627" spans="1:3" x14ac:dyDescent="0.25">
      <c r="A6627" t="s">
        <v>6682</v>
      </c>
      <c r="B6627" s="38" t="s">
        <v>8343</v>
      </c>
      <c r="C6627" t="s">
        <v>15378</v>
      </c>
    </row>
    <row r="6628" spans="1:3" x14ac:dyDescent="0.25">
      <c r="A6628" t="s">
        <v>6683</v>
      </c>
      <c r="B6628" s="38" t="s">
        <v>15379</v>
      </c>
      <c r="C6628" t="s">
        <v>8453</v>
      </c>
    </row>
    <row r="6629" spans="1:3" x14ac:dyDescent="0.25">
      <c r="A6629" t="s">
        <v>399</v>
      </c>
      <c r="B6629" s="38" t="s">
        <v>15380</v>
      </c>
      <c r="C6629" t="s">
        <v>8373</v>
      </c>
    </row>
    <row r="6630" spans="1:3" x14ac:dyDescent="0.25">
      <c r="A6630" t="s">
        <v>6684</v>
      </c>
      <c r="B6630" s="38" t="s">
        <v>15381</v>
      </c>
      <c r="C6630" t="s">
        <v>8342</v>
      </c>
    </row>
    <row r="6631" spans="1:3" x14ac:dyDescent="0.25">
      <c r="A6631" t="s">
        <v>6685</v>
      </c>
      <c r="B6631" s="38" t="s">
        <v>9197</v>
      </c>
      <c r="C6631" t="s">
        <v>15382</v>
      </c>
    </row>
    <row r="6632" spans="1:3" x14ac:dyDescent="0.25">
      <c r="A6632" t="s">
        <v>6686</v>
      </c>
      <c r="B6632" s="38" t="s">
        <v>15383</v>
      </c>
      <c r="C6632" t="s">
        <v>8340</v>
      </c>
    </row>
    <row r="6633" spans="1:3" x14ac:dyDescent="0.25">
      <c r="A6633" t="s">
        <v>6687</v>
      </c>
      <c r="B6633" s="38" t="s">
        <v>15384</v>
      </c>
      <c r="C6633" t="s">
        <v>8340</v>
      </c>
    </row>
    <row r="6634" spans="1:3" x14ac:dyDescent="0.25">
      <c r="A6634" t="s">
        <v>6688</v>
      </c>
      <c r="B6634" s="38" t="s">
        <v>15385</v>
      </c>
      <c r="C6634" t="s">
        <v>8340</v>
      </c>
    </row>
    <row r="6635" spans="1:3" x14ac:dyDescent="0.25">
      <c r="A6635" t="s">
        <v>6689</v>
      </c>
      <c r="B6635" s="38" t="s">
        <v>15386</v>
      </c>
      <c r="C6635" t="s">
        <v>8373</v>
      </c>
    </row>
    <row r="6636" spans="1:3" x14ac:dyDescent="0.25">
      <c r="A6636" t="s">
        <v>6690</v>
      </c>
      <c r="B6636" s="38" t="s">
        <v>8343</v>
      </c>
      <c r="C6636" t="s">
        <v>15387</v>
      </c>
    </row>
    <row r="6637" spans="1:3" x14ac:dyDescent="0.25">
      <c r="A6637" t="s">
        <v>6691</v>
      </c>
      <c r="B6637" s="38" t="s">
        <v>15388</v>
      </c>
      <c r="C6637" t="s">
        <v>8377</v>
      </c>
    </row>
    <row r="6638" spans="1:3" x14ac:dyDescent="0.25">
      <c r="A6638" t="s">
        <v>6692</v>
      </c>
      <c r="B6638" s="38" t="s">
        <v>15389</v>
      </c>
      <c r="C6638" t="s">
        <v>8359</v>
      </c>
    </row>
    <row r="6639" spans="1:3" x14ac:dyDescent="0.25">
      <c r="A6639" t="s">
        <v>6693</v>
      </c>
      <c r="B6639" s="38" t="s">
        <v>8343</v>
      </c>
      <c r="C6639" t="s">
        <v>15390</v>
      </c>
    </row>
    <row r="6640" spans="1:3" x14ac:dyDescent="0.25">
      <c r="A6640" t="s">
        <v>6694</v>
      </c>
      <c r="B6640" s="38" t="s">
        <v>15391</v>
      </c>
      <c r="C6640" t="s">
        <v>8493</v>
      </c>
    </row>
    <row r="6641" spans="1:3" x14ac:dyDescent="0.25">
      <c r="A6641" t="s">
        <v>6695</v>
      </c>
      <c r="B6641" s="38" t="s">
        <v>15392</v>
      </c>
      <c r="C6641" t="s">
        <v>8338</v>
      </c>
    </row>
    <row r="6642" spans="1:3" x14ac:dyDescent="0.25">
      <c r="A6642" t="s">
        <v>6696</v>
      </c>
      <c r="B6642" s="38" t="s">
        <v>8343</v>
      </c>
      <c r="C6642" t="s">
        <v>15393</v>
      </c>
    </row>
    <row r="6643" spans="1:3" x14ac:dyDescent="0.25">
      <c r="A6643" t="s">
        <v>6697</v>
      </c>
      <c r="B6643" s="38" t="s">
        <v>15394</v>
      </c>
      <c r="C6643" t="s">
        <v>8701</v>
      </c>
    </row>
    <row r="6644" spans="1:3" x14ac:dyDescent="0.25">
      <c r="A6644" t="s">
        <v>8295</v>
      </c>
      <c r="B6644" s="38" t="s">
        <v>8343</v>
      </c>
      <c r="C6644" t="s">
        <v>15395</v>
      </c>
    </row>
    <row r="6645" spans="1:3" x14ac:dyDescent="0.25">
      <c r="A6645" t="s">
        <v>6699</v>
      </c>
      <c r="B6645" s="38" t="s">
        <v>15396</v>
      </c>
      <c r="C6645" t="s">
        <v>15397</v>
      </c>
    </row>
    <row r="6646" spans="1:3" x14ac:dyDescent="0.25">
      <c r="A6646" t="s">
        <v>6700</v>
      </c>
      <c r="B6646" s="38" t="s">
        <v>15398</v>
      </c>
      <c r="C6646" t="s">
        <v>8446</v>
      </c>
    </row>
    <row r="6647" spans="1:3" x14ac:dyDescent="0.25">
      <c r="A6647" t="s">
        <v>6701</v>
      </c>
      <c r="B6647" s="38" t="s">
        <v>15399</v>
      </c>
      <c r="C6647" t="s">
        <v>8342</v>
      </c>
    </row>
    <row r="6648" spans="1:3" x14ac:dyDescent="0.25">
      <c r="A6648" t="s">
        <v>6702</v>
      </c>
      <c r="B6648" s="38" t="s">
        <v>15400</v>
      </c>
      <c r="C6648" t="s">
        <v>8359</v>
      </c>
    </row>
    <row r="6649" spans="1:3" x14ac:dyDescent="0.25">
      <c r="A6649" t="s">
        <v>6703</v>
      </c>
      <c r="B6649" s="38" t="s">
        <v>15401</v>
      </c>
      <c r="C6649" t="s">
        <v>8795</v>
      </c>
    </row>
    <row r="6650" spans="1:3" x14ac:dyDescent="0.25">
      <c r="A6650" t="s">
        <v>6704</v>
      </c>
      <c r="B6650" s="38" t="s">
        <v>15402</v>
      </c>
      <c r="C6650" t="s">
        <v>8336</v>
      </c>
    </row>
    <row r="6651" spans="1:3" x14ac:dyDescent="0.25">
      <c r="A6651" t="s">
        <v>6705</v>
      </c>
      <c r="B6651" s="38" t="s">
        <v>15403</v>
      </c>
      <c r="C6651" t="s">
        <v>8338</v>
      </c>
    </row>
    <row r="6652" spans="1:3" x14ac:dyDescent="0.25">
      <c r="A6652" t="s">
        <v>6706</v>
      </c>
      <c r="B6652" s="38" t="s">
        <v>15404</v>
      </c>
      <c r="C6652" t="s">
        <v>8359</v>
      </c>
    </row>
    <row r="6653" spans="1:3" x14ac:dyDescent="0.25">
      <c r="A6653" t="s">
        <v>6707</v>
      </c>
      <c r="B6653" s="38" t="s">
        <v>15405</v>
      </c>
      <c r="C6653" t="s">
        <v>8338</v>
      </c>
    </row>
    <row r="6654" spans="1:3" x14ac:dyDescent="0.25">
      <c r="A6654" t="s">
        <v>6708</v>
      </c>
      <c r="B6654" s="38" t="s">
        <v>15406</v>
      </c>
      <c r="C6654" t="s">
        <v>8373</v>
      </c>
    </row>
    <row r="6655" spans="1:3" x14ac:dyDescent="0.25">
      <c r="A6655" t="s">
        <v>6709</v>
      </c>
      <c r="B6655" s="38" t="s">
        <v>8343</v>
      </c>
      <c r="C6655" t="s">
        <v>15407</v>
      </c>
    </row>
    <row r="6656" spans="1:3" x14ac:dyDescent="0.25">
      <c r="A6656" t="s">
        <v>6710</v>
      </c>
      <c r="B6656" s="38" t="s">
        <v>8353</v>
      </c>
      <c r="C6656" t="s">
        <v>15408</v>
      </c>
    </row>
    <row r="6657" spans="1:3" x14ac:dyDescent="0.25">
      <c r="A6657" t="s">
        <v>6711</v>
      </c>
      <c r="B6657" s="38" t="s">
        <v>15409</v>
      </c>
      <c r="C6657" t="s">
        <v>15410</v>
      </c>
    </row>
    <row r="6658" spans="1:3" x14ac:dyDescent="0.25">
      <c r="A6658" t="s">
        <v>6712</v>
      </c>
      <c r="B6658" s="38" t="s">
        <v>15411</v>
      </c>
      <c r="C6658" t="s">
        <v>8405</v>
      </c>
    </row>
    <row r="6659" spans="1:3" x14ac:dyDescent="0.25">
      <c r="A6659" t="s">
        <v>6713</v>
      </c>
      <c r="B6659" s="38" t="s">
        <v>15412</v>
      </c>
      <c r="C6659" t="s">
        <v>8482</v>
      </c>
    </row>
    <row r="6660" spans="1:3" x14ac:dyDescent="0.25">
      <c r="A6660" t="s">
        <v>6714</v>
      </c>
      <c r="B6660" s="38" t="s">
        <v>15413</v>
      </c>
      <c r="C6660" t="s">
        <v>8395</v>
      </c>
    </row>
    <row r="6661" spans="1:3" x14ac:dyDescent="0.25">
      <c r="A6661" t="s">
        <v>143</v>
      </c>
      <c r="B6661" s="38" t="s">
        <v>15414</v>
      </c>
      <c r="C6661" t="s">
        <v>8373</v>
      </c>
    </row>
    <row r="6662" spans="1:3" x14ac:dyDescent="0.25">
      <c r="A6662" t="s">
        <v>8323</v>
      </c>
      <c r="B6662" s="38" t="s">
        <v>15415</v>
      </c>
      <c r="C6662" t="s">
        <v>8377</v>
      </c>
    </row>
    <row r="6663" spans="1:3" x14ac:dyDescent="0.25">
      <c r="A6663" t="s">
        <v>6716</v>
      </c>
      <c r="B6663" s="38" t="s">
        <v>15416</v>
      </c>
      <c r="C6663" t="s">
        <v>8493</v>
      </c>
    </row>
    <row r="6664" spans="1:3" x14ac:dyDescent="0.25">
      <c r="A6664" t="s">
        <v>300</v>
      </c>
      <c r="B6664" s="38" t="s">
        <v>8397</v>
      </c>
      <c r="C6664" t="s">
        <v>15417</v>
      </c>
    </row>
    <row r="6665" spans="1:3" x14ac:dyDescent="0.25">
      <c r="A6665" t="s">
        <v>6717</v>
      </c>
      <c r="B6665" s="38" t="s">
        <v>15418</v>
      </c>
      <c r="C6665" t="s">
        <v>8377</v>
      </c>
    </row>
    <row r="6666" spans="1:3" x14ac:dyDescent="0.25">
      <c r="A6666" t="s">
        <v>6718</v>
      </c>
      <c r="B6666" s="38" t="s">
        <v>15419</v>
      </c>
      <c r="C6666" t="s">
        <v>8377</v>
      </c>
    </row>
    <row r="6667" spans="1:3" x14ac:dyDescent="0.25">
      <c r="A6667" t="s">
        <v>6719</v>
      </c>
      <c r="B6667" s="38" t="s">
        <v>15420</v>
      </c>
      <c r="C6667" t="s">
        <v>8359</v>
      </c>
    </row>
    <row r="6668" spans="1:3" x14ac:dyDescent="0.25">
      <c r="A6668" t="s">
        <v>6720</v>
      </c>
      <c r="B6668" s="38" t="s">
        <v>15421</v>
      </c>
      <c r="C6668" t="s">
        <v>8359</v>
      </c>
    </row>
    <row r="6669" spans="1:3" x14ac:dyDescent="0.25">
      <c r="A6669" t="s">
        <v>6721</v>
      </c>
      <c r="B6669" s="38" t="s">
        <v>15422</v>
      </c>
      <c r="C6669" t="s">
        <v>8982</v>
      </c>
    </row>
    <row r="6670" spans="1:3" x14ac:dyDescent="0.25">
      <c r="A6670" t="s">
        <v>6722</v>
      </c>
      <c r="B6670" s="38" t="s">
        <v>15423</v>
      </c>
      <c r="C6670" t="s">
        <v>8395</v>
      </c>
    </row>
    <row r="6671" spans="1:3" x14ac:dyDescent="0.25">
      <c r="A6671" t="s">
        <v>6723</v>
      </c>
      <c r="B6671" s="38" t="s">
        <v>8343</v>
      </c>
      <c r="C6671" t="s">
        <v>15424</v>
      </c>
    </row>
    <row r="6672" spans="1:3" x14ac:dyDescent="0.25">
      <c r="A6672" t="s">
        <v>6724</v>
      </c>
      <c r="B6672" s="38" t="s">
        <v>8517</v>
      </c>
      <c r="C6672" t="s">
        <v>15425</v>
      </c>
    </row>
    <row r="6673" spans="1:3" x14ac:dyDescent="0.25">
      <c r="A6673" t="s">
        <v>6725</v>
      </c>
      <c r="B6673" s="38" t="s">
        <v>15426</v>
      </c>
      <c r="C6673" t="s">
        <v>10616</v>
      </c>
    </row>
    <row r="6674" spans="1:3" x14ac:dyDescent="0.25">
      <c r="A6674" t="s">
        <v>6726</v>
      </c>
      <c r="B6674" s="38" t="s">
        <v>15427</v>
      </c>
      <c r="C6674" t="s">
        <v>8346</v>
      </c>
    </row>
    <row r="6675" spans="1:3" x14ac:dyDescent="0.25">
      <c r="A6675" t="s">
        <v>6727</v>
      </c>
      <c r="B6675" s="38" t="s">
        <v>15428</v>
      </c>
      <c r="C6675" t="s">
        <v>8340</v>
      </c>
    </row>
    <row r="6676" spans="1:3" x14ac:dyDescent="0.25">
      <c r="A6676" t="s">
        <v>6728</v>
      </c>
      <c r="B6676" s="38" t="s">
        <v>15429</v>
      </c>
      <c r="C6676" t="s">
        <v>8373</v>
      </c>
    </row>
    <row r="6677" spans="1:3" x14ac:dyDescent="0.25">
      <c r="A6677" t="s">
        <v>221</v>
      </c>
      <c r="B6677" s="38" t="s">
        <v>15430</v>
      </c>
      <c r="C6677" t="s">
        <v>8373</v>
      </c>
    </row>
    <row r="6678" spans="1:3" x14ac:dyDescent="0.25">
      <c r="A6678" t="s">
        <v>400</v>
      </c>
      <c r="B6678" s="38" t="s">
        <v>15431</v>
      </c>
      <c r="C6678" t="s">
        <v>8373</v>
      </c>
    </row>
    <row r="6679" spans="1:3" x14ac:dyDescent="0.25">
      <c r="A6679" t="s">
        <v>6729</v>
      </c>
      <c r="B6679" s="38" t="s">
        <v>15432</v>
      </c>
      <c r="C6679" t="s">
        <v>8338</v>
      </c>
    </row>
    <row r="6680" spans="1:3" x14ac:dyDescent="0.25">
      <c r="A6680" t="s">
        <v>6730</v>
      </c>
      <c r="B6680" s="38" t="s">
        <v>15433</v>
      </c>
      <c r="C6680" t="s">
        <v>8377</v>
      </c>
    </row>
    <row r="6681" spans="1:3" x14ac:dyDescent="0.25">
      <c r="A6681" t="s">
        <v>6731</v>
      </c>
      <c r="B6681" s="38" t="s">
        <v>15434</v>
      </c>
      <c r="C6681" t="s">
        <v>8395</v>
      </c>
    </row>
    <row r="6682" spans="1:3" x14ac:dyDescent="0.25">
      <c r="A6682" t="s">
        <v>6732</v>
      </c>
      <c r="B6682" s="38" t="s">
        <v>8748</v>
      </c>
      <c r="C6682" t="s">
        <v>15435</v>
      </c>
    </row>
    <row r="6683" spans="1:3" x14ac:dyDescent="0.25">
      <c r="A6683" t="s">
        <v>6733</v>
      </c>
      <c r="B6683" s="38" t="s">
        <v>8397</v>
      </c>
      <c r="C6683" t="s">
        <v>15436</v>
      </c>
    </row>
    <row r="6684" spans="1:3" x14ac:dyDescent="0.25">
      <c r="A6684" t="s">
        <v>6734</v>
      </c>
      <c r="B6684" s="38" t="s">
        <v>15437</v>
      </c>
      <c r="C6684" t="s">
        <v>8395</v>
      </c>
    </row>
    <row r="6685" spans="1:3" x14ac:dyDescent="0.25">
      <c r="A6685" t="s">
        <v>6735</v>
      </c>
      <c r="B6685" s="38" t="s">
        <v>15438</v>
      </c>
      <c r="C6685" t="s">
        <v>8373</v>
      </c>
    </row>
    <row r="6686" spans="1:3" x14ac:dyDescent="0.25">
      <c r="A6686" t="s">
        <v>6736</v>
      </c>
      <c r="B6686" s="38" t="s">
        <v>15439</v>
      </c>
      <c r="C6686" t="s">
        <v>8701</v>
      </c>
    </row>
    <row r="6687" spans="1:3" x14ac:dyDescent="0.25">
      <c r="A6687" t="s">
        <v>6737</v>
      </c>
      <c r="B6687" s="38" t="s">
        <v>8343</v>
      </c>
      <c r="C6687" t="s">
        <v>15440</v>
      </c>
    </row>
    <row r="6688" spans="1:3" x14ac:dyDescent="0.25">
      <c r="A6688" t="s">
        <v>6738</v>
      </c>
      <c r="B6688" s="38" t="s">
        <v>8397</v>
      </c>
      <c r="C6688" t="s">
        <v>15441</v>
      </c>
    </row>
    <row r="6689" spans="1:3" x14ac:dyDescent="0.25">
      <c r="A6689" t="s">
        <v>222</v>
      </c>
      <c r="B6689" s="38" t="s">
        <v>15442</v>
      </c>
      <c r="C6689" t="s">
        <v>8373</v>
      </c>
    </row>
    <row r="6690" spans="1:3" x14ac:dyDescent="0.25">
      <c r="A6690" t="s">
        <v>6739</v>
      </c>
      <c r="B6690" s="38" t="s">
        <v>8517</v>
      </c>
      <c r="C6690" t="s">
        <v>15443</v>
      </c>
    </row>
    <row r="6691" spans="1:3" x14ac:dyDescent="0.25">
      <c r="A6691" t="s">
        <v>6740</v>
      </c>
      <c r="B6691" s="38" t="s">
        <v>9150</v>
      </c>
      <c r="C6691" t="s">
        <v>15444</v>
      </c>
    </row>
    <row r="6692" spans="1:3" x14ac:dyDescent="0.25">
      <c r="A6692" t="s">
        <v>6741</v>
      </c>
      <c r="B6692" s="38" t="s">
        <v>15445</v>
      </c>
      <c r="C6692" t="s">
        <v>8359</v>
      </c>
    </row>
    <row r="6693" spans="1:3" x14ac:dyDescent="0.25">
      <c r="A6693" t="s">
        <v>6742</v>
      </c>
      <c r="B6693" s="38" t="s">
        <v>15446</v>
      </c>
      <c r="C6693" t="s">
        <v>15447</v>
      </c>
    </row>
    <row r="6694" spans="1:3" x14ac:dyDescent="0.25">
      <c r="A6694" t="s">
        <v>6743</v>
      </c>
      <c r="B6694" s="38" t="s">
        <v>15448</v>
      </c>
      <c r="C6694" t="s">
        <v>8797</v>
      </c>
    </row>
    <row r="6695" spans="1:3" x14ac:dyDescent="0.25">
      <c r="A6695" t="s">
        <v>6744</v>
      </c>
      <c r="B6695" s="38" t="s">
        <v>15449</v>
      </c>
      <c r="C6695" t="s">
        <v>8340</v>
      </c>
    </row>
    <row r="6696" spans="1:3" x14ac:dyDescent="0.25">
      <c r="A6696" t="s">
        <v>6745</v>
      </c>
      <c r="B6696" s="38" t="s">
        <v>15450</v>
      </c>
      <c r="C6696" t="s">
        <v>8342</v>
      </c>
    </row>
    <row r="6697" spans="1:3" x14ac:dyDescent="0.25">
      <c r="A6697" t="s">
        <v>6746</v>
      </c>
      <c r="B6697" s="38" t="s">
        <v>15451</v>
      </c>
      <c r="C6697" t="s">
        <v>8446</v>
      </c>
    </row>
    <row r="6698" spans="1:3" x14ac:dyDescent="0.25">
      <c r="A6698" t="s">
        <v>6747</v>
      </c>
      <c r="B6698" s="38" t="s">
        <v>15452</v>
      </c>
      <c r="C6698" t="s">
        <v>8340</v>
      </c>
    </row>
    <row r="6699" spans="1:3" x14ac:dyDescent="0.25">
      <c r="A6699" t="s">
        <v>6748</v>
      </c>
      <c r="B6699" s="38" t="s">
        <v>15453</v>
      </c>
      <c r="C6699" t="s">
        <v>8340</v>
      </c>
    </row>
    <row r="6700" spans="1:3" x14ac:dyDescent="0.25">
      <c r="A6700" t="s">
        <v>6749</v>
      </c>
      <c r="B6700" s="38" t="s">
        <v>15454</v>
      </c>
      <c r="C6700" t="s">
        <v>8338</v>
      </c>
    </row>
    <row r="6701" spans="1:3" x14ac:dyDescent="0.25">
      <c r="A6701" t="s">
        <v>6750</v>
      </c>
      <c r="B6701" s="38" t="s">
        <v>8343</v>
      </c>
      <c r="C6701" t="s">
        <v>15455</v>
      </c>
    </row>
    <row r="6702" spans="1:3" x14ac:dyDescent="0.25">
      <c r="A6702" t="s">
        <v>6751</v>
      </c>
      <c r="B6702" s="38" t="s">
        <v>15456</v>
      </c>
      <c r="C6702" t="s">
        <v>8340</v>
      </c>
    </row>
    <row r="6703" spans="1:3" x14ac:dyDescent="0.25">
      <c r="A6703" t="s">
        <v>6752</v>
      </c>
      <c r="B6703" s="38" t="s">
        <v>15457</v>
      </c>
      <c r="C6703" t="s">
        <v>8340</v>
      </c>
    </row>
    <row r="6704" spans="1:3" x14ac:dyDescent="0.25">
      <c r="A6704" t="s">
        <v>6753</v>
      </c>
      <c r="B6704" s="38" t="s">
        <v>8517</v>
      </c>
      <c r="C6704" t="s">
        <v>15458</v>
      </c>
    </row>
    <row r="6705" spans="1:3" x14ac:dyDescent="0.25">
      <c r="A6705" t="s">
        <v>6754</v>
      </c>
      <c r="B6705" s="38" t="s">
        <v>15459</v>
      </c>
      <c r="C6705" t="s">
        <v>15460</v>
      </c>
    </row>
    <row r="6706" spans="1:3" x14ac:dyDescent="0.25">
      <c r="A6706" t="s">
        <v>6755</v>
      </c>
      <c r="B6706" s="38" t="s">
        <v>15461</v>
      </c>
      <c r="C6706" t="s">
        <v>8340</v>
      </c>
    </row>
    <row r="6707" spans="1:3" x14ac:dyDescent="0.25">
      <c r="A6707" t="s">
        <v>6756</v>
      </c>
      <c r="B6707" s="38" t="s">
        <v>15462</v>
      </c>
      <c r="C6707" t="s">
        <v>8359</v>
      </c>
    </row>
    <row r="6708" spans="1:3" x14ac:dyDescent="0.25">
      <c r="A6708" t="s">
        <v>6757</v>
      </c>
      <c r="B6708" s="38" t="s">
        <v>9197</v>
      </c>
      <c r="C6708" t="s">
        <v>15463</v>
      </c>
    </row>
    <row r="6709" spans="1:3" x14ac:dyDescent="0.25">
      <c r="A6709" t="s">
        <v>6758</v>
      </c>
      <c r="B6709" s="38" t="s">
        <v>15464</v>
      </c>
      <c r="C6709" t="s">
        <v>8340</v>
      </c>
    </row>
    <row r="6710" spans="1:3" x14ac:dyDescent="0.25">
      <c r="A6710" t="s">
        <v>6759</v>
      </c>
      <c r="B6710" s="38" t="s">
        <v>15465</v>
      </c>
      <c r="C6710" t="s">
        <v>8395</v>
      </c>
    </row>
    <row r="6711" spans="1:3" x14ac:dyDescent="0.25">
      <c r="A6711" t="s">
        <v>6760</v>
      </c>
      <c r="B6711" s="38" t="s">
        <v>8343</v>
      </c>
      <c r="C6711" t="s">
        <v>15466</v>
      </c>
    </row>
    <row r="6712" spans="1:3" x14ac:dyDescent="0.25">
      <c r="A6712" t="s">
        <v>6761</v>
      </c>
      <c r="B6712" s="38" t="s">
        <v>15467</v>
      </c>
      <c r="C6712" t="s">
        <v>8395</v>
      </c>
    </row>
    <row r="6713" spans="1:3" x14ac:dyDescent="0.25">
      <c r="A6713" t="s">
        <v>6762</v>
      </c>
      <c r="B6713" s="38" t="s">
        <v>8343</v>
      </c>
      <c r="C6713" t="s">
        <v>15468</v>
      </c>
    </row>
    <row r="6714" spans="1:3" x14ac:dyDescent="0.25">
      <c r="A6714" t="s">
        <v>6763</v>
      </c>
      <c r="B6714" s="38" t="s">
        <v>15469</v>
      </c>
      <c r="C6714" t="s">
        <v>15470</v>
      </c>
    </row>
    <row r="6715" spans="1:3" x14ac:dyDescent="0.25">
      <c r="A6715" t="s">
        <v>6764</v>
      </c>
      <c r="B6715" s="38" t="s">
        <v>15471</v>
      </c>
      <c r="C6715" t="s">
        <v>8359</v>
      </c>
    </row>
    <row r="6716" spans="1:3" x14ac:dyDescent="0.25">
      <c r="A6716" t="s">
        <v>223</v>
      </c>
      <c r="B6716" s="38" t="s">
        <v>15472</v>
      </c>
      <c r="C6716" t="s">
        <v>8373</v>
      </c>
    </row>
    <row r="6717" spans="1:3" x14ac:dyDescent="0.25">
      <c r="A6717" t="s">
        <v>6765</v>
      </c>
      <c r="B6717" s="38" t="s">
        <v>8343</v>
      </c>
      <c r="C6717" t="s">
        <v>15473</v>
      </c>
    </row>
    <row r="6718" spans="1:3" x14ac:dyDescent="0.25">
      <c r="A6718" t="s">
        <v>6766</v>
      </c>
      <c r="B6718" s="38" t="s">
        <v>15474</v>
      </c>
      <c r="C6718" t="s">
        <v>8701</v>
      </c>
    </row>
    <row r="6719" spans="1:3" x14ac:dyDescent="0.25">
      <c r="A6719" t="s">
        <v>6767</v>
      </c>
      <c r="B6719" s="38" t="s">
        <v>8343</v>
      </c>
      <c r="C6719" t="s">
        <v>15475</v>
      </c>
    </row>
    <row r="6720" spans="1:3" x14ac:dyDescent="0.25">
      <c r="A6720" t="s">
        <v>6768</v>
      </c>
      <c r="B6720" s="38" t="s">
        <v>15476</v>
      </c>
      <c r="C6720" t="s">
        <v>8359</v>
      </c>
    </row>
    <row r="6721" spans="1:3" x14ac:dyDescent="0.25">
      <c r="A6721" t="s">
        <v>6769</v>
      </c>
      <c r="B6721" s="38" t="s">
        <v>15477</v>
      </c>
      <c r="C6721" t="s">
        <v>8359</v>
      </c>
    </row>
    <row r="6722" spans="1:3" x14ac:dyDescent="0.25">
      <c r="A6722" t="s">
        <v>6770</v>
      </c>
      <c r="B6722" s="38" t="s">
        <v>8343</v>
      </c>
      <c r="C6722" t="s">
        <v>15478</v>
      </c>
    </row>
    <row r="6723" spans="1:3" x14ac:dyDescent="0.25">
      <c r="A6723" t="s">
        <v>6771</v>
      </c>
      <c r="B6723" s="38" t="s">
        <v>15479</v>
      </c>
      <c r="C6723" t="s">
        <v>8359</v>
      </c>
    </row>
    <row r="6724" spans="1:3" x14ac:dyDescent="0.25">
      <c r="A6724" t="s">
        <v>6772</v>
      </c>
      <c r="B6724" s="38" t="s">
        <v>15480</v>
      </c>
      <c r="C6724" t="s">
        <v>8446</v>
      </c>
    </row>
    <row r="6725" spans="1:3" x14ac:dyDescent="0.25">
      <c r="A6725" t="s">
        <v>6773</v>
      </c>
      <c r="B6725" s="38" t="s">
        <v>8343</v>
      </c>
      <c r="C6725" t="s">
        <v>15481</v>
      </c>
    </row>
    <row r="6726" spans="1:3" x14ac:dyDescent="0.25">
      <c r="A6726" t="s">
        <v>6774</v>
      </c>
      <c r="B6726" s="38" t="s">
        <v>8343</v>
      </c>
      <c r="C6726" t="s">
        <v>15482</v>
      </c>
    </row>
    <row r="6727" spans="1:3" x14ac:dyDescent="0.25">
      <c r="A6727" t="s">
        <v>6775</v>
      </c>
      <c r="B6727" s="38" t="s">
        <v>15483</v>
      </c>
      <c r="C6727" t="s">
        <v>8340</v>
      </c>
    </row>
    <row r="6728" spans="1:3" x14ac:dyDescent="0.25">
      <c r="A6728" t="s">
        <v>6776</v>
      </c>
      <c r="B6728" s="38" t="s">
        <v>8343</v>
      </c>
      <c r="C6728" t="s">
        <v>15484</v>
      </c>
    </row>
    <row r="6729" spans="1:3" x14ac:dyDescent="0.25">
      <c r="A6729" t="s">
        <v>6777</v>
      </c>
      <c r="B6729" s="38" t="s">
        <v>15485</v>
      </c>
      <c r="C6729" t="s">
        <v>8340</v>
      </c>
    </row>
    <row r="6730" spans="1:3" x14ac:dyDescent="0.25">
      <c r="A6730" t="s">
        <v>6778</v>
      </c>
      <c r="B6730" s="38" t="s">
        <v>15486</v>
      </c>
      <c r="C6730" t="s">
        <v>8373</v>
      </c>
    </row>
    <row r="6731" spans="1:3" x14ac:dyDescent="0.25">
      <c r="A6731" t="s">
        <v>6779</v>
      </c>
      <c r="B6731" s="38" t="s">
        <v>15487</v>
      </c>
      <c r="C6731" t="s">
        <v>15488</v>
      </c>
    </row>
    <row r="6732" spans="1:3" x14ac:dyDescent="0.25">
      <c r="A6732" t="s">
        <v>6780</v>
      </c>
      <c r="B6732" s="38" t="s">
        <v>15489</v>
      </c>
      <c r="C6732" t="s">
        <v>8359</v>
      </c>
    </row>
    <row r="6733" spans="1:3" x14ac:dyDescent="0.25">
      <c r="A6733" t="s">
        <v>401</v>
      </c>
      <c r="B6733" s="38" t="s">
        <v>9197</v>
      </c>
      <c r="C6733" t="s">
        <v>15490</v>
      </c>
    </row>
    <row r="6734" spans="1:3" x14ac:dyDescent="0.25">
      <c r="A6734" t="s">
        <v>6781</v>
      </c>
      <c r="B6734" s="38" t="s">
        <v>15491</v>
      </c>
      <c r="C6734" t="s">
        <v>8342</v>
      </c>
    </row>
    <row r="6735" spans="1:3" x14ac:dyDescent="0.25">
      <c r="A6735" t="s">
        <v>6782</v>
      </c>
      <c r="B6735" s="38" t="s">
        <v>15492</v>
      </c>
      <c r="C6735" t="s">
        <v>8386</v>
      </c>
    </row>
    <row r="6736" spans="1:3" x14ac:dyDescent="0.25">
      <c r="A6736" t="s">
        <v>6783</v>
      </c>
      <c r="B6736" s="38" t="s">
        <v>15493</v>
      </c>
      <c r="C6736" t="s">
        <v>8342</v>
      </c>
    </row>
    <row r="6737" spans="1:3" x14ac:dyDescent="0.25">
      <c r="A6737" t="s">
        <v>6784</v>
      </c>
      <c r="B6737" s="38" t="s">
        <v>15494</v>
      </c>
      <c r="C6737" t="s">
        <v>8340</v>
      </c>
    </row>
    <row r="6738" spans="1:3" x14ac:dyDescent="0.25">
      <c r="A6738" t="s">
        <v>6785</v>
      </c>
      <c r="B6738" s="38" t="s">
        <v>15495</v>
      </c>
      <c r="C6738" t="s">
        <v>8701</v>
      </c>
    </row>
    <row r="6739" spans="1:3" x14ac:dyDescent="0.25">
      <c r="A6739" t="s">
        <v>6786</v>
      </c>
      <c r="B6739" s="38" t="s">
        <v>8343</v>
      </c>
      <c r="C6739" t="s">
        <v>15496</v>
      </c>
    </row>
    <row r="6740" spans="1:3" x14ac:dyDescent="0.25">
      <c r="A6740" t="s">
        <v>6787</v>
      </c>
      <c r="B6740" s="38" t="s">
        <v>8343</v>
      </c>
      <c r="C6740" t="s">
        <v>15497</v>
      </c>
    </row>
    <row r="6741" spans="1:3" x14ac:dyDescent="0.25">
      <c r="A6741" t="s">
        <v>6788</v>
      </c>
      <c r="B6741" s="38" t="s">
        <v>8343</v>
      </c>
      <c r="C6741" t="s">
        <v>15498</v>
      </c>
    </row>
    <row r="6742" spans="1:3" x14ac:dyDescent="0.25">
      <c r="A6742" t="s">
        <v>6789</v>
      </c>
      <c r="B6742" s="38" t="s">
        <v>8343</v>
      </c>
      <c r="C6742" t="s">
        <v>15499</v>
      </c>
    </row>
    <row r="6743" spans="1:3" x14ac:dyDescent="0.25">
      <c r="A6743" t="s">
        <v>6790</v>
      </c>
      <c r="B6743" s="38" t="s">
        <v>15500</v>
      </c>
      <c r="C6743" t="s">
        <v>8342</v>
      </c>
    </row>
    <row r="6744" spans="1:3" x14ac:dyDescent="0.25">
      <c r="A6744" t="s">
        <v>6791</v>
      </c>
      <c r="B6744" s="38" t="s">
        <v>15501</v>
      </c>
      <c r="C6744" t="s">
        <v>8555</v>
      </c>
    </row>
    <row r="6745" spans="1:3" x14ac:dyDescent="0.25">
      <c r="A6745" t="s">
        <v>6792</v>
      </c>
      <c r="B6745" s="38" t="s">
        <v>15502</v>
      </c>
      <c r="C6745" t="s">
        <v>8359</v>
      </c>
    </row>
    <row r="6746" spans="1:3" x14ac:dyDescent="0.25">
      <c r="A6746" t="s">
        <v>6793</v>
      </c>
      <c r="B6746" s="38" t="s">
        <v>15503</v>
      </c>
      <c r="C6746" t="s">
        <v>8348</v>
      </c>
    </row>
    <row r="6747" spans="1:3" x14ac:dyDescent="0.25">
      <c r="A6747" t="s">
        <v>6794</v>
      </c>
      <c r="B6747" s="38" t="s">
        <v>8389</v>
      </c>
      <c r="C6747" t="s">
        <v>15504</v>
      </c>
    </row>
    <row r="6748" spans="1:3" x14ac:dyDescent="0.25">
      <c r="A6748" t="s">
        <v>6795</v>
      </c>
      <c r="B6748" s="38" t="s">
        <v>8343</v>
      </c>
      <c r="C6748" t="s">
        <v>15505</v>
      </c>
    </row>
    <row r="6749" spans="1:3" x14ac:dyDescent="0.25">
      <c r="A6749" t="s">
        <v>6796</v>
      </c>
      <c r="B6749" s="38" t="s">
        <v>8343</v>
      </c>
      <c r="C6749" t="s">
        <v>15506</v>
      </c>
    </row>
    <row r="6750" spans="1:3" x14ac:dyDescent="0.25">
      <c r="A6750" t="s">
        <v>301</v>
      </c>
      <c r="B6750" s="38" t="s">
        <v>15507</v>
      </c>
      <c r="C6750" t="s">
        <v>8373</v>
      </c>
    </row>
    <row r="6751" spans="1:3" x14ac:dyDescent="0.25">
      <c r="A6751" t="s">
        <v>224</v>
      </c>
      <c r="B6751" s="38" t="s">
        <v>15508</v>
      </c>
      <c r="C6751" t="s">
        <v>8373</v>
      </c>
    </row>
    <row r="6752" spans="1:3" x14ac:dyDescent="0.25">
      <c r="A6752" t="s">
        <v>6797</v>
      </c>
      <c r="B6752" s="38" t="s">
        <v>15509</v>
      </c>
      <c r="C6752" t="s">
        <v>8359</v>
      </c>
    </row>
    <row r="6753" spans="1:3" x14ac:dyDescent="0.25">
      <c r="A6753" t="s">
        <v>6798</v>
      </c>
      <c r="B6753" s="38" t="s">
        <v>15510</v>
      </c>
      <c r="C6753" t="s">
        <v>13002</v>
      </c>
    </row>
    <row r="6754" spans="1:3" x14ac:dyDescent="0.25">
      <c r="A6754" t="s">
        <v>6799</v>
      </c>
      <c r="B6754" s="38" t="s">
        <v>8343</v>
      </c>
      <c r="C6754" t="s">
        <v>15511</v>
      </c>
    </row>
    <row r="6755" spans="1:3" x14ac:dyDescent="0.25">
      <c r="A6755" t="s">
        <v>6800</v>
      </c>
      <c r="B6755" s="38" t="s">
        <v>15512</v>
      </c>
      <c r="C6755" t="s">
        <v>8701</v>
      </c>
    </row>
    <row r="6756" spans="1:3" x14ac:dyDescent="0.25">
      <c r="A6756" t="s">
        <v>6801</v>
      </c>
      <c r="B6756" s="38" t="s">
        <v>15513</v>
      </c>
      <c r="C6756" t="s">
        <v>8982</v>
      </c>
    </row>
    <row r="6757" spans="1:3" x14ac:dyDescent="0.25">
      <c r="A6757" t="s">
        <v>6802</v>
      </c>
      <c r="B6757" s="38" t="s">
        <v>8343</v>
      </c>
      <c r="C6757" t="s">
        <v>15514</v>
      </c>
    </row>
    <row r="6758" spans="1:3" x14ac:dyDescent="0.25">
      <c r="A6758" t="s">
        <v>6803</v>
      </c>
      <c r="B6758" s="38" t="s">
        <v>8343</v>
      </c>
      <c r="C6758" t="s">
        <v>15515</v>
      </c>
    </row>
    <row r="6759" spans="1:3" x14ac:dyDescent="0.25">
      <c r="A6759" t="s">
        <v>402</v>
      </c>
      <c r="B6759" s="38" t="s">
        <v>15516</v>
      </c>
      <c r="C6759" t="s">
        <v>15077</v>
      </c>
    </row>
    <row r="6760" spans="1:3" x14ac:dyDescent="0.25">
      <c r="A6760" t="s">
        <v>6804</v>
      </c>
      <c r="B6760" s="38" t="s">
        <v>15517</v>
      </c>
      <c r="C6760" t="s">
        <v>15518</v>
      </c>
    </row>
    <row r="6761" spans="1:3" x14ac:dyDescent="0.25">
      <c r="A6761" t="s">
        <v>6805</v>
      </c>
      <c r="B6761" s="38" t="s">
        <v>15519</v>
      </c>
      <c r="C6761" t="s">
        <v>8373</v>
      </c>
    </row>
    <row r="6762" spans="1:3" x14ac:dyDescent="0.25">
      <c r="A6762" t="s">
        <v>6806</v>
      </c>
      <c r="B6762" s="38" t="s">
        <v>8343</v>
      </c>
      <c r="C6762" t="s">
        <v>15520</v>
      </c>
    </row>
    <row r="6763" spans="1:3" x14ac:dyDescent="0.25">
      <c r="A6763" t="s">
        <v>6807</v>
      </c>
      <c r="B6763" s="38" t="s">
        <v>15521</v>
      </c>
      <c r="C6763" t="s">
        <v>8338</v>
      </c>
    </row>
    <row r="6764" spans="1:3" x14ac:dyDescent="0.25">
      <c r="A6764" t="s">
        <v>6808</v>
      </c>
      <c r="B6764" s="38" t="s">
        <v>15522</v>
      </c>
      <c r="C6764" t="s">
        <v>8377</v>
      </c>
    </row>
    <row r="6765" spans="1:3" x14ac:dyDescent="0.25">
      <c r="A6765" t="s">
        <v>6809</v>
      </c>
      <c r="B6765" s="38" t="s">
        <v>15523</v>
      </c>
      <c r="C6765" t="s">
        <v>8340</v>
      </c>
    </row>
    <row r="6766" spans="1:3" x14ac:dyDescent="0.25">
      <c r="A6766" t="s">
        <v>6810</v>
      </c>
      <c r="B6766" s="38" t="s">
        <v>15524</v>
      </c>
      <c r="C6766" t="s">
        <v>8338</v>
      </c>
    </row>
    <row r="6767" spans="1:3" x14ac:dyDescent="0.25">
      <c r="A6767" t="s">
        <v>6811</v>
      </c>
      <c r="B6767" s="38" t="s">
        <v>8343</v>
      </c>
      <c r="C6767" t="s">
        <v>15525</v>
      </c>
    </row>
    <row r="6768" spans="1:3" x14ac:dyDescent="0.25">
      <c r="A6768" t="s">
        <v>6812</v>
      </c>
      <c r="B6768" s="38" t="s">
        <v>8343</v>
      </c>
      <c r="C6768" t="s">
        <v>15526</v>
      </c>
    </row>
    <row r="6769" spans="1:3" x14ac:dyDescent="0.25">
      <c r="A6769" t="s">
        <v>6813</v>
      </c>
      <c r="B6769" s="38" t="s">
        <v>8397</v>
      </c>
      <c r="C6769" t="s">
        <v>15527</v>
      </c>
    </row>
    <row r="6770" spans="1:3" x14ac:dyDescent="0.25">
      <c r="A6770" t="s">
        <v>6814</v>
      </c>
      <c r="B6770" s="38" t="s">
        <v>15528</v>
      </c>
      <c r="C6770" t="s">
        <v>8359</v>
      </c>
    </row>
    <row r="6771" spans="1:3" x14ac:dyDescent="0.25">
      <c r="A6771" t="s">
        <v>6815</v>
      </c>
      <c r="B6771" s="38" t="s">
        <v>15529</v>
      </c>
      <c r="C6771" t="s">
        <v>8340</v>
      </c>
    </row>
    <row r="6772" spans="1:3" x14ac:dyDescent="0.25">
      <c r="A6772" t="s">
        <v>6816</v>
      </c>
      <c r="B6772" s="38" t="s">
        <v>15530</v>
      </c>
      <c r="C6772" t="s">
        <v>8377</v>
      </c>
    </row>
    <row r="6773" spans="1:3" x14ac:dyDescent="0.25">
      <c r="A6773" t="s">
        <v>6817</v>
      </c>
      <c r="B6773" s="38" t="s">
        <v>15531</v>
      </c>
      <c r="C6773" t="s">
        <v>8336</v>
      </c>
    </row>
    <row r="6774" spans="1:3" x14ac:dyDescent="0.25">
      <c r="A6774" t="s">
        <v>6818</v>
      </c>
      <c r="B6774" s="38" t="s">
        <v>15532</v>
      </c>
      <c r="C6774" t="s">
        <v>8446</v>
      </c>
    </row>
    <row r="6775" spans="1:3" x14ac:dyDescent="0.25">
      <c r="A6775" t="s">
        <v>8293</v>
      </c>
      <c r="B6775" s="38" t="s">
        <v>8343</v>
      </c>
      <c r="C6775" t="s">
        <v>15533</v>
      </c>
    </row>
    <row r="6776" spans="1:3" x14ac:dyDescent="0.25">
      <c r="A6776" t="s">
        <v>6820</v>
      </c>
      <c r="B6776" s="38" t="s">
        <v>15534</v>
      </c>
      <c r="C6776" t="s">
        <v>8892</v>
      </c>
    </row>
    <row r="6777" spans="1:3" x14ac:dyDescent="0.25">
      <c r="A6777" t="s">
        <v>6821</v>
      </c>
      <c r="B6777" s="38" t="s">
        <v>15535</v>
      </c>
      <c r="C6777" t="s">
        <v>8400</v>
      </c>
    </row>
    <row r="6778" spans="1:3" x14ac:dyDescent="0.25">
      <c r="A6778" t="s">
        <v>6822</v>
      </c>
      <c r="B6778" s="38" t="s">
        <v>15536</v>
      </c>
      <c r="C6778" t="s">
        <v>8395</v>
      </c>
    </row>
    <row r="6779" spans="1:3" x14ac:dyDescent="0.25">
      <c r="A6779" t="s">
        <v>6823</v>
      </c>
      <c r="B6779" s="38" t="s">
        <v>8343</v>
      </c>
      <c r="C6779" t="s">
        <v>15537</v>
      </c>
    </row>
    <row r="6780" spans="1:3" x14ac:dyDescent="0.25">
      <c r="A6780" t="s">
        <v>6824</v>
      </c>
      <c r="B6780" s="38" t="s">
        <v>15538</v>
      </c>
      <c r="C6780" t="s">
        <v>8336</v>
      </c>
    </row>
    <row r="6781" spans="1:3" x14ac:dyDescent="0.25">
      <c r="A6781" t="s">
        <v>6825</v>
      </c>
      <c r="B6781" s="38" t="s">
        <v>8517</v>
      </c>
      <c r="C6781" t="s">
        <v>15539</v>
      </c>
    </row>
    <row r="6782" spans="1:3" x14ac:dyDescent="0.25">
      <c r="A6782" t="s">
        <v>6826</v>
      </c>
      <c r="B6782" s="38" t="s">
        <v>15540</v>
      </c>
      <c r="C6782" t="s">
        <v>12224</v>
      </c>
    </row>
    <row r="6783" spans="1:3" x14ac:dyDescent="0.25">
      <c r="A6783" t="s">
        <v>6827</v>
      </c>
      <c r="B6783" s="38" t="s">
        <v>15541</v>
      </c>
      <c r="C6783" t="s">
        <v>9386</v>
      </c>
    </row>
    <row r="6784" spans="1:3" x14ac:dyDescent="0.25">
      <c r="A6784" t="s">
        <v>6828</v>
      </c>
      <c r="B6784" s="38" t="s">
        <v>15542</v>
      </c>
      <c r="C6784" t="s">
        <v>8338</v>
      </c>
    </row>
    <row r="6785" spans="1:3" x14ac:dyDescent="0.25">
      <c r="A6785" t="s">
        <v>6829</v>
      </c>
      <c r="B6785" s="38" t="s">
        <v>8343</v>
      </c>
      <c r="C6785" t="s">
        <v>15543</v>
      </c>
    </row>
    <row r="6786" spans="1:3" x14ac:dyDescent="0.25">
      <c r="A6786" t="s">
        <v>6830</v>
      </c>
      <c r="B6786" s="38" t="s">
        <v>15544</v>
      </c>
      <c r="C6786" t="s">
        <v>8338</v>
      </c>
    </row>
    <row r="6787" spans="1:3" x14ac:dyDescent="0.25">
      <c r="A6787" t="s">
        <v>6831</v>
      </c>
      <c r="B6787" s="38" t="s">
        <v>15545</v>
      </c>
      <c r="C6787" t="s">
        <v>8486</v>
      </c>
    </row>
    <row r="6788" spans="1:3" x14ac:dyDescent="0.25">
      <c r="A6788" t="s">
        <v>6832</v>
      </c>
      <c r="B6788" s="38" t="s">
        <v>8343</v>
      </c>
      <c r="C6788" t="s">
        <v>15546</v>
      </c>
    </row>
    <row r="6789" spans="1:3" x14ac:dyDescent="0.25">
      <c r="A6789" t="s">
        <v>6833</v>
      </c>
      <c r="B6789" s="38" t="s">
        <v>8517</v>
      </c>
      <c r="C6789" t="s">
        <v>15547</v>
      </c>
    </row>
    <row r="6790" spans="1:3" x14ac:dyDescent="0.25">
      <c r="A6790" t="s">
        <v>6834</v>
      </c>
      <c r="B6790" s="38" t="s">
        <v>15548</v>
      </c>
      <c r="C6790" t="s">
        <v>8701</v>
      </c>
    </row>
    <row r="6791" spans="1:3" x14ac:dyDescent="0.25">
      <c r="A6791" t="s">
        <v>6835</v>
      </c>
      <c r="B6791" s="38" t="s">
        <v>15549</v>
      </c>
      <c r="C6791" t="s">
        <v>8395</v>
      </c>
    </row>
    <row r="6792" spans="1:3" x14ac:dyDescent="0.25">
      <c r="A6792" t="s">
        <v>6836</v>
      </c>
      <c r="B6792" s="38" t="s">
        <v>15550</v>
      </c>
      <c r="C6792" t="s">
        <v>8767</v>
      </c>
    </row>
    <row r="6793" spans="1:3" x14ac:dyDescent="0.25">
      <c r="A6793" t="s">
        <v>6837</v>
      </c>
      <c r="B6793" s="38" t="s">
        <v>15551</v>
      </c>
      <c r="C6793" t="s">
        <v>8400</v>
      </c>
    </row>
    <row r="6794" spans="1:3" x14ac:dyDescent="0.25">
      <c r="A6794" t="s">
        <v>6838</v>
      </c>
      <c r="B6794" s="38" t="s">
        <v>15552</v>
      </c>
      <c r="C6794" t="s">
        <v>8338</v>
      </c>
    </row>
    <row r="6795" spans="1:3" x14ac:dyDescent="0.25">
      <c r="A6795" t="s">
        <v>6839</v>
      </c>
      <c r="B6795" s="38" t="s">
        <v>8343</v>
      </c>
      <c r="C6795" t="s">
        <v>15553</v>
      </c>
    </row>
    <row r="6796" spans="1:3" x14ac:dyDescent="0.25">
      <c r="A6796" t="s">
        <v>6840</v>
      </c>
      <c r="B6796" s="38" t="s">
        <v>8343</v>
      </c>
      <c r="C6796" t="s">
        <v>15554</v>
      </c>
    </row>
    <row r="6797" spans="1:3" x14ac:dyDescent="0.25">
      <c r="A6797" t="s">
        <v>6841</v>
      </c>
      <c r="B6797" s="38" t="s">
        <v>15555</v>
      </c>
      <c r="C6797" t="s">
        <v>8373</v>
      </c>
    </row>
    <row r="6798" spans="1:3" x14ac:dyDescent="0.25">
      <c r="A6798" t="s">
        <v>6842</v>
      </c>
      <c r="B6798" s="38" t="s">
        <v>15556</v>
      </c>
      <c r="C6798" t="s">
        <v>8340</v>
      </c>
    </row>
    <row r="6799" spans="1:3" x14ac:dyDescent="0.25">
      <c r="A6799" t="s">
        <v>6843</v>
      </c>
      <c r="B6799" s="38" t="s">
        <v>15557</v>
      </c>
      <c r="C6799" t="s">
        <v>8373</v>
      </c>
    </row>
    <row r="6800" spans="1:3" x14ac:dyDescent="0.25">
      <c r="A6800" t="s">
        <v>6844</v>
      </c>
      <c r="B6800" s="38" t="s">
        <v>15558</v>
      </c>
      <c r="C6800" t="s">
        <v>8338</v>
      </c>
    </row>
    <row r="6801" spans="1:3" x14ac:dyDescent="0.25">
      <c r="A6801" t="s">
        <v>6845</v>
      </c>
      <c r="B6801" s="38" t="s">
        <v>15559</v>
      </c>
      <c r="C6801" t="s">
        <v>15560</v>
      </c>
    </row>
    <row r="6802" spans="1:3" x14ac:dyDescent="0.25">
      <c r="A6802" t="s">
        <v>6846</v>
      </c>
      <c r="B6802" s="38" t="s">
        <v>15561</v>
      </c>
      <c r="C6802" t="s">
        <v>8338</v>
      </c>
    </row>
    <row r="6803" spans="1:3" x14ac:dyDescent="0.25">
      <c r="A6803" t="s">
        <v>6847</v>
      </c>
      <c r="B6803" s="38" t="s">
        <v>15562</v>
      </c>
      <c r="C6803" t="s">
        <v>8395</v>
      </c>
    </row>
    <row r="6804" spans="1:3" x14ac:dyDescent="0.25">
      <c r="A6804" t="s">
        <v>6848</v>
      </c>
      <c r="B6804" s="38" t="s">
        <v>15563</v>
      </c>
      <c r="C6804" t="s">
        <v>8340</v>
      </c>
    </row>
    <row r="6805" spans="1:3" x14ac:dyDescent="0.25">
      <c r="A6805" t="s">
        <v>6849</v>
      </c>
      <c r="B6805" s="38" t="s">
        <v>9498</v>
      </c>
      <c r="C6805" t="s">
        <v>15564</v>
      </c>
    </row>
    <row r="6806" spans="1:3" x14ac:dyDescent="0.25">
      <c r="A6806" t="s">
        <v>6850</v>
      </c>
      <c r="B6806" s="38" t="s">
        <v>15565</v>
      </c>
      <c r="C6806" t="s">
        <v>8336</v>
      </c>
    </row>
    <row r="6807" spans="1:3" x14ac:dyDescent="0.25">
      <c r="A6807" t="s">
        <v>6851</v>
      </c>
      <c r="B6807" s="38" t="s">
        <v>8397</v>
      </c>
      <c r="C6807" t="s">
        <v>15566</v>
      </c>
    </row>
    <row r="6808" spans="1:3" x14ac:dyDescent="0.25">
      <c r="A6808" t="s">
        <v>6852</v>
      </c>
      <c r="B6808" s="38" t="s">
        <v>15567</v>
      </c>
      <c r="C6808" t="s">
        <v>8395</v>
      </c>
    </row>
    <row r="6809" spans="1:3" x14ac:dyDescent="0.25">
      <c r="A6809" t="s">
        <v>6853</v>
      </c>
      <c r="B6809" s="38" t="s">
        <v>15568</v>
      </c>
      <c r="C6809" t="s">
        <v>10093</v>
      </c>
    </row>
    <row r="6810" spans="1:3" x14ac:dyDescent="0.25">
      <c r="A6810" t="s">
        <v>6854</v>
      </c>
      <c r="B6810" s="38" t="s">
        <v>15569</v>
      </c>
      <c r="C6810" t="s">
        <v>8953</v>
      </c>
    </row>
    <row r="6811" spans="1:3" x14ac:dyDescent="0.25">
      <c r="A6811" t="s">
        <v>6855</v>
      </c>
      <c r="B6811" s="38" t="s">
        <v>15570</v>
      </c>
      <c r="C6811" t="s">
        <v>8336</v>
      </c>
    </row>
    <row r="6812" spans="1:3" x14ac:dyDescent="0.25">
      <c r="A6812" t="s">
        <v>6856</v>
      </c>
      <c r="B6812" s="38" t="s">
        <v>15571</v>
      </c>
      <c r="C6812" t="s">
        <v>8453</v>
      </c>
    </row>
    <row r="6813" spans="1:3" x14ac:dyDescent="0.25">
      <c r="A6813" t="s">
        <v>6857</v>
      </c>
      <c r="B6813" s="38" t="s">
        <v>15572</v>
      </c>
      <c r="C6813" t="s">
        <v>9289</v>
      </c>
    </row>
    <row r="6814" spans="1:3" x14ac:dyDescent="0.25">
      <c r="A6814" t="s">
        <v>6858</v>
      </c>
      <c r="B6814" s="38" t="s">
        <v>8343</v>
      </c>
      <c r="C6814" t="s">
        <v>15573</v>
      </c>
    </row>
    <row r="6815" spans="1:3" x14ac:dyDescent="0.25">
      <c r="A6815" t="s">
        <v>6859</v>
      </c>
      <c r="B6815" s="38" t="s">
        <v>15574</v>
      </c>
      <c r="C6815" t="s">
        <v>8338</v>
      </c>
    </row>
    <row r="6816" spans="1:3" x14ac:dyDescent="0.25">
      <c r="A6816" t="s">
        <v>6860</v>
      </c>
      <c r="B6816" s="38" t="s">
        <v>8343</v>
      </c>
      <c r="C6816" t="s">
        <v>15575</v>
      </c>
    </row>
    <row r="6817" spans="1:3" x14ac:dyDescent="0.25">
      <c r="A6817" t="s">
        <v>6861</v>
      </c>
      <c r="B6817" s="38" t="s">
        <v>8397</v>
      </c>
      <c r="C6817" t="s">
        <v>15576</v>
      </c>
    </row>
    <row r="6818" spans="1:3" x14ac:dyDescent="0.25">
      <c r="A6818" t="s">
        <v>6862</v>
      </c>
      <c r="B6818" s="38" t="s">
        <v>15577</v>
      </c>
      <c r="C6818" t="s">
        <v>8359</v>
      </c>
    </row>
    <row r="6819" spans="1:3" x14ac:dyDescent="0.25">
      <c r="A6819" t="s">
        <v>6863</v>
      </c>
      <c r="B6819" s="38" t="s">
        <v>8517</v>
      </c>
      <c r="C6819" t="s">
        <v>15578</v>
      </c>
    </row>
    <row r="6820" spans="1:3" x14ac:dyDescent="0.25">
      <c r="A6820" t="s">
        <v>6864</v>
      </c>
      <c r="B6820" s="38" t="s">
        <v>8343</v>
      </c>
      <c r="C6820" t="s">
        <v>15579</v>
      </c>
    </row>
    <row r="6821" spans="1:3" x14ac:dyDescent="0.25">
      <c r="A6821" t="s">
        <v>6865</v>
      </c>
      <c r="B6821" s="38" t="s">
        <v>15580</v>
      </c>
      <c r="C6821" t="s">
        <v>8342</v>
      </c>
    </row>
    <row r="6822" spans="1:3" x14ac:dyDescent="0.25">
      <c r="A6822" t="s">
        <v>225</v>
      </c>
      <c r="B6822" s="38" t="s">
        <v>15581</v>
      </c>
      <c r="C6822" t="s">
        <v>8373</v>
      </c>
    </row>
    <row r="6823" spans="1:3" x14ac:dyDescent="0.25">
      <c r="A6823" t="s">
        <v>6866</v>
      </c>
      <c r="B6823" s="38" t="s">
        <v>15582</v>
      </c>
      <c r="C6823" t="s">
        <v>8373</v>
      </c>
    </row>
    <row r="6824" spans="1:3" x14ac:dyDescent="0.25">
      <c r="A6824" t="s">
        <v>6867</v>
      </c>
      <c r="B6824" s="38" t="s">
        <v>8343</v>
      </c>
      <c r="C6824" t="s">
        <v>15583</v>
      </c>
    </row>
    <row r="6825" spans="1:3" x14ac:dyDescent="0.25">
      <c r="A6825" t="s">
        <v>6868</v>
      </c>
      <c r="B6825" s="38" t="s">
        <v>15584</v>
      </c>
      <c r="C6825" t="s">
        <v>8451</v>
      </c>
    </row>
    <row r="6826" spans="1:3" x14ac:dyDescent="0.25">
      <c r="A6826" t="s">
        <v>6869</v>
      </c>
      <c r="B6826" s="38" t="s">
        <v>15585</v>
      </c>
      <c r="C6826" t="s">
        <v>8338</v>
      </c>
    </row>
    <row r="6827" spans="1:3" x14ac:dyDescent="0.25">
      <c r="A6827" t="s">
        <v>6870</v>
      </c>
      <c r="B6827" s="38" t="s">
        <v>15586</v>
      </c>
      <c r="C6827" t="s">
        <v>8338</v>
      </c>
    </row>
    <row r="6828" spans="1:3" x14ac:dyDescent="0.25">
      <c r="A6828" t="s">
        <v>8175</v>
      </c>
      <c r="B6828" s="38" t="s">
        <v>15587</v>
      </c>
      <c r="C6828" t="s">
        <v>8336</v>
      </c>
    </row>
    <row r="6829" spans="1:3" x14ac:dyDescent="0.25">
      <c r="A6829" t="s">
        <v>6872</v>
      </c>
      <c r="B6829" s="38" t="s">
        <v>15588</v>
      </c>
      <c r="C6829" t="s">
        <v>8359</v>
      </c>
    </row>
    <row r="6830" spans="1:3" x14ac:dyDescent="0.25">
      <c r="A6830" t="s">
        <v>6873</v>
      </c>
      <c r="B6830" s="38" t="s">
        <v>15589</v>
      </c>
      <c r="C6830" t="s">
        <v>8340</v>
      </c>
    </row>
    <row r="6831" spans="1:3" x14ac:dyDescent="0.25">
      <c r="A6831" t="s">
        <v>302</v>
      </c>
      <c r="B6831" s="38" t="s">
        <v>15590</v>
      </c>
      <c r="C6831" t="s">
        <v>8373</v>
      </c>
    </row>
    <row r="6832" spans="1:3" x14ac:dyDescent="0.25">
      <c r="A6832" t="s">
        <v>303</v>
      </c>
      <c r="B6832" s="38" t="s">
        <v>15591</v>
      </c>
      <c r="C6832" t="s">
        <v>8373</v>
      </c>
    </row>
    <row r="6833" spans="1:3" x14ac:dyDescent="0.25">
      <c r="A6833" t="s">
        <v>6874</v>
      </c>
      <c r="B6833" s="38" t="s">
        <v>15592</v>
      </c>
      <c r="C6833" t="s">
        <v>8359</v>
      </c>
    </row>
    <row r="6834" spans="1:3" x14ac:dyDescent="0.25">
      <c r="A6834" t="s">
        <v>6875</v>
      </c>
      <c r="B6834" s="38" t="s">
        <v>15593</v>
      </c>
      <c r="C6834" t="s">
        <v>8493</v>
      </c>
    </row>
    <row r="6835" spans="1:3" x14ac:dyDescent="0.25">
      <c r="A6835" t="s">
        <v>6876</v>
      </c>
      <c r="B6835" s="38" t="s">
        <v>15594</v>
      </c>
      <c r="C6835" t="s">
        <v>8395</v>
      </c>
    </row>
    <row r="6836" spans="1:3" x14ac:dyDescent="0.25">
      <c r="A6836" t="s">
        <v>6877</v>
      </c>
      <c r="B6836" s="38" t="s">
        <v>15595</v>
      </c>
      <c r="C6836" t="s">
        <v>8340</v>
      </c>
    </row>
    <row r="6837" spans="1:3" x14ac:dyDescent="0.25">
      <c r="A6837" t="s">
        <v>6878</v>
      </c>
      <c r="B6837" s="38" t="s">
        <v>15596</v>
      </c>
      <c r="C6837" t="s">
        <v>8338</v>
      </c>
    </row>
    <row r="6838" spans="1:3" x14ac:dyDescent="0.25">
      <c r="A6838" t="s">
        <v>6879</v>
      </c>
      <c r="B6838" s="38" t="s">
        <v>15597</v>
      </c>
      <c r="C6838" t="s">
        <v>8795</v>
      </c>
    </row>
    <row r="6839" spans="1:3" x14ac:dyDescent="0.25">
      <c r="A6839" t="s">
        <v>6880</v>
      </c>
      <c r="B6839" s="38" t="s">
        <v>8343</v>
      </c>
      <c r="C6839" t="s">
        <v>15598</v>
      </c>
    </row>
    <row r="6840" spans="1:3" x14ac:dyDescent="0.25">
      <c r="A6840" t="s">
        <v>6881</v>
      </c>
      <c r="B6840" s="38" t="s">
        <v>8685</v>
      </c>
      <c r="C6840" t="s">
        <v>15599</v>
      </c>
    </row>
    <row r="6841" spans="1:3" x14ac:dyDescent="0.25">
      <c r="A6841" t="s">
        <v>6882</v>
      </c>
      <c r="B6841" s="38" t="s">
        <v>8343</v>
      </c>
      <c r="C6841" t="s">
        <v>15600</v>
      </c>
    </row>
    <row r="6842" spans="1:3" x14ac:dyDescent="0.25">
      <c r="A6842" t="s">
        <v>6883</v>
      </c>
      <c r="B6842" s="38" t="s">
        <v>15601</v>
      </c>
      <c r="C6842" t="s">
        <v>8338</v>
      </c>
    </row>
    <row r="6843" spans="1:3" x14ac:dyDescent="0.25">
      <c r="A6843" t="s">
        <v>6884</v>
      </c>
      <c r="B6843" s="38" t="s">
        <v>15602</v>
      </c>
      <c r="C6843" t="s">
        <v>8336</v>
      </c>
    </row>
    <row r="6844" spans="1:3" x14ac:dyDescent="0.25">
      <c r="A6844" t="s">
        <v>6885</v>
      </c>
      <c r="B6844" s="38" t="s">
        <v>15603</v>
      </c>
      <c r="C6844" t="s">
        <v>8340</v>
      </c>
    </row>
    <row r="6845" spans="1:3" x14ac:dyDescent="0.25">
      <c r="A6845" t="s">
        <v>6886</v>
      </c>
      <c r="B6845" s="38" t="s">
        <v>15604</v>
      </c>
      <c r="C6845" t="s">
        <v>8451</v>
      </c>
    </row>
    <row r="6846" spans="1:3" x14ac:dyDescent="0.25">
      <c r="A6846" t="s">
        <v>6887</v>
      </c>
      <c r="B6846" s="38" t="s">
        <v>15605</v>
      </c>
      <c r="C6846" t="s">
        <v>8493</v>
      </c>
    </row>
    <row r="6847" spans="1:3" x14ac:dyDescent="0.25">
      <c r="A6847" t="s">
        <v>6888</v>
      </c>
      <c r="B6847" s="38" t="s">
        <v>8517</v>
      </c>
      <c r="C6847" t="s">
        <v>15606</v>
      </c>
    </row>
    <row r="6848" spans="1:3" x14ac:dyDescent="0.25">
      <c r="A6848" t="s">
        <v>226</v>
      </c>
      <c r="B6848" s="38" t="s">
        <v>15607</v>
      </c>
      <c r="C6848" t="s">
        <v>8373</v>
      </c>
    </row>
    <row r="6849" spans="1:3" x14ac:dyDescent="0.25">
      <c r="A6849" t="s">
        <v>6889</v>
      </c>
      <c r="B6849" s="38" t="s">
        <v>15608</v>
      </c>
      <c r="C6849" t="s">
        <v>15609</v>
      </c>
    </row>
    <row r="6850" spans="1:3" x14ac:dyDescent="0.25">
      <c r="A6850" t="s">
        <v>227</v>
      </c>
      <c r="B6850" s="38" t="s">
        <v>15610</v>
      </c>
      <c r="C6850" t="s">
        <v>8373</v>
      </c>
    </row>
    <row r="6851" spans="1:3" x14ac:dyDescent="0.25">
      <c r="A6851" t="s">
        <v>228</v>
      </c>
      <c r="B6851" s="38" t="s">
        <v>15611</v>
      </c>
      <c r="C6851" t="s">
        <v>8373</v>
      </c>
    </row>
    <row r="6852" spans="1:3" x14ac:dyDescent="0.25">
      <c r="A6852" t="s">
        <v>6890</v>
      </c>
      <c r="B6852" s="38" t="s">
        <v>15612</v>
      </c>
      <c r="C6852" t="s">
        <v>8405</v>
      </c>
    </row>
    <row r="6853" spans="1:3" x14ac:dyDescent="0.25">
      <c r="A6853" t="s">
        <v>6891</v>
      </c>
      <c r="B6853" s="38" t="s">
        <v>15613</v>
      </c>
      <c r="C6853" t="s">
        <v>8342</v>
      </c>
    </row>
    <row r="6854" spans="1:3" x14ac:dyDescent="0.25">
      <c r="A6854" t="s">
        <v>6892</v>
      </c>
      <c r="B6854" s="38" t="s">
        <v>15614</v>
      </c>
      <c r="C6854" t="s">
        <v>8338</v>
      </c>
    </row>
    <row r="6855" spans="1:3" x14ac:dyDescent="0.25">
      <c r="A6855" t="s">
        <v>6893</v>
      </c>
      <c r="B6855" s="38" t="s">
        <v>15615</v>
      </c>
      <c r="C6855" t="s">
        <v>8336</v>
      </c>
    </row>
    <row r="6856" spans="1:3" x14ac:dyDescent="0.25">
      <c r="A6856" t="s">
        <v>6894</v>
      </c>
      <c r="B6856" s="38" t="s">
        <v>15616</v>
      </c>
      <c r="C6856" t="s">
        <v>8336</v>
      </c>
    </row>
    <row r="6857" spans="1:3" x14ac:dyDescent="0.25">
      <c r="A6857" t="s">
        <v>6895</v>
      </c>
      <c r="B6857" s="38" t="s">
        <v>15617</v>
      </c>
      <c r="C6857" t="s">
        <v>8395</v>
      </c>
    </row>
    <row r="6858" spans="1:3" x14ac:dyDescent="0.25">
      <c r="A6858" t="s">
        <v>6896</v>
      </c>
      <c r="B6858" s="38" t="s">
        <v>8343</v>
      </c>
      <c r="C6858" t="s">
        <v>15618</v>
      </c>
    </row>
    <row r="6859" spans="1:3" x14ac:dyDescent="0.25">
      <c r="A6859" t="s">
        <v>304</v>
      </c>
      <c r="B6859" s="38" t="s">
        <v>15619</v>
      </c>
      <c r="C6859" t="s">
        <v>8373</v>
      </c>
    </row>
    <row r="6860" spans="1:3" x14ac:dyDescent="0.25">
      <c r="A6860" t="s">
        <v>6897</v>
      </c>
      <c r="B6860" s="38" t="s">
        <v>15620</v>
      </c>
      <c r="C6860" t="s">
        <v>8373</v>
      </c>
    </row>
    <row r="6861" spans="1:3" x14ac:dyDescent="0.25">
      <c r="A6861" t="s">
        <v>6898</v>
      </c>
      <c r="B6861" s="38" t="s">
        <v>15621</v>
      </c>
      <c r="C6861" t="s">
        <v>8359</v>
      </c>
    </row>
    <row r="6862" spans="1:3" x14ac:dyDescent="0.25">
      <c r="A6862" t="s">
        <v>6899</v>
      </c>
      <c r="B6862" s="38" t="s">
        <v>15622</v>
      </c>
      <c r="C6862" t="s">
        <v>8400</v>
      </c>
    </row>
    <row r="6863" spans="1:3" x14ac:dyDescent="0.25">
      <c r="A6863" t="s">
        <v>6900</v>
      </c>
      <c r="B6863" s="38" t="s">
        <v>15623</v>
      </c>
      <c r="C6863" t="s">
        <v>8386</v>
      </c>
    </row>
    <row r="6864" spans="1:3" x14ac:dyDescent="0.25">
      <c r="A6864" t="s">
        <v>6901</v>
      </c>
      <c r="B6864" s="38" t="s">
        <v>8343</v>
      </c>
      <c r="C6864" t="s">
        <v>15624</v>
      </c>
    </row>
    <row r="6865" spans="1:3" x14ac:dyDescent="0.25">
      <c r="A6865" t="s">
        <v>6902</v>
      </c>
      <c r="B6865" s="38" t="s">
        <v>8343</v>
      </c>
      <c r="C6865" t="s">
        <v>15625</v>
      </c>
    </row>
    <row r="6866" spans="1:3" x14ac:dyDescent="0.25">
      <c r="A6866" t="s">
        <v>6903</v>
      </c>
      <c r="B6866" s="38" t="s">
        <v>15626</v>
      </c>
      <c r="C6866" t="s">
        <v>8359</v>
      </c>
    </row>
    <row r="6867" spans="1:3" x14ac:dyDescent="0.25">
      <c r="A6867" t="s">
        <v>6904</v>
      </c>
      <c r="B6867" s="38" t="s">
        <v>15627</v>
      </c>
      <c r="C6867" t="s">
        <v>8338</v>
      </c>
    </row>
    <row r="6868" spans="1:3" x14ac:dyDescent="0.25">
      <c r="A6868" t="s">
        <v>144</v>
      </c>
      <c r="B6868" s="38" t="s">
        <v>15628</v>
      </c>
      <c r="C6868" t="s">
        <v>8359</v>
      </c>
    </row>
    <row r="6869" spans="1:3" x14ac:dyDescent="0.25">
      <c r="A6869" t="s">
        <v>145</v>
      </c>
      <c r="B6869" s="38" t="s">
        <v>15629</v>
      </c>
      <c r="C6869" t="s">
        <v>8373</v>
      </c>
    </row>
    <row r="6870" spans="1:3" x14ac:dyDescent="0.25">
      <c r="A6870" t="s">
        <v>6905</v>
      </c>
      <c r="B6870" s="38" t="s">
        <v>8517</v>
      </c>
      <c r="C6870" t="s">
        <v>15630</v>
      </c>
    </row>
    <row r="6871" spans="1:3" x14ac:dyDescent="0.25">
      <c r="A6871" t="s">
        <v>6906</v>
      </c>
      <c r="B6871" s="38" t="s">
        <v>15631</v>
      </c>
      <c r="C6871" t="s">
        <v>8395</v>
      </c>
    </row>
    <row r="6872" spans="1:3" x14ac:dyDescent="0.25">
      <c r="A6872" t="s">
        <v>6907</v>
      </c>
      <c r="B6872" s="38" t="s">
        <v>15632</v>
      </c>
      <c r="C6872" t="s">
        <v>8359</v>
      </c>
    </row>
    <row r="6873" spans="1:3" x14ac:dyDescent="0.25">
      <c r="A6873" t="s">
        <v>6908</v>
      </c>
      <c r="B6873" s="38" t="s">
        <v>15633</v>
      </c>
      <c r="C6873" t="s">
        <v>10248</v>
      </c>
    </row>
    <row r="6874" spans="1:3" x14ac:dyDescent="0.25">
      <c r="A6874" t="s">
        <v>6909</v>
      </c>
      <c r="B6874" s="38" t="s">
        <v>15634</v>
      </c>
      <c r="C6874" t="s">
        <v>8446</v>
      </c>
    </row>
    <row r="6875" spans="1:3" x14ac:dyDescent="0.25">
      <c r="A6875" t="s">
        <v>305</v>
      </c>
      <c r="B6875" s="38" t="s">
        <v>15635</v>
      </c>
      <c r="C6875" t="s">
        <v>8373</v>
      </c>
    </row>
    <row r="6876" spans="1:3" x14ac:dyDescent="0.25">
      <c r="A6876" t="s">
        <v>6910</v>
      </c>
      <c r="B6876" s="38" t="s">
        <v>15636</v>
      </c>
      <c r="C6876" t="s">
        <v>8338</v>
      </c>
    </row>
    <row r="6877" spans="1:3" x14ac:dyDescent="0.25">
      <c r="A6877" t="s">
        <v>6911</v>
      </c>
      <c r="B6877" s="38" t="s">
        <v>15637</v>
      </c>
      <c r="C6877" t="s">
        <v>8359</v>
      </c>
    </row>
    <row r="6878" spans="1:3" x14ac:dyDescent="0.25">
      <c r="A6878" t="s">
        <v>6912</v>
      </c>
      <c r="B6878" s="38" t="s">
        <v>15638</v>
      </c>
      <c r="C6878" t="s">
        <v>8405</v>
      </c>
    </row>
    <row r="6879" spans="1:3" x14ac:dyDescent="0.25">
      <c r="A6879" t="s">
        <v>6913</v>
      </c>
      <c r="B6879" s="38" t="s">
        <v>15639</v>
      </c>
      <c r="C6879" t="s">
        <v>8338</v>
      </c>
    </row>
    <row r="6880" spans="1:3" x14ac:dyDescent="0.25">
      <c r="A6880" t="s">
        <v>6914</v>
      </c>
      <c r="B6880" s="38" t="s">
        <v>15640</v>
      </c>
      <c r="C6880" t="s">
        <v>8340</v>
      </c>
    </row>
    <row r="6881" spans="1:3" x14ac:dyDescent="0.25">
      <c r="A6881" t="s">
        <v>6915</v>
      </c>
      <c r="B6881" s="38" t="s">
        <v>15641</v>
      </c>
      <c r="C6881" t="s">
        <v>8395</v>
      </c>
    </row>
    <row r="6882" spans="1:3" x14ac:dyDescent="0.25">
      <c r="A6882" t="s">
        <v>6916</v>
      </c>
      <c r="B6882" s="38" t="s">
        <v>8343</v>
      </c>
      <c r="C6882" t="s">
        <v>15642</v>
      </c>
    </row>
    <row r="6883" spans="1:3" x14ac:dyDescent="0.25">
      <c r="A6883" t="s">
        <v>6917</v>
      </c>
      <c r="B6883" s="38" t="s">
        <v>15643</v>
      </c>
      <c r="C6883" t="s">
        <v>8338</v>
      </c>
    </row>
    <row r="6884" spans="1:3" x14ac:dyDescent="0.25">
      <c r="A6884" t="s">
        <v>6918</v>
      </c>
      <c r="B6884" s="38" t="s">
        <v>8343</v>
      </c>
      <c r="C6884" t="s">
        <v>15644</v>
      </c>
    </row>
    <row r="6885" spans="1:3" x14ac:dyDescent="0.25">
      <c r="A6885" t="s">
        <v>6919</v>
      </c>
      <c r="B6885" s="38" t="s">
        <v>15645</v>
      </c>
      <c r="C6885" t="s">
        <v>8351</v>
      </c>
    </row>
    <row r="6886" spans="1:3" x14ac:dyDescent="0.25">
      <c r="A6886" t="s">
        <v>6920</v>
      </c>
      <c r="B6886" s="38" t="s">
        <v>9509</v>
      </c>
      <c r="C6886" t="s">
        <v>15646</v>
      </c>
    </row>
    <row r="6887" spans="1:3" x14ac:dyDescent="0.25">
      <c r="A6887" t="s">
        <v>6921</v>
      </c>
      <c r="B6887" s="38" t="s">
        <v>15647</v>
      </c>
      <c r="C6887" t="s">
        <v>8386</v>
      </c>
    </row>
    <row r="6888" spans="1:3" x14ac:dyDescent="0.25">
      <c r="A6888" t="s">
        <v>6922</v>
      </c>
      <c r="B6888" s="38" t="s">
        <v>8343</v>
      </c>
      <c r="C6888" t="s">
        <v>15648</v>
      </c>
    </row>
    <row r="6889" spans="1:3" x14ac:dyDescent="0.25">
      <c r="A6889" t="s">
        <v>6923</v>
      </c>
      <c r="B6889" s="38" t="s">
        <v>15649</v>
      </c>
      <c r="C6889" t="s">
        <v>8400</v>
      </c>
    </row>
    <row r="6890" spans="1:3" x14ac:dyDescent="0.25">
      <c r="A6890" t="s">
        <v>6924</v>
      </c>
      <c r="B6890" s="38" t="s">
        <v>9509</v>
      </c>
      <c r="C6890" t="s">
        <v>15650</v>
      </c>
    </row>
    <row r="6891" spans="1:3" x14ac:dyDescent="0.25">
      <c r="A6891" t="s">
        <v>6925</v>
      </c>
      <c r="B6891" s="38" t="s">
        <v>8517</v>
      </c>
      <c r="C6891" t="s">
        <v>15651</v>
      </c>
    </row>
    <row r="6892" spans="1:3" x14ac:dyDescent="0.25">
      <c r="A6892" t="s">
        <v>6926</v>
      </c>
      <c r="B6892" s="38" t="s">
        <v>8343</v>
      </c>
      <c r="C6892" t="s">
        <v>15652</v>
      </c>
    </row>
    <row r="6893" spans="1:3" x14ac:dyDescent="0.25">
      <c r="A6893" t="s">
        <v>6927</v>
      </c>
      <c r="B6893" s="38" t="s">
        <v>15653</v>
      </c>
      <c r="C6893" t="s">
        <v>8405</v>
      </c>
    </row>
    <row r="6894" spans="1:3" x14ac:dyDescent="0.25">
      <c r="A6894" t="s">
        <v>6928</v>
      </c>
      <c r="B6894" s="38" t="s">
        <v>15654</v>
      </c>
      <c r="C6894" t="s">
        <v>8338</v>
      </c>
    </row>
    <row r="6895" spans="1:3" x14ac:dyDescent="0.25">
      <c r="A6895" t="s">
        <v>229</v>
      </c>
      <c r="B6895" s="38" t="s">
        <v>8664</v>
      </c>
      <c r="C6895" t="s">
        <v>15655</v>
      </c>
    </row>
    <row r="6896" spans="1:3" x14ac:dyDescent="0.25">
      <c r="A6896" t="s">
        <v>6929</v>
      </c>
      <c r="B6896" s="38" t="s">
        <v>15656</v>
      </c>
      <c r="C6896" t="s">
        <v>8400</v>
      </c>
    </row>
    <row r="6897" spans="1:3" x14ac:dyDescent="0.25">
      <c r="A6897" t="s">
        <v>6930</v>
      </c>
      <c r="B6897" s="38" t="s">
        <v>15657</v>
      </c>
      <c r="C6897" t="s">
        <v>9672</v>
      </c>
    </row>
    <row r="6898" spans="1:3" x14ac:dyDescent="0.25">
      <c r="A6898" t="s">
        <v>6931</v>
      </c>
      <c r="B6898" s="38" t="s">
        <v>8434</v>
      </c>
      <c r="C6898" t="s">
        <v>15658</v>
      </c>
    </row>
    <row r="6899" spans="1:3" x14ac:dyDescent="0.25">
      <c r="A6899" t="s">
        <v>403</v>
      </c>
      <c r="B6899" s="38" t="s">
        <v>15659</v>
      </c>
      <c r="C6899" t="s">
        <v>8373</v>
      </c>
    </row>
    <row r="6900" spans="1:3" x14ac:dyDescent="0.25">
      <c r="A6900" t="s">
        <v>8251</v>
      </c>
      <c r="B6900" s="38" t="s">
        <v>15660</v>
      </c>
      <c r="C6900" t="s">
        <v>8373</v>
      </c>
    </row>
    <row r="6901" spans="1:3" x14ac:dyDescent="0.25">
      <c r="A6901" t="s">
        <v>6932</v>
      </c>
      <c r="B6901" s="38" t="s">
        <v>15661</v>
      </c>
      <c r="C6901" t="s">
        <v>8767</v>
      </c>
    </row>
    <row r="6902" spans="1:3" x14ac:dyDescent="0.25">
      <c r="A6902" t="s">
        <v>6933</v>
      </c>
      <c r="B6902" s="38" t="s">
        <v>15662</v>
      </c>
      <c r="C6902" t="s">
        <v>8446</v>
      </c>
    </row>
    <row r="6903" spans="1:3" x14ac:dyDescent="0.25">
      <c r="A6903" t="s">
        <v>6934</v>
      </c>
      <c r="B6903" s="38" t="s">
        <v>15663</v>
      </c>
      <c r="C6903" t="s">
        <v>8400</v>
      </c>
    </row>
    <row r="6904" spans="1:3" x14ac:dyDescent="0.25">
      <c r="A6904" t="s">
        <v>6935</v>
      </c>
      <c r="B6904" s="38" t="s">
        <v>8343</v>
      </c>
      <c r="C6904" t="s">
        <v>15664</v>
      </c>
    </row>
    <row r="6905" spans="1:3" x14ac:dyDescent="0.25">
      <c r="A6905" t="s">
        <v>6936</v>
      </c>
      <c r="B6905" s="38" t="s">
        <v>15665</v>
      </c>
      <c r="C6905" t="s">
        <v>8342</v>
      </c>
    </row>
    <row r="6906" spans="1:3" x14ac:dyDescent="0.25">
      <c r="A6906" t="s">
        <v>6937</v>
      </c>
      <c r="B6906" s="38" t="s">
        <v>15666</v>
      </c>
      <c r="C6906" t="s">
        <v>8511</v>
      </c>
    </row>
    <row r="6907" spans="1:3" x14ac:dyDescent="0.25">
      <c r="A6907" t="s">
        <v>306</v>
      </c>
      <c r="B6907" s="38" t="s">
        <v>15667</v>
      </c>
      <c r="C6907" t="s">
        <v>8373</v>
      </c>
    </row>
    <row r="6908" spans="1:3" x14ac:dyDescent="0.25">
      <c r="A6908" t="s">
        <v>6938</v>
      </c>
      <c r="B6908" s="38" t="s">
        <v>8397</v>
      </c>
      <c r="C6908" t="s">
        <v>15668</v>
      </c>
    </row>
    <row r="6909" spans="1:3" x14ac:dyDescent="0.25">
      <c r="A6909" t="s">
        <v>6939</v>
      </c>
      <c r="B6909" s="38" t="s">
        <v>15669</v>
      </c>
      <c r="C6909" t="s">
        <v>8373</v>
      </c>
    </row>
    <row r="6910" spans="1:3" x14ac:dyDescent="0.25">
      <c r="A6910" t="s">
        <v>6940</v>
      </c>
      <c r="B6910" s="38" t="s">
        <v>15670</v>
      </c>
      <c r="C6910" t="s">
        <v>9672</v>
      </c>
    </row>
    <row r="6911" spans="1:3" x14ac:dyDescent="0.25">
      <c r="A6911" t="s">
        <v>6941</v>
      </c>
      <c r="B6911" s="38" t="s">
        <v>15671</v>
      </c>
      <c r="C6911" t="s">
        <v>8340</v>
      </c>
    </row>
    <row r="6912" spans="1:3" x14ac:dyDescent="0.25">
      <c r="A6912" t="s">
        <v>6942</v>
      </c>
      <c r="B6912" s="38" t="s">
        <v>8517</v>
      </c>
      <c r="C6912" t="s">
        <v>15672</v>
      </c>
    </row>
    <row r="6913" spans="1:3" x14ac:dyDescent="0.25">
      <c r="A6913" t="s">
        <v>6943</v>
      </c>
      <c r="B6913" s="38" t="s">
        <v>15673</v>
      </c>
      <c r="C6913" t="s">
        <v>8400</v>
      </c>
    </row>
    <row r="6914" spans="1:3" x14ac:dyDescent="0.25">
      <c r="A6914" t="s">
        <v>6944</v>
      </c>
      <c r="B6914" s="38" t="s">
        <v>15674</v>
      </c>
      <c r="C6914" t="s">
        <v>15675</v>
      </c>
    </row>
    <row r="6915" spans="1:3" x14ac:dyDescent="0.25">
      <c r="A6915" t="s">
        <v>6945</v>
      </c>
      <c r="B6915" s="38" t="s">
        <v>8397</v>
      </c>
      <c r="C6915" t="s">
        <v>15676</v>
      </c>
    </row>
    <row r="6916" spans="1:3" x14ac:dyDescent="0.25">
      <c r="A6916" t="s">
        <v>6946</v>
      </c>
      <c r="B6916" s="38" t="s">
        <v>15677</v>
      </c>
      <c r="C6916" t="s">
        <v>12668</v>
      </c>
    </row>
    <row r="6917" spans="1:3" x14ac:dyDescent="0.25">
      <c r="A6917" t="s">
        <v>404</v>
      </c>
      <c r="B6917" s="38" t="s">
        <v>15678</v>
      </c>
      <c r="C6917" t="s">
        <v>8359</v>
      </c>
    </row>
    <row r="6918" spans="1:3" x14ac:dyDescent="0.25">
      <c r="A6918" t="s">
        <v>405</v>
      </c>
      <c r="B6918" s="38" t="s">
        <v>15679</v>
      </c>
      <c r="C6918" t="s">
        <v>8373</v>
      </c>
    </row>
    <row r="6919" spans="1:3" x14ac:dyDescent="0.25">
      <c r="A6919" t="s">
        <v>6947</v>
      </c>
      <c r="B6919" s="38" t="s">
        <v>15680</v>
      </c>
      <c r="C6919" t="s">
        <v>8359</v>
      </c>
    </row>
    <row r="6920" spans="1:3" x14ac:dyDescent="0.25">
      <c r="A6920" t="s">
        <v>6948</v>
      </c>
      <c r="B6920" s="38" t="s">
        <v>8343</v>
      </c>
      <c r="C6920" t="s">
        <v>15681</v>
      </c>
    </row>
    <row r="6921" spans="1:3" x14ac:dyDescent="0.25">
      <c r="A6921" t="s">
        <v>6949</v>
      </c>
      <c r="B6921" s="38" t="s">
        <v>8343</v>
      </c>
      <c r="C6921" t="s">
        <v>15682</v>
      </c>
    </row>
    <row r="6922" spans="1:3" x14ac:dyDescent="0.25">
      <c r="A6922" t="s">
        <v>6950</v>
      </c>
      <c r="B6922" s="38" t="s">
        <v>8343</v>
      </c>
      <c r="C6922" t="s">
        <v>15683</v>
      </c>
    </row>
    <row r="6923" spans="1:3" x14ac:dyDescent="0.25">
      <c r="A6923" t="s">
        <v>6951</v>
      </c>
      <c r="B6923" s="38" t="s">
        <v>15684</v>
      </c>
      <c r="C6923" t="s">
        <v>8638</v>
      </c>
    </row>
    <row r="6924" spans="1:3" x14ac:dyDescent="0.25">
      <c r="A6924" t="s">
        <v>6952</v>
      </c>
      <c r="B6924" s="38" t="s">
        <v>8517</v>
      </c>
      <c r="C6924" t="s">
        <v>15685</v>
      </c>
    </row>
    <row r="6925" spans="1:3" x14ac:dyDescent="0.25">
      <c r="A6925" t="s">
        <v>6953</v>
      </c>
      <c r="B6925" s="38" t="s">
        <v>15686</v>
      </c>
      <c r="C6925" t="s">
        <v>8405</v>
      </c>
    </row>
    <row r="6926" spans="1:3" x14ac:dyDescent="0.25">
      <c r="A6926" t="s">
        <v>6954</v>
      </c>
      <c r="B6926" s="38" t="s">
        <v>15687</v>
      </c>
      <c r="C6926" t="s">
        <v>8338</v>
      </c>
    </row>
    <row r="6927" spans="1:3" x14ac:dyDescent="0.25">
      <c r="A6927" t="s">
        <v>6955</v>
      </c>
      <c r="B6927" s="38" t="s">
        <v>15688</v>
      </c>
      <c r="C6927" t="s">
        <v>8395</v>
      </c>
    </row>
    <row r="6928" spans="1:3" x14ac:dyDescent="0.25">
      <c r="A6928" t="s">
        <v>6956</v>
      </c>
      <c r="B6928" s="38" t="s">
        <v>15689</v>
      </c>
      <c r="C6928" t="s">
        <v>8340</v>
      </c>
    </row>
    <row r="6929" spans="1:3" x14ac:dyDescent="0.25">
      <c r="A6929" t="s">
        <v>6957</v>
      </c>
      <c r="B6929" s="38" t="s">
        <v>15690</v>
      </c>
      <c r="C6929" t="s">
        <v>8359</v>
      </c>
    </row>
    <row r="6930" spans="1:3" x14ac:dyDescent="0.25">
      <c r="A6930" t="s">
        <v>6958</v>
      </c>
      <c r="B6930" s="38" t="s">
        <v>15691</v>
      </c>
      <c r="C6930" t="s">
        <v>8446</v>
      </c>
    </row>
    <row r="6931" spans="1:3" x14ac:dyDescent="0.25">
      <c r="A6931" t="s">
        <v>6959</v>
      </c>
      <c r="B6931" s="38" t="s">
        <v>8517</v>
      </c>
      <c r="C6931" t="s">
        <v>15692</v>
      </c>
    </row>
    <row r="6932" spans="1:3" x14ac:dyDescent="0.25">
      <c r="A6932" t="s">
        <v>6960</v>
      </c>
      <c r="B6932" s="38" t="s">
        <v>15693</v>
      </c>
      <c r="C6932" t="s">
        <v>15694</v>
      </c>
    </row>
    <row r="6933" spans="1:3" x14ac:dyDescent="0.25">
      <c r="A6933" t="s">
        <v>6961</v>
      </c>
      <c r="B6933" s="38" t="s">
        <v>15695</v>
      </c>
      <c r="C6933" t="s">
        <v>8359</v>
      </c>
    </row>
    <row r="6934" spans="1:3" x14ac:dyDescent="0.25">
      <c r="A6934" t="s">
        <v>6962</v>
      </c>
      <c r="B6934" s="38" t="s">
        <v>8343</v>
      </c>
      <c r="C6934" t="s">
        <v>15696</v>
      </c>
    </row>
    <row r="6935" spans="1:3" x14ac:dyDescent="0.25">
      <c r="A6935" t="s">
        <v>6963</v>
      </c>
      <c r="B6935" s="38" t="s">
        <v>15697</v>
      </c>
      <c r="C6935" t="s">
        <v>8451</v>
      </c>
    </row>
    <row r="6936" spans="1:3" x14ac:dyDescent="0.25">
      <c r="A6936" t="s">
        <v>6964</v>
      </c>
      <c r="B6936" s="38" t="s">
        <v>15698</v>
      </c>
      <c r="C6936" t="s">
        <v>8386</v>
      </c>
    </row>
    <row r="6937" spans="1:3" x14ac:dyDescent="0.25">
      <c r="A6937" t="s">
        <v>260</v>
      </c>
      <c r="B6937" s="38" t="s">
        <v>10696</v>
      </c>
      <c r="C6937" t="s">
        <v>15699</v>
      </c>
    </row>
    <row r="6938" spans="1:3" x14ac:dyDescent="0.25">
      <c r="A6938" t="s">
        <v>6965</v>
      </c>
      <c r="B6938" s="38" t="s">
        <v>15700</v>
      </c>
      <c r="C6938" t="s">
        <v>8359</v>
      </c>
    </row>
    <row r="6939" spans="1:3" x14ac:dyDescent="0.25">
      <c r="A6939" t="s">
        <v>6966</v>
      </c>
      <c r="B6939" s="38" t="s">
        <v>15701</v>
      </c>
      <c r="C6939" t="s">
        <v>8395</v>
      </c>
    </row>
    <row r="6940" spans="1:3" x14ac:dyDescent="0.25">
      <c r="A6940" t="s">
        <v>6967</v>
      </c>
      <c r="B6940" s="38" t="s">
        <v>15702</v>
      </c>
      <c r="C6940" t="s">
        <v>8338</v>
      </c>
    </row>
    <row r="6941" spans="1:3" x14ac:dyDescent="0.25">
      <c r="A6941" t="s">
        <v>6968</v>
      </c>
      <c r="B6941" s="38" t="s">
        <v>15703</v>
      </c>
      <c r="C6941" t="s">
        <v>8373</v>
      </c>
    </row>
    <row r="6942" spans="1:3" x14ac:dyDescent="0.25">
      <c r="A6942" t="s">
        <v>6969</v>
      </c>
      <c r="B6942" s="38" t="s">
        <v>15704</v>
      </c>
      <c r="C6942" t="s">
        <v>8359</v>
      </c>
    </row>
    <row r="6943" spans="1:3" x14ac:dyDescent="0.25">
      <c r="A6943" t="s">
        <v>6970</v>
      </c>
      <c r="B6943" s="38" t="s">
        <v>15705</v>
      </c>
      <c r="C6943" t="s">
        <v>8342</v>
      </c>
    </row>
    <row r="6944" spans="1:3" x14ac:dyDescent="0.25">
      <c r="A6944" t="s">
        <v>6971</v>
      </c>
      <c r="B6944" s="38" t="s">
        <v>8443</v>
      </c>
      <c r="C6944" t="s">
        <v>15706</v>
      </c>
    </row>
    <row r="6945" spans="1:3" x14ac:dyDescent="0.25">
      <c r="A6945" t="s">
        <v>6972</v>
      </c>
      <c r="B6945" s="38" t="s">
        <v>15707</v>
      </c>
      <c r="C6945" t="s">
        <v>9762</v>
      </c>
    </row>
    <row r="6946" spans="1:3" x14ac:dyDescent="0.25">
      <c r="A6946" t="s">
        <v>6973</v>
      </c>
      <c r="B6946" s="38" t="s">
        <v>15708</v>
      </c>
      <c r="C6946" t="s">
        <v>8338</v>
      </c>
    </row>
    <row r="6947" spans="1:3" x14ac:dyDescent="0.25">
      <c r="A6947" t="s">
        <v>6974</v>
      </c>
      <c r="B6947" s="38" t="s">
        <v>15709</v>
      </c>
      <c r="C6947" t="s">
        <v>8340</v>
      </c>
    </row>
    <row r="6948" spans="1:3" x14ac:dyDescent="0.25">
      <c r="A6948" t="s">
        <v>6975</v>
      </c>
      <c r="B6948" s="38" t="s">
        <v>15710</v>
      </c>
      <c r="C6948" t="s">
        <v>8338</v>
      </c>
    </row>
    <row r="6949" spans="1:3" x14ac:dyDescent="0.25">
      <c r="A6949" t="s">
        <v>6976</v>
      </c>
      <c r="B6949" s="38" t="s">
        <v>8343</v>
      </c>
      <c r="C6949" t="s">
        <v>15711</v>
      </c>
    </row>
    <row r="6950" spans="1:3" x14ac:dyDescent="0.25">
      <c r="A6950" t="s">
        <v>6977</v>
      </c>
      <c r="B6950" s="38" t="s">
        <v>15712</v>
      </c>
      <c r="C6950" t="s">
        <v>8511</v>
      </c>
    </row>
    <row r="6951" spans="1:3" x14ac:dyDescent="0.25">
      <c r="A6951" t="s">
        <v>6978</v>
      </c>
      <c r="B6951" s="38" t="s">
        <v>15713</v>
      </c>
      <c r="C6951" t="s">
        <v>9437</v>
      </c>
    </row>
    <row r="6952" spans="1:3" x14ac:dyDescent="0.25">
      <c r="A6952" t="s">
        <v>6979</v>
      </c>
      <c r="B6952" s="38" t="s">
        <v>8343</v>
      </c>
      <c r="C6952" t="s">
        <v>15714</v>
      </c>
    </row>
    <row r="6953" spans="1:3" x14ac:dyDescent="0.25">
      <c r="A6953" t="s">
        <v>6980</v>
      </c>
      <c r="B6953" s="38" t="s">
        <v>15715</v>
      </c>
      <c r="C6953" t="s">
        <v>15716</v>
      </c>
    </row>
    <row r="6954" spans="1:3" x14ac:dyDescent="0.25">
      <c r="A6954" t="s">
        <v>6981</v>
      </c>
      <c r="B6954" s="38" t="s">
        <v>15717</v>
      </c>
      <c r="C6954" t="s">
        <v>8359</v>
      </c>
    </row>
    <row r="6955" spans="1:3" x14ac:dyDescent="0.25">
      <c r="A6955" t="s">
        <v>6982</v>
      </c>
      <c r="B6955" s="38" t="s">
        <v>8343</v>
      </c>
      <c r="C6955" t="s">
        <v>15718</v>
      </c>
    </row>
    <row r="6956" spans="1:3" x14ac:dyDescent="0.25">
      <c r="A6956" t="s">
        <v>6983</v>
      </c>
      <c r="B6956" s="38" t="s">
        <v>15719</v>
      </c>
      <c r="C6956" t="s">
        <v>8395</v>
      </c>
    </row>
    <row r="6957" spans="1:3" x14ac:dyDescent="0.25">
      <c r="A6957" t="s">
        <v>6984</v>
      </c>
      <c r="B6957" s="38" t="s">
        <v>15720</v>
      </c>
      <c r="C6957" t="s">
        <v>8400</v>
      </c>
    </row>
    <row r="6958" spans="1:3" x14ac:dyDescent="0.25">
      <c r="A6958" t="s">
        <v>6985</v>
      </c>
      <c r="B6958" s="38" t="s">
        <v>15721</v>
      </c>
      <c r="C6958" t="s">
        <v>8340</v>
      </c>
    </row>
    <row r="6959" spans="1:3" x14ac:dyDescent="0.25">
      <c r="A6959" t="s">
        <v>6986</v>
      </c>
      <c r="B6959" s="38" t="s">
        <v>15722</v>
      </c>
      <c r="C6959" t="s">
        <v>8400</v>
      </c>
    </row>
    <row r="6960" spans="1:3" x14ac:dyDescent="0.25">
      <c r="A6960" t="s">
        <v>6987</v>
      </c>
      <c r="B6960" s="38" t="s">
        <v>15723</v>
      </c>
      <c r="C6960" t="s">
        <v>8359</v>
      </c>
    </row>
    <row r="6961" spans="1:3" x14ac:dyDescent="0.25">
      <c r="A6961" t="s">
        <v>6988</v>
      </c>
      <c r="B6961" s="38" t="s">
        <v>15724</v>
      </c>
      <c r="C6961" t="s">
        <v>8340</v>
      </c>
    </row>
    <row r="6962" spans="1:3" x14ac:dyDescent="0.25">
      <c r="A6962" t="s">
        <v>6989</v>
      </c>
      <c r="B6962" s="38" t="s">
        <v>15725</v>
      </c>
      <c r="C6962" t="s">
        <v>8405</v>
      </c>
    </row>
    <row r="6963" spans="1:3" x14ac:dyDescent="0.25">
      <c r="A6963" t="s">
        <v>6990</v>
      </c>
      <c r="B6963" s="38" t="s">
        <v>15726</v>
      </c>
      <c r="C6963" t="s">
        <v>8359</v>
      </c>
    </row>
    <row r="6964" spans="1:3" x14ac:dyDescent="0.25">
      <c r="A6964" t="s">
        <v>6991</v>
      </c>
      <c r="B6964" s="38" t="s">
        <v>15727</v>
      </c>
      <c r="C6964" t="s">
        <v>8359</v>
      </c>
    </row>
    <row r="6965" spans="1:3" x14ac:dyDescent="0.25">
      <c r="A6965" t="s">
        <v>6992</v>
      </c>
      <c r="B6965" s="38" t="s">
        <v>15728</v>
      </c>
      <c r="C6965" t="s">
        <v>8524</v>
      </c>
    </row>
    <row r="6966" spans="1:3" x14ac:dyDescent="0.25">
      <c r="A6966" t="s">
        <v>6993</v>
      </c>
      <c r="B6966" s="38" t="s">
        <v>15729</v>
      </c>
      <c r="C6966" t="s">
        <v>8446</v>
      </c>
    </row>
    <row r="6967" spans="1:3" x14ac:dyDescent="0.25">
      <c r="A6967" t="s">
        <v>6994</v>
      </c>
      <c r="B6967" s="38" t="s">
        <v>15730</v>
      </c>
      <c r="C6967" t="s">
        <v>8342</v>
      </c>
    </row>
    <row r="6968" spans="1:3" x14ac:dyDescent="0.25">
      <c r="A6968" t="s">
        <v>6995</v>
      </c>
      <c r="B6968" s="38" t="s">
        <v>8343</v>
      </c>
      <c r="C6968" t="s">
        <v>15731</v>
      </c>
    </row>
    <row r="6969" spans="1:3" x14ac:dyDescent="0.25">
      <c r="A6969" t="s">
        <v>6996</v>
      </c>
      <c r="B6969" s="38" t="s">
        <v>15732</v>
      </c>
      <c r="C6969" t="s">
        <v>8338</v>
      </c>
    </row>
    <row r="6970" spans="1:3" x14ac:dyDescent="0.25">
      <c r="A6970" t="s">
        <v>6997</v>
      </c>
      <c r="B6970" s="38" t="s">
        <v>8343</v>
      </c>
      <c r="C6970" t="s">
        <v>15733</v>
      </c>
    </row>
    <row r="6971" spans="1:3" x14ac:dyDescent="0.25">
      <c r="A6971" t="s">
        <v>6998</v>
      </c>
      <c r="B6971" s="38" t="s">
        <v>15734</v>
      </c>
      <c r="C6971" t="s">
        <v>15735</v>
      </c>
    </row>
    <row r="6972" spans="1:3" x14ac:dyDescent="0.25">
      <c r="A6972" t="s">
        <v>6999</v>
      </c>
      <c r="B6972" s="38" t="s">
        <v>15736</v>
      </c>
      <c r="C6972" t="s">
        <v>15737</v>
      </c>
    </row>
    <row r="6973" spans="1:3" x14ac:dyDescent="0.25">
      <c r="A6973" t="s">
        <v>7000</v>
      </c>
      <c r="B6973" s="38" t="s">
        <v>15738</v>
      </c>
      <c r="C6973" t="s">
        <v>8956</v>
      </c>
    </row>
    <row r="6974" spans="1:3" x14ac:dyDescent="0.25">
      <c r="A6974" t="s">
        <v>7001</v>
      </c>
      <c r="B6974" s="38" t="s">
        <v>15739</v>
      </c>
      <c r="C6974" t="s">
        <v>8795</v>
      </c>
    </row>
    <row r="6975" spans="1:3" x14ac:dyDescent="0.25">
      <c r="A6975" t="s">
        <v>7002</v>
      </c>
      <c r="B6975" s="38" t="s">
        <v>15740</v>
      </c>
      <c r="C6975" t="s">
        <v>8405</v>
      </c>
    </row>
    <row r="6976" spans="1:3" x14ac:dyDescent="0.25">
      <c r="A6976" t="s">
        <v>7003</v>
      </c>
      <c r="B6976" s="38" t="s">
        <v>15741</v>
      </c>
      <c r="C6976" t="s">
        <v>8359</v>
      </c>
    </row>
    <row r="6977" spans="1:3" x14ac:dyDescent="0.25">
      <c r="A6977" t="s">
        <v>7004</v>
      </c>
      <c r="B6977" s="38" t="s">
        <v>15742</v>
      </c>
      <c r="C6977" t="s">
        <v>8446</v>
      </c>
    </row>
    <row r="6978" spans="1:3" x14ac:dyDescent="0.25">
      <c r="A6978" t="s">
        <v>7005</v>
      </c>
      <c r="B6978" s="38" t="s">
        <v>15743</v>
      </c>
      <c r="C6978" t="s">
        <v>8359</v>
      </c>
    </row>
    <row r="6979" spans="1:3" x14ac:dyDescent="0.25">
      <c r="A6979" t="s">
        <v>7006</v>
      </c>
      <c r="B6979" s="38" t="s">
        <v>15744</v>
      </c>
      <c r="C6979" t="s">
        <v>8493</v>
      </c>
    </row>
    <row r="6980" spans="1:3" x14ac:dyDescent="0.25">
      <c r="A6980" t="s">
        <v>7007</v>
      </c>
      <c r="B6980" s="38" t="s">
        <v>8343</v>
      </c>
      <c r="C6980" t="s">
        <v>15745</v>
      </c>
    </row>
    <row r="6981" spans="1:3" x14ac:dyDescent="0.25">
      <c r="A6981" t="s">
        <v>7008</v>
      </c>
      <c r="B6981" s="38" t="s">
        <v>15746</v>
      </c>
      <c r="C6981" t="s">
        <v>8338</v>
      </c>
    </row>
    <row r="6982" spans="1:3" x14ac:dyDescent="0.25">
      <c r="A6982" t="s">
        <v>7009</v>
      </c>
      <c r="B6982" s="38" t="s">
        <v>15747</v>
      </c>
      <c r="C6982" t="s">
        <v>8342</v>
      </c>
    </row>
    <row r="6983" spans="1:3" x14ac:dyDescent="0.25">
      <c r="A6983" t="s">
        <v>7010</v>
      </c>
      <c r="B6983" s="38" t="s">
        <v>15748</v>
      </c>
      <c r="C6983" t="s">
        <v>8446</v>
      </c>
    </row>
    <row r="6984" spans="1:3" x14ac:dyDescent="0.25">
      <c r="A6984" t="s">
        <v>7011</v>
      </c>
      <c r="B6984" s="38" t="s">
        <v>15749</v>
      </c>
      <c r="C6984" t="s">
        <v>8405</v>
      </c>
    </row>
    <row r="6985" spans="1:3" x14ac:dyDescent="0.25">
      <c r="A6985" t="s">
        <v>7012</v>
      </c>
      <c r="B6985" s="38" t="s">
        <v>8343</v>
      </c>
      <c r="C6985" t="s">
        <v>15750</v>
      </c>
    </row>
    <row r="6986" spans="1:3" x14ac:dyDescent="0.25">
      <c r="A6986" t="s">
        <v>7013</v>
      </c>
      <c r="B6986" s="38" t="s">
        <v>15751</v>
      </c>
      <c r="C6986" t="s">
        <v>8359</v>
      </c>
    </row>
    <row r="6987" spans="1:3" x14ac:dyDescent="0.25">
      <c r="A6987" t="s">
        <v>7014</v>
      </c>
      <c r="B6987" s="38" t="s">
        <v>8343</v>
      </c>
      <c r="C6987" t="s">
        <v>15752</v>
      </c>
    </row>
    <row r="6988" spans="1:3" x14ac:dyDescent="0.25">
      <c r="A6988" t="s">
        <v>7015</v>
      </c>
      <c r="B6988" s="38" t="s">
        <v>15753</v>
      </c>
      <c r="C6988" t="s">
        <v>15754</v>
      </c>
    </row>
    <row r="6989" spans="1:3" x14ac:dyDescent="0.25">
      <c r="A6989" t="s">
        <v>7016</v>
      </c>
      <c r="B6989" s="38" t="s">
        <v>15755</v>
      </c>
      <c r="C6989" t="s">
        <v>8400</v>
      </c>
    </row>
    <row r="6990" spans="1:3" x14ac:dyDescent="0.25">
      <c r="A6990" t="s">
        <v>7017</v>
      </c>
      <c r="B6990" s="38" t="s">
        <v>15756</v>
      </c>
      <c r="C6990" t="s">
        <v>8446</v>
      </c>
    </row>
    <row r="6991" spans="1:3" x14ac:dyDescent="0.25">
      <c r="A6991" t="s">
        <v>7018</v>
      </c>
      <c r="B6991" s="38" t="s">
        <v>8764</v>
      </c>
      <c r="C6991" t="s">
        <v>15757</v>
      </c>
    </row>
    <row r="6992" spans="1:3" x14ac:dyDescent="0.25">
      <c r="A6992" t="s">
        <v>146</v>
      </c>
      <c r="B6992" s="38" t="s">
        <v>15758</v>
      </c>
      <c r="C6992" t="s">
        <v>8373</v>
      </c>
    </row>
    <row r="6993" spans="1:3" x14ac:dyDescent="0.25">
      <c r="A6993" t="s">
        <v>7019</v>
      </c>
      <c r="B6993" s="38" t="s">
        <v>15759</v>
      </c>
      <c r="C6993" t="s">
        <v>8482</v>
      </c>
    </row>
    <row r="6994" spans="1:3" x14ac:dyDescent="0.25">
      <c r="A6994" t="s">
        <v>7020</v>
      </c>
      <c r="B6994" s="38" t="s">
        <v>15760</v>
      </c>
      <c r="C6994" t="s">
        <v>8446</v>
      </c>
    </row>
    <row r="6995" spans="1:3" x14ac:dyDescent="0.25">
      <c r="A6995" t="s">
        <v>7021</v>
      </c>
      <c r="B6995" s="38" t="s">
        <v>15761</v>
      </c>
      <c r="C6995" t="s">
        <v>8405</v>
      </c>
    </row>
    <row r="6996" spans="1:3" x14ac:dyDescent="0.25">
      <c r="A6996" t="s">
        <v>7022</v>
      </c>
      <c r="B6996" s="38" t="s">
        <v>8343</v>
      </c>
      <c r="C6996" t="s">
        <v>15762</v>
      </c>
    </row>
    <row r="6997" spans="1:3" x14ac:dyDescent="0.25">
      <c r="A6997" t="s">
        <v>7023</v>
      </c>
      <c r="B6997" s="38" t="s">
        <v>15763</v>
      </c>
      <c r="C6997" t="s">
        <v>8340</v>
      </c>
    </row>
    <row r="6998" spans="1:3" x14ac:dyDescent="0.25">
      <c r="A6998" t="s">
        <v>7024</v>
      </c>
      <c r="B6998" s="38" t="s">
        <v>8343</v>
      </c>
      <c r="C6998" t="s">
        <v>15764</v>
      </c>
    </row>
    <row r="6999" spans="1:3" x14ac:dyDescent="0.25">
      <c r="A6999" t="s">
        <v>406</v>
      </c>
      <c r="B6999" s="38" t="s">
        <v>8343</v>
      </c>
      <c r="C6999" t="s">
        <v>15765</v>
      </c>
    </row>
    <row r="7000" spans="1:3" x14ac:dyDescent="0.25">
      <c r="A7000" t="s">
        <v>7025</v>
      </c>
      <c r="B7000" s="38" t="s">
        <v>15766</v>
      </c>
      <c r="C7000" t="s">
        <v>8400</v>
      </c>
    </row>
    <row r="7001" spans="1:3" x14ac:dyDescent="0.25">
      <c r="A7001" t="s">
        <v>7026</v>
      </c>
      <c r="B7001" s="38" t="s">
        <v>15767</v>
      </c>
      <c r="C7001" t="s">
        <v>8453</v>
      </c>
    </row>
    <row r="7002" spans="1:3" x14ac:dyDescent="0.25">
      <c r="A7002" t="s">
        <v>7027</v>
      </c>
      <c r="B7002" s="38" t="s">
        <v>15768</v>
      </c>
      <c r="C7002" t="s">
        <v>8524</v>
      </c>
    </row>
    <row r="7003" spans="1:3" x14ac:dyDescent="0.25">
      <c r="A7003" t="s">
        <v>7028</v>
      </c>
      <c r="B7003" s="38" t="s">
        <v>15769</v>
      </c>
      <c r="C7003" t="s">
        <v>9241</v>
      </c>
    </row>
    <row r="7004" spans="1:3" x14ac:dyDescent="0.25">
      <c r="A7004" t="s">
        <v>7029</v>
      </c>
      <c r="B7004" s="38" t="s">
        <v>15770</v>
      </c>
      <c r="C7004" t="s">
        <v>8340</v>
      </c>
    </row>
    <row r="7005" spans="1:3" x14ac:dyDescent="0.25">
      <c r="A7005" t="s">
        <v>231</v>
      </c>
      <c r="B7005" s="38" t="s">
        <v>15771</v>
      </c>
      <c r="C7005" t="s">
        <v>8373</v>
      </c>
    </row>
    <row r="7006" spans="1:3" x14ac:dyDescent="0.25">
      <c r="A7006" t="s">
        <v>7030</v>
      </c>
      <c r="B7006" s="38" t="s">
        <v>15772</v>
      </c>
      <c r="C7006" t="s">
        <v>8493</v>
      </c>
    </row>
    <row r="7007" spans="1:3" x14ac:dyDescent="0.25">
      <c r="A7007" t="s">
        <v>7031</v>
      </c>
      <c r="B7007" s="38" t="s">
        <v>15773</v>
      </c>
      <c r="C7007" t="s">
        <v>8338</v>
      </c>
    </row>
    <row r="7008" spans="1:3" x14ac:dyDescent="0.25">
      <c r="A7008" t="s">
        <v>7032</v>
      </c>
      <c r="B7008" s="38" t="s">
        <v>8343</v>
      </c>
      <c r="C7008" t="s">
        <v>15774</v>
      </c>
    </row>
    <row r="7009" spans="1:3" x14ac:dyDescent="0.25">
      <c r="A7009" t="s">
        <v>7033</v>
      </c>
      <c r="B7009" s="38" t="s">
        <v>15775</v>
      </c>
      <c r="C7009" t="s">
        <v>8400</v>
      </c>
    </row>
    <row r="7010" spans="1:3" x14ac:dyDescent="0.25">
      <c r="A7010" t="s">
        <v>7034</v>
      </c>
      <c r="B7010" s="38" t="s">
        <v>15776</v>
      </c>
      <c r="C7010" t="s">
        <v>8451</v>
      </c>
    </row>
    <row r="7011" spans="1:3" x14ac:dyDescent="0.25">
      <c r="A7011" t="s">
        <v>7035</v>
      </c>
      <c r="B7011" s="38" t="s">
        <v>15777</v>
      </c>
      <c r="C7011" t="s">
        <v>8377</v>
      </c>
    </row>
    <row r="7012" spans="1:3" x14ac:dyDescent="0.25">
      <c r="A7012" t="s">
        <v>7036</v>
      </c>
      <c r="B7012" s="38" t="s">
        <v>8517</v>
      </c>
      <c r="C7012" t="s">
        <v>15778</v>
      </c>
    </row>
    <row r="7013" spans="1:3" x14ac:dyDescent="0.25">
      <c r="A7013" t="s">
        <v>7037</v>
      </c>
      <c r="B7013" s="38" t="s">
        <v>15779</v>
      </c>
      <c r="C7013" t="s">
        <v>8351</v>
      </c>
    </row>
    <row r="7014" spans="1:3" x14ac:dyDescent="0.25">
      <c r="A7014" t="s">
        <v>7038</v>
      </c>
      <c r="B7014" s="38" t="s">
        <v>15780</v>
      </c>
      <c r="C7014" t="s">
        <v>8373</v>
      </c>
    </row>
    <row r="7015" spans="1:3" x14ac:dyDescent="0.25">
      <c r="A7015" t="s">
        <v>7039</v>
      </c>
      <c r="B7015" s="38" t="s">
        <v>15781</v>
      </c>
      <c r="C7015" t="s">
        <v>8373</v>
      </c>
    </row>
    <row r="7016" spans="1:3" x14ac:dyDescent="0.25">
      <c r="A7016" t="s">
        <v>7040</v>
      </c>
      <c r="B7016" s="38" t="s">
        <v>15782</v>
      </c>
      <c r="C7016" t="s">
        <v>8482</v>
      </c>
    </row>
    <row r="7017" spans="1:3" x14ac:dyDescent="0.25">
      <c r="A7017" t="s">
        <v>7041</v>
      </c>
      <c r="B7017" s="38" t="s">
        <v>15783</v>
      </c>
      <c r="C7017" t="s">
        <v>8405</v>
      </c>
    </row>
    <row r="7018" spans="1:3" x14ac:dyDescent="0.25">
      <c r="A7018" t="s">
        <v>7042</v>
      </c>
      <c r="B7018" s="38" t="s">
        <v>15784</v>
      </c>
      <c r="C7018" t="s">
        <v>8455</v>
      </c>
    </row>
    <row r="7019" spans="1:3" x14ac:dyDescent="0.25">
      <c r="A7019" t="s">
        <v>7043</v>
      </c>
      <c r="B7019" s="38" t="s">
        <v>15785</v>
      </c>
      <c r="C7019" t="s">
        <v>8359</v>
      </c>
    </row>
    <row r="7020" spans="1:3" x14ac:dyDescent="0.25">
      <c r="A7020" t="s">
        <v>7044</v>
      </c>
      <c r="B7020" s="38" t="s">
        <v>15786</v>
      </c>
      <c r="C7020" t="s">
        <v>8701</v>
      </c>
    </row>
    <row r="7021" spans="1:3" x14ac:dyDescent="0.25">
      <c r="A7021" t="s">
        <v>7045</v>
      </c>
      <c r="B7021" s="38" t="s">
        <v>8613</v>
      </c>
      <c r="C7021" t="s">
        <v>15787</v>
      </c>
    </row>
    <row r="7022" spans="1:3" x14ac:dyDescent="0.25">
      <c r="A7022" t="s">
        <v>7046</v>
      </c>
      <c r="B7022" s="38" t="s">
        <v>8517</v>
      </c>
      <c r="C7022" t="s">
        <v>15788</v>
      </c>
    </row>
    <row r="7023" spans="1:3" x14ac:dyDescent="0.25">
      <c r="A7023" t="s">
        <v>7047</v>
      </c>
      <c r="B7023" s="38" t="s">
        <v>15789</v>
      </c>
      <c r="C7023" t="s">
        <v>15790</v>
      </c>
    </row>
    <row r="7024" spans="1:3" x14ac:dyDescent="0.25">
      <c r="A7024" t="s">
        <v>8004</v>
      </c>
      <c r="B7024" s="38" t="s">
        <v>8343</v>
      </c>
      <c r="C7024" t="s">
        <v>15791</v>
      </c>
    </row>
    <row r="7025" spans="1:3" x14ac:dyDescent="0.25">
      <c r="A7025" t="s">
        <v>7049</v>
      </c>
      <c r="B7025" s="38" t="s">
        <v>8517</v>
      </c>
      <c r="C7025" t="s">
        <v>15792</v>
      </c>
    </row>
    <row r="7026" spans="1:3" x14ac:dyDescent="0.25">
      <c r="A7026" t="s">
        <v>7050</v>
      </c>
      <c r="B7026" s="38" t="s">
        <v>8517</v>
      </c>
      <c r="C7026" t="s">
        <v>15793</v>
      </c>
    </row>
    <row r="7027" spans="1:3" x14ac:dyDescent="0.25">
      <c r="A7027" t="s">
        <v>7051</v>
      </c>
      <c r="B7027" s="38" t="s">
        <v>15794</v>
      </c>
      <c r="C7027" t="s">
        <v>8336</v>
      </c>
    </row>
    <row r="7028" spans="1:3" x14ac:dyDescent="0.25">
      <c r="A7028" t="s">
        <v>7052</v>
      </c>
      <c r="B7028" s="38" t="s">
        <v>15795</v>
      </c>
      <c r="C7028" t="s">
        <v>8373</v>
      </c>
    </row>
    <row r="7029" spans="1:3" x14ac:dyDescent="0.25">
      <c r="A7029" t="s">
        <v>7053</v>
      </c>
      <c r="B7029" s="38" t="s">
        <v>8664</v>
      </c>
      <c r="C7029" t="s">
        <v>15796</v>
      </c>
    </row>
    <row r="7030" spans="1:3" x14ac:dyDescent="0.25">
      <c r="A7030" t="s">
        <v>7054</v>
      </c>
      <c r="B7030" s="38" t="s">
        <v>15797</v>
      </c>
      <c r="C7030" t="s">
        <v>8395</v>
      </c>
    </row>
    <row r="7031" spans="1:3" x14ac:dyDescent="0.25">
      <c r="A7031" t="s">
        <v>7055</v>
      </c>
      <c r="B7031" s="38" t="s">
        <v>8517</v>
      </c>
      <c r="C7031" t="s">
        <v>15798</v>
      </c>
    </row>
    <row r="7032" spans="1:3" x14ac:dyDescent="0.25">
      <c r="A7032" t="s">
        <v>7056</v>
      </c>
      <c r="B7032" s="38" t="s">
        <v>15799</v>
      </c>
      <c r="C7032" t="s">
        <v>8340</v>
      </c>
    </row>
    <row r="7033" spans="1:3" x14ac:dyDescent="0.25">
      <c r="A7033" t="s">
        <v>7057</v>
      </c>
      <c r="B7033" s="38" t="s">
        <v>8343</v>
      </c>
      <c r="C7033" t="s">
        <v>15800</v>
      </c>
    </row>
    <row r="7034" spans="1:3" x14ac:dyDescent="0.25">
      <c r="A7034" t="s">
        <v>7058</v>
      </c>
      <c r="B7034" s="38" t="s">
        <v>8343</v>
      </c>
      <c r="C7034" t="s">
        <v>15801</v>
      </c>
    </row>
    <row r="7035" spans="1:3" x14ac:dyDescent="0.25">
      <c r="A7035" t="s">
        <v>7059</v>
      </c>
      <c r="B7035" s="38" t="s">
        <v>15802</v>
      </c>
      <c r="C7035" t="s">
        <v>8340</v>
      </c>
    </row>
    <row r="7036" spans="1:3" x14ac:dyDescent="0.25">
      <c r="A7036" t="s">
        <v>7060</v>
      </c>
      <c r="B7036" s="38" t="s">
        <v>8434</v>
      </c>
      <c r="C7036" t="s">
        <v>15803</v>
      </c>
    </row>
    <row r="7037" spans="1:3" x14ac:dyDescent="0.25">
      <c r="A7037" t="s">
        <v>7061</v>
      </c>
      <c r="B7037" s="38" t="s">
        <v>15804</v>
      </c>
      <c r="C7037" t="s">
        <v>8359</v>
      </c>
    </row>
    <row r="7038" spans="1:3" x14ac:dyDescent="0.25">
      <c r="A7038" t="s">
        <v>7062</v>
      </c>
      <c r="B7038" s="38" t="s">
        <v>15805</v>
      </c>
      <c r="C7038" t="s">
        <v>8340</v>
      </c>
    </row>
    <row r="7039" spans="1:3" x14ac:dyDescent="0.25">
      <c r="A7039" t="s">
        <v>7063</v>
      </c>
      <c r="B7039" s="38" t="s">
        <v>8343</v>
      </c>
      <c r="C7039" t="s">
        <v>15806</v>
      </c>
    </row>
    <row r="7040" spans="1:3" x14ac:dyDescent="0.25">
      <c r="A7040" t="s">
        <v>7064</v>
      </c>
      <c r="B7040" s="38" t="s">
        <v>8343</v>
      </c>
      <c r="C7040" t="s">
        <v>15807</v>
      </c>
    </row>
    <row r="7041" spans="1:3" x14ac:dyDescent="0.25">
      <c r="A7041" t="s">
        <v>7065</v>
      </c>
      <c r="B7041" s="38" t="s">
        <v>15808</v>
      </c>
      <c r="C7041" t="s">
        <v>8340</v>
      </c>
    </row>
    <row r="7042" spans="1:3" x14ac:dyDescent="0.25">
      <c r="A7042" t="s">
        <v>7066</v>
      </c>
      <c r="B7042" s="38" t="s">
        <v>15809</v>
      </c>
      <c r="C7042" t="s">
        <v>8451</v>
      </c>
    </row>
    <row r="7043" spans="1:3" x14ac:dyDescent="0.25">
      <c r="A7043" t="s">
        <v>7067</v>
      </c>
      <c r="B7043" s="38" t="s">
        <v>15810</v>
      </c>
      <c r="C7043" t="s">
        <v>8386</v>
      </c>
    </row>
    <row r="7044" spans="1:3" x14ac:dyDescent="0.25">
      <c r="A7044" t="s">
        <v>7068</v>
      </c>
      <c r="B7044" s="38" t="s">
        <v>8764</v>
      </c>
      <c r="C7044" t="s">
        <v>15811</v>
      </c>
    </row>
    <row r="7045" spans="1:3" x14ac:dyDescent="0.25">
      <c r="A7045" t="s">
        <v>7069</v>
      </c>
      <c r="B7045" s="38" t="s">
        <v>9509</v>
      </c>
      <c r="C7045" t="s">
        <v>15812</v>
      </c>
    </row>
    <row r="7046" spans="1:3" x14ac:dyDescent="0.25">
      <c r="A7046" t="s">
        <v>7070</v>
      </c>
      <c r="B7046" s="38" t="s">
        <v>9509</v>
      </c>
      <c r="C7046" t="s">
        <v>15813</v>
      </c>
    </row>
    <row r="7047" spans="1:3" x14ac:dyDescent="0.25">
      <c r="A7047" t="s">
        <v>7071</v>
      </c>
      <c r="B7047" s="38" t="s">
        <v>9308</v>
      </c>
      <c r="C7047" t="s">
        <v>15814</v>
      </c>
    </row>
    <row r="7048" spans="1:3" x14ac:dyDescent="0.25">
      <c r="A7048" t="s">
        <v>147</v>
      </c>
      <c r="B7048" s="38" t="s">
        <v>15815</v>
      </c>
      <c r="C7048" t="s">
        <v>8373</v>
      </c>
    </row>
    <row r="7049" spans="1:3" x14ac:dyDescent="0.25">
      <c r="A7049" t="s">
        <v>7072</v>
      </c>
      <c r="B7049" s="38" t="s">
        <v>8343</v>
      </c>
      <c r="C7049" t="s">
        <v>15816</v>
      </c>
    </row>
    <row r="7050" spans="1:3" x14ac:dyDescent="0.25">
      <c r="A7050" t="s">
        <v>7073</v>
      </c>
      <c r="B7050" s="38" t="s">
        <v>15817</v>
      </c>
      <c r="C7050" t="s">
        <v>15818</v>
      </c>
    </row>
    <row r="7051" spans="1:3" x14ac:dyDescent="0.25">
      <c r="A7051" t="s">
        <v>407</v>
      </c>
      <c r="B7051" s="38" t="s">
        <v>15819</v>
      </c>
      <c r="C7051" t="s">
        <v>8373</v>
      </c>
    </row>
    <row r="7052" spans="1:3" x14ac:dyDescent="0.25">
      <c r="A7052" t="s">
        <v>7074</v>
      </c>
      <c r="B7052" s="38" t="s">
        <v>15820</v>
      </c>
      <c r="C7052" t="s">
        <v>8407</v>
      </c>
    </row>
    <row r="7053" spans="1:3" x14ac:dyDescent="0.25">
      <c r="A7053" t="s">
        <v>7075</v>
      </c>
      <c r="B7053" s="38" t="s">
        <v>15821</v>
      </c>
      <c r="C7053" t="s">
        <v>8359</v>
      </c>
    </row>
    <row r="7054" spans="1:3" x14ac:dyDescent="0.25">
      <c r="A7054" t="s">
        <v>7076</v>
      </c>
      <c r="B7054" s="38" t="s">
        <v>15822</v>
      </c>
      <c r="C7054" t="s">
        <v>8336</v>
      </c>
    </row>
    <row r="7055" spans="1:3" x14ac:dyDescent="0.25">
      <c r="A7055" t="s">
        <v>148</v>
      </c>
      <c r="B7055" s="38" t="s">
        <v>15823</v>
      </c>
      <c r="C7055" t="s">
        <v>8373</v>
      </c>
    </row>
    <row r="7056" spans="1:3" x14ac:dyDescent="0.25">
      <c r="A7056" t="s">
        <v>7077</v>
      </c>
      <c r="B7056" s="38" t="s">
        <v>15824</v>
      </c>
      <c r="C7056" t="s">
        <v>8340</v>
      </c>
    </row>
    <row r="7057" spans="1:3" x14ac:dyDescent="0.25">
      <c r="A7057" t="s">
        <v>7078</v>
      </c>
      <c r="B7057" s="38" t="s">
        <v>8517</v>
      </c>
      <c r="C7057" t="s">
        <v>15825</v>
      </c>
    </row>
    <row r="7058" spans="1:3" x14ac:dyDescent="0.25">
      <c r="A7058" t="s">
        <v>7079</v>
      </c>
      <c r="B7058" s="38" t="s">
        <v>15826</v>
      </c>
      <c r="C7058" t="s">
        <v>8359</v>
      </c>
    </row>
    <row r="7059" spans="1:3" x14ac:dyDescent="0.25">
      <c r="A7059" t="s">
        <v>7080</v>
      </c>
      <c r="B7059" s="38" t="s">
        <v>15827</v>
      </c>
      <c r="C7059" t="s">
        <v>10762</v>
      </c>
    </row>
    <row r="7060" spans="1:3" x14ac:dyDescent="0.25">
      <c r="A7060" t="s">
        <v>7081</v>
      </c>
      <c r="B7060" s="38" t="s">
        <v>15828</v>
      </c>
      <c r="C7060" t="s">
        <v>8505</v>
      </c>
    </row>
    <row r="7061" spans="1:3" x14ac:dyDescent="0.25">
      <c r="A7061" t="s">
        <v>7082</v>
      </c>
      <c r="B7061" s="38" t="s">
        <v>15829</v>
      </c>
      <c r="C7061" t="s">
        <v>15830</v>
      </c>
    </row>
    <row r="7062" spans="1:3" x14ac:dyDescent="0.25">
      <c r="A7062" t="s">
        <v>7083</v>
      </c>
      <c r="B7062" s="38" t="s">
        <v>8343</v>
      </c>
      <c r="C7062" t="s">
        <v>15831</v>
      </c>
    </row>
    <row r="7063" spans="1:3" x14ac:dyDescent="0.25">
      <c r="A7063" t="s">
        <v>7084</v>
      </c>
      <c r="B7063" s="38" t="s">
        <v>8343</v>
      </c>
      <c r="C7063" t="s">
        <v>15832</v>
      </c>
    </row>
    <row r="7064" spans="1:3" x14ac:dyDescent="0.25">
      <c r="A7064" t="s">
        <v>7085</v>
      </c>
      <c r="B7064" s="38" t="s">
        <v>15833</v>
      </c>
      <c r="C7064" t="s">
        <v>8359</v>
      </c>
    </row>
    <row r="7065" spans="1:3" x14ac:dyDescent="0.25">
      <c r="A7065" t="s">
        <v>7086</v>
      </c>
      <c r="B7065" s="38" t="s">
        <v>15834</v>
      </c>
      <c r="C7065" t="s">
        <v>8446</v>
      </c>
    </row>
    <row r="7066" spans="1:3" x14ac:dyDescent="0.25">
      <c r="A7066" t="s">
        <v>7087</v>
      </c>
      <c r="B7066" s="38" t="s">
        <v>8764</v>
      </c>
      <c r="C7066" t="s">
        <v>15835</v>
      </c>
    </row>
    <row r="7067" spans="1:3" x14ac:dyDescent="0.25">
      <c r="A7067" t="s">
        <v>7088</v>
      </c>
      <c r="B7067" s="38" t="s">
        <v>15836</v>
      </c>
      <c r="C7067" t="s">
        <v>8340</v>
      </c>
    </row>
    <row r="7068" spans="1:3" x14ac:dyDescent="0.25">
      <c r="A7068" t="s">
        <v>7089</v>
      </c>
      <c r="B7068" s="38" t="s">
        <v>15837</v>
      </c>
      <c r="C7068" t="s">
        <v>8453</v>
      </c>
    </row>
    <row r="7069" spans="1:3" x14ac:dyDescent="0.25">
      <c r="A7069" t="s">
        <v>7090</v>
      </c>
      <c r="B7069" s="38" t="s">
        <v>15838</v>
      </c>
      <c r="C7069" t="s">
        <v>8340</v>
      </c>
    </row>
    <row r="7070" spans="1:3" x14ac:dyDescent="0.25">
      <c r="A7070" t="s">
        <v>7091</v>
      </c>
      <c r="B7070" s="38" t="s">
        <v>15839</v>
      </c>
      <c r="C7070" t="s">
        <v>8359</v>
      </c>
    </row>
    <row r="7071" spans="1:3" x14ac:dyDescent="0.25">
      <c r="A7071" t="s">
        <v>7092</v>
      </c>
      <c r="B7071" s="38" t="s">
        <v>15840</v>
      </c>
      <c r="C7071" t="s">
        <v>9672</v>
      </c>
    </row>
    <row r="7072" spans="1:3" x14ac:dyDescent="0.25">
      <c r="A7072" t="s">
        <v>7093</v>
      </c>
      <c r="B7072" s="38" t="s">
        <v>8343</v>
      </c>
      <c r="C7072" t="s">
        <v>15841</v>
      </c>
    </row>
    <row r="7073" spans="1:3" x14ac:dyDescent="0.25">
      <c r="A7073" t="s">
        <v>7094</v>
      </c>
      <c r="B7073" s="38" t="s">
        <v>8343</v>
      </c>
      <c r="C7073" t="s">
        <v>15842</v>
      </c>
    </row>
    <row r="7074" spans="1:3" x14ac:dyDescent="0.25">
      <c r="A7074" t="s">
        <v>7095</v>
      </c>
      <c r="B7074" s="38" t="s">
        <v>15843</v>
      </c>
      <c r="C7074" t="s">
        <v>8359</v>
      </c>
    </row>
    <row r="7075" spans="1:3" x14ac:dyDescent="0.25">
      <c r="A7075" t="s">
        <v>7096</v>
      </c>
      <c r="B7075" s="38" t="s">
        <v>15844</v>
      </c>
      <c r="C7075" t="s">
        <v>8336</v>
      </c>
    </row>
    <row r="7076" spans="1:3" x14ac:dyDescent="0.25">
      <c r="A7076" t="s">
        <v>7097</v>
      </c>
      <c r="B7076" s="38" t="s">
        <v>15845</v>
      </c>
      <c r="C7076" t="s">
        <v>8336</v>
      </c>
    </row>
    <row r="7077" spans="1:3" x14ac:dyDescent="0.25">
      <c r="A7077" t="s">
        <v>7098</v>
      </c>
      <c r="B7077" s="38" t="s">
        <v>8343</v>
      </c>
      <c r="C7077" t="s">
        <v>15846</v>
      </c>
    </row>
    <row r="7078" spans="1:3" x14ac:dyDescent="0.25">
      <c r="A7078" t="s">
        <v>7099</v>
      </c>
      <c r="B7078" s="38" t="s">
        <v>8343</v>
      </c>
      <c r="C7078" t="s">
        <v>15847</v>
      </c>
    </row>
    <row r="7079" spans="1:3" x14ac:dyDescent="0.25">
      <c r="A7079" t="s">
        <v>7100</v>
      </c>
      <c r="B7079" s="38" t="s">
        <v>15848</v>
      </c>
      <c r="C7079" t="s">
        <v>8338</v>
      </c>
    </row>
    <row r="7080" spans="1:3" x14ac:dyDescent="0.25">
      <c r="A7080" t="s">
        <v>7101</v>
      </c>
      <c r="B7080" s="38" t="s">
        <v>8343</v>
      </c>
      <c r="C7080" t="s">
        <v>15849</v>
      </c>
    </row>
    <row r="7081" spans="1:3" x14ac:dyDescent="0.25">
      <c r="A7081" t="s">
        <v>7102</v>
      </c>
      <c r="B7081" s="38" t="s">
        <v>15850</v>
      </c>
      <c r="C7081" t="s">
        <v>8400</v>
      </c>
    </row>
    <row r="7082" spans="1:3" x14ac:dyDescent="0.25">
      <c r="A7082" t="s">
        <v>7103</v>
      </c>
      <c r="B7082" s="38" t="s">
        <v>15851</v>
      </c>
      <c r="C7082" t="s">
        <v>8359</v>
      </c>
    </row>
    <row r="7083" spans="1:3" x14ac:dyDescent="0.25">
      <c r="A7083" t="s">
        <v>7104</v>
      </c>
      <c r="B7083" s="38" t="s">
        <v>15852</v>
      </c>
      <c r="C7083" t="s">
        <v>8395</v>
      </c>
    </row>
    <row r="7084" spans="1:3" x14ac:dyDescent="0.25">
      <c r="A7084" t="s">
        <v>7105</v>
      </c>
      <c r="B7084" s="38" t="s">
        <v>8343</v>
      </c>
      <c r="C7084" t="s">
        <v>15853</v>
      </c>
    </row>
    <row r="7085" spans="1:3" x14ac:dyDescent="0.25">
      <c r="A7085" t="s">
        <v>7106</v>
      </c>
      <c r="B7085" s="38" t="s">
        <v>15854</v>
      </c>
      <c r="C7085" t="s">
        <v>8701</v>
      </c>
    </row>
    <row r="7086" spans="1:3" x14ac:dyDescent="0.25">
      <c r="A7086" t="s">
        <v>7107</v>
      </c>
      <c r="B7086" s="38" t="s">
        <v>15855</v>
      </c>
      <c r="C7086" t="s">
        <v>8340</v>
      </c>
    </row>
    <row r="7087" spans="1:3" x14ac:dyDescent="0.25">
      <c r="A7087" t="s">
        <v>7108</v>
      </c>
      <c r="B7087" s="38" t="s">
        <v>8723</v>
      </c>
      <c r="C7087" t="s">
        <v>15856</v>
      </c>
    </row>
    <row r="7088" spans="1:3" x14ac:dyDescent="0.25">
      <c r="A7088" t="s">
        <v>7109</v>
      </c>
      <c r="B7088" s="38" t="s">
        <v>15857</v>
      </c>
      <c r="C7088" t="s">
        <v>8340</v>
      </c>
    </row>
    <row r="7089" spans="1:3" x14ac:dyDescent="0.25">
      <c r="A7089" t="s">
        <v>7110</v>
      </c>
      <c r="B7089" s="38" t="s">
        <v>15858</v>
      </c>
      <c r="C7089" t="s">
        <v>8340</v>
      </c>
    </row>
    <row r="7090" spans="1:3" x14ac:dyDescent="0.25">
      <c r="A7090" t="s">
        <v>232</v>
      </c>
      <c r="B7090" s="38" t="s">
        <v>15859</v>
      </c>
      <c r="C7090" t="s">
        <v>8373</v>
      </c>
    </row>
    <row r="7091" spans="1:3" x14ac:dyDescent="0.25">
      <c r="A7091" t="s">
        <v>7111</v>
      </c>
      <c r="B7091" s="38" t="s">
        <v>15860</v>
      </c>
      <c r="C7091" t="s">
        <v>8340</v>
      </c>
    </row>
    <row r="7092" spans="1:3" x14ac:dyDescent="0.25">
      <c r="A7092" t="s">
        <v>7112</v>
      </c>
      <c r="B7092" s="38" t="s">
        <v>8343</v>
      </c>
      <c r="C7092" t="s">
        <v>15861</v>
      </c>
    </row>
    <row r="7093" spans="1:3" x14ac:dyDescent="0.25">
      <c r="A7093" t="s">
        <v>7113</v>
      </c>
      <c r="B7093" s="38" t="s">
        <v>15862</v>
      </c>
      <c r="C7093" t="s">
        <v>8351</v>
      </c>
    </row>
    <row r="7094" spans="1:3" x14ac:dyDescent="0.25">
      <c r="A7094" t="s">
        <v>7114</v>
      </c>
      <c r="B7094" s="38" t="s">
        <v>8397</v>
      </c>
      <c r="C7094" t="s">
        <v>15863</v>
      </c>
    </row>
    <row r="7095" spans="1:3" x14ac:dyDescent="0.25">
      <c r="A7095" t="s">
        <v>7115</v>
      </c>
      <c r="B7095" s="38" t="s">
        <v>8343</v>
      </c>
      <c r="C7095" t="s">
        <v>15864</v>
      </c>
    </row>
    <row r="7096" spans="1:3" x14ac:dyDescent="0.25">
      <c r="A7096" t="s">
        <v>7116</v>
      </c>
      <c r="B7096" s="38" t="s">
        <v>15865</v>
      </c>
      <c r="C7096" t="s">
        <v>8340</v>
      </c>
    </row>
    <row r="7097" spans="1:3" x14ac:dyDescent="0.25">
      <c r="A7097" t="s">
        <v>7117</v>
      </c>
      <c r="B7097" s="38" t="s">
        <v>15866</v>
      </c>
      <c r="C7097" t="s">
        <v>8555</v>
      </c>
    </row>
    <row r="7098" spans="1:3" x14ac:dyDescent="0.25">
      <c r="A7098" t="s">
        <v>7118</v>
      </c>
      <c r="B7098" s="38" t="s">
        <v>15867</v>
      </c>
      <c r="C7098" t="s">
        <v>8384</v>
      </c>
    </row>
    <row r="7099" spans="1:3" x14ac:dyDescent="0.25">
      <c r="A7099" t="s">
        <v>7119</v>
      </c>
      <c r="B7099" s="38" t="s">
        <v>15868</v>
      </c>
      <c r="C7099" t="s">
        <v>8340</v>
      </c>
    </row>
    <row r="7100" spans="1:3" x14ac:dyDescent="0.25">
      <c r="A7100" t="s">
        <v>7120</v>
      </c>
      <c r="B7100" s="38" t="s">
        <v>15869</v>
      </c>
      <c r="C7100" t="s">
        <v>8386</v>
      </c>
    </row>
    <row r="7101" spans="1:3" x14ac:dyDescent="0.25">
      <c r="A7101" t="s">
        <v>7121</v>
      </c>
      <c r="B7101" s="38" t="s">
        <v>15870</v>
      </c>
      <c r="C7101" t="s">
        <v>15871</v>
      </c>
    </row>
    <row r="7102" spans="1:3" x14ac:dyDescent="0.25">
      <c r="A7102" t="s">
        <v>7122</v>
      </c>
      <c r="B7102" s="38" t="s">
        <v>15872</v>
      </c>
      <c r="C7102" t="s">
        <v>8493</v>
      </c>
    </row>
    <row r="7103" spans="1:3" x14ac:dyDescent="0.25">
      <c r="A7103" t="s">
        <v>7123</v>
      </c>
      <c r="B7103" s="38" t="s">
        <v>15873</v>
      </c>
      <c r="C7103" t="s">
        <v>8340</v>
      </c>
    </row>
    <row r="7104" spans="1:3" x14ac:dyDescent="0.25">
      <c r="A7104" t="s">
        <v>7124</v>
      </c>
      <c r="B7104" s="38" t="s">
        <v>15874</v>
      </c>
      <c r="C7104" t="s">
        <v>8340</v>
      </c>
    </row>
    <row r="7105" spans="1:3" x14ac:dyDescent="0.25">
      <c r="A7105" t="s">
        <v>7125</v>
      </c>
      <c r="B7105" s="38" t="s">
        <v>15875</v>
      </c>
      <c r="C7105" t="s">
        <v>8451</v>
      </c>
    </row>
    <row r="7106" spans="1:3" x14ac:dyDescent="0.25">
      <c r="A7106" t="s">
        <v>7126</v>
      </c>
      <c r="B7106" s="38" t="s">
        <v>15876</v>
      </c>
      <c r="C7106" t="s">
        <v>8340</v>
      </c>
    </row>
    <row r="7107" spans="1:3" x14ac:dyDescent="0.25">
      <c r="A7107" t="s">
        <v>7127</v>
      </c>
      <c r="B7107" s="38" t="s">
        <v>15877</v>
      </c>
      <c r="C7107" t="s">
        <v>8446</v>
      </c>
    </row>
    <row r="7108" spans="1:3" x14ac:dyDescent="0.25">
      <c r="A7108" t="s">
        <v>7128</v>
      </c>
      <c r="B7108" s="38" t="s">
        <v>15878</v>
      </c>
      <c r="C7108" t="s">
        <v>8351</v>
      </c>
    </row>
    <row r="7109" spans="1:3" x14ac:dyDescent="0.25">
      <c r="A7109" t="s">
        <v>7129</v>
      </c>
      <c r="B7109" s="38" t="s">
        <v>15879</v>
      </c>
      <c r="C7109" t="s">
        <v>8772</v>
      </c>
    </row>
    <row r="7110" spans="1:3" x14ac:dyDescent="0.25">
      <c r="A7110" t="s">
        <v>7130</v>
      </c>
      <c r="B7110" s="38" t="s">
        <v>15880</v>
      </c>
      <c r="C7110" t="s">
        <v>8340</v>
      </c>
    </row>
    <row r="7111" spans="1:3" x14ac:dyDescent="0.25">
      <c r="A7111" t="s">
        <v>7131</v>
      </c>
      <c r="B7111" s="38" t="s">
        <v>8343</v>
      </c>
      <c r="C7111" t="s">
        <v>15881</v>
      </c>
    </row>
    <row r="7112" spans="1:3" x14ac:dyDescent="0.25">
      <c r="A7112" t="s">
        <v>7132</v>
      </c>
      <c r="B7112" s="38" t="s">
        <v>15882</v>
      </c>
      <c r="C7112" t="s">
        <v>8395</v>
      </c>
    </row>
    <row r="7113" spans="1:3" x14ac:dyDescent="0.25">
      <c r="A7113" t="s">
        <v>7133</v>
      </c>
      <c r="B7113" s="38" t="s">
        <v>15883</v>
      </c>
      <c r="C7113" t="s">
        <v>8336</v>
      </c>
    </row>
    <row r="7114" spans="1:3" x14ac:dyDescent="0.25">
      <c r="A7114" t="s">
        <v>7134</v>
      </c>
      <c r="B7114" s="38" t="s">
        <v>8613</v>
      </c>
      <c r="C7114" t="s">
        <v>15884</v>
      </c>
    </row>
    <row r="7115" spans="1:3" x14ac:dyDescent="0.25">
      <c r="A7115" t="s">
        <v>149</v>
      </c>
      <c r="B7115" s="38" t="s">
        <v>15885</v>
      </c>
      <c r="C7115" t="s">
        <v>8373</v>
      </c>
    </row>
    <row r="7116" spans="1:3" x14ac:dyDescent="0.25">
      <c r="A7116" t="s">
        <v>7135</v>
      </c>
      <c r="B7116" s="38" t="s">
        <v>15886</v>
      </c>
      <c r="C7116" t="s">
        <v>8524</v>
      </c>
    </row>
    <row r="7117" spans="1:3" x14ac:dyDescent="0.25">
      <c r="A7117" t="s">
        <v>7136</v>
      </c>
      <c r="B7117" s="38" t="s">
        <v>8397</v>
      </c>
      <c r="C7117" t="s">
        <v>15887</v>
      </c>
    </row>
    <row r="7118" spans="1:3" x14ac:dyDescent="0.25">
      <c r="A7118" t="s">
        <v>7137</v>
      </c>
      <c r="B7118" s="38" t="s">
        <v>8517</v>
      </c>
      <c r="C7118" t="s">
        <v>15888</v>
      </c>
    </row>
    <row r="7119" spans="1:3" x14ac:dyDescent="0.25">
      <c r="A7119" t="s">
        <v>7138</v>
      </c>
      <c r="B7119" s="38" t="s">
        <v>8397</v>
      </c>
      <c r="C7119" t="s">
        <v>15889</v>
      </c>
    </row>
    <row r="7120" spans="1:3" x14ac:dyDescent="0.25">
      <c r="A7120" t="s">
        <v>7139</v>
      </c>
      <c r="B7120" s="38" t="s">
        <v>8434</v>
      </c>
      <c r="C7120" t="s">
        <v>15890</v>
      </c>
    </row>
    <row r="7121" spans="1:3" x14ac:dyDescent="0.25">
      <c r="A7121" t="s">
        <v>7140</v>
      </c>
      <c r="B7121" s="38" t="s">
        <v>15891</v>
      </c>
      <c r="C7121" t="s">
        <v>8840</v>
      </c>
    </row>
    <row r="7122" spans="1:3" x14ac:dyDescent="0.25">
      <c r="A7122" t="s">
        <v>7141</v>
      </c>
      <c r="B7122" s="38" t="s">
        <v>15892</v>
      </c>
      <c r="C7122" t="s">
        <v>8340</v>
      </c>
    </row>
    <row r="7123" spans="1:3" x14ac:dyDescent="0.25">
      <c r="A7123" t="s">
        <v>7142</v>
      </c>
      <c r="B7123" s="38" t="s">
        <v>8434</v>
      </c>
      <c r="C7123" t="s">
        <v>15893</v>
      </c>
    </row>
    <row r="7124" spans="1:3" x14ac:dyDescent="0.25">
      <c r="A7124" t="s">
        <v>7143</v>
      </c>
      <c r="B7124" s="38" t="s">
        <v>8343</v>
      </c>
      <c r="C7124" t="s">
        <v>15894</v>
      </c>
    </row>
    <row r="7125" spans="1:3" x14ac:dyDescent="0.25">
      <c r="A7125" t="s">
        <v>7144</v>
      </c>
      <c r="B7125" s="38" t="s">
        <v>15895</v>
      </c>
      <c r="C7125" t="s">
        <v>15896</v>
      </c>
    </row>
    <row r="7126" spans="1:3" x14ac:dyDescent="0.25">
      <c r="A7126" t="s">
        <v>7145</v>
      </c>
      <c r="B7126" s="38" t="s">
        <v>8343</v>
      </c>
      <c r="C7126" t="s">
        <v>15897</v>
      </c>
    </row>
    <row r="7127" spans="1:3" x14ac:dyDescent="0.25">
      <c r="A7127" t="s">
        <v>7146</v>
      </c>
      <c r="B7127" s="38" t="s">
        <v>15898</v>
      </c>
      <c r="C7127" t="s">
        <v>8400</v>
      </c>
    </row>
    <row r="7128" spans="1:3" x14ac:dyDescent="0.25">
      <c r="A7128" t="s">
        <v>7147</v>
      </c>
      <c r="B7128" s="38" t="s">
        <v>8764</v>
      </c>
      <c r="C7128" t="s">
        <v>15899</v>
      </c>
    </row>
    <row r="7129" spans="1:3" x14ac:dyDescent="0.25">
      <c r="A7129" t="s">
        <v>7148</v>
      </c>
      <c r="B7129" s="38" t="s">
        <v>15900</v>
      </c>
      <c r="C7129" t="s">
        <v>8395</v>
      </c>
    </row>
    <row r="7130" spans="1:3" x14ac:dyDescent="0.25">
      <c r="A7130" t="s">
        <v>7149</v>
      </c>
      <c r="B7130" s="38" t="s">
        <v>8343</v>
      </c>
      <c r="C7130" t="s">
        <v>15901</v>
      </c>
    </row>
    <row r="7131" spans="1:3" x14ac:dyDescent="0.25">
      <c r="A7131" t="s">
        <v>7150</v>
      </c>
      <c r="B7131" s="38" t="s">
        <v>15902</v>
      </c>
      <c r="C7131" t="s">
        <v>8338</v>
      </c>
    </row>
    <row r="7132" spans="1:3" x14ac:dyDescent="0.25">
      <c r="A7132" t="s">
        <v>7151</v>
      </c>
      <c r="B7132" s="38" t="s">
        <v>8353</v>
      </c>
      <c r="C7132" t="s">
        <v>15903</v>
      </c>
    </row>
    <row r="7133" spans="1:3" x14ac:dyDescent="0.25">
      <c r="A7133" t="s">
        <v>7152</v>
      </c>
      <c r="B7133" s="38" t="s">
        <v>15904</v>
      </c>
      <c r="C7133" t="s">
        <v>8511</v>
      </c>
    </row>
    <row r="7134" spans="1:3" x14ac:dyDescent="0.25">
      <c r="A7134" t="s">
        <v>7153</v>
      </c>
      <c r="B7134" s="38" t="s">
        <v>8343</v>
      </c>
      <c r="C7134" t="s">
        <v>15905</v>
      </c>
    </row>
    <row r="7135" spans="1:3" x14ac:dyDescent="0.25">
      <c r="A7135" t="s">
        <v>7154</v>
      </c>
      <c r="B7135" s="38" t="s">
        <v>15906</v>
      </c>
      <c r="C7135" t="s">
        <v>8340</v>
      </c>
    </row>
    <row r="7136" spans="1:3" x14ac:dyDescent="0.25">
      <c r="A7136" t="s">
        <v>8287</v>
      </c>
      <c r="B7136" s="38" t="s">
        <v>8434</v>
      </c>
      <c r="C7136" t="s">
        <v>15907</v>
      </c>
    </row>
    <row r="7137" spans="1:3" x14ac:dyDescent="0.25">
      <c r="A7137" t="s">
        <v>7156</v>
      </c>
      <c r="B7137" s="38" t="s">
        <v>8664</v>
      </c>
      <c r="C7137" t="s">
        <v>8373</v>
      </c>
    </row>
    <row r="7138" spans="1:3" x14ac:dyDescent="0.25">
      <c r="A7138" t="s">
        <v>7157</v>
      </c>
      <c r="B7138" s="38" t="s">
        <v>15908</v>
      </c>
      <c r="C7138" t="s">
        <v>8795</v>
      </c>
    </row>
    <row r="7139" spans="1:3" x14ac:dyDescent="0.25">
      <c r="A7139" t="s">
        <v>7158</v>
      </c>
      <c r="B7139" s="38" t="s">
        <v>15909</v>
      </c>
      <c r="C7139" t="s">
        <v>8348</v>
      </c>
    </row>
    <row r="7140" spans="1:3" x14ac:dyDescent="0.25">
      <c r="A7140" t="s">
        <v>7159</v>
      </c>
      <c r="B7140" s="38" t="s">
        <v>15910</v>
      </c>
      <c r="C7140" t="s">
        <v>8453</v>
      </c>
    </row>
    <row r="7141" spans="1:3" x14ac:dyDescent="0.25">
      <c r="A7141" t="s">
        <v>7160</v>
      </c>
      <c r="B7141" s="38" t="s">
        <v>15911</v>
      </c>
      <c r="C7141" t="s">
        <v>8451</v>
      </c>
    </row>
    <row r="7142" spans="1:3" x14ac:dyDescent="0.25">
      <c r="A7142" t="s">
        <v>7161</v>
      </c>
      <c r="B7142" s="38" t="s">
        <v>15912</v>
      </c>
      <c r="C7142" t="s">
        <v>15913</v>
      </c>
    </row>
    <row r="7143" spans="1:3" x14ac:dyDescent="0.25">
      <c r="A7143" t="s">
        <v>7162</v>
      </c>
      <c r="B7143" s="38" t="s">
        <v>15914</v>
      </c>
      <c r="C7143" t="s">
        <v>8359</v>
      </c>
    </row>
    <row r="7144" spans="1:3" x14ac:dyDescent="0.25">
      <c r="A7144" t="s">
        <v>7163</v>
      </c>
      <c r="B7144" s="38" t="s">
        <v>15915</v>
      </c>
      <c r="C7144" t="s">
        <v>8338</v>
      </c>
    </row>
    <row r="7145" spans="1:3" x14ac:dyDescent="0.25">
      <c r="A7145" t="s">
        <v>7164</v>
      </c>
      <c r="B7145" s="38" t="s">
        <v>15916</v>
      </c>
      <c r="C7145" t="s">
        <v>8395</v>
      </c>
    </row>
    <row r="7146" spans="1:3" x14ac:dyDescent="0.25">
      <c r="A7146" t="s">
        <v>7165</v>
      </c>
      <c r="B7146" s="38" t="s">
        <v>15917</v>
      </c>
      <c r="C7146" t="s">
        <v>8359</v>
      </c>
    </row>
    <row r="7147" spans="1:3" x14ac:dyDescent="0.25">
      <c r="A7147" t="s">
        <v>7166</v>
      </c>
      <c r="B7147" s="38" t="s">
        <v>15918</v>
      </c>
      <c r="C7147" t="s">
        <v>8395</v>
      </c>
    </row>
    <row r="7148" spans="1:3" x14ac:dyDescent="0.25">
      <c r="A7148" t="s">
        <v>7167</v>
      </c>
      <c r="B7148" s="38" t="s">
        <v>15919</v>
      </c>
      <c r="C7148" t="s">
        <v>8338</v>
      </c>
    </row>
    <row r="7149" spans="1:3" x14ac:dyDescent="0.25">
      <c r="A7149" t="s">
        <v>7168</v>
      </c>
      <c r="B7149" s="38" t="s">
        <v>8517</v>
      </c>
      <c r="C7149" t="s">
        <v>15920</v>
      </c>
    </row>
    <row r="7150" spans="1:3" x14ac:dyDescent="0.25">
      <c r="A7150" t="s">
        <v>8324</v>
      </c>
      <c r="B7150" s="38" t="s">
        <v>8353</v>
      </c>
      <c r="C7150" t="s">
        <v>15921</v>
      </c>
    </row>
    <row r="7151" spans="1:3" x14ac:dyDescent="0.25">
      <c r="A7151" t="s">
        <v>8325</v>
      </c>
      <c r="B7151" s="38" t="s">
        <v>15922</v>
      </c>
      <c r="C7151" t="s">
        <v>8338</v>
      </c>
    </row>
    <row r="7152" spans="1:3" x14ac:dyDescent="0.25">
      <c r="A7152" t="s">
        <v>8326</v>
      </c>
      <c r="B7152" s="38" t="s">
        <v>15923</v>
      </c>
      <c r="C7152" t="s">
        <v>15924</v>
      </c>
    </row>
    <row r="7153" spans="1:3" x14ac:dyDescent="0.25">
      <c r="A7153" t="s">
        <v>8327</v>
      </c>
      <c r="B7153" s="38" t="s">
        <v>15925</v>
      </c>
      <c r="C7153" t="s">
        <v>8338</v>
      </c>
    </row>
    <row r="7154" spans="1:3" x14ac:dyDescent="0.25">
      <c r="A7154" t="s">
        <v>8328</v>
      </c>
      <c r="B7154" s="38" t="s">
        <v>15926</v>
      </c>
      <c r="C7154" t="s">
        <v>8338</v>
      </c>
    </row>
    <row r="7155" spans="1:3" x14ac:dyDescent="0.25">
      <c r="A7155" t="s">
        <v>7174</v>
      </c>
      <c r="B7155" s="38" t="s">
        <v>15927</v>
      </c>
      <c r="C7155" t="s">
        <v>8373</v>
      </c>
    </row>
    <row r="7156" spans="1:3" x14ac:dyDescent="0.25">
      <c r="A7156" t="s">
        <v>7175</v>
      </c>
      <c r="B7156" s="38" t="s">
        <v>15928</v>
      </c>
      <c r="C7156" t="s">
        <v>8405</v>
      </c>
    </row>
    <row r="7157" spans="1:3" x14ac:dyDescent="0.25">
      <c r="A7157" t="s">
        <v>233</v>
      </c>
      <c r="B7157" s="38" t="s">
        <v>15929</v>
      </c>
      <c r="C7157" t="s">
        <v>8373</v>
      </c>
    </row>
    <row r="7158" spans="1:3" x14ac:dyDescent="0.25">
      <c r="A7158" t="s">
        <v>7176</v>
      </c>
      <c r="B7158" s="38" t="s">
        <v>15930</v>
      </c>
      <c r="C7158" t="s">
        <v>8338</v>
      </c>
    </row>
    <row r="7159" spans="1:3" x14ac:dyDescent="0.25">
      <c r="A7159" t="s">
        <v>7177</v>
      </c>
    </row>
    <row r="7160" spans="1:3" x14ac:dyDescent="0.25">
      <c r="A7160" t="s">
        <v>7950</v>
      </c>
      <c r="B7160" s="38" t="s">
        <v>15931</v>
      </c>
      <c r="C7160" t="s">
        <v>8340</v>
      </c>
    </row>
    <row r="7161" spans="1:3" x14ac:dyDescent="0.25">
      <c r="A7161" t="s">
        <v>7179</v>
      </c>
      <c r="B7161" s="38" t="s">
        <v>15932</v>
      </c>
      <c r="C7161" t="s">
        <v>8373</v>
      </c>
    </row>
    <row r="7162" spans="1:3" x14ac:dyDescent="0.25">
      <c r="A7162" t="s">
        <v>7180</v>
      </c>
      <c r="B7162" s="38" t="s">
        <v>8353</v>
      </c>
      <c r="C7162" t="s">
        <v>15933</v>
      </c>
    </row>
    <row r="7163" spans="1:3" x14ac:dyDescent="0.25">
      <c r="A7163" t="s">
        <v>7181</v>
      </c>
      <c r="B7163" s="38" t="s">
        <v>8343</v>
      </c>
      <c r="C7163" t="s">
        <v>15934</v>
      </c>
    </row>
    <row r="7164" spans="1:3" x14ac:dyDescent="0.25">
      <c r="A7164" t="s">
        <v>7182</v>
      </c>
      <c r="B7164" s="38" t="s">
        <v>15935</v>
      </c>
      <c r="C7164" t="s">
        <v>8340</v>
      </c>
    </row>
    <row r="7165" spans="1:3" x14ac:dyDescent="0.25">
      <c r="A7165" t="s">
        <v>7183</v>
      </c>
      <c r="B7165" s="38" t="s">
        <v>15936</v>
      </c>
      <c r="C7165" t="s">
        <v>10764</v>
      </c>
    </row>
    <row r="7166" spans="1:3" x14ac:dyDescent="0.25">
      <c r="A7166" t="s">
        <v>7184</v>
      </c>
      <c r="B7166" s="38" t="s">
        <v>15937</v>
      </c>
      <c r="C7166" t="s">
        <v>8400</v>
      </c>
    </row>
    <row r="7167" spans="1:3" x14ac:dyDescent="0.25">
      <c r="A7167" t="s">
        <v>7185</v>
      </c>
      <c r="B7167" s="38" t="s">
        <v>15938</v>
      </c>
      <c r="C7167" t="s">
        <v>8446</v>
      </c>
    </row>
    <row r="7168" spans="1:3" x14ac:dyDescent="0.25">
      <c r="A7168" t="s">
        <v>7186</v>
      </c>
      <c r="B7168" s="38" t="s">
        <v>15939</v>
      </c>
      <c r="C7168" t="s">
        <v>8336</v>
      </c>
    </row>
    <row r="7169" spans="1:3" x14ac:dyDescent="0.25">
      <c r="A7169" t="s">
        <v>7187</v>
      </c>
      <c r="B7169" s="38" t="s">
        <v>15940</v>
      </c>
      <c r="C7169" t="s">
        <v>8340</v>
      </c>
    </row>
    <row r="7170" spans="1:3" x14ac:dyDescent="0.25">
      <c r="A7170" t="s">
        <v>7188</v>
      </c>
      <c r="B7170" s="38" t="s">
        <v>15941</v>
      </c>
      <c r="C7170" t="s">
        <v>8455</v>
      </c>
    </row>
    <row r="7171" spans="1:3" x14ac:dyDescent="0.25">
      <c r="A7171" t="s">
        <v>7189</v>
      </c>
      <c r="B7171" s="38" t="s">
        <v>15942</v>
      </c>
      <c r="C7171" t="s">
        <v>8340</v>
      </c>
    </row>
    <row r="7172" spans="1:3" x14ac:dyDescent="0.25">
      <c r="A7172" t="s">
        <v>7190</v>
      </c>
      <c r="B7172" s="38" t="s">
        <v>8343</v>
      </c>
      <c r="C7172" t="s">
        <v>15943</v>
      </c>
    </row>
    <row r="7173" spans="1:3" x14ac:dyDescent="0.25">
      <c r="A7173" t="s">
        <v>7191</v>
      </c>
      <c r="B7173" s="38" t="s">
        <v>15944</v>
      </c>
      <c r="C7173" t="s">
        <v>8340</v>
      </c>
    </row>
    <row r="7174" spans="1:3" x14ac:dyDescent="0.25">
      <c r="A7174" t="s">
        <v>7192</v>
      </c>
      <c r="B7174" s="38" t="s">
        <v>8343</v>
      </c>
      <c r="C7174" t="s">
        <v>15945</v>
      </c>
    </row>
    <row r="7175" spans="1:3" x14ac:dyDescent="0.25">
      <c r="A7175" t="s">
        <v>7193</v>
      </c>
      <c r="B7175" s="38" t="s">
        <v>15946</v>
      </c>
      <c r="C7175" t="s">
        <v>8340</v>
      </c>
    </row>
    <row r="7176" spans="1:3" x14ac:dyDescent="0.25">
      <c r="A7176" t="s">
        <v>7194</v>
      </c>
      <c r="B7176" s="38" t="s">
        <v>8879</v>
      </c>
      <c r="C7176" t="s">
        <v>15947</v>
      </c>
    </row>
    <row r="7177" spans="1:3" x14ac:dyDescent="0.25">
      <c r="A7177" t="s">
        <v>7195</v>
      </c>
      <c r="B7177" s="38" t="s">
        <v>15948</v>
      </c>
      <c r="C7177" t="s">
        <v>8338</v>
      </c>
    </row>
    <row r="7178" spans="1:3" x14ac:dyDescent="0.25">
      <c r="A7178" t="s">
        <v>7196</v>
      </c>
      <c r="B7178" s="38" t="s">
        <v>15949</v>
      </c>
      <c r="C7178" t="s">
        <v>8359</v>
      </c>
    </row>
    <row r="7179" spans="1:3" x14ac:dyDescent="0.25">
      <c r="A7179" t="s">
        <v>7197</v>
      </c>
      <c r="B7179" s="38" t="s">
        <v>15950</v>
      </c>
      <c r="C7179" t="s">
        <v>15951</v>
      </c>
    </row>
    <row r="7180" spans="1:3" x14ac:dyDescent="0.25">
      <c r="A7180" t="s">
        <v>7198</v>
      </c>
      <c r="B7180" s="38" t="s">
        <v>15952</v>
      </c>
      <c r="C7180" t="s">
        <v>8336</v>
      </c>
    </row>
    <row r="7181" spans="1:3" x14ac:dyDescent="0.25">
      <c r="A7181" t="s">
        <v>7199</v>
      </c>
      <c r="B7181" s="38" t="s">
        <v>15953</v>
      </c>
      <c r="C7181" t="s">
        <v>8340</v>
      </c>
    </row>
    <row r="7182" spans="1:3" x14ac:dyDescent="0.25">
      <c r="A7182" t="s">
        <v>7200</v>
      </c>
      <c r="B7182" s="38" t="s">
        <v>15954</v>
      </c>
      <c r="C7182" t="s">
        <v>8359</v>
      </c>
    </row>
    <row r="7183" spans="1:3" x14ac:dyDescent="0.25">
      <c r="A7183" t="s">
        <v>7201</v>
      </c>
      <c r="B7183" s="38" t="s">
        <v>8397</v>
      </c>
      <c r="C7183" t="s">
        <v>15955</v>
      </c>
    </row>
    <row r="7184" spans="1:3" x14ac:dyDescent="0.25">
      <c r="A7184" t="s">
        <v>7202</v>
      </c>
      <c r="B7184" s="38" t="s">
        <v>15956</v>
      </c>
      <c r="C7184" t="s">
        <v>8338</v>
      </c>
    </row>
    <row r="7185" spans="1:3" x14ac:dyDescent="0.25">
      <c r="A7185" t="s">
        <v>7203</v>
      </c>
      <c r="B7185" s="38" t="s">
        <v>15957</v>
      </c>
      <c r="C7185" t="s">
        <v>15958</v>
      </c>
    </row>
    <row r="7186" spans="1:3" x14ac:dyDescent="0.25">
      <c r="A7186" t="s">
        <v>7204</v>
      </c>
      <c r="B7186" s="38" t="s">
        <v>8343</v>
      </c>
      <c r="C7186" t="s">
        <v>15959</v>
      </c>
    </row>
    <row r="7187" spans="1:3" x14ac:dyDescent="0.25">
      <c r="A7187" t="s">
        <v>7205</v>
      </c>
      <c r="B7187" s="38" t="s">
        <v>15960</v>
      </c>
      <c r="C7187" t="s">
        <v>8340</v>
      </c>
    </row>
    <row r="7188" spans="1:3" x14ac:dyDescent="0.25">
      <c r="A7188" t="s">
        <v>7206</v>
      </c>
      <c r="B7188" s="38" t="s">
        <v>8343</v>
      </c>
      <c r="C7188" t="s">
        <v>15961</v>
      </c>
    </row>
    <row r="7189" spans="1:3" x14ac:dyDescent="0.25">
      <c r="A7189" t="s">
        <v>7207</v>
      </c>
      <c r="B7189" s="38" t="s">
        <v>15962</v>
      </c>
      <c r="C7189" t="s">
        <v>8359</v>
      </c>
    </row>
    <row r="7190" spans="1:3" x14ac:dyDescent="0.25">
      <c r="A7190" t="s">
        <v>7208</v>
      </c>
      <c r="B7190" s="38" t="s">
        <v>8343</v>
      </c>
      <c r="C7190" t="s">
        <v>15963</v>
      </c>
    </row>
    <row r="7191" spans="1:3" x14ac:dyDescent="0.25">
      <c r="A7191" t="s">
        <v>7209</v>
      </c>
      <c r="B7191" s="38" t="s">
        <v>15964</v>
      </c>
      <c r="C7191" t="s">
        <v>11036</v>
      </c>
    </row>
    <row r="7192" spans="1:3" x14ac:dyDescent="0.25">
      <c r="A7192" t="s">
        <v>7210</v>
      </c>
      <c r="B7192" s="38" t="s">
        <v>15965</v>
      </c>
      <c r="C7192" t="s">
        <v>8342</v>
      </c>
    </row>
    <row r="7193" spans="1:3" x14ac:dyDescent="0.25">
      <c r="A7193" t="s">
        <v>7211</v>
      </c>
      <c r="B7193" s="38" t="s">
        <v>15966</v>
      </c>
      <c r="C7193" t="s">
        <v>9896</v>
      </c>
    </row>
    <row r="7194" spans="1:3" x14ac:dyDescent="0.25">
      <c r="A7194" t="s">
        <v>8288</v>
      </c>
      <c r="B7194" s="38" t="s">
        <v>8343</v>
      </c>
      <c r="C7194" t="s">
        <v>15967</v>
      </c>
    </row>
    <row r="7195" spans="1:3" x14ac:dyDescent="0.25">
      <c r="A7195" t="s">
        <v>7213</v>
      </c>
      <c r="B7195" s="38" t="s">
        <v>15968</v>
      </c>
      <c r="C7195" t="s">
        <v>8359</v>
      </c>
    </row>
    <row r="7196" spans="1:3" x14ac:dyDescent="0.25">
      <c r="A7196" t="s">
        <v>150</v>
      </c>
      <c r="B7196" s="38" t="s">
        <v>15969</v>
      </c>
      <c r="C7196" t="s">
        <v>8359</v>
      </c>
    </row>
    <row r="7197" spans="1:3" x14ac:dyDescent="0.25">
      <c r="A7197" t="s">
        <v>7214</v>
      </c>
      <c r="B7197" s="38" t="s">
        <v>15970</v>
      </c>
      <c r="C7197" t="s">
        <v>8373</v>
      </c>
    </row>
    <row r="7198" spans="1:3" x14ac:dyDescent="0.25">
      <c r="A7198" t="s">
        <v>7215</v>
      </c>
      <c r="B7198" s="38" t="s">
        <v>8517</v>
      </c>
      <c r="C7198" t="s">
        <v>15971</v>
      </c>
    </row>
    <row r="7199" spans="1:3" x14ac:dyDescent="0.25">
      <c r="A7199" t="s">
        <v>7216</v>
      </c>
      <c r="B7199" s="38" t="s">
        <v>15972</v>
      </c>
      <c r="C7199" t="s">
        <v>15973</v>
      </c>
    </row>
    <row r="7200" spans="1:3" x14ac:dyDescent="0.25">
      <c r="A7200" t="s">
        <v>7217</v>
      </c>
      <c r="B7200" s="38" t="s">
        <v>15974</v>
      </c>
      <c r="C7200" t="s">
        <v>8446</v>
      </c>
    </row>
    <row r="7201" spans="1:3" x14ac:dyDescent="0.25">
      <c r="A7201" t="s">
        <v>7218</v>
      </c>
      <c r="B7201" s="38" t="s">
        <v>8353</v>
      </c>
      <c r="C7201" t="s">
        <v>15975</v>
      </c>
    </row>
    <row r="7202" spans="1:3" x14ac:dyDescent="0.25">
      <c r="A7202" t="s">
        <v>7219</v>
      </c>
      <c r="B7202" s="38" t="s">
        <v>8343</v>
      </c>
      <c r="C7202" t="s">
        <v>15976</v>
      </c>
    </row>
    <row r="7203" spans="1:3" x14ac:dyDescent="0.25">
      <c r="A7203" t="s">
        <v>7220</v>
      </c>
      <c r="B7203" s="38" t="s">
        <v>15977</v>
      </c>
      <c r="C7203" t="s">
        <v>8482</v>
      </c>
    </row>
    <row r="7204" spans="1:3" x14ac:dyDescent="0.25">
      <c r="A7204" t="s">
        <v>7221</v>
      </c>
      <c r="B7204" s="38" t="s">
        <v>8613</v>
      </c>
      <c r="C7204" t="s">
        <v>15978</v>
      </c>
    </row>
    <row r="7205" spans="1:3" x14ac:dyDescent="0.25">
      <c r="A7205" t="s">
        <v>7222</v>
      </c>
      <c r="B7205" s="38" t="s">
        <v>8613</v>
      </c>
      <c r="C7205" t="s">
        <v>15979</v>
      </c>
    </row>
    <row r="7206" spans="1:3" x14ac:dyDescent="0.25">
      <c r="A7206" t="s">
        <v>7223</v>
      </c>
      <c r="B7206" s="38" t="s">
        <v>15980</v>
      </c>
      <c r="C7206" t="s">
        <v>8338</v>
      </c>
    </row>
    <row r="7207" spans="1:3" x14ac:dyDescent="0.25">
      <c r="A7207" t="s">
        <v>7224</v>
      </c>
      <c r="B7207" s="38" t="s">
        <v>8343</v>
      </c>
      <c r="C7207" t="s">
        <v>15981</v>
      </c>
    </row>
    <row r="7208" spans="1:3" x14ac:dyDescent="0.25">
      <c r="A7208" t="s">
        <v>7225</v>
      </c>
      <c r="B7208" s="38" t="s">
        <v>8764</v>
      </c>
      <c r="C7208" t="s">
        <v>15982</v>
      </c>
    </row>
    <row r="7209" spans="1:3" x14ac:dyDescent="0.25">
      <c r="A7209" t="s">
        <v>7226</v>
      </c>
      <c r="B7209" s="38" t="s">
        <v>15983</v>
      </c>
      <c r="C7209" t="s">
        <v>8373</v>
      </c>
    </row>
    <row r="7210" spans="1:3" x14ac:dyDescent="0.25">
      <c r="A7210" t="s">
        <v>7227</v>
      </c>
      <c r="B7210" s="38" t="s">
        <v>15984</v>
      </c>
      <c r="C7210" t="s">
        <v>8446</v>
      </c>
    </row>
    <row r="7211" spans="1:3" x14ac:dyDescent="0.25">
      <c r="A7211" t="s">
        <v>7228</v>
      </c>
      <c r="B7211" s="38" t="s">
        <v>15985</v>
      </c>
      <c r="C7211" t="s">
        <v>8446</v>
      </c>
    </row>
    <row r="7212" spans="1:3" x14ac:dyDescent="0.25">
      <c r="A7212" t="s">
        <v>7229</v>
      </c>
      <c r="B7212" s="38" t="s">
        <v>15986</v>
      </c>
      <c r="C7212" t="s">
        <v>8351</v>
      </c>
    </row>
    <row r="7213" spans="1:3" x14ac:dyDescent="0.25">
      <c r="A7213" t="s">
        <v>7230</v>
      </c>
      <c r="B7213" s="38" t="s">
        <v>15987</v>
      </c>
      <c r="C7213" t="s">
        <v>8340</v>
      </c>
    </row>
    <row r="7214" spans="1:3" x14ac:dyDescent="0.25">
      <c r="A7214" t="s">
        <v>7231</v>
      </c>
      <c r="B7214" s="38" t="s">
        <v>8343</v>
      </c>
      <c r="C7214" t="s">
        <v>15988</v>
      </c>
    </row>
    <row r="7215" spans="1:3" x14ac:dyDescent="0.25">
      <c r="A7215" t="s">
        <v>7232</v>
      </c>
      <c r="B7215" s="38" t="s">
        <v>15989</v>
      </c>
      <c r="C7215" t="s">
        <v>8482</v>
      </c>
    </row>
    <row r="7216" spans="1:3" x14ac:dyDescent="0.25">
      <c r="A7216" t="s">
        <v>7233</v>
      </c>
      <c r="B7216" s="38" t="s">
        <v>8443</v>
      </c>
      <c r="C7216" t="s">
        <v>15990</v>
      </c>
    </row>
    <row r="7217" spans="1:3" x14ac:dyDescent="0.25">
      <c r="A7217" t="s">
        <v>7234</v>
      </c>
      <c r="B7217" s="38" t="s">
        <v>15991</v>
      </c>
      <c r="C7217" t="s">
        <v>8359</v>
      </c>
    </row>
    <row r="7218" spans="1:3" x14ac:dyDescent="0.25">
      <c r="A7218" t="s">
        <v>7235</v>
      </c>
      <c r="B7218" s="38" t="s">
        <v>15992</v>
      </c>
      <c r="C7218" t="s">
        <v>8340</v>
      </c>
    </row>
    <row r="7219" spans="1:3" x14ac:dyDescent="0.25">
      <c r="A7219" t="s">
        <v>7236</v>
      </c>
      <c r="B7219" s="38" t="s">
        <v>15993</v>
      </c>
      <c r="C7219" t="s">
        <v>8359</v>
      </c>
    </row>
    <row r="7220" spans="1:3" x14ac:dyDescent="0.25">
      <c r="A7220" t="s">
        <v>7237</v>
      </c>
      <c r="B7220" s="38" t="s">
        <v>15994</v>
      </c>
      <c r="C7220" t="s">
        <v>8446</v>
      </c>
    </row>
    <row r="7221" spans="1:3" x14ac:dyDescent="0.25">
      <c r="A7221" t="s">
        <v>7238</v>
      </c>
      <c r="B7221" s="38" t="s">
        <v>15995</v>
      </c>
      <c r="C7221" t="s">
        <v>8340</v>
      </c>
    </row>
    <row r="7222" spans="1:3" x14ac:dyDescent="0.25">
      <c r="A7222" t="s">
        <v>7239</v>
      </c>
      <c r="B7222" s="38" t="s">
        <v>8343</v>
      </c>
      <c r="C7222" t="s">
        <v>15996</v>
      </c>
    </row>
    <row r="7223" spans="1:3" x14ac:dyDescent="0.25">
      <c r="A7223" t="s">
        <v>7240</v>
      </c>
      <c r="B7223" s="38" t="s">
        <v>8343</v>
      </c>
      <c r="C7223" t="s">
        <v>15997</v>
      </c>
    </row>
    <row r="7224" spans="1:3" x14ac:dyDescent="0.25">
      <c r="A7224" t="s">
        <v>7241</v>
      </c>
      <c r="B7224" s="38" t="s">
        <v>8343</v>
      </c>
      <c r="C7224" t="s">
        <v>15998</v>
      </c>
    </row>
    <row r="7225" spans="1:3" x14ac:dyDescent="0.25">
      <c r="A7225" t="s">
        <v>7242</v>
      </c>
      <c r="B7225" s="38" t="s">
        <v>15999</v>
      </c>
      <c r="C7225" t="s">
        <v>8493</v>
      </c>
    </row>
    <row r="7226" spans="1:3" x14ac:dyDescent="0.25">
      <c r="A7226" t="s">
        <v>7243</v>
      </c>
      <c r="B7226" s="38" t="s">
        <v>16000</v>
      </c>
      <c r="C7226" t="s">
        <v>8359</v>
      </c>
    </row>
    <row r="7227" spans="1:3" x14ac:dyDescent="0.25">
      <c r="A7227" t="s">
        <v>7244</v>
      </c>
      <c r="B7227" s="38" t="s">
        <v>8343</v>
      </c>
      <c r="C7227" t="s">
        <v>16001</v>
      </c>
    </row>
    <row r="7228" spans="1:3" x14ac:dyDescent="0.25">
      <c r="A7228" t="s">
        <v>7245</v>
      </c>
      <c r="B7228" s="38" t="s">
        <v>16002</v>
      </c>
      <c r="C7228" t="s">
        <v>8395</v>
      </c>
    </row>
    <row r="7229" spans="1:3" x14ac:dyDescent="0.25">
      <c r="A7229" t="s">
        <v>7246</v>
      </c>
      <c r="B7229" s="38" t="s">
        <v>16003</v>
      </c>
      <c r="C7229" t="s">
        <v>8446</v>
      </c>
    </row>
    <row r="7230" spans="1:3" x14ac:dyDescent="0.25">
      <c r="A7230" t="s">
        <v>7247</v>
      </c>
      <c r="B7230" s="38" t="s">
        <v>16004</v>
      </c>
      <c r="C7230" t="s">
        <v>8414</v>
      </c>
    </row>
    <row r="7231" spans="1:3" x14ac:dyDescent="0.25">
      <c r="A7231" t="s">
        <v>7248</v>
      </c>
      <c r="B7231" s="38" t="s">
        <v>8517</v>
      </c>
      <c r="C7231" t="s">
        <v>16005</v>
      </c>
    </row>
    <row r="7232" spans="1:3" x14ac:dyDescent="0.25">
      <c r="A7232" t="s">
        <v>7249</v>
      </c>
      <c r="B7232" s="38" t="s">
        <v>16006</v>
      </c>
      <c r="C7232" t="s">
        <v>8524</v>
      </c>
    </row>
    <row r="7233" spans="1:3" x14ac:dyDescent="0.25">
      <c r="A7233" t="s">
        <v>151</v>
      </c>
      <c r="B7233" s="38" t="s">
        <v>16007</v>
      </c>
      <c r="C7233" t="s">
        <v>8356</v>
      </c>
    </row>
    <row r="7234" spans="1:3" x14ac:dyDescent="0.25">
      <c r="A7234" t="s">
        <v>7250</v>
      </c>
      <c r="B7234" s="38" t="s">
        <v>16008</v>
      </c>
      <c r="C7234" t="s">
        <v>8359</v>
      </c>
    </row>
    <row r="7235" spans="1:3" x14ac:dyDescent="0.25">
      <c r="A7235" t="s">
        <v>7251</v>
      </c>
      <c r="B7235" s="38" t="s">
        <v>16009</v>
      </c>
      <c r="C7235" t="s">
        <v>16010</v>
      </c>
    </row>
    <row r="7236" spans="1:3" x14ac:dyDescent="0.25">
      <c r="A7236" t="s">
        <v>7252</v>
      </c>
      <c r="B7236" s="38" t="s">
        <v>16011</v>
      </c>
      <c r="C7236" t="s">
        <v>8377</v>
      </c>
    </row>
    <row r="7237" spans="1:3" x14ac:dyDescent="0.25">
      <c r="A7237" t="s">
        <v>7253</v>
      </c>
      <c r="B7237" s="38" t="s">
        <v>16012</v>
      </c>
      <c r="C7237" t="s">
        <v>8453</v>
      </c>
    </row>
    <row r="7238" spans="1:3" x14ac:dyDescent="0.25">
      <c r="A7238" t="s">
        <v>7254</v>
      </c>
      <c r="B7238" s="38" t="s">
        <v>16013</v>
      </c>
      <c r="C7238" t="s">
        <v>8359</v>
      </c>
    </row>
    <row r="7239" spans="1:3" x14ac:dyDescent="0.25">
      <c r="A7239" t="s">
        <v>7255</v>
      </c>
      <c r="B7239" s="38" t="s">
        <v>16014</v>
      </c>
      <c r="C7239" t="s">
        <v>8405</v>
      </c>
    </row>
    <row r="7240" spans="1:3" x14ac:dyDescent="0.25">
      <c r="A7240" t="s">
        <v>7256</v>
      </c>
      <c r="B7240" s="38" t="s">
        <v>16015</v>
      </c>
      <c r="C7240" t="s">
        <v>8892</v>
      </c>
    </row>
    <row r="7241" spans="1:3" x14ac:dyDescent="0.25">
      <c r="A7241" t="s">
        <v>7257</v>
      </c>
      <c r="B7241" s="38" t="s">
        <v>16016</v>
      </c>
      <c r="C7241" t="s">
        <v>8340</v>
      </c>
    </row>
    <row r="7242" spans="1:3" x14ac:dyDescent="0.25">
      <c r="A7242" t="s">
        <v>7258</v>
      </c>
      <c r="B7242" s="38" t="s">
        <v>16017</v>
      </c>
      <c r="C7242" t="s">
        <v>8405</v>
      </c>
    </row>
    <row r="7243" spans="1:3" x14ac:dyDescent="0.25">
      <c r="A7243" t="s">
        <v>7259</v>
      </c>
      <c r="B7243" s="38" t="s">
        <v>8879</v>
      </c>
      <c r="C7243" t="s">
        <v>16018</v>
      </c>
    </row>
    <row r="7244" spans="1:3" x14ac:dyDescent="0.25">
      <c r="A7244" t="s">
        <v>7260</v>
      </c>
      <c r="B7244" s="38" t="s">
        <v>8764</v>
      </c>
      <c r="C7244" t="s">
        <v>16019</v>
      </c>
    </row>
    <row r="7245" spans="1:3" x14ac:dyDescent="0.25">
      <c r="A7245" t="s">
        <v>7261</v>
      </c>
      <c r="B7245" s="38" t="s">
        <v>16020</v>
      </c>
      <c r="C7245" t="s">
        <v>8340</v>
      </c>
    </row>
    <row r="7246" spans="1:3" x14ac:dyDescent="0.25">
      <c r="A7246" t="s">
        <v>7262</v>
      </c>
      <c r="B7246" s="38" t="s">
        <v>8343</v>
      </c>
      <c r="C7246" t="s">
        <v>16021</v>
      </c>
    </row>
    <row r="7247" spans="1:3" x14ac:dyDescent="0.25">
      <c r="A7247" t="s">
        <v>7263</v>
      </c>
      <c r="B7247" s="38" t="s">
        <v>8343</v>
      </c>
      <c r="C7247" t="s">
        <v>16022</v>
      </c>
    </row>
    <row r="7248" spans="1:3" x14ac:dyDescent="0.25">
      <c r="A7248" t="s">
        <v>7264</v>
      </c>
      <c r="B7248" s="38" t="s">
        <v>8343</v>
      </c>
      <c r="C7248" t="s">
        <v>16023</v>
      </c>
    </row>
    <row r="7249" spans="1:3" x14ac:dyDescent="0.25">
      <c r="A7249" t="s">
        <v>7265</v>
      </c>
      <c r="B7249" s="38" t="s">
        <v>16024</v>
      </c>
      <c r="C7249" t="s">
        <v>8407</v>
      </c>
    </row>
    <row r="7250" spans="1:3" x14ac:dyDescent="0.25">
      <c r="A7250" t="s">
        <v>7266</v>
      </c>
      <c r="B7250" s="38" t="s">
        <v>16025</v>
      </c>
      <c r="C7250" t="s">
        <v>8340</v>
      </c>
    </row>
    <row r="7251" spans="1:3" x14ac:dyDescent="0.25">
      <c r="A7251" t="s">
        <v>7267</v>
      </c>
      <c r="B7251" s="38" t="s">
        <v>8343</v>
      </c>
      <c r="C7251" t="s">
        <v>16026</v>
      </c>
    </row>
    <row r="7252" spans="1:3" x14ac:dyDescent="0.25">
      <c r="A7252" t="s">
        <v>7268</v>
      </c>
      <c r="B7252" s="38" t="s">
        <v>16027</v>
      </c>
      <c r="C7252" t="s">
        <v>8446</v>
      </c>
    </row>
    <row r="7253" spans="1:3" x14ac:dyDescent="0.25">
      <c r="A7253" t="s">
        <v>7269</v>
      </c>
      <c r="B7253" s="38" t="s">
        <v>16028</v>
      </c>
      <c r="C7253" t="s">
        <v>8446</v>
      </c>
    </row>
    <row r="7254" spans="1:3" x14ac:dyDescent="0.25">
      <c r="A7254" t="s">
        <v>7270</v>
      </c>
      <c r="B7254" s="38" t="s">
        <v>16029</v>
      </c>
      <c r="C7254" t="s">
        <v>8400</v>
      </c>
    </row>
    <row r="7255" spans="1:3" x14ac:dyDescent="0.25">
      <c r="A7255" t="s">
        <v>7271</v>
      </c>
      <c r="B7255" s="38" t="s">
        <v>16030</v>
      </c>
      <c r="C7255" t="s">
        <v>8342</v>
      </c>
    </row>
    <row r="7256" spans="1:3" x14ac:dyDescent="0.25">
      <c r="A7256" t="s">
        <v>7272</v>
      </c>
      <c r="B7256" s="38" t="s">
        <v>16031</v>
      </c>
      <c r="C7256" t="s">
        <v>8342</v>
      </c>
    </row>
    <row r="7257" spans="1:3" x14ac:dyDescent="0.25">
      <c r="A7257" t="s">
        <v>7273</v>
      </c>
      <c r="B7257" s="38" t="s">
        <v>8664</v>
      </c>
      <c r="C7257" t="s">
        <v>16032</v>
      </c>
    </row>
    <row r="7258" spans="1:3" x14ac:dyDescent="0.25">
      <c r="A7258" t="s">
        <v>7274</v>
      </c>
      <c r="B7258" s="38" t="s">
        <v>8343</v>
      </c>
      <c r="C7258" t="s">
        <v>16033</v>
      </c>
    </row>
    <row r="7259" spans="1:3" x14ac:dyDescent="0.25">
      <c r="A7259" t="s">
        <v>7275</v>
      </c>
      <c r="B7259" s="38" t="s">
        <v>16034</v>
      </c>
      <c r="C7259" t="s">
        <v>16035</v>
      </c>
    </row>
    <row r="7260" spans="1:3" x14ac:dyDescent="0.25">
      <c r="A7260" t="s">
        <v>7276</v>
      </c>
      <c r="B7260" s="38" t="s">
        <v>16036</v>
      </c>
      <c r="C7260" t="s">
        <v>8482</v>
      </c>
    </row>
    <row r="7261" spans="1:3" x14ac:dyDescent="0.25">
      <c r="A7261" t="s">
        <v>7277</v>
      </c>
      <c r="B7261" s="38" t="s">
        <v>8343</v>
      </c>
      <c r="C7261" t="s">
        <v>16037</v>
      </c>
    </row>
    <row r="7262" spans="1:3" x14ac:dyDescent="0.25">
      <c r="A7262" t="s">
        <v>7278</v>
      </c>
      <c r="B7262" s="38" t="s">
        <v>8343</v>
      </c>
      <c r="C7262" t="s">
        <v>16038</v>
      </c>
    </row>
    <row r="7263" spans="1:3" x14ac:dyDescent="0.25">
      <c r="A7263" t="s">
        <v>7279</v>
      </c>
      <c r="B7263" s="38" t="s">
        <v>16039</v>
      </c>
      <c r="C7263" t="s">
        <v>8386</v>
      </c>
    </row>
    <row r="7264" spans="1:3" x14ac:dyDescent="0.25">
      <c r="A7264" t="s">
        <v>7280</v>
      </c>
      <c r="B7264" s="38" t="s">
        <v>16040</v>
      </c>
      <c r="C7264" t="s">
        <v>8359</v>
      </c>
    </row>
    <row r="7265" spans="1:3" x14ac:dyDescent="0.25">
      <c r="A7265" t="s">
        <v>7281</v>
      </c>
      <c r="B7265" s="38" t="s">
        <v>8353</v>
      </c>
      <c r="C7265" t="s">
        <v>16041</v>
      </c>
    </row>
    <row r="7266" spans="1:3" x14ac:dyDescent="0.25">
      <c r="A7266" t="s">
        <v>7282</v>
      </c>
      <c r="B7266" s="38" t="s">
        <v>16042</v>
      </c>
      <c r="C7266" t="s">
        <v>8340</v>
      </c>
    </row>
    <row r="7267" spans="1:3" x14ac:dyDescent="0.25">
      <c r="A7267" t="s">
        <v>7283</v>
      </c>
      <c r="B7267" s="38" t="s">
        <v>16043</v>
      </c>
      <c r="C7267" t="s">
        <v>8340</v>
      </c>
    </row>
    <row r="7268" spans="1:3" x14ac:dyDescent="0.25">
      <c r="A7268" t="s">
        <v>7284</v>
      </c>
      <c r="B7268" s="38" t="s">
        <v>16044</v>
      </c>
      <c r="C7268" t="s">
        <v>8340</v>
      </c>
    </row>
    <row r="7269" spans="1:3" x14ac:dyDescent="0.25">
      <c r="A7269" t="s">
        <v>7285</v>
      </c>
      <c r="B7269" s="38" t="s">
        <v>16045</v>
      </c>
      <c r="C7269" t="s">
        <v>16046</v>
      </c>
    </row>
    <row r="7270" spans="1:3" x14ac:dyDescent="0.25">
      <c r="A7270" t="s">
        <v>7286</v>
      </c>
      <c r="B7270" s="38" t="s">
        <v>16047</v>
      </c>
      <c r="C7270" t="s">
        <v>8340</v>
      </c>
    </row>
    <row r="7271" spans="1:3" x14ac:dyDescent="0.25">
      <c r="A7271" t="s">
        <v>7287</v>
      </c>
      <c r="B7271" s="38" t="s">
        <v>9197</v>
      </c>
      <c r="C7271" t="s">
        <v>16048</v>
      </c>
    </row>
    <row r="7272" spans="1:3" x14ac:dyDescent="0.25">
      <c r="A7272" t="s">
        <v>7288</v>
      </c>
      <c r="B7272" s="38" t="s">
        <v>8343</v>
      </c>
      <c r="C7272" t="s">
        <v>16049</v>
      </c>
    </row>
    <row r="7273" spans="1:3" x14ac:dyDescent="0.25">
      <c r="A7273" t="s">
        <v>7289</v>
      </c>
      <c r="B7273" s="38" t="s">
        <v>8397</v>
      </c>
      <c r="C7273" t="s">
        <v>16050</v>
      </c>
    </row>
    <row r="7274" spans="1:3" x14ac:dyDescent="0.25">
      <c r="A7274" t="s">
        <v>7290</v>
      </c>
      <c r="B7274" s="38" t="s">
        <v>16051</v>
      </c>
      <c r="C7274" t="s">
        <v>8884</v>
      </c>
    </row>
    <row r="7275" spans="1:3" x14ac:dyDescent="0.25">
      <c r="A7275" t="s">
        <v>7291</v>
      </c>
      <c r="B7275" s="38" t="s">
        <v>8343</v>
      </c>
      <c r="C7275" t="s">
        <v>16052</v>
      </c>
    </row>
    <row r="7276" spans="1:3" x14ac:dyDescent="0.25">
      <c r="A7276" t="s">
        <v>7292</v>
      </c>
      <c r="B7276" s="38" t="s">
        <v>16053</v>
      </c>
      <c r="C7276" t="s">
        <v>8395</v>
      </c>
    </row>
    <row r="7277" spans="1:3" x14ac:dyDescent="0.25">
      <c r="A7277" t="s">
        <v>7293</v>
      </c>
      <c r="B7277" s="38" t="s">
        <v>16054</v>
      </c>
      <c r="C7277" t="s">
        <v>8486</v>
      </c>
    </row>
    <row r="7278" spans="1:3" x14ac:dyDescent="0.25">
      <c r="A7278" t="s">
        <v>7294</v>
      </c>
      <c r="B7278" s="38" t="s">
        <v>16055</v>
      </c>
      <c r="C7278" t="s">
        <v>8336</v>
      </c>
    </row>
    <row r="7279" spans="1:3" x14ac:dyDescent="0.25">
      <c r="A7279" t="s">
        <v>7295</v>
      </c>
      <c r="B7279" s="38" t="s">
        <v>9197</v>
      </c>
      <c r="C7279" t="s">
        <v>16056</v>
      </c>
    </row>
    <row r="7280" spans="1:3" x14ac:dyDescent="0.25">
      <c r="A7280" t="s">
        <v>7296</v>
      </c>
      <c r="B7280" s="38" t="s">
        <v>16057</v>
      </c>
      <c r="C7280" t="s">
        <v>8359</v>
      </c>
    </row>
    <row r="7281" spans="1:3" x14ac:dyDescent="0.25">
      <c r="A7281" t="s">
        <v>7297</v>
      </c>
      <c r="B7281" s="38" t="s">
        <v>8343</v>
      </c>
      <c r="C7281" t="s">
        <v>16058</v>
      </c>
    </row>
    <row r="7282" spans="1:3" x14ac:dyDescent="0.25">
      <c r="A7282" t="s">
        <v>7298</v>
      </c>
      <c r="B7282" s="38" t="s">
        <v>16059</v>
      </c>
      <c r="C7282" t="s">
        <v>8400</v>
      </c>
    </row>
    <row r="7283" spans="1:3" x14ac:dyDescent="0.25">
      <c r="A7283" t="s">
        <v>7299</v>
      </c>
      <c r="B7283" s="38" t="s">
        <v>16060</v>
      </c>
      <c r="C7283" t="s">
        <v>8395</v>
      </c>
    </row>
    <row r="7284" spans="1:3" x14ac:dyDescent="0.25">
      <c r="A7284" t="s">
        <v>7300</v>
      </c>
      <c r="B7284" s="38" t="s">
        <v>16061</v>
      </c>
      <c r="C7284" t="s">
        <v>8446</v>
      </c>
    </row>
    <row r="7285" spans="1:3" x14ac:dyDescent="0.25">
      <c r="A7285" t="s">
        <v>7301</v>
      </c>
      <c r="B7285" s="38" t="s">
        <v>8343</v>
      </c>
      <c r="C7285" t="s">
        <v>16062</v>
      </c>
    </row>
    <row r="7286" spans="1:3" x14ac:dyDescent="0.25">
      <c r="A7286" t="s">
        <v>7302</v>
      </c>
      <c r="B7286" s="38" t="s">
        <v>16063</v>
      </c>
      <c r="C7286" t="s">
        <v>8446</v>
      </c>
    </row>
    <row r="7287" spans="1:3" x14ac:dyDescent="0.25">
      <c r="A7287" t="s">
        <v>7303</v>
      </c>
      <c r="B7287" s="38" t="s">
        <v>14543</v>
      </c>
      <c r="C7287" t="s">
        <v>16064</v>
      </c>
    </row>
    <row r="7288" spans="1:3" x14ac:dyDescent="0.25">
      <c r="A7288" t="s">
        <v>7304</v>
      </c>
      <c r="B7288" s="38" t="s">
        <v>16065</v>
      </c>
      <c r="C7288" t="s">
        <v>8338</v>
      </c>
    </row>
    <row r="7289" spans="1:3" x14ac:dyDescent="0.25">
      <c r="A7289" t="s">
        <v>7951</v>
      </c>
      <c r="B7289" s="38" t="s">
        <v>16066</v>
      </c>
      <c r="C7289" t="s">
        <v>8395</v>
      </c>
    </row>
    <row r="7290" spans="1:3" x14ac:dyDescent="0.25">
      <c r="A7290" t="s">
        <v>8282</v>
      </c>
      <c r="B7290" s="38" t="s">
        <v>16067</v>
      </c>
      <c r="C7290" t="s">
        <v>8340</v>
      </c>
    </row>
    <row r="7291" spans="1:3" x14ac:dyDescent="0.25">
      <c r="A7291" t="s">
        <v>7307</v>
      </c>
      <c r="B7291" s="38" t="s">
        <v>16068</v>
      </c>
      <c r="C7291" t="s">
        <v>8359</v>
      </c>
    </row>
    <row r="7292" spans="1:3" x14ac:dyDescent="0.25">
      <c r="A7292" t="s">
        <v>7308</v>
      </c>
      <c r="B7292" s="38" t="s">
        <v>8517</v>
      </c>
      <c r="C7292" t="s">
        <v>16069</v>
      </c>
    </row>
    <row r="7293" spans="1:3" x14ac:dyDescent="0.25">
      <c r="A7293" t="s">
        <v>7309</v>
      </c>
      <c r="B7293" s="38" t="s">
        <v>12700</v>
      </c>
      <c r="C7293" t="s">
        <v>8340</v>
      </c>
    </row>
    <row r="7294" spans="1:3" x14ac:dyDescent="0.25">
      <c r="A7294" t="s">
        <v>7310</v>
      </c>
      <c r="B7294" s="38" t="s">
        <v>8343</v>
      </c>
      <c r="C7294" t="s">
        <v>16070</v>
      </c>
    </row>
    <row r="7295" spans="1:3" x14ac:dyDescent="0.25">
      <c r="A7295" t="s">
        <v>7311</v>
      </c>
      <c r="B7295" s="38" t="s">
        <v>16071</v>
      </c>
      <c r="C7295" t="s">
        <v>8395</v>
      </c>
    </row>
    <row r="7296" spans="1:3" x14ac:dyDescent="0.25">
      <c r="A7296" t="s">
        <v>7312</v>
      </c>
      <c r="B7296" s="38" t="s">
        <v>16072</v>
      </c>
      <c r="C7296" t="s">
        <v>8336</v>
      </c>
    </row>
    <row r="7297" spans="1:3" x14ac:dyDescent="0.25">
      <c r="A7297" t="s">
        <v>7313</v>
      </c>
      <c r="B7297" s="38" t="s">
        <v>16073</v>
      </c>
      <c r="C7297" t="s">
        <v>8340</v>
      </c>
    </row>
    <row r="7298" spans="1:3" x14ac:dyDescent="0.25">
      <c r="A7298" t="s">
        <v>7314</v>
      </c>
      <c r="B7298" s="38" t="s">
        <v>16074</v>
      </c>
      <c r="C7298" t="s">
        <v>8359</v>
      </c>
    </row>
    <row r="7299" spans="1:3" x14ac:dyDescent="0.25">
      <c r="A7299" t="s">
        <v>7315</v>
      </c>
      <c r="B7299" s="38" t="s">
        <v>16075</v>
      </c>
      <c r="C7299" t="s">
        <v>8340</v>
      </c>
    </row>
    <row r="7300" spans="1:3" x14ac:dyDescent="0.25">
      <c r="A7300" t="s">
        <v>7316</v>
      </c>
      <c r="B7300" s="38" t="s">
        <v>16076</v>
      </c>
      <c r="C7300" t="s">
        <v>8446</v>
      </c>
    </row>
    <row r="7301" spans="1:3" x14ac:dyDescent="0.25">
      <c r="A7301" t="s">
        <v>7317</v>
      </c>
      <c r="B7301" s="38" t="s">
        <v>16077</v>
      </c>
      <c r="C7301" t="s">
        <v>8359</v>
      </c>
    </row>
    <row r="7302" spans="1:3" x14ac:dyDescent="0.25">
      <c r="A7302" t="s">
        <v>7318</v>
      </c>
      <c r="B7302" s="38" t="s">
        <v>16078</v>
      </c>
      <c r="C7302" t="s">
        <v>8338</v>
      </c>
    </row>
    <row r="7303" spans="1:3" x14ac:dyDescent="0.25">
      <c r="A7303" t="s">
        <v>7319</v>
      </c>
      <c r="B7303" s="38" t="s">
        <v>16079</v>
      </c>
      <c r="C7303" t="s">
        <v>8340</v>
      </c>
    </row>
    <row r="7304" spans="1:3" x14ac:dyDescent="0.25">
      <c r="A7304" t="s">
        <v>7320</v>
      </c>
      <c r="B7304" s="38" t="s">
        <v>16080</v>
      </c>
      <c r="C7304" t="s">
        <v>8407</v>
      </c>
    </row>
    <row r="7305" spans="1:3" x14ac:dyDescent="0.25">
      <c r="A7305" t="s">
        <v>7321</v>
      </c>
      <c r="B7305" s="38" t="s">
        <v>8343</v>
      </c>
      <c r="C7305" t="s">
        <v>16081</v>
      </c>
    </row>
    <row r="7306" spans="1:3" x14ac:dyDescent="0.25">
      <c r="A7306" t="s">
        <v>7322</v>
      </c>
      <c r="B7306" s="38" t="s">
        <v>16082</v>
      </c>
      <c r="C7306" t="s">
        <v>8340</v>
      </c>
    </row>
    <row r="7307" spans="1:3" x14ac:dyDescent="0.25">
      <c r="A7307" t="s">
        <v>7323</v>
      </c>
      <c r="B7307" s="38" t="s">
        <v>16083</v>
      </c>
      <c r="C7307" t="s">
        <v>8340</v>
      </c>
    </row>
    <row r="7308" spans="1:3" x14ac:dyDescent="0.25">
      <c r="A7308" t="s">
        <v>7324</v>
      </c>
      <c r="B7308" s="38" t="s">
        <v>16084</v>
      </c>
      <c r="C7308" t="s">
        <v>8395</v>
      </c>
    </row>
    <row r="7309" spans="1:3" x14ac:dyDescent="0.25">
      <c r="A7309" t="s">
        <v>7325</v>
      </c>
      <c r="B7309" s="38" t="s">
        <v>16085</v>
      </c>
      <c r="C7309" t="s">
        <v>8359</v>
      </c>
    </row>
    <row r="7310" spans="1:3" x14ac:dyDescent="0.25">
      <c r="A7310" t="s">
        <v>7326</v>
      </c>
      <c r="B7310" s="38" t="s">
        <v>16086</v>
      </c>
      <c r="C7310" t="s">
        <v>8407</v>
      </c>
    </row>
    <row r="7311" spans="1:3" x14ac:dyDescent="0.25">
      <c r="A7311" t="s">
        <v>307</v>
      </c>
      <c r="B7311" s="38" t="s">
        <v>16087</v>
      </c>
      <c r="C7311" t="s">
        <v>8373</v>
      </c>
    </row>
    <row r="7312" spans="1:3" x14ac:dyDescent="0.25">
      <c r="A7312" t="s">
        <v>7327</v>
      </c>
      <c r="B7312" s="38" t="s">
        <v>16088</v>
      </c>
      <c r="C7312" t="s">
        <v>8338</v>
      </c>
    </row>
    <row r="7313" spans="1:3" x14ac:dyDescent="0.25">
      <c r="A7313" t="s">
        <v>7328</v>
      </c>
      <c r="B7313" s="38" t="s">
        <v>16089</v>
      </c>
      <c r="C7313" t="s">
        <v>8340</v>
      </c>
    </row>
    <row r="7314" spans="1:3" x14ac:dyDescent="0.25">
      <c r="A7314" t="s">
        <v>7329</v>
      </c>
      <c r="B7314" s="38" t="s">
        <v>16090</v>
      </c>
      <c r="C7314" t="s">
        <v>8340</v>
      </c>
    </row>
    <row r="7315" spans="1:3" x14ac:dyDescent="0.25">
      <c r="A7315" t="s">
        <v>7330</v>
      </c>
      <c r="B7315" s="38" t="s">
        <v>16091</v>
      </c>
      <c r="C7315" t="s">
        <v>8797</v>
      </c>
    </row>
    <row r="7316" spans="1:3" x14ac:dyDescent="0.25">
      <c r="A7316" t="s">
        <v>7331</v>
      </c>
      <c r="B7316" s="38" t="s">
        <v>16092</v>
      </c>
      <c r="C7316" t="s">
        <v>8340</v>
      </c>
    </row>
    <row r="7317" spans="1:3" x14ac:dyDescent="0.25">
      <c r="A7317" t="s">
        <v>7332</v>
      </c>
      <c r="B7317" s="38" t="s">
        <v>8434</v>
      </c>
      <c r="C7317" t="s">
        <v>16093</v>
      </c>
    </row>
    <row r="7318" spans="1:3" x14ac:dyDescent="0.25">
      <c r="A7318" t="s">
        <v>7333</v>
      </c>
      <c r="B7318" s="38" t="s">
        <v>16094</v>
      </c>
      <c r="C7318" t="s">
        <v>8840</v>
      </c>
    </row>
    <row r="7319" spans="1:3" x14ac:dyDescent="0.25">
      <c r="A7319" t="s">
        <v>7334</v>
      </c>
      <c r="B7319" s="38" t="s">
        <v>16095</v>
      </c>
      <c r="C7319" t="s">
        <v>8400</v>
      </c>
    </row>
    <row r="7320" spans="1:3" x14ac:dyDescent="0.25">
      <c r="A7320" t="s">
        <v>7335</v>
      </c>
      <c r="B7320" s="38" t="s">
        <v>16096</v>
      </c>
      <c r="C7320" t="s">
        <v>8701</v>
      </c>
    </row>
    <row r="7321" spans="1:3" x14ac:dyDescent="0.25">
      <c r="A7321" t="s">
        <v>7336</v>
      </c>
      <c r="B7321" s="38" t="s">
        <v>8343</v>
      </c>
      <c r="C7321" t="s">
        <v>16097</v>
      </c>
    </row>
    <row r="7322" spans="1:3" x14ac:dyDescent="0.25">
      <c r="A7322" t="s">
        <v>7337</v>
      </c>
      <c r="B7322" s="38" t="s">
        <v>16098</v>
      </c>
      <c r="C7322" t="s">
        <v>8386</v>
      </c>
    </row>
    <row r="7323" spans="1:3" x14ac:dyDescent="0.25">
      <c r="A7323" t="s">
        <v>7338</v>
      </c>
      <c r="B7323" s="38" t="s">
        <v>16099</v>
      </c>
      <c r="C7323" t="s">
        <v>8359</v>
      </c>
    </row>
    <row r="7324" spans="1:3" x14ac:dyDescent="0.25">
      <c r="A7324" t="s">
        <v>7339</v>
      </c>
      <c r="B7324" s="38" t="s">
        <v>16100</v>
      </c>
      <c r="C7324" t="s">
        <v>8338</v>
      </c>
    </row>
    <row r="7325" spans="1:3" x14ac:dyDescent="0.25">
      <c r="A7325" t="s">
        <v>7340</v>
      </c>
      <c r="B7325" s="38" t="s">
        <v>16101</v>
      </c>
      <c r="C7325" t="s">
        <v>8486</v>
      </c>
    </row>
    <row r="7326" spans="1:3" x14ac:dyDescent="0.25">
      <c r="A7326" t="s">
        <v>7341</v>
      </c>
      <c r="B7326" s="38" t="s">
        <v>16102</v>
      </c>
      <c r="C7326" t="s">
        <v>16103</v>
      </c>
    </row>
    <row r="7327" spans="1:3" x14ac:dyDescent="0.25">
      <c r="A7327" t="s">
        <v>7342</v>
      </c>
      <c r="B7327" s="38" t="s">
        <v>16104</v>
      </c>
      <c r="C7327" t="s">
        <v>8400</v>
      </c>
    </row>
    <row r="7328" spans="1:3" x14ac:dyDescent="0.25">
      <c r="A7328" t="s">
        <v>7343</v>
      </c>
      <c r="B7328" s="38" t="s">
        <v>16105</v>
      </c>
      <c r="C7328" t="s">
        <v>8340</v>
      </c>
    </row>
    <row r="7329" spans="1:3" x14ac:dyDescent="0.25">
      <c r="A7329" t="s">
        <v>7344</v>
      </c>
      <c r="B7329" s="38" t="s">
        <v>16106</v>
      </c>
      <c r="C7329" t="s">
        <v>8446</v>
      </c>
    </row>
    <row r="7330" spans="1:3" x14ac:dyDescent="0.25">
      <c r="A7330" t="s">
        <v>7345</v>
      </c>
      <c r="B7330" s="38" t="s">
        <v>16107</v>
      </c>
      <c r="C7330" t="s">
        <v>8340</v>
      </c>
    </row>
    <row r="7331" spans="1:3" x14ac:dyDescent="0.25">
      <c r="A7331" t="s">
        <v>7346</v>
      </c>
      <c r="B7331" s="38" t="s">
        <v>16108</v>
      </c>
      <c r="C7331" t="s">
        <v>8351</v>
      </c>
    </row>
    <row r="7332" spans="1:3" x14ac:dyDescent="0.25">
      <c r="A7332" t="s">
        <v>7347</v>
      </c>
      <c r="B7332" s="38" t="s">
        <v>16109</v>
      </c>
      <c r="C7332" t="s">
        <v>8359</v>
      </c>
    </row>
    <row r="7333" spans="1:3" x14ac:dyDescent="0.25">
      <c r="A7333" t="s">
        <v>7348</v>
      </c>
      <c r="B7333" s="38" t="s">
        <v>8343</v>
      </c>
      <c r="C7333" t="s">
        <v>16110</v>
      </c>
    </row>
    <row r="7334" spans="1:3" x14ac:dyDescent="0.25">
      <c r="A7334" t="s">
        <v>7349</v>
      </c>
      <c r="B7334" s="38" t="s">
        <v>16111</v>
      </c>
      <c r="C7334" t="s">
        <v>8338</v>
      </c>
    </row>
    <row r="7335" spans="1:3" x14ac:dyDescent="0.25">
      <c r="A7335" t="s">
        <v>7350</v>
      </c>
      <c r="B7335" s="38" t="s">
        <v>8343</v>
      </c>
      <c r="C7335" t="s">
        <v>16112</v>
      </c>
    </row>
    <row r="7336" spans="1:3" x14ac:dyDescent="0.25">
      <c r="A7336" t="s">
        <v>7351</v>
      </c>
      <c r="B7336" s="38" t="s">
        <v>16113</v>
      </c>
      <c r="C7336" t="s">
        <v>8359</v>
      </c>
    </row>
    <row r="7337" spans="1:3" x14ac:dyDescent="0.25">
      <c r="A7337" t="s">
        <v>7352</v>
      </c>
      <c r="B7337" s="38" t="s">
        <v>8343</v>
      </c>
      <c r="C7337" t="s">
        <v>16114</v>
      </c>
    </row>
    <row r="7338" spans="1:3" x14ac:dyDescent="0.25">
      <c r="A7338" t="s">
        <v>7353</v>
      </c>
      <c r="B7338" s="38" t="s">
        <v>16115</v>
      </c>
      <c r="C7338" t="s">
        <v>8400</v>
      </c>
    </row>
    <row r="7339" spans="1:3" x14ac:dyDescent="0.25">
      <c r="A7339" t="s">
        <v>7354</v>
      </c>
      <c r="B7339" s="38" t="s">
        <v>16116</v>
      </c>
      <c r="C7339" t="s">
        <v>8400</v>
      </c>
    </row>
    <row r="7340" spans="1:3" x14ac:dyDescent="0.25">
      <c r="A7340" t="s">
        <v>7355</v>
      </c>
      <c r="B7340" s="38" t="s">
        <v>16117</v>
      </c>
      <c r="C7340" t="s">
        <v>8486</v>
      </c>
    </row>
    <row r="7341" spans="1:3" x14ac:dyDescent="0.25">
      <c r="A7341" t="s">
        <v>7356</v>
      </c>
      <c r="B7341" s="38" t="s">
        <v>16118</v>
      </c>
      <c r="C7341" t="s">
        <v>8340</v>
      </c>
    </row>
    <row r="7342" spans="1:3" x14ac:dyDescent="0.25">
      <c r="A7342" t="s">
        <v>7357</v>
      </c>
      <c r="B7342" s="38" t="s">
        <v>8343</v>
      </c>
      <c r="C7342" t="s">
        <v>16119</v>
      </c>
    </row>
    <row r="7343" spans="1:3" x14ac:dyDescent="0.25">
      <c r="A7343" t="s">
        <v>7358</v>
      </c>
      <c r="B7343" s="38" t="s">
        <v>16120</v>
      </c>
      <c r="C7343" t="s">
        <v>8340</v>
      </c>
    </row>
    <row r="7344" spans="1:3" x14ac:dyDescent="0.25">
      <c r="A7344" t="s">
        <v>7359</v>
      </c>
      <c r="B7344" s="38" t="s">
        <v>16121</v>
      </c>
      <c r="C7344" t="s">
        <v>8386</v>
      </c>
    </row>
    <row r="7345" spans="1:3" x14ac:dyDescent="0.25">
      <c r="A7345" t="s">
        <v>261</v>
      </c>
      <c r="B7345" s="38" t="s">
        <v>16122</v>
      </c>
      <c r="C7345" t="s">
        <v>8373</v>
      </c>
    </row>
    <row r="7346" spans="1:3" x14ac:dyDescent="0.25">
      <c r="A7346" t="s">
        <v>7360</v>
      </c>
      <c r="B7346" s="38" t="s">
        <v>8343</v>
      </c>
      <c r="C7346" t="s">
        <v>16123</v>
      </c>
    </row>
    <row r="7347" spans="1:3" x14ac:dyDescent="0.25">
      <c r="A7347" t="s">
        <v>7361</v>
      </c>
      <c r="B7347" s="38" t="s">
        <v>8343</v>
      </c>
      <c r="C7347" t="s">
        <v>16124</v>
      </c>
    </row>
    <row r="7348" spans="1:3" x14ac:dyDescent="0.25">
      <c r="A7348" t="s">
        <v>7362</v>
      </c>
      <c r="B7348" s="38" t="s">
        <v>16125</v>
      </c>
      <c r="C7348" t="s">
        <v>8767</v>
      </c>
    </row>
    <row r="7349" spans="1:3" x14ac:dyDescent="0.25">
      <c r="A7349" t="s">
        <v>7363</v>
      </c>
      <c r="B7349" s="38" t="s">
        <v>16126</v>
      </c>
      <c r="C7349" t="s">
        <v>8377</v>
      </c>
    </row>
    <row r="7350" spans="1:3" x14ac:dyDescent="0.25">
      <c r="A7350" t="s">
        <v>7364</v>
      </c>
      <c r="B7350" s="38" t="s">
        <v>16127</v>
      </c>
      <c r="C7350" t="s">
        <v>8340</v>
      </c>
    </row>
    <row r="7351" spans="1:3" x14ac:dyDescent="0.25">
      <c r="A7351" t="s">
        <v>7365</v>
      </c>
      <c r="B7351" s="38" t="s">
        <v>16128</v>
      </c>
      <c r="C7351" t="s">
        <v>8377</v>
      </c>
    </row>
    <row r="7352" spans="1:3" x14ac:dyDescent="0.25">
      <c r="A7352" t="s">
        <v>7366</v>
      </c>
      <c r="B7352" s="38" t="s">
        <v>16129</v>
      </c>
      <c r="C7352" t="s">
        <v>8340</v>
      </c>
    </row>
    <row r="7353" spans="1:3" x14ac:dyDescent="0.25">
      <c r="A7353" t="s">
        <v>7367</v>
      </c>
      <c r="B7353" s="38" t="s">
        <v>8764</v>
      </c>
      <c r="C7353" t="s">
        <v>16130</v>
      </c>
    </row>
    <row r="7354" spans="1:3" x14ac:dyDescent="0.25">
      <c r="A7354" t="s">
        <v>7368</v>
      </c>
      <c r="B7354" s="38" t="s">
        <v>16131</v>
      </c>
      <c r="C7354" t="s">
        <v>8701</v>
      </c>
    </row>
    <row r="7355" spans="1:3" x14ac:dyDescent="0.25">
      <c r="A7355" t="s">
        <v>7369</v>
      </c>
      <c r="B7355" s="38" t="s">
        <v>16132</v>
      </c>
      <c r="C7355" t="s">
        <v>16133</v>
      </c>
    </row>
    <row r="7356" spans="1:3" x14ac:dyDescent="0.25">
      <c r="A7356" t="s">
        <v>7370</v>
      </c>
      <c r="B7356" s="38" t="s">
        <v>16134</v>
      </c>
      <c r="C7356" t="s">
        <v>8701</v>
      </c>
    </row>
    <row r="7357" spans="1:3" x14ac:dyDescent="0.25">
      <c r="A7357" t="s">
        <v>7371</v>
      </c>
      <c r="B7357" s="38" t="s">
        <v>16135</v>
      </c>
      <c r="C7357" t="s">
        <v>8493</v>
      </c>
    </row>
    <row r="7358" spans="1:3" x14ac:dyDescent="0.25">
      <c r="A7358" t="s">
        <v>7372</v>
      </c>
      <c r="B7358" s="38" t="s">
        <v>8343</v>
      </c>
      <c r="C7358" t="s">
        <v>16136</v>
      </c>
    </row>
    <row r="7359" spans="1:3" x14ac:dyDescent="0.25">
      <c r="A7359" t="s">
        <v>7373</v>
      </c>
      <c r="B7359" s="38" t="s">
        <v>16137</v>
      </c>
      <c r="C7359" t="s">
        <v>8407</v>
      </c>
    </row>
    <row r="7360" spans="1:3" x14ac:dyDescent="0.25">
      <c r="A7360" t="s">
        <v>7374</v>
      </c>
      <c r="B7360" s="38" t="s">
        <v>16138</v>
      </c>
      <c r="C7360" t="s">
        <v>8524</v>
      </c>
    </row>
    <row r="7361" spans="1:3" x14ac:dyDescent="0.25">
      <c r="A7361" t="s">
        <v>7375</v>
      </c>
      <c r="B7361" s="38" t="s">
        <v>8343</v>
      </c>
      <c r="C7361" t="s">
        <v>16139</v>
      </c>
    </row>
    <row r="7362" spans="1:3" x14ac:dyDescent="0.25">
      <c r="A7362" t="s">
        <v>7376</v>
      </c>
      <c r="B7362" s="38" t="s">
        <v>8343</v>
      </c>
      <c r="C7362" t="s">
        <v>16140</v>
      </c>
    </row>
    <row r="7363" spans="1:3" x14ac:dyDescent="0.25">
      <c r="A7363" t="s">
        <v>7377</v>
      </c>
      <c r="B7363" s="38" t="s">
        <v>8343</v>
      </c>
      <c r="C7363" t="s">
        <v>16141</v>
      </c>
    </row>
    <row r="7364" spans="1:3" x14ac:dyDescent="0.25">
      <c r="A7364" t="s">
        <v>7378</v>
      </c>
      <c r="B7364" s="38" t="s">
        <v>16142</v>
      </c>
      <c r="C7364" t="s">
        <v>8395</v>
      </c>
    </row>
    <row r="7365" spans="1:3" x14ac:dyDescent="0.25">
      <c r="A7365" t="s">
        <v>7379</v>
      </c>
      <c r="B7365" s="38" t="s">
        <v>8397</v>
      </c>
      <c r="C7365" t="s">
        <v>16143</v>
      </c>
    </row>
    <row r="7366" spans="1:3" x14ac:dyDescent="0.25">
      <c r="A7366" t="s">
        <v>7380</v>
      </c>
      <c r="B7366" s="38" t="s">
        <v>8613</v>
      </c>
      <c r="C7366" t="s">
        <v>16144</v>
      </c>
    </row>
    <row r="7367" spans="1:3" x14ac:dyDescent="0.25">
      <c r="A7367" t="s">
        <v>7381</v>
      </c>
      <c r="B7367" s="38" t="s">
        <v>8517</v>
      </c>
      <c r="C7367" t="s">
        <v>16145</v>
      </c>
    </row>
    <row r="7368" spans="1:3" x14ac:dyDescent="0.25">
      <c r="A7368" t="s">
        <v>7382</v>
      </c>
      <c r="B7368" s="38" t="s">
        <v>16146</v>
      </c>
      <c r="C7368" t="s">
        <v>8340</v>
      </c>
    </row>
    <row r="7369" spans="1:3" x14ac:dyDescent="0.25">
      <c r="A7369" t="s">
        <v>7383</v>
      </c>
      <c r="B7369" s="38" t="s">
        <v>16147</v>
      </c>
      <c r="C7369" t="s">
        <v>8524</v>
      </c>
    </row>
    <row r="7370" spans="1:3" x14ac:dyDescent="0.25">
      <c r="A7370" t="s">
        <v>152</v>
      </c>
      <c r="B7370" s="38" t="s">
        <v>16148</v>
      </c>
      <c r="C7370" t="s">
        <v>8373</v>
      </c>
    </row>
    <row r="7371" spans="1:3" x14ac:dyDescent="0.25">
      <c r="A7371" t="s">
        <v>7384</v>
      </c>
      <c r="B7371" s="38" t="s">
        <v>16149</v>
      </c>
      <c r="C7371" t="s">
        <v>8340</v>
      </c>
    </row>
    <row r="7372" spans="1:3" x14ac:dyDescent="0.25">
      <c r="A7372" t="s">
        <v>7385</v>
      </c>
      <c r="B7372" s="38" t="s">
        <v>16150</v>
      </c>
      <c r="C7372" t="s">
        <v>8340</v>
      </c>
    </row>
    <row r="7373" spans="1:3" x14ac:dyDescent="0.25">
      <c r="A7373" t="s">
        <v>7386</v>
      </c>
      <c r="B7373" s="38" t="s">
        <v>16151</v>
      </c>
      <c r="C7373" t="s">
        <v>8340</v>
      </c>
    </row>
    <row r="7374" spans="1:3" x14ac:dyDescent="0.25">
      <c r="A7374" t="s">
        <v>7387</v>
      </c>
      <c r="B7374" s="38" t="s">
        <v>8397</v>
      </c>
      <c r="C7374" t="s">
        <v>16152</v>
      </c>
    </row>
    <row r="7375" spans="1:3" x14ac:dyDescent="0.25">
      <c r="A7375" t="s">
        <v>7388</v>
      </c>
      <c r="B7375" s="38" t="s">
        <v>16153</v>
      </c>
      <c r="C7375" t="s">
        <v>8342</v>
      </c>
    </row>
    <row r="7376" spans="1:3" x14ac:dyDescent="0.25">
      <c r="A7376" t="s">
        <v>7389</v>
      </c>
      <c r="B7376" s="38" t="s">
        <v>16154</v>
      </c>
      <c r="C7376" t="s">
        <v>8342</v>
      </c>
    </row>
    <row r="7377" spans="1:3" x14ac:dyDescent="0.25">
      <c r="A7377" t="s">
        <v>7390</v>
      </c>
      <c r="B7377" s="38" t="s">
        <v>16155</v>
      </c>
      <c r="C7377" t="s">
        <v>8351</v>
      </c>
    </row>
    <row r="7378" spans="1:3" x14ac:dyDescent="0.25">
      <c r="A7378" t="s">
        <v>7391</v>
      </c>
      <c r="B7378" s="38" t="s">
        <v>16156</v>
      </c>
      <c r="C7378" t="s">
        <v>8407</v>
      </c>
    </row>
    <row r="7379" spans="1:3" x14ac:dyDescent="0.25">
      <c r="A7379" t="s">
        <v>7392</v>
      </c>
      <c r="B7379" s="38" t="s">
        <v>16157</v>
      </c>
      <c r="C7379" t="s">
        <v>8524</v>
      </c>
    </row>
    <row r="7380" spans="1:3" x14ac:dyDescent="0.25">
      <c r="A7380" t="s">
        <v>7393</v>
      </c>
      <c r="B7380" s="38" t="s">
        <v>16157</v>
      </c>
      <c r="C7380" t="s">
        <v>8897</v>
      </c>
    </row>
    <row r="7381" spans="1:3" x14ac:dyDescent="0.25">
      <c r="A7381" t="s">
        <v>7394</v>
      </c>
      <c r="B7381" s="38" t="s">
        <v>8397</v>
      </c>
      <c r="C7381" t="s">
        <v>16158</v>
      </c>
    </row>
    <row r="7382" spans="1:3" x14ac:dyDescent="0.25">
      <c r="A7382" t="s">
        <v>7395</v>
      </c>
      <c r="B7382" s="38" t="s">
        <v>16159</v>
      </c>
      <c r="C7382" t="s">
        <v>8338</v>
      </c>
    </row>
    <row r="7383" spans="1:3" x14ac:dyDescent="0.25">
      <c r="A7383" t="s">
        <v>7396</v>
      </c>
      <c r="B7383" s="38" t="s">
        <v>16160</v>
      </c>
      <c r="C7383" t="s">
        <v>8373</v>
      </c>
    </row>
    <row r="7384" spans="1:3" x14ac:dyDescent="0.25">
      <c r="A7384" t="s">
        <v>7397</v>
      </c>
      <c r="B7384" s="38" t="s">
        <v>16161</v>
      </c>
      <c r="C7384" t="s">
        <v>8446</v>
      </c>
    </row>
    <row r="7385" spans="1:3" x14ac:dyDescent="0.25">
      <c r="A7385" t="s">
        <v>7398</v>
      </c>
      <c r="B7385" s="38" t="s">
        <v>16162</v>
      </c>
      <c r="C7385" t="s">
        <v>8338</v>
      </c>
    </row>
    <row r="7386" spans="1:3" x14ac:dyDescent="0.25">
      <c r="A7386" t="s">
        <v>7399</v>
      </c>
      <c r="B7386" s="38" t="s">
        <v>16163</v>
      </c>
      <c r="C7386" t="s">
        <v>8359</v>
      </c>
    </row>
    <row r="7387" spans="1:3" x14ac:dyDescent="0.25">
      <c r="A7387" t="s">
        <v>7400</v>
      </c>
      <c r="B7387" s="38" t="s">
        <v>16164</v>
      </c>
      <c r="C7387" t="s">
        <v>8555</v>
      </c>
    </row>
    <row r="7388" spans="1:3" x14ac:dyDescent="0.25">
      <c r="A7388" t="s">
        <v>7401</v>
      </c>
      <c r="B7388" s="38" t="s">
        <v>16165</v>
      </c>
      <c r="C7388" t="s">
        <v>8348</v>
      </c>
    </row>
    <row r="7389" spans="1:3" x14ac:dyDescent="0.25">
      <c r="A7389" t="s">
        <v>7402</v>
      </c>
      <c r="B7389" s="38" t="s">
        <v>16166</v>
      </c>
      <c r="C7389" t="s">
        <v>8340</v>
      </c>
    </row>
    <row r="7390" spans="1:3" x14ac:dyDescent="0.25">
      <c r="A7390" t="s">
        <v>7403</v>
      </c>
      <c r="B7390" s="38" t="s">
        <v>16167</v>
      </c>
      <c r="C7390" t="s">
        <v>8405</v>
      </c>
    </row>
    <row r="7391" spans="1:3" x14ac:dyDescent="0.25">
      <c r="A7391" t="s">
        <v>7404</v>
      </c>
      <c r="B7391" s="38" t="s">
        <v>16168</v>
      </c>
      <c r="C7391" t="s">
        <v>8405</v>
      </c>
    </row>
    <row r="7392" spans="1:3" x14ac:dyDescent="0.25">
      <c r="A7392" t="s">
        <v>7405</v>
      </c>
      <c r="B7392" s="38" t="s">
        <v>16169</v>
      </c>
      <c r="C7392" t="s">
        <v>8482</v>
      </c>
    </row>
    <row r="7393" spans="1:3" x14ac:dyDescent="0.25">
      <c r="A7393" t="s">
        <v>7406</v>
      </c>
      <c r="B7393" s="38" t="s">
        <v>16170</v>
      </c>
      <c r="C7393" t="s">
        <v>8338</v>
      </c>
    </row>
    <row r="7394" spans="1:3" x14ac:dyDescent="0.25">
      <c r="A7394" t="s">
        <v>7407</v>
      </c>
      <c r="B7394" s="38" t="s">
        <v>16171</v>
      </c>
      <c r="C7394" t="s">
        <v>8340</v>
      </c>
    </row>
    <row r="7395" spans="1:3" x14ac:dyDescent="0.25">
      <c r="A7395" t="s">
        <v>7408</v>
      </c>
      <c r="B7395" s="38" t="s">
        <v>16172</v>
      </c>
      <c r="C7395" t="s">
        <v>8407</v>
      </c>
    </row>
    <row r="7396" spans="1:3" x14ac:dyDescent="0.25">
      <c r="A7396" t="s">
        <v>7409</v>
      </c>
      <c r="B7396" s="38" t="s">
        <v>16173</v>
      </c>
      <c r="C7396" t="s">
        <v>16174</v>
      </c>
    </row>
    <row r="7397" spans="1:3" x14ac:dyDescent="0.25">
      <c r="A7397" t="s">
        <v>7410</v>
      </c>
      <c r="B7397" s="38" t="s">
        <v>8343</v>
      </c>
      <c r="C7397" t="s">
        <v>16175</v>
      </c>
    </row>
    <row r="7398" spans="1:3" x14ac:dyDescent="0.25">
      <c r="A7398" t="s">
        <v>7411</v>
      </c>
      <c r="B7398" s="38" t="s">
        <v>16176</v>
      </c>
      <c r="C7398" t="s">
        <v>8493</v>
      </c>
    </row>
    <row r="7399" spans="1:3" x14ac:dyDescent="0.25">
      <c r="A7399" t="s">
        <v>7412</v>
      </c>
      <c r="B7399" s="38" t="s">
        <v>16177</v>
      </c>
      <c r="C7399" t="s">
        <v>8555</v>
      </c>
    </row>
    <row r="7400" spans="1:3" x14ac:dyDescent="0.25">
      <c r="A7400" t="s">
        <v>7413</v>
      </c>
      <c r="B7400" s="38" t="s">
        <v>16178</v>
      </c>
      <c r="C7400" t="s">
        <v>8340</v>
      </c>
    </row>
    <row r="7401" spans="1:3" x14ac:dyDescent="0.25">
      <c r="A7401" t="s">
        <v>7414</v>
      </c>
      <c r="B7401" s="38" t="s">
        <v>8517</v>
      </c>
      <c r="C7401" t="s">
        <v>16179</v>
      </c>
    </row>
    <row r="7402" spans="1:3" x14ac:dyDescent="0.25">
      <c r="A7402" t="s">
        <v>7415</v>
      </c>
      <c r="B7402" s="38" t="s">
        <v>16180</v>
      </c>
      <c r="C7402" t="s">
        <v>8340</v>
      </c>
    </row>
    <row r="7403" spans="1:3" x14ac:dyDescent="0.25">
      <c r="A7403" t="s">
        <v>7416</v>
      </c>
      <c r="B7403" s="38" t="s">
        <v>16181</v>
      </c>
      <c r="C7403" t="s">
        <v>8405</v>
      </c>
    </row>
    <row r="7404" spans="1:3" x14ac:dyDescent="0.25">
      <c r="A7404" t="s">
        <v>7417</v>
      </c>
      <c r="B7404" s="38" t="s">
        <v>16182</v>
      </c>
      <c r="C7404" t="s">
        <v>8451</v>
      </c>
    </row>
    <row r="7405" spans="1:3" x14ac:dyDescent="0.25">
      <c r="A7405" t="s">
        <v>7418</v>
      </c>
      <c r="B7405" s="38" t="s">
        <v>16183</v>
      </c>
      <c r="C7405" t="s">
        <v>8524</v>
      </c>
    </row>
    <row r="7406" spans="1:3" x14ac:dyDescent="0.25">
      <c r="A7406" t="s">
        <v>7419</v>
      </c>
      <c r="B7406" s="38" t="s">
        <v>16184</v>
      </c>
      <c r="C7406" t="s">
        <v>9289</v>
      </c>
    </row>
    <row r="7407" spans="1:3" x14ac:dyDescent="0.25">
      <c r="A7407" t="s">
        <v>7420</v>
      </c>
      <c r="B7407" s="38" t="s">
        <v>16185</v>
      </c>
      <c r="C7407" t="s">
        <v>8340</v>
      </c>
    </row>
    <row r="7408" spans="1:3" x14ac:dyDescent="0.25">
      <c r="A7408" t="s">
        <v>7421</v>
      </c>
      <c r="B7408" s="38" t="s">
        <v>16186</v>
      </c>
      <c r="C7408" t="s">
        <v>8340</v>
      </c>
    </row>
    <row r="7409" spans="1:3" x14ac:dyDescent="0.25">
      <c r="A7409" t="s">
        <v>7422</v>
      </c>
      <c r="B7409" s="38" t="s">
        <v>8343</v>
      </c>
      <c r="C7409" t="s">
        <v>16187</v>
      </c>
    </row>
    <row r="7410" spans="1:3" x14ac:dyDescent="0.25">
      <c r="A7410" t="s">
        <v>7423</v>
      </c>
      <c r="B7410" s="38" t="s">
        <v>16188</v>
      </c>
      <c r="C7410" t="s">
        <v>9289</v>
      </c>
    </row>
    <row r="7411" spans="1:3" x14ac:dyDescent="0.25">
      <c r="A7411" t="s">
        <v>7424</v>
      </c>
      <c r="B7411" s="38" t="s">
        <v>16189</v>
      </c>
      <c r="C7411" t="s">
        <v>8405</v>
      </c>
    </row>
    <row r="7412" spans="1:3" x14ac:dyDescent="0.25">
      <c r="A7412" t="s">
        <v>7425</v>
      </c>
      <c r="B7412" s="38" t="s">
        <v>16190</v>
      </c>
      <c r="C7412" t="s">
        <v>8395</v>
      </c>
    </row>
    <row r="7413" spans="1:3" x14ac:dyDescent="0.25">
      <c r="A7413" t="s">
        <v>7426</v>
      </c>
      <c r="B7413" s="38" t="s">
        <v>16191</v>
      </c>
      <c r="C7413" t="s">
        <v>8338</v>
      </c>
    </row>
    <row r="7414" spans="1:3" x14ac:dyDescent="0.25">
      <c r="A7414" t="s">
        <v>7427</v>
      </c>
      <c r="B7414" s="38" t="s">
        <v>16192</v>
      </c>
      <c r="C7414" t="s">
        <v>8405</v>
      </c>
    </row>
    <row r="7415" spans="1:3" x14ac:dyDescent="0.25">
      <c r="A7415" t="s">
        <v>7428</v>
      </c>
      <c r="B7415" s="38" t="s">
        <v>16193</v>
      </c>
      <c r="C7415" t="s">
        <v>8340</v>
      </c>
    </row>
    <row r="7416" spans="1:3" x14ac:dyDescent="0.25">
      <c r="A7416" t="s">
        <v>7429</v>
      </c>
      <c r="B7416" s="38" t="s">
        <v>8517</v>
      </c>
      <c r="C7416" t="s">
        <v>16194</v>
      </c>
    </row>
    <row r="7417" spans="1:3" x14ac:dyDescent="0.25">
      <c r="A7417" t="s">
        <v>7430</v>
      </c>
      <c r="B7417" s="38" t="s">
        <v>16195</v>
      </c>
      <c r="C7417" t="s">
        <v>8400</v>
      </c>
    </row>
    <row r="7418" spans="1:3" x14ac:dyDescent="0.25">
      <c r="A7418" t="s">
        <v>7431</v>
      </c>
      <c r="B7418" s="38" t="s">
        <v>16196</v>
      </c>
      <c r="C7418" t="s">
        <v>9241</v>
      </c>
    </row>
    <row r="7419" spans="1:3" x14ac:dyDescent="0.25">
      <c r="A7419" t="s">
        <v>7432</v>
      </c>
      <c r="B7419" s="38" t="s">
        <v>16197</v>
      </c>
      <c r="C7419" t="s">
        <v>8386</v>
      </c>
    </row>
    <row r="7420" spans="1:3" x14ac:dyDescent="0.25">
      <c r="A7420" t="s">
        <v>7433</v>
      </c>
      <c r="B7420" s="38" t="s">
        <v>16198</v>
      </c>
      <c r="C7420" t="s">
        <v>8395</v>
      </c>
    </row>
    <row r="7421" spans="1:3" x14ac:dyDescent="0.25">
      <c r="A7421" t="s">
        <v>7434</v>
      </c>
      <c r="B7421" s="38" t="s">
        <v>8517</v>
      </c>
      <c r="C7421" t="s">
        <v>16199</v>
      </c>
    </row>
    <row r="7422" spans="1:3" x14ac:dyDescent="0.25">
      <c r="A7422" t="s">
        <v>7435</v>
      </c>
      <c r="B7422" s="38" t="s">
        <v>16200</v>
      </c>
      <c r="C7422" t="s">
        <v>8377</v>
      </c>
    </row>
    <row r="7423" spans="1:3" x14ac:dyDescent="0.25">
      <c r="A7423" t="s">
        <v>7436</v>
      </c>
      <c r="B7423" s="38" t="s">
        <v>16201</v>
      </c>
      <c r="C7423" t="s">
        <v>9289</v>
      </c>
    </row>
    <row r="7424" spans="1:3" x14ac:dyDescent="0.25">
      <c r="A7424" t="s">
        <v>7437</v>
      </c>
      <c r="B7424" s="38" t="s">
        <v>16202</v>
      </c>
      <c r="C7424" t="s">
        <v>8338</v>
      </c>
    </row>
    <row r="7425" spans="1:3" x14ac:dyDescent="0.25">
      <c r="A7425" t="s">
        <v>7438</v>
      </c>
      <c r="B7425" s="38" t="s">
        <v>16203</v>
      </c>
      <c r="C7425" t="s">
        <v>8359</v>
      </c>
    </row>
    <row r="7426" spans="1:3" x14ac:dyDescent="0.25">
      <c r="A7426" t="s">
        <v>7439</v>
      </c>
      <c r="B7426" s="38" t="s">
        <v>16204</v>
      </c>
      <c r="C7426" t="s">
        <v>8340</v>
      </c>
    </row>
    <row r="7427" spans="1:3" x14ac:dyDescent="0.25">
      <c r="A7427" t="s">
        <v>7440</v>
      </c>
      <c r="B7427" s="38" t="s">
        <v>16205</v>
      </c>
      <c r="C7427" t="s">
        <v>8453</v>
      </c>
    </row>
    <row r="7428" spans="1:3" x14ac:dyDescent="0.25">
      <c r="A7428" t="s">
        <v>7441</v>
      </c>
      <c r="B7428" s="38" t="s">
        <v>16206</v>
      </c>
      <c r="C7428" t="s">
        <v>8338</v>
      </c>
    </row>
    <row r="7429" spans="1:3" x14ac:dyDescent="0.25">
      <c r="A7429" t="s">
        <v>7442</v>
      </c>
      <c r="B7429" s="38" t="s">
        <v>8343</v>
      </c>
      <c r="C7429" t="s">
        <v>16207</v>
      </c>
    </row>
    <row r="7430" spans="1:3" x14ac:dyDescent="0.25">
      <c r="A7430" t="s">
        <v>7443</v>
      </c>
      <c r="B7430" s="38" t="s">
        <v>16208</v>
      </c>
      <c r="C7430" t="s">
        <v>8359</v>
      </c>
    </row>
    <row r="7431" spans="1:3" x14ac:dyDescent="0.25">
      <c r="A7431" t="s">
        <v>7444</v>
      </c>
      <c r="B7431" s="38" t="s">
        <v>16209</v>
      </c>
      <c r="C7431" t="s">
        <v>8405</v>
      </c>
    </row>
    <row r="7432" spans="1:3" x14ac:dyDescent="0.25">
      <c r="A7432" t="s">
        <v>7445</v>
      </c>
      <c r="B7432" s="38" t="s">
        <v>16210</v>
      </c>
      <c r="C7432" t="s">
        <v>8451</v>
      </c>
    </row>
    <row r="7433" spans="1:3" x14ac:dyDescent="0.25">
      <c r="A7433" t="s">
        <v>7446</v>
      </c>
      <c r="B7433" s="38" t="s">
        <v>16211</v>
      </c>
      <c r="C7433" t="s">
        <v>8340</v>
      </c>
    </row>
    <row r="7434" spans="1:3" x14ac:dyDescent="0.25">
      <c r="A7434" t="s">
        <v>7447</v>
      </c>
      <c r="B7434" s="38" t="s">
        <v>16212</v>
      </c>
      <c r="C7434" t="s">
        <v>8373</v>
      </c>
    </row>
    <row r="7435" spans="1:3" x14ac:dyDescent="0.25">
      <c r="A7435" t="s">
        <v>7448</v>
      </c>
      <c r="B7435" s="38" t="s">
        <v>16213</v>
      </c>
      <c r="C7435" t="s">
        <v>11036</v>
      </c>
    </row>
    <row r="7436" spans="1:3" x14ac:dyDescent="0.25">
      <c r="A7436" t="s">
        <v>7449</v>
      </c>
      <c r="B7436" s="38" t="s">
        <v>16214</v>
      </c>
      <c r="C7436" t="s">
        <v>8340</v>
      </c>
    </row>
    <row r="7437" spans="1:3" x14ac:dyDescent="0.25">
      <c r="A7437" t="s">
        <v>7450</v>
      </c>
      <c r="B7437" s="38" t="s">
        <v>16215</v>
      </c>
      <c r="C7437" t="s">
        <v>9714</v>
      </c>
    </row>
    <row r="7438" spans="1:3" x14ac:dyDescent="0.25">
      <c r="A7438" t="s">
        <v>7451</v>
      </c>
      <c r="B7438" s="38" t="s">
        <v>8476</v>
      </c>
      <c r="C7438" t="s">
        <v>16216</v>
      </c>
    </row>
    <row r="7439" spans="1:3" x14ac:dyDescent="0.25">
      <c r="A7439" t="s">
        <v>7452</v>
      </c>
      <c r="B7439" s="38" t="s">
        <v>8664</v>
      </c>
      <c r="C7439" t="s">
        <v>16217</v>
      </c>
    </row>
    <row r="7440" spans="1:3" x14ac:dyDescent="0.25">
      <c r="A7440" t="s">
        <v>7453</v>
      </c>
      <c r="B7440" s="38" t="s">
        <v>16218</v>
      </c>
      <c r="C7440" t="s">
        <v>8405</v>
      </c>
    </row>
    <row r="7441" spans="1:3" x14ac:dyDescent="0.25">
      <c r="A7441" t="s">
        <v>7454</v>
      </c>
      <c r="B7441" s="38" t="s">
        <v>16219</v>
      </c>
      <c r="C7441" t="s">
        <v>8340</v>
      </c>
    </row>
    <row r="7442" spans="1:3" x14ac:dyDescent="0.25">
      <c r="A7442" t="s">
        <v>7455</v>
      </c>
      <c r="B7442" s="38" t="s">
        <v>16220</v>
      </c>
      <c r="C7442" t="s">
        <v>8555</v>
      </c>
    </row>
    <row r="7443" spans="1:3" x14ac:dyDescent="0.25">
      <c r="A7443" t="s">
        <v>7456</v>
      </c>
      <c r="B7443" s="38" t="s">
        <v>16221</v>
      </c>
      <c r="C7443" t="s">
        <v>8359</v>
      </c>
    </row>
    <row r="7444" spans="1:3" x14ac:dyDescent="0.25">
      <c r="A7444" t="s">
        <v>7457</v>
      </c>
      <c r="B7444" s="38" t="s">
        <v>11975</v>
      </c>
      <c r="C7444" t="s">
        <v>16222</v>
      </c>
    </row>
    <row r="7445" spans="1:3" x14ac:dyDescent="0.25">
      <c r="A7445" t="s">
        <v>7458</v>
      </c>
      <c r="B7445" s="38" t="s">
        <v>16223</v>
      </c>
      <c r="C7445" t="s">
        <v>8451</v>
      </c>
    </row>
    <row r="7446" spans="1:3" x14ac:dyDescent="0.25">
      <c r="A7446" t="s">
        <v>7459</v>
      </c>
      <c r="B7446" s="38" t="s">
        <v>16224</v>
      </c>
      <c r="C7446" t="s">
        <v>8340</v>
      </c>
    </row>
    <row r="7447" spans="1:3" x14ac:dyDescent="0.25">
      <c r="A7447" t="s">
        <v>7460</v>
      </c>
      <c r="B7447" s="38" t="s">
        <v>8723</v>
      </c>
      <c r="C7447" t="s">
        <v>16225</v>
      </c>
    </row>
    <row r="7448" spans="1:3" x14ac:dyDescent="0.25">
      <c r="A7448" t="s">
        <v>7461</v>
      </c>
      <c r="B7448" s="38" t="s">
        <v>16226</v>
      </c>
      <c r="C7448" t="s">
        <v>8340</v>
      </c>
    </row>
    <row r="7449" spans="1:3" x14ac:dyDescent="0.25">
      <c r="A7449" t="s">
        <v>7462</v>
      </c>
      <c r="B7449" s="38" t="s">
        <v>8343</v>
      </c>
      <c r="C7449" t="s">
        <v>16227</v>
      </c>
    </row>
    <row r="7450" spans="1:3" x14ac:dyDescent="0.25">
      <c r="A7450" t="s">
        <v>7463</v>
      </c>
      <c r="B7450" s="38" t="s">
        <v>8343</v>
      </c>
      <c r="C7450" t="s">
        <v>16228</v>
      </c>
    </row>
    <row r="7451" spans="1:3" x14ac:dyDescent="0.25">
      <c r="A7451" t="s">
        <v>234</v>
      </c>
      <c r="B7451" s="38" t="s">
        <v>16229</v>
      </c>
      <c r="C7451" t="s">
        <v>8373</v>
      </c>
    </row>
    <row r="7452" spans="1:3" x14ac:dyDescent="0.25">
      <c r="A7452" t="s">
        <v>7464</v>
      </c>
      <c r="B7452" s="38" t="s">
        <v>16230</v>
      </c>
      <c r="C7452" t="s">
        <v>8377</v>
      </c>
    </row>
    <row r="7453" spans="1:3" x14ac:dyDescent="0.25">
      <c r="A7453" t="s">
        <v>7465</v>
      </c>
      <c r="B7453" s="38" t="s">
        <v>8397</v>
      </c>
      <c r="C7453" t="s">
        <v>16231</v>
      </c>
    </row>
    <row r="7454" spans="1:3" x14ac:dyDescent="0.25">
      <c r="A7454" t="s">
        <v>308</v>
      </c>
      <c r="B7454" s="38" t="s">
        <v>16232</v>
      </c>
      <c r="C7454" t="s">
        <v>8373</v>
      </c>
    </row>
    <row r="7455" spans="1:3" x14ac:dyDescent="0.25">
      <c r="A7455" t="s">
        <v>7466</v>
      </c>
      <c r="B7455" s="38" t="s">
        <v>16233</v>
      </c>
      <c r="C7455" t="s">
        <v>8359</v>
      </c>
    </row>
    <row r="7456" spans="1:3" x14ac:dyDescent="0.25">
      <c r="A7456" t="s">
        <v>7467</v>
      </c>
      <c r="B7456" s="38" t="s">
        <v>10245</v>
      </c>
      <c r="C7456" t="s">
        <v>16234</v>
      </c>
    </row>
    <row r="7457" spans="1:3" x14ac:dyDescent="0.25">
      <c r="A7457" t="s">
        <v>7468</v>
      </c>
      <c r="B7457" s="38" t="s">
        <v>16235</v>
      </c>
      <c r="C7457" t="s">
        <v>8359</v>
      </c>
    </row>
    <row r="7458" spans="1:3" x14ac:dyDescent="0.25">
      <c r="A7458" t="s">
        <v>7469</v>
      </c>
      <c r="B7458" s="38" t="s">
        <v>8764</v>
      </c>
      <c r="C7458" t="s">
        <v>16236</v>
      </c>
    </row>
    <row r="7459" spans="1:3" x14ac:dyDescent="0.25">
      <c r="A7459" t="s">
        <v>7470</v>
      </c>
      <c r="B7459" s="38" t="s">
        <v>16237</v>
      </c>
      <c r="C7459" t="s">
        <v>8922</v>
      </c>
    </row>
    <row r="7460" spans="1:3" x14ac:dyDescent="0.25">
      <c r="A7460" t="s">
        <v>7471</v>
      </c>
      <c r="B7460" s="38" t="s">
        <v>16238</v>
      </c>
      <c r="C7460" t="s">
        <v>8359</v>
      </c>
    </row>
    <row r="7461" spans="1:3" x14ac:dyDescent="0.25">
      <c r="A7461" t="s">
        <v>7472</v>
      </c>
      <c r="B7461" s="38" t="s">
        <v>8343</v>
      </c>
      <c r="C7461" t="s">
        <v>16239</v>
      </c>
    </row>
    <row r="7462" spans="1:3" x14ac:dyDescent="0.25">
      <c r="A7462" t="s">
        <v>7473</v>
      </c>
      <c r="B7462" s="38" t="s">
        <v>16240</v>
      </c>
      <c r="C7462" t="s">
        <v>8338</v>
      </c>
    </row>
    <row r="7463" spans="1:3" x14ac:dyDescent="0.25">
      <c r="A7463" t="s">
        <v>7474</v>
      </c>
      <c r="B7463" s="38" t="s">
        <v>16241</v>
      </c>
      <c r="C7463" t="s">
        <v>8336</v>
      </c>
    </row>
    <row r="7464" spans="1:3" x14ac:dyDescent="0.25">
      <c r="A7464" t="s">
        <v>7475</v>
      </c>
      <c r="B7464" s="38" t="s">
        <v>16242</v>
      </c>
      <c r="C7464" t="s">
        <v>8359</v>
      </c>
    </row>
    <row r="7465" spans="1:3" x14ac:dyDescent="0.25">
      <c r="A7465" t="s">
        <v>7476</v>
      </c>
      <c r="B7465" s="38" t="s">
        <v>8343</v>
      </c>
      <c r="C7465" t="s">
        <v>16243</v>
      </c>
    </row>
    <row r="7466" spans="1:3" x14ac:dyDescent="0.25">
      <c r="A7466" t="s">
        <v>7477</v>
      </c>
      <c r="B7466" s="38" t="s">
        <v>16244</v>
      </c>
      <c r="C7466" t="s">
        <v>8340</v>
      </c>
    </row>
    <row r="7467" spans="1:3" x14ac:dyDescent="0.25">
      <c r="A7467" t="s">
        <v>7478</v>
      </c>
      <c r="B7467" s="38" t="s">
        <v>16245</v>
      </c>
      <c r="C7467" t="s">
        <v>8386</v>
      </c>
    </row>
    <row r="7468" spans="1:3" x14ac:dyDescent="0.25">
      <c r="A7468" t="s">
        <v>7479</v>
      </c>
      <c r="B7468" s="38" t="s">
        <v>16246</v>
      </c>
      <c r="C7468" t="s">
        <v>8395</v>
      </c>
    </row>
    <row r="7469" spans="1:3" x14ac:dyDescent="0.25">
      <c r="A7469" t="s">
        <v>7480</v>
      </c>
      <c r="B7469" s="38" t="s">
        <v>16247</v>
      </c>
      <c r="C7469" t="s">
        <v>8407</v>
      </c>
    </row>
    <row r="7470" spans="1:3" x14ac:dyDescent="0.25">
      <c r="A7470" t="s">
        <v>7481</v>
      </c>
      <c r="B7470" s="38" t="s">
        <v>8343</v>
      </c>
      <c r="C7470" t="s">
        <v>16248</v>
      </c>
    </row>
    <row r="7471" spans="1:3" x14ac:dyDescent="0.25">
      <c r="A7471" t="s">
        <v>7482</v>
      </c>
      <c r="B7471" s="38" t="s">
        <v>8397</v>
      </c>
      <c r="C7471" t="s">
        <v>16249</v>
      </c>
    </row>
    <row r="7472" spans="1:3" x14ac:dyDescent="0.25">
      <c r="A7472" t="s">
        <v>7483</v>
      </c>
      <c r="B7472" s="38" t="s">
        <v>8343</v>
      </c>
      <c r="C7472" t="s">
        <v>16250</v>
      </c>
    </row>
    <row r="7473" spans="1:3" x14ac:dyDescent="0.25">
      <c r="A7473" t="s">
        <v>7484</v>
      </c>
      <c r="B7473" s="38" t="s">
        <v>16251</v>
      </c>
      <c r="C7473" t="s">
        <v>8338</v>
      </c>
    </row>
    <row r="7474" spans="1:3" x14ac:dyDescent="0.25">
      <c r="A7474" t="s">
        <v>7485</v>
      </c>
      <c r="B7474" s="38" t="s">
        <v>8343</v>
      </c>
      <c r="C7474" t="s">
        <v>16252</v>
      </c>
    </row>
    <row r="7475" spans="1:3" x14ac:dyDescent="0.25">
      <c r="A7475" t="s">
        <v>7486</v>
      </c>
      <c r="B7475" s="38" t="s">
        <v>16253</v>
      </c>
      <c r="C7475" t="s">
        <v>8338</v>
      </c>
    </row>
    <row r="7476" spans="1:3" x14ac:dyDescent="0.25">
      <c r="A7476" t="s">
        <v>7487</v>
      </c>
      <c r="B7476" s="38" t="s">
        <v>8343</v>
      </c>
      <c r="C7476" t="s">
        <v>16254</v>
      </c>
    </row>
    <row r="7477" spans="1:3" x14ac:dyDescent="0.25">
      <c r="A7477" t="s">
        <v>7488</v>
      </c>
      <c r="B7477" s="38" t="s">
        <v>8343</v>
      </c>
      <c r="C7477" t="s">
        <v>16255</v>
      </c>
    </row>
    <row r="7478" spans="1:3" x14ac:dyDescent="0.25">
      <c r="A7478" t="s">
        <v>7489</v>
      </c>
      <c r="B7478" s="38" t="s">
        <v>16256</v>
      </c>
      <c r="C7478" t="s">
        <v>16257</v>
      </c>
    </row>
    <row r="7479" spans="1:3" x14ac:dyDescent="0.25">
      <c r="A7479" t="s">
        <v>7490</v>
      </c>
      <c r="B7479" s="38" t="s">
        <v>16258</v>
      </c>
      <c r="C7479" t="s">
        <v>8670</v>
      </c>
    </row>
    <row r="7480" spans="1:3" x14ac:dyDescent="0.25">
      <c r="A7480" t="s">
        <v>7491</v>
      </c>
      <c r="B7480" s="38" t="s">
        <v>8343</v>
      </c>
      <c r="C7480" t="s">
        <v>16259</v>
      </c>
    </row>
    <row r="7481" spans="1:3" x14ac:dyDescent="0.25">
      <c r="A7481" t="s">
        <v>7492</v>
      </c>
      <c r="B7481" s="38" t="s">
        <v>16260</v>
      </c>
      <c r="C7481" t="s">
        <v>8351</v>
      </c>
    </row>
    <row r="7482" spans="1:3" x14ac:dyDescent="0.25">
      <c r="A7482" t="s">
        <v>7493</v>
      </c>
      <c r="B7482" s="38" t="s">
        <v>16261</v>
      </c>
      <c r="C7482" t="s">
        <v>8493</v>
      </c>
    </row>
    <row r="7483" spans="1:3" x14ac:dyDescent="0.25">
      <c r="A7483" t="s">
        <v>7494</v>
      </c>
      <c r="B7483" s="38" t="s">
        <v>16262</v>
      </c>
      <c r="C7483" t="s">
        <v>8340</v>
      </c>
    </row>
    <row r="7484" spans="1:3" x14ac:dyDescent="0.25">
      <c r="A7484" t="s">
        <v>7495</v>
      </c>
      <c r="B7484" s="38" t="s">
        <v>16263</v>
      </c>
      <c r="C7484" t="s">
        <v>8386</v>
      </c>
    </row>
    <row r="7485" spans="1:3" x14ac:dyDescent="0.25">
      <c r="A7485" t="s">
        <v>7496</v>
      </c>
      <c r="B7485" s="38" t="s">
        <v>16264</v>
      </c>
      <c r="C7485" t="s">
        <v>8338</v>
      </c>
    </row>
    <row r="7486" spans="1:3" x14ac:dyDescent="0.25">
      <c r="A7486" t="s">
        <v>7497</v>
      </c>
      <c r="B7486" s="38" t="s">
        <v>8343</v>
      </c>
      <c r="C7486" t="s">
        <v>16265</v>
      </c>
    </row>
    <row r="7487" spans="1:3" x14ac:dyDescent="0.25">
      <c r="A7487" t="s">
        <v>7498</v>
      </c>
      <c r="B7487" s="38" t="s">
        <v>8613</v>
      </c>
      <c r="C7487" t="s">
        <v>16266</v>
      </c>
    </row>
    <row r="7488" spans="1:3" x14ac:dyDescent="0.25">
      <c r="A7488" t="s">
        <v>7499</v>
      </c>
      <c r="B7488" s="38" t="s">
        <v>16267</v>
      </c>
      <c r="C7488" t="s">
        <v>8338</v>
      </c>
    </row>
    <row r="7489" spans="1:3" x14ac:dyDescent="0.25">
      <c r="A7489" t="s">
        <v>7500</v>
      </c>
      <c r="B7489" s="38" t="s">
        <v>16268</v>
      </c>
      <c r="C7489" t="s">
        <v>8446</v>
      </c>
    </row>
    <row r="7490" spans="1:3" x14ac:dyDescent="0.25">
      <c r="A7490" t="s">
        <v>7501</v>
      </c>
      <c r="B7490" s="38" t="s">
        <v>16269</v>
      </c>
      <c r="C7490" t="s">
        <v>8359</v>
      </c>
    </row>
    <row r="7491" spans="1:3" x14ac:dyDescent="0.25">
      <c r="A7491" t="s">
        <v>7502</v>
      </c>
      <c r="B7491" s="38" t="s">
        <v>8343</v>
      </c>
      <c r="C7491" t="s">
        <v>16270</v>
      </c>
    </row>
    <row r="7492" spans="1:3" x14ac:dyDescent="0.25">
      <c r="A7492" t="s">
        <v>7503</v>
      </c>
      <c r="B7492" s="38" t="s">
        <v>16271</v>
      </c>
      <c r="C7492" t="s">
        <v>8340</v>
      </c>
    </row>
    <row r="7493" spans="1:3" x14ac:dyDescent="0.25">
      <c r="A7493" t="s">
        <v>7504</v>
      </c>
      <c r="B7493" s="38" t="s">
        <v>16272</v>
      </c>
      <c r="C7493" t="s">
        <v>8524</v>
      </c>
    </row>
    <row r="7494" spans="1:3" x14ac:dyDescent="0.25">
      <c r="A7494" t="s">
        <v>7505</v>
      </c>
      <c r="B7494" s="38" t="s">
        <v>16273</v>
      </c>
      <c r="C7494" t="s">
        <v>8338</v>
      </c>
    </row>
    <row r="7495" spans="1:3" x14ac:dyDescent="0.25">
      <c r="A7495" t="s">
        <v>7506</v>
      </c>
      <c r="B7495" s="38" t="s">
        <v>16274</v>
      </c>
      <c r="C7495" t="s">
        <v>8340</v>
      </c>
    </row>
    <row r="7496" spans="1:3" x14ac:dyDescent="0.25">
      <c r="A7496" t="s">
        <v>7507</v>
      </c>
      <c r="B7496" s="38" t="s">
        <v>16275</v>
      </c>
      <c r="C7496" t="s">
        <v>8340</v>
      </c>
    </row>
    <row r="7497" spans="1:3" x14ac:dyDescent="0.25">
      <c r="A7497" t="s">
        <v>7508</v>
      </c>
      <c r="B7497" s="38" t="s">
        <v>16276</v>
      </c>
      <c r="C7497" t="s">
        <v>8395</v>
      </c>
    </row>
    <row r="7498" spans="1:3" x14ac:dyDescent="0.25">
      <c r="A7498" t="s">
        <v>7509</v>
      </c>
      <c r="B7498" s="38" t="s">
        <v>16277</v>
      </c>
      <c r="C7498" t="s">
        <v>8340</v>
      </c>
    </row>
    <row r="7499" spans="1:3" x14ac:dyDescent="0.25">
      <c r="A7499" t="s">
        <v>7510</v>
      </c>
      <c r="B7499" s="38" t="s">
        <v>8343</v>
      </c>
      <c r="C7499" t="s">
        <v>16278</v>
      </c>
    </row>
    <row r="7500" spans="1:3" x14ac:dyDescent="0.25">
      <c r="A7500" t="s">
        <v>7511</v>
      </c>
      <c r="B7500" s="38" t="s">
        <v>8343</v>
      </c>
      <c r="C7500" t="s">
        <v>16279</v>
      </c>
    </row>
    <row r="7501" spans="1:3" x14ac:dyDescent="0.25">
      <c r="A7501" t="s">
        <v>8329</v>
      </c>
      <c r="B7501" s="38" t="s">
        <v>8343</v>
      </c>
      <c r="C7501" t="s">
        <v>16280</v>
      </c>
    </row>
    <row r="7502" spans="1:3" x14ac:dyDescent="0.25">
      <c r="A7502" t="s">
        <v>408</v>
      </c>
      <c r="B7502" s="38" t="s">
        <v>8613</v>
      </c>
      <c r="C7502" t="s">
        <v>16281</v>
      </c>
    </row>
    <row r="7503" spans="1:3" x14ac:dyDescent="0.25">
      <c r="A7503" t="s">
        <v>7513</v>
      </c>
      <c r="B7503" s="38" t="s">
        <v>16282</v>
      </c>
      <c r="C7503" t="s">
        <v>8359</v>
      </c>
    </row>
    <row r="7504" spans="1:3" x14ac:dyDescent="0.25">
      <c r="A7504" t="s">
        <v>7514</v>
      </c>
      <c r="B7504" s="38" t="s">
        <v>16283</v>
      </c>
      <c r="C7504" t="s">
        <v>8340</v>
      </c>
    </row>
    <row r="7505" spans="1:3" x14ac:dyDescent="0.25">
      <c r="A7505" t="s">
        <v>7515</v>
      </c>
      <c r="B7505" s="38" t="s">
        <v>9197</v>
      </c>
      <c r="C7505" t="s">
        <v>16284</v>
      </c>
    </row>
    <row r="7506" spans="1:3" x14ac:dyDescent="0.25">
      <c r="A7506" t="s">
        <v>7516</v>
      </c>
      <c r="B7506" s="38" t="s">
        <v>16285</v>
      </c>
      <c r="C7506" t="s">
        <v>16286</v>
      </c>
    </row>
    <row r="7507" spans="1:3" x14ac:dyDescent="0.25">
      <c r="A7507" t="s">
        <v>7517</v>
      </c>
      <c r="B7507" s="38" t="s">
        <v>8343</v>
      </c>
      <c r="C7507" t="s">
        <v>16287</v>
      </c>
    </row>
    <row r="7508" spans="1:3" x14ac:dyDescent="0.25">
      <c r="A7508" t="s">
        <v>7518</v>
      </c>
      <c r="B7508" s="38" t="s">
        <v>16288</v>
      </c>
      <c r="C7508" t="s">
        <v>8340</v>
      </c>
    </row>
    <row r="7509" spans="1:3" x14ac:dyDescent="0.25">
      <c r="A7509" t="s">
        <v>7519</v>
      </c>
      <c r="B7509" s="38" t="s">
        <v>8343</v>
      </c>
      <c r="C7509" t="s">
        <v>16289</v>
      </c>
    </row>
    <row r="7510" spans="1:3" x14ac:dyDescent="0.25">
      <c r="A7510" t="s">
        <v>7520</v>
      </c>
      <c r="B7510" s="38" t="s">
        <v>16290</v>
      </c>
      <c r="C7510" t="s">
        <v>8446</v>
      </c>
    </row>
    <row r="7511" spans="1:3" x14ac:dyDescent="0.25">
      <c r="A7511" t="s">
        <v>7521</v>
      </c>
      <c r="B7511" s="38" t="s">
        <v>16291</v>
      </c>
      <c r="C7511" t="s">
        <v>8340</v>
      </c>
    </row>
    <row r="7512" spans="1:3" x14ac:dyDescent="0.25">
      <c r="A7512" t="s">
        <v>7522</v>
      </c>
      <c r="B7512" s="38" t="s">
        <v>8343</v>
      </c>
      <c r="C7512" t="s">
        <v>16292</v>
      </c>
    </row>
    <row r="7513" spans="1:3" x14ac:dyDescent="0.25">
      <c r="A7513" t="s">
        <v>7523</v>
      </c>
      <c r="B7513" s="38" t="s">
        <v>8343</v>
      </c>
      <c r="C7513" t="s">
        <v>16293</v>
      </c>
    </row>
    <row r="7514" spans="1:3" x14ac:dyDescent="0.25">
      <c r="A7514" t="s">
        <v>7524</v>
      </c>
      <c r="B7514" s="38" t="s">
        <v>16294</v>
      </c>
      <c r="C7514" t="s">
        <v>8555</v>
      </c>
    </row>
    <row r="7515" spans="1:3" x14ac:dyDescent="0.25">
      <c r="A7515" t="s">
        <v>7525</v>
      </c>
      <c r="B7515" s="38" t="s">
        <v>16295</v>
      </c>
      <c r="C7515" t="s">
        <v>8359</v>
      </c>
    </row>
    <row r="7516" spans="1:3" x14ac:dyDescent="0.25">
      <c r="A7516" t="s">
        <v>7526</v>
      </c>
      <c r="B7516" s="38" t="s">
        <v>16296</v>
      </c>
      <c r="C7516" t="s">
        <v>8340</v>
      </c>
    </row>
    <row r="7517" spans="1:3" x14ac:dyDescent="0.25">
      <c r="A7517" t="s">
        <v>7527</v>
      </c>
      <c r="B7517" s="38" t="s">
        <v>16297</v>
      </c>
      <c r="C7517" t="s">
        <v>8340</v>
      </c>
    </row>
    <row r="7518" spans="1:3" x14ac:dyDescent="0.25">
      <c r="A7518" t="s">
        <v>7528</v>
      </c>
      <c r="B7518" s="38" t="s">
        <v>8397</v>
      </c>
      <c r="C7518" t="s">
        <v>16298</v>
      </c>
    </row>
    <row r="7519" spans="1:3" x14ac:dyDescent="0.25">
      <c r="A7519" t="s">
        <v>7529</v>
      </c>
      <c r="B7519" s="38" t="s">
        <v>16299</v>
      </c>
      <c r="C7519" t="s">
        <v>8407</v>
      </c>
    </row>
    <row r="7520" spans="1:3" x14ac:dyDescent="0.25">
      <c r="A7520" t="s">
        <v>309</v>
      </c>
      <c r="B7520" s="38" t="s">
        <v>16300</v>
      </c>
      <c r="C7520" t="s">
        <v>8373</v>
      </c>
    </row>
    <row r="7521" spans="1:3" x14ac:dyDescent="0.25">
      <c r="A7521" t="s">
        <v>7530</v>
      </c>
      <c r="B7521" s="38" t="s">
        <v>16301</v>
      </c>
      <c r="C7521" t="s">
        <v>8405</v>
      </c>
    </row>
    <row r="7522" spans="1:3" x14ac:dyDescent="0.25">
      <c r="A7522" t="s">
        <v>7531</v>
      </c>
      <c r="B7522" s="38" t="s">
        <v>16302</v>
      </c>
      <c r="C7522" t="s">
        <v>8342</v>
      </c>
    </row>
    <row r="7523" spans="1:3" x14ac:dyDescent="0.25">
      <c r="A7523" t="s">
        <v>7532</v>
      </c>
      <c r="B7523" s="38" t="s">
        <v>16303</v>
      </c>
      <c r="C7523" t="s">
        <v>8338</v>
      </c>
    </row>
    <row r="7524" spans="1:3" x14ac:dyDescent="0.25">
      <c r="A7524" t="s">
        <v>7533</v>
      </c>
      <c r="B7524" s="38" t="s">
        <v>16304</v>
      </c>
      <c r="C7524" t="s">
        <v>8340</v>
      </c>
    </row>
    <row r="7525" spans="1:3" x14ac:dyDescent="0.25">
      <c r="A7525" t="s">
        <v>7534</v>
      </c>
      <c r="B7525" s="38" t="s">
        <v>16305</v>
      </c>
      <c r="C7525" t="s">
        <v>8405</v>
      </c>
    </row>
    <row r="7526" spans="1:3" x14ac:dyDescent="0.25">
      <c r="A7526" t="s">
        <v>7535</v>
      </c>
      <c r="B7526" s="38" t="s">
        <v>16306</v>
      </c>
      <c r="C7526" t="s">
        <v>8338</v>
      </c>
    </row>
    <row r="7527" spans="1:3" x14ac:dyDescent="0.25">
      <c r="A7527" t="s">
        <v>7536</v>
      </c>
      <c r="B7527" s="38" t="s">
        <v>16307</v>
      </c>
      <c r="C7527" t="s">
        <v>8340</v>
      </c>
    </row>
    <row r="7528" spans="1:3" x14ac:dyDescent="0.25">
      <c r="A7528" t="s">
        <v>7537</v>
      </c>
      <c r="B7528" s="38" t="s">
        <v>8343</v>
      </c>
      <c r="C7528" t="s">
        <v>16308</v>
      </c>
    </row>
    <row r="7529" spans="1:3" x14ac:dyDescent="0.25">
      <c r="A7529" t="s">
        <v>7538</v>
      </c>
      <c r="B7529" s="38" t="s">
        <v>16309</v>
      </c>
      <c r="C7529" t="s">
        <v>8400</v>
      </c>
    </row>
    <row r="7530" spans="1:3" x14ac:dyDescent="0.25">
      <c r="A7530" t="s">
        <v>7539</v>
      </c>
      <c r="B7530" s="38" t="s">
        <v>16310</v>
      </c>
      <c r="C7530" t="s">
        <v>8451</v>
      </c>
    </row>
    <row r="7531" spans="1:3" x14ac:dyDescent="0.25">
      <c r="A7531" t="s">
        <v>7540</v>
      </c>
      <c r="B7531" s="38" t="s">
        <v>16311</v>
      </c>
      <c r="C7531" t="s">
        <v>8340</v>
      </c>
    </row>
    <row r="7532" spans="1:3" x14ac:dyDescent="0.25">
      <c r="A7532" t="s">
        <v>7541</v>
      </c>
      <c r="B7532" s="38" t="s">
        <v>16312</v>
      </c>
      <c r="C7532" t="s">
        <v>8486</v>
      </c>
    </row>
    <row r="7533" spans="1:3" x14ac:dyDescent="0.25">
      <c r="A7533" t="s">
        <v>7542</v>
      </c>
      <c r="B7533" s="38" t="s">
        <v>16313</v>
      </c>
      <c r="C7533" t="s">
        <v>8359</v>
      </c>
    </row>
    <row r="7534" spans="1:3" x14ac:dyDescent="0.25">
      <c r="A7534" t="s">
        <v>7543</v>
      </c>
      <c r="B7534" s="38" t="s">
        <v>8440</v>
      </c>
      <c r="C7534" t="s">
        <v>16314</v>
      </c>
    </row>
    <row r="7535" spans="1:3" x14ac:dyDescent="0.25">
      <c r="A7535" t="s">
        <v>7544</v>
      </c>
      <c r="B7535" s="38" t="s">
        <v>8517</v>
      </c>
      <c r="C7535" t="s">
        <v>16315</v>
      </c>
    </row>
    <row r="7536" spans="1:3" x14ac:dyDescent="0.25">
      <c r="A7536" t="s">
        <v>7545</v>
      </c>
      <c r="B7536" s="38" t="s">
        <v>16316</v>
      </c>
      <c r="C7536" t="s">
        <v>16698</v>
      </c>
    </row>
    <row r="7537" spans="1:3" x14ac:dyDescent="0.25">
      <c r="A7537" t="s">
        <v>7546</v>
      </c>
      <c r="B7537" s="38" t="s">
        <v>16318</v>
      </c>
      <c r="C7537" t="s">
        <v>8359</v>
      </c>
    </row>
    <row r="7538" spans="1:3" x14ac:dyDescent="0.25">
      <c r="A7538" t="s">
        <v>7547</v>
      </c>
      <c r="B7538" s="38" t="s">
        <v>16319</v>
      </c>
      <c r="C7538" t="s">
        <v>8340</v>
      </c>
    </row>
    <row r="7539" spans="1:3" x14ac:dyDescent="0.25">
      <c r="A7539" t="s">
        <v>7548</v>
      </c>
      <c r="B7539" s="38" t="s">
        <v>8343</v>
      </c>
      <c r="C7539" t="s">
        <v>16320</v>
      </c>
    </row>
    <row r="7540" spans="1:3" x14ac:dyDescent="0.25">
      <c r="A7540" t="s">
        <v>7549</v>
      </c>
      <c r="B7540" s="38" t="s">
        <v>16321</v>
      </c>
      <c r="C7540" t="s">
        <v>8359</v>
      </c>
    </row>
    <row r="7541" spans="1:3" x14ac:dyDescent="0.25">
      <c r="A7541" t="s">
        <v>7550</v>
      </c>
      <c r="B7541" s="38" t="s">
        <v>16322</v>
      </c>
      <c r="C7541" t="s">
        <v>8377</v>
      </c>
    </row>
    <row r="7542" spans="1:3" x14ac:dyDescent="0.25">
      <c r="A7542" t="s">
        <v>7551</v>
      </c>
      <c r="B7542" s="38" t="s">
        <v>16323</v>
      </c>
      <c r="C7542" t="s">
        <v>8395</v>
      </c>
    </row>
    <row r="7543" spans="1:3" x14ac:dyDescent="0.25">
      <c r="A7543" t="s">
        <v>7552</v>
      </c>
      <c r="B7543" s="38" t="s">
        <v>16324</v>
      </c>
      <c r="C7543" t="s">
        <v>8340</v>
      </c>
    </row>
    <row r="7544" spans="1:3" x14ac:dyDescent="0.25">
      <c r="A7544" t="s">
        <v>7553</v>
      </c>
      <c r="B7544" s="38" t="s">
        <v>16325</v>
      </c>
      <c r="C7544" t="s">
        <v>8340</v>
      </c>
    </row>
    <row r="7545" spans="1:3" x14ac:dyDescent="0.25">
      <c r="A7545" t="s">
        <v>7554</v>
      </c>
      <c r="B7545" s="38" t="s">
        <v>16326</v>
      </c>
      <c r="C7545" t="s">
        <v>12224</v>
      </c>
    </row>
    <row r="7546" spans="1:3" x14ac:dyDescent="0.25">
      <c r="A7546" t="s">
        <v>7555</v>
      </c>
      <c r="B7546" s="38" t="s">
        <v>16327</v>
      </c>
      <c r="C7546" t="s">
        <v>8338</v>
      </c>
    </row>
    <row r="7547" spans="1:3" x14ac:dyDescent="0.25">
      <c r="A7547" t="s">
        <v>7556</v>
      </c>
      <c r="B7547" s="38" t="s">
        <v>8397</v>
      </c>
      <c r="C7547" t="s">
        <v>16328</v>
      </c>
    </row>
    <row r="7548" spans="1:3" x14ac:dyDescent="0.25">
      <c r="A7548" t="s">
        <v>7557</v>
      </c>
      <c r="B7548" s="38" t="s">
        <v>16329</v>
      </c>
      <c r="C7548" t="s">
        <v>16330</v>
      </c>
    </row>
    <row r="7549" spans="1:3" x14ac:dyDescent="0.25">
      <c r="A7549" t="s">
        <v>7558</v>
      </c>
      <c r="B7549" s="38" t="s">
        <v>16331</v>
      </c>
      <c r="C7549" t="s">
        <v>8486</v>
      </c>
    </row>
    <row r="7550" spans="1:3" x14ac:dyDescent="0.25">
      <c r="A7550" t="s">
        <v>7559</v>
      </c>
      <c r="B7550" s="38" t="s">
        <v>8343</v>
      </c>
      <c r="C7550" t="s">
        <v>16332</v>
      </c>
    </row>
    <row r="7551" spans="1:3" x14ac:dyDescent="0.25">
      <c r="A7551" t="s">
        <v>7560</v>
      </c>
      <c r="B7551" s="38" t="s">
        <v>16333</v>
      </c>
      <c r="C7551" t="s">
        <v>8340</v>
      </c>
    </row>
    <row r="7552" spans="1:3" x14ac:dyDescent="0.25">
      <c r="A7552" t="s">
        <v>7561</v>
      </c>
      <c r="B7552" s="38" t="s">
        <v>16334</v>
      </c>
      <c r="C7552" t="s">
        <v>8840</v>
      </c>
    </row>
    <row r="7553" spans="1:3" x14ac:dyDescent="0.25">
      <c r="A7553" t="s">
        <v>7562</v>
      </c>
      <c r="B7553" s="38" t="s">
        <v>16335</v>
      </c>
      <c r="C7553" t="s">
        <v>8340</v>
      </c>
    </row>
    <row r="7554" spans="1:3" x14ac:dyDescent="0.25">
      <c r="A7554" t="s">
        <v>7563</v>
      </c>
      <c r="B7554" s="38" t="s">
        <v>9078</v>
      </c>
      <c r="C7554" t="s">
        <v>16336</v>
      </c>
    </row>
    <row r="7555" spans="1:3" x14ac:dyDescent="0.25">
      <c r="A7555" t="s">
        <v>7564</v>
      </c>
      <c r="B7555" s="38" t="s">
        <v>8685</v>
      </c>
      <c r="C7555" t="s">
        <v>16337</v>
      </c>
    </row>
    <row r="7556" spans="1:3" x14ac:dyDescent="0.25">
      <c r="A7556" t="s">
        <v>7565</v>
      </c>
      <c r="B7556" s="38" t="s">
        <v>16338</v>
      </c>
      <c r="C7556" t="s">
        <v>8446</v>
      </c>
    </row>
    <row r="7557" spans="1:3" x14ac:dyDescent="0.25">
      <c r="A7557" t="s">
        <v>7566</v>
      </c>
      <c r="B7557" s="38" t="s">
        <v>16339</v>
      </c>
      <c r="C7557" t="s">
        <v>8338</v>
      </c>
    </row>
    <row r="7558" spans="1:3" x14ac:dyDescent="0.25">
      <c r="A7558" t="s">
        <v>7567</v>
      </c>
      <c r="B7558" s="38" t="s">
        <v>16340</v>
      </c>
      <c r="C7558" t="s">
        <v>8340</v>
      </c>
    </row>
    <row r="7559" spans="1:3" x14ac:dyDescent="0.25">
      <c r="A7559" t="s">
        <v>7568</v>
      </c>
      <c r="B7559" s="38" t="s">
        <v>16341</v>
      </c>
      <c r="C7559" t="s">
        <v>8340</v>
      </c>
    </row>
    <row r="7560" spans="1:3" x14ac:dyDescent="0.25">
      <c r="A7560" t="s">
        <v>153</v>
      </c>
      <c r="B7560" s="38" t="s">
        <v>16342</v>
      </c>
      <c r="C7560" t="s">
        <v>8373</v>
      </c>
    </row>
    <row r="7561" spans="1:3" x14ac:dyDescent="0.25">
      <c r="A7561" t="s">
        <v>7569</v>
      </c>
      <c r="B7561" s="38" t="s">
        <v>16343</v>
      </c>
      <c r="C7561" t="s">
        <v>8338</v>
      </c>
    </row>
    <row r="7562" spans="1:3" x14ac:dyDescent="0.25">
      <c r="A7562" t="s">
        <v>7570</v>
      </c>
      <c r="B7562" s="38" t="s">
        <v>16344</v>
      </c>
      <c r="C7562" t="s">
        <v>8482</v>
      </c>
    </row>
    <row r="7563" spans="1:3" x14ac:dyDescent="0.25">
      <c r="A7563" t="s">
        <v>7571</v>
      </c>
      <c r="B7563" s="38" t="s">
        <v>8343</v>
      </c>
      <c r="C7563" t="s">
        <v>16345</v>
      </c>
    </row>
    <row r="7564" spans="1:3" x14ac:dyDescent="0.25">
      <c r="A7564" t="s">
        <v>7572</v>
      </c>
      <c r="B7564" s="38" t="s">
        <v>16346</v>
      </c>
      <c r="C7564" t="s">
        <v>8340</v>
      </c>
    </row>
    <row r="7565" spans="1:3" x14ac:dyDescent="0.25">
      <c r="A7565" t="s">
        <v>7573</v>
      </c>
      <c r="B7565" s="38" t="s">
        <v>8397</v>
      </c>
      <c r="C7565" t="s">
        <v>16347</v>
      </c>
    </row>
    <row r="7566" spans="1:3" x14ac:dyDescent="0.25">
      <c r="A7566" t="s">
        <v>7574</v>
      </c>
      <c r="B7566" s="38" t="s">
        <v>16348</v>
      </c>
      <c r="C7566" t="s">
        <v>8338</v>
      </c>
    </row>
    <row r="7567" spans="1:3" x14ac:dyDescent="0.25">
      <c r="A7567" t="s">
        <v>7575</v>
      </c>
      <c r="B7567" s="38" t="s">
        <v>16349</v>
      </c>
      <c r="C7567" t="s">
        <v>8511</v>
      </c>
    </row>
    <row r="7568" spans="1:3" x14ac:dyDescent="0.25">
      <c r="A7568" t="s">
        <v>7576</v>
      </c>
      <c r="B7568" s="38" t="s">
        <v>16350</v>
      </c>
      <c r="C7568" t="s">
        <v>8982</v>
      </c>
    </row>
    <row r="7569" spans="1:3" x14ac:dyDescent="0.25">
      <c r="A7569" t="s">
        <v>7577</v>
      </c>
      <c r="B7569" s="38" t="s">
        <v>16351</v>
      </c>
      <c r="C7569" t="s">
        <v>8670</v>
      </c>
    </row>
    <row r="7570" spans="1:3" x14ac:dyDescent="0.25">
      <c r="A7570" t="s">
        <v>7578</v>
      </c>
      <c r="B7570" s="38" t="s">
        <v>16352</v>
      </c>
      <c r="C7570" t="s">
        <v>13015</v>
      </c>
    </row>
    <row r="7571" spans="1:3" x14ac:dyDescent="0.25">
      <c r="A7571" t="s">
        <v>7579</v>
      </c>
      <c r="B7571" s="38" t="s">
        <v>16353</v>
      </c>
      <c r="C7571" t="s">
        <v>8340</v>
      </c>
    </row>
    <row r="7572" spans="1:3" x14ac:dyDescent="0.25">
      <c r="A7572" t="s">
        <v>7580</v>
      </c>
      <c r="B7572" s="38" t="s">
        <v>16354</v>
      </c>
      <c r="C7572" t="s">
        <v>8359</v>
      </c>
    </row>
    <row r="7573" spans="1:3" x14ac:dyDescent="0.25">
      <c r="A7573" t="s">
        <v>7581</v>
      </c>
      <c r="B7573" s="38" t="s">
        <v>16355</v>
      </c>
      <c r="C7573" t="s">
        <v>8359</v>
      </c>
    </row>
    <row r="7574" spans="1:3" x14ac:dyDescent="0.25">
      <c r="A7574" t="s">
        <v>7582</v>
      </c>
      <c r="B7574" s="38" t="s">
        <v>16356</v>
      </c>
      <c r="C7574" t="s">
        <v>8407</v>
      </c>
    </row>
    <row r="7575" spans="1:3" x14ac:dyDescent="0.25">
      <c r="A7575" t="s">
        <v>7583</v>
      </c>
      <c r="B7575" s="38" t="s">
        <v>16357</v>
      </c>
      <c r="C7575" t="s">
        <v>8414</v>
      </c>
    </row>
    <row r="7576" spans="1:3" x14ac:dyDescent="0.25">
      <c r="A7576" t="s">
        <v>7584</v>
      </c>
      <c r="B7576" s="38" t="s">
        <v>16358</v>
      </c>
      <c r="C7576" t="s">
        <v>8338</v>
      </c>
    </row>
    <row r="7577" spans="1:3" x14ac:dyDescent="0.25">
      <c r="A7577" t="s">
        <v>7585</v>
      </c>
      <c r="B7577" s="38" t="s">
        <v>16359</v>
      </c>
      <c r="C7577" t="s">
        <v>8359</v>
      </c>
    </row>
    <row r="7578" spans="1:3" x14ac:dyDescent="0.25">
      <c r="A7578" t="s">
        <v>7586</v>
      </c>
      <c r="B7578" s="38" t="s">
        <v>16360</v>
      </c>
      <c r="C7578" t="s">
        <v>8342</v>
      </c>
    </row>
    <row r="7579" spans="1:3" x14ac:dyDescent="0.25">
      <c r="A7579" t="s">
        <v>7587</v>
      </c>
      <c r="B7579" s="38" t="s">
        <v>16361</v>
      </c>
      <c r="C7579" t="s">
        <v>8400</v>
      </c>
    </row>
    <row r="7580" spans="1:3" x14ac:dyDescent="0.25">
      <c r="A7580" t="s">
        <v>7588</v>
      </c>
      <c r="B7580" s="38" t="s">
        <v>8343</v>
      </c>
      <c r="C7580" t="s">
        <v>16362</v>
      </c>
    </row>
    <row r="7581" spans="1:3" x14ac:dyDescent="0.25">
      <c r="A7581" t="s">
        <v>7589</v>
      </c>
      <c r="B7581" s="38" t="s">
        <v>8343</v>
      </c>
      <c r="C7581" t="s">
        <v>16363</v>
      </c>
    </row>
    <row r="7582" spans="1:3" x14ac:dyDescent="0.25">
      <c r="A7582" t="s">
        <v>7590</v>
      </c>
      <c r="B7582" s="38" t="s">
        <v>8353</v>
      </c>
      <c r="C7582" t="s">
        <v>16364</v>
      </c>
    </row>
    <row r="7583" spans="1:3" x14ac:dyDescent="0.25">
      <c r="A7583" t="s">
        <v>7591</v>
      </c>
      <c r="B7583" s="38" t="s">
        <v>16365</v>
      </c>
      <c r="C7583" t="s">
        <v>8359</v>
      </c>
    </row>
    <row r="7584" spans="1:3" x14ac:dyDescent="0.25">
      <c r="A7584" t="s">
        <v>7592</v>
      </c>
      <c r="B7584" s="38" t="s">
        <v>16366</v>
      </c>
      <c r="C7584" t="s">
        <v>16367</v>
      </c>
    </row>
    <row r="7585" spans="1:3" x14ac:dyDescent="0.25">
      <c r="A7585" t="s">
        <v>7593</v>
      </c>
      <c r="B7585" s="38" t="s">
        <v>8343</v>
      </c>
      <c r="C7585" t="s">
        <v>16368</v>
      </c>
    </row>
    <row r="7586" spans="1:3" x14ac:dyDescent="0.25">
      <c r="A7586" t="s">
        <v>7594</v>
      </c>
      <c r="B7586" s="38" t="s">
        <v>8343</v>
      </c>
      <c r="C7586" t="s">
        <v>16369</v>
      </c>
    </row>
    <row r="7587" spans="1:3" x14ac:dyDescent="0.25">
      <c r="A7587" t="s">
        <v>7595</v>
      </c>
      <c r="B7587" s="38" t="s">
        <v>16370</v>
      </c>
      <c r="C7587" t="s">
        <v>8348</v>
      </c>
    </row>
    <row r="7588" spans="1:3" x14ac:dyDescent="0.25">
      <c r="A7588" t="s">
        <v>7596</v>
      </c>
      <c r="B7588" s="38" t="s">
        <v>16371</v>
      </c>
      <c r="C7588" t="s">
        <v>8451</v>
      </c>
    </row>
    <row r="7589" spans="1:3" x14ac:dyDescent="0.25">
      <c r="A7589" t="s">
        <v>7597</v>
      </c>
      <c r="B7589" s="38" t="s">
        <v>16372</v>
      </c>
      <c r="C7589" t="s">
        <v>8338</v>
      </c>
    </row>
    <row r="7590" spans="1:3" x14ac:dyDescent="0.25">
      <c r="A7590" t="s">
        <v>7598</v>
      </c>
      <c r="B7590" s="38" t="s">
        <v>8343</v>
      </c>
      <c r="C7590" t="s">
        <v>16373</v>
      </c>
    </row>
    <row r="7591" spans="1:3" x14ac:dyDescent="0.25">
      <c r="A7591" t="s">
        <v>7599</v>
      </c>
      <c r="B7591" s="38" t="s">
        <v>8343</v>
      </c>
      <c r="C7591" t="s">
        <v>16374</v>
      </c>
    </row>
    <row r="7592" spans="1:3" x14ac:dyDescent="0.25">
      <c r="A7592" t="s">
        <v>7600</v>
      </c>
      <c r="B7592" s="38" t="s">
        <v>16375</v>
      </c>
      <c r="C7592" t="s">
        <v>8486</v>
      </c>
    </row>
    <row r="7593" spans="1:3" x14ac:dyDescent="0.25">
      <c r="A7593" t="s">
        <v>7601</v>
      </c>
      <c r="B7593" s="38" t="s">
        <v>16376</v>
      </c>
      <c r="C7593" t="s">
        <v>8359</v>
      </c>
    </row>
    <row r="7594" spans="1:3" x14ac:dyDescent="0.25">
      <c r="A7594" t="s">
        <v>7602</v>
      </c>
      <c r="B7594" s="38" t="s">
        <v>8764</v>
      </c>
      <c r="C7594" t="s">
        <v>16377</v>
      </c>
    </row>
    <row r="7595" spans="1:3" x14ac:dyDescent="0.25">
      <c r="A7595" t="s">
        <v>7603</v>
      </c>
      <c r="B7595" s="38" t="s">
        <v>16378</v>
      </c>
      <c r="C7595" t="s">
        <v>8482</v>
      </c>
    </row>
    <row r="7596" spans="1:3" x14ac:dyDescent="0.25">
      <c r="A7596" t="s">
        <v>7604</v>
      </c>
      <c r="B7596" s="38" t="s">
        <v>16379</v>
      </c>
      <c r="C7596" t="s">
        <v>8446</v>
      </c>
    </row>
    <row r="7597" spans="1:3" x14ac:dyDescent="0.25">
      <c r="A7597" t="s">
        <v>262</v>
      </c>
      <c r="B7597" s="38" t="s">
        <v>16380</v>
      </c>
      <c r="C7597" t="s">
        <v>8373</v>
      </c>
    </row>
    <row r="7598" spans="1:3" x14ac:dyDescent="0.25">
      <c r="A7598" t="s">
        <v>7605</v>
      </c>
      <c r="B7598" s="38" t="s">
        <v>16381</v>
      </c>
      <c r="C7598" t="s">
        <v>8395</v>
      </c>
    </row>
    <row r="7599" spans="1:3" x14ac:dyDescent="0.25">
      <c r="A7599" t="s">
        <v>7606</v>
      </c>
      <c r="B7599" s="38" t="s">
        <v>16382</v>
      </c>
      <c r="C7599" t="s">
        <v>8336</v>
      </c>
    </row>
    <row r="7600" spans="1:3" x14ac:dyDescent="0.25">
      <c r="A7600" t="s">
        <v>7607</v>
      </c>
      <c r="B7600" s="38" t="s">
        <v>16383</v>
      </c>
      <c r="C7600" t="s">
        <v>8338</v>
      </c>
    </row>
    <row r="7601" spans="1:3" x14ac:dyDescent="0.25">
      <c r="A7601" t="s">
        <v>7608</v>
      </c>
      <c r="B7601" s="38" t="s">
        <v>16384</v>
      </c>
      <c r="C7601" t="s">
        <v>10067</v>
      </c>
    </row>
    <row r="7602" spans="1:3" x14ac:dyDescent="0.25">
      <c r="A7602" t="s">
        <v>7609</v>
      </c>
      <c r="B7602" s="38" t="s">
        <v>16385</v>
      </c>
      <c r="C7602" t="s">
        <v>8395</v>
      </c>
    </row>
    <row r="7603" spans="1:3" x14ac:dyDescent="0.25">
      <c r="A7603" t="s">
        <v>7610</v>
      </c>
      <c r="B7603" s="38" t="s">
        <v>16386</v>
      </c>
      <c r="C7603" t="s">
        <v>8340</v>
      </c>
    </row>
    <row r="7604" spans="1:3" x14ac:dyDescent="0.25">
      <c r="A7604" t="s">
        <v>7611</v>
      </c>
      <c r="B7604" s="38" t="s">
        <v>16387</v>
      </c>
      <c r="C7604" t="s">
        <v>9214</v>
      </c>
    </row>
    <row r="7605" spans="1:3" x14ac:dyDescent="0.25">
      <c r="A7605" t="s">
        <v>7928</v>
      </c>
      <c r="B7605" s="38" t="s">
        <v>16388</v>
      </c>
      <c r="C7605" t="s">
        <v>8359</v>
      </c>
    </row>
    <row r="7606" spans="1:3" x14ac:dyDescent="0.25">
      <c r="A7606" t="s">
        <v>7613</v>
      </c>
      <c r="B7606" s="38" t="s">
        <v>8343</v>
      </c>
      <c r="C7606" t="s">
        <v>16389</v>
      </c>
    </row>
    <row r="7607" spans="1:3" x14ac:dyDescent="0.25">
      <c r="A7607" t="s">
        <v>7614</v>
      </c>
      <c r="B7607" s="38" t="s">
        <v>16390</v>
      </c>
      <c r="C7607" t="s">
        <v>8340</v>
      </c>
    </row>
    <row r="7608" spans="1:3" x14ac:dyDescent="0.25">
      <c r="A7608" t="s">
        <v>7615</v>
      </c>
      <c r="B7608" s="38" t="s">
        <v>16391</v>
      </c>
      <c r="C7608" t="s">
        <v>8884</v>
      </c>
    </row>
    <row r="7609" spans="1:3" x14ac:dyDescent="0.25">
      <c r="A7609" t="s">
        <v>7616</v>
      </c>
      <c r="B7609" s="38" t="s">
        <v>16392</v>
      </c>
      <c r="C7609" t="s">
        <v>8395</v>
      </c>
    </row>
    <row r="7610" spans="1:3" x14ac:dyDescent="0.25">
      <c r="A7610" t="s">
        <v>7617</v>
      </c>
      <c r="B7610" s="38" t="s">
        <v>8343</v>
      </c>
      <c r="C7610" t="s">
        <v>16393</v>
      </c>
    </row>
    <row r="7611" spans="1:3" x14ac:dyDescent="0.25">
      <c r="A7611" t="s">
        <v>7618</v>
      </c>
      <c r="B7611" s="38" t="s">
        <v>16394</v>
      </c>
      <c r="C7611" t="s">
        <v>8493</v>
      </c>
    </row>
    <row r="7612" spans="1:3" x14ac:dyDescent="0.25">
      <c r="A7612" t="s">
        <v>7619</v>
      </c>
      <c r="B7612" s="38" t="s">
        <v>16395</v>
      </c>
      <c r="C7612" t="s">
        <v>8503</v>
      </c>
    </row>
    <row r="7613" spans="1:3" x14ac:dyDescent="0.25">
      <c r="A7613" t="s">
        <v>7620</v>
      </c>
      <c r="B7613" s="38" t="s">
        <v>16396</v>
      </c>
      <c r="C7613" t="s">
        <v>8359</v>
      </c>
    </row>
    <row r="7614" spans="1:3" x14ac:dyDescent="0.25">
      <c r="A7614" t="s">
        <v>7621</v>
      </c>
      <c r="B7614" s="38" t="s">
        <v>9078</v>
      </c>
      <c r="C7614" t="s">
        <v>16397</v>
      </c>
    </row>
    <row r="7615" spans="1:3" x14ac:dyDescent="0.25">
      <c r="A7615" t="s">
        <v>7622</v>
      </c>
      <c r="B7615" s="38" t="s">
        <v>8343</v>
      </c>
      <c r="C7615" t="s">
        <v>16398</v>
      </c>
    </row>
    <row r="7616" spans="1:3" x14ac:dyDescent="0.25">
      <c r="A7616" t="s">
        <v>7623</v>
      </c>
      <c r="B7616" s="38" t="s">
        <v>8343</v>
      </c>
      <c r="C7616" t="s">
        <v>16399</v>
      </c>
    </row>
    <row r="7617" spans="1:3" x14ac:dyDescent="0.25">
      <c r="A7617" t="s">
        <v>7624</v>
      </c>
      <c r="B7617" s="38" t="s">
        <v>16400</v>
      </c>
      <c r="C7617" t="s">
        <v>8407</v>
      </c>
    </row>
    <row r="7618" spans="1:3" x14ac:dyDescent="0.25">
      <c r="A7618" t="s">
        <v>7929</v>
      </c>
      <c r="B7618" s="38" t="s">
        <v>16401</v>
      </c>
      <c r="C7618" t="s">
        <v>8453</v>
      </c>
    </row>
    <row r="7619" spans="1:3" x14ac:dyDescent="0.25">
      <c r="A7619" t="s">
        <v>7626</v>
      </c>
      <c r="B7619" s="38" t="s">
        <v>16402</v>
      </c>
      <c r="C7619" t="s">
        <v>8503</v>
      </c>
    </row>
    <row r="7620" spans="1:3" x14ac:dyDescent="0.25">
      <c r="A7620" t="s">
        <v>7627</v>
      </c>
      <c r="B7620" s="38" t="s">
        <v>16403</v>
      </c>
      <c r="C7620" t="s">
        <v>8342</v>
      </c>
    </row>
    <row r="7621" spans="1:3" x14ac:dyDescent="0.25">
      <c r="A7621" t="s">
        <v>7628</v>
      </c>
      <c r="B7621" s="38" t="s">
        <v>16404</v>
      </c>
      <c r="C7621" t="s">
        <v>8453</v>
      </c>
    </row>
    <row r="7622" spans="1:3" x14ac:dyDescent="0.25">
      <c r="A7622" t="s">
        <v>263</v>
      </c>
      <c r="B7622" s="38" t="s">
        <v>8343</v>
      </c>
      <c r="C7622" t="s">
        <v>16405</v>
      </c>
    </row>
    <row r="7623" spans="1:3" x14ac:dyDescent="0.25">
      <c r="A7623" t="s">
        <v>7629</v>
      </c>
      <c r="B7623" s="38" t="s">
        <v>16406</v>
      </c>
      <c r="C7623" t="s">
        <v>8340</v>
      </c>
    </row>
    <row r="7624" spans="1:3" x14ac:dyDescent="0.25">
      <c r="A7624" t="s">
        <v>7630</v>
      </c>
      <c r="B7624" s="38" t="s">
        <v>16407</v>
      </c>
      <c r="C7624" t="s">
        <v>16408</v>
      </c>
    </row>
    <row r="7625" spans="1:3" x14ac:dyDescent="0.25">
      <c r="A7625" t="s">
        <v>7631</v>
      </c>
      <c r="B7625" s="38" t="s">
        <v>16409</v>
      </c>
      <c r="C7625" t="s">
        <v>8359</v>
      </c>
    </row>
    <row r="7626" spans="1:3" x14ac:dyDescent="0.25">
      <c r="A7626" t="s">
        <v>7632</v>
      </c>
      <c r="B7626" s="38" t="s">
        <v>16410</v>
      </c>
      <c r="C7626" t="s">
        <v>8342</v>
      </c>
    </row>
    <row r="7627" spans="1:3" x14ac:dyDescent="0.25">
      <c r="A7627" t="s">
        <v>7633</v>
      </c>
      <c r="B7627" s="38" t="s">
        <v>16411</v>
      </c>
      <c r="C7627" t="s">
        <v>16412</v>
      </c>
    </row>
    <row r="7628" spans="1:3" x14ac:dyDescent="0.25">
      <c r="A7628" t="s">
        <v>7634</v>
      </c>
      <c r="B7628" s="38" t="s">
        <v>16413</v>
      </c>
      <c r="C7628" t="s">
        <v>8524</v>
      </c>
    </row>
    <row r="7629" spans="1:3" x14ac:dyDescent="0.25">
      <c r="A7629" t="s">
        <v>7635</v>
      </c>
      <c r="B7629" s="38" t="s">
        <v>8343</v>
      </c>
      <c r="C7629" t="s">
        <v>16414</v>
      </c>
    </row>
    <row r="7630" spans="1:3" x14ac:dyDescent="0.25">
      <c r="A7630" t="s">
        <v>7636</v>
      </c>
      <c r="B7630" s="38" t="s">
        <v>16415</v>
      </c>
      <c r="C7630" t="s">
        <v>8596</v>
      </c>
    </row>
    <row r="7631" spans="1:3" x14ac:dyDescent="0.25">
      <c r="A7631" t="s">
        <v>7637</v>
      </c>
      <c r="B7631" s="38" t="s">
        <v>16416</v>
      </c>
      <c r="C7631" t="s">
        <v>8395</v>
      </c>
    </row>
    <row r="7632" spans="1:3" x14ac:dyDescent="0.25">
      <c r="A7632" t="s">
        <v>7638</v>
      </c>
      <c r="B7632" s="38" t="s">
        <v>8397</v>
      </c>
      <c r="C7632" t="s">
        <v>16417</v>
      </c>
    </row>
    <row r="7633" spans="1:3" x14ac:dyDescent="0.25">
      <c r="A7633" t="s">
        <v>7639</v>
      </c>
      <c r="B7633" s="38" t="s">
        <v>16418</v>
      </c>
      <c r="C7633" t="s">
        <v>15716</v>
      </c>
    </row>
    <row r="7634" spans="1:3" x14ac:dyDescent="0.25">
      <c r="A7634" t="s">
        <v>7640</v>
      </c>
      <c r="B7634" s="38" t="s">
        <v>16419</v>
      </c>
      <c r="C7634" t="s">
        <v>8342</v>
      </c>
    </row>
    <row r="7635" spans="1:3" x14ac:dyDescent="0.25">
      <c r="A7635" t="s">
        <v>7641</v>
      </c>
      <c r="B7635" s="38" t="s">
        <v>8343</v>
      </c>
      <c r="C7635" t="s">
        <v>16420</v>
      </c>
    </row>
    <row r="7636" spans="1:3" x14ac:dyDescent="0.25">
      <c r="A7636" t="s">
        <v>7642</v>
      </c>
      <c r="B7636" s="38" t="s">
        <v>16421</v>
      </c>
      <c r="C7636" t="s">
        <v>8340</v>
      </c>
    </row>
    <row r="7637" spans="1:3" x14ac:dyDescent="0.25">
      <c r="A7637" t="s">
        <v>7643</v>
      </c>
      <c r="B7637" s="38" t="s">
        <v>8397</v>
      </c>
      <c r="C7637" t="s">
        <v>16422</v>
      </c>
    </row>
    <row r="7638" spans="1:3" x14ac:dyDescent="0.25">
      <c r="A7638" t="s">
        <v>7644</v>
      </c>
      <c r="B7638" s="38" t="s">
        <v>16423</v>
      </c>
      <c r="C7638" t="s">
        <v>8340</v>
      </c>
    </row>
    <row r="7639" spans="1:3" x14ac:dyDescent="0.25">
      <c r="A7639" t="s">
        <v>7645</v>
      </c>
      <c r="B7639" s="38" t="s">
        <v>16424</v>
      </c>
      <c r="C7639" t="s">
        <v>8524</v>
      </c>
    </row>
    <row r="7640" spans="1:3" x14ac:dyDescent="0.25">
      <c r="A7640" t="s">
        <v>7646</v>
      </c>
      <c r="B7640" s="38" t="s">
        <v>16425</v>
      </c>
      <c r="C7640" t="s">
        <v>8400</v>
      </c>
    </row>
    <row r="7641" spans="1:3" x14ac:dyDescent="0.25">
      <c r="A7641" t="s">
        <v>7647</v>
      </c>
      <c r="B7641" s="38" t="s">
        <v>8343</v>
      </c>
      <c r="C7641" t="s">
        <v>16426</v>
      </c>
    </row>
    <row r="7642" spans="1:3" x14ac:dyDescent="0.25">
      <c r="A7642" t="s">
        <v>7648</v>
      </c>
      <c r="B7642" s="38" t="s">
        <v>8343</v>
      </c>
      <c r="C7642" t="s">
        <v>16427</v>
      </c>
    </row>
    <row r="7643" spans="1:3" x14ac:dyDescent="0.25">
      <c r="A7643" t="s">
        <v>7649</v>
      </c>
      <c r="B7643" s="38" t="s">
        <v>16428</v>
      </c>
      <c r="C7643" t="s">
        <v>8338</v>
      </c>
    </row>
    <row r="7644" spans="1:3" x14ac:dyDescent="0.25">
      <c r="A7644" t="s">
        <v>7650</v>
      </c>
      <c r="B7644" s="38" t="s">
        <v>16429</v>
      </c>
      <c r="C7644" t="s">
        <v>8338</v>
      </c>
    </row>
    <row r="7645" spans="1:3" x14ac:dyDescent="0.25">
      <c r="A7645" t="s">
        <v>7651</v>
      </c>
      <c r="B7645" s="38" t="s">
        <v>16430</v>
      </c>
      <c r="C7645" t="s">
        <v>16431</v>
      </c>
    </row>
    <row r="7646" spans="1:3" x14ac:dyDescent="0.25">
      <c r="A7646" t="s">
        <v>7652</v>
      </c>
      <c r="B7646" s="38" t="s">
        <v>16432</v>
      </c>
      <c r="C7646" t="s">
        <v>8493</v>
      </c>
    </row>
    <row r="7647" spans="1:3" x14ac:dyDescent="0.25">
      <c r="A7647" t="s">
        <v>7653</v>
      </c>
      <c r="B7647" s="38" t="s">
        <v>16433</v>
      </c>
      <c r="C7647" t="s">
        <v>8359</v>
      </c>
    </row>
    <row r="7648" spans="1:3" x14ac:dyDescent="0.25">
      <c r="A7648" t="s">
        <v>7654</v>
      </c>
      <c r="B7648" s="38" t="s">
        <v>16434</v>
      </c>
      <c r="C7648" t="s">
        <v>8359</v>
      </c>
    </row>
    <row r="7649" spans="1:3" x14ac:dyDescent="0.25">
      <c r="A7649" t="s">
        <v>7655</v>
      </c>
      <c r="B7649" s="38" t="s">
        <v>16435</v>
      </c>
      <c r="C7649" t="s">
        <v>8359</v>
      </c>
    </row>
    <row r="7650" spans="1:3" x14ac:dyDescent="0.25">
      <c r="A7650" t="s">
        <v>7992</v>
      </c>
      <c r="B7650" s="38" t="s">
        <v>8343</v>
      </c>
      <c r="C7650" t="s">
        <v>16436</v>
      </c>
    </row>
    <row r="7651" spans="1:3" x14ac:dyDescent="0.25">
      <c r="A7651" t="s">
        <v>7657</v>
      </c>
      <c r="B7651" s="38" t="s">
        <v>16437</v>
      </c>
      <c r="C7651" t="s">
        <v>8772</v>
      </c>
    </row>
    <row r="7652" spans="1:3" x14ac:dyDescent="0.25">
      <c r="A7652" t="s">
        <v>7658</v>
      </c>
      <c r="B7652" s="38" t="s">
        <v>8496</v>
      </c>
      <c r="C7652" t="s">
        <v>16438</v>
      </c>
    </row>
    <row r="7653" spans="1:3" x14ac:dyDescent="0.25">
      <c r="A7653" t="s">
        <v>7659</v>
      </c>
      <c r="B7653" s="38" t="s">
        <v>16439</v>
      </c>
      <c r="C7653" t="s">
        <v>8407</v>
      </c>
    </row>
    <row r="7654" spans="1:3" x14ac:dyDescent="0.25">
      <c r="A7654" t="s">
        <v>7660</v>
      </c>
      <c r="B7654" s="38" t="s">
        <v>8343</v>
      </c>
      <c r="C7654" t="s">
        <v>16440</v>
      </c>
    </row>
    <row r="7655" spans="1:3" x14ac:dyDescent="0.25">
      <c r="A7655" t="s">
        <v>7661</v>
      </c>
      <c r="B7655" s="38" t="s">
        <v>16441</v>
      </c>
      <c r="C7655" t="s">
        <v>8340</v>
      </c>
    </row>
    <row r="7656" spans="1:3" x14ac:dyDescent="0.25">
      <c r="A7656" t="s">
        <v>7662</v>
      </c>
      <c r="B7656" s="38" t="s">
        <v>8343</v>
      </c>
      <c r="C7656" t="s">
        <v>16442</v>
      </c>
    </row>
    <row r="7657" spans="1:3" x14ac:dyDescent="0.25">
      <c r="A7657" t="s">
        <v>7663</v>
      </c>
      <c r="B7657" s="38" t="s">
        <v>16443</v>
      </c>
      <c r="C7657" t="s">
        <v>10248</v>
      </c>
    </row>
    <row r="7658" spans="1:3" x14ac:dyDescent="0.25">
      <c r="A7658" t="s">
        <v>7664</v>
      </c>
      <c r="B7658" s="38" t="s">
        <v>8517</v>
      </c>
      <c r="C7658" t="s">
        <v>16444</v>
      </c>
    </row>
    <row r="7659" spans="1:3" x14ac:dyDescent="0.25">
      <c r="A7659" t="s">
        <v>7665</v>
      </c>
      <c r="B7659" s="38" t="s">
        <v>8343</v>
      </c>
      <c r="C7659" t="s">
        <v>16445</v>
      </c>
    </row>
    <row r="7660" spans="1:3" x14ac:dyDescent="0.25">
      <c r="A7660" t="s">
        <v>7666</v>
      </c>
      <c r="B7660" s="38" t="s">
        <v>16446</v>
      </c>
      <c r="C7660" t="s">
        <v>8340</v>
      </c>
    </row>
    <row r="7661" spans="1:3" x14ac:dyDescent="0.25">
      <c r="A7661" t="s">
        <v>7667</v>
      </c>
      <c r="B7661" s="38" t="s">
        <v>16447</v>
      </c>
      <c r="C7661" t="s">
        <v>8395</v>
      </c>
    </row>
    <row r="7662" spans="1:3" x14ac:dyDescent="0.25">
      <c r="A7662" t="s">
        <v>7668</v>
      </c>
      <c r="B7662" s="38" t="s">
        <v>16448</v>
      </c>
      <c r="C7662" t="s">
        <v>8405</v>
      </c>
    </row>
    <row r="7663" spans="1:3" x14ac:dyDescent="0.25">
      <c r="A7663" t="s">
        <v>7669</v>
      </c>
      <c r="B7663" s="38" t="s">
        <v>16449</v>
      </c>
      <c r="C7663" t="s">
        <v>8336</v>
      </c>
    </row>
    <row r="7664" spans="1:3" x14ac:dyDescent="0.25">
      <c r="A7664" t="s">
        <v>7670</v>
      </c>
      <c r="B7664" s="38" t="s">
        <v>16450</v>
      </c>
      <c r="C7664" t="s">
        <v>8338</v>
      </c>
    </row>
    <row r="7665" spans="1:3" x14ac:dyDescent="0.25">
      <c r="A7665" t="s">
        <v>7671</v>
      </c>
      <c r="B7665" s="38" t="s">
        <v>16451</v>
      </c>
      <c r="C7665" t="s">
        <v>8414</v>
      </c>
    </row>
    <row r="7666" spans="1:3" x14ac:dyDescent="0.25">
      <c r="A7666" t="s">
        <v>7672</v>
      </c>
      <c r="B7666" s="38" t="s">
        <v>16452</v>
      </c>
      <c r="C7666" t="s">
        <v>8524</v>
      </c>
    </row>
    <row r="7667" spans="1:3" x14ac:dyDescent="0.25">
      <c r="A7667" t="s">
        <v>7673</v>
      </c>
      <c r="B7667" s="38" t="s">
        <v>16453</v>
      </c>
      <c r="C7667" t="s">
        <v>8405</v>
      </c>
    </row>
    <row r="7668" spans="1:3" x14ac:dyDescent="0.25">
      <c r="A7668" t="s">
        <v>7674</v>
      </c>
      <c r="B7668" s="38" t="s">
        <v>16454</v>
      </c>
      <c r="C7668" t="s">
        <v>8336</v>
      </c>
    </row>
    <row r="7669" spans="1:3" x14ac:dyDescent="0.25">
      <c r="A7669" t="s">
        <v>7675</v>
      </c>
      <c r="B7669" s="38" t="s">
        <v>8343</v>
      </c>
      <c r="C7669" t="s">
        <v>16455</v>
      </c>
    </row>
    <row r="7670" spans="1:3" x14ac:dyDescent="0.25">
      <c r="A7670" t="s">
        <v>7676</v>
      </c>
      <c r="B7670" s="38" t="s">
        <v>16456</v>
      </c>
      <c r="C7670" t="s">
        <v>9214</v>
      </c>
    </row>
    <row r="7671" spans="1:3" x14ac:dyDescent="0.25">
      <c r="A7671" t="s">
        <v>7677</v>
      </c>
      <c r="B7671" s="38" t="s">
        <v>16457</v>
      </c>
      <c r="C7671" t="s">
        <v>8555</v>
      </c>
    </row>
    <row r="7672" spans="1:3" x14ac:dyDescent="0.25">
      <c r="A7672" t="s">
        <v>7678</v>
      </c>
      <c r="B7672" s="38" t="s">
        <v>16458</v>
      </c>
      <c r="C7672" t="s">
        <v>8359</v>
      </c>
    </row>
    <row r="7673" spans="1:3" x14ac:dyDescent="0.25">
      <c r="A7673" t="s">
        <v>7679</v>
      </c>
      <c r="B7673" s="38" t="s">
        <v>16459</v>
      </c>
      <c r="C7673" t="s">
        <v>13139</v>
      </c>
    </row>
    <row r="7674" spans="1:3" x14ac:dyDescent="0.25">
      <c r="A7674" t="s">
        <v>7680</v>
      </c>
      <c r="B7674" s="38" t="s">
        <v>16460</v>
      </c>
      <c r="C7674" t="s">
        <v>8400</v>
      </c>
    </row>
    <row r="7675" spans="1:3" x14ac:dyDescent="0.25">
      <c r="A7675" t="s">
        <v>7681</v>
      </c>
      <c r="B7675" s="38" t="s">
        <v>16461</v>
      </c>
      <c r="C7675" t="s">
        <v>8359</v>
      </c>
    </row>
    <row r="7676" spans="1:3" x14ac:dyDescent="0.25">
      <c r="A7676" t="s">
        <v>7682</v>
      </c>
      <c r="B7676" s="38" t="s">
        <v>16462</v>
      </c>
      <c r="C7676" t="s">
        <v>8342</v>
      </c>
    </row>
    <row r="7677" spans="1:3" x14ac:dyDescent="0.25">
      <c r="A7677" t="s">
        <v>7683</v>
      </c>
      <c r="B7677" s="38" t="s">
        <v>16463</v>
      </c>
      <c r="C7677" t="s">
        <v>8407</v>
      </c>
    </row>
    <row r="7678" spans="1:3" x14ac:dyDescent="0.25">
      <c r="A7678" t="s">
        <v>7684</v>
      </c>
      <c r="B7678" s="38" t="s">
        <v>8343</v>
      </c>
      <c r="C7678" t="s">
        <v>16464</v>
      </c>
    </row>
    <row r="7679" spans="1:3" x14ac:dyDescent="0.25">
      <c r="A7679" t="s">
        <v>8000</v>
      </c>
      <c r="B7679" s="38" t="s">
        <v>8343</v>
      </c>
      <c r="C7679" t="s">
        <v>16465</v>
      </c>
    </row>
    <row r="7680" spans="1:3" x14ac:dyDescent="0.25">
      <c r="A7680" t="s">
        <v>7686</v>
      </c>
      <c r="B7680" s="38" t="s">
        <v>16466</v>
      </c>
      <c r="C7680" t="s">
        <v>8359</v>
      </c>
    </row>
    <row r="7681" spans="1:3" x14ac:dyDescent="0.25">
      <c r="A7681" t="s">
        <v>7687</v>
      </c>
      <c r="B7681" s="38" t="s">
        <v>16467</v>
      </c>
      <c r="C7681" t="s">
        <v>8451</v>
      </c>
    </row>
    <row r="7682" spans="1:3" x14ac:dyDescent="0.25">
      <c r="A7682" t="s">
        <v>7688</v>
      </c>
      <c r="B7682" s="38" t="s">
        <v>8343</v>
      </c>
      <c r="C7682" t="s">
        <v>16468</v>
      </c>
    </row>
    <row r="7683" spans="1:3" x14ac:dyDescent="0.25">
      <c r="A7683" t="s">
        <v>7689</v>
      </c>
      <c r="B7683" s="38" t="s">
        <v>16469</v>
      </c>
      <c r="C7683" t="s">
        <v>8524</v>
      </c>
    </row>
    <row r="7684" spans="1:3" x14ac:dyDescent="0.25">
      <c r="A7684" t="s">
        <v>7690</v>
      </c>
      <c r="B7684" s="38" t="s">
        <v>16470</v>
      </c>
      <c r="C7684" t="s">
        <v>16471</v>
      </c>
    </row>
    <row r="7685" spans="1:3" x14ac:dyDescent="0.25">
      <c r="A7685" t="s">
        <v>7691</v>
      </c>
      <c r="B7685" s="38" t="s">
        <v>16472</v>
      </c>
      <c r="C7685" t="s">
        <v>8359</v>
      </c>
    </row>
    <row r="7686" spans="1:3" x14ac:dyDescent="0.25">
      <c r="A7686" t="s">
        <v>7692</v>
      </c>
      <c r="B7686" s="38" t="s">
        <v>16473</v>
      </c>
      <c r="C7686" t="s">
        <v>8338</v>
      </c>
    </row>
    <row r="7687" spans="1:3" x14ac:dyDescent="0.25">
      <c r="A7687" t="s">
        <v>7693</v>
      </c>
      <c r="B7687" s="38" t="s">
        <v>16474</v>
      </c>
      <c r="C7687" t="s">
        <v>9649</v>
      </c>
    </row>
    <row r="7688" spans="1:3" x14ac:dyDescent="0.25">
      <c r="A7688" t="s">
        <v>7694</v>
      </c>
      <c r="B7688" s="38" t="s">
        <v>16475</v>
      </c>
      <c r="C7688" t="s">
        <v>8340</v>
      </c>
    </row>
    <row r="7689" spans="1:3" x14ac:dyDescent="0.25">
      <c r="A7689" t="s">
        <v>7695</v>
      </c>
      <c r="B7689" s="38" t="s">
        <v>16476</v>
      </c>
      <c r="C7689" t="s">
        <v>8486</v>
      </c>
    </row>
    <row r="7690" spans="1:3" x14ac:dyDescent="0.25">
      <c r="A7690" t="s">
        <v>7696</v>
      </c>
      <c r="B7690" s="38" t="s">
        <v>16477</v>
      </c>
      <c r="C7690" t="s">
        <v>8340</v>
      </c>
    </row>
    <row r="7691" spans="1:3" x14ac:dyDescent="0.25">
      <c r="A7691" t="s">
        <v>7697</v>
      </c>
      <c r="B7691" s="38" t="s">
        <v>16478</v>
      </c>
      <c r="C7691" t="s">
        <v>8359</v>
      </c>
    </row>
    <row r="7692" spans="1:3" x14ac:dyDescent="0.25">
      <c r="A7692" t="s">
        <v>7698</v>
      </c>
      <c r="B7692" s="38" t="s">
        <v>16479</v>
      </c>
      <c r="C7692" t="s">
        <v>8373</v>
      </c>
    </row>
    <row r="7693" spans="1:3" x14ac:dyDescent="0.25">
      <c r="A7693" t="s">
        <v>7699</v>
      </c>
      <c r="B7693" s="38" t="s">
        <v>16480</v>
      </c>
      <c r="C7693" t="s">
        <v>8340</v>
      </c>
    </row>
    <row r="7694" spans="1:3" x14ac:dyDescent="0.25">
      <c r="A7694" t="s">
        <v>409</v>
      </c>
      <c r="B7694" s="38" t="s">
        <v>16481</v>
      </c>
      <c r="C7694" t="s">
        <v>8373</v>
      </c>
    </row>
    <row r="7695" spans="1:3" x14ac:dyDescent="0.25">
      <c r="A7695" t="s">
        <v>7700</v>
      </c>
      <c r="B7695" s="38" t="s">
        <v>16482</v>
      </c>
      <c r="C7695" t="s">
        <v>8340</v>
      </c>
    </row>
    <row r="7696" spans="1:3" x14ac:dyDescent="0.25">
      <c r="A7696" t="s">
        <v>7701</v>
      </c>
      <c r="B7696" s="38" t="s">
        <v>8353</v>
      </c>
      <c r="C7696" t="s">
        <v>16483</v>
      </c>
    </row>
    <row r="7697" spans="1:3" x14ac:dyDescent="0.25">
      <c r="A7697" t="s">
        <v>7702</v>
      </c>
      <c r="B7697" s="38" t="s">
        <v>16484</v>
      </c>
      <c r="C7697" t="s">
        <v>8395</v>
      </c>
    </row>
    <row r="7698" spans="1:3" x14ac:dyDescent="0.25">
      <c r="A7698" t="s">
        <v>7703</v>
      </c>
      <c r="B7698" s="38" t="s">
        <v>16485</v>
      </c>
      <c r="C7698" t="s">
        <v>8359</v>
      </c>
    </row>
    <row r="7699" spans="1:3" x14ac:dyDescent="0.25">
      <c r="A7699" t="s">
        <v>7704</v>
      </c>
      <c r="B7699" s="38" t="s">
        <v>8343</v>
      </c>
      <c r="C7699" t="s">
        <v>16486</v>
      </c>
    </row>
    <row r="7700" spans="1:3" x14ac:dyDescent="0.25">
      <c r="A7700" t="s">
        <v>7705</v>
      </c>
      <c r="B7700" s="38" t="s">
        <v>8343</v>
      </c>
      <c r="C7700" t="s">
        <v>16487</v>
      </c>
    </row>
    <row r="7701" spans="1:3" x14ac:dyDescent="0.25">
      <c r="A7701" t="s">
        <v>7706</v>
      </c>
      <c r="B7701" s="38" t="s">
        <v>16488</v>
      </c>
      <c r="C7701" t="s">
        <v>8340</v>
      </c>
    </row>
    <row r="7702" spans="1:3" x14ac:dyDescent="0.25">
      <c r="A7702" t="s">
        <v>7707</v>
      </c>
      <c r="B7702" s="38" t="s">
        <v>8517</v>
      </c>
      <c r="C7702" t="s">
        <v>16489</v>
      </c>
    </row>
    <row r="7703" spans="1:3" x14ac:dyDescent="0.25">
      <c r="A7703" t="s">
        <v>7708</v>
      </c>
      <c r="B7703" s="38" t="s">
        <v>16490</v>
      </c>
      <c r="C7703" t="s">
        <v>8446</v>
      </c>
    </row>
    <row r="7704" spans="1:3" x14ac:dyDescent="0.25">
      <c r="A7704" t="s">
        <v>7709</v>
      </c>
      <c r="B7704" s="38" t="s">
        <v>8397</v>
      </c>
      <c r="C7704" t="s">
        <v>16491</v>
      </c>
    </row>
    <row r="7705" spans="1:3" x14ac:dyDescent="0.25">
      <c r="A7705" t="s">
        <v>7710</v>
      </c>
      <c r="B7705" s="38" t="s">
        <v>16492</v>
      </c>
      <c r="C7705" t="s">
        <v>8340</v>
      </c>
    </row>
    <row r="7706" spans="1:3" x14ac:dyDescent="0.25">
      <c r="A7706" t="s">
        <v>7711</v>
      </c>
      <c r="B7706" s="38" t="s">
        <v>16493</v>
      </c>
      <c r="C7706" t="s">
        <v>8340</v>
      </c>
    </row>
    <row r="7707" spans="1:3" x14ac:dyDescent="0.25">
      <c r="A7707" t="s">
        <v>7712</v>
      </c>
      <c r="B7707" s="38" t="s">
        <v>16494</v>
      </c>
      <c r="C7707" t="s">
        <v>8359</v>
      </c>
    </row>
    <row r="7708" spans="1:3" x14ac:dyDescent="0.25">
      <c r="A7708" t="s">
        <v>7713</v>
      </c>
      <c r="B7708" s="38" t="s">
        <v>8343</v>
      </c>
      <c r="C7708" t="s">
        <v>16495</v>
      </c>
    </row>
    <row r="7709" spans="1:3" x14ac:dyDescent="0.25">
      <c r="A7709" t="s">
        <v>7714</v>
      </c>
      <c r="B7709" s="38" t="s">
        <v>16496</v>
      </c>
      <c r="C7709" t="s">
        <v>8359</v>
      </c>
    </row>
    <row r="7710" spans="1:3" x14ac:dyDescent="0.25">
      <c r="A7710" t="s">
        <v>7715</v>
      </c>
      <c r="B7710" s="38" t="s">
        <v>16497</v>
      </c>
      <c r="C7710" t="s">
        <v>16498</v>
      </c>
    </row>
    <row r="7711" spans="1:3" x14ac:dyDescent="0.25">
      <c r="A7711" t="s">
        <v>7716</v>
      </c>
      <c r="B7711" s="38" t="s">
        <v>16499</v>
      </c>
      <c r="C7711" t="s">
        <v>8405</v>
      </c>
    </row>
    <row r="7712" spans="1:3" x14ac:dyDescent="0.25">
      <c r="A7712" t="s">
        <v>7717</v>
      </c>
      <c r="B7712" s="38" t="s">
        <v>16500</v>
      </c>
      <c r="C7712" t="s">
        <v>8524</v>
      </c>
    </row>
    <row r="7713" spans="1:3" x14ac:dyDescent="0.25">
      <c r="A7713" t="s">
        <v>7718</v>
      </c>
      <c r="B7713" s="38" t="s">
        <v>8397</v>
      </c>
      <c r="C7713" t="s">
        <v>16501</v>
      </c>
    </row>
    <row r="7714" spans="1:3" x14ac:dyDescent="0.25">
      <c r="A7714" t="s">
        <v>7719</v>
      </c>
      <c r="B7714" s="38" t="s">
        <v>16502</v>
      </c>
      <c r="C7714" t="s">
        <v>8395</v>
      </c>
    </row>
    <row r="7715" spans="1:3" x14ac:dyDescent="0.25">
      <c r="A7715" t="s">
        <v>7720</v>
      </c>
      <c r="B7715" s="38" t="s">
        <v>16503</v>
      </c>
      <c r="C7715" t="s">
        <v>8405</v>
      </c>
    </row>
    <row r="7716" spans="1:3" x14ac:dyDescent="0.25">
      <c r="A7716" t="s">
        <v>7721</v>
      </c>
      <c r="B7716" s="38" t="s">
        <v>16504</v>
      </c>
      <c r="C7716" t="s">
        <v>8340</v>
      </c>
    </row>
    <row r="7717" spans="1:3" x14ac:dyDescent="0.25">
      <c r="A7717" t="s">
        <v>7722</v>
      </c>
      <c r="B7717" s="38" t="s">
        <v>16505</v>
      </c>
      <c r="C7717" t="s">
        <v>8336</v>
      </c>
    </row>
    <row r="7718" spans="1:3" x14ac:dyDescent="0.25">
      <c r="A7718" t="s">
        <v>7723</v>
      </c>
      <c r="B7718" s="38" t="s">
        <v>8343</v>
      </c>
      <c r="C7718" t="s">
        <v>16506</v>
      </c>
    </row>
    <row r="7719" spans="1:3" x14ac:dyDescent="0.25">
      <c r="A7719" t="s">
        <v>7724</v>
      </c>
      <c r="B7719" s="38" t="s">
        <v>16507</v>
      </c>
      <c r="C7719" t="s">
        <v>8359</v>
      </c>
    </row>
    <row r="7720" spans="1:3" x14ac:dyDescent="0.25">
      <c r="A7720" t="s">
        <v>7725</v>
      </c>
      <c r="B7720" s="38" t="s">
        <v>8343</v>
      </c>
      <c r="C7720" t="s">
        <v>16508</v>
      </c>
    </row>
    <row r="7721" spans="1:3" x14ac:dyDescent="0.25">
      <c r="A7721" t="s">
        <v>7726</v>
      </c>
      <c r="B7721" s="38" t="s">
        <v>8343</v>
      </c>
      <c r="C7721" t="s">
        <v>16509</v>
      </c>
    </row>
    <row r="7722" spans="1:3" x14ac:dyDescent="0.25">
      <c r="A7722" t="s">
        <v>7727</v>
      </c>
      <c r="B7722" s="38" t="s">
        <v>16510</v>
      </c>
      <c r="C7722" t="s">
        <v>8336</v>
      </c>
    </row>
    <row r="7723" spans="1:3" x14ac:dyDescent="0.25">
      <c r="A7723" t="s">
        <v>7728</v>
      </c>
      <c r="B7723" s="38" t="s">
        <v>8343</v>
      </c>
      <c r="C7723" t="s">
        <v>16511</v>
      </c>
    </row>
    <row r="7724" spans="1:3" x14ac:dyDescent="0.25">
      <c r="A7724" t="s">
        <v>7729</v>
      </c>
      <c r="B7724" s="38" t="s">
        <v>16512</v>
      </c>
      <c r="C7724" t="s">
        <v>8359</v>
      </c>
    </row>
    <row r="7725" spans="1:3" x14ac:dyDescent="0.25">
      <c r="A7725" t="s">
        <v>7730</v>
      </c>
      <c r="B7725" s="38" t="s">
        <v>8343</v>
      </c>
      <c r="C7725" t="s">
        <v>16513</v>
      </c>
    </row>
    <row r="7726" spans="1:3" x14ac:dyDescent="0.25">
      <c r="A7726" t="s">
        <v>7731</v>
      </c>
      <c r="B7726" s="38" t="s">
        <v>16514</v>
      </c>
      <c r="C7726" t="s">
        <v>8524</v>
      </c>
    </row>
    <row r="7727" spans="1:3" x14ac:dyDescent="0.25">
      <c r="A7727" t="s">
        <v>7732</v>
      </c>
      <c r="B7727" s="38" t="s">
        <v>16515</v>
      </c>
      <c r="C7727" t="s">
        <v>8555</v>
      </c>
    </row>
    <row r="7728" spans="1:3" x14ac:dyDescent="0.25">
      <c r="A7728" t="s">
        <v>7733</v>
      </c>
      <c r="B7728" s="38" t="s">
        <v>8613</v>
      </c>
      <c r="C7728" t="s">
        <v>16516</v>
      </c>
    </row>
    <row r="7729" spans="1:3" x14ac:dyDescent="0.25">
      <c r="A7729" t="s">
        <v>7734</v>
      </c>
      <c r="B7729" s="38" t="s">
        <v>8343</v>
      </c>
      <c r="C7729" t="s">
        <v>16517</v>
      </c>
    </row>
    <row r="7730" spans="1:3" x14ac:dyDescent="0.25">
      <c r="A7730" t="s">
        <v>7735</v>
      </c>
      <c r="B7730" s="38" t="s">
        <v>16518</v>
      </c>
      <c r="C7730" t="s">
        <v>8340</v>
      </c>
    </row>
    <row r="7731" spans="1:3" x14ac:dyDescent="0.25">
      <c r="A7731" t="s">
        <v>7736</v>
      </c>
      <c r="B7731" s="38" t="s">
        <v>16519</v>
      </c>
      <c r="C7731" t="s">
        <v>8405</v>
      </c>
    </row>
    <row r="7732" spans="1:3" x14ac:dyDescent="0.25">
      <c r="A7732" t="s">
        <v>7737</v>
      </c>
      <c r="B7732" s="38" t="s">
        <v>16520</v>
      </c>
      <c r="C7732" t="s">
        <v>8340</v>
      </c>
    </row>
    <row r="7733" spans="1:3" x14ac:dyDescent="0.25">
      <c r="A7733" t="s">
        <v>7738</v>
      </c>
      <c r="B7733" s="38" t="s">
        <v>16521</v>
      </c>
      <c r="C7733" t="s">
        <v>8395</v>
      </c>
    </row>
    <row r="7734" spans="1:3" x14ac:dyDescent="0.25">
      <c r="A7734" t="s">
        <v>7739</v>
      </c>
      <c r="B7734" s="38" t="s">
        <v>16522</v>
      </c>
      <c r="C7734" t="s">
        <v>8340</v>
      </c>
    </row>
    <row r="7735" spans="1:3" x14ac:dyDescent="0.25">
      <c r="A7735" t="s">
        <v>7740</v>
      </c>
      <c r="B7735" s="38" t="s">
        <v>16523</v>
      </c>
      <c r="C7735" t="s">
        <v>8451</v>
      </c>
    </row>
    <row r="7736" spans="1:3" x14ac:dyDescent="0.25">
      <c r="A7736" t="s">
        <v>7741</v>
      </c>
      <c r="B7736" s="38" t="s">
        <v>8343</v>
      </c>
      <c r="C7736" t="s">
        <v>16524</v>
      </c>
    </row>
    <row r="7737" spans="1:3" x14ac:dyDescent="0.25">
      <c r="A7737" t="s">
        <v>7742</v>
      </c>
      <c r="B7737" s="38" t="s">
        <v>16525</v>
      </c>
      <c r="C7737" t="s">
        <v>8340</v>
      </c>
    </row>
    <row r="7738" spans="1:3" x14ac:dyDescent="0.25">
      <c r="A7738" t="s">
        <v>7743</v>
      </c>
      <c r="B7738" s="38" t="s">
        <v>16526</v>
      </c>
      <c r="C7738" t="s">
        <v>8359</v>
      </c>
    </row>
    <row r="7739" spans="1:3" x14ac:dyDescent="0.25">
      <c r="A7739" t="s">
        <v>7744</v>
      </c>
      <c r="B7739" s="38" t="s">
        <v>16527</v>
      </c>
      <c r="C7739" t="s">
        <v>8395</v>
      </c>
    </row>
    <row r="7740" spans="1:3" x14ac:dyDescent="0.25">
      <c r="A7740" t="s">
        <v>7745</v>
      </c>
      <c r="B7740" s="38" t="s">
        <v>16528</v>
      </c>
      <c r="C7740" t="s">
        <v>8373</v>
      </c>
    </row>
    <row r="7741" spans="1:3" x14ac:dyDescent="0.25">
      <c r="A7741" t="s">
        <v>7746</v>
      </c>
      <c r="B7741" s="38" t="s">
        <v>16529</v>
      </c>
      <c r="C7741" t="s">
        <v>8340</v>
      </c>
    </row>
    <row r="7742" spans="1:3" x14ac:dyDescent="0.25">
      <c r="A7742" t="s">
        <v>7747</v>
      </c>
      <c r="B7742" s="38" t="s">
        <v>16530</v>
      </c>
      <c r="C7742" t="s">
        <v>8338</v>
      </c>
    </row>
    <row r="7743" spans="1:3" x14ac:dyDescent="0.25">
      <c r="A7743" t="s">
        <v>7748</v>
      </c>
      <c r="B7743" s="38" t="s">
        <v>16531</v>
      </c>
      <c r="C7743" t="s">
        <v>8956</v>
      </c>
    </row>
    <row r="7744" spans="1:3" x14ac:dyDescent="0.25">
      <c r="A7744" t="s">
        <v>7749</v>
      </c>
      <c r="B7744" s="38" t="s">
        <v>16532</v>
      </c>
      <c r="C7744" t="s">
        <v>8356</v>
      </c>
    </row>
    <row r="7745" spans="1:3" x14ac:dyDescent="0.25">
      <c r="A7745" t="s">
        <v>7953</v>
      </c>
      <c r="B7745" s="38" t="s">
        <v>16533</v>
      </c>
      <c r="C7745" t="s">
        <v>8395</v>
      </c>
    </row>
    <row r="7746" spans="1:3" x14ac:dyDescent="0.25">
      <c r="A7746" t="s">
        <v>7751</v>
      </c>
      <c r="B7746" s="38" t="s">
        <v>16534</v>
      </c>
      <c r="C7746" t="s">
        <v>8555</v>
      </c>
    </row>
    <row r="7747" spans="1:3" x14ac:dyDescent="0.25">
      <c r="A7747" t="s">
        <v>7752</v>
      </c>
      <c r="B7747" s="38" t="s">
        <v>16535</v>
      </c>
      <c r="C7747" t="s">
        <v>8493</v>
      </c>
    </row>
    <row r="7748" spans="1:3" x14ac:dyDescent="0.25">
      <c r="A7748" t="s">
        <v>7753</v>
      </c>
      <c r="B7748" s="38" t="s">
        <v>16536</v>
      </c>
      <c r="C7748" t="s">
        <v>8395</v>
      </c>
    </row>
    <row r="7749" spans="1:3" x14ac:dyDescent="0.25">
      <c r="A7749" t="s">
        <v>7754</v>
      </c>
      <c r="B7749" s="38" t="s">
        <v>16537</v>
      </c>
      <c r="C7749" t="s">
        <v>8414</v>
      </c>
    </row>
    <row r="7750" spans="1:3" x14ac:dyDescent="0.25">
      <c r="A7750" t="s">
        <v>7755</v>
      </c>
      <c r="B7750" s="38" t="s">
        <v>8343</v>
      </c>
      <c r="C7750" t="s">
        <v>16538</v>
      </c>
    </row>
    <row r="7751" spans="1:3" x14ac:dyDescent="0.25">
      <c r="A7751" t="s">
        <v>7756</v>
      </c>
      <c r="B7751" s="38" t="s">
        <v>16539</v>
      </c>
      <c r="C7751" t="s">
        <v>8340</v>
      </c>
    </row>
    <row r="7752" spans="1:3" x14ac:dyDescent="0.25">
      <c r="A7752" t="s">
        <v>7757</v>
      </c>
      <c r="B7752" s="38" t="s">
        <v>16540</v>
      </c>
      <c r="C7752" t="s">
        <v>8701</v>
      </c>
    </row>
    <row r="7753" spans="1:3" x14ac:dyDescent="0.25">
      <c r="A7753" t="s">
        <v>7758</v>
      </c>
      <c r="B7753" s="38" t="s">
        <v>8343</v>
      </c>
      <c r="C7753" t="s">
        <v>16541</v>
      </c>
    </row>
    <row r="7754" spans="1:3" x14ac:dyDescent="0.25">
      <c r="A7754" t="s">
        <v>7759</v>
      </c>
      <c r="B7754" s="38" t="s">
        <v>16542</v>
      </c>
      <c r="C7754" t="s">
        <v>8338</v>
      </c>
    </row>
    <row r="7755" spans="1:3" x14ac:dyDescent="0.25">
      <c r="A7755" t="s">
        <v>7760</v>
      </c>
      <c r="B7755" s="38" t="s">
        <v>16543</v>
      </c>
      <c r="C7755" t="s">
        <v>8359</v>
      </c>
    </row>
    <row r="7756" spans="1:3" x14ac:dyDescent="0.25">
      <c r="A7756" t="s">
        <v>7761</v>
      </c>
      <c r="B7756" s="38" t="s">
        <v>8343</v>
      </c>
      <c r="C7756" t="s">
        <v>16544</v>
      </c>
    </row>
    <row r="7757" spans="1:3" x14ac:dyDescent="0.25">
      <c r="A7757" t="s">
        <v>154</v>
      </c>
      <c r="B7757" s="38" t="s">
        <v>16545</v>
      </c>
      <c r="C7757" t="s">
        <v>8373</v>
      </c>
    </row>
    <row r="7758" spans="1:3" x14ac:dyDescent="0.25">
      <c r="A7758" t="s">
        <v>7762</v>
      </c>
      <c r="B7758" s="38" t="s">
        <v>8343</v>
      </c>
      <c r="C7758" t="s">
        <v>16546</v>
      </c>
    </row>
    <row r="7759" spans="1:3" x14ac:dyDescent="0.25">
      <c r="A7759" t="s">
        <v>7763</v>
      </c>
      <c r="B7759" s="38" t="s">
        <v>16547</v>
      </c>
      <c r="C7759" t="s">
        <v>8407</v>
      </c>
    </row>
    <row r="7760" spans="1:3" x14ac:dyDescent="0.25">
      <c r="A7760" t="s">
        <v>7764</v>
      </c>
      <c r="B7760" s="38" t="s">
        <v>16548</v>
      </c>
      <c r="C7760" t="s">
        <v>16549</v>
      </c>
    </row>
    <row r="7761" spans="1:3" x14ac:dyDescent="0.25">
      <c r="A7761" t="s">
        <v>7765</v>
      </c>
      <c r="B7761" s="38" t="s">
        <v>16550</v>
      </c>
      <c r="C7761" t="s">
        <v>8359</v>
      </c>
    </row>
    <row r="7762" spans="1:3" x14ac:dyDescent="0.25">
      <c r="A7762" t="s">
        <v>7766</v>
      </c>
      <c r="B7762" s="38" t="s">
        <v>16551</v>
      </c>
      <c r="C7762" t="s">
        <v>8395</v>
      </c>
    </row>
    <row r="7763" spans="1:3" x14ac:dyDescent="0.25">
      <c r="A7763" t="s">
        <v>7767</v>
      </c>
      <c r="B7763" s="38" t="s">
        <v>16552</v>
      </c>
      <c r="C7763" t="s">
        <v>8395</v>
      </c>
    </row>
    <row r="7764" spans="1:3" x14ac:dyDescent="0.25">
      <c r="A7764" t="s">
        <v>7768</v>
      </c>
      <c r="B7764" s="38" t="s">
        <v>16553</v>
      </c>
      <c r="C7764" t="s">
        <v>8340</v>
      </c>
    </row>
    <row r="7765" spans="1:3" x14ac:dyDescent="0.25">
      <c r="A7765" t="s">
        <v>7769</v>
      </c>
      <c r="B7765" s="38" t="s">
        <v>16554</v>
      </c>
      <c r="C7765" t="s">
        <v>8395</v>
      </c>
    </row>
    <row r="7766" spans="1:3" x14ac:dyDescent="0.25">
      <c r="A7766" t="s">
        <v>7770</v>
      </c>
      <c r="B7766" s="38" t="s">
        <v>16555</v>
      </c>
      <c r="C7766" t="s">
        <v>8359</v>
      </c>
    </row>
    <row r="7767" spans="1:3" x14ac:dyDescent="0.25">
      <c r="A7767" t="s">
        <v>7771</v>
      </c>
      <c r="B7767" s="38" t="s">
        <v>16556</v>
      </c>
      <c r="C7767" t="s">
        <v>8373</v>
      </c>
    </row>
    <row r="7768" spans="1:3" x14ac:dyDescent="0.25">
      <c r="A7768" t="s">
        <v>7772</v>
      </c>
      <c r="B7768" s="38" t="s">
        <v>8343</v>
      </c>
      <c r="C7768" t="s">
        <v>16557</v>
      </c>
    </row>
    <row r="7769" spans="1:3" x14ac:dyDescent="0.25">
      <c r="A7769" t="s">
        <v>7773</v>
      </c>
      <c r="B7769" s="38" t="s">
        <v>16558</v>
      </c>
      <c r="C7769" t="s">
        <v>8359</v>
      </c>
    </row>
    <row r="7770" spans="1:3" x14ac:dyDescent="0.25">
      <c r="A7770" t="s">
        <v>7774</v>
      </c>
      <c r="B7770" s="38" t="s">
        <v>16559</v>
      </c>
      <c r="C7770" t="s">
        <v>8701</v>
      </c>
    </row>
    <row r="7771" spans="1:3" x14ac:dyDescent="0.25">
      <c r="A7771" t="s">
        <v>7775</v>
      </c>
      <c r="B7771" s="38" t="s">
        <v>8343</v>
      </c>
      <c r="C7771" t="s">
        <v>16560</v>
      </c>
    </row>
    <row r="7772" spans="1:3" x14ac:dyDescent="0.25">
      <c r="A7772" t="s">
        <v>7776</v>
      </c>
      <c r="B7772" s="38" t="s">
        <v>16561</v>
      </c>
      <c r="C7772" t="s">
        <v>8340</v>
      </c>
    </row>
    <row r="7773" spans="1:3" x14ac:dyDescent="0.25">
      <c r="A7773" t="s">
        <v>7777</v>
      </c>
      <c r="B7773" s="38" t="s">
        <v>16562</v>
      </c>
      <c r="C7773" t="s">
        <v>8340</v>
      </c>
    </row>
    <row r="7774" spans="1:3" x14ac:dyDescent="0.25">
      <c r="A7774" t="s">
        <v>7778</v>
      </c>
      <c r="B7774" s="38" t="s">
        <v>16563</v>
      </c>
      <c r="C7774" t="s">
        <v>8340</v>
      </c>
    </row>
    <row r="7775" spans="1:3" x14ac:dyDescent="0.25">
      <c r="A7775" t="s">
        <v>7779</v>
      </c>
      <c r="B7775" s="38" t="s">
        <v>16564</v>
      </c>
      <c r="C7775" t="s">
        <v>8340</v>
      </c>
    </row>
    <row r="7776" spans="1:3" x14ac:dyDescent="0.25">
      <c r="A7776" t="s">
        <v>7780</v>
      </c>
      <c r="B7776" s="38" t="s">
        <v>8397</v>
      </c>
      <c r="C7776" t="s">
        <v>16565</v>
      </c>
    </row>
    <row r="7777" spans="1:3" x14ac:dyDescent="0.25">
      <c r="A7777" t="s">
        <v>7781</v>
      </c>
      <c r="B7777" s="38" t="s">
        <v>8343</v>
      </c>
      <c r="C7777" t="s">
        <v>16566</v>
      </c>
    </row>
    <row r="7778" spans="1:3" x14ac:dyDescent="0.25">
      <c r="A7778" t="s">
        <v>7782</v>
      </c>
      <c r="B7778" s="38" t="s">
        <v>16567</v>
      </c>
      <c r="C7778" t="s">
        <v>8359</v>
      </c>
    </row>
    <row r="7779" spans="1:3" x14ac:dyDescent="0.25">
      <c r="A7779" t="s">
        <v>7783</v>
      </c>
      <c r="B7779" s="38" t="s">
        <v>16568</v>
      </c>
      <c r="C7779" t="s">
        <v>8336</v>
      </c>
    </row>
    <row r="7780" spans="1:3" x14ac:dyDescent="0.25">
      <c r="A7780" t="s">
        <v>7784</v>
      </c>
      <c r="B7780" s="38" t="s">
        <v>8517</v>
      </c>
      <c r="C7780" t="s">
        <v>16569</v>
      </c>
    </row>
    <row r="7781" spans="1:3" x14ac:dyDescent="0.25">
      <c r="A7781" t="s">
        <v>7785</v>
      </c>
      <c r="B7781" s="38" t="s">
        <v>8517</v>
      </c>
      <c r="C7781" t="s">
        <v>16570</v>
      </c>
    </row>
    <row r="7782" spans="1:3" x14ac:dyDescent="0.25">
      <c r="A7782" t="s">
        <v>7786</v>
      </c>
      <c r="B7782" s="38" t="s">
        <v>8343</v>
      </c>
      <c r="C7782" t="s">
        <v>16571</v>
      </c>
    </row>
    <row r="7783" spans="1:3" x14ac:dyDescent="0.25">
      <c r="A7783" t="s">
        <v>7787</v>
      </c>
      <c r="B7783" s="38" t="s">
        <v>16572</v>
      </c>
      <c r="C7783" t="s">
        <v>8446</v>
      </c>
    </row>
    <row r="7784" spans="1:3" x14ac:dyDescent="0.25">
      <c r="A7784" t="s">
        <v>7788</v>
      </c>
      <c r="B7784" s="38" t="s">
        <v>16573</v>
      </c>
      <c r="C7784" t="s">
        <v>9437</v>
      </c>
    </row>
    <row r="7785" spans="1:3" x14ac:dyDescent="0.25">
      <c r="A7785" t="s">
        <v>7789</v>
      </c>
      <c r="B7785" s="38" t="s">
        <v>16574</v>
      </c>
      <c r="C7785" t="s">
        <v>8453</v>
      </c>
    </row>
    <row r="7786" spans="1:3" x14ac:dyDescent="0.25">
      <c r="A7786" t="s">
        <v>7790</v>
      </c>
      <c r="B7786" s="38" t="s">
        <v>16575</v>
      </c>
      <c r="C7786" t="s">
        <v>8338</v>
      </c>
    </row>
    <row r="7787" spans="1:3" x14ac:dyDescent="0.25">
      <c r="A7787" t="s">
        <v>7791</v>
      </c>
      <c r="B7787" s="38" t="s">
        <v>8343</v>
      </c>
      <c r="C7787" t="s">
        <v>16576</v>
      </c>
    </row>
    <row r="7788" spans="1:3" x14ac:dyDescent="0.25">
      <c r="A7788" t="s">
        <v>7792</v>
      </c>
      <c r="B7788" s="38" t="s">
        <v>16577</v>
      </c>
      <c r="C7788" t="s">
        <v>8405</v>
      </c>
    </row>
    <row r="7789" spans="1:3" x14ac:dyDescent="0.25">
      <c r="A7789" t="s">
        <v>7793</v>
      </c>
      <c r="B7789" s="38" t="s">
        <v>16578</v>
      </c>
      <c r="C7789" t="s">
        <v>8340</v>
      </c>
    </row>
    <row r="7790" spans="1:3" x14ac:dyDescent="0.25">
      <c r="A7790" t="s">
        <v>7794</v>
      </c>
      <c r="B7790" s="38" t="s">
        <v>16579</v>
      </c>
      <c r="C7790" t="s">
        <v>16580</v>
      </c>
    </row>
    <row r="7791" spans="1:3" x14ac:dyDescent="0.25">
      <c r="A7791" t="s">
        <v>7795</v>
      </c>
      <c r="B7791" s="38" t="s">
        <v>16581</v>
      </c>
      <c r="C7791" t="s">
        <v>8338</v>
      </c>
    </row>
    <row r="7792" spans="1:3" x14ac:dyDescent="0.25">
      <c r="A7792" t="s">
        <v>7796</v>
      </c>
      <c r="B7792" s="38" t="s">
        <v>16582</v>
      </c>
      <c r="C7792" t="s">
        <v>8395</v>
      </c>
    </row>
    <row r="7793" spans="1:3" x14ac:dyDescent="0.25">
      <c r="A7793" t="s">
        <v>7797</v>
      </c>
      <c r="B7793" s="38" t="s">
        <v>16583</v>
      </c>
      <c r="C7793" t="s">
        <v>8359</v>
      </c>
    </row>
    <row r="7794" spans="1:3" x14ac:dyDescent="0.25">
      <c r="A7794" t="s">
        <v>7798</v>
      </c>
      <c r="B7794" s="38" t="s">
        <v>16584</v>
      </c>
      <c r="C7794" t="s">
        <v>8340</v>
      </c>
    </row>
    <row r="7795" spans="1:3" x14ac:dyDescent="0.25">
      <c r="A7795" t="s">
        <v>7799</v>
      </c>
      <c r="B7795" s="38" t="s">
        <v>16585</v>
      </c>
      <c r="C7795" t="s">
        <v>8342</v>
      </c>
    </row>
    <row r="7796" spans="1:3" x14ac:dyDescent="0.25">
      <c r="A7796" t="s">
        <v>7800</v>
      </c>
      <c r="B7796" s="38" t="s">
        <v>16586</v>
      </c>
      <c r="C7796" t="s">
        <v>8395</v>
      </c>
    </row>
    <row r="7797" spans="1:3" x14ac:dyDescent="0.25">
      <c r="A7797" t="s">
        <v>7801</v>
      </c>
      <c r="B7797" s="38" t="s">
        <v>16587</v>
      </c>
      <c r="C7797" t="s">
        <v>8453</v>
      </c>
    </row>
    <row r="7798" spans="1:3" x14ac:dyDescent="0.25">
      <c r="A7798" t="s">
        <v>7802</v>
      </c>
      <c r="B7798" s="38" t="s">
        <v>16588</v>
      </c>
      <c r="C7798" t="s">
        <v>8340</v>
      </c>
    </row>
    <row r="7799" spans="1:3" x14ac:dyDescent="0.25">
      <c r="A7799" t="s">
        <v>7803</v>
      </c>
      <c r="B7799" s="38" t="s">
        <v>8343</v>
      </c>
      <c r="C7799" t="s">
        <v>16589</v>
      </c>
    </row>
    <row r="7800" spans="1:3" x14ac:dyDescent="0.25">
      <c r="A7800" t="s">
        <v>7804</v>
      </c>
      <c r="B7800" s="38" t="s">
        <v>16590</v>
      </c>
      <c r="C7800" t="s">
        <v>8340</v>
      </c>
    </row>
    <row r="7801" spans="1:3" x14ac:dyDescent="0.25">
      <c r="A7801" t="s">
        <v>7805</v>
      </c>
      <c r="B7801" s="38" t="s">
        <v>16591</v>
      </c>
      <c r="C7801" t="s">
        <v>8395</v>
      </c>
    </row>
    <row r="7802" spans="1:3" x14ac:dyDescent="0.25">
      <c r="A7802" t="s">
        <v>7806</v>
      </c>
      <c r="B7802" s="38" t="s">
        <v>8343</v>
      </c>
      <c r="C7802" t="s">
        <v>16592</v>
      </c>
    </row>
    <row r="7803" spans="1:3" x14ac:dyDescent="0.25">
      <c r="A7803" t="s">
        <v>7807</v>
      </c>
      <c r="B7803" s="38" t="s">
        <v>16593</v>
      </c>
      <c r="C7803" t="s">
        <v>8395</v>
      </c>
    </row>
    <row r="7804" spans="1:3" x14ac:dyDescent="0.25">
      <c r="A7804" t="s">
        <v>7808</v>
      </c>
      <c r="B7804" s="38" t="s">
        <v>8343</v>
      </c>
      <c r="C7804" t="s">
        <v>16594</v>
      </c>
    </row>
    <row r="7805" spans="1:3" x14ac:dyDescent="0.25">
      <c r="A7805" t="s">
        <v>7809</v>
      </c>
      <c r="B7805" s="38" t="s">
        <v>16595</v>
      </c>
      <c r="C7805" t="s">
        <v>8446</v>
      </c>
    </row>
    <row r="7806" spans="1:3" x14ac:dyDescent="0.25">
      <c r="A7806" t="s">
        <v>7810</v>
      </c>
      <c r="B7806" s="38" t="s">
        <v>16596</v>
      </c>
      <c r="C7806" t="s">
        <v>8555</v>
      </c>
    </row>
    <row r="7807" spans="1:3" x14ac:dyDescent="0.25">
      <c r="A7807" t="s">
        <v>7811</v>
      </c>
      <c r="B7807" s="38" t="s">
        <v>16597</v>
      </c>
      <c r="C7807" t="s">
        <v>8340</v>
      </c>
    </row>
    <row r="7808" spans="1:3" x14ac:dyDescent="0.25">
      <c r="A7808" t="s">
        <v>7812</v>
      </c>
      <c r="B7808" s="38" t="s">
        <v>16598</v>
      </c>
      <c r="C7808" t="s">
        <v>8338</v>
      </c>
    </row>
    <row r="7809" spans="1:3" x14ac:dyDescent="0.25">
      <c r="A7809" t="s">
        <v>7813</v>
      </c>
      <c r="B7809" s="38" t="s">
        <v>16599</v>
      </c>
      <c r="C7809" t="s">
        <v>8395</v>
      </c>
    </row>
    <row r="7810" spans="1:3" x14ac:dyDescent="0.25">
      <c r="A7810" t="s">
        <v>7814</v>
      </c>
      <c r="B7810" s="38" t="s">
        <v>8343</v>
      </c>
      <c r="C7810" t="s">
        <v>16600</v>
      </c>
    </row>
    <row r="7811" spans="1:3" x14ac:dyDescent="0.25">
      <c r="A7811" t="s">
        <v>7815</v>
      </c>
      <c r="B7811" s="38" t="s">
        <v>8343</v>
      </c>
      <c r="C7811" t="s">
        <v>16601</v>
      </c>
    </row>
    <row r="7812" spans="1:3" x14ac:dyDescent="0.25">
      <c r="A7812" t="s">
        <v>7816</v>
      </c>
      <c r="B7812" s="38" t="s">
        <v>16602</v>
      </c>
      <c r="C7812" t="s">
        <v>8371</v>
      </c>
    </row>
    <row r="7813" spans="1:3" x14ac:dyDescent="0.25">
      <c r="A7813" t="s">
        <v>7817</v>
      </c>
      <c r="B7813" s="38" t="s">
        <v>16603</v>
      </c>
      <c r="C7813" t="s">
        <v>8446</v>
      </c>
    </row>
    <row r="7814" spans="1:3" x14ac:dyDescent="0.25">
      <c r="A7814" t="s">
        <v>7818</v>
      </c>
      <c r="B7814" s="38" t="s">
        <v>16604</v>
      </c>
      <c r="C7814" t="s">
        <v>8340</v>
      </c>
    </row>
    <row r="7815" spans="1:3" x14ac:dyDescent="0.25">
      <c r="A7815" t="s">
        <v>7819</v>
      </c>
      <c r="B7815" s="38" t="s">
        <v>16605</v>
      </c>
      <c r="C7815" t="s">
        <v>16606</v>
      </c>
    </row>
    <row r="7816" spans="1:3" x14ac:dyDescent="0.25">
      <c r="A7816" t="s">
        <v>7820</v>
      </c>
      <c r="B7816" s="38" t="s">
        <v>16607</v>
      </c>
      <c r="C7816" t="s">
        <v>8405</v>
      </c>
    </row>
    <row r="7817" spans="1:3" x14ac:dyDescent="0.25">
      <c r="A7817" t="s">
        <v>7821</v>
      </c>
      <c r="B7817" s="38" t="s">
        <v>16608</v>
      </c>
      <c r="C7817" t="s">
        <v>8359</v>
      </c>
    </row>
    <row r="7818" spans="1:3" x14ac:dyDescent="0.25">
      <c r="A7818" t="s">
        <v>7822</v>
      </c>
      <c r="B7818" s="38" t="s">
        <v>8389</v>
      </c>
      <c r="C7818" t="s">
        <v>16609</v>
      </c>
    </row>
    <row r="7819" spans="1:3" x14ac:dyDescent="0.25">
      <c r="A7819" t="s">
        <v>7823</v>
      </c>
      <c r="B7819" s="38" t="s">
        <v>16610</v>
      </c>
      <c r="C7819" t="s">
        <v>8455</v>
      </c>
    </row>
    <row r="7820" spans="1:3" x14ac:dyDescent="0.25">
      <c r="A7820" t="s">
        <v>7824</v>
      </c>
      <c r="B7820" s="38" t="s">
        <v>16611</v>
      </c>
      <c r="C7820" t="s">
        <v>8373</v>
      </c>
    </row>
    <row r="7821" spans="1:3" x14ac:dyDescent="0.25">
      <c r="A7821" t="s">
        <v>7931</v>
      </c>
      <c r="B7821" s="38" t="s">
        <v>16612</v>
      </c>
      <c r="C7821" t="s">
        <v>8395</v>
      </c>
    </row>
    <row r="7822" spans="1:3" x14ac:dyDescent="0.25">
      <c r="A7822" t="s">
        <v>7826</v>
      </c>
      <c r="B7822" s="38" t="s">
        <v>16613</v>
      </c>
      <c r="C7822" t="s">
        <v>8446</v>
      </c>
    </row>
    <row r="7823" spans="1:3" x14ac:dyDescent="0.25">
      <c r="A7823" t="s">
        <v>7827</v>
      </c>
      <c r="B7823" s="38" t="s">
        <v>16614</v>
      </c>
      <c r="C7823" t="s">
        <v>8359</v>
      </c>
    </row>
    <row r="7824" spans="1:3" x14ac:dyDescent="0.25">
      <c r="A7824" t="s">
        <v>7828</v>
      </c>
      <c r="B7824" s="38" t="s">
        <v>16615</v>
      </c>
      <c r="C7824" t="s">
        <v>8451</v>
      </c>
    </row>
    <row r="7825" spans="1:3" x14ac:dyDescent="0.25">
      <c r="A7825" t="s">
        <v>7829</v>
      </c>
      <c r="B7825" s="38" t="s">
        <v>8353</v>
      </c>
      <c r="C7825" t="s">
        <v>16616</v>
      </c>
    </row>
    <row r="7826" spans="1:3" x14ac:dyDescent="0.25">
      <c r="A7826" t="s">
        <v>7830</v>
      </c>
      <c r="B7826" s="38" t="s">
        <v>16617</v>
      </c>
      <c r="C7826" t="s">
        <v>8511</v>
      </c>
    </row>
    <row r="7827" spans="1:3" x14ac:dyDescent="0.25">
      <c r="A7827" t="s">
        <v>7831</v>
      </c>
      <c r="B7827" s="38" t="s">
        <v>16618</v>
      </c>
      <c r="C7827" t="s">
        <v>12224</v>
      </c>
    </row>
    <row r="7828" spans="1:3" x14ac:dyDescent="0.25">
      <c r="A7828" t="s">
        <v>7832</v>
      </c>
      <c r="B7828" s="38" t="s">
        <v>16619</v>
      </c>
      <c r="C7828" t="s">
        <v>8405</v>
      </c>
    </row>
    <row r="7829" spans="1:3" x14ac:dyDescent="0.25">
      <c r="A7829" t="s">
        <v>7833</v>
      </c>
      <c r="B7829" s="38" t="s">
        <v>8343</v>
      </c>
      <c r="C7829" t="s">
        <v>16620</v>
      </c>
    </row>
    <row r="7830" spans="1:3" x14ac:dyDescent="0.25">
      <c r="A7830" t="s">
        <v>7834</v>
      </c>
      <c r="B7830" s="38" t="s">
        <v>16621</v>
      </c>
      <c r="C7830" t="s">
        <v>8359</v>
      </c>
    </row>
    <row r="7831" spans="1:3" x14ac:dyDescent="0.25">
      <c r="A7831" t="s">
        <v>7835</v>
      </c>
      <c r="B7831" s="38" t="s">
        <v>16622</v>
      </c>
      <c r="C7831" t="s">
        <v>8340</v>
      </c>
    </row>
    <row r="7832" spans="1:3" x14ac:dyDescent="0.25">
      <c r="A7832" t="s">
        <v>7836</v>
      </c>
      <c r="B7832" s="38" t="s">
        <v>16623</v>
      </c>
      <c r="C7832" t="s">
        <v>8336</v>
      </c>
    </row>
    <row r="7833" spans="1:3" x14ac:dyDescent="0.25">
      <c r="A7833" t="s">
        <v>7837</v>
      </c>
      <c r="B7833" s="38" t="s">
        <v>8343</v>
      </c>
      <c r="C7833" t="s">
        <v>16624</v>
      </c>
    </row>
    <row r="7834" spans="1:3" x14ac:dyDescent="0.25">
      <c r="A7834" t="s">
        <v>7838</v>
      </c>
      <c r="B7834" s="38" t="s">
        <v>16625</v>
      </c>
      <c r="C7834" t="s">
        <v>8340</v>
      </c>
    </row>
    <row r="7835" spans="1:3" x14ac:dyDescent="0.25">
      <c r="A7835" t="s">
        <v>7839</v>
      </c>
      <c r="B7835" s="38" t="s">
        <v>16626</v>
      </c>
      <c r="C7835" t="s">
        <v>8340</v>
      </c>
    </row>
    <row r="7836" spans="1:3" x14ac:dyDescent="0.25">
      <c r="A7836" t="s">
        <v>7840</v>
      </c>
      <c r="B7836" s="38" t="s">
        <v>8517</v>
      </c>
      <c r="C7836" t="s">
        <v>16627</v>
      </c>
    </row>
    <row r="7837" spans="1:3" x14ac:dyDescent="0.25">
      <c r="A7837" t="s">
        <v>7841</v>
      </c>
      <c r="B7837" s="38" t="s">
        <v>16628</v>
      </c>
      <c r="C7837" t="s">
        <v>8359</v>
      </c>
    </row>
    <row r="7838" spans="1:3" x14ac:dyDescent="0.25">
      <c r="A7838" t="s">
        <v>7842</v>
      </c>
      <c r="B7838" s="38" t="s">
        <v>16629</v>
      </c>
      <c r="C7838" t="s">
        <v>8453</v>
      </c>
    </row>
    <row r="7839" spans="1:3" x14ac:dyDescent="0.25">
      <c r="A7839" t="s">
        <v>7843</v>
      </c>
      <c r="B7839" s="38" t="s">
        <v>16630</v>
      </c>
      <c r="C7839" t="s">
        <v>16631</v>
      </c>
    </row>
    <row r="7840" spans="1:3" x14ac:dyDescent="0.25">
      <c r="A7840" t="s">
        <v>7844</v>
      </c>
      <c r="B7840" s="38" t="s">
        <v>8343</v>
      </c>
      <c r="C7840" t="s">
        <v>16632</v>
      </c>
    </row>
    <row r="7841" spans="1:3" x14ac:dyDescent="0.25">
      <c r="A7841" t="s">
        <v>7845</v>
      </c>
      <c r="B7841" s="38" t="s">
        <v>16633</v>
      </c>
      <c r="C7841" t="s">
        <v>8555</v>
      </c>
    </row>
    <row r="7842" spans="1:3" x14ac:dyDescent="0.25">
      <c r="A7842" t="s">
        <v>7846</v>
      </c>
      <c r="B7842" s="38" t="s">
        <v>8397</v>
      </c>
      <c r="C7842" t="s">
        <v>16634</v>
      </c>
    </row>
    <row r="7843" spans="1:3" x14ac:dyDescent="0.25">
      <c r="A7843" t="s">
        <v>7847</v>
      </c>
      <c r="B7843" s="38" t="s">
        <v>8343</v>
      </c>
      <c r="C7843" t="s">
        <v>16635</v>
      </c>
    </row>
    <row r="7844" spans="1:3" x14ac:dyDescent="0.25">
      <c r="A7844" t="s">
        <v>7848</v>
      </c>
      <c r="B7844" s="38" t="s">
        <v>16636</v>
      </c>
      <c r="C7844" t="s">
        <v>8340</v>
      </c>
    </row>
    <row r="7845" spans="1:3" x14ac:dyDescent="0.25">
      <c r="A7845" t="s">
        <v>7849</v>
      </c>
      <c r="B7845" s="38" t="s">
        <v>8343</v>
      </c>
      <c r="C7845" t="s">
        <v>16637</v>
      </c>
    </row>
    <row r="7846" spans="1:3" x14ac:dyDescent="0.25">
      <c r="A7846" t="s">
        <v>7850</v>
      </c>
      <c r="B7846" s="38" t="s">
        <v>16638</v>
      </c>
      <c r="C7846" t="s">
        <v>8405</v>
      </c>
    </row>
    <row r="7847" spans="1:3" x14ac:dyDescent="0.25">
      <c r="A7847" t="s">
        <v>7851</v>
      </c>
      <c r="B7847" s="38" t="s">
        <v>16639</v>
      </c>
      <c r="C7847" t="s">
        <v>8342</v>
      </c>
    </row>
    <row r="7848" spans="1:3" x14ac:dyDescent="0.25">
      <c r="A7848" t="s">
        <v>7852</v>
      </c>
      <c r="B7848" s="38" t="s">
        <v>16640</v>
      </c>
      <c r="C7848" t="s">
        <v>8338</v>
      </c>
    </row>
    <row r="7849" spans="1:3" x14ac:dyDescent="0.25">
      <c r="A7849" t="s">
        <v>7853</v>
      </c>
      <c r="B7849" s="38" t="s">
        <v>8664</v>
      </c>
      <c r="C7849" t="s">
        <v>16641</v>
      </c>
    </row>
    <row r="7850" spans="1:3" x14ac:dyDescent="0.25">
      <c r="A7850" t="s">
        <v>7854</v>
      </c>
      <c r="B7850" s="38" t="s">
        <v>16642</v>
      </c>
      <c r="C7850" t="s">
        <v>8359</v>
      </c>
    </row>
    <row r="7851" spans="1:3" x14ac:dyDescent="0.25">
      <c r="A7851" t="s">
        <v>7855</v>
      </c>
      <c r="B7851" s="38" t="s">
        <v>8343</v>
      </c>
      <c r="C7851" t="s">
        <v>16643</v>
      </c>
    </row>
    <row r="7852" spans="1:3" x14ac:dyDescent="0.25">
      <c r="A7852" t="s">
        <v>7856</v>
      </c>
      <c r="B7852" s="38" t="s">
        <v>16644</v>
      </c>
      <c r="C7852" t="s">
        <v>8340</v>
      </c>
    </row>
    <row r="7853" spans="1:3" x14ac:dyDescent="0.25">
      <c r="A7853" t="s">
        <v>7857</v>
      </c>
      <c r="B7853" s="38" t="s">
        <v>16645</v>
      </c>
      <c r="C7853" t="s">
        <v>8453</v>
      </c>
    </row>
    <row r="7854" spans="1:3" x14ac:dyDescent="0.25">
      <c r="A7854" t="s">
        <v>310</v>
      </c>
      <c r="B7854" s="38" t="s">
        <v>16646</v>
      </c>
      <c r="C7854" t="s">
        <v>8373</v>
      </c>
    </row>
    <row r="7855" spans="1:3" x14ac:dyDescent="0.25">
      <c r="A7855" t="s">
        <v>7858</v>
      </c>
      <c r="B7855" s="38" t="s">
        <v>8343</v>
      </c>
      <c r="C7855" t="s">
        <v>16647</v>
      </c>
    </row>
    <row r="7856" spans="1:3" x14ac:dyDescent="0.25">
      <c r="A7856" t="s">
        <v>235</v>
      </c>
      <c r="B7856" s="38" t="s">
        <v>8517</v>
      </c>
      <c r="C7856" t="s">
        <v>16648</v>
      </c>
    </row>
    <row r="7857" spans="1:3" x14ac:dyDescent="0.25">
      <c r="A7857" t="s">
        <v>7859</v>
      </c>
      <c r="B7857" s="38" t="s">
        <v>8343</v>
      </c>
      <c r="C7857" t="s">
        <v>16649</v>
      </c>
    </row>
    <row r="7858" spans="1:3" x14ac:dyDescent="0.25">
      <c r="A7858" t="s">
        <v>311</v>
      </c>
      <c r="B7858" s="38" t="s">
        <v>16650</v>
      </c>
      <c r="C7858" t="s">
        <v>8373</v>
      </c>
    </row>
    <row r="7859" spans="1:3" x14ac:dyDescent="0.25">
      <c r="A7859" t="s">
        <v>7860</v>
      </c>
      <c r="B7859" s="38" t="s">
        <v>8343</v>
      </c>
      <c r="C7859" t="s">
        <v>16651</v>
      </c>
    </row>
    <row r="7860" spans="1:3" x14ac:dyDescent="0.25">
      <c r="A7860" t="s">
        <v>8186</v>
      </c>
      <c r="B7860" s="38" t="s">
        <v>16652</v>
      </c>
      <c r="C7860" t="s">
        <v>16317</v>
      </c>
    </row>
    <row r="7861" spans="1:3" x14ac:dyDescent="0.25">
      <c r="A7861" t="s">
        <v>7862</v>
      </c>
      <c r="B7861" s="38" t="s">
        <v>16653</v>
      </c>
      <c r="C7861" t="s">
        <v>8338</v>
      </c>
    </row>
    <row r="7862" spans="1:3" x14ac:dyDescent="0.25">
      <c r="A7862" t="s">
        <v>7863</v>
      </c>
      <c r="B7862" s="38" t="s">
        <v>16654</v>
      </c>
      <c r="C7862" t="s">
        <v>8400</v>
      </c>
    </row>
    <row r="7863" spans="1:3" x14ac:dyDescent="0.25">
      <c r="A7863" t="s">
        <v>7864</v>
      </c>
      <c r="B7863" s="38" t="s">
        <v>16655</v>
      </c>
      <c r="C7863" t="s">
        <v>12224</v>
      </c>
    </row>
    <row r="7864" spans="1:3" x14ac:dyDescent="0.25">
      <c r="A7864" t="s">
        <v>7865</v>
      </c>
      <c r="B7864" s="38" t="s">
        <v>16656</v>
      </c>
      <c r="C7864" t="s">
        <v>8338</v>
      </c>
    </row>
    <row r="7865" spans="1:3" x14ac:dyDescent="0.25">
      <c r="A7865" t="s">
        <v>7866</v>
      </c>
      <c r="B7865" s="38" t="s">
        <v>12927</v>
      </c>
      <c r="C7865" t="s">
        <v>16657</v>
      </c>
    </row>
    <row r="7866" spans="1:3" x14ac:dyDescent="0.25">
      <c r="A7866" t="s">
        <v>7867</v>
      </c>
      <c r="B7866" s="38" t="s">
        <v>16658</v>
      </c>
      <c r="C7866" t="s">
        <v>8493</v>
      </c>
    </row>
    <row r="7867" spans="1:3" x14ac:dyDescent="0.25">
      <c r="A7867" t="s">
        <v>7868</v>
      </c>
      <c r="B7867" s="38" t="s">
        <v>8517</v>
      </c>
      <c r="C7867" t="s">
        <v>16659</v>
      </c>
    </row>
    <row r="7868" spans="1:3" x14ac:dyDescent="0.25">
      <c r="A7868" t="s">
        <v>7869</v>
      </c>
      <c r="B7868" s="38" t="s">
        <v>16660</v>
      </c>
      <c r="C7868" t="s">
        <v>8453</v>
      </c>
    </row>
    <row r="7869" spans="1:3" x14ac:dyDescent="0.25">
      <c r="A7869" t="s">
        <v>7870</v>
      </c>
      <c r="B7869" s="38" t="s">
        <v>16661</v>
      </c>
      <c r="C7869" t="s">
        <v>8953</v>
      </c>
    </row>
    <row r="7870" spans="1:3" x14ac:dyDescent="0.25">
      <c r="A7870" t="s">
        <v>7871</v>
      </c>
      <c r="B7870" s="38" t="s">
        <v>16662</v>
      </c>
      <c r="C7870" t="s">
        <v>8405</v>
      </c>
    </row>
    <row r="7871" spans="1:3" x14ac:dyDescent="0.25">
      <c r="A7871" t="s">
        <v>7872</v>
      </c>
      <c r="B7871" s="38" t="s">
        <v>16663</v>
      </c>
      <c r="C7871" t="s">
        <v>16664</v>
      </c>
    </row>
    <row r="7872" spans="1:3" x14ac:dyDescent="0.25">
      <c r="A7872" t="s">
        <v>7873</v>
      </c>
      <c r="B7872" s="38" t="s">
        <v>16665</v>
      </c>
      <c r="C7872" t="s">
        <v>8338</v>
      </c>
    </row>
    <row r="7873" spans="1:3" x14ac:dyDescent="0.25">
      <c r="A7873" t="s">
        <v>7874</v>
      </c>
      <c r="B7873" s="38" t="s">
        <v>8343</v>
      </c>
      <c r="C7873" t="s">
        <v>16666</v>
      </c>
    </row>
    <row r="7874" spans="1:3" x14ac:dyDescent="0.25">
      <c r="A7874" t="s">
        <v>7875</v>
      </c>
      <c r="B7874" s="38" t="s">
        <v>8343</v>
      </c>
      <c r="C7874" t="s">
        <v>16667</v>
      </c>
    </row>
    <row r="7875" spans="1:3" x14ac:dyDescent="0.25">
      <c r="A7875" t="s">
        <v>7876</v>
      </c>
      <c r="B7875" s="38" t="s">
        <v>16668</v>
      </c>
      <c r="C7875" t="s">
        <v>8342</v>
      </c>
    </row>
    <row r="7876" spans="1:3" x14ac:dyDescent="0.25">
      <c r="A7876" t="s">
        <v>7877</v>
      </c>
      <c r="B7876" s="38" t="s">
        <v>16669</v>
      </c>
      <c r="C7876" t="s">
        <v>8405</v>
      </c>
    </row>
    <row r="7877" spans="1:3" x14ac:dyDescent="0.25">
      <c r="A7877" t="s">
        <v>7878</v>
      </c>
      <c r="B7877" s="38" t="s">
        <v>16670</v>
      </c>
      <c r="C7877" t="s">
        <v>16671</v>
      </c>
    </row>
    <row r="7878" spans="1:3" x14ac:dyDescent="0.25">
      <c r="A7878" t="s">
        <v>7879</v>
      </c>
      <c r="B7878" s="38" t="s">
        <v>16672</v>
      </c>
      <c r="C7878" t="s">
        <v>8336</v>
      </c>
    </row>
    <row r="7879" spans="1:3" x14ac:dyDescent="0.25">
      <c r="A7879" t="s">
        <v>7880</v>
      </c>
      <c r="B7879" s="38" t="s">
        <v>8517</v>
      </c>
      <c r="C7879" t="s">
        <v>16673</v>
      </c>
    </row>
    <row r="7880" spans="1:3" x14ac:dyDescent="0.25">
      <c r="A7880" t="s">
        <v>7881</v>
      </c>
      <c r="B7880" s="38" t="s">
        <v>8685</v>
      </c>
      <c r="C7880" t="s">
        <v>16674</v>
      </c>
    </row>
    <row r="7881" spans="1:3" x14ac:dyDescent="0.25">
      <c r="A7881" t="s">
        <v>7882</v>
      </c>
      <c r="B7881" s="38" t="s">
        <v>8434</v>
      </c>
      <c r="C7881" t="s">
        <v>16675</v>
      </c>
    </row>
    <row r="7882" spans="1:3" x14ac:dyDescent="0.25">
      <c r="A7882" t="s">
        <v>7883</v>
      </c>
      <c r="B7882" s="38" t="s">
        <v>16676</v>
      </c>
      <c r="C7882" t="s">
        <v>8340</v>
      </c>
    </row>
    <row r="7883" spans="1:3" x14ac:dyDescent="0.25">
      <c r="A7883" t="s">
        <v>7884</v>
      </c>
      <c r="B7883" s="38" t="s">
        <v>16677</v>
      </c>
      <c r="C7883" t="s">
        <v>8336</v>
      </c>
    </row>
    <row r="7884" spans="1:3" x14ac:dyDescent="0.25">
      <c r="A7884" t="s">
        <v>7885</v>
      </c>
      <c r="B7884" s="38" t="s">
        <v>16678</v>
      </c>
      <c r="C7884" t="s">
        <v>8451</v>
      </c>
    </row>
    <row r="7885" spans="1:3" x14ac:dyDescent="0.25">
      <c r="A7885" t="s">
        <v>7886</v>
      </c>
      <c r="B7885" s="38" t="s">
        <v>16679</v>
      </c>
      <c r="C7885" t="s">
        <v>8953</v>
      </c>
    </row>
    <row r="7886" spans="1:3" x14ac:dyDescent="0.25">
      <c r="A7886" t="s">
        <v>7887</v>
      </c>
      <c r="B7886" s="38" t="s">
        <v>16680</v>
      </c>
      <c r="C7886" t="s">
        <v>8493</v>
      </c>
    </row>
    <row r="7887" spans="1:3" x14ac:dyDescent="0.25">
      <c r="A7887" t="s">
        <v>7888</v>
      </c>
      <c r="B7887" s="38" t="s">
        <v>16681</v>
      </c>
      <c r="C7887" t="s">
        <v>16682</v>
      </c>
    </row>
    <row r="7888" spans="1:3" x14ac:dyDescent="0.25">
      <c r="A7888" t="s">
        <v>7889</v>
      </c>
      <c r="B7888" s="38" t="s">
        <v>8397</v>
      </c>
      <c r="C7888" t="s">
        <v>16683</v>
      </c>
    </row>
    <row r="7889" spans="1:3" x14ac:dyDescent="0.25">
      <c r="A7889" t="s">
        <v>7890</v>
      </c>
      <c r="B7889" s="38" t="s">
        <v>16684</v>
      </c>
      <c r="C7889" t="s">
        <v>8670</v>
      </c>
    </row>
    <row r="7890" spans="1:3" x14ac:dyDescent="0.25">
      <c r="A7890" t="s">
        <v>7891</v>
      </c>
      <c r="B7890" s="38" t="s">
        <v>16685</v>
      </c>
      <c r="C7890" t="s">
        <v>8400</v>
      </c>
    </row>
    <row r="7891" spans="1:3" x14ac:dyDescent="0.25">
      <c r="A7891" t="s">
        <v>7892</v>
      </c>
      <c r="B7891" s="38" t="s">
        <v>8343</v>
      </c>
      <c r="C7891" t="s">
        <v>16686</v>
      </c>
    </row>
    <row r="7892" spans="1:3" x14ac:dyDescent="0.25">
      <c r="A7892" t="s">
        <v>8192</v>
      </c>
      <c r="B7892" s="38" t="s">
        <v>16687</v>
      </c>
      <c r="C7892" t="s">
        <v>8405</v>
      </c>
    </row>
    <row r="7893" spans="1:3" x14ac:dyDescent="0.25">
      <c r="A7893" t="s">
        <v>7894</v>
      </c>
      <c r="B7893" s="38" t="s">
        <v>16688</v>
      </c>
      <c r="C7893" t="s">
        <v>8446</v>
      </c>
    </row>
    <row r="7894" spans="1:3" x14ac:dyDescent="0.25">
      <c r="A7894" t="s">
        <v>7895</v>
      </c>
      <c r="B7894" s="38" t="s">
        <v>16689</v>
      </c>
      <c r="C7894" t="s">
        <v>8336</v>
      </c>
    </row>
    <row r="7895" spans="1:3" x14ac:dyDescent="0.25">
      <c r="A7895" t="s">
        <v>7896</v>
      </c>
      <c r="B7895" s="38" t="s">
        <v>16690</v>
      </c>
      <c r="C7895" t="s">
        <v>8395</v>
      </c>
    </row>
    <row r="7896" spans="1:3" x14ac:dyDescent="0.25">
      <c r="A7896" t="s">
        <v>7897</v>
      </c>
      <c r="B7896" s="38" t="s">
        <v>8343</v>
      </c>
      <c r="C7896" t="s">
        <v>16691</v>
      </c>
    </row>
    <row r="7897" spans="1:3" x14ac:dyDescent="0.25">
      <c r="A7897" t="s">
        <v>7898</v>
      </c>
      <c r="B7897" s="38" t="s">
        <v>16692</v>
      </c>
      <c r="C7897" t="s">
        <v>8336</v>
      </c>
    </row>
    <row r="7898" spans="1:3" x14ac:dyDescent="0.25">
      <c r="A7898" t="s">
        <v>7899</v>
      </c>
      <c r="B7898" s="38" t="s">
        <v>16693</v>
      </c>
      <c r="C7898" t="s">
        <v>8446</v>
      </c>
    </row>
    <row r="7899" spans="1:3" x14ac:dyDescent="0.25">
      <c r="A7899" t="s">
        <v>7900</v>
      </c>
      <c r="B7899" s="38" t="s">
        <v>16694</v>
      </c>
      <c r="C7899" t="s">
        <v>8451</v>
      </c>
    </row>
    <row r="7900" spans="1:3" x14ac:dyDescent="0.25">
      <c r="A7900" t="s">
        <v>155</v>
      </c>
      <c r="B7900" s="38" t="s">
        <v>16695</v>
      </c>
      <c r="C7900" t="s">
        <v>8373</v>
      </c>
    </row>
    <row r="7901" spans="1:3" x14ac:dyDescent="0.25">
      <c r="A7901" t="s">
        <v>7901</v>
      </c>
      <c r="B7901" s="38" t="s">
        <v>16696</v>
      </c>
      <c r="C7901" t="s">
        <v>8359</v>
      </c>
    </row>
    <row r="7902" spans="1:3" x14ac:dyDescent="0.25">
      <c r="A7902" t="s">
        <v>312</v>
      </c>
      <c r="B7902" s="38" t="s">
        <v>16697</v>
      </c>
      <c r="C7902" t="s">
        <v>8373</v>
      </c>
    </row>
  </sheetData>
  <dataConsolidate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H7897"/>
  <sheetViews>
    <sheetView workbookViewId="0">
      <selection activeCell="H13" sqref="H13"/>
    </sheetView>
  </sheetViews>
  <sheetFormatPr defaultRowHeight="13.2" x14ac:dyDescent="0.25"/>
  <cols>
    <col min="1" max="1" width="67.21875" bestFit="1" customWidth="1"/>
    <col min="2" max="2" width="10" customWidth="1"/>
  </cols>
  <sheetData>
    <row r="1" spans="1:8" x14ac:dyDescent="0.25">
      <c r="A1" t="s">
        <v>5</v>
      </c>
      <c r="B1" t="s">
        <v>7902</v>
      </c>
    </row>
    <row r="2" spans="1:8" x14ac:dyDescent="0.25">
      <c r="A2" t="s">
        <v>411</v>
      </c>
      <c r="B2">
        <v>18</v>
      </c>
    </row>
    <row r="3" spans="1:8" x14ac:dyDescent="0.25">
      <c r="A3" t="s">
        <v>412</v>
      </c>
      <c r="B3">
        <v>1</v>
      </c>
    </row>
    <row r="4" spans="1:8" x14ac:dyDescent="0.25">
      <c r="A4" t="s">
        <v>413</v>
      </c>
      <c r="B4">
        <v>3</v>
      </c>
    </row>
    <row r="5" spans="1:8" x14ac:dyDescent="0.25">
      <c r="A5" t="s">
        <v>414</v>
      </c>
      <c r="B5">
        <v>9</v>
      </c>
      <c r="F5" s="16" t="s">
        <v>16701</v>
      </c>
      <c r="H5">
        <f>SUM(B2:B7897)</f>
        <v>61565</v>
      </c>
    </row>
    <row r="6" spans="1:8" x14ac:dyDescent="0.25">
      <c r="A6" t="s">
        <v>415</v>
      </c>
      <c r="B6">
        <v>3</v>
      </c>
      <c r="F6" s="16" t="s">
        <v>16702</v>
      </c>
      <c r="H6">
        <f>AVERAGE(B:B)</f>
        <v>7.7969858156028371</v>
      </c>
    </row>
    <row r="7" spans="1:8" x14ac:dyDescent="0.25">
      <c r="A7" t="s">
        <v>416</v>
      </c>
      <c r="B7">
        <v>1</v>
      </c>
    </row>
    <row r="8" spans="1:8" x14ac:dyDescent="0.25">
      <c r="A8" t="s">
        <v>417</v>
      </c>
      <c r="B8">
        <v>24</v>
      </c>
    </row>
    <row r="9" spans="1:8" x14ac:dyDescent="0.25">
      <c r="A9" t="s">
        <v>418</v>
      </c>
      <c r="B9">
        <v>5</v>
      </c>
    </row>
    <row r="10" spans="1:8" x14ac:dyDescent="0.25">
      <c r="A10" t="s">
        <v>419</v>
      </c>
      <c r="B10">
        <v>3</v>
      </c>
    </row>
    <row r="11" spans="1:8" x14ac:dyDescent="0.25">
      <c r="A11" t="s">
        <v>420</v>
      </c>
      <c r="B11">
        <v>8</v>
      </c>
    </row>
    <row r="12" spans="1:8" x14ac:dyDescent="0.25">
      <c r="A12" t="s">
        <v>421</v>
      </c>
      <c r="B12">
        <v>3</v>
      </c>
    </row>
    <row r="13" spans="1:8" x14ac:dyDescent="0.25">
      <c r="A13" t="s">
        <v>422</v>
      </c>
      <c r="B13">
        <v>1</v>
      </c>
    </row>
    <row r="14" spans="1:8" x14ac:dyDescent="0.25">
      <c r="A14" t="s">
        <v>423</v>
      </c>
      <c r="B14">
        <v>3</v>
      </c>
    </row>
    <row r="15" spans="1:8" x14ac:dyDescent="0.25">
      <c r="A15" t="s">
        <v>424</v>
      </c>
      <c r="B15">
        <v>1</v>
      </c>
    </row>
    <row r="16" spans="1:8" x14ac:dyDescent="0.25">
      <c r="A16" t="s">
        <v>425</v>
      </c>
      <c r="B16">
        <v>1</v>
      </c>
    </row>
    <row r="17" spans="1:2" x14ac:dyDescent="0.25">
      <c r="A17" t="s">
        <v>426</v>
      </c>
      <c r="B17">
        <v>4</v>
      </c>
    </row>
    <row r="18" spans="1:2" x14ac:dyDescent="0.25">
      <c r="A18" t="s">
        <v>427</v>
      </c>
      <c r="B18">
        <v>3</v>
      </c>
    </row>
    <row r="19" spans="1:2" x14ac:dyDescent="0.25">
      <c r="A19" t="s">
        <v>428</v>
      </c>
      <c r="B19">
        <v>56</v>
      </c>
    </row>
    <row r="20" spans="1:2" x14ac:dyDescent="0.25">
      <c r="A20" t="s">
        <v>429</v>
      </c>
      <c r="B20">
        <v>3</v>
      </c>
    </row>
    <row r="21" spans="1:2" x14ac:dyDescent="0.25">
      <c r="A21" t="s">
        <v>430</v>
      </c>
      <c r="B21">
        <v>20</v>
      </c>
    </row>
    <row r="22" spans="1:2" x14ac:dyDescent="0.25">
      <c r="A22" t="s">
        <v>431</v>
      </c>
      <c r="B22">
        <v>25</v>
      </c>
    </row>
    <row r="23" spans="1:2" x14ac:dyDescent="0.25">
      <c r="A23" t="s">
        <v>432</v>
      </c>
      <c r="B23">
        <v>16</v>
      </c>
    </row>
    <row r="24" spans="1:2" x14ac:dyDescent="0.25">
      <c r="A24" t="s">
        <v>433</v>
      </c>
      <c r="B24">
        <v>56</v>
      </c>
    </row>
    <row r="25" spans="1:2" x14ac:dyDescent="0.25">
      <c r="A25" t="s">
        <v>434</v>
      </c>
      <c r="B25">
        <v>2</v>
      </c>
    </row>
    <row r="26" spans="1:2" x14ac:dyDescent="0.25">
      <c r="A26" t="s">
        <v>7</v>
      </c>
      <c r="B26">
        <v>2</v>
      </c>
    </row>
    <row r="27" spans="1:2" x14ac:dyDescent="0.25">
      <c r="A27" t="s">
        <v>435</v>
      </c>
      <c r="B27">
        <v>2</v>
      </c>
    </row>
    <row r="28" spans="1:2" x14ac:dyDescent="0.25">
      <c r="A28" t="s">
        <v>436</v>
      </c>
      <c r="B28">
        <v>4</v>
      </c>
    </row>
    <row r="29" spans="1:2" x14ac:dyDescent="0.25">
      <c r="A29" t="s">
        <v>437</v>
      </c>
      <c r="B29">
        <v>2</v>
      </c>
    </row>
    <row r="30" spans="1:2" x14ac:dyDescent="0.25">
      <c r="A30" t="s">
        <v>438</v>
      </c>
      <c r="B30">
        <v>3</v>
      </c>
    </row>
    <row r="31" spans="1:2" x14ac:dyDescent="0.25">
      <c r="A31" t="s">
        <v>439</v>
      </c>
      <c r="B31">
        <v>6</v>
      </c>
    </row>
    <row r="32" spans="1:2" x14ac:dyDescent="0.25">
      <c r="A32" t="s">
        <v>8</v>
      </c>
      <c r="B32">
        <v>3</v>
      </c>
    </row>
    <row r="33" spans="1:2" x14ac:dyDescent="0.25">
      <c r="A33" t="s">
        <v>264</v>
      </c>
      <c r="B33">
        <v>4</v>
      </c>
    </row>
    <row r="34" spans="1:2" x14ac:dyDescent="0.25">
      <c r="A34" t="s">
        <v>440</v>
      </c>
      <c r="B34">
        <v>5</v>
      </c>
    </row>
    <row r="35" spans="1:2" x14ac:dyDescent="0.25">
      <c r="A35" t="s">
        <v>441</v>
      </c>
      <c r="B35">
        <v>4</v>
      </c>
    </row>
    <row r="36" spans="1:2" x14ac:dyDescent="0.25">
      <c r="A36" t="s">
        <v>442</v>
      </c>
      <c r="B36">
        <v>1</v>
      </c>
    </row>
    <row r="37" spans="1:2" x14ac:dyDescent="0.25">
      <c r="A37" t="s">
        <v>444</v>
      </c>
      <c r="B37">
        <v>20</v>
      </c>
    </row>
    <row r="38" spans="1:2" x14ac:dyDescent="0.25">
      <c r="A38" t="s">
        <v>443</v>
      </c>
      <c r="B38">
        <v>1</v>
      </c>
    </row>
    <row r="39" spans="1:2" x14ac:dyDescent="0.25">
      <c r="A39" t="s">
        <v>445</v>
      </c>
      <c r="B39">
        <v>3</v>
      </c>
    </row>
    <row r="40" spans="1:2" x14ac:dyDescent="0.25">
      <c r="A40" t="s">
        <v>446</v>
      </c>
      <c r="B40">
        <v>3</v>
      </c>
    </row>
    <row r="41" spans="1:2" x14ac:dyDescent="0.25">
      <c r="A41" t="s">
        <v>447</v>
      </c>
      <c r="B41">
        <v>5</v>
      </c>
    </row>
    <row r="42" spans="1:2" x14ac:dyDescent="0.25">
      <c r="A42" t="s">
        <v>448</v>
      </c>
      <c r="B42">
        <v>24</v>
      </c>
    </row>
    <row r="43" spans="1:2" x14ac:dyDescent="0.25">
      <c r="A43" t="s">
        <v>9</v>
      </c>
      <c r="B43">
        <v>35</v>
      </c>
    </row>
    <row r="44" spans="1:2" x14ac:dyDescent="0.25">
      <c r="A44" t="s">
        <v>449</v>
      </c>
      <c r="B44">
        <v>2</v>
      </c>
    </row>
    <row r="45" spans="1:2" x14ac:dyDescent="0.25">
      <c r="A45" t="s">
        <v>450</v>
      </c>
      <c r="B45">
        <v>16</v>
      </c>
    </row>
    <row r="46" spans="1:2" x14ac:dyDescent="0.25">
      <c r="A46" t="s">
        <v>451</v>
      </c>
      <c r="B46">
        <v>37</v>
      </c>
    </row>
    <row r="47" spans="1:2" x14ac:dyDescent="0.25">
      <c r="A47" t="s">
        <v>452</v>
      </c>
      <c r="B47">
        <v>2</v>
      </c>
    </row>
    <row r="48" spans="1:2" x14ac:dyDescent="0.25">
      <c r="A48" t="s">
        <v>453</v>
      </c>
      <c r="B48">
        <v>1</v>
      </c>
    </row>
    <row r="49" spans="1:2" x14ac:dyDescent="0.25">
      <c r="A49" t="s">
        <v>454</v>
      </c>
      <c r="B49">
        <v>25</v>
      </c>
    </row>
    <row r="50" spans="1:2" x14ac:dyDescent="0.25">
      <c r="A50" t="s">
        <v>455</v>
      </c>
      <c r="B50">
        <v>6</v>
      </c>
    </row>
    <row r="51" spans="1:2" x14ac:dyDescent="0.25">
      <c r="A51" t="s">
        <v>456</v>
      </c>
      <c r="B51">
        <v>2</v>
      </c>
    </row>
    <row r="52" spans="1:2" x14ac:dyDescent="0.25">
      <c r="A52" t="s">
        <v>457</v>
      </c>
      <c r="B52">
        <v>2</v>
      </c>
    </row>
    <row r="53" spans="1:2" x14ac:dyDescent="0.25">
      <c r="A53" t="s">
        <v>458</v>
      </c>
      <c r="B53">
        <v>54</v>
      </c>
    </row>
    <row r="54" spans="1:2" x14ac:dyDescent="0.25">
      <c r="A54" t="s">
        <v>313</v>
      </c>
      <c r="B54">
        <v>3</v>
      </c>
    </row>
    <row r="55" spans="1:2" x14ac:dyDescent="0.25">
      <c r="A55" t="s">
        <v>459</v>
      </c>
      <c r="B55">
        <v>2</v>
      </c>
    </row>
    <row r="56" spans="1:2" x14ac:dyDescent="0.25">
      <c r="A56" t="s">
        <v>460</v>
      </c>
      <c r="B56">
        <v>8</v>
      </c>
    </row>
    <row r="57" spans="1:2" x14ac:dyDescent="0.25">
      <c r="A57" t="s">
        <v>461</v>
      </c>
      <c r="B57">
        <v>2</v>
      </c>
    </row>
    <row r="58" spans="1:2" x14ac:dyDescent="0.25">
      <c r="A58" t="s">
        <v>462</v>
      </c>
      <c r="B58">
        <v>12</v>
      </c>
    </row>
    <row r="59" spans="1:2" x14ac:dyDescent="0.25">
      <c r="A59" t="s">
        <v>463</v>
      </c>
      <c r="B59">
        <v>15</v>
      </c>
    </row>
    <row r="60" spans="1:2" x14ac:dyDescent="0.25">
      <c r="A60" t="s">
        <v>464</v>
      </c>
      <c r="B60">
        <v>2</v>
      </c>
    </row>
    <row r="61" spans="1:2" x14ac:dyDescent="0.25">
      <c r="A61" t="s">
        <v>465</v>
      </c>
      <c r="B61">
        <v>3</v>
      </c>
    </row>
    <row r="62" spans="1:2" x14ac:dyDescent="0.25">
      <c r="A62" t="s">
        <v>466</v>
      </c>
      <c r="B62">
        <v>3</v>
      </c>
    </row>
    <row r="63" spans="1:2" x14ac:dyDescent="0.25">
      <c r="A63" t="s">
        <v>467</v>
      </c>
      <c r="B63">
        <v>3</v>
      </c>
    </row>
    <row r="64" spans="1:2" x14ac:dyDescent="0.25">
      <c r="A64" t="s">
        <v>468</v>
      </c>
      <c r="B64">
        <v>3</v>
      </c>
    </row>
    <row r="65" spans="1:2" x14ac:dyDescent="0.25">
      <c r="A65" t="s">
        <v>314</v>
      </c>
      <c r="B65">
        <v>1</v>
      </c>
    </row>
    <row r="66" spans="1:2" x14ac:dyDescent="0.25">
      <c r="A66" t="s">
        <v>469</v>
      </c>
      <c r="B66">
        <v>8</v>
      </c>
    </row>
    <row r="67" spans="1:2" x14ac:dyDescent="0.25">
      <c r="A67" t="s">
        <v>470</v>
      </c>
      <c r="B67">
        <v>2</v>
      </c>
    </row>
    <row r="68" spans="1:2" x14ac:dyDescent="0.25">
      <c r="A68" t="s">
        <v>471</v>
      </c>
      <c r="B68">
        <v>4</v>
      </c>
    </row>
    <row r="69" spans="1:2" x14ac:dyDescent="0.25">
      <c r="A69" t="s">
        <v>472</v>
      </c>
      <c r="B69">
        <v>2</v>
      </c>
    </row>
    <row r="70" spans="1:2" x14ac:dyDescent="0.25">
      <c r="A70" t="s">
        <v>473</v>
      </c>
      <c r="B70">
        <v>1</v>
      </c>
    </row>
    <row r="71" spans="1:2" x14ac:dyDescent="0.25">
      <c r="A71" t="s">
        <v>474</v>
      </c>
      <c r="B71">
        <v>13</v>
      </c>
    </row>
    <row r="72" spans="1:2" x14ac:dyDescent="0.25">
      <c r="A72" t="s">
        <v>475</v>
      </c>
      <c r="B72">
        <v>2</v>
      </c>
    </row>
    <row r="73" spans="1:2" x14ac:dyDescent="0.25">
      <c r="A73" t="s">
        <v>476</v>
      </c>
      <c r="B73">
        <v>55</v>
      </c>
    </row>
    <row r="74" spans="1:2" x14ac:dyDescent="0.25">
      <c r="A74" t="s">
        <v>477</v>
      </c>
      <c r="B74">
        <v>21</v>
      </c>
    </row>
    <row r="75" spans="1:2" x14ac:dyDescent="0.25">
      <c r="A75" t="s">
        <v>478</v>
      </c>
      <c r="B75">
        <v>4</v>
      </c>
    </row>
    <row r="76" spans="1:2" x14ac:dyDescent="0.25">
      <c r="A76" t="s">
        <v>479</v>
      </c>
      <c r="B76">
        <v>2</v>
      </c>
    </row>
    <row r="77" spans="1:2" x14ac:dyDescent="0.25">
      <c r="A77" t="s">
        <v>480</v>
      </c>
      <c r="B77">
        <v>2</v>
      </c>
    </row>
    <row r="78" spans="1:2" x14ac:dyDescent="0.25">
      <c r="A78" t="s">
        <v>481</v>
      </c>
      <c r="B78">
        <v>1</v>
      </c>
    </row>
    <row r="79" spans="1:2" x14ac:dyDescent="0.25">
      <c r="A79" t="s">
        <v>482</v>
      </c>
      <c r="B79">
        <v>7</v>
      </c>
    </row>
    <row r="80" spans="1:2" x14ac:dyDescent="0.25">
      <c r="A80" t="s">
        <v>483</v>
      </c>
      <c r="B80">
        <v>2</v>
      </c>
    </row>
    <row r="81" spans="1:2" x14ac:dyDescent="0.25">
      <c r="A81" t="s">
        <v>10</v>
      </c>
      <c r="B81">
        <v>3</v>
      </c>
    </row>
    <row r="82" spans="1:2" x14ac:dyDescent="0.25">
      <c r="A82" t="s">
        <v>484</v>
      </c>
      <c r="B82">
        <v>2</v>
      </c>
    </row>
    <row r="83" spans="1:2" x14ac:dyDescent="0.25">
      <c r="A83" t="s">
        <v>485</v>
      </c>
      <c r="B83">
        <v>4</v>
      </c>
    </row>
    <row r="84" spans="1:2" x14ac:dyDescent="0.25">
      <c r="A84" t="s">
        <v>11</v>
      </c>
      <c r="B84">
        <v>1</v>
      </c>
    </row>
    <row r="85" spans="1:2" x14ac:dyDescent="0.25">
      <c r="A85" t="s">
        <v>486</v>
      </c>
      <c r="B85">
        <v>2</v>
      </c>
    </row>
    <row r="86" spans="1:2" x14ac:dyDescent="0.25">
      <c r="A86" t="s">
        <v>487</v>
      </c>
      <c r="B86">
        <v>1</v>
      </c>
    </row>
    <row r="87" spans="1:2" x14ac:dyDescent="0.25">
      <c r="A87" t="s">
        <v>488</v>
      </c>
      <c r="B87">
        <v>3</v>
      </c>
    </row>
    <row r="88" spans="1:2" x14ac:dyDescent="0.25">
      <c r="A88" t="s">
        <v>489</v>
      </c>
      <c r="B88">
        <v>9</v>
      </c>
    </row>
    <row r="89" spans="1:2" x14ac:dyDescent="0.25">
      <c r="A89" t="s">
        <v>490</v>
      </c>
      <c r="B89">
        <v>1</v>
      </c>
    </row>
    <row r="90" spans="1:2" x14ac:dyDescent="0.25">
      <c r="A90" t="s">
        <v>491</v>
      </c>
      <c r="B90">
        <v>3</v>
      </c>
    </row>
    <row r="91" spans="1:2" x14ac:dyDescent="0.25">
      <c r="A91" t="s">
        <v>492</v>
      </c>
      <c r="B91">
        <v>1</v>
      </c>
    </row>
    <row r="92" spans="1:2" x14ac:dyDescent="0.25">
      <c r="A92" t="s">
        <v>493</v>
      </c>
      <c r="B92">
        <v>7</v>
      </c>
    </row>
    <row r="93" spans="1:2" x14ac:dyDescent="0.25">
      <c r="A93" t="s">
        <v>495</v>
      </c>
      <c r="B93">
        <v>2</v>
      </c>
    </row>
    <row r="94" spans="1:2" x14ac:dyDescent="0.25">
      <c r="A94" t="s">
        <v>494</v>
      </c>
      <c r="B94">
        <v>1</v>
      </c>
    </row>
    <row r="95" spans="1:2" x14ac:dyDescent="0.25">
      <c r="A95" t="s">
        <v>496</v>
      </c>
      <c r="B95">
        <v>1</v>
      </c>
    </row>
    <row r="96" spans="1:2" x14ac:dyDescent="0.25">
      <c r="A96" t="s">
        <v>497</v>
      </c>
      <c r="B96">
        <v>2</v>
      </c>
    </row>
    <row r="97" spans="1:2" x14ac:dyDescent="0.25">
      <c r="A97" t="s">
        <v>498</v>
      </c>
      <c r="B97">
        <v>4</v>
      </c>
    </row>
    <row r="98" spans="1:2" x14ac:dyDescent="0.25">
      <c r="A98" t="s">
        <v>499</v>
      </c>
      <c r="B98">
        <v>3</v>
      </c>
    </row>
    <row r="99" spans="1:2" x14ac:dyDescent="0.25">
      <c r="A99" t="s">
        <v>500</v>
      </c>
      <c r="B99">
        <v>11</v>
      </c>
    </row>
    <row r="100" spans="1:2" x14ac:dyDescent="0.25">
      <c r="A100" t="s">
        <v>501</v>
      </c>
      <c r="B100">
        <v>23</v>
      </c>
    </row>
    <row r="101" spans="1:2" x14ac:dyDescent="0.25">
      <c r="A101" t="s">
        <v>502</v>
      </c>
      <c r="B101">
        <v>31</v>
      </c>
    </row>
    <row r="102" spans="1:2" x14ac:dyDescent="0.25">
      <c r="A102" t="s">
        <v>503</v>
      </c>
      <c r="B102">
        <v>12</v>
      </c>
    </row>
    <row r="103" spans="1:2" x14ac:dyDescent="0.25">
      <c r="A103" t="s">
        <v>504</v>
      </c>
      <c r="B103">
        <v>1</v>
      </c>
    </row>
    <row r="104" spans="1:2" x14ac:dyDescent="0.25">
      <c r="A104" t="s">
        <v>505</v>
      </c>
      <c r="B104">
        <v>4</v>
      </c>
    </row>
    <row r="105" spans="1:2" x14ac:dyDescent="0.25">
      <c r="A105" t="s">
        <v>506</v>
      </c>
      <c r="B105">
        <v>6</v>
      </c>
    </row>
    <row r="106" spans="1:2" x14ac:dyDescent="0.25">
      <c r="A106" t="s">
        <v>507</v>
      </c>
      <c r="B106">
        <v>2</v>
      </c>
    </row>
    <row r="107" spans="1:2" x14ac:dyDescent="0.25">
      <c r="A107" t="s">
        <v>508</v>
      </c>
      <c r="B107">
        <v>34</v>
      </c>
    </row>
    <row r="108" spans="1:2" x14ac:dyDescent="0.25">
      <c r="A108" t="s">
        <v>509</v>
      </c>
      <c r="B108">
        <v>5</v>
      </c>
    </row>
    <row r="109" spans="1:2" x14ac:dyDescent="0.25">
      <c r="A109" t="s">
        <v>510</v>
      </c>
      <c r="B109">
        <v>1</v>
      </c>
    </row>
    <row r="110" spans="1:2" x14ac:dyDescent="0.25">
      <c r="A110" t="s">
        <v>511</v>
      </c>
      <c r="B110">
        <v>1</v>
      </c>
    </row>
    <row r="111" spans="1:2" x14ac:dyDescent="0.25">
      <c r="A111" t="s">
        <v>512</v>
      </c>
      <c r="B111">
        <v>4</v>
      </c>
    </row>
    <row r="112" spans="1:2" x14ac:dyDescent="0.25">
      <c r="A112" t="s">
        <v>513</v>
      </c>
      <c r="B112">
        <v>1</v>
      </c>
    </row>
    <row r="113" spans="1:2" x14ac:dyDescent="0.25">
      <c r="A113" t="s">
        <v>514</v>
      </c>
      <c r="B113">
        <v>4</v>
      </c>
    </row>
    <row r="114" spans="1:2" x14ac:dyDescent="0.25">
      <c r="A114" t="s">
        <v>515</v>
      </c>
      <c r="B114">
        <v>1</v>
      </c>
    </row>
    <row r="115" spans="1:2" x14ac:dyDescent="0.25">
      <c r="A115" t="s">
        <v>516</v>
      </c>
      <c r="B115">
        <v>6</v>
      </c>
    </row>
    <row r="116" spans="1:2" x14ac:dyDescent="0.25">
      <c r="A116" t="s">
        <v>517</v>
      </c>
      <c r="B116">
        <v>22</v>
      </c>
    </row>
    <row r="117" spans="1:2" x14ac:dyDescent="0.25">
      <c r="A117" t="s">
        <v>518</v>
      </c>
      <c r="B117">
        <v>1</v>
      </c>
    </row>
    <row r="118" spans="1:2" x14ac:dyDescent="0.25">
      <c r="A118" t="s">
        <v>519</v>
      </c>
      <c r="B118">
        <v>9</v>
      </c>
    </row>
    <row r="119" spans="1:2" x14ac:dyDescent="0.25">
      <c r="A119" t="s">
        <v>520</v>
      </c>
      <c r="B119">
        <v>2</v>
      </c>
    </row>
    <row r="120" spans="1:2" x14ac:dyDescent="0.25">
      <c r="A120" t="s">
        <v>521</v>
      </c>
      <c r="B120">
        <v>4</v>
      </c>
    </row>
    <row r="121" spans="1:2" x14ac:dyDescent="0.25">
      <c r="A121" t="s">
        <v>522</v>
      </c>
      <c r="B121">
        <v>2</v>
      </c>
    </row>
    <row r="122" spans="1:2" x14ac:dyDescent="0.25">
      <c r="A122" t="s">
        <v>157</v>
      </c>
      <c r="B122">
        <v>2</v>
      </c>
    </row>
    <row r="123" spans="1:2" x14ac:dyDescent="0.25">
      <c r="A123" t="s">
        <v>523</v>
      </c>
      <c r="B123">
        <v>1</v>
      </c>
    </row>
    <row r="124" spans="1:2" x14ac:dyDescent="0.25">
      <c r="A124" t="s">
        <v>524</v>
      </c>
      <c r="B124">
        <v>2</v>
      </c>
    </row>
    <row r="125" spans="1:2" x14ac:dyDescent="0.25">
      <c r="A125" t="s">
        <v>525</v>
      </c>
      <c r="B125">
        <v>5</v>
      </c>
    </row>
    <row r="126" spans="1:2" x14ac:dyDescent="0.25">
      <c r="A126" t="s">
        <v>12</v>
      </c>
      <c r="B126">
        <v>2</v>
      </c>
    </row>
    <row r="127" spans="1:2" x14ac:dyDescent="0.25">
      <c r="A127" t="s">
        <v>526</v>
      </c>
      <c r="B127">
        <v>19</v>
      </c>
    </row>
    <row r="128" spans="1:2" x14ac:dyDescent="0.25">
      <c r="A128" t="s">
        <v>527</v>
      </c>
      <c r="B128">
        <v>8</v>
      </c>
    </row>
    <row r="129" spans="1:2" x14ac:dyDescent="0.25">
      <c r="A129" t="s">
        <v>528</v>
      </c>
      <c r="B129">
        <v>17</v>
      </c>
    </row>
    <row r="130" spans="1:2" x14ac:dyDescent="0.25">
      <c r="A130" t="s">
        <v>529</v>
      </c>
      <c r="B130">
        <v>2</v>
      </c>
    </row>
    <row r="131" spans="1:2" x14ac:dyDescent="0.25">
      <c r="A131" t="s">
        <v>530</v>
      </c>
      <c r="B131">
        <v>11</v>
      </c>
    </row>
    <row r="132" spans="1:2" x14ac:dyDescent="0.25">
      <c r="A132" t="s">
        <v>531</v>
      </c>
      <c r="B132">
        <v>5</v>
      </c>
    </row>
    <row r="133" spans="1:2" x14ac:dyDescent="0.25">
      <c r="A133" t="s">
        <v>532</v>
      </c>
      <c r="B133">
        <v>5</v>
      </c>
    </row>
    <row r="134" spans="1:2" x14ac:dyDescent="0.25">
      <c r="A134" t="s">
        <v>533</v>
      </c>
      <c r="B134">
        <v>1</v>
      </c>
    </row>
    <row r="135" spans="1:2" x14ac:dyDescent="0.25">
      <c r="A135" t="s">
        <v>534</v>
      </c>
      <c r="B135">
        <v>3</v>
      </c>
    </row>
    <row r="136" spans="1:2" x14ac:dyDescent="0.25">
      <c r="A136" t="s">
        <v>535</v>
      </c>
      <c r="B136">
        <v>1</v>
      </c>
    </row>
    <row r="137" spans="1:2" x14ac:dyDescent="0.25">
      <c r="A137" t="s">
        <v>536</v>
      </c>
      <c r="B137">
        <v>3</v>
      </c>
    </row>
    <row r="138" spans="1:2" x14ac:dyDescent="0.25">
      <c r="A138" t="s">
        <v>537</v>
      </c>
      <c r="B138">
        <v>41</v>
      </c>
    </row>
    <row r="139" spans="1:2" x14ac:dyDescent="0.25">
      <c r="A139" t="s">
        <v>538</v>
      </c>
      <c r="B139">
        <v>3</v>
      </c>
    </row>
    <row r="140" spans="1:2" x14ac:dyDescent="0.25">
      <c r="A140" t="s">
        <v>539</v>
      </c>
      <c r="B140">
        <v>3</v>
      </c>
    </row>
    <row r="141" spans="1:2" x14ac:dyDescent="0.25">
      <c r="A141" t="s">
        <v>540</v>
      </c>
      <c r="B141">
        <v>2</v>
      </c>
    </row>
    <row r="142" spans="1:2" x14ac:dyDescent="0.25">
      <c r="A142" t="s">
        <v>541</v>
      </c>
      <c r="B142">
        <v>3</v>
      </c>
    </row>
    <row r="143" spans="1:2" x14ac:dyDescent="0.25">
      <c r="A143" t="s">
        <v>542</v>
      </c>
      <c r="B143">
        <v>93</v>
      </c>
    </row>
    <row r="144" spans="1:2" x14ac:dyDescent="0.25">
      <c r="A144" t="s">
        <v>13</v>
      </c>
      <c r="B144">
        <v>1</v>
      </c>
    </row>
    <row r="145" spans="1:2" x14ac:dyDescent="0.25">
      <c r="A145" t="s">
        <v>543</v>
      </c>
      <c r="B145">
        <v>5</v>
      </c>
    </row>
    <row r="146" spans="1:2" x14ac:dyDescent="0.25">
      <c r="A146" t="s">
        <v>544</v>
      </c>
      <c r="B146">
        <v>7</v>
      </c>
    </row>
    <row r="147" spans="1:2" x14ac:dyDescent="0.25">
      <c r="A147" t="s">
        <v>545</v>
      </c>
      <c r="B147">
        <v>5</v>
      </c>
    </row>
    <row r="148" spans="1:2" x14ac:dyDescent="0.25">
      <c r="A148" t="s">
        <v>546</v>
      </c>
      <c r="B148">
        <v>2</v>
      </c>
    </row>
    <row r="149" spans="1:2" x14ac:dyDescent="0.25">
      <c r="A149" t="s">
        <v>547</v>
      </c>
      <c r="B149">
        <v>1</v>
      </c>
    </row>
    <row r="150" spans="1:2" x14ac:dyDescent="0.25">
      <c r="A150" t="s">
        <v>548</v>
      </c>
      <c r="B150">
        <v>2</v>
      </c>
    </row>
    <row r="151" spans="1:2" x14ac:dyDescent="0.25">
      <c r="A151" t="s">
        <v>549</v>
      </c>
      <c r="B151">
        <v>1</v>
      </c>
    </row>
    <row r="152" spans="1:2" x14ac:dyDescent="0.25">
      <c r="A152" t="s">
        <v>550</v>
      </c>
      <c r="B152">
        <v>12</v>
      </c>
    </row>
    <row r="153" spans="1:2" x14ac:dyDescent="0.25">
      <c r="A153" t="s">
        <v>551</v>
      </c>
      <c r="B153">
        <v>52</v>
      </c>
    </row>
    <row r="154" spans="1:2" x14ac:dyDescent="0.25">
      <c r="A154" t="s">
        <v>552</v>
      </c>
      <c r="B154">
        <v>1</v>
      </c>
    </row>
    <row r="155" spans="1:2" x14ac:dyDescent="0.25">
      <c r="A155" t="s">
        <v>553</v>
      </c>
      <c r="B155">
        <v>1</v>
      </c>
    </row>
    <row r="156" spans="1:2" x14ac:dyDescent="0.25">
      <c r="A156" t="s">
        <v>554</v>
      </c>
      <c r="B156">
        <v>2</v>
      </c>
    </row>
    <row r="157" spans="1:2" x14ac:dyDescent="0.25">
      <c r="A157" t="s">
        <v>555</v>
      </c>
      <c r="B157">
        <v>5</v>
      </c>
    </row>
    <row r="158" spans="1:2" x14ac:dyDescent="0.25">
      <c r="A158" t="s">
        <v>556</v>
      </c>
      <c r="B158">
        <v>2</v>
      </c>
    </row>
    <row r="159" spans="1:2" x14ac:dyDescent="0.25">
      <c r="A159" t="s">
        <v>557</v>
      </c>
      <c r="B159">
        <v>1</v>
      </c>
    </row>
    <row r="160" spans="1:2" x14ac:dyDescent="0.25">
      <c r="A160" t="s">
        <v>558</v>
      </c>
      <c r="B160">
        <v>2</v>
      </c>
    </row>
    <row r="161" spans="1:2" x14ac:dyDescent="0.25">
      <c r="A161" t="s">
        <v>559</v>
      </c>
      <c r="B161">
        <v>8</v>
      </c>
    </row>
    <row r="162" spans="1:2" x14ac:dyDescent="0.25">
      <c r="A162" t="s">
        <v>560</v>
      </c>
      <c r="B162">
        <v>4</v>
      </c>
    </row>
    <row r="163" spans="1:2" x14ac:dyDescent="0.25">
      <c r="A163" t="s">
        <v>561</v>
      </c>
      <c r="B163">
        <v>2</v>
      </c>
    </row>
    <row r="164" spans="1:2" x14ac:dyDescent="0.25">
      <c r="A164" t="s">
        <v>562</v>
      </c>
      <c r="B164">
        <v>1</v>
      </c>
    </row>
    <row r="165" spans="1:2" x14ac:dyDescent="0.25">
      <c r="A165" t="s">
        <v>563</v>
      </c>
      <c r="B165">
        <v>2</v>
      </c>
    </row>
    <row r="166" spans="1:2" x14ac:dyDescent="0.25">
      <c r="A166" t="s">
        <v>564</v>
      </c>
      <c r="B166">
        <v>1</v>
      </c>
    </row>
    <row r="167" spans="1:2" x14ac:dyDescent="0.25">
      <c r="A167" t="s">
        <v>565</v>
      </c>
      <c r="B167">
        <v>3</v>
      </c>
    </row>
    <row r="168" spans="1:2" x14ac:dyDescent="0.25">
      <c r="A168" t="s">
        <v>566</v>
      </c>
      <c r="B168">
        <v>7</v>
      </c>
    </row>
    <row r="169" spans="1:2" x14ac:dyDescent="0.25">
      <c r="A169" t="s">
        <v>567</v>
      </c>
      <c r="B169">
        <v>4</v>
      </c>
    </row>
    <row r="170" spans="1:2" x14ac:dyDescent="0.25">
      <c r="A170" t="s">
        <v>568</v>
      </c>
      <c r="B170">
        <v>2</v>
      </c>
    </row>
    <row r="171" spans="1:2" x14ac:dyDescent="0.25">
      <c r="A171" t="s">
        <v>569</v>
      </c>
      <c r="B171">
        <v>5</v>
      </c>
    </row>
    <row r="172" spans="1:2" x14ac:dyDescent="0.25">
      <c r="A172" t="s">
        <v>570</v>
      </c>
      <c r="B172">
        <v>5</v>
      </c>
    </row>
    <row r="173" spans="1:2" x14ac:dyDescent="0.25">
      <c r="A173" t="s">
        <v>571</v>
      </c>
      <c r="B173">
        <v>5</v>
      </c>
    </row>
    <row r="174" spans="1:2" x14ac:dyDescent="0.25">
      <c r="A174" t="s">
        <v>572</v>
      </c>
      <c r="B174">
        <v>6</v>
      </c>
    </row>
    <row r="175" spans="1:2" x14ac:dyDescent="0.25">
      <c r="A175" t="s">
        <v>573</v>
      </c>
      <c r="B175">
        <v>2</v>
      </c>
    </row>
    <row r="176" spans="1:2" x14ac:dyDescent="0.25">
      <c r="A176" t="s">
        <v>574</v>
      </c>
      <c r="B176">
        <v>9</v>
      </c>
    </row>
    <row r="177" spans="1:2" x14ac:dyDescent="0.25">
      <c r="A177" t="s">
        <v>575</v>
      </c>
      <c r="B177">
        <v>1</v>
      </c>
    </row>
    <row r="178" spans="1:2" x14ac:dyDescent="0.25">
      <c r="A178" t="s">
        <v>576</v>
      </c>
      <c r="B178">
        <v>16</v>
      </c>
    </row>
    <row r="179" spans="1:2" x14ac:dyDescent="0.25">
      <c r="A179" t="s">
        <v>577</v>
      </c>
      <c r="B179">
        <v>5</v>
      </c>
    </row>
    <row r="180" spans="1:2" x14ac:dyDescent="0.25">
      <c r="A180" t="s">
        <v>578</v>
      </c>
      <c r="B180">
        <v>1</v>
      </c>
    </row>
    <row r="181" spans="1:2" x14ac:dyDescent="0.25">
      <c r="A181" t="s">
        <v>579</v>
      </c>
      <c r="B181">
        <v>5</v>
      </c>
    </row>
    <row r="182" spans="1:2" x14ac:dyDescent="0.25">
      <c r="A182" t="s">
        <v>580</v>
      </c>
      <c r="B182">
        <v>4</v>
      </c>
    </row>
    <row r="183" spans="1:2" x14ac:dyDescent="0.25">
      <c r="A183" t="s">
        <v>581</v>
      </c>
      <c r="B183">
        <v>60</v>
      </c>
    </row>
    <row r="184" spans="1:2" x14ac:dyDescent="0.25">
      <c r="A184" t="s">
        <v>582</v>
      </c>
      <c r="B184">
        <v>2</v>
      </c>
    </row>
    <row r="185" spans="1:2" x14ac:dyDescent="0.25">
      <c r="A185" t="s">
        <v>583</v>
      </c>
      <c r="B185">
        <v>4</v>
      </c>
    </row>
    <row r="186" spans="1:2" x14ac:dyDescent="0.25">
      <c r="A186" t="s">
        <v>584</v>
      </c>
      <c r="B186">
        <v>6</v>
      </c>
    </row>
    <row r="187" spans="1:2" x14ac:dyDescent="0.25">
      <c r="A187" t="s">
        <v>585</v>
      </c>
      <c r="B187">
        <v>5</v>
      </c>
    </row>
    <row r="188" spans="1:2" x14ac:dyDescent="0.25">
      <c r="A188" t="s">
        <v>586</v>
      </c>
      <c r="B188">
        <v>2</v>
      </c>
    </row>
    <row r="189" spans="1:2" x14ac:dyDescent="0.25">
      <c r="A189" t="s">
        <v>587</v>
      </c>
      <c r="B189">
        <v>9</v>
      </c>
    </row>
    <row r="190" spans="1:2" x14ac:dyDescent="0.25">
      <c r="A190" t="s">
        <v>588</v>
      </c>
      <c r="B190">
        <v>8</v>
      </c>
    </row>
    <row r="191" spans="1:2" x14ac:dyDescent="0.25">
      <c r="A191" t="s">
        <v>589</v>
      </c>
      <c r="B191">
        <v>2</v>
      </c>
    </row>
    <row r="192" spans="1:2" x14ac:dyDescent="0.25">
      <c r="A192" t="s">
        <v>14</v>
      </c>
      <c r="B192">
        <v>2</v>
      </c>
    </row>
    <row r="193" spans="1:2" x14ac:dyDescent="0.25">
      <c r="A193" t="s">
        <v>590</v>
      </c>
      <c r="B193">
        <v>3</v>
      </c>
    </row>
    <row r="194" spans="1:2" x14ac:dyDescent="0.25">
      <c r="A194" t="s">
        <v>591</v>
      </c>
      <c r="B194">
        <v>2</v>
      </c>
    </row>
    <row r="195" spans="1:2" x14ac:dyDescent="0.25">
      <c r="A195" t="s">
        <v>592</v>
      </c>
      <c r="B195">
        <v>5</v>
      </c>
    </row>
    <row r="196" spans="1:2" x14ac:dyDescent="0.25">
      <c r="A196" t="s">
        <v>593</v>
      </c>
      <c r="B196">
        <v>1</v>
      </c>
    </row>
    <row r="197" spans="1:2" x14ac:dyDescent="0.25">
      <c r="A197" t="s">
        <v>594</v>
      </c>
      <c r="B197">
        <v>9</v>
      </c>
    </row>
    <row r="198" spans="1:2" x14ac:dyDescent="0.25">
      <c r="A198" t="s">
        <v>595</v>
      </c>
      <c r="B198">
        <v>1</v>
      </c>
    </row>
    <row r="199" spans="1:2" x14ac:dyDescent="0.25">
      <c r="A199" t="s">
        <v>596</v>
      </c>
      <c r="B199">
        <v>8</v>
      </c>
    </row>
    <row r="200" spans="1:2" x14ac:dyDescent="0.25">
      <c r="A200" t="s">
        <v>15</v>
      </c>
      <c r="B200">
        <v>6</v>
      </c>
    </row>
    <row r="201" spans="1:2" x14ac:dyDescent="0.25">
      <c r="A201" t="s">
        <v>597</v>
      </c>
      <c r="B201">
        <v>13</v>
      </c>
    </row>
    <row r="202" spans="1:2" x14ac:dyDescent="0.25">
      <c r="A202" t="s">
        <v>598</v>
      </c>
      <c r="B202">
        <v>5</v>
      </c>
    </row>
    <row r="203" spans="1:2" x14ac:dyDescent="0.25">
      <c r="A203" t="s">
        <v>599</v>
      </c>
      <c r="B203">
        <v>2</v>
      </c>
    </row>
    <row r="204" spans="1:2" x14ac:dyDescent="0.25">
      <c r="A204" t="s">
        <v>600</v>
      </c>
      <c r="B204">
        <v>5</v>
      </c>
    </row>
    <row r="205" spans="1:2" x14ac:dyDescent="0.25">
      <c r="A205" t="s">
        <v>601</v>
      </c>
      <c r="B205">
        <v>4</v>
      </c>
    </row>
    <row r="206" spans="1:2" x14ac:dyDescent="0.25">
      <c r="A206" t="s">
        <v>602</v>
      </c>
      <c r="B206">
        <v>12</v>
      </c>
    </row>
    <row r="207" spans="1:2" x14ac:dyDescent="0.25">
      <c r="A207" t="s">
        <v>603</v>
      </c>
      <c r="B207">
        <v>1</v>
      </c>
    </row>
    <row r="208" spans="1:2" x14ac:dyDescent="0.25">
      <c r="A208" t="s">
        <v>604</v>
      </c>
      <c r="B208">
        <v>4</v>
      </c>
    </row>
    <row r="209" spans="1:2" x14ac:dyDescent="0.25">
      <c r="A209" t="s">
        <v>605</v>
      </c>
      <c r="B209">
        <v>6</v>
      </c>
    </row>
    <row r="210" spans="1:2" x14ac:dyDescent="0.25">
      <c r="A210" t="s">
        <v>606</v>
      </c>
      <c r="B210">
        <v>4</v>
      </c>
    </row>
    <row r="211" spans="1:2" x14ac:dyDescent="0.25">
      <c r="A211" t="s">
        <v>16</v>
      </c>
      <c r="B211">
        <v>14</v>
      </c>
    </row>
    <row r="212" spans="1:2" x14ac:dyDescent="0.25">
      <c r="A212" t="s">
        <v>607</v>
      </c>
      <c r="B212">
        <v>1</v>
      </c>
    </row>
    <row r="213" spans="1:2" x14ac:dyDescent="0.25">
      <c r="A213" t="s">
        <v>158</v>
      </c>
      <c r="B213">
        <v>2</v>
      </c>
    </row>
    <row r="214" spans="1:2" x14ac:dyDescent="0.25">
      <c r="A214" t="s">
        <v>608</v>
      </c>
      <c r="B214">
        <v>4</v>
      </c>
    </row>
    <row r="215" spans="1:2" x14ac:dyDescent="0.25">
      <c r="A215" t="s">
        <v>159</v>
      </c>
      <c r="B215">
        <v>1</v>
      </c>
    </row>
    <row r="216" spans="1:2" x14ac:dyDescent="0.25">
      <c r="A216" t="s">
        <v>609</v>
      </c>
      <c r="B216">
        <v>3</v>
      </c>
    </row>
    <row r="217" spans="1:2" x14ac:dyDescent="0.25">
      <c r="A217" t="s">
        <v>610</v>
      </c>
      <c r="B217">
        <v>2</v>
      </c>
    </row>
    <row r="218" spans="1:2" x14ac:dyDescent="0.25">
      <c r="A218" t="s">
        <v>611</v>
      </c>
      <c r="B218">
        <v>1</v>
      </c>
    </row>
    <row r="219" spans="1:2" x14ac:dyDescent="0.25">
      <c r="A219" t="s">
        <v>612</v>
      </c>
      <c r="B219">
        <v>5</v>
      </c>
    </row>
    <row r="220" spans="1:2" x14ac:dyDescent="0.25">
      <c r="A220" t="s">
        <v>613</v>
      </c>
      <c r="B220">
        <v>17</v>
      </c>
    </row>
    <row r="221" spans="1:2" x14ac:dyDescent="0.25">
      <c r="A221" t="s">
        <v>17</v>
      </c>
      <c r="B221">
        <v>3</v>
      </c>
    </row>
    <row r="222" spans="1:2" x14ac:dyDescent="0.25">
      <c r="A222" t="s">
        <v>614</v>
      </c>
      <c r="B222">
        <v>1</v>
      </c>
    </row>
    <row r="223" spans="1:2" x14ac:dyDescent="0.25">
      <c r="A223" t="s">
        <v>615</v>
      </c>
      <c r="B223">
        <v>3</v>
      </c>
    </row>
    <row r="224" spans="1:2" x14ac:dyDescent="0.25">
      <c r="A224" t="s">
        <v>616</v>
      </c>
      <c r="B224">
        <v>2</v>
      </c>
    </row>
    <row r="225" spans="1:2" x14ac:dyDescent="0.25">
      <c r="A225" t="s">
        <v>617</v>
      </c>
      <c r="B225">
        <v>7</v>
      </c>
    </row>
    <row r="226" spans="1:2" x14ac:dyDescent="0.25">
      <c r="A226" t="s">
        <v>618</v>
      </c>
      <c r="B226">
        <v>17</v>
      </c>
    </row>
    <row r="227" spans="1:2" x14ac:dyDescent="0.25">
      <c r="A227" t="s">
        <v>619</v>
      </c>
      <c r="B227">
        <v>2</v>
      </c>
    </row>
    <row r="228" spans="1:2" x14ac:dyDescent="0.25">
      <c r="A228" t="s">
        <v>620</v>
      </c>
      <c r="B228">
        <v>99</v>
      </c>
    </row>
    <row r="229" spans="1:2" x14ac:dyDescent="0.25">
      <c r="A229" t="s">
        <v>160</v>
      </c>
      <c r="B229">
        <v>1</v>
      </c>
    </row>
    <row r="230" spans="1:2" x14ac:dyDescent="0.25">
      <c r="A230" t="s">
        <v>621</v>
      </c>
      <c r="B230">
        <v>1</v>
      </c>
    </row>
    <row r="231" spans="1:2" x14ac:dyDescent="0.25">
      <c r="A231" t="s">
        <v>622</v>
      </c>
      <c r="B231">
        <v>1</v>
      </c>
    </row>
    <row r="232" spans="1:2" x14ac:dyDescent="0.25">
      <c r="A232" t="s">
        <v>623</v>
      </c>
      <c r="B232">
        <v>2</v>
      </c>
    </row>
    <row r="233" spans="1:2" x14ac:dyDescent="0.25">
      <c r="A233" t="s">
        <v>624</v>
      </c>
      <c r="B233">
        <v>7</v>
      </c>
    </row>
    <row r="234" spans="1:2" x14ac:dyDescent="0.25">
      <c r="A234" t="s">
        <v>625</v>
      </c>
      <c r="B234">
        <v>4</v>
      </c>
    </row>
    <row r="235" spans="1:2" x14ac:dyDescent="0.25">
      <c r="A235" t="s">
        <v>626</v>
      </c>
      <c r="B235">
        <v>5</v>
      </c>
    </row>
    <row r="236" spans="1:2" x14ac:dyDescent="0.25">
      <c r="A236" t="s">
        <v>627</v>
      </c>
      <c r="B236">
        <v>1</v>
      </c>
    </row>
    <row r="237" spans="1:2" x14ac:dyDescent="0.25">
      <c r="A237" t="s">
        <v>628</v>
      </c>
      <c r="B237">
        <v>1</v>
      </c>
    </row>
    <row r="238" spans="1:2" x14ac:dyDescent="0.25">
      <c r="A238" t="s">
        <v>629</v>
      </c>
      <c r="B238">
        <v>3</v>
      </c>
    </row>
    <row r="239" spans="1:2" x14ac:dyDescent="0.25">
      <c r="A239" t="s">
        <v>630</v>
      </c>
      <c r="B239">
        <v>110</v>
      </c>
    </row>
    <row r="240" spans="1:2" x14ac:dyDescent="0.25">
      <c r="A240" t="s">
        <v>631</v>
      </c>
      <c r="B240">
        <v>1</v>
      </c>
    </row>
    <row r="241" spans="1:2" x14ac:dyDescent="0.25">
      <c r="A241" t="s">
        <v>632</v>
      </c>
      <c r="B241">
        <v>1</v>
      </c>
    </row>
    <row r="242" spans="1:2" x14ac:dyDescent="0.25">
      <c r="A242" t="s">
        <v>633</v>
      </c>
      <c r="B242">
        <v>1</v>
      </c>
    </row>
    <row r="243" spans="1:2" x14ac:dyDescent="0.25">
      <c r="A243" t="s">
        <v>634</v>
      </c>
      <c r="B243">
        <v>5</v>
      </c>
    </row>
    <row r="244" spans="1:2" x14ac:dyDescent="0.25">
      <c r="A244" t="s">
        <v>635</v>
      </c>
      <c r="B244">
        <v>7</v>
      </c>
    </row>
    <row r="245" spans="1:2" x14ac:dyDescent="0.25">
      <c r="A245" t="s">
        <v>636</v>
      </c>
      <c r="B245">
        <v>2</v>
      </c>
    </row>
    <row r="246" spans="1:2" x14ac:dyDescent="0.25">
      <c r="A246" t="s">
        <v>637</v>
      </c>
      <c r="B246">
        <v>4</v>
      </c>
    </row>
    <row r="247" spans="1:2" x14ac:dyDescent="0.25">
      <c r="A247" t="s">
        <v>638</v>
      </c>
      <c r="B247">
        <v>27</v>
      </c>
    </row>
    <row r="248" spans="1:2" x14ac:dyDescent="0.25">
      <c r="A248" t="s">
        <v>639</v>
      </c>
      <c r="B248">
        <v>1</v>
      </c>
    </row>
    <row r="249" spans="1:2" x14ac:dyDescent="0.25">
      <c r="A249" t="s">
        <v>640</v>
      </c>
      <c r="B249">
        <v>15</v>
      </c>
    </row>
    <row r="250" spans="1:2" x14ac:dyDescent="0.25">
      <c r="A250" t="s">
        <v>641</v>
      </c>
      <c r="B250">
        <v>5</v>
      </c>
    </row>
    <row r="251" spans="1:2" x14ac:dyDescent="0.25">
      <c r="A251" t="s">
        <v>642</v>
      </c>
      <c r="B251">
        <v>3</v>
      </c>
    </row>
    <row r="252" spans="1:2" x14ac:dyDescent="0.25">
      <c r="A252" t="s">
        <v>643</v>
      </c>
      <c r="B252">
        <v>2</v>
      </c>
    </row>
    <row r="253" spans="1:2" x14ac:dyDescent="0.25">
      <c r="A253" t="s">
        <v>644</v>
      </c>
      <c r="B253">
        <v>4</v>
      </c>
    </row>
    <row r="254" spans="1:2" x14ac:dyDescent="0.25">
      <c r="A254" t="s">
        <v>315</v>
      </c>
      <c r="B254">
        <v>4</v>
      </c>
    </row>
    <row r="255" spans="1:2" x14ac:dyDescent="0.25">
      <c r="A255" t="s">
        <v>645</v>
      </c>
      <c r="B255">
        <v>2</v>
      </c>
    </row>
    <row r="256" spans="1:2" x14ac:dyDescent="0.25">
      <c r="A256" t="s">
        <v>646</v>
      </c>
      <c r="B256">
        <v>1</v>
      </c>
    </row>
    <row r="257" spans="1:2" x14ac:dyDescent="0.25">
      <c r="A257" t="s">
        <v>647</v>
      </c>
      <c r="B257">
        <v>1</v>
      </c>
    </row>
    <row r="258" spans="1:2" x14ac:dyDescent="0.25">
      <c r="A258" t="s">
        <v>648</v>
      </c>
      <c r="B258">
        <v>1</v>
      </c>
    </row>
    <row r="259" spans="1:2" x14ac:dyDescent="0.25">
      <c r="A259" t="s">
        <v>649</v>
      </c>
      <c r="B259">
        <v>2</v>
      </c>
    </row>
    <row r="260" spans="1:2" x14ac:dyDescent="0.25">
      <c r="A260" t="s">
        <v>650</v>
      </c>
      <c r="B260">
        <v>1</v>
      </c>
    </row>
    <row r="261" spans="1:2" x14ac:dyDescent="0.25">
      <c r="A261" t="s">
        <v>316</v>
      </c>
      <c r="B261">
        <v>2</v>
      </c>
    </row>
    <row r="262" spans="1:2" x14ac:dyDescent="0.25">
      <c r="A262" t="s">
        <v>651</v>
      </c>
      <c r="B262">
        <v>3</v>
      </c>
    </row>
    <row r="263" spans="1:2" x14ac:dyDescent="0.25">
      <c r="A263" t="s">
        <v>652</v>
      </c>
      <c r="B263">
        <v>1</v>
      </c>
    </row>
    <row r="264" spans="1:2" x14ac:dyDescent="0.25">
      <c r="A264" t="s">
        <v>653</v>
      </c>
      <c r="B264">
        <v>1</v>
      </c>
    </row>
    <row r="265" spans="1:2" x14ac:dyDescent="0.25">
      <c r="A265" t="s">
        <v>654</v>
      </c>
      <c r="B265">
        <v>2</v>
      </c>
    </row>
    <row r="266" spans="1:2" x14ac:dyDescent="0.25">
      <c r="A266" t="s">
        <v>655</v>
      </c>
      <c r="B266">
        <v>2</v>
      </c>
    </row>
    <row r="267" spans="1:2" x14ac:dyDescent="0.25">
      <c r="A267" t="s">
        <v>656</v>
      </c>
      <c r="B267">
        <v>3</v>
      </c>
    </row>
    <row r="268" spans="1:2" x14ac:dyDescent="0.25">
      <c r="A268" t="s">
        <v>657</v>
      </c>
      <c r="B268">
        <v>38</v>
      </c>
    </row>
    <row r="269" spans="1:2" x14ac:dyDescent="0.25">
      <c r="A269" t="s">
        <v>659</v>
      </c>
      <c r="B269">
        <v>11</v>
      </c>
    </row>
    <row r="270" spans="1:2" x14ac:dyDescent="0.25">
      <c r="A270" t="s">
        <v>658</v>
      </c>
      <c r="B270">
        <v>1</v>
      </c>
    </row>
    <row r="271" spans="1:2" x14ac:dyDescent="0.25">
      <c r="A271" t="s">
        <v>660</v>
      </c>
      <c r="B271">
        <v>38</v>
      </c>
    </row>
    <row r="272" spans="1:2" x14ac:dyDescent="0.25">
      <c r="A272" t="s">
        <v>661</v>
      </c>
      <c r="B272">
        <v>3</v>
      </c>
    </row>
    <row r="273" spans="1:2" x14ac:dyDescent="0.25">
      <c r="A273" t="s">
        <v>662</v>
      </c>
      <c r="B273">
        <v>5</v>
      </c>
    </row>
    <row r="274" spans="1:2" x14ac:dyDescent="0.25">
      <c r="A274" t="s">
        <v>663</v>
      </c>
      <c r="B274">
        <v>2</v>
      </c>
    </row>
    <row r="275" spans="1:2" x14ac:dyDescent="0.25">
      <c r="A275" t="s">
        <v>664</v>
      </c>
      <c r="B275">
        <v>3</v>
      </c>
    </row>
    <row r="276" spans="1:2" x14ac:dyDescent="0.25">
      <c r="A276" t="s">
        <v>665</v>
      </c>
      <c r="B276">
        <v>6</v>
      </c>
    </row>
    <row r="277" spans="1:2" x14ac:dyDescent="0.25">
      <c r="A277" t="s">
        <v>666</v>
      </c>
      <c r="B277">
        <v>10</v>
      </c>
    </row>
    <row r="278" spans="1:2" x14ac:dyDescent="0.25">
      <c r="A278" t="s">
        <v>667</v>
      </c>
      <c r="B278">
        <v>4</v>
      </c>
    </row>
    <row r="279" spans="1:2" x14ac:dyDescent="0.25">
      <c r="A279" t="s">
        <v>668</v>
      </c>
      <c r="B279">
        <v>2</v>
      </c>
    </row>
    <row r="280" spans="1:2" x14ac:dyDescent="0.25">
      <c r="A280" t="s">
        <v>669</v>
      </c>
      <c r="B280">
        <v>2</v>
      </c>
    </row>
    <row r="281" spans="1:2" x14ac:dyDescent="0.25">
      <c r="A281" t="s">
        <v>670</v>
      </c>
      <c r="B281">
        <v>1</v>
      </c>
    </row>
    <row r="282" spans="1:2" x14ac:dyDescent="0.25">
      <c r="A282" t="s">
        <v>671</v>
      </c>
      <c r="B282">
        <v>15</v>
      </c>
    </row>
    <row r="283" spans="1:2" x14ac:dyDescent="0.25">
      <c r="A283" t="s">
        <v>18</v>
      </c>
      <c r="B283">
        <v>5</v>
      </c>
    </row>
    <row r="284" spans="1:2" x14ac:dyDescent="0.25">
      <c r="A284" t="s">
        <v>672</v>
      </c>
      <c r="B284">
        <v>52</v>
      </c>
    </row>
    <row r="285" spans="1:2" x14ac:dyDescent="0.25">
      <c r="A285" t="s">
        <v>673</v>
      </c>
      <c r="B285">
        <v>2</v>
      </c>
    </row>
    <row r="286" spans="1:2" x14ac:dyDescent="0.25">
      <c r="A286" t="s">
        <v>674</v>
      </c>
      <c r="B286">
        <v>1</v>
      </c>
    </row>
    <row r="287" spans="1:2" x14ac:dyDescent="0.25">
      <c r="A287" t="s">
        <v>675</v>
      </c>
      <c r="B287">
        <v>3</v>
      </c>
    </row>
    <row r="288" spans="1:2" x14ac:dyDescent="0.25">
      <c r="A288" t="s">
        <v>676</v>
      </c>
      <c r="B288">
        <v>2</v>
      </c>
    </row>
    <row r="289" spans="1:2" x14ac:dyDescent="0.25">
      <c r="A289" t="s">
        <v>677</v>
      </c>
      <c r="B289">
        <v>5</v>
      </c>
    </row>
    <row r="290" spans="1:2" x14ac:dyDescent="0.25">
      <c r="A290" t="s">
        <v>678</v>
      </c>
      <c r="B290">
        <v>9</v>
      </c>
    </row>
    <row r="291" spans="1:2" x14ac:dyDescent="0.25">
      <c r="A291" t="s">
        <v>679</v>
      </c>
      <c r="B291">
        <v>14</v>
      </c>
    </row>
    <row r="292" spans="1:2" x14ac:dyDescent="0.25">
      <c r="A292" t="s">
        <v>680</v>
      </c>
      <c r="B292">
        <v>1</v>
      </c>
    </row>
    <row r="293" spans="1:2" x14ac:dyDescent="0.25">
      <c r="A293" t="s">
        <v>681</v>
      </c>
      <c r="B293">
        <v>3</v>
      </c>
    </row>
    <row r="294" spans="1:2" x14ac:dyDescent="0.25">
      <c r="A294" t="s">
        <v>682</v>
      </c>
      <c r="B294">
        <v>4</v>
      </c>
    </row>
    <row r="295" spans="1:2" x14ac:dyDescent="0.25">
      <c r="A295" t="s">
        <v>683</v>
      </c>
      <c r="B295">
        <v>1</v>
      </c>
    </row>
    <row r="296" spans="1:2" x14ac:dyDescent="0.25">
      <c r="A296" t="s">
        <v>684</v>
      </c>
      <c r="B296">
        <v>8</v>
      </c>
    </row>
    <row r="297" spans="1:2" x14ac:dyDescent="0.25">
      <c r="A297" t="s">
        <v>685</v>
      </c>
      <c r="B297">
        <v>3</v>
      </c>
    </row>
    <row r="298" spans="1:2" x14ac:dyDescent="0.25">
      <c r="A298" t="s">
        <v>686</v>
      </c>
      <c r="B298">
        <v>6</v>
      </c>
    </row>
    <row r="299" spans="1:2" x14ac:dyDescent="0.25">
      <c r="A299" t="s">
        <v>687</v>
      </c>
      <c r="B299">
        <v>4</v>
      </c>
    </row>
    <row r="300" spans="1:2" x14ac:dyDescent="0.25">
      <c r="A300" t="s">
        <v>688</v>
      </c>
      <c r="B300">
        <v>9</v>
      </c>
    </row>
    <row r="301" spans="1:2" x14ac:dyDescent="0.25">
      <c r="A301" t="s">
        <v>689</v>
      </c>
      <c r="B301">
        <v>3</v>
      </c>
    </row>
    <row r="302" spans="1:2" x14ac:dyDescent="0.25">
      <c r="A302" t="s">
        <v>690</v>
      </c>
      <c r="B302">
        <v>5</v>
      </c>
    </row>
    <row r="303" spans="1:2" x14ac:dyDescent="0.25">
      <c r="A303" t="s">
        <v>691</v>
      </c>
      <c r="B303">
        <v>1</v>
      </c>
    </row>
    <row r="304" spans="1:2" x14ac:dyDescent="0.25">
      <c r="A304" t="s">
        <v>692</v>
      </c>
      <c r="B304">
        <v>9</v>
      </c>
    </row>
    <row r="305" spans="1:2" x14ac:dyDescent="0.25">
      <c r="A305" t="s">
        <v>693</v>
      </c>
      <c r="B305">
        <v>12</v>
      </c>
    </row>
    <row r="306" spans="1:2" x14ac:dyDescent="0.25">
      <c r="A306" t="s">
        <v>694</v>
      </c>
      <c r="B306">
        <v>11</v>
      </c>
    </row>
    <row r="307" spans="1:2" x14ac:dyDescent="0.25">
      <c r="A307" t="s">
        <v>695</v>
      </c>
      <c r="B307">
        <v>5</v>
      </c>
    </row>
    <row r="308" spans="1:2" x14ac:dyDescent="0.25">
      <c r="A308" t="s">
        <v>696</v>
      </c>
      <c r="B308">
        <v>6</v>
      </c>
    </row>
    <row r="309" spans="1:2" x14ac:dyDescent="0.25">
      <c r="A309" t="s">
        <v>697</v>
      </c>
      <c r="B309">
        <v>16</v>
      </c>
    </row>
    <row r="310" spans="1:2" x14ac:dyDescent="0.25">
      <c r="A310" t="s">
        <v>698</v>
      </c>
      <c r="B310">
        <v>9</v>
      </c>
    </row>
    <row r="311" spans="1:2" x14ac:dyDescent="0.25">
      <c r="A311" t="s">
        <v>699</v>
      </c>
      <c r="B311">
        <v>1</v>
      </c>
    </row>
    <row r="312" spans="1:2" x14ac:dyDescent="0.25">
      <c r="A312" t="s">
        <v>700</v>
      </c>
      <c r="B312">
        <v>2</v>
      </c>
    </row>
    <row r="313" spans="1:2" x14ac:dyDescent="0.25">
      <c r="A313" t="s">
        <v>701</v>
      </c>
      <c r="B313">
        <v>30</v>
      </c>
    </row>
    <row r="314" spans="1:2" x14ac:dyDescent="0.25">
      <c r="A314" t="s">
        <v>702</v>
      </c>
      <c r="B314">
        <v>3</v>
      </c>
    </row>
    <row r="315" spans="1:2" x14ac:dyDescent="0.25">
      <c r="A315" t="s">
        <v>703</v>
      </c>
      <c r="B315">
        <v>4</v>
      </c>
    </row>
    <row r="316" spans="1:2" x14ac:dyDescent="0.25">
      <c r="A316" t="s">
        <v>317</v>
      </c>
      <c r="B316">
        <v>7</v>
      </c>
    </row>
    <row r="317" spans="1:2" x14ac:dyDescent="0.25">
      <c r="A317" t="s">
        <v>265</v>
      </c>
      <c r="B317">
        <v>2</v>
      </c>
    </row>
    <row r="318" spans="1:2" x14ac:dyDescent="0.25">
      <c r="A318" t="s">
        <v>704</v>
      </c>
      <c r="B318">
        <v>2</v>
      </c>
    </row>
    <row r="319" spans="1:2" x14ac:dyDescent="0.25">
      <c r="A319" t="s">
        <v>705</v>
      </c>
      <c r="B319">
        <v>10</v>
      </c>
    </row>
    <row r="320" spans="1:2" x14ac:dyDescent="0.25">
      <c r="A320" t="s">
        <v>706</v>
      </c>
      <c r="B320">
        <v>19</v>
      </c>
    </row>
    <row r="321" spans="1:2" x14ac:dyDescent="0.25">
      <c r="A321" t="s">
        <v>707</v>
      </c>
      <c r="B321">
        <v>97</v>
      </c>
    </row>
    <row r="322" spans="1:2" x14ac:dyDescent="0.25">
      <c r="A322" t="s">
        <v>708</v>
      </c>
      <c r="B322">
        <v>1</v>
      </c>
    </row>
    <row r="323" spans="1:2" x14ac:dyDescent="0.25">
      <c r="A323" t="s">
        <v>709</v>
      </c>
      <c r="B323">
        <v>9</v>
      </c>
    </row>
    <row r="324" spans="1:2" x14ac:dyDescent="0.25">
      <c r="A324" t="s">
        <v>710</v>
      </c>
      <c r="B324">
        <v>24</v>
      </c>
    </row>
    <row r="325" spans="1:2" x14ac:dyDescent="0.25">
      <c r="A325" t="s">
        <v>711</v>
      </c>
      <c r="B325">
        <v>1</v>
      </c>
    </row>
    <row r="326" spans="1:2" x14ac:dyDescent="0.25">
      <c r="A326" t="s">
        <v>712</v>
      </c>
      <c r="B326">
        <v>1</v>
      </c>
    </row>
    <row r="327" spans="1:2" x14ac:dyDescent="0.25">
      <c r="A327" t="s">
        <v>161</v>
      </c>
      <c r="B327">
        <v>1</v>
      </c>
    </row>
    <row r="328" spans="1:2" x14ac:dyDescent="0.25">
      <c r="A328" t="s">
        <v>713</v>
      </c>
      <c r="B328">
        <v>2</v>
      </c>
    </row>
    <row r="329" spans="1:2" x14ac:dyDescent="0.25">
      <c r="A329" t="s">
        <v>714</v>
      </c>
      <c r="B329">
        <v>25</v>
      </c>
    </row>
    <row r="330" spans="1:2" x14ac:dyDescent="0.25">
      <c r="A330" t="s">
        <v>715</v>
      </c>
      <c r="B330">
        <v>6</v>
      </c>
    </row>
    <row r="331" spans="1:2" x14ac:dyDescent="0.25">
      <c r="A331" t="s">
        <v>716</v>
      </c>
      <c r="B331">
        <v>21</v>
      </c>
    </row>
    <row r="332" spans="1:2" x14ac:dyDescent="0.25">
      <c r="A332" t="s">
        <v>717</v>
      </c>
      <c r="B332">
        <v>1</v>
      </c>
    </row>
    <row r="333" spans="1:2" x14ac:dyDescent="0.25">
      <c r="A333" t="s">
        <v>718</v>
      </c>
      <c r="B333">
        <v>6</v>
      </c>
    </row>
    <row r="334" spans="1:2" x14ac:dyDescent="0.25">
      <c r="A334" t="s">
        <v>719</v>
      </c>
      <c r="B334">
        <v>1</v>
      </c>
    </row>
    <row r="335" spans="1:2" x14ac:dyDescent="0.25">
      <c r="A335" t="s">
        <v>720</v>
      </c>
      <c r="B335">
        <v>2</v>
      </c>
    </row>
    <row r="336" spans="1:2" x14ac:dyDescent="0.25">
      <c r="A336" t="s">
        <v>721</v>
      </c>
      <c r="B336">
        <v>2</v>
      </c>
    </row>
    <row r="337" spans="1:2" x14ac:dyDescent="0.25">
      <c r="A337" t="s">
        <v>722</v>
      </c>
      <c r="B337">
        <v>1</v>
      </c>
    </row>
    <row r="338" spans="1:2" x14ac:dyDescent="0.25">
      <c r="A338" t="s">
        <v>723</v>
      </c>
      <c r="B338">
        <v>10</v>
      </c>
    </row>
    <row r="339" spans="1:2" x14ac:dyDescent="0.25">
      <c r="A339" t="s">
        <v>724</v>
      </c>
      <c r="B339">
        <v>3</v>
      </c>
    </row>
    <row r="340" spans="1:2" x14ac:dyDescent="0.25">
      <c r="A340" t="s">
        <v>725</v>
      </c>
      <c r="B340">
        <v>1</v>
      </c>
    </row>
    <row r="341" spans="1:2" x14ac:dyDescent="0.25">
      <c r="A341" t="s">
        <v>726</v>
      </c>
      <c r="B341">
        <v>1</v>
      </c>
    </row>
    <row r="342" spans="1:2" x14ac:dyDescent="0.25">
      <c r="A342" t="s">
        <v>727</v>
      </c>
      <c r="B342">
        <v>1</v>
      </c>
    </row>
    <row r="343" spans="1:2" x14ac:dyDescent="0.25">
      <c r="A343" t="s">
        <v>728</v>
      </c>
      <c r="B343">
        <v>1</v>
      </c>
    </row>
    <row r="344" spans="1:2" x14ac:dyDescent="0.25">
      <c r="A344" t="s">
        <v>729</v>
      </c>
      <c r="B344">
        <v>3</v>
      </c>
    </row>
    <row r="345" spans="1:2" x14ac:dyDescent="0.25">
      <c r="A345" t="s">
        <v>730</v>
      </c>
      <c r="B345">
        <v>1</v>
      </c>
    </row>
    <row r="346" spans="1:2" x14ac:dyDescent="0.25">
      <c r="A346" t="s">
        <v>731</v>
      </c>
      <c r="B346">
        <v>4</v>
      </c>
    </row>
    <row r="347" spans="1:2" x14ac:dyDescent="0.25">
      <c r="A347" t="s">
        <v>732</v>
      </c>
      <c r="B347">
        <v>1</v>
      </c>
    </row>
    <row r="348" spans="1:2" x14ac:dyDescent="0.25">
      <c r="A348" t="s">
        <v>733</v>
      </c>
      <c r="B348">
        <v>15</v>
      </c>
    </row>
    <row r="349" spans="1:2" x14ac:dyDescent="0.25">
      <c r="A349" t="s">
        <v>734</v>
      </c>
      <c r="B349">
        <v>4</v>
      </c>
    </row>
    <row r="350" spans="1:2" x14ac:dyDescent="0.25">
      <c r="A350" t="s">
        <v>735</v>
      </c>
      <c r="B350">
        <v>2</v>
      </c>
    </row>
    <row r="351" spans="1:2" x14ac:dyDescent="0.25">
      <c r="A351" t="s">
        <v>736</v>
      </c>
      <c r="B351">
        <v>2</v>
      </c>
    </row>
    <row r="352" spans="1:2" x14ac:dyDescent="0.25">
      <c r="A352" t="s">
        <v>737</v>
      </c>
      <c r="B352">
        <v>8</v>
      </c>
    </row>
    <row r="353" spans="1:2" x14ac:dyDescent="0.25">
      <c r="A353" t="s">
        <v>738</v>
      </c>
      <c r="B353">
        <v>2</v>
      </c>
    </row>
    <row r="354" spans="1:2" x14ac:dyDescent="0.25">
      <c r="A354" t="s">
        <v>739</v>
      </c>
      <c r="B354">
        <v>3</v>
      </c>
    </row>
    <row r="355" spans="1:2" x14ac:dyDescent="0.25">
      <c r="A355" t="s">
        <v>740</v>
      </c>
      <c r="B355">
        <v>3</v>
      </c>
    </row>
    <row r="356" spans="1:2" x14ac:dyDescent="0.25">
      <c r="A356" t="s">
        <v>741</v>
      </c>
      <c r="B356">
        <v>8</v>
      </c>
    </row>
    <row r="357" spans="1:2" x14ac:dyDescent="0.25">
      <c r="A357" t="s">
        <v>742</v>
      </c>
      <c r="B357">
        <v>2</v>
      </c>
    </row>
    <row r="358" spans="1:2" x14ac:dyDescent="0.25">
      <c r="A358" t="s">
        <v>743</v>
      </c>
      <c r="B358">
        <v>5</v>
      </c>
    </row>
    <row r="359" spans="1:2" x14ac:dyDescent="0.25">
      <c r="A359" t="s">
        <v>744</v>
      </c>
      <c r="B359">
        <v>4</v>
      </c>
    </row>
    <row r="360" spans="1:2" x14ac:dyDescent="0.25">
      <c r="A360" t="s">
        <v>745</v>
      </c>
      <c r="B360">
        <v>4</v>
      </c>
    </row>
    <row r="361" spans="1:2" x14ac:dyDescent="0.25">
      <c r="A361" t="s">
        <v>746</v>
      </c>
      <c r="B361">
        <v>4</v>
      </c>
    </row>
    <row r="362" spans="1:2" x14ac:dyDescent="0.25">
      <c r="A362" t="s">
        <v>747</v>
      </c>
      <c r="B362">
        <v>1</v>
      </c>
    </row>
    <row r="363" spans="1:2" x14ac:dyDescent="0.25">
      <c r="A363" t="s">
        <v>748</v>
      </c>
      <c r="B363">
        <v>2</v>
      </c>
    </row>
    <row r="364" spans="1:2" x14ac:dyDescent="0.25">
      <c r="A364" t="s">
        <v>749</v>
      </c>
      <c r="B364">
        <v>3</v>
      </c>
    </row>
    <row r="365" spans="1:2" x14ac:dyDescent="0.25">
      <c r="A365" t="s">
        <v>750</v>
      </c>
      <c r="B365">
        <v>3</v>
      </c>
    </row>
    <row r="366" spans="1:2" x14ac:dyDescent="0.25">
      <c r="A366" t="s">
        <v>751</v>
      </c>
      <c r="B366">
        <v>14</v>
      </c>
    </row>
    <row r="367" spans="1:2" x14ac:dyDescent="0.25">
      <c r="A367" t="s">
        <v>752</v>
      </c>
      <c r="B367">
        <v>5</v>
      </c>
    </row>
    <row r="368" spans="1:2" x14ac:dyDescent="0.25">
      <c r="A368" t="s">
        <v>753</v>
      </c>
      <c r="B368">
        <v>1</v>
      </c>
    </row>
    <row r="369" spans="1:2" x14ac:dyDescent="0.25">
      <c r="A369" t="s">
        <v>754</v>
      </c>
      <c r="B369">
        <v>11</v>
      </c>
    </row>
    <row r="370" spans="1:2" x14ac:dyDescent="0.25">
      <c r="A370" t="s">
        <v>755</v>
      </c>
      <c r="B370">
        <v>2</v>
      </c>
    </row>
    <row r="371" spans="1:2" x14ac:dyDescent="0.25">
      <c r="A371" t="s">
        <v>756</v>
      </c>
      <c r="B371">
        <v>3</v>
      </c>
    </row>
    <row r="372" spans="1:2" x14ac:dyDescent="0.25">
      <c r="A372" t="s">
        <v>757</v>
      </c>
      <c r="B372">
        <v>32</v>
      </c>
    </row>
    <row r="373" spans="1:2" x14ac:dyDescent="0.25">
      <c r="A373" t="s">
        <v>758</v>
      </c>
      <c r="B373">
        <v>5</v>
      </c>
    </row>
    <row r="374" spans="1:2" x14ac:dyDescent="0.25">
      <c r="A374" t="s">
        <v>759</v>
      </c>
      <c r="B374">
        <v>24</v>
      </c>
    </row>
    <row r="375" spans="1:2" x14ac:dyDescent="0.25">
      <c r="A375" t="s">
        <v>760</v>
      </c>
      <c r="B375">
        <v>9</v>
      </c>
    </row>
    <row r="376" spans="1:2" x14ac:dyDescent="0.25">
      <c r="A376" t="s">
        <v>761</v>
      </c>
      <c r="B376">
        <v>8</v>
      </c>
    </row>
    <row r="377" spans="1:2" x14ac:dyDescent="0.25">
      <c r="A377" t="s">
        <v>762</v>
      </c>
      <c r="B377">
        <v>52</v>
      </c>
    </row>
    <row r="378" spans="1:2" x14ac:dyDescent="0.25">
      <c r="A378" t="s">
        <v>763</v>
      </c>
      <c r="B378">
        <v>6</v>
      </c>
    </row>
    <row r="379" spans="1:2" x14ac:dyDescent="0.25">
      <c r="A379" t="s">
        <v>764</v>
      </c>
      <c r="B379">
        <v>2</v>
      </c>
    </row>
    <row r="380" spans="1:2" x14ac:dyDescent="0.25">
      <c r="A380" t="s">
        <v>765</v>
      </c>
      <c r="B380">
        <v>6</v>
      </c>
    </row>
    <row r="381" spans="1:2" x14ac:dyDescent="0.25">
      <c r="A381" t="s">
        <v>766</v>
      </c>
      <c r="B381">
        <v>1</v>
      </c>
    </row>
    <row r="382" spans="1:2" x14ac:dyDescent="0.25">
      <c r="A382" t="s">
        <v>767</v>
      </c>
      <c r="B382">
        <v>2</v>
      </c>
    </row>
    <row r="383" spans="1:2" x14ac:dyDescent="0.25">
      <c r="A383" t="s">
        <v>768</v>
      </c>
      <c r="B383">
        <v>8</v>
      </c>
    </row>
    <row r="384" spans="1:2" x14ac:dyDescent="0.25">
      <c r="A384" t="s">
        <v>769</v>
      </c>
      <c r="B384">
        <v>8</v>
      </c>
    </row>
    <row r="385" spans="1:2" x14ac:dyDescent="0.25">
      <c r="A385" t="s">
        <v>770</v>
      </c>
      <c r="B385">
        <v>7</v>
      </c>
    </row>
    <row r="386" spans="1:2" x14ac:dyDescent="0.25">
      <c r="A386" t="s">
        <v>771</v>
      </c>
      <c r="B386">
        <v>22</v>
      </c>
    </row>
    <row r="387" spans="1:2" x14ac:dyDescent="0.25">
      <c r="A387" t="s">
        <v>772</v>
      </c>
      <c r="B387">
        <v>32</v>
      </c>
    </row>
    <row r="388" spans="1:2" x14ac:dyDescent="0.25">
      <c r="A388" t="s">
        <v>773</v>
      </c>
      <c r="B388">
        <v>3</v>
      </c>
    </row>
    <row r="389" spans="1:2" x14ac:dyDescent="0.25">
      <c r="A389" t="s">
        <v>774</v>
      </c>
      <c r="B389">
        <v>1</v>
      </c>
    </row>
    <row r="390" spans="1:2" x14ac:dyDescent="0.25">
      <c r="A390" t="s">
        <v>775</v>
      </c>
      <c r="B390">
        <v>5</v>
      </c>
    </row>
    <row r="391" spans="1:2" x14ac:dyDescent="0.25">
      <c r="A391" t="s">
        <v>776</v>
      </c>
      <c r="B391">
        <v>78</v>
      </c>
    </row>
    <row r="392" spans="1:2" x14ac:dyDescent="0.25">
      <c r="A392" t="s">
        <v>777</v>
      </c>
      <c r="B392">
        <v>1</v>
      </c>
    </row>
    <row r="393" spans="1:2" x14ac:dyDescent="0.25">
      <c r="A393" t="s">
        <v>778</v>
      </c>
      <c r="B393">
        <v>2</v>
      </c>
    </row>
    <row r="394" spans="1:2" x14ac:dyDescent="0.25">
      <c r="A394" t="s">
        <v>779</v>
      </c>
      <c r="B394">
        <v>6</v>
      </c>
    </row>
    <row r="395" spans="1:2" x14ac:dyDescent="0.25">
      <c r="A395" t="s">
        <v>780</v>
      </c>
      <c r="B395">
        <v>3</v>
      </c>
    </row>
    <row r="396" spans="1:2" x14ac:dyDescent="0.25">
      <c r="A396" t="s">
        <v>781</v>
      </c>
      <c r="B396">
        <v>12</v>
      </c>
    </row>
    <row r="397" spans="1:2" x14ac:dyDescent="0.25">
      <c r="A397" t="s">
        <v>782</v>
      </c>
      <c r="B397">
        <v>6</v>
      </c>
    </row>
    <row r="398" spans="1:2" x14ac:dyDescent="0.25">
      <c r="A398" t="s">
        <v>783</v>
      </c>
      <c r="B398">
        <v>1</v>
      </c>
    </row>
    <row r="399" spans="1:2" x14ac:dyDescent="0.25">
      <c r="A399" t="s">
        <v>784</v>
      </c>
      <c r="B399">
        <v>14</v>
      </c>
    </row>
    <row r="400" spans="1:2" x14ac:dyDescent="0.25">
      <c r="A400" t="s">
        <v>785</v>
      </c>
      <c r="B400">
        <v>10</v>
      </c>
    </row>
    <row r="401" spans="1:2" x14ac:dyDescent="0.25">
      <c r="A401" t="s">
        <v>786</v>
      </c>
      <c r="B401">
        <v>2</v>
      </c>
    </row>
    <row r="402" spans="1:2" x14ac:dyDescent="0.25">
      <c r="A402" t="s">
        <v>787</v>
      </c>
      <c r="B402">
        <v>3</v>
      </c>
    </row>
    <row r="403" spans="1:2" x14ac:dyDescent="0.25">
      <c r="A403" t="s">
        <v>788</v>
      </c>
      <c r="B403">
        <v>2</v>
      </c>
    </row>
    <row r="404" spans="1:2" x14ac:dyDescent="0.25">
      <c r="A404" t="s">
        <v>789</v>
      </c>
      <c r="B404">
        <v>41</v>
      </c>
    </row>
    <row r="405" spans="1:2" x14ac:dyDescent="0.25">
      <c r="A405" t="s">
        <v>790</v>
      </c>
      <c r="B405">
        <v>2</v>
      </c>
    </row>
    <row r="406" spans="1:2" x14ac:dyDescent="0.25">
      <c r="A406" t="s">
        <v>791</v>
      </c>
      <c r="B406">
        <v>14</v>
      </c>
    </row>
    <row r="407" spans="1:2" x14ac:dyDescent="0.25">
      <c r="A407" t="s">
        <v>792</v>
      </c>
      <c r="B407">
        <v>1</v>
      </c>
    </row>
    <row r="408" spans="1:2" x14ac:dyDescent="0.25">
      <c r="A408" t="s">
        <v>793</v>
      </c>
      <c r="B408">
        <v>2</v>
      </c>
    </row>
    <row r="409" spans="1:2" x14ac:dyDescent="0.25">
      <c r="A409" t="s">
        <v>794</v>
      </c>
      <c r="B409">
        <v>4</v>
      </c>
    </row>
    <row r="410" spans="1:2" x14ac:dyDescent="0.25">
      <c r="A410" t="s">
        <v>795</v>
      </c>
      <c r="B410">
        <v>3</v>
      </c>
    </row>
    <row r="411" spans="1:2" x14ac:dyDescent="0.25">
      <c r="A411" t="s">
        <v>796</v>
      </c>
      <c r="B411">
        <v>1</v>
      </c>
    </row>
    <row r="412" spans="1:2" x14ac:dyDescent="0.25">
      <c r="A412" t="s">
        <v>797</v>
      </c>
      <c r="B412">
        <v>3</v>
      </c>
    </row>
    <row r="413" spans="1:2" x14ac:dyDescent="0.25">
      <c r="A413" t="s">
        <v>798</v>
      </c>
      <c r="B413">
        <v>1</v>
      </c>
    </row>
    <row r="414" spans="1:2" x14ac:dyDescent="0.25">
      <c r="A414" t="s">
        <v>799</v>
      </c>
      <c r="B414">
        <v>7</v>
      </c>
    </row>
    <row r="415" spans="1:2" x14ac:dyDescent="0.25">
      <c r="A415" t="s">
        <v>800</v>
      </c>
      <c r="B415">
        <v>72</v>
      </c>
    </row>
    <row r="416" spans="1:2" x14ac:dyDescent="0.25">
      <c r="A416" t="s">
        <v>801</v>
      </c>
      <c r="B416">
        <v>1</v>
      </c>
    </row>
    <row r="417" spans="1:2" x14ac:dyDescent="0.25">
      <c r="A417" t="s">
        <v>802</v>
      </c>
      <c r="B417">
        <v>51</v>
      </c>
    </row>
    <row r="418" spans="1:2" x14ac:dyDescent="0.25">
      <c r="A418" t="s">
        <v>803</v>
      </c>
      <c r="B418">
        <v>8</v>
      </c>
    </row>
    <row r="419" spans="1:2" x14ac:dyDescent="0.25">
      <c r="A419" t="s">
        <v>804</v>
      </c>
      <c r="B419">
        <v>48</v>
      </c>
    </row>
    <row r="420" spans="1:2" x14ac:dyDescent="0.25">
      <c r="A420" t="s">
        <v>805</v>
      </c>
      <c r="B420">
        <v>9</v>
      </c>
    </row>
    <row r="421" spans="1:2" x14ac:dyDescent="0.25">
      <c r="A421" t="s">
        <v>806</v>
      </c>
      <c r="B421">
        <v>1</v>
      </c>
    </row>
    <row r="422" spans="1:2" x14ac:dyDescent="0.25">
      <c r="A422" t="s">
        <v>807</v>
      </c>
      <c r="B422">
        <v>11</v>
      </c>
    </row>
    <row r="423" spans="1:2" x14ac:dyDescent="0.25">
      <c r="A423" t="s">
        <v>808</v>
      </c>
      <c r="B423">
        <v>11</v>
      </c>
    </row>
    <row r="424" spans="1:2" x14ac:dyDescent="0.25">
      <c r="A424" t="s">
        <v>809</v>
      </c>
      <c r="B424">
        <v>5</v>
      </c>
    </row>
    <row r="425" spans="1:2" x14ac:dyDescent="0.25">
      <c r="A425" t="s">
        <v>810</v>
      </c>
      <c r="B425">
        <v>4</v>
      </c>
    </row>
    <row r="426" spans="1:2" x14ac:dyDescent="0.25">
      <c r="A426" t="s">
        <v>811</v>
      </c>
      <c r="B426">
        <v>1</v>
      </c>
    </row>
    <row r="427" spans="1:2" x14ac:dyDescent="0.25">
      <c r="A427" t="s">
        <v>812</v>
      </c>
      <c r="B427">
        <v>31</v>
      </c>
    </row>
    <row r="428" spans="1:2" x14ac:dyDescent="0.25">
      <c r="A428" t="s">
        <v>813</v>
      </c>
      <c r="B428">
        <v>1</v>
      </c>
    </row>
    <row r="429" spans="1:2" x14ac:dyDescent="0.25">
      <c r="A429" t="s">
        <v>814</v>
      </c>
      <c r="B429">
        <v>2</v>
      </c>
    </row>
    <row r="430" spans="1:2" x14ac:dyDescent="0.25">
      <c r="A430" t="s">
        <v>815</v>
      </c>
      <c r="B430">
        <v>2</v>
      </c>
    </row>
    <row r="431" spans="1:2" x14ac:dyDescent="0.25">
      <c r="A431" t="s">
        <v>816</v>
      </c>
      <c r="B431">
        <v>1</v>
      </c>
    </row>
    <row r="432" spans="1:2" x14ac:dyDescent="0.25">
      <c r="A432" t="s">
        <v>817</v>
      </c>
      <c r="B432">
        <v>1</v>
      </c>
    </row>
    <row r="433" spans="1:2" x14ac:dyDescent="0.25">
      <c r="A433" t="s">
        <v>818</v>
      </c>
      <c r="B433">
        <v>1</v>
      </c>
    </row>
    <row r="434" spans="1:2" x14ac:dyDescent="0.25">
      <c r="A434" t="s">
        <v>819</v>
      </c>
      <c r="B434">
        <v>12</v>
      </c>
    </row>
    <row r="435" spans="1:2" x14ac:dyDescent="0.25">
      <c r="A435" t="s">
        <v>820</v>
      </c>
      <c r="B435">
        <v>3</v>
      </c>
    </row>
    <row r="436" spans="1:2" x14ac:dyDescent="0.25">
      <c r="A436" t="s">
        <v>821</v>
      </c>
      <c r="B436">
        <v>5</v>
      </c>
    </row>
    <row r="437" spans="1:2" x14ac:dyDescent="0.25">
      <c r="A437" t="s">
        <v>822</v>
      </c>
      <c r="B437">
        <v>3</v>
      </c>
    </row>
    <row r="438" spans="1:2" x14ac:dyDescent="0.25">
      <c r="A438" t="s">
        <v>823</v>
      </c>
      <c r="B438">
        <v>1</v>
      </c>
    </row>
    <row r="439" spans="1:2" x14ac:dyDescent="0.25">
      <c r="A439" t="s">
        <v>824</v>
      </c>
      <c r="B439">
        <v>1</v>
      </c>
    </row>
    <row r="440" spans="1:2" x14ac:dyDescent="0.25">
      <c r="A440" t="s">
        <v>825</v>
      </c>
      <c r="B440">
        <v>2</v>
      </c>
    </row>
    <row r="441" spans="1:2" x14ac:dyDescent="0.25">
      <c r="A441" t="s">
        <v>826</v>
      </c>
      <c r="B441">
        <v>26</v>
      </c>
    </row>
    <row r="442" spans="1:2" x14ac:dyDescent="0.25">
      <c r="A442" t="s">
        <v>827</v>
      </c>
      <c r="B442">
        <v>2</v>
      </c>
    </row>
    <row r="443" spans="1:2" x14ac:dyDescent="0.25">
      <c r="A443" t="s">
        <v>828</v>
      </c>
      <c r="B443">
        <v>2</v>
      </c>
    </row>
    <row r="444" spans="1:2" x14ac:dyDescent="0.25">
      <c r="A444" t="s">
        <v>829</v>
      </c>
      <c r="B444">
        <v>3</v>
      </c>
    </row>
    <row r="445" spans="1:2" x14ac:dyDescent="0.25">
      <c r="A445" t="s">
        <v>830</v>
      </c>
      <c r="B445">
        <v>1</v>
      </c>
    </row>
    <row r="446" spans="1:2" x14ac:dyDescent="0.25">
      <c r="A446" t="s">
        <v>831</v>
      </c>
      <c r="B446">
        <v>13</v>
      </c>
    </row>
    <row r="447" spans="1:2" x14ac:dyDescent="0.25">
      <c r="A447" t="s">
        <v>832</v>
      </c>
      <c r="B447">
        <v>3</v>
      </c>
    </row>
    <row r="448" spans="1:2" x14ac:dyDescent="0.25">
      <c r="A448" t="s">
        <v>833</v>
      </c>
      <c r="B448">
        <v>3</v>
      </c>
    </row>
    <row r="449" spans="1:2" x14ac:dyDescent="0.25">
      <c r="A449" t="s">
        <v>162</v>
      </c>
      <c r="B449">
        <v>5</v>
      </c>
    </row>
    <row r="450" spans="1:2" x14ac:dyDescent="0.25">
      <c r="A450" t="s">
        <v>318</v>
      </c>
      <c r="B450">
        <v>2</v>
      </c>
    </row>
    <row r="451" spans="1:2" x14ac:dyDescent="0.25">
      <c r="A451" t="s">
        <v>834</v>
      </c>
      <c r="B451">
        <v>55</v>
      </c>
    </row>
    <row r="452" spans="1:2" x14ac:dyDescent="0.25">
      <c r="A452" t="s">
        <v>835</v>
      </c>
      <c r="B452">
        <v>19</v>
      </c>
    </row>
    <row r="453" spans="1:2" x14ac:dyDescent="0.25">
      <c r="A453" t="s">
        <v>319</v>
      </c>
      <c r="B453">
        <v>12</v>
      </c>
    </row>
    <row r="454" spans="1:2" x14ac:dyDescent="0.25">
      <c r="A454" t="s">
        <v>836</v>
      </c>
      <c r="B454">
        <v>2</v>
      </c>
    </row>
    <row r="455" spans="1:2" x14ac:dyDescent="0.25">
      <c r="A455" t="s">
        <v>837</v>
      </c>
      <c r="B455">
        <v>1</v>
      </c>
    </row>
    <row r="456" spans="1:2" x14ac:dyDescent="0.25">
      <c r="A456" t="s">
        <v>838</v>
      </c>
      <c r="B456">
        <v>5</v>
      </c>
    </row>
    <row r="457" spans="1:2" x14ac:dyDescent="0.25">
      <c r="A457" t="s">
        <v>839</v>
      </c>
      <c r="B457">
        <v>1</v>
      </c>
    </row>
    <row r="458" spans="1:2" x14ac:dyDescent="0.25">
      <c r="A458" t="s">
        <v>840</v>
      </c>
      <c r="B458">
        <v>3</v>
      </c>
    </row>
    <row r="459" spans="1:2" x14ac:dyDescent="0.25">
      <c r="A459" t="s">
        <v>841</v>
      </c>
      <c r="B459">
        <v>12</v>
      </c>
    </row>
    <row r="460" spans="1:2" x14ac:dyDescent="0.25">
      <c r="A460" t="s">
        <v>842</v>
      </c>
      <c r="B460">
        <v>26</v>
      </c>
    </row>
    <row r="461" spans="1:2" x14ac:dyDescent="0.25">
      <c r="A461" t="s">
        <v>843</v>
      </c>
      <c r="B461">
        <v>8</v>
      </c>
    </row>
    <row r="462" spans="1:2" x14ac:dyDescent="0.25">
      <c r="A462" t="s">
        <v>844</v>
      </c>
      <c r="B462">
        <v>1</v>
      </c>
    </row>
    <row r="463" spans="1:2" x14ac:dyDescent="0.25">
      <c r="A463" t="s">
        <v>845</v>
      </c>
      <c r="B463">
        <v>5</v>
      </c>
    </row>
    <row r="464" spans="1:2" x14ac:dyDescent="0.25">
      <c r="A464" t="s">
        <v>846</v>
      </c>
      <c r="B464">
        <v>4</v>
      </c>
    </row>
    <row r="465" spans="1:2" x14ac:dyDescent="0.25">
      <c r="A465" t="s">
        <v>847</v>
      </c>
      <c r="B465">
        <v>4</v>
      </c>
    </row>
    <row r="466" spans="1:2" x14ac:dyDescent="0.25">
      <c r="A466" t="s">
        <v>848</v>
      </c>
      <c r="B466">
        <v>2</v>
      </c>
    </row>
    <row r="467" spans="1:2" x14ac:dyDescent="0.25">
      <c r="A467" t="s">
        <v>849</v>
      </c>
      <c r="B467">
        <v>2</v>
      </c>
    </row>
    <row r="468" spans="1:2" x14ac:dyDescent="0.25">
      <c r="A468" t="s">
        <v>850</v>
      </c>
      <c r="B468">
        <v>7</v>
      </c>
    </row>
    <row r="469" spans="1:2" x14ac:dyDescent="0.25">
      <c r="A469" t="s">
        <v>851</v>
      </c>
      <c r="B469">
        <v>11</v>
      </c>
    </row>
    <row r="470" spans="1:2" x14ac:dyDescent="0.25">
      <c r="A470" t="s">
        <v>852</v>
      </c>
      <c r="B470">
        <v>5</v>
      </c>
    </row>
    <row r="471" spans="1:2" x14ac:dyDescent="0.25">
      <c r="A471" t="s">
        <v>853</v>
      </c>
      <c r="B471">
        <v>7</v>
      </c>
    </row>
    <row r="472" spans="1:2" x14ac:dyDescent="0.25">
      <c r="A472" t="s">
        <v>854</v>
      </c>
      <c r="B472">
        <v>4</v>
      </c>
    </row>
    <row r="473" spans="1:2" x14ac:dyDescent="0.25">
      <c r="A473" t="s">
        <v>855</v>
      </c>
      <c r="B473">
        <v>5</v>
      </c>
    </row>
    <row r="474" spans="1:2" x14ac:dyDescent="0.25">
      <c r="A474" t="s">
        <v>856</v>
      </c>
      <c r="B474">
        <v>4</v>
      </c>
    </row>
    <row r="475" spans="1:2" x14ac:dyDescent="0.25">
      <c r="A475" t="s">
        <v>857</v>
      </c>
      <c r="B475">
        <v>3</v>
      </c>
    </row>
    <row r="476" spans="1:2" x14ac:dyDescent="0.25">
      <c r="A476" t="s">
        <v>858</v>
      </c>
      <c r="B476">
        <v>4</v>
      </c>
    </row>
    <row r="477" spans="1:2" x14ac:dyDescent="0.25">
      <c r="A477" t="s">
        <v>859</v>
      </c>
      <c r="B477">
        <v>1</v>
      </c>
    </row>
    <row r="478" spans="1:2" x14ac:dyDescent="0.25">
      <c r="A478" t="s">
        <v>860</v>
      </c>
      <c r="B478">
        <v>4</v>
      </c>
    </row>
    <row r="479" spans="1:2" x14ac:dyDescent="0.25">
      <c r="A479" t="s">
        <v>861</v>
      </c>
      <c r="B479">
        <v>1</v>
      </c>
    </row>
    <row r="480" spans="1:2" x14ac:dyDescent="0.25">
      <c r="A480" t="s">
        <v>862</v>
      </c>
      <c r="B480">
        <v>3</v>
      </c>
    </row>
    <row r="481" spans="1:2" x14ac:dyDescent="0.25">
      <c r="A481" t="s">
        <v>863</v>
      </c>
      <c r="B481">
        <v>1</v>
      </c>
    </row>
    <row r="482" spans="1:2" x14ac:dyDescent="0.25">
      <c r="A482" t="s">
        <v>864</v>
      </c>
      <c r="B482">
        <v>1</v>
      </c>
    </row>
    <row r="483" spans="1:2" x14ac:dyDescent="0.25">
      <c r="A483" t="s">
        <v>865</v>
      </c>
      <c r="B483">
        <v>1</v>
      </c>
    </row>
    <row r="484" spans="1:2" x14ac:dyDescent="0.25">
      <c r="A484" t="s">
        <v>866</v>
      </c>
      <c r="B484">
        <v>4</v>
      </c>
    </row>
    <row r="485" spans="1:2" x14ac:dyDescent="0.25">
      <c r="A485" t="s">
        <v>867</v>
      </c>
      <c r="B485">
        <v>7</v>
      </c>
    </row>
    <row r="486" spans="1:2" x14ac:dyDescent="0.25">
      <c r="A486" t="s">
        <v>868</v>
      </c>
      <c r="B486">
        <v>1</v>
      </c>
    </row>
    <row r="487" spans="1:2" x14ac:dyDescent="0.25">
      <c r="A487" t="s">
        <v>869</v>
      </c>
      <c r="B487">
        <v>3</v>
      </c>
    </row>
    <row r="488" spans="1:2" x14ac:dyDescent="0.25">
      <c r="A488" t="s">
        <v>870</v>
      </c>
      <c r="B488">
        <v>1</v>
      </c>
    </row>
    <row r="489" spans="1:2" x14ac:dyDescent="0.25">
      <c r="A489" t="s">
        <v>871</v>
      </c>
      <c r="B489">
        <v>1</v>
      </c>
    </row>
    <row r="490" spans="1:2" x14ac:dyDescent="0.25">
      <c r="A490" t="s">
        <v>872</v>
      </c>
      <c r="B490">
        <v>1</v>
      </c>
    </row>
    <row r="491" spans="1:2" x14ac:dyDescent="0.25">
      <c r="A491" t="s">
        <v>873</v>
      </c>
      <c r="B491">
        <v>1</v>
      </c>
    </row>
    <row r="492" spans="1:2" x14ac:dyDescent="0.25">
      <c r="A492" t="s">
        <v>874</v>
      </c>
      <c r="B492">
        <v>5</v>
      </c>
    </row>
    <row r="493" spans="1:2" x14ac:dyDescent="0.25">
      <c r="A493" t="s">
        <v>875</v>
      </c>
      <c r="B493">
        <v>2</v>
      </c>
    </row>
    <row r="494" spans="1:2" x14ac:dyDescent="0.25">
      <c r="A494" t="s">
        <v>876</v>
      </c>
      <c r="B494">
        <v>2</v>
      </c>
    </row>
    <row r="495" spans="1:2" x14ac:dyDescent="0.25">
      <c r="A495" t="s">
        <v>877</v>
      </c>
      <c r="B495">
        <v>1</v>
      </c>
    </row>
    <row r="496" spans="1:2" x14ac:dyDescent="0.25">
      <c r="A496" t="s">
        <v>878</v>
      </c>
      <c r="B496">
        <v>3</v>
      </c>
    </row>
    <row r="497" spans="1:2" x14ac:dyDescent="0.25">
      <c r="A497" t="s">
        <v>879</v>
      </c>
      <c r="B497">
        <v>1</v>
      </c>
    </row>
    <row r="498" spans="1:2" x14ac:dyDescent="0.25">
      <c r="A498" t="s">
        <v>880</v>
      </c>
      <c r="B498">
        <v>2</v>
      </c>
    </row>
    <row r="499" spans="1:2" x14ac:dyDescent="0.25">
      <c r="A499" t="s">
        <v>881</v>
      </c>
      <c r="B499">
        <v>4</v>
      </c>
    </row>
    <row r="500" spans="1:2" x14ac:dyDescent="0.25">
      <c r="A500" t="s">
        <v>882</v>
      </c>
      <c r="B500">
        <v>1</v>
      </c>
    </row>
    <row r="501" spans="1:2" x14ac:dyDescent="0.25">
      <c r="A501" t="s">
        <v>883</v>
      </c>
      <c r="B501">
        <v>3</v>
      </c>
    </row>
    <row r="502" spans="1:2" x14ac:dyDescent="0.25">
      <c r="A502" t="s">
        <v>884</v>
      </c>
      <c r="B502">
        <v>3</v>
      </c>
    </row>
    <row r="503" spans="1:2" x14ac:dyDescent="0.25">
      <c r="A503" t="s">
        <v>885</v>
      </c>
      <c r="B503">
        <v>10</v>
      </c>
    </row>
    <row r="504" spans="1:2" x14ac:dyDescent="0.25">
      <c r="A504" t="s">
        <v>886</v>
      </c>
      <c r="B504">
        <v>8</v>
      </c>
    </row>
    <row r="505" spans="1:2" x14ac:dyDescent="0.25">
      <c r="A505" t="s">
        <v>887</v>
      </c>
      <c r="B505">
        <v>2</v>
      </c>
    </row>
    <row r="506" spans="1:2" x14ac:dyDescent="0.25">
      <c r="A506" t="s">
        <v>888</v>
      </c>
      <c r="B506">
        <v>2</v>
      </c>
    </row>
    <row r="507" spans="1:2" x14ac:dyDescent="0.25">
      <c r="A507" t="s">
        <v>889</v>
      </c>
      <c r="B507">
        <v>2</v>
      </c>
    </row>
    <row r="508" spans="1:2" x14ac:dyDescent="0.25">
      <c r="A508" t="s">
        <v>890</v>
      </c>
      <c r="B508">
        <v>2</v>
      </c>
    </row>
    <row r="509" spans="1:2" x14ac:dyDescent="0.25">
      <c r="A509" t="s">
        <v>891</v>
      </c>
      <c r="B509">
        <v>7</v>
      </c>
    </row>
    <row r="510" spans="1:2" x14ac:dyDescent="0.25">
      <c r="A510" t="s">
        <v>892</v>
      </c>
      <c r="B510">
        <v>1</v>
      </c>
    </row>
    <row r="511" spans="1:2" x14ac:dyDescent="0.25">
      <c r="A511" t="s">
        <v>893</v>
      </c>
      <c r="B511">
        <v>1</v>
      </c>
    </row>
    <row r="512" spans="1:2" x14ac:dyDescent="0.25">
      <c r="A512" t="s">
        <v>894</v>
      </c>
      <c r="B512">
        <v>3</v>
      </c>
    </row>
    <row r="513" spans="1:2" x14ac:dyDescent="0.25">
      <c r="A513" t="s">
        <v>895</v>
      </c>
      <c r="B513">
        <v>1</v>
      </c>
    </row>
    <row r="514" spans="1:2" x14ac:dyDescent="0.25">
      <c r="A514" t="s">
        <v>896</v>
      </c>
      <c r="B514">
        <v>8</v>
      </c>
    </row>
    <row r="515" spans="1:2" x14ac:dyDescent="0.25">
      <c r="A515" t="s">
        <v>897</v>
      </c>
      <c r="B515">
        <v>14</v>
      </c>
    </row>
    <row r="516" spans="1:2" x14ac:dyDescent="0.25">
      <c r="A516" t="s">
        <v>898</v>
      </c>
      <c r="B516">
        <v>1</v>
      </c>
    </row>
    <row r="517" spans="1:2" x14ac:dyDescent="0.25">
      <c r="A517" t="s">
        <v>899</v>
      </c>
      <c r="B517">
        <v>2</v>
      </c>
    </row>
    <row r="518" spans="1:2" x14ac:dyDescent="0.25">
      <c r="A518" t="s">
        <v>900</v>
      </c>
      <c r="B518">
        <v>2</v>
      </c>
    </row>
    <row r="519" spans="1:2" x14ac:dyDescent="0.25">
      <c r="A519" t="s">
        <v>901</v>
      </c>
      <c r="B519">
        <v>48</v>
      </c>
    </row>
    <row r="520" spans="1:2" x14ac:dyDescent="0.25">
      <c r="A520" t="s">
        <v>902</v>
      </c>
      <c r="B520">
        <v>1</v>
      </c>
    </row>
    <row r="521" spans="1:2" x14ac:dyDescent="0.25">
      <c r="A521" t="s">
        <v>903</v>
      </c>
      <c r="B521">
        <v>1</v>
      </c>
    </row>
    <row r="522" spans="1:2" x14ac:dyDescent="0.25">
      <c r="A522" t="s">
        <v>904</v>
      </c>
      <c r="B522">
        <v>4</v>
      </c>
    </row>
    <row r="523" spans="1:2" x14ac:dyDescent="0.25">
      <c r="A523" t="s">
        <v>905</v>
      </c>
      <c r="B523">
        <v>4</v>
      </c>
    </row>
    <row r="524" spans="1:2" x14ac:dyDescent="0.25">
      <c r="A524" t="s">
        <v>906</v>
      </c>
      <c r="B524">
        <v>1</v>
      </c>
    </row>
    <row r="525" spans="1:2" x14ac:dyDescent="0.25">
      <c r="A525" t="s">
        <v>907</v>
      </c>
      <c r="B525">
        <v>7</v>
      </c>
    </row>
    <row r="526" spans="1:2" x14ac:dyDescent="0.25">
      <c r="A526" t="s">
        <v>908</v>
      </c>
      <c r="B526">
        <v>3</v>
      </c>
    </row>
    <row r="527" spans="1:2" x14ac:dyDescent="0.25">
      <c r="A527" t="s">
        <v>909</v>
      </c>
      <c r="B527">
        <v>14</v>
      </c>
    </row>
    <row r="528" spans="1:2" x14ac:dyDescent="0.25">
      <c r="A528" t="s">
        <v>910</v>
      </c>
      <c r="B528">
        <v>1</v>
      </c>
    </row>
    <row r="529" spans="1:2" x14ac:dyDescent="0.25">
      <c r="A529" t="s">
        <v>911</v>
      </c>
      <c r="B529">
        <v>1</v>
      </c>
    </row>
    <row r="530" spans="1:2" x14ac:dyDescent="0.25">
      <c r="A530" t="s">
        <v>912</v>
      </c>
      <c r="B530">
        <v>1</v>
      </c>
    </row>
    <row r="531" spans="1:2" x14ac:dyDescent="0.25">
      <c r="A531" t="s">
        <v>913</v>
      </c>
      <c r="B531">
        <v>13</v>
      </c>
    </row>
    <row r="532" spans="1:2" x14ac:dyDescent="0.25">
      <c r="A532" t="s">
        <v>914</v>
      </c>
      <c r="B532">
        <v>4</v>
      </c>
    </row>
    <row r="533" spans="1:2" x14ac:dyDescent="0.25">
      <c r="A533" t="s">
        <v>915</v>
      </c>
      <c r="B533">
        <v>7</v>
      </c>
    </row>
    <row r="534" spans="1:2" x14ac:dyDescent="0.25">
      <c r="A534" t="s">
        <v>916</v>
      </c>
      <c r="B534">
        <v>1</v>
      </c>
    </row>
    <row r="535" spans="1:2" x14ac:dyDescent="0.25">
      <c r="A535" t="s">
        <v>917</v>
      </c>
      <c r="B535">
        <v>346</v>
      </c>
    </row>
    <row r="536" spans="1:2" x14ac:dyDescent="0.25">
      <c r="A536" t="s">
        <v>918</v>
      </c>
      <c r="B536">
        <v>4</v>
      </c>
    </row>
    <row r="537" spans="1:2" x14ac:dyDescent="0.25">
      <c r="A537" t="s">
        <v>919</v>
      </c>
      <c r="B537">
        <v>4</v>
      </c>
    </row>
    <row r="538" spans="1:2" x14ac:dyDescent="0.25">
      <c r="A538" t="s">
        <v>920</v>
      </c>
      <c r="B538">
        <v>7</v>
      </c>
    </row>
    <row r="539" spans="1:2" x14ac:dyDescent="0.25">
      <c r="A539" t="s">
        <v>921</v>
      </c>
      <c r="B539">
        <v>3</v>
      </c>
    </row>
    <row r="540" spans="1:2" x14ac:dyDescent="0.25">
      <c r="A540" t="s">
        <v>922</v>
      </c>
      <c r="B540">
        <v>3</v>
      </c>
    </row>
    <row r="541" spans="1:2" x14ac:dyDescent="0.25">
      <c r="A541" t="s">
        <v>923</v>
      </c>
      <c r="B541">
        <v>6</v>
      </c>
    </row>
    <row r="542" spans="1:2" x14ac:dyDescent="0.25">
      <c r="A542" t="s">
        <v>924</v>
      </c>
      <c r="B542">
        <v>100</v>
      </c>
    </row>
    <row r="543" spans="1:2" x14ac:dyDescent="0.25">
      <c r="A543" t="s">
        <v>925</v>
      </c>
      <c r="B543">
        <v>1</v>
      </c>
    </row>
    <row r="544" spans="1:2" x14ac:dyDescent="0.25">
      <c r="A544" t="s">
        <v>926</v>
      </c>
      <c r="B544">
        <v>1</v>
      </c>
    </row>
    <row r="545" spans="1:2" x14ac:dyDescent="0.25">
      <c r="A545" t="s">
        <v>927</v>
      </c>
      <c r="B545">
        <v>1</v>
      </c>
    </row>
    <row r="546" spans="1:2" x14ac:dyDescent="0.25">
      <c r="A546" t="s">
        <v>928</v>
      </c>
      <c r="B546">
        <v>17</v>
      </c>
    </row>
    <row r="547" spans="1:2" x14ac:dyDescent="0.25">
      <c r="A547" t="s">
        <v>929</v>
      </c>
      <c r="B547">
        <v>20</v>
      </c>
    </row>
    <row r="548" spans="1:2" x14ac:dyDescent="0.25">
      <c r="A548" t="s">
        <v>930</v>
      </c>
      <c r="B548">
        <v>1</v>
      </c>
    </row>
    <row r="549" spans="1:2" x14ac:dyDescent="0.25">
      <c r="A549" t="s">
        <v>931</v>
      </c>
      <c r="B549">
        <v>1</v>
      </c>
    </row>
    <row r="550" spans="1:2" x14ac:dyDescent="0.25">
      <c r="A550" t="s">
        <v>932</v>
      </c>
      <c r="B550">
        <v>2</v>
      </c>
    </row>
    <row r="551" spans="1:2" x14ac:dyDescent="0.25">
      <c r="A551" t="s">
        <v>933</v>
      </c>
      <c r="B551">
        <v>2</v>
      </c>
    </row>
    <row r="552" spans="1:2" x14ac:dyDescent="0.25">
      <c r="A552" t="s">
        <v>934</v>
      </c>
      <c r="B552">
        <v>2</v>
      </c>
    </row>
    <row r="553" spans="1:2" x14ac:dyDescent="0.25">
      <c r="A553" t="s">
        <v>935</v>
      </c>
      <c r="B553">
        <v>4</v>
      </c>
    </row>
    <row r="554" spans="1:2" x14ac:dyDescent="0.25">
      <c r="A554" t="s">
        <v>936</v>
      </c>
      <c r="B554">
        <v>2</v>
      </c>
    </row>
    <row r="555" spans="1:2" x14ac:dyDescent="0.25">
      <c r="A555" t="s">
        <v>937</v>
      </c>
      <c r="B555">
        <v>2</v>
      </c>
    </row>
    <row r="556" spans="1:2" x14ac:dyDescent="0.25">
      <c r="A556" t="s">
        <v>938</v>
      </c>
      <c r="B556">
        <v>2</v>
      </c>
    </row>
    <row r="557" spans="1:2" x14ac:dyDescent="0.25">
      <c r="A557" t="s">
        <v>939</v>
      </c>
      <c r="B557">
        <v>4</v>
      </c>
    </row>
    <row r="558" spans="1:2" x14ac:dyDescent="0.25">
      <c r="A558" t="s">
        <v>940</v>
      </c>
      <c r="B558">
        <v>4</v>
      </c>
    </row>
    <row r="559" spans="1:2" x14ac:dyDescent="0.25">
      <c r="A559" t="s">
        <v>941</v>
      </c>
      <c r="B559">
        <v>4</v>
      </c>
    </row>
    <row r="560" spans="1:2" x14ac:dyDescent="0.25">
      <c r="A560" t="s">
        <v>942</v>
      </c>
      <c r="B560">
        <v>3</v>
      </c>
    </row>
    <row r="561" spans="1:2" x14ac:dyDescent="0.25">
      <c r="A561" t="s">
        <v>943</v>
      </c>
      <c r="B561">
        <v>3</v>
      </c>
    </row>
    <row r="562" spans="1:2" x14ac:dyDescent="0.25">
      <c r="A562" t="s">
        <v>944</v>
      </c>
      <c r="B562">
        <v>1</v>
      </c>
    </row>
    <row r="563" spans="1:2" x14ac:dyDescent="0.25">
      <c r="A563" t="s">
        <v>945</v>
      </c>
      <c r="B563">
        <v>6</v>
      </c>
    </row>
    <row r="564" spans="1:2" x14ac:dyDescent="0.25">
      <c r="A564" t="s">
        <v>946</v>
      </c>
      <c r="B564">
        <v>8</v>
      </c>
    </row>
    <row r="565" spans="1:2" x14ac:dyDescent="0.25">
      <c r="A565" t="s">
        <v>947</v>
      </c>
      <c r="B565">
        <v>2</v>
      </c>
    </row>
    <row r="566" spans="1:2" x14ac:dyDescent="0.25">
      <c r="A566" t="s">
        <v>948</v>
      </c>
      <c r="B566">
        <v>41</v>
      </c>
    </row>
    <row r="567" spans="1:2" x14ac:dyDescent="0.25">
      <c r="A567" t="s">
        <v>949</v>
      </c>
      <c r="B567">
        <v>1</v>
      </c>
    </row>
    <row r="568" spans="1:2" x14ac:dyDescent="0.25">
      <c r="A568" t="s">
        <v>950</v>
      </c>
      <c r="B568">
        <v>4</v>
      </c>
    </row>
    <row r="569" spans="1:2" x14ac:dyDescent="0.25">
      <c r="A569" t="s">
        <v>951</v>
      </c>
      <c r="B569">
        <v>2</v>
      </c>
    </row>
    <row r="570" spans="1:2" x14ac:dyDescent="0.25">
      <c r="A570" t="s">
        <v>952</v>
      </c>
      <c r="B570">
        <v>2</v>
      </c>
    </row>
    <row r="571" spans="1:2" x14ac:dyDescent="0.25">
      <c r="A571" t="s">
        <v>953</v>
      </c>
      <c r="B571">
        <v>1</v>
      </c>
    </row>
    <row r="572" spans="1:2" x14ac:dyDescent="0.25">
      <c r="A572" t="s">
        <v>954</v>
      </c>
      <c r="B572">
        <v>22</v>
      </c>
    </row>
    <row r="573" spans="1:2" x14ac:dyDescent="0.25">
      <c r="A573" t="s">
        <v>955</v>
      </c>
      <c r="B573">
        <v>1</v>
      </c>
    </row>
    <row r="574" spans="1:2" x14ac:dyDescent="0.25">
      <c r="A574" t="s">
        <v>956</v>
      </c>
      <c r="B574">
        <v>4</v>
      </c>
    </row>
    <row r="575" spans="1:2" x14ac:dyDescent="0.25">
      <c r="A575" t="s">
        <v>957</v>
      </c>
      <c r="B575">
        <v>4</v>
      </c>
    </row>
    <row r="576" spans="1:2" x14ac:dyDescent="0.25">
      <c r="A576" t="s">
        <v>958</v>
      </c>
      <c r="B576">
        <v>1</v>
      </c>
    </row>
    <row r="577" spans="1:2" x14ac:dyDescent="0.25">
      <c r="A577" t="s">
        <v>959</v>
      </c>
      <c r="B577">
        <v>48</v>
      </c>
    </row>
    <row r="578" spans="1:2" x14ac:dyDescent="0.25">
      <c r="A578" t="s">
        <v>960</v>
      </c>
      <c r="B578">
        <v>1</v>
      </c>
    </row>
    <row r="579" spans="1:2" x14ac:dyDescent="0.25">
      <c r="A579" t="s">
        <v>961</v>
      </c>
      <c r="B579">
        <v>2</v>
      </c>
    </row>
    <row r="580" spans="1:2" x14ac:dyDescent="0.25">
      <c r="A580" t="s">
        <v>962</v>
      </c>
      <c r="B580">
        <v>1</v>
      </c>
    </row>
    <row r="581" spans="1:2" x14ac:dyDescent="0.25">
      <c r="A581" t="s">
        <v>963</v>
      </c>
      <c r="B581">
        <v>5</v>
      </c>
    </row>
    <row r="582" spans="1:2" x14ac:dyDescent="0.25">
      <c r="A582" t="s">
        <v>964</v>
      </c>
      <c r="B582">
        <v>5</v>
      </c>
    </row>
    <row r="583" spans="1:2" x14ac:dyDescent="0.25">
      <c r="A583" t="s">
        <v>965</v>
      </c>
      <c r="B583">
        <v>1</v>
      </c>
    </row>
    <row r="584" spans="1:2" x14ac:dyDescent="0.25">
      <c r="A584" t="s">
        <v>966</v>
      </c>
      <c r="B584">
        <v>11</v>
      </c>
    </row>
    <row r="585" spans="1:2" x14ac:dyDescent="0.25">
      <c r="A585" t="s">
        <v>967</v>
      </c>
      <c r="B585">
        <v>2</v>
      </c>
    </row>
    <row r="586" spans="1:2" x14ac:dyDescent="0.25">
      <c r="A586" t="s">
        <v>968</v>
      </c>
      <c r="B586">
        <v>6</v>
      </c>
    </row>
    <row r="587" spans="1:2" x14ac:dyDescent="0.25">
      <c r="A587" t="s">
        <v>969</v>
      </c>
      <c r="B587">
        <v>1</v>
      </c>
    </row>
    <row r="588" spans="1:2" x14ac:dyDescent="0.25">
      <c r="A588" t="s">
        <v>970</v>
      </c>
      <c r="B588">
        <v>1</v>
      </c>
    </row>
    <row r="589" spans="1:2" x14ac:dyDescent="0.25">
      <c r="A589" t="s">
        <v>971</v>
      </c>
      <c r="B589">
        <v>19</v>
      </c>
    </row>
    <row r="590" spans="1:2" x14ac:dyDescent="0.25">
      <c r="A590" t="s">
        <v>972</v>
      </c>
      <c r="B590">
        <v>3</v>
      </c>
    </row>
    <row r="591" spans="1:2" x14ac:dyDescent="0.25">
      <c r="A591" t="s">
        <v>163</v>
      </c>
      <c r="B591">
        <v>2</v>
      </c>
    </row>
    <row r="592" spans="1:2" x14ac:dyDescent="0.25">
      <c r="A592" t="s">
        <v>973</v>
      </c>
      <c r="B592">
        <v>3</v>
      </c>
    </row>
    <row r="593" spans="1:2" x14ac:dyDescent="0.25">
      <c r="A593" t="s">
        <v>974</v>
      </c>
      <c r="B593">
        <v>1</v>
      </c>
    </row>
    <row r="594" spans="1:2" x14ac:dyDescent="0.25">
      <c r="A594" t="s">
        <v>975</v>
      </c>
      <c r="B594">
        <v>2</v>
      </c>
    </row>
    <row r="595" spans="1:2" x14ac:dyDescent="0.25">
      <c r="A595" t="s">
        <v>976</v>
      </c>
      <c r="B595">
        <v>1</v>
      </c>
    </row>
    <row r="596" spans="1:2" x14ac:dyDescent="0.25">
      <c r="A596" t="s">
        <v>977</v>
      </c>
      <c r="B596">
        <v>5</v>
      </c>
    </row>
    <row r="597" spans="1:2" x14ac:dyDescent="0.25">
      <c r="A597" t="s">
        <v>978</v>
      </c>
      <c r="B597">
        <v>1</v>
      </c>
    </row>
    <row r="598" spans="1:2" x14ac:dyDescent="0.25">
      <c r="A598" t="s">
        <v>979</v>
      </c>
      <c r="B598">
        <v>6</v>
      </c>
    </row>
    <row r="599" spans="1:2" x14ac:dyDescent="0.25">
      <c r="A599" t="s">
        <v>980</v>
      </c>
      <c r="B599">
        <v>4</v>
      </c>
    </row>
    <row r="600" spans="1:2" x14ac:dyDescent="0.25">
      <c r="A600" t="s">
        <v>981</v>
      </c>
      <c r="B600">
        <v>5</v>
      </c>
    </row>
    <row r="601" spans="1:2" x14ac:dyDescent="0.25">
      <c r="A601" t="s">
        <v>982</v>
      </c>
      <c r="B601">
        <v>10</v>
      </c>
    </row>
    <row r="602" spans="1:2" x14ac:dyDescent="0.25">
      <c r="A602" t="s">
        <v>983</v>
      </c>
      <c r="B602">
        <v>16</v>
      </c>
    </row>
    <row r="603" spans="1:2" x14ac:dyDescent="0.25">
      <c r="A603" t="s">
        <v>984</v>
      </c>
      <c r="B603">
        <v>3</v>
      </c>
    </row>
    <row r="604" spans="1:2" x14ac:dyDescent="0.25">
      <c r="A604" t="s">
        <v>985</v>
      </c>
      <c r="B604">
        <v>1</v>
      </c>
    </row>
    <row r="605" spans="1:2" x14ac:dyDescent="0.25">
      <c r="A605" t="s">
        <v>986</v>
      </c>
      <c r="B605">
        <v>3</v>
      </c>
    </row>
    <row r="606" spans="1:2" x14ac:dyDescent="0.25">
      <c r="A606" t="s">
        <v>987</v>
      </c>
      <c r="B606">
        <v>9</v>
      </c>
    </row>
    <row r="607" spans="1:2" x14ac:dyDescent="0.25">
      <c r="A607" t="s">
        <v>988</v>
      </c>
      <c r="B607">
        <v>10</v>
      </c>
    </row>
    <row r="608" spans="1:2" x14ac:dyDescent="0.25">
      <c r="A608" t="s">
        <v>989</v>
      </c>
      <c r="B608">
        <v>5</v>
      </c>
    </row>
    <row r="609" spans="1:2" x14ac:dyDescent="0.25">
      <c r="A609" t="s">
        <v>990</v>
      </c>
      <c r="B609">
        <v>1</v>
      </c>
    </row>
    <row r="610" spans="1:2" x14ac:dyDescent="0.25">
      <c r="A610" t="s">
        <v>991</v>
      </c>
      <c r="B610">
        <v>34</v>
      </c>
    </row>
    <row r="611" spans="1:2" x14ac:dyDescent="0.25">
      <c r="A611" t="s">
        <v>992</v>
      </c>
      <c r="B611">
        <v>6</v>
      </c>
    </row>
    <row r="612" spans="1:2" x14ac:dyDescent="0.25">
      <c r="A612" t="s">
        <v>19</v>
      </c>
      <c r="B612">
        <v>4</v>
      </c>
    </row>
    <row r="613" spans="1:2" x14ac:dyDescent="0.25">
      <c r="A613" t="s">
        <v>993</v>
      </c>
      <c r="B613">
        <v>1</v>
      </c>
    </row>
    <row r="614" spans="1:2" x14ac:dyDescent="0.25">
      <c r="A614" t="s">
        <v>994</v>
      </c>
      <c r="B614">
        <v>1</v>
      </c>
    </row>
    <row r="615" spans="1:2" x14ac:dyDescent="0.25">
      <c r="A615" t="s">
        <v>995</v>
      </c>
      <c r="B615">
        <v>1</v>
      </c>
    </row>
    <row r="616" spans="1:2" x14ac:dyDescent="0.25">
      <c r="A616" t="s">
        <v>996</v>
      </c>
      <c r="B616">
        <v>8</v>
      </c>
    </row>
    <row r="617" spans="1:2" x14ac:dyDescent="0.25">
      <c r="A617" t="s">
        <v>997</v>
      </c>
      <c r="B617">
        <v>1</v>
      </c>
    </row>
    <row r="618" spans="1:2" x14ac:dyDescent="0.25">
      <c r="A618" t="s">
        <v>998</v>
      </c>
      <c r="B618">
        <v>21</v>
      </c>
    </row>
    <row r="619" spans="1:2" x14ac:dyDescent="0.25">
      <c r="A619" t="s">
        <v>20</v>
      </c>
      <c r="B619">
        <v>1</v>
      </c>
    </row>
    <row r="620" spans="1:2" x14ac:dyDescent="0.25">
      <c r="A620" t="s">
        <v>237</v>
      </c>
      <c r="B620">
        <v>3</v>
      </c>
    </row>
    <row r="621" spans="1:2" x14ac:dyDescent="0.25">
      <c r="A621" t="s">
        <v>999</v>
      </c>
      <c r="B621">
        <v>1</v>
      </c>
    </row>
    <row r="622" spans="1:2" x14ac:dyDescent="0.25">
      <c r="A622" t="s">
        <v>21</v>
      </c>
      <c r="B622">
        <v>8</v>
      </c>
    </row>
    <row r="623" spans="1:2" x14ac:dyDescent="0.25">
      <c r="A623" t="s">
        <v>1000</v>
      </c>
      <c r="B623">
        <v>2</v>
      </c>
    </row>
    <row r="624" spans="1:2" x14ac:dyDescent="0.25">
      <c r="A624" t="s">
        <v>1001</v>
      </c>
      <c r="B624">
        <v>1</v>
      </c>
    </row>
    <row r="625" spans="1:2" x14ac:dyDescent="0.25">
      <c r="A625" t="s">
        <v>1002</v>
      </c>
      <c r="B625">
        <v>1</v>
      </c>
    </row>
    <row r="626" spans="1:2" x14ac:dyDescent="0.25">
      <c r="A626" t="s">
        <v>1003</v>
      </c>
      <c r="B626">
        <v>1</v>
      </c>
    </row>
    <row r="627" spans="1:2" x14ac:dyDescent="0.25">
      <c r="A627" t="s">
        <v>1004</v>
      </c>
      <c r="B627">
        <v>1</v>
      </c>
    </row>
    <row r="628" spans="1:2" x14ac:dyDescent="0.25">
      <c r="A628" t="s">
        <v>1005</v>
      </c>
      <c r="B628">
        <v>4</v>
      </c>
    </row>
    <row r="629" spans="1:2" x14ac:dyDescent="0.25">
      <c r="A629" t="s">
        <v>320</v>
      </c>
      <c r="B629">
        <v>3</v>
      </c>
    </row>
    <row r="630" spans="1:2" x14ac:dyDescent="0.25">
      <c r="A630" t="s">
        <v>1006</v>
      </c>
      <c r="B630">
        <v>2</v>
      </c>
    </row>
    <row r="631" spans="1:2" x14ac:dyDescent="0.25">
      <c r="A631" t="s">
        <v>1007</v>
      </c>
      <c r="B631">
        <v>1</v>
      </c>
    </row>
    <row r="632" spans="1:2" x14ac:dyDescent="0.25">
      <c r="A632" t="s">
        <v>1008</v>
      </c>
      <c r="B632">
        <v>72</v>
      </c>
    </row>
    <row r="633" spans="1:2" x14ac:dyDescent="0.25">
      <c r="A633" t="s">
        <v>1009</v>
      </c>
      <c r="B633">
        <v>1</v>
      </c>
    </row>
    <row r="634" spans="1:2" x14ac:dyDescent="0.25">
      <c r="A634" t="s">
        <v>1010</v>
      </c>
      <c r="B634">
        <v>5</v>
      </c>
    </row>
    <row r="635" spans="1:2" x14ac:dyDescent="0.25">
      <c r="A635" t="s">
        <v>1011</v>
      </c>
      <c r="B635">
        <v>3</v>
      </c>
    </row>
    <row r="636" spans="1:2" x14ac:dyDescent="0.25">
      <c r="A636" t="s">
        <v>1012</v>
      </c>
      <c r="B636">
        <v>5</v>
      </c>
    </row>
    <row r="637" spans="1:2" x14ac:dyDescent="0.25">
      <c r="A637" t="s">
        <v>1013</v>
      </c>
      <c r="B637">
        <v>4</v>
      </c>
    </row>
    <row r="638" spans="1:2" x14ac:dyDescent="0.25">
      <c r="A638" t="s">
        <v>1014</v>
      </c>
      <c r="B638">
        <v>3</v>
      </c>
    </row>
    <row r="639" spans="1:2" x14ac:dyDescent="0.25">
      <c r="A639" t="s">
        <v>1015</v>
      </c>
      <c r="B639">
        <v>3</v>
      </c>
    </row>
    <row r="640" spans="1:2" x14ac:dyDescent="0.25">
      <c r="A640" t="s">
        <v>1016</v>
      </c>
      <c r="B640">
        <v>3</v>
      </c>
    </row>
    <row r="641" spans="1:2" x14ac:dyDescent="0.25">
      <c r="A641" t="s">
        <v>1017</v>
      </c>
      <c r="B641">
        <v>1</v>
      </c>
    </row>
    <row r="642" spans="1:2" x14ac:dyDescent="0.25">
      <c r="A642" t="s">
        <v>1018</v>
      </c>
      <c r="B642">
        <v>103</v>
      </c>
    </row>
    <row r="643" spans="1:2" x14ac:dyDescent="0.25">
      <c r="A643" t="s">
        <v>1019</v>
      </c>
      <c r="B643">
        <v>3</v>
      </c>
    </row>
    <row r="644" spans="1:2" x14ac:dyDescent="0.25">
      <c r="A644" t="s">
        <v>1020</v>
      </c>
      <c r="B644">
        <v>1</v>
      </c>
    </row>
    <row r="645" spans="1:2" x14ac:dyDescent="0.25">
      <c r="A645" t="s">
        <v>1021</v>
      </c>
      <c r="B645">
        <v>1</v>
      </c>
    </row>
    <row r="646" spans="1:2" x14ac:dyDescent="0.25">
      <c r="A646" t="s">
        <v>1022</v>
      </c>
      <c r="B646">
        <v>2</v>
      </c>
    </row>
    <row r="647" spans="1:2" x14ac:dyDescent="0.25">
      <c r="A647" t="s">
        <v>1023</v>
      </c>
      <c r="B647">
        <v>14</v>
      </c>
    </row>
    <row r="648" spans="1:2" x14ac:dyDescent="0.25">
      <c r="A648" t="s">
        <v>1024</v>
      </c>
      <c r="B648">
        <v>8</v>
      </c>
    </row>
    <row r="649" spans="1:2" x14ac:dyDescent="0.25">
      <c r="A649" t="s">
        <v>1025</v>
      </c>
      <c r="B649">
        <v>3</v>
      </c>
    </row>
    <row r="650" spans="1:2" x14ac:dyDescent="0.25">
      <c r="A650" t="s">
        <v>1026</v>
      </c>
      <c r="B650">
        <v>4</v>
      </c>
    </row>
    <row r="651" spans="1:2" x14ac:dyDescent="0.25">
      <c r="A651" t="s">
        <v>1027</v>
      </c>
      <c r="B651">
        <v>10</v>
      </c>
    </row>
    <row r="652" spans="1:2" x14ac:dyDescent="0.25">
      <c r="A652" t="s">
        <v>1028</v>
      </c>
      <c r="B652">
        <v>4</v>
      </c>
    </row>
    <row r="653" spans="1:2" x14ac:dyDescent="0.25">
      <c r="A653" t="s">
        <v>1029</v>
      </c>
      <c r="B653">
        <v>1</v>
      </c>
    </row>
    <row r="654" spans="1:2" x14ac:dyDescent="0.25">
      <c r="A654" t="s">
        <v>1030</v>
      </c>
      <c r="B654">
        <v>1</v>
      </c>
    </row>
    <row r="655" spans="1:2" x14ac:dyDescent="0.25">
      <c r="A655" t="s">
        <v>1031</v>
      </c>
      <c r="B655">
        <v>1</v>
      </c>
    </row>
    <row r="656" spans="1:2" x14ac:dyDescent="0.25">
      <c r="A656" t="s">
        <v>1032</v>
      </c>
      <c r="B656">
        <v>3</v>
      </c>
    </row>
    <row r="657" spans="1:2" x14ac:dyDescent="0.25">
      <c r="A657" t="s">
        <v>1033</v>
      </c>
      <c r="B657">
        <v>2</v>
      </c>
    </row>
    <row r="658" spans="1:2" x14ac:dyDescent="0.25">
      <c r="A658" t="s">
        <v>1034</v>
      </c>
      <c r="B658">
        <v>1</v>
      </c>
    </row>
    <row r="659" spans="1:2" x14ac:dyDescent="0.25">
      <c r="A659" t="s">
        <v>1035</v>
      </c>
      <c r="B659">
        <v>14</v>
      </c>
    </row>
    <row r="660" spans="1:2" x14ac:dyDescent="0.25">
      <c r="A660" t="s">
        <v>1036</v>
      </c>
      <c r="B660">
        <v>2</v>
      </c>
    </row>
    <row r="661" spans="1:2" x14ac:dyDescent="0.25">
      <c r="A661" t="s">
        <v>1037</v>
      </c>
      <c r="B661">
        <v>2</v>
      </c>
    </row>
    <row r="662" spans="1:2" x14ac:dyDescent="0.25">
      <c r="A662" t="s">
        <v>1038</v>
      </c>
      <c r="B662">
        <v>2</v>
      </c>
    </row>
    <row r="663" spans="1:2" x14ac:dyDescent="0.25">
      <c r="A663" t="s">
        <v>1039</v>
      </c>
      <c r="B663">
        <v>1</v>
      </c>
    </row>
    <row r="664" spans="1:2" x14ac:dyDescent="0.25">
      <c r="A664" t="s">
        <v>1040</v>
      </c>
      <c r="B664">
        <v>4</v>
      </c>
    </row>
    <row r="665" spans="1:2" x14ac:dyDescent="0.25">
      <c r="A665" t="s">
        <v>1041</v>
      </c>
      <c r="B665">
        <v>7</v>
      </c>
    </row>
    <row r="666" spans="1:2" x14ac:dyDescent="0.25">
      <c r="A666" t="s">
        <v>1042</v>
      </c>
      <c r="B666">
        <v>1</v>
      </c>
    </row>
    <row r="667" spans="1:2" x14ac:dyDescent="0.25">
      <c r="A667" t="s">
        <v>1043</v>
      </c>
      <c r="B667">
        <v>4</v>
      </c>
    </row>
    <row r="668" spans="1:2" x14ac:dyDescent="0.25">
      <c r="A668" t="s">
        <v>1044</v>
      </c>
      <c r="B668">
        <v>4</v>
      </c>
    </row>
    <row r="669" spans="1:2" x14ac:dyDescent="0.25">
      <c r="A669" t="s">
        <v>1045</v>
      </c>
      <c r="B669">
        <v>3</v>
      </c>
    </row>
    <row r="670" spans="1:2" x14ac:dyDescent="0.25">
      <c r="A670" t="s">
        <v>1046</v>
      </c>
      <c r="B670">
        <v>6</v>
      </c>
    </row>
    <row r="671" spans="1:2" x14ac:dyDescent="0.25">
      <c r="A671" t="s">
        <v>1047</v>
      </c>
      <c r="B671">
        <v>3</v>
      </c>
    </row>
    <row r="672" spans="1:2" x14ac:dyDescent="0.25">
      <c r="A672" t="s">
        <v>1048</v>
      </c>
      <c r="B672">
        <v>2</v>
      </c>
    </row>
    <row r="673" spans="1:2" x14ac:dyDescent="0.25">
      <c r="A673" t="s">
        <v>1049</v>
      </c>
      <c r="B673">
        <v>20</v>
      </c>
    </row>
    <row r="674" spans="1:2" x14ac:dyDescent="0.25">
      <c r="A674" t="s">
        <v>22</v>
      </c>
      <c r="B674">
        <v>2</v>
      </c>
    </row>
    <row r="675" spans="1:2" x14ac:dyDescent="0.25">
      <c r="A675" t="s">
        <v>321</v>
      </c>
      <c r="B675">
        <v>5</v>
      </c>
    </row>
    <row r="676" spans="1:2" x14ac:dyDescent="0.25">
      <c r="A676" t="s">
        <v>1050</v>
      </c>
      <c r="B676">
        <v>1</v>
      </c>
    </row>
    <row r="677" spans="1:2" x14ac:dyDescent="0.25">
      <c r="A677" t="s">
        <v>1051</v>
      </c>
      <c r="B677">
        <v>3</v>
      </c>
    </row>
    <row r="678" spans="1:2" x14ac:dyDescent="0.25">
      <c r="A678" t="s">
        <v>1052</v>
      </c>
      <c r="B678">
        <v>1</v>
      </c>
    </row>
    <row r="679" spans="1:2" x14ac:dyDescent="0.25">
      <c r="A679" t="s">
        <v>1053</v>
      </c>
      <c r="B679">
        <v>2</v>
      </c>
    </row>
    <row r="680" spans="1:2" x14ac:dyDescent="0.25">
      <c r="A680" t="s">
        <v>1054</v>
      </c>
      <c r="B680">
        <v>2</v>
      </c>
    </row>
    <row r="681" spans="1:2" x14ac:dyDescent="0.25">
      <c r="A681" t="s">
        <v>1055</v>
      </c>
      <c r="B681">
        <v>10</v>
      </c>
    </row>
    <row r="682" spans="1:2" x14ac:dyDescent="0.25">
      <c r="A682" t="s">
        <v>1056</v>
      </c>
      <c r="B682">
        <v>7</v>
      </c>
    </row>
    <row r="683" spans="1:2" x14ac:dyDescent="0.25">
      <c r="A683" t="s">
        <v>1057</v>
      </c>
      <c r="B683">
        <v>12</v>
      </c>
    </row>
    <row r="684" spans="1:2" x14ac:dyDescent="0.25">
      <c r="A684" t="s">
        <v>1058</v>
      </c>
      <c r="B684">
        <v>4</v>
      </c>
    </row>
    <row r="685" spans="1:2" x14ac:dyDescent="0.25">
      <c r="A685" t="s">
        <v>1059</v>
      </c>
      <c r="B685">
        <v>3</v>
      </c>
    </row>
    <row r="686" spans="1:2" x14ac:dyDescent="0.25">
      <c r="A686" t="s">
        <v>1060</v>
      </c>
      <c r="B686">
        <v>3</v>
      </c>
    </row>
    <row r="687" spans="1:2" x14ac:dyDescent="0.25">
      <c r="A687" t="s">
        <v>1061</v>
      </c>
      <c r="B687">
        <v>2</v>
      </c>
    </row>
    <row r="688" spans="1:2" x14ac:dyDescent="0.25">
      <c r="A688" t="s">
        <v>1062</v>
      </c>
      <c r="B688">
        <v>1</v>
      </c>
    </row>
    <row r="689" spans="1:2" x14ac:dyDescent="0.25">
      <c r="A689" t="s">
        <v>1063</v>
      </c>
      <c r="B689">
        <v>46</v>
      </c>
    </row>
    <row r="690" spans="1:2" x14ac:dyDescent="0.25">
      <c r="A690" t="s">
        <v>1064</v>
      </c>
      <c r="B690">
        <v>5</v>
      </c>
    </row>
    <row r="691" spans="1:2" x14ac:dyDescent="0.25">
      <c r="A691" t="s">
        <v>1065</v>
      </c>
      <c r="B691">
        <v>1</v>
      </c>
    </row>
    <row r="692" spans="1:2" x14ac:dyDescent="0.25">
      <c r="A692" t="s">
        <v>1066</v>
      </c>
      <c r="B692">
        <v>6</v>
      </c>
    </row>
    <row r="693" spans="1:2" x14ac:dyDescent="0.25">
      <c r="A693" t="s">
        <v>1067</v>
      </c>
      <c r="B693">
        <v>5</v>
      </c>
    </row>
    <row r="694" spans="1:2" x14ac:dyDescent="0.25">
      <c r="A694" t="s">
        <v>1068</v>
      </c>
      <c r="B694">
        <v>7</v>
      </c>
    </row>
    <row r="695" spans="1:2" x14ac:dyDescent="0.25">
      <c r="A695" t="s">
        <v>1069</v>
      </c>
      <c r="B695">
        <v>2</v>
      </c>
    </row>
    <row r="696" spans="1:2" x14ac:dyDescent="0.25">
      <c r="A696" t="s">
        <v>1070</v>
      </c>
      <c r="B696">
        <v>1</v>
      </c>
    </row>
    <row r="697" spans="1:2" x14ac:dyDescent="0.25">
      <c r="A697" t="s">
        <v>1071</v>
      </c>
      <c r="B697">
        <v>1</v>
      </c>
    </row>
    <row r="698" spans="1:2" x14ac:dyDescent="0.25">
      <c r="A698" t="s">
        <v>1072</v>
      </c>
      <c r="B698">
        <v>2</v>
      </c>
    </row>
    <row r="699" spans="1:2" x14ac:dyDescent="0.25">
      <c r="A699" t="s">
        <v>1073</v>
      </c>
      <c r="B699">
        <v>1</v>
      </c>
    </row>
    <row r="700" spans="1:2" x14ac:dyDescent="0.25">
      <c r="A700" t="s">
        <v>1074</v>
      </c>
      <c r="B700">
        <v>5</v>
      </c>
    </row>
    <row r="701" spans="1:2" x14ac:dyDescent="0.25">
      <c r="A701" t="s">
        <v>1075</v>
      </c>
      <c r="B701">
        <v>6</v>
      </c>
    </row>
    <row r="702" spans="1:2" x14ac:dyDescent="0.25">
      <c r="A702" t="s">
        <v>1076</v>
      </c>
      <c r="B702">
        <v>50</v>
      </c>
    </row>
    <row r="703" spans="1:2" x14ac:dyDescent="0.25">
      <c r="A703" t="s">
        <v>1077</v>
      </c>
      <c r="B703">
        <v>2</v>
      </c>
    </row>
    <row r="704" spans="1:2" x14ac:dyDescent="0.25">
      <c r="A704" t="s">
        <v>1078</v>
      </c>
      <c r="B704">
        <v>4</v>
      </c>
    </row>
    <row r="705" spans="1:2" x14ac:dyDescent="0.25">
      <c r="A705" t="s">
        <v>23</v>
      </c>
      <c r="B705">
        <v>11</v>
      </c>
    </row>
    <row r="706" spans="1:2" x14ac:dyDescent="0.25">
      <c r="A706" t="s">
        <v>1079</v>
      </c>
      <c r="B706">
        <v>2</v>
      </c>
    </row>
    <row r="707" spans="1:2" x14ac:dyDescent="0.25">
      <c r="A707" t="s">
        <v>1080</v>
      </c>
      <c r="B707">
        <v>3</v>
      </c>
    </row>
    <row r="708" spans="1:2" x14ac:dyDescent="0.25">
      <c r="A708" t="s">
        <v>1081</v>
      </c>
      <c r="B708">
        <v>11</v>
      </c>
    </row>
    <row r="709" spans="1:2" x14ac:dyDescent="0.25">
      <c r="A709" t="s">
        <v>1082</v>
      </c>
      <c r="B709">
        <v>51</v>
      </c>
    </row>
    <row r="710" spans="1:2" x14ac:dyDescent="0.25">
      <c r="A710" t="s">
        <v>1083</v>
      </c>
      <c r="B710">
        <v>11</v>
      </c>
    </row>
    <row r="711" spans="1:2" x14ac:dyDescent="0.25">
      <c r="A711" t="s">
        <v>1084</v>
      </c>
      <c r="B711">
        <v>4</v>
      </c>
    </row>
    <row r="712" spans="1:2" x14ac:dyDescent="0.25">
      <c r="A712" t="s">
        <v>1085</v>
      </c>
      <c r="B712">
        <v>5</v>
      </c>
    </row>
    <row r="713" spans="1:2" x14ac:dyDescent="0.25">
      <c r="A713" t="s">
        <v>322</v>
      </c>
      <c r="B713">
        <v>2</v>
      </c>
    </row>
    <row r="714" spans="1:2" x14ac:dyDescent="0.25">
      <c r="A714" t="s">
        <v>1086</v>
      </c>
      <c r="B714">
        <v>2</v>
      </c>
    </row>
    <row r="715" spans="1:2" x14ac:dyDescent="0.25">
      <c r="A715" t="s">
        <v>1087</v>
      </c>
      <c r="B715">
        <v>2</v>
      </c>
    </row>
    <row r="716" spans="1:2" x14ac:dyDescent="0.25">
      <c r="A716" t="s">
        <v>1088</v>
      </c>
      <c r="B716">
        <v>1</v>
      </c>
    </row>
    <row r="717" spans="1:2" x14ac:dyDescent="0.25">
      <c r="A717" t="s">
        <v>1089</v>
      </c>
      <c r="B717">
        <v>4</v>
      </c>
    </row>
    <row r="718" spans="1:2" x14ac:dyDescent="0.25">
      <c r="A718" t="s">
        <v>1090</v>
      </c>
      <c r="B718">
        <v>1</v>
      </c>
    </row>
    <row r="719" spans="1:2" x14ac:dyDescent="0.25">
      <c r="A719" t="s">
        <v>1091</v>
      </c>
      <c r="B719">
        <v>2</v>
      </c>
    </row>
    <row r="720" spans="1:2" x14ac:dyDescent="0.25">
      <c r="A720" t="s">
        <v>1092</v>
      </c>
      <c r="B720">
        <v>2</v>
      </c>
    </row>
    <row r="721" spans="1:2" x14ac:dyDescent="0.25">
      <c r="A721" t="s">
        <v>1093</v>
      </c>
      <c r="B721">
        <v>3</v>
      </c>
    </row>
    <row r="722" spans="1:2" x14ac:dyDescent="0.25">
      <c r="A722" t="s">
        <v>1094</v>
      </c>
      <c r="B722">
        <v>5</v>
      </c>
    </row>
    <row r="723" spans="1:2" x14ac:dyDescent="0.25">
      <c r="A723" t="s">
        <v>1095</v>
      </c>
      <c r="B723">
        <v>1</v>
      </c>
    </row>
    <row r="724" spans="1:2" x14ac:dyDescent="0.25">
      <c r="A724" t="s">
        <v>1096</v>
      </c>
      <c r="B724">
        <v>1</v>
      </c>
    </row>
    <row r="725" spans="1:2" x14ac:dyDescent="0.25">
      <c r="A725" t="s">
        <v>24</v>
      </c>
      <c r="B725">
        <v>3</v>
      </c>
    </row>
    <row r="726" spans="1:2" x14ac:dyDescent="0.25">
      <c r="A726" t="s">
        <v>1097</v>
      </c>
      <c r="B726">
        <v>1</v>
      </c>
    </row>
    <row r="727" spans="1:2" x14ac:dyDescent="0.25">
      <c r="A727" t="s">
        <v>1098</v>
      </c>
      <c r="B727">
        <v>1</v>
      </c>
    </row>
    <row r="728" spans="1:2" x14ac:dyDescent="0.25">
      <c r="A728" t="s">
        <v>1099</v>
      </c>
      <c r="B728">
        <v>2</v>
      </c>
    </row>
    <row r="729" spans="1:2" x14ac:dyDescent="0.25">
      <c r="A729" t="s">
        <v>1100</v>
      </c>
      <c r="B729">
        <v>2</v>
      </c>
    </row>
    <row r="730" spans="1:2" x14ac:dyDescent="0.25">
      <c r="A730" t="s">
        <v>1101</v>
      </c>
      <c r="B730">
        <v>4</v>
      </c>
    </row>
    <row r="731" spans="1:2" x14ac:dyDescent="0.25">
      <c r="A731" t="s">
        <v>1102</v>
      </c>
      <c r="B731">
        <v>4</v>
      </c>
    </row>
    <row r="732" spans="1:2" x14ac:dyDescent="0.25">
      <c r="A732" t="s">
        <v>1103</v>
      </c>
      <c r="B732">
        <v>1</v>
      </c>
    </row>
    <row r="733" spans="1:2" x14ac:dyDescent="0.25">
      <c r="A733" t="s">
        <v>1104</v>
      </c>
      <c r="B733">
        <v>1</v>
      </c>
    </row>
    <row r="734" spans="1:2" x14ac:dyDescent="0.25">
      <c r="A734" t="s">
        <v>1105</v>
      </c>
      <c r="B734">
        <v>2</v>
      </c>
    </row>
    <row r="735" spans="1:2" x14ac:dyDescent="0.25">
      <c r="A735" t="s">
        <v>1106</v>
      </c>
      <c r="B735">
        <v>7</v>
      </c>
    </row>
    <row r="736" spans="1:2" x14ac:dyDescent="0.25">
      <c r="A736" t="s">
        <v>1107</v>
      </c>
      <c r="B736">
        <v>8</v>
      </c>
    </row>
    <row r="737" spans="1:2" x14ac:dyDescent="0.25">
      <c r="A737" t="s">
        <v>1108</v>
      </c>
      <c r="B737">
        <v>4</v>
      </c>
    </row>
    <row r="738" spans="1:2" x14ac:dyDescent="0.25">
      <c r="A738" t="s">
        <v>1109</v>
      </c>
      <c r="B738">
        <v>32</v>
      </c>
    </row>
    <row r="739" spans="1:2" x14ac:dyDescent="0.25">
      <c r="A739" t="s">
        <v>1110</v>
      </c>
      <c r="B739">
        <v>2</v>
      </c>
    </row>
    <row r="740" spans="1:2" x14ac:dyDescent="0.25">
      <c r="A740" t="s">
        <v>1111</v>
      </c>
      <c r="B740">
        <v>445</v>
      </c>
    </row>
    <row r="741" spans="1:2" x14ac:dyDescent="0.25">
      <c r="A741" t="s">
        <v>1112</v>
      </c>
      <c r="B741">
        <v>3</v>
      </c>
    </row>
    <row r="742" spans="1:2" x14ac:dyDescent="0.25">
      <c r="A742" t="s">
        <v>1113</v>
      </c>
      <c r="B742">
        <v>3</v>
      </c>
    </row>
    <row r="743" spans="1:2" x14ac:dyDescent="0.25">
      <c r="A743" t="s">
        <v>1114</v>
      </c>
      <c r="B743">
        <v>1</v>
      </c>
    </row>
    <row r="744" spans="1:2" x14ac:dyDescent="0.25">
      <c r="A744" t="s">
        <v>1115</v>
      </c>
      <c r="B744">
        <v>4</v>
      </c>
    </row>
    <row r="745" spans="1:2" x14ac:dyDescent="0.25">
      <c r="A745" t="s">
        <v>1116</v>
      </c>
      <c r="B745">
        <v>4</v>
      </c>
    </row>
    <row r="746" spans="1:2" x14ac:dyDescent="0.25">
      <c r="A746" t="s">
        <v>1117</v>
      </c>
      <c r="B746">
        <v>5</v>
      </c>
    </row>
    <row r="747" spans="1:2" x14ac:dyDescent="0.25">
      <c r="A747" t="s">
        <v>1118</v>
      </c>
      <c r="B747">
        <v>1</v>
      </c>
    </row>
    <row r="748" spans="1:2" x14ac:dyDescent="0.25">
      <c r="A748" t="s">
        <v>1119</v>
      </c>
      <c r="B748">
        <v>6</v>
      </c>
    </row>
    <row r="749" spans="1:2" x14ac:dyDescent="0.25">
      <c r="A749" t="s">
        <v>1120</v>
      </c>
      <c r="B749">
        <v>80</v>
      </c>
    </row>
    <row r="750" spans="1:2" x14ac:dyDescent="0.25">
      <c r="A750" t="s">
        <v>1121</v>
      </c>
      <c r="B750">
        <v>3</v>
      </c>
    </row>
    <row r="751" spans="1:2" x14ac:dyDescent="0.25">
      <c r="A751" t="s">
        <v>1122</v>
      </c>
      <c r="B751">
        <v>2</v>
      </c>
    </row>
    <row r="752" spans="1:2" x14ac:dyDescent="0.25">
      <c r="A752" t="s">
        <v>1123</v>
      </c>
      <c r="B752">
        <v>1</v>
      </c>
    </row>
    <row r="753" spans="1:2" x14ac:dyDescent="0.25">
      <c r="A753" t="s">
        <v>1124</v>
      </c>
      <c r="B753">
        <v>2</v>
      </c>
    </row>
    <row r="754" spans="1:2" x14ac:dyDescent="0.25">
      <c r="A754" t="s">
        <v>1125</v>
      </c>
      <c r="B754">
        <v>8</v>
      </c>
    </row>
    <row r="755" spans="1:2" x14ac:dyDescent="0.25">
      <c r="A755" t="s">
        <v>1126</v>
      </c>
      <c r="B755">
        <v>2</v>
      </c>
    </row>
    <row r="756" spans="1:2" x14ac:dyDescent="0.25">
      <c r="A756" t="s">
        <v>1127</v>
      </c>
      <c r="B756">
        <v>2</v>
      </c>
    </row>
    <row r="757" spans="1:2" x14ac:dyDescent="0.25">
      <c r="A757" t="s">
        <v>1128</v>
      </c>
      <c r="B757">
        <v>6</v>
      </c>
    </row>
    <row r="758" spans="1:2" x14ac:dyDescent="0.25">
      <c r="A758" t="s">
        <v>1129</v>
      </c>
      <c r="B758">
        <v>6</v>
      </c>
    </row>
    <row r="759" spans="1:2" x14ac:dyDescent="0.25">
      <c r="A759" t="s">
        <v>1130</v>
      </c>
      <c r="B759">
        <v>2</v>
      </c>
    </row>
    <row r="760" spans="1:2" x14ac:dyDescent="0.25">
      <c r="A760" t="s">
        <v>1131</v>
      </c>
      <c r="B760">
        <v>18</v>
      </c>
    </row>
    <row r="761" spans="1:2" x14ac:dyDescent="0.25">
      <c r="A761" t="s">
        <v>1132</v>
      </c>
      <c r="B761">
        <v>2</v>
      </c>
    </row>
    <row r="762" spans="1:2" x14ac:dyDescent="0.25">
      <c r="A762" t="s">
        <v>1133</v>
      </c>
      <c r="B762">
        <v>2</v>
      </c>
    </row>
    <row r="763" spans="1:2" x14ac:dyDescent="0.25">
      <c r="A763" t="s">
        <v>1134</v>
      </c>
      <c r="B763">
        <v>2</v>
      </c>
    </row>
    <row r="764" spans="1:2" x14ac:dyDescent="0.25">
      <c r="A764" t="s">
        <v>1135</v>
      </c>
      <c r="B764">
        <v>2</v>
      </c>
    </row>
    <row r="765" spans="1:2" x14ac:dyDescent="0.25">
      <c r="A765" t="s">
        <v>25</v>
      </c>
      <c r="B765">
        <v>4</v>
      </c>
    </row>
    <row r="766" spans="1:2" x14ac:dyDescent="0.25">
      <c r="A766" t="s">
        <v>1136</v>
      </c>
      <c r="B766">
        <v>3</v>
      </c>
    </row>
    <row r="767" spans="1:2" x14ac:dyDescent="0.25">
      <c r="A767" t="s">
        <v>1137</v>
      </c>
      <c r="B767">
        <v>1</v>
      </c>
    </row>
    <row r="768" spans="1:2" x14ac:dyDescent="0.25">
      <c r="A768" t="s">
        <v>1138</v>
      </c>
      <c r="B768">
        <v>4</v>
      </c>
    </row>
    <row r="769" spans="1:2" x14ac:dyDescent="0.25">
      <c r="A769" t="s">
        <v>1139</v>
      </c>
      <c r="B769">
        <v>4</v>
      </c>
    </row>
    <row r="770" spans="1:2" x14ac:dyDescent="0.25">
      <c r="A770" t="s">
        <v>1140</v>
      </c>
      <c r="B770">
        <v>1</v>
      </c>
    </row>
    <row r="771" spans="1:2" x14ac:dyDescent="0.25">
      <c r="A771" t="s">
        <v>1141</v>
      </c>
      <c r="B771">
        <v>1</v>
      </c>
    </row>
    <row r="772" spans="1:2" x14ac:dyDescent="0.25">
      <c r="A772" t="s">
        <v>1142</v>
      </c>
      <c r="B772">
        <v>1</v>
      </c>
    </row>
    <row r="773" spans="1:2" x14ac:dyDescent="0.25">
      <c r="A773" t="s">
        <v>1143</v>
      </c>
      <c r="B773">
        <v>2</v>
      </c>
    </row>
    <row r="774" spans="1:2" x14ac:dyDescent="0.25">
      <c r="A774" t="s">
        <v>1144</v>
      </c>
      <c r="B774">
        <v>10</v>
      </c>
    </row>
    <row r="775" spans="1:2" x14ac:dyDescent="0.25">
      <c r="A775" t="s">
        <v>1145</v>
      </c>
      <c r="B775">
        <v>1</v>
      </c>
    </row>
    <row r="776" spans="1:2" x14ac:dyDescent="0.25">
      <c r="A776" t="s">
        <v>1146</v>
      </c>
      <c r="B776">
        <v>2</v>
      </c>
    </row>
    <row r="777" spans="1:2" x14ac:dyDescent="0.25">
      <c r="A777" t="s">
        <v>1147</v>
      </c>
      <c r="B777">
        <v>5</v>
      </c>
    </row>
    <row r="778" spans="1:2" x14ac:dyDescent="0.25">
      <c r="A778" t="s">
        <v>1148</v>
      </c>
      <c r="B778">
        <v>2</v>
      </c>
    </row>
    <row r="779" spans="1:2" x14ac:dyDescent="0.25">
      <c r="A779" t="s">
        <v>1149</v>
      </c>
      <c r="B779">
        <v>10</v>
      </c>
    </row>
    <row r="780" spans="1:2" x14ac:dyDescent="0.25">
      <c r="A780" t="s">
        <v>1150</v>
      </c>
      <c r="B780">
        <v>7</v>
      </c>
    </row>
    <row r="781" spans="1:2" x14ac:dyDescent="0.25">
      <c r="A781" t="s">
        <v>1151</v>
      </c>
      <c r="B781">
        <v>1</v>
      </c>
    </row>
    <row r="782" spans="1:2" x14ac:dyDescent="0.25">
      <c r="A782" t="s">
        <v>1152</v>
      </c>
      <c r="B782">
        <v>2</v>
      </c>
    </row>
    <row r="783" spans="1:2" x14ac:dyDescent="0.25">
      <c r="A783" t="s">
        <v>1153</v>
      </c>
      <c r="B783">
        <v>4</v>
      </c>
    </row>
    <row r="784" spans="1:2" x14ac:dyDescent="0.25">
      <c r="A784" t="s">
        <v>1154</v>
      </c>
      <c r="B784">
        <v>3</v>
      </c>
    </row>
    <row r="785" spans="1:2" x14ac:dyDescent="0.25">
      <c r="A785" t="s">
        <v>1155</v>
      </c>
      <c r="B785">
        <v>5</v>
      </c>
    </row>
    <row r="786" spans="1:2" x14ac:dyDescent="0.25">
      <c r="A786" t="s">
        <v>1156</v>
      </c>
      <c r="B786">
        <v>3</v>
      </c>
    </row>
    <row r="787" spans="1:2" x14ac:dyDescent="0.25">
      <c r="A787" t="s">
        <v>164</v>
      </c>
      <c r="B787">
        <v>9</v>
      </c>
    </row>
    <row r="788" spans="1:2" x14ac:dyDescent="0.25">
      <c r="A788" t="s">
        <v>1157</v>
      </c>
      <c r="B788">
        <v>1</v>
      </c>
    </row>
    <row r="789" spans="1:2" x14ac:dyDescent="0.25">
      <c r="A789" t="s">
        <v>1158</v>
      </c>
      <c r="B789">
        <v>3</v>
      </c>
    </row>
    <row r="790" spans="1:2" x14ac:dyDescent="0.25">
      <c r="A790" t="s">
        <v>1159</v>
      </c>
      <c r="B790">
        <v>14</v>
      </c>
    </row>
    <row r="791" spans="1:2" x14ac:dyDescent="0.25">
      <c r="A791" t="s">
        <v>1160</v>
      </c>
      <c r="B791">
        <v>3</v>
      </c>
    </row>
    <row r="792" spans="1:2" x14ac:dyDescent="0.25">
      <c r="A792" t="s">
        <v>1161</v>
      </c>
      <c r="B792">
        <v>3</v>
      </c>
    </row>
    <row r="793" spans="1:2" x14ac:dyDescent="0.25">
      <c r="A793" t="s">
        <v>1162</v>
      </c>
      <c r="B793">
        <v>3</v>
      </c>
    </row>
    <row r="794" spans="1:2" x14ac:dyDescent="0.25">
      <c r="A794" t="s">
        <v>1163</v>
      </c>
      <c r="B794">
        <v>1</v>
      </c>
    </row>
    <row r="795" spans="1:2" x14ac:dyDescent="0.25">
      <c r="A795" t="s">
        <v>1164</v>
      </c>
      <c r="B795">
        <v>1</v>
      </c>
    </row>
    <row r="796" spans="1:2" x14ac:dyDescent="0.25">
      <c r="A796" t="s">
        <v>1165</v>
      </c>
      <c r="B796">
        <v>6</v>
      </c>
    </row>
    <row r="797" spans="1:2" x14ac:dyDescent="0.25">
      <c r="A797" t="s">
        <v>1166</v>
      </c>
      <c r="B797">
        <v>2</v>
      </c>
    </row>
    <row r="798" spans="1:2" x14ac:dyDescent="0.25">
      <c r="A798" t="s">
        <v>1167</v>
      </c>
      <c r="B798">
        <v>2</v>
      </c>
    </row>
    <row r="799" spans="1:2" x14ac:dyDescent="0.25">
      <c r="A799" t="s">
        <v>1168</v>
      </c>
      <c r="B799">
        <v>11</v>
      </c>
    </row>
    <row r="800" spans="1:2" x14ac:dyDescent="0.25">
      <c r="A800" t="s">
        <v>1169</v>
      </c>
      <c r="B800">
        <v>4</v>
      </c>
    </row>
    <row r="801" spans="1:2" x14ac:dyDescent="0.25">
      <c r="A801" t="s">
        <v>1170</v>
      </c>
      <c r="B801">
        <v>2</v>
      </c>
    </row>
    <row r="802" spans="1:2" x14ac:dyDescent="0.25">
      <c r="A802" t="s">
        <v>1171</v>
      </c>
      <c r="B802">
        <v>17</v>
      </c>
    </row>
    <row r="803" spans="1:2" x14ac:dyDescent="0.25">
      <c r="A803" t="s">
        <v>1172</v>
      </c>
      <c r="B803">
        <v>2</v>
      </c>
    </row>
    <row r="804" spans="1:2" x14ac:dyDescent="0.25">
      <c r="A804" t="s">
        <v>1173</v>
      </c>
      <c r="B804">
        <v>1</v>
      </c>
    </row>
    <row r="805" spans="1:2" x14ac:dyDescent="0.25">
      <c r="A805" t="s">
        <v>1174</v>
      </c>
      <c r="B805">
        <v>4</v>
      </c>
    </row>
    <row r="806" spans="1:2" x14ac:dyDescent="0.25">
      <c r="A806" t="s">
        <v>1175</v>
      </c>
      <c r="B806">
        <v>4</v>
      </c>
    </row>
    <row r="807" spans="1:2" x14ac:dyDescent="0.25">
      <c r="A807" t="s">
        <v>1176</v>
      </c>
      <c r="B807">
        <v>11</v>
      </c>
    </row>
    <row r="808" spans="1:2" x14ac:dyDescent="0.25">
      <c r="A808" t="s">
        <v>1177</v>
      </c>
      <c r="B808">
        <v>14</v>
      </c>
    </row>
    <row r="809" spans="1:2" x14ac:dyDescent="0.25">
      <c r="A809" t="s">
        <v>1178</v>
      </c>
      <c r="B809">
        <v>6</v>
      </c>
    </row>
    <row r="810" spans="1:2" x14ac:dyDescent="0.25">
      <c r="A810" t="s">
        <v>1179</v>
      </c>
      <c r="B810">
        <v>1</v>
      </c>
    </row>
    <row r="811" spans="1:2" x14ac:dyDescent="0.25">
      <c r="A811" t="s">
        <v>1180</v>
      </c>
      <c r="B811">
        <v>7</v>
      </c>
    </row>
    <row r="812" spans="1:2" x14ac:dyDescent="0.25">
      <c r="A812" t="s">
        <v>1181</v>
      </c>
      <c r="B812">
        <v>2</v>
      </c>
    </row>
    <row r="813" spans="1:2" x14ac:dyDescent="0.25">
      <c r="A813" t="s">
        <v>1182</v>
      </c>
      <c r="B813">
        <v>12</v>
      </c>
    </row>
    <row r="814" spans="1:2" x14ac:dyDescent="0.25">
      <c r="A814" t="s">
        <v>1183</v>
      </c>
      <c r="B814">
        <v>3</v>
      </c>
    </row>
    <row r="815" spans="1:2" x14ac:dyDescent="0.25">
      <c r="A815" t="s">
        <v>1184</v>
      </c>
      <c r="B815">
        <v>4</v>
      </c>
    </row>
    <row r="816" spans="1:2" x14ac:dyDescent="0.25">
      <c r="A816" t="s">
        <v>1185</v>
      </c>
      <c r="B816">
        <v>2</v>
      </c>
    </row>
    <row r="817" spans="1:2" x14ac:dyDescent="0.25">
      <c r="A817" t="s">
        <v>1186</v>
      </c>
      <c r="B817">
        <v>1</v>
      </c>
    </row>
    <row r="818" spans="1:2" x14ac:dyDescent="0.25">
      <c r="A818" t="s">
        <v>1187</v>
      </c>
      <c r="B818">
        <v>19</v>
      </c>
    </row>
    <row r="819" spans="1:2" x14ac:dyDescent="0.25">
      <c r="A819" t="s">
        <v>1188</v>
      </c>
      <c r="B819">
        <v>3</v>
      </c>
    </row>
    <row r="820" spans="1:2" x14ac:dyDescent="0.25">
      <c r="A820" t="s">
        <v>1189</v>
      </c>
      <c r="B820">
        <v>1</v>
      </c>
    </row>
    <row r="821" spans="1:2" x14ac:dyDescent="0.25">
      <c r="A821" t="s">
        <v>1190</v>
      </c>
      <c r="B821">
        <v>2</v>
      </c>
    </row>
    <row r="822" spans="1:2" x14ac:dyDescent="0.25">
      <c r="A822" t="s">
        <v>1191</v>
      </c>
      <c r="B822">
        <v>2</v>
      </c>
    </row>
    <row r="823" spans="1:2" x14ac:dyDescent="0.25">
      <c r="A823" t="s">
        <v>1192</v>
      </c>
      <c r="B823">
        <v>7</v>
      </c>
    </row>
    <row r="824" spans="1:2" x14ac:dyDescent="0.25">
      <c r="A824" t="s">
        <v>1193</v>
      </c>
      <c r="B824">
        <v>1</v>
      </c>
    </row>
    <row r="825" spans="1:2" x14ac:dyDescent="0.25">
      <c r="A825" t="s">
        <v>1194</v>
      </c>
      <c r="B825">
        <v>1</v>
      </c>
    </row>
    <row r="826" spans="1:2" x14ac:dyDescent="0.25">
      <c r="A826" t="s">
        <v>1195</v>
      </c>
      <c r="B826">
        <v>9</v>
      </c>
    </row>
    <row r="827" spans="1:2" x14ac:dyDescent="0.25">
      <c r="A827" t="s">
        <v>1196</v>
      </c>
      <c r="B827">
        <v>7</v>
      </c>
    </row>
    <row r="828" spans="1:2" x14ac:dyDescent="0.25">
      <c r="A828" t="s">
        <v>1197</v>
      </c>
      <c r="B828">
        <v>8</v>
      </c>
    </row>
    <row r="829" spans="1:2" x14ac:dyDescent="0.25">
      <c r="A829" t="s">
        <v>1198</v>
      </c>
      <c r="B829">
        <v>16</v>
      </c>
    </row>
    <row r="830" spans="1:2" x14ac:dyDescent="0.25">
      <c r="A830" t="s">
        <v>1199</v>
      </c>
      <c r="B830">
        <v>1</v>
      </c>
    </row>
    <row r="831" spans="1:2" x14ac:dyDescent="0.25">
      <c r="A831" t="s">
        <v>1200</v>
      </c>
      <c r="B831">
        <v>3</v>
      </c>
    </row>
    <row r="832" spans="1:2" x14ac:dyDescent="0.25">
      <c r="A832" t="s">
        <v>1201</v>
      </c>
      <c r="B832">
        <v>3</v>
      </c>
    </row>
    <row r="833" spans="1:2" x14ac:dyDescent="0.25">
      <c r="A833" t="s">
        <v>1202</v>
      </c>
      <c r="B833">
        <v>3</v>
      </c>
    </row>
    <row r="834" spans="1:2" x14ac:dyDescent="0.25">
      <c r="A834" t="s">
        <v>1203</v>
      </c>
      <c r="B834">
        <v>1</v>
      </c>
    </row>
    <row r="835" spans="1:2" x14ac:dyDescent="0.25">
      <c r="A835" t="s">
        <v>1204</v>
      </c>
      <c r="B835">
        <v>3</v>
      </c>
    </row>
    <row r="836" spans="1:2" x14ac:dyDescent="0.25">
      <c r="A836" t="s">
        <v>1205</v>
      </c>
      <c r="B836">
        <v>1</v>
      </c>
    </row>
    <row r="837" spans="1:2" x14ac:dyDescent="0.25">
      <c r="A837" t="s">
        <v>1206</v>
      </c>
      <c r="B837">
        <v>1</v>
      </c>
    </row>
    <row r="838" spans="1:2" x14ac:dyDescent="0.25">
      <c r="A838" t="s">
        <v>1207</v>
      </c>
      <c r="B838">
        <v>5</v>
      </c>
    </row>
    <row r="839" spans="1:2" x14ac:dyDescent="0.25">
      <c r="A839" t="s">
        <v>1208</v>
      </c>
      <c r="B839">
        <v>3</v>
      </c>
    </row>
    <row r="840" spans="1:2" x14ac:dyDescent="0.25">
      <c r="A840" t="s">
        <v>1209</v>
      </c>
      <c r="B840">
        <v>2</v>
      </c>
    </row>
    <row r="841" spans="1:2" x14ac:dyDescent="0.25">
      <c r="A841" t="s">
        <v>1210</v>
      </c>
      <c r="B841">
        <v>1</v>
      </c>
    </row>
    <row r="842" spans="1:2" x14ac:dyDescent="0.25">
      <c r="A842" t="s">
        <v>1211</v>
      </c>
      <c r="B842">
        <v>3</v>
      </c>
    </row>
    <row r="843" spans="1:2" x14ac:dyDescent="0.25">
      <c r="A843" t="s">
        <v>1212</v>
      </c>
      <c r="B843">
        <v>8</v>
      </c>
    </row>
    <row r="844" spans="1:2" x14ac:dyDescent="0.25">
      <c r="A844" t="s">
        <v>1213</v>
      </c>
      <c r="B844">
        <v>2</v>
      </c>
    </row>
    <row r="845" spans="1:2" x14ac:dyDescent="0.25">
      <c r="A845" t="s">
        <v>1214</v>
      </c>
      <c r="B845">
        <v>2</v>
      </c>
    </row>
    <row r="846" spans="1:2" x14ac:dyDescent="0.25">
      <c r="A846" t="s">
        <v>1215</v>
      </c>
      <c r="B846">
        <v>4</v>
      </c>
    </row>
    <row r="847" spans="1:2" x14ac:dyDescent="0.25">
      <c r="A847" t="s">
        <v>1216</v>
      </c>
      <c r="B847">
        <v>3</v>
      </c>
    </row>
    <row r="848" spans="1:2" x14ac:dyDescent="0.25">
      <c r="A848" t="s">
        <v>1217</v>
      </c>
      <c r="B848">
        <v>3</v>
      </c>
    </row>
    <row r="849" spans="1:2" x14ac:dyDescent="0.25">
      <c r="A849" t="s">
        <v>1218</v>
      </c>
      <c r="B849">
        <v>29</v>
      </c>
    </row>
    <row r="850" spans="1:2" x14ac:dyDescent="0.25">
      <c r="A850" t="s">
        <v>1219</v>
      </c>
      <c r="B850">
        <v>12</v>
      </c>
    </row>
    <row r="851" spans="1:2" x14ac:dyDescent="0.25">
      <c r="A851" t="s">
        <v>1220</v>
      </c>
      <c r="B851">
        <v>1</v>
      </c>
    </row>
    <row r="852" spans="1:2" x14ac:dyDescent="0.25">
      <c r="A852" t="s">
        <v>1221</v>
      </c>
      <c r="B852">
        <v>2</v>
      </c>
    </row>
    <row r="853" spans="1:2" x14ac:dyDescent="0.25">
      <c r="A853" t="s">
        <v>1222</v>
      </c>
      <c r="B853">
        <v>3</v>
      </c>
    </row>
    <row r="854" spans="1:2" x14ac:dyDescent="0.25">
      <c r="A854" t="s">
        <v>1223</v>
      </c>
      <c r="B854">
        <v>1</v>
      </c>
    </row>
    <row r="855" spans="1:2" x14ac:dyDescent="0.25">
      <c r="A855" t="s">
        <v>1224</v>
      </c>
      <c r="B855">
        <v>1</v>
      </c>
    </row>
    <row r="856" spans="1:2" x14ac:dyDescent="0.25">
      <c r="A856" t="s">
        <v>1225</v>
      </c>
      <c r="B856">
        <v>1</v>
      </c>
    </row>
    <row r="857" spans="1:2" x14ac:dyDescent="0.25">
      <c r="A857" t="s">
        <v>165</v>
      </c>
      <c r="B857">
        <v>5</v>
      </c>
    </row>
    <row r="858" spans="1:2" x14ac:dyDescent="0.25">
      <c r="A858" t="s">
        <v>1226</v>
      </c>
      <c r="B858">
        <v>3</v>
      </c>
    </row>
    <row r="859" spans="1:2" x14ac:dyDescent="0.25">
      <c r="A859" t="s">
        <v>1227</v>
      </c>
      <c r="B859">
        <v>4</v>
      </c>
    </row>
    <row r="860" spans="1:2" x14ac:dyDescent="0.25">
      <c r="A860" t="s">
        <v>1228</v>
      </c>
      <c r="B860">
        <v>10</v>
      </c>
    </row>
    <row r="861" spans="1:2" x14ac:dyDescent="0.25">
      <c r="A861" t="s">
        <v>1229</v>
      </c>
      <c r="B861">
        <v>1</v>
      </c>
    </row>
    <row r="862" spans="1:2" x14ac:dyDescent="0.25">
      <c r="A862" t="s">
        <v>323</v>
      </c>
      <c r="B862">
        <v>1</v>
      </c>
    </row>
    <row r="863" spans="1:2" x14ac:dyDescent="0.25">
      <c r="A863" t="s">
        <v>325</v>
      </c>
      <c r="B863">
        <v>4</v>
      </c>
    </row>
    <row r="864" spans="1:2" x14ac:dyDescent="0.25">
      <c r="A864" t="s">
        <v>324</v>
      </c>
      <c r="B864">
        <v>9</v>
      </c>
    </row>
    <row r="865" spans="1:2" x14ac:dyDescent="0.25">
      <c r="A865" t="s">
        <v>1230</v>
      </c>
      <c r="B865">
        <v>2</v>
      </c>
    </row>
    <row r="866" spans="1:2" x14ac:dyDescent="0.25">
      <c r="A866" t="s">
        <v>1231</v>
      </c>
      <c r="B866">
        <v>9</v>
      </c>
    </row>
    <row r="867" spans="1:2" x14ac:dyDescent="0.25">
      <c r="A867" t="s">
        <v>1232</v>
      </c>
      <c r="B867">
        <v>6</v>
      </c>
    </row>
    <row r="868" spans="1:2" x14ac:dyDescent="0.25">
      <c r="A868" t="s">
        <v>1233</v>
      </c>
      <c r="B868">
        <v>9</v>
      </c>
    </row>
    <row r="869" spans="1:2" x14ac:dyDescent="0.25">
      <c r="A869" t="s">
        <v>1234</v>
      </c>
      <c r="B869">
        <v>5</v>
      </c>
    </row>
    <row r="870" spans="1:2" x14ac:dyDescent="0.25">
      <c r="A870" t="s">
        <v>1235</v>
      </c>
      <c r="B870">
        <v>14</v>
      </c>
    </row>
    <row r="871" spans="1:2" x14ac:dyDescent="0.25">
      <c r="A871" t="s">
        <v>1236</v>
      </c>
      <c r="B871">
        <v>4</v>
      </c>
    </row>
    <row r="872" spans="1:2" x14ac:dyDescent="0.25">
      <c r="A872" t="s">
        <v>1237</v>
      </c>
      <c r="B872">
        <v>13</v>
      </c>
    </row>
    <row r="873" spans="1:2" x14ac:dyDescent="0.25">
      <c r="A873" t="s">
        <v>1238</v>
      </c>
      <c r="B873">
        <v>1</v>
      </c>
    </row>
    <row r="874" spans="1:2" x14ac:dyDescent="0.25">
      <c r="A874" t="s">
        <v>1239</v>
      </c>
      <c r="B874">
        <v>4</v>
      </c>
    </row>
    <row r="875" spans="1:2" x14ac:dyDescent="0.25">
      <c r="A875" t="s">
        <v>1240</v>
      </c>
      <c r="B875">
        <v>27</v>
      </c>
    </row>
    <row r="876" spans="1:2" x14ac:dyDescent="0.25">
      <c r="A876" t="s">
        <v>1241</v>
      </c>
      <c r="B876">
        <v>1</v>
      </c>
    </row>
    <row r="877" spans="1:2" x14ac:dyDescent="0.25">
      <c r="A877" t="s">
        <v>1242</v>
      </c>
      <c r="B877">
        <v>18</v>
      </c>
    </row>
    <row r="878" spans="1:2" x14ac:dyDescent="0.25">
      <c r="A878" t="s">
        <v>1243</v>
      </c>
      <c r="B878">
        <v>6</v>
      </c>
    </row>
    <row r="879" spans="1:2" x14ac:dyDescent="0.25">
      <c r="A879" t="s">
        <v>1244</v>
      </c>
      <c r="B879">
        <v>1</v>
      </c>
    </row>
    <row r="880" spans="1:2" x14ac:dyDescent="0.25">
      <c r="A880" t="s">
        <v>1245</v>
      </c>
      <c r="B880">
        <v>1</v>
      </c>
    </row>
    <row r="881" spans="1:2" x14ac:dyDescent="0.25">
      <c r="A881" t="s">
        <v>326</v>
      </c>
      <c r="B881">
        <v>5</v>
      </c>
    </row>
    <row r="882" spans="1:2" x14ac:dyDescent="0.25">
      <c r="A882" t="s">
        <v>1246</v>
      </c>
      <c r="B882">
        <v>2</v>
      </c>
    </row>
    <row r="883" spans="1:2" x14ac:dyDescent="0.25">
      <c r="A883" t="s">
        <v>1247</v>
      </c>
      <c r="B883">
        <v>8</v>
      </c>
    </row>
    <row r="884" spans="1:2" x14ac:dyDescent="0.25">
      <c r="A884" t="s">
        <v>1248</v>
      </c>
      <c r="B884">
        <v>1</v>
      </c>
    </row>
    <row r="885" spans="1:2" x14ac:dyDescent="0.25">
      <c r="A885" t="s">
        <v>1249</v>
      </c>
      <c r="B885">
        <v>1</v>
      </c>
    </row>
    <row r="886" spans="1:2" x14ac:dyDescent="0.25">
      <c r="A886" t="s">
        <v>1250</v>
      </c>
      <c r="B886">
        <v>3</v>
      </c>
    </row>
    <row r="887" spans="1:2" x14ac:dyDescent="0.25">
      <c r="A887" t="s">
        <v>1251</v>
      </c>
      <c r="B887">
        <v>7</v>
      </c>
    </row>
    <row r="888" spans="1:2" x14ac:dyDescent="0.25">
      <c r="A888" t="s">
        <v>1252</v>
      </c>
      <c r="B888">
        <v>8</v>
      </c>
    </row>
    <row r="889" spans="1:2" x14ac:dyDescent="0.25">
      <c r="A889" t="s">
        <v>1253</v>
      </c>
      <c r="B889">
        <v>4</v>
      </c>
    </row>
    <row r="890" spans="1:2" x14ac:dyDescent="0.25">
      <c r="A890" t="s">
        <v>1254</v>
      </c>
      <c r="B890">
        <v>7</v>
      </c>
    </row>
    <row r="891" spans="1:2" x14ac:dyDescent="0.25">
      <c r="A891" t="s">
        <v>1255</v>
      </c>
      <c r="B891">
        <v>7</v>
      </c>
    </row>
    <row r="892" spans="1:2" x14ac:dyDescent="0.25">
      <c r="A892" t="s">
        <v>1256</v>
      </c>
      <c r="B892">
        <v>2</v>
      </c>
    </row>
    <row r="893" spans="1:2" x14ac:dyDescent="0.25">
      <c r="A893" t="s">
        <v>1257</v>
      </c>
      <c r="B893">
        <v>1</v>
      </c>
    </row>
    <row r="894" spans="1:2" x14ac:dyDescent="0.25">
      <c r="A894" t="s">
        <v>1258</v>
      </c>
      <c r="B894">
        <v>6</v>
      </c>
    </row>
    <row r="895" spans="1:2" x14ac:dyDescent="0.25">
      <c r="A895" t="s">
        <v>1259</v>
      </c>
      <c r="B895">
        <v>2</v>
      </c>
    </row>
    <row r="896" spans="1:2" x14ac:dyDescent="0.25">
      <c r="A896" t="s">
        <v>1260</v>
      </c>
      <c r="B896">
        <v>3</v>
      </c>
    </row>
    <row r="897" spans="1:2" x14ac:dyDescent="0.25">
      <c r="A897" t="s">
        <v>1261</v>
      </c>
      <c r="B897">
        <v>6</v>
      </c>
    </row>
    <row r="898" spans="1:2" x14ac:dyDescent="0.25">
      <c r="A898" t="s">
        <v>1262</v>
      </c>
      <c r="B898">
        <v>2</v>
      </c>
    </row>
    <row r="899" spans="1:2" x14ac:dyDescent="0.25">
      <c r="A899" t="s">
        <v>1263</v>
      </c>
      <c r="B899">
        <v>1</v>
      </c>
    </row>
    <row r="900" spans="1:2" x14ac:dyDescent="0.25">
      <c r="A900" t="s">
        <v>1264</v>
      </c>
      <c r="B900">
        <v>4</v>
      </c>
    </row>
    <row r="901" spans="1:2" x14ac:dyDescent="0.25">
      <c r="A901" t="s">
        <v>1265</v>
      </c>
      <c r="B901">
        <v>2</v>
      </c>
    </row>
    <row r="902" spans="1:2" x14ac:dyDescent="0.25">
      <c r="A902" t="s">
        <v>1266</v>
      </c>
      <c r="B902">
        <v>5</v>
      </c>
    </row>
    <row r="903" spans="1:2" x14ac:dyDescent="0.25">
      <c r="A903" t="s">
        <v>1267</v>
      </c>
      <c r="B903">
        <v>203</v>
      </c>
    </row>
    <row r="904" spans="1:2" x14ac:dyDescent="0.25">
      <c r="A904" t="s">
        <v>1268</v>
      </c>
      <c r="B904">
        <v>1</v>
      </c>
    </row>
    <row r="905" spans="1:2" x14ac:dyDescent="0.25">
      <c r="A905" t="s">
        <v>1269</v>
      </c>
      <c r="B905">
        <v>3</v>
      </c>
    </row>
    <row r="906" spans="1:2" x14ac:dyDescent="0.25">
      <c r="A906" t="s">
        <v>1270</v>
      </c>
      <c r="B906">
        <v>22</v>
      </c>
    </row>
    <row r="907" spans="1:2" x14ac:dyDescent="0.25">
      <c r="A907" t="s">
        <v>1271</v>
      </c>
      <c r="B907">
        <v>4</v>
      </c>
    </row>
    <row r="908" spans="1:2" x14ac:dyDescent="0.25">
      <c r="A908" t="s">
        <v>1272</v>
      </c>
      <c r="B908">
        <v>27</v>
      </c>
    </row>
    <row r="909" spans="1:2" x14ac:dyDescent="0.25">
      <c r="A909" t="s">
        <v>1273</v>
      </c>
      <c r="B909">
        <v>1</v>
      </c>
    </row>
    <row r="910" spans="1:2" x14ac:dyDescent="0.25">
      <c r="A910" t="s">
        <v>1274</v>
      </c>
      <c r="B910">
        <v>1</v>
      </c>
    </row>
    <row r="911" spans="1:2" x14ac:dyDescent="0.25">
      <c r="A911" t="s">
        <v>266</v>
      </c>
      <c r="B911">
        <v>7</v>
      </c>
    </row>
    <row r="912" spans="1:2" x14ac:dyDescent="0.25">
      <c r="A912" t="s">
        <v>1275</v>
      </c>
      <c r="B912">
        <v>4</v>
      </c>
    </row>
    <row r="913" spans="1:2" x14ac:dyDescent="0.25">
      <c r="A913" t="s">
        <v>1276</v>
      </c>
      <c r="B913">
        <v>1</v>
      </c>
    </row>
    <row r="914" spans="1:2" x14ac:dyDescent="0.25">
      <c r="A914" t="s">
        <v>1277</v>
      </c>
      <c r="B914">
        <v>4</v>
      </c>
    </row>
    <row r="915" spans="1:2" x14ac:dyDescent="0.25">
      <c r="A915" t="s">
        <v>1278</v>
      </c>
      <c r="B915">
        <v>1</v>
      </c>
    </row>
    <row r="916" spans="1:2" x14ac:dyDescent="0.25">
      <c r="A916" t="s">
        <v>1279</v>
      </c>
      <c r="B916">
        <v>3</v>
      </c>
    </row>
    <row r="917" spans="1:2" x14ac:dyDescent="0.25">
      <c r="A917" t="s">
        <v>1280</v>
      </c>
      <c r="B917">
        <v>1</v>
      </c>
    </row>
    <row r="918" spans="1:2" x14ac:dyDescent="0.25">
      <c r="A918" t="s">
        <v>1281</v>
      </c>
      <c r="B918">
        <v>5</v>
      </c>
    </row>
    <row r="919" spans="1:2" x14ac:dyDescent="0.25">
      <c r="A919" t="s">
        <v>1282</v>
      </c>
      <c r="B919">
        <v>80</v>
      </c>
    </row>
    <row r="920" spans="1:2" x14ac:dyDescent="0.25">
      <c r="A920" t="s">
        <v>1283</v>
      </c>
      <c r="B920">
        <v>1</v>
      </c>
    </row>
    <row r="921" spans="1:2" x14ac:dyDescent="0.25">
      <c r="A921" t="s">
        <v>1284</v>
      </c>
      <c r="B921">
        <v>1</v>
      </c>
    </row>
    <row r="922" spans="1:2" x14ac:dyDescent="0.25">
      <c r="A922" t="s">
        <v>1285</v>
      </c>
      <c r="B922">
        <v>1</v>
      </c>
    </row>
    <row r="923" spans="1:2" x14ac:dyDescent="0.25">
      <c r="A923" t="s">
        <v>1286</v>
      </c>
      <c r="B923">
        <v>1</v>
      </c>
    </row>
    <row r="924" spans="1:2" x14ac:dyDescent="0.25">
      <c r="A924" t="s">
        <v>1287</v>
      </c>
      <c r="B924">
        <v>5</v>
      </c>
    </row>
    <row r="925" spans="1:2" x14ac:dyDescent="0.25">
      <c r="A925" t="s">
        <v>1288</v>
      </c>
      <c r="B925">
        <v>10</v>
      </c>
    </row>
    <row r="926" spans="1:2" x14ac:dyDescent="0.25">
      <c r="A926" t="s">
        <v>1289</v>
      </c>
      <c r="B926">
        <v>2</v>
      </c>
    </row>
    <row r="927" spans="1:2" x14ac:dyDescent="0.25">
      <c r="A927" t="s">
        <v>1290</v>
      </c>
      <c r="B927">
        <v>1</v>
      </c>
    </row>
    <row r="928" spans="1:2" x14ac:dyDescent="0.25">
      <c r="A928" t="s">
        <v>1291</v>
      </c>
      <c r="B928">
        <v>1</v>
      </c>
    </row>
    <row r="929" spans="1:2" x14ac:dyDescent="0.25">
      <c r="A929" t="s">
        <v>1292</v>
      </c>
      <c r="B929">
        <v>4</v>
      </c>
    </row>
    <row r="930" spans="1:2" x14ac:dyDescent="0.25">
      <c r="A930" t="s">
        <v>1293</v>
      </c>
      <c r="B930">
        <v>3</v>
      </c>
    </row>
    <row r="931" spans="1:2" x14ac:dyDescent="0.25">
      <c r="A931" t="s">
        <v>1294</v>
      </c>
      <c r="B931">
        <v>4</v>
      </c>
    </row>
    <row r="932" spans="1:2" x14ac:dyDescent="0.25">
      <c r="A932" t="s">
        <v>267</v>
      </c>
      <c r="B932">
        <v>1</v>
      </c>
    </row>
    <row r="933" spans="1:2" x14ac:dyDescent="0.25">
      <c r="A933" t="s">
        <v>1295</v>
      </c>
      <c r="B933">
        <v>6</v>
      </c>
    </row>
    <row r="934" spans="1:2" x14ac:dyDescent="0.25">
      <c r="A934" t="s">
        <v>1296</v>
      </c>
      <c r="B934">
        <v>1</v>
      </c>
    </row>
    <row r="935" spans="1:2" x14ac:dyDescent="0.25">
      <c r="A935" t="s">
        <v>1297</v>
      </c>
      <c r="B935">
        <v>9</v>
      </c>
    </row>
    <row r="936" spans="1:2" x14ac:dyDescent="0.25">
      <c r="A936" t="s">
        <v>1298</v>
      </c>
      <c r="B936">
        <v>20</v>
      </c>
    </row>
    <row r="937" spans="1:2" x14ac:dyDescent="0.25">
      <c r="A937" t="s">
        <v>1299</v>
      </c>
      <c r="B937">
        <v>2</v>
      </c>
    </row>
    <row r="938" spans="1:2" x14ac:dyDescent="0.25">
      <c r="A938" t="s">
        <v>1300</v>
      </c>
      <c r="B938">
        <v>2</v>
      </c>
    </row>
    <row r="939" spans="1:2" x14ac:dyDescent="0.25">
      <c r="A939" t="s">
        <v>1301</v>
      </c>
      <c r="B939">
        <v>1</v>
      </c>
    </row>
    <row r="940" spans="1:2" x14ac:dyDescent="0.25">
      <c r="A940" t="s">
        <v>1302</v>
      </c>
      <c r="B940">
        <v>1</v>
      </c>
    </row>
    <row r="941" spans="1:2" x14ac:dyDescent="0.25">
      <c r="A941" t="s">
        <v>1303</v>
      </c>
      <c r="B941">
        <v>1</v>
      </c>
    </row>
    <row r="942" spans="1:2" x14ac:dyDescent="0.25">
      <c r="A942" t="s">
        <v>1304</v>
      </c>
      <c r="B942">
        <v>27</v>
      </c>
    </row>
    <row r="943" spans="1:2" x14ac:dyDescent="0.25">
      <c r="A943" t="s">
        <v>1305</v>
      </c>
      <c r="B943">
        <v>6</v>
      </c>
    </row>
    <row r="944" spans="1:2" x14ac:dyDescent="0.25">
      <c r="A944" t="s">
        <v>1306</v>
      </c>
      <c r="B944">
        <v>2</v>
      </c>
    </row>
    <row r="945" spans="1:2" x14ac:dyDescent="0.25">
      <c r="A945" t="s">
        <v>1307</v>
      </c>
      <c r="B945">
        <v>9</v>
      </c>
    </row>
    <row r="946" spans="1:2" x14ac:dyDescent="0.25">
      <c r="A946" t="s">
        <v>1308</v>
      </c>
      <c r="B946">
        <v>7</v>
      </c>
    </row>
    <row r="947" spans="1:2" x14ac:dyDescent="0.25">
      <c r="A947" t="s">
        <v>1309</v>
      </c>
      <c r="B947">
        <v>1</v>
      </c>
    </row>
    <row r="948" spans="1:2" x14ac:dyDescent="0.25">
      <c r="A948" t="s">
        <v>1310</v>
      </c>
      <c r="B948">
        <v>2</v>
      </c>
    </row>
    <row r="949" spans="1:2" x14ac:dyDescent="0.25">
      <c r="A949" t="s">
        <v>1311</v>
      </c>
      <c r="B949">
        <v>1</v>
      </c>
    </row>
    <row r="950" spans="1:2" x14ac:dyDescent="0.25">
      <c r="A950" t="s">
        <v>1312</v>
      </c>
      <c r="B950">
        <v>14</v>
      </c>
    </row>
    <row r="951" spans="1:2" x14ac:dyDescent="0.25">
      <c r="A951" t="s">
        <v>1313</v>
      </c>
      <c r="B951">
        <v>1</v>
      </c>
    </row>
    <row r="952" spans="1:2" x14ac:dyDescent="0.25">
      <c r="A952" t="s">
        <v>1314</v>
      </c>
      <c r="B952">
        <v>4</v>
      </c>
    </row>
    <row r="953" spans="1:2" x14ac:dyDescent="0.25">
      <c r="A953" t="s">
        <v>1315</v>
      </c>
      <c r="B953">
        <v>2</v>
      </c>
    </row>
    <row r="954" spans="1:2" x14ac:dyDescent="0.25">
      <c r="A954" t="s">
        <v>1316</v>
      </c>
      <c r="B954">
        <v>14</v>
      </c>
    </row>
    <row r="955" spans="1:2" x14ac:dyDescent="0.25">
      <c r="A955" t="s">
        <v>1317</v>
      </c>
      <c r="B955">
        <v>1</v>
      </c>
    </row>
    <row r="956" spans="1:2" x14ac:dyDescent="0.25">
      <c r="A956" t="s">
        <v>1318</v>
      </c>
      <c r="B956">
        <v>2</v>
      </c>
    </row>
    <row r="957" spans="1:2" x14ac:dyDescent="0.25">
      <c r="A957" t="s">
        <v>1319</v>
      </c>
      <c r="B957">
        <v>1</v>
      </c>
    </row>
    <row r="958" spans="1:2" x14ac:dyDescent="0.25">
      <c r="A958" t="s">
        <v>1320</v>
      </c>
      <c r="B958">
        <v>2</v>
      </c>
    </row>
    <row r="959" spans="1:2" x14ac:dyDescent="0.25">
      <c r="A959" t="s">
        <v>327</v>
      </c>
      <c r="B959">
        <v>3</v>
      </c>
    </row>
    <row r="960" spans="1:2" x14ac:dyDescent="0.25">
      <c r="A960" t="s">
        <v>1321</v>
      </c>
      <c r="B960">
        <v>2</v>
      </c>
    </row>
    <row r="961" spans="1:2" x14ac:dyDescent="0.25">
      <c r="A961" t="s">
        <v>1322</v>
      </c>
      <c r="B961">
        <v>1</v>
      </c>
    </row>
    <row r="962" spans="1:2" x14ac:dyDescent="0.25">
      <c r="A962" t="s">
        <v>1323</v>
      </c>
      <c r="B962">
        <v>3</v>
      </c>
    </row>
    <row r="963" spans="1:2" x14ac:dyDescent="0.25">
      <c r="A963" t="s">
        <v>1324</v>
      </c>
      <c r="B963">
        <v>5</v>
      </c>
    </row>
    <row r="964" spans="1:2" x14ac:dyDescent="0.25">
      <c r="A964" t="s">
        <v>1325</v>
      </c>
      <c r="B964">
        <v>2</v>
      </c>
    </row>
    <row r="965" spans="1:2" x14ac:dyDescent="0.25">
      <c r="A965" t="s">
        <v>1326</v>
      </c>
      <c r="B965">
        <v>25</v>
      </c>
    </row>
    <row r="966" spans="1:2" x14ac:dyDescent="0.25">
      <c r="A966" t="s">
        <v>1327</v>
      </c>
      <c r="B966">
        <v>5</v>
      </c>
    </row>
    <row r="967" spans="1:2" x14ac:dyDescent="0.25">
      <c r="A967" t="s">
        <v>1328</v>
      </c>
      <c r="B967">
        <v>14</v>
      </c>
    </row>
    <row r="968" spans="1:2" x14ac:dyDescent="0.25">
      <c r="A968" t="s">
        <v>1329</v>
      </c>
      <c r="B968">
        <v>4</v>
      </c>
    </row>
    <row r="969" spans="1:2" x14ac:dyDescent="0.25">
      <c r="A969" t="s">
        <v>1330</v>
      </c>
      <c r="B969">
        <v>3</v>
      </c>
    </row>
    <row r="970" spans="1:2" x14ac:dyDescent="0.25">
      <c r="A970" t="s">
        <v>1331</v>
      </c>
      <c r="B970">
        <v>5</v>
      </c>
    </row>
    <row r="971" spans="1:2" x14ac:dyDescent="0.25">
      <c r="A971" t="s">
        <v>1332</v>
      </c>
      <c r="B971">
        <v>17</v>
      </c>
    </row>
    <row r="972" spans="1:2" x14ac:dyDescent="0.25">
      <c r="A972" t="s">
        <v>1333</v>
      </c>
      <c r="B972">
        <v>2</v>
      </c>
    </row>
    <row r="973" spans="1:2" x14ac:dyDescent="0.25">
      <c r="A973" t="s">
        <v>1334</v>
      </c>
      <c r="B973">
        <v>7</v>
      </c>
    </row>
    <row r="974" spans="1:2" x14ac:dyDescent="0.25">
      <c r="A974" t="s">
        <v>1335</v>
      </c>
      <c r="B974">
        <v>3</v>
      </c>
    </row>
    <row r="975" spans="1:2" x14ac:dyDescent="0.25">
      <c r="A975" t="s">
        <v>1336</v>
      </c>
      <c r="B975">
        <v>2</v>
      </c>
    </row>
    <row r="976" spans="1:2" x14ac:dyDescent="0.25">
      <c r="A976" t="s">
        <v>1337</v>
      </c>
      <c r="B976">
        <v>3</v>
      </c>
    </row>
    <row r="977" spans="1:2" x14ac:dyDescent="0.25">
      <c r="A977" t="s">
        <v>1338</v>
      </c>
      <c r="B977">
        <v>8</v>
      </c>
    </row>
    <row r="978" spans="1:2" x14ac:dyDescent="0.25">
      <c r="A978" t="s">
        <v>1339</v>
      </c>
      <c r="B978">
        <v>3</v>
      </c>
    </row>
    <row r="979" spans="1:2" x14ac:dyDescent="0.25">
      <c r="A979" t="s">
        <v>1340</v>
      </c>
      <c r="B979">
        <v>3</v>
      </c>
    </row>
    <row r="980" spans="1:2" x14ac:dyDescent="0.25">
      <c r="A980" t="s">
        <v>1341</v>
      </c>
      <c r="B980">
        <v>2</v>
      </c>
    </row>
    <row r="981" spans="1:2" x14ac:dyDescent="0.25">
      <c r="A981" t="s">
        <v>1342</v>
      </c>
      <c r="B981">
        <v>1</v>
      </c>
    </row>
    <row r="982" spans="1:2" x14ac:dyDescent="0.25">
      <c r="A982" t="s">
        <v>1343</v>
      </c>
      <c r="B982">
        <v>2</v>
      </c>
    </row>
    <row r="983" spans="1:2" x14ac:dyDescent="0.25">
      <c r="A983" t="s">
        <v>1344</v>
      </c>
      <c r="B983">
        <v>3</v>
      </c>
    </row>
    <row r="984" spans="1:2" x14ac:dyDescent="0.25">
      <c r="A984" t="s">
        <v>1345</v>
      </c>
      <c r="B984">
        <v>4</v>
      </c>
    </row>
    <row r="985" spans="1:2" x14ac:dyDescent="0.25">
      <c r="A985" t="s">
        <v>26</v>
      </c>
      <c r="B985">
        <v>4</v>
      </c>
    </row>
    <row r="986" spans="1:2" x14ac:dyDescent="0.25">
      <c r="A986" t="s">
        <v>1346</v>
      </c>
      <c r="B986">
        <v>4</v>
      </c>
    </row>
    <row r="987" spans="1:2" x14ac:dyDescent="0.25">
      <c r="A987" t="s">
        <v>1347</v>
      </c>
      <c r="B987">
        <v>3</v>
      </c>
    </row>
    <row r="988" spans="1:2" x14ac:dyDescent="0.25">
      <c r="A988" t="s">
        <v>1348</v>
      </c>
      <c r="B988">
        <v>4</v>
      </c>
    </row>
    <row r="989" spans="1:2" x14ac:dyDescent="0.25">
      <c r="A989" t="s">
        <v>1349</v>
      </c>
      <c r="B989">
        <v>1</v>
      </c>
    </row>
    <row r="990" spans="1:2" x14ac:dyDescent="0.25">
      <c r="A990" t="s">
        <v>1350</v>
      </c>
      <c r="B990">
        <v>2</v>
      </c>
    </row>
    <row r="991" spans="1:2" x14ac:dyDescent="0.25">
      <c r="A991" t="s">
        <v>1351</v>
      </c>
      <c r="B991">
        <v>1</v>
      </c>
    </row>
    <row r="992" spans="1:2" x14ac:dyDescent="0.25">
      <c r="A992" t="s">
        <v>1352</v>
      </c>
      <c r="B992">
        <v>1</v>
      </c>
    </row>
    <row r="993" spans="1:2" x14ac:dyDescent="0.25">
      <c r="A993" t="s">
        <v>1353</v>
      </c>
      <c r="B993">
        <v>2</v>
      </c>
    </row>
    <row r="994" spans="1:2" x14ac:dyDescent="0.25">
      <c r="A994" t="s">
        <v>1354</v>
      </c>
      <c r="B994">
        <v>7</v>
      </c>
    </row>
    <row r="995" spans="1:2" x14ac:dyDescent="0.25">
      <c r="A995" t="s">
        <v>1355</v>
      </c>
      <c r="B995">
        <v>2</v>
      </c>
    </row>
    <row r="996" spans="1:2" x14ac:dyDescent="0.25">
      <c r="A996" t="s">
        <v>1356</v>
      </c>
      <c r="B996">
        <v>11</v>
      </c>
    </row>
    <row r="997" spans="1:2" x14ac:dyDescent="0.25">
      <c r="A997" t="s">
        <v>1357</v>
      </c>
      <c r="B997">
        <v>4</v>
      </c>
    </row>
    <row r="998" spans="1:2" x14ac:dyDescent="0.25">
      <c r="A998" t="s">
        <v>1358</v>
      </c>
      <c r="B998">
        <v>2</v>
      </c>
    </row>
    <row r="999" spans="1:2" x14ac:dyDescent="0.25">
      <c r="A999" t="s">
        <v>1359</v>
      </c>
      <c r="B999">
        <v>6</v>
      </c>
    </row>
    <row r="1000" spans="1:2" x14ac:dyDescent="0.25">
      <c r="A1000" t="s">
        <v>1360</v>
      </c>
      <c r="B1000">
        <v>5</v>
      </c>
    </row>
    <row r="1001" spans="1:2" x14ac:dyDescent="0.25">
      <c r="A1001" t="s">
        <v>1361</v>
      </c>
      <c r="B1001">
        <v>9</v>
      </c>
    </row>
    <row r="1002" spans="1:2" x14ac:dyDescent="0.25">
      <c r="A1002" t="s">
        <v>1362</v>
      </c>
      <c r="B1002">
        <v>7</v>
      </c>
    </row>
    <row r="1003" spans="1:2" x14ac:dyDescent="0.25">
      <c r="A1003" t="s">
        <v>1363</v>
      </c>
      <c r="B1003">
        <v>4</v>
      </c>
    </row>
    <row r="1004" spans="1:2" x14ac:dyDescent="0.25">
      <c r="A1004" t="s">
        <v>1364</v>
      </c>
      <c r="B1004">
        <v>2</v>
      </c>
    </row>
    <row r="1005" spans="1:2" x14ac:dyDescent="0.25">
      <c r="A1005" t="s">
        <v>1365</v>
      </c>
      <c r="B1005">
        <v>16</v>
      </c>
    </row>
    <row r="1006" spans="1:2" x14ac:dyDescent="0.25">
      <c r="A1006" t="s">
        <v>1366</v>
      </c>
      <c r="B1006">
        <v>6</v>
      </c>
    </row>
    <row r="1007" spans="1:2" x14ac:dyDescent="0.25">
      <c r="A1007" t="s">
        <v>1367</v>
      </c>
      <c r="B1007">
        <v>81</v>
      </c>
    </row>
    <row r="1008" spans="1:2" x14ac:dyDescent="0.25">
      <c r="A1008" t="s">
        <v>1368</v>
      </c>
      <c r="B1008">
        <v>11</v>
      </c>
    </row>
    <row r="1009" spans="1:2" x14ac:dyDescent="0.25">
      <c r="A1009" t="s">
        <v>1369</v>
      </c>
      <c r="B1009">
        <v>6</v>
      </c>
    </row>
    <row r="1010" spans="1:2" x14ac:dyDescent="0.25">
      <c r="A1010" t="s">
        <v>1370</v>
      </c>
      <c r="B1010">
        <v>5</v>
      </c>
    </row>
    <row r="1011" spans="1:2" x14ac:dyDescent="0.25">
      <c r="A1011" t="s">
        <v>1371</v>
      </c>
      <c r="B1011">
        <v>6</v>
      </c>
    </row>
    <row r="1012" spans="1:2" x14ac:dyDescent="0.25">
      <c r="A1012" t="s">
        <v>1372</v>
      </c>
      <c r="B1012">
        <v>7</v>
      </c>
    </row>
    <row r="1013" spans="1:2" x14ac:dyDescent="0.25">
      <c r="A1013" t="s">
        <v>1373</v>
      </c>
      <c r="B1013">
        <v>3</v>
      </c>
    </row>
    <row r="1014" spans="1:2" x14ac:dyDescent="0.25">
      <c r="A1014" t="s">
        <v>1374</v>
      </c>
      <c r="B1014">
        <v>4</v>
      </c>
    </row>
    <row r="1015" spans="1:2" x14ac:dyDescent="0.25">
      <c r="A1015" t="s">
        <v>1375</v>
      </c>
      <c r="B1015">
        <v>1</v>
      </c>
    </row>
    <row r="1016" spans="1:2" x14ac:dyDescent="0.25">
      <c r="A1016" t="s">
        <v>1376</v>
      </c>
      <c r="B1016">
        <v>6</v>
      </c>
    </row>
    <row r="1017" spans="1:2" x14ac:dyDescent="0.25">
      <c r="A1017" t="s">
        <v>1377</v>
      </c>
      <c r="B1017">
        <v>9</v>
      </c>
    </row>
    <row r="1018" spans="1:2" x14ac:dyDescent="0.25">
      <c r="A1018" t="s">
        <v>1378</v>
      </c>
      <c r="B1018">
        <v>9</v>
      </c>
    </row>
    <row r="1019" spans="1:2" x14ac:dyDescent="0.25">
      <c r="A1019" t="s">
        <v>238</v>
      </c>
      <c r="B1019">
        <v>3</v>
      </c>
    </row>
    <row r="1020" spans="1:2" x14ac:dyDescent="0.25">
      <c r="A1020" t="s">
        <v>1379</v>
      </c>
      <c r="B1020">
        <v>2</v>
      </c>
    </row>
    <row r="1021" spans="1:2" x14ac:dyDescent="0.25">
      <c r="A1021" t="s">
        <v>1380</v>
      </c>
      <c r="B1021">
        <v>8</v>
      </c>
    </row>
    <row r="1022" spans="1:2" x14ac:dyDescent="0.25">
      <c r="A1022" t="s">
        <v>1381</v>
      </c>
      <c r="B1022">
        <v>6</v>
      </c>
    </row>
    <row r="1023" spans="1:2" x14ac:dyDescent="0.25">
      <c r="A1023" t="s">
        <v>1382</v>
      </c>
      <c r="B1023">
        <v>1</v>
      </c>
    </row>
    <row r="1024" spans="1:2" x14ac:dyDescent="0.25">
      <c r="A1024" t="s">
        <v>1383</v>
      </c>
      <c r="B1024">
        <v>15</v>
      </c>
    </row>
    <row r="1025" spans="1:2" x14ac:dyDescent="0.25">
      <c r="A1025" t="s">
        <v>1384</v>
      </c>
      <c r="B1025">
        <v>6</v>
      </c>
    </row>
    <row r="1026" spans="1:2" x14ac:dyDescent="0.25">
      <c r="A1026" t="s">
        <v>1385</v>
      </c>
      <c r="B1026">
        <v>3</v>
      </c>
    </row>
    <row r="1027" spans="1:2" x14ac:dyDescent="0.25">
      <c r="A1027" t="s">
        <v>1386</v>
      </c>
      <c r="B1027">
        <v>6</v>
      </c>
    </row>
    <row r="1028" spans="1:2" x14ac:dyDescent="0.25">
      <c r="A1028" t="s">
        <v>1387</v>
      </c>
      <c r="B1028">
        <v>3</v>
      </c>
    </row>
    <row r="1029" spans="1:2" x14ac:dyDescent="0.25">
      <c r="A1029" t="s">
        <v>1388</v>
      </c>
      <c r="B1029">
        <v>3</v>
      </c>
    </row>
    <row r="1030" spans="1:2" x14ac:dyDescent="0.25">
      <c r="A1030" t="s">
        <v>1389</v>
      </c>
      <c r="B1030">
        <v>12</v>
      </c>
    </row>
    <row r="1031" spans="1:2" x14ac:dyDescent="0.25">
      <c r="A1031" t="s">
        <v>1390</v>
      </c>
      <c r="B1031">
        <v>173</v>
      </c>
    </row>
    <row r="1032" spans="1:2" x14ac:dyDescent="0.25">
      <c r="A1032" t="s">
        <v>1391</v>
      </c>
      <c r="B1032">
        <v>1</v>
      </c>
    </row>
    <row r="1033" spans="1:2" x14ac:dyDescent="0.25">
      <c r="A1033" t="s">
        <v>1392</v>
      </c>
      <c r="B1033">
        <v>3</v>
      </c>
    </row>
    <row r="1034" spans="1:2" x14ac:dyDescent="0.25">
      <c r="A1034" t="s">
        <v>1393</v>
      </c>
      <c r="B1034">
        <v>9</v>
      </c>
    </row>
    <row r="1035" spans="1:2" x14ac:dyDescent="0.25">
      <c r="A1035" t="s">
        <v>1394</v>
      </c>
      <c r="B1035">
        <v>3</v>
      </c>
    </row>
    <row r="1036" spans="1:2" x14ac:dyDescent="0.25">
      <c r="A1036" t="s">
        <v>1395</v>
      </c>
      <c r="B1036">
        <v>6</v>
      </c>
    </row>
    <row r="1037" spans="1:2" x14ac:dyDescent="0.25">
      <c r="A1037" t="s">
        <v>1396</v>
      </c>
      <c r="B1037">
        <v>1</v>
      </c>
    </row>
    <row r="1038" spans="1:2" x14ac:dyDescent="0.25">
      <c r="A1038" t="s">
        <v>1397</v>
      </c>
      <c r="B1038">
        <v>2</v>
      </c>
    </row>
    <row r="1039" spans="1:2" x14ac:dyDescent="0.25">
      <c r="A1039" t="s">
        <v>1398</v>
      </c>
      <c r="B1039">
        <v>1</v>
      </c>
    </row>
    <row r="1040" spans="1:2" x14ac:dyDescent="0.25">
      <c r="A1040" t="s">
        <v>1399</v>
      </c>
      <c r="B1040">
        <v>1</v>
      </c>
    </row>
    <row r="1041" spans="1:2" x14ac:dyDescent="0.25">
      <c r="A1041" t="s">
        <v>1400</v>
      </c>
      <c r="B1041">
        <v>7</v>
      </c>
    </row>
    <row r="1042" spans="1:2" x14ac:dyDescent="0.25">
      <c r="A1042" t="s">
        <v>1401</v>
      </c>
      <c r="B1042">
        <v>14</v>
      </c>
    </row>
    <row r="1043" spans="1:2" x14ac:dyDescent="0.25">
      <c r="A1043" t="s">
        <v>1402</v>
      </c>
      <c r="B1043">
        <v>31</v>
      </c>
    </row>
    <row r="1044" spans="1:2" x14ac:dyDescent="0.25">
      <c r="A1044" t="s">
        <v>1403</v>
      </c>
      <c r="B1044">
        <v>4</v>
      </c>
    </row>
    <row r="1045" spans="1:2" x14ac:dyDescent="0.25">
      <c r="A1045" t="s">
        <v>1404</v>
      </c>
      <c r="B1045">
        <v>2</v>
      </c>
    </row>
    <row r="1046" spans="1:2" x14ac:dyDescent="0.25">
      <c r="A1046" t="s">
        <v>1405</v>
      </c>
      <c r="B1046">
        <v>2</v>
      </c>
    </row>
    <row r="1047" spans="1:2" x14ac:dyDescent="0.25">
      <c r="A1047" t="s">
        <v>1406</v>
      </c>
      <c r="B1047">
        <v>2</v>
      </c>
    </row>
    <row r="1048" spans="1:2" x14ac:dyDescent="0.25">
      <c r="A1048" t="s">
        <v>1407</v>
      </c>
      <c r="B1048">
        <v>4</v>
      </c>
    </row>
    <row r="1049" spans="1:2" x14ac:dyDescent="0.25">
      <c r="A1049" t="s">
        <v>328</v>
      </c>
      <c r="B1049">
        <v>4</v>
      </c>
    </row>
    <row r="1050" spans="1:2" x14ac:dyDescent="0.25">
      <c r="A1050" t="s">
        <v>1408</v>
      </c>
      <c r="B1050">
        <v>2</v>
      </c>
    </row>
    <row r="1051" spans="1:2" x14ac:dyDescent="0.25">
      <c r="A1051" t="s">
        <v>1409</v>
      </c>
      <c r="B1051">
        <v>7</v>
      </c>
    </row>
    <row r="1052" spans="1:2" x14ac:dyDescent="0.25">
      <c r="A1052" t="s">
        <v>1410</v>
      </c>
      <c r="B1052">
        <v>1</v>
      </c>
    </row>
    <row r="1053" spans="1:2" x14ac:dyDescent="0.25">
      <c r="A1053" t="s">
        <v>1411</v>
      </c>
      <c r="B1053">
        <v>3</v>
      </c>
    </row>
    <row r="1054" spans="1:2" x14ac:dyDescent="0.25">
      <c r="A1054" t="s">
        <v>1412</v>
      </c>
      <c r="B1054">
        <v>7</v>
      </c>
    </row>
    <row r="1055" spans="1:2" x14ac:dyDescent="0.25">
      <c r="A1055" t="s">
        <v>1413</v>
      </c>
      <c r="B1055">
        <v>8</v>
      </c>
    </row>
    <row r="1056" spans="1:2" x14ac:dyDescent="0.25">
      <c r="A1056" t="s">
        <v>1414</v>
      </c>
      <c r="B1056">
        <v>1</v>
      </c>
    </row>
    <row r="1057" spans="1:2" x14ac:dyDescent="0.25">
      <c r="A1057" t="s">
        <v>1415</v>
      </c>
      <c r="B1057">
        <v>1</v>
      </c>
    </row>
    <row r="1058" spans="1:2" x14ac:dyDescent="0.25">
      <c r="A1058" t="s">
        <v>1416</v>
      </c>
      <c r="B1058">
        <v>6</v>
      </c>
    </row>
    <row r="1059" spans="1:2" x14ac:dyDescent="0.25">
      <c r="A1059" t="s">
        <v>1417</v>
      </c>
      <c r="B1059">
        <v>1</v>
      </c>
    </row>
    <row r="1060" spans="1:2" x14ac:dyDescent="0.25">
      <c r="A1060" t="s">
        <v>1418</v>
      </c>
      <c r="B1060">
        <v>10</v>
      </c>
    </row>
    <row r="1061" spans="1:2" x14ac:dyDescent="0.25">
      <c r="A1061" t="s">
        <v>1419</v>
      </c>
      <c r="B1061">
        <v>4</v>
      </c>
    </row>
    <row r="1062" spans="1:2" x14ac:dyDescent="0.25">
      <c r="A1062" t="s">
        <v>1420</v>
      </c>
      <c r="B1062">
        <v>9</v>
      </c>
    </row>
    <row r="1063" spans="1:2" x14ac:dyDescent="0.25">
      <c r="A1063" t="s">
        <v>1421</v>
      </c>
      <c r="B1063">
        <v>4</v>
      </c>
    </row>
    <row r="1064" spans="1:2" x14ac:dyDescent="0.25">
      <c r="A1064" t="s">
        <v>1422</v>
      </c>
      <c r="B1064">
        <v>4</v>
      </c>
    </row>
    <row r="1065" spans="1:2" x14ac:dyDescent="0.25">
      <c r="A1065" t="s">
        <v>1423</v>
      </c>
      <c r="B1065">
        <v>5</v>
      </c>
    </row>
    <row r="1066" spans="1:2" x14ac:dyDescent="0.25">
      <c r="A1066" t="s">
        <v>1424</v>
      </c>
      <c r="B1066">
        <v>2</v>
      </c>
    </row>
    <row r="1067" spans="1:2" x14ac:dyDescent="0.25">
      <c r="A1067" t="s">
        <v>1425</v>
      </c>
      <c r="B1067">
        <v>12</v>
      </c>
    </row>
    <row r="1068" spans="1:2" x14ac:dyDescent="0.25">
      <c r="A1068" t="s">
        <v>1426</v>
      </c>
      <c r="B1068">
        <v>2</v>
      </c>
    </row>
    <row r="1069" spans="1:2" x14ac:dyDescent="0.25">
      <c r="A1069" t="s">
        <v>1427</v>
      </c>
      <c r="B1069">
        <v>6</v>
      </c>
    </row>
    <row r="1070" spans="1:2" x14ac:dyDescent="0.25">
      <c r="A1070" t="s">
        <v>1428</v>
      </c>
      <c r="B1070">
        <v>9</v>
      </c>
    </row>
    <row r="1071" spans="1:2" x14ac:dyDescent="0.25">
      <c r="A1071" t="s">
        <v>1429</v>
      </c>
      <c r="B1071">
        <v>3</v>
      </c>
    </row>
    <row r="1072" spans="1:2" x14ac:dyDescent="0.25">
      <c r="A1072" t="s">
        <v>1430</v>
      </c>
      <c r="B1072">
        <v>3</v>
      </c>
    </row>
    <row r="1073" spans="1:2" x14ac:dyDescent="0.25">
      <c r="A1073" t="s">
        <v>1431</v>
      </c>
      <c r="B1073">
        <v>16</v>
      </c>
    </row>
    <row r="1074" spans="1:2" x14ac:dyDescent="0.25">
      <c r="A1074" t="s">
        <v>1432</v>
      </c>
      <c r="B1074">
        <v>2</v>
      </c>
    </row>
    <row r="1075" spans="1:2" x14ac:dyDescent="0.25">
      <c r="A1075" t="s">
        <v>1433</v>
      </c>
      <c r="B1075">
        <v>2</v>
      </c>
    </row>
    <row r="1076" spans="1:2" x14ac:dyDescent="0.25">
      <c r="A1076" t="s">
        <v>1434</v>
      </c>
      <c r="B1076">
        <v>3</v>
      </c>
    </row>
    <row r="1077" spans="1:2" x14ac:dyDescent="0.25">
      <c r="A1077" t="s">
        <v>1435</v>
      </c>
      <c r="B1077">
        <v>7</v>
      </c>
    </row>
    <row r="1078" spans="1:2" x14ac:dyDescent="0.25">
      <c r="A1078" t="s">
        <v>1436</v>
      </c>
      <c r="B1078">
        <v>5</v>
      </c>
    </row>
    <row r="1079" spans="1:2" x14ac:dyDescent="0.25">
      <c r="A1079" t="s">
        <v>1437</v>
      </c>
      <c r="B1079">
        <v>2</v>
      </c>
    </row>
    <row r="1080" spans="1:2" x14ac:dyDescent="0.25">
      <c r="A1080" t="s">
        <v>1438</v>
      </c>
      <c r="B1080">
        <v>1</v>
      </c>
    </row>
    <row r="1081" spans="1:2" x14ac:dyDescent="0.25">
      <c r="A1081" t="s">
        <v>1439</v>
      </c>
      <c r="B1081">
        <v>2</v>
      </c>
    </row>
    <row r="1082" spans="1:2" x14ac:dyDescent="0.25">
      <c r="A1082" t="s">
        <v>1440</v>
      </c>
      <c r="B1082">
        <v>2</v>
      </c>
    </row>
    <row r="1083" spans="1:2" x14ac:dyDescent="0.25">
      <c r="A1083" t="s">
        <v>1441</v>
      </c>
      <c r="B1083">
        <v>12</v>
      </c>
    </row>
    <row r="1084" spans="1:2" x14ac:dyDescent="0.25">
      <c r="A1084" t="s">
        <v>27</v>
      </c>
      <c r="B1084">
        <v>3</v>
      </c>
    </row>
    <row r="1085" spans="1:2" x14ac:dyDescent="0.25">
      <c r="A1085" t="s">
        <v>1442</v>
      </c>
      <c r="B1085">
        <v>2</v>
      </c>
    </row>
    <row r="1086" spans="1:2" x14ac:dyDescent="0.25">
      <c r="A1086" t="s">
        <v>28</v>
      </c>
      <c r="B1086">
        <v>2</v>
      </c>
    </row>
    <row r="1087" spans="1:2" x14ac:dyDescent="0.25">
      <c r="A1087" t="s">
        <v>1443</v>
      </c>
      <c r="B1087">
        <v>5</v>
      </c>
    </row>
    <row r="1088" spans="1:2" x14ac:dyDescent="0.25">
      <c r="A1088" t="s">
        <v>1444</v>
      </c>
      <c r="B1088">
        <v>41</v>
      </c>
    </row>
    <row r="1089" spans="1:2" x14ac:dyDescent="0.25">
      <c r="A1089" t="s">
        <v>1445</v>
      </c>
      <c r="B1089">
        <v>56</v>
      </c>
    </row>
    <row r="1090" spans="1:2" x14ac:dyDescent="0.25">
      <c r="A1090" t="s">
        <v>1446</v>
      </c>
      <c r="B1090">
        <v>5</v>
      </c>
    </row>
    <row r="1091" spans="1:2" x14ac:dyDescent="0.25">
      <c r="A1091" t="s">
        <v>1447</v>
      </c>
      <c r="B1091">
        <v>3</v>
      </c>
    </row>
    <row r="1092" spans="1:2" x14ac:dyDescent="0.25">
      <c r="A1092" t="s">
        <v>1448</v>
      </c>
      <c r="B1092">
        <v>1</v>
      </c>
    </row>
    <row r="1093" spans="1:2" x14ac:dyDescent="0.25">
      <c r="A1093" t="s">
        <v>1449</v>
      </c>
      <c r="B1093">
        <v>3</v>
      </c>
    </row>
    <row r="1094" spans="1:2" x14ac:dyDescent="0.25">
      <c r="A1094" t="s">
        <v>1450</v>
      </c>
      <c r="B1094">
        <v>6</v>
      </c>
    </row>
    <row r="1095" spans="1:2" x14ac:dyDescent="0.25">
      <c r="A1095" t="s">
        <v>1451</v>
      </c>
      <c r="B1095">
        <v>8</v>
      </c>
    </row>
    <row r="1096" spans="1:2" x14ac:dyDescent="0.25">
      <c r="A1096" t="s">
        <v>1452</v>
      </c>
      <c r="B1096">
        <v>4</v>
      </c>
    </row>
    <row r="1097" spans="1:2" x14ac:dyDescent="0.25">
      <c r="A1097" t="s">
        <v>1453</v>
      </c>
      <c r="B1097">
        <v>2</v>
      </c>
    </row>
    <row r="1098" spans="1:2" x14ac:dyDescent="0.25">
      <c r="A1098" t="s">
        <v>1454</v>
      </c>
      <c r="B1098">
        <v>2</v>
      </c>
    </row>
    <row r="1099" spans="1:2" x14ac:dyDescent="0.25">
      <c r="A1099" t="s">
        <v>1455</v>
      </c>
      <c r="B1099">
        <v>3</v>
      </c>
    </row>
    <row r="1100" spans="1:2" x14ac:dyDescent="0.25">
      <c r="A1100" t="s">
        <v>1456</v>
      </c>
      <c r="B1100">
        <v>2</v>
      </c>
    </row>
    <row r="1101" spans="1:2" x14ac:dyDescent="0.25">
      <c r="A1101" t="s">
        <v>1457</v>
      </c>
      <c r="B1101">
        <v>4</v>
      </c>
    </row>
    <row r="1102" spans="1:2" x14ac:dyDescent="0.25">
      <c r="A1102" t="s">
        <v>1458</v>
      </c>
      <c r="B1102">
        <v>1</v>
      </c>
    </row>
    <row r="1103" spans="1:2" x14ac:dyDescent="0.25">
      <c r="A1103" t="s">
        <v>1459</v>
      </c>
      <c r="B1103">
        <v>4</v>
      </c>
    </row>
    <row r="1104" spans="1:2" x14ac:dyDescent="0.25">
      <c r="A1104" t="s">
        <v>1460</v>
      </c>
      <c r="B1104">
        <v>3</v>
      </c>
    </row>
    <row r="1105" spans="1:2" x14ac:dyDescent="0.25">
      <c r="A1105" t="s">
        <v>1461</v>
      </c>
      <c r="B1105">
        <v>5</v>
      </c>
    </row>
    <row r="1106" spans="1:2" x14ac:dyDescent="0.25">
      <c r="A1106" t="s">
        <v>1462</v>
      </c>
      <c r="B1106">
        <v>1</v>
      </c>
    </row>
    <row r="1107" spans="1:2" x14ac:dyDescent="0.25">
      <c r="A1107" t="s">
        <v>1463</v>
      </c>
      <c r="B1107">
        <v>1</v>
      </c>
    </row>
    <row r="1108" spans="1:2" x14ac:dyDescent="0.25">
      <c r="A1108" t="s">
        <v>1464</v>
      </c>
      <c r="B1108">
        <v>7</v>
      </c>
    </row>
    <row r="1109" spans="1:2" x14ac:dyDescent="0.25">
      <c r="A1109" t="s">
        <v>1465</v>
      </c>
      <c r="B1109">
        <v>10</v>
      </c>
    </row>
    <row r="1110" spans="1:2" x14ac:dyDescent="0.25">
      <c r="A1110" t="s">
        <v>1466</v>
      </c>
      <c r="B1110">
        <v>1</v>
      </c>
    </row>
    <row r="1111" spans="1:2" x14ac:dyDescent="0.25">
      <c r="A1111" t="s">
        <v>1467</v>
      </c>
      <c r="B1111">
        <v>43</v>
      </c>
    </row>
    <row r="1112" spans="1:2" x14ac:dyDescent="0.25">
      <c r="A1112" t="s">
        <v>1468</v>
      </c>
      <c r="B1112">
        <v>1</v>
      </c>
    </row>
    <row r="1113" spans="1:2" x14ac:dyDescent="0.25">
      <c r="A1113" t="s">
        <v>1469</v>
      </c>
      <c r="B1113">
        <v>3</v>
      </c>
    </row>
    <row r="1114" spans="1:2" x14ac:dyDescent="0.25">
      <c r="A1114" t="s">
        <v>1470</v>
      </c>
      <c r="B1114">
        <v>5</v>
      </c>
    </row>
    <row r="1115" spans="1:2" x14ac:dyDescent="0.25">
      <c r="A1115" t="s">
        <v>1471</v>
      </c>
      <c r="B1115">
        <v>5</v>
      </c>
    </row>
    <row r="1116" spans="1:2" x14ac:dyDescent="0.25">
      <c r="A1116" t="s">
        <v>1472</v>
      </c>
      <c r="B1116">
        <v>3</v>
      </c>
    </row>
    <row r="1117" spans="1:2" x14ac:dyDescent="0.25">
      <c r="A1117" t="s">
        <v>1473</v>
      </c>
      <c r="B1117">
        <v>1</v>
      </c>
    </row>
    <row r="1118" spans="1:2" x14ac:dyDescent="0.25">
      <c r="A1118" t="s">
        <v>1474</v>
      </c>
      <c r="B1118">
        <v>1</v>
      </c>
    </row>
    <row r="1119" spans="1:2" x14ac:dyDescent="0.25">
      <c r="A1119" t="s">
        <v>1475</v>
      </c>
      <c r="B1119">
        <v>6</v>
      </c>
    </row>
    <row r="1120" spans="1:2" x14ac:dyDescent="0.25">
      <c r="A1120" t="s">
        <v>1476</v>
      </c>
      <c r="B1120">
        <v>1</v>
      </c>
    </row>
    <row r="1121" spans="1:2" x14ac:dyDescent="0.25">
      <c r="A1121" t="s">
        <v>1477</v>
      </c>
      <c r="B1121">
        <v>1</v>
      </c>
    </row>
    <row r="1122" spans="1:2" x14ac:dyDescent="0.25">
      <c r="A1122" t="s">
        <v>1478</v>
      </c>
      <c r="B1122">
        <v>1</v>
      </c>
    </row>
    <row r="1123" spans="1:2" x14ac:dyDescent="0.25">
      <c r="A1123" t="s">
        <v>1479</v>
      </c>
      <c r="B1123">
        <v>2</v>
      </c>
    </row>
    <row r="1124" spans="1:2" x14ac:dyDescent="0.25">
      <c r="A1124" t="s">
        <v>1480</v>
      </c>
      <c r="B1124">
        <v>8</v>
      </c>
    </row>
    <row r="1125" spans="1:2" x14ac:dyDescent="0.25">
      <c r="A1125" t="s">
        <v>1481</v>
      </c>
      <c r="B1125">
        <v>8</v>
      </c>
    </row>
    <row r="1126" spans="1:2" x14ac:dyDescent="0.25">
      <c r="A1126" t="s">
        <v>1482</v>
      </c>
      <c r="B1126">
        <v>7</v>
      </c>
    </row>
    <row r="1127" spans="1:2" x14ac:dyDescent="0.25">
      <c r="A1127" t="s">
        <v>1483</v>
      </c>
      <c r="B1127">
        <v>2</v>
      </c>
    </row>
    <row r="1128" spans="1:2" x14ac:dyDescent="0.25">
      <c r="A1128" t="s">
        <v>329</v>
      </c>
      <c r="B1128">
        <v>2</v>
      </c>
    </row>
    <row r="1129" spans="1:2" x14ac:dyDescent="0.25">
      <c r="A1129" t="s">
        <v>1484</v>
      </c>
      <c r="B1129">
        <v>2</v>
      </c>
    </row>
    <row r="1130" spans="1:2" x14ac:dyDescent="0.25">
      <c r="A1130" t="s">
        <v>1485</v>
      </c>
      <c r="B1130">
        <v>2</v>
      </c>
    </row>
    <row r="1131" spans="1:2" x14ac:dyDescent="0.25">
      <c r="A1131" t="s">
        <v>1486</v>
      </c>
      <c r="B1131">
        <v>1</v>
      </c>
    </row>
    <row r="1132" spans="1:2" x14ac:dyDescent="0.25">
      <c r="A1132" t="s">
        <v>1487</v>
      </c>
      <c r="B1132">
        <v>9</v>
      </c>
    </row>
    <row r="1133" spans="1:2" x14ac:dyDescent="0.25">
      <c r="A1133" t="s">
        <v>1488</v>
      </c>
      <c r="B1133">
        <v>6</v>
      </c>
    </row>
    <row r="1134" spans="1:2" x14ac:dyDescent="0.25">
      <c r="A1134" t="s">
        <v>1489</v>
      </c>
      <c r="B1134">
        <v>7</v>
      </c>
    </row>
    <row r="1135" spans="1:2" x14ac:dyDescent="0.25">
      <c r="A1135" t="s">
        <v>1490</v>
      </c>
      <c r="B1135">
        <v>18</v>
      </c>
    </row>
    <row r="1136" spans="1:2" x14ac:dyDescent="0.25">
      <c r="A1136" t="s">
        <v>1491</v>
      </c>
      <c r="B1136">
        <v>6</v>
      </c>
    </row>
    <row r="1137" spans="1:2" x14ac:dyDescent="0.25">
      <c r="A1137" t="s">
        <v>1492</v>
      </c>
      <c r="B1137">
        <v>7</v>
      </c>
    </row>
    <row r="1138" spans="1:2" x14ac:dyDescent="0.25">
      <c r="A1138" t="s">
        <v>1493</v>
      </c>
      <c r="B1138">
        <v>4</v>
      </c>
    </row>
    <row r="1139" spans="1:2" x14ac:dyDescent="0.25">
      <c r="A1139" t="s">
        <v>1494</v>
      </c>
      <c r="B1139">
        <v>1</v>
      </c>
    </row>
    <row r="1140" spans="1:2" x14ac:dyDescent="0.25">
      <c r="A1140" t="s">
        <v>1495</v>
      </c>
      <c r="B1140">
        <v>4</v>
      </c>
    </row>
    <row r="1141" spans="1:2" x14ac:dyDescent="0.25">
      <c r="A1141" t="s">
        <v>29</v>
      </c>
      <c r="B1141">
        <v>3</v>
      </c>
    </row>
    <row r="1142" spans="1:2" x14ac:dyDescent="0.25">
      <c r="A1142" t="s">
        <v>1496</v>
      </c>
      <c r="B1142">
        <v>2</v>
      </c>
    </row>
    <row r="1143" spans="1:2" x14ac:dyDescent="0.25">
      <c r="A1143" t="s">
        <v>1497</v>
      </c>
      <c r="B1143">
        <v>4</v>
      </c>
    </row>
    <row r="1144" spans="1:2" x14ac:dyDescent="0.25">
      <c r="A1144" t="s">
        <v>1498</v>
      </c>
      <c r="B1144">
        <v>3</v>
      </c>
    </row>
    <row r="1145" spans="1:2" x14ac:dyDescent="0.25">
      <c r="A1145" t="s">
        <v>1499</v>
      </c>
      <c r="B1145">
        <v>1</v>
      </c>
    </row>
    <row r="1146" spans="1:2" x14ac:dyDescent="0.25">
      <c r="A1146" t="s">
        <v>1500</v>
      </c>
      <c r="B1146">
        <v>39</v>
      </c>
    </row>
    <row r="1147" spans="1:2" x14ac:dyDescent="0.25">
      <c r="A1147" t="s">
        <v>1501</v>
      </c>
      <c r="B1147">
        <v>10</v>
      </c>
    </row>
    <row r="1148" spans="1:2" x14ac:dyDescent="0.25">
      <c r="A1148" t="s">
        <v>1502</v>
      </c>
      <c r="B1148">
        <v>1</v>
      </c>
    </row>
    <row r="1149" spans="1:2" x14ac:dyDescent="0.25">
      <c r="A1149" t="s">
        <v>1503</v>
      </c>
      <c r="B1149">
        <v>2</v>
      </c>
    </row>
    <row r="1150" spans="1:2" x14ac:dyDescent="0.25">
      <c r="A1150" t="s">
        <v>1504</v>
      </c>
      <c r="B1150">
        <v>13</v>
      </c>
    </row>
    <row r="1151" spans="1:2" x14ac:dyDescent="0.25">
      <c r="A1151" t="s">
        <v>1505</v>
      </c>
      <c r="B1151">
        <v>1</v>
      </c>
    </row>
    <row r="1152" spans="1:2" x14ac:dyDescent="0.25">
      <c r="A1152" t="s">
        <v>1506</v>
      </c>
      <c r="B1152">
        <v>3</v>
      </c>
    </row>
    <row r="1153" spans="1:2" x14ac:dyDescent="0.25">
      <c r="A1153" t="s">
        <v>1507</v>
      </c>
      <c r="B1153">
        <v>1</v>
      </c>
    </row>
    <row r="1154" spans="1:2" x14ac:dyDescent="0.25">
      <c r="A1154" t="s">
        <v>1508</v>
      </c>
      <c r="B1154">
        <v>11</v>
      </c>
    </row>
    <row r="1155" spans="1:2" x14ac:dyDescent="0.25">
      <c r="A1155" t="s">
        <v>330</v>
      </c>
      <c r="B1155">
        <v>4</v>
      </c>
    </row>
    <row r="1156" spans="1:2" x14ac:dyDescent="0.25">
      <c r="A1156" t="s">
        <v>1509</v>
      </c>
      <c r="B1156">
        <v>1</v>
      </c>
    </row>
    <row r="1157" spans="1:2" x14ac:dyDescent="0.25">
      <c r="A1157" t="s">
        <v>1510</v>
      </c>
      <c r="B1157">
        <v>3</v>
      </c>
    </row>
    <row r="1158" spans="1:2" x14ac:dyDescent="0.25">
      <c r="A1158" t="s">
        <v>1511</v>
      </c>
      <c r="B1158">
        <v>3</v>
      </c>
    </row>
    <row r="1159" spans="1:2" x14ac:dyDescent="0.25">
      <c r="A1159" t="s">
        <v>1512</v>
      </c>
      <c r="B1159">
        <v>6</v>
      </c>
    </row>
    <row r="1160" spans="1:2" x14ac:dyDescent="0.25">
      <c r="A1160" t="s">
        <v>1513</v>
      </c>
      <c r="B1160">
        <v>5</v>
      </c>
    </row>
    <row r="1161" spans="1:2" x14ac:dyDescent="0.25">
      <c r="A1161" t="s">
        <v>1514</v>
      </c>
      <c r="B1161">
        <v>6</v>
      </c>
    </row>
    <row r="1162" spans="1:2" x14ac:dyDescent="0.25">
      <c r="A1162" t="s">
        <v>1515</v>
      </c>
      <c r="B1162">
        <v>56</v>
      </c>
    </row>
    <row r="1163" spans="1:2" x14ac:dyDescent="0.25">
      <c r="A1163" t="s">
        <v>1516</v>
      </c>
      <c r="B1163">
        <v>11</v>
      </c>
    </row>
    <row r="1164" spans="1:2" x14ac:dyDescent="0.25">
      <c r="A1164" t="s">
        <v>1517</v>
      </c>
      <c r="B1164">
        <v>14</v>
      </c>
    </row>
    <row r="1165" spans="1:2" x14ac:dyDescent="0.25">
      <c r="A1165" t="s">
        <v>1518</v>
      </c>
      <c r="B1165">
        <v>1</v>
      </c>
    </row>
    <row r="1166" spans="1:2" x14ac:dyDescent="0.25">
      <c r="A1166" t="s">
        <v>1519</v>
      </c>
      <c r="B1166">
        <v>14</v>
      </c>
    </row>
    <row r="1167" spans="1:2" x14ac:dyDescent="0.25">
      <c r="A1167" t="s">
        <v>1520</v>
      </c>
      <c r="B1167">
        <v>1</v>
      </c>
    </row>
    <row r="1168" spans="1:2" x14ac:dyDescent="0.25">
      <c r="A1168" t="s">
        <v>1521</v>
      </c>
      <c r="B1168">
        <v>2</v>
      </c>
    </row>
    <row r="1169" spans="1:2" x14ac:dyDescent="0.25">
      <c r="A1169" t="s">
        <v>1522</v>
      </c>
      <c r="B1169">
        <v>3</v>
      </c>
    </row>
    <row r="1170" spans="1:2" x14ac:dyDescent="0.25">
      <c r="A1170" t="s">
        <v>1523</v>
      </c>
      <c r="B1170">
        <v>1</v>
      </c>
    </row>
    <row r="1171" spans="1:2" x14ac:dyDescent="0.25">
      <c r="A1171" t="s">
        <v>1524</v>
      </c>
      <c r="B1171">
        <v>2</v>
      </c>
    </row>
    <row r="1172" spans="1:2" x14ac:dyDescent="0.25">
      <c r="A1172" t="s">
        <v>1525</v>
      </c>
      <c r="B1172">
        <v>1</v>
      </c>
    </row>
    <row r="1173" spans="1:2" x14ac:dyDescent="0.25">
      <c r="A1173" t="s">
        <v>1526</v>
      </c>
      <c r="B1173">
        <v>6</v>
      </c>
    </row>
    <row r="1174" spans="1:2" x14ac:dyDescent="0.25">
      <c r="A1174" t="s">
        <v>1527</v>
      </c>
      <c r="B1174">
        <v>2</v>
      </c>
    </row>
    <row r="1175" spans="1:2" x14ac:dyDescent="0.25">
      <c r="A1175" t="s">
        <v>1528</v>
      </c>
      <c r="B1175">
        <v>2</v>
      </c>
    </row>
    <row r="1176" spans="1:2" x14ac:dyDescent="0.25">
      <c r="A1176" t="s">
        <v>1529</v>
      </c>
      <c r="B1176">
        <v>7</v>
      </c>
    </row>
    <row r="1177" spans="1:2" x14ac:dyDescent="0.25">
      <c r="A1177" t="s">
        <v>1530</v>
      </c>
      <c r="B1177">
        <v>4</v>
      </c>
    </row>
    <row r="1178" spans="1:2" x14ac:dyDescent="0.25">
      <c r="A1178" t="s">
        <v>1531</v>
      </c>
      <c r="B1178">
        <v>8</v>
      </c>
    </row>
    <row r="1179" spans="1:2" x14ac:dyDescent="0.25">
      <c r="A1179" t="s">
        <v>1532</v>
      </c>
      <c r="B1179">
        <v>2</v>
      </c>
    </row>
    <row r="1180" spans="1:2" x14ac:dyDescent="0.25">
      <c r="A1180" t="s">
        <v>1533</v>
      </c>
      <c r="B1180">
        <v>2</v>
      </c>
    </row>
    <row r="1181" spans="1:2" x14ac:dyDescent="0.25">
      <c r="A1181" t="s">
        <v>1534</v>
      </c>
      <c r="B1181">
        <v>2</v>
      </c>
    </row>
    <row r="1182" spans="1:2" x14ac:dyDescent="0.25">
      <c r="A1182" t="s">
        <v>1535</v>
      </c>
      <c r="B1182">
        <v>1</v>
      </c>
    </row>
    <row r="1183" spans="1:2" x14ac:dyDescent="0.25">
      <c r="A1183" t="s">
        <v>1536</v>
      </c>
      <c r="B1183">
        <v>9</v>
      </c>
    </row>
    <row r="1184" spans="1:2" x14ac:dyDescent="0.25">
      <c r="A1184" t="s">
        <v>1537</v>
      </c>
      <c r="B1184">
        <v>2</v>
      </c>
    </row>
    <row r="1185" spans="1:2" x14ac:dyDescent="0.25">
      <c r="A1185" t="s">
        <v>1538</v>
      </c>
      <c r="B1185">
        <v>1</v>
      </c>
    </row>
    <row r="1186" spans="1:2" x14ac:dyDescent="0.25">
      <c r="A1186" t="s">
        <v>1539</v>
      </c>
      <c r="B1186">
        <v>6</v>
      </c>
    </row>
    <row r="1187" spans="1:2" x14ac:dyDescent="0.25">
      <c r="A1187" t="s">
        <v>1540</v>
      </c>
      <c r="B1187">
        <v>9</v>
      </c>
    </row>
    <row r="1188" spans="1:2" x14ac:dyDescent="0.25">
      <c r="A1188" t="s">
        <v>1541</v>
      </c>
      <c r="B1188">
        <v>12</v>
      </c>
    </row>
    <row r="1189" spans="1:2" x14ac:dyDescent="0.25">
      <c r="A1189" t="s">
        <v>1542</v>
      </c>
      <c r="B1189">
        <v>1</v>
      </c>
    </row>
    <row r="1190" spans="1:2" x14ac:dyDescent="0.25">
      <c r="A1190" t="s">
        <v>1543</v>
      </c>
      <c r="B1190">
        <v>4</v>
      </c>
    </row>
    <row r="1191" spans="1:2" x14ac:dyDescent="0.25">
      <c r="A1191" t="s">
        <v>1544</v>
      </c>
      <c r="B1191">
        <v>5</v>
      </c>
    </row>
    <row r="1192" spans="1:2" x14ac:dyDescent="0.25">
      <c r="A1192" t="s">
        <v>1545</v>
      </c>
      <c r="B1192">
        <v>5</v>
      </c>
    </row>
    <row r="1193" spans="1:2" x14ac:dyDescent="0.25">
      <c r="A1193" t="s">
        <v>1546</v>
      </c>
      <c r="B1193">
        <v>1</v>
      </c>
    </row>
    <row r="1194" spans="1:2" x14ac:dyDescent="0.25">
      <c r="A1194" t="s">
        <v>1547</v>
      </c>
      <c r="B1194">
        <v>4</v>
      </c>
    </row>
    <row r="1195" spans="1:2" x14ac:dyDescent="0.25">
      <c r="A1195" t="s">
        <v>1548</v>
      </c>
      <c r="B1195">
        <v>13</v>
      </c>
    </row>
    <row r="1196" spans="1:2" x14ac:dyDescent="0.25">
      <c r="A1196" t="s">
        <v>1549</v>
      </c>
      <c r="B1196">
        <v>5</v>
      </c>
    </row>
    <row r="1197" spans="1:2" x14ac:dyDescent="0.25">
      <c r="A1197" t="s">
        <v>1550</v>
      </c>
      <c r="B1197">
        <v>3</v>
      </c>
    </row>
    <row r="1198" spans="1:2" x14ac:dyDescent="0.25">
      <c r="A1198" t="s">
        <v>1551</v>
      </c>
      <c r="B1198">
        <v>1</v>
      </c>
    </row>
    <row r="1199" spans="1:2" x14ac:dyDescent="0.25">
      <c r="A1199" t="s">
        <v>1552</v>
      </c>
      <c r="B1199">
        <v>3</v>
      </c>
    </row>
    <row r="1200" spans="1:2" x14ac:dyDescent="0.25">
      <c r="A1200" t="s">
        <v>1553</v>
      </c>
      <c r="B1200">
        <v>3</v>
      </c>
    </row>
    <row r="1201" spans="1:2" x14ac:dyDescent="0.25">
      <c r="A1201" t="s">
        <v>1554</v>
      </c>
      <c r="B1201">
        <v>3</v>
      </c>
    </row>
    <row r="1202" spans="1:2" x14ac:dyDescent="0.25">
      <c r="A1202" t="s">
        <v>1555</v>
      </c>
      <c r="B1202">
        <v>5</v>
      </c>
    </row>
    <row r="1203" spans="1:2" x14ac:dyDescent="0.25">
      <c r="A1203" t="s">
        <v>1556</v>
      </c>
      <c r="B1203">
        <v>2</v>
      </c>
    </row>
    <row r="1204" spans="1:2" x14ac:dyDescent="0.25">
      <c r="A1204" t="s">
        <v>1557</v>
      </c>
      <c r="B1204">
        <v>3</v>
      </c>
    </row>
    <row r="1205" spans="1:2" x14ac:dyDescent="0.25">
      <c r="A1205" t="s">
        <v>1558</v>
      </c>
      <c r="B1205">
        <v>3</v>
      </c>
    </row>
    <row r="1206" spans="1:2" x14ac:dyDescent="0.25">
      <c r="A1206" t="s">
        <v>1559</v>
      </c>
      <c r="B1206">
        <v>2</v>
      </c>
    </row>
    <row r="1207" spans="1:2" x14ac:dyDescent="0.25">
      <c r="A1207" t="s">
        <v>1560</v>
      </c>
      <c r="B1207">
        <v>2</v>
      </c>
    </row>
    <row r="1208" spans="1:2" x14ac:dyDescent="0.25">
      <c r="A1208" t="s">
        <v>1561</v>
      </c>
      <c r="B1208">
        <v>5</v>
      </c>
    </row>
    <row r="1209" spans="1:2" x14ac:dyDescent="0.25">
      <c r="A1209" t="s">
        <v>1562</v>
      </c>
      <c r="B1209">
        <v>1</v>
      </c>
    </row>
    <row r="1210" spans="1:2" x14ac:dyDescent="0.25">
      <c r="A1210" t="s">
        <v>1563</v>
      </c>
      <c r="B1210">
        <v>3</v>
      </c>
    </row>
    <row r="1211" spans="1:2" x14ac:dyDescent="0.25">
      <c r="A1211" t="s">
        <v>1564</v>
      </c>
      <c r="B1211">
        <v>8</v>
      </c>
    </row>
    <row r="1212" spans="1:2" x14ac:dyDescent="0.25">
      <c r="A1212" t="s">
        <v>1565</v>
      </c>
      <c r="B1212">
        <v>2</v>
      </c>
    </row>
    <row r="1213" spans="1:2" x14ac:dyDescent="0.25">
      <c r="A1213" t="s">
        <v>1566</v>
      </c>
      <c r="B1213">
        <v>2</v>
      </c>
    </row>
    <row r="1214" spans="1:2" x14ac:dyDescent="0.25">
      <c r="A1214" t="s">
        <v>1567</v>
      </c>
      <c r="B1214">
        <v>3</v>
      </c>
    </row>
    <row r="1215" spans="1:2" x14ac:dyDescent="0.25">
      <c r="A1215" t="s">
        <v>1568</v>
      </c>
      <c r="B1215">
        <v>2</v>
      </c>
    </row>
    <row r="1216" spans="1:2" x14ac:dyDescent="0.25">
      <c r="A1216" t="s">
        <v>331</v>
      </c>
      <c r="B1216">
        <v>1</v>
      </c>
    </row>
    <row r="1217" spans="1:2" x14ac:dyDescent="0.25">
      <c r="A1217" t="s">
        <v>1569</v>
      </c>
      <c r="B1217">
        <v>5</v>
      </c>
    </row>
    <row r="1218" spans="1:2" x14ac:dyDescent="0.25">
      <c r="A1218" t="s">
        <v>1570</v>
      </c>
      <c r="B1218">
        <v>12</v>
      </c>
    </row>
    <row r="1219" spans="1:2" x14ac:dyDescent="0.25">
      <c r="A1219" t="s">
        <v>1571</v>
      </c>
      <c r="B1219">
        <v>10</v>
      </c>
    </row>
    <row r="1220" spans="1:2" x14ac:dyDescent="0.25">
      <c r="A1220" t="s">
        <v>1572</v>
      </c>
      <c r="B1220">
        <v>3</v>
      </c>
    </row>
    <row r="1221" spans="1:2" x14ac:dyDescent="0.25">
      <c r="A1221" t="s">
        <v>1573</v>
      </c>
      <c r="B1221">
        <v>8</v>
      </c>
    </row>
    <row r="1222" spans="1:2" x14ac:dyDescent="0.25">
      <c r="A1222" t="s">
        <v>1574</v>
      </c>
      <c r="B1222">
        <v>36</v>
      </c>
    </row>
    <row r="1223" spans="1:2" x14ac:dyDescent="0.25">
      <c r="A1223" t="s">
        <v>1575</v>
      </c>
      <c r="B1223">
        <v>8</v>
      </c>
    </row>
    <row r="1224" spans="1:2" x14ac:dyDescent="0.25">
      <c r="A1224" t="s">
        <v>1576</v>
      </c>
      <c r="B1224">
        <v>5</v>
      </c>
    </row>
    <row r="1225" spans="1:2" x14ac:dyDescent="0.25">
      <c r="A1225" t="s">
        <v>1577</v>
      </c>
      <c r="B1225">
        <v>1</v>
      </c>
    </row>
    <row r="1226" spans="1:2" x14ac:dyDescent="0.25">
      <c r="A1226" t="s">
        <v>1578</v>
      </c>
      <c r="B1226">
        <v>2</v>
      </c>
    </row>
    <row r="1227" spans="1:2" x14ac:dyDescent="0.25">
      <c r="A1227" t="s">
        <v>30</v>
      </c>
      <c r="B1227">
        <v>1</v>
      </c>
    </row>
    <row r="1228" spans="1:2" x14ac:dyDescent="0.25">
      <c r="A1228" t="s">
        <v>1579</v>
      </c>
      <c r="B1228">
        <v>1</v>
      </c>
    </row>
    <row r="1229" spans="1:2" x14ac:dyDescent="0.25">
      <c r="A1229" t="s">
        <v>1580</v>
      </c>
      <c r="B1229">
        <v>4</v>
      </c>
    </row>
    <row r="1230" spans="1:2" x14ac:dyDescent="0.25">
      <c r="A1230" t="s">
        <v>1581</v>
      </c>
      <c r="B1230">
        <v>2</v>
      </c>
    </row>
    <row r="1231" spans="1:2" x14ac:dyDescent="0.25">
      <c r="A1231" t="s">
        <v>1582</v>
      </c>
      <c r="B1231">
        <v>2</v>
      </c>
    </row>
    <row r="1232" spans="1:2" x14ac:dyDescent="0.25">
      <c r="A1232" t="s">
        <v>1583</v>
      </c>
      <c r="B1232">
        <v>4</v>
      </c>
    </row>
    <row r="1233" spans="1:2" x14ac:dyDescent="0.25">
      <c r="A1233" t="s">
        <v>1584</v>
      </c>
      <c r="B1233">
        <v>7</v>
      </c>
    </row>
    <row r="1234" spans="1:2" x14ac:dyDescent="0.25">
      <c r="A1234" t="s">
        <v>1585</v>
      </c>
      <c r="B1234">
        <v>2</v>
      </c>
    </row>
    <row r="1235" spans="1:2" x14ac:dyDescent="0.25">
      <c r="A1235" t="s">
        <v>332</v>
      </c>
      <c r="B1235">
        <v>2</v>
      </c>
    </row>
    <row r="1236" spans="1:2" x14ac:dyDescent="0.25">
      <c r="A1236" t="s">
        <v>1586</v>
      </c>
      <c r="B1236">
        <v>3</v>
      </c>
    </row>
    <row r="1237" spans="1:2" x14ac:dyDescent="0.25">
      <c r="A1237" t="s">
        <v>1587</v>
      </c>
      <c r="B1237">
        <v>32</v>
      </c>
    </row>
    <row r="1238" spans="1:2" x14ac:dyDescent="0.25">
      <c r="A1238" t="s">
        <v>1588</v>
      </c>
      <c r="B1238">
        <v>2</v>
      </c>
    </row>
    <row r="1239" spans="1:2" x14ac:dyDescent="0.25">
      <c r="A1239" t="s">
        <v>1589</v>
      </c>
      <c r="B1239">
        <v>1</v>
      </c>
    </row>
    <row r="1240" spans="1:2" x14ac:dyDescent="0.25">
      <c r="A1240" t="s">
        <v>1590</v>
      </c>
      <c r="B1240">
        <v>4</v>
      </c>
    </row>
    <row r="1241" spans="1:2" x14ac:dyDescent="0.25">
      <c r="A1241" t="s">
        <v>1591</v>
      </c>
      <c r="B1241">
        <v>1</v>
      </c>
    </row>
    <row r="1242" spans="1:2" x14ac:dyDescent="0.25">
      <c r="A1242" t="s">
        <v>1592</v>
      </c>
      <c r="B1242">
        <v>4</v>
      </c>
    </row>
    <row r="1243" spans="1:2" x14ac:dyDescent="0.25">
      <c r="A1243" t="s">
        <v>1593</v>
      </c>
      <c r="B1243">
        <v>2</v>
      </c>
    </row>
    <row r="1244" spans="1:2" x14ac:dyDescent="0.25">
      <c r="A1244" t="s">
        <v>1594</v>
      </c>
      <c r="B1244">
        <v>2</v>
      </c>
    </row>
    <row r="1245" spans="1:2" x14ac:dyDescent="0.25">
      <c r="A1245" t="s">
        <v>1595</v>
      </c>
      <c r="B1245">
        <v>2</v>
      </c>
    </row>
    <row r="1246" spans="1:2" x14ac:dyDescent="0.25">
      <c r="A1246" t="s">
        <v>1596</v>
      </c>
      <c r="B1246">
        <v>1</v>
      </c>
    </row>
    <row r="1247" spans="1:2" x14ac:dyDescent="0.25">
      <c r="A1247" t="s">
        <v>1597</v>
      </c>
      <c r="B1247">
        <v>1</v>
      </c>
    </row>
    <row r="1248" spans="1:2" x14ac:dyDescent="0.25">
      <c r="A1248" t="s">
        <v>1598</v>
      </c>
      <c r="B1248">
        <v>1</v>
      </c>
    </row>
    <row r="1249" spans="1:2" x14ac:dyDescent="0.25">
      <c r="A1249" t="s">
        <v>1599</v>
      </c>
      <c r="B1249">
        <v>4</v>
      </c>
    </row>
    <row r="1250" spans="1:2" x14ac:dyDescent="0.25">
      <c r="A1250" t="s">
        <v>1600</v>
      </c>
      <c r="B1250">
        <v>1</v>
      </c>
    </row>
    <row r="1251" spans="1:2" x14ac:dyDescent="0.25">
      <c r="A1251" t="s">
        <v>1601</v>
      </c>
      <c r="B1251">
        <v>4</v>
      </c>
    </row>
    <row r="1252" spans="1:2" x14ac:dyDescent="0.25">
      <c r="A1252" t="s">
        <v>1602</v>
      </c>
      <c r="B1252">
        <v>1</v>
      </c>
    </row>
    <row r="1253" spans="1:2" x14ac:dyDescent="0.25">
      <c r="A1253" t="s">
        <v>1603</v>
      </c>
      <c r="B1253">
        <v>34</v>
      </c>
    </row>
    <row r="1254" spans="1:2" x14ac:dyDescent="0.25">
      <c r="A1254" t="s">
        <v>1604</v>
      </c>
      <c r="B1254">
        <v>3</v>
      </c>
    </row>
    <row r="1255" spans="1:2" x14ac:dyDescent="0.25">
      <c r="A1255" t="s">
        <v>1605</v>
      </c>
      <c r="B1255">
        <v>4</v>
      </c>
    </row>
    <row r="1256" spans="1:2" x14ac:dyDescent="0.25">
      <c r="A1256" t="s">
        <v>1606</v>
      </c>
      <c r="B1256">
        <v>13</v>
      </c>
    </row>
    <row r="1257" spans="1:2" x14ac:dyDescent="0.25">
      <c r="A1257" t="s">
        <v>1607</v>
      </c>
      <c r="B1257">
        <v>4</v>
      </c>
    </row>
    <row r="1258" spans="1:2" x14ac:dyDescent="0.25">
      <c r="A1258" t="s">
        <v>1608</v>
      </c>
      <c r="B1258">
        <v>20</v>
      </c>
    </row>
    <row r="1259" spans="1:2" x14ac:dyDescent="0.25">
      <c r="A1259" t="s">
        <v>1609</v>
      </c>
      <c r="B1259">
        <v>10</v>
      </c>
    </row>
    <row r="1260" spans="1:2" x14ac:dyDescent="0.25">
      <c r="A1260" t="s">
        <v>1610</v>
      </c>
      <c r="B1260">
        <v>4</v>
      </c>
    </row>
    <row r="1261" spans="1:2" x14ac:dyDescent="0.25">
      <c r="A1261" t="s">
        <v>1611</v>
      </c>
      <c r="B1261">
        <v>6</v>
      </c>
    </row>
    <row r="1262" spans="1:2" x14ac:dyDescent="0.25">
      <c r="A1262" t="s">
        <v>1612</v>
      </c>
      <c r="B1262">
        <v>52</v>
      </c>
    </row>
    <row r="1263" spans="1:2" x14ac:dyDescent="0.25">
      <c r="A1263" t="s">
        <v>1613</v>
      </c>
      <c r="B1263">
        <v>7</v>
      </c>
    </row>
    <row r="1264" spans="1:2" x14ac:dyDescent="0.25">
      <c r="A1264" t="s">
        <v>1614</v>
      </c>
      <c r="B1264">
        <v>2</v>
      </c>
    </row>
    <row r="1265" spans="1:2" x14ac:dyDescent="0.25">
      <c r="A1265" t="s">
        <v>1615</v>
      </c>
      <c r="B1265">
        <v>2</v>
      </c>
    </row>
    <row r="1266" spans="1:2" x14ac:dyDescent="0.25">
      <c r="A1266" t="s">
        <v>1616</v>
      </c>
      <c r="B1266">
        <v>4</v>
      </c>
    </row>
    <row r="1267" spans="1:2" x14ac:dyDescent="0.25">
      <c r="A1267" t="s">
        <v>268</v>
      </c>
      <c r="B1267">
        <v>2</v>
      </c>
    </row>
    <row r="1268" spans="1:2" x14ac:dyDescent="0.25">
      <c r="A1268" t="s">
        <v>1617</v>
      </c>
      <c r="B1268">
        <v>6</v>
      </c>
    </row>
    <row r="1269" spans="1:2" x14ac:dyDescent="0.25">
      <c r="A1269" t="s">
        <v>1618</v>
      </c>
      <c r="B1269">
        <v>1</v>
      </c>
    </row>
    <row r="1270" spans="1:2" x14ac:dyDescent="0.25">
      <c r="A1270" t="s">
        <v>1619</v>
      </c>
      <c r="B1270">
        <v>4</v>
      </c>
    </row>
    <row r="1271" spans="1:2" x14ac:dyDescent="0.25">
      <c r="A1271" t="s">
        <v>1620</v>
      </c>
      <c r="B1271">
        <v>1</v>
      </c>
    </row>
    <row r="1272" spans="1:2" x14ac:dyDescent="0.25">
      <c r="A1272" t="s">
        <v>1622</v>
      </c>
      <c r="B1272">
        <v>4</v>
      </c>
    </row>
    <row r="1273" spans="1:2" x14ac:dyDescent="0.25">
      <c r="A1273" t="s">
        <v>1621</v>
      </c>
      <c r="B1273">
        <v>13</v>
      </c>
    </row>
    <row r="1274" spans="1:2" x14ac:dyDescent="0.25">
      <c r="A1274" t="s">
        <v>1623</v>
      </c>
      <c r="B1274">
        <v>2</v>
      </c>
    </row>
    <row r="1275" spans="1:2" x14ac:dyDescent="0.25">
      <c r="A1275" t="s">
        <v>1624</v>
      </c>
      <c r="B1275">
        <v>7</v>
      </c>
    </row>
    <row r="1276" spans="1:2" x14ac:dyDescent="0.25">
      <c r="A1276" t="s">
        <v>1625</v>
      </c>
      <c r="B1276">
        <v>3</v>
      </c>
    </row>
    <row r="1277" spans="1:2" x14ac:dyDescent="0.25">
      <c r="A1277" t="s">
        <v>1626</v>
      </c>
      <c r="B1277">
        <v>6</v>
      </c>
    </row>
    <row r="1278" spans="1:2" x14ac:dyDescent="0.25">
      <c r="A1278" t="s">
        <v>1627</v>
      </c>
      <c r="B1278">
        <v>4</v>
      </c>
    </row>
    <row r="1279" spans="1:2" x14ac:dyDescent="0.25">
      <c r="A1279" t="s">
        <v>1628</v>
      </c>
      <c r="B1279">
        <v>2</v>
      </c>
    </row>
    <row r="1280" spans="1:2" x14ac:dyDescent="0.25">
      <c r="A1280" t="s">
        <v>1629</v>
      </c>
      <c r="B1280">
        <v>4</v>
      </c>
    </row>
    <row r="1281" spans="1:2" x14ac:dyDescent="0.25">
      <c r="A1281" t="s">
        <v>1630</v>
      </c>
      <c r="B1281">
        <v>21</v>
      </c>
    </row>
    <row r="1282" spans="1:2" x14ac:dyDescent="0.25">
      <c r="A1282" t="s">
        <v>1631</v>
      </c>
      <c r="B1282">
        <v>1</v>
      </c>
    </row>
    <row r="1283" spans="1:2" x14ac:dyDescent="0.25">
      <c r="A1283" t="s">
        <v>1632</v>
      </c>
      <c r="B1283">
        <v>1</v>
      </c>
    </row>
    <row r="1284" spans="1:2" x14ac:dyDescent="0.25">
      <c r="A1284" t="s">
        <v>1633</v>
      </c>
      <c r="B1284">
        <v>1</v>
      </c>
    </row>
    <row r="1285" spans="1:2" x14ac:dyDescent="0.25">
      <c r="A1285" t="s">
        <v>1634</v>
      </c>
      <c r="B1285">
        <v>1</v>
      </c>
    </row>
    <row r="1286" spans="1:2" x14ac:dyDescent="0.25">
      <c r="A1286" t="s">
        <v>1635</v>
      </c>
      <c r="B1286">
        <v>5</v>
      </c>
    </row>
    <row r="1287" spans="1:2" x14ac:dyDescent="0.25">
      <c r="A1287" t="s">
        <v>1636</v>
      </c>
      <c r="B1287">
        <v>3</v>
      </c>
    </row>
    <row r="1288" spans="1:2" x14ac:dyDescent="0.25">
      <c r="A1288" t="s">
        <v>1637</v>
      </c>
      <c r="B1288">
        <v>2</v>
      </c>
    </row>
    <row r="1289" spans="1:2" x14ac:dyDescent="0.25">
      <c r="A1289" t="s">
        <v>1638</v>
      </c>
      <c r="B1289">
        <v>6</v>
      </c>
    </row>
    <row r="1290" spans="1:2" x14ac:dyDescent="0.25">
      <c r="A1290" t="s">
        <v>1639</v>
      </c>
      <c r="B1290">
        <v>1</v>
      </c>
    </row>
    <row r="1291" spans="1:2" x14ac:dyDescent="0.25">
      <c r="A1291" t="s">
        <v>1640</v>
      </c>
      <c r="B1291">
        <v>3</v>
      </c>
    </row>
    <row r="1292" spans="1:2" x14ac:dyDescent="0.25">
      <c r="A1292" t="s">
        <v>1641</v>
      </c>
      <c r="B1292">
        <v>5</v>
      </c>
    </row>
    <row r="1293" spans="1:2" x14ac:dyDescent="0.25">
      <c r="A1293" t="s">
        <v>1642</v>
      </c>
      <c r="B1293">
        <v>1</v>
      </c>
    </row>
    <row r="1294" spans="1:2" x14ac:dyDescent="0.25">
      <c r="A1294" t="s">
        <v>1643</v>
      </c>
      <c r="B1294">
        <v>3</v>
      </c>
    </row>
    <row r="1295" spans="1:2" x14ac:dyDescent="0.25">
      <c r="A1295" t="s">
        <v>1644</v>
      </c>
      <c r="B1295">
        <v>5</v>
      </c>
    </row>
    <row r="1296" spans="1:2" x14ac:dyDescent="0.25">
      <c r="A1296" t="s">
        <v>1645</v>
      </c>
      <c r="B1296">
        <v>1</v>
      </c>
    </row>
    <row r="1297" spans="1:2" x14ac:dyDescent="0.25">
      <c r="A1297" t="s">
        <v>1646</v>
      </c>
      <c r="B1297">
        <v>2</v>
      </c>
    </row>
    <row r="1298" spans="1:2" x14ac:dyDescent="0.25">
      <c r="A1298" t="s">
        <v>1647</v>
      </c>
      <c r="B1298">
        <v>1</v>
      </c>
    </row>
    <row r="1299" spans="1:2" x14ac:dyDescent="0.25">
      <c r="A1299" t="s">
        <v>1648</v>
      </c>
      <c r="B1299">
        <v>7</v>
      </c>
    </row>
    <row r="1300" spans="1:2" x14ac:dyDescent="0.25">
      <c r="A1300" t="s">
        <v>1649</v>
      </c>
      <c r="B1300">
        <v>5</v>
      </c>
    </row>
    <row r="1301" spans="1:2" x14ac:dyDescent="0.25">
      <c r="A1301" t="s">
        <v>1650</v>
      </c>
      <c r="B1301">
        <v>1</v>
      </c>
    </row>
    <row r="1302" spans="1:2" x14ac:dyDescent="0.25">
      <c r="A1302" t="s">
        <v>1651</v>
      </c>
      <c r="B1302">
        <v>5</v>
      </c>
    </row>
    <row r="1303" spans="1:2" x14ac:dyDescent="0.25">
      <c r="A1303" t="s">
        <v>1652</v>
      </c>
      <c r="B1303">
        <v>2</v>
      </c>
    </row>
    <row r="1304" spans="1:2" x14ac:dyDescent="0.25">
      <c r="A1304" t="s">
        <v>1653</v>
      </c>
      <c r="B1304">
        <v>7</v>
      </c>
    </row>
    <row r="1305" spans="1:2" x14ac:dyDescent="0.25">
      <c r="A1305" t="s">
        <v>1654</v>
      </c>
      <c r="B1305">
        <v>2</v>
      </c>
    </row>
    <row r="1306" spans="1:2" x14ac:dyDescent="0.25">
      <c r="A1306" t="s">
        <v>1655</v>
      </c>
      <c r="B1306">
        <v>2</v>
      </c>
    </row>
    <row r="1307" spans="1:2" x14ac:dyDescent="0.25">
      <c r="A1307" t="s">
        <v>1656</v>
      </c>
      <c r="B1307">
        <v>2</v>
      </c>
    </row>
    <row r="1308" spans="1:2" x14ac:dyDescent="0.25">
      <c r="A1308" t="s">
        <v>1657</v>
      </c>
      <c r="B1308">
        <v>1</v>
      </c>
    </row>
    <row r="1309" spans="1:2" x14ac:dyDescent="0.25">
      <c r="A1309" t="s">
        <v>1658</v>
      </c>
      <c r="B1309">
        <v>1</v>
      </c>
    </row>
    <row r="1310" spans="1:2" x14ac:dyDescent="0.25">
      <c r="A1310" t="s">
        <v>1659</v>
      </c>
      <c r="B1310">
        <v>3</v>
      </c>
    </row>
    <row r="1311" spans="1:2" x14ac:dyDescent="0.25">
      <c r="A1311" t="s">
        <v>1660</v>
      </c>
      <c r="B1311">
        <v>8</v>
      </c>
    </row>
    <row r="1312" spans="1:2" x14ac:dyDescent="0.25">
      <c r="A1312" t="s">
        <v>1661</v>
      </c>
      <c r="B1312">
        <v>7</v>
      </c>
    </row>
    <row r="1313" spans="1:2" x14ac:dyDescent="0.25">
      <c r="A1313" t="s">
        <v>1662</v>
      </c>
      <c r="B1313">
        <v>2</v>
      </c>
    </row>
    <row r="1314" spans="1:2" x14ac:dyDescent="0.25">
      <c r="A1314" t="s">
        <v>1663</v>
      </c>
      <c r="B1314">
        <v>14</v>
      </c>
    </row>
    <row r="1315" spans="1:2" x14ac:dyDescent="0.25">
      <c r="A1315" t="s">
        <v>1664</v>
      </c>
      <c r="B1315">
        <v>15</v>
      </c>
    </row>
    <row r="1316" spans="1:2" x14ac:dyDescent="0.25">
      <c r="A1316" t="s">
        <v>333</v>
      </c>
      <c r="B1316">
        <v>1</v>
      </c>
    </row>
    <row r="1317" spans="1:2" x14ac:dyDescent="0.25">
      <c r="A1317" t="s">
        <v>166</v>
      </c>
      <c r="B1317">
        <v>2</v>
      </c>
    </row>
    <row r="1318" spans="1:2" x14ac:dyDescent="0.25">
      <c r="A1318" t="s">
        <v>1665</v>
      </c>
      <c r="B1318">
        <v>5</v>
      </c>
    </row>
    <row r="1319" spans="1:2" x14ac:dyDescent="0.25">
      <c r="A1319" t="s">
        <v>1666</v>
      </c>
      <c r="B1319">
        <v>3</v>
      </c>
    </row>
    <row r="1320" spans="1:2" x14ac:dyDescent="0.25">
      <c r="A1320" t="s">
        <v>1667</v>
      </c>
      <c r="B1320">
        <v>3</v>
      </c>
    </row>
    <row r="1321" spans="1:2" x14ac:dyDescent="0.25">
      <c r="A1321" t="s">
        <v>1668</v>
      </c>
      <c r="B1321">
        <v>5</v>
      </c>
    </row>
    <row r="1322" spans="1:2" x14ac:dyDescent="0.25">
      <c r="A1322" t="s">
        <v>1669</v>
      </c>
      <c r="B1322">
        <v>1</v>
      </c>
    </row>
    <row r="1323" spans="1:2" x14ac:dyDescent="0.25">
      <c r="A1323" t="s">
        <v>1670</v>
      </c>
      <c r="B1323">
        <v>4</v>
      </c>
    </row>
    <row r="1324" spans="1:2" x14ac:dyDescent="0.25">
      <c r="A1324" t="s">
        <v>1671</v>
      </c>
      <c r="B1324">
        <v>2</v>
      </c>
    </row>
    <row r="1325" spans="1:2" x14ac:dyDescent="0.25">
      <c r="A1325" t="s">
        <v>1672</v>
      </c>
      <c r="B1325">
        <v>17</v>
      </c>
    </row>
    <row r="1326" spans="1:2" x14ac:dyDescent="0.25">
      <c r="A1326" t="s">
        <v>1673</v>
      </c>
      <c r="B1326">
        <v>1</v>
      </c>
    </row>
    <row r="1327" spans="1:2" x14ac:dyDescent="0.25">
      <c r="A1327" t="s">
        <v>1674</v>
      </c>
      <c r="B1327">
        <v>15</v>
      </c>
    </row>
    <row r="1328" spans="1:2" x14ac:dyDescent="0.25">
      <c r="A1328" t="s">
        <v>1675</v>
      </c>
      <c r="B1328">
        <v>2</v>
      </c>
    </row>
    <row r="1329" spans="1:2" x14ac:dyDescent="0.25">
      <c r="A1329" t="s">
        <v>1676</v>
      </c>
      <c r="B1329">
        <v>1</v>
      </c>
    </row>
    <row r="1330" spans="1:2" x14ac:dyDescent="0.25">
      <c r="A1330" t="s">
        <v>1677</v>
      </c>
      <c r="B1330">
        <v>1</v>
      </c>
    </row>
    <row r="1331" spans="1:2" x14ac:dyDescent="0.25">
      <c r="A1331" t="s">
        <v>1678</v>
      </c>
      <c r="B1331">
        <v>2</v>
      </c>
    </row>
    <row r="1332" spans="1:2" x14ac:dyDescent="0.25">
      <c r="A1332" t="s">
        <v>1679</v>
      </c>
      <c r="B1332">
        <v>2</v>
      </c>
    </row>
    <row r="1333" spans="1:2" x14ac:dyDescent="0.25">
      <c r="A1333" t="s">
        <v>1680</v>
      </c>
      <c r="B1333">
        <v>2</v>
      </c>
    </row>
    <row r="1334" spans="1:2" x14ac:dyDescent="0.25">
      <c r="A1334" t="s">
        <v>1681</v>
      </c>
      <c r="B1334">
        <v>1</v>
      </c>
    </row>
    <row r="1335" spans="1:2" x14ac:dyDescent="0.25">
      <c r="A1335" t="s">
        <v>1682</v>
      </c>
      <c r="B1335">
        <v>3</v>
      </c>
    </row>
    <row r="1336" spans="1:2" x14ac:dyDescent="0.25">
      <c r="A1336" t="s">
        <v>1683</v>
      </c>
      <c r="B1336">
        <v>1</v>
      </c>
    </row>
    <row r="1337" spans="1:2" x14ac:dyDescent="0.25">
      <c r="A1337" t="s">
        <v>1684</v>
      </c>
      <c r="B1337">
        <v>10</v>
      </c>
    </row>
    <row r="1338" spans="1:2" x14ac:dyDescent="0.25">
      <c r="A1338" t="s">
        <v>1685</v>
      </c>
      <c r="B1338">
        <v>32</v>
      </c>
    </row>
    <row r="1339" spans="1:2" x14ac:dyDescent="0.25">
      <c r="A1339" t="s">
        <v>1686</v>
      </c>
      <c r="B1339">
        <v>6</v>
      </c>
    </row>
    <row r="1340" spans="1:2" x14ac:dyDescent="0.25">
      <c r="A1340" t="s">
        <v>1687</v>
      </c>
      <c r="B1340">
        <v>2</v>
      </c>
    </row>
    <row r="1341" spans="1:2" x14ac:dyDescent="0.25">
      <c r="A1341" t="s">
        <v>1688</v>
      </c>
      <c r="B1341">
        <v>1</v>
      </c>
    </row>
    <row r="1342" spans="1:2" x14ac:dyDescent="0.25">
      <c r="A1342" t="s">
        <v>1689</v>
      </c>
      <c r="B1342">
        <v>12</v>
      </c>
    </row>
    <row r="1343" spans="1:2" x14ac:dyDescent="0.25">
      <c r="A1343" t="s">
        <v>1690</v>
      </c>
      <c r="B1343">
        <v>1</v>
      </c>
    </row>
    <row r="1344" spans="1:2" x14ac:dyDescent="0.25">
      <c r="A1344" t="s">
        <v>1691</v>
      </c>
      <c r="B1344">
        <v>2</v>
      </c>
    </row>
    <row r="1345" spans="1:2" x14ac:dyDescent="0.25">
      <c r="A1345" t="s">
        <v>334</v>
      </c>
      <c r="B1345">
        <v>4</v>
      </c>
    </row>
    <row r="1346" spans="1:2" x14ac:dyDescent="0.25">
      <c r="A1346" t="s">
        <v>167</v>
      </c>
      <c r="B1346">
        <v>3</v>
      </c>
    </row>
    <row r="1347" spans="1:2" x14ac:dyDescent="0.25">
      <c r="A1347" t="s">
        <v>1692</v>
      </c>
      <c r="B1347">
        <v>18</v>
      </c>
    </row>
    <row r="1348" spans="1:2" x14ac:dyDescent="0.25">
      <c r="A1348" t="s">
        <v>1693</v>
      </c>
      <c r="B1348">
        <v>1</v>
      </c>
    </row>
    <row r="1349" spans="1:2" x14ac:dyDescent="0.25">
      <c r="A1349" t="s">
        <v>1694</v>
      </c>
      <c r="B1349">
        <v>1</v>
      </c>
    </row>
    <row r="1350" spans="1:2" x14ac:dyDescent="0.25">
      <c r="A1350" t="s">
        <v>1695</v>
      </c>
      <c r="B1350">
        <v>2</v>
      </c>
    </row>
    <row r="1351" spans="1:2" x14ac:dyDescent="0.25">
      <c r="A1351" t="s">
        <v>1696</v>
      </c>
      <c r="B1351">
        <v>1</v>
      </c>
    </row>
    <row r="1352" spans="1:2" x14ac:dyDescent="0.25">
      <c r="A1352" t="s">
        <v>335</v>
      </c>
      <c r="B1352">
        <v>3</v>
      </c>
    </row>
    <row r="1353" spans="1:2" x14ac:dyDescent="0.25">
      <c r="A1353" t="s">
        <v>1697</v>
      </c>
      <c r="B1353">
        <v>1</v>
      </c>
    </row>
    <row r="1354" spans="1:2" x14ac:dyDescent="0.25">
      <c r="A1354" t="s">
        <v>1698</v>
      </c>
      <c r="B1354">
        <v>1</v>
      </c>
    </row>
    <row r="1355" spans="1:2" x14ac:dyDescent="0.25">
      <c r="A1355" t="s">
        <v>1699</v>
      </c>
      <c r="B1355">
        <v>1</v>
      </c>
    </row>
    <row r="1356" spans="1:2" x14ac:dyDescent="0.25">
      <c r="A1356" t="s">
        <v>239</v>
      </c>
      <c r="B1356">
        <v>2</v>
      </c>
    </row>
    <row r="1357" spans="1:2" x14ac:dyDescent="0.25">
      <c r="A1357" t="s">
        <v>1700</v>
      </c>
      <c r="B1357">
        <v>1</v>
      </c>
    </row>
    <row r="1358" spans="1:2" x14ac:dyDescent="0.25">
      <c r="A1358" t="s">
        <v>31</v>
      </c>
      <c r="B1358">
        <v>10</v>
      </c>
    </row>
    <row r="1359" spans="1:2" x14ac:dyDescent="0.25">
      <c r="A1359" t="s">
        <v>1701</v>
      </c>
      <c r="B1359">
        <v>2</v>
      </c>
    </row>
    <row r="1360" spans="1:2" x14ac:dyDescent="0.25">
      <c r="A1360" t="s">
        <v>1702</v>
      </c>
      <c r="B1360">
        <v>8</v>
      </c>
    </row>
    <row r="1361" spans="1:2" x14ac:dyDescent="0.25">
      <c r="A1361" t="s">
        <v>1703</v>
      </c>
      <c r="B1361">
        <v>4</v>
      </c>
    </row>
    <row r="1362" spans="1:2" x14ac:dyDescent="0.25">
      <c r="A1362" t="s">
        <v>1704</v>
      </c>
      <c r="B1362">
        <v>6</v>
      </c>
    </row>
    <row r="1363" spans="1:2" x14ac:dyDescent="0.25">
      <c r="A1363" t="s">
        <v>1705</v>
      </c>
      <c r="B1363">
        <v>27</v>
      </c>
    </row>
    <row r="1364" spans="1:2" x14ac:dyDescent="0.25">
      <c r="A1364" t="s">
        <v>1706</v>
      </c>
      <c r="B1364">
        <v>10</v>
      </c>
    </row>
    <row r="1365" spans="1:2" x14ac:dyDescent="0.25">
      <c r="A1365" t="s">
        <v>1707</v>
      </c>
      <c r="B1365">
        <v>1</v>
      </c>
    </row>
    <row r="1366" spans="1:2" x14ac:dyDescent="0.25">
      <c r="A1366" t="s">
        <v>1708</v>
      </c>
      <c r="B1366">
        <v>1</v>
      </c>
    </row>
    <row r="1367" spans="1:2" x14ac:dyDescent="0.25">
      <c r="A1367" t="s">
        <v>1709</v>
      </c>
      <c r="B1367">
        <v>2</v>
      </c>
    </row>
    <row r="1368" spans="1:2" x14ac:dyDescent="0.25">
      <c r="A1368" t="s">
        <v>1710</v>
      </c>
      <c r="B1368">
        <v>3</v>
      </c>
    </row>
    <row r="1369" spans="1:2" x14ac:dyDescent="0.25">
      <c r="A1369" t="s">
        <v>1711</v>
      </c>
      <c r="B1369">
        <v>20</v>
      </c>
    </row>
    <row r="1370" spans="1:2" x14ac:dyDescent="0.25">
      <c r="A1370" t="s">
        <v>1712</v>
      </c>
      <c r="B1370">
        <v>3</v>
      </c>
    </row>
    <row r="1371" spans="1:2" x14ac:dyDescent="0.25">
      <c r="A1371" t="s">
        <v>1713</v>
      </c>
      <c r="B1371">
        <v>6</v>
      </c>
    </row>
    <row r="1372" spans="1:2" x14ac:dyDescent="0.25">
      <c r="A1372" t="s">
        <v>168</v>
      </c>
      <c r="B1372">
        <v>2</v>
      </c>
    </row>
    <row r="1373" spans="1:2" x14ac:dyDescent="0.25">
      <c r="A1373" t="s">
        <v>1714</v>
      </c>
      <c r="B1373">
        <v>28</v>
      </c>
    </row>
    <row r="1374" spans="1:2" x14ac:dyDescent="0.25">
      <c r="A1374" t="s">
        <v>1715</v>
      </c>
      <c r="B1374">
        <v>10</v>
      </c>
    </row>
    <row r="1375" spans="1:2" x14ac:dyDescent="0.25">
      <c r="A1375" t="s">
        <v>1716</v>
      </c>
      <c r="B1375">
        <v>16</v>
      </c>
    </row>
    <row r="1376" spans="1:2" x14ac:dyDescent="0.25">
      <c r="A1376" t="s">
        <v>1717</v>
      </c>
      <c r="B1376">
        <v>7</v>
      </c>
    </row>
    <row r="1377" spans="1:2" x14ac:dyDescent="0.25">
      <c r="A1377" t="s">
        <v>1718</v>
      </c>
      <c r="B1377">
        <v>5</v>
      </c>
    </row>
    <row r="1378" spans="1:2" x14ac:dyDescent="0.25">
      <c r="A1378" t="s">
        <v>1719</v>
      </c>
      <c r="B1378">
        <v>7</v>
      </c>
    </row>
    <row r="1379" spans="1:2" x14ac:dyDescent="0.25">
      <c r="A1379" t="s">
        <v>1720</v>
      </c>
      <c r="B1379">
        <v>3</v>
      </c>
    </row>
    <row r="1380" spans="1:2" x14ac:dyDescent="0.25">
      <c r="A1380" t="s">
        <v>32</v>
      </c>
      <c r="B1380">
        <v>5</v>
      </c>
    </row>
    <row r="1381" spans="1:2" x14ac:dyDescent="0.25">
      <c r="A1381" t="s">
        <v>1721</v>
      </c>
      <c r="B1381">
        <v>1</v>
      </c>
    </row>
    <row r="1382" spans="1:2" x14ac:dyDescent="0.25">
      <c r="A1382" t="s">
        <v>1722</v>
      </c>
      <c r="B1382">
        <v>5</v>
      </c>
    </row>
    <row r="1383" spans="1:2" x14ac:dyDescent="0.25">
      <c r="A1383" t="s">
        <v>1723</v>
      </c>
      <c r="B1383">
        <v>13</v>
      </c>
    </row>
    <row r="1384" spans="1:2" x14ac:dyDescent="0.25">
      <c r="A1384" t="s">
        <v>1724</v>
      </c>
      <c r="B1384">
        <v>4</v>
      </c>
    </row>
    <row r="1385" spans="1:2" x14ac:dyDescent="0.25">
      <c r="A1385" t="s">
        <v>1725</v>
      </c>
      <c r="B1385">
        <v>6</v>
      </c>
    </row>
    <row r="1386" spans="1:2" x14ac:dyDescent="0.25">
      <c r="A1386" t="s">
        <v>1726</v>
      </c>
      <c r="B1386">
        <v>15</v>
      </c>
    </row>
    <row r="1387" spans="1:2" x14ac:dyDescent="0.25">
      <c r="A1387" t="s">
        <v>1727</v>
      </c>
      <c r="B1387">
        <v>3</v>
      </c>
    </row>
    <row r="1388" spans="1:2" x14ac:dyDescent="0.25">
      <c r="A1388" t="s">
        <v>1728</v>
      </c>
      <c r="B1388">
        <v>7</v>
      </c>
    </row>
    <row r="1389" spans="1:2" x14ac:dyDescent="0.25">
      <c r="A1389" t="s">
        <v>33</v>
      </c>
      <c r="B1389">
        <v>1</v>
      </c>
    </row>
    <row r="1390" spans="1:2" x14ac:dyDescent="0.25">
      <c r="A1390" t="s">
        <v>1729</v>
      </c>
      <c r="B1390">
        <v>2</v>
      </c>
    </row>
    <row r="1391" spans="1:2" x14ac:dyDescent="0.25">
      <c r="A1391" t="s">
        <v>1730</v>
      </c>
      <c r="B1391">
        <v>9</v>
      </c>
    </row>
    <row r="1392" spans="1:2" x14ac:dyDescent="0.25">
      <c r="A1392" t="s">
        <v>1731</v>
      </c>
      <c r="B1392">
        <v>1</v>
      </c>
    </row>
    <row r="1393" spans="1:2" x14ac:dyDescent="0.25">
      <c r="A1393" t="s">
        <v>1732</v>
      </c>
      <c r="B1393">
        <v>74</v>
      </c>
    </row>
    <row r="1394" spans="1:2" x14ac:dyDescent="0.25">
      <c r="A1394" t="s">
        <v>1733</v>
      </c>
      <c r="B1394">
        <v>3</v>
      </c>
    </row>
    <row r="1395" spans="1:2" x14ac:dyDescent="0.25">
      <c r="A1395" t="s">
        <v>1734</v>
      </c>
      <c r="B1395">
        <v>5</v>
      </c>
    </row>
    <row r="1396" spans="1:2" x14ac:dyDescent="0.25">
      <c r="A1396" t="s">
        <v>1735</v>
      </c>
      <c r="B1396">
        <v>2</v>
      </c>
    </row>
    <row r="1397" spans="1:2" x14ac:dyDescent="0.25">
      <c r="A1397" t="s">
        <v>1736</v>
      </c>
      <c r="B1397">
        <v>5</v>
      </c>
    </row>
    <row r="1398" spans="1:2" x14ac:dyDescent="0.25">
      <c r="A1398" t="s">
        <v>1737</v>
      </c>
      <c r="B1398">
        <v>1</v>
      </c>
    </row>
    <row r="1399" spans="1:2" x14ac:dyDescent="0.25">
      <c r="A1399" t="s">
        <v>1738</v>
      </c>
      <c r="B1399">
        <v>5</v>
      </c>
    </row>
    <row r="1400" spans="1:2" x14ac:dyDescent="0.25">
      <c r="A1400" t="s">
        <v>1739</v>
      </c>
      <c r="B1400">
        <v>1</v>
      </c>
    </row>
    <row r="1401" spans="1:2" x14ac:dyDescent="0.25">
      <c r="A1401" t="s">
        <v>1740</v>
      </c>
      <c r="B1401">
        <v>5</v>
      </c>
    </row>
    <row r="1402" spans="1:2" x14ac:dyDescent="0.25">
      <c r="A1402" t="s">
        <v>1741</v>
      </c>
      <c r="B1402">
        <v>2</v>
      </c>
    </row>
    <row r="1403" spans="1:2" x14ac:dyDescent="0.25">
      <c r="A1403" t="s">
        <v>1742</v>
      </c>
      <c r="B1403">
        <v>71</v>
      </c>
    </row>
    <row r="1404" spans="1:2" x14ac:dyDescent="0.25">
      <c r="A1404" t="s">
        <v>1743</v>
      </c>
      <c r="B1404">
        <v>3</v>
      </c>
    </row>
    <row r="1405" spans="1:2" x14ac:dyDescent="0.25">
      <c r="A1405" t="s">
        <v>1744</v>
      </c>
      <c r="B1405">
        <v>1</v>
      </c>
    </row>
    <row r="1406" spans="1:2" x14ac:dyDescent="0.25">
      <c r="A1406" t="s">
        <v>1745</v>
      </c>
      <c r="B1406">
        <v>2</v>
      </c>
    </row>
    <row r="1407" spans="1:2" x14ac:dyDescent="0.25">
      <c r="A1407" t="s">
        <v>1746</v>
      </c>
      <c r="B1407">
        <v>2</v>
      </c>
    </row>
    <row r="1408" spans="1:2" x14ac:dyDescent="0.25">
      <c r="A1408" t="s">
        <v>1747</v>
      </c>
      <c r="B1408">
        <v>1</v>
      </c>
    </row>
    <row r="1409" spans="1:2" x14ac:dyDescent="0.25">
      <c r="A1409" t="s">
        <v>1748</v>
      </c>
      <c r="B1409">
        <v>3</v>
      </c>
    </row>
    <row r="1410" spans="1:2" x14ac:dyDescent="0.25">
      <c r="A1410" t="s">
        <v>1749</v>
      </c>
      <c r="B1410">
        <v>8</v>
      </c>
    </row>
    <row r="1411" spans="1:2" x14ac:dyDescent="0.25">
      <c r="A1411" t="s">
        <v>1750</v>
      </c>
      <c r="B1411">
        <v>4</v>
      </c>
    </row>
    <row r="1412" spans="1:2" x14ac:dyDescent="0.25">
      <c r="A1412" t="s">
        <v>1751</v>
      </c>
      <c r="B1412">
        <v>1</v>
      </c>
    </row>
    <row r="1413" spans="1:2" x14ac:dyDescent="0.25">
      <c r="A1413" t="s">
        <v>1752</v>
      </c>
      <c r="B1413">
        <v>7</v>
      </c>
    </row>
    <row r="1414" spans="1:2" x14ac:dyDescent="0.25">
      <c r="A1414" t="s">
        <v>1753</v>
      </c>
      <c r="B1414">
        <v>1</v>
      </c>
    </row>
    <row r="1415" spans="1:2" x14ac:dyDescent="0.25">
      <c r="A1415" t="s">
        <v>1754</v>
      </c>
      <c r="B1415">
        <v>4</v>
      </c>
    </row>
    <row r="1416" spans="1:2" x14ac:dyDescent="0.25">
      <c r="A1416" t="s">
        <v>1755</v>
      </c>
      <c r="B1416">
        <v>13</v>
      </c>
    </row>
    <row r="1417" spans="1:2" x14ac:dyDescent="0.25">
      <c r="A1417" t="s">
        <v>1756</v>
      </c>
      <c r="B1417">
        <v>5</v>
      </c>
    </row>
    <row r="1418" spans="1:2" x14ac:dyDescent="0.25">
      <c r="A1418" t="s">
        <v>1757</v>
      </c>
      <c r="B1418">
        <v>1</v>
      </c>
    </row>
    <row r="1419" spans="1:2" x14ac:dyDescent="0.25">
      <c r="A1419" t="s">
        <v>1758</v>
      </c>
      <c r="B1419">
        <v>3</v>
      </c>
    </row>
    <row r="1420" spans="1:2" x14ac:dyDescent="0.25">
      <c r="A1420" t="s">
        <v>1759</v>
      </c>
      <c r="B1420">
        <v>1</v>
      </c>
    </row>
    <row r="1421" spans="1:2" x14ac:dyDescent="0.25">
      <c r="A1421" t="s">
        <v>240</v>
      </c>
      <c r="B1421">
        <v>4</v>
      </c>
    </row>
    <row r="1422" spans="1:2" x14ac:dyDescent="0.25">
      <c r="A1422" t="s">
        <v>1760</v>
      </c>
      <c r="B1422">
        <v>4</v>
      </c>
    </row>
    <row r="1423" spans="1:2" x14ac:dyDescent="0.25">
      <c r="A1423" t="s">
        <v>1761</v>
      </c>
      <c r="B1423">
        <v>2</v>
      </c>
    </row>
    <row r="1424" spans="1:2" x14ac:dyDescent="0.25">
      <c r="A1424" t="s">
        <v>1762</v>
      </c>
      <c r="B1424">
        <v>15</v>
      </c>
    </row>
    <row r="1425" spans="1:2" x14ac:dyDescent="0.25">
      <c r="A1425" t="s">
        <v>1763</v>
      </c>
      <c r="B1425">
        <v>2</v>
      </c>
    </row>
    <row r="1426" spans="1:2" x14ac:dyDescent="0.25">
      <c r="A1426" t="s">
        <v>1764</v>
      </c>
      <c r="B1426">
        <v>16</v>
      </c>
    </row>
    <row r="1427" spans="1:2" x14ac:dyDescent="0.25">
      <c r="A1427" t="s">
        <v>1765</v>
      </c>
      <c r="B1427">
        <v>5</v>
      </c>
    </row>
    <row r="1428" spans="1:2" x14ac:dyDescent="0.25">
      <c r="A1428" t="s">
        <v>1766</v>
      </c>
      <c r="B1428">
        <v>1</v>
      </c>
    </row>
    <row r="1429" spans="1:2" x14ac:dyDescent="0.25">
      <c r="A1429" t="s">
        <v>1767</v>
      </c>
      <c r="B1429">
        <v>1</v>
      </c>
    </row>
    <row r="1430" spans="1:2" x14ac:dyDescent="0.25">
      <c r="A1430" t="s">
        <v>1768</v>
      </c>
      <c r="B1430">
        <v>1</v>
      </c>
    </row>
    <row r="1431" spans="1:2" x14ac:dyDescent="0.25">
      <c r="A1431" t="s">
        <v>1769</v>
      </c>
      <c r="B1431">
        <v>7</v>
      </c>
    </row>
    <row r="1432" spans="1:2" x14ac:dyDescent="0.25">
      <c r="A1432" t="s">
        <v>1770</v>
      </c>
      <c r="B1432">
        <v>2</v>
      </c>
    </row>
    <row r="1433" spans="1:2" x14ac:dyDescent="0.25">
      <c r="A1433" t="s">
        <v>1771</v>
      </c>
      <c r="B1433">
        <v>2</v>
      </c>
    </row>
    <row r="1434" spans="1:2" x14ac:dyDescent="0.25">
      <c r="A1434" t="s">
        <v>1772</v>
      </c>
      <c r="B1434">
        <v>2</v>
      </c>
    </row>
    <row r="1435" spans="1:2" x14ac:dyDescent="0.25">
      <c r="A1435" t="s">
        <v>1773</v>
      </c>
      <c r="B1435">
        <v>6</v>
      </c>
    </row>
    <row r="1436" spans="1:2" x14ac:dyDescent="0.25">
      <c r="A1436" t="s">
        <v>1774</v>
      </c>
      <c r="B1436">
        <v>1</v>
      </c>
    </row>
    <row r="1437" spans="1:2" x14ac:dyDescent="0.25">
      <c r="A1437" t="s">
        <v>1775</v>
      </c>
      <c r="B1437">
        <v>3</v>
      </c>
    </row>
    <row r="1438" spans="1:2" x14ac:dyDescent="0.25">
      <c r="A1438" t="s">
        <v>1776</v>
      </c>
      <c r="B1438">
        <v>4</v>
      </c>
    </row>
    <row r="1439" spans="1:2" x14ac:dyDescent="0.25">
      <c r="A1439" t="s">
        <v>1777</v>
      </c>
      <c r="B1439">
        <v>2</v>
      </c>
    </row>
    <row r="1440" spans="1:2" x14ac:dyDescent="0.25">
      <c r="A1440" t="s">
        <v>1778</v>
      </c>
      <c r="B1440">
        <v>4</v>
      </c>
    </row>
    <row r="1441" spans="1:2" x14ac:dyDescent="0.25">
      <c r="A1441" t="s">
        <v>1779</v>
      </c>
      <c r="B1441">
        <v>3</v>
      </c>
    </row>
    <row r="1442" spans="1:2" x14ac:dyDescent="0.25">
      <c r="A1442" t="s">
        <v>1780</v>
      </c>
      <c r="B1442">
        <v>1</v>
      </c>
    </row>
    <row r="1443" spans="1:2" x14ac:dyDescent="0.25">
      <c r="A1443" t="s">
        <v>1781</v>
      </c>
      <c r="B1443">
        <v>43</v>
      </c>
    </row>
    <row r="1444" spans="1:2" x14ac:dyDescent="0.25">
      <c r="A1444" t="s">
        <v>1782</v>
      </c>
      <c r="B1444">
        <v>12</v>
      </c>
    </row>
    <row r="1445" spans="1:2" x14ac:dyDescent="0.25">
      <c r="A1445" t="s">
        <v>1783</v>
      </c>
      <c r="B1445">
        <v>39</v>
      </c>
    </row>
    <row r="1446" spans="1:2" x14ac:dyDescent="0.25">
      <c r="A1446" t="s">
        <v>1784</v>
      </c>
      <c r="B1446">
        <v>1</v>
      </c>
    </row>
    <row r="1447" spans="1:2" x14ac:dyDescent="0.25">
      <c r="A1447" t="s">
        <v>1785</v>
      </c>
      <c r="B1447">
        <v>1</v>
      </c>
    </row>
    <row r="1448" spans="1:2" x14ac:dyDescent="0.25">
      <c r="A1448" t="s">
        <v>1786</v>
      </c>
      <c r="B1448">
        <v>5</v>
      </c>
    </row>
    <row r="1449" spans="1:2" x14ac:dyDescent="0.25">
      <c r="A1449" t="s">
        <v>1787</v>
      </c>
      <c r="B1449">
        <v>1</v>
      </c>
    </row>
    <row r="1450" spans="1:2" x14ac:dyDescent="0.25">
      <c r="A1450" t="s">
        <v>1788</v>
      </c>
      <c r="B1450">
        <v>1</v>
      </c>
    </row>
    <row r="1451" spans="1:2" x14ac:dyDescent="0.25">
      <c r="A1451" t="s">
        <v>1789</v>
      </c>
      <c r="B1451">
        <v>3</v>
      </c>
    </row>
    <row r="1452" spans="1:2" x14ac:dyDescent="0.25">
      <c r="A1452" t="s">
        <v>1790</v>
      </c>
      <c r="B1452">
        <v>3</v>
      </c>
    </row>
    <row r="1453" spans="1:2" x14ac:dyDescent="0.25">
      <c r="A1453" t="s">
        <v>1791</v>
      </c>
      <c r="B1453">
        <v>2</v>
      </c>
    </row>
    <row r="1454" spans="1:2" x14ac:dyDescent="0.25">
      <c r="A1454" t="s">
        <v>1792</v>
      </c>
      <c r="B1454">
        <v>4</v>
      </c>
    </row>
    <row r="1455" spans="1:2" x14ac:dyDescent="0.25">
      <c r="A1455" t="s">
        <v>1793</v>
      </c>
      <c r="B1455">
        <v>14</v>
      </c>
    </row>
    <row r="1456" spans="1:2" x14ac:dyDescent="0.25">
      <c r="A1456" t="s">
        <v>1794</v>
      </c>
      <c r="B1456">
        <v>2</v>
      </c>
    </row>
    <row r="1457" spans="1:2" x14ac:dyDescent="0.25">
      <c r="A1457" t="s">
        <v>34</v>
      </c>
      <c r="B1457">
        <v>12</v>
      </c>
    </row>
    <row r="1458" spans="1:2" x14ac:dyDescent="0.25">
      <c r="A1458" t="s">
        <v>1795</v>
      </c>
      <c r="B1458">
        <v>3</v>
      </c>
    </row>
    <row r="1459" spans="1:2" x14ac:dyDescent="0.25">
      <c r="A1459" t="s">
        <v>1796</v>
      </c>
      <c r="B1459">
        <v>2</v>
      </c>
    </row>
    <row r="1460" spans="1:2" x14ac:dyDescent="0.25">
      <c r="A1460" t="s">
        <v>1797</v>
      </c>
      <c r="B1460">
        <v>16</v>
      </c>
    </row>
    <row r="1461" spans="1:2" x14ac:dyDescent="0.25">
      <c r="A1461" t="s">
        <v>1798</v>
      </c>
      <c r="B1461">
        <v>3</v>
      </c>
    </row>
    <row r="1462" spans="1:2" x14ac:dyDescent="0.25">
      <c r="A1462" t="s">
        <v>1799</v>
      </c>
      <c r="B1462">
        <v>2</v>
      </c>
    </row>
    <row r="1463" spans="1:2" x14ac:dyDescent="0.25">
      <c r="A1463" t="s">
        <v>1800</v>
      </c>
      <c r="B1463">
        <v>2</v>
      </c>
    </row>
    <row r="1464" spans="1:2" x14ac:dyDescent="0.25">
      <c r="A1464" t="s">
        <v>1801</v>
      </c>
      <c r="B1464">
        <v>1</v>
      </c>
    </row>
    <row r="1465" spans="1:2" x14ac:dyDescent="0.25">
      <c r="A1465" t="s">
        <v>1802</v>
      </c>
      <c r="B1465">
        <v>42</v>
      </c>
    </row>
    <row r="1466" spans="1:2" x14ac:dyDescent="0.25">
      <c r="A1466" t="s">
        <v>1803</v>
      </c>
      <c r="B1466">
        <v>2</v>
      </c>
    </row>
    <row r="1467" spans="1:2" x14ac:dyDescent="0.25">
      <c r="A1467" t="s">
        <v>1804</v>
      </c>
      <c r="B1467">
        <v>2</v>
      </c>
    </row>
    <row r="1468" spans="1:2" x14ac:dyDescent="0.25">
      <c r="A1468" t="s">
        <v>1805</v>
      </c>
      <c r="B1468">
        <v>15</v>
      </c>
    </row>
    <row r="1469" spans="1:2" x14ac:dyDescent="0.25">
      <c r="A1469" t="s">
        <v>1806</v>
      </c>
      <c r="B1469">
        <v>2</v>
      </c>
    </row>
    <row r="1470" spans="1:2" x14ac:dyDescent="0.25">
      <c r="A1470" t="s">
        <v>1807</v>
      </c>
      <c r="B1470">
        <v>5</v>
      </c>
    </row>
    <row r="1471" spans="1:2" x14ac:dyDescent="0.25">
      <c r="A1471" t="s">
        <v>1808</v>
      </c>
      <c r="B1471">
        <v>10</v>
      </c>
    </row>
    <row r="1472" spans="1:2" x14ac:dyDescent="0.25">
      <c r="A1472" t="s">
        <v>1809</v>
      </c>
      <c r="B1472">
        <v>2</v>
      </c>
    </row>
    <row r="1473" spans="1:2" x14ac:dyDescent="0.25">
      <c r="A1473" t="s">
        <v>1810</v>
      </c>
      <c r="B1473">
        <v>2</v>
      </c>
    </row>
    <row r="1474" spans="1:2" x14ac:dyDescent="0.25">
      <c r="A1474" t="s">
        <v>1811</v>
      </c>
      <c r="B1474">
        <v>4</v>
      </c>
    </row>
    <row r="1475" spans="1:2" x14ac:dyDescent="0.25">
      <c r="A1475" t="s">
        <v>1812</v>
      </c>
      <c r="B1475">
        <v>1</v>
      </c>
    </row>
    <row r="1476" spans="1:2" x14ac:dyDescent="0.25">
      <c r="A1476" t="s">
        <v>1813</v>
      </c>
      <c r="B1476">
        <v>1</v>
      </c>
    </row>
    <row r="1477" spans="1:2" x14ac:dyDescent="0.25">
      <c r="A1477" t="s">
        <v>1814</v>
      </c>
      <c r="B1477">
        <v>3</v>
      </c>
    </row>
    <row r="1478" spans="1:2" x14ac:dyDescent="0.25">
      <c r="A1478" t="s">
        <v>1815</v>
      </c>
      <c r="B1478">
        <v>16</v>
      </c>
    </row>
    <row r="1479" spans="1:2" x14ac:dyDescent="0.25">
      <c r="A1479" t="s">
        <v>1816</v>
      </c>
      <c r="B1479">
        <v>6</v>
      </c>
    </row>
    <row r="1480" spans="1:2" x14ac:dyDescent="0.25">
      <c r="A1480" t="s">
        <v>1817</v>
      </c>
      <c r="B1480">
        <v>12</v>
      </c>
    </row>
    <row r="1481" spans="1:2" x14ac:dyDescent="0.25">
      <c r="A1481" t="s">
        <v>1818</v>
      </c>
      <c r="B1481">
        <v>1</v>
      </c>
    </row>
    <row r="1482" spans="1:2" x14ac:dyDescent="0.25">
      <c r="A1482" t="s">
        <v>1819</v>
      </c>
      <c r="B1482">
        <v>2</v>
      </c>
    </row>
    <row r="1483" spans="1:2" x14ac:dyDescent="0.25">
      <c r="A1483" t="s">
        <v>1820</v>
      </c>
      <c r="B1483">
        <v>1</v>
      </c>
    </row>
    <row r="1484" spans="1:2" x14ac:dyDescent="0.25">
      <c r="A1484" t="s">
        <v>1821</v>
      </c>
      <c r="B1484">
        <v>1</v>
      </c>
    </row>
    <row r="1485" spans="1:2" x14ac:dyDescent="0.25">
      <c r="A1485" t="s">
        <v>1822</v>
      </c>
      <c r="B1485">
        <v>6</v>
      </c>
    </row>
    <row r="1486" spans="1:2" x14ac:dyDescent="0.25">
      <c r="A1486" t="s">
        <v>1823</v>
      </c>
      <c r="B1486">
        <v>1</v>
      </c>
    </row>
    <row r="1487" spans="1:2" x14ac:dyDescent="0.25">
      <c r="A1487" t="s">
        <v>1824</v>
      </c>
      <c r="B1487">
        <v>2</v>
      </c>
    </row>
    <row r="1488" spans="1:2" x14ac:dyDescent="0.25">
      <c r="A1488" t="s">
        <v>1825</v>
      </c>
      <c r="B1488">
        <v>8</v>
      </c>
    </row>
    <row r="1489" spans="1:2" x14ac:dyDescent="0.25">
      <c r="A1489" t="s">
        <v>1826</v>
      </c>
      <c r="B1489">
        <v>23</v>
      </c>
    </row>
    <row r="1490" spans="1:2" x14ac:dyDescent="0.25">
      <c r="A1490" t="s">
        <v>1827</v>
      </c>
      <c r="B1490">
        <v>1</v>
      </c>
    </row>
    <row r="1491" spans="1:2" x14ac:dyDescent="0.25">
      <c r="A1491" t="s">
        <v>1828</v>
      </c>
      <c r="B1491">
        <v>3</v>
      </c>
    </row>
    <row r="1492" spans="1:2" x14ac:dyDescent="0.25">
      <c r="A1492" t="s">
        <v>1829</v>
      </c>
      <c r="B1492">
        <v>7</v>
      </c>
    </row>
    <row r="1493" spans="1:2" x14ac:dyDescent="0.25">
      <c r="A1493" t="s">
        <v>1830</v>
      </c>
      <c r="B1493">
        <v>6</v>
      </c>
    </row>
    <row r="1494" spans="1:2" x14ac:dyDescent="0.25">
      <c r="A1494" t="s">
        <v>1831</v>
      </c>
      <c r="B1494">
        <v>1</v>
      </c>
    </row>
    <row r="1495" spans="1:2" x14ac:dyDescent="0.25">
      <c r="A1495" t="s">
        <v>1832</v>
      </c>
      <c r="B1495">
        <v>12</v>
      </c>
    </row>
    <row r="1496" spans="1:2" x14ac:dyDescent="0.25">
      <c r="A1496" t="s">
        <v>1833</v>
      </c>
      <c r="B1496">
        <v>1</v>
      </c>
    </row>
    <row r="1497" spans="1:2" x14ac:dyDescent="0.25">
      <c r="A1497" t="s">
        <v>1834</v>
      </c>
      <c r="B1497">
        <v>21</v>
      </c>
    </row>
    <row r="1498" spans="1:2" x14ac:dyDescent="0.25">
      <c r="A1498" t="s">
        <v>1835</v>
      </c>
      <c r="B1498">
        <v>3</v>
      </c>
    </row>
    <row r="1499" spans="1:2" x14ac:dyDescent="0.25">
      <c r="A1499" t="s">
        <v>1836</v>
      </c>
      <c r="B1499">
        <v>5</v>
      </c>
    </row>
    <row r="1500" spans="1:2" x14ac:dyDescent="0.25">
      <c r="A1500" t="s">
        <v>1837</v>
      </c>
      <c r="B1500">
        <v>4</v>
      </c>
    </row>
    <row r="1501" spans="1:2" x14ac:dyDescent="0.25">
      <c r="A1501" t="s">
        <v>1838</v>
      </c>
      <c r="B1501">
        <v>13</v>
      </c>
    </row>
    <row r="1502" spans="1:2" x14ac:dyDescent="0.25">
      <c r="A1502" t="s">
        <v>1839</v>
      </c>
      <c r="B1502">
        <v>36</v>
      </c>
    </row>
    <row r="1503" spans="1:2" x14ac:dyDescent="0.25">
      <c r="A1503" t="s">
        <v>1840</v>
      </c>
      <c r="B1503">
        <v>2</v>
      </c>
    </row>
    <row r="1504" spans="1:2" x14ac:dyDescent="0.25">
      <c r="A1504" t="s">
        <v>1841</v>
      </c>
      <c r="B1504">
        <v>3</v>
      </c>
    </row>
    <row r="1505" spans="1:2" x14ac:dyDescent="0.25">
      <c r="A1505" t="s">
        <v>1842</v>
      </c>
      <c r="B1505">
        <v>3</v>
      </c>
    </row>
    <row r="1506" spans="1:2" x14ac:dyDescent="0.25">
      <c r="A1506" t="s">
        <v>1843</v>
      </c>
      <c r="B1506">
        <v>3</v>
      </c>
    </row>
    <row r="1507" spans="1:2" x14ac:dyDescent="0.25">
      <c r="A1507" t="s">
        <v>1844</v>
      </c>
      <c r="B1507">
        <v>2</v>
      </c>
    </row>
    <row r="1508" spans="1:2" x14ac:dyDescent="0.25">
      <c r="A1508" t="s">
        <v>1845</v>
      </c>
      <c r="B1508">
        <v>2</v>
      </c>
    </row>
    <row r="1509" spans="1:2" x14ac:dyDescent="0.25">
      <c r="A1509" t="s">
        <v>1846</v>
      </c>
      <c r="B1509">
        <v>3</v>
      </c>
    </row>
    <row r="1510" spans="1:2" x14ac:dyDescent="0.25">
      <c r="A1510" t="s">
        <v>1847</v>
      </c>
      <c r="B1510">
        <v>12</v>
      </c>
    </row>
    <row r="1511" spans="1:2" x14ac:dyDescent="0.25">
      <c r="A1511" t="s">
        <v>1848</v>
      </c>
      <c r="B1511">
        <v>91</v>
      </c>
    </row>
    <row r="1512" spans="1:2" x14ac:dyDescent="0.25">
      <c r="A1512" t="s">
        <v>1849</v>
      </c>
      <c r="B1512">
        <v>11</v>
      </c>
    </row>
    <row r="1513" spans="1:2" x14ac:dyDescent="0.25">
      <c r="A1513" t="s">
        <v>336</v>
      </c>
      <c r="B1513">
        <v>1</v>
      </c>
    </row>
    <row r="1514" spans="1:2" x14ac:dyDescent="0.25">
      <c r="A1514" t="s">
        <v>1850</v>
      </c>
      <c r="B1514">
        <v>4</v>
      </c>
    </row>
    <row r="1515" spans="1:2" x14ac:dyDescent="0.25">
      <c r="A1515" t="s">
        <v>1851</v>
      </c>
      <c r="B1515">
        <v>3</v>
      </c>
    </row>
    <row r="1516" spans="1:2" x14ac:dyDescent="0.25">
      <c r="A1516" t="s">
        <v>1852</v>
      </c>
      <c r="B1516">
        <v>2</v>
      </c>
    </row>
    <row r="1517" spans="1:2" x14ac:dyDescent="0.25">
      <c r="A1517" t="s">
        <v>1853</v>
      </c>
      <c r="B1517">
        <v>4</v>
      </c>
    </row>
    <row r="1518" spans="1:2" x14ac:dyDescent="0.25">
      <c r="A1518" t="s">
        <v>1854</v>
      </c>
      <c r="B1518">
        <v>3</v>
      </c>
    </row>
    <row r="1519" spans="1:2" x14ac:dyDescent="0.25">
      <c r="A1519" t="s">
        <v>1855</v>
      </c>
      <c r="B1519">
        <v>3</v>
      </c>
    </row>
    <row r="1520" spans="1:2" x14ac:dyDescent="0.25">
      <c r="A1520" t="s">
        <v>1856</v>
      </c>
      <c r="B1520">
        <v>2</v>
      </c>
    </row>
    <row r="1521" spans="1:2" x14ac:dyDescent="0.25">
      <c r="A1521" t="s">
        <v>1857</v>
      </c>
      <c r="B1521">
        <v>3</v>
      </c>
    </row>
    <row r="1522" spans="1:2" x14ac:dyDescent="0.25">
      <c r="A1522" t="s">
        <v>1858</v>
      </c>
      <c r="B1522">
        <v>4</v>
      </c>
    </row>
    <row r="1523" spans="1:2" x14ac:dyDescent="0.25">
      <c r="A1523" t="s">
        <v>1859</v>
      </c>
      <c r="B1523">
        <v>7</v>
      </c>
    </row>
    <row r="1524" spans="1:2" x14ac:dyDescent="0.25">
      <c r="A1524" t="s">
        <v>1860</v>
      </c>
      <c r="B1524">
        <v>7</v>
      </c>
    </row>
    <row r="1525" spans="1:2" x14ac:dyDescent="0.25">
      <c r="A1525" t="s">
        <v>1861</v>
      </c>
      <c r="B1525">
        <v>5</v>
      </c>
    </row>
    <row r="1526" spans="1:2" x14ac:dyDescent="0.25">
      <c r="A1526" t="s">
        <v>1862</v>
      </c>
      <c r="B1526">
        <v>5</v>
      </c>
    </row>
    <row r="1527" spans="1:2" x14ac:dyDescent="0.25">
      <c r="A1527" t="s">
        <v>1863</v>
      </c>
      <c r="B1527">
        <v>72</v>
      </c>
    </row>
    <row r="1528" spans="1:2" x14ac:dyDescent="0.25">
      <c r="A1528" t="s">
        <v>1864</v>
      </c>
      <c r="B1528">
        <v>1</v>
      </c>
    </row>
    <row r="1529" spans="1:2" x14ac:dyDescent="0.25">
      <c r="A1529" t="s">
        <v>1865</v>
      </c>
      <c r="B1529">
        <v>1</v>
      </c>
    </row>
    <row r="1530" spans="1:2" x14ac:dyDescent="0.25">
      <c r="A1530" t="s">
        <v>1866</v>
      </c>
      <c r="B1530">
        <v>2</v>
      </c>
    </row>
    <row r="1531" spans="1:2" x14ac:dyDescent="0.25">
      <c r="A1531" t="s">
        <v>1867</v>
      </c>
      <c r="B1531">
        <v>3</v>
      </c>
    </row>
    <row r="1532" spans="1:2" x14ac:dyDescent="0.25">
      <c r="A1532" t="s">
        <v>1868</v>
      </c>
      <c r="B1532">
        <v>3</v>
      </c>
    </row>
    <row r="1533" spans="1:2" x14ac:dyDescent="0.25">
      <c r="A1533" t="s">
        <v>35</v>
      </c>
      <c r="B1533">
        <v>21</v>
      </c>
    </row>
    <row r="1534" spans="1:2" x14ac:dyDescent="0.25">
      <c r="A1534" t="s">
        <v>1869</v>
      </c>
      <c r="B1534">
        <v>17</v>
      </c>
    </row>
    <row r="1535" spans="1:2" x14ac:dyDescent="0.25">
      <c r="A1535" t="s">
        <v>1870</v>
      </c>
      <c r="B1535">
        <v>13</v>
      </c>
    </row>
    <row r="1536" spans="1:2" x14ac:dyDescent="0.25">
      <c r="A1536" t="s">
        <v>1871</v>
      </c>
      <c r="B1536">
        <v>2</v>
      </c>
    </row>
    <row r="1537" spans="1:2" x14ac:dyDescent="0.25">
      <c r="A1537" t="s">
        <v>1872</v>
      </c>
      <c r="B1537">
        <v>19</v>
      </c>
    </row>
    <row r="1538" spans="1:2" x14ac:dyDescent="0.25">
      <c r="A1538" t="s">
        <v>1873</v>
      </c>
      <c r="B1538">
        <v>2</v>
      </c>
    </row>
    <row r="1539" spans="1:2" x14ac:dyDescent="0.25">
      <c r="A1539" t="s">
        <v>1874</v>
      </c>
      <c r="B1539">
        <v>1</v>
      </c>
    </row>
    <row r="1540" spans="1:2" x14ac:dyDescent="0.25">
      <c r="A1540" t="s">
        <v>1875</v>
      </c>
      <c r="B1540">
        <v>1</v>
      </c>
    </row>
    <row r="1541" spans="1:2" x14ac:dyDescent="0.25">
      <c r="A1541" t="s">
        <v>1876</v>
      </c>
      <c r="B1541">
        <v>1</v>
      </c>
    </row>
    <row r="1542" spans="1:2" x14ac:dyDescent="0.25">
      <c r="A1542" t="s">
        <v>1877</v>
      </c>
      <c r="B1542">
        <v>13</v>
      </c>
    </row>
    <row r="1543" spans="1:2" x14ac:dyDescent="0.25">
      <c r="A1543" t="s">
        <v>1878</v>
      </c>
      <c r="B1543">
        <v>3</v>
      </c>
    </row>
    <row r="1544" spans="1:2" x14ac:dyDescent="0.25">
      <c r="A1544" t="s">
        <v>1879</v>
      </c>
      <c r="B1544">
        <v>1</v>
      </c>
    </row>
    <row r="1545" spans="1:2" x14ac:dyDescent="0.25">
      <c r="A1545" t="s">
        <v>1880</v>
      </c>
      <c r="B1545">
        <v>1</v>
      </c>
    </row>
    <row r="1546" spans="1:2" x14ac:dyDescent="0.25">
      <c r="A1546" t="s">
        <v>1881</v>
      </c>
      <c r="B1546">
        <v>4</v>
      </c>
    </row>
    <row r="1547" spans="1:2" x14ac:dyDescent="0.25">
      <c r="A1547" t="s">
        <v>1882</v>
      </c>
      <c r="B1547">
        <v>2</v>
      </c>
    </row>
    <row r="1548" spans="1:2" x14ac:dyDescent="0.25">
      <c r="A1548" t="s">
        <v>1883</v>
      </c>
      <c r="B1548">
        <v>2</v>
      </c>
    </row>
    <row r="1549" spans="1:2" x14ac:dyDescent="0.25">
      <c r="A1549" t="s">
        <v>1884</v>
      </c>
      <c r="B1549">
        <v>33</v>
      </c>
    </row>
    <row r="1550" spans="1:2" x14ac:dyDescent="0.25">
      <c r="A1550" t="s">
        <v>1885</v>
      </c>
      <c r="B1550">
        <v>12</v>
      </c>
    </row>
    <row r="1551" spans="1:2" x14ac:dyDescent="0.25">
      <c r="A1551" t="s">
        <v>1886</v>
      </c>
      <c r="B1551">
        <v>6</v>
      </c>
    </row>
    <row r="1552" spans="1:2" x14ac:dyDescent="0.25">
      <c r="A1552" t="s">
        <v>1887</v>
      </c>
      <c r="B1552">
        <v>4</v>
      </c>
    </row>
    <row r="1553" spans="1:2" x14ac:dyDescent="0.25">
      <c r="A1553" t="s">
        <v>1888</v>
      </c>
      <c r="B1553">
        <v>9</v>
      </c>
    </row>
    <row r="1554" spans="1:2" x14ac:dyDescent="0.25">
      <c r="A1554" t="s">
        <v>1889</v>
      </c>
      <c r="B1554">
        <v>2</v>
      </c>
    </row>
    <row r="1555" spans="1:2" x14ac:dyDescent="0.25">
      <c r="A1555" t="s">
        <v>1890</v>
      </c>
      <c r="B1555">
        <v>3</v>
      </c>
    </row>
    <row r="1556" spans="1:2" x14ac:dyDescent="0.25">
      <c r="A1556" t="s">
        <v>1891</v>
      </c>
      <c r="B1556">
        <v>3</v>
      </c>
    </row>
    <row r="1557" spans="1:2" x14ac:dyDescent="0.25">
      <c r="A1557" t="s">
        <v>1892</v>
      </c>
      <c r="B1557">
        <v>2</v>
      </c>
    </row>
    <row r="1558" spans="1:2" x14ac:dyDescent="0.25">
      <c r="A1558" t="s">
        <v>1893</v>
      </c>
      <c r="B1558">
        <v>2</v>
      </c>
    </row>
    <row r="1559" spans="1:2" x14ac:dyDescent="0.25">
      <c r="A1559" t="s">
        <v>1894</v>
      </c>
      <c r="B1559">
        <v>1</v>
      </c>
    </row>
    <row r="1560" spans="1:2" x14ac:dyDescent="0.25">
      <c r="A1560" t="s">
        <v>1895</v>
      </c>
      <c r="B1560">
        <v>9</v>
      </c>
    </row>
    <row r="1561" spans="1:2" x14ac:dyDescent="0.25">
      <c r="A1561" t="s">
        <v>1896</v>
      </c>
      <c r="B1561">
        <v>6</v>
      </c>
    </row>
    <row r="1562" spans="1:2" x14ac:dyDescent="0.25">
      <c r="A1562" t="s">
        <v>1897</v>
      </c>
      <c r="B1562">
        <v>7</v>
      </c>
    </row>
    <row r="1563" spans="1:2" x14ac:dyDescent="0.25">
      <c r="A1563" t="s">
        <v>1898</v>
      </c>
      <c r="B1563">
        <v>3</v>
      </c>
    </row>
    <row r="1564" spans="1:2" x14ac:dyDescent="0.25">
      <c r="A1564" t="s">
        <v>1899</v>
      </c>
      <c r="B1564">
        <v>2</v>
      </c>
    </row>
    <row r="1565" spans="1:2" x14ac:dyDescent="0.25">
      <c r="A1565" t="s">
        <v>1900</v>
      </c>
      <c r="B1565">
        <v>1</v>
      </c>
    </row>
    <row r="1566" spans="1:2" x14ac:dyDescent="0.25">
      <c r="A1566" t="s">
        <v>1901</v>
      </c>
      <c r="B1566">
        <v>8</v>
      </c>
    </row>
    <row r="1567" spans="1:2" x14ac:dyDescent="0.25">
      <c r="A1567" t="s">
        <v>1902</v>
      </c>
      <c r="B1567">
        <v>2</v>
      </c>
    </row>
    <row r="1568" spans="1:2" x14ac:dyDescent="0.25">
      <c r="A1568" t="s">
        <v>1903</v>
      </c>
      <c r="B1568">
        <v>1</v>
      </c>
    </row>
    <row r="1569" spans="1:2" x14ac:dyDescent="0.25">
      <c r="A1569" t="s">
        <v>1904</v>
      </c>
      <c r="B1569">
        <v>1</v>
      </c>
    </row>
    <row r="1570" spans="1:2" x14ac:dyDescent="0.25">
      <c r="A1570" t="s">
        <v>1905</v>
      </c>
      <c r="B1570">
        <v>4</v>
      </c>
    </row>
    <row r="1571" spans="1:2" x14ac:dyDescent="0.25">
      <c r="A1571" t="s">
        <v>1906</v>
      </c>
      <c r="B1571">
        <v>4</v>
      </c>
    </row>
    <row r="1572" spans="1:2" x14ac:dyDescent="0.25">
      <c r="A1572" t="s">
        <v>1907</v>
      </c>
      <c r="B1572">
        <v>9</v>
      </c>
    </row>
    <row r="1573" spans="1:2" x14ac:dyDescent="0.25">
      <c r="A1573" t="s">
        <v>1908</v>
      </c>
      <c r="B1573">
        <v>1</v>
      </c>
    </row>
    <row r="1574" spans="1:2" x14ac:dyDescent="0.25">
      <c r="A1574" t="s">
        <v>1909</v>
      </c>
      <c r="B1574">
        <v>1</v>
      </c>
    </row>
    <row r="1575" spans="1:2" x14ac:dyDescent="0.25">
      <c r="A1575" t="s">
        <v>1910</v>
      </c>
      <c r="B1575">
        <v>5</v>
      </c>
    </row>
    <row r="1576" spans="1:2" x14ac:dyDescent="0.25">
      <c r="A1576" t="s">
        <v>1911</v>
      </c>
      <c r="B1576">
        <v>1</v>
      </c>
    </row>
    <row r="1577" spans="1:2" x14ac:dyDescent="0.25">
      <c r="A1577" t="s">
        <v>1912</v>
      </c>
      <c r="B1577">
        <v>4</v>
      </c>
    </row>
    <row r="1578" spans="1:2" x14ac:dyDescent="0.25">
      <c r="A1578" t="s">
        <v>1913</v>
      </c>
      <c r="B1578">
        <v>1</v>
      </c>
    </row>
    <row r="1579" spans="1:2" x14ac:dyDescent="0.25">
      <c r="A1579" t="s">
        <v>1914</v>
      </c>
      <c r="B1579">
        <v>6</v>
      </c>
    </row>
    <row r="1580" spans="1:2" x14ac:dyDescent="0.25">
      <c r="A1580" t="s">
        <v>1915</v>
      </c>
      <c r="B1580">
        <v>7</v>
      </c>
    </row>
    <row r="1581" spans="1:2" x14ac:dyDescent="0.25">
      <c r="A1581" t="s">
        <v>1916</v>
      </c>
      <c r="B1581">
        <v>2</v>
      </c>
    </row>
    <row r="1582" spans="1:2" x14ac:dyDescent="0.25">
      <c r="A1582" t="s">
        <v>1917</v>
      </c>
      <c r="B1582">
        <v>7</v>
      </c>
    </row>
    <row r="1583" spans="1:2" x14ac:dyDescent="0.25">
      <c r="A1583" t="s">
        <v>1918</v>
      </c>
      <c r="B1583">
        <v>3</v>
      </c>
    </row>
    <row r="1584" spans="1:2" x14ac:dyDescent="0.25">
      <c r="A1584" t="s">
        <v>1919</v>
      </c>
      <c r="B1584">
        <v>1</v>
      </c>
    </row>
    <row r="1585" spans="1:2" x14ac:dyDescent="0.25">
      <c r="A1585" t="s">
        <v>1920</v>
      </c>
      <c r="B1585">
        <v>5</v>
      </c>
    </row>
    <row r="1586" spans="1:2" x14ac:dyDescent="0.25">
      <c r="A1586" t="s">
        <v>1921</v>
      </c>
      <c r="B1586">
        <v>5</v>
      </c>
    </row>
    <row r="1587" spans="1:2" x14ac:dyDescent="0.25">
      <c r="A1587" t="s">
        <v>1922</v>
      </c>
      <c r="B1587">
        <v>1</v>
      </c>
    </row>
    <row r="1588" spans="1:2" x14ac:dyDescent="0.25">
      <c r="A1588" t="s">
        <v>1923</v>
      </c>
      <c r="B1588">
        <v>8</v>
      </c>
    </row>
    <row r="1589" spans="1:2" x14ac:dyDescent="0.25">
      <c r="A1589" t="s">
        <v>1924</v>
      </c>
      <c r="B1589">
        <v>2</v>
      </c>
    </row>
    <row r="1590" spans="1:2" x14ac:dyDescent="0.25">
      <c r="A1590" t="s">
        <v>1925</v>
      </c>
      <c r="B1590">
        <v>8</v>
      </c>
    </row>
    <row r="1591" spans="1:2" x14ac:dyDescent="0.25">
      <c r="A1591" t="s">
        <v>1926</v>
      </c>
      <c r="B1591">
        <v>4</v>
      </c>
    </row>
    <row r="1592" spans="1:2" x14ac:dyDescent="0.25">
      <c r="A1592" t="s">
        <v>1927</v>
      </c>
      <c r="B1592">
        <v>4</v>
      </c>
    </row>
    <row r="1593" spans="1:2" x14ac:dyDescent="0.25">
      <c r="A1593" t="s">
        <v>1928</v>
      </c>
      <c r="B1593">
        <v>6</v>
      </c>
    </row>
    <row r="1594" spans="1:2" x14ac:dyDescent="0.25">
      <c r="A1594" t="s">
        <v>1929</v>
      </c>
      <c r="B1594">
        <v>16</v>
      </c>
    </row>
    <row r="1595" spans="1:2" x14ac:dyDescent="0.25">
      <c r="A1595" t="s">
        <v>1930</v>
      </c>
      <c r="B1595">
        <v>8</v>
      </c>
    </row>
    <row r="1596" spans="1:2" x14ac:dyDescent="0.25">
      <c r="A1596" t="s">
        <v>1931</v>
      </c>
      <c r="B1596">
        <v>4</v>
      </c>
    </row>
    <row r="1597" spans="1:2" x14ac:dyDescent="0.25">
      <c r="A1597" t="s">
        <v>1932</v>
      </c>
      <c r="B1597">
        <v>3</v>
      </c>
    </row>
    <row r="1598" spans="1:2" x14ac:dyDescent="0.25">
      <c r="A1598" t="s">
        <v>1933</v>
      </c>
      <c r="B1598">
        <v>1</v>
      </c>
    </row>
    <row r="1599" spans="1:2" x14ac:dyDescent="0.25">
      <c r="A1599" t="s">
        <v>1934</v>
      </c>
      <c r="B1599">
        <v>2</v>
      </c>
    </row>
    <row r="1600" spans="1:2" x14ac:dyDescent="0.25">
      <c r="A1600" t="s">
        <v>1935</v>
      </c>
      <c r="B1600">
        <v>13</v>
      </c>
    </row>
    <row r="1601" spans="1:2" x14ac:dyDescent="0.25">
      <c r="A1601" t="s">
        <v>1936</v>
      </c>
      <c r="B1601">
        <v>14</v>
      </c>
    </row>
    <row r="1602" spans="1:2" x14ac:dyDescent="0.25">
      <c r="A1602" t="s">
        <v>1937</v>
      </c>
      <c r="B1602">
        <v>3</v>
      </c>
    </row>
    <row r="1603" spans="1:2" x14ac:dyDescent="0.25">
      <c r="A1603" t="s">
        <v>1938</v>
      </c>
      <c r="B1603">
        <v>3</v>
      </c>
    </row>
    <row r="1604" spans="1:2" x14ac:dyDescent="0.25">
      <c r="A1604" t="s">
        <v>1939</v>
      </c>
      <c r="B1604">
        <v>1</v>
      </c>
    </row>
    <row r="1605" spans="1:2" x14ac:dyDescent="0.25">
      <c r="A1605" t="s">
        <v>1940</v>
      </c>
      <c r="B1605">
        <v>20</v>
      </c>
    </row>
    <row r="1606" spans="1:2" x14ac:dyDescent="0.25">
      <c r="A1606" t="s">
        <v>1941</v>
      </c>
      <c r="B1606">
        <v>1</v>
      </c>
    </row>
    <row r="1607" spans="1:2" x14ac:dyDescent="0.25">
      <c r="A1607" t="s">
        <v>1942</v>
      </c>
      <c r="B1607">
        <v>1</v>
      </c>
    </row>
    <row r="1608" spans="1:2" x14ac:dyDescent="0.25">
      <c r="A1608" t="s">
        <v>1943</v>
      </c>
      <c r="B1608">
        <v>2</v>
      </c>
    </row>
    <row r="1609" spans="1:2" x14ac:dyDescent="0.25">
      <c r="A1609" t="s">
        <v>1944</v>
      </c>
      <c r="B1609">
        <v>5</v>
      </c>
    </row>
    <row r="1610" spans="1:2" x14ac:dyDescent="0.25">
      <c r="A1610" t="s">
        <v>1945</v>
      </c>
      <c r="B1610">
        <v>1</v>
      </c>
    </row>
    <row r="1611" spans="1:2" x14ac:dyDescent="0.25">
      <c r="A1611" t="s">
        <v>1946</v>
      </c>
      <c r="B1611">
        <v>19</v>
      </c>
    </row>
    <row r="1612" spans="1:2" x14ac:dyDescent="0.25">
      <c r="A1612" t="s">
        <v>1947</v>
      </c>
      <c r="B1612">
        <v>2</v>
      </c>
    </row>
    <row r="1613" spans="1:2" x14ac:dyDescent="0.25">
      <c r="A1613" t="s">
        <v>1948</v>
      </c>
      <c r="B1613">
        <v>3</v>
      </c>
    </row>
    <row r="1614" spans="1:2" x14ac:dyDescent="0.25">
      <c r="A1614" t="s">
        <v>1949</v>
      </c>
      <c r="B1614">
        <v>4</v>
      </c>
    </row>
    <row r="1615" spans="1:2" x14ac:dyDescent="0.25">
      <c r="A1615" t="s">
        <v>1950</v>
      </c>
      <c r="B1615">
        <v>3</v>
      </c>
    </row>
    <row r="1616" spans="1:2" x14ac:dyDescent="0.25">
      <c r="A1616" t="s">
        <v>1951</v>
      </c>
      <c r="B1616">
        <v>1</v>
      </c>
    </row>
    <row r="1617" spans="1:2" x14ac:dyDescent="0.25">
      <c r="A1617" t="s">
        <v>1952</v>
      </c>
      <c r="B1617">
        <v>1</v>
      </c>
    </row>
    <row r="1618" spans="1:2" x14ac:dyDescent="0.25">
      <c r="A1618" t="s">
        <v>1953</v>
      </c>
      <c r="B1618">
        <v>10</v>
      </c>
    </row>
    <row r="1619" spans="1:2" x14ac:dyDescent="0.25">
      <c r="A1619" t="s">
        <v>1954</v>
      </c>
      <c r="B1619">
        <v>3</v>
      </c>
    </row>
    <row r="1620" spans="1:2" x14ac:dyDescent="0.25">
      <c r="A1620" t="s">
        <v>1955</v>
      </c>
      <c r="B1620">
        <v>4</v>
      </c>
    </row>
    <row r="1621" spans="1:2" x14ac:dyDescent="0.25">
      <c r="A1621" t="s">
        <v>1956</v>
      </c>
      <c r="B1621">
        <v>2</v>
      </c>
    </row>
    <row r="1622" spans="1:2" x14ac:dyDescent="0.25">
      <c r="A1622" t="s">
        <v>1957</v>
      </c>
      <c r="B1622">
        <v>9</v>
      </c>
    </row>
    <row r="1623" spans="1:2" x14ac:dyDescent="0.25">
      <c r="A1623" t="s">
        <v>1958</v>
      </c>
      <c r="B1623">
        <v>1</v>
      </c>
    </row>
    <row r="1624" spans="1:2" x14ac:dyDescent="0.25">
      <c r="A1624" t="s">
        <v>1959</v>
      </c>
      <c r="B1624">
        <v>1</v>
      </c>
    </row>
    <row r="1625" spans="1:2" x14ac:dyDescent="0.25">
      <c r="A1625" t="s">
        <v>1960</v>
      </c>
      <c r="B1625">
        <v>1</v>
      </c>
    </row>
    <row r="1626" spans="1:2" x14ac:dyDescent="0.25">
      <c r="A1626" t="s">
        <v>1961</v>
      </c>
      <c r="B1626">
        <v>16</v>
      </c>
    </row>
    <row r="1627" spans="1:2" x14ac:dyDescent="0.25">
      <c r="A1627" t="s">
        <v>1962</v>
      </c>
      <c r="B1627">
        <v>18</v>
      </c>
    </row>
    <row r="1628" spans="1:2" x14ac:dyDescent="0.25">
      <c r="A1628" t="s">
        <v>1963</v>
      </c>
      <c r="B1628">
        <v>5</v>
      </c>
    </row>
    <row r="1629" spans="1:2" x14ac:dyDescent="0.25">
      <c r="A1629" t="s">
        <v>1964</v>
      </c>
      <c r="B1629">
        <v>3</v>
      </c>
    </row>
    <row r="1630" spans="1:2" x14ac:dyDescent="0.25">
      <c r="A1630" t="s">
        <v>1965</v>
      </c>
      <c r="B1630">
        <v>11</v>
      </c>
    </row>
    <row r="1631" spans="1:2" x14ac:dyDescent="0.25">
      <c r="A1631" t="s">
        <v>1966</v>
      </c>
      <c r="B1631">
        <v>26</v>
      </c>
    </row>
    <row r="1632" spans="1:2" x14ac:dyDescent="0.25">
      <c r="A1632" t="s">
        <v>1967</v>
      </c>
      <c r="B1632">
        <v>2</v>
      </c>
    </row>
    <row r="1633" spans="1:2" x14ac:dyDescent="0.25">
      <c r="A1633" t="s">
        <v>1968</v>
      </c>
      <c r="B1633">
        <v>8</v>
      </c>
    </row>
    <row r="1634" spans="1:2" x14ac:dyDescent="0.25">
      <c r="A1634" t="s">
        <v>1969</v>
      </c>
      <c r="B1634">
        <v>32</v>
      </c>
    </row>
    <row r="1635" spans="1:2" x14ac:dyDescent="0.25">
      <c r="A1635" t="s">
        <v>1970</v>
      </c>
      <c r="B1635">
        <v>2</v>
      </c>
    </row>
    <row r="1636" spans="1:2" x14ac:dyDescent="0.25">
      <c r="A1636" t="s">
        <v>1971</v>
      </c>
      <c r="B1636">
        <v>5</v>
      </c>
    </row>
    <row r="1637" spans="1:2" x14ac:dyDescent="0.25">
      <c r="A1637" t="s">
        <v>1972</v>
      </c>
      <c r="B1637">
        <v>2</v>
      </c>
    </row>
    <row r="1638" spans="1:2" x14ac:dyDescent="0.25">
      <c r="A1638" t="s">
        <v>1973</v>
      </c>
      <c r="B1638">
        <v>2</v>
      </c>
    </row>
    <row r="1639" spans="1:2" x14ac:dyDescent="0.25">
      <c r="A1639" t="s">
        <v>1974</v>
      </c>
      <c r="B1639">
        <v>1</v>
      </c>
    </row>
    <row r="1640" spans="1:2" x14ac:dyDescent="0.25">
      <c r="A1640" t="s">
        <v>1979</v>
      </c>
      <c r="B1640">
        <v>11</v>
      </c>
    </row>
    <row r="1641" spans="1:2" x14ac:dyDescent="0.25">
      <c r="A1641" t="s">
        <v>1980</v>
      </c>
      <c r="B1641">
        <v>1</v>
      </c>
    </row>
    <row r="1642" spans="1:2" x14ac:dyDescent="0.25">
      <c r="A1642" t="s">
        <v>1975</v>
      </c>
      <c r="B1642">
        <v>3</v>
      </c>
    </row>
    <row r="1643" spans="1:2" x14ac:dyDescent="0.25">
      <c r="A1643" t="s">
        <v>1981</v>
      </c>
      <c r="B1643">
        <v>7</v>
      </c>
    </row>
    <row r="1644" spans="1:2" x14ac:dyDescent="0.25">
      <c r="A1644" t="s">
        <v>1982</v>
      </c>
      <c r="B1644">
        <v>16</v>
      </c>
    </row>
    <row r="1645" spans="1:2" x14ac:dyDescent="0.25">
      <c r="A1645" t="s">
        <v>1983</v>
      </c>
      <c r="B1645">
        <v>65</v>
      </c>
    </row>
    <row r="1646" spans="1:2" x14ac:dyDescent="0.25">
      <c r="A1646" t="s">
        <v>1984</v>
      </c>
      <c r="B1646">
        <v>9</v>
      </c>
    </row>
    <row r="1647" spans="1:2" x14ac:dyDescent="0.25">
      <c r="A1647" t="s">
        <v>1985</v>
      </c>
      <c r="B1647">
        <v>18</v>
      </c>
    </row>
    <row r="1648" spans="1:2" x14ac:dyDescent="0.25">
      <c r="A1648" t="s">
        <v>1986</v>
      </c>
      <c r="B1648">
        <v>5</v>
      </c>
    </row>
    <row r="1649" spans="1:2" x14ac:dyDescent="0.25">
      <c r="A1649" t="s">
        <v>1987</v>
      </c>
      <c r="B1649">
        <v>19</v>
      </c>
    </row>
    <row r="1650" spans="1:2" x14ac:dyDescent="0.25">
      <c r="A1650" t="s">
        <v>1988</v>
      </c>
      <c r="B1650">
        <v>1</v>
      </c>
    </row>
    <row r="1651" spans="1:2" x14ac:dyDescent="0.25">
      <c r="A1651" t="s">
        <v>1989</v>
      </c>
      <c r="B1651">
        <v>15</v>
      </c>
    </row>
    <row r="1652" spans="1:2" x14ac:dyDescent="0.25">
      <c r="A1652" t="s">
        <v>1990</v>
      </c>
      <c r="B1652">
        <v>1</v>
      </c>
    </row>
    <row r="1653" spans="1:2" x14ac:dyDescent="0.25">
      <c r="A1653" t="s">
        <v>1991</v>
      </c>
      <c r="B1653">
        <v>12</v>
      </c>
    </row>
    <row r="1654" spans="1:2" x14ac:dyDescent="0.25">
      <c r="A1654" t="s">
        <v>1992</v>
      </c>
      <c r="B1654">
        <v>1</v>
      </c>
    </row>
    <row r="1655" spans="1:2" x14ac:dyDescent="0.25">
      <c r="A1655" t="s">
        <v>1976</v>
      </c>
      <c r="B1655">
        <v>6</v>
      </c>
    </row>
    <row r="1656" spans="1:2" x14ac:dyDescent="0.25">
      <c r="A1656" t="s">
        <v>1977</v>
      </c>
      <c r="B1656">
        <v>2</v>
      </c>
    </row>
    <row r="1657" spans="1:2" x14ac:dyDescent="0.25">
      <c r="A1657" t="s">
        <v>1993</v>
      </c>
      <c r="B1657">
        <v>4</v>
      </c>
    </row>
    <row r="1658" spans="1:2" x14ac:dyDescent="0.25">
      <c r="A1658" t="s">
        <v>1994</v>
      </c>
      <c r="B1658">
        <v>1</v>
      </c>
    </row>
    <row r="1659" spans="1:2" x14ac:dyDescent="0.25">
      <c r="A1659" t="s">
        <v>1995</v>
      </c>
      <c r="B1659">
        <v>8</v>
      </c>
    </row>
    <row r="1660" spans="1:2" x14ac:dyDescent="0.25">
      <c r="A1660" t="s">
        <v>1996</v>
      </c>
      <c r="B1660">
        <v>2</v>
      </c>
    </row>
    <row r="1661" spans="1:2" x14ac:dyDescent="0.25">
      <c r="A1661" t="s">
        <v>1997</v>
      </c>
      <c r="B1661">
        <v>1</v>
      </c>
    </row>
    <row r="1662" spans="1:2" x14ac:dyDescent="0.25">
      <c r="A1662" t="s">
        <v>1998</v>
      </c>
      <c r="B1662">
        <v>1</v>
      </c>
    </row>
    <row r="1663" spans="1:2" x14ac:dyDescent="0.25">
      <c r="A1663" t="s">
        <v>1999</v>
      </c>
      <c r="B1663">
        <v>1</v>
      </c>
    </row>
    <row r="1664" spans="1:2" x14ac:dyDescent="0.25">
      <c r="A1664" t="s">
        <v>2001</v>
      </c>
      <c r="B1664">
        <v>1</v>
      </c>
    </row>
    <row r="1665" spans="1:2" x14ac:dyDescent="0.25">
      <c r="A1665" t="s">
        <v>2000</v>
      </c>
      <c r="B1665">
        <v>3</v>
      </c>
    </row>
    <row r="1666" spans="1:2" x14ac:dyDescent="0.25">
      <c r="A1666" t="s">
        <v>2002</v>
      </c>
      <c r="B1666">
        <v>1</v>
      </c>
    </row>
    <row r="1667" spans="1:2" x14ac:dyDescent="0.25">
      <c r="A1667" t="s">
        <v>2003</v>
      </c>
      <c r="B1667">
        <v>1</v>
      </c>
    </row>
    <row r="1668" spans="1:2" x14ac:dyDescent="0.25">
      <c r="A1668" t="s">
        <v>2004</v>
      </c>
      <c r="B1668">
        <v>2</v>
      </c>
    </row>
    <row r="1669" spans="1:2" x14ac:dyDescent="0.25">
      <c r="A1669" t="s">
        <v>2005</v>
      </c>
      <c r="B1669">
        <v>8</v>
      </c>
    </row>
    <row r="1670" spans="1:2" x14ac:dyDescent="0.25">
      <c r="A1670" t="s">
        <v>2006</v>
      </c>
      <c r="B1670">
        <v>1</v>
      </c>
    </row>
    <row r="1671" spans="1:2" x14ac:dyDescent="0.25">
      <c r="A1671" t="s">
        <v>2007</v>
      </c>
      <c r="B1671">
        <v>1</v>
      </c>
    </row>
    <row r="1672" spans="1:2" x14ac:dyDescent="0.25">
      <c r="A1672" t="s">
        <v>2008</v>
      </c>
      <c r="B1672">
        <v>3</v>
      </c>
    </row>
    <row r="1673" spans="1:2" x14ac:dyDescent="0.25">
      <c r="A1673" t="s">
        <v>2009</v>
      </c>
      <c r="B1673">
        <v>7</v>
      </c>
    </row>
    <row r="1674" spans="1:2" x14ac:dyDescent="0.25">
      <c r="A1674" t="s">
        <v>2010</v>
      </c>
      <c r="B1674">
        <v>4</v>
      </c>
    </row>
    <row r="1675" spans="1:2" x14ac:dyDescent="0.25">
      <c r="A1675" t="s">
        <v>2011</v>
      </c>
      <c r="B1675">
        <v>2</v>
      </c>
    </row>
    <row r="1676" spans="1:2" x14ac:dyDescent="0.25">
      <c r="A1676" t="s">
        <v>2012</v>
      </c>
      <c r="B1676">
        <v>1</v>
      </c>
    </row>
    <row r="1677" spans="1:2" x14ac:dyDescent="0.25">
      <c r="A1677" t="s">
        <v>2013</v>
      </c>
      <c r="B1677">
        <v>1</v>
      </c>
    </row>
    <row r="1678" spans="1:2" x14ac:dyDescent="0.25">
      <c r="A1678" t="s">
        <v>2014</v>
      </c>
      <c r="B1678">
        <v>1</v>
      </c>
    </row>
    <row r="1679" spans="1:2" x14ac:dyDescent="0.25">
      <c r="A1679" t="s">
        <v>2015</v>
      </c>
      <c r="B1679">
        <v>4</v>
      </c>
    </row>
    <row r="1680" spans="1:2" x14ac:dyDescent="0.25">
      <c r="A1680" t="s">
        <v>2016</v>
      </c>
      <c r="B1680">
        <v>1</v>
      </c>
    </row>
    <row r="1681" spans="1:2" x14ac:dyDescent="0.25">
      <c r="A1681" t="s">
        <v>2017</v>
      </c>
      <c r="B1681">
        <v>1</v>
      </c>
    </row>
    <row r="1682" spans="1:2" x14ac:dyDescent="0.25">
      <c r="A1682" t="s">
        <v>2018</v>
      </c>
      <c r="B1682">
        <v>6</v>
      </c>
    </row>
    <row r="1683" spans="1:2" x14ac:dyDescent="0.25">
      <c r="A1683" t="s">
        <v>2019</v>
      </c>
      <c r="B1683">
        <v>2</v>
      </c>
    </row>
    <row r="1684" spans="1:2" x14ac:dyDescent="0.25">
      <c r="A1684" t="s">
        <v>2020</v>
      </c>
      <c r="B1684">
        <v>1</v>
      </c>
    </row>
    <row r="1685" spans="1:2" x14ac:dyDescent="0.25">
      <c r="A1685" t="s">
        <v>2021</v>
      </c>
      <c r="B1685">
        <v>2</v>
      </c>
    </row>
    <row r="1686" spans="1:2" x14ac:dyDescent="0.25">
      <c r="A1686" t="s">
        <v>2022</v>
      </c>
      <c r="B1686">
        <v>2</v>
      </c>
    </row>
    <row r="1687" spans="1:2" x14ac:dyDescent="0.25">
      <c r="A1687" t="s">
        <v>2023</v>
      </c>
      <c r="B1687">
        <v>6</v>
      </c>
    </row>
    <row r="1688" spans="1:2" x14ac:dyDescent="0.25">
      <c r="A1688" t="s">
        <v>2024</v>
      </c>
      <c r="B1688">
        <v>5</v>
      </c>
    </row>
    <row r="1689" spans="1:2" x14ac:dyDescent="0.25">
      <c r="A1689" t="s">
        <v>2025</v>
      </c>
      <c r="B1689">
        <v>1</v>
      </c>
    </row>
    <row r="1690" spans="1:2" x14ac:dyDescent="0.25">
      <c r="A1690" t="s">
        <v>2026</v>
      </c>
      <c r="B1690">
        <v>2</v>
      </c>
    </row>
    <row r="1691" spans="1:2" x14ac:dyDescent="0.25">
      <c r="A1691" t="s">
        <v>2027</v>
      </c>
      <c r="B1691">
        <v>6</v>
      </c>
    </row>
    <row r="1692" spans="1:2" x14ac:dyDescent="0.25">
      <c r="A1692" t="s">
        <v>2028</v>
      </c>
      <c r="B1692">
        <v>2</v>
      </c>
    </row>
    <row r="1693" spans="1:2" x14ac:dyDescent="0.25">
      <c r="A1693" t="s">
        <v>2029</v>
      </c>
      <c r="B1693">
        <v>3</v>
      </c>
    </row>
    <row r="1694" spans="1:2" x14ac:dyDescent="0.25">
      <c r="A1694" t="s">
        <v>2030</v>
      </c>
      <c r="B1694">
        <v>1</v>
      </c>
    </row>
    <row r="1695" spans="1:2" x14ac:dyDescent="0.25">
      <c r="A1695" t="s">
        <v>2031</v>
      </c>
      <c r="B1695">
        <v>2</v>
      </c>
    </row>
    <row r="1696" spans="1:2" x14ac:dyDescent="0.25">
      <c r="A1696" t="s">
        <v>1978</v>
      </c>
      <c r="B1696">
        <v>4</v>
      </c>
    </row>
    <row r="1697" spans="1:2" x14ac:dyDescent="0.25">
      <c r="A1697" t="s">
        <v>2032</v>
      </c>
      <c r="B1697">
        <v>1</v>
      </c>
    </row>
    <row r="1698" spans="1:2" x14ac:dyDescent="0.25">
      <c r="A1698" t="s">
        <v>2033</v>
      </c>
      <c r="B1698">
        <v>1</v>
      </c>
    </row>
    <row r="1699" spans="1:2" x14ac:dyDescent="0.25">
      <c r="A1699" t="s">
        <v>2034</v>
      </c>
      <c r="B1699">
        <v>5</v>
      </c>
    </row>
    <row r="1700" spans="1:2" x14ac:dyDescent="0.25">
      <c r="A1700" t="s">
        <v>2035</v>
      </c>
      <c r="B1700">
        <v>3</v>
      </c>
    </row>
    <row r="1701" spans="1:2" x14ac:dyDescent="0.25">
      <c r="A1701" t="s">
        <v>2036</v>
      </c>
      <c r="B1701">
        <v>1</v>
      </c>
    </row>
    <row r="1702" spans="1:2" x14ac:dyDescent="0.25">
      <c r="A1702" t="s">
        <v>2037</v>
      </c>
      <c r="B1702">
        <v>1</v>
      </c>
    </row>
    <row r="1703" spans="1:2" x14ac:dyDescent="0.25">
      <c r="A1703" t="s">
        <v>2038</v>
      </c>
      <c r="B1703">
        <v>1</v>
      </c>
    </row>
    <row r="1704" spans="1:2" x14ac:dyDescent="0.25">
      <c r="A1704" t="s">
        <v>2039</v>
      </c>
      <c r="B1704">
        <v>3</v>
      </c>
    </row>
    <row r="1705" spans="1:2" x14ac:dyDescent="0.25">
      <c r="A1705" t="s">
        <v>2040</v>
      </c>
      <c r="B1705">
        <v>1</v>
      </c>
    </row>
    <row r="1706" spans="1:2" x14ac:dyDescent="0.25">
      <c r="A1706" t="s">
        <v>2041</v>
      </c>
      <c r="B1706">
        <v>8</v>
      </c>
    </row>
    <row r="1707" spans="1:2" x14ac:dyDescent="0.25">
      <c r="A1707" t="s">
        <v>2042</v>
      </c>
      <c r="B1707">
        <v>12</v>
      </c>
    </row>
    <row r="1708" spans="1:2" x14ac:dyDescent="0.25">
      <c r="A1708" t="s">
        <v>2043</v>
      </c>
      <c r="B1708">
        <v>1</v>
      </c>
    </row>
    <row r="1709" spans="1:2" x14ac:dyDescent="0.25">
      <c r="A1709" t="s">
        <v>2044</v>
      </c>
      <c r="B1709">
        <v>1</v>
      </c>
    </row>
    <row r="1710" spans="1:2" x14ac:dyDescent="0.25">
      <c r="A1710" t="s">
        <v>2045</v>
      </c>
      <c r="B1710">
        <v>9</v>
      </c>
    </row>
    <row r="1711" spans="1:2" x14ac:dyDescent="0.25">
      <c r="A1711" t="s">
        <v>2046</v>
      </c>
      <c r="B1711">
        <v>2</v>
      </c>
    </row>
    <row r="1712" spans="1:2" x14ac:dyDescent="0.25">
      <c r="A1712" t="s">
        <v>2047</v>
      </c>
      <c r="B1712">
        <v>1</v>
      </c>
    </row>
    <row r="1713" spans="1:2" x14ac:dyDescent="0.25">
      <c r="A1713" t="s">
        <v>2048</v>
      </c>
      <c r="B1713">
        <v>1</v>
      </c>
    </row>
    <row r="1714" spans="1:2" x14ac:dyDescent="0.25">
      <c r="A1714" t="s">
        <v>2049</v>
      </c>
      <c r="B1714">
        <v>1</v>
      </c>
    </row>
    <row r="1715" spans="1:2" x14ac:dyDescent="0.25">
      <c r="A1715" t="s">
        <v>2050</v>
      </c>
      <c r="B1715">
        <v>4</v>
      </c>
    </row>
    <row r="1716" spans="1:2" x14ac:dyDescent="0.25">
      <c r="A1716" t="s">
        <v>2051</v>
      </c>
      <c r="B1716">
        <v>12</v>
      </c>
    </row>
    <row r="1717" spans="1:2" x14ac:dyDescent="0.25">
      <c r="A1717" t="s">
        <v>2052</v>
      </c>
      <c r="B1717">
        <v>2</v>
      </c>
    </row>
    <row r="1718" spans="1:2" x14ac:dyDescent="0.25">
      <c r="A1718" t="s">
        <v>2053</v>
      </c>
      <c r="B1718">
        <v>1</v>
      </c>
    </row>
    <row r="1719" spans="1:2" x14ac:dyDescent="0.25">
      <c r="A1719" t="s">
        <v>2054</v>
      </c>
      <c r="B1719">
        <v>2</v>
      </c>
    </row>
    <row r="1720" spans="1:2" x14ac:dyDescent="0.25">
      <c r="A1720" t="s">
        <v>2055</v>
      </c>
      <c r="B1720">
        <v>1</v>
      </c>
    </row>
    <row r="1721" spans="1:2" x14ac:dyDescent="0.25">
      <c r="A1721" t="s">
        <v>2056</v>
      </c>
      <c r="B1721">
        <v>5</v>
      </c>
    </row>
    <row r="1722" spans="1:2" x14ac:dyDescent="0.25">
      <c r="A1722" t="s">
        <v>2057</v>
      </c>
      <c r="B1722">
        <v>6</v>
      </c>
    </row>
    <row r="1723" spans="1:2" x14ac:dyDescent="0.25">
      <c r="A1723" t="s">
        <v>2058</v>
      </c>
      <c r="B1723">
        <v>4</v>
      </c>
    </row>
    <row r="1724" spans="1:2" x14ac:dyDescent="0.25">
      <c r="A1724" t="s">
        <v>2059</v>
      </c>
      <c r="B1724">
        <v>3</v>
      </c>
    </row>
    <row r="1725" spans="1:2" x14ac:dyDescent="0.25">
      <c r="A1725" t="s">
        <v>2060</v>
      </c>
      <c r="B1725">
        <v>11</v>
      </c>
    </row>
    <row r="1726" spans="1:2" x14ac:dyDescent="0.25">
      <c r="A1726" t="s">
        <v>2061</v>
      </c>
      <c r="B1726">
        <v>2</v>
      </c>
    </row>
    <row r="1727" spans="1:2" x14ac:dyDescent="0.25">
      <c r="A1727" t="s">
        <v>2062</v>
      </c>
      <c r="B1727">
        <v>1</v>
      </c>
    </row>
    <row r="1728" spans="1:2" x14ac:dyDescent="0.25">
      <c r="A1728" t="s">
        <v>2063</v>
      </c>
      <c r="B1728">
        <v>14</v>
      </c>
    </row>
    <row r="1729" spans="1:2" x14ac:dyDescent="0.25">
      <c r="A1729" t="s">
        <v>2064</v>
      </c>
      <c r="B1729">
        <v>7</v>
      </c>
    </row>
    <row r="1730" spans="1:2" x14ac:dyDescent="0.25">
      <c r="A1730" t="s">
        <v>2065</v>
      </c>
      <c r="B1730">
        <v>2</v>
      </c>
    </row>
    <row r="1731" spans="1:2" x14ac:dyDescent="0.25">
      <c r="A1731" t="s">
        <v>2066</v>
      </c>
      <c r="B1731">
        <v>4</v>
      </c>
    </row>
    <row r="1732" spans="1:2" x14ac:dyDescent="0.25">
      <c r="A1732" t="s">
        <v>2067</v>
      </c>
      <c r="B1732">
        <v>1</v>
      </c>
    </row>
    <row r="1733" spans="1:2" x14ac:dyDescent="0.25">
      <c r="A1733" t="s">
        <v>2068</v>
      </c>
      <c r="B1733">
        <v>4</v>
      </c>
    </row>
    <row r="1734" spans="1:2" x14ac:dyDescent="0.25">
      <c r="A1734" t="s">
        <v>2069</v>
      </c>
      <c r="B1734">
        <v>2</v>
      </c>
    </row>
    <row r="1735" spans="1:2" x14ac:dyDescent="0.25">
      <c r="A1735" t="s">
        <v>2070</v>
      </c>
      <c r="B1735">
        <v>4</v>
      </c>
    </row>
    <row r="1736" spans="1:2" x14ac:dyDescent="0.25">
      <c r="A1736" t="s">
        <v>2071</v>
      </c>
      <c r="B1736">
        <v>6</v>
      </c>
    </row>
    <row r="1737" spans="1:2" x14ac:dyDescent="0.25">
      <c r="A1737" t="s">
        <v>2072</v>
      </c>
      <c r="B1737">
        <v>1</v>
      </c>
    </row>
    <row r="1738" spans="1:2" x14ac:dyDescent="0.25">
      <c r="A1738" t="s">
        <v>2073</v>
      </c>
      <c r="B1738">
        <v>2</v>
      </c>
    </row>
    <row r="1739" spans="1:2" x14ac:dyDescent="0.25">
      <c r="A1739" t="s">
        <v>2074</v>
      </c>
      <c r="B1739">
        <v>6</v>
      </c>
    </row>
    <row r="1740" spans="1:2" x14ac:dyDescent="0.25">
      <c r="A1740" t="s">
        <v>2075</v>
      </c>
      <c r="B1740">
        <v>1</v>
      </c>
    </row>
    <row r="1741" spans="1:2" x14ac:dyDescent="0.25">
      <c r="A1741" t="s">
        <v>241</v>
      </c>
      <c r="B1741">
        <v>2</v>
      </c>
    </row>
    <row r="1742" spans="1:2" x14ac:dyDescent="0.25">
      <c r="A1742" t="s">
        <v>2076</v>
      </c>
      <c r="B1742">
        <v>1</v>
      </c>
    </row>
    <row r="1743" spans="1:2" x14ac:dyDescent="0.25">
      <c r="A1743" t="s">
        <v>2077</v>
      </c>
      <c r="B1743">
        <v>12</v>
      </c>
    </row>
    <row r="1744" spans="1:2" x14ac:dyDescent="0.25">
      <c r="A1744" t="s">
        <v>2078</v>
      </c>
      <c r="B1744">
        <v>2</v>
      </c>
    </row>
    <row r="1745" spans="1:2" x14ac:dyDescent="0.25">
      <c r="A1745" t="s">
        <v>2079</v>
      </c>
      <c r="B1745">
        <v>1</v>
      </c>
    </row>
    <row r="1746" spans="1:2" x14ac:dyDescent="0.25">
      <c r="A1746" t="s">
        <v>2080</v>
      </c>
      <c r="B1746">
        <v>1</v>
      </c>
    </row>
    <row r="1747" spans="1:2" x14ac:dyDescent="0.25">
      <c r="A1747" t="s">
        <v>2081</v>
      </c>
      <c r="B1747">
        <v>2</v>
      </c>
    </row>
    <row r="1748" spans="1:2" x14ac:dyDescent="0.25">
      <c r="A1748" t="s">
        <v>2082</v>
      </c>
      <c r="B1748">
        <v>3</v>
      </c>
    </row>
    <row r="1749" spans="1:2" x14ac:dyDescent="0.25">
      <c r="A1749" t="s">
        <v>2083</v>
      </c>
      <c r="B1749">
        <v>5</v>
      </c>
    </row>
    <row r="1750" spans="1:2" x14ac:dyDescent="0.25">
      <c r="A1750" t="s">
        <v>2084</v>
      </c>
      <c r="B1750">
        <v>1</v>
      </c>
    </row>
    <row r="1751" spans="1:2" x14ac:dyDescent="0.25">
      <c r="A1751" t="s">
        <v>2085</v>
      </c>
      <c r="B1751">
        <v>3</v>
      </c>
    </row>
    <row r="1752" spans="1:2" x14ac:dyDescent="0.25">
      <c r="A1752" t="s">
        <v>2086</v>
      </c>
      <c r="B1752">
        <v>2</v>
      </c>
    </row>
    <row r="1753" spans="1:2" x14ac:dyDescent="0.25">
      <c r="A1753" t="s">
        <v>2087</v>
      </c>
      <c r="B1753">
        <v>30</v>
      </c>
    </row>
    <row r="1754" spans="1:2" x14ac:dyDescent="0.25">
      <c r="A1754" t="s">
        <v>2088</v>
      </c>
      <c r="B1754">
        <v>10</v>
      </c>
    </row>
    <row r="1755" spans="1:2" x14ac:dyDescent="0.25">
      <c r="A1755" t="s">
        <v>2089</v>
      </c>
      <c r="B1755">
        <v>5</v>
      </c>
    </row>
    <row r="1756" spans="1:2" x14ac:dyDescent="0.25">
      <c r="A1756" t="s">
        <v>2090</v>
      </c>
      <c r="B1756">
        <v>1</v>
      </c>
    </row>
    <row r="1757" spans="1:2" x14ac:dyDescent="0.25">
      <c r="A1757" t="s">
        <v>2091</v>
      </c>
      <c r="B1757">
        <v>16</v>
      </c>
    </row>
    <row r="1758" spans="1:2" x14ac:dyDescent="0.25">
      <c r="A1758" t="s">
        <v>2092</v>
      </c>
      <c r="B1758">
        <v>8</v>
      </c>
    </row>
    <row r="1759" spans="1:2" x14ac:dyDescent="0.25">
      <c r="A1759" t="s">
        <v>2093</v>
      </c>
      <c r="B1759">
        <v>2</v>
      </c>
    </row>
    <row r="1760" spans="1:2" x14ac:dyDescent="0.25">
      <c r="A1760" t="s">
        <v>2094</v>
      </c>
      <c r="B1760">
        <v>2</v>
      </c>
    </row>
    <row r="1761" spans="1:2" x14ac:dyDescent="0.25">
      <c r="A1761" t="s">
        <v>2095</v>
      </c>
      <c r="B1761">
        <v>13</v>
      </c>
    </row>
    <row r="1762" spans="1:2" x14ac:dyDescent="0.25">
      <c r="A1762" t="s">
        <v>2096</v>
      </c>
      <c r="B1762">
        <v>1</v>
      </c>
    </row>
    <row r="1763" spans="1:2" x14ac:dyDescent="0.25">
      <c r="A1763" t="s">
        <v>2097</v>
      </c>
      <c r="B1763">
        <v>2</v>
      </c>
    </row>
    <row r="1764" spans="1:2" x14ac:dyDescent="0.25">
      <c r="A1764" t="s">
        <v>36</v>
      </c>
      <c r="B1764">
        <v>4</v>
      </c>
    </row>
    <row r="1765" spans="1:2" x14ac:dyDescent="0.25">
      <c r="A1765" t="s">
        <v>2098</v>
      </c>
      <c r="B1765">
        <v>4</v>
      </c>
    </row>
    <row r="1766" spans="1:2" x14ac:dyDescent="0.25">
      <c r="A1766" t="s">
        <v>2100</v>
      </c>
      <c r="B1766">
        <v>8</v>
      </c>
    </row>
    <row r="1767" spans="1:2" x14ac:dyDescent="0.25">
      <c r="A1767" t="s">
        <v>2101</v>
      </c>
      <c r="B1767">
        <v>2</v>
      </c>
    </row>
    <row r="1768" spans="1:2" x14ac:dyDescent="0.25">
      <c r="A1768" t="s">
        <v>2102</v>
      </c>
      <c r="B1768">
        <v>16</v>
      </c>
    </row>
    <row r="1769" spans="1:2" x14ac:dyDescent="0.25">
      <c r="A1769" t="s">
        <v>2103</v>
      </c>
      <c r="B1769">
        <v>10</v>
      </c>
    </row>
    <row r="1770" spans="1:2" x14ac:dyDescent="0.25">
      <c r="A1770" t="s">
        <v>2104</v>
      </c>
      <c r="B1770">
        <v>18</v>
      </c>
    </row>
    <row r="1771" spans="1:2" x14ac:dyDescent="0.25">
      <c r="A1771" t="s">
        <v>2105</v>
      </c>
      <c r="B1771">
        <v>3</v>
      </c>
    </row>
    <row r="1772" spans="1:2" x14ac:dyDescent="0.25">
      <c r="A1772" t="s">
        <v>2106</v>
      </c>
      <c r="B1772">
        <v>9</v>
      </c>
    </row>
    <row r="1773" spans="1:2" x14ac:dyDescent="0.25">
      <c r="A1773" t="s">
        <v>2099</v>
      </c>
      <c r="B1773">
        <v>4</v>
      </c>
    </row>
    <row r="1774" spans="1:2" x14ac:dyDescent="0.25">
      <c r="A1774" t="s">
        <v>2107</v>
      </c>
      <c r="B1774">
        <v>1</v>
      </c>
    </row>
    <row r="1775" spans="1:2" x14ac:dyDescent="0.25">
      <c r="A1775" t="s">
        <v>2108</v>
      </c>
      <c r="B1775">
        <v>2</v>
      </c>
    </row>
    <row r="1776" spans="1:2" x14ac:dyDescent="0.25">
      <c r="A1776" t="s">
        <v>2109</v>
      </c>
      <c r="B1776">
        <v>3</v>
      </c>
    </row>
    <row r="1777" spans="1:2" x14ac:dyDescent="0.25">
      <c r="A1777" t="s">
        <v>2110</v>
      </c>
      <c r="B1777">
        <v>4</v>
      </c>
    </row>
    <row r="1778" spans="1:2" x14ac:dyDescent="0.25">
      <c r="A1778" t="s">
        <v>2111</v>
      </c>
      <c r="B1778">
        <v>7</v>
      </c>
    </row>
    <row r="1779" spans="1:2" x14ac:dyDescent="0.25">
      <c r="A1779" t="s">
        <v>2112</v>
      </c>
      <c r="B1779">
        <v>1</v>
      </c>
    </row>
    <row r="1780" spans="1:2" x14ac:dyDescent="0.25">
      <c r="A1780" t="s">
        <v>2113</v>
      </c>
      <c r="B1780">
        <v>6</v>
      </c>
    </row>
    <row r="1781" spans="1:2" x14ac:dyDescent="0.25">
      <c r="A1781" t="s">
        <v>2114</v>
      </c>
      <c r="B1781">
        <v>3</v>
      </c>
    </row>
    <row r="1782" spans="1:2" x14ac:dyDescent="0.25">
      <c r="A1782" t="s">
        <v>2115</v>
      </c>
      <c r="B1782">
        <v>2</v>
      </c>
    </row>
    <row r="1783" spans="1:2" x14ac:dyDescent="0.25">
      <c r="A1783" t="s">
        <v>2116</v>
      </c>
      <c r="B1783">
        <v>1</v>
      </c>
    </row>
    <row r="1784" spans="1:2" x14ac:dyDescent="0.25">
      <c r="A1784" t="s">
        <v>2117</v>
      </c>
      <c r="B1784">
        <v>2</v>
      </c>
    </row>
    <row r="1785" spans="1:2" x14ac:dyDescent="0.25">
      <c r="A1785" t="s">
        <v>2118</v>
      </c>
      <c r="B1785">
        <v>3</v>
      </c>
    </row>
    <row r="1786" spans="1:2" x14ac:dyDescent="0.25">
      <c r="A1786" t="s">
        <v>2119</v>
      </c>
      <c r="B1786">
        <v>4</v>
      </c>
    </row>
    <row r="1787" spans="1:2" x14ac:dyDescent="0.25">
      <c r="A1787" t="s">
        <v>2120</v>
      </c>
      <c r="B1787">
        <v>2</v>
      </c>
    </row>
    <row r="1788" spans="1:2" x14ac:dyDescent="0.25">
      <c r="A1788" t="s">
        <v>2121</v>
      </c>
      <c r="B1788">
        <v>2</v>
      </c>
    </row>
    <row r="1789" spans="1:2" x14ac:dyDescent="0.25">
      <c r="A1789" t="s">
        <v>2122</v>
      </c>
      <c r="B1789">
        <v>3</v>
      </c>
    </row>
    <row r="1790" spans="1:2" x14ac:dyDescent="0.25">
      <c r="A1790" t="s">
        <v>2123</v>
      </c>
      <c r="B1790">
        <v>5</v>
      </c>
    </row>
    <row r="1791" spans="1:2" x14ac:dyDescent="0.25">
      <c r="A1791" t="s">
        <v>2124</v>
      </c>
      <c r="B1791">
        <v>3</v>
      </c>
    </row>
    <row r="1792" spans="1:2" x14ac:dyDescent="0.25">
      <c r="A1792" t="s">
        <v>2125</v>
      </c>
      <c r="B1792">
        <v>5</v>
      </c>
    </row>
    <row r="1793" spans="1:2" x14ac:dyDescent="0.25">
      <c r="A1793" t="s">
        <v>2126</v>
      </c>
      <c r="B1793">
        <v>6</v>
      </c>
    </row>
    <row r="1794" spans="1:2" x14ac:dyDescent="0.25">
      <c r="A1794" t="s">
        <v>2127</v>
      </c>
      <c r="B1794">
        <v>5</v>
      </c>
    </row>
    <row r="1795" spans="1:2" x14ac:dyDescent="0.25">
      <c r="A1795" t="s">
        <v>2128</v>
      </c>
      <c r="B1795">
        <v>5</v>
      </c>
    </row>
    <row r="1796" spans="1:2" x14ac:dyDescent="0.25">
      <c r="A1796" t="s">
        <v>2129</v>
      </c>
      <c r="B1796">
        <v>5</v>
      </c>
    </row>
    <row r="1797" spans="1:2" x14ac:dyDescent="0.25">
      <c r="A1797" t="s">
        <v>2130</v>
      </c>
      <c r="B1797">
        <v>4</v>
      </c>
    </row>
    <row r="1798" spans="1:2" x14ac:dyDescent="0.25">
      <c r="A1798" t="s">
        <v>2131</v>
      </c>
      <c r="B1798">
        <v>6</v>
      </c>
    </row>
    <row r="1799" spans="1:2" x14ac:dyDescent="0.25">
      <c r="A1799" t="s">
        <v>37</v>
      </c>
      <c r="B1799">
        <v>10</v>
      </c>
    </row>
    <row r="1800" spans="1:2" x14ac:dyDescent="0.25">
      <c r="A1800" t="s">
        <v>2132</v>
      </c>
      <c r="B1800">
        <v>4</v>
      </c>
    </row>
    <row r="1801" spans="1:2" x14ac:dyDescent="0.25">
      <c r="A1801" t="s">
        <v>2133</v>
      </c>
      <c r="B1801">
        <v>4</v>
      </c>
    </row>
    <row r="1802" spans="1:2" x14ac:dyDescent="0.25">
      <c r="A1802" t="s">
        <v>2134</v>
      </c>
      <c r="B1802">
        <v>2</v>
      </c>
    </row>
    <row r="1803" spans="1:2" x14ac:dyDescent="0.25">
      <c r="A1803" t="s">
        <v>2135</v>
      </c>
      <c r="B1803">
        <v>2</v>
      </c>
    </row>
    <row r="1804" spans="1:2" x14ac:dyDescent="0.25">
      <c r="A1804" t="s">
        <v>2136</v>
      </c>
      <c r="B1804">
        <v>5</v>
      </c>
    </row>
    <row r="1805" spans="1:2" x14ac:dyDescent="0.25">
      <c r="A1805" t="s">
        <v>38</v>
      </c>
      <c r="B1805">
        <v>2</v>
      </c>
    </row>
    <row r="1806" spans="1:2" x14ac:dyDescent="0.25">
      <c r="A1806" t="s">
        <v>39</v>
      </c>
      <c r="B1806">
        <v>22</v>
      </c>
    </row>
    <row r="1807" spans="1:2" x14ac:dyDescent="0.25">
      <c r="A1807" t="s">
        <v>2137</v>
      </c>
      <c r="B1807">
        <v>336</v>
      </c>
    </row>
    <row r="1808" spans="1:2" x14ac:dyDescent="0.25">
      <c r="A1808" t="s">
        <v>156</v>
      </c>
      <c r="B1808">
        <v>92</v>
      </c>
    </row>
    <row r="1809" spans="1:2" x14ac:dyDescent="0.25">
      <c r="A1809" t="s">
        <v>2138</v>
      </c>
      <c r="B1809">
        <v>5</v>
      </c>
    </row>
    <row r="1810" spans="1:2" x14ac:dyDescent="0.25">
      <c r="A1810" t="s">
        <v>2139</v>
      </c>
      <c r="B1810">
        <v>2</v>
      </c>
    </row>
    <row r="1811" spans="1:2" x14ac:dyDescent="0.25">
      <c r="A1811" t="s">
        <v>2140</v>
      </c>
      <c r="B1811">
        <v>15</v>
      </c>
    </row>
    <row r="1812" spans="1:2" x14ac:dyDescent="0.25">
      <c r="A1812" t="s">
        <v>2141</v>
      </c>
      <c r="B1812">
        <v>7</v>
      </c>
    </row>
    <row r="1813" spans="1:2" x14ac:dyDescent="0.25">
      <c r="A1813" t="s">
        <v>337</v>
      </c>
      <c r="B1813">
        <v>12</v>
      </c>
    </row>
    <row r="1814" spans="1:2" x14ac:dyDescent="0.25">
      <c r="A1814" t="s">
        <v>2142</v>
      </c>
      <c r="B1814">
        <v>2</v>
      </c>
    </row>
    <row r="1815" spans="1:2" x14ac:dyDescent="0.25">
      <c r="A1815" t="s">
        <v>2143</v>
      </c>
      <c r="B1815">
        <v>55</v>
      </c>
    </row>
    <row r="1816" spans="1:2" x14ac:dyDescent="0.25">
      <c r="A1816" t="s">
        <v>2144</v>
      </c>
      <c r="B1816">
        <v>7</v>
      </c>
    </row>
    <row r="1817" spans="1:2" x14ac:dyDescent="0.25">
      <c r="A1817" t="s">
        <v>2145</v>
      </c>
      <c r="B1817">
        <v>4</v>
      </c>
    </row>
    <row r="1818" spans="1:2" x14ac:dyDescent="0.25">
      <c r="A1818" t="s">
        <v>2146</v>
      </c>
      <c r="B1818">
        <v>1</v>
      </c>
    </row>
    <row r="1819" spans="1:2" x14ac:dyDescent="0.25">
      <c r="A1819" t="s">
        <v>2147</v>
      </c>
      <c r="B1819">
        <v>1</v>
      </c>
    </row>
    <row r="1820" spans="1:2" x14ac:dyDescent="0.25">
      <c r="A1820" t="s">
        <v>2148</v>
      </c>
      <c r="B1820">
        <v>2</v>
      </c>
    </row>
    <row r="1821" spans="1:2" x14ac:dyDescent="0.25">
      <c r="A1821" t="s">
        <v>2149</v>
      </c>
      <c r="B1821">
        <v>6</v>
      </c>
    </row>
    <row r="1822" spans="1:2" x14ac:dyDescent="0.25">
      <c r="A1822" t="s">
        <v>2150</v>
      </c>
      <c r="B1822">
        <v>3</v>
      </c>
    </row>
    <row r="1823" spans="1:2" x14ac:dyDescent="0.25">
      <c r="A1823" t="s">
        <v>2151</v>
      </c>
      <c r="B1823">
        <v>1</v>
      </c>
    </row>
    <row r="1824" spans="1:2" x14ac:dyDescent="0.25">
      <c r="A1824" t="s">
        <v>2152</v>
      </c>
      <c r="B1824">
        <v>5</v>
      </c>
    </row>
    <row r="1825" spans="1:2" x14ac:dyDescent="0.25">
      <c r="A1825" t="s">
        <v>2153</v>
      </c>
      <c r="B1825">
        <v>10</v>
      </c>
    </row>
    <row r="1826" spans="1:2" x14ac:dyDescent="0.25">
      <c r="A1826" t="s">
        <v>2154</v>
      </c>
      <c r="B1826">
        <v>13</v>
      </c>
    </row>
    <row r="1827" spans="1:2" x14ac:dyDescent="0.25">
      <c r="A1827" t="s">
        <v>2155</v>
      </c>
      <c r="B1827">
        <v>1</v>
      </c>
    </row>
    <row r="1828" spans="1:2" x14ac:dyDescent="0.25">
      <c r="A1828" t="s">
        <v>2156</v>
      </c>
      <c r="B1828">
        <v>1</v>
      </c>
    </row>
    <row r="1829" spans="1:2" x14ac:dyDescent="0.25">
      <c r="A1829" t="s">
        <v>2157</v>
      </c>
      <c r="B1829">
        <v>1</v>
      </c>
    </row>
    <row r="1830" spans="1:2" x14ac:dyDescent="0.25">
      <c r="A1830" t="s">
        <v>2158</v>
      </c>
      <c r="B1830">
        <v>4</v>
      </c>
    </row>
    <row r="1831" spans="1:2" x14ac:dyDescent="0.25">
      <c r="A1831" t="s">
        <v>2159</v>
      </c>
      <c r="B1831">
        <v>16</v>
      </c>
    </row>
    <row r="1832" spans="1:2" x14ac:dyDescent="0.25">
      <c r="A1832" t="s">
        <v>2160</v>
      </c>
      <c r="B1832">
        <v>3</v>
      </c>
    </row>
    <row r="1833" spans="1:2" x14ac:dyDescent="0.25">
      <c r="A1833" t="s">
        <v>2161</v>
      </c>
      <c r="B1833">
        <v>2</v>
      </c>
    </row>
    <row r="1834" spans="1:2" x14ac:dyDescent="0.25">
      <c r="A1834" t="s">
        <v>2162</v>
      </c>
      <c r="B1834">
        <v>1</v>
      </c>
    </row>
    <row r="1835" spans="1:2" x14ac:dyDescent="0.25">
      <c r="A1835" t="s">
        <v>2163</v>
      </c>
      <c r="B1835">
        <v>1</v>
      </c>
    </row>
    <row r="1836" spans="1:2" x14ac:dyDescent="0.25">
      <c r="A1836" t="s">
        <v>2164</v>
      </c>
      <c r="B1836">
        <v>9</v>
      </c>
    </row>
    <row r="1837" spans="1:2" x14ac:dyDescent="0.25">
      <c r="A1837" t="s">
        <v>2165</v>
      </c>
      <c r="B1837">
        <v>1</v>
      </c>
    </row>
    <row r="1838" spans="1:2" x14ac:dyDescent="0.25">
      <c r="A1838" t="s">
        <v>2166</v>
      </c>
      <c r="B1838">
        <v>2</v>
      </c>
    </row>
    <row r="1839" spans="1:2" x14ac:dyDescent="0.25">
      <c r="A1839" t="s">
        <v>2167</v>
      </c>
      <c r="B1839">
        <v>3</v>
      </c>
    </row>
    <row r="1840" spans="1:2" x14ac:dyDescent="0.25">
      <c r="A1840" t="s">
        <v>2168</v>
      </c>
      <c r="B1840">
        <v>6</v>
      </c>
    </row>
    <row r="1841" spans="1:2" x14ac:dyDescent="0.25">
      <c r="A1841" t="s">
        <v>2169</v>
      </c>
      <c r="B1841">
        <v>2</v>
      </c>
    </row>
    <row r="1842" spans="1:2" x14ac:dyDescent="0.25">
      <c r="A1842" t="s">
        <v>2170</v>
      </c>
      <c r="B1842">
        <v>7</v>
      </c>
    </row>
    <row r="1843" spans="1:2" x14ac:dyDescent="0.25">
      <c r="A1843" t="s">
        <v>2171</v>
      </c>
      <c r="B1843">
        <v>1</v>
      </c>
    </row>
    <row r="1844" spans="1:2" x14ac:dyDescent="0.25">
      <c r="A1844" t="s">
        <v>2172</v>
      </c>
      <c r="B1844">
        <v>5</v>
      </c>
    </row>
    <row r="1845" spans="1:2" x14ac:dyDescent="0.25">
      <c r="A1845" t="s">
        <v>2173</v>
      </c>
      <c r="B1845">
        <v>9</v>
      </c>
    </row>
    <row r="1846" spans="1:2" x14ac:dyDescent="0.25">
      <c r="A1846" t="s">
        <v>2174</v>
      </c>
      <c r="B1846">
        <v>3</v>
      </c>
    </row>
    <row r="1847" spans="1:2" x14ac:dyDescent="0.25">
      <c r="A1847" t="s">
        <v>2175</v>
      </c>
      <c r="B1847">
        <v>8</v>
      </c>
    </row>
    <row r="1848" spans="1:2" x14ac:dyDescent="0.25">
      <c r="A1848" t="s">
        <v>2176</v>
      </c>
      <c r="B1848">
        <v>1</v>
      </c>
    </row>
    <row r="1849" spans="1:2" x14ac:dyDescent="0.25">
      <c r="A1849" t="s">
        <v>2177</v>
      </c>
      <c r="B1849">
        <v>10</v>
      </c>
    </row>
    <row r="1850" spans="1:2" x14ac:dyDescent="0.25">
      <c r="A1850" t="s">
        <v>2178</v>
      </c>
      <c r="B1850">
        <v>2</v>
      </c>
    </row>
    <row r="1851" spans="1:2" x14ac:dyDescent="0.25">
      <c r="A1851" t="s">
        <v>2179</v>
      </c>
      <c r="B1851">
        <v>1</v>
      </c>
    </row>
    <row r="1852" spans="1:2" x14ac:dyDescent="0.25">
      <c r="A1852" t="s">
        <v>2180</v>
      </c>
      <c r="B1852">
        <v>20</v>
      </c>
    </row>
    <row r="1853" spans="1:2" x14ac:dyDescent="0.25">
      <c r="A1853" t="s">
        <v>2181</v>
      </c>
      <c r="B1853">
        <v>1</v>
      </c>
    </row>
    <row r="1854" spans="1:2" x14ac:dyDescent="0.25">
      <c r="A1854" t="s">
        <v>2182</v>
      </c>
      <c r="B1854">
        <v>30</v>
      </c>
    </row>
    <row r="1855" spans="1:2" x14ac:dyDescent="0.25">
      <c r="A1855" t="s">
        <v>2183</v>
      </c>
      <c r="B1855">
        <v>2</v>
      </c>
    </row>
    <row r="1856" spans="1:2" x14ac:dyDescent="0.25">
      <c r="A1856" t="s">
        <v>2184</v>
      </c>
      <c r="B1856">
        <v>1</v>
      </c>
    </row>
    <row r="1857" spans="1:2" x14ac:dyDescent="0.25">
      <c r="A1857" t="s">
        <v>2185</v>
      </c>
      <c r="B1857">
        <v>1</v>
      </c>
    </row>
    <row r="1858" spans="1:2" x14ac:dyDescent="0.25">
      <c r="A1858" t="s">
        <v>2186</v>
      </c>
      <c r="B1858">
        <v>18</v>
      </c>
    </row>
    <row r="1859" spans="1:2" x14ac:dyDescent="0.25">
      <c r="A1859" t="s">
        <v>2187</v>
      </c>
      <c r="B1859">
        <v>5</v>
      </c>
    </row>
    <row r="1860" spans="1:2" x14ac:dyDescent="0.25">
      <c r="A1860" t="s">
        <v>2188</v>
      </c>
      <c r="B1860">
        <v>22</v>
      </c>
    </row>
    <row r="1861" spans="1:2" x14ac:dyDescent="0.25">
      <c r="A1861" t="s">
        <v>2189</v>
      </c>
      <c r="B1861">
        <v>11</v>
      </c>
    </row>
    <row r="1862" spans="1:2" x14ac:dyDescent="0.25">
      <c r="A1862" t="s">
        <v>2190</v>
      </c>
      <c r="B1862">
        <v>1</v>
      </c>
    </row>
    <row r="1863" spans="1:2" x14ac:dyDescent="0.25">
      <c r="A1863" t="s">
        <v>2191</v>
      </c>
      <c r="B1863">
        <v>2</v>
      </c>
    </row>
    <row r="1864" spans="1:2" x14ac:dyDescent="0.25">
      <c r="A1864" t="s">
        <v>40</v>
      </c>
      <c r="B1864">
        <v>3</v>
      </c>
    </row>
    <row r="1865" spans="1:2" x14ac:dyDescent="0.25">
      <c r="A1865" t="s">
        <v>2192</v>
      </c>
      <c r="B1865">
        <v>1</v>
      </c>
    </row>
    <row r="1866" spans="1:2" x14ac:dyDescent="0.25">
      <c r="A1866" t="s">
        <v>2193</v>
      </c>
      <c r="B1866">
        <v>1</v>
      </c>
    </row>
    <row r="1867" spans="1:2" x14ac:dyDescent="0.25">
      <c r="A1867" t="s">
        <v>2194</v>
      </c>
      <c r="B1867">
        <v>6</v>
      </c>
    </row>
    <row r="1868" spans="1:2" x14ac:dyDescent="0.25">
      <c r="A1868" t="s">
        <v>41</v>
      </c>
      <c r="B1868">
        <v>1</v>
      </c>
    </row>
    <row r="1869" spans="1:2" x14ac:dyDescent="0.25">
      <c r="A1869" t="s">
        <v>2195</v>
      </c>
      <c r="B1869">
        <v>1</v>
      </c>
    </row>
    <row r="1870" spans="1:2" x14ac:dyDescent="0.25">
      <c r="A1870" t="s">
        <v>2196</v>
      </c>
      <c r="B1870">
        <v>5</v>
      </c>
    </row>
    <row r="1871" spans="1:2" x14ac:dyDescent="0.25">
      <c r="A1871" t="s">
        <v>2197</v>
      </c>
      <c r="B1871">
        <v>2</v>
      </c>
    </row>
    <row r="1872" spans="1:2" x14ac:dyDescent="0.25">
      <c r="A1872" t="s">
        <v>2198</v>
      </c>
      <c r="B1872">
        <v>1</v>
      </c>
    </row>
    <row r="1873" spans="1:2" x14ac:dyDescent="0.25">
      <c r="A1873" t="s">
        <v>2199</v>
      </c>
      <c r="B1873">
        <v>1</v>
      </c>
    </row>
    <row r="1874" spans="1:2" x14ac:dyDescent="0.25">
      <c r="A1874" t="s">
        <v>2200</v>
      </c>
      <c r="B1874">
        <v>1</v>
      </c>
    </row>
    <row r="1875" spans="1:2" x14ac:dyDescent="0.25">
      <c r="A1875" t="s">
        <v>2201</v>
      </c>
      <c r="B1875">
        <v>5</v>
      </c>
    </row>
    <row r="1876" spans="1:2" x14ac:dyDescent="0.25">
      <c r="A1876" t="s">
        <v>2202</v>
      </c>
      <c r="B1876">
        <v>1</v>
      </c>
    </row>
    <row r="1877" spans="1:2" x14ac:dyDescent="0.25">
      <c r="A1877" t="s">
        <v>2203</v>
      </c>
      <c r="B1877">
        <v>2</v>
      </c>
    </row>
    <row r="1878" spans="1:2" x14ac:dyDescent="0.25">
      <c r="A1878" t="s">
        <v>2204</v>
      </c>
      <c r="B1878">
        <v>3</v>
      </c>
    </row>
    <row r="1879" spans="1:2" x14ac:dyDescent="0.25">
      <c r="A1879" t="s">
        <v>2205</v>
      </c>
      <c r="B1879">
        <v>7</v>
      </c>
    </row>
    <row r="1880" spans="1:2" x14ac:dyDescent="0.25">
      <c r="A1880" t="s">
        <v>2206</v>
      </c>
      <c r="B1880">
        <v>1</v>
      </c>
    </row>
    <row r="1881" spans="1:2" x14ac:dyDescent="0.25">
      <c r="A1881" t="s">
        <v>2207</v>
      </c>
      <c r="B1881">
        <v>7</v>
      </c>
    </row>
    <row r="1882" spans="1:2" x14ac:dyDescent="0.25">
      <c r="A1882" t="s">
        <v>2208</v>
      </c>
      <c r="B1882">
        <v>3</v>
      </c>
    </row>
    <row r="1883" spans="1:2" x14ac:dyDescent="0.25">
      <c r="A1883" t="s">
        <v>169</v>
      </c>
      <c r="B1883">
        <v>1</v>
      </c>
    </row>
    <row r="1884" spans="1:2" x14ac:dyDescent="0.25">
      <c r="A1884" t="s">
        <v>2209</v>
      </c>
      <c r="B1884">
        <v>2</v>
      </c>
    </row>
    <row r="1885" spans="1:2" x14ac:dyDescent="0.25">
      <c r="A1885" t="s">
        <v>2210</v>
      </c>
      <c r="B1885">
        <v>3</v>
      </c>
    </row>
    <row r="1886" spans="1:2" x14ac:dyDescent="0.25">
      <c r="A1886" t="s">
        <v>2211</v>
      </c>
      <c r="B1886">
        <v>2</v>
      </c>
    </row>
    <row r="1887" spans="1:2" x14ac:dyDescent="0.25">
      <c r="A1887" t="s">
        <v>2212</v>
      </c>
      <c r="B1887">
        <v>4</v>
      </c>
    </row>
    <row r="1888" spans="1:2" x14ac:dyDescent="0.25">
      <c r="A1888" t="s">
        <v>2213</v>
      </c>
      <c r="B1888">
        <v>2</v>
      </c>
    </row>
    <row r="1889" spans="1:2" x14ac:dyDescent="0.25">
      <c r="A1889" t="s">
        <v>2214</v>
      </c>
      <c r="B1889">
        <v>4</v>
      </c>
    </row>
    <row r="1890" spans="1:2" x14ac:dyDescent="0.25">
      <c r="A1890" t="s">
        <v>2215</v>
      </c>
      <c r="B1890">
        <v>6</v>
      </c>
    </row>
    <row r="1891" spans="1:2" x14ac:dyDescent="0.25">
      <c r="A1891" t="s">
        <v>2216</v>
      </c>
      <c r="B1891">
        <v>30</v>
      </c>
    </row>
    <row r="1892" spans="1:2" x14ac:dyDescent="0.25">
      <c r="A1892" t="s">
        <v>2217</v>
      </c>
      <c r="B1892">
        <v>7</v>
      </c>
    </row>
    <row r="1893" spans="1:2" x14ac:dyDescent="0.25">
      <c r="A1893" t="s">
        <v>170</v>
      </c>
      <c r="B1893">
        <v>1</v>
      </c>
    </row>
    <row r="1894" spans="1:2" x14ac:dyDescent="0.25">
      <c r="A1894" t="s">
        <v>2218</v>
      </c>
      <c r="B1894">
        <v>4</v>
      </c>
    </row>
    <row r="1895" spans="1:2" x14ac:dyDescent="0.25">
      <c r="A1895" t="s">
        <v>2219</v>
      </c>
      <c r="B1895">
        <v>6</v>
      </c>
    </row>
    <row r="1896" spans="1:2" x14ac:dyDescent="0.25">
      <c r="A1896" t="s">
        <v>2220</v>
      </c>
      <c r="B1896">
        <v>12</v>
      </c>
    </row>
    <row r="1897" spans="1:2" x14ac:dyDescent="0.25">
      <c r="A1897" t="s">
        <v>2221</v>
      </c>
      <c r="B1897">
        <v>6</v>
      </c>
    </row>
    <row r="1898" spans="1:2" x14ac:dyDescent="0.25">
      <c r="A1898" t="s">
        <v>2222</v>
      </c>
      <c r="B1898">
        <v>1</v>
      </c>
    </row>
    <row r="1899" spans="1:2" x14ac:dyDescent="0.25">
      <c r="A1899" t="s">
        <v>2223</v>
      </c>
      <c r="B1899">
        <v>7</v>
      </c>
    </row>
    <row r="1900" spans="1:2" x14ac:dyDescent="0.25">
      <c r="A1900" t="s">
        <v>2224</v>
      </c>
      <c r="B1900">
        <v>3</v>
      </c>
    </row>
    <row r="1901" spans="1:2" x14ac:dyDescent="0.25">
      <c r="A1901" t="s">
        <v>2225</v>
      </c>
      <c r="B1901">
        <v>6</v>
      </c>
    </row>
    <row r="1902" spans="1:2" x14ac:dyDescent="0.25">
      <c r="A1902" t="s">
        <v>2226</v>
      </c>
      <c r="B1902">
        <v>6</v>
      </c>
    </row>
    <row r="1903" spans="1:2" x14ac:dyDescent="0.25">
      <c r="A1903" t="s">
        <v>2227</v>
      </c>
      <c r="B1903">
        <v>1</v>
      </c>
    </row>
    <row r="1904" spans="1:2" x14ac:dyDescent="0.25">
      <c r="A1904" t="s">
        <v>2228</v>
      </c>
      <c r="B1904">
        <v>2</v>
      </c>
    </row>
    <row r="1905" spans="1:2" x14ac:dyDescent="0.25">
      <c r="A1905" t="s">
        <v>2229</v>
      </c>
      <c r="B1905">
        <v>5</v>
      </c>
    </row>
    <row r="1906" spans="1:2" x14ac:dyDescent="0.25">
      <c r="A1906" t="s">
        <v>2230</v>
      </c>
      <c r="B1906">
        <v>4</v>
      </c>
    </row>
    <row r="1907" spans="1:2" x14ac:dyDescent="0.25">
      <c r="A1907" t="s">
        <v>2231</v>
      </c>
      <c r="B1907">
        <v>2</v>
      </c>
    </row>
    <row r="1908" spans="1:2" x14ac:dyDescent="0.25">
      <c r="A1908" t="s">
        <v>2232</v>
      </c>
      <c r="B1908">
        <v>1</v>
      </c>
    </row>
    <row r="1909" spans="1:2" x14ac:dyDescent="0.25">
      <c r="A1909" t="s">
        <v>42</v>
      </c>
      <c r="B1909">
        <v>3</v>
      </c>
    </row>
    <row r="1910" spans="1:2" x14ac:dyDescent="0.25">
      <c r="A1910" t="s">
        <v>2233</v>
      </c>
      <c r="B1910">
        <v>2</v>
      </c>
    </row>
    <row r="1911" spans="1:2" x14ac:dyDescent="0.25">
      <c r="A1911" t="s">
        <v>2234</v>
      </c>
      <c r="B1911">
        <v>1</v>
      </c>
    </row>
    <row r="1912" spans="1:2" x14ac:dyDescent="0.25">
      <c r="A1912" t="s">
        <v>2235</v>
      </c>
      <c r="B1912">
        <v>1</v>
      </c>
    </row>
    <row r="1913" spans="1:2" x14ac:dyDescent="0.25">
      <c r="A1913" t="s">
        <v>2236</v>
      </c>
      <c r="B1913">
        <v>18</v>
      </c>
    </row>
    <row r="1914" spans="1:2" x14ac:dyDescent="0.25">
      <c r="A1914" t="s">
        <v>2237</v>
      </c>
      <c r="B1914">
        <v>5</v>
      </c>
    </row>
    <row r="1915" spans="1:2" x14ac:dyDescent="0.25">
      <c r="A1915" t="s">
        <v>2238</v>
      </c>
      <c r="B1915">
        <v>14</v>
      </c>
    </row>
    <row r="1916" spans="1:2" x14ac:dyDescent="0.25">
      <c r="A1916" t="s">
        <v>2239</v>
      </c>
      <c r="B1916">
        <v>4</v>
      </c>
    </row>
    <row r="1917" spans="1:2" x14ac:dyDescent="0.25">
      <c r="A1917" t="s">
        <v>242</v>
      </c>
      <c r="B1917">
        <v>2</v>
      </c>
    </row>
    <row r="1918" spans="1:2" x14ac:dyDescent="0.25">
      <c r="A1918" t="s">
        <v>2240</v>
      </c>
      <c r="B1918">
        <v>2</v>
      </c>
    </row>
    <row r="1919" spans="1:2" x14ac:dyDescent="0.25">
      <c r="A1919" t="s">
        <v>2241</v>
      </c>
      <c r="B1919">
        <v>2</v>
      </c>
    </row>
    <row r="1920" spans="1:2" x14ac:dyDescent="0.25">
      <c r="A1920" t="s">
        <v>2242</v>
      </c>
      <c r="B1920">
        <v>1</v>
      </c>
    </row>
    <row r="1921" spans="1:2" x14ac:dyDescent="0.25">
      <c r="A1921" t="s">
        <v>2243</v>
      </c>
      <c r="B1921">
        <v>2</v>
      </c>
    </row>
    <row r="1922" spans="1:2" x14ac:dyDescent="0.25">
      <c r="A1922" t="s">
        <v>2244</v>
      </c>
      <c r="B1922">
        <v>1</v>
      </c>
    </row>
    <row r="1923" spans="1:2" x14ac:dyDescent="0.25">
      <c r="A1923" t="s">
        <v>2245</v>
      </c>
      <c r="B1923">
        <v>2</v>
      </c>
    </row>
    <row r="1924" spans="1:2" x14ac:dyDescent="0.25">
      <c r="A1924" t="s">
        <v>2246</v>
      </c>
      <c r="B1924">
        <v>1</v>
      </c>
    </row>
    <row r="1925" spans="1:2" x14ac:dyDescent="0.25">
      <c r="A1925" t="s">
        <v>2247</v>
      </c>
      <c r="B1925">
        <v>1</v>
      </c>
    </row>
    <row r="1926" spans="1:2" x14ac:dyDescent="0.25">
      <c r="A1926" t="s">
        <v>2248</v>
      </c>
      <c r="B1926">
        <v>5</v>
      </c>
    </row>
    <row r="1927" spans="1:2" x14ac:dyDescent="0.25">
      <c r="A1927" t="s">
        <v>2249</v>
      </c>
      <c r="B1927">
        <v>2</v>
      </c>
    </row>
    <row r="1928" spans="1:2" x14ac:dyDescent="0.25">
      <c r="A1928" t="s">
        <v>2250</v>
      </c>
      <c r="B1928">
        <v>5</v>
      </c>
    </row>
    <row r="1929" spans="1:2" x14ac:dyDescent="0.25">
      <c r="A1929" t="s">
        <v>2251</v>
      </c>
      <c r="B1929">
        <v>1</v>
      </c>
    </row>
    <row r="1930" spans="1:2" x14ac:dyDescent="0.25">
      <c r="A1930" t="s">
        <v>2252</v>
      </c>
      <c r="B1930">
        <v>50</v>
      </c>
    </row>
    <row r="1931" spans="1:2" x14ac:dyDescent="0.25">
      <c r="A1931" t="s">
        <v>43</v>
      </c>
      <c r="B1931">
        <v>4</v>
      </c>
    </row>
    <row r="1932" spans="1:2" x14ac:dyDescent="0.25">
      <c r="A1932" t="s">
        <v>2253</v>
      </c>
      <c r="B1932">
        <v>9</v>
      </c>
    </row>
    <row r="1933" spans="1:2" x14ac:dyDescent="0.25">
      <c r="A1933" t="s">
        <v>2254</v>
      </c>
      <c r="B1933">
        <v>1</v>
      </c>
    </row>
    <row r="1934" spans="1:2" x14ac:dyDescent="0.25">
      <c r="A1934" t="s">
        <v>2255</v>
      </c>
      <c r="B1934">
        <v>3</v>
      </c>
    </row>
    <row r="1935" spans="1:2" x14ac:dyDescent="0.25">
      <c r="A1935" t="s">
        <v>2256</v>
      </c>
      <c r="B1935">
        <v>6</v>
      </c>
    </row>
    <row r="1936" spans="1:2" x14ac:dyDescent="0.25">
      <c r="A1936" t="s">
        <v>2257</v>
      </c>
      <c r="B1936">
        <v>3</v>
      </c>
    </row>
    <row r="1937" spans="1:2" x14ac:dyDescent="0.25">
      <c r="A1937" t="s">
        <v>2258</v>
      </c>
      <c r="B1937">
        <v>30</v>
      </c>
    </row>
    <row r="1938" spans="1:2" x14ac:dyDescent="0.25">
      <c r="A1938" t="s">
        <v>2259</v>
      </c>
      <c r="B1938">
        <v>1</v>
      </c>
    </row>
    <row r="1939" spans="1:2" x14ac:dyDescent="0.25">
      <c r="A1939" t="s">
        <v>2260</v>
      </c>
      <c r="B1939">
        <v>3</v>
      </c>
    </row>
    <row r="1940" spans="1:2" x14ac:dyDescent="0.25">
      <c r="A1940" t="s">
        <v>2261</v>
      </c>
      <c r="B1940">
        <v>3</v>
      </c>
    </row>
    <row r="1941" spans="1:2" x14ac:dyDescent="0.25">
      <c r="A1941" t="s">
        <v>2262</v>
      </c>
      <c r="B1941">
        <v>1</v>
      </c>
    </row>
    <row r="1942" spans="1:2" x14ac:dyDescent="0.25">
      <c r="A1942" t="s">
        <v>2263</v>
      </c>
      <c r="B1942">
        <v>10</v>
      </c>
    </row>
    <row r="1943" spans="1:2" x14ac:dyDescent="0.25">
      <c r="A1943" t="s">
        <v>2264</v>
      </c>
      <c r="B1943">
        <v>1</v>
      </c>
    </row>
    <row r="1944" spans="1:2" x14ac:dyDescent="0.25">
      <c r="A1944" t="s">
        <v>2265</v>
      </c>
      <c r="B1944">
        <v>4</v>
      </c>
    </row>
    <row r="1945" spans="1:2" x14ac:dyDescent="0.25">
      <c r="A1945" t="s">
        <v>2266</v>
      </c>
      <c r="B1945">
        <v>1</v>
      </c>
    </row>
    <row r="1946" spans="1:2" x14ac:dyDescent="0.25">
      <c r="A1946" t="s">
        <v>2267</v>
      </c>
      <c r="B1946">
        <v>2</v>
      </c>
    </row>
    <row r="1947" spans="1:2" x14ac:dyDescent="0.25">
      <c r="A1947" t="s">
        <v>2268</v>
      </c>
      <c r="B1947">
        <v>3</v>
      </c>
    </row>
    <row r="1948" spans="1:2" x14ac:dyDescent="0.25">
      <c r="A1948" t="s">
        <v>2269</v>
      </c>
      <c r="B1948">
        <v>4</v>
      </c>
    </row>
    <row r="1949" spans="1:2" x14ac:dyDescent="0.25">
      <c r="A1949" t="s">
        <v>2270</v>
      </c>
      <c r="B1949">
        <v>2</v>
      </c>
    </row>
    <row r="1950" spans="1:2" x14ac:dyDescent="0.25">
      <c r="A1950" t="s">
        <v>2271</v>
      </c>
      <c r="B1950">
        <v>13</v>
      </c>
    </row>
    <row r="1951" spans="1:2" x14ac:dyDescent="0.25">
      <c r="A1951" t="s">
        <v>2272</v>
      </c>
      <c r="B1951">
        <v>1</v>
      </c>
    </row>
    <row r="1952" spans="1:2" x14ac:dyDescent="0.25">
      <c r="A1952" t="s">
        <v>2273</v>
      </c>
      <c r="B1952">
        <v>3</v>
      </c>
    </row>
    <row r="1953" spans="1:2" x14ac:dyDescent="0.25">
      <c r="A1953" t="s">
        <v>2274</v>
      </c>
      <c r="B1953">
        <v>1</v>
      </c>
    </row>
    <row r="1954" spans="1:2" x14ac:dyDescent="0.25">
      <c r="A1954" t="s">
        <v>2275</v>
      </c>
      <c r="B1954">
        <v>14</v>
      </c>
    </row>
    <row r="1955" spans="1:2" x14ac:dyDescent="0.25">
      <c r="A1955" t="s">
        <v>2276</v>
      </c>
      <c r="B1955">
        <v>5</v>
      </c>
    </row>
    <row r="1956" spans="1:2" x14ac:dyDescent="0.25">
      <c r="A1956" t="s">
        <v>171</v>
      </c>
      <c r="B1956">
        <v>1</v>
      </c>
    </row>
    <row r="1957" spans="1:2" x14ac:dyDescent="0.25">
      <c r="A1957" t="s">
        <v>2277</v>
      </c>
      <c r="B1957">
        <v>1</v>
      </c>
    </row>
    <row r="1958" spans="1:2" x14ac:dyDescent="0.25">
      <c r="A1958" t="s">
        <v>2278</v>
      </c>
      <c r="B1958">
        <v>4</v>
      </c>
    </row>
    <row r="1959" spans="1:2" x14ac:dyDescent="0.25">
      <c r="A1959" t="s">
        <v>2279</v>
      </c>
      <c r="B1959">
        <v>8</v>
      </c>
    </row>
    <row r="1960" spans="1:2" x14ac:dyDescent="0.25">
      <c r="A1960" t="s">
        <v>2280</v>
      </c>
      <c r="B1960">
        <v>5</v>
      </c>
    </row>
    <row r="1961" spans="1:2" x14ac:dyDescent="0.25">
      <c r="A1961" t="s">
        <v>2281</v>
      </c>
      <c r="B1961">
        <v>1</v>
      </c>
    </row>
    <row r="1962" spans="1:2" x14ac:dyDescent="0.25">
      <c r="A1962" t="s">
        <v>2282</v>
      </c>
      <c r="B1962">
        <v>1</v>
      </c>
    </row>
    <row r="1963" spans="1:2" x14ac:dyDescent="0.25">
      <c r="A1963" t="s">
        <v>2283</v>
      </c>
      <c r="B1963">
        <v>2</v>
      </c>
    </row>
    <row r="1964" spans="1:2" x14ac:dyDescent="0.25">
      <c r="A1964" t="s">
        <v>2284</v>
      </c>
      <c r="B1964">
        <v>1</v>
      </c>
    </row>
    <row r="1965" spans="1:2" x14ac:dyDescent="0.25">
      <c r="A1965" t="s">
        <v>2285</v>
      </c>
      <c r="B1965">
        <v>28</v>
      </c>
    </row>
    <row r="1966" spans="1:2" x14ac:dyDescent="0.25">
      <c r="A1966" t="s">
        <v>2286</v>
      </c>
      <c r="B1966">
        <v>30</v>
      </c>
    </row>
    <row r="1967" spans="1:2" x14ac:dyDescent="0.25">
      <c r="A1967" t="s">
        <v>44</v>
      </c>
      <c r="B1967">
        <v>1</v>
      </c>
    </row>
    <row r="1968" spans="1:2" x14ac:dyDescent="0.25">
      <c r="A1968" t="s">
        <v>2287</v>
      </c>
      <c r="B1968">
        <v>2</v>
      </c>
    </row>
    <row r="1969" spans="1:2" x14ac:dyDescent="0.25">
      <c r="A1969" t="s">
        <v>2288</v>
      </c>
      <c r="B1969">
        <v>14</v>
      </c>
    </row>
    <row r="1970" spans="1:2" x14ac:dyDescent="0.25">
      <c r="A1970" t="s">
        <v>2289</v>
      </c>
      <c r="B1970">
        <v>12</v>
      </c>
    </row>
    <row r="1971" spans="1:2" x14ac:dyDescent="0.25">
      <c r="A1971" t="s">
        <v>2290</v>
      </c>
      <c r="B1971">
        <v>4</v>
      </c>
    </row>
    <row r="1972" spans="1:2" x14ac:dyDescent="0.25">
      <c r="A1972" t="s">
        <v>2291</v>
      </c>
      <c r="B1972">
        <v>1</v>
      </c>
    </row>
    <row r="1973" spans="1:2" x14ac:dyDescent="0.25">
      <c r="A1973" t="s">
        <v>45</v>
      </c>
      <c r="B1973">
        <v>4</v>
      </c>
    </row>
    <row r="1974" spans="1:2" x14ac:dyDescent="0.25">
      <c r="A1974" t="s">
        <v>2292</v>
      </c>
      <c r="B1974">
        <v>8</v>
      </c>
    </row>
    <row r="1975" spans="1:2" x14ac:dyDescent="0.25">
      <c r="A1975" t="s">
        <v>2293</v>
      </c>
      <c r="B1975">
        <v>2</v>
      </c>
    </row>
    <row r="1976" spans="1:2" x14ac:dyDescent="0.25">
      <c r="A1976" t="s">
        <v>2294</v>
      </c>
      <c r="B1976">
        <v>1</v>
      </c>
    </row>
    <row r="1977" spans="1:2" x14ac:dyDescent="0.25">
      <c r="A1977" t="s">
        <v>2295</v>
      </c>
      <c r="B1977">
        <v>22</v>
      </c>
    </row>
    <row r="1978" spans="1:2" x14ac:dyDescent="0.25">
      <c r="A1978" t="s">
        <v>2296</v>
      </c>
      <c r="B1978">
        <v>33</v>
      </c>
    </row>
    <row r="1979" spans="1:2" x14ac:dyDescent="0.25">
      <c r="A1979" t="s">
        <v>2297</v>
      </c>
      <c r="B1979">
        <v>1</v>
      </c>
    </row>
    <row r="1980" spans="1:2" x14ac:dyDescent="0.25">
      <c r="A1980" t="s">
        <v>2298</v>
      </c>
      <c r="B1980">
        <v>3</v>
      </c>
    </row>
    <row r="1981" spans="1:2" x14ac:dyDescent="0.25">
      <c r="A1981" t="s">
        <v>2299</v>
      </c>
      <c r="B1981">
        <v>13</v>
      </c>
    </row>
    <row r="1982" spans="1:2" x14ac:dyDescent="0.25">
      <c r="A1982" t="s">
        <v>2300</v>
      </c>
      <c r="B1982">
        <v>98</v>
      </c>
    </row>
    <row r="1983" spans="1:2" x14ac:dyDescent="0.25">
      <c r="A1983" t="s">
        <v>2301</v>
      </c>
      <c r="B1983">
        <v>23</v>
      </c>
    </row>
    <row r="1984" spans="1:2" x14ac:dyDescent="0.25">
      <c r="A1984" t="s">
        <v>2302</v>
      </c>
      <c r="B1984">
        <v>3</v>
      </c>
    </row>
    <row r="1985" spans="1:2" x14ac:dyDescent="0.25">
      <c r="A1985" t="s">
        <v>2303</v>
      </c>
      <c r="B1985">
        <v>1</v>
      </c>
    </row>
    <row r="1986" spans="1:2" x14ac:dyDescent="0.25">
      <c r="A1986" t="s">
        <v>2304</v>
      </c>
      <c r="B1986">
        <v>5</v>
      </c>
    </row>
    <row r="1987" spans="1:2" x14ac:dyDescent="0.25">
      <c r="A1987" t="s">
        <v>2305</v>
      </c>
      <c r="B1987">
        <v>4</v>
      </c>
    </row>
    <row r="1988" spans="1:2" x14ac:dyDescent="0.25">
      <c r="A1988" t="s">
        <v>269</v>
      </c>
      <c r="B1988">
        <v>6</v>
      </c>
    </row>
    <row r="1989" spans="1:2" x14ac:dyDescent="0.25">
      <c r="A1989" t="s">
        <v>2306</v>
      </c>
      <c r="B1989">
        <v>1</v>
      </c>
    </row>
    <row r="1990" spans="1:2" x14ac:dyDescent="0.25">
      <c r="A1990" t="s">
        <v>2307</v>
      </c>
      <c r="B1990">
        <v>1</v>
      </c>
    </row>
    <row r="1991" spans="1:2" x14ac:dyDescent="0.25">
      <c r="A1991" t="s">
        <v>2308</v>
      </c>
      <c r="B1991">
        <v>2</v>
      </c>
    </row>
    <row r="1992" spans="1:2" x14ac:dyDescent="0.25">
      <c r="A1992" t="s">
        <v>2309</v>
      </c>
      <c r="B1992">
        <v>3</v>
      </c>
    </row>
    <row r="1993" spans="1:2" x14ac:dyDescent="0.25">
      <c r="A1993" t="s">
        <v>2310</v>
      </c>
      <c r="B1993">
        <v>3</v>
      </c>
    </row>
    <row r="1994" spans="1:2" x14ac:dyDescent="0.25">
      <c r="A1994" t="s">
        <v>46</v>
      </c>
      <c r="B1994">
        <v>15</v>
      </c>
    </row>
    <row r="1995" spans="1:2" x14ac:dyDescent="0.25">
      <c r="A1995" t="s">
        <v>2311</v>
      </c>
      <c r="B1995">
        <v>5</v>
      </c>
    </row>
    <row r="1996" spans="1:2" x14ac:dyDescent="0.25">
      <c r="A1996" t="s">
        <v>2312</v>
      </c>
      <c r="B1996">
        <v>2</v>
      </c>
    </row>
    <row r="1997" spans="1:2" x14ac:dyDescent="0.25">
      <c r="A1997" t="s">
        <v>2313</v>
      </c>
      <c r="B1997">
        <v>1</v>
      </c>
    </row>
    <row r="1998" spans="1:2" x14ac:dyDescent="0.25">
      <c r="A1998" t="s">
        <v>2314</v>
      </c>
      <c r="B1998">
        <v>1</v>
      </c>
    </row>
    <row r="1999" spans="1:2" x14ac:dyDescent="0.25">
      <c r="A1999" t="s">
        <v>2315</v>
      </c>
      <c r="B1999">
        <v>1</v>
      </c>
    </row>
    <row r="2000" spans="1:2" x14ac:dyDescent="0.25">
      <c r="A2000" t="s">
        <v>2316</v>
      </c>
      <c r="B2000">
        <v>1</v>
      </c>
    </row>
    <row r="2001" spans="1:2" x14ac:dyDescent="0.25">
      <c r="A2001" t="s">
        <v>2317</v>
      </c>
      <c r="B2001">
        <v>1</v>
      </c>
    </row>
    <row r="2002" spans="1:2" x14ac:dyDescent="0.25">
      <c r="A2002" t="s">
        <v>2318</v>
      </c>
      <c r="B2002">
        <v>1</v>
      </c>
    </row>
    <row r="2003" spans="1:2" x14ac:dyDescent="0.25">
      <c r="A2003" t="s">
        <v>2319</v>
      </c>
      <c r="B2003">
        <v>2</v>
      </c>
    </row>
    <row r="2004" spans="1:2" x14ac:dyDescent="0.25">
      <c r="A2004" t="s">
        <v>2320</v>
      </c>
      <c r="B2004">
        <v>4</v>
      </c>
    </row>
    <row r="2005" spans="1:2" x14ac:dyDescent="0.25">
      <c r="A2005" t="s">
        <v>2321</v>
      </c>
      <c r="B2005">
        <v>10</v>
      </c>
    </row>
    <row r="2006" spans="1:2" x14ac:dyDescent="0.25">
      <c r="A2006" t="s">
        <v>2322</v>
      </c>
      <c r="B2006">
        <v>1</v>
      </c>
    </row>
    <row r="2007" spans="1:2" x14ac:dyDescent="0.25">
      <c r="A2007" t="s">
        <v>2323</v>
      </c>
      <c r="B2007">
        <v>1</v>
      </c>
    </row>
    <row r="2008" spans="1:2" x14ac:dyDescent="0.25">
      <c r="A2008" t="s">
        <v>2324</v>
      </c>
      <c r="B2008">
        <v>14</v>
      </c>
    </row>
    <row r="2009" spans="1:2" x14ac:dyDescent="0.25">
      <c r="A2009" t="s">
        <v>2325</v>
      </c>
      <c r="B2009">
        <v>1</v>
      </c>
    </row>
    <row r="2010" spans="1:2" x14ac:dyDescent="0.25">
      <c r="A2010" t="s">
        <v>2326</v>
      </c>
      <c r="B2010">
        <v>8</v>
      </c>
    </row>
    <row r="2011" spans="1:2" x14ac:dyDescent="0.25">
      <c r="A2011" t="s">
        <v>2327</v>
      </c>
      <c r="B2011">
        <v>2</v>
      </c>
    </row>
    <row r="2012" spans="1:2" x14ac:dyDescent="0.25">
      <c r="A2012" t="s">
        <v>2328</v>
      </c>
      <c r="B2012">
        <v>2</v>
      </c>
    </row>
    <row r="2013" spans="1:2" x14ac:dyDescent="0.25">
      <c r="A2013" t="s">
        <v>2329</v>
      </c>
      <c r="B2013">
        <v>9</v>
      </c>
    </row>
    <row r="2014" spans="1:2" x14ac:dyDescent="0.25">
      <c r="A2014" t="s">
        <v>2330</v>
      </c>
      <c r="B2014">
        <v>2</v>
      </c>
    </row>
    <row r="2015" spans="1:2" x14ac:dyDescent="0.25">
      <c r="A2015" t="s">
        <v>2331</v>
      </c>
      <c r="B2015">
        <v>3</v>
      </c>
    </row>
    <row r="2016" spans="1:2" x14ac:dyDescent="0.25">
      <c r="A2016" t="s">
        <v>2332</v>
      </c>
      <c r="B2016">
        <v>13</v>
      </c>
    </row>
    <row r="2017" spans="1:2" x14ac:dyDescent="0.25">
      <c r="A2017" t="s">
        <v>172</v>
      </c>
      <c r="B2017">
        <v>8</v>
      </c>
    </row>
    <row r="2018" spans="1:2" x14ac:dyDescent="0.25">
      <c r="A2018" t="s">
        <v>2333</v>
      </c>
      <c r="B2018">
        <v>15</v>
      </c>
    </row>
    <row r="2019" spans="1:2" x14ac:dyDescent="0.25">
      <c r="A2019" t="s">
        <v>2334</v>
      </c>
      <c r="B2019">
        <v>2</v>
      </c>
    </row>
    <row r="2020" spans="1:2" x14ac:dyDescent="0.25">
      <c r="A2020" t="s">
        <v>2335</v>
      </c>
      <c r="B2020">
        <v>1</v>
      </c>
    </row>
    <row r="2021" spans="1:2" x14ac:dyDescent="0.25">
      <c r="A2021" t="s">
        <v>2336</v>
      </c>
      <c r="B2021">
        <v>29</v>
      </c>
    </row>
    <row r="2022" spans="1:2" x14ac:dyDescent="0.25">
      <c r="A2022" t="s">
        <v>2337</v>
      </c>
      <c r="B2022">
        <v>6</v>
      </c>
    </row>
    <row r="2023" spans="1:2" x14ac:dyDescent="0.25">
      <c r="A2023" t="s">
        <v>2338</v>
      </c>
      <c r="B2023">
        <v>3</v>
      </c>
    </row>
    <row r="2024" spans="1:2" x14ac:dyDescent="0.25">
      <c r="A2024" t="s">
        <v>2339</v>
      </c>
      <c r="B2024">
        <v>3</v>
      </c>
    </row>
    <row r="2025" spans="1:2" x14ac:dyDescent="0.25">
      <c r="A2025" t="s">
        <v>2340</v>
      </c>
      <c r="B2025">
        <v>35</v>
      </c>
    </row>
    <row r="2026" spans="1:2" x14ac:dyDescent="0.25">
      <c r="A2026" t="s">
        <v>2341</v>
      </c>
      <c r="B2026">
        <v>3</v>
      </c>
    </row>
    <row r="2027" spans="1:2" x14ac:dyDescent="0.25">
      <c r="A2027" t="s">
        <v>2342</v>
      </c>
      <c r="B2027">
        <v>3</v>
      </c>
    </row>
    <row r="2028" spans="1:2" x14ac:dyDescent="0.25">
      <c r="A2028" t="s">
        <v>2343</v>
      </c>
      <c r="B2028">
        <v>1</v>
      </c>
    </row>
    <row r="2029" spans="1:2" x14ac:dyDescent="0.25">
      <c r="A2029" t="s">
        <v>2344</v>
      </c>
      <c r="B2029">
        <v>5</v>
      </c>
    </row>
    <row r="2030" spans="1:2" x14ac:dyDescent="0.25">
      <c r="A2030" t="s">
        <v>2345</v>
      </c>
      <c r="B2030">
        <v>57</v>
      </c>
    </row>
    <row r="2031" spans="1:2" x14ac:dyDescent="0.25">
      <c r="A2031" t="s">
        <v>2346</v>
      </c>
      <c r="B2031">
        <v>2</v>
      </c>
    </row>
    <row r="2032" spans="1:2" x14ac:dyDescent="0.25">
      <c r="A2032" t="s">
        <v>2347</v>
      </c>
      <c r="B2032">
        <v>2</v>
      </c>
    </row>
    <row r="2033" spans="1:2" x14ac:dyDescent="0.25">
      <c r="A2033" t="s">
        <v>2348</v>
      </c>
      <c r="B2033">
        <v>3</v>
      </c>
    </row>
    <row r="2034" spans="1:2" x14ac:dyDescent="0.25">
      <c r="A2034" t="s">
        <v>2349</v>
      </c>
      <c r="B2034">
        <v>4</v>
      </c>
    </row>
    <row r="2035" spans="1:2" x14ac:dyDescent="0.25">
      <c r="A2035" t="s">
        <v>2350</v>
      </c>
      <c r="B2035">
        <v>50</v>
      </c>
    </row>
    <row r="2036" spans="1:2" x14ac:dyDescent="0.25">
      <c r="A2036" t="s">
        <v>2351</v>
      </c>
      <c r="B2036">
        <v>2</v>
      </c>
    </row>
    <row r="2037" spans="1:2" x14ac:dyDescent="0.25">
      <c r="A2037" t="s">
        <v>2352</v>
      </c>
      <c r="B2037">
        <v>5</v>
      </c>
    </row>
    <row r="2038" spans="1:2" x14ac:dyDescent="0.25">
      <c r="A2038" t="s">
        <v>2353</v>
      </c>
      <c r="B2038">
        <v>1</v>
      </c>
    </row>
    <row r="2039" spans="1:2" x14ac:dyDescent="0.25">
      <c r="A2039" t="s">
        <v>2354</v>
      </c>
      <c r="B2039">
        <v>1</v>
      </c>
    </row>
    <row r="2040" spans="1:2" x14ac:dyDescent="0.25">
      <c r="A2040" t="s">
        <v>2355</v>
      </c>
      <c r="B2040">
        <v>4</v>
      </c>
    </row>
    <row r="2041" spans="1:2" x14ac:dyDescent="0.25">
      <c r="A2041" t="s">
        <v>2356</v>
      </c>
      <c r="B2041">
        <v>3</v>
      </c>
    </row>
    <row r="2042" spans="1:2" x14ac:dyDescent="0.25">
      <c r="A2042" t="s">
        <v>2357</v>
      </c>
      <c r="B2042">
        <v>3</v>
      </c>
    </row>
    <row r="2043" spans="1:2" x14ac:dyDescent="0.25">
      <c r="A2043" t="s">
        <v>2358</v>
      </c>
      <c r="B2043">
        <v>6</v>
      </c>
    </row>
    <row r="2044" spans="1:2" x14ac:dyDescent="0.25">
      <c r="A2044" t="s">
        <v>2359</v>
      </c>
      <c r="B2044">
        <v>2</v>
      </c>
    </row>
    <row r="2045" spans="1:2" x14ac:dyDescent="0.25">
      <c r="A2045" t="s">
        <v>2360</v>
      </c>
      <c r="B2045">
        <v>4</v>
      </c>
    </row>
    <row r="2046" spans="1:2" x14ac:dyDescent="0.25">
      <c r="A2046" t="s">
        <v>2361</v>
      </c>
      <c r="B2046">
        <v>6</v>
      </c>
    </row>
    <row r="2047" spans="1:2" x14ac:dyDescent="0.25">
      <c r="A2047" t="s">
        <v>2362</v>
      </c>
      <c r="B2047">
        <v>1</v>
      </c>
    </row>
    <row r="2048" spans="1:2" x14ac:dyDescent="0.25">
      <c r="A2048" t="s">
        <v>2363</v>
      </c>
      <c r="B2048">
        <v>3</v>
      </c>
    </row>
    <row r="2049" spans="1:2" x14ac:dyDescent="0.25">
      <c r="A2049" t="s">
        <v>2364</v>
      </c>
      <c r="B2049">
        <v>1</v>
      </c>
    </row>
    <row r="2050" spans="1:2" x14ac:dyDescent="0.25">
      <c r="A2050" t="s">
        <v>2365</v>
      </c>
      <c r="B2050">
        <v>3</v>
      </c>
    </row>
    <row r="2051" spans="1:2" x14ac:dyDescent="0.25">
      <c r="A2051" t="s">
        <v>2366</v>
      </c>
      <c r="B2051">
        <v>1</v>
      </c>
    </row>
    <row r="2052" spans="1:2" x14ac:dyDescent="0.25">
      <c r="A2052" t="s">
        <v>2367</v>
      </c>
      <c r="B2052">
        <v>5</v>
      </c>
    </row>
    <row r="2053" spans="1:2" x14ac:dyDescent="0.25">
      <c r="A2053" t="s">
        <v>2368</v>
      </c>
      <c r="B2053">
        <v>11</v>
      </c>
    </row>
    <row r="2054" spans="1:2" x14ac:dyDescent="0.25">
      <c r="A2054" t="s">
        <v>2369</v>
      </c>
      <c r="B2054">
        <v>3</v>
      </c>
    </row>
    <row r="2055" spans="1:2" x14ac:dyDescent="0.25">
      <c r="A2055" t="s">
        <v>2370</v>
      </c>
      <c r="B2055">
        <v>27</v>
      </c>
    </row>
    <row r="2056" spans="1:2" x14ac:dyDescent="0.25">
      <c r="A2056" t="s">
        <v>2371</v>
      </c>
      <c r="B2056">
        <v>35</v>
      </c>
    </row>
    <row r="2057" spans="1:2" x14ac:dyDescent="0.25">
      <c r="A2057" t="s">
        <v>2372</v>
      </c>
      <c r="B2057">
        <v>7</v>
      </c>
    </row>
    <row r="2058" spans="1:2" x14ac:dyDescent="0.25">
      <c r="A2058" t="s">
        <v>2373</v>
      </c>
      <c r="B2058">
        <v>1</v>
      </c>
    </row>
    <row r="2059" spans="1:2" x14ac:dyDescent="0.25">
      <c r="A2059" t="s">
        <v>2374</v>
      </c>
      <c r="B2059">
        <v>2</v>
      </c>
    </row>
    <row r="2060" spans="1:2" x14ac:dyDescent="0.25">
      <c r="A2060" t="s">
        <v>173</v>
      </c>
      <c r="B2060">
        <v>1</v>
      </c>
    </row>
    <row r="2061" spans="1:2" x14ac:dyDescent="0.25">
      <c r="A2061" t="s">
        <v>2375</v>
      </c>
      <c r="B2061">
        <v>13</v>
      </c>
    </row>
    <row r="2062" spans="1:2" x14ac:dyDescent="0.25">
      <c r="A2062" t="s">
        <v>2376</v>
      </c>
      <c r="B2062">
        <v>2</v>
      </c>
    </row>
    <row r="2063" spans="1:2" x14ac:dyDescent="0.25">
      <c r="A2063" t="s">
        <v>2377</v>
      </c>
      <c r="B2063">
        <v>2</v>
      </c>
    </row>
    <row r="2064" spans="1:2" x14ac:dyDescent="0.25">
      <c r="A2064" t="s">
        <v>2378</v>
      </c>
      <c r="B2064">
        <v>1</v>
      </c>
    </row>
    <row r="2065" spans="1:2" x14ac:dyDescent="0.25">
      <c r="A2065" t="s">
        <v>2379</v>
      </c>
      <c r="B2065">
        <v>1</v>
      </c>
    </row>
    <row r="2066" spans="1:2" x14ac:dyDescent="0.25">
      <c r="A2066" t="s">
        <v>2380</v>
      </c>
      <c r="B2066">
        <v>4</v>
      </c>
    </row>
    <row r="2067" spans="1:2" x14ac:dyDescent="0.25">
      <c r="A2067" t="s">
        <v>2381</v>
      </c>
      <c r="B2067">
        <v>1</v>
      </c>
    </row>
    <row r="2068" spans="1:2" x14ac:dyDescent="0.25">
      <c r="A2068" t="s">
        <v>2382</v>
      </c>
      <c r="B2068">
        <v>3</v>
      </c>
    </row>
    <row r="2069" spans="1:2" x14ac:dyDescent="0.25">
      <c r="A2069" t="s">
        <v>2383</v>
      </c>
      <c r="B2069">
        <v>2</v>
      </c>
    </row>
    <row r="2070" spans="1:2" x14ac:dyDescent="0.25">
      <c r="A2070" t="s">
        <v>2384</v>
      </c>
      <c r="B2070">
        <v>5</v>
      </c>
    </row>
    <row r="2071" spans="1:2" x14ac:dyDescent="0.25">
      <c r="A2071" t="s">
        <v>2385</v>
      </c>
      <c r="B2071">
        <v>3</v>
      </c>
    </row>
    <row r="2072" spans="1:2" x14ac:dyDescent="0.25">
      <c r="A2072" t="s">
        <v>2386</v>
      </c>
      <c r="B2072">
        <v>1</v>
      </c>
    </row>
    <row r="2073" spans="1:2" x14ac:dyDescent="0.25">
      <c r="A2073" t="s">
        <v>338</v>
      </c>
      <c r="B2073">
        <v>1</v>
      </c>
    </row>
    <row r="2074" spans="1:2" x14ac:dyDescent="0.25">
      <c r="A2074" t="s">
        <v>2387</v>
      </c>
      <c r="B2074">
        <v>5</v>
      </c>
    </row>
    <row r="2075" spans="1:2" x14ac:dyDescent="0.25">
      <c r="A2075" t="s">
        <v>2388</v>
      </c>
      <c r="B2075">
        <v>7</v>
      </c>
    </row>
    <row r="2076" spans="1:2" x14ac:dyDescent="0.25">
      <c r="A2076" t="s">
        <v>2389</v>
      </c>
      <c r="B2076">
        <v>1</v>
      </c>
    </row>
    <row r="2077" spans="1:2" x14ac:dyDescent="0.25">
      <c r="A2077" t="s">
        <v>2390</v>
      </c>
      <c r="B2077">
        <v>1</v>
      </c>
    </row>
    <row r="2078" spans="1:2" x14ac:dyDescent="0.25">
      <c r="A2078" t="s">
        <v>2391</v>
      </c>
      <c r="B2078">
        <v>1</v>
      </c>
    </row>
    <row r="2079" spans="1:2" x14ac:dyDescent="0.25">
      <c r="A2079" t="s">
        <v>2392</v>
      </c>
      <c r="B2079">
        <v>1</v>
      </c>
    </row>
    <row r="2080" spans="1:2" x14ac:dyDescent="0.25">
      <c r="A2080" t="s">
        <v>2393</v>
      </c>
      <c r="B2080">
        <v>2</v>
      </c>
    </row>
    <row r="2081" spans="1:2" x14ac:dyDescent="0.25">
      <c r="A2081" t="s">
        <v>2394</v>
      </c>
      <c r="B2081">
        <v>9</v>
      </c>
    </row>
    <row r="2082" spans="1:2" x14ac:dyDescent="0.25">
      <c r="A2082" t="s">
        <v>2395</v>
      </c>
      <c r="B2082">
        <v>3</v>
      </c>
    </row>
    <row r="2083" spans="1:2" x14ac:dyDescent="0.25">
      <c r="A2083" t="s">
        <v>2396</v>
      </c>
      <c r="B2083">
        <v>65</v>
      </c>
    </row>
    <row r="2084" spans="1:2" x14ac:dyDescent="0.25">
      <c r="A2084" t="s">
        <v>2397</v>
      </c>
      <c r="B2084">
        <v>10</v>
      </c>
    </row>
    <row r="2085" spans="1:2" x14ac:dyDescent="0.25">
      <c r="A2085" t="s">
        <v>2398</v>
      </c>
      <c r="B2085">
        <v>1</v>
      </c>
    </row>
    <row r="2086" spans="1:2" x14ac:dyDescent="0.25">
      <c r="A2086" t="s">
        <v>339</v>
      </c>
      <c r="B2086">
        <v>8</v>
      </c>
    </row>
    <row r="2087" spans="1:2" x14ac:dyDescent="0.25">
      <c r="A2087" t="s">
        <v>2399</v>
      </c>
      <c r="B2087">
        <v>1</v>
      </c>
    </row>
    <row r="2088" spans="1:2" x14ac:dyDescent="0.25">
      <c r="A2088" t="s">
        <v>2400</v>
      </c>
      <c r="B2088">
        <v>1</v>
      </c>
    </row>
    <row r="2089" spans="1:2" x14ac:dyDescent="0.25">
      <c r="A2089" t="s">
        <v>2401</v>
      </c>
      <c r="B2089">
        <v>4</v>
      </c>
    </row>
    <row r="2090" spans="1:2" x14ac:dyDescent="0.25">
      <c r="A2090" t="s">
        <v>2402</v>
      </c>
      <c r="B2090">
        <v>2</v>
      </c>
    </row>
    <row r="2091" spans="1:2" x14ac:dyDescent="0.25">
      <c r="A2091" t="s">
        <v>2403</v>
      </c>
      <c r="B2091">
        <v>1</v>
      </c>
    </row>
    <row r="2092" spans="1:2" x14ac:dyDescent="0.25">
      <c r="A2092" t="s">
        <v>2404</v>
      </c>
      <c r="B2092">
        <v>1</v>
      </c>
    </row>
    <row r="2093" spans="1:2" x14ac:dyDescent="0.25">
      <c r="A2093" t="s">
        <v>2405</v>
      </c>
      <c r="B2093">
        <v>1</v>
      </c>
    </row>
    <row r="2094" spans="1:2" x14ac:dyDescent="0.25">
      <c r="A2094" t="s">
        <v>2406</v>
      </c>
      <c r="B2094">
        <v>3</v>
      </c>
    </row>
    <row r="2095" spans="1:2" x14ac:dyDescent="0.25">
      <c r="A2095" t="s">
        <v>2407</v>
      </c>
      <c r="B2095">
        <v>20</v>
      </c>
    </row>
    <row r="2096" spans="1:2" x14ac:dyDescent="0.25">
      <c r="A2096" t="s">
        <v>2408</v>
      </c>
      <c r="B2096">
        <v>1</v>
      </c>
    </row>
    <row r="2097" spans="1:2" x14ac:dyDescent="0.25">
      <c r="A2097" t="s">
        <v>2409</v>
      </c>
      <c r="B2097">
        <v>2</v>
      </c>
    </row>
    <row r="2098" spans="1:2" x14ac:dyDescent="0.25">
      <c r="A2098" t="s">
        <v>243</v>
      </c>
      <c r="B2098">
        <v>5</v>
      </c>
    </row>
    <row r="2099" spans="1:2" x14ac:dyDescent="0.25">
      <c r="A2099" t="s">
        <v>244</v>
      </c>
      <c r="B2099">
        <v>14</v>
      </c>
    </row>
    <row r="2100" spans="1:2" x14ac:dyDescent="0.25">
      <c r="A2100" t="s">
        <v>2410</v>
      </c>
      <c r="B2100">
        <v>1</v>
      </c>
    </row>
    <row r="2101" spans="1:2" x14ac:dyDescent="0.25">
      <c r="A2101" t="s">
        <v>2411</v>
      </c>
      <c r="B2101">
        <v>5</v>
      </c>
    </row>
    <row r="2102" spans="1:2" x14ac:dyDescent="0.25">
      <c r="A2102" t="s">
        <v>2412</v>
      </c>
      <c r="B2102">
        <v>2</v>
      </c>
    </row>
    <row r="2103" spans="1:2" x14ac:dyDescent="0.25">
      <c r="A2103" t="s">
        <v>2413</v>
      </c>
      <c r="B2103">
        <v>4</v>
      </c>
    </row>
    <row r="2104" spans="1:2" x14ac:dyDescent="0.25">
      <c r="A2104" t="s">
        <v>2414</v>
      </c>
      <c r="B2104">
        <v>9</v>
      </c>
    </row>
    <row r="2105" spans="1:2" x14ac:dyDescent="0.25">
      <c r="A2105" t="s">
        <v>2415</v>
      </c>
      <c r="B2105">
        <v>4</v>
      </c>
    </row>
    <row r="2106" spans="1:2" x14ac:dyDescent="0.25">
      <c r="A2106" t="s">
        <v>2416</v>
      </c>
      <c r="B2106">
        <v>3</v>
      </c>
    </row>
    <row r="2107" spans="1:2" x14ac:dyDescent="0.25">
      <c r="A2107" t="s">
        <v>2417</v>
      </c>
      <c r="B2107">
        <v>1</v>
      </c>
    </row>
    <row r="2108" spans="1:2" x14ac:dyDescent="0.25">
      <c r="A2108" t="s">
        <v>2418</v>
      </c>
      <c r="B2108">
        <v>1</v>
      </c>
    </row>
    <row r="2109" spans="1:2" x14ac:dyDescent="0.25">
      <c r="A2109" t="s">
        <v>2419</v>
      </c>
      <c r="B2109">
        <v>33</v>
      </c>
    </row>
    <row r="2110" spans="1:2" x14ac:dyDescent="0.25">
      <c r="A2110" t="s">
        <v>2420</v>
      </c>
      <c r="B2110">
        <v>12</v>
      </c>
    </row>
    <row r="2111" spans="1:2" x14ac:dyDescent="0.25">
      <c r="A2111" t="s">
        <v>2421</v>
      </c>
      <c r="B2111">
        <v>4</v>
      </c>
    </row>
    <row r="2112" spans="1:2" x14ac:dyDescent="0.25">
      <c r="A2112" t="s">
        <v>2422</v>
      </c>
      <c r="B2112">
        <v>8</v>
      </c>
    </row>
    <row r="2113" spans="1:2" x14ac:dyDescent="0.25">
      <c r="A2113" t="s">
        <v>2423</v>
      </c>
      <c r="B2113">
        <v>54</v>
      </c>
    </row>
    <row r="2114" spans="1:2" x14ac:dyDescent="0.25">
      <c r="A2114" t="s">
        <v>2424</v>
      </c>
      <c r="B2114">
        <v>13</v>
      </c>
    </row>
    <row r="2115" spans="1:2" x14ac:dyDescent="0.25">
      <c r="A2115" t="s">
        <v>2425</v>
      </c>
      <c r="B2115">
        <v>18</v>
      </c>
    </row>
    <row r="2116" spans="1:2" x14ac:dyDescent="0.25">
      <c r="A2116" t="s">
        <v>2426</v>
      </c>
      <c r="B2116">
        <v>7</v>
      </c>
    </row>
    <row r="2117" spans="1:2" x14ac:dyDescent="0.25">
      <c r="A2117" t="s">
        <v>340</v>
      </c>
      <c r="B2117">
        <v>12</v>
      </c>
    </row>
    <row r="2118" spans="1:2" x14ac:dyDescent="0.25">
      <c r="A2118" t="s">
        <v>2427</v>
      </c>
      <c r="B2118">
        <v>1</v>
      </c>
    </row>
    <row r="2119" spans="1:2" x14ac:dyDescent="0.25">
      <c r="A2119" t="s">
        <v>2428</v>
      </c>
      <c r="B2119">
        <v>3</v>
      </c>
    </row>
    <row r="2120" spans="1:2" x14ac:dyDescent="0.25">
      <c r="A2120" t="s">
        <v>2429</v>
      </c>
      <c r="B2120">
        <v>3</v>
      </c>
    </row>
    <row r="2121" spans="1:2" x14ac:dyDescent="0.25">
      <c r="A2121" t="s">
        <v>2430</v>
      </c>
      <c r="B2121">
        <v>1</v>
      </c>
    </row>
    <row r="2122" spans="1:2" x14ac:dyDescent="0.25">
      <c r="A2122" t="s">
        <v>2431</v>
      </c>
      <c r="B2122">
        <v>3</v>
      </c>
    </row>
    <row r="2123" spans="1:2" x14ac:dyDescent="0.25">
      <c r="A2123" t="s">
        <v>2432</v>
      </c>
      <c r="B2123">
        <v>1</v>
      </c>
    </row>
    <row r="2124" spans="1:2" x14ac:dyDescent="0.25">
      <c r="A2124" t="s">
        <v>2433</v>
      </c>
      <c r="B2124">
        <v>10</v>
      </c>
    </row>
    <row r="2125" spans="1:2" x14ac:dyDescent="0.25">
      <c r="A2125" t="s">
        <v>2434</v>
      </c>
      <c r="B2125">
        <v>4</v>
      </c>
    </row>
    <row r="2126" spans="1:2" x14ac:dyDescent="0.25">
      <c r="A2126" t="s">
        <v>2435</v>
      </c>
      <c r="B2126">
        <v>2</v>
      </c>
    </row>
    <row r="2127" spans="1:2" x14ac:dyDescent="0.25">
      <c r="A2127" t="s">
        <v>47</v>
      </c>
      <c r="B2127">
        <v>2</v>
      </c>
    </row>
    <row r="2128" spans="1:2" x14ac:dyDescent="0.25">
      <c r="A2128" t="s">
        <v>2436</v>
      </c>
      <c r="B2128">
        <v>16</v>
      </c>
    </row>
    <row r="2129" spans="1:2" x14ac:dyDescent="0.25">
      <c r="A2129" t="s">
        <v>2437</v>
      </c>
      <c r="B2129">
        <v>3</v>
      </c>
    </row>
    <row r="2130" spans="1:2" x14ac:dyDescent="0.25">
      <c r="A2130" t="s">
        <v>2438</v>
      </c>
      <c r="B2130">
        <v>1</v>
      </c>
    </row>
    <row r="2131" spans="1:2" x14ac:dyDescent="0.25">
      <c r="A2131" t="s">
        <v>2439</v>
      </c>
      <c r="B2131">
        <v>1</v>
      </c>
    </row>
    <row r="2132" spans="1:2" x14ac:dyDescent="0.25">
      <c r="A2132" t="s">
        <v>2440</v>
      </c>
      <c r="B2132">
        <v>1</v>
      </c>
    </row>
    <row r="2133" spans="1:2" x14ac:dyDescent="0.25">
      <c r="A2133" t="s">
        <v>2441</v>
      </c>
      <c r="B2133">
        <v>40</v>
      </c>
    </row>
    <row r="2134" spans="1:2" x14ac:dyDescent="0.25">
      <c r="A2134" t="s">
        <v>2442</v>
      </c>
      <c r="B2134">
        <v>2</v>
      </c>
    </row>
    <row r="2135" spans="1:2" x14ac:dyDescent="0.25">
      <c r="A2135" t="s">
        <v>2443</v>
      </c>
      <c r="B2135">
        <v>53</v>
      </c>
    </row>
    <row r="2136" spans="1:2" x14ac:dyDescent="0.25">
      <c r="A2136" t="s">
        <v>2444</v>
      </c>
      <c r="B2136">
        <v>1</v>
      </c>
    </row>
    <row r="2137" spans="1:2" x14ac:dyDescent="0.25">
      <c r="A2137" t="s">
        <v>2445</v>
      </c>
      <c r="B2137">
        <v>3</v>
      </c>
    </row>
    <row r="2138" spans="1:2" x14ac:dyDescent="0.25">
      <c r="A2138" t="s">
        <v>2446</v>
      </c>
      <c r="B2138">
        <v>2</v>
      </c>
    </row>
    <row r="2139" spans="1:2" x14ac:dyDescent="0.25">
      <c r="A2139" t="s">
        <v>2447</v>
      </c>
      <c r="B2139">
        <v>8</v>
      </c>
    </row>
    <row r="2140" spans="1:2" x14ac:dyDescent="0.25">
      <c r="A2140" t="s">
        <v>2448</v>
      </c>
      <c r="B2140">
        <v>6</v>
      </c>
    </row>
    <row r="2141" spans="1:2" x14ac:dyDescent="0.25">
      <c r="A2141" t="s">
        <v>2449</v>
      </c>
      <c r="B2141">
        <v>11</v>
      </c>
    </row>
    <row r="2142" spans="1:2" x14ac:dyDescent="0.25">
      <c r="A2142" t="s">
        <v>2450</v>
      </c>
      <c r="B2142">
        <v>1</v>
      </c>
    </row>
    <row r="2143" spans="1:2" x14ac:dyDescent="0.25">
      <c r="A2143" t="s">
        <v>2451</v>
      </c>
      <c r="B2143">
        <v>5</v>
      </c>
    </row>
    <row r="2144" spans="1:2" x14ac:dyDescent="0.25">
      <c r="A2144" t="s">
        <v>2452</v>
      </c>
      <c r="B2144">
        <v>4</v>
      </c>
    </row>
    <row r="2145" spans="1:2" x14ac:dyDescent="0.25">
      <c r="A2145" t="s">
        <v>2453</v>
      </c>
      <c r="B2145">
        <v>2</v>
      </c>
    </row>
    <row r="2146" spans="1:2" x14ac:dyDescent="0.25">
      <c r="A2146" t="s">
        <v>2454</v>
      </c>
      <c r="B2146">
        <v>2</v>
      </c>
    </row>
    <row r="2147" spans="1:2" x14ac:dyDescent="0.25">
      <c r="A2147" t="s">
        <v>2455</v>
      </c>
      <c r="B2147">
        <v>1</v>
      </c>
    </row>
    <row r="2148" spans="1:2" x14ac:dyDescent="0.25">
      <c r="A2148" t="s">
        <v>2456</v>
      </c>
      <c r="B2148">
        <v>2</v>
      </c>
    </row>
    <row r="2149" spans="1:2" x14ac:dyDescent="0.25">
      <c r="A2149" t="s">
        <v>2457</v>
      </c>
      <c r="B2149">
        <v>1</v>
      </c>
    </row>
    <row r="2150" spans="1:2" x14ac:dyDescent="0.25">
      <c r="A2150" t="s">
        <v>2458</v>
      </c>
      <c r="B2150">
        <v>1</v>
      </c>
    </row>
    <row r="2151" spans="1:2" x14ac:dyDescent="0.25">
      <c r="A2151" t="s">
        <v>2459</v>
      </c>
      <c r="B2151">
        <v>1</v>
      </c>
    </row>
    <row r="2152" spans="1:2" x14ac:dyDescent="0.25">
      <c r="A2152" t="s">
        <v>2460</v>
      </c>
      <c r="B2152">
        <v>6</v>
      </c>
    </row>
    <row r="2153" spans="1:2" x14ac:dyDescent="0.25">
      <c r="A2153" t="s">
        <v>48</v>
      </c>
      <c r="B2153">
        <v>2</v>
      </c>
    </row>
    <row r="2154" spans="1:2" x14ac:dyDescent="0.25">
      <c r="A2154" t="s">
        <v>2461</v>
      </c>
      <c r="B2154">
        <v>2</v>
      </c>
    </row>
    <row r="2155" spans="1:2" x14ac:dyDescent="0.25">
      <c r="A2155" t="s">
        <v>2462</v>
      </c>
      <c r="B2155">
        <v>9</v>
      </c>
    </row>
    <row r="2156" spans="1:2" x14ac:dyDescent="0.25">
      <c r="A2156" t="s">
        <v>2463</v>
      </c>
      <c r="B2156">
        <v>2</v>
      </c>
    </row>
    <row r="2157" spans="1:2" x14ac:dyDescent="0.25">
      <c r="A2157" t="s">
        <v>2464</v>
      </c>
      <c r="B2157">
        <v>3</v>
      </c>
    </row>
    <row r="2158" spans="1:2" x14ac:dyDescent="0.25">
      <c r="A2158" t="s">
        <v>2465</v>
      </c>
      <c r="B2158">
        <v>1</v>
      </c>
    </row>
    <row r="2159" spans="1:2" x14ac:dyDescent="0.25">
      <c r="A2159" t="s">
        <v>2466</v>
      </c>
      <c r="B2159">
        <v>6</v>
      </c>
    </row>
    <row r="2160" spans="1:2" x14ac:dyDescent="0.25">
      <c r="A2160" t="s">
        <v>2467</v>
      </c>
      <c r="B2160">
        <v>2</v>
      </c>
    </row>
    <row r="2161" spans="1:2" x14ac:dyDescent="0.25">
      <c r="A2161" t="s">
        <v>2468</v>
      </c>
      <c r="B2161">
        <v>5</v>
      </c>
    </row>
    <row r="2162" spans="1:2" x14ac:dyDescent="0.25">
      <c r="A2162" t="s">
        <v>2469</v>
      </c>
      <c r="B2162">
        <v>2</v>
      </c>
    </row>
    <row r="2163" spans="1:2" x14ac:dyDescent="0.25">
      <c r="A2163" t="s">
        <v>2470</v>
      </c>
      <c r="B2163">
        <v>6</v>
      </c>
    </row>
    <row r="2164" spans="1:2" x14ac:dyDescent="0.25">
      <c r="A2164" t="s">
        <v>2471</v>
      </c>
      <c r="B2164">
        <v>1</v>
      </c>
    </row>
    <row r="2165" spans="1:2" x14ac:dyDescent="0.25">
      <c r="A2165" t="s">
        <v>2472</v>
      </c>
      <c r="B2165">
        <v>16</v>
      </c>
    </row>
    <row r="2166" spans="1:2" x14ac:dyDescent="0.25">
      <c r="A2166" t="s">
        <v>2473</v>
      </c>
      <c r="B2166">
        <v>5</v>
      </c>
    </row>
    <row r="2167" spans="1:2" x14ac:dyDescent="0.25">
      <c r="A2167" t="s">
        <v>2474</v>
      </c>
      <c r="B2167">
        <v>14</v>
      </c>
    </row>
    <row r="2168" spans="1:2" x14ac:dyDescent="0.25">
      <c r="A2168" t="s">
        <v>2475</v>
      </c>
      <c r="B2168">
        <v>15</v>
      </c>
    </row>
    <row r="2169" spans="1:2" x14ac:dyDescent="0.25">
      <c r="A2169" t="s">
        <v>2476</v>
      </c>
      <c r="B2169">
        <v>2</v>
      </c>
    </row>
    <row r="2170" spans="1:2" x14ac:dyDescent="0.25">
      <c r="A2170" t="s">
        <v>2477</v>
      </c>
      <c r="B2170">
        <v>2</v>
      </c>
    </row>
    <row r="2171" spans="1:2" x14ac:dyDescent="0.25">
      <c r="A2171" t="s">
        <v>2478</v>
      </c>
      <c r="B2171">
        <v>7</v>
      </c>
    </row>
    <row r="2172" spans="1:2" x14ac:dyDescent="0.25">
      <c r="A2172" t="s">
        <v>2479</v>
      </c>
      <c r="B2172">
        <v>2</v>
      </c>
    </row>
    <row r="2173" spans="1:2" x14ac:dyDescent="0.25">
      <c r="A2173" t="s">
        <v>2480</v>
      </c>
      <c r="B2173">
        <v>10</v>
      </c>
    </row>
    <row r="2174" spans="1:2" x14ac:dyDescent="0.25">
      <c r="A2174" t="s">
        <v>2481</v>
      </c>
      <c r="B2174">
        <v>3</v>
      </c>
    </row>
    <row r="2175" spans="1:2" x14ac:dyDescent="0.25">
      <c r="A2175" t="s">
        <v>2482</v>
      </c>
      <c r="B2175">
        <v>5</v>
      </c>
    </row>
    <row r="2176" spans="1:2" x14ac:dyDescent="0.25">
      <c r="A2176" t="s">
        <v>2483</v>
      </c>
      <c r="B2176">
        <v>1</v>
      </c>
    </row>
    <row r="2177" spans="1:2" x14ac:dyDescent="0.25">
      <c r="A2177" t="s">
        <v>2484</v>
      </c>
      <c r="B2177">
        <v>6</v>
      </c>
    </row>
    <row r="2178" spans="1:2" x14ac:dyDescent="0.25">
      <c r="A2178" t="s">
        <v>2485</v>
      </c>
      <c r="B2178">
        <v>1</v>
      </c>
    </row>
    <row r="2179" spans="1:2" x14ac:dyDescent="0.25">
      <c r="A2179" t="s">
        <v>2486</v>
      </c>
      <c r="B2179">
        <v>2</v>
      </c>
    </row>
    <row r="2180" spans="1:2" x14ac:dyDescent="0.25">
      <c r="A2180" t="s">
        <v>2487</v>
      </c>
      <c r="B2180">
        <v>2</v>
      </c>
    </row>
    <row r="2181" spans="1:2" x14ac:dyDescent="0.25">
      <c r="A2181" t="s">
        <v>2488</v>
      </c>
      <c r="B2181">
        <v>8</v>
      </c>
    </row>
    <row r="2182" spans="1:2" x14ac:dyDescent="0.25">
      <c r="A2182" t="s">
        <v>2489</v>
      </c>
      <c r="B2182">
        <v>1</v>
      </c>
    </row>
    <row r="2183" spans="1:2" x14ac:dyDescent="0.25">
      <c r="A2183" t="s">
        <v>2490</v>
      </c>
      <c r="B2183">
        <v>1</v>
      </c>
    </row>
    <row r="2184" spans="1:2" x14ac:dyDescent="0.25">
      <c r="A2184" t="s">
        <v>2491</v>
      </c>
      <c r="B2184">
        <v>3</v>
      </c>
    </row>
    <row r="2185" spans="1:2" x14ac:dyDescent="0.25">
      <c r="A2185" t="s">
        <v>2492</v>
      </c>
      <c r="B2185">
        <v>2</v>
      </c>
    </row>
    <row r="2186" spans="1:2" x14ac:dyDescent="0.25">
      <c r="A2186" t="s">
        <v>2493</v>
      </c>
      <c r="B2186">
        <v>1</v>
      </c>
    </row>
    <row r="2187" spans="1:2" x14ac:dyDescent="0.25">
      <c r="A2187" t="s">
        <v>2494</v>
      </c>
      <c r="B2187">
        <v>1</v>
      </c>
    </row>
    <row r="2188" spans="1:2" x14ac:dyDescent="0.25">
      <c r="A2188" t="s">
        <v>2495</v>
      </c>
      <c r="B2188">
        <v>20</v>
      </c>
    </row>
    <row r="2189" spans="1:2" x14ac:dyDescent="0.25">
      <c r="A2189" t="s">
        <v>2496</v>
      </c>
      <c r="B2189">
        <v>1</v>
      </c>
    </row>
    <row r="2190" spans="1:2" x14ac:dyDescent="0.25">
      <c r="A2190" t="s">
        <v>2497</v>
      </c>
      <c r="B2190">
        <v>4</v>
      </c>
    </row>
    <row r="2191" spans="1:2" x14ac:dyDescent="0.25">
      <c r="A2191" t="s">
        <v>2498</v>
      </c>
      <c r="B2191">
        <v>1</v>
      </c>
    </row>
    <row r="2192" spans="1:2" x14ac:dyDescent="0.25">
      <c r="A2192" t="s">
        <v>2499</v>
      </c>
      <c r="B2192">
        <v>4</v>
      </c>
    </row>
    <row r="2193" spans="1:2" x14ac:dyDescent="0.25">
      <c r="A2193" t="s">
        <v>2500</v>
      </c>
      <c r="B2193">
        <v>4</v>
      </c>
    </row>
    <row r="2194" spans="1:2" x14ac:dyDescent="0.25">
      <c r="A2194" t="s">
        <v>2501</v>
      </c>
      <c r="B2194">
        <v>14</v>
      </c>
    </row>
    <row r="2195" spans="1:2" x14ac:dyDescent="0.25">
      <c r="A2195" t="s">
        <v>2502</v>
      </c>
      <c r="B2195">
        <v>6</v>
      </c>
    </row>
    <row r="2196" spans="1:2" x14ac:dyDescent="0.25">
      <c r="A2196" t="s">
        <v>2503</v>
      </c>
      <c r="B2196">
        <v>4</v>
      </c>
    </row>
    <row r="2197" spans="1:2" x14ac:dyDescent="0.25">
      <c r="A2197" t="s">
        <v>2504</v>
      </c>
      <c r="B2197">
        <v>1</v>
      </c>
    </row>
    <row r="2198" spans="1:2" x14ac:dyDescent="0.25">
      <c r="A2198" t="s">
        <v>2505</v>
      </c>
      <c r="B2198">
        <v>1</v>
      </c>
    </row>
    <row r="2199" spans="1:2" x14ac:dyDescent="0.25">
      <c r="A2199" t="s">
        <v>2506</v>
      </c>
      <c r="B2199">
        <v>19</v>
      </c>
    </row>
    <row r="2200" spans="1:2" x14ac:dyDescent="0.25">
      <c r="A2200" t="s">
        <v>2507</v>
      </c>
      <c r="B2200">
        <v>1</v>
      </c>
    </row>
    <row r="2201" spans="1:2" x14ac:dyDescent="0.25">
      <c r="A2201" t="s">
        <v>2508</v>
      </c>
      <c r="B2201">
        <v>44</v>
      </c>
    </row>
    <row r="2202" spans="1:2" x14ac:dyDescent="0.25">
      <c r="A2202" t="s">
        <v>2509</v>
      </c>
      <c r="B2202">
        <v>2</v>
      </c>
    </row>
    <row r="2203" spans="1:2" x14ac:dyDescent="0.25">
      <c r="A2203" t="s">
        <v>2510</v>
      </c>
      <c r="B2203">
        <v>2</v>
      </c>
    </row>
    <row r="2204" spans="1:2" x14ac:dyDescent="0.25">
      <c r="A2204" t="s">
        <v>2511</v>
      </c>
      <c r="B2204">
        <v>6</v>
      </c>
    </row>
    <row r="2205" spans="1:2" x14ac:dyDescent="0.25">
      <c r="A2205" t="s">
        <v>2512</v>
      </c>
      <c r="B2205">
        <v>1</v>
      </c>
    </row>
    <row r="2206" spans="1:2" x14ac:dyDescent="0.25">
      <c r="A2206" t="s">
        <v>2513</v>
      </c>
      <c r="B2206">
        <v>1</v>
      </c>
    </row>
    <row r="2207" spans="1:2" x14ac:dyDescent="0.25">
      <c r="A2207" t="s">
        <v>2514</v>
      </c>
      <c r="B2207">
        <v>1</v>
      </c>
    </row>
    <row r="2208" spans="1:2" x14ac:dyDescent="0.25">
      <c r="A2208" t="s">
        <v>2515</v>
      </c>
      <c r="B2208">
        <v>20</v>
      </c>
    </row>
    <row r="2209" spans="1:2" x14ac:dyDescent="0.25">
      <c r="A2209" t="s">
        <v>2516</v>
      </c>
      <c r="B2209">
        <v>4</v>
      </c>
    </row>
    <row r="2210" spans="1:2" x14ac:dyDescent="0.25">
      <c r="A2210" t="s">
        <v>2517</v>
      </c>
      <c r="B2210">
        <v>3</v>
      </c>
    </row>
    <row r="2211" spans="1:2" x14ac:dyDescent="0.25">
      <c r="A2211" t="s">
        <v>2518</v>
      </c>
      <c r="B2211">
        <v>3</v>
      </c>
    </row>
    <row r="2212" spans="1:2" x14ac:dyDescent="0.25">
      <c r="A2212" t="s">
        <v>2519</v>
      </c>
      <c r="B2212">
        <v>2</v>
      </c>
    </row>
    <row r="2213" spans="1:2" x14ac:dyDescent="0.25">
      <c r="A2213" t="s">
        <v>2520</v>
      </c>
      <c r="B2213">
        <v>11</v>
      </c>
    </row>
    <row r="2214" spans="1:2" x14ac:dyDescent="0.25">
      <c r="A2214" t="s">
        <v>2521</v>
      </c>
      <c r="B2214">
        <v>3</v>
      </c>
    </row>
    <row r="2215" spans="1:2" x14ac:dyDescent="0.25">
      <c r="A2215" t="s">
        <v>2522</v>
      </c>
      <c r="B2215">
        <v>1</v>
      </c>
    </row>
    <row r="2216" spans="1:2" x14ac:dyDescent="0.25">
      <c r="A2216" t="s">
        <v>2523</v>
      </c>
      <c r="B2216">
        <v>3</v>
      </c>
    </row>
    <row r="2217" spans="1:2" x14ac:dyDescent="0.25">
      <c r="A2217" t="s">
        <v>2524</v>
      </c>
      <c r="B2217">
        <v>4</v>
      </c>
    </row>
    <row r="2218" spans="1:2" x14ac:dyDescent="0.25">
      <c r="A2218" t="s">
        <v>2525</v>
      </c>
      <c r="B2218">
        <v>1</v>
      </c>
    </row>
    <row r="2219" spans="1:2" x14ac:dyDescent="0.25">
      <c r="A2219" t="s">
        <v>2526</v>
      </c>
      <c r="B2219">
        <v>4</v>
      </c>
    </row>
    <row r="2220" spans="1:2" x14ac:dyDescent="0.25">
      <c r="A2220" t="s">
        <v>2527</v>
      </c>
      <c r="B2220">
        <v>1</v>
      </c>
    </row>
    <row r="2221" spans="1:2" x14ac:dyDescent="0.25">
      <c r="A2221" t="s">
        <v>2528</v>
      </c>
      <c r="B2221">
        <v>3</v>
      </c>
    </row>
    <row r="2222" spans="1:2" x14ac:dyDescent="0.25">
      <c r="A2222" t="s">
        <v>2529</v>
      </c>
      <c r="B2222">
        <v>2</v>
      </c>
    </row>
    <row r="2223" spans="1:2" x14ac:dyDescent="0.25">
      <c r="A2223" t="s">
        <v>2530</v>
      </c>
      <c r="B2223">
        <v>2</v>
      </c>
    </row>
    <row r="2224" spans="1:2" x14ac:dyDescent="0.25">
      <c r="A2224" t="s">
        <v>2531</v>
      </c>
      <c r="B2224">
        <v>8</v>
      </c>
    </row>
    <row r="2225" spans="1:2" x14ac:dyDescent="0.25">
      <c r="A2225" t="s">
        <v>2532</v>
      </c>
      <c r="B2225">
        <v>5</v>
      </c>
    </row>
    <row r="2226" spans="1:2" x14ac:dyDescent="0.25">
      <c r="A2226" t="s">
        <v>2533</v>
      </c>
      <c r="B2226">
        <v>8</v>
      </c>
    </row>
    <row r="2227" spans="1:2" x14ac:dyDescent="0.25">
      <c r="A2227" t="s">
        <v>2534</v>
      </c>
      <c r="B2227">
        <v>40</v>
      </c>
    </row>
    <row r="2228" spans="1:2" x14ac:dyDescent="0.25">
      <c r="A2228" t="s">
        <v>2535</v>
      </c>
      <c r="B2228">
        <v>7</v>
      </c>
    </row>
    <row r="2229" spans="1:2" x14ac:dyDescent="0.25">
      <c r="A2229" t="s">
        <v>2536</v>
      </c>
      <c r="B2229">
        <v>3</v>
      </c>
    </row>
    <row r="2230" spans="1:2" x14ac:dyDescent="0.25">
      <c r="A2230" t="s">
        <v>2537</v>
      </c>
      <c r="B2230">
        <v>5</v>
      </c>
    </row>
    <row r="2231" spans="1:2" x14ac:dyDescent="0.25">
      <c r="A2231" t="s">
        <v>2538</v>
      </c>
      <c r="B2231">
        <v>1</v>
      </c>
    </row>
    <row r="2232" spans="1:2" x14ac:dyDescent="0.25">
      <c r="A2232" t="s">
        <v>2539</v>
      </c>
      <c r="B2232">
        <v>2</v>
      </c>
    </row>
    <row r="2233" spans="1:2" x14ac:dyDescent="0.25">
      <c r="A2233" t="s">
        <v>2540</v>
      </c>
      <c r="B2233">
        <v>8</v>
      </c>
    </row>
    <row r="2234" spans="1:2" x14ac:dyDescent="0.25">
      <c r="A2234" t="s">
        <v>49</v>
      </c>
      <c r="B2234">
        <v>2</v>
      </c>
    </row>
    <row r="2235" spans="1:2" x14ac:dyDescent="0.25">
      <c r="A2235" t="s">
        <v>2541</v>
      </c>
      <c r="B2235">
        <v>2</v>
      </c>
    </row>
    <row r="2236" spans="1:2" x14ac:dyDescent="0.25">
      <c r="A2236" t="s">
        <v>2542</v>
      </c>
      <c r="B2236">
        <v>5</v>
      </c>
    </row>
    <row r="2237" spans="1:2" x14ac:dyDescent="0.25">
      <c r="A2237" t="s">
        <v>2543</v>
      </c>
      <c r="B2237">
        <v>3</v>
      </c>
    </row>
    <row r="2238" spans="1:2" x14ac:dyDescent="0.25">
      <c r="A2238" t="s">
        <v>2544</v>
      </c>
      <c r="B2238">
        <v>1</v>
      </c>
    </row>
    <row r="2239" spans="1:2" x14ac:dyDescent="0.25">
      <c r="A2239" t="s">
        <v>2545</v>
      </c>
      <c r="B2239">
        <v>22</v>
      </c>
    </row>
    <row r="2240" spans="1:2" x14ac:dyDescent="0.25">
      <c r="A2240" t="s">
        <v>2546</v>
      </c>
      <c r="B2240">
        <v>2</v>
      </c>
    </row>
    <row r="2241" spans="1:2" x14ac:dyDescent="0.25">
      <c r="A2241" t="s">
        <v>2547</v>
      </c>
      <c r="B2241">
        <v>3</v>
      </c>
    </row>
    <row r="2242" spans="1:2" x14ac:dyDescent="0.25">
      <c r="A2242" t="s">
        <v>2548</v>
      </c>
      <c r="B2242">
        <v>3</v>
      </c>
    </row>
    <row r="2243" spans="1:2" x14ac:dyDescent="0.25">
      <c r="A2243" t="s">
        <v>2549</v>
      </c>
      <c r="B2243">
        <v>1</v>
      </c>
    </row>
    <row r="2244" spans="1:2" x14ac:dyDescent="0.25">
      <c r="A2244" t="s">
        <v>2550</v>
      </c>
      <c r="B2244">
        <v>4</v>
      </c>
    </row>
    <row r="2245" spans="1:2" x14ac:dyDescent="0.25">
      <c r="A2245" t="s">
        <v>2551</v>
      </c>
      <c r="B2245">
        <v>2</v>
      </c>
    </row>
    <row r="2246" spans="1:2" x14ac:dyDescent="0.25">
      <c r="A2246" t="s">
        <v>2552</v>
      </c>
      <c r="B2246">
        <v>3</v>
      </c>
    </row>
    <row r="2247" spans="1:2" x14ac:dyDescent="0.25">
      <c r="A2247" t="s">
        <v>2553</v>
      </c>
      <c r="B2247">
        <v>1</v>
      </c>
    </row>
    <row r="2248" spans="1:2" x14ac:dyDescent="0.25">
      <c r="A2248" t="s">
        <v>2554</v>
      </c>
      <c r="B2248">
        <v>31</v>
      </c>
    </row>
    <row r="2249" spans="1:2" x14ac:dyDescent="0.25">
      <c r="A2249" t="s">
        <v>2555</v>
      </c>
      <c r="B2249">
        <v>2</v>
      </c>
    </row>
    <row r="2250" spans="1:2" x14ac:dyDescent="0.25">
      <c r="A2250" t="s">
        <v>2556</v>
      </c>
      <c r="B2250">
        <v>3</v>
      </c>
    </row>
    <row r="2251" spans="1:2" x14ac:dyDescent="0.25">
      <c r="A2251" t="s">
        <v>2557</v>
      </c>
      <c r="B2251">
        <v>1</v>
      </c>
    </row>
    <row r="2252" spans="1:2" x14ac:dyDescent="0.25">
      <c r="A2252" t="s">
        <v>2558</v>
      </c>
      <c r="B2252">
        <v>1</v>
      </c>
    </row>
    <row r="2253" spans="1:2" x14ac:dyDescent="0.25">
      <c r="A2253" t="s">
        <v>2559</v>
      </c>
      <c r="B2253">
        <v>74</v>
      </c>
    </row>
    <row r="2254" spans="1:2" x14ac:dyDescent="0.25">
      <c r="A2254" t="s">
        <v>2560</v>
      </c>
      <c r="B2254">
        <v>2</v>
      </c>
    </row>
    <row r="2255" spans="1:2" x14ac:dyDescent="0.25">
      <c r="A2255" t="s">
        <v>2561</v>
      </c>
      <c r="B2255">
        <v>3</v>
      </c>
    </row>
    <row r="2256" spans="1:2" x14ac:dyDescent="0.25">
      <c r="A2256" t="s">
        <v>2562</v>
      </c>
      <c r="B2256">
        <v>3</v>
      </c>
    </row>
    <row r="2257" spans="1:2" x14ac:dyDescent="0.25">
      <c r="A2257" t="s">
        <v>2563</v>
      </c>
      <c r="B2257">
        <v>3</v>
      </c>
    </row>
    <row r="2258" spans="1:2" x14ac:dyDescent="0.25">
      <c r="A2258" t="s">
        <v>2564</v>
      </c>
      <c r="B2258">
        <v>1</v>
      </c>
    </row>
    <row r="2259" spans="1:2" x14ac:dyDescent="0.25">
      <c r="A2259" t="s">
        <v>2565</v>
      </c>
      <c r="B2259">
        <v>1</v>
      </c>
    </row>
    <row r="2260" spans="1:2" x14ac:dyDescent="0.25">
      <c r="A2260" t="s">
        <v>2566</v>
      </c>
      <c r="B2260">
        <v>2</v>
      </c>
    </row>
    <row r="2261" spans="1:2" x14ac:dyDescent="0.25">
      <c r="A2261" t="s">
        <v>2567</v>
      </c>
      <c r="B2261">
        <v>1</v>
      </c>
    </row>
    <row r="2262" spans="1:2" x14ac:dyDescent="0.25">
      <c r="A2262" t="s">
        <v>2568</v>
      </c>
      <c r="B2262">
        <v>1</v>
      </c>
    </row>
    <row r="2263" spans="1:2" x14ac:dyDescent="0.25">
      <c r="A2263" t="s">
        <v>2569</v>
      </c>
      <c r="B2263">
        <v>14</v>
      </c>
    </row>
    <row r="2264" spans="1:2" x14ac:dyDescent="0.25">
      <c r="A2264" t="s">
        <v>2570</v>
      </c>
      <c r="B2264">
        <v>10</v>
      </c>
    </row>
    <row r="2265" spans="1:2" x14ac:dyDescent="0.25">
      <c r="A2265" t="s">
        <v>2571</v>
      </c>
      <c r="B2265">
        <v>8</v>
      </c>
    </row>
    <row r="2266" spans="1:2" x14ac:dyDescent="0.25">
      <c r="A2266" t="s">
        <v>2572</v>
      </c>
      <c r="B2266">
        <v>14</v>
      </c>
    </row>
    <row r="2267" spans="1:2" x14ac:dyDescent="0.25">
      <c r="A2267" t="s">
        <v>341</v>
      </c>
      <c r="B2267">
        <v>7</v>
      </c>
    </row>
    <row r="2268" spans="1:2" x14ac:dyDescent="0.25">
      <c r="A2268" t="s">
        <v>2573</v>
      </c>
      <c r="B2268">
        <v>5</v>
      </c>
    </row>
    <row r="2269" spans="1:2" x14ac:dyDescent="0.25">
      <c r="A2269" t="s">
        <v>2574</v>
      </c>
      <c r="B2269">
        <v>1</v>
      </c>
    </row>
    <row r="2270" spans="1:2" x14ac:dyDescent="0.25">
      <c r="A2270" t="s">
        <v>2575</v>
      </c>
      <c r="B2270">
        <v>35</v>
      </c>
    </row>
    <row r="2271" spans="1:2" x14ac:dyDescent="0.25">
      <c r="A2271" t="s">
        <v>2576</v>
      </c>
      <c r="B2271">
        <v>2</v>
      </c>
    </row>
    <row r="2272" spans="1:2" x14ac:dyDescent="0.25">
      <c r="A2272" t="s">
        <v>2577</v>
      </c>
      <c r="B2272">
        <v>2</v>
      </c>
    </row>
    <row r="2273" spans="1:2" x14ac:dyDescent="0.25">
      <c r="A2273" t="s">
        <v>174</v>
      </c>
      <c r="B2273">
        <v>3</v>
      </c>
    </row>
    <row r="2274" spans="1:2" x14ac:dyDescent="0.25">
      <c r="A2274" t="s">
        <v>2578</v>
      </c>
      <c r="B2274">
        <v>1</v>
      </c>
    </row>
    <row r="2275" spans="1:2" x14ac:dyDescent="0.25">
      <c r="A2275" t="s">
        <v>2579</v>
      </c>
      <c r="B2275">
        <v>9</v>
      </c>
    </row>
    <row r="2276" spans="1:2" x14ac:dyDescent="0.25">
      <c r="A2276" t="s">
        <v>2580</v>
      </c>
      <c r="B2276">
        <v>10</v>
      </c>
    </row>
    <row r="2277" spans="1:2" x14ac:dyDescent="0.25">
      <c r="A2277" t="s">
        <v>2581</v>
      </c>
      <c r="B2277">
        <v>3</v>
      </c>
    </row>
    <row r="2278" spans="1:2" x14ac:dyDescent="0.25">
      <c r="A2278" t="s">
        <v>2582</v>
      </c>
      <c r="B2278">
        <v>2</v>
      </c>
    </row>
    <row r="2279" spans="1:2" x14ac:dyDescent="0.25">
      <c r="A2279" t="s">
        <v>2583</v>
      </c>
      <c r="B2279">
        <v>5</v>
      </c>
    </row>
    <row r="2280" spans="1:2" x14ac:dyDescent="0.25">
      <c r="A2280" t="s">
        <v>2584</v>
      </c>
      <c r="B2280">
        <v>3</v>
      </c>
    </row>
    <row r="2281" spans="1:2" x14ac:dyDescent="0.25">
      <c r="A2281" t="s">
        <v>2585</v>
      </c>
      <c r="B2281">
        <v>4</v>
      </c>
    </row>
    <row r="2282" spans="1:2" x14ac:dyDescent="0.25">
      <c r="A2282" t="s">
        <v>2586</v>
      </c>
      <c r="B2282">
        <v>1</v>
      </c>
    </row>
    <row r="2283" spans="1:2" x14ac:dyDescent="0.25">
      <c r="A2283" t="s">
        <v>2587</v>
      </c>
      <c r="B2283">
        <v>3</v>
      </c>
    </row>
    <row r="2284" spans="1:2" x14ac:dyDescent="0.25">
      <c r="A2284" t="s">
        <v>2588</v>
      </c>
      <c r="B2284">
        <v>23</v>
      </c>
    </row>
    <row r="2285" spans="1:2" x14ac:dyDescent="0.25">
      <c r="A2285" t="s">
        <v>2589</v>
      </c>
      <c r="B2285">
        <v>2</v>
      </c>
    </row>
    <row r="2286" spans="1:2" x14ac:dyDescent="0.25">
      <c r="A2286" t="s">
        <v>2590</v>
      </c>
      <c r="B2286">
        <v>2</v>
      </c>
    </row>
    <row r="2287" spans="1:2" x14ac:dyDescent="0.25">
      <c r="A2287" t="s">
        <v>2591</v>
      </c>
      <c r="B2287">
        <v>26</v>
      </c>
    </row>
    <row r="2288" spans="1:2" x14ac:dyDescent="0.25">
      <c r="A2288" t="s">
        <v>2592</v>
      </c>
      <c r="B2288">
        <v>2</v>
      </c>
    </row>
    <row r="2289" spans="1:2" x14ac:dyDescent="0.25">
      <c r="A2289" t="s">
        <v>2593</v>
      </c>
      <c r="B2289">
        <v>22</v>
      </c>
    </row>
    <row r="2290" spans="1:2" x14ac:dyDescent="0.25">
      <c r="A2290" t="s">
        <v>2594</v>
      </c>
      <c r="B2290">
        <v>2</v>
      </c>
    </row>
    <row r="2291" spans="1:2" x14ac:dyDescent="0.25">
      <c r="A2291" t="s">
        <v>2595</v>
      </c>
      <c r="B2291">
        <v>44</v>
      </c>
    </row>
    <row r="2292" spans="1:2" x14ac:dyDescent="0.25">
      <c r="A2292" t="s">
        <v>2596</v>
      </c>
      <c r="B2292">
        <v>2</v>
      </c>
    </row>
    <row r="2293" spans="1:2" x14ac:dyDescent="0.25">
      <c r="A2293" t="s">
        <v>2597</v>
      </c>
      <c r="B2293">
        <v>14</v>
      </c>
    </row>
    <row r="2294" spans="1:2" x14ac:dyDescent="0.25">
      <c r="A2294" t="s">
        <v>2598</v>
      </c>
      <c r="B2294">
        <v>3</v>
      </c>
    </row>
    <row r="2295" spans="1:2" x14ac:dyDescent="0.25">
      <c r="A2295" t="s">
        <v>2599</v>
      </c>
      <c r="B2295">
        <v>3</v>
      </c>
    </row>
    <row r="2296" spans="1:2" x14ac:dyDescent="0.25">
      <c r="A2296" t="s">
        <v>2600</v>
      </c>
      <c r="B2296">
        <v>22</v>
      </c>
    </row>
    <row r="2297" spans="1:2" x14ac:dyDescent="0.25">
      <c r="A2297" t="s">
        <v>2601</v>
      </c>
      <c r="B2297">
        <v>18</v>
      </c>
    </row>
    <row r="2298" spans="1:2" x14ac:dyDescent="0.25">
      <c r="A2298" t="s">
        <v>2602</v>
      </c>
      <c r="B2298">
        <v>7</v>
      </c>
    </row>
    <row r="2299" spans="1:2" x14ac:dyDescent="0.25">
      <c r="A2299" t="s">
        <v>2603</v>
      </c>
      <c r="B2299">
        <v>3</v>
      </c>
    </row>
    <row r="2300" spans="1:2" x14ac:dyDescent="0.25">
      <c r="A2300" t="s">
        <v>2604</v>
      </c>
      <c r="B2300">
        <v>9</v>
      </c>
    </row>
    <row r="2301" spans="1:2" x14ac:dyDescent="0.25">
      <c r="A2301" t="s">
        <v>2605</v>
      </c>
      <c r="B2301">
        <v>1</v>
      </c>
    </row>
    <row r="2302" spans="1:2" x14ac:dyDescent="0.25">
      <c r="A2302" t="s">
        <v>2606</v>
      </c>
      <c r="B2302">
        <v>2</v>
      </c>
    </row>
    <row r="2303" spans="1:2" x14ac:dyDescent="0.25">
      <c r="A2303" t="s">
        <v>2607</v>
      </c>
      <c r="B2303">
        <v>1</v>
      </c>
    </row>
    <row r="2304" spans="1:2" x14ac:dyDescent="0.25">
      <c r="A2304" t="s">
        <v>2608</v>
      </c>
      <c r="B2304">
        <v>9</v>
      </c>
    </row>
    <row r="2305" spans="1:2" x14ac:dyDescent="0.25">
      <c r="A2305" t="s">
        <v>2609</v>
      </c>
      <c r="B2305">
        <v>9</v>
      </c>
    </row>
    <row r="2306" spans="1:2" x14ac:dyDescent="0.25">
      <c r="A2306" t="s">
        <v>2610</v>
      </c>
      <c r="B2306">
        <v>5</v>
      </c>
    </row>
    <row r="2307" spans="1:2" x14ac:dyDescent="0.25">
      <c r="A2307" t="s">
        <v>50</v>
      </c>
      <c r="B2307">
        <v>74</v>
      </c>
    </row>
    <row r="2308" spans="1:2" x14ac:dyDescent="0.25">
      <c r="A2308" t="s">
        <v>2611</v>
      </c>
      <c r="B2308">
        <v>5</v>
      </c>
    </row>
    <row r="2309" spans="1:2" x14ac:dyDescent="0.25">
      <c r="A2309" t="s">
        <v>2612</v>
      </c>
      <c r="B2309">
        <v>4</v>
      </c>
    </row>
    <row r="2310" spans="1:2" x14ac:dyDescent="0.25">
      <c r="A2310" t="s">
        <v>2613</v>
      </c>
      <c r="B2310">
        <v>12</v>
      </c>
    </row>
    <row r="2311" spans="1:2" x14ac:dyDescent="0.25">
      <c r="A2311" t="s">
        <v>2614</v>
      </c>
      <c r="B2311">
        <v>1</v>
      </c>
    </row>
    <row r="2312" spans="1:2" x14ac:dyDescent="0.25">
      <c r="A2312" t="s">
        <v>2615</v>
      </c>
      <c r="B2312">
        <v>3</v>
      </c>
    </row>
    <row r="2313" spans="1:2" x14ac:dyDescent="0.25">
      <c r="A2313" t="s">
        <v>2616</v>
      </c>
      <c r="B2313">
        <v>17</v>
      </c>
    </row>
    <row r="2314" spans="1:2" x14ac:dyDescent="0.25">
      <c r="A2314" t="s">
        <v>2617</v>
      </c>
      <c r="B2314">
        <v>8</v>
      </c>
    </row>
    <row r="2315" spans="1:2" x14ac:dyDescent="0.25">
      <c r="A2315" t="s">
        <v>2618</v>
      </c>
      <c r="B2315">
        <v>1</v>
      </c>
    </row>
    <row r="2316" spans="1:2" x14ac:dyDescent="0.25">
      <c r="A2316" t="s">
        <v>2619</v>
      </c>
      <c r="B2316">
        <v>1</v>
      </c>
    </row>
    <row r="2317" spans="1:2" x14ac:dyDescent="0.25">
      <c r="A2317" t="s">
        <v>2620</v>
      </c>
      <c r="B2317">
        <v>1</v>
      </c>
    </row>
    <row r="2318" spans="1:2" x14ac:dyDescent="0.25">
      <c r="A2318" t="s">
        <v>2621</v>
      </c>
      <c r="B2318">
        <v>19</v>
      </c>
    </row>
    <row r="2319" spans="1:2" x14ac:dyDescent="0.25">
      <c r="A2319" t="s">
        <v>2622</v>
      </c>
      <c r="B2319">
        <v>8</v>
      </c>
    </row>
    <row r="2320" spans="1:2" x14ac:dyDescent="0.25">
      <c r="A2320" t="s">
        <v>2623</v>
      </c>
      <c r="B2320">
        <v>5</v>
      </c>
    </row>
    <row r="2321" spans="1:2" x14ac:dyDescent="0.25">
      <c r="A2321" t="s">
        <v>2624</v>
      </c>
      <c r="B2321">
        <v>11</v>
      </c>
    </row>
    <row r="2322" spans="1:2" x14ac:dyDescent="0.25">
      <c r="A2322" t="s">
        <v>2625</v>
      </c>
      <c r="B2322">
        <v>3</v>
      </c>
    </row>
    <row r="2323" spans="1:2" x14ac:dyDescent="0.25">
      <c r="A2323" t="s">
        <v>2626</v>
      </c>
      <c r="B2323">
        <v>2</v>
      </c>
    </row>
    <row r="2324" spans="1:2" x14ac:dyDescent="0.25">
      <c r="A2324" t="s">
        <v>2627</v>
      </c>
      <c r="B2324">
        <v>2</v>
      </c>
    </row>
    <row r="2325" spans="1:2" x14ac:dyDescent="0.25">
      <c r="A2325" t="s">
        <v>2628</v>
      </c>
      <c r="B2325">
        <v>3</v>
      </c>
    </row>
    <row r="2326" spans="1:2" x14ac:dyDescent="0.25">
      <c r="A2326" t="s">
        <v>2629</v>
      </c>
      <c r="B2326">
        <v>2</v>
      </c>
    </row>
    <row r="2327" spans="1:2" x14ac:dyDescent="0.25">
      <c r="A2327" t="s">
        <v>2630</v>
      </c>
      <c r="B2327">
        <v>1</v>
      </c>
    </row>
    <row r="2328" spans="1:2" x14ac:dyDescent="0.25">
      <c r="A2328" t="s">
        <v>2631</v>
      </c>
      <c r="B2328">
        <v>6</v>
      </c>
    </row>
    <row r="2329" spans="1:2" x14ac:dyDescent="0.25">
      <c r="A2329" t="s">
        <v>2632</v>
      </c>
      <c r="B2329">
        <v>19</v>
      </c>
    </row>
    <row r="2330" spans="1:2" x14ac:dyDescent="0.25">
      <c r="A2330" t="s">
        <v>2633</v>
      </c>
      <c r="B2330">
        <v>2</v>
      </c>
    </row>
    <row r="2331" spans="1:2" x14ac:dyDescent="0.25">
      <c r="A2331" t="s">
        <v>2634</v>
      </c>
      <c r="B2331">
        <v>6</v>
      </c>
    </row>
    <row r="2332" spans="1:2" x14ac:dyDescent="0.25">
      <c r="A2332" t="s">
        <v>2635</v>
      </c>
      <c r="B2332">
        <v>1</v>
      </c>
    </row>
    <row r="2333" spans="1:2" x14ac:dyDescent="0.25">
      <c r="A2333" t="s">
        <v>2636</v>
      </c>
      <c r="B2333">
        <v>15</v>
      </c>
    </row>
    <row r="2334" spans="1:2" x14ac:dyDescent="0.25">
      <c r="A2334" t="s">
        <v>2637</v>
      </c>
      <c r="B2334">
        <v>5</v>
      </c>
    </row>
    <row r="2335" spans="1:2" x14ac:dyDescent="0.25">
      <c r="A2335" t="s">
        <v>2638</v>
      </c>
      <c r="B2335">
        <v>5</v>
      </c>
    </row>
    <row r="2336" spans="1:2" x14ac:dyDescent="0.25">
      <c r="A2336" t="s">
        <v>2639</v>
      </c>
      <c r="B2336">
        <v>35</v>
      </c>
    </row>
    <row r="2337" spans="1:2" x14ac:dyDescent="0.25">
      <c r="A2337" t="s">
        <v>2640</v>
      </c>
      <c r="B2337">
        <v>1</v>
      </c>
    </row>
    <row r="2338" spans="1:2" x14ac:dyDescent="0.25">
      <c r="A2338" t="s">
        <v>2641</v>
      </c>
      <c r="B2338">
        <v>2</v>
      </c>
    </row>
    <row r="2339" spans="1:2" x14ac:dyDescent="0.25">
      <c r="A2339" t="s">
        <v>175</v>
      </c>
      <c r="B2339">
        <v>3</v>
      </c>
    </row>
    <row r="2340" spans="1:2" x14ac:dyDescent="0.25">
      <c r="A2340" t="s">
        <v>2642</v>
      </c>
      <c r="B2340">
        <v>1</v>
      </c>
    </row>
    <row r="2341" spans="1:2" x14ac:dyDescent="0.25">
      <c r="A2341" t="s">
        <v>2643</v>
      </c>
      <c r="B2341">
        <v>1</v>
      </c>
    </row>
    <row r="2342" spans="1:2" x14ac:dyDescent="0.25">
      <c r="A2342" t="s">
        <v>2644</v>
      </c>
      <c r="B2342">
        <v>1</v>
      </c>
    </row>
    <row r="2343" spans="1:2" x14ac:dyDescent="0.25">
      <c r="A2343" t="s">
        <v>2645</v>
      </c>
      <c r="B2343">
        <v>1</v>
      </c>
    </row>
    <row r="2344" spans="1:2" x14ac:dyDescent="0.25">
      <c r="A2344" t="s">
        <v>2646</v>
      </c>
      <c r="B2344">
        <v>2</v>
      </c>
    </row>
    <row r="2345" spans="1:2" x14ac:dyDescent="0.25">
      <c r="A2345" t="s">
        <v>2647</v>
      </c>
      <c r="B2345">
        <v>2</v>
      </c>
    </row>
    <row r="2346" spans="1:2" x14ac:dyDescent="0.25">
      <c r="A2346" t="s">
        <v>2648</v>
      </c>
      <c r="B2346">
        <v>6</v>
      </c>
    </row>
    <row r="2347" spans="1:2" x14ac:dyDescent="0.25">
      <c r="A2347" t="s">
        <v>2649</v>
      </c>
      <c r="B2347">
        <v>2</v>
      </c>
    </row>
    <row r="2348" spans="1:2" x14ac:dyDescent="0.25">
      <c r="A2348" t="s">
        <v>2650</v>
      </c>
      <c r="B2348">
        <v>5</v>
      </c>
    </row>
    <row r="2349" spans="1:2" x14ac:dyDescent="0.25">
      <c r="A2349" t="s">
        <v>2651</v>
      </c>
      <c r="B2349">
        <v>2</v>
      </c>
    </row>
    <row r="2350" spans="1:2" x14ac:dyDescent="0.25">
      <c r="A2350" t="s">
        <v>2652</v>
      </c>
      <c r="B2350">
        <v>2</v>
      </c>
    </row>
    <row r="2351" spans="1:2" x14ac:dyDescent="0.25">
      <c r="A2351" t="s">
        <v>2653</v>
      </c>
      <c r="B2351">
        <v>2</v>
      </c>
    </row>
    <row r="2352" spans="1:2" x14ac:dyDescent="0.25">
      <c r="A2352" t="s">
        <v>2654</v>
      </c>
      <c r="B2352">
        <v>2</v>
      </c>
    </row>
    <row r="2353" spans="1:2" x14ac:dyDescent="0.25">
      <c r="A2353" t="s">
        <v>2655</v>
      </c>
      <c r="B2353">
        <v>3</v>
      </c>
    </row>
    <row r="2354" spans="1:2" x14ac:dyDescent="0.25">
      <c r="A2354" t="s">
        <v>2656</v>
      </c>
      <c r="B2354">
        <v>1</v>
      </c>
    </row>
    <row r="2355" spans="1:2" x14ac:dyDescent="0.25">
      <c r="A2355" t="s">
        <v>2657</v>
      </c>
      <c r="B2355">
        <v>6</v>
      </c>
    </row>
    <row r="2356" spans="1:2" x14ac:dyDescent="0.25">
      <c r="A2356" t="s">
        <v>2658</v>
      </c>
      <c r="B2356">
        <v>1</v>
      </c>
    </row>
    <row r="2357" spans="1:2" x14ac:dyDescent="0.25">
      <c r="A2357" t="s">
        <v>2659</v>
      </c>
      <c r="B2357">
        <v>1</v>
      </c>
    </row>
    <row r="2358" spans="1:2" x14ac:dyDescent="0.25">
      <c r="A2358" t="s">
        <v>2660</v>
      </c>
      <c r="B2358">
        <v>30</v>
      </c>
    </row>
    <row r="2359" spans="1:2" x14ac:dyDescent="0.25">
      <c r="A2359" t="s">
        <v>2661</v>
      </c>
      <c r="B2359">
        <v>1</v>
      </c>
    </row>
    <row r="2360" spans="1:2" x14ac:dyDescent="0.25">
      <c r="A2360" t="s">
        <v>2662</v>
      </c>
      <c r="B2360">
        <v>1</v>
      </c>
    </row>
    <row r="2361" spans="1:2" x14ac:dyDescent="0.25">
      <c r="A2361" t="s">
        <v>2663</v>
      </c>
      <c r="B2361">
        <v>2</v>
      </c>
    </row>
    <row r="2362" spans="1:2" x14ac:dyDescent="0.25">
      <c r="A2362" t="s">
        <v>2664</v>
      </c>
      <c r="B2362">
        <v>2</v>
      </c>
    </row>
    <row r="2363" spans="1:2" x14ac:dyDescent="0.25">
      <c r="A2363" t="s">
        <v>2665</v>
      </c>
      <c r="B2363">
        <v>3</v>
      </c>
    </row>
    <row r="2364" spans="1:2" x14ac:dyDescent="0.25">
      <c r="A2364" t="s">
        <v>6</v>
      </c>
      <c r="B2364">
        <v>82</v>
      </c>
    </row>
    <row r="2365" spans="1:2" x14ac:dyDescent="0.25">
      <c r="A2365" t="s">
        <v>2666</v>
      </c>
      <c r="B2365">
        <v>1</v>
      </c>
    </row>
    <row r="2366" spans="1:2" x14ac:dyDescent="0.25">
      <c r="A2366" t="s">
        <v>2667</v>
      </c>
      <c r="B2366">
        <v>6</v>
      </c>
    </row>
    <row r="2367" spans="1:2" x14ac:dyDescent="0.25">
      <c r="A2367" t="s">
        <v>342</v>
      </c>
      <c r="B2367">
        <v>3</v>
      </c>
    </row>
    <row r="2368" spans="1:2" x14ac:dyDescent="0.25">
      <c r="A2368" t="s">
        <v>2668</v>
      </c>
      <c r="B2368">
        <v>1</v>
      </c>
    </row>
    <row r="2369" spans="1:2" x14ac:dyDescent="0.25">
      <c r="A2369" t="s">
        <v>2669</v>
      </c>
      <c r="B2369">
        <v>1</v>
      </c>
    </row>
    <row r="2370" spans="1:2" x14ac:dyDescent="0.25">
      <c r="A2370" t="s">
        <v>2670</v>
      </c>
      <c r="B2370">
        <v>13</v>
      </c>
    </row>
    <row r="2371" spans="1:2" x14ac:dyDescent="0.25">
      <c r="A2371" t="s">
        <v>2671</v>
      </c>
      <c r="B2371">
        <v>1</v>
      </c>
    </row>
    <row r="2372" spans="1:2" x14ac:dyDescent="0.25">
      <c r="A2372" t="s">
        <v>2672</v>
      </c>
      <c r="B2372">
        <v>1</v>
      </c>
    </row>
    <row r="2373" spans="1:2" x14ac:dyDescent="0.25">
      <c r="A2373" t="s">
        <v>2673</v>
      </c>
      <c r="B2373">
        <v>1</v>
      </c>
    </row>
    <row r="2374" spans="1:2" x14ac:dyDescent="0.25">
      <c r="A2374" t="s">
        <v>2674</v>
      </c>
      <c r="B2374">
        <v>1</v>
      </c>
    </row>
    <row r="2375" spans="1:2" x14ac:dyDescent="0.25">
      <c r="A2375" t="s">
        <v>2675</v>
      </c>
      <c r="B2375">
        <v>1</v>
      </c>
    </row>
    <row r="2376" spans="1:2" x14ac:dyDescent="0.25">
      <c r="A2376" t="s">
        <v>2676</v>
      </c>
      <c r="B2376">
        <v>1</v>
      </c>
    </row>
    <row r="2377" spans="1:2" x14ac:dyDescent="0.25">
      <c r="A2377" t="s">
        <v>2677</v>
      </c>
      <c r="B2377">
        <v>3</v>
      </c>
    </row>
    <row r="2378" spans="1:2" x14ac:dyDescent="0.25">
      <c r="A2378" t="s">
        <v>2678</v>
      </c>
      <c r="B2378">
        <v>3</v>
      </c>
    </row>
    <row r="2379" spans="1:2" x14ac:dyDescent="0.25">
      <c r="A2379" t="s">
        <v>2679</v>
      </c>
      <c r="B2379">
        <v>4</v>
      </c>
    </row>
    <row r="2380" spans="1:2" x14ac:dyDescent="0.25">
      <c r="A2380" t="s">
        <v>2680</v>
      </c>
      <c r="B2380">
        <v>1</v>
      </c>
    </row>
    <row r="2381" spans="1:2" x14ac:dyDescent="0.25">
      <c r="A2381" t="s">
        <v>2681</v>
      </c>
      <c r="B2381">
        <v>1</v>
      </c>
    </row>
    <row r="2382" spans="1:2" x14ac:dyDescent="0.25">
      <c r="A2382" t="s">
        <v>2682</v>
      </c>
      <c r="B2382">
        <v>1</v>
      </c>
    </row>
    <row r="2383" spans="1:2" x14ac:dyDescent="0.25">
      <c r="A2383" t="s">
        <v>2683</v>
      </c>
      <c r="B2383">
        <v>9</v>
      </c>
    </row>
    <row r="2384" spans="1:2" x14ac:dyDescent="0.25">
      <c r="A2384" t="s">
        <v>2684</v>
      </c>
      <c r="B2384">
        <v>5</v>
      </c>
    </row>
    <row r="2385" spans="1:2" x14ac:dyDescent="0.25">
      <c r="A2385" t="s">
        <v>2685</v>
      </c>
      <c r="B2385">
        <v>2</v>
      </c>
    </row>
    <row r="2386" spans="1:2" x14ac:dyDescent="0.25">
      <c r="A2386" t="s">
        <v>2686</v>
      </c>
      <c r="B2386">
        <v>1</v>
      </c>
    </row>
    <row r="2387" spans="1:2" x14ac:dyDescent="0.25">
      <c r="A2387" t="s">
        <v>2687</v>
      </c>
      <c r="B2387">
        <v>1</v>
      </c>
    </row>
    <row r="2388" spans="1:2" x14ac:dyDescent="0.25">
      <c r="A2388" t="s">
        <v>2688</v>
      </c>
      <c r="B2388">
        <v>3</v>
      </c>
    </row>
    <row r="2389" spans="1:2" x14ac:dyDescent="0.25">
      <c r="A2389" t="s">
        <v>2689</v>
      </c>
      <c r="B2389">
        <v>6</v>
      </c>
    </row>
    <row r="2390" spans="1:2" x14ac:dyDescent="0.25">
      <c r="A2390" t="s">
        <v>2690</v>
      </c>
      <c r="B2390">
        <v>3</v>
      </c>
    </row>
    <row r="2391" spans="1:2" x14ac:dyDescent="0.25">
      <c r="A2391" t="s">
        <v>2691</v>
      </c>
      <c r="B2391">
        <v>7</v>
      </c>
    </row>
    <row r="2392" spans="1:2" x14ac:dyDescent="0.25">
      <c r="A2392" t="s">
        <v>245</v>
      </c>
      <c r="B2392">
        <v>6</v>
      </c>
    </row>
    <row r="2393" spans="1:2" x14ac:dyDescent="0.25">
      <c r="A2393" t="s">
        <v>2692</v>
      </c>
      <c r="B2393">
        <v>1</v>
      </c>
    </row>
    <row r="2394" spans="1:2" x14ac:dyDescent="0.25">
      <c r="A2394" t="s">
        <v>2693</v>
      </c>
      <c r="B2394">
        <v>3</v>
      </c>
    </row>
    <row r="2395" spans="1:2" x14ac:dyDescent="0.25">
      <c r="A2395" t="s">
        <v>2694</v>
      </c>
      <c r="B2395">
        <v>3</v>
      </c>
    </row>
    <row r="2396" spans="1:2" x14ac:dyDescent="0.25">
      <c r="A2396" t="s">
        <v>2695</v>
      </c>
      <c r="B2396">
        <v>1</v>
      </c>
    </row>
    <row r="2397" spans="1:2" x14ac:dyDescent="0.25">
      <c r="A2397" t="s">
        <v>2696</v>
      </c>
      <c r="B2397">
        <v>2</v>
      </c>
    </row>
    <row r="2398" spans="1:2" x14ac:dyDescent="0.25">
      <c r="A2398" t="s">
        <v>2697</v>
      </c>
      <c r="B2398">
        <v>1</v>
      </c>
    </row>
    <row r="2399" spans="1:2" x14ac:dyDescent="0.25">
      <c r="A2399" t="s">
        <v>2698</v>
      </c>
      <c r="B2399">
        <v>1</v>
      </c>
    </row>
    <row r="2400" spans="1:2" x14ac:dyDescent="0.25">
      <c r="A2400" t="s">
        <v>2699</v>
      </c>
      <c r="B2400">
        <v>1</v>
      </c>
    </row>
    <row r="2401" spans="1:2" x14ac:dyDescent="0.25">
      <c r="A2401" t="s">
        <v>2700</v>
      </c>
      <c r="B2401">
        <v>1</v>
      </c>
    </row>
    <row r="2402" spans="1:2" x14ac:dyDescent="0.25">
      <c r="A2402" t="s">
        <v>2701</v>
      </c>
      <c r="B2402">
        <v>10</v>
      </c>
    </row>
    <row r="2403" spans="1:2" x14ac:dyDescent="0.25">
      <c r="A2403" t="s">
        <v>2702</v>
      </c>
      <c r="B2403">
        <v>3</v>
      </c>
    </row>
    <row r="2404" spans="1:2" x14ac:dyDescent="0.25">
      <c r="A2404" t="s">
        <v>2703</v>
      </c>
      <c r="B2404">
        <v>3</v>
      </c>
    </row>
    <row r="2405" spans="1:2" x14ac:dyDescent="0.25">
      <c r="A2405" t="s">
        <v>2704</v>
      </c>
      <c r="B2405">
        <v>2</v>
      </c>
    </row>
    <row r="2406" spans="1:2" x14ac:dyDescent="0.25">
      <c r="A2406" t="s">
        <v>2705</v>
      </c>
      <c r="B2406">
        <v>38</v>
      </c>
    </row>
    <row r="2407" spans="1:2" x14ac:dyDescent="0.25">
      <c r="A2407" t="s">
        <v>2706</v>
      </c>
      <c r="B2407">
        <v>2</v>
      </c>
    </row>
    <row r="2408" spans="1:2" x14ac:dyDescent="0.25">
      <c r="A2408" t="s">
        <v>2707</v>
      </c>
      <c r="B2408">
        <v>1</v>
      </c>
    </row>
    <row r="2409" spans="1:2" x14ac:dyDescent="0.25">
      <c r="A2409" t="s">
        <v>2708</v>
      </c>
      <c r="B2409">
        <v>1</v>
      </c>
    </row>
    <row r="2410" spans="1:2" x14ac:dyDescent="0.25">
      <c r="A2410" t="s">
        <v>2709</v>
      </c>
      <c r="B2410">
        <v>1</v>
      </c>
    </row>
    <row r="2411" spans="1:2" x14ac:dyDescent="0.25">
      <c r="A2411" t="s">
        <v>2710</v>
      </c>
      <c r="B2411">
        <v>1</v>
      </c>
    </row>
    <row r="2412" spans="1:2" x14ac:dyDescent="0.25">
      <c r="A2412" t="s">
        <v>2711</v>
      </c>
      <c r="B2412">
        <v>76</v>
      </c>
    </row>
    <row r="2413" spans="1:2" x14ac:dyDescent="0.25">
      <c r="A2413" t="s">
        <v>2712</v>
      </c>
      <c r="B2413">
        <v>2</v>
      </c>
    </row>
    <row r="2414" spans="1:2" x14ac:dyDescent="0.25">
      <c r="A2414" t="s">
        <v>2713</v>
      </c>
      <c r="B2414">
        <v>6</v>
      </c>
    </row>
    <row r="2415" spans="1:2" x14ac:dyDescent="0.25">
      <c r="A2415" t="s">
        <v>2714</v>
      </c>
      <c r="B2415">
        <v>3</v>
      </c>
    </row>
    <row r="2416" spans="1:2" x14ac:dyDescent="0.25">
      <c r="A2416" t="s">
        <v>2715</v>
      </c>
      <c r="B2416">
        <v>2</v>
      </c>
    </row>
    <row r="2417" spans="1:2" x14ac:dyDescent="0.25">
      <c r="A2417" t="s">
        <v>2716</v>
      </c>
      <c r="B2417">
        <v>5</v>
      </c>
    </row>
    <row r="2418" spans="1:2" x14ac:dyDescent="0.25">
      <c r="A2418" t="s">
        <v>2717</v>
      </c>
      <c r="B2418">
        <v>2</v>
      </c>
    </row>
    <row r="2419" spans="1:2" x14ac:dyDescent="0.25">
      <c r="A2419" t="s">
        <v>2718</v>
      </c>
      <c r="B2419">
        <v>2</v>
      </c>
    </row>
    <row r="2420" spans="1:2" x14ac:dyDescent="0.25">
      <c r="A2420" t="s">
        <v>2719</v>
      </c>
      <c r="B2420">
        <v>2</v>
      </c>
    </row>
    <row r="2421" spans="1:2" x14ac:dyDescent="0.25">
      <c r="A2421" t="s">
        <v>2720</v>
      </c>
      <c r="B2421">
        <v>14</v>
      </c>
    </row>
    <row r="2422" spans="1:2" x14ac:dyDescent="0.25">
      <c r="A2422" t="s">
        <v>2721</v>
      </c>
      <c r="B2422">
        <v>4</v>
      </c>
    </row>
    <row r="2423" spans="1:2" x14ac:dyDescent="0.25">
      <c r="A2423" t="s">
        <v>2722</v>
      </c>
      <c r="B2423">
        <v>13</v>
      </c>
    </row>
    <row r="2424" spans="1:2" x14ac:dyDescent="0.25">
      <c r="A2424" t="s">
        <v>2723</v>
      </c>
      <c r="B2424">
        <v>13</v>
      </c>
    </row>
    <row r="2425" spans="1:2" x14ac:dyDescent="0.25">
      <c r="A2425" t="s">
        <v>2724</v>
      </c>
      <c r="B2425">
        <v>1</v>
      </c>
    </row>
    <row r="2426" spans="1:2" x14ac:dyDescent="0.25">
      <c r="A2426" t="s">
        <v>2725</v>
      </c>
      <c r="B2426">
        <v>1</v>
      </c>
    </row>
    <row r="2427" spans="1:2" x14ac:dyDescent="0.25">
      <c r="A2427" t="s">
        <v>2726</v>
      </c>
      <c r="B2427">
        <v>6</v>
      </c>
    </row>
    <row r="2428" spans="1:2" x14ac:dyDescent="0.25">
      <c r="A2428" t="s">
        <v>2727</v>
      </c>
      <c r="B2428">
        <v>2</v>
      </c>
    </row>
    <row r="2429" spans="1:2" x14ac:dyDescent="0.25">
      <c r="A2429" t="s">
        <v>2728</v>
      </c>
      <c r="B2429">
        <v>7</v>
      </c>
    </row>
    <row r="2430" spans="1:2" x14ac:dyDescent="0.25">
      <c r="A2430" t="s">
        <v>51</v>
      </c>
      <c r="B2430">
        <v>2</v>
      </c>
    </row>
    <row r="2431" spans="1:2" x14ac:dyDescent="0.25">
      <c r="A2431" t="s">
        <v>176</v>
      </c>
      <c r="B2431">
        <v>5</v>
      </c>
    </row>
    <row r="2432" spans="1:2" x14ac:dyDescent="0.25">
      <c r="A2432" t="s">
        <v>52</v>
      </c>
      <c r="B2432">
        <v>10</v>
      </c>
    </row>
    <row r="2433" spans="1:2" x14ac:dyDescent="0.25">
      <c r="A2433" t="s">
        <v>2729</v>
      </c>
      <c r="B2433">
        <v>1</v>
      </c>
    </row>
    <row r="2434" spans="1:2" x14ac:dyDescent="0.25">
      <c r="A2434" t="s">
        <v>236</v>
      </c>
      <c r="B2434">
        <v>74</v>
      </c>
    </row>
    <row r="2435" spans="1:2" x14ac:dyDescent="0.25">
      <c r="A2435" t="s">
        <v>2730</v>
      </c>
      <c r="B2435">
        <v>1</v>
      </c>
    </row>
    <row r="2436" spans="1:2" x14ac:dyDescent="0.25">
      <c r="A2436" t="s">
        <v>2731</v>
      </c>
      <c r="B2436">
        <v>1</v>
      </c>
    </row>
    <row r="2437" spans="1:2" x14ac:dyDescent="0.25">
      <c r="A2437" t="s">
        <v>2732</v>
      </c>
      <c r="B2437">
        <v>1</v>
      </c>
    </row>
    <row r="2438" spans="1:2" x14ac:dyDescent="0.25">
      <c r="A2438" t="s">
        <v>246</v>
      </c>
      <c r="B2438">
        <v>5</v>
      </c>
    </row>
    <row r="2439" spans="1:2" x14ac:dyDescent="0.25">
      <c r="A2439" t="s">
        <v>2733</v>
      </c>
      <c r="B2439">
        <v>4</v>
      </c>
    </row>
    <row r="2440" spans="1:2" x14ac:dyDescent="0.25">
      <c r="A2440" t="s">
        <v>2734</v>
      </c>
      <c r="B2440">
        <v>1</v>
      </c>
    </row>
    <row r="2441" spans="1:2" x14ac:dyDescent="0.25">
      <c r="A2441" t="s">
        <v>2735</v>
      </c>
      <c r="B2441">
        <v>3</v>
      </c>
    </row>
    <row r="2442" spans="1:2" x14ac:dyDescent="0.25">
      <c r="A2442" t="s">
        <v>2736</v>
      </c>
      <c r="B2442">
        <v>1</v>
      </c>
    </row>
    <row r="2443" spans="1:2" x14ac:dyDescent="0.25">
      <c r="A2443" t="s">
        <v>2737</v>
      </c>
      <c r="B2443">
        <v>7</v>
      </c>
    </row>
    <row r="2444" spans="1:2" x14ac:dyDescent="0.25">
      <c r="A2444" t="s">
        <v>2738</v>
      </c>
      <c r="B2444">
        <v>3</v>
      </c>
    </row>
    <row r="2445" spans="1:2" x14ac:dyDescent="0.25">
      <c r="A2445" t="s">
        <v>2739</v>
      </c>
      <c r="B2445">
        <v>4</v>
      </c>
    </row>
    <row r="2446" spans="1:2" x14ac:dyDescent="0.25">
      <c r="A2446" t="s">
        <v>2740</v>
      </c>
      <c r="B2446">
        <v>2</v>
      </c>
    </row>
    <row r="2447" spans="1:2" x14ac:dyDescent="0.25">
      <c r="A2447" t="s">
        <v>2741</v>
      </c>
      <c r="B2447">
        <v>7</v>
      </c>
    </row>
    <row r="2448" spans="1:2" x14ac:dyDescent="0.25">
      <c r="A2448" t="s">
        <v>2742</v>
      </c>
      <c r="B2448">
        <v>1</v>
      </c>
    </row>
    <row r="2449" spans="1:2" x14ac:dyDescent="0.25">
      <c r="A2449" t="s">
        <v>2743</v>
      </c>
      <c r="B2449">
        <v>2</v>
      </c>
    </row>
    <row r="2450" spans="1:2" x14ac:dyDescent="0.25">
      <c r="A2450" t="s">
        <v>2744</v>
      </c>
      <c r="B2450">
        <v>55</v>
      </c>
    </row>
    <row r="2451" spans="1:2" x14ac:dyDescent="0.25">
      <c r="A2451" t="s">
        <v>2745</v>
      </c>
      <c r="B2451">
        <v>1</v>
      </c>
    </row>
    <row r="2452" spans="1:2" x14ac:dyDescent="0.25">
      <c r="A2452" t="s">
        <v>2746</v>
      </c>
      <c r="B2452">
        <v>11</v>
      </c>
    </row>
    <row r="2453" spans="1:2" x14ac:dyDescent="0.25">
      <c r="A2453" t="s">
        <v>2747</v>
      </c>
      <c r="B2453">
        <v>6</v>
      </c>
    </row>
    <row r="2454" spans="1:2" x14ac:dyDescent="0.25">
      <c r="A2454" t="s">
        <v>2748</v>
      </c>
      <c r="B2454">
        <v>5</v>
      </c>
    </row>
    <row r="2455" spans="1:2" x14ac:dyDescent="0.25">
      <c r="A2455" t="s">
        <v>2749</v>
      </c>
      <c r="B2455">
        <v>4</v>
      </c>
    </row>
    <row r="2456" spans="1:2" x14ac:dyDescent="0.25">
      <c r="A2456" t="s">
        <v>2750</v>
      </c>
      <c r="B2456">
        <v>5</v>
      </c>
    </row>
    <row r="2457" spans="1:2" x14ac:dyDescent="0.25">
      <c r="A2457" t="s">
        <v>2751</v>
      </c>
      <c r="B2457">
        <v>1</v>
      </c>
    </row>
    <row r="2458" spans="1:2" x14ac:dyDescent="0.25">
      <c r="A2458" t="s">
        <v>2752</v>
      </c>
      <c r="B2458">
        <v>2</v>
      </c>
    </row>
    <row r="2459" spans="1:2" x14ac:dyDescent="0.25">
      <c r="A2459" t="s">
        <v>2753</v>
      </c>
      <c r="B2459">
        <v>1</v>
      </c>
    </row>
    <row r="2460" spans="1:2" x14ac:dyDescent="0.25">
      <c r="A2460" t="s">
        <v>177</v>
      </c>
      <c r="B2460">
        <v>8</v>
      </c>
    </row>
    <row r="2461" spans="1:2" x14ac:dyDescent="0.25">
      <c r="A2461" t="s">
        <v>2754</v>
      </c>
      <c r="B2461">
        <v>1</v>
      </c>
    </row>
    <row r="2462" spans="1:2" x14ac:dyDescent="0.25">
      <c r="A2462" t="s">
        <v>2755</v>
      </c>
      <c r="B2462">
        <v>6</v>
      </c>
    </row>
    <row r="2463" spans="1:2" x14ac:dyDescent="0.25">
      <c r="A2463" t="s">
        <v>2756</v>
      </c>
      <c r="B2463">
        <v>4</v>
      </c>
    </row>
    <row r="2464" spans="1:2" x14ac:dyDescent="0.25">
      <c r="A2464" t="s">
        <v>2757</v>
      </c>
      <c r="B2464">
        <v>4</v>
      </c>
    </row>
    <row r="2465" spans="1:2" x14ac:dyDescent="0.25">
      <c r="A2465" t="s">
        <v>2758</v>
      </c>
      <c r="B2465">
        <v>7</v>
      </c>
    </row>
    <row r="2466" spans="1:2" x14ac:dyDescent="0.25">
      <c r="A2466" t="s">
        <v>2759</v>
      </c>
      <c r="B2466">
        <v>14</v>
      </c>
    </row>
    <row r="2467" spans="1:2" x14ac:dyDescent="0.25">
      <c r="A2467" t="s">
        <v>2760</v>
      </c>
      <c r="B2467">
        <v>7</v>
      </c>
    </row>
    <row r="2468" spans="1:2" x14ac:dyDescent="0.25">
      <c r="A2468" t="s">
        <v>2761</v>
      </c>
      <c r="B2468">
        <v>4</v>
      </c>
    </row>
    <row r="2469" spans="1:2" x14ac:dyDescent="0.25">
      <c r="A2469" t="s">
        <v>2762</v>
      </c>
      <c r="B2469">
        <v>17</v>
      </c>
    </row>
    <row r="2470" spans="1:2" x14ac:dyDescent="0.25">
      <c r="A2470" t="s">
        <v>2763</v>
      </c>
      <c r="B2470">
        <v>6</v>
      </c>
    </row>
    <row r="2471" spans="1:2" x14ac:dyDescent="0.25">
      <c r="A2471" t="s">
        <v>2764</v>
      </c>
      <c r="B2471">
        <v>1</v>
      </c>
    </row>
    <row r="2472" spans="1:2" x14ac:dyDescent="0.25">
      <c r="A2472" t="s">
        <v>2765</v>
      </c>
      <c r="B2472">
        <v>1</v>
      </c>
    </row>
    <row r="2473" spans="1:2" x14ac:dyDescent="0.25">
      <c r="A2473" t="s">
        <v>2766</v>
      </c>
      <c r="B2473">
        <v>6</v>
      </c>
    </row>
    <row r="2474" spans="1:2" x14ac:dyDescent="0.25">
      <c r="A2474" t="s">
        <v>247</v>
      </c>
      <c r="B2474">
        <v>12</v>
      </c>
    </row>
    <row r="2475" spans="1:2" x14ac:dyDescent="0.25">
      <c r="A2475" t="s">
        <v>2767</v>
      </c>
      <c r="B2475">
        <v>9</v>
      </c>
    </row>
    <row r="2476" spans="1:2" x14ac:dyDescent="0.25">
      <c r="A2476" t="s">
        <v>2768</v>
      </c>
      <c r="B2476">
        <v>3</v>
      </c>
    </row>
    <row r="2477" spans="1:2" x14ac:dyDescent="0.25">
      <c r="A2477" t="s">
        <v>2769</v>
      </c>
      <c r="B2477">
        <v>2</v>
      </c>
    </row>
    <row r="2478" spans="1:2" x14ac:dyDescent="0.25">
      <c r="A2478" t="s">
        <v>2770</v>
      </c>
      <c r="B2478">
        <v>5</v>
      </c>
    </row>
    <row r="2479" spans="1:2" x14ac:dyDescent="0.25">
      <c r="A2479" t="s">
        <v>2771</v>
      </c>
      <c r="B2479">
        <v>19</v>
      </c>
    </row>
    <row r="2480" spans="1:2" x14ac:dyDescent="0.25">
      <c r="A2480" t="s">
        <v>2772</v>
      </c>
      <c r="B2480">
        <v>1</v>
      </c>
    </row>
    <row r="2481" spans="1:2" x14ac:dyDescent="0.25">
      <c r="A2481" t="s">
        <v>2773</v>
      </c>
      <c r="B2481">
        <v>1</v>
      </c>
    </row>
    <row r="2482" spans="1:2" x14ac:dyDescent="0.25">
      <c r="A2482" t="s">
        <v>2774</v>
      </c>
      <c r="B2482">
        <v>13</v>
      </c>
    </row>
    <row r="2483" spans="1:2" x14ac:dyDescent="0.25">
      <c r="A2483" t="s">
        <v>270</v>
      </c>
      <c r="B2483">
        <v>2</v>
      </c>
    </row>
    <row r="2484" spans="1:2" x14ac:dyDescent="0.25">
      <c r="A2484" t="s">
        <v>2775</v>
      </c>
      <c r="B2484">
        <v>2</v>
      </c>
    </row>
    <row r="2485" spans="1:2" x14ac:dyDescent="0.25">
      <c r="A2485" t="s">
        <v>2776</v>
      </c>
      <c r="B2485">
        <v>2</v>
      </c>
    </row>
    <row r="2486" spans="1:2" x14ac:dyDescent="0.25">
      <c r="A2486" t="s">
        <v>178</v>
      </c>
      <c r="B2486">
        <v>5</v>
      </c>
    </row>
    <row r="2487" spans="1:2" x14ac:dyDescent="0.25">
      <c r="A2487" t="s">
        <v>2777</v>
      </c>
      <c r="B2487">
        <v>1</v>
      </c>
    </row>
    <row r="2488" spans="1:2" x14ac:dyDescent="0.25">
      <c r="A2488" t="s">
        <v>2778</v>
      </c>
      <c r="B2488">
        <v>8</v>
      </c>
    </row>
    <row r="2489" spans="1:2" x14ac:dyDescent="0.25">
      <c r="A2489" t="s">
        <v>2779</v>
      </c>
      <c r="B2489">
        <v>4</v>
      </c>
    </row>
    <row r="2490" spans="1:2" x14ac:dyDescent="0.25">
      <c r="A2490" t="s">
        <v>179</v>
      </c>
      <c r="B2490">
        <v>5</v>
      </c>
    </row>
    <row r="2491" spans="1:2" x14ac:dyDescent="0.25">
      <c r="A2491" t="s">
        <v>2780</v>
      </c>
      <c r="B2491">
        <v>2</v>
      </c>
    </row>
    <row r="2492" spans="1:2" x14ac:dyDescent="0.25">
      <c r="A2492" t="s">
        <v>2781</v>
      </c>
      <c r="B2492">
        <v>3</v>
      </c>
    </row>
    <row r="2493" spans="1:2" x14ac:dyDescent="0.25">
      <c r="A2493" t="s">
        <v>2782</v>
      </c>
      <c r="B2493">
        <v>2</v>
      </c>
    </row>
    <row r="2494" spans="1:2" x14ac:dyDescent="0.25">
      <c r="A2494" t="s">
        <v>2783</v>
      </c>
      <c r="B2494">
        <v>8</v>
      </c>
    </row>
    <row r="2495" spans="1:2" x14ac:dyDescent="0.25">
      <c r="A2495" t="s">
        <v>343</v>
      </c>
      <c r="B2495">
        <v>4</v>
      </c>
    </row>
    <row r="2496" spans="1:2" x14ac:dyDescent="0.25">
      <c r="A2496" t="s">
        <v>2784</v>
      </c>
      <c r="B2496">
        <v>5</v>
      </c>
    </row>
    <row r="2497" spans="1:2" x14ac:dyDescent="0.25">
      <c r="A2497" t="s">
        <v>2785</v>
      </c>
      <c r="B2497">
        <v>5</v>
      </c>
    </row>
    <row r="2498" spans="1:2" x14ac:dyDescent="0.25">
      <c r="A2498" t="s">
        <v>2786</v>
      </c>
      <c r="B2498">
        <v>3</v>
      </c>
    </row>
    <row r="2499" spans="1:2" x14ac:dyDescent="0.25">
      <c r="A2499" t="s">
        <v>2787</v>
      </c>
      <c r="B2499">
        <v>1</v>
      </c>
    </row>
    <row r="2500" spans="1:2" x14ac:dyDescent="0.25">
      <c r="A2500" t="s">
        <v>2788</v>
      </c>
      <c r="B2500">
        <v>1</v>
      </c>
    </row>
    <row r="2501" spans="1:2" x14ac:dyDescent="0.25">
      <c r="A2501" t="s">
        <v>2789</v>
      </c>
      <c r="B2501">
        <v>1</v>
      </c>
    </row>
    <row r="2502" spans="1:2" x14ac:dyDescent="0.25">
      <c r="A2502" t="s">
        <v>2790</v>
      </c>
      <c r="B2502">
        <v>1</v>
      </c>
    </row>
    <row r="2503" spans="1:2" x14ac:dyDescent="0.25">
      <c r="A2503" t="s">
        <v>2791</v>
      </c>
      <c r="B2503">
        <v>9</v>
      </c>
    </row>
    <row r="2504" spans="1:2" x14ac:dyDescent="0.25">
      <c r="A2504" t="s">
        <v>2792</v>
      </c>
      <c r="B2504">
        <v>3</v>
      </c>
    </row>
    <row r="2505" spans="1:2" x14ac:dyDescent="0.25">
      <c r="A2505" t="s">
        <v>2793</v>
      </c>
      <c r="B2505">
        <v>1</v>
      </c>
    </row>
    <row r="2506" spans="1:2" x14ac:dyDescent="0.25">
      <c r="A2506" t="s">
        <v>2794</v>
      </c>
      <c r="B2506">
        <v>24</v>
      </c>
    </row>
    <row r="2507" spans="1:2" x14ac:dyDescent="0.25">
      <c r="A2507" t="s">
        <v>2795</v>
      </c>
      <c r="B2507">
        <v>34</v>
      </c>
    </row>
    <row r="2508" spans="1:2" x14ac:dyDescent="0.25">
      <c r="A2508" t="s">
        <v>2796</v>
      </c>
      <c r="B2508">
        <v>3</v>
      </c>
    </row>
    <row r="2509" spans="1:2" x14ac:dyDescent="0.25">
      <c r="A2509" t="s">
        <v>53</v>
      </c>
      <c r="B2509">
        <v>6</v>
      </c>
    </row>
    <row r="2510" spans="1:2" x14ac:dyDescent="0.25">
      <c r="A2510" t="s">
        <v>2797</v>
      </c>
      <c r="B2510">
        <v>1</v>
      </c>
    </row>
    <row r="2511" spans="1:2" x14ac:dyDescent="0.25">
      <c r="A2511" t="s">
        <v>2798</v>
      </c>
      <c r="B2511">
        <v>2</v>
      </c>
    </row>
    <row r="2512" spans="1:2" x14ac:dyDescent="0.25">
      <c r="A2512" t="s">
        <v>2799</v>
      </c>
      <c r="B2512">
        <v>3</v>
      </c>
    </row>
    <row r="2513" spans="1:2" x14ac:dyDescent="0.25">
      <c r="A2513" t="s">
        <v>2800</v>
      </c>
      <c r="B2513">
        <v>7</v>
      </c>
    </row>
    <row r="2514" spans="1:2" x14ac:dyDescent="0.25">
      <c r="A2514" t="s">
        <v>2801</v>
      </c>
      <c r="B2514">
        <v>1</v>
      </c>
    </row>
    <row r="2515" spans="1:2" x14ac:dyDescent="0.25">
      <c r="A2515" t="s">
        <v>2802</v>
      </c>
      <c r="B2515">
        <v>4</v>
      </c>
    </row>
    <row r="2516" spans="1:2" x14ac:dyDescent="0.25">
      <c r="A2516" t="s">
        <v>2803</v>
      </c>
      <c r="B2516">
        <v>3</v>
      </c>
    </row>
    <row r="2517" spans="1:2" x14ac:dyDescent="0.25">
      <c r="A2517" t="s">
        <v>2804</v>
      </c>
      <c r="B2517">
        <v>2</v>
      </c>
    </row>
    <row r="2518" spans="1:2" x14ac:dyDescent="0.25">
      <c r="A2518" t="s">
        <v>271</v>
      </c>
      <c r="B2518">
        <v>4</v>
      </c>
    </row>
    <row r="2519" spans="1:2" x14ac:dyDescent="0.25">
      <c r="A2519" t="s">
        <v>54</v>
      </c>
      <c r="B2519">
        <v>5</v>
      </c>
    </row>
    <row r="2520" spans="1:2" x14ac:dyDescent="0.25">
      <c r="A2520" t="s">
        <v>2805</v>
      </c>
      <c r="B2520">
        <v>3</v>
      </c>
    </row>
    <row r="2521" spans="1:2" x14ac:dyDescent="0.25">
      <c r="A2521" t="s">
        <v>2806</v>
      </c>
      <c r="B2521">
        <v>1</v>
      </c>
    </row>
    <row r="2522" spans="1:2" x14ac:dyDescent="0.25">
      <c r="A2522" t="s">
        <v>2807</v>
      </c>
      <c r="B2522">
        <v>1</v>
      </c>
    </row>
    <row r="2523" spans="1:2" x14ac:dyDescent="0.25">
      <c r="A2523" t="s">
        <v>2808</v>
      </c>
      <c r="B2523">
        <v>3</v>
      </c>
    </row>
    <row r="2524" spans="1:2" x14ac:dyDescent="0.25">
      <c r="A2524" t="s">
        <v>2809</v>
      </c>
      <c r="B2524">
        <v>2</v>
      </c>
    </row>
    <row r="2525" spans="1:2" x14ac:dyDescent="0.25">
      <c r="A2525" t="s">
        <v>2810</v>
      </c>
      <c r="B2525">
        <v>4</v>
      </c>
    </row>
    <row r="2526" spans="1:2" x14ac:dyDescent="0.25">
      <c r="A2526" t="s">
        <v>2811</v>
      </c>
      <c r="B2526">
        <v>1</v>
      </c>
    </row>
    <row r="2527" spans="1:2" x14ac:dyDescent="0.25">
      <c r="A2527" t="s">
        <v>2812</v>
      </c>
      <c r="B2527">
        <v>1</v>
      </c>
    </row>
    <row r="2528" spans="1:2" x14ac:dyDescent="0.25">
      <c r="A2528" t="s">
        <v>2813</v>
      </c>
      <c r="B2528">
        <v>3</v>
      </c>
    </row>
    <row r="2529" spans="1:2" x14ac:dyDescent="0.25">
      <c r="A2529" t="s">
        <v>2814</v>
      </c>
      <c r="B2529">
        <v>2</v>
      </c>
    </row>
    <row r="2530" spans="1:2" x14ac:dyDescent="0.25">
      <c r="A2530" t="s">
        <v>2815</v>
      </c>
      <c r="B2530">
        <v>2</v>
      </c>
    </row>
    <row r="2531" spans="1:2" x14ac:dyDescent="0.25">
      <c r="A2531" t="s">
        <v>2816</v>
      </c>
      <c r="B2531">
        <v>1</v>
      </c>
    </row>
    <row r="2532" spans="1:2" x14ac:dyDescent="0.25">
      <c r="A2532" t="s">
        <v>2817</v>
      </c>
      <c r="B2532">
        <v>10</v>
      </c>
    </row>
    <row r="2533" spans="1:2" x14ac:dyDescent="0.25">
      <c r="A2533" t="s">
        <v>2818</v>
      </c>
      <c r="B2533">
        <v>15</v>
      </c>
    </row>
    <row r="2534" spans="1:2" x14ac:dyDescent="0.25">
      <c r="A2534" t="s">
        <v>2819</v>
      </c>
      <c r="B2534">
        <v>2</v>
      </c>
    </row>
    <row r="2535" spans="1:2" x14ac:dyDescent="0.25">
      <c r="A2535" t="s">
        <v>55</v>
      </c>
      <c r="B2535">
        <v>1</v>
      </c>
    </row>
    <row r="2536" spans="1:2" x14ac:dyDescent="0.25">
      <c r="A2536" t="s">
        <v>2820</v>
      </c>
      <c r="B2536">
        <v>2</v>
      </c>
    </row>
    <row r="2537" spans="1:2" x14ac:dyDescent="0.25">
      <c r="A2537" t="s">
        <v>2821</v>
      </c>
      <c r="B2537">
        <v>2</v>
      </c>
    </row>
    <row r="2538" spans="1:2" x14ac:dyDescent="0.25">
      <c r="A2538" t="s">
        <v>2822</v>
      </c>
      <c r="B2538">
        <v>2</v>
      </c>
    </row>
    <row r="2539" spans="1:2" x14ac:dyDescent="0.25">
      <c r="A2539" t="s">
        <v>2823</v>
      </c>
      <c r="B2539">
        <v>22</v>
      </c>
    </row>
    <row r="2540" spans="1:2" x14ac:dyDescent="0.25">
      <c r="A2540" t="s">
        <v>2824</v>
      </c>
      <c r="B2540">
        <v>3</v>
      </c>
    </row>
    <row r="2541" spans="1:2" x14ac:dyDescent="0.25">
      <c r="A2541" t="s">
        <v>2825</v>
      </c>
      <c r="B2541">
        <v>6</v>
      </c>
    </row>
    <row r="2542" spans="1:2" x14ac:dyDescent="0.25">
      <c r="A2542" t="s">
        <v>2826</v>
      </c>
      <c r="B2542">
        <v>1</v>
      </c>
    </row>
    <row r="2543" spans="1:2" x14ac:dyDescent="0.25">
      <c r="A2543" t="s">
        <v>2827</v>
      </c>
      <c r="B2543">
        <v>3</v>
      </c>
    </row>
    <row r="2544" spans="1:2" x14ac:dyDescent="0.25">
      <c r="A2544" t="s">
        <v>2828</v>
      </c>
      <c r="B2544">
        <v>3</v>
      </c>
    </row>
    <row r="2545" spans="1:2" x14ac:dyDescent="0.25">
      <c r="A2545" t="s">
        <v>2829</v>
      </c>
      <c r="B2545">
        <v>2</v>
      </c>
    </row>
    <row r="2546" spans="1:2" x14ac:dyDescent="0.25">
      <c r="A2546" t="s">
        <v>2830</v>
      </c>
      <c r="B2546">
        <v>8</v>
      </c>
    </row>
    <row r="2547" spans="1:2" x14ac:dyDescent="0.25">
      <c r="A2547" t="s">
        <v>2831</v>
      </c>
      <c r="B2547">
        <v>1</v>
      </c>
    </row>
    <row r="2548" spans="1:2" x14ac:dyDescent="0.25">
      <c r="A2548" t="s">
        <v>2832</v>
      </c>
      <c r="B2548">
        <v>3</v>
      </c>
    </row>
    <row r="2549" spans="1:2" x14ac:dyDescent="0.25">
      <c r="A2549" t="s">
        <v>2833</v>
      </c>
      <c r="B2549">
        <v>4</v>
      </c>
    </row>
    <row r="2550" spans="1:2" x14ac:dyDescent="0.25">
      <c r="A2550" t="s">
        <v>2834</v>
      </c>
      <c r="B2550">
        <v>1</v>
      </c>
    </row>
    <row r="2551" spans="1:2" x14ac:dyDescent="0.25">
      <c r="A2551" t="s">
        <v>2835</v>
      </c>
      <c r="B2551">
        <v>4</v>
      </c>
    </row>
    <row r="2552" spans="1:2" x14ac:dyDescent="0.25">
      <c r="A2552" t="s">
        <v>2836</v>
      </c>
      <c r="B2552">
        <v>1</v>
      </c>
    </row>
    <row r="2553" spans="1:2" x14ac:dyDescent="0.25">
      <c r="A2553" t="s">
        <v>2837</v>
      </c>
      <c r="B2553">
        <v>1</v>
      </c>
    </row>
    <row r="2554" spans="1:2" x14ac:dyDescent="0.25">
      <c r="A2554" t="s">
        <v>2838</v>
      </c>
      <c r="B2554">
        <v>1</v>
      </c>
    </row>
    <row r="2555" spans="1:2" x14ac:dyDescent="0.25">
      <c r="A2555" t="s">
        <v>2839</v>
      </c>
      <c r="B2555">
        <v>2</v>
      </c>
    </row>
    <row r="2556" spans="1:2" x14ac:dyDescent="0.25">
      <c r="A2556" t="s">
        <v>2840</v>
      </c>
      <c r="B2556">
        <v>4</v>
      </c>
    </row>
    <row r="2557" spans="1:2" x14ac:dyDescent="0.25">
      <c r="A2557" t="s">
        <v>2841</v>
      </c>
      <c r="B2557">
        <v>6</v>
      </c>
    </row>
    <row r="2558" spans="1:2" x14ac:dyDescent="0.25">
      <c r="A2558" t="s">
        <v>2842</v>
      </c>
      <c r="B2558">
        <v>3</v>
      </c>
    </row>
    <row r="2559" spans="1:2" x14ac:dyDescent="0.25">
      <c r="A2559" t="s">
        <v>272</v>
      </c>
      <c r="B2559">
        <v>4</v>
      </c>
    </row>
    <row r="2560" spans="1:2" x14ac:dyDescent="0.25">
      <c r="A2560" t="s">
        <v>2843</v>
      </c>
      <c r="B2560">
        <v>1</v>
      </c>
    </row>
    <row r="2561" spans="1:2" x14ac:dyDescent="0.25">
      <c r="A2561" t="s">
        <v>2844</v>
      </c>
      <c r="B2561">
        <v>1</v>
      </c>
    </row>
    <row r="2562" spans="1:2" x14ac:dyDescent="0.25">
      <c r="A2562" t="s">
        <v>2845</v>
      </c>
      <c r="B2562">
        <v>3</v>
      </c>
    </row>
    <row r="2563" spans="1:2" x14ac:dyDescent="0.25">
      <c r="A2563" t="s">
        <v>2846</v>
      </c>
      <c r="B2563">
        <v>4</v>
      </c>
    </row>
    <row r="2564" spans="1:2" x14ac:dyDescent="0.25">
      <c r="A2564" t="s">
        <v>2847</v>
      </c>
      <c r="B2564">
        <v>8</v>
      </c>
    </row>
    <row r="2565" spans="1:2" x14ac:dyDescent="0.25">
      <c r="A2565" t="s">
        <v>2848</v>
      </c>
      <c r="B2565">
        <v>8</v>
      </c>
    </row>
    <row r="2566" spans="1:2" x14ac:dyDescent="0.25">
      <c r="A2566" t="s">
        <v>2849</v>
      </c>
      <c r="B2566">
        <v>2</v>
      </c>
    </row>
    <row r="2567" spans="1:2" x14ac:dyDescent="0.25">
      <c r="A2567" t="s">
        <v>2850</v>
      </c>
      <c r="B2567">
        <v>1</v>
      </c>
    </row>
    <row r="2568" spans="1:2" x14ac:dyDescent="0.25">
      <c r="A2568" t="s">
        <v>2851</v>
      </c>
      <c r="B2568">
        <v>3</v>
      </c>
    </row>
    <row r="2569" spans="1:2" x14ac:dyDescent="0.25">
      <c r="A2569" t="s">
        <v>2852</v>
      </c>
      <c r="B2569">
        <v>7</v>
      </c>
    </row>
    <row r="2570" spans="1:2" x14ac:dyDescent="0.25">
      <c r="A2570" t="s">
        <v>2853</v>
      </c>
      <c r="B2570">
        <v>14</v>
      </c>
    </row>
    <row r="2571" spans="1:2" x14ac:dyDescent="0.25">
      <c r="A2571" t="s">
        <v>2854</v>
      </c>
      <c r="B2571">
        <v>3</v>
      </c>
    </row>
    <row r="2572" spans="1:2" x14ac:dyDescent="0.25">
      <c r="A2572" t="s">
        <v>2855</v>
      </c>
      <c r="B2572">
        <v>12</v>
      </c>
    </row>
    <row r="2573" spans="1:2" x14ac:dyDescent="0.25">
      <c r="A2573" t="s">
        <v>2856</v>
      </c>
      <c r="B2573">
        <v>2</v>
      </c>
    </row>
    <row r="2574" spans="1:2" x14ac:dyDescent="0.25">
      <c r="A2574" t="s">
        <v>2857</v>
      </c>
      <c r="B2574">
        <v>1</v>
      </c>
    </row>
    <row r="2575" spans="1:2" x14ac:dyDescent="0.25">
      <c r="A2575" t="s">
        <v>2858</v>
      </c>
      <c r="B2575">
        <v>2</v>
      </c>
    </row>
    <row r="2576" spans="1:2" x14ac:dyDescent="0.25">
      <c r="A2576" t="s">
        <v>2859</v>
      </c>
      <c r="B2576">
        <v>2</v>
      </c>
    </row>
    <row r="2577" spans="1:2" x14ac:dyDescent="0.25">
      <c r="A2577" t="s">
        <v>2860</v>
      </c>
      <c r="B2577">
        <v>1</v>
      </c>
    </row>
    <row r="2578" spans="1:2" x14ac:dyDescent="0.25">
      <c r="A2578" t="s">
        <v>2861</v>
      </c>
      <c r="B2578">
        <v>34</v>
      </c>
    </row>
    <row r="2579" spans="1:2" x14ac:dyDescent="0.25">
      <c r="A2579" t="s">
        <v>2862</v>
      </c>
      <c r="B2579">
        <v>5</v>
      </c>
    </row>
    <row r="2580" spans="1:2" x14ac:dyDescent="0.25">
      <c r="A2580" t="s">
        <v>2863</v>
      </c>
      <c r="B2580">
        <v>4</v>
      </c>
    </row>
    <row r="2581" spans="1:2" x14ac:dyDescent="0.25">
      <c r="A2581" t="s">
        <v>2864</v>
      </c>
      <c r="B2581">
        <v>2</v>
      </c>
    </row>
    <row r="2582" spans="1:2" x14ac:dyDescent="0.25">
      <c r="A2582" t="s">
        <v>2865</v>
      </c>
      <c r="B2582">
        <v>1</v>
      </c>
    </row>
    <row r="2583" spans="1:2" x14ac:dyDescent="0.25">
      <c r="A2583" t="s">
        <v>2866</v>
      </c>
      <c r="B2583">
        <v>1</v>
      </c>
    </row>
    <row r="2584" spans="1:2" x14ac:dyDescent="0.25">
      <c r="A2584" t="s">
        <v>2867</v>
      </c>
      <c r="B2584">
        <v>10</v>
      </c>
    </row>
    <row r="2585" spans="1:2" x14ac:dyDescent="0.25">
      <c r="A2585" t="s">
        <v>2868</v>
      </c>
      <c r="B2585">
        <v>1</v>
      </c>
    </row>
    <row r="2586" spans="1:2" x14ac:dyDescent="0.25">
      <c r="A2586" t="s">
        <v>2869</v>
      </c>
      <c r="B2586">
        <v>1</v>
      </c>
    </row>
    <row r="2587" spans="1:2" x14ac:dyDescent="0.25">
      <c r="A2587" t="s">
        <v>2870</v>
      </c>
      <c r="B2587">
        <v>42</v>
      </c>
    </row>
    <row r="2588" spans="1:2" x14ac:dyDescent="0.25">
      <c r="A2588" t="s">
        <v>2871</v>
      </c>
      <c r="B2588">
        <v>3</v>
      </c>
    </row>
    <row r="2589" spans="1:2" x14ac:dyDescent="0.25">
      <c r="A2589" t="s">
        <v>2872</v>
      </c>
      <c r="B2589">
        <v>4</v>
      </c>
    </row>
    <row r="2590" spans="1:2" x14ac:dyDescent="0.25">
      <c r="A2590" t="s">
        <v>2873</v>
      </c>
      <c r="B2590">
        <v>3</v>
      </c>
    </row>
    <row r="2591" spans="1:2" x14ac:dyDescent="0.25">
      <c r="A2591" t="s">
        <v>2874</v>
      </c>
      <c r="B2591">
        <v>35</v>
      </c>
    </row>
    <row r="2592" spans="1:2" x14ac:dyDescent="0.25">
      <c r="A2592" t="s">
        <v>2875</v>
      </c>
      <c r="B2592">
        <v>1</v>
      </c>
    </row>
    <row r="2593" spans="1:2" x14ac:dyDescent="0.25">
      <c r="A2593" t="s">
        <v>2876</v>
      </c>
      <c r="B2593">
        <v>2</v>
      </c>
    </row>
    <row r="2594" spans="1:2" x14ac:dyDescent="0.25">
      <c r="A2594" t="s">
        <v>2877</v>
      </c>
      <c r="B2594">
        <v>2</v>
      </c>
    </row>
    <row r="2595" spans="1:2" x14ac:dyDescent="0.25">
      <c r="A2595" t="s">
        <v>2878</v>
      </c>
      <c r="B2595">
        <v>2</v>
      </c>
    </row>
    <row r="2596" spans="1:2" x14ac:dyDescent="0.25">
      <c r="A2596" t="s">
        <v>2879</v>
      </c>
      <c r="B2596">
        <v>13</v>
      </c>
    </row>
    <row r="2597" spans="1:2" x14ac:dyDescent="0.25">
      <c r="A2597" t="s">
        <v>2880</v>
      </c>
      <c r="B2597">
        <v>15</v>
      </c>
    </row>
    <row r="2598" spans="1:2" x14ac:dyDescent="0.25">
      <c r="A2598" t="s">
        <v>2881</v>
      </c>
      <c r="B2598">
        <v>2</v>
      </c>
    </row>
    <row r="2599" spans="1:2" x14ac:dyDescent="0.25">
      <c r="A2599" t="s">
        <v>2882</v>
      </c>
      <c r="B2599">
        <v>1</v>
      </c>
    </row>
    <row r="2600" spans="1:2" x14ac:dyDescent="0.25">
      <c r="A2600" t="s">
        <v>2883</v>
      </c>
      <c r="B2600">
        <v>7</v>
      </c>
    </row>
    <row r="2601" spans="1:2" x14ac:dyDescent="0.25">
      <c r="A2601" t="s">
        <v>2884</v>
      </c>
      <c r="B2601">
        <v>9</v>
      </c>
    </row>
    <row r="2602" spans="1:2" x14ac:dyDescent="0.25">
      <c r="A2602" t="s">
        <v>2885</v>
      </c>
      <c r="B2602">
        <v>47</v>
      </c>
    </row>
    <row r="2603" spans="1:2" x14ac:dyDescent="0.25">
      <c r="A2603" t="s">
        <v>2886</v>
      </c>
      <c r="B2603">
        <v>32</v>
      </c>
    </row>
    <row r="2604" spans="1:2" x14ac:dyDescent="0.25">
      <c r="A2604" t="s">
        <v>2887</v>
      </c>
      <c r="B2604">
        <v>1</v>
      </c>
    </row>
    <row r="2605" spans="1:2" x14ac:dyDescent="0.25">
      <c r="A2605" t="s">
        <v>2888</v>
      </c>
      <c r="B2605">
        <v>1</v>
      </c>
    </row>
    <row r="2606" spans="1:2" x14ac:dyDescent="0.25">
      <c r="A2606" t="s">
        <v>2889</v>
      </c>
      <c r="B2606">
        <v>1</v>
      </c>
    </row>
    <row r="2607" spans="1:2" x14ac:dyDescent="0.25">
      <c r="A2607" t="s">
        <v>2890</v>
      </c>
      <c r="B2607">
        <v>1</v>
      </c>
    </row>
    <row r="2608" spans="1:2" x14ac:dyDescent="0.25">
      <c r="A2608" t="s">
        <v>2891</v>
      </c>
      <c r="B2608">
        <v>2</v>
      </c>
    </row>
    <row r="2609" spans="1:2" x14ac:dyDescent="0.25">
      <c r="A2609" t="s">
        <v>2892</v>
      </c>
      <c r="B2609">
        <v>3</v>
      </c>
    </row>
    <row r="2610" spans="1:2" x14ac:dyDescent="0.25">
      <c r="A2610" t="s">
        <v>2893</v>
      </c>
      <c r="B2610">
        <v>1</v>
      </c>
    </row>
    <row r="2611" spans="1:2" x14ac:dyDescent="0.25">
      <c r="A2611" t="s">
        <v>2894</v>
      </c>
      <c r="B2611">
        <v>6</v>
      </c>
    </row>
    <row r="2612" spans="1:2" x14ac:dyDescent="0.25">
      <c r="A2612" t="s">
        <v>2895</v>
      </c>
      <c r="B2612">
        <v>1</v>
      </c>
    </row>
    <row r="2613" spans="1:2" x14ac:dyDescent="0.25">
      <c r="A2613" t="s">
        <v>2896</v>
      </c>
      <c r="B2613">
        <v>4</v>
      </c>
    </row>
    <row r="2614" spans="1:2" x14ac:dyDescent="0.25">
      <c r="A2614" t="s">
        <v>2897</v>
      </c>
      <c r="B2614">
        <v>1</v>
      </c>
    </row>
    <row r="2615" spans="1:2" x14ac:dyDescent="0.25">
      <c r="A2615" t="s">
        <v>2898</v>
      </c>
      <c r="B2615">
        <v>18</v>
      </c>
    </row>
    <row r="2616" spans="1:2" x14ac:dyDescent="0.25">
      <c r="A2616" t="s">
        <v>2899</v>
      </c>
      <c r="B2616">
        <v>1</v>
      </c>
    </row>
    <row r="2617" spans="1:2" x14ac:dyDescent="0.25">
      <c r="A2617" t="s">
        <v>2900</v>
      </c>
      <c r="B2617">
        <v>1</v>
      </c>
    </row>
    <row r="2618" spans="1:2" x14ac:dyDescent="0.25">
      <c r="A2618" t="s">
        <v>2901</v>
      </c>
      <c r="B2618">
        <v>2</v>
      </c>
    </row>
    <row r="2619" spans="1:2" x14ac:dyDescent="0.25">
      <c r="A2619" t="s">
        <v>2902</v>
      </c>
      <c r="B2619">
        <v>1</v>
      </c>
    </row>
    <row r="2620" spans="1:2" x14ac:dyDescent="0.25">
      <c r="A2620" t="s">
        <v>2903</v>
      </c>
      <c r="B2620">
        <v>2</v>
      </c>
    </row>
    <row r="2621" spans="1:2" x14ac:dyDescent="0.25">
      <c r="A2621" t="s">
        <v>2904</v>
      </c>
      <c r="B2621">
        <v>2</v>
      </c>
    </row>
    <row r="2622" spans="1:2" x14ac:dyDescent="0.25">
      <c r="A2622" t="s">
        <v>2905</v>
      </c>
      <c r="B2622">
        <v>5</v>
      </c>
    </row>
    <row r="2623" spans="1:2" x14ac:dyDescent="0.25">
      <c r="A2623" t="s">
        <v>2906</v>
      </c>
      <c r="B2623">
        <v>40</v>
      </c>
    </row>
    <row r="2624" spans="1:2" x14ac:dyDescent="0.25">
      <c r="A2624" t="s">
        <v>2907</v>
      </c>
      <c r="B2624">
        <v>6</v>
      </c>
    </row>
    <row r="2625" spans="1:2" x14ac:dyDescent="0.25">
      <c r="A2625" t="s">
        <v>273</v>
      </c>
      <c r="B2625">
        <v>3</v>
      </c>
    </row>
    <row r="2626" spans="1:2" x14ac:dyDescent="0.25">
      <c r="A2626" t="s">
        <v>2908</v>
      </c>
      <c r="B2626">
        <v>3</v>
      </c>
    </row>
    <row r="2627" spans="1:2" x14ac:dyDescent="0.25">
      <c r="A2627" t="s">
        <v>2909</v>
      </c>
      <c r="B2627">
        <v>4</v>
      </c>
    </row>
    <row r="2628" spans="1:2" x14ac:dyDescent="0.25">
      <c r="A2628" t="s">
        <v>2910</v>
      </c>
      <c r="B2628">
        <v>1</v>
      </c>
    </row>
    <row r="2629" spans="1:2" x14ac:dyDescent="0.25">
      <c r="A2629" t="s">
        <v>2911</v>
      </c>
      <c r="B2629">
        <v>57</v>
      </c>
    </row>
    <row r="2630" spans="1:2" x14ac:dyDescent="0.25">
      <c r="A2630" t="s">
        <v>2912</v>
      </c>
      <c r="B2630">
        <v>1</v>
      </c>
    </row>
    <row r="2631" spans="1:2" x14ac:dyDescent="0.25">
      <c r="A2631" t="s">
        <v>2913</v>
      </c>
      <c r="B2631">
        <v>5</v>
      </c>
    </row>
    <row r="2632" spans="1:2" x14ac:dyDescent="0.25">
      <c r="A2632" t="s">
        <v>2914</v>
      </c>
      <c r="B2632">
        <v>2</v>
      </c>
    </row>
    <row r="2633" spans="1:2" x14ac:dyDescent="0.25">
      <c r="A2633" t="s">
        <v>2915</v>
      </c>
      <c r="B2633">
        <v>4</v>
      </c>
    </row>
    <row r="2634" spans="1:2" x14ac:dyDescent="0.25">
      <c r="A2634" t="s">
        <v>2916</v>
      </c>
      <c r="B2634">
        <v>1</v>
      </c>
    </row>
    <row r="2635" spans="1:2" x14ac:dyDescent="0.25">
      <c r="A2635" t="s">
        <v>56</v>
      </c>
      <c r="B2635">
        <v>6</v>
      </c>
    </row>
    <row r="2636" spans="1:2" x14ac:dyDescent="0.25">
      <c r="A2636" t="s">
        <v>2917</v>
      </c>
      <c r="B2636">
        <v>10</v>
      </c>
    </row>
    <row r="2637" spans="1:2" x14ac:dyDescent="0.25">
      <c r="A2637" t="s">
        <v>2918</v>
      </c>
      <c r="B2637">
        <v>1</v>
      </c>
    </row>
    <row r="2638" spans="1:2" x14ac:dyDescent="0.25">
      <c r="A2638" t="s">
        <v>2919</v>
      </c>
      <c r="B2638">
        <v>5</v>
      </c>
    </row>
    <row r="2639" spans="1:2" x14ac:dyDescent="0.25">
      <c r="A2639" t="s">
        <v>2920</v>
      </c>
      <c r="B2639">
        <v>2</v>
      </c>
    </row>
    <row r="2640" spans="1:2" x14ac:dyDescent="0.25">
      <c r="A2640" t="s">
        <v>2921</v>
      </c>
      <c r="B2640">
        <v>4</v>
      </c>
    </row>
    <row r="2641" spans="1:2" x14ac:dyDescent="0.25">
      <c r="A2641" t="s">
        <v>57</v>
      </c>
      <c r="B2641">
        <v>2</v>
      </c>
    </row>
    <row r="2642" spans="1:2" x14ac:dyDescent="0.25">
      <c r="A2642" t="s">
        <v>2922</v>
      </c>
      <c r="B2642">
        <v>27</v>
      </c>
    </row>
    <row r="2643" spans="1:2" x14ac:dyDescent="0.25">
      <c r="A2643" t="s">
        <v>2923</v>
      </c>
      <c r="B2643">
        <v>4</v>
      </c>
    </row>
    <row r="2644" spans="1:2" x14ac:dyDescent="0.25">
      <c r="A2644" t="s">
        <v>2924</v>
      </c>
      <c r="B2644">
        <v>2</v>
      </c>
    </row>
    <row r="2645" spans="1:2" x14ac:dyDescent="0.25">
      <c r="A2645" t="s">
        <v>180</v>
      </c>
      <c r="B2645">
        <v>5</v>
      </c>
    </row>
    <row r="2646" spans="1:2" x14ac:dyDescent="0.25">
      <c r="A2646" t="s">
        <v>2925</v>
      </c>
      <c r="B2646">
        <v>3</v>
      </c>
    </row>
    <row r="2647" spans="1:2" x14ac:dyDescent="0.25">
      <c r="A2647" t="s">
        <v>2926</v>
      </c>
      <c r="B2647">
        <v>1</v>
      </c>
    </row>
    <row r="2648" spans="1:2" x14ac:dyDescent="0.25">
      <c r="A2648" t="s">
        <v>2927</v>
      </c>
      <c r="B2648">
        <v>3</v>
      </c>
    </row>
    <row r="2649" spans="1:2" x14ac:dyDescent="0.25">
      <c r="A2649" t="s">
        <v>2928</v>
      </c>
      <c r="B2649">
        <v>1</v>
      </c>
    </row>
    <row r="2650" spans="1:2" x14ac:dyDescent="0.25">
      <c r="A2650" t="s">
        <v>2929</v>
      </c>
      <c r="B2650">
        <v>2</v>
      </c>
    </row>
    <row r="2651" spans="1:2" x14ac:dyDescent="0.25">
      <c r="A2651" t="s">
        <v>2930</v>
      </c>
      <c r="B2651">
        <v>5</v>
      </c>
    </row>
    <row r="2652" spans="1:2" x14ac:dyDescent="0.25">
      <c r="A2652" t="s">
        <v>2931</v>
      </c>
      <c r="B2652">
        <v>2</v>
      </c>
    </row>
    <row r="2653" spans="1:2" x14ac:dyDescent="0.25">
      <c r="A2653" t="s">
        <v>2932</v>
      </c>
      <c r="B2653">
        <v>67</v>
      </c>
    </row>
    <row r="2654" spans="1:2" x14ac:dyDescent="0.25">
      <c r="A2654" t="s">
        <v>2933</v>
      </c>
      <c r="B2654">
        <v>2</v>
      </c>
    </row>
    <row r="2655" spans="1:2" x14ac:dyDescent="0.25">
      <c r="A2655" t="s">
        <v>2934</v>
      </c>
      <c r="B2655">
        <v>2</v>
      </c>
    </row>
    <row r="2656" spans="1:2" x14ac:dyDescent="0.25">
      <c r="A2656" t="s">
        <v>2935</v>
      </c>
      <c r="B2656">
        <v>6</v>
      </c>
    </row>
    <row r="2657" spans="1:2" x14ac:dyDescent="0.25">
      <c r="A2657" t="s">
        <v>2936</v>
      </c>
      <c r="B2657">
        <v>13</v>
      </c>
    </row>
    <row r="2658" spans="1:2" x14ac:dyDescent="0.25">
      <c r="A2658" t="s">
        <v>2937</v>
      </c>
      <c r="B2658">
        <v>2</v>
      </c>
    </row>
    <row r="2659" spans="1:2" x14ac:dyDescent="0.25">
      <c r="A2659" t="s">
        <v>2938</v>
      </c>
      <c r="B2659">
        <v>2</v>
      </c>
    </row>
    <row r="2660" spans="1:2" x14ac:dyDescent="0.25">
      <c r="A2660" t="s">
        <v>2939</v>
      </c>
      <c r="B2660">
        <v>2</v>
      </c>
    </row>
    <row r="2661" spans="1:2" x14ac:dyDescent="0.25">
      <c r="A2661" t="s">
        <v>2940</v>
      </c>
      <c r="B2661">
        <v>4</v>
      </c>
    </row>
    <row r="2662" spans="1:2" x14ac:dyDescent="0.25">
      <c r="A2662" t="s">
        <v>2941</v>
      </c>
      <c r="B2662">
        <v>1</v>
      </c>
    </row>
    <row r="2663" spans="1:2" x14ac:dyDescent="0.25">
      <c r="A2663" t="s">
        <v>2942</v>
      </c>
      <c r="B2663">
        <v>2</v>
      </c>
    </row>
    <row r="2664" spans="1:2" x14ac:dyDescent="0.25">
      <c r="A2664" t="s">
        <v>2943</v>
      </c>
      <c r="B2664">
        <v>2</v>
      </c>
    </row>
    <row r="2665" spans="1:2" x14ac:dyDescent="0.25">
      <c r="A2665" t="s">
        <v>2944</v>
      </c>
      <c r="B2665">
        <v>3</v>
      </c>
    </row>
    <row r="2666" spans="1:2" x14ac:dyDescent="0.25">
      <c r="A2666" t="s">
        <v>2945</v>
      </c>
      <c r="B2666">
        <v>2</v>
      </c>
    </row>
    <row r="2667" spans="1:2" x14ac:dyDescent="0.25">
      <c r="A2667" t="s">
        <v>2947</v>
      </c>
      <c r="B2667">
        <v>7</v>
      </c>
    </row>
    <row r="2668" spans="1:2" x14ac:dyDescent="0.25">
      <c r="A2668" t="s">
        <v>2946</v>
      </c>
      <c r="B2668">
        <v>2</v>
      </c>
    </row>
    <row r="2669" spans="1:2" x14ac:dyDescent="0.25">
      <c r="A2669" t="s">
        <v>2948</v>
      </c>
      <c r="B2669">
        <v>37</v>
      </c>
    </row>
    <row r="2670" spans="1:2" x14ac:dyDescent="0.25">
      <c r="A2670" t="s">
        <v>2949</v>
      </c>
      <c r="B2670">
        <v>1</v>
      </c>
    </row>
    <row r="2671" spans="1:2" x14ac:dyDescent="0.25">
      <c r="A2671" t="s">
        <v>2950</v>
      </c>
      <c r="B2671">
        <v>4</v>
      </c>
    </row>
    <row r="2672" spans="1:2" x14ac:dyDescent="0.25">
      <c r="A2672" t="s">
        <v>2951</v>
      </c>
      <c r="B2672">
        <v>1</v>
      </c>
    </row>
    <row r="2673" spans="1:2" x14ac:dyDescent="0.25">
      <c r="A2673" t="s">
        <v>2952</v>
      </c>
      <c r="B2673">
        <v>1</v>
      </c>
    </row>
    <row r="2674" spans="1:2" x14ac:dyDescent="0.25">
      <c r="A2674" t="s">
        <v>2953</v>
      </c>
      <c r="B2674">
        <v>35</v>
      </c>
    </row>
    <row r="2675" spans="1:2" x14ac:dyDescent="0.25">
      <c r="A2675" t="s">
        <v>2954</v>
      </c>
      <c r="B2675">
        <v>6</v>
      </c>
    </row>
    <row r="2676" spans="1:2" x14ac:dyDescent="0.25">
      <c r="A2676" t="s">
        <v>2955</v>
      </c>
      <c r="B2676">
        <v>4</v>
      </c>
    </row>
    <row r="2677" spans="1:2" x14ac:dyDescent="0.25">
      <c r="A2677" t="s">
        <v>2956</v>
      </c>
      <c r="B2677">
        <v>1</v>
      </c>
    </row>
    <row r="2678" spans="1:2" x14ac:dyDescent="0.25">
      <c r="A2678" t="s">
        <v>2957</v>
      </c>
      <c r="B2678">
        <v>2</v>
      </c>
    </row>
    <row r="2679" spans="1:2" x14ac:dyDescent="0.25">
      <c r="A2679" t="s">
        <v>2958</v>
      </c>
      <c r="B2679">
        <v>8</v>
      </c>
    </row>
    <row r="2680" spans="1:2" x14ac:dyDescent="0.25">
      <c r="A2680" t="s">
        <v>2959</v>
      </c>
      <c r="B2680">
        <v>2</v>
      </c>
    </row>
    <row r="2681" spans="1:2" x14ac:dyDescent="0.25">
      <c r="A2681" t="s">
        <v>2960</v>
      </c>
      <c r="B2681">
        <v>2</v>
      </c>
    </row>
    <row r="2682" spans="1:2" x14ac:dyDescent="0.25">
      <c r="A2682" t="s">
        <v>2961</v>
      </c>
      <c r="B2682">
        <v>22</v>
      </c>
    </row>
    <row r="2683" spans="1:2" x14ac:dyDescent="0.25">
      <c r="A2683" t="s">
        <v>2962</v>
      </c>
      <c r="B2683">
        <v>3</v>
      </c>
    </row>
    <row r="2684" spans="1:2" x14ac:dyDescent="0.25">
      <c r="A2684" t="s">
        <v>2963</v>
      </c>
      <c r="B2684">
        <v>1</v>
      </c>
    </row>
    <row r="2685" spans="1:2" x14ac:dyDescent="0.25">
      <c r="A2685" t="s">
        <v>3181</v>
      </c>
      <c r="B2685">
        <v>2</v>
      </c>
    </row>
    <row r="2686" spans="1:2" x14ac:dyDescent="0.25">
      <c r="A2686" t="s">
        <v>2964</v>
      </c>
      <c r="B2686">
        <v>3</v>
      </c>
    </row>
    <row r="2687" spans="1:2" x14ac:dyDescent="0.25">
      <c r="A2687" t="s">
        <v>2965</v>
      </c>
      <c r="B2687">
        <v>20</v>
      </c>
    </row>
    <row r="2688" spans="1:2" x14ac:dyDescent="0.25">
      <c r="A2688" t="s">
        <v>2966</v>
      </c>
      <c r="B2688">
        <v>3</v>
      </c>
    </row>
    <row r="2689" spans="1:2" x14ac:dyDescent="0.25">
      <c r="A2689" t="s">
        <v>2967</v>
      </c>
      <c r="B2689">
        <v>7</v>
      </c>
    </row>
    <row r="2690" spans="1:2" x14ac:dyDescent="0.25">
      <c r="A2690" t="s">
        <v>2968</v>
      </c>
      <c r="B2690">
        <v>37</v>
      </c>
    </row>
    <row r="2691" spans="1:2" x14ac:dyDescent="0.25">
      <c r="A2691" t="s">
        <v>2969</v>
      </c>
      <c r="B2691">
        <v>6</v>
      </c>
    </row>
    <row r="2692" spans="1:2" x14ac:dyDescent="0.25">
      <c r="A2692" t="s">
        <v>181</v>
      </c>
      <c r="B2692">
        <v>4</v>
      </c>
    </row>
    <row r="2693" spans="1:2" x14ac:dyDescent="0.25">
      <c r="A2693" t="s">
        <v>344</v>
      </c>
      <c r="B2693">
        <v>2</v>
      </c>
    </row>
    <row r="2694" spans="1:2" x14ac:dyDescent="0.25">
      <c r="A2694" t="s">
        <v>2970</v>
      </c>
      <c r="B2694">
        <v>11</v>
      </c>
    </row>
    <row r="2695" spans="1:2" x14ac:dyDescent="0.25">
      <c r="A2695" t="s">
        <v>2971</v>
      </c>
      <c r="B2695">
        <v>160</v>
      </c>
    </row>
    <row r="2696" spans="1:2" x14ac:dyDescent="0.25">
      <c r="A2696" t="s">
        <v>2972</v>
      </c>
      <c r="B2696">
        <v>1</v>
      </c>
    </row>
    <row r="2697" spans="1:2" x14ac:dyDescent="0.25">
      <c r="A2697" t="s">
        <v>2973</v>
      </c>
      <c r="B2697">
        <v>3</v>
      </c>
    </row>
    <row r="2698" spans="1:2" x14ac:dyDescent="0.25">
      <c r="A2698" t="s">
        <v>2974</v>
      </c>
      <c r="B2698">
        <v>1</v>
      </c>
    </row>
    <row r="2699" spans="1:2" x14ac:dyDescent="0.25">
      <c r="A2699" t="s">
        <v>2975</v>
      </c>
      <c r="B2699">
        <v>1</v>
      </c>
    </row>
    <row r="2700" spans="1:2" x14ac:dyDescent="0.25">
      <c r="A2700" t="s">
        <v>2976</v>
      </c>
      <c r="B2700">
        <v>2</v>
      </c>
    </row>
    <row r="2701" spans="1:2" x14ac:dyDescent="0.25">
      <c r="A2701" t="s">
        <v>2977</v>
      </c>
      <c r="B2701">
        <v>5</v>
      </c>
    </row>
    <row r="2702" spans="1:2" x14ac:dyDescent="0.25">
      <c r="A2702" t="s">
        <v>345</v>
      </c>
      <c r="B2702">
        <v>2</v>
      </c>
    </row>
    <row r="2703" spans="1:2" x14ac:dyDescent="0.25">
      <c r="A2703" t="s">
        <v>2978</v>
      </c>
      <c r="B2703">
        <v>4</v>
      </c>
    </row>
    <row r="2704" spans="1:2" x14ac:dyDescent="0.25">
      <c r="A2704" t="s">
        <v>2979</v>
      </c>
      <c r="B2704">
        <v>3</v>
      </c>
    </row>
    <row r="2705" spans="1:2" x14ac:dyDescent="0.25">
      <c r="A2705" t="s">
        <v>2980</v>
      </c>
      <c r="B2705">
        <v>9</v>
      </c>
    </row>
    <row r="2706" spans="1:2" x14ac:dyDescent="0.25">
      <c r="A2706" t="s">
        <v>2981</v>
      </c>
      <c r="B2706">
        <v>2</v>
      </c>
    </row>
    <row r="2707" spans="1:2" x14ac:dyDescent="0.25">
      <c r="A2707" t="s">
        <v>2982</v>
      </c>
      <c r="B2707">
        <v>1</v>
      </c>
    </row>
    <row r="2708" spans="1:2" x14ac:dyDescent="0.25">
      <c r="A2708" t="s">
        <v>2983</v>
      </c>
      <c r="B2708">
        <v>10</v>
      </c>
    </row>
    <row r="2709" spans="1:2" x14ac:dyDescent="0.25">
      <c r="A2709" t="s">
        <v>2984</v>
      </c>
      <c r="B2709">
        <v>3</v>
      </c>
    </row>
    <row r="2710" spans="1:2" x14ac:dyDescent="0.25">
      <c r="A2710" t="s">
        <v>2985</v>
      </c>
      <c r="B2710">
        <v>3</v>
      </c>
    </row>
    <row r="2711" spans="1:2" x14ac:dyDescent="0.25">
      <c r="A2711" t="s">
        <v>2986</v>
      </c>
      <c r="B2711">
        <v>2</v>
      </c>
    </row>
    <row r="2712" spans="1:2" x14ac:dyDescent="0.25">
      <c r="A2712" t="s">
        <v>2987</v>
      </c>
      <c r="B2712">
        <v>28</v>
      </c>
    </row>
    <row r="2713" spans="1:2" x14ac:dyDescent="0.25">
      <c r="A2713" t="s">
        <v>2988</v>
      </c>
      <c r="B2713">
        <v>3</v>
      </c>
    </row>
    <row r="2714" spans="1:2" x14ac:dyDescent="0.25">
      <c r="A2714" t="s">
        <v>2989</v>
      </c>
      <c r="B2714">
        <v>2</v>
      </c>
    </row>
    <row r="2715" spans="1:2" x14ac:dyDescent="0.25">
      <c r="A2715" t="s">
        <v>2990</v>
      </c>
      <c r="B2715">
        <v>1</v>
      </c>
    </row>
    <row r="2716" spans="1:2" x14ac:dyDescent="0.25">
      <c r="A2716" t="s">
        <v>2991</v>
      </c>
      <c r="B2716">
        <v>16</v>
      </c>
    </row>
    <row r="2717" spans="1:2" x14ac:dyDescent="0.25">
      <c r="A2717" t="s">
        <v>2992</v>
      </c>
      <c r="B2717">
        <v>2</v>
      </c>
    </row>
    <row r="2718" spans="1:2" x14ac:dyDescent="0.25">
      <c r="A2718" t="s">
        <v>2993</v>
      </c>
      <c r="B2718">
        <v>7</v>
      </c>
    </row>
    <row r="2719" spans="1:2" x14ac:dyDescent="0.25">
      <c r="A2719" t="s">
        <v>2994</v>
      </c>
      <c r="B2719">
        <v>4</v>
      </c>
    </row>
    <row r="2720" spans="1:2" x14ac:dyDescent="0.25">
      <c r="A2720" t="s">
        <v>2995</v>
      </c>
      <c r="B2720">
        <v>5</v>
      </c>
    </row>
    <row r="2721" spans="1:2" x14ac:dyDescent="0.25">
      <c r="A2721" t="s">
        <v>2996</v>
      </c>
      <c r="B2721">
        <v>24</v>
      </c>
    </row>
    <row r="2722" spans="1:2" x14ac:dyDescent="0.25">
      <c r="A2722" t="s">
        <v>58</v>
      </c>
      <c r="B2722">
        <v>1</v>
      </c>
    </row>
    <row r="2723" spans="1:2" x14ac:dyDescent="0.25">
      <c r="A2723" t="s">
        <v>2997</v>
      </c>
      <c r="B2723">
        <v>1</v>
      </c>
    </row>
    <row r="2724" spans="1:2" x14ac:dyDescent="0.25">
      <c r="A2724" t="s">
        <v>274</v>
      </c>
      <c r="B2724">
        <v>7</v>
      </c>
    </row>
    <row r="2725" spans="1:2" x14ac:dyDescent="0.25">
      <c r="A2725" t="s">
        <v>2998</v>
      </c>
      <c r="B2725">
        <v>3</v>
      </c>
    </row>
    <row r="2726" spans="1:2" x14ac:dyDescent="0.25">
      <c r="A2726" t="s">
        <v>275</v>
      </c>
      <c r="B2726">
        <v>2</v>
      </c>
    </row>
    <row r="2727" spans="1:2" x14ac:dyDescent="0.25">
      <c r="A2727" t="s">
        <v>2999</v>
      </c>
      <c r="B2727">
        <v>6</v>
      </c>
    </row>
    <row r="2728" spans="1:2" x14ac:dyDescent="0.25">
      <c r="A2728" t="s">
        <v>3000</v>
      </c>
      <c r="B2728">
        <v>1</v>
      </c>
    </row>
    <row r="2729" spans="1:2" x14ac:dyDescent="0.25">
      <c r="A2729" t="s">
        <v>3001</v>
      </c>
      <c r="B2729">
        <v>1</v>
      </c>
    </row>
    <row r="2730" spans="1:2" x14ac:dyDescent="0.25">
      <c r="A2730" t="s">
        <v>3002</v>
      </c>
      <c r="B2730">
        <v>4</v>
      </c>
    </row>
    <row r="2731" spans="1:2" x14ac:dyDescent="0.25">
      <c r="A2731" t="s">
        <v>3003</v>
      </c>
      <c r="B2731">
        <v>1</v>
      </c>
    </row>
    <row r="2732" spans="1:2" x14ac:dyDescent="0.25">
      <c r="A2732" t="s">
        <v>3004</v>
      </c>
      <c r="B2732">
        <v>3</v>
      </c>
    </row>
    <row r="2733" spans="1:2" x14ac:dyDescent="0.25">
      <c r="A2733" t="s">
        <v>276</v>
      </c>
      <c r="B2733">
        <v>2</v>
      </c>
    </row>
    <row r="2734" spans="1:2" x14ac:dyDescent="0.25">
      <c r="A2734" t="s">
        <v>3005</v>
      </c>
      <c r="B2734">
        <v>8</v>
      </c>
    </row>
    <row r="2735" spans="1:2" x14ac:dyDescent="0.25">
      <c r="A2735" t="s">
        <v>3006</v>
      </c>
      <c r="B2735">
        <v>14</v>
      </c>
    </row>
    <row r="2736" spans="1:2" x14ac:dyDescent="0.25">
      <c r="A2736" t="s">
        <v>3007</v>
      </c>
      <c r="B2736">
        <v>13</v>
      </c>
    </row>
    <row r="2737" spans="1:2" x14ac:dyDescent="0.25">
      <c r="A2737" t="s">
        <v>3008</v>
      </c>
      <c r="B2737">
        <v>1</v>
      </c>
    </row>
    <row r="2738" spans="1:2" x14ac:dyDescent="0.25">
      <c r="A2738" t="s">
        <v>3009</v>
      </c>
      <c r="B2738">
        <v>8</v>
      </c>
    </row>
    <row r="2739" spans="1:2" x14ac:dyDescent="0.25">
      <c r="A2739" t="s">
        <v>3010</v>
      </c>
      <c r="B2739">
        <v>3</v>
      </c>
    </row>
    <row r="2740" spans="1:2" x14ac:dyDescent="0.25">
      <c r="A2740" t="s">
        <v>3011</v>
      </c>
      <c r="B2740">
        <v>1</v>
      </c>
    </row>
    <row r="2741" spans="1:2" x14ac:dyDescent="0.25">
      <c r="A2741" t="s">
        <v>3012</v>
      </c>
      <c r="B2741">
        <v>15</v>
      </c>
    </row>
    <row r="2742" spans="1:2" x14ac:dyDescent="0.25">
      <c r="A2742" t="s">
        <v>3013</v>
      </c>
      <c r="B2742">
        <v>14</v>
      </c>
    </row>
    <row r="2743" spans="1:2" x14ac:dyDescent="0.25">
      <c r="A2743" t="s">
        <v>3014</v>
      </c>
      <c r="B2743">
        <v>360</v>
      </c>
    </row>
    <row r="2744" spans="1:2" x14ac:dyDescent="0.25">
      <c r="A2744" t="s">
        <v>3015</v>
      </c>
      <c r="B2744">
        <v>7</v>
      </c>
    </row>
    <row r="2745" spans="1:2" x14ac:dyDescent="0.25">
      <c r="A2745" t="s">
        <v>59</v>
      </c>
      <c r="B2745">
        <v>3</v>
      </c>
    </row>
    <row r="2746" spans="1:2" x14ac:dyDescent="0.25">
      <c r="A2746" t="s">
        <v>3016</v>
      </c>
      <c r="B2746">
        <v>10</v>
      </c>
    </row>
    <row r="2747" spans="1:2" x14ac:dyDescent="0.25">
      <c r="A2747" t="s">
        <v>3017</v>
      </c>
      <c r="B2747">
        <v>12</v>
      </c>
    </row>
    <row r="2748" spans="1:2" x14ac:dyDescent="0.25">
      <c r="A2748" t="s">
        <v>3018</v>
      </c>
      <c r="B2748">
        <v>8</v>
      </c>
    </row>
    <row r="2749" spans="1:2" x14ac:dyDescent="0.25">
      <c r="A2749" t="s">
        <v>3019</v>
      </c>
      <c r="B2749">
        <v>2</v>
      </c>
    </row>
    <row r="2750" spans="1:2" x14ac:dyDescent="0.25">
      <c r="A2750" t="s">
        <v>346</v>
      </c>
      <c r="B2750">
        <v>2</v>
      </c>
    </row>
    <row r="2751" spans="1:2" x14ac:dyDescent="0.25">
      <c r="A2751" t="s">
        <v>3020</v>
      </c>
      <c r="B2751">
        <v>10</v>
      </c>
    </row>
    <row r="2752" spans="1:2" x14ac:dyDescent="0.25">
      <c r="A2752" t="s">
        <v>3021</v>
      </c>
      <c r="B2752">
        <v>2</v>
      </c>
    </row>
    <row r="2753" spans="1:2" x14ac:dyDescent="0.25">
      <c r="A2753" t="s">
        <v>60</v>
      </c>
      <c r="B2753">
        <v>6</v>
      </c>
    </row>
    <row r="2754" spans="1:2" x14ac:dyDescent="0.25">
      <c r="A2754" t="s">
        <v>3022</v>
      </c>
      <c r="B2754">
        <v>9</v>
      </c>
    </row>
    <row r="2755" spans="1:2" x14ac:dyDescent="0.25">
      <c r="A2755" t="s">
        <v>3023</v>
      </c>
      <c r="B2755">
        <v>5</v>
      </c>
    </row>
    <row r="2756" spans="1:2" x14ac:dyDescent="0.25">
      <c r="A2756" t="s">
        <v>3024</v>
      </c>
      <c r="B2756">
        <v>59</v>
      </c>
    </row>
    <row r="2757" spans="1:2" x14ac:dyDescent="0.25">
      <c r="A2757" t="s">
        <v>3025</v>
      </c>
      <c r="B2757">
        <v>2</v>
      </c>
    </row>
    <row r="2758" spans="1:2" x14ac:dyDescent="0.25">
      <c r="A2758" t="s">
        <v>3026</v>
      </c>
      <c r="B2758">
        <v>18</v>
      </c>
    </row>
    <row r="2759" spans="1:2" x14ac:dyDescent="0.25">
      <c r="A2759" t="s">
        <v>3027</v>
      </c>
      <c r="B2759">
        <v>2</v>
      </c>
    </row>
    <row r="2760" spans="1:2" x14ac:dyDescent="0.25">
      <c r="A2760" t="s">
        <v>3028</v>
      </c>
      <c r="B2760">
        <v>7</v>
      </c>
    </row>
    <row r="2761" spans="1:2" x14ac:dyDescent="0.25">
      <c r="A2761" t="s">
        <v>3029</v>
      </c>
      <c r="B2761">
        <v>1</v>
      </c>
    </row>
    <row r="2762" spans="1:2" x14ac:dyDescent="0.25">
      <c r="A2762" t="s">
        <v>3030</v>
      </c>
      <c r="B2762">
        <v>20</v>
      </c>
    </row>
    <row r="2763" spans="1:2" x14ac:dyDescent="0.25">
      <c r="A2763" t="s">
        <v>3031</v>
      </c>
      <c r="B2763">
        <v>2</v>
      </c>
    </row>
    <row r="2764" spans="1:2" x14ac:dyDescent="0.25">
      <c r="A2764" t="s">
        <v>3032</v>
      </c>
      <c r="B2764">
        <v>4</v>
      </c>
    </row>
    <row r="2765" spans="1:2" x14ac:dyDescent="0.25">
      <c r="A2765" t="s">
        <v>3033</v>
      </c>
      <c r="B2765">
        <v>3</v>
      </c>
    </row>
    <row r="2766" spans="1:2" x14ac:dyDescent="0.25">
      <c r="A2766" t="s">
        <v>3034</v>
      </c>
      <c r="B2766">
        <v>1</v>
      </c>
    </row>
    <row r="2767" spans="1:2" x14ac:dyDescent="0.25">
      <c r="A2767" t="s">
        <v>3035</v>
      </c>
      <c r="B2767">
        <v>1</v>
      </c>
    </row>
    <row r="2768" spans="1:2" x14ac:dyDescent="0.25">
      <c r="A2768" t="s">
        <v>3036</v>
      </c>
      <c r="B2768">
        <v>148</v>
      </c>
    </row>
    <row r="2769" spans="1:2" x14ac:dyDescent="0.25">
      <c r="A2769" t="s">
        <v>3037</v>
      </c>
      <c r="B2769">
        <v>3</v>
      </c>
    </row>
    <row r="2770" spans="1:2" x14ac:dyDescent="0.25">
      <c r="A2770" t="s">
        <v>3038</v>
      </c>
      <c r="B2770">
        <v>3</v>
      </c>
    </row>
    <row r="2771" spans="1:2" x14ac:dyDescent="0.25">
      <c r="A2771" t="s">
        <v>3039</v>
      </c>
      <c r="B2771">
        <v>2</v>
      </c>
    </row>
    <row r="2772" spans="1:2" x14ac:dyDescent="0.25">
      <c r="A2772" t="s">
        <v>3040</v>
      </c>
      <c r="B2772">
        <v>8</v>
      </c>
    </row>
    <row r="2773" spans="1:2" x14ac:dyDescent="0.25">
      <c r="A2773" t="s">
        <v>3041</v>
      </c>
      <c r="B2773">
        <v>2</v>
      </c>
    </row>
    <row r="2774" spans="1:2" x14ac:dyDescent="0.25">
      <c r="A2774" t="s">
        <v>3042</v>
      </c>
      <c r="B2774">
        <v>6</v>
      </c>
    </row>
    <row r="2775" spans="1:2" x14ac:dyDescent="0.25">
      <c r="A2775" t="s">
        <v>3043</v>
      </c>
      <c r="B2775">
        <v>8</v>
      </c>
    </row>
    <row r="2776" spans="1:2" x14ac:dyDescent="0.25">
      <c r="A2776" t="s">
        <v>3044</v>
      </c>
      <c r="B2776">
        <v>55</v>
      </c>
    </row>
    <row r="2777" spans="1:2" x14ac:dyDescent="0.25">
      <c r="A2777" t="s">
        <v>3045</v>
      </c>
      <c r="B2777">
        <v>4</v>
      </c>
    </row>
    <row r="2778" spans="1:2" x14ac:dyDescent="0.25">
      <c r="A2778" t="s">
        <v>3046</v>
      </c>
      <c r="B2778">
        <v>7</v>
      </c>
    </row>
    <row r="2779" spans="1:2" x14ac:dyDescent="0.25">
      <c r="A2779" t="s">
        <v>3047</v>
      </c>
      <c r="B2779">
        <v>22</v>
      </c>
    </row>
    <row r="2780" spans="1:2" x14ac:dyDescent="0.25">
      <c r="A2780" t="s">
        <v>3048</v>
      </c>
      <c r="B2780">
        <v>2</v>
      </c>
    </row>
    <row r="2781" spans="1:2" x14ac:dyDescent="0.25">
      <c r="A2781" t="s">
        <v>3049</v>
      </c>
      <c r="B2781">
        <v>2</v>
      </c>
    </row>
    <row r="2782" spans="1:2" x14ac:dyDescent="0.25">
      <c r="A2782" t="s">
        <v>3050</v>
      </c>
      <c r="B2782">
        <v>33</v>
      </c>
    </row>
    <row r="2783" spans="1:2" x14ac:dyDescent="0.25">
      <c r="A2783" t="s">
        <v>3051</v>
      </c>
      <c r="B2783">
        <v>4</v>
      </c>
    </row>
    <row r="2784" spans="1:2" x14ac:dyDescent="0.25">
      <c r="A2784" t="s">
        <v>3052</v>
      </c>
      <c r="B2784">
        <v>1</v>
      </c>
    </row>
    <row r="2785" spans="1:2" x14ac:dyDescent="0.25">
      <c r="A2785" t="s">
        <v>3053</v>
      </c>
      <c r="B2785">
        <v>4</v>
      </c>
    </row>
    <row r="2786" spans="1:2" x14ac:dyDescent="0.25">
      <c r="A2786" t="s">
        <v>3054</v>
      </c>
      <c r="B2786">
        <v>9</v>
      </c>
    </row>
    <row r="2787" spans="1:2" x14ac:dyDescent="0.25">
      <c r="A2787" t="s">
        <v>3055</v>
      </c>
      <c r="B2787">
        <v>4</v>
      </c>
    </row>
    <row r="2788" spans="1:2" x14ac:dyDescent="0.25">
      <c r="A2788" t="s">
        <v>3056</v>
      </c>
      <c r="B2788">
        <v>2</v>
      </c>
    </row>
    <row r="2789" spans="1:2" x14ac:dyDescent="0.25">
      <c r="A2789" t="s">
        <v>3057</v>
      </c>
      <c r="B2789">
        <v>3</v>
      </c>
    </row>
    <row r="2790" spans="1:2" x14ac:dyDescent="0.25">
      <c r="A2790" t="s">
        <v>3058</v>
      </c>
      <c r="B2790">
        <v>6</v>
      </c>
    </row>
    <row r="2791" spans="1:2" x14ac:dyDescent="0.25">
      <c r="A2791" t="s">
        <v>3059</v>
      </c>
      <c r="B2791">
        <v>5</v>
      </c>
    </row>
    <row r="2792" spans="1:2" x14ac:dyDescent="0.25">
      <c r="A2792" t="s">
        <v>3060</v>
      </c>
      <c r="B2792">
        <v>2</v>
      </c>
    </row>
    <row r="2793" spans="1:2" x14ac:dyDescent="0.25">
      <c r="A2793" t="s">
        <v>3061</v>
      </c>
      <c r="B2793">
        <v>1</v>
      </c>
    </row>
    <row r="2794" spans="1:2" x14ac:dyDescent="0.25">
      <c r="A2794" t="s">
        <v>3062</v>
      </c>
      <c r="B2794">
        <v>1</v>
      </c>
    </row>
    <row r="2795" spans="1:2" x14ac:dyDescent="0.25">
      <c r="A2795" t="s">
        <v>3063</v>
      </c>
      <c r="B2795">
        <v>1</v>
      </c>
    </row>
    <row r="2796" spans="1:2" x14ac:dyDescent="0.25">
      <c r="A2796" t="s">
        <v>3064</v>
      </c>
      <c r="B2796">
        <v>7</v>
      </c>
    </row>
    <row r="2797" spans="1:2" x14ac:dyDescent="0.25">
      <c r="A2797" t="s">
        <v>3065</v>
      </c>
      <c r="B2797">
        <v>4</v>
      </c>
    </row>
    <row r="2798" spans="1:2" x14ac:dyDescent="0.25">
      <c r="A2798" t="s">
        <v>3066</v>
      </c>
      <c r="B2798">
        <v>22</v>
      </c>
    </row>
    <row r="2799" spans="1:2" x14ac:dyDescent="0.25">
      <c r="A2799" t="s">
        <v>3067</v>
      </c>
      <c r="B2799">
        <v>1</v>
      </c>
    </row>
    <row r="2800" spans="1:2" x14ac:dyDescent="0.25">
      <c r="A2800" t="s">
        <v>3068</v>
      </c>
      <c r="B2800">
        <v>2</v>
      </c>
    </row>
    <row r="2801" spans="1:2" x14ac:dyDescent="0.25">
      <c r="A2801" t="s">
        <v>3069</v>
      </c>
      <c r="B2801">
        <v>1</v>
      </c>
    </row>
    <row r="2802" spans="1:2" x14ac:dyDescent="0.25">
      <c r="A2802" t="s">
        <v>3070</v>
      </c>
      <c r="B2802">
        <v>1</v>
      </c>
    </row>
    <row r="2803" spans="1:2" x14ac:dyDescent="0.25">
      <c r="A2803" t="s">
        <v>3071</v>
      </c>
      <c r="B2803">
        <v>5</v>
      </c>
    </row>
    <row r="2804" spans="1:2" x14ac:dyDescent="0.25">
      <c r="A2804" t="s">
        <v>3072</v>
      </c>
      <c r="B2804">
        <v>4</v>
      </c>
    </row>
    <row r="2805" spans="1:2" x14ac:dyDescent="0.25">
      <c r="A2805" t="s">
        <v>3073</v>
      </c>
      <c r="B2805">
        <v>1</v>
      </c>
    </row>
    <row r="2806" spans="1:2" x14ac:dyDescent="0.25">
      <c r="A2806" t="s">
        <v>3074</v>
      </c>
      <c r="B2806">
        <v>3</v>
      </c>
    </row>
    <row r="2807" spans="1:2" x14ac:dyDescent="0.25">
      <c r="A2807" t="s">
        <v>3075</v>
      </c>
      <c r="B2807">
        <v>2</v>
      </c>
    </row>
    <row r="2808" spans="1:2" x14ac:dyDescent="0.25">
      <c r="A2808" t="s">
        <v>3076</v>
      </c>
      <c r="B2808">
        <v>1</v>
      </c>
    </row>
    <row r="2809" spans="1:2" x14ac:dyDescent="0.25">
      <c r="A2809" t="s">
        <v>3077</v>
      </c>
      <c r="B2809">
        <v>1</v>
      </c>
    </row>
    <row r="2810" spans="1:2" x14ac:dyDescent="0.25">
      <c r="A2810" t="s">
        <v>3078</v>
      </c>
      <c r="B2810">
        <v>1</v>
      </c>
    </row>
    <row r="2811" spans="1:2" x14ac:dyDescent="0.25">
      <c r="A2811" t="s">
        <v>3079</v>
      </c>
      <c r="B2811">
        <v>4</v>
      </c>
    </row>
    <row r="2812" spans="1:2" x14ac:dyDescent="0.25">
      <c r="A2812" t="s">
        <v>3080</v>
      </c>
      <c r="B2812">
        <v>3</v>
      </c>
    </row>
    <row r="2813" spans="1:2" x14ac:dyDescent="0.25">
      <c r="A2813" t="s">
        <v>3081</v>
      </c>
      <c r="B2813">
        <v>4</v>
      </c>
    </row>
    <row r="2814" spans="1:2" x14ac:dyDescent="0.25">
      <c r="A2814" t="s">
        <v>3082</v>
      </c>
      <c r="B2814">
        <v>5</v>
      </c>
    </row>
    <row r="2815" spans="1:2" x14ac:dyDescent="0.25">
      <c r="A2815" t="s">
        <v>3083</v>
      </c>
      <c r="B2815">
        <v>17</v>
      </c>
    </row>
    <row r="2816" spans="1:2" x14ac:dyDescent="0.25">
      <c r="A2816" t="s">
        <v>3084</v>
      </c>
      <c r="B2816">
        <v>108</v>
      </c>
    </row>
    <row r="2817" spans="1:2" x14ac:dyDescent="0.25">
      <c r="A2817" t="s">
        <v>3085</v>
      </c>
      <c r="B2817">
        <v>1</v>
      </c>
    </row>
    <row r="2818" spans="1:2" x14ac:dyDescent="0.25">
      <c r="A2818" t="s">
        <v>3086</v>
      </c>
      <c r="B2818">
        <v>12</v>
      </c>
    </row>
    <row r="2819" spans="1:2" x14ac:dyDescent="0.25">
      <c r="A2819" t="s">
        <v>3087</v>
      </c>
      <c r="B2819">
        <v>1</v>
      </c>
    </row>
    <row r="2820" spans="1:2" x14ac:dyDescent="0.25">
      <c r="A2820" t="s">
        <v>3088</v>
      </c>
      <c r="B2820">
        <v>8</v>
      </c>
    </row>
    <row r="2821" spans="1:2" x14ac:dyDescent="0.25">
      <c r="A2821" t="s">
        <v>3089</v>
      </c>
      <c r="B2821">
        <v>30</v>
      </c>
    </row>
    <row r="2822" spans="1:2" x14ac:dyDescent="0.25">
      <c r="A2822" t="s">
        <v>3090</v>
      </c>
      <c r="B2822">
        <v>2</v>
      </c>
    </row>
    <row r="2823" spans="1:2" x14ac:dyDescent="0.25">
      <c r="A2823" t="s">
        <v>3091</v>
      </c>
      <c r="B2823">
        <v>2</v>
      </c>
    </row>
    <row r="2824" spans="1:2" x14ac:dyDescent="0.25">
      <c r="A2824" t="s">
        <v>3092</v>
      </c>
      <c r="B2824">
        <v>30</v>
      </c>
    </row>
    <row r="2825" spans="1:2" x14ac:dyDescent="0.25">
      <c r="A2825" t="s">
        <v>3093</v>
      </c>
      <c r="B2825">
        <v>1</v>
      </c>
    </row>
    <row r="2826" spans="1:2" x14ac:dyDescent="0.25">
      <c r="A2826" t="s">
        <v>3094</v>
      </c>
      <c r="B2826">
        <v>1</v>
      </c>
    </row>
    <row r="2827" spans="1:2" x14ac:dyDescent="0.25">
      <c r="A2827" t="s">
        <v>3095</v>
      </c>
      <c r="B2827">
        <v>3</v>
      </c>
    </row>
    <row r="2828" spans="1:2" x14ac:dyDescent="0.25">
      <c r="A2828" t="s">
        <v>3096</v>
      </c>
      <c r="B2828">
        <v>1</v>
      </c>
    </row>
    <row r="2829" spans="1:2" x14ac:dyDescent="0.25">
      <c r="A2829" t="s">
        <v>3097</v>
      </c>
      <c r="B2829">
        <v>2</v>
      </c>
    </row>
    <row r="2830" spans="1:2" x14ac:dyDescent="0.25">
      <c r="A2830" t="s">
        <v>3098</v>
      </c>
      <c r="B2830">
        <v>1</v>
      </c>
    </row>
    <row r="2831" spans="1:2" x14ac:dyDescent="0.25">
      <c r="A2831" t="s">
        <v>3099</v>
      </c>
      <c r="B2831">
        <v>4</v>
      </c>
    </row>
    <row r="2832" spans="1:2" x14ac:dyDescent="0.25">
      <c r="A2832" t="s">
        <v>3100</v>
      </c>
      <c r="B2832">
        <v>7</v>
      </c>
    </row>
    <row r="2833" spans="1:2" x14ac:dyDescent="0.25">
      <c r="A2833" t="s">
        <v>3101</v>
      </c>
      <c r="B2833">
        <v>3</v>
      </c>
    </row>
    <row r="2834" spans="1:2" x14ac:dyDescent="0.25">
      <c r="A2834" t="s">
        <v>3102</v>
      </c>
      <c r="B2834">
        <v>9</v>
      </c>
    </row>
    <row r="2835" spans="1:2" x14ac:dyDescent="0.25">
      <c r="A2835" t="s">
        <v>3103</v>
      </c>
      <c r="B2835">
        <v>2</v>
      </c>
    </row>
    <row r="2836" spans="1:2" x14ac:dyDescent="0.25">
      <c r="A2836" t="s">
        <v>3104</v>
      </c>
      <c r="B2836">
        <v>1</v>
      </c>
    </row>
    <row r="2837" spans="1:2" x14ac:dyDescent="0.25">
      <c r="A2837" t="s">
        <v>3105</v>
      </c>
      <c r="B2837">
        <v>2</v>
      </c>
    </row>
    <row r="2838" spans="1:2" x14ac:dyDescent="0.25">
      <c r="A2838" t="s">
        <v>3106</v>
      </c>
      <c r="B2838">
        <v>1</v>
      </c>
    </row>
    <row r="2839" spans="1:2" x14ac:dyDescent="0.25">
      <c r="A2839" t="s">
        <v>3107</v>
      </c>
      <c r="B2839">
        <v>6</v>
      </c>
    </row>
    <row r="2840" spans="1:2" x14ac:dyDescent="0.25">
      <c r="A2840" t="s">
        <v>3108</v>
      </c>
      <c r="B2840">
        <v>1</v>
      </c>
    </row>
    <row r="2841" spans="1:2" x14ac:dyDescent="0.25">
      <c r="A2841" t="s">
        <v>3109</v>
      </c>
      <c r="B2841">
        <v>6</v>
      </c>
    </row>
    <row r="2842" spans="1:2" x14ac:dyDescent="0.25">
      <c r="A2842" t="s">
        <v>3110</v>
      </c>
      <c r="B2842">
        <v>4</v>
      </c>
    </row>
    <row r="2843" spans="1:2" x14ac:dyDescent="0.25">
      <c r="A2843" t="s">
        <v>3111</v>
      </c>
      <c r="B2843">
        <v>7</v>
      </c>
    </row>
    <row r="2844" spans="1:2" x14ac:dyDescent="0.25">
      <c r="A2844" t="s">
        <v>3112</v>
      </c>
      <c r="B2844">
        <v>2</v>
      </c>
    </row>
    <row r="2845" spans="1:2" x14ac:dyDescent="0.25">
      <c r="A2845" t="s">
        <v>3113</v>
      </c>
      <c r="B2845">
        <v>25</v>
      </c>
    </row>
    <row r="2846" spans="1:2" x14ac:dyDescent="0.25">
      <c r="A2846" t="s">
        <v>3114</v>
      </c>
      <c r="B2846">
        <v>3</v>
      </c>
    </row>
    <row r="2847" spans="1:2" x14ac:dyDescent="0.25">
      <c r="A2847" t="s">
        <v>182</v>
      </c>
      <c r="B2847">
        <v>1</v>
      </c>
    </row>
    <row r="2848" spans="1:2" x14ac:dyDescent="0.25">
      <c r="A2848" t="s">
        <v>3115</v>
      </c>
      <c r="B2848">
        <v>7</v>
      </c>
    </row>
    <row r="2849" spans="1:2" x14ac:dyDescent="0.25">
      <c r="A2849" t="s">
        <v>3116</v>
      </c>
      <c r="B2849">
        <v>12</v>
      </c>
    </row>
    <row r="2850" spans="1:2" x14ac:dyDescent="0.25">
      <c r="A2850" t="s">
        <v>3117</v>
      </c>
      <c r="B2850">
        <v>1</v>
      </c>
    </row>
    <row r="2851" spans="1:2" x14ac:dyDescent="0.25">
      <c r="A2851" t="s">
        <v>3118</v>
      </c>
      <c r="B2851">
        <v>2</v>
      </c>
    </row>
    <row r="2852" spans="1:2" x14ac:dyDescent="0.25">
      <c r="A2852" t="s">
        <v>3119</v>
      </c>
      <c r="B2852">
        <v>2</v>
      </c>
    </row>
    <row r="2853" spans="1:2" x14ac:dyDescent="0.25">
      <c r="A2853" t="s">
        <v>3120</v>
      </c>
      <c r="B2853">
        <v>1</v>
      </c>
    </row>
    <row r="2854" spans="1:2" x14ac:dyDescent="0.25">
      <c r="A2854" t="s">
        <v>3121</v>
      </c>
      <c r="B2854">
        <v>5</v>
      </c>
    </row>
    <row r="2855" spans="1:2" x14ac:dyDescent="0.25">
      <c r="A2855" t="s">
        <v>3122</v>
      </c>
      <c r="B2855">
        <v>2</v>
      </c>
    </row>
    <row r="2856" spans="1:2" x14ac:dyDescent="0.25">
      <c r="A2856" t="s">
        <v>3123</v>
      </c>
      <c r="B2856">
        <v>2</v>
      </c>
    </row>
    <row r="2857" spans="1:2" x14ac:dyDescent="0.25">
      <c r="A2857" t="s">
        <v>3124</v>
      </c>
      <c r="B2857">
        <v>1</v>
      </c>
    </row>
    <row r="2858" spans="1:2" x14ac:dyDescent="0.25">
      <c r="A2858" t="s">
        <v>3125</v>
      </c>
      <c r="B2858">
        <v>2</v>
      </c>
    </row>
    <row r="2859" spans="1:2" x14ac:dyDescent="0.25">
      <c r="A2859" t="s">
        <v>3126</v>
      </c>
      <c r="B2859">
        <v>22</v>
      </c>
    </row>
    <row r="2860" spans="1:2" x14ac:dyDescent="0.25">
      <c r="A2860" t="s">
        <v>277</v>
      </c>
      <c r="B2860">
        <v>2</v>
      </c>
    </row>
    <row r="2861" spans="1:2" x14ac:dyDescent="0.25">
      <c r="A2861" t="s">
        <v>3127</v>
      </c>
      <c r="B2861">
        <v>1</v>
      </c>
    </row>
    <row r="2862" spans="1:2" x14ac:dyDescent="0.25">
      <c r="A2862" t="s">
        <v>3128</v>
      </c>
      <c r="B2862">
        <v>1</v>
      </c>
    </row>
    <row r="2863" spans="1:2" x14ac:dyDescent="0.25">
      <c r="A2863" t="s">
        <v>3129</v>
      </c>
      <c r="B2863">
        <v>5</v>
      </c>
    </row>
    <row r="2864" spans="1:2" x14ac:dyDescent="0.25">
      <c r="A2864" t="s">
        <v>3130</v>
      </c>
      <c r="B2864">
        <v>30</v>
      </c>
    </row>
    <row r="2865" spans="1:2" x14ac:dyDescent="0.25">
      <c r="A2865" t="s">
        <v>3131</v>
      </c>
      <c r="B2865">
        <v>4</v>
      </c>
    </row>
    <row r="2866" spans="1:2" x14ac:dyDescent="0.25">
      <c r="A2866" t="s">
        <v>61</v>
      </c>
      <c r="B2866">
        <v>4</v>
      </c>
    </row>
    <row r="2867" spans="1:2" x14ac:dyDescent="0.25">
      <c r="A2867" t="s">
        <v>278</v>
      </c>
      <c r="B2867">
        <v>2</v>
      </c>
    </row>
    <row r="2868" spans="1:2" x14ac:dyDescent="0.25">
      <c r="A2868" t="s">
        <v>3132</v>
      </c>
      <c r="B2868">
        <v>20</v>
      </c>
    </row>
    <row r="2869" spans="1:2" x14ac:dyDescent="0.25">
      <c r="A2869" t="s">
        <v>3133</v>
      </c>
      <c r="B2869">
        <v>6</v>
      </c>
    </row>
    <row r="2870" spans="1:2" x14ac:dyDescent="0.25">
      <c r="A2870" t="s">
        <v>3134</v>
      </c>
      <c r="B2870">
        <v>1</v>
      </c>
    </row>
    <row r="2871" spans="1:2" x14ac:dyDescent="0.25">
      <c r="A2871" t="s">
        <v>3135</v>
      </c>
      <c r="B2871">
        <v>1</v>
      </c>
    </row>
    <row r="2872" spans="1:2" x14ac:dyDescent="0.25">
      <c r="A2872" t="s">
        <v>3136</v>
      </c>
      <c r="B2872">
        <v>20</v>
      </c>
    </row>
    <row r="2873" spans="1:2" x14ac:dyDescent="0.25">
      <c r="A2873" t="s">
        <v>62</v>
      </c>
      <c r="B2873">
        <v>3</v>
      </c>
    </row>
    <row r="2874" spans="1:2" x14ac:dyDescent="0.25">
      <c r="A2874" t="s">
        <v>3137</v>
      </c>
      <c r="B2874">
        <v>1</v>
      </c>
    </row>
    <row r="2875" spans="1:2" x14ac:dyDescent="0.25">
      <c r="A2875" t="s">
        <v>3138</v>
      </c>
      <c r="B2875">
        <v>2</v>
      </c>
    </row>
    <row r="2876" spans="1:2" x14ac:dyDescent="0.25">
      <c r="A2876" t="s">
        <v>3139</v>
      </c>
      <c r="B2876">
        <v>1</v>
      </c>
    </row>
    <row r="2877" spans="1:2" x14ac:dyDescent="0.25">
      <c r="A2877" t="s">
        <v>3140</v>
      </c>
      <c r="B2877">
        <v>2</v>
      </c>
    </row>
    <row r="2878" spans="1:2" x14ac:dyDescent="0.25">
      <c r="A2878" t="s">
        <v>3141</v>
      </c>
      <c r="B2878">
        <v>1</v>
      </c>
    </row>
    <row r="2879" spans="1:2" x14ac:dyDescent="0.25">
      <c r="A2879" t="s">
        <v>3142</v>
      </c>
      <c r="B2879">
        <v>1</v>
      </c>
    </row>
    <row r="2880" spans="1:2" x14ac:dyDescent="0.25">
      <c r="A2880" t="s">
        <v>3143</v>
      </c>
      <c r="B2880">
        <v>5</v>
      </c>
    </row>
    <row r="2881" spans="1:2" x14ac:dyDescent="0.25">
      <c r="A2881" t="s">
        <v>3144</v>
      </c>
      <c r="B2881">
        <v>1</v>
      </c>
    </row>
    <row r="2882" spans="1:2" x14ac:dyDescent="0.25">
      <c r="A2882" t="s">
        <v>3145</v>
      </c>
      <c r="B2882">
        <v>3</v>
      </c>
    </row>
    <row r="2883" spans="1:2" x14ac:dyDescent="0.25">
      <c r="A2883" t="s">
        <v>3146</v>
      </c>
      <c r="B2883">
        <v>3</v>
      </c>
    </row>
    <row r="2884" spans="1:2" x14ac:dyDescent="0.25">
      <c r="A2884" t="s">
        <v>3147</v>
      </c>
      <c r="B2884">
        <v>2</v>
      </c>
    </row>
    <row r="2885" spans="1:2" x14ac:dyDescent="0.25">
      <c r="A2885" t="s">
        <v>3148</v>
      </c>
      <c r="B2885">
        <v>35</v>
      </c>
    </row>
    <row r="2886" spans="1:2" x14ac:dyDescent="0.25">
      <c r="A2886" t="s">
        <v>3149</v>
      </c>
      <c r="B2886">
        <v>14</v>
      </c>
    </row>
    <row r="2887" spans="1:2" x14ac:dyDescent="0.25">
      <c r="A2887" t="s">
        <v>3150</v>
      </c>
      <c r="B2887">
        <v>2</v>
      </c>
    </row>
    <row r="2888" spans="1:2" x14ac:dyDescent="0.25">
      <c r="A2888" t="s">
        <v>3151</v>
      </c>
      <c r="B2888">
        <v>1</v>
      </c>
    </row>
    <row r="2889" spans="1:2" x14ac:dyDescent="0.25">
      <c r="A2889" t="s">
        <v>3152</v>
      </c>
      <c r="B2889">
        <v>4</v>
      </c>
    </row>
    <row r="2890" spans="1:2" x14ac:dyDescent="0.25">
      <c r="A2890" t="s">
        <v>3153</v>
      </c>
      <c r="B2890">
        <v>2</v>
      </c>
    </row>
    <row r="2891" spans="1:2" x14ac:dyDescent="0.25">
      <c r="A2891" t="s">
        <v>3154</v>
      </c>
      <c r="B2891">
        <v>1</v>
      </c>
    </row>
    <row r="2892" spans="1:2" x14ac:dyDescent="0.25">
      <c r="A2892" t="s">
        <v>3155</v>
      </c>
      <c r="B2892">
        <v>5</v>
      </c>
    </row>
    <row r="2893" spans="1:2" x14ac:dyDescent="0.25">
      <c r="A2893" t="s">
        <v>3156</v>
      </c>
      <c r="B2893">
        <v>8</v>
      </c>
    </row>
    <row r="2894" spans="1:2" x14ac:dyDescent="0.25">
      <c r="A2894" t="s">
        <v>3157</v>
      </c>
      <c r="B2894">
        <v>1</v>
      </c>
    </row>
    <row r="2895" spans="1:2" x14ac:dyDescent="0.25">
      <c r="A2895" t="s">
        <v>3158</v>
      </c>
      <c r="B2895">
        <v>3</v>
      </c>
    </row>
    <row r="2896" spans="1:2" x14ac:dyDescent="0.25">
      <c r="A2896" t="s">
        <v>3159</v>
      </c>
      <c r="B2896">
        <v>1</v>
      </c>
    </row>
    <row r="2897" spans="1:2" x14ac:dyDescent="0.25">
      <c r="A2897" t="s">
        <v>3160</v>
      </c>
      <c r="B2897">
        <v>2</v>
      </c>
    </row>
    <row r="2898" spans="1:2" x14ac:dyDescent="0.25">
      <c r="A2898" t="s">
        <v>3161</v>
      </c>
      <c r="B2898">
        <v>1</v>
      </c>
    </row>
    <row r="2899" spans="1:2" x14ac:dyDescent="0.25">
      <c r="A2899" t="s">
        <v>3162</v>
      </c>
      <c r="B2899">
        <v>2</v>
      </c>
    </row>
    <row r="2900" spans="1:2" x14ac:dyDescent="0.25">
      <c r="A2900" t="s">
        <v>3163</v>
      </c>
      <c r="B2900">
        <v>48</v>
      </c>
    </row>
    <row r="2901" spans="1:2" x14ac:dyDescent="0.25">
      <c r="A2901" t="s">
        <v>3164</v>
      </c>
      <c r="B2901">
        <v>4</v>
      </c>
    </row>
    <row r="2902" spans="1:2" x14ac:dyDescent="0.25">
      <c r="A2902" t="s">
        <v>3165</v>
      </c>
      <c r="B2902">
        <v>3</v>
      </c>
    </row>
    <row r="2903" spans="1:2" x14ac:dyDescent="0.25">
      <c r="A2903" t="s">
        <v>3166</v>
      </c>
      <c r="B2903">
        <v>2</v>
      </c>
    </row>
    <row r="2904" spans="1:2" x14ac:dyDescent="0.25">
      <c r="A2904" t="s">
        <v>3167</v>
      </c>
      <c r="B2904">
        <v>2</v>
      </c>
    </row>
    <row r="2905" spans="1:2" x14ac:dyDescent="0.25">
      <c r="A2905" t="s">
        <v>3168</v>
      </c>
      <c r="B2905">
        <v>20</v>
      </c>
    </row>
    <row r="2906" spans="1:2" x14ac:dyDescent="0.25">
      <c r="A2906" t="s">
        <v>3169</v>
      </c>
      <c r="B2906">
        <v>1</v>
      </c>
    </row>
    <row r="2907" spans="1:2" x14ac:dyDescent="0.25">
      <c r="A2907" t="s">
        <v>3170</v>
      </c>
      <c r="B2907">
        <v>5</v>
      </c>
    </row>
    <row r="2908" spans="1:2" x14ac:dyDescent="0.25">
      <c r="A2908" t="s">
        <v>3171</v>
      </c>
      <c r="B2908">
        <v>2</v>
      </c>
    </row>
    <row r="2909" spans="1:2" x14ac:dyDescent="0.25">
      <c r="A2909" t="s">
        <v>3172</v>
      </c>
      <c r="B2909">
        <v>3</v>
      </c>
    </row>
    <row r="2910" spans="1:2" x14ac:dyDescent="0.25">
      <c r="A2910" t="s">
        <v>3173</v>
      </c>
      <c r="B2910">
        <v>2</v>
      </c>
    </row>
    <row r="2911" spans="1:2" x14ac:dyDescent="0.25">
      <c r="A2911" t="s">
        <v>3174</v>
      </c>
      <c r="B2911">
        <v>4</v>
      </c>
    </row>
    <row r="2912" spans="1:2" x14ac:dyDescent="0.25">
      <c r="A2912" t="s">
        <v>3175</v>
      </c>
      <c r="B2912">
        <v>5</v>
      </c>
    </row>
    <row r="2913" spans="1:2" x14ac:dyDescent="0.25">
      <c r="A2913" t="s">
        <v>3176</v>
      </c>
      <c r="B2913">
        <v>1</v>
      </c>
    </row>
    <row r="2914" spans="1:2" x14ac:dyDescent="0.25">
      <c r="A2914" t="s">
        <v>3177</v>
      </c>
      <c r="B2914">
        <v>2</v>
      </c>
    </row>
    <row r="2915" spans="1:2" x14ac:dyDescent="0.25">
      <c r="A2915" t="s">
        <v>63</v>
      </c>
      <c r="B2915">
        <v>10</v>
      </c>
    </row>
    <row r="2916" spans="1:2" x14ac:dyDescent="0.25">
      <c r="A2916" t="s">
        <v>3178</v>
      </c>
      <c r="B2916">
        <v>8</v>
      </c>
    </row>
    <row r="2917" spans="1:2" x14ac:dyDescent="0.25">
      <c r="A2917" t="s">
        <v>3179</v>
      </c>
      <c r="B2917">
        <v>1</v>
      </c>
    </row>
    <row r="2918" spans="1:2" x14ac:dyDescent="0.25">
      <c r="A2918" t="s">
        <v>3180</v>
      </c>
      <c r="B2918">
        <v>3</v>
      </c>
    </row>
    <row r="2919" spans="1:2" x14ac:dyDescent="0.25">
      <c r="A2919" t="s">
        <v>3182</v>
      </c>
      <c r="B2919">
        <v>2</v>
      </c>
    </row>
    <row r="2920" spans="1:2" x14ac:dyDescent="0.25">
      <c r="A2920" t="s">
        <v>3183</v>
      </c>
      <c r="B2920">
        <v>2</v>
      </c>
    </row>
    <row r="2921" spans="1:2" x14ac:dyDescent="0.25">
      <c r="A2921" t="s">
        <v>3184</v>
      </c>
      <c r="B2921">
        <v>6</v>
      </c>
    </row>
    <row r="2922" spans="1:2" x14ac:dyDescent="0.25">
      <c r="A2922" t="s">
        <v>3185</v>
      </c>
      <c r="B2922">
        <v>1</v>
      </c>
    </row>
    <row r="2923" spans="1:2" x14ac:dyDescent="0.25">
      <c r="A2923" t="s">
        <v>3186</v>
      </c>
      <c r="B2923">
        <v>2</v>
      </c>
    </row>
    <row r="2924" spans="1:2" x14ac:dyDescent="0.25">
      <c r="A2924" t="s">
        <v>3187</v>
      </c>
      <c r="B2924">
        <v>1</v>
      </c>
    </row>
    <row r="2925" spans="1:2" x14ac:dyDescent="0.25">
      <c r="A2925" t="s">
        <v>3188</v>
      </c>
      <c r="B2925">
        <v>20</v>
      </c>
    </row>
    <row r="2926" spans="1:2" x14ac:dyDescent="0.25">
      <c r="A2926" t="s">
        <v>3189</v>
      </c>
      <c r="B2926">
        <v>3</v>
      </c>
    </row>
    <row r="2927" spans="1:2" x14ac:dyDescent="0.25">
      <c r="A2927" t="s">
        <v>3190</v>
      </c>
      <c r="B2927">
        <v>8</v>
      </c>
    </row>
    <row r="2928" spans="1:2" x14ac:dyDescent="0.25">
      <c r="A2928" t="s">
        <v>3191</v>
      </c>
      <c r="B2928">
        <v>8</v>
      </c>
    </row>
    <row r="2929" spans="1:2" x14ac:dyDescent="0.25">
      <c r="A2929" t="s">
        <v>3192</v>
      </c>
      <c r="B2929">
        <v>4</v>
      </c>
    </row>
    <row r="2930" spans="1:2" x14ac:dyDescent="0.25">
      <c r="A2930" t="s">
        <v>3193</v>
      </c>
      <c r="B2930">
        <v>1</v>
      </c>
    </row>
    <row r="2931" spans="1:2" x14ac:dyDescent="0.25">
      <c r="A2931" t="s">
        <v>3194</v>
      </c>
      <c r="B2931">
        <v>4</v>
      </c>
    </row>
    <row r="2932" spans="1:2" x14ac:dyDescent="0.25">
      <c r="A2932" t="s">
        <v>3195</v>
      </c>
      <c r="B2932">
        <v>5</v>
      </c>
    </row>
    <row r="2933" spans="1:2" x14ac:dyDescent="0.25">
      <c r="A2933" t="s">
        <v>183</v>
      </c>
      <c r="B2933">
        <v>1</v>
      </c>
    </row>
    <row r="2934" spans="1:2" x14ac:dyDescent="0.25">
      <c r="A2934" t="s">
        <v>3196</v>
      </c>
      <c r="B2934">
        <v>1</v>
      </c>
    </row>
    <row r="2935" spans="1:2" x14ac:dyDescent="0.25">
      <c r="A2935" t="s">
        <v>3197</v>
      </c>
      <c r="B2935">
        <v>7</v>
      </c>
    </row>
    <row r="2936" spans="1:2" x14ac:dyDescent="0.25">
      <c r="A2936" t="s">
        <v>3198</v>
      </c>
      <c r="B2936">
        <v>1</v>
      </c>
    </row>
    <row r="2937" spans="1:2" x14ac:dyDescent="0.25">
      <c r="A2937" t="s">
        <v>3199</v>
      </c>
      <c r="B2937">
        <v>1</v>
      </c>
    </row>
    <row r="2938" spans="1:2" x14ac:dyDescent="0.25">
      <c r="A2938" t="s">
        <v>3200</v>
      </c>
      <c r="B2938">
        <v>5</v>
      </c>
    </row>
    <row r="2939" spans="1:2" x14ac:dyDescent="0.25">
      <c r="A2939" t="s">
        <v>3201</v>
      </c>
      <c r="B2939">
        <v>3</v>
      </c>
    </row>
    <row r="2940" spans="1:2" x14ac:dyDescent="0.25">
      <c r="A2940" t="s">
        <v>3202</v>
      </c>
      <c r="B2940">
        <v>3</v>
      </c>
    </row>
    <row r="2941" spans="1:2" x14ac:dyDescent="0.25">
      <c r="A2941" t="s">
        <v>3203</v>
      </c>
      <c r="B2941">
        <v>3</v>
      </c>
    </row>
    <row r="2942" spans="1:2" x14ac:dyDescent="0.25">
      <c r="A2942" t="s">
        <v>3204</v>
      </c>
      <c r="B2942">
        <v>29</v>
      </c>
    </row>
    <row r="2943" spans="1:2" x14ac:dyDescent="0.25">
      <c r="A2943" t="s">
        <v>3205</v>
      </c>
      <c r="B2943">
        <v>15</v>
      </c>
    </row>
    <row r="2944" spans="1:2" x14ac:dyDescent="0.25">
      <c r="A2944" t="s">
        <v>347</v>
      </c>
      <c r="B2944">
        <v>2</v>
      </c>
    </row>
    <row r="2945" spans="1:2" x14ac:dyDescent="0.25">
      <c r="A2945" t="s">
        <v>3206</v>
      </c>
      <c r="B2945">
        <v>9</v>
      </c>
    </row>
    <row r="2946" spans="1:2" x14ac:dyDescent="0.25">
      <c r="A2946" t="s">
        <v>3207</v>
      </c>
      <c r="B2946">
        <v>3</v>
      </c>
    </row>
    <row r="2947" spans="1:2" x14ac:dyDescent="0.25">
      <c r="A2947" t="s">
        <v>3208</v>
      </c>
      <c r="B2947">
        <v>1</v>
      </c>
    </row>
    <row r="2948" spans="1:2" x14ac:dyDescent="0.25">
      <c r="A2948" t="s">
        <v>3209</v>
      </c>
      <c r="B2948">
        <v>49</v>
      </c>
    </row>
    <row r="2949" spans="1:2" x14ac:dyDescent="0.25">
      <c r="A2949" t="s">
        <v>3210</v>
      </c>
      <c r="B2949">
        <v>3</v>
      </c>
    </row>
    <row r="2950" spans="1:2" x14ac:dyDescent="0.25">
      <c r="A2950" t="s">
        <v>3211</v>
      </c>
      <c r="B2950">
        <v>12</v>
      </c>
    </row>
    <row r="2951" spans="1:2" x14ac:dyDescent="0.25">
      <c r="A2951" t="s">
        <v>3212</v>
      </c>
      <c r="B2951">
        <v>1</v>
      </c>
    </row>
    <row r="2952" spans="1:2" x14ac:dyDescent="0.25">
      <c r="A2952" t="s">
        <v>3213</v>
      </c>
      <c r="B2952">
        <v>1</v>
      </c>
    </row>
    <row r="2953" spans="1:2" x14ac:dyDescent="0.25">
      <c r="A2953" t="s">
        <v>3214</v>
      </c>
      <c r="B2953">
        <v>6</v>
      </c>
    </row>
    <row r="2954" spans="1:2" x14ac:dyDescent="0.25">
      <c r="A2954" t="s">
        <v>3215</v>
      </c>
      <c r="B2954">
        <v>5</v>
      </c>
    </row>
    <row r="2955" spans="1:2" x14ac:dyDescent="0.25">
      <c r="A2955" t="s">
        <v>3216</v>
      </c>
      <c r="B2955">
        <v>1</v>
      </c>
    </row>
    <row r="2956" spans="1:2" x14ac:dyDescent="0.25">
      <c r="A2956" t="s">
        <v>3217</v>
      </c>
      <c r="B2956">
        <v>5</v>
      </c>
    </row>
    <row r="2957" spans="1:2" x14ac:dyDescent="0.25">
      <c r="A2957" t="s">
        <v>3218</v>
      </c>
      <c r="B2957">
        <v>6</v>
      </c>
    </row>
    <row r="2958" spans="1:2" x14ac:dyDescent="0.25">
      <c r="A2958" t="s">
        <v>3219</v>
      </c>
      <c r="B2958">
        <v>2</v>
      </c>
    </row>
    <row r="2959" spans="1:2" x14ac:dyDescent="0.25">
      <c r="A2959" t="s">
        <v>3220</v>
      </c>
      <c r="B2959">
        <v>3</v>
      </c>
    </row>
    <row r="2960" spans="1:2" x14ac:dyDescent="0.25">
      <c r="A2960" t="s">
        <v>3221</v>
      </c>
      <c r="B2960">
        <v>24</v>
      </c>
    </row>
    <row r="2961" spans="1:2" x14ac:dyDescent="0.25">
      <c r="A2961" t="s">
        <v>3222</v>
      </c>
      <c r="B2961">
        <v>2</v>
      </c>
    </row>
    <row r="2962" spans="1:2" x14ac:dyDescent="0.25">
      <c r="A2962" t="s">
        <v>3223</v>
      </c>
      <c r="B2962">
        <v>1</v>
      </c>
    </row>
    <row r="2963" spans="1:2" x14ac:dyDescent="0.25">
      <c r="A2963" t="s">
        <v>3224</v>
      </c>
      <c r="B2963">
        <v>4</v>
      </c>
    </row>
    <row r="2964" spans="1:2" x14ac:dyDescent="0.25">
      <c r="A2964" t="s">
        <v>3225</v>
      </c>
      <c r="B2964">
        <v>2</v>
      </c>
    </row>
    <row r="2965" spans="1:2" x14ac:dyDescent="0.25">
      <c r="A2965" t="s">
        <v>3226</v>
      </c>
      <c r="B2965">
        <v>4</v>
      </c>
    </row>
    <row r="2966" spans="1:2" x14ac:dyDescent="0.25">
      <c r="A2966" t="s">
        <v>3227</v>
      </c>
      <c r="B2966">
        <v>1</v>
      </c>
    </row>
    <row r="2967" spans="1:2" x14ac:dyDescent="0.25">
      <c r="A2967" t="s">
        <v>3228</v>
      </c>
      <c r="B2967">
        <v>4</v>
      </c>
    </row>
    <row r="2968" spans="1:2" x14ac:dyDescent="0.25">
      <c r="A2968" t="s">
        <v>3229</v>
      </c>
      <c r="B2968">
        <v>1</v>
      </c>
    </row>
    <row r="2969" spans="1:2" x14ac:dyDescent="0.25">
      <c r="A2969" t="s">
        <v>3230</v>
      </c>
      <c r="B2969">
        <v>1</v>
      </c>
    </row>
    <row r="2970" spans="1:2" x14ac:dyDescent="0.25">
      <c r="A2970" t="s">
        <v>3231</v>
      </c>
      <c r="B2970">
        <v>4</v>
      </c>
    </row>
    <row r="2971" spans="1:2" x14ac:dyDescent="0.25">
      <c r="A2971" t="s">
        <v>3232</v>
      </c>
      <c r="B2971">
        <v>2</v>
      </c>
    </row>
    <row r="2972" spans="1:2" x14ac:dyDescent="0.25">
      <c r="A2972" t="s">
        <v>3233</v>
      </c>
      <c r="B2972">
        <v>3</v>
      </c>
    </row>
    <row r="2973" spans="1:2" x14ac:dyDescent="0.25">
      <c r="A2973" t="s">
        <v>3234</v>
      </c>
      <c r="B2973">
        <v>2</v>
      </c>
    </row>
    <row r="2974" spans="1:2" x14ac:dyDescent="0.25">
      <c r="A2974" t="s">
        <v>3235</v>
      </c>
      <c r="B2974">
        <v>9</v>
      </c>
    </row>
    <row r="2975" spans="1:2" x14ac:dyDescent="0.25">
      <c r="A2975" t="s">
        <v>3236</v>
      </c>
      <c r="B2975">
        <v>12</v>
      </c>
    </row>
    <row r="2976" spans="1:2" x14ac:dyDescent="0.25">
      <c r="A2976" t="s">
        <v>3237</v>
      </c>
      <c r="B2976">
        <v>1</v>
      </c>
    </row>
    <row r="2977" spans="1:2" x14ac:dyDescent="0.25">
      <c r="A2977" t="s">
        <v>3238</v>
      </c>
      <c r="B2977">
        <v>2</v>
      </c>
    </row>
    <row r="2978" spans="1:2" x14ac:dyDescent="0.25">
      <c r="A2978" t="s">
        <v>3239</v>
      </c>
      <c r="B2978">
        <v>5</v>
      </c>
    </row>
    <row r="2979" spans="1:2" x14ac:dyDescent="0.25">
      <c r="A2979" t="s">
        <v>3240</v>
      </c>
      <c r="B2979">
        <v>1</v>
      </c>
    </row>
    <row r="2980" spans="1:2" x14ac:dyDescent="0.25">
      <c r="A2980" t="s">
        <v>3241</v>
      </c>
      <c r="B2980">
        <v>8</v>
      </c>
    </row>
    <row r="2981" spans="1:2" x14ac:dyDescent="0.25">
      <c r="A2981" t="s">
        <v>3242</v>
      </c>
      <c r="B2981">
        <v>1</v>
      </c>
    </row>
    <row r="2982" spans="1:2" x14ac:dyDescent="0.25">
      <c r="A2982" t="s">
        <v>3243</v>
      </c>
      <c r="B2982">
        <v>1</v>
      </c>
    </row>
    <row r="2983" spans="1:2" x14ac:dyDescent="0.25">
      <c r="A2983" t="s">
        <v>3244</v>
      </c>
      <c r="B2983">
        <v>1</v>
      </c>
    </row>
    <row r="2984" spans="1:2" x14ac:dyDescent="0.25">
      <c r="A2984" t="s">
        <v>3245</v>
      </c>
      <c r="B2984">
        <v>26</v>
      </c>
    </row>
    <row r="2985" spans="1:2" x14ac:dyDescent="0.25">
      <c r="A2985" t="s">
        <v>3246</v>
      </c>
      <c r="B2985">
        <v>2</v>
      </c>
    </row>
    <row r="2986" spans="1:2" x14ac:dyDescent="0.25">
      <c r="A2986" t="s">
        <v>3247</v>
      </c>
      <c r="B2986">
        <v>4</v>
      </c>
    </row>
    <row r="2987" spans="1:2" x14ac:dyDescent="0.25">
      <c r="A2987" t="s">
        <v>3248</v>
      </c>
      <c r="B2987">
        <v>3</v>
      </c>
    </row>
    <row r="2988" spans="1:2" x14ac:dyDescent="0.25">
      <c r="A2988" t="s">
        <v>3249</v>
      </c>
      <c r="B2988">
        <v>12</v>
      </c>
    </row>
    <row r="2989" spans="1:2" x14ac:dyDescent="0.25">
      <c r="A2989" t="s">
        <v>3250</v>
      </c>
      <c r="B2989">
        <v>4</v>
      </c>
    </row>
    <row r="2990" spans="1:2" x14ac:dyDescent="0.25">
      <c r="A2990" t="s">
        <v>3251</v>
      </c>
      <c r="B2990">
        <v>2</v>
      </c>
    </row>
    <row r="2991" spans="1:2" x14ac:dyDescent="0.25">
      <c r="A2991" t="s">
        <v>3252</v>
      </c>
      <c r="B2991">
        <v>2</v>
      </c>
    </row>
    <row r="2992" spans="1:2" x14ac:dyDescent="0.25">
      <c r="A2992" t="s">
        <v>3253</v>
      </c>
      <c r="B2992">
        <v>3</v>
      </c>
    </row>
    <row r="2993" spans="1:2" x14ac:dyDescent="0.25">
      <c r="A2993" t="s">
        <v>3254</v>
      </c>
      <c r="B2993">
        <v>9</v>
      </c>
    </row>
    <row r="2994" spans="1:2" x14ac:dyDescent="0.25">
      <c r="A2994" t="s">
        <v>3255</v>
      </c>
      <c r="B2994">
        <v>2</v>
      </c>
    </row>
    <row r="2995" spans="1:2" x14ac:dyDescent="0.25">
      <c r="A2995" t="s">
        <v>3256</v>
      </c>
      <c r="B2995">
        <v>1</v>
      </c>
    </row>
    <row r="2996" spans="1:2" x14ac:dyDescent="0.25">
      <c r="A2996" t="s">
        <v>3257</v>
      </c>
      <c r="B2996">
        <v>1</v>
      </c>
    </row>
    <row r="2997" spans="1:2" x14ac:dyDescent="0.25">
      <c r="A2997" t="s">
        <v>3258</v>
      </c>
      <c r="B2997">
        <v>2</v>
      </c>
    </row>
    <row r="2998" spans="1:2" x14ac:dyDescent="0.25">
      <c r="A2998" t="s">
        <v>3259</v>
      </c>
      <c r="B2998">
        <v>1</v>
      </c>
    </row>
    <row r="2999" spans="1:2" x14ac:dyDescent="0.25">
      <c r="A2999" t="s">
        <v>184</v>
      </c>
      <c r="B2999">
        <v>3</v>
      </c>
    </row>
    <row r="3000" spans="1:2" x14ac:dyDescent="0.25">
      <c r="A3000" t="s">
        <v>3260</v>
      </c>
      <c r="B3000">
        <v>9</v>
      </c>
    </row>
    <row r="3001" spans="1:2" x14ac:dyDescent="0.25">
      <c r="A3001" t="s">
        <v>3261</v>
      </c>
      <c r="B3001">
        <v>5</v>
      </c>
    </row>
    <row r="3002" spans="1:2" x14ac:dyDescent="0.25">
      <c r="A3002" t="s">
        <v>3262</v>
      </c>
      <c r="B3002">
        <v>8</v>
      </c>
    </row>
    <row r="3003" spans="1:2" x14ac:dyDescent="0.25">
      <c r="A3003" t="s">
        <v>3263</v>
      </c>
      <c r="B3003">
        <v>6</v>
      </c>
    </row>
    <row r="3004" spans="1:2" x14ac:dyDescent="0.25">
      <c r="A3004" t="s">
        <v>3264</v>
      </c>
      <c r="B3004">
        <v>9</v>
      </c>
    </row>
    <row r="3005" spans="1:2" x14ac:dyDescent="0.25">
      <c r="A3005" t="s">
        <v>3265</v>
      </c>
      <c r="B3005">
        <v>11</v>
      </c>
    </row>
    <row r="3006" spans="1:2" x14ac:dyDescent="0.25">
      <c r="A3006" t="s">
        <v>3266</v>
      </c>
      <c r="B3006">
        <v>2</v>
      </c>
    </row>
    <row r="3007" spans="1:2" x14ac:dyDescent="0.25">
      <c r="A3007" t="s">
        <v>3267</v>
      </c>
      <c r="B3007">
        <v>1</v>
      </c>
    </row>
    <row r="3008" spans="1:2" x14ac:dyDescent="0.25">
      <c r="A3008" t="s">
        <v>3268</v>
      </c>
      <c r="B3008">
        <v>6</v>
      </c>
    </row>
    <row r="3009" spans="1:2" x14ac:dyDescent="0.25">
      <c r="A3009" t="s">
        <v>3269</v>
      </c>
      <c r="B3009">
        <v>2</v>
      </c>
    </row>
    <row r="3010" spans="1:2" x14ac:dyDescent="0.25">
      <c r="A3010" t="s">
        <v>3270</v>
      </c>
      <c r="B3010">
        <v>10</v>
      </c>
    </row>
    <row r="3011" spans="1:2" x14ac:dyDescent="0.25">
      <c r="A3011" t="s">
        <v>3271</v>
      </c>
      <c r="B3011">
        <v>3</v>
      </c>
    </row>
    <row r="3012" spans="1:2" x14ac:dyDescent="0.25">
      <c r="A3012" t="s">
        <v>3272</v>
      </c>
      <c r="B3012">
        <v>13</v>
      </c>
    </row>
    <row r="3013" spans="1:2" x14ac:dyDescent="0.25">
      <c r="A3013" t="s">
        <v>3273</v>
      </c>
      <c r="B3013">
        <v>2</v>
      </c>
    </row>
    <row r="3014" spans="1:2" x14ac:dyDescent="0.25">
      <c r="A3014" t="s">
        <v>3274</v>
      </c>
      <c r="B3014">
        <v>4</v>
      </c>
    </row>
    <row r="3015" spans="1:2" x14ac:dyDescent="0.25">
      <c r="A3015" t="s">
        <v>3275</v>
      </c>
      <c r="B3015">
        <v>5</v>
      </c>
    </row>
    <row r="3016" spans="1:2" x14ac:dyDescent="0.25">
      <c r="A3016" t="s">
        <v>3276</v>
      </c>
      <c r="B3016">
        <v>3</v>
      </c>
    </row>
    <row r="3017" spans="1:2" x14ac:dyDescent="0.25">
      <c r="A3017" t="s">
        <v>3277</v>
      </c>
      <c r="B3017">
        <v>6</v>
      </c>
    </row>
    <row r="3018" spans="1:2" x14ac:dyDescent="0.25">
      <c r="A3018" t="s">
        <v>3278</v>
      </c>
      <c r="B3018">
        <v>2</v>
      </c>
    </row>
    <row r="3019" spans="1:2" x14ac:dyDescent="0.25">
      <c r="A3019" t="s">
        <v>3279</v>
      </c>
      <c r="B3019">
        <v>2</v>
      </c>
    </row>
    <row r="3020" spans="1:2" x14ac:dyDescent="0.25">
      <c r="A3020" t="s">
        <v>3280</v>
      </c>
      <c r="B3020">
        <v>71</v>
      </c>
    </row>
    <row r="3021" spans="1:2" x14ac:dyDescent="0.25">
      <c r="A3021" t="s">
        <v>3281</v>
      </c>
      <c r="B3021">
        <v>2</v>
      </c>
    </row>
    <row r="3022" spans="1:2" x14ac:dyDescent="0.25">
      <c r="A3022" t="s">
        <v>3282</v>
      </c>
      <c r="B3022">
        <v>11</v>
      </c>
    </row>
    <row r="3023" spans="1:2" x14ac:dyDescent="0.25">
      <c r="A3023" t="s">
        <v>3283</v>
      </c>
      <c r="B3023">
        <v>2</v>
      </c>
    </row>
    <row r="3024" spans="1:2" x14ac:dyDescent="0.25">
      <c r="A3024" t="s">
        <v>3284</v>
      </c>
      <c r="B3024">
        <v>6</v>
      </c>
    </row>
    <row r="3025" spans="1:2" x14ac:dyDescent="0.25">
      <c r="A3025" t="s">
        <v>3285</v>
      </c>
      <c r="B3025">
        <v>2</v>
      </c>
    </row>
    <row r="3026" spans="1:2" x14ac:dyDescent="0.25">
      <c r="A3026" t="s">
        <v>3286</v>
      </c>
      <c r="B3026">
        <v>1</v>
      </c>
    </row>
    <row r="3027" spans="1:2" x14ac:dyDescent="0.25">
      <c r="A3027" t="s">
        <v>3287</v>
      </c>
      <c r="B3027">
        <v>2</v>
      </c>
    </row>
    <row r="3028" spans="1:2" x14ac:dyDescent="0.25">
      <c r="A3028" t="s">
        <v>3288</v>
      </c>
      <c r="B3028">
        <v>1</v>
      </c>
    </row>
    <row r="3029" spans="1:2" x14ac:dyDescent="0.25">
      <c r="A3029" t="s">
        <v>3289</v>
      </c>
      <c r="B3029">
        <v>656</v>
      </c>
    </row>
    <row r="3030" spans="1:2" x14ac:dyDescent="0.25">
      <c r="A3030" t="s">
        <v>3290</v>
      </c>
      <c r="B3030">
        <v>1</v>
      </c>
    </row>
    <row r="3031" spans="1:2" x14ac:dyDescent="0.25">
      <c r="A3031" t="s">
        <v>3291</v>
      </c>
      <c r="B3031">
        <v>6</v>
      </c>
    </row>
    <row r="3032" spans="1:2" x14ac:dyDescent="0.25">
      <c r="A3032" t="s">
        <v>3292</v>
      </c>
      <c r="B3032">
        <v>22</v>
      </c>
    </row>
    <row r="3033" spans="1:2" x14ac:dyDescent="0.25">
      <c r="A3033" t="s">
        <v>3293</v>
      </c>
      <c r="B3033">
        <v>1</v>
      </c>
    </row>
    <row r="3034" spans="1:2" x14ac:dyDescent="0.25">
      <c r="A3034" t="s">
        <v>348</v>
      </c>
      <c r="B3034">
        <v>4</v>
      </c>
    </row>
    <row r="3035" spans="1:2" x14ac:dyDescent="0.25">
      <c r="A3035" t="s">
        <v>3294</v>
      </c>
      <c r="B3035">
        <v>2</v>
      </c>
    </row>
    <row r="3036" spans="1:2" x14ac:dyDescent="0.25">
      <c r="A3036" t="s">
        <v>3295</v>
      </c>
      <c r="B3036">
        <v>1</v>
      </c>
    </row>
    <row r="3037" spans="1:2" x14ac:dyDescent="0.25">
      <c r="A3037" t="s">
        <v>3296</v>
      </c>
      <c r="B3037">
        <v>1</v>
      </c>
    </row>
    <row r="3038" spans="1:2" x14ac:dyDescent="0.25">
      <c r="A3038" t="s">
        <v>3297</v>
      </c>
      <c r="B3038">
        <v>8</v>
      </c>
    </row>
    <row r="3039" spans="1:2" x14ac:dyDescent="0.25">
      <c r="A3039" t="s">
        <v>3298</v>
      </c>
      <c r="B3039">
        <v>1</v>
      </c>
    </row>
    <row r="3040" spans="1:2" x14ac:dyDescent="0.25">
      <c r="A3040" t="s">
        <v>3299</v>
      </c>
      <c r="B3040">
        <v>2</v>
      </c>
    </row>
    <row r="3041" spans="1:2" x14ac:dyDescent="0.25">
      <c r="A3041" t="s">
        <v>3300</v>
      </c>
      <c r="B3041">
        <v>1</v>
      </c>
    </row>
    <row r="3042" spans="1:2" x14ac:dyDescent="0.25">
      <c r="A3042" t="s">
        <v>3301</v>
      </c>
      <c r="B3042">
        <v>3</v>
      </c>
    </row>
    <row r="3043" spans="1:2" x14ac:dyDescent="0.25">
      <c r="A3043" t="s">
        <v>279</v>
      </c>
      <c r="B3043">
        <v>4</v>
      </c>
    </row>
    <row r="3044" spans="1:2" x14ac:dyDescent="0.25">
      <c r="A3044" t="s">
        <v>3302</v>
      </c>
      <c r="B3044">
        <v>1</v>
      </c>
    </row>
    <row r="3045" spans="1:2" x14ac:dyDescent="0.25">
      <c r="A3045" t="s">
        <v>3303</v>
      </c>
      <c r="B3045">
        <v>2</v>
      </c>
    </row>
    <row r="3046" spans="1:2" x14ac:dyDescent="0.25">
      <c r="A3046" t="s">
        <v>3304</v>
      </c>
      <c r="B3046">
        <v>1</v>
      </c>
    </row>
    <row r="3047" spans="1:2" x14ac:dyDescent="0.25">
      <c r="A3047" t="s">
        <v>3305</v>
      </c>
      <c r="B3047">
        <v>7</v>
      </c>
    </row>
    <row r="3048" spans="1:2" x14ac:dyDescent="0.25">
      <c r="A3048" t="s">
        <v>3306</v>
      </c>
      <c r="B3048">
        <v>2</v>
      </c>
    </row>
    <row r="3049" spans="1:2" x14ac:dyDescent="0.25">
      <c r="A3049" t="s">
        <v>3307</v>
      </c>
      <c r="B3049">
        <v>2</v>
      </c>
    </row>
    <row r="3050" spans="1:2" x14ac:dyDescent="0.25">
      <c r="A3050" t="s">
        <v>3308</v>
      </c>
      <c r="B3050">
        <v>4</v>
      </c>
    </row>
    <row r="3051" spans="1:2" x14ac:dyDescent="0.25">
      <c r="A3051" t="s">
        <v>3309</v>
      </c>
      <c r="B3051">
        <v>14</v>
      </c>
    </row>
    <row r="3052" spans="1:2" x14ac:dyDescent="0.25">
      <c r="A3052" t="s">
        <v>3310</v>
      </c>
      <c r="B3052">
        <v>4</v>
      </c>
    </row>
    <row r="3053" spans="1:2" x14ac:dyDescent="0.25">
      <c r="A3053" t="s">
        <v>3311</v>
      </c>
      <c r="B3053">
        <v>2</v>
      </c>
    </row>
    <row r="3054" spans="1:2" x14ac:dyDescent="0.25">
      <c r="A3054" t="s">
        <v>3312</v>
      </c>
      <c r="B3054">
        <v>5</v>
      </c>
    </row>
    <row r="3055" spans="1:2" x14ac:dyDescent="0.25">
      <c r="A3055" t="s">
        <v>3313</v>
      </c>
      <c r="B3055">
        <v>4</v>
      </c>
    </row>
    <row r="3056" spans="1:2" x14ac:dyDescent="0.25">
      <c r="A3056" t="s">
        <v>3314</v>
      </c>
      <c r="B3056">
        <v>1</v>
      </c>
    </row>
    <row r="3057" spans="1:2" x14ac:dyDescent="0.25">
      <c r="A3057" t="s">
        <v>3315</v>
      </c>
      <c r="B3057">
        <v>3</v>
      </c>
    </row>
    <row r="3058" spans="1:2" x14ac:dyDescent="0.25">
      <c r="A3058" t="s">
        <v>3316</v>
      </c>
      <c r="B3058">
        <v>1</v>
      </c>
    </row>
    <row r="3059" spans="1:2" x14ac:dyDescent="0.25">
      <c r="A3059" t="s">
        <v>3317</v>
      </c>
      <c r="B3059">
        <v>2</v>
      </c>
    </row>
    <row r="3060" spans="1:2" x14ac:dyDescent="0.25">
      <c r="A3060" t="s">
        <v>3318</v>
      </c>
      <c r="B3060">
        <v>4</v>
      </c>
    </row>
    <row r="3061" spans="1:2" x14ac:dyDescent="0.25">
      <c r="A3061" t="s">
        <v>3319</v>
      </c>
      <c r="B3061">
        <v>1</v>
      </c>
    </row>
    <row r="3062" spans="1:2" x14ac:dyDescent="0.25">
      <c r="A3062" t="s">
        <v>3320</v>
      </c>
      <c r="B3062">
        <v>2</v>
      </c>
    </row>
    <row r="3063" spans="1:2" x14ac:dyDescent="0.25">
      <c r="A3063" t="s">
        <v>3321</v>
      </c>
      <c r="B3063">
        <v>13</v>
      </c>
    </row>
    <row r="3064" spans="1:2" x14ac:dyDescent="0.25">
      <c r="A3064" t="s">
        <v>3322</v>
      </c>
      <c r="B3064">
        <v>1</v>
      </c>
    </row>
    <row r="3065" spans="1:2" x14ac:dyDescent="0.25">
      <c r="A3065" t="s">
        <v>3323</v>
      </c>
      <c r="B3065">
        <v>3</v>
      </c>
    </row>
    <row r="3066" spans="1:2" x14ac:dyDescent="0.25">
      <c r="A3066" t="s">
        <v>3324</v>
      </c>
      <c r="B3066">
        <v>31</v>
      </c>
    </row>
    <row r="3067" spans="1:2" x14ac:dyDescent="0.25">
      <c r="A3067" t="s">
        <v>3325</v>
      </c>
      <c r="B3067">
        <v>1</v>
      </c>
    </row>
    <row r="3068" spans="1:2" x14ac:dyDescent="0.25">
      <c r="A3068" t="s">
        <v>3326</v>
      </c>
      <c r="B3068">
        <v>17</v>
      </c>
    </row>
    <row r="3069" spans="1:2" x14ac:dyDescent="0.25">
      <c r="A3069" t="s">
        <v>3327</v>
      </c>
      <c r="B3069">
        <v>6</v>
      </c>
    </row>
    <row r="3070" spans="1:2" x14ac:dyDescent="0.25">
      <c r="A3070" t="s">
        <v>3328</v>
      </c>
      <c r="B3070">
        <v>3</v>
      </c>
    </row>
    <row r="3071" spans="1:2" x14ac:dyDescent="0.25">
      <c r="A3071" t="s">
        <v>3329</v>
      </c>
      <c r="B3071">
        <v>6</v>
      </c>
    </row>
    <row r="3072" spans="1:2" x14ac:dyDescent="0.25">
      <c r="A3072" t="s">
        <v>3330</v>
      </c>
      <c r="B3072">
        <v>1</v>
      </c>
    </row>
    <row r="3073" spans="1:2" x14ac:dyDescent="0.25">
      <c r="A3073" t="s">
        <v>349</v>
      </c>
      <c r="B3073">
        <v>2</v>
      </c>
    </row>
    <row r="3074" spans="1:2" x14ac:dyDescent="0.25">
      <c r="A3074" t="s">
        <v>3331</v>
      </c>
      <c r="B3074">
        <v>5</v>
      </c>
    </row>
    <row r="3075" spans="1:2" x14ac:dyDescent="0.25">
      <c r="A3075" t="s">
        <v>3332</v>
      </c>
      <c r="B3075">
        <v>11</v>
      </c>
    </row>
    <row r="3076" spans="1:2" x14ac:dyDescent="0.25">
      <c r="A3076" t="s">
        <v>3333</v>
      </c>
      <c r="B3076">
        <v>2</v>
      </c>
    </row>
    <row r="3077" spans="1:2" x14ac:dyDescent="0.25">
      <c r="A3077" t="s">
        <v>3334</v>
      </c>
      <c r="B3077">
        <v>2</v>
      </c>
    </row>
    <row r="3078" spans="1:2" x14ac:dyDescent="0.25">
      <c r="A3078" t="s">
        <v>3335</v>
      </c>
      <c r="B3078">
        <v>2</v>
      </c>
    </row>
    <row r="3079" spans="1:2" x14ac:dyDescent="0.25">
      <c r="A3079" t="s">
        <v>185</v>
      </c>
      <c r="B3079">
        <v>5</v>
      </c>
    </row>
    <row r="3080" spans="1:2" x14ac:dyDescent="0.25">
      <c r="A3080" t="s">
        <v>3336</v>
      </c>
      <c r="B3080">
        <v>1</v>
      </c>
    </row>
    <row r="3081" spans="1:2" x14ac:dyDescent="0.25">
      <c r="A3081" t="s">
        <v>3337</v>
      </c>
      <c r="B3081">
        <v>1</v>
      </c>
    </row>
    <row r="3082" spans="1:2" x14ac:dyDescent="0.25">
      <c r="A3082" t="s">
        <v>3338</v>
      </c>
      <c r="B3082">
        <v>22</v>
      </c>
    </row>
    <row r="3083" spans="1:2" x14ac:dyDescent="0.25">
      <c r="A3083" t="s">
        <v>3339</v>
      </c>
      <c r="B3083">
        <v>2</v>
      </c>
    </row>
    <row r="3084" spans="1:2" x14ac:dyDescent="0.25">
      <c r="A3084" t="s">
        <v>3340</v>
      </c>
      <c r="B3084">
        <v>3</v>
      </c>
    </row>
    <row r="3085" spans="1:2" x14ac:dyDescent="0.25">
      <c r="A3085" t="s">
        <v>3341</v>
      </c>
      <c r="B3085">
        <v>25</v>
      </c>
    </row>
    <row r="3086" spans="1:2" x14ac:dyDescent="0.25">
      <c r="A3086" t="s">
        <v>3342</v>
      </c>
      <c r="B3086">
        <v>5</v>
      </c>
    </row>
    <row r="3087" spans="1:2" x14ac:dyDescent="0.25">
      <c r="A3087" t="s">
        <v>350</v>
      </c>
      <c r="B3087">
        <v>21</v>
      </c>
    </row>
    <row r="3088" spans="1:2" x14ac:dyDescent="0.25">
      <c r="A3088" t="s">
        <v>351</v>
      </c>
      <c r="B3088">
        <v>7</v>
      </c>
    </row>
    <row r="3089" spans="1:2" x14ac:dyDescent="0.25">
      <c r="A3089" t="s">
        <v>3343</v>
      </c>
      <c r="B3089">
        <v>8</v>
      </c>
    </row>
    <row r="3090" spans="1:2" x14ac:dyDescent="0.25">
      <c r="A3090" t="s">
        <v>3344</v>
      </c>
      <c r="B3090">
        <v>2</v>
      </c>
    </row>
    <row r="3091" spans="1:2" x14ac:dyDescent="0.25">
      <c r="A3091" t="s">
        <v>3345</v>
      </c>
      <c r="B3091">
        <v>23</v>
      </c>
    </row>
    <row r="3092" spans="1:2" x14ac:dyDescent="0.25">
      <c r="A3092" t="s">
        <v>3346</v>
      </c>
      <c r="B3092">
        <v>3</v>
      </c>
    </row>
    <row r="3093" spans="1:2" x14ac:dyDescent="0.25">
      <c r="A3093" t="s">
        <v>3347</v>
      </c>
      <c r="B3093">
        <v>1</v>
      </c>
    </row>
    <row r="3094" spans="1:2" x14ac:dyDescent="0.25">
      <c r="A3094" t="s">
        <v>186</v>
      </c>
      <c r="B3094">
        <v>8</v>
      </c>
    </row>
    <row r="3095" spans="1:2" x14ac:dyDescent="0.25">
      <c r="A3095" t="s">
        <v>3348</v>
      </c>
      <c r="B3095">
        <v>3</v>
      </c>
    </row>
    <row r="3096" spans="1:2" x14ac:dyDescent="0.25">
      <c r="A3096" t="s">
        <v>3349</v>
      </c>
      <c r="B3096">
        <v>1</v>
      </c>
    </row>
    <row r="3097" spans="1:2" x14ac:dyDescent="0.25">
      <c r="A3097" t="s">
        <v>3350</v>
      </c>
      <c r="B3097">
        <v>100</v>
      </c>
    </row>
    <row r="3098" spans="1:2" x14ac:dyDescent="0.25">
      <c r="A3098" t="s">
        <v>3351</v>
      </c>
      <c r="B3098">
        <v>3</v>
      </c>
    </row>
    <row r="3099" spans="1:2" x14ac:dyDescent="0.25">
      <c r="A3099" t="s">
        <v>3352</v>
      </c>
      <c r="B3099">
        <v>3</v>
      </c>
    </row>
    <row r="3100" spans="1:2" x14ac:dyDescent="0.25">
      <c r="A3100" t="s">
        <v>3353</v>
      </c>
      <c r="B3100">
        <v>2</v>
      </c>
    </row>
    <row r="3101" spans="1:2" x14ac:dyDescent="0.25">
      <c r="A3101" t="s">
        <v>3354</v>
      </c>
      <c r="B3101">
        <v>23</v>
      </c>
    </row>
    <row r="3102" spans="1:2" x14ac:dyDescent="0.25">
      <c r="A3102" t="s">
        <v>3355</v>
      </c>
      <c r="B3102">
        <v>2</v>
      </c>
    </row>
    <row r="3103" spans="1:2" x14ac:dyDescent="0.25">
      <c r="A3103" t="s">
        <v>3356</v>
      </c>
      <c r="B3103">
        <v>2</v>
      </c>
    </row>
    <row r="3104" spans="1:2" x14ac:dyDescent="0.25">
      <c r="A3104" t="s">
        <v>3357</v>
      </c>
      <c r="B3104">
        <v>5</v>
      </c>
    </row>
    <row r="3105" spans="1:2" x14ac:dyDescent="0.25">
      <c r="A3105" t="s">
        <v>3358</v>
      </c>
      <c r="B3105">
        <v>22</v>
      </c>
    </row>
    <row r="3106" spans="1:2" x14ac:dyDescent="0.25">
      <c r="A3106" t="s">
        <v>3359</v>
      </c>
      <c r="B3106">
        <v>1</v>
      </c>
    </row>
    <row r="3107" spans="1:2" x14ac:dyDescent="0.25">
      <c r="A3107" t="s">
        <v>3360</v>
      </c>
      <c r="B3107">
        <v>1</v>
      </c>
    </row>
    <row r="3108" spans="1:2" x14ac:dyDescent="0.25">
      <c r="A3108" t="s">
        <v>3361</v>
      </c>
      <c r="B3108">
        <v>1</v>
      </c>
    </row>
    <row r="3109" spans="1:2" x14ac:dyDescent="0.25">
      <c r="A3109" t="s">
        <v>3362</v>
      </c>
      <c r="B3109">
        <v>3</v>
      </c>
    </row>
    <row r="3110" spans="1:2" x14ac:dyDescent="0.25">
      <c r="A3110" t="s">
        <v>187</v>
      </c>
      <c r="B3110">
        <v>5</v>
      </c>
    </row>
    <row r="3111" spans="1:2" x14ac:dyDescent="0.25">
      <c r="A3111" t="s">
        <v>3363</v>
      </c>
      <c r="B3111">
        <v>1</v>
      </c>
    </row>
    <row r="3112" spans="1:2" x14ac:dyDescent="0.25">
      <c r="A3112" t="s">
        <v>3364</v>
      </c>
      <c r="B3112">
        <v>6</v>
      </c>
    </row>
    <row r="3113" spans="1:2" x14ac:dyDescent="0.25">
      <c r="A3113" t="s">
        <v>3365</v>
      </c>
      <c r="B3113">
        <v>4</v>
      </c>
    </row>
    <row r="3114" spans="1:2" x14ac:dyDescent="0.25">
      <c r="A3114" t="s">
        <v>3366</v>
      </c>
      <c r="B3114">
        <v>1</v>
      </c>
    </row>
    <row r="3115" spans="1:2" x14ac:dyDescent="0.25">
      <c r="A3115" t="s">
        <v>3367</v>
      </c>
      <c r="B3115">
        <v>8</v>
      </c>
    </row>
    <row r="3116" spans="1:2" x14ac:dyDescent="0.25">
      <c r="A3116" t="s">
        <v>3368</v>
      </c>
      <c r="B3116">
        <v>2</v>
      </c>
    </row>
    <row r="3117" spans="1:2" x14ac:dyDescent="0.25">
      <c r="A3117" t="s">
        <v>3369</v>
      </c>
      <c r="B3117">
        <v>1</v>
      </c>
    </row>
    <row r="3118" spans="1:2" x14ac:dyDescent="0.25">
      <c r="A3118" t="s">
        <v>3370</v>
      </c>
      <c r="B3118">
        <v>2</v>
      </c>
    </row>
    <row r="3119" spans="1:2" x14ac:dyDescent="0.25">
      <c r="A3119" t="s">
        <v>3371</v>
      </c>
      <c r="B3119">
        <v>1</v>
      </c>
    </row>
    <row r="3120" spans="1:2" x14ac:dyDescent="0.25">
      <c r="A3120" t="s">
        <v>3372</v>
      </c>
      <c r="B3120">
        <v>5</v>
      </c>
    </row>
    <row r="3121" spans="1:2" x14ac:dyDescent="0.25">
      <c r="A3121" t="s">
        <v>3373</v>
      </c>
      <c r="B3121">
        <v>1</v>
      </c>
    </row>
    <row r="3122" spans="1:2" x14ac:dyDescent="0.25">
      <c r="A3122" t="s">
        <v>3374</v>
      </c>
      <c r="B3122">
        <v>5</v>
      </c>
    </row>
    <row r="3123" spans="1:2" x14ac:dyDescent="0.25">
      <c r="A3123" t="s">
        <v>3375</v>
      </c>
      <c r="B3123">
        <v>1</v>
      </c>
    </row>
    <row r="3124" spans="1:2" x14ac:dyDescent="0.25">
      <c r="A3124" t="s">
        <v>3376</v>
      </c>
      <c r="B3124">
        <v>8</v>
      </c>
    </row>
    <row r="3125" spans="1:2" x14ac:dyDescent="0.25">
      <c r="A3125" t="s">
        <v>3377</v>
      </c>
      <c r="B3125">
        <v>1</v>
      </c>
    </row>
    <row r="3126" spans="1:2" x14ac:dyDescent="0.25">
      <c r="A3126" t="s">
        <v>3378</v>
      </c>
      <c r="B3126">
        <v>1</v>
      </c>
    </row>
    <row r="3127" spans="1:2" x14ac:dyDescent="0.25">
      <c r="A3127" t="s">
        <v>3379</v>
      </c>
      <c r="B3127">
        <v>7</v>
      </c>
    </row>
    <row r="3128" spans="1:2" x14ac:dyDescent="0.25">
      <c r="A3128" t="s">
        <v>3380</v>
      </c>
      <c r="B3128">
        <v>2</v>
      </c>
    </row>
    <row r="3129" spans="1:2" x14ac:dyDescent="0.25">
      <c r="A3129" t="s">
        <v>3381</v>
      </c>
      <c r="B3129">
        <v>1</v>
      </c>
    </row>
    <row r="3130" spans="1:2" x14ac:dyDescent="0.25">
      <c r="A3130" t="s">
        <v>3382</v>
      </c>
      <c r="B3130">
        <v>4</v>
      </c>
    </row>
    <row r="3131" spans="1:2" x14ac:dyDescent="0.25">
      <c r="A3131" t="s">
        <v>3383</v>
      </c>
      <c r="B3131">
        <v>2</v>
      </c>
    </row>
    <row r="3132" spans="1:2" x14ac:dyDescent="0.25">
      <c r="A3132" t="s">
        <v>3384</v>
      </c>
      <c r="B3132">
        <v>17</v>
      </c>
    </row>
    <row r="3133" spans="1:2" x14ac:dyDescent="0.25">
      <c r="A3133" t="s">
        <v>3385</v>
      </c>
      <c r="B3133">
        <v>1</v>
      </c>
    </row>
    <row r="3134" spans="1:2" x14ac:dyDescent="0.25">
      <c r="A3134" t="s">
        <v>3386</v>
      </c>
      <c r="B3134">
        <v>37</v>
      </c>
    </row>
    <row r="3135" spans="1:2" x14ac:dyDescent="0.25">
      <c r="A3135" t="s">
        <v>3387</v>
      </c>
      <c r="B3135">
        <v>4</v>
      </c>
    </row>
    <row r="3136" spans="1:2" x14ac:dyDescent="0.25">
      <c r="A3136" t="s">
        <v>3388</v>
      </c>
      <c r="B3136">
        <v>6</v>
      </c>
    </row>
    <row r="3137" spans="1:2" x14ac:dyDescent="0.25">
      <c r="A3137" t="s">
        <v>3389</v>
      </c>
      <c r="B3137">
        <v>4</v>
      </c>
    </row>
    <row r="3138" spans="1:2" x14ac:dyDescent="0.25">
      <c r="A3138" t="s">
        <v>3390</v>
      </c>
      <c r="B3138">
        <v>5</v>
      </c>
    </row>
    <row r="3139" spans="1:2" x14ac:dyDescent="0.25">
      <c r="A3139" t="s">
        <v>3391</v>
      </c>
      <c r="B3139">
        <v>2</v>
      </c>
    </row>
    <row r="3140" spans="1:2" x14ac:dyDescent="0.25">
      <c r="A3140" t="s">
        <v>3392</v>
      </c>
      <c r="B3140">
        <v>2</v>
      </c>
    </row>
    <row r="3141" spans="1:2" x14ac:dyDescent="0.25">
      <c r="A3141" t="s">
        <v>3393</v>
      </c>
      <c r="B3141">
        <v>5</v>
      </c>
    </row>
    <row r="3142" spans="1:2" x14ac:dyDescent="0.25">
      <c r="A3142" t="s">
        <v>3394</v>
      </c>
      <c r="B3142">
        <v>1</v>
      </c>
    </row>
    <row r="3143" spans="1:2" x14ac:dyDescent="0.25">
      <c r="A3143" t="s">
        <v>3395</v>
      </c>
      <c r="B3143">
        <v>1</v>
      </c>
    </row>
    <row r="3144" spans="1:2" x14ac:dyDescent="0.25">
      <c r="A3144" t="s">
        <v>3396</v>
      </c>
      <c r="B3144">
        <v>2</v>
      </c>
    </row>
    <row r="3145" spans="1:2" x14ac:dyDescent="0.25">
      <c r="A3145" t="s">
        <v>3397</v>
      </c>
      <c r="B3145">
        <v>5</v>
      </c>
    </row>
    <row r="3146" spans="1:2" x14ac:dyDescent="0.25">
      <c r="A3146" t="s">
        <v>3398</v>
      </c>
      <c r="B3146">
        <v>1</v>
      </c>
    </row>
    <row r="3147" spans="1:2" x14ac:dyDescent="0.25">
      <c r="A3147" t="s">
        <v>3399</v>
      </c>
      <c r="B3147">
        <v>4</v>
      </c>
    </row>
    <row r="3148" spans="1:2" x14ac:dyDescent="0.25">
      <c r="A3148" t="s">
        <v>3400</v>
      </c>
      <c r="B3148">
        <v>3</v>
      </c>
    </row>
    <row r="3149" spans="1:2" x14ac:dyDescent="0.25">
      <c r="A3149" t="s">
        <v>3401</v>
      </c>
      <c r="B3149">
        <v>5</v>
      </c>
    </row>
    <row r="3150" spans="1:2" x14ac:dyDescent="0.25">
      <c r="A3150" t="s">
        <v>3402</v>
      </c>
      <c r="B3150">
        <v>3</v>
      </c>
    </row>
    <row r="3151" spans="1:2" x14ac:dyDescent="0.25">
      <c r="A3151" t="s">
        <v>3403</v>
      </c>
      <c r="B3151">
        <v>7</v>
      </c>
    </row>
    <row r="3152" spans="1:2" x14ac:dyDescent="0.25">
      <c r="A3152" t="s">
        <v>3404</v>
      </c>
      <c r="B3152">
        <v>8</v>
      </c>
    </row>
    <row r="3153" spans="1:2" x14ac:dyDescent="0.25">
      <c r="A3153" t="s">
        <v>3405</v>
      </c>
      <c r="B3153">
        <v>2</v>
      </c>
    </row>
    <row r="3154" spans="1:2" x14ac:dyDescent="0.25">
      <c r="A3154" t="s">
        <v>3406</v>
      </c>
      <c r="B3154">
        <v>3</v>
      </c>
    </row>
    <row r="3155" spans="1:2" x14ac:dyDescent="0.25">
      <c r="A3155" t="s">
        <v>3407</v>
      </c>
      <c r="B3155">
        <v>2</v>
      </c>
    </row>
    <row r="3156" spans="1:2" x14ac:dyDescent="0.25">
      <c r="A3156" t="s">
        <v>3408</v>
      </c>
      <c r="B3156">
        <v>2</v>
      </c>
    </row>
    <row r="3157" spans="1:2" x14ac:dyDescent="0.25">
      <c r="A3157" t="s">
        <v>3409</v>
      </c>
      <c r="B3157">
        <v>27</v>
      </c>
    </row>
    <row r="3158" spans="1:2" x14ac:dyDescent="0.25">
      <c r="A3158" t="s">
        <v>3410</v>
      </c>
      <c r="B3158">
        <v>4</v>
      </c>
    </row>
    <row r="3159" spans="1:2" x14ac:dyDescent="0.25">
      <c r="A3159" t="s">
        <v>3411</v>
      </c>
      <c r="B3159">
        <v>18</v>
      </c>
    </row>
    <row r="3160" spans="1:2" x14ac:dyDescent="0.25">
      <c r="A3160" t="s">
        <v>3412</v>
      </c>
      <c r="B3160">
        <v>1</v>
      </c>
    </row>
    <row r="3161" spans="1:2" x14ac:dyDescent="0.25">
      <c r="A3161" t="s">
        <v>3413</v>
      </c>
      <c r="B3161">
        <v>9</v>
      </c>
    </row>
    <row r="3162" spans="1:2" x14ac:dyDescent="0.25">
      <c r="A3162" t="s">
        <v>3414</v>
      </c>
      <c r="B3162">
        <v>3</v>
      </c>
    </row>
    <row r="3163" spans="1:2" x14ac:dyDescent="0.25">
      <c r="A3163" t="s">
        <v>3415</v>
      </c>
      <c r="B3163">
        <v>1</v>
      </c>
    </row>
    <row r="3164" spans="1:2" x14ac:dyDescent="0.25">
      <c r="A3164" t="s">
        <v>3416</v>
      </c>
      <c r="B3164">
        <v>2</v>
      </c>
    </row>
    <row r="3165" spans="1:2" x14ac:dyDescent="0.25">
      <c r="A3165" t="s">
        <v>3417</v>
      </c>
      <c r="B3165">
        <v>2</v>
      </c>
    </row>
    <row r="3166" spans="1:2" x14ac:dyDescent="0.25">
      <c r="A3166" t="s">
        <v>3418</v>
      </c>
      <c r="B3166">
        <v>1</v>
      </c>
    </row>
    <row r="3167" spans="1:2" x14ac:dyDescent="0.25">
      <c r="A3167" t="s">
        <v>3419</v>
      </c>
      <c r="B3167">
        <v>4</v>
      </c>
    </row>
    <row r="3168" spans="1:2" x14ac:dyDescent="0.25">
      <c r="A3168" t="s">
        <v>3420</v>
      </c>
      <c r="B3168">
        <v>2</v>
      </c>
    </row>
    <row r="3169" spans="1:2" x14ac:dyDescent="0.25">
      <c r="A3169" t="s">
        <v>3421</v>
      </c>
      <c r="B3169">
        <v>6</v>
      </c>
    </row>
    <row r="3170" spans="1:2" x14ac:dyDescent="0.25">
      <c r="A3170" t="s">
        <v>3422</v>
      </c>
      <c r="B3170">
        <v>5</v>
      </c>
    </row>
    <row r="3171" spans="1:2" x14ac:dyDescent="0.25">
      <c r="A3171" t="s">
        <v>3423</v>
      </c>
      <c r="B3171">
        <v>2</v>
      </c>
    </row>
    <row r="3172" spans="1:2" x14ac:dyDescent="0.25">
      <c r="A3172" t="s">
        <v>3424</v>
      </c>
      <c r="B3172">
        <v>5</v>
      </c>
    </row>
    <row r="3173" spans="1:2" x14ac:dyDescent="0.25">
      <c r="A3173" t="s">
        <v>3425</v>
      </c>
      <c r="B3173">
        <v>3</v>
      </c>
    </row>
    <row r="3174" spans="1:2" x14ac:dyDescent="0.25">
      <c r="A3174" t="s">
        <v>3426</v>
      </c>
      <c r="B3174">
        <v>8</v>
      </c>
    </row>
    <row r="3175" spans="1:2" x14ac:dyDescent="0.25">
      <c r="A3175" t="s">
        <v>3427</v>
      </c>
      <c r="B3175">
        <v>1</v>
      </c>
    </row>
    <row r="3176" spans="1:2" x14ac:dyDescent="0.25">
      <c r="A3176" t="s">
        <v>3428</v>
      </c>
      <c r="B3176">
        <v>25</v>
      </c>
    </row>
    <row r="3177" spans="1:2" x14ac:dyDescent="0.25">
      <c r="A3177" t="s">
        <v>3429</v>
      </c>
      <c r="B3177">
        <v>34</v>
      </c>
    </row>
    <row r="3178" spans="1:2" x14ac:dyDescent="0.25">
      <c r="A3178" t="s">
        <v>3430</v>
      </c>
      <c r="B3178">
        <v>6</v>
      </c>
    </row>
    <row r="3179" spans="1:2" x14ac:dyDescent="0.25">
      <c r="A3179" t="s">
        <v>3431</v>
      </c>
      <c r="B3179">
        <v>1</v>
      </c>
    </row>
    <row r="3180" spans="1:2" x14ac:dyDescent="0.25">
      <c r="A3180" t="s">
        <v>3432</v>
      </c>
      <c r="B3180">
        <v>4</v>
      </c>
    </row>
    <row r="3181" spans="1:2" x14ac:dyDescent="0.25">
      <c r="A3181" t="s">
        <v>3433</v>
      </c>
      <c r="B3181">
        <v>1</v>
      </c>
    </row>
    <row r="3182" spans="1:2" x14ac:dyDescent="0.25">
      <c r="A3182" t="s">
        <v>3434</v>
      </c>
      <c r="B3182">
        <v>1</v>
      </c>
    </row>
    <row r="3183" spans="1:2" x14ac:dyDescent="0.25">
      <c r="A3183" t="s">
        <v>3435</v>
      </c>
      <c r="B3183">
        <v>1</v>
      </c>
    </row>
    <row r="3184" spans="1:2" x14ac:dyDescent="0.25">
      <c r="A3184" t="s">
        <v>3436</v>
      </c>
      <c r="B3184">
        <v>3</v>
      </c>
    </row>
    <row r="3185" spans="1:2" x14ac:dyDescent="0.25">
      <c r="A3185" t="s">
        <v>3437</v>
      </c>
      <c r="B3185">
        <v>1</v>
      </c>
    </row>
    <row r="3186" spans="1:2" x14ac:dyDescent="0.25">
      <c r="A3186" t="s">
        <v>3438</v>
      </c>
      <c r="B3186">
        <v>1</v>
      </c>
    </row>
    <row r="3187" spans="1:2" x14ac:dyDescent="0.25">
      <c r="A3187" t="s">
        <v>3439</v>
      </c>
      <c r="B3187">
        <v>14</v>
      </c>
    </row>
    <row r="3188" spans="1:2" x14ac:dyDescent="0.25">
      <c r="A3188" t="s">
        <v>3440</v>
      </c>
      <c r="B3188">
        <v>2</v>
      </c>
    </row>
    <row r="3189" spans="1:2" x14ac:dyDescent="0.25">
      <c r="A3189" t="s">
        <v>3441</v>
      </c>
      <c r="B3189">
        <v>10</v>
      </c>
    </row>
    <row r="3190" spans="1:2" x14ac:dyDescent="0.25">
      <c r="A3190" t="s">
        <v>3442</v>
      </c>
      <c r="B3190">
        <v>1</v>
      </c>
    </row>
    <row r="3191" spans="1:2" x14ac:dyDescent="0.25">
      <c r="A3191" t="s">
        <v>3443</v>
      </c>
      <c r="B3191">
        <v>10</v>
      </c>
    </row>
    <row r="3192" spans="1:2" x14ac:dyDescent="0.25">
      <c r="A3192" t="s">
        <v>3444</v>
      </c>
      <c r="B3192">
        <v>5</v>
      </c>
    </row>
    <row r="3193" spans="1:2" x14ac:dyDescent="0.25">
      <c r="A3193" t="s">
        <v>3445</v>
      </c>
      <c r="B3193">
        <v>2</v>
      </c>
    </row>
    <row r="3194" spans="1:2" x14ac:dyDescent="0.25">
      <c r="A3194" t="s">
        <v>3446</v>
      </c>
      <c r="B3194">
        <v>1</v>
      </c>
    </row>
    <row r="3195" spans="1:2" x14ac:dyDescent="0.25">
      <c r="A3195" t="s">
        <v>64</v>
      </c>
      <c r="B3195">
        <v>2</v>
      </c>
    </row>
    <row r="3196" spans="1:2" x14ac:dyDescent="0.25">
      <c r="A3196" t="s">
        <v>3447</v>
      </c>
      <c r="B3196">
        <v>3</v>
      </c>
    </row>
    <row r="3197" spans="1:2" x14ac:dyDescent="0.25">
      <c r="A3197" t="s">
        <v>3448</v>
      </c>
      <c r="B3197">
        <v>4</v>
      </c>
    </row>
    <row r="3198" spans="1:2" x14ac:dyDescent="0.25">
      <c r="A3198" t="s">
        <v>65</v>
      </c>
      <c r="B3198">
        <v>3</v>
      </c>
    </row>
    <row r="3199" spans="1:2" x14ac:dyDescent="0.25">
      <c r="A3199" t="s">
        <v>3449</v>
      </c>
      <c r="B3199">
        <v>5</v>
      </c>
    </row>
    <row r="3200" spans="1:2" x14ac:dyDescent="0.25">
      <c r="A3200" t="s">
        <v>3450</v>
      </c>
      <c r="B3200">
        <v>1</v>
      </c>
    </row>
    <row r="3201" spans="1:2" x14ac:dyDescent="0.25">
      <c r="A3201" t="s">
        <v>3451</v>
      </c>
      <c r="B3201">
        <v>2</v>
      </c>
    </row>
    <row r="3202" spans="1:2" x14ac:dyDescent="0.25">
      <c r="A3202" t="s">
        <v>3452</v>
      </c>
      <c r="B3202">
        <v>1</v>
      </c>
    </row>
    <row r="3203" spans="1:2" x14ac:dyDescent="0.25">
      <c r="A3203" t="s">
        <v>3453</v>
      </c>
      <c r="B3203">
        <v>1</v>
      </c>
    </row>
    <row r="3204" spans="1:2" x14ac:dyDescent="0.25">
      <c r="A3204" t="s">
        <v>3454</v>
      </c>
      <c r="B3204">
        <v>2</v>
      </c>
    </row>
    <row r="3205" spans="1:2" x14ac:dyDescent="0.25">
      <c r="A3205" t="s">
        <v>3455</v>
      </c>
      <c r="B3205">
        <v>4</v>
      </c>
    </row>
    <row r="3206" spans="1:2" x14ac:dyDescent="0.25">
      <c r="A3206" t="s">
        <v>3456</v>
      </c>
      <c r="B3206">
        <v>4</v>
      </c>
    </row>
    <row r="3207" spans="1:2" x14ac:dyDescent="0.25">
      <c r="A3207" t="s">
        <v>3457</v>
      </c>
      <c r="B3207">
        <v>1</v>
      </c>
    </row>
    <row r="3208" spans="1:2" x14ac:dyDescent="0.25">
      <c r="A3208" t="s">
        <v>3458</v>
      </c>
      <c r="B3208">
        <v>4</v>
      </c>
    </row>
    <row r="3209" spans="1:2" x14ac:dyDescent="0.25">
      <c r="A3209" t="s">
        <v>3459</v>
      </c>
      <c r="B3209">
        <v>2</v>
      </c>
    </row>
    <row r="3210" spans="1:2" x14ac:dyDescent="0.25">
      <c r="A3210" t="s">
        <v>3460</v>
      </c>
      <c r="B3210">
        <v>76</v>
      </c>
    </row>
    <row r="3211" spans="1:2" x14ac:dyDescent="0.25">
      <c r="A3211" t="s">
        <v>3461</v>
      </c>
      <c r="B3211">
        <v>1</v>
      </c>
    </row>
    <row r="3212" spans="1:2" x14ac:dyDescent="0.25">
      <c r="A3212" t="s">
        <v>3462</v>
      </c>
      <c r="B3212">
        <v>17</v>
      </c>
    </row>
    <row r="3213" spans="1:2" x14ac:dyDescent="0.25">
      <c r="A3213" t="s">
        <v>3463</v>
      </c>
      <c r="B3213">
        <v>27</v>
      </c>
    </row>
    <row r="3214" spans="1:2" x14ac:dyDescent="0.25">
      <c r="A3214" t="s">
        <v>3464</v>
      </c>
      <c r="B3214">
        <v>9</v>
      </c>
    </row>
    <row r="3215" spans="1:2" x14ac:dyDescent="0.25">
      <c r="A3215" t="s">
        <v>3465</v>
      </c>
      <c r="B3215">
        <v>15</v>
      </c>
    </row>
    <row r="3216" spans="1:2" x14ac:dyDescent="0.25">
      <c r="A3216" t="s">
        <v>3466</v>
      </c>
      <c r="B3216">
        <v>3</v>
      </c>
    </row>
    <row r="3217" spans="1:2" x14ac:dyDescent="0.25">
      <c r="A3217" t="s">
        <v>3467</v>
      </c>
      <c r="B3217">
        <v>12</v>
      </c>
    </row>
    <row r="3218" spans="1:2" x14ac:dyDescent="0.25">
      <c r="A3218" t="s">
        <v>3468</v>
      </c>
      <c r="B3218">
        <v>3</v>
      </c>
    </row>
    <row r="3219" spans="1:2" x14ac:dyDescent="0.25">
      <c r="A3219" t="s">
        <v>352</v>
      </c>
      <c r="B3219">
        <v>5</v>
      </c>
    </row>
    <row r="3220" spans="1:2" x14ac:dyDescent="0.25">
      <c r="A3220" t="s">
        <v>3469</v>
      </c>
      <c r="B3220">
        <v>3</v>
      </c>
    </row>
    <row r="3221" spans="1:2" x14ac:dyDescent="0.25">
      <c r="A3221" t="s">
        <v>3470</v>
      </c>
      <c r="B3221">
        <v>3</v>
      </c>
    </row>
    <row r="3222" spans="1:2" x14ac:dyDescent="0.25">
      <c r="A3222" t="s">
        <v>3471</v>
      </c>
      <c r="B3222">
        <v>3</v>
      </c>
    </row>
    <row r="3223" spans="1:2" x14ac:dyDescent="0.25">
      <c r="A3223" t="s">
        <v>3472</v>
      </c>
      <c r="B3223">
        <v>34</v>
      </c>
    </row>
    <row r="3224" spans="1:2" x14ac:dyDescent="0.25">
      <c r="A3224" t="s">
        <v>3473</v>
      </c>
      <c r="B3224">
        <v>3</v>
      </c>
    </row>
    <row r="3225" spans="1:2" x14ac:dyDescent="0.25">
      <c r="A3225" t="s">
        <v>3474</v>
      </c>
      <c r="B3225">
        <v>5</v>
      </c>
    </row>
    <row r="3226" spans="1:2" x14ac:dyDescent="0.25">
      <c r="A3226" t="s">
        <v>3475</v>
      </c>
      <c r="B3226">
        <v>2</v>
      </c>
    </row>
    <row r="3227" spans="1:2" x14ac:dyDescent="0.25">
      <c r="A3227" t="s">
        <v>3476</v>
      </c>
      <c r="B3227">
        <v>12</v>
      </c>
    </row>
    <row r="3228" spans="1:2" x14ac:dyDescent="0.25">
      <c r="A3228" t="s">
        <v>3477</v>
      </c>
      <c r="B3228">
        <v>15</v>
      </c>
    </row>
    <row r="3229" spans="1:2" x14ac:dyDescent="0.25">
      <c r="A3229" t="s">
        <v>3478</v>
      </c>
      <c r="B3229">
        <v>3</v>
      </c>
    </row>
    <row r="3230" spans="1:2" x14ac:dyDescent="0.25">
      <c r="A3230" t="s">
        <v>3479</v>
      </c>
      <c r="B3230">
        <v>6</v>
      </c>
    </row>
    <row r="3231" spans="1:2" x14ac:dyDescent="0.25">
      <c r="A3231" t="s">
        <v>3480</v>
      </c>
      <c r="B3231">
        <v>1</v>
      </c>
    </row>
    <row r="3232" spans="1:2" x14ac:dyDescent="0.25">
      <c r="A3232" t="s">
        <v>3481</v>
      </c>
      <c r="B3232">
        <v>8</v>
      </c>
    </row>
    <row r="3233" spans="1:2" x14ac:dyDescent="0.25">
      <c r="A3233" t="s">
        <v>3482</v>
      </c>
      <c r="B3233">
        <v>20</v>
      </c>
    </row>
    <row r="3234" spans="1:2" x14ac:dyDescent="0.25">
      <c r="A3234" t="s">
        <v>3483</v>
      </c>
      <c r="B3234">
        <v>6</v>
      </c>
    </row>
    <row r="3235" spans="1:2" x14ac:dyDescent="0.25">
      <c r="A3235" t="s">
        <v>3484</v>
      </c>
      <c r="B3235">
        <v>3</v>
      </c>
    </row>
    <row r="3236" spans="1:2" x14ac:dyDescent="0.25">
      <c r="A3236" t="s">
        <v>3485</v>
      </c>
      <c r="B3236">
        <v>1</v>
      </c>
    </row>
    <row r="3237" spans="1:2" x14ac:dyDescent="0.25">
      <c r="A3237" t="s">
        <v>3486</v>
      </c>
      <c r="B3237">
        <v>5</v>
      </c>
    </row>
    <row r="3238" spans="1:2" x14ac:dyDescent="0.25">
      <c r="A3238" t="s">
        <v>3487</v>
      </c>
      <c r="B3238">
        <v>2</v>
      </c>
    </row>
    <row r="3239" spans="1:2" x14ac:dyDescent="0.25">
      <c r="A3239" t="s">
        <v>3488</v>
      </c>
      <c r="B3239">
        <v>1</v>
      </c>
    </row>
    <row r="3240" spans="1:2" x14ac:dyDescent="0.25">
      <c r="A3240" t="s">
        <v>3489</v>
      </c>
      <c r="B3240">
        <v>1</v>
      </c>
    </row>
    <row r="3241" spans="1:2" x14ac:dyDescent="0.25">
      <c r="A3241" t="s">
        <v>3490</v>
      </c>
      <c r="B3241">
        <v>3</v>
      </c>
    </row>
    <row r="3242" spans="1:2" x14ac:dyDescent="0.25">
      <c r="A3242" t="s">
        <v>188</v>
      </c>
      <c r="B3242">
        <v>6</v>
      </c>
    </row>
    <row r="3243" spans="1:2" x14ac:dyDescent="0.25">
      <c r="A3243" t="s">
        <v>3491</v>
      </c>
      <c r="B3243">
        <v>3</v>
      </c>
    </row>
    <row r="3244" spans="1:2" x14ac:dyDescent="0.25">
      <c r="A3244" t="s">
        <v>3492</v>
      </c>
      <c r="B3244">
        <v>3</v>
      </c>
    </row>
    <row r="3245" spans="1:2" x14ac:dyDescent="0.25">
      <c r="A3245" t="s">
        <v>3493</v>
      </c>
      <c r="B3245">
        <v>1</v>
      </c>
    </row>
    <row r="3246" spans="1:2" x14ac:dyDescent="0.25">
      <c r="A3246" t="s">
        <v>66</v>
      </c>
      <c r="B3246">
        <v>2</v>
      </c>
    </row>
    <row r="3247" spans="1:2" x14ac:dyDescent="0.25">
      <c r="A3247" t="s">
        <v>3494</v>
      </c>
      <c r="B3247">
        <v>7</v>
      </c>
    </row>
    <row r="3248" spans="1:2" x14ac:dyDescent="0.25">
      <c r="A3248" t="s">
        <v>3495</v>
      </c>
      <c r="B3248">
        <v>13</v>
      </c>
    </row>
    <row r="3249" spans="1:2" x14ac:dyDescent="0.25">
      <c r="A3249" t="s">
        <v>3496</v>
      </c>
      <c r="B3249">
        <v>1</v>
      </c>
    </row>
    <row r="3250" spans="1:2" x14ac:dyDescent="0.25">
      <c r="A3250" t="s">
        <v>3497</v>
      </c>
      <c r="B3250">
        <v>1</v>
      </c>
    </row>
    <row r="3251" spans="1:2" x14ac:dyDescent="0.25">
      <c r="A3251" t="s">
        <v>3498</v>
      </c>
      <c r="B3251">
        <v>1</v>
      </c>
    </row>
    <row r="3252" spans="1:2" x14ac:dyDescent="0.25">
      <c r="A3252" t="s">
        <v>3499</v>
      </c>
      <c r="B3252">
        <v>3</v>
      </c>
    </row>
    <row r="3253" spans="1:2" x14ac:dyDescent="0.25">
      <c r="A3253" t="s">
        <v>3500</v>
      </c>
      <c r="B3253">
        <v>3</v>
      </c>
    </row>
    <row r="3254" spans="1:2" x14ac:dyDescent="0.25">
      <c r="A3254" t="s">
        <v>3501</v>
      </c>
      <c r="B3254">
        <v>14</v>
      </c>
    </row>
    <row r="3255" spans="1:2" x14ac:dyDescent="0.25">
      <c r="A3255" t="s">
        <v>3502</v>
      </c>
      <c r="B3255">
        <v>1</v>
      </c>
    </row>
    <row r="3256" spans="1:2" x14ac:dyDescent="0.25">
      <c r="A3256" t="s">
        <v>3503</v>
      </c>
      <c r="B3256">
        <v>32</v>
      </c>
    </row>
    <row r="3257" spans="1:2" x14ac:dyDescent="0.25">
      <c r="A3257" t="s">
        <v>3504</v>
      </c>
      <c r="B3257">
        <v>2</v>
      </c>
    </row>
    <row r="3258" spans="1:2" x14ac:dyDescent="0.25">
      <c r="A3258" t="s">
        <v>3505</v>
      </c>
      <c r="B3258">
        <v>5</v>
      </c>
    </row>
    <row r="3259" spans="1:2" x14ac:dyDescent="0.25">
      <c r="A3259" t="s">
        <v>3506</v>
      </c>
      <c r="B3259">
        <v>5</v>
      </c>
    </row>
    <row r="3260" spans="1:2" x14ac:dyDescent="0.25">
      <c r="A3260" t="s">
        <v>3507</v>
      </c>
      <c r="B3260">
        <v>68</v>
      </c>
    </row>
    <row r="3261" spans="1:2" x14ac:dyDescent="0.25">
      <c r="A3261" t="s">
        <v>3508</v>
      </c>
      <c r="B3261">
        <v>4</v>
      </c>
    </row>
    <row r="3262" spans="1:2" x14ac:dyDescent="0.25">
      <c r="A3262" t="s">
        <v>3509</v>
      </c>
      <c r="B3262">
        <v>1</v>
      </c>
    </row>
    <row r="3263" spans="1:2" x14ac:dyDescent="0.25">
      <c r="A3263" t="s">
        <v>3510</v>
      </c>
      <c r="B3263">
        <v>1</v>
      </c>
    </row>
    <row r="3264" spans="1:2" x14ac:dyDescent="0.25">
      <c r="A3264" t="s">
        <v>3511</v>
      </c>
      <c r="B3264">
        <v>14</v>
      </c>
    </row>
    <row r="3265" spans="1:2" x14ac:dyDescent="0.25">
      <c r="A3265" t="s">
        <v>3512</v>
      </c>
      <c r="B3265">
        <v>15</v>
      </c>
    </row>
    <row r="3266" spans="1:2" x14ac:dyDescent="0.25">
      <c r="A3266" t="s">
        <v>3513</v>
      </c>
      <c r="B3266">
        <v>3</v>
      </c>
    </row>
    <row r="3267" spans="1:2" x14ac:dyDescent="0.25">
      <c r="A3267" t="s">
        <v>3514</v>
      </c>
      <c r="B3267">
        <v>1</v>
      </c>
    </row>
    <row r="3268" spans="1:2" x14ac:dyDescent="0.25">
      <c r="A3268" t="s">
        <v>3515</v>
      </c>
      <c r="B3268">
        <v>2</v>
      </c>
    </row>
    <row r="3269" spans="1:2" x14ac:dyDescent="0.25">
      <c r="A3269" t="s">
        <v>3516</v>
      </c>
      <c r="B3269">
        <v>32</v>
      </c>
    </row>
    <row r="3270" spans="1:2" x14ac:dyDescent="0.25">
      <c r="A3270" t="s">
        <v>3517</v>
      </c>
      <c r="B3270">
        <v>1</v>
      </c>
    </row>
    <row r="3271" spans="1:2" x14ac:dyDescent="0.25">
      <c r="A3271" t="s">
        <v>3518</v>
      </c>
      <c r="B3271">
        <v>2</v>
      </c>
    </row>
    <row r="3272" spans="1:2" x14ac:dyDescent="0.25">
      <c r="A3272" t="s">
        <v>3519</v>
      </c>
      <c r="B3272">
        <v>4</v>
      </c>
    </row>
    <row r="3273" spans="1:2" x14ac:dyDescent="0.25">
      <c r="A3273" t="s">
        <v>3520</v>
      </c>
      <c r="B3273">
        <v>1</v>
      </c>
    </row>
    <row r="3274" spans="1:2" x14ac:dyDescent="0.25">
      <c r="A3274" t="s">
        <v>3521</v>
      </c>
      <c r="B3274">
        <v>2</v>
      </c>
    </row>
    <row r="3275" spans="1:2" x14ac:dyDescent="0.25">
      <c r="A3275" t="s">
        <v>3522</v>
      </c>
      <c r="B3275">
        <v>1</v>
      </c>
    </row>
    <row r="3276" spans="1:2" x14ac:dyDescent="0.25">
      <c r="A3276" t="s">
        <v>3523</v>
      </c>
      <c r="B3276">
        <v>62</v>
      </c>
    </row>
    <row r="3277" spans="1:2" x14ac:dyDescent="0.25">
      <c r="A3277" t="s">
        <v>3524</v>
      </c>
      <c r="B3277">
        <v>44</v>
      </c>
    </row>
    <row r="3278" spans="1:2" x14ac:dyDescent="0.25">
      <c r="A3278" t="s">
        <v>3525</v>
      </c>
      <c r="B3278">
        <v>16</v>
      </c>
    </row>
    <row r="3279" spans="1:2" x14ac:dyDescent="0.25">
      <c r="A3279" t="s">
        <v>3526</v>
      </c>
      <c r="B3279">
        <v>1</v>
      </c>
    </row>
    <row r="3280" spans="1:2" x14ac:dyDescent="0.25">
      <c r="A3280" t="s">
        <v>3527</v>
      </c>
      <c r="B3280">
        <v>2</v>
      </c>
    </row>
    <row r="3281" spans="1:2" x14ac:dyDescent="0.25">
      <c r="A3281" t="s">
        <v>3528</v>
      </c>
      <c r="B3281">
        <v>1</v>
      </c>
    </row>
    <row r="3282" spans="1:2" x14ac:dyDescent="0.25">
      <c r="A3282" t="s">
        <v>3529</v>
      </c>
      <c r="B3282">
        <v>10</v>
      </c>
    </row>
    <row r="3283" spans="1:2" x14ac:dyDescent="0.25">
      <c r="A3283" t="s">
        <v>3530</v>
      </c>
      <c r="B3283">
        <v>1</v>
      </c>
    </row>
    <row r="3284" spans="1:2" x14ac:dyDescent="0.25">
      <c r="A3284" t="s">
        <v>3531</v>
      </c>
      <c r="B3284">
        <v>1</v>
      </c>
    </row>
    <row r="3285" spans="1:2" x14ac:dyDescent="0.25">
      <c r="A3285" t="s">
        <v>3532</v>
      </c>
      <c r="B3285">
        <v>2</v>
      </c>
    </row>
    <row r="3286" spans="1:2" x14ac:dyDescent="0.25">
      <c r="A3286" t="s">
        <v>3533</v>
      </c>
      <c r="B3286">
        <v>1</v>
      </c>
    </row>
    <row r="3287" spans="1:2" x14ac:dyDescent="0.25">
      <c r="A3287" t="s">
        <v>3534</v>
      </c>
      <c r="B3287">
        <v>2</v>
      </c>
    </row>
    <row r="3288" spans="1:2" x14ac:dyDescent="0.25">
      <c r="A3288" t="s">
        <v>3535</v>
      </c>
      <c r="B3288">
        <v>7</v>
      </c>
    </row>
    <row r="3289" spans="1:2" x14ac:dyDescent="0.25">
      <c r="A3289" t="s">
        <v>3536</v>
      </c>
      <c r="B3289">
        <v>2</v>
      </c>
    </row>
    <row r="3290" spans="1:2" x14ac:dyDescent="0.25">
      <c r="A3290" t="s">
        <v>3537</v>
      </c>
      <c r="B3290">
        <v>1</v>
      </c>
    </row>
    <row r="3291" spans="1:2" x14ac:dyDescent="0.25">
      <c r="A3291" t="s">
        <v>3538</v>
      </c>
      <c r="B3291">
        <v>8</v>
      </c>
    </row>
    <row r="3292" spans="1:2" x14ac:dyDescent="0.25">
      <c r="A3292" t="s">
        <v>3539</v>
      </c>
      <c r="B3292">
        <v>5</v>
      </c>
    </row>
    <row r="3293" spans="1:2" x14ac:dyDescent="0.25">
      <c r="A3293" t="s">
        <v>3540</v>
      </c>
      <c r="B3293">
        <v>10</v>
      </c>
    </row>
    <row r="3294" spans="1:2" x14ac:dyDescent="0.25">
      <c r="A3294" t="s">
        <v>280</v>
      </c>
      <c r="B3294">
        <v>4</v>
      </c>
    </row>
    <row r="3295" spans="1:2" x14ac:dyDescent="0.25">
      <c r="A3295" t="s">
        <v>3541</v>
      </c>
      <c r="B3295">
        <v>2</v>
      </c>
    </row>
    <row r="3296" spans="1:2" x14ac:dyDescent="0.25">
      <c r="A3296" t="s">
        <v>3542</v>
      </c>
      <c r="B3296">
        <v>1</v>
      </c>
    </row>
    <row r="3297" spans="1:2" x14ac:dyDescent="0.25">
      <c r="A3297" t="s">
        <v>3543</v>
      </c>
      <c r="B3297">
        <v>8</v>
      </c>
    </row>
    <row r="3298" spans="1:2" x14ac:dyDescent="0.25">
      <c r="A3298" t="s">
        <v>3544</v>
      </c>
      <c r="B3298">
        <v>1</v>
      </c>
    </row>
    <row r="3299" spans="1:2" x14ac:dyDescent="0.25">
      <c r="A3299" t="s">
        <v>189</v>
      </c>
      <c r="B3299">
        <v>3</v>
      </c>
    </row>
    <row r="3300" spans="1:2" x14ac:dyDescent="0.25">
      <c r="A3300" t="s">
        <v>3545</v>
      </c>
      <c r="B3300">
        <v>18</v>
      </c>
    </row>
    <row r="3301" spans="1:2" x14ac:dyDescent="0.25">
      <c r="A3301" t="s">
        <v>3546</v>
      </c>
      <c r="B3301">
        <v>2</v>
      </c>
    </row>
    <row r="3302" spans="1:2" x14ac:dyDescent="0.25">
      <c r="A3302" t="s">
        <v>3547</v>
      </c>
      <c r="B3302">
        <v>4</v>
      </c>
    </row>
    <row r="3303" spans="1:2" x14ac:dyDescent="0.25">
      <c r="A3303" t="s">
        <v>3548</v>
      </c>
      <c r="B3303">
        <v>8</v>
      </c>
    </row>
    <row r="3304" spans="1:2" x14ac:dyDescent="0.25">
      <c r="A3304" t="s">
        <v>3549</v>
      </c>
      <c r="B3304">
        <v>2</v>
      </c>
    </row>
    <row r="3305" spans="1:2" x14ac:dyDescent="0.25">
      <c r="A3305" t="s">
        <v>3550</v>
      </c>
      <c r="B3305">
        <v>23</v>
      </c>
    </row>
    <row r="3306" spans="1:2" x14ac:dyDescent="0.25">
      <c r="A3306" t="s">
        <v>3551</v>
      </c>
      <c r="B3306">
        <v>3</v>
      </c>
    </row>
    <row r="3307" spans="1:2" x14ac:dyDescent="0.25">
      <c r="A3307" t="s">
        <v>3552</v>
      </c>
      <c r="B3307">
        <v>2</v>
      </c>
    </row>
    <row r="3308" spans="1:2" x14ac:dyDescent="0.25">
      <c r="A3308" t="s">
        <v>3553</v>
      </c>
      <c r="B3308">
        <v>2</v>
      </c>
    </row>
    <row r="3309" spans="1:2" x14ac:dyDescent="0.25">
      <c r="A3309" t="s">
        <v>3554</v>
      </c>
      <c r="B3309">
        <v>2</v>
      </c>
    </row>
    <row r="3310" spans="1:2" x14ac:dyDescent="0.25">
      <c r="A3310" t="s">
        <v>3555</v>
      </c>
      <c r="B3310">
        <v>2</v>
      </c>
    </row>
    <row r="3311" spans="1:2" x14ac:dyDescent="0.25">
      <c r="A3311" t="s">
        <v>3556</v>
      </c>
      <c r="B3311">
        <v>6</v>
      </c>
    </row>
    <row r="3312" spans="1:2" x14ac:dyDescent="0.25">
      <c r="A3312" t="s">
        <v>3557</v>
      </c>
      <c r="B3312">
        <v>12</v>
      </c>
    </row>
    <row r="3313" spans="1:2" x14ac:dyDescent="0.25">
      <c r="A3313" t="s">
        <v>3558</v>
      </c>
      <c r="B3313">
        <v>1</v>
      </c>
    </row>
    <row r="3314" spans="1:2" x14ac:dyDescent="0.25">
      <c r="A3314" t="s">
        <v>3559</v>
      </c>
      <c r="B3314">
        <v>9</v>
      </c>
    </row>
    <row r="3315" spans="1:2" x14ac:dyDescent="0.25">
      <c r="A3315" t="s">
        <v>3560</v>
      </c>
      <c r="B3315">
        <v>5</v>
      </c>
    </row>
    <row r="3316" spans="1:2" x14ac:dyDescent="0.25">
      <c r="A3316" t="s">
        <v>248</v>
      </c>
      <c r="B3316">
        <v>15</v>
      </c>
    </row>
    <row r="3317" spans="1:2" x14ac:dyDescent="0.25">
      <c r="A3317" t="s">
        <v>3561</v>
      </c>
      <c r="B3317">
        <v>1</v>
      </c>
    </row>
    <row r="3318" spans="1:2" x14ac:dyDescent="0.25">
      <c r="A3318" t="s">
        <v>3562</v>
      </c>
      <c r="B3318">
        <v>2</v>
      </c>
    </row>
    <row r="3319" spans="1:2" x14ac:dyDescent="0.25">
      <c r="A3319" t="s">
        <v>3563</v>
      </c>
      <c r="B3319">
        <v>3</v>
      </c>
    </row>
    <row r="3320" spans="1:2" x14ac:dyDescent="0.25">
      <c r="A3320" t="s">
        <v>3564</v>
      </c>
      <c r="B3320">
        <v>1</v>
      </c>
    </row>
    <row r="3321" spans="1:2" x14ac:dyDescent="0.25">
      <c r="A3321" t="s">
        <v>3565</v>
      </c>
      <c r="B3321">
        <v>10</v>
      </c>
    </row>
    <row r="3322" spans="1:2" x14ac:dyDescent="0.25">
      <c r="A3322" t="s">
        <v>3566</v>
      </c>
      <c r="B3322">
        <v>1</v>
      </c>
    </row>
    <row r="3323" spans="1:2" x14ac:dyDescent="0.25">
      <c r="A3323" t="s">
        <v>3567</v>
      </c>
      <c r="B3323">
        <v>1</v>
      </c>
    </row>
    <row r="3324" spans="1:2" x14ac:dyDescent="0.25">
      <c r="A3324" t="s">
        <v>3568</v>
      </c>
      <c r="B3324">
        <v>2</v>
      </c>
    </row>
    <row r="3325" spans="1:2" x14ac:dyDescent="0.25">
      <c r="A3325" t="s">
        <v>3569</v>
      </c>
      <c r="B3325">
        <v>3</v>
      </c>
    </row>
    <row r="3326" spans="1:2" x14ac:dyDescent="0.25">
      <c r="A3326" t="s">
        <v>3570</v>
      </c>
      <c r="B3326">
        <v>3</v>
      </c>
    </row>
    <row r="3327" spans="1:2" x14ac:dyDescent="0.25">
      <c r="A3327" t="s">
        <v>3571</v>
      </c>
      <c r="B3327">
        <v>14</v>
      </c>
    </row>
    <row r="3328" spans="1:2" x14ac:dyDescent="0.25">
      <c r="A3328" t="s">
        <v>3572</v>
      </c>
      <c r="B3328">
        <v>4</v>
      </c>
    </row>
    <row r="3329" spans="1:2" x14ac:dyDescent="0.25">
      <c r="A3329" t="s">
        <v>3573</v>
      </c>
      <c r="B3329">
        <v>1</v>
      </c>
    </row>
    <row r="3330" spans="1:2" x14ac:dyDescent="0.25">
      <c r="A3330" t="s">
        <v>3574</v>
      </c>
      <c r="B3330">
        <v>1</v>
      </c>
    </row>
    <row r="3331" spans="1:2" x14ac:dyDescent="0.25">
      <c r="A3331" t="s">
        <v>3575</v>
      </c>
      <c r="B3331">
        <v>1</v>
      </c>
    </row>
    <row r="3332" spans="1:2" x14ac:dyDescent="0.25">
      <c r="A3332" t="s">
        <v>3576</v>
      </c>
      <c r="B3332">
        <v>1</v>
      </c>
    </row>
    <row r="3333" spans="1:2" x14ac:dyDescent="0.25">
      <c r="A3333" t="s">
        <v>3577</v>
      </c>
      <c r="B3333">
        <v>8</v>
      </c>
    </row>
    <row r="3334" spans="1:2" x14ac:dyDescent="0.25">
      <c r="A3334" t="s">
        <v>3578</v>
      </c>
      <c r="B3334">
        <v>2</v>
      </c>
    </row>
    <row r="3335" spans="1:2" x14ac:dyDescent="0.25">
      <c r="A3335" t="s">
        <v>3579</v>
      </c>
      <c r="B3335">
        <v>10</v>
      </c>
    </row>
    <row r="3336" spans="1:2" x14ac:dyDescent="0.25">
      <c r="A3336" t="s">
        <v>3580</v>
      </c>
      <c r="B3336">
        <v>1</v>
      </c>
    </row>
    <row r="3337" spans="1:2" x14ac:dyDescent="0.25">
      <c r="A3337" t="s">
        <v>3581</v>
      </c>
      <c r="B3337">
        <v>10</v>
      </c>
    </row>
    <row r="3338" spans="1:2" x14ac:dyDescent="0.25">
      <c r="A3338" t="s">
        <v>3582</v>
      </c>
      <c r="B3338">
        <v>24</v>
      </c>
    </row>
    <row r="3339" spans="1:2" x14ac:dyDescent="0.25">
      <c r="A3339" t="s">
        <v>3583</v>
      </c>
      <c r="B3339">
        <v>2</v>
      </c>
    </row>
    <row r="3340" spans="1:2" x14ac:dyDescent="0.25">
      <c r="A3340" t="s">
        <v>190</v>
      </c>
      <c r="B3340">
        <v>1</v>
      </c>
    </row>
    <row r="3341" spans="1:2" x14ac:dyDescent="0.25">
      <c r="A3341" t="s">
        <v>3584</v>
      </c>
      <c r="B3341">
        <v>3</v>
      </c>
    </row>
    <row r="3342" spans="1:2" x14ac:dyDescent="0.25">
      <c r="A3342" t="s">
        <v>3585</v>
      </c>
      <c r="B3342">
        <v>1</v>
      </c>
    </row>
    <row r="3343" spans="1:2" x14ac:dyDescent="0.25">
      <c r="A3343" t="s">
        <v>3586</v>
      </c>
      <c r="B3343">
        <v>5</v>
      </c>
    </row>
    <row r="3344" spans="1:2" x14ac:dyDescent="0.25">
      <c r="A3344" t="s">
        <v>3587</v>
      </c>
      <c r="B3344">
        <v>3</v>
      </c>
    </row>
    <row r="3345" spans="1:2" x14ac:dyDescent="0.25">
      <c r="A3345" t="s">
        <v>3588</v>
      </c>
      <c r="B3345">
        <v>40</v>
      </c>
    </row>
    <row r="3346" spans="1:2" x14ac:dyDescent="0.25">
      <c r="A3346" t="s">
        <v>3589</v>
      </c>
      <c r="B3346">
        <v>22</v>
      </c>
    </row>
    <row r="3347" spans="1:2" x14ac:dyDescent="0.25">
      <c r="A3347" t="s">
        <v>3590</v>
      </c>
      <c r="B3347">
        <v>4</v>
      </c>
    </row>
    <row r="3348" spans="1:2" x14ac:dyDescent="0.25">
      <c r="A3348" t="s">
        <v>281</v>
      </c>
      <c r="B3348">
        <v>3</v>
      </c>
    </row>
    <row r="3349" spans="1:2" x14ac:dyDescent="0.25">
      <c r="A3349" t="s">
        <v>3591</v>
      </c>
      <c r="B3349">
        <v>2</v>
      </c>
    </row>
    <row r="3350" spans="1:2" x14ac:dyDescent="0.25">
      <c r="A3350" t="s">
        <v>3592</v>
      </c>
      <c r="B3350">
        <v>1</v>
      </c>
    </row>
    <row r="3351" spans="1:2" x14ac:dyDescent="0.25">
      <c r="A3351" t="s">
        <v>3594</v>
      </c>
      <c r="B3351">
        <v>2</v>
      </c>
    </row>
    <row r="3352" spans="1:2" x14ac:dyDescent="0.25">
      <c r="A3352" t="s">
        <v>3595</v>
      </c>
      <c r="B3352">
        <v>6</v>
      </c>
    </row>
    <row r="3353" spans="1:2" x14ac:dyDescent="0.25">
      <c r="A3353" t="s">
        <v>3596</v>
      </c>
      <c r="B3353">
        <v>11</v>
      </c>
    </row>
    <row r="3354" spans="1:2" x14ac:dyDescent="0.25">
      <c r="A3354" t="s">
        <v>3597</v>
      </c>
      <c r="B3354">
        <v>1</v>
      </c>
    </row>
    <row r="3355" spans="1:2" x14ac:dyDescent="0.25">
      <c r="A3355" t="s">
        <v>3598</v>
      </c>
      <c r="B3355">
        <v>3</v>
      </c>
    </row>
    <row r="3356" spans="1:2" x14ac:dyDescent="0.25">
      <c r="A3356" t="s">
        <v>3599</v>
      </c>
      <c r="B3356">
        <v>2</v>
      </c>
    </row>
    <row r="3357" spans="1:2" x14ac:dyDescent="0.25">
      <c r="A3357" t="s">
        <v>3600</v>
      </c>
      <c r="B3357">
        <v>96</v>
      </c>
    </row>
    <row r="3358" spans="1:2" x14ac:dyDescent="0.25">
      <c r="A3358" t="s">
        <v>3601</v>
      </c>
      <c r="B3358">
        <v>1</v>
      </c>
    </row>
    <row r="3359" spans="1:2" x14ac:dyDescent="0.25">
      <c r="A3359" t="s">
        <v>3602</v>
      </c>
      <c r="B3359">
        <v>2</v>
      </c>
    </row>
    <row r="3360" spans="1:2" x14ac:dyDescent="0.25">
      <c r="A3360" t="s">
        <v>3603</v>
      </c>
      <c r="B3360">
        <v>1</v>
      </c>
    </row>
    <row r="3361" spans="1:2" x14ac:dyDescent="0.25">
      <c r="A3361" t="s">
        <v>3604</v>
      </c>
      <c r="B3361">
        <v>5</v>
      </c>
    </row>
    <row r="3362" spans="1:2" x14ac:dyDescent="0.25">
      <c r="A3362" t="s">
        <v>3605</v>
      </c>
      <c r="B3362">
        <v>4</v>
      </c>
    </row>
    <row r="3363" spans="1:2" x14ac:dyDescent="0.25">
      <c r="A3363" t="s">
        <v>3606</v>
      </c>
      <c r="B3363">
        <v>1</v>
      </c>
    </row>
    <row r="3364" spans="1:2" x14ac:dyDescent="0.25">
      <c r="A3364" t="s">
        <v>3607</v>
      </c>
      <c r="B3364">
        <v>7</v>
      </c>
    </row>
    <row r="3365" spans="1:2" x14ac:dyDescent="0.25">
      <c r="A3365" t="s">
        <v>3608</v>
      </c>
      <c r="B3365">
        <v>4</v>
      </c>
    </row>
    <row r="3366" spans="1:2" x14ac:dyDescent="0.25">
      <c r="A3366" t="s">
        <v>3609</v>
      </c>
      <c r="B3366">
        <v>3</v>
      </c>
    </row>
    <row r="3367" spans="1:2" x14ac:dyDescent="0.25">
      <c r="A3367" t="s">
        <v>3610</v>
      </c>
      <c r="B3367">
        <v>5</v>
      </c>
    </row>
    <row r="3368" spans="1:2" x14ac:dyDescent="0.25">
      <c r="A3368" t="s">
        <v>3611</v>
      </c>
      <c r="B3368">
        <v>4</v>
      </c>
    </row>
    <row r="3369" spans="1:2" x14ac:dyDescent="0.25">
      <c r="A3369" t="s">
        <v>3612</v>
      </c>
      <c r="B3369">
        <v>26</v>
      </c>
    </row>
    <row r="3370" spans="1:2" x14ac:dyDescent="0.25">
      <c r="A3370" t="s">
        <v>3613</v>
      </c>
      <c r="B3370">
        <v>1</v>
      </c>
    </row>
    <row r="3371" spans="1:2" x14ac:dyDescent="0.25">
      <c r="A3371" t="s">
        <v>353</v>
      </c>
      <c r="B3371">
        <v>2</v>
      </c>
    </row>
    <row r="3372" spans="1:2" x14ac:dyDescent="0.25">
      <c r="A3372" t="s">
        <v>3614</v>
      </c>
      <c r="B3372">
        <v>1</v>
      </c>
    </row>
    <row r="3373" spans="1:2" x14ac:dyDescent="0.25">
      <c r="A3373" t="s">
        <v>3615</v>
      </c>
      <c r="B3373">
        <v>1</v>
      </c>
    </row>
    <row r="3374" spans="1:2" x14ac:dyDescent="0.25">
      <c r="A3374" t="s">
        <v>3616</v>
      </c>
      <c r="B3374">
        <v>1</v>
      </c>
    </row>
    <row r="3375" spans="1:2" x14ac:dyDescent="0.25">
      <c r="A3375" t="s">
        <v>67</v>
      </c>
      <c r="B3375">
        <v>5</v>
      </c>
    </row>
    <row r="3376" spans="1:2" x14ac:dyDescent="0.25">
      <c r="A3376" t="s">
        <v>3617</v>
      </c>
      <c r="B3376">
        <v>6</v>
      </c>
    </row>
    <row r="3377" spans="1:2" x14ac:dyDescent="0.25">
      <c r="A3377" t="s">
        <v>3618</v>
      </c>
      <c r="B3377">
        <v>6</v>
      </c>
    </row>
    <row r="3378" spans="1:2" x14ac:dyDescent="0.25">
      <c r="A3378" t="s">
        <v>3619</v>
      </c>
      <c r="B3378">
        <v>4</v>
      </c>
    </row>
    <row r="3379" spans="1:2" x14ac:dyDescent="0.25">
      <c r="A3379" t="s">
        <v>3620</v>
      </c>
      <c r="B3379">
        <v>2</v>
      </c>
    </row>
    <row r="3380" spans="1:2" x14ac:dyDescent="0.25">
      <c r="A3380" t="s">
        <v>3621</v>
      </c>
      <c r="B3380">
        <v>25</v>
      </c>
    </row>
    <row r="3381" spans="1:2" x14ac:dyDescent="0.25">
      <c r="A3381" t="s">
        <v>3622</v>
      </c>
      <c r="B3381">
        <v>1</v>
      </c>
    </row>
    <row r="3382" spans="1:2" x14ac:dyDescent="0.25">
      <c r="A3382" t="s">
        <v>68</v>
      </c>
      <c r="B3382">
        <v>4</v>
      </c>
    </row>
    <row r="3383" spans="1:2" x14ac:dyDescent="0.25">
      <c r="A3383" t="s">
        <v>69</v>
      </c>
      <c r="B3383">
        <v>2</v>
      </c>
    </row>
    <row r="3384" spans="1:2" x14ac:dyDescent="0.25">
      <c r="A3384" t="s">
        <v>3623</v>
      </c>
      <c r="B3384">
        <v>3</v>
      </c>
    </row>
    <row r="3385" spans="1:2" x14ac:dyDescent="0.25">
      <c r="A3385" t="s">
        <v>3624</v>
      </c>
      <c r="B3385">
        <v>17</v>
      </c>
    </row>
    <row r="3386" spans="1:2" x14ac:dyDescent="0.25">
      <c r="A3386" t="s">
        <v>3625</v>
      </c>
      <c r="B3386">
        <v>2</v>
      </c>
    </row>
    <row r="3387" spans="1:2" x14ac:dyDescent="0.25">
      <c r="A3387" t="s">
        <v>3626</v>
      </c>
      <c r="B3387">
        <v>4</v>
      </c>
    </row>
    <row r="3388" spans="1:2" x14ac:dyDescent="0.25">
      <c r="A3388" t="s">
        <v>3627</v>
      </c>
      <c r="B3388">
        <v>2</v>
      </c>
    </row>
    <row r="3389" spans="1:2" x14ac:dyDescent="0.25">
      <c r="A3389" t="s">
        <v>3628</v>
      </c>
      <c r="B3389">
        <v>5</v>
      </c>
    </row>
    <row r="3390" spans="1:2" x14ac:dyDescent="0.25">
      <c r="A3390" t="s">
        <v>3629</v>
      </c>
      <c r="B3390">
        <v>2</v>
      </c>
    </row>
    <row r="3391" spans="1:2" x14ac:dyDescent="0.25">
      <c r="A3391" t="s">
        <v>191</v>
      </c>
      <c r="B3391">
        <v>78</v>
      </c>
    </row>
    <row r="3392" spans="1:2" x14ac:dyDescent="0.25">
      <c r="A3392" t="s">
        <v>3630</v>
      </c>
      <c r="B3392">
        <v>5</v>
      </c>
    </row>
    <row r="3393" spans="1:2" x14ac:dyDescent="0.25">
      <c r="A3393" t="s">
        <v>3631</v>
      </c>
      <c r="B3393">
        <v>5</v>
      </c>
    </row>
    <row r="3394" spans="1:2" x14ac:dyDescent="0.25">
      <c r="A3394" t="s">
        <v>3632</v>
      </c>
      <c r="B3394">
        <v>7</v>
      </c>
    </row>
    <row r="3395" spans="1:2" x14ac:dyDescent="0.25">
      <c r="A3395" t="s">
        <v>3633</v>
      </c>
      <c r="B3395">
        <v>1</v>
      </c>
    </row>
    <row r="3396" spans="1:2" x14ac:dyDescent="0.25">
      <c r="A3396" t="s">
        <v>3634</v>
      </c>
      <c r="B3396">
        <v>8</v>
      </c>
    </row>
    <row r="3397" spans="1:2" x14ac:dyDescent="0.25">
      <c r="A3397" t="s">
        <v>3635</v>
      </c>
      <c r="B3397">
        <v>44</v>
      </c>
    </row>
    <row r="3398" spans="1:2" x14ac:dyDescent="0.25">
      <c r="A3398" t="s">
        <v>3636</v>
      </c>
      <c r="B3398">
        <v>1</v>
      </c>
    </row>
    <row r="3399" spans="1:2" x14ac:dyDescent="0.25">
      <c r="A3399" t="s">
        <v>3637</v>
      </c>
      <c r="B3399">
        <v>6</v>
      </c>
    </row>
    <row r="3400" spans="1:2" x14ac:dyDescent="0.25">
      <c r="A3400" t="s">
        <v>3638</v>
      </c>
      <c r="B3400">
        <v>9</v>
      </c>
    </row>
    <row r="3401" spans="1:2" x14ac:dyDescent="0.25">
      <c r="A3401" t="s">
        <v>3639</v>
      </c>
      <c r="B3401">
        <v>1</v>
      </c>
    </row>
    <row r="3402" spans="1:2" x14ac:dyDescent="0.25">
      <c r="A3402" t="s">
        <v>3640</v>
      </c>
      <c r="B3402">
        <v>6</v>
      </c>
    </row>
    <row r="3403" spans="1:2" x14ac:dyDescent="0.25">
      <c r="A3403" t="s">
        <v>3641</v>
      </c>
      <c r="B3403">
        <v>10</v>
      </c>
    </row>
    <row r="3404" spans="1:2" x14ac:dyDescent="0.25">
      <c r="A3404" t="s">
        <v>3642</v>
      </c>
      <c r="B3404">
        <v>2</v>
      </c>
    </row>
    <row r="3405" spans="1:2" x14ac:dyDescent="0.25">
      <c r="A3405" t="s">
        <v>3643</v>
      </c>
      <c r="B3405">
        <v>5</v>
      </c>
    </row>
    <row r="3406" spans="1:2" x14ac:dyDescent="0.25">
      <c r="A3406" t="s">
        <v>3644</v>
      </c>
      <c r="B3406">
        <v>1</v>
      </c>
    </row>
    <row r="3407" spans="1:2" x14ac:dyDescent="0.25">
      <c r="A3407" t="s">
        <v>3645</v>
      </c>
      <c r="B3407">
        <v>2</v>
      </c>
    </row>
    <row r="3408" spans="1:2" x14ac:dyDescent="0.25">
      <c r="A3408" t="s">
        <v>70</v>
      </c>
      <c r="B3408">
        <v>2</v>
      </c>
    </row>
    <row r="3409" spans="1:2" x14ac:dyDescent="0.25">
      <c r="A3409" t="s">
        <v>3593</v>
      </c>
      <c r="B3409">
        <v>81</v>
      </c>
    </row>
    <row r="3410" spans="1:2" x14ac:dyDescent="0.25">
      <c r="A3410" t="s">
        <v>3646</v>
      </c>
      <c r="B3410">
        <v>6</v>
      </c>
    </row>
    <row r="3411" spans="1:2" x14ac:dyDescent="0.25">
      <c r="A3411" t="s">
        <v>3647</v>
      </c>
      <c r="B3411">
        <v>1</v>
      </c>
    </row>
    <row r="3412" spans="1:2" x14ac:dyDescent="0.25">
      <c r="A3412" t="s">
        <v>3648</v>
      </c>
      <c r="B3412">
        <v>10</v>
      </c>
    </row>
    <row r="3413" spans="1:2" x14ac:dyDescent="0.25">
      <c r="A3413" t="s">
        <v>3649</v>
      </c>
      <c r="B3413">
        <v>6</v>
      </c>
    </row>
    <row r="3414" spans="1:2" x14ac:dyDescent="0.25">
      <c r="A3414" t="s">
        <v>3650</v>
      </c>
      <c r="B3414">
        <v>1</v>
      </c>
    </row>
    <row r="3415" spans="1:2" x14ac:dyDescent="0.25">
      <c r="A3415" t="s">
        <v>3651</v>
      </c>
      <c r="B3415">
        <v>5</v>
      </c>
    </row>
    <row r="3416" spans="1:2" x14ac:dyDescent="0.25">
      <c r="A3416" t="s">
        <v>3652</v>
      </c>
      <c r="B3416">
        <v>3</v>
      </c>
    </row>
    <row r="3417" spans="1:2" x14ac:dyDescent="0.25">
      <c r="A3417" t="s">
        <v>3653</v>
      </c>
      <c r="B3417">
        <v>1</v>
      </c>
    </row>
    <row r="3418" spans="1:2" x14ac:dyDescent="0.25">
      <c r="A3418" t="s">
        <v>3654</v>
      </c>
      <c r="B3418">
        <v>1</v>
      </c>
    </row>
    <row r="3419" spans="1:2" x14ac:dyDescent="0.25">
      <c r="A3419" t="s">
        <v>3655</v>
      </c>
      <c r="B3419">
        <v>20</v>
      </c>
    </row>
    <row r="3420" spans="1:2" x14ac:dyDescent="0.25">
      <c r="A3420" t="s">
        <v>3656</v>
      </c>
      <c r="B3420">
        <v>1</v>
      </c>
    </row>
    <row r="3421" spans="1:2" x14ac:dyDescent="0.25">
      <c r="A3421" t="s">
        <v>3657</v>
      </c>
      <c r="B3421">
        <v>8</v>
      </c>
    </row>
    <row r="3422" spans="1:2" x14ac:dyDescent="0.25">
      <c r="A3422" t="s">
        <v>3658</v>
      </c>
      <c r="B3422">
        <v>14</v>
      </c>
    </row>
    <row r="3423" spans="1:2" x14ac:dyDescent="0.25">
      <c r="A3423" t="s">
        <v>3659</v>
      </c>
      <c r="B3423">
        <v>14</v>
      </c>
    </row>
    <row r="3424" spans="1:2" x14ac:dyDescent="0.25">
      <c r="A3424" t="s">
        <v>3660</v>
      </c>
      <c r="B3424">
        <v>116</v>
      </c>
    </row>
    <row r="3425" spans="1:2" x14ac:dyDescent="0.25">
      <c r="A3425" t="s">
        <v>3661</v>
      </c>
      <c r="B3425">
        <v>12</v>
      </c>
    </row>
    <row r="3426" spans="1:2" x14ac:dyDescent="0.25">
      <c r="A3426" t="s">
        <v>3662</v>
      </c>
      <c r="B3426">
        <v>5</v>
      </c>
    </row>
    <row r="3427" spans="1:2" x14ac:dyDescent="0.25">
      <c r="A3427" t="s">
        <v>71</v>
      </c>
      <c r="B3427">
        <v>5</v>
      </c>
    </row>
    <row r="3428" spans="1:2" x14ac:dyDescent="0.25">
      <c r="A3428" t="s">
        <v>3663</v>
      </c>
      <c r="B3428">
        <v>2</v>
      </c>
    </row>
    <row r="3429" spans="1:2" x14ac:dyDescent="0.25">
      <c r="A3429" t="s">
        <v>3664</v>
      </c>
      <c r="B3429">
        <v>2</v>
      </c>
    </row>
    <row r="3430" spans="1:2" x14ac:dyDescent="0.25">
      <c r="A3430" t="s">
        <v>354</v>
      </c>
      <c r="B3430">
        <v>8</v>
      </c>
    </row>
    <row r="3431" spans="1:2" x14ac:dyDescent="0.25">
      <c r="A3431" t="s">
        <v>3665</v>
      </c>
      <c r="B3431">
        <v>1</v>
      </c>
    </row>
    <row r="3432" spans="1:2" x14ac:dyDescent="0.25">
      <c r="A3432" t="s">
        <v>3666</v>
      </c>
      <c r="B3432">
        <v>2</v>
      </c>
    </row>
    <row r="3433" spans="1:2" x14ac:dyDescent="0.25">
      <c r="A3433" t="s">
        <v>3667</v>
      </c>
      <c r="B3433">
        <v>15</v>
      </c>
    </row>
    <row r="3434" spans="1:2" x14ac:dyDescent="0.25">
      <c r="A3434" t="s">
        <v>3668</v>
      </c>
      <c r="B3434">
        <v>2</v>
      </c>
    </row>
    <row r="3435" spans="1:2" x14ac:dyDescent="0.25">
      <c r="A3435" t="s">
        <v>3669</v>
      </c>
      <c r="B3435">
        <v>2</v>
      </c>
    </row>
    <row r="3436" spans="1:2" x14ac:dyDescent="0.25">
      <c r="A3436" t="s">
        <v>3670</v>
      </c>
      <c r="B3436">
        <v>1</v>
      </c>
    </row>
    <row r="3437" spans="1:2" x14ac:dyDescent="0.25">
      <c r="A3437" t="s">
        <v>3671</v>
      </c>
      <c r="B3437">
        <v>4</v>
      </c>
    </row>
    <row r="3438" spans="1:2" x14ac:dyDescent="0.25">
      <c r="A3438" t="s">
        <v>3672</v>
      </c>
      <c r="B3438">
        <v>11</v>
      </c>
    </row>
    <row r="3439" spans="1:2" x14ac:dyDescent="0.25">
      <c r="A3439" t="s">
        <v>3673</v>
      </c>
      <c r="B3439">
        <v>6</v>
      </c>
    </row>
    <row r="3440" spans="1:2" x14ac:dyDescent="0.25">
      <c r="A3440" t="s">
        <v>3674</v>
      </c>
      <c r="B3440">
        <v>1</v>
      </c>
    </row>
    <row r="3441" spans="1:2" x14ac:dyDescent="0.25">
      <c r="A3441" t="s">
        <v>3675</v>
      </c>
      <c r="B3441">
        <v>13</v>
      </c>
    </row>
    <row r="3442" spans="1:2" x14ac:dyDescent="0.25">
      <c r="A3442" t="s">
        <v>3676</v>
      </c>
      <c r="B3442">
        <v>5</v>
      </c>
    </row>
    <row r="3443" spans="1:2" x14ac:dyDescent="0.25">
      <c r="A3443" t="s">
        <v>3677</v>
      </c>
      <c r="B3443">
        <v>9</v>
      </c>
    </row>
    <row r="3444" spans="1:2" x14ac:dyDescent="0.25">
      <c r="A3444" t="s">
        <v>3678</v>
      </c>
      <c r="B3444">
        <v>1</v>
      </c>
    </row>
    <row r="3445" spans="1:2" x14ac:dyDescent="0.25">
      <c r="A3445" t="s">
        <v>3679</v>
      </c>
      <c r="B3445">
        <v>2</v>
      </c>
    </row>
    <row r="3446" spans="1:2" x14ac:dyDescent="0.25">
      <c r="A3446" t="s">
        <v>3680</v>
      </c>
      <c r="B3446">
        <v>6</v>
      </c>
    </row>
    <row r="3447" spans="1:2" x14ac:dyDescent="0.25">
      <c r="A3447" t="s">
        <v>3681</v>
      </c>
      <c r="B3447">
        <v>6</v>
      </c>
    </row>
    <row r="3448" spans="1:2" x14ac:dyDescent="0.25">
      <c r="A3448" t="s">
        <v>3682</v>
      </c>
      <c r="B3448">
        <v>6</v>
      </c>
    </row>
    <row r="3449" spans="1:2" x14ac:dyDescent="0.25">
      <c r="A3449" t="s">
        <v>3683</v>
      </c>
      <c r="B3449">
        <v>103</v>
      </c>
    </row>
    <row r="3450" spans="1:2" x14ac:dyDescent="0.25">
      <c r="A3450" t="s">
        <v>3684</v>
      </c>
      <c r="B3450">
        <v>2</v>
      </c>
    </row>
    <row r="3451" spans="1:2" x14ac:dyDescent="0.25">
      <c r="A3451" t="s">
        <v>3685</v>
      </c>
      <c r="B3451">
        <v>43</v>
      </c>
    </row>
    <row r="3452" spans="1:2" x14ac:dyDescent="0.25">
      <c r="A3452" t="s">
        <v>3686</v>
      </c>
      <c r="B3452">
        <v>7</v>
      </c>
    </row>
    <row r="3453" spans="1:2" x14ac:dyDescent="0.25">
      <c r="A3453" t="s">
        <v>3687</v>
      </c>
      <c r="B3453">
        <v>4</v>
      </c>
    </row>
    <row r="3454" spans="1:2" x14ac:dyDescent="0.25">
      <c r="A3454" t="s">
        <v>3688</v>
      </c>
      <c r="B3454">
        <v>3</v>
      </c>
    </row>
    <row r="3455" spans="1:2" x14ac:dyDescent="0.25">
      <c r="A3455" t="s">
        <v>3689</v>
      </c>
      <c r="B3455">
        <v>26</v>
      </c>
    </row>
    <row r="3456" spans="1:2" x14ac:dyDescent="0.25">
      <c r="A3456" t="s">
        <v>3690</v>
      </c>
      <c r="B3456">
        <v>49</v>
      </c>
    </row>
    <row r="3457" spans="1:2" x14ac:dyDescent="0.25">
      <c r="A3457" t="s">
        <v>3691</v>
      </c>
      <c r="B3457">
        <v>7</v>
      </c>
    </row>
    <row r="3458" spans="1:2" x14ac:dyDescent="0.25">
      <c r="A3458" t="s">
        <v>3692</v>
      </c>
      <c r="B3458">
        <v>1</v>
      </c>
    </row>
    <row r="3459" spans="1:2" x14ac:dyDescent="0.25">
      <c r="A3459" t="s">
        <v>3693</v>
      </c>
      <c r="B3459">
        <v>16</v>
      </c>
    </row>
    <row r="3460" spans="1:2" x14ac:dyDescent="0.25">
      <c r="A3460" t="s">
        <v>3694</v>
      </c>
      <c r="B3460">
        <v>2</v>
      </c>
    </row>
    <row r="3461" spans="1:2" x14ac:dyDescent="0.25">
      <c r="A3461" t="s">
        <v>3695</v>
      </c>
      <c r="B3461">
        <v>1</v>
      </c>
    </row>
    <row r="3462" spans="1:2" x14ac:dyDescent="0.25">
      <c r="A3462" t="s">
        <v>3696</v>
      </c>
      <c r="B3462">
        <v>14</v>
      </c>
    </row>
    <row r="3463" spans="1:2" x14ac:dyDescent="0.25">
      <c r="A3463" t="s">
        <v>3697</v>
      </c>
      <c r="B3463">
        <v>1</v>
      </c>
    </row>
    <row r="3464" spans="1:2" x14ac:dyDescent="0.25">
      <c r="A3464" t="s">
        <v>3698</v>
      </c>
      <c r="B3464">
        <v>1</v>
      </c>
    </row>
    <row r="3465" spans="1:2" x14ac:dyDescent="0.25">
      <c r="A3465" t="s">
        <v>3699</v>
      </c>
      <c r="B3465">
        <v>11</v>
      </c>
    </row>
    <row r="3466" spans="1:2" x14ac:dyDescent="0.25">
      <c r="A3466" t="s">
        <v>3700</v>
      </c>
      <c r="B3466">
        <v>4</v>
      </c>
    </row>
    <row r="3467" spans="1:2" x14ac:dyDescent="0.25">
      <c r="A3467" t="s">
        <v>3701</v>
      </c>
      <c r="B3467">
        <v>1</v>
      </c>
    </row>
    <row r="3468" spans="1:2" x14ac:dyDescent="0.25">
      <c r="A3468" t="s">
        <v>3702</v>
      </c>
      <c r="B3468">
        <v>13</v>
      </c>
    </row>
    <row r="3469" spans="1:2" x14ac:dyDescent="0.25">
      <c r="A3469" t="s">
        <v>3703</v>
      </c>
      <c r="B3469">
        <v>1</v>
      </c>
    </row>
    <row r="3470" spans="1:2" x14ac:dyDescent="0.25">
      <c r="A3470" t="s">
        <v>3704</v>
      </c>
      <c r="B3470">
        <v>32</v>
      </c>
    </row>
    <row r="3471" spans="1:2" x14ac:dyDescent="0.25">
      <c r="A3471" t="s">
        <v>3705</v>
      </c>
      <c r="B3471">
        <v>4</v>
      </c>
    </row>
    <row r="3472" spans="1:2" x14ac:dyDescent="0.25">
      <c r="A3472" t="s">
        <v>3706</v>
      </c>
      <c r="B3472">
        <v>17</v>
      </c>
    </row>
    <row r="3473" spans="1:2" x14ac:dyDescent="0.25">
      <c r="A3473" t="s">
        <v>3707</v>
      </c>
      <c r="B3473">
        <v>6</v>
      </c>
    </row>
    <row r="3474" spans="1:2" x14ac:dyDescent="0.25">
      <c r="A3474" t="s">
        <v>3708</v>
      </c>
      <c r="B3474">
        <v>7</v>
      </c>
    </row>
    <row r="3475" spans="1:2" x14ac:dyDescent="0.25">
      <c r="A3475" t="s">
        <v>3709</v>
      </c>
      <c r="B3475">
        <v>1</v>
      </c>
    </row>
    <row r="3476" spans="1:2" x14ac:dyDescent="0.25">
      <c r="A3476" t="s">
        <v>3710</v>
      </c>
      <c r="B3476">
        <v>1</v>
      </c>
    </row>
    <row r="3477" spans="1:2" x14ac:dyDescent="0.25">
      <c r="A3477" t="s">
        <v>3711</v>
      </c>
      <c r="B3477">
        <v>11</v>
      </c>
    </row>
    <row r="3478" spans="1:2" x14ac:dyDescent="0.25">
      <c r="A3478" t="s">
        <v>3712</v>
      </c>
      <c r="B3478">
        <v>13</v>
      </c>
    </row>
    <row r="3479" spans="1:2" x14ac:dyDescent="0.25">
      <c r="A3479" t="s">
        <v>3713</v>
      </c>
      <c r="B3479">
        <v>1</v>
      </c>
    </row>
    <row r="3480" spans="1:2" x14ac:dyDescent="0.25">
      <c r="A3480" t="s">
        <v>3714</v>
      </c>
      <c r="B3480">
        <v>2</v>
      </c>
    </row>
    <row r="3481" spans="1:2" x14ac:dyDescent="0.25">
      <c r="A3481" t="s">
        <v>3715</v>
      </c>
      <c r="B3481">
        <v>2</v>
      </c>
    </row>
    <row r="3482" spans="1:2" x14ac:dyDescent="0.25">
      <c r="A3482" t="s">
        <v>3716</v>
      </c>
      <c r="B3482">
        <v>4</v>
      </c>
    </row>
    <row r="3483" spans="1:2" x14ac:dyDescent="0.25">
      <c r="A3483" t="s">
        <v>3717</v>
      </c>
      <c r="B3483">
        <v>6</v>
      </c>
    </row>
    <row r="3484" spans="1:2" x14ac:dyDescent="0.25">
      <c r="A3484" t="s">
        <v>3718</v>
      </c>
      <c r="B3484">
        <v>7</v>
      </c>
    </row>
    <row r="3485" spans="1:2" x14ac:dyDescent="0.25">
      <c r="A3485" t="s">
        <v>3719</v>
      </c>
      <c r="B3485">
        <v>2</v>
      </c>
    </row>
    <row r="3486" spans="1:2" x14ac:dyDescent="0.25">
      <c r="A3486" t="s">
        <v>3720</v>
      </c>
      <c r="B3486">
        <v>3</v>
      </c>
    </row>
    <row r="3487" spans="1:2" x14ac:dyDescent="0.25">
      <c r="A3487" t="s">
        <v>3721</v>
      </c>
      <c r="B3487">
        <v>6</v>
      </c>
    </row>
    <row r="3488" spans="1:2" x14ac:dyDescent="0.25">
      <c r="A3488" t="s">
        <v>3722</v>
      </c>
      <c r="B3488">
        <v>1</v>
      </c>
    </row>
    <row r="3489" spans="1:2" x14ac:dyDescent="0.25">
      <c r="A3489" t="s">
        <v>3723</v>
      </c>
      <c r="B3489">
        <v>2</v>
      </c>
    </row>
    <row r="3490" spans="1:2" x14ac:dyDescent="0.25">
      <c r="A3490" t="s">
        <v>3724</v>
      </c>
      <c r="B3490">
        <v>6</v>
      </c>
    </row>
    <row r="3491" spans="1:2" x14ac:dyDescent="0.25">
      <c r="A3491" t="s">
        <v>3725</v>
      </c>
      <c r="B3491">
        <v>3</v>
      </c>
    </row>
    <row r="3492" spans="1:2" x14ac:dyDescent="0.25">
      <c r="A3492" t="s">
        <v>3726</v>
      </c>
      <c r="B3492">
        <v>1</v>
      </c>
    </row>
    <row r="3493" spans="1:2" x14ac:dyDescent="0.25">
      <c r="A3493" t="s">
        <v>3727</v>
      </c>
      <c r="B3493">
        <v>6</v>
      </c>
    </row>
    <row r="3494" spans="1:2" x14ac:dyDescent="0.25">
      <c r="A3494" t="s">
        <v>3728</v>
      </c>
      <c r="B3494">
        <v>3</v>
      </c>
    </row>
    <row r="3495" spans="1:2" x14ac:dyDescent="0.25">
      <c r="A3495" t="s">
        <v>3729</v>
      </c>
      <c r="B3495">
        <v>12</v>
      </c>
    </row>
    <row r="3496" spans="1:2" x14ac:dyDescent="0.25">
      <c r="A3496" t="s">
        <v>3730</v>
      </c>
      <c r="B3496">
        <v>1</v>
      </c>
    </row>
    <row r="3497" spans="1:2" x14ac:dyDescent="0.25">
      <c r="A3497" t="s">
        <v>3731</v>
      </c>
      <c r="B3497">
        <v>6</v>
      </c>
    </row>
    <row r="3498" spans="1:2" x14ac:dyDescent="0.25">
      <c r="A3498" t="s">
        <v>3732</v>
      </c>
      <c r="B3498">
        <v>1</v>
      </c>
    </row>
    <row r="3499" spans="1:2" x14ac:dyDescent="0.25">
      <c r="A3499" t="s">
        <v>3733</v>
      </c>
      <c r="B3499">
        <v>2</v>
      </c>
    </row>
    <row r="3500" spans="1:2" x14ac:dyDescent="0.25">
      <c r="A3500" t="s">
        <v>3734</v>
      </c>
      <c r="B3500">
        <v>2</v>
      </c>
    </row>
    <row r="3501" spans="1:2" x14ac:dyDescent="0.25">
      <c r="A3501" t="s">
        <v>3735</v>
      </c>
      <c r="B3501">
        <v>4</v>
      </c>
    </row>
    <row r="3502" spans="1:2" x14ac:dyDescent="0.25">
      <c r="A3502" t="s">
        <v>3736</v>
      </c>
      <c r="B3502">
        <v>42</v>
      </c>
    </row>
    <row r="3503" spans="1:2" x14ac:dyDescent="0.25">
      <c r="A3503" t="s">
        <v>3737</v>
      </c>
      <c r="B3503">
        <v>7</v>
      </c>
    </row>
    <row r="3504" spans="1:2" x14ac:dyDescent="0.25">
      <c r="A3504" t="s">
        <v>3738</v>
      </c>
      <c r="B3504">
        <v>2</v>
      </c>
    </row>
    <row r="3505" spans="1:2" x14ac:dyDescent="0.25">
      <c r="A3505" t="s">
        <v>3739</v>
      </c>
      <c r="B3505">
        <v>4</v>
      </c>
    </row>
    <row r="3506" spans="1:2" x14ac:dyDescent="0.25">
      <c r="A3506" t="s">
        <v>3740</v>
      </c>
      <c r="B3506">
        <v>2</v>
      </c>
    </row>
    <row r="3507" spans="1:2" x14ac:dyDescent="0.25">
      <c r="A3507" t="s">
        <v>3741</v>
      </c>
      <c r="B3507">
        <v>1</v>
      </c>
    </row>
    <row r="3508" spans="1:2" x14ac:dyDescent="0.25">
      <c r="A3508" t="s">
        <v>3742</v>
      </c>
      <c r="B3508">
        <v>5</v>
      </c>
    </row>
    <row r="3509" spans="1:2" x14ac:dyDescent="0.25">
      <c r="A3509" t="s">
        <v>3743</v>
      </c>
      <c r="B3509">
        <v>1</v>
      </c>
    </row>
    <row r="3510" spans="1:2" x14ac:dyDescent="0.25">
      <c r="A3510" t="s">
        <v>3744</v>
      </c>
      <c r="B3510">
        <v>4</v>
      </c>
    </row>
    <row r="3511" spans="1:2" x14ac:dyDescent="0.25">
      <c r="A3511" t="s">
        <v>3745</v>
      </c>
      <c r="B3511">
        <v>4</v>
      </c>
    </row>
    <row r="3512" spans="1:2" x14ac:dyDescent="0.25">
      <c r="A3512" t="s">
        <v>282</v>
      </c>
      <c r="B3512">
        <v>6</v>
      </c>
    </row>
    <row r="3513" spans="1:2" x14ac:dyDescent="0.25">
      <c r="A3513" t="s">
        <v>3746</v>
      </c>
      <c r="B3513">
        <v>29</v>
      </c>
    </row>
    <row r="3514" spans="1:2" x14ac:dyDescent="0.25">
      <c r="A3514" t="s">
        <v>3747</v>
      </c>
      <c r="B3514">
        <v>8</v>
      </c>
    </row>
    <row r="3515" spans="1:2" x14ac:dyDescent="0.25">
      <c r="A3515" t="s">
        <v>3748</v>
      </c>
      <c r="B3515">
        <v>3</v>
      </c>
    </row>
    <row r="3516" spans="1:2" x14ac:dyDescent="0.25">
      <c r="A3516" t="s">
        <v>3749</v>
      </c>
      <c r="B3516">
        <v>2</v>
      </c>
    </row>
    <row r="3517" spans="1:2" x14ac:dyDescent="0.25">
      <c r="A3517" t="s">
        <v>3750</v>
      </c>
      <c r="B3517">
        <v>2</v>
      </c>
    </row>
    <row r="3518" spans="1:2" x14ac:dyDescent="0.25">
      <c r="A3518" t="s">
        <v>3751</v>
      </c>
      <c r="B3518">
        <v>1</v>
      </c>
    </row>
    <row r="3519" spans="1:2" x14ac:dyDescent="0.25">
      <c r="A3519" t="s">
        <v>3752</v>
      </c>
      <c r="B3519">
        <v>1</v>
      </c>
    </row>
    <row r="3520" spans="1:2" x14ac:dyDescent="0.25">
      <c r="A3520" t="s">
        <v>3753</v>
      </c>
      <c r="B3520">
        <v>3</v>
      </c>
    </row>
    <row r="3521" spans="1:2" x14ac:dyDescent="0.25">
      <c r="A3521" t="s">
        <v>3754</v>
      </c>
      <c r="B3521">
        <v>5</v>
      </c>
    </row>
    <row r="3522" spans="1:2" x14ac:dyDescent="0.25">
      <c r="A3522" t="s">
        <v>3755</v>
      </c>
      <c r="B3522">
        <v>6</v>
      </c>
    </row>
    <row r="3523" spans="1:2" x14ac:dyDescent="0.25">
      <c r="A3523" t="s">
        <v>3756</v>
      </c>
      <c r="B3523">
        <v>17</v>
      </c>
    </row>
    <row r="3524" spans="1:2" x14ac:dyDescent="0.25">
      <c r="A3524" t="s">
        <v>3757</v>
      </c>
      <c r="B3524">
        <v>5</v>
      </c>
    </row>
    <row r="3525" spans="1:2" x14ac:dyDescent="0.25">
      <c r="A3525" t="s">
        <v>3758</v>
      </c>
      <c r="B3525">
        <v>1</v>
      </c>
    </row>
    <row r="3526" spans="1:2" x14ac:dyDescent="0.25">
      <c r="A3526" t="s">
        <v>3759</v>
      </c>
      <c r="B3526">
        <v>3</v>
      </c>
    </row>
    <row r="3527" spans="1:2" x14ac:dyDescent="0.25">
      <c r="A3527" t="s">
        <v>3760</v>
      </c>
      <c r="B3527">
        <v>1</v>
      </c>
    </row>
    <row r="3528" spans="1:2" x14ac:dyDescent="0.25">
      <c r="A3528" t="s">
        <v>3761</v>
      </c>
      <c r="B3528">
        <v>1</v>
      </c>
    </row>
    <row r="3529" spans="1:2" x14ac:dyDescent="0.25">
      <c r="A3529" t="s">
        <v>3762</v>
      </c>
      <c r="B3529">
        <v>1</v>
      </c>
    </row>
    <row r="3530" spans="1:2" x14ac:dyDescent="0.25">
      <c r="A3530" t="s">
        <v>3763</v>
      </c>
      <c r="B3530">
        <v>36</v>
      </c>
    </row>
    <row r="3531" spans="1:2" x14ac:dyDescent="0.25">
      <c r="A3531" t="s">
        <v>3764</v>
      </c>
      <c r="B3531">
        <v>2</v>
      </c>
    </row>
    <row r="3532" spans="1:2" x14ac:dyDescent="0.25">
      <c r="A3532" t="s">
        <v>3765</v>
      </c>
      <c r="B3532">
        <v>5</v>
      </c>
    </row>
    <row r="3533" spans="1:2" x14ac:dyDescent="0.25">
      <c r="A3533" t="s">
        <v>3766</v>
      </c>
      <c r="B3533">
        <v>1</v>
      </c>
    </row>
    <row r="3534" spans="1:2" x14ac:dyDescent="0.25">
      <c r="A3534" t="s">
        <v>3767</v>
      </c>
      <c r="B3534">
        <v>2</v>
      </c>
    </row>
    <row r="3535" spans="1:2" x14ac:dyDescent="0.25">
      <c r="A3535" t="s">
        <v>3768</v>
      </c>
      <c r="B3535">
        <v>172</v>
      </c>
    </row>
    <row r="3536" spans="1:2" x14ac:dyDescent="0.25">
      <c r="A3536" t="s">
        <v>3769</v>
      </c>
      <c r="B3536">
        <v>4</v>
      </c>
    </row>
    <row r="3537" spans="1:2" x14ac:dyDescent="0.25">
      <c r="A3537" t="s">
        <v>3770</v>
      </c>
      <c r="B3537">
        <v>2</v>
      </c>
    </row>
    <row r="3538" spans="1:2" x14ac:dyDescent="0.25">
      <c r="A3538" t="s">
        <v>3771</v>
      </c>
      <c r="B3538">
        <v>9</v>
      </c>
    </row>
    <row r="3539" spans="1:2" x14ac:dyDescent="0.25">
      <c r="A3539" t="s">
        <v>3772</v>
      </c>
      <c r="B3539">
        <v>9</v>
      </c>
    </row>
    <row r="3540" spans="1:2" x14ac:dyDescent="0.25">
      <c r="A3540" t="s">
        <v>3773</v>
      </c>
      <c r="B3540">
        <v>3</v>
      </c>
    </row>
    <row r="3541" spans="1:2" x14ac:dyDescent="0.25">
      <c r="A3541" t="s">
        <v>3774</v>
      </c>
      <c r="B3541">
        <v>10</v>
      </c>
    </row>
    <row r="3542" spans="1:2" x14ac:dyDescent="0.25">
      <c r="A3542" t="s">
        <v>3775</v>
      </c>
      <c r="B3542">
        <v>1</v>
      </c>
    </row>
    <row r="3543" spans="1:2" x14ac:dyDescent="0.25">
      <c r="A3543" t="s">
        <v>3776</v>
      </c>
      <c r="B3543">
        <v>3</v>
      </c>
    </row>
    <row r="3544" spans="1:2" x14ac:dyDescent="0.25">
      <c r="A3544" t="s">
        <v>3777</v>
      </c>
      <c r="B3544">
        <v>8</v>
      </c>
    </row>
    <row r="3545" spans="1:2" x14ac:dyDescent="0.25">
      <c r="A3545" t="s">
        <v>3778</v>
      </c>
      <c r="B3545">
        <v>4</v>
      </c>
    </row>
    <row r="3546" spans="1:2" x14ac:dyDescent="0.25">
      <c r="A3546" t="s">
        <v>3779</v>
      </c>
      <c r="B3546">
        <v>1</v>
      </c>
    </row>
    <row r="3547" spans="1:2" x14ac:dyDescent="0.25">
      <c r="A3547" t="s">
        <v>3780</v>
      </c>
      <c r="B3547">
        <v>2</v>
      </c>
    </row>
    <row r="3548" spans="1:2" x14ac:dyDescent="0.25">
      <c r="A3548" t="s">
        <v>3781</v>
      </c>
      <c r="B3548">
        <v>12</v>
      </c>
    </row>
    <row r="3549" spans="1:2" x14ac:dyDescent="0.25">
      <c r="A3549" t="s">
        <v>355</v>
      </c>
      <c r="B3549">
        <v>14</v>
      </c>
    </row>
    <row r="3550" spans="1:2" x14ac:dyDescent="0.25">
      <c r="A3550" t="s">
        <v>3782</v>
      </c>
      <c r="B3550">
        <v>1</v>
      </c>
    </row>
    <row r="3551" spans="1:2" x14ac:dyDescent="0.25">
      <c r="A3551" t="s">
        <v>3783</v>
      </c>
      <c r="B3551">
        <v>3</v>
      </c>
    </row>
    <row r="3552" spans="1:2" x14ac:dyDescent="0.25">
      <c r="A3552" t="s">
        <v>3784</v>
      </c>
      <c r="B3552">
        <v>43</v>
      </c>
    </row>
    <row r="3553" spans="1:2" x14ac:dyDescent="0.25">
      <c r="A3553" t="s">
        <v>3785</v>
      </c>
      <c r="B3553">
        <v>7</v>
      </c>
    </row>
    <row r="3554" spans="1:2" x14ac:dyDescent="0.25">
      <c r="A3554" t="s">
        <v>3786</v>
      </c>
      <c r="B3554">
        <v>1</v>
      </c>
    </row>
    <row r="3555" spans="1:2" x14ac:dyDescent="0.25">
      <c r="A3555" t="s">
        <v>3787</v>
      </c>
      <c r="B3555">
        <v>2</v>
      </c>
    </row>
    <row r="3556" spans="1:2" x14ac:dyDescent="0.25">
      <c r="A3556" t="s">
        <v>3788</v>
      </c>
      <c r="B3556">
        <v>3</v>
      </c>
    </row>
    <row r="3557" spans="1:2" x14ac:dyDescent="0.25">
      <c r="A3557" t="s">
        <v>3789</v>
      </c>
      <c r="B3557">
        <v>6</v>
      </c>
    </row>
    <row r="3558" spans="1:2" x14ac:dyDescent="0.25">
      <c r="A3558" t="s">
        <v>3790</v>
      </c>
      <c r="B3558">
        <v>5</v>
      </c>
    </row>
    <row r="3559" spans="1:2" x14ac:dyDescent="0.25">
      <c r="A3559" t="s">
        <v>3791</v>
      </c>
      <c r="B3559">
        <v>4</v>
      </c>
    </row>
    <row r="3560" spans="1:2" x14ac:dyDescent="0.25">
      <c r="A3560" t="s">
        <v>3792</v>
      </c>
      <c r="B3560">
        <v>7</v>
      </c>
    </row>
    <row r="3561" spans="1:2" x14ac:dyDescent="0.25">
      <c r="A3561" t="s">
        <v>3793</v>
      </c>
      <c r="B3561">
        <v>2</v>
      </c>
    </row>
    <row r="3562" spans="1:2" x14ac:dyDescent="0.25">
      <c r="A3562" t="s">
        <v>3794</v>
      </c>
      <c r="B3562">
        <v>1</v>
      </c>
    </row>
    <row r="3563" spans="1:2" x14ac:dyDescent="0.25">
      <c r="A3563" t="s">
        <v>3795</v>
      </c>
      <c r="B3563">
        <v>2</v>
      </c>
    </row>
    <row r="3564" spans="1:2" x14ac:dyDescent="0.25">
      <c r="A3564" t="s">
        <v>3796</v>
      </c>
      <c r="B3564">
        <v>1</v>
      </c>
    </row>
    <row r="3565" spans="1:2" x14ac:dyDescent="0.25">
      <c r="A3565" t="s">
        <v>3797</v>
      </c>
      <c r="B3565">
        <v>4</v>
      </c>
    </row>
    <row r="3566" spans="1:2" x14ac:dyDescent="0.25">
      <c r="A3566" t="s">
        <v>3798</v>
      </c>
      <c r="B3566">
        <v>11</v>
      </c>
    </row>
    <row r="3567" spans="1:2" x14ac:dyDescent="0.25">
      <c r="A3567" t="s">
        <v>3799</v>
      </c>
      <c r="B3567">
        <v>14</v>
      </c>
    </row>
    <row r="3568" spans="1:2" x14ac:dyDescent="0.25">
      <c r="A3568" t="s">
        <v>3800</v>
      </c>
      <c r="B3568">
        <v>2</v>
      </c>
    </row>
    <row r="3569" spans="1:2" x14ac:dyDescent="0.25">
      <c r="A3569" t="s">
        <v>3801</v>
      </c>
      <c r="B3569">
        <v>1</v>
      </c>
    </row>
    <row r="3570" spans="1:2" x14ac:dyDescent="0.25">
      <c r="A3570" t="s">
        <v>3802</v>
      </c>
      <c r="B3570">
        <v>5</v>
      </c>
    </row>
    <row r="3571" spans="1:2" x14ac:dyDescent="0.25">
      <c r="A3571" t="s">
        <v>3803</v>
      </c>
      <c r="B3571">
        <v>7</v>
      </c>
    </row>
    <row r="3572" spans="1:2" x14ac:dyDescent="0.25">
      <c r="A3572" t="s">
        <v>3804</v>
      </c>
      <c r="B3572">
        <v>1</v>
      </c>
    </row>
    <row r="3573" spans="1:2" x14ac:dyDescent="0.25">
      <c r="A3573" t="s">
        <v>3805</v>
      </c>
      <c r="B3573">
        <v>3</v>
      </c>
    </row>
    <row r="3574" spans="1:2" x14ac:dyDescent="0.25">
      <c r="A3574" t="s">
        <v>3806</v>
      </c>
      <c r="B3574">
        <v>6</v>
      </c>
    </row>
    <row r="3575" spans="1:2" x14ac:dyDescent="0.25">
      <c r="A3575" t="s">
        <v>72</v>
      </c>
      <c r="B3575">
        <v>4</v>
      </c>
    </row>
    <row r="3576" spans="1:2" x14ac:dyDescent="0.25">
      <c r="A3576" t="s">
        <v>73</v>
      </c>
      <c r="B3576">
        <v>6</v>
      </c>
    </row>
    <row r="3577" spans="1:2" x14ac:dyDescent="0.25">
      <c r="A3577" t="s">
        <v>3807</v>
      </c>
      <c r="B3577">
        <v>2</v>
      </c>
    </row>
    <row r="3578" spans="1:2" x14ac:dyDescent="0.25">
      <c r="A3578" t="s">
        <v>3808</v>
      </c>
      <c r="B3578">
        <v>3</v>
      </c>
    </row>
    <row r="3579" spans="1:2" x14ac:dyDescent="0.25">
      <c r="A3579" t="s">
        <v>3809</v>
      </c>
      <c r="B3579">
        <v>15</v>
      </c>
    </row>
    <row r="3580" spans="1:2" x14ac:dyDescent="0.25">
      <c r="A3580" t="s">
        <v>3810</v>
      </c>
      <c r="B3580">
        <v>2</v>
      </c>
    </row>
    <row r="3581" spans="1:2" x14ac:dyDescent="0.25">
      <c r="A3581" t="s">
        <v>3811</v>
      </c>
      <c r="B3581">
        <v>8</v>
      </c>
    </row>
    <row r="3582" spans="1:2" x14ac:dyDescent="0.25">
      <c r="A3582" t="s">
        <v>3812</v>
      </c>
      <c r="B3582">
        <v>1</v>
      </c>
    </row>
    <row r="3583" spans="1:2" x14ac:dyDescent="0.25">
      <c r="A3583" t="s">
        <v>3813</v>
      </c>
      <c r="B3583">
        <v>1</v>
      </c>
    </row>
    <row r="3584" spans="1:2" x14ac:dyDescent="0.25">
      <c r="A3584" t="s">
        <v>3814</v>
      </c>
      <c r="B3584">
        <v>4</v>
      </c>
    </row>
    <row r="3585" spans="1:2" x14ac:dyDescent="0.25">
      <c r="A3585" t="s">
        <v>3815</v>
      </c>
      <c r="B3585">
        <v>10</v>
      </c>
    </row>
    <row r="3586" spans="1:2" x14ac:dyDescent="0.25">
      <c r="A3586" t="s">
        <v>3816</v>
      </c>
      <c r="B3586">
        <v>7</v>
      </c>
    </row>
    <row r="3587" spans="1:2" x14ac:dyDescent="0.25">
      <c r="A3587" t="s">
        <v>3817</v>
      </c>
      <c r="B3587">
        <v>9</v>
      </c>
    </row>
    <row r="3588" spans="1:2" x14ac:dyDescent="0.25">
      <c r="A3588" t="s">
        <v>3818</v>
      </c>
      <c r="B3588">
        <v>5</v>
      </c>
    </row>
    <row r="3589" spans="1:2" x14ac:dyDescent="0.25">
      <c r="A3589" t="s">
        <v>3819</v>
      </c>
      <c r="B3589">
        <v>3</v>
      </c>
    </row>
    <row r="3590" spans="1:2" x14ac:dyDescent="0.25">
      <c r="A3590" t="s">
        <v>3820</v>
      </c>
      <c r="B3590">
        <v>1</v>
      </c>
    </row>
    <row r="3591" spans="1:2" x14ac:dyDescent="0.25">
      <c r="A3591" t="s">
        <v>3821</v>
      </c>
      <c r="B3591">
        <v>1</v>
      </c>
    </row>
    <row r="3592" spans="1:2" x14ac:dyDescent="0.25">
      <c r="A3592" t="s">
        <v>3822</v>
      </c>
      <c r="B3592">
        <v>2</v>
      </c>
    </row>
    <row r="3593" spans="1:2" x14ac:dyDescent="0.25">
      <c r="A3593" t="s">
        <v>3823</v>
      </c>
      <c r="B3593">
        <v>6</v>
      </c>
    </row>
    <row r="3594" spans="1:2" x14ac:dyDescent="0.25">
      <c r="A3594" t="s">
        <v>3824</v>
      </c>
      <c r="B3594">
        <v>1</v>
      </c>
    </row>
    <row r="3595" spans="1:2" x14ac:dyDescent="0.25">
      <c r="A3595" t="s">
        <v>3825</v>
      </c>
      <c r="B3595">
        <v>2</v>
      </c>
    </row>
    <row r="3596" spans="1:2" x14ac:dyDescent="0.25">
      <c r="A3596" t="s">
        <v>3826</v>
      </c>
      <c r="B3596">
        <v>1</v>
      </c>
    </row>
    <row r="3597" spans="1:2" x14ac:dyDescent="0.25">
      <c r="A3597" t="s">
        <v>3827</v>
      </c>
      <c r="B3597">
        <v>4</v>
      </c>
    </row>
    <row r="3598" spans="1:2" x14ac:dyDescent="0.25">
      <c r="A3598" t="s">
        <v>3828</v>
      </c>
      <c r="B3598">
        <v>2</v>
      </c>
    </row>
    <row r="3599" spans="1:2" x14ac:dyDescent="0.25">
      <c r="A3599" t="s">
        <v>3829</v>
      </c>
      <c r="B3599">
        <v>1</v>
      </c>
    </row>
    <row r="3600" spans="1:2" x14ac:dyDescent="0.25">
      <c r="A3600" t="s">
        <v>3830</v>
      </c>
      <c r="B3600">
        <v>2</v>
      </c>
    </row>
    <row r="3601" spans="1:2" x14ac:dyDescent="0.25">
      <c r="A3601" t="s">
        <v>3831</v>
      </c>
      <c r="B3601">
        <v>1</v>
      </c>
    </row>
    <row r="3602" spans="1:2" x14ac:dyDescent="0.25">
      <c r="A3602" t="s">
        <v>3832</v>
      </c>
      <c r="B3602">
        <v>86</v>
      </c>
    </row>
    <row r="3603" spans="1:2" x14ac:dyDescent="0.25">
      <c r="A3603" t="s">
        <v>3833</v>
      </c>
      <c r="B3603">
        <v>3</v>
      </c>
    </row>
    <row r="3604" spans="1:2" x14ac:dyDescent="0.25">
      <c r="A3604" t="s">
        <v>3834</v>
      </c>
      <c r="B3604">
        <v>33</v>
      </c>
    </row>
    <row r="3605" spans="1:2" x14ac:dyDescent="0.25">
      <c r="A3605" t="s">
        <v>3835</v>
      </c>
      <c r="B3605">
        <v>4</v>
      </c>
    </row>
    <row r="3606" spans="1:2" x14ac:dyDescent="0.25">
      <c r="A3606" t="s">
        <v>3836</v>
      </c>
      <c r="B3606">
        <v>1</v>
      </c>
    </row>
    <row r="3607" spans="1:2" x14ac:dyDescent="0.25">
      <c r="A3607" t="s">
        <v>3837</v>
      </c>
      <c r="B3607">
        <v>1</v>
      </c>
    </row>
    <row r="3608" spans="1:2" x14ac:dyDescent="0.25">
      <c r="A3608" t="s">
        <v>3838</v>
      </c>
      <c r="B3608">
        <v>5</v>
      </c>
    </row>
    <row r="3609" spans="1:2" x14ac:dyDescent="0.25">
      <c r="A3609" t="s">
        <v>3839</v>
      </c>
      <c r="B3609">
        <v>2</v>
      </c>
    </row>
    <row r="3610" spans="1:2" x14ac:dyDescent="0.25">
      <c r="A3610" t="s">
        <v>3840</v>
      </c>
      <c r="B3610">
        <v>5</v>
      </c>
    </row>
    <row r="3611" spans="1:2" x14ac:dyDescent="0.25">
      <c r="A3611" t="s">
        <v>3841</v>
      </c>
      <c r="B3611">
        <v>2</v>
      </c>
    </row>
    <row r="3612" spans="1:2" x14ac:dyDescent="0.25">
      <c r="A3612" t="s">
        <v>3842</v>
      </c>
      <c r="B3612">
        <v>36</v>
      </c>
    </row>
    <row r="3613" spans="1:2" x14ac:dyDescent="0.25">
      <c r="A3613" t="s">
        <v>3843</v>
      </c>
      <c r="B3613">
        <v>4</v>
      </c>
    </row>
    <row r="3614" spans="1:2" x14ac:dyDescent="0.25">
      <c r="A3614" t="s">
        <v>3844</v>
      </c>
      <c r="B3614">
        <v>13</v>
      </c>
    </row>
    <row r="3615" spans="1:2" x14ac:dyDescent="0.25">
      <c r="A3615" t="s">
        <v>3845</v>
      </c>
      <c r="B3615">
        <v>2</v>
      </c>
    </row>
    <row r="3616" spans="1:2" x14ac:dyDescent="0.25">
      <c r="A3616" t="s">
        <v>3846</v>
      </c>
      <c r="B3616">
        <v>2</v>
      </c>
    </row>
    <row r="3617" spans="1:2" x14ac:dyDescent="0.25">
      <c r="A3617" t="s">
        <v>3847</v>
      </c>
      <c r="B3617">
        <v>2</v>
      </c>
    </row>
    <row r="3618" spans="1:2" x14ac:dyDescent="0.25">
      <c r="A3618" t="s">
        <v>3848</v>
      </c>
      <c r="B3618">
        <v>26</v>
      </c>
    </row>
    <row r="3619" spans="1:2" x14ac:dyDescent="0.25">
      <c r="A3619" t="s">
        <v>3849</v>
      </c>
      <c r="B3619">
        <v>2</v>
      </c>
    </row>
    <row r="3620" spans="1:2" x14ac:dyDescent="0.25">
      <c r="A3620" t="s">
        <v>3850</v>
      </c>
      <c r="B3620">
        <v>1</v>
      </c>
    </row>
    <row r="3621" spans="1:2" x14ac:dyDescent="0.25">
      <c r="A3621" t="s">
        <v>3851</v>
      </c>
      <c r="B3621">
        <v>2</v>
      </c>
    </row>
    <row r="3622" spans="1:2" x14ac:dyDescent="0.25">
      <c r="A3622" t="s">
        <v>74</v>
      </c>
      <c r="B3622">
        <v>4</v>
      </c>
    </row>
    <row r="3623" spans="1:2" x14ac:dyDescent="0.25">
      <c r="A3623" t="s">
        <v>3852</v>
      </c>
      <c r="B3623">
        <v>8</v>
      </c>
    </row>
    <row r="3624" spans="1:2" x14ac:dyDescent="0.25">
      <c r="A3624" t="s">
        <v>3853</v>
      </c>
      <c r="B3624">
        <v>2</v>
      </c>
    </row>
    <row r="3625" spans="1:2" x14ac:dyDescent="0.25">
      <c r="A3625" t="s">
        <v>3854</v>
      </c>
      <c r="B3625">
        <v>2</v>
      </c>
    </row>
    <row r="3626" spans="1:2" x14ac:dyDescent="0.25">
      <c r="A3626" t="s">
        <v>3855</v>
      </c>
      <c r="B3626">
        <v>1</v>
      </c>
    </row>
    <row r="3627" spans="1:2" x14ac:dyDescent="0.25">
      <c r="A3627" t="s">
        <v>3856</v>
      </c>
      <c r="B3627">
        <v>5</v>
      </c>
    </row>
    <row r="3628" spans="1:2" x14ac:dyDescent="0.25">
      <c r="A3628" t="s">
        <v>3857</v>
      </c>
      <c r="B3628">
        <v>2</v>
      </c>
    </row>
    <row r="3629" spans="1:2" x14ac:dyDescent="0.25">
      <c r="A3629" t="s">
        <v>3858</v>
      </c>
      <c r="B3629">
        <v>2</v>
      </c>
    </row>
    <row r="3630" spans="1:2" x14ac:dyDescent="0.25">
      <c r="A3630" t="s">
        <v>3859</v>
      </c>
      <c r="B3630">
        <v>3</v>
      </c>
    </row>
    <row r="3631" spans="1:2" x14ac:dyDescent="0.25">
      <c r="A3631" t="s">
        <v>3860</v>
      </c>
      <c r="B3631">
        <v>8</v>
      </c>
    </row>
    <row r="3632" spans="1:2" x14ac:dyDescent="0.25">
      <c r="A3632" t="s">
        <v>3861</v>
      </c>
      <c r="B3632">
        <v>15</v>
      </c>
    </row>
    <row r="3633" spans="1:2" x14ac:dyDescent="0.25">
      <c r="A3633" t="s">
        <v>3862</v>
      </c>
      <c r="B3633">
        <v>1</v>
      </c>
    </row>
    <row r="3634" spans="1:2" x14ac:dyDescent="0.25">
      <c r="A3634" t="s">
        <v>3863</v>
      </c>
      <c r="B3634">
        <v>8</v>
      </c>
    </row>
    <row r="3635" spans="1:2" x14ac:dyDescent="0.25">
      <c r="A3635" t="s">
        <v>3864</v>
      </c>
      <c r="B3635">
        <v>1</v>
      </c>
    </row>
    <row r="3636" spans="1:2" x14ac:dyDescent="0.25">
      <c r="A3636" t="s">
        <v>3865</v>
      </c>
      <c r="B3636">
        <v>3</v>
      </c>
    </row>
    <row r="3637" spans="1:2" x14ac:dyDescent="0.25">
      <c r="A3637" t="s">
        <v>3866</v>
      </c>
      <c r="B3637">
        <v>4</v>
      </c>
    </row>
    <row r="3638" spans="1:2" x14ac:dyDescent="0.25">
      <c r="A3638" t="s">
        <v>3867</v>
      </c>
      <c r="B3638">
        <v>10</v>
      </c>
    </row>
    <row r="3639" spans="1:2" x14ac:dyDescent="0.25">
      <c r="A3639" t="s">
        <v>3868</v>
      </c>
      <c r="B3639">
        <v>1</v>
      </c>
    </row>
    <row r="3640" spans="1:2" x14ac:dyDescent="0.25">
      <c r="A3640" t="s">
        <v>3869</v>
      </c>
      <c r="B3640">
        <v>1</v>
      </c>
    </row>
    <row r="3641" spans="1:2" x14ac:dyDescent="0.25">
      <c r="A3641" t="s">
        <v>3870</v>
      </c>
      <c r="B3641">
        <v>2</v>
      </c>
    </row>
    <row r="3642" spans="1:2" x14ac:dyDescent="0.25">
      <c r="A3642" t="s">
        <v>3871</v>
      </c>
      <c r="B3642">
        <v>1</v>
      </c>
    </row>
    <row r="3643" spans="1:2" x14ac:dyDescent="0.25">
      <c r="A3643" t="s">
        <v>3872</v>
      </c>
      <c r="B3643">
        <v>1</v>
      </c>
    </row>
    <row r="3644" spans="1:2" x14ac:dyDescent="0.25">
      <c r="A3644" t="s">
        <v>3873</v>
      </c>
      <c r="B3644">
        <v>7</v>
      </c>
    </row>
    <row r="3645" spans="1:2" x14ac:dyDescent="0.25">
      <c r="A3645" t="s">
        <v>75</v>
      </c>
      <c r="B3645">
        <v>11</v>
      </c>
    </row>
    <row r="3646" spans="1:2" x14ac:dyDescent="0.25">
      <c r="A3646" t="s">
        <v>3874</v>
      </c>
      <c r="B3646">
        <v>5</v>
      </c>
    </row>
    <row r="3647" spans="1:2" x14ac:dyDescent="0.25">
      <c r="A3647" t="s">
        <v>3875</v>
      </c>
      <c r="B3647">
        <v>1</v>
      </c>
    </row>
    <row r="3648" spans="1:2" x14ac:dyDescent="0.25">
      <c r="A3648" t="s">
        <v>3876</v>
      </c>
      <c r="B3648">
        <v>1</v>
      </c>
    </row>
    <row r="3649" spans="1:2" x14ac:dyDescent="0.25">
      <c r="A3649" t="s">
        <v>3877</v>
      </c>
      <c r="B3649">
        <v>1</v>
      </c>
    </row>
    <row r="3650" spans="1:2" x14ac:dyDescent="0.25">
      <c r="A3650" t="s">
        <v>3878</v>
      </c>
      <c r="B3650">
        <v>3</v>
      </c>
    </row>
    <row r="3651" spans="1:2" x14ac:dyDescent="0.25">
      <c r="A3651" t="s">
        <v>3879</v>
      </c>
      <c r="B3651">
        <v>2</v>
      </c>
    </row>
    <row r="3652" spans="1:2" x14ac:dyDescent="0.25">
      <c r="A3652" t="s">
        <v>3880</v>
      </c>
      <c r="B3652">
        <v>44</v>
      </c>
    </row>
    <row r="3653" spans="1:2" x14ac:dyDescent="0.25">
      <c r="A3653" t="s">
        <v>3881</v>
      </c>
      <c r="B3653">
        <v>9</v>
      </c>
    </row>
    <row r="3654" spans="1:2" x14ac:dyDescent="0.25">
      <c r="A3654" t="s">
        <v>3882</v>
      </c>
      <c r="B3654">
        <v>3</v>
      </c>
    </row>
    <row r="3655" spans="1:2" x14ac:dyDescent="0.25">
      <c r="A3655" t="s">
        <v>3883</v>
      </c>
      <c r="B3655">
        <v>6</v>
      </c>
    </row>
    <row r="3656" spans="1:2" x14ac:dyDescent="0.25">
      <c r="A3656" t="s">
        <v>3884</v>
      </c>
      <c r="B3656">
        <v>1</v>
      </c>
    </row>
    <row r="3657" spans="1:2" x14ac:dyDescent="0.25">
      <c r="A3657" t="s">
        <v>3885</v>
      </c>
      <c r="B3657">
        <v>11</v>
      </c>
    </row>
    <row r="3658" spans="1:2" x14ac:dyDescent="0.25">
      <c r="A3658" t="s">
        <v>3886</v>
      </c>
      <c r="B3658">
        <v>1</v>
      </c>
    </row>
    <row r="3659" spans="1:2" x14ac:dyDescent="0.25">
      <c r="A3659" t="s">
        <v>3887</v>
      </c>
      <c r="B3659">
        <v>1</v>
      </c>
    </row>
    <row r="3660" spans="1:2" x14ac:dyDescent="0.25">
      <c r="A3660" t="s">
        <v>3888</v>
      </c>
      <c r="B3660">
        <v>34</v>
      </c>
    </row>
    <row r="3661" spans="1:2" x14ac:dyDescent="0.25">
      <c r="A3661" t="s">
        <v>3889</v>
      </c>
      <c r="B3661">
        <v>1</v>
      </c>
    </row>
    <row r="3662" spans="1:2" x14ac:dyDescent="0.25">
      <c r="A3662" t="s">
        <v>3890</v>
      </c>
      <c r="B3662">
        <v>3</v>
      </c>
    </row>
    <row r="3663" spans="1:2" x14ac:dyDescent="0.25">
      <c r="A3663" t="s">
        <v>3891</v>
      </c>
      <c r="B3663">
        <v>3</v>
      </c>
    </row>
    <row r="3664" spans="1:2" x14ac:dyDescent="0.25">
      <c r="A3664" t="s">
        <v>3892</v>
      </c>
      <c r="B3664">
        <v>1</v>
      </c>
    </row>
    <row r="3665" spans="1:2" x14ac:dyDescent="0.25">
      <c r="A3665" t="s">
        <v>3893</v>
      </c>
      <c r="B3665">
        <v>4</v>
      </c>
    </row>
    <row r="3666" spans="1:2" x14ac:dyDescent="0.25">
      <c r="A3666" t="s">
        <v>3894</v>
      </c>
      <c r="B3666">
        <v>3</v>
      </c>
    </row>
    <row r="3667" spans="1:2" x14ac:dyDescent="0.25">
      <c r="A3667" t="s">
        <v>3895</v>
      </c>
      <c r="B3667">
        <v>2</v>
      </c>
    </row>
    <row r="3668" spans="1:2" x14ac:dyDescent="0.25">
      <c r="A3668" t="s">
        <v>3896</v>
      </c>
      <c r="B3668">
        <v>1</v>
      </c>
    </row>
    <row r="3669" spans="1:2" x14ac:dyDescent="0.25">
      <c r="A3669" t="s">
        <v>3897</v>
      </c>
      <c r="B3669">
        <v>21</v>
      </c>
    </row>
    <row r="3670" spans="1:2" x14ac:dyDescent="0.25">
      <c r="A3670" t="s">
        <v>3898</v>
      </c>
      <c r="B3670">
        <v>2</v>
      </c>
    </row>
    <row r="3671" spans="1:2" x14ac:dyDescent="0.25">
      <c r="A3671" t="s">
        <v>3899</v>
      </c>
      <c r="B3671">
        <v>2</v>
      </c>
    </row>
    <row r="3672" spans="1:2" x14ac:dyDescent="0.25">
      <c r="A3672" t="s">
        <v>3900</v>
      </c>
      <c r="B3672">
        <v>14</v>
      </c>
    </row>
    <row r="3673" spans="1:2" x14ac:dyDescent="0.25">
      <c r="A3673" t="s">
        <v>192</v>
      </c>
      <c r="B3673">
        <v>2</v>
      </c>
    </row>
    <row r="3674" spans="1:2" x14ac:dyDescent="0.25">
      <c r="A3674" t="s">
        <v>3901</v>
      </c>
      <c r="B3674">
        <v>3</v>
      </c>
    </row>
    <row r="3675" spans="1:2" x14ac:dyDescent="0.25">
      <c r="A3675" t="s">
        <v>3902</v>
      </c>
      <c r="B3675">
        <v>2</v>
      </c>
    </row>
    <row r="3676" spans="1:2" x14ac:dyDescent="0.25">
      <c r="A3676" t="s">
        <v>3903</v>
      </c>
      <c r="B3676">
        <v>4</v>
      </c>
    </row>
    <row r="3677" spans="1:2" x14ac:dyDescent="0.25">
      <c r="A3677" t="s">
        <v>3904</v>
      </c>
      <c r="B3677">
        <v>1</v>
      </c>
    </row>
    <row r="3678" spans="1:2" x14ac:dyDescent="0.25">
      <c r="A3678" t="s">
        <v>3905</v>
      </c>
      <c r="B3678">
        <v>5</v>
      </c>
    </row>
    <row r="3679" spans="1:2" x14ac:dyDescent="0.25">
      <c r="A3679" t="s">
        <v>3906</v>
      </c>
      <c r="B3679">
        <v>1</v>
      </c>
    </row>
    <row r="3680" spans="1:2" x14ac:dyDescent="0.25">
      <c r="A3680" t="s">
        <v>3907</v>
      </c>
      <c r="B3680">
        <v>3</v>
      </c>
    </row>
    <row r="3681" spans="1:2" x14ac:dyDescent="0.25">
      <c r="A3681" t="s">
        <v>3908</v>
      </c>
      <c r="B3681">
        <v>3</v>
      </c>
    </row>
    <row r="3682" spans="1:2" x14ac:dyDescent="0.25">
      <c r="A3682" t="s">
        <v>3909</v>
      </c>
      <c r="B3682">
        <v>17</v>
      </c>
    </row>
    <row r="3683" spans="1:2" x14ac:dyDescent="0.25">
      <c r="A3683" t="s">
        <v>3910</v>
      </c>
      <c r="B3683">
        <v>1</v>
      </c>
    </row>
    <row r="3684" spans="1:2" x14ac:dyDescent="0.25">
      <c r="A3684" t="s">
        <v>3911</v>
      </c>
      <c r="B3684">
        <v>1</v>
      </c>
    </row>
    <row r="3685" spans="1:2" x14ac:dyDescent="0.25">
      <c r="A3685" t="s">
        <v>3912</v>
      </c>
      <c r="B3685">
        <v>2</v>
      </c>
    </row>
    <row r="3686" spans="1:2" x14ac:dyDescent="0.25">
      <c r="A3686" t="s">
        <v>3913</v>
      </c>
      <c r="B3686">
        <v>7</v>
      </c>
    </row>
    <row r="3687" spans="1:2" x14ac:dyDescent="0.25">
      <c r="A3687" t="s">
        <v>3914</v>
      </c>
      <c r="B3687">
        <v>1</v>
      </c>
    </row>
    <row r="3688" spans="1:2" x14ac:dyDescent="0.25">
      <c r="A3688" t="s">
        <v>3915</v>
      </c>
      <c r="B3688">
        <v>3</v>
      </c>
    </row>
    <row r="3689" spans="1:2" x14ac:dyDescent="0.25">
      <c r="A3689" t="s">
        <v>3916</v>
      </c>
      <c r="B3689">
        <v>1</v>
      </c>
    </row>
    <row r="3690" spans="1:2" x14ac:dyDescent="0.25">
      <c r="A3690" t="s">
        <v>3917</v>
      </c>
      <c r="B3690">
        <v>1</v>
      </c>
    </row>
    <row r="3691" spans="1:2" x14ac:dyDescent="0.25">
      <c r="A3691" t="s">
        <v>3918</v>
      </c>
      <c r="B3691">
        <v>1</v>
      </c>
    </row>
    <row r="3692" spans="1:2" x14ac:dyDescent="0.25">
      <c r="A3692" t="s">
        <v>193</v>
      </c>
      <c r="B3692">
        <v>5</v>
      </c>
    </row>
    <row r="3693" spans="1:2" x14ac:dyDescent="0.25">
      <c r="A3693" t="s">
        <v>76</v>
      </c>
      <c r="B3693">
        <v>2</v>
      </c>
    </row>
    <row r="3694" spans="1:2" x14ac:dyDescent="0.25">
      <c r="A3694" t="s">
        <v>283</v>
      </c>
      <c r="B3694">
        <v>3</v>
      </c>
    </row>
    <row r="3695" spans="1:2" x14ac:dyDescent="0.25">
      <c r="A3695" t="s">
        <v>3919</v>
      </c>
      <c r="B3695">
        <v>6</v>
      </c>
    </row>
    <row r="3696" spans="1:2" x14ac:dyDescent="0.25">
      <c r="A3696" t="s">
        <v>3920</v>
      </c>
      <c r="B3696">
        <v>2</v>
      </c>
    </row>
    <row r="3697" spans="1:2" x14ac:dyDescent="0.25">
      <c r="A3697" t="s">
        <v>3921</v>
      </c>
      <c r="B3697">
        <v>6</v>
      </c>
    </row>
    <row r="3698" spans="1:2" x14ac:dyDescent="0.25">
      <c r="A3698" t="s">
        <v>3922</v>
      </c>
      <c r="B3698">
        <v>2</v>
      </c>
    </row>
    <row r="3699" spans="1:2" x14ac:dyDescent="0.25">
      <c r="A3699" t="s">
        <v>3923</v>
      </c>
      <c r="B3699">
        <v>3</v>
      </c>
    </row>
    <row r="3700" spans="1:2" x14ac:dyDescent="0.25">
      <c r="A3700" t="s">
        <v>3924</v>
      </c>
      <c r="B3700">
        <v>1</v>
      </c>
    </row>
    <row r="3701" spans="1:2" x14ac:dyDescent="0.25">
      <c r="A3701" t="s">
        <v>3925</v>
      </c>
      <c r="B3701">
        <v>8</v>
      </c>
    </row>
    <row r="3702" spans="1:2" x14ac:dyDescent="0.25">
      <c r="A3702" t="s">
        <v>3926</v>
      </c>
      <c r="B3702">
        <v>2</v>
      </c>
    </row>
    <row r="3703" spans="1:2" x14ac:dyDescent="0.25">
      <c r="A3703" t="s">
        <v>3927</v>
      </c>
      <c r="B3703">
        <v>7</v>
      </c>
    </row>
    <row r="3704" spans="1:2" x14ac:dyDescent="0.25">
      <c r="A3704" t="s">
        <v>3928</v>
      </c>
      <c r="B3704">
        <v>1</v>
      </c>
    </row>
    <row r="3705" spans="1:2" x14ac:dyDescent="0.25">
      <c r="A3705" t="s">
        <v>3929</v>
      </c>
      <c r="B3705">
        <v>3</v>
      </c>
    </row>
    <row r="3706" spans="1:2" x14ac:dyDescent="0.25">
      <c r="A3706" t="s">
        <v>3930</v>
      </c>
      <c r="B3706">
        <v>3</v>
      </c>
    </row>
    <row r="3707" spans="1:2" x14ac:dyDescent="0.25">
      <c r="A3707" t="s">
        <v>3931</v>
      </c>
      <c r="B3707">
        <v>2</v>
      </c>
    </row>
    <row r="3708" spans="1:2" x14ac:dyDescent="0.25">
      <c r="A3708" t="s">
        <v>3932</v>
      </c>
      <c r="B3708">
        <v>3</v>
      </c>
    </row>
    <row r="3709" spans="1:2" x14ac:dyDescent="0.25">
      <c r="A3709" t="s">
        <v>3933</v>
      </c>
      <c r="B3709">
        <v>3</v>
      </c>
    </row>
    <row r="3710" spans="1:2" x14ac:dyDescent="0.25">
      <c r="A3710" t="s">
        <v>3934</v>
      </c>
      <c r="B3710">
        <v>5</v>
      </c>
    </row>
    <row r="3711" spans="1:2" x14ac:dyDescent="0.25">
      <c r="A3711" t="s">
        <v>3935</v>
      </c>
      <c r="B3711">
        <v>1</v>
      </c>
    </row>
    <row r="3712" spans="1:2" x14ac:dyDescent="0.25">
      <c r="A3712" t="s">
        <v>3936</v>
      </c>
      <c r="B3712">
        <v>4</v>
      </c>
    </row>
    <row r="3713" spans="1:2" x14ac:dyDescent="0.25">
      <c r="A3713" t="s">
        <v>77</v>
      </c>
      <c r="B3713">
        <v>2</v>
      </c>
    </row>
    <row r="3714" spans="1:2" x14ac:dyDescent="0.25">
      <c r="A3714" t="s">
        <v>3937</v>
      </c>
      <c r="B3714">
        <v>1</v>
      </c>
    </row>
    <row r="3715" spans="1:2" x14ac:dyDescent="0.25">
      <c r="A3715" t="s">
        <v>3938</v>
      </c>
      <c r="B3715">
        <v>5</v>
      </c>
    </row>
    <row r="3716" spans="1:2" x14ac:dyDescent="0.25">
      <c r="A3716" t="s">
        <v>3939</v>
      </c>
      <c r="B3716">
        <v>14</v>
      </c>
    </row>
    <row r="3717" spans="1:2" x14ac:dyDescent="0.25">
      <c r="A3717" t="s">
        <v>3940</v>
      </c>
      <c r="B3717">
        <v>14</v>
      </c>
    </row>
    <row r="3718" spans="1:2" x14ac:dyDescent="0.25">
      <c r="A3718" t="s">
        <v>3941</v>
      </c>
      <c r="B3718">
        <v>4</v>
      </c>
    </row>
    <row r="3719" spans="1:2" x14ac:dyDescent="0.25">
      <c r="A3719" t="s">
        <v>3942</v>
      </c>
      <c r="B3719">
        <v>3</v>
      </c>
    </row>
    <row r="3720" spans="1:2" x14ac:dyDescent="0.25">
      <c r="A3720" t="s">
        <v>3943</v>
      </c>
      <c r="B3720">
        <v>1</v>
      </c>
    </row>
    <row r="3721" spans="1:2" x14ac:dyDescent="0.25">
      <c r="A3721" t="s">
        <v>3944</v>
      </c>
      <c r="B3721">
        <v>1</v>
      </c>
    </row>
    <row r="3722" spans="1:2" x14ac:dyDescent="0.25">
      <c r="A3722" t="s">
        <v>78</v>
      </c>
      <c r="B3722">
        <v>4</v>
      </c>
    </row>
    <row r="3723" spans="1:2" x14ac:dyDescent="0.25">
      <c r="A3723" t="s">
        <v>356</v>
      </c>
      <c r="B3723">
        <v>6</v>
      </c>
    </row>
    <row r="3724" spans="1:2" x14ac:dyDescent="0.25">
      <c r="A3724" t="s">
        <v>3945</v>
      </c>
      <c r="B3724">
        <v>3</v>
      </c>
    </row>
    <row r="3725" spans="1:2" x14ac:dyDescent="0.25">
      <c r="A3725" t="s">
        <v>3946</v>
      </c>
      <c r="B3725">
        <v>9</v>
      </c>
    </row>
    <row r="3726" spans="1:2" x14ac:dyDescent="0.25">
      <c r="A3726" t="s">
        <v>3947</v>
      </c>
      <c r="B3726">
        <v>1</v>
      </c>
    </row>
    <row r="3727" spans="1:2" x14ac:dyDescent="0.25">
      <c r="A3727" t="s">
        <v>3948</v>
      </c>
      <c r="B3727">
        <v>2</v>
      </c>
    </row>
    <row r="3728" spans="1:2" x14ac:dyDescent="0.25">
      <c r="A3728" t="s">
        <v>79</v>
      </c>
      <c r="B3728">
        <v>3</v>
      </c>
    </row>
    <row r="3729" spans="1:2" x14ac:dyDescent="0.25">
      <c r="A3729" t="s">
        <v>3949</v>
      </c>
      <c r="B3729">
        <v>1</v>
      </c>
    </row>
    <row r="3730" spans="1:2" x14ac:dyDescent="0.25">
      <c r="A3730" t="s">
        <v>3950</v>
      </c>
      <c r="B3730">
        <v>10</v>
      </c>
    </row>
    <row r="3731" spans="1:2" x14ac:dyDescent="0.25">
      <c r="A3731" t="s">
        <v>3951</v>
      </c>
      <c r="B3731">
        <v>1</v>
      </c>
    </row>
    <row r="3732" spans="1:2" x14ac:dyDescent="0.25">
      <c r="A3732" t="s">
        <v>3952</v>
      </c>
      <c r="B3732">
        <v>30</v>
      </c>
    </row>
    <row r="3733" spans="1:2" x14ac:dyDescent="0.25">
      <c r="A3733" t="s">
        <v>3953</v>
      </c>
      <c r="B3733">
        <v>5</v>
      </c>
    </row>
    <row r="3734" spans="1:2" x14ac:dyDescent="0.25">
      <c r="A3734" t="s">
        <v>3954</v>
      </c>
      <c r="B3734">
        <v>13</v>
      </c>
    </row>
    <row r="3735" spans="1:2" x14ac:dyDescent="0.25">
      <c r="A3735" t="s">
        <v>3955</v>
      </c>
      <c r="B3735">
        <v>59</v>
      </c>
    </row>
    <row r="3736" spans="1:2" x14ac:dyDescent="0.25">
      <c r="A3736" t="s">
        <v>3956</v>
      </c>
      <c r="B3736">
        <v>2</v>
      </c>
    </row>
    <row r="3737" spans="1:2" x14ac:dyDescent="0.25">
      <c r="A3737" t="s">
        <v>80</v>
      </c>
      <c r="B3737">
        <v>4</v>
      </c>
    </row>
    <row r="3738" spans="1:2" x14ac:dyDescent="0.25">
      <c r="A3738" t="s">
        <v>3957</v>
      </c>
      <c r="B3738">
        <v>3</v>
      </c>
    </row>
    <row r="3739" spans="1:2" x14ac:dyDescent="0.25">
      <c r="A3739" t="s">
        <v>3958</v>
      </c>
      <c r="B3739">
        <v>12</v>
      </c>
    </row>
    <row r="3740" spans="1:2" x14ac:dyDescent="0.25">
      <c r="A3740" t="s">
        <v>3959</v>
      </c>
      <c r="B3740">
        <v>3</v>
      </c>
    </row>
    <row r="3741" spans="1:2" x14ac:dyDescent="0.25">
      <c r="A3741" t="s">
        <v>3960</v>
      </c>
      <c r="B3741">
        <v>8</v>
      </c>
    </row>
    <row r="3742" spans="1:2" x14ac:dyDescent="0.25">
      <c r="A3742" t="s">
        <v>3961</v>
      </c>
      <c r="B3742">
        <v>4</v>
      </c>
    </row>
    <row r="3743" spans="1:2" x14ac:dyDescent="0.25">
      <c r="A3743" t="s">
        <v>3962</v>
      </c>
      <c r="B3743">
        <v>3</v>
      </c>
    </row>
    <row r="3744" spans="1:2" x14ac:dyDescent="0.25">
      <c r="A3744" t="s">
        <v>3963</v>
      </c>
      <c r="B3744">
        <v>1</v>
      </c>
    </row>
    <row r="3745" spans="1:2" x14ac:dyDescent="0.25">
      <c r="A3745" t="s">
        <v>3964</v>
      </c>
      <c r="B3745">
        <v>46</v>
      </c>
    </row>
    <row r="3746" spans="1:2" x14ac:dyDescent="0.25">
      <c r="A3746" t="s">
        <v>3965</v>
      </c>
      <c r="B3746">
        <v>11</v>
      </c>
    </row>
    <row r="3747" spans="1:2" x14ac:dyDescent="0.25">
      <c r="A3747" t="s">
        <v>3966</v>
      </c>
      <c r="B3747">
        <v>5</v>
      </c>
    </row>
    <row r="3748" spans="1:2" x14ac:dyDescent="0.25">
      <c r="A3748" t="s">
        <v>3967</v>
      </c>
      <c r="B3748">
        <v>7</v>
      </c>
    </row>
    <row r="3749" spans="1:2" x14ac:dyDescent="0.25">
      <c r="A3749" t="s">
        <v>3968</v>
      </c>
      <c r="B3749">
        <v>7</v>
      </c>
    </row>
    <row r="3750" spans="1:2" x14ac:dyDescent="0.25">
      <c r="A3750" t="s">
        <v>3969</v>
      </c>
      <c r="B3750">
        <v>1</v>
      </c>
    </row>
    <row r="3751" spans="1:2" x14ac:dyDescent="0.25">
      <c r="A3751" t="s">
        <v>3970</v>
      </c>
      <c r="B3751">
        <v>8</v>
      </c>
    </row>
    <row r="3752" spans="1:2" x14ac:dyDescent="0.25">
      <c r="A3752" t="s">
        <v>3971</v>
      </c>
      <c r="B3752">
        <v>19</v>
      </c>
    </row>
    <row r="3753" spans="1:2" x14ac:dyDescent="0.25">
      <c r="A3753" t="s">
        <v>3972</v>
      </c>
      <c r="B3753">
        <v>50</v>
      </c>
    </row>
    <row r="3754" spans="1:2" x14ac:dyDescent="0.25">
      <c r="A3754" t="s">
        <v>3973</v>
      </c>
      <c r="B3754">
        <v>3</v>
      </c>
    </row>
    <row r="3755" spans="1:2" x14ac:dyDescent="0.25">
      <c r="A3755" t="s">
        <v>3974</v>
      </c>
      <c r="B3755">
        <v>1</v>
      </c>
    </row>
    <row r="3756" spans="1:2" x14ac:dyDescent="0.25">
      <c r="A3756" t="s">
        <v>3975</v>
      </c>
      <c r="B3756">
        <v>2</v>
      </c>
    </row>
    <row r="3757" spans="1:2" x14ac:dyDescent="0.25">
      <c r="A3757" t="s">
        <v>81</v>
      </c>
      <c r="B3757">
        <v>3</v>
      </c>
    </row>
    <row r="3758" spans="1:2" x14ac:dyDescent="0.25">
      <c r="A3758" t="s">
        <v>82</v>
      </c>
      <c r="B3758">
        <v>3</v>
      </c>
    </row>
    <row r="3759" spans="1:2" x14ac:dyDescent="0.25">
      <c r="A3759" t="s">
        <v>3976</v>
      </c>
      <c r="B3759">
        <v>5</v>
      </c>
    </row>
    <row r="3760" spans="1:2" x14ac:dyDescent="0.25">
      <c r="A3760" t="s">
        <v>3977</v>
      </c>
      <c r="B3760">
        <v>2</v>
      </c>
    </row>
    <row r="3761" spans="1:2" x14ac:dyDescent="0.25">
      <c r="A3761" t="s">
        <v>3978</v>
      </c>
      <c r="B3761">
        <v>7</v>
      </c>
    </row>
    <row r="3762" spans="1:2" x14ac:dyDescent="0.25">
      <c r="A3762" t="s">
        <v>3979</v>
      </c>
      <c r="B3762">
        <v>1</v>
      </c>
    </row>
    <row r="3763" spans="1:2" x14ac:dyDescent="0.25">
      <c r="A3763" t="s">
        <v>3980</v>
      </c>
      <c r="B3763">
        <v>7</v>
      </c>
    </row>
    <row r="3764" spans="1:2" x14ac:dyDescent="0.25">
      <c r="A3764" t="s">
        <v>3981</v>
      </c>
      <c r="B3764">
        <v>5</v>
      </c>
    </row>
    <row r="3765" spans="1:2" x14ac:dyDescent="0.25">
      <c r="A3765" t="s">
        <v>3982</v>
      </c>
      <c r="B3765">
        <v>8</v>
      </c>
    </row>
    <row r="3766" spans="1:2" x14ac:dyDescent="0.25">
      <c r="A3766" t="s">
        <v>194</v>
      </c>
      <c r="B3766">
        <v>1</v>
      </c>
    </row>
    <row r="3767" spans="1:2" x14ac:dyDescent="0.25">
      <c r="A3767" t="s">
        <v>3983</v>
      </c>
      <c r="B3767">
        <v>5</v>
      </c>
    </row>
    <row r="3768" spans="1:2" x14ac:dyDescent="0.25">
      <c r="A3768" t="s">
        <v>195</v>
      </c>
      <c r="B3768">
        <v>2</v>
      </c>
    </row>
    <row r="3769" spans="1:2" x14ac:dyDescent="0.25">
      <c r="A3769" t="s">
        <v>3984</v>
      </c>
      <c r="B3769">
        <v>1</v>
      </c>
    </row>
    <row r="3770" spans="1:2" x14ac:dyDescent="0.25">
      <c r="A3770" t="s">
        <v>3985</v>
      </c>
      <c r="B3770">
        <v>5</v>
      </c>
    </row>
    <row r="3771" spans="1:2" x14ac:dyDescent="0.25">
      <c r="A3771" t="s">
        <v>3986</v>
      </c>
      <c r="B3771">
        <v>3</v>
      </c>
    </row>
    <row r="3772" spans="1:2" x14ac:dyDescent="0.25">
      <c r="A3772" t="s">
        <v>3987</v>
      </c>
      <c r="B3772">
        <v>4</v>
      </c>
    </row>
    <row r="3773" spans="1:2" x14ac:dyDescent="0.25">
      <c r="A3773" t="s">
        <v>3988</v>
      </c>
      <c r="B3773">
        <v>2</v>
      </c>
    </row>
    <row r="3774" spans="1:2" x14ac:dyDescent="0.25">
      <c r="A3774" t="s">
        <v>3989</v>
      </c>
      <c r="B3774">
        <v>35</v>
      </c>
    </row>
    <row r="3775" spans="1:2" x14ac:dyDescent="0.25">
      <c r="A3775" t="s">
        <v>3990</v>
      </c>
      <c r="B3775">
        <v>4</v>
      </c>
    </row>
    <row r="3776" spans="1:2" x14ac:dyDescent="0.25">
      <c r="A3776" t="s">
        <v>3991</v>
      </c>
      <c r="B3776">
        <v>2</v>
      </c>
    </row>
    <row r="3777" spans="1:2" x14ac:dyDescent="0.25">
      <c r="A3777" t="s">
        <v>3992</v>
      </c>
      <c r="B3777">
        <v>16</v>
      </c>
    </row>
    <row r="3778" spans="1:2" x14ac:dyDescent="0.25">
      <c r="A3778" t="s">
        <v>3993</v>
      </c>
      <c r="B3778">
        <v>4</v>
      </c>
    </row>
    <row r="3779" spans="1:2" x14ac:dyDescent="0.25">
      <c r="A3779" t="s">
        <v>3994</v>
      </c>
      <c r="B3779">
        <v>3</v>
      </c>
    </row>
    <row r="3780" spans="1:2" x14ac:dyDescent="0.25">
      <c r="A3780" t="s">
        <v>3995</v>
      </c>
      <c r="B3780">
        <v>10</v>
      </c>
    </row>
    <row r="3781" spans="1:2" x14ac:dyDescent="0.25">
      <c r="A3781" t="s">
        <v>3996</v>
      </c>
      <c r="B3781">
        <v>1</v>
      </c>
    </row>
    <row r="3782" spans="1:2" x14ac:dyDescent="0.25">
      <c r="A3782" t="s">
        <v>3997</v>
      </c>
      <c r="B3782">
        <v>1</v>
      </c>
    </row>
    <row r="3783" spans="1:2" x14ac:dyDescent="0.25">
      <c r="A3783" t="s">
        <v>3998</v>
      </c>
      <c r="B3783">
        <v>2</v>
      </c>
    </row>
    <row r="3784" spans="1:2" x14ac:dyDescent="0.25">
      <c r="A3784" t="s">
        <v>3999</v>
      </c>
      <c r="B3784">
        <v>13</v>
      </c>
    </row>
    <row r="3785" spans="1:2" x14ac:dyDescent="0.25">
      <c r="A3785" t="s">
        <v>4000</v>
      </c>
      <c r="B3785">
        <v>1</v>
      </c>
    </row>
    <row r="3786" spans="1:2" x14ac:dyDescent="0.25">
      <c r="A3786" t="s">
        <v>4001</v>
      </c>
      <c r="B3786">
        <v>1</v>
      </c>
    </row>
    <row r="3787" spans="1:2" x14ac:dyDescent="0.25">
      <c r="A3787" t="s">
        <v>4002</v>
      </c>
      <c r="B3787">
        <v>20</v>
      </c>
    </row>
    <row r="3788" spans="1:2" x14ac:dyDescent="0.25">
      <c r="A3788" t="s">
        <v>4003</v>
      </c>
      <c r="B3788">
        <v>2</v>
      </c>
    </row>
    <row r="3789" spans="1:2" x14ac:dyDescent="0.25">
      <c r="A3789" t="s">
        <v>4004</v>
      </c>
      <c r="B3789">
        <v>3</v>
      </c>
    </row>
    <row r="3790" spans="1:2" x14ac:dyDescent="0.25">
      <c r="A3790" t="s">
        <v>4005</v>
      </c>
      <c r="B3790">
        <v>7</v>
      </c>
    </row>
    <row r="3791" spans="1:2" x14ac:dyDescent="0.25">
      <c r="A3791" t="s">
        <v>4006</v>
      </c>
      <c r="B3791">
        <v>24</v>
      </c>
    </row>
    <row r="3792" spans="1:2" x14ac:dyDescent="0.25">
      <c r="A3792" t="s">
        <v>357</v>
      </c>
      <c r="B3792">
        <v>6</v>
      </c>
    </row>
    <row r="3793" spans="1:2" x14ac:dyDescent="0.25">
      <c r="A3793" t="s">
        <v>4007</v>
      </c>
      <c r="B3793">
        <v>6</v>
      </c>
    </row>
    <row r="3794" spans="1:2" x14ac:dyDescent="0.25">
      <c r="A3794" t="s">
        <v>4008</v>
      </c>
      <c r="B3794">
        <v>32</v>
      </c>
    </row>
    <row r="3795" spans="1:2" x14ac:dyDescent="0.25">
      <c r="A3795" t="s">
        <v>4009</v>
      </c>
      <c r="B3795">
        <v>2</v>
      </c>
    </row>
    <row r="3796" spans="1:2" x14ac:dyDescent="0.25">
      <c r="A3796" t="s">
        <v>4010</v>
      </c>
      <c r="B3796">
        <v>6</v>
      </c>
    </row>
    <row r="3797" spans="1:2" x14ac:dyDescent="0.25">
      <c r="A3797" t="s">
        <v>4011</v>
      </c>
      <c r="B3797">
        <v>1</v>
      </c>
    </row>
    <row r="3798" spans="1:2" x14ac:dyDescent="0.25">
      <c r="A3798" t="s">
        <v>4012</v>
      </c>
      <c r="B3798">
        <v>7</v>
      </c>
    </row>
    <row r="3799" spans="1:2" x14ac:dyDescent="0.25">
      <c r="A3799" t="s">
        <v>4013</v>
      </c>
      <c r="B3799">
        <v>1</v>
      </c>
    </row>
    <row r="3800" spans="1:2" x14ac:dyDescent="0.25">
      <c r="A3800" t="s">
        <v>4014</v>
      </c>
      <c r="B3800">
        <v>5</v>
      </c>
    </row>
    <row r="3801" spans="1:2" x14ac:dyDescent="0.25">
      <c r="A3801" t="s">
        <v>4015</v>
      </c>
      <c r="B3801">
        <v>3</v>
      </c>
    </row>
    <row r="3802" spans="1:2" x14ac:dyDescent="0.25">
      <c r="A3802" t="s">
        <v>358</v>
      </c>
      <c r="B3802">
        <v>3</v>
      </c>
    </row>
    <row r="3803" spans="1:2" x14ac:dyDescent="0.25">
      <c r="A3803" t="s">
        <v>4016</v>
      </c>
      <c r="B3803">
        <v>14</v>
      </c>
    </row>
    <row r="3804" spans="1:2" x14ac:dyDescent="0.25">
      <c r="A3804" t="s">
        <v>4017</v>
      </c>
      <c r="B3804">
        <v>5</v>
      </c>
    </row>
    <row r="3805" spans="1:2" x14ac:dyDescent="0.25">
      <c r="A3805" t="s">
        <v>4018</v>
      </c>
      <c r="B3805">
        <v>5</v>
      </c>
    </row>
    <row r="3806" spans="1:2" x14ac:dyDescent="0.25">
      <c r="A3806" t="s">
        <v>4019</v>
      </c>
      <c r="B3806">
        <v>1</v>
      </c>
    </row>
    <row r="3807" spans="1:2" x14ac:dyDescent="0.25">
      <c r="A3807" t="s">
        <v>4020</v>
      </c>
      <c r="B3807">
        <v>80</v>
      </c>
    </row>
    <row r="3808" spans="1:2" x14ac:dyDescent="0.25">
      <c r="A3808" t="s">
        <v>4021</v>
      </c>
      <c r="B3808">
        <v>19</v>
      </c>
    </row>
    <row r="3809" spans="1:2" x14ac:dyDescent="0.25">
      <c r="A3809" t="s">
        <v>4022</v>
      </c>
      <c r="B3809">
        <v>7</v>
      </c>
    </row>
    <row r="3810" spans="1:2" x14ac:dyDescent="0.25">
      <c r="A3810" t="s">
        <v>4023</v>
      </c>
      <c r="B3810">
        <v>6</v>
      </c>
    </row>
    <row r="3811" spans="1:2" x14ac:dyDescent="0.25">
      <c r="A3811" t="s">
        <v>4024</v>
      </c>
      <c r="B3811">
        <v>3</v>
      </c>
    </row>
    <row r="3812" spans="1:2" x14ac:dyDescent="0.25">
      <c r="A3812" t="s">
        <v>4025</v>
      </c>
      <c r="B3812">
        <v>10</v>
      </c>
    </row>
    <row r="3813" spans="1:2" x14ac:dyDescent="0.25">
      <c r="A3813" t="s">
        <v>4026</v>
      </c>
      <c r="B3813">
        <v>19</v>
      </c>
    </row>
    <row r="3814" spans="1:2" x14ac:dyDescent="0.25">
      <c r="A3814" t="s">
        <v>4027</v>
      </c>
      <c r="B3814">
        <v>1</v>
      </c>
    </row>
    <row r="3815" spans="1:2" x14ac:dyDescent="0.25">
      <c r="A3815" t="s">
        <v>4028</v>
      </c>
      <c r="B3815">
        <v>6</v>
      </c>
    </row>
    <row r="3816" spans="1:2" x14ac:dyDescent="0.25">
      <c r="A3816" t="s">
        <v>4029</v>
      </c>
      <c r="B3816">
        <v>2</v>
      </c>
    </row>
    <row r="3817" spans="1:2" x14ac:dyDescent="0.25">
      <c r="A3817" t="s">
        <v>4030</v>
      </c>
      <c r="B3817">
        <v>2</v>
      </c>
    </row>
    <row r="3818" spans="1:2" x14ac:dyDescent="0.25">
      <c r="A3818" t="s">
        <v>4031</v>
      </c>
      <c r="B3818">
        <v>44</v>
      </c>
    </row>
    <row r="3819" spans="1:2" x14ac:dyDescent="0.25">
      <c r="A3819" t="s">
        <v>4032</v>
      </c>
      <c r="B3819">
        <v>7</v>
      </c>
    </row>
    <row r="3820" spans="1:2" x14ac:dyDescent="0.25">
      <c r="A3820" t="s">
        <v>4033</v>
      </c>
      <c r="B3820">
        <v>1</v>
      </c>
    </row>
    <row r="3821" spans="1:2" x14ac:dyDescent="0.25">
      <c r="A3821" t="s">
        <v>4034</v>
      </c>
      <c r="B3821">
        <v>13</v>
      </c>
    </row>
    <row r="3822" spans="1:2" x14ac:dyDescent="0.25">
      <c r="A3822" t="s">
        <v>196</v>
      </c>
      <c r="B3822">
        <v>2</v>
      </c>
    </row>
    <row r="3823" spans="1:2" x14ac:dyDescent="0.25">
      <c r="A3823" t="s">
        <v>197</v>
      </c>
      <c r="B3823">
        <v>2</v>
      </c>
    </row>
    <row r="3824" spans="1:2" x14ac:dyDescent="0.25">
      <c r="A3824" t="s">
        <v>4035</v>
      </c>
      <c r="B3824">
        <v>1</v>
      </c>
    </row>
    <row r="3825" spans="1:2" x14ac:dyDescent="0.25">
      <c r="A3825" t="s">
        <v>359</v>
      </c>
      <c r="B3825">
        <v>1</v>
      </c>
    </row>
    <row r="3826" spans="1:2" x14ac:dyDescent="0.25">
      <c r="A3826" t="s">
        <v>4036</v>
      </c>
      <c r="B3826">
        <v>1</v>
      </c>
    </row>
    <row r="3827" spans="1:2" x14ac:dyDescent="0.25">
      <c r="A3827" t="s">
        <v>4037</v>
      </c>
      <c r="B3827">
        <v>5</v>
      </c>
    </row>
    <row r="3828" spans="1:2" x14ac:dyDescent="0.25">
      <c r="A3828" t="s">
        <v>4038</v>
      </c>
      <c r="B3828">
        <v>7</v>
      </c>
    </row>
    <row r="3829" spans="1:2" x14ac:dyDescent="0.25">
      <c r="A3829" t="s">
        <v>4039</v>
      </c>
      <c r="B3829">
        <v>2</v>
      </c>
    </row>
    <row r="3830" spans="1:2" x14ac:dyDescent="0.25">
      <c r="A3830" t="s">
        <v>4040</v>
      </c>
      <c r="B3830">
        <v>3</v>
      </c>
    </row>
    <row r="3831" spans="1:2" x14ac:dyDescent="0.25">
      <c r="A3831" t="s">
        <v>4041</v>
      </c>
      <c r="B3831">
        <v>2</v>
      </c>
    </row>
    <row r="3832" spans="1:2" x14ac:dyDescent="0.25">
      <c r="A3832" t="s">
        <v>83</v>
      </c>
      <c r="B3832">
        <v>1</v>
      </c>
    </row>
    <row r="3833" spans="1:2" x14ac:dyDescent="0.25">
      <c r="A3833" t="s">
        <v>4042</v>
      </c>
      <c r="B3833">
        <v>1</v>
      </c>
    </row>
    <row r="3834" spans="1:2" x14ac:dyDescent="0.25">
      <c r="A3834" t="s">
        <v>4043</v>
      </c>
      <c r="B3834">
        <v>2</v>
      </c>
    </row>
    <row r="3835" spans="1:2" x14ac:dyDescent="0.25">
      <c r="A3835" t="s">
        <v>4044</v>
      </c>
      <c r="B3835">
        <v>3</v>
      </c>
    </row>
    <row r="3836" spans="1:2" x14ac:dyDescent="0.25">
      <c r="A3836" t="s">
        <v>4045</v>
      </c>
      <c r="B3836">
        <v>14</v>
      </c>
    </row>
    <row r="3837" spans="1:2" x14ac:dyDescent="0.25">
      <c r="A3837" t="s">
        <v>4046</v>
      </c>
      <c r="B3837">
        <v>25</v>
      </c>
    </row>
    <row r="3838" spans="1:2" x14ac:dyDescent="0.25">
      <c r="A3838" t="s">
        <v>4047</v>
      </c>
      <c r="B3838">
        <v>2</v>
      </c>
    </row>
    <row r="3839" spans="1:2" x14ac:dyDescent="0.25">
      <c r="A3839" t="s">
        <v>4048</v>
      </c>
      <c r="B3839">
        <v>1</v>
      </c>
    </row>
    <row r="3840" spans="1:2" x14ac:dyDescent="0.25">
      <c r="A3840" t="s">
        <v>4049</v>
      </c>
      <c r="B3840">
        <v>5</v>
      </c>
    </row>
    <row r="3841" spans="1:2" x14ac:dyDescent="0.25">
      <c r="A3841" t="s">
        <v>4050</v>
      </c>
      <c r="B3841">
        <v>2</v>
      </c>
    </row>
    <row r="3842" spans="1:2" x14ac:dyDescent="0.25">
      <c r="A3842" t="s">
        <v>4051</v>
      </c>
      <c r="B3842">
        <v>9</v>
      </c>
    </row>
    <row r="3843" spans="1:2" x14ac:dyDescent="0.25">
      <c r="A3843" t="s">
        <v>4052</v>
      </c>
      <c r="B3843">
        <v>10</v>
      </c>
    </row>
    <row r="3844" spans="1:2" x14ac:dyDescent="0.25">
      <c r="A3844" t="s">
        <v>4053</v>
      </c>
      <c r="B3844">
        <v>2</v>
      </c>
    </row>
    <row r="3845" spans="1:2" x14ac:dyDescent="0.25">
      <c r="A3845" t="s">
        <v>4054</v>
      </c>
      <c r="B3845">
        <v>3</v>
      </c>
    </row>
    <row r="3846" spans="1:2" x14ac:dyDescent="0.25">
      <c r="A3846" t="s">
        <v>4055</v>
      </c>
      <c r="B3846">
        <v>2</v>
      </c>
    </row>
    <row r="3847" spans="1:2" x14ac:dyDescent="0.25">
      <c r="A3847" t="s">
        <v>4056</v>
      </c>
      <c r="B3847">
        <v>3</v>
      </c>
    </row>
    <row r="3848" spans="1:2" x14ac:dyDescent="0.25">
      <c r="A3848" t="s">
        <v>4057</v>
      </c>
      <c r="B3848">
        <v>4</v>
      </c>
    </row>
    <row r="3849" spans="1:2" x14ac:dyDescent="0.25">
      <c r="A3849" t="s">
        <v>4058</v>
      </c>
      <c r="B3849">
        <v>80</v>
      </c>
    </row>
    <row r="3850" spans="1:2" x14ac:dyDescent="0.25">
      <c r="A3850" t="s">
        <v>4059</v>
      </c>
      <c r="B3850">
        <v>3</v>
      </c>
    </row>
    <row r="3851" spans="1:2" x14ac:dyDescent="0.25">
      <c r="A3851" t="s">
        <v>4060</v>
      </c>
      <c r="B3851">
        <v>5</v>
      </c>
    </row>
    <row r="3852" spans="1:2" x14ac:dyDescent="0.25">
      <c r="A3852" t="s">
        <v>4061</v>
      </c>
      <c r="B3852">
        <v>7</v>
      </c>
    </row>
    <row r="3853" spans="1:2" x14ac:dyDescent="0.25">
      <c r="A3853" t="s">
        <v>4062</v>
      </c>
      <c r="B3853">
        <v>1</v>
      </c>
    </row>
    <row r="3854" spans="1:2" x14ac:dyDescent="0.25">
      <c r="A3854" t="s">
        <v>4063</v>
      </c>
      <c r="B3854">
        <v>10</v>
      </c>
    </row>
    <row r="3855" spans="1:2" x14ac:dyDescent="0.25">
      <c r="A3855" t="s">
        <v>4064</v>
      </c>
      <c r="B3855">
        <v>13</v>
      </c>
    </row>
    <row r="3856" spans="1:2" x14ac:dyDescent="0.25">
      <c r="A3856" t="s">
        <v>4065</v>
      </c>
      <c r="B3856">
        <v>9</v>
      </c>
    </row>
    <row r="3857" spans="1:2" x14ac:dyDescent="0.25">
      <c r="A3857" t="s">
        <v>4066</v>
      </c>
      <c r="B3857">
        <v>6</v>
      </c>
    </row>
    <row r="3858" spans="1:2" x14ac:dyDescent="0.25">
      <c r="A3858" t="s">
        <v>4067</v>
      </c>
      <c r="B3858">
        <v>26</v>
      </c>
    </row>
    <row r="3859" spans="1:2" x14ac:dyDescent="0.25">
      <c r="A3859" t="s">
        <v>4068</v>
      </c>
      <c r="B3859">
        <v>4</v>
      </c>
    </row>
    <row r="3860" spans="1:2" x14ac:dyDescent="0.25">
      <c r="A3860" t="s">
        <v>4069</v>
      </c>
      <c r="B3860">
        <v>6</v>
      </c>
    </row>
    <row r="3861" spans="1:2" x14ac:dyDescent="0.25">
      <c r="A3861" t="s">
        <v>4070</v>
      </c>
      <c r="B3861">
        <v>24</v>
      </c>
    </row>
    <row r="3862" spans="1:2" x14ac:dyDescent="0.25">
      <c r="A3862" t="s">
        <v>4071</v>
      </c>
      <c r="B3862">
        <v>1</v>
      </c>
    </row>
    <row r="3863" spans="1:2" x14ac:dyDescent="0.25">
      <c r="A3863" t="s">
        <v>4072</v>
      </c>
      <c r="B3863">
        <v>1</v>
      </c>
    </row>
    <row r="3864" spans="1:2" x14ac:dyDescent="0.25">
      <c r="A3864" t="s">
        <v>4073</v>
      </c>
      <c r="B3864">
        <v>2</v>
      </c>
    </row>
    <row r="3865" spans="1:2" x14ac:dyDescent="0.25">
      <c r="A3865" t="s">
        <v>4074</v>
      </c>
      <c r="B3865">
        <v>2</v>
      </c>
    </row>
    <row r="3866" spans="1:2" x14ac:dyDescent="0.25">
      <c r="A3866" t="s">
        <v>4075</v>
      </c>
      <c r="B3866">
        <v>1</v>
      </c>
    </row>
    <row r="3867" spans="1:2" x14ac:dyDescent="0.25">
      <c r="A3867" t="s">
        <v>4076</v>
      </c>
      <c r="B3867">
        <v>1</v>
      </c>
    </row>
    <row r="3868" spans="1:2" x14ac:dyDescent="0.25">
      <c r="A3868" t="s">
        <v>4077</v>
      </c>
      <c r="B3868">
        <v>1</v>
      </c>
    </row>
    <row r="3869" spans="1:2" x14ac:dyDescent="0.25">
      <c r="A3869" t="s">
        <v>4078</v>
      </c>
      <c r="B3869">
        <v>1</v>
      </c>
    </row>
    <row r="3870" spans="1:2" x14ac:dyDescent="0.25">
      <c r="A3870" t="s">
        <v>4079</v>
      </c>
      <c r="B3870">
        <v>2</v>
      </c>
    </row>
    <row r="3871" spans="1:2" x14ac:dyDescent="0.25">
      <c r="A3871" t="s">
        <v>4080</v>
      </c>
      <c r="B3871">
        <v>10</v>
      </c>
    </row>
    <row r="3872" spans="1:2" x14ac:dyDescent="0.25">
      <c r="A3872" t="s">
        <v>4081</v>
      </c>
      <c r="B3872">
        <v>63</v>
      </c>
    </row>
    <row r="3873" spans="1:2" x14ac:dyDescent="0.25">
      <c r="A3873" t="s">
        <v>4082</v>
      </c>
      <c r="B3873">
        <v>4</v>
      </c>
    </row>
    <row r="3874" spans="1:2" x14ac:dyDescent="0.25">
      <c r="A3874" t="s">
        <v>4083</v>
      </c>
      <c r="B3874">
        <v>12</v>
      </c>
    </row>
    <row r="3875" spans="1:2" x14ac:dyDescent="0.25">
      <c r="A3875" t="s">
        <v>4084</v>
      </c>
      <c r="B3875">
        <v>1</v>
      </c>
    </row>
    <row r="3876" spans="1:2" x14ac:dyDescent="0.25">
      <c r="A3876" t="s">
        <v>4085</v>
      </c>
      <c r="B3876">
        <v>1</v>
      </c>
    </row>
    <row r="3877" spans="1:2" x14ac:dyDescent="0.25">
      <c r="A3877" t="s">
        <v>4086</v>
      </c>
      <c r="B3877">
        <v>6</v>
      </c>
    </row>
    <row r="3878" spans="1:2" x14ac:dyDescent="0.25">
      <c r="A3878" t="s">
        <v>4087</v>
      </c>
      <c r="B3878">
        <v>50</v>
      </c>
    </row>
    <row r="3879" spans="1:2" x14ac:dyDescent="0.25">
      <c r="A3879" t="s">
        <v>4088</v>
      </c>
      <c r="B3879">
        <v>10</v>
      </c>
    </row>
    <row r="3880" spans="1:2" x14ac:dyDescent="0.25">
      <c r="A3880" t="s">
        <v>4089</v>
      </c>
      <c r="B3880">
        <v>2</v>
      </c>
    </row>
    <row r="3881" spans="1:2" x14ac:dyDescent="0.25">
      <c r="A3881" t="s">
        <v>4090</v>
      </c>
      <c r="B3881">
        <v>13</v>
      </c>
    </row>
    <row r="3882" spans="1:2" x14ac:dyDescent="0.25">
      <c r="A3882" t="s">
        <v>4091</v>
      </c>
      <c r="B3882">
        <v>2</v>
      </c>
    </row>
    <row r="3883" spans="1:2" x14ac:dyDescent="0.25">
      <c r="A3883" t="s">
        <v>4092</v>
      </c>
      <c r="B3883">
        <v>3</v>
      </c>
    </row>
    <row r="3884" spans="1:2" x14ac:dyDescent="0.25">
      <c r="A3884" t="s">
        <v>4093</v>
      </c>
      <c r="B3884">
        <v>5</v>
      </c>
    </row>
    <row r="3885" spans="1:2" x14ac:dyDescent="0.25">
      <c r="A3885" t="s">
        <v>4094</v>
      </c>
      <c r="B3885">
        <v>1</v>
      </c>
    </row>
    <row r="3886" spans="1:2" x14ac:dyDescent="0.25">
      <c r="A3886" t="s">
        <v>4095</v>
      </c>
      <c r="B3886">
        <v>1</v>
      </c>
    </row>
    <row r="3887" spans="1:2" x14ac:dyDescent="0.25">
      <c r="A3887" t="s">
        <v>4096</v>
      </c>
      <c r="B3887">
        <v>1</v>
      </c>
    </row>
    <row r="3888" spans="1:2" x14ac:dyDescent="0.25">
      <c r="A3888" t="s">
        <v>4097</v>
      </c>
      <c r="B3888">
        <v>2</v>
      </c>
    </row>
    <row r="3889" spans="1:2" x14ac:dyDescent="0.25">
      <c r="A3889" t="s">
        <v>4098</v>
      </c>
      <c r="B3889">
        <v>21</v>
      </c>
    </row>
    <row r="3890" spans="1:2" x14ac:dyDescent="0.25">
      <c r="A3890" t="s">
        <v>4099</v>
      </c>
      <c r="B3890">
        <v>6</v>
      </c>
    </row>
    <row r="3891" spans="1:2" x14ac:dyDescent="0.25">
      <c r="A3891" t="s">
        <v>4100</v>
      </c>
      <c r="B3891">
        <v>1</v>
      </c>
    </row>
    <row r="3892" spans="1:2" x14ac:dyDescent="0.25">
      <c r="A3892" t="s">
        <v>4101</v>
      </c>
      <c r="B3892">
        <v>11</v>
      </c>
    </row>
    <row r="3893" spans="1:2" x14ac:dyDescent="0.25">
      <c r="A3893" t="s">
        <v>4102</v>
      </c>
      <c r="B3893">
        <v>16</v>
      </c>
    </row>
    <row r="3894" spans="1:2" x14ac:dyDescent="0.25">
      <c r="A3894" t="s">
        <v>4103</v>
      </c>
      <c r="B3894">
        <v>11</v>
      </c>
    </row>
    <row r="3895" spans="1:2" x14ac:dyDescent="0.25">
      <c r="A3895" t="s">
        <v>4104</v>
      </c>
      <c r="B3895">
        <v>2</v>
      </c>
    </row>
    <row r="3896" spans="1:2" x14ac:dyDescent="0.25">
      <c r="A3896" t="s">
        <v>4105</v>
      </c>
      <c r="B3896">
        <v>3</v>
      </c>
    </row>
    <row r="3897" spans="1:2" x14ac:dyDescent="0.25">
      <c r="A3897" t="s">
        <v>4106</v>
      </c>
      <c r="B3897">
        <v>6</v>
      </c>
    </row>
    <row r="3898" spans="1:2" x14ac:dyDescent="0.25">
      <c r="A3898" t="s">
        <v>4107</v>
      </c>
      <c r="B3898">
        <v>3</v>
      </c>
    </row>
    <row r="3899" spans="1:2" x14ac:dyDescent="0.25">
      <c r="A3899" t="s">
        <v>4108</v>
      </c>
      <c r="B3899">
        <v>3</v>
      </c>
    </row>
    <row r="3900" spans="1:2" x14ac:dyDescent="0.25">
      <c r="A3900" t="s">
        <v>4109</v>
      </c>
      <c r="B3900">
        <v>2</v>
      </c>
    </row>
    <row r="3901" spans="1:2" x14ac:dyDescent="0.25">
      <c r="A3901" t="s">
        <v>4110</v>
      </c>
      <c r="B3901">
        <v>3</v>
      </c>
    </row>
    <row r="3902" spans="1:2" x14ac:dyDescent="0.25">
      <c r="A3902" t="s">
        <v>4111</v>
      </c>
      <c r="B3902">
        <v>2</v>
      </c>
    </row>
    <row r="3903" spans="1:2" x14ac:dyDescent="0.25">
      <c r="A3903" t="s">
        <v>4112</v>
      </c>
      <c r="B3903">
        <v>1</v>
      </c>
    </row>
    <row r="3904" spans="1:2" x14ac:dyDescent="0.25">
      <c r="A3904" t="s">
        <v>4113</v>
      </c>
      <c r="B3904">
        <v>9</v>
      </c>
    </row>
    <row r="3905" spans="1:2" x14ac:dyDescent="0.25">
      <c r="A3905" t="s">
        <v>4114</v>
      </c>
      <c r="B3905">
        <v>3</v>
      </c>
    </row>
    <row r="3906" spans="1:2" x14ac:dyDescent="0.25">
      <c r="A3906" t="s">
        <v>4115</v>
      </c>
      <c r="B3906">
        <v>16</v>
      </c>
    </row>
    <row r="3907" spans="1:2" x14ac:dyDescent="0.25">
      <c r="A3907" t="s">
        <v>4116</v>
      </c>
      <c r="B3907">
        <v>8</v>
      </c>
    </row>
    <row r="3908" spans="1:2" x14ac:dyDescent="0.25">
      <c r="A3908" t="s">
        <v>4117</v>
      </c>
      <c r="B3908">
        <v>1</v>
      </c>
    </row>
    <row r="3909" spans="1:2" x14ac:dyDescent="0.25">
      <c r="A3909" t="s">
        <v>4118</v>
      </c>
      <c r="B3909">
        <v>19</v>
      </c>
    </row>
    <row r="3910" spans="1:2" x14ac:dyDescent="0.25">
      <c r="A3910" t="s">
        <v>360</v>
      </c>
      <c r="B3910">
        <v>2</v>
      </c>
    </row>
    <row r="3911" spans="1:2" x14ac:dyDescent="0.25">
      <c r="A3911" t="s">
        <v>361</v>
      </c>
      <c r="B3911">
        <v>5</v>
      </c>
    </row>
    <row r="3912" spans="1:2" x14ac:dyDescent="0.25">
      <c r="A3912" t="s">
        <v>4119</v>
      </c>
      <c r="B3912">
        <v>12</v>
      </c>
    </row>
    <row r="3913" spans="1:2" x14ac:dyDescent="0.25">
      <c r="A3913" t="s">
        <v>249</v>
      </c>
      <c r="B3913">
        <v>4</v>
      </c>
    </row>
    <row r="3914" spans="1:2" x14ac:dyDescent="0.25">
      <c r="A3914" t="s">
        <v>4120</v>
      </c>
      <c r="B3914">
        <v>7</v>
      </c>
    </row>
    <row r="3915" spans="1:2" x14ac:dyDescent="0.25">
      <c r="A3915" t="s">
        <v>4121</v>
      </c>
      <c r="B3915">
        <v>38</v>
      </c>
    </row>
    <row r="3916" spans="1:2" x14ac:dyDescent="0.25">
      <c r="A3916" t="s">
        <v>362</v>
      </c>
      <c r="B3916">
        <v>11</v>
      </c>
    </row>
    <row r="3917" spans="1:2" x14ac:dyDescent="0.25">
      <c r="A3917" t="s">
        <v>4122</v>
      </c>
      <c r="B3917">
        <v>2</v>
      </c>
    </row>
    <row r="3918" spans="1:2" x14ac:dyDescent="0.25">
      <c r="A3918" t="s">
        <v>4123</v>
      </c>
      <c r="B3918">
        <v>3</v>
      </c>
    </row>
    <row r="3919" spans="1:2" x14ac:dyDescent="0.25">
      <c r="A3919" t="s">
        <v>4124</v>
      </c>
      <c r="B3919">
        <v>1</v>
      </c>
    </row>
    <row r="3920" spans="1:2" x14ac:dyDescent="0.25">
      <c r="A3920" t="s">
        <v>4125</v>
      </c>
      <c r="B3920">
        <v>1</v>
      </c>
    </row>
    <row r="3921" spans="1:2" x14ac:dyDescent="0.25">
      <c r="A3921" t="s">
        <v>4126</v>
      </c>
      <c r="B3921">
        <v>3</v>
      </c>
    </row>
    <row r="3922" spans="1:2" x14ac:dyDescent="0.25">
      <c r="A3922" t="s">
        <v>4127</v>
      </c>
      <c r="B3922">
        <v>2</v>
      </c>
    </row>
    <row r="3923" spans="1:2" x14ac:dyDescent="0.25">
      <c r="A3923" t="s">
        <v>4128</v>
      </c>
      <c r="B3923">
        <v>16</v>
      </c>
    </row>
    <row r="3924" spans="1:2" x14ac:dyDescent="0.25">
      <c r="A3924" t="s">
        <v>4129</v>
      </c>
      <c r="B3924">
        <v>4</v>
      </c>
    </row>
    <row r="3925" spans="1:2" x14ac:dyDescent="0.25">
      <c r="A3925" t="s">
        <v>4130</v>
      </c>
      <c r="B3925">
        <v>1</v>
      </c>
    </row>
    <row r="3926" spans="1:2" x14ac:dyDescent="0.25">
      <c r="A3926" t="s">
        <v>4131</v>
      </c>
      <c r="B3926">
        <v>1</v>
      </c>
    </row>
    <row r="3927" spans="1:2" x14ac:dyDescent="0.25">
      <c r="A3927" t="s">
        <v>84</v>
      </c>
      <c r="B3927">
        <v>10</v>
      </c>
    </row>
    <row r="3928" spans="1:2" x14ac:dyDescent="0.25">
      <c r="A3928" t="s">
        <v>4132</v>
      </c>
      <c r="B3928">
        <v>13</v>
      </c>
    </row>
    <row r="3929" spans="1:2" x14ac:dyDescent="0.25">
      <c r="A3929" t="s">
        <v>4133</v>
      </c>
      <c r="B3929">
        <v>20</v>
      </c>
    </row>
    <row r="3930" spans="1:2" x14ac:dyDescent="0.25">
      <c r="A3930" t="s">
        <v>4134</v>
      </c>
      <c r="B3930">
        <v>6</v>
      </c>
    </row>
    <row r="3931" spans="1:2" x14ac:dyDescent="0.25">
      <c r="A3931" t="s">
        <v>4135</v>
      </c>
      <c r="B3931">
        <v>1</v>
      </c>
    </row>
    <row r="3932" spans="1:2" x14ac:dyDescent="0.25">
      <c r="A3932" t="s">
        <v>4136</v>
      </c>
      <c r="B3932">
        <v>28</v>
      </c>
    </row>
    <row r="3933" spans="1:2" x14ac:dyDescent="0.25">
      <c r="A3933" t="s">
        <v>4137</v>
      </c>
      <c r="B3933">
        <v>15</v>
      </c>
    </row>
    <row r="3934" spans="1:2" x14ac:dyDescent="0.25">
      <c r="A3934" t="s">
        <v>4138</v>
      </c>
      <c r="B3934">
        <v>2</v>
      </c>
    </row>
    <row r="3935" spans="1:2" x14ac:dyDescent="0.25">
      <c r="A3935" t="s">
        <v>4139</v>
      </c>
      <c r="B3935">
        <v>2</v>
      </c>
    </row>
    <row r="3936" spans="1:2" x14ac:dyDescent="0.25">
      <c r="A3936" t="s">
        <v>4140</v>
      </c>
      <c r="B3936">
        <v>1</v>
      </c>
    </row>
    <row r="3937" spans="1:2" x14ac:dyDescent="0.25">
      <c r="A3937" t="s">
        <v>4141</v>
      </c>
      <c r="B3937">
        <v>18</v>
      </c>
    </row>
    <row r="3938" spans="1:2" x14ac:dyDescent="0.25">
      <c r="A3938" t="s">
        <v>4142</v>
      </c>
      <c r="B3938">
        <v>6</v>
      </c>
    </row>
    <row r="3939" spans="1:2" x14ac:dyDescent="0.25">
      <c r="A3939" t="s">
        <v>4143</v>
      </c>
      <c r="B3939">
        <v>2</v>
      </c>
    </row>
    <row r="3940" spans="1:2" x14ac:dyDescent="0.25">
      <c r="A3940" t="s">
        <v>4144</v>
      </c>
      <c r="B3940">
        <v>11</v>
      </c>
    </row>
    <row r="3941" spans="1:2" x14ac:dyDescent="0.25">
      <c r="A3941" t="s">
        <v>4145</v>
      </c>
      <c r="B3941">
        <v>4</v>
      </c>
    </row>
    <row r="3942" spans="1:2" x14ac:dyDescent="0.25">
      <c r="A3942" t="s">
        <v>4146</v>
      </c>
      <c r="B3942">
        <v>1</v>
      </c>
    </row>
    <row r="3943" spans="1:2" x14ac:dyDescent="0.25">
      <c r="A3943" t="s">
        <v>4147</v>
      </c>
      <c r="B3943">
        <v>3</v>
      </c>
    </row>
    <row r="3944" spans="1:2" x14ac:dyDescent="0.25">
      <c r="A3944" t="s">
        <v>4148</v>
      </c>
      <c r="B3944">
        <v>2</v>
      </c>
    </row>
    <row r="3945" spans="1:2" x14ac:dyDescent="0.25">
      <c r="A3945" t="s">
        <v>4149</v>
      </c>
      <c r="B3945">
        <v>3</v>
      </c>
    </row>
    <row r="3946" spans="1:2" x14ac:dyDescent="0.25">
      <c r="A3946" t="s">
        <v>4150</v>
      </c>
      <c r="B3946">
        <v>2</v>
      </c>
    </row>
    <row r="3947" spans="1:2" x14ac:dyDescent="0.25">
      <c r="A3947" t="s">
        <v>4151</v>
      </c>
      <c r="B3947">
        <v>3</v>
      </c>
    </row>
    <row r="3948" spans="1:2" x14ac:dyDescent="0.25">
      <c r="A3948" t="s">
        <v>4152</v>
      </c>
      <c r="B3948">
        <v>27</v>
      </c>
    </row>
    <row r="3949" spans="1:2" x14ac:dyDescent="0.25">
      <c r="A3949" t="s">
        <v>4153</v>
      </c>
      <c r="B3949">
        <v>2</v>
      </c>
    </row>
    <row r="3950" spans="1:2" x14ac:dyDescent="0.25">
      <c r="A3950" t="s">
        <v>4154</v>
      </c>
      <c r="B3950">
        <v>1</v>
      </c>
    </row>
    <row r="3951" spans="1:2" x14ac:dyDescent="0.25">
      <c r="A3951" t="s">
        <v>4155</v>
      </c>
      <c r="B3951">
        <v>3</v>
      </c>
    </row>
    <row r="3952" spans="1:2" x14ac:dyDescent="0.25">
      <c r="A3952" t="s">
        <v>4156</v>
      </c>
      <c r="B3952">
        <v>9</v>
      </c>
    </row>
    <row r="3953" spans="1:2" x14ac:dyDescent="0.25">
      <c r="A3953" t="s">
        <v>250</v>
      </c>
      <c r="B3953">
        <v>10</v>
      </c>
    </row>
    <row r="3954" spans="1:2" x14ac:dyDescent="0.25">
      <c r="A3954" t="s">
        <v>4157</v>
      </c>
      <c r="B3954">
        <v>253</v>
      </c>
    </row>
    <row r="3955" spans="1:2" x14ac:dyDescent="0.25">
      <c r="A3955" t="s">
        <v>4158</v>
      </c>
      <c r="B3955">
        <v>9</v>
      </c>
    </row>
    <row r="3956" spans="1:2" x14ac:dyDescent="0.25">
      <c r="A3956" t="s">
        <v>4159</v>
      </c>
      <c r="B3956">
        <v>7</v>
      </c>
    </row>
    <row r="3957" spans="1:2" x14ac:dyDescent="0.25">
      <c r="A3957" t="s">
        <v>4160</v>
      </c>
      <c r="B3957">
        <v>3</v>
      </c>
    </row>
    <row r="3958" spans="1:2" x14ac:dyDescent="0.25">
      <c r="A3958" t="s">
        <v>4161</v>
      </c>
      <c r="B3958">
        <v>1</v>
      </c>
    </row>
    <row r="3959" spans="1:2" x14ac:dyDescent="0.25">
      <c r="A3959" t="s">
        <v>4162</v>
      </c>
      <c r="B3959">
        <v>2</v>
      </c>
    </row>
    <row r="3960" spans="1:2" x14ac:dyDescent="0.25">
      <c r="A3960" t="s">
        <v>4163</v>
      </c>
      <c r="B3960">
        <v>1</v>
      </c>
    </row>
    <row r="3961" spans="1:2" x14ac:dyDescent="0.25">
      <c r="A3961" t="s">
        <v>4164</v>
      </c>
      <c r="B3961">
        <v>1</v>
      </c>
    </row>
    <row r="3962" spans="1:2" x14ac:dyDescent="0.25">
      <c r="A3962" t="s">
        <v>4165</v>
      </c>
      <c r="B3962">
        <v>4</v>
      </c>
    </row>
    <row r="3963" spans="1:2" x14ac:dyDescent="0.25">
      <c r="A3963" t="s">
        <v>4166</v>
      </c>
      <c r="B3963">
        <v>2</v>
      </c>
    </row>
    <row r="3964" spans="1:2" x14ac:dyDescent="0.25">
      <c r="A3964" t="s">
        <v>4167</v>
      </c>
      <c r="B3964">
        <v>2</v>
      </c>
    </row>
    <row r="3965" spans="1:2" x14ac:dyDescent="0.25">
      <c r="A3965" t="s">
        <v>4168</v>
      </c>
      <c r="B3965">
        <v>2</v>
      </c>
    </row>
    <row r="3966" spans="1:2" x14ac:dyDescent="0.25">
      <c r="A3966" t="s">
        <v>4169</v>
      </c>
      <c r="B3966">
        <v>1</v>
      </c>
    </row>
    <row r="3967" spans="1:2" x14ac:dyDescent="0.25">
      <c r="A3967" t="s">
        <v>4170</v>
      </c>
      <c r="B3967">
        <v>4</v>
      </c>
    </row>
    <row r="3968" spans="1:2" x14ac:dyDescent="0.25">
      <c r="A3968" t="s">
        <v>4171</v>
      </c>
      <c r="B3968">
        <v>3</v>
      </c>
    </row>
    <row r="3969" spans="1:2" x14ac:dyDescent="0.25">
      <c r="A3969" t="s">
        <v>4172</v>
      </c>
      <c r="B3969">
        <v>1</v>
      </c>
    </row>
    <row r="3970" spans="1:2" x14ac:dyDescent="0.25">
      <c r="A3970" t="s">
        <v>4173</v>
      </c>
      <c r="B3970">
        <v>5</v>
      </c>
    </row>
    <row r="3971" spans="1:2" x14ac:dyDescent="0.25">
      <c r="A3971" t="s">
        <v>4174</v>
      </c>
      <c r="B3971">
        <v>1</v>
      </c>
    </row>
    <row r="3972" spans="1:2" x14ac:dyDescent="0.25">
      <c r="A3972" t="s">
        <v>4175</v>
      </c>
      <c r="B3972">
        <v>1</v>
      </c>
    </row>
    <row r="3973" spans="1:2" x14ac:dyDescent="0.25">
      <c r="A3973" t="s">
        <v>4176</v>
      </c>
      <c r="B3973">
        <v>4</v>
      </c>
    </row>
    <row r="3974" spans="1:2" x14ac:dyDescent="0.25">
      <c r="A3974" t="s">
        <v>4177</v>
      </c>
      <c r="B3974">
        <v>1</v>
      </c>
    </row>
    <row r="3975" spans="1:2" x14ac:dyDescent="0.25">
      <c r="A3975" t="s">
        <v>4178</v>
      </c>
      <c r="B3975">
        <v>1</v>
      </c>
    </row>
    <row r="3976" spans="1:2" x14ac:dyDescent="0.25">
      <c r="A3976" t="s">
        <v>4179</v>
      </c>
      <c r="B3976">
        <v>1</v>
      </c>
    </row>
    <row r="3977" spans="1:2" x14ac:dyDescent="0.25">
      <c r="A3977" t="s">
        <v>4180</v>
      </c>
      <c r="B3977">
        <v>3</v>
      </c>
    </row>
    <row r="3978" spans="1:2" x14ac:dyDescent="0.25">
      <c r="A3978" t="s">
        <v>4181</v>
      </c>
      <c r="B3978">
        <v>4</v>
      </c>
    </row>
    <row r="3979" spans="1:2" x14ac:dyDescent="0.25">
      <c r="A3979" t="s">
        <v>198</v>
      </c>
      <c r="B3979">
        <v>1</v>
      </c>
    </row>
    <row r="3980" spans="1:2" x14ac:dyDescent="0.25">
      <c r="A3980" t="s">
        <v>4182</v>
      </c>
      <c r="B3980">
        <v>3</v>
      </c>
    </row>
    <row r="3981" spans="1:2" x14ac:dyDescent="0.25">
      <c r="A3981" t="s">
        <v>4183</v>
      </c>
      <c r="B3981">
        <v>4</v>
      </c>
    </row>
    <row r="3982" spans="1:2" x14ac:dyDescent="0.25">
      <c r="A3982" t="s">
        <v>4184</v>
      </c>
      <c r="B3982">
        <v>5</v>
      </c>
    </row>
    <row r="3983" spans="1:2" x14ac:dyDescent="0.25">
      <c r="A3983" t="s">
        <v>4185</v>
      </c>
      <c r="B3983">
        <v>1248</v>
      </c>
    </row>
    <row r="3984" spans="1:2" x14ac:dyDescent="0.25">
      <c r="A3984" t="s">
        <v>4186</v>
      </c>
      <c r="B3984">
        <v>37</v>
      </c>
    </row>
    <row r="3985" spans="1:2" x14ac:dyDescent="0.25">
      <c r="A3985" t="s">
        <v>4187</v>
      </c>
      <c r="B3985">
        <v>4</v>
      </c>
    </row>
    <row r="3986" spans="1:2" x14ac:dyDescent="0.25">
      <c r="A3986" t="s">
        <v>284</v>
      </c>
      <c r="B3986">
        <v>9</v>
      </c>
    </row>
    <row r="3987" spans="1:2" x14ac:dyDescent="0.25">
      <c r="A3987" t="s">
        <v>4188</v>
      </c>
      <c r="B3987">
        <v>2</v>
      </c>
    </row>
    <row r="3988" spans="1:2" x14ac:dyDescent="0.25">
      <c r="A3988" t="s">
        <v>4189</v>
      </c>
      <c r="B3988">
        <v>12</v>
      </c>
    </row>
    <row r="3989" spans="1:2" x14ac:dyDescent="0.25">
      <c r="A3989" t="s">
        <v>4190</v>
      </c>
      <c r="B3989">
        <v>2</v>
      </c>
    </row>
    <row r="3990" spans="1:2" x14ac:dyDescent="0.25">
      <c r="A3990" t="s">
        <v>4191</v>
      </c>
      <c r="B3990">
        <v>3</v>
      </c>
    </row>
    <row r="3991" spans="1:2" x14ac:dyDescent="0.25">
      <c r="A3991" t="s">
        <v>4192</v>
      </c>
      <c r="B3991">
        <v>2</v>
      </c>
    </row>
    <row r="3992" spans="1:2" x14ac:dyDescent="0.25">
      <c r="A3992" t="s">
        <v>4193</v>
      </c>
      <c r="B3992">
        <v>2</v>
      </c>
    </row>
    <row r="3993" spans="1:2" x14ac:dyDescent="0.25">
      <c r="A3993" t="s">
        <v>4194</v>
      </c>
      <c r="B3993">
        <v>9</v>
      </c>
    </row>
    <row r="3994" spans="1:2" x14ac:dyDescent="0.25">
      <c r="A3994" t="s">
        <v>4195</v>
      </c>
      <c r="B3994">
        <v>4</v>
      </c>
    </row>
    <row r="3995" spans="1:2" x14ac:dyDescent="0.25">
      <c r="A3995" t="s">
        <v>4196</v>
      </c>
      <c r="B3995">
        <v>9</v>
      </c>
    </row>
    <row r="3996" spans="1:2" x14ac:dyDescent="0.25">
      <c r="A3996" t="s">
        <v>4197</v>
      </c>
      <c r="B3996">
        <v>4</v>
      </c>
    </row>
    <row r="3997" spans="1:2" x14ac:dyDescent="0.25">
      <c r="A3997" t="s">
        <v>4198</v>
      </c>
      <c r="B3997">
        <v>12</v>
      </c>
    </row>
    <row r="3998" spans="1:2" x14ac:dyDescent="0.25">
      <c r="A3998" t="s">
        <v>4199</v>
      </c>
      <c r="B3998">
        <v>3</v>
      </c>
    </row>
    <row r="3999" spans="1:2" x14ac:dyDescent="0.25">
      <c r="A3999" t="s">
        <v>4200</v>
      </c>
      <c r="B3999">
        <v>20</v>
      </c>
    </row>
    <row r="4000" spans="1:2" x14ac:dyDescent="0.25">
      <c r="A4000" t="s">
        <v>4201</v>
      </c>
      <c r="B4000">
        <v>5</v>
      </c>
    </row>
    <row r="4001" spans="1:2" x14ac:dyDescent="0.25">
      <c r="A4001" t="s">
        <v>4202</v>
      </c>
      <c r="B4001">
        <v>1</v>
      </c>
    </row>
    <row r="4002" spans="1:2" x14ac:dyDescent="0.25">
      <c r="A4002" t="s">
        <v>4203</v>
      </c>
      <c r="B4002">
        <v>35</v>
      </c>
    </row>
    <row r="4003" spans="1:2" x14ac:dyDescent="0.25">
      <c r="A4003" t="s">
        <v>4204</v>
      </c>
      <c r="B4003">
        <v>8</v>
      </c>
    </row>
    <row r="4004" spans="1:2" x14ac:dyDescent="0.25">
      <c r="A4004" t="s">
        <v>4205</v>
      </c>
      <c r="B4004">
        <v>8</v>
      </c>
    </row>
    <row r="4005" spans="1:2" x14ac:dyDescent="0.25">
      <c r="A4005" t="s">
        <v>4206</v>
      </c>
      <c r="B4005">
        <v>2</v>
      </c>
    </row>
    <row r="4006" spans="1:2" x14ac:dyDescent="0.25">
      <c r="A4006" t="s">
        <v>4207</v>
      </c>
      <c r="B4006">
        <v>2</v>
      </c>
    </row>
    <row r="4007" spans="1:2" x14ac:dyDescent="0.25">
      <c r="A4007" t="s">
        <v>4208</v>
      </c>
      <c r="B4007">
        <v>4</v>
      </c>
    </row>
    <row r="4008" spans="1:2" x14ac:dyDescent="0.25">
      <c r="A4008" t="s">
        <v>4209</v>
      </c>
      <c r="B4008">
        <v>2</v>
      </c>
    </row>
    <row r="4009" spans="1:2" x14ac:dyDescent="0.25">
      <c r="A4009" t="s">
        <v>4210</v>
      </c>
      <c r="B4009">
        <v>23</v>
      </c>
    </row>
    <row r="4010" spans="1:2" x14ac:dyDescent="0.25">
      <c r="A4010" t="s">
        <v>4211</v>
      </c>
      <c r="B4010">
        <v>25</v>
      </c>
    </row>
    <row r="4011" spans="1:2" x14ac:dyDescent="0.25">
      <c r="A4011" t="s">
        <v>4212</v>
      </c>
      <c r="B4011">
        <v>2</v>
      </c>
    </row>
    <row r="4012" spans="1:2" x14ac:dyDescent="0.25">
      <c r="A4012" t="s">
        <v>4213</v>
      </c>
      <c r="B4012">
        <v>11</v>
      </c>
    </row>
    <row r="4013" spans="1:2" x14ac:dyDescent="0.25">
      <c r="A4013" t="s">
        <v>4214</v>
      </c>
      <c r="B4013">
        <v>2</v>
      </c>
    </row>
    <row r="4014" spans="1:2" x14ac:dyDescent="0.25">
      <c r="A4014" t="s">
        <v>4215</v>
      </c>
      <c r="B4014">
        <v>8</v>
      </c>
    </row>
    <row r="4015" spans="1:2" x14ac:dyDescent="0.25">
      <c r="A4015" t="s">
        <v>4216</v>
      </c>
      <c r="B4015">
        <v>20</v>
      </c>
    </row>
    <row r="4016" spans="1:2" x14ac:dyDescent="0.25">
      <c r="A4016" t="s">
        <v>4217</v>
      </c>
      <c r="B4016">
        <v>4</v>
      </c>
    </row>
    <row r="4017" spans="1:2" x14ac:dyDescent="0.25">
      <c r="A4017" t="s">
        <v>4218</v>
      </c>
      <c r="B4017">
        <v>7</v>
      </c>
    </row>
    <row r="4018" spans="1:2" x14ac:dyDescent="0.25">
      <c r="A4018" t="s">
        <v>4219</v>
      </c>
      <c r="B4018">
        <v>1</v>
      </c>
    </row>
    <row r="4019" spans="1:2" x14ac:dyDescent="0.25">
      <c r="A4019" t="s">
        <v>4220</v>
      </c>
      <c r="B4019">
        <v>40</v>
      </c>
    </row>
    <row r="4020" spans="1:2" x14ac:dyDescent="0.25">
      <c r="A4020" t="s">
        <v>4221</v>
      </c>
      <c r="B4020">
        <v>6</v>
      </c>
    </row>
    <row r="4021" spans="1:2" x14ac:dyDescent="0.25">
      <c r="A4021" t="s">
        <v>4222</v>
      </c>
      <c r="B4021">
        <v>1</v>
      </c>
    </row>
    <row r="4022" spans="1:2" x14ac:dyDescent="0.25">
      <c r="A4022" t="s">
        <v>4223</v>
      </c>
      <c r="B4022">
        <v>3</v>
      </c>
    </row>
    <row r="4023" spans="1:2" x14ac:dyDescent="0.25">
      <c r="A4023" t="s">
        <v>4224</v>
      </c>
      <c r="B4023">
        <v>190</v>
      </c>
    </row>
    <row r="4024" spans="1:2" x14ac:dyDescent="0.25">
      <c r="A4024" t="s">
        <v>4225</v>
      </c>
      <c r="B4024">
        <v>51</v>
      </c>
    </row>
    <row r="4025" spans="1:2" x14ac:dyDescent="0.25">
      <c r="A4025" t="s">
        <v>4226</v>
      </c>
      <c r="B4025">
        <v>4</v>
      </c>
    </row>
    <row r="4026" spans="1:2" x14ac:dyDescent="0.25">
      <c r="A4026" t="s">
        <v>4227</v>
      </c>
      <c r="B4026">
        <v>1</v>
      </c>
    </row>
    <row r="4027" spans="1:2" x14ac:dyDescent="0.25">
      <c r="A4027" t="s">
        <v>4228</v>
      </c>
      <c r="B4027">
        <v>34</v>
      </c>
    </row>
    <row r="4028" spans="1:2" x14ac:dyDescent="0.25">
      <c r="A4028" t="s">
        <v>4229</v>
      </c>
      <c r="B4028">
        <v>2</v>
      </c>
    </row>
    <row r="4029" spans="1:2" x14ac:dyDescent="0.25">
      <c r="A4029" t="s">
        <v>4230</v>
      </c>
      <c r="B4029">
        <v>1</v>
      </c>
    </row>
    <row r="4030" spans="1:2" x14ac:dyDescent="0.25">
      <c r="A4030" t="s">
        <v>4231</v>
      </c>
      <c r="B4030">
        <v>3</v>
      </c>
    </row>
    <row r="4031" spans="1:2" x14ac:dyDescent="0.25">
      <c r="A4031" t="s">
        <v>4232</v>
      </c>
      <c r="B4031">
        <v>5</v>
      </c>
    </row>
    <row r="4032" spans="1:2" x14ac:dyDescent="0.25">
      <c r="A4032" t="s">
        <v>4233</v>
      </c>
      <c r="B4032">
        <v>5</v>
      </c>
    </row>
    <row r="4033" spans="1:2" x14ac:dyDescent="0.25">
      <c r="A4033" t="s">
        <v>4234</v>
      </c>
      <c r="B4033">
        <v>30</v>
      </c>
    </row>
    <row r="4034" spans="1:2" x14ac:dyDescent="0.25">
      <c r="A4034" t="s">
        <v>4235</v>
      </c>
      <c r="B4034">
        <v>1</v>
      </c>
    </row>
    <row r="4035" spans="1:2" x14ac:dyDescent="0.25">
      <c r="A4035" t="s">
        <v>4236</v>
      </c>
      <c r="B4035">
        <v>5</v>
      </c>
    </row>
    <row r="4036" spans="1:2" x14ac:dyDescent="0.25">
      <c r="A4036" t="s">
        <v>4237</v>
      </c>
      <c r="B4036">
        <v>4</v>
      </c>
    </row>
    <row r="4037" spans="1:2" x14ac:dyDescent="0.25">
      <c r="A4037" t="s">
        <v>4238</v>
      </c>
      <c r="B4037">
        <v>2</v>
      </c>
    </row>
    <row r="4038" spans="1:2" x14ac:dyDescent="0.25">
      <c r="A4038" t="s">
        <v>4239</v>
      </c>
      <c r="B4038">
        <v>1</v>
      </c>
    </row>
    <row r="4039" spans="1:2" x14ac:dyDescent="0.25">
      <c r="A4039" t="s">
        <v>4240</v>
      </c>
      <c r="B4039">
        <v>1</v>
      </c>
    </row>
    <row r="4040" spans="1:2" x14ac:dyDescent="0.25">
      <c r="A4040" t="s">
        <v>4241</v>
      </c>
      <c r="B4040">
        <v>3</v>
      </c>
    </row>
    <row r="4041" spans="1:2" x14ac:dyDescent="0.25">
      <c r="A4041" t="s">
        <v>4242</v>
      </c>
      <c r="B4041">
        <v>1</v>
      </c>
    </row>
    <row r="4042" spans="1:2" x14ac:dyDescent="0.25">
      <c r="A4042" t="s">
        <v>4243</v>
      </c>
      <c r="B4042">
        <v>28</v>
      </c>
    </row>
    <row r="4043" spans="1:2" x14ac:dyDescent="0.25">
      <c r="A4043" t="s">
        <v>4244</v>
      </c>
      <c r="B4043">
        <v>3</v>
      </c>
    </row>
    <row r="4044" spans="1:2" x14ac:dyDescent="0.25">
      <c r="A4044" t="s">
        <v>4245</v>
      </c>
      <c r="B4044">
        <v>3</v>
      </c>
    </row>
    <row r="4045" spans="1:2" x14ac:dyDescent="0.25">
      <c r="A4045" t="s">
        <v>4246</v>
      </c>
      <c r="B4045">
        <v>60</v>
      </c>
    </row>
    <row r="4046" spans="1:2" x14ac:dyDescent="0.25">
      <c r="A4046" t="s">
        <v>4247</v>
      </c>
      <c r="B4046">
        <v>1</v>
      </c>
    </row>
    <row r="4047" spans="1:2" x14ac:dyDescent="0.25">
      <c r="A4047" t="s">
        <v>4248</v>
      </c>
      <c r="B4047">
        <v>2</v>
      </c>
    </row>
    <row r="4048" spans="1:2" x14ac:dyDescent="0.25">
      <c r="A4048" t="s">
        <v>4249</v>
      </c>
      <c r="B4048">
        <v>14</v>
      </c>
    </row>
    <row r="4049" spans="1:2" x14ac:dyDescent="0.25">
      <c r="A4049" t="s">
        <v>4250</v>
      </c>
      <c r="B4049">
        <v>2</v>
      </c>
    </row>
    <row r="4050" spans="1:2" x14ac:dyDescent="0.25">
      <c r="A4050" t="s">
        <v>4251</v>
      </c>
      <c r="B4050">
        <v>1</v>
      </c>
    </row>
    <row r="4051" spans="1:2" x14ac:dyDescent="0.25">
      <c r="A4051" t="s">
        <v>4252</v>
      </c>
      <c r="B4051">
        <v>1</v>
      </c>
    </row>
    <row r="4052" spans="1:2" x14ac:dyDescent="0.25">
      <c r="A4052" t="s">
        <v>4253</v>
      </c>
      <c r="B4052">
        <v>5</v>
      </c>
    </row>
    <row r="4053" spans="1:2" x14ac:dyDescent="0.25">
      <c r="A4053" t="s">
        <v>4254</v>
      </c>
      <c r="B4053">
        <v>1</v>
      </c>
    </row>
    <row r="4054" spans="1:2" x14ac:dyDescent="0.25">
      <c r="A4054" t="s">
        <v>363</v>
      </c>
      <c r="B4054">
        <v>3</v>
      </c>
    </row>
    <row r="4055" spans="1:2" x14ac:dyDescent="0.25">
      <c r="A4055" t="s">
        <v>4255</v>
      </c>
      <c r="B4055">
        <v>3</v>
      </c>
    </row>
    <row r="4056" spans="1:2" x14ac:dyDescent="0.25">
      <c r="A4056" t="s">
        <v>4256</v>
      </c>
      <c r="B4056">
        <v>2</v>
      </c>
    </row>
    <row r="4057" spans="1:2" x14ac:dyDescent="0.25">
      <c r="A4057" t="s">
        <v>4257</v>
      </c>
      <c r="B4057">
        <v>1</v>
      </c>
    </row>
    <row r="4058" spans="1:2" x14ac:dyDescent="0.25">
      <c r="A4058" t="s">
        <v>4258</v>
      </c>
      <c r="B4058">
        <v>1</v>
      </c>
    </row>
    <row r="4059" spans="1:2" x14ac:dyDescent="0.25">
      <c r="A4059" t="s">
        <v>4259</v>
      </c>
      <c r="B4059">
        <v>1</v>
      </c>
    </row>
    <row r="4060" spans="1:2" x14ac:dyDescent="0.25">
      <c r="A4060" t="s">
        <v>4260</v>
      </c>
      <c r="B4060">
        <v>2</v>
      </c>
    </row>
    <row r="4061" spans="1:2" x14ac:dyDescent="0.25">
      <c r="A4061" t="s">
        <v>4261</v>
      </c>
      <c r="B4061">
        <v>2</v>
      </c>
    </row>
    <row r="4062" spans="1:2" x14ac:dyDescent="0.25">
      <c r="A4062" t="s">
        <v>4262</v>
      </c>
      <c r="B4062">
        <v>1</v>
      </c>
    </row>
    <row r="4063" spans="1:2" x14ac:dyDescent="0.25">
      <c r="A4063" t="s">
        <v>4263</v>
      </c>
      <c r="B4063">
        <v>1</v>
      </c>
    </row>
    <row r="4064" spans="1:2" x14ac:dyDescent="0.25">
      <c r="A4064" t="s">
        <v>4264</v>
      </c>
      <c r="B4064">
        <v>2</v>
      </c>
    </row>
    <row r="4065" spans="1:2" x14ac:dyDescent="0.25">
      <c r="A4065" t="s">
        <v>4265</v>
      </c>
      <c r="B4065">
        <v>2</v>
      </c>
    </row>
    <row r="4066" spans="1:2" x14ac:dyDescent="0.25">
      <c r="A4066" t="s">
        <v>4266</v>
      </c>
      <c r="B4066">
        <v>3</v>
      </c>
    </row>
    <row r="4067" spans="1:2" x14ac:dyDescent="0.25">
      <c r="A4067" t="s">
        <v>4267</v>
      </c>
      <c r="B4067">
        <v>1</v>
      </c>
    </row>
    <row r="4068" spans="1:2" x14ac:dyDescent="0.25">
      <c r="A4068" t="s">
        <v>4268</v>
      </c>
      <c r="B4068">
        <v>1</v>
      </c>
    </row>
    <row r="4069" spans="1:2" x14ac:dyDescent="0.25">
      <c r="A4069" t="s">
        <v>4269</v>
      </c>
      <c r="B4069">
        <v>1</v>
      </c>
    </row>
    <row r="4070" spans="1:2" x14ac:dyDescent="0.25">
      <c r="A4070" t="s">
        <v>4270</v>
      </c>
      <c r="B4070">
        <v>1</v>
      </c>
    </row>
    <row r="4071" spans="1:2" x14ac:dyDescent="0.25">
      <c r="A4071" t="s">
        <v>4271</v>
      </c>
      <c r="B4071">
        <v>1</v>
      </c>
    </row>
    <row r="4072" spans="1:2" x14ac:dyDescent="0.25">
      <c r="A4072" t="s">
        <v>364</v>
      </c>
      <c r="B4072">
        <v>4</v>
      </c>
    </row>
    <row r="4073" spans="1:2" x14ac:dyDescent="0.25">
      <c r="A4073" t="s">
        <v>4272</v>
      </c>
      <c r="B4073">
        <v>1</v>
      </c>
    </row>
    <row r="4074" spans="1:2" x14ac:dyDescent="0.25">
      <c r="A4074" t="s">
        <v>4273</v>
      </c>
      <c r="B4074">
        <v>1</v>
      </c>
    </row>
    <row r="4075" spans="1:2" x14ac:dyDescent="0.25">
      <c r="A4075" t="s">
        <v>4274</v>
      </c>
      <c r="B4075">
        <v>2</v>
      </c>
    </row>
    <row r="4076" spans="1:2" x14ac:dyDescent="0.25">
      <c r="A4076" t="s">
        <v>4275</v>
      </c>
      <c r="B4076">
        <v>1</v>
      </c>
    </row>
    <row r="4077" spans="1:2" x14ac:dyDescent="0.25">
      <c r="A4077" t="s">
        <v>4276</v>
      </c>
      <c r="B4077">
        <v>1</v>
      </c>
    </row>
    <row r="4078" spans="1:2" x14ac:dyDescent="0.25">
      <c r="A4078" t="s">
        <v>4277</v>
      </c>
      <c r="B4078">
        <v>1</v>
      </c>
    </row>
    <row r="4079" spans="1:2" x14ac:dyDescent="0.25">
      <c r="A4079" t="s">
        <v>4278</v>
      </c>
      <c r="B4079">
        <v>4</v>
      </c>
    </row>
    <row r="4080" spans="1:2" x14ac:dyDescent="0.25">
      <c r="A4080" t="s">
        <v>4279</v>
      </c>
      <c r="B4080">
        <v>4</v>
      </c>
    </row>
    <row r="4081" spans="1:2" x14ac:dyDescent="0.25">
      <c r="A4081" t="s">
        <v>4280</v>
      </c>
      <c r="B4081">
        <v>54</v>
      </c>
    </row>
    <row r="4082" spans="1:2" x14ac:dyDescent="0.25">
      <c r="A4082" t="s">
        <v>4281</v>
      </c>
      <c r="B4082">
        <v>3</v>
      </c>
    </row>
    <row r="4083" spans="1:2" x14ac:dyDescent="0.25">
      <c r="A4083" t="s">
        <v>4282</v>
      </c>
      <c r="B4083">
        <v>1</v>
      </c>
    </row>
    <row r="4084" spans="1:2" x14ac:dyDescent="0.25">
      <c r="A4084" t="s">
        <v>4283</v>
      </c>
      <c r="B4084">
        <v>1</v>
      </c>
    </row>
    <row r="4085" spans="1:2" x14ac:dyDescent="0.25">
      <c r="A4085" t="s">
        <v>4284</v>
      </c>
      <c r="B4085">
        <v>1</v>
      </c>
    </row>
    <row r="4086" spans="1:2" x14ac:dyDescent="0.25">
      <c r="A4086" t="s">
        <v>4285</v>
      </c>
      <c r="B4086">
        <v>2</v>
      </c>
    </row>
    <row r="4087" spans="1:2" x14ac:dyDescent="0.25">
      <c r="A4087" t="s">
        <v>4286</v>
      </c>
      <c r="B4087">
        <v>2</v>
      </c>
    </row>
    <row r="4088" spans="1:2" x14ac:dyDescent="0.25">
      <c r="A4088" t="s">
        <v>4287</v>
      </c>
      <c r="B4088">
        <v>1</v>
      </c>
    </row>
    <row r="4089" spans="1:2" x14ac:dyDescent="0.25">
      <c r="A4089" t="s">
        <v>4288</v>
      </c>
      <c r="B4089">
        <v>2</v>
      </c>
    </row>
    <row r="4090" spans="1:2" x14ac:dyDescent="0.25">
      <c r="A4090" t="s">
        <v>4289</v>
      </c>
      <c r="B4090">
        <v>4</v>
      </c>
    </row>
    <row r="4091" spans="1:2" x14ac:dyDescent="0.25">
      <c r="A4091" t="s">
        <v>4290</v>
      </c>
      <c r="B4091">
        <v>15</v>
      </c>
    </row>
    <row r="4092" spans="1:2" x14ac:dyDescent="0.25">
      <c r="A4092" t="s">
        <v>4291</v>
      </c>
      <c r="B4092">
        <v>23</v>
      </c>
    </row>
    <row r="4093" spans="1:2" x14ac:dyDescent="0.25">
      <c r="A4093" t="s">
        <v>4292</v>
      </c>
      <c r="B4093">
        <v>27</v>
      </c>
    </row>
    <row r="4094" spans="1:2" x14ac:dyDescent="0.25">
      <c r="A4094" t="s">
        <v>4293</v>
      </c>
      <c r="B4094">
        <v>3</v>
      </c>
    </row>
    <row r="4095" spans="1:2" x14ac:dyDescent="0.25">
      <c r="A4095" t="s">
        <v>4294</v>
      </c>
      <c r="B4095">
        <v>1</v>
      </c>
    </row>
    <row r="4096" spans="1:2" x14ac:dyDescent="0.25">
      <c r="A4096" t="s">
        <v>4295</v>
      </c>
      <c r="B4096">
        <v>36</v>
      </c>
    </row>
    <row r="4097" spans="1:2" x14ac:dyDescent="0.25">
      <c r="A4097" t="s">
        <v>4296</v>
      </c>
      <c r="B4097">
        <v>2</v>
      </c>
    </row>
    <row r="4098" spans="1:2" x14ac:dyDescent="0.25">
      <c r="A4098" t="s">
        <v>4297</v>
      </c>
      <c r="B4098">
        <v>4</v>
      </c>
    </row>
    <row r="4099" spans="1:2" x14ac:dyDescent="0.25">
      <c r="A4099" t="s">
        <v>4298</v>
      </c>
      <c r="B4099">
        <v>2</v>
      </c>
    </row>
    <row r="4100" spans="1:2" x14ac:dyDescent="0.25">
      <c r="A4100" t="s">
        <v>4299</v>
      </c>
      <c r="B4100">
        <v>1</v>
      </c>
    </row>
    <row r="4101" spans="1:2" x14ac:dyDescent="0.25">
      <c r="A4101" t="s">
        <v>4300</v>
      </c>
      <c r="B4101">
        <v>5</v>
      </c>
    </row>
    <row r="4102" spans="1:2" x14ac:dyDescent="0.25">
      <c r="A4102" t="s">
        <v>285</v>
      </c>
      <c r="B4102">
        <v>1</v>
      </c>
    </row>
    <row r="4103" spans="1:2" x14ac:dyDescent="0.25">
      <c r="A4103" t="s">
        <v>4301</v>
      </c>
      <c r="B4103">
        <v>1</v>
      </c>
    </row>
    <row r="4104" spans="1:2" x14ac:dyDescent="0.25">
      <c r="A4104" t="s">
        <v>4302</v>
      </c>
      <c r="B4104">
        <v>2</v>
      </c>
    </row>
    <row r="4105" spans="1:2" x14ac:dyDescent="0.25">
      <c r="A4105" t="s">
        <v>4303</v>
      </c>
      <c r="B4105">
        <v>5</v>
      </c>
    </row>
    <row r="4106" spans="1:2" x14ac:dyDescent="0.25">
      <c r="A4106" t="s">
        <v>85</v>
      </c>
      <c r="B4106">
        <v>4</v>
      </c>
    </row>
    <row r="4107" spans="1:2" x14ac:dyDescent="0.25">
      <c r="A4107" t="s">
        <v>4304</v>
      </c>
      <c r="B4107">
        <v>3</v>
      </c>
    </row>
    <row r="4108" spans="1:2" x14ac:dyDescent="0.25">
      <c r="A4108" t="s">
        <v>4305</v>
      </c>
      <c r="B4108">
        <v>2</v>
      </c>
    </row>
    <row r="4109" spans="1:2" x14ac:dyDescent="0.25">
      <c r="A4109" t="s">
        <v>4306</v>
      </c>
      <c r="B4109">
        <v>2</v>
      </c>
    </row>
    <row r="4110" spans="1:2" x14ac:dyDescent="0.25">
      <c r="A4110" t="s">
        <v>4307</v>
      </c>
      <c r="B4110">
        <v>1</v>
      </c>
    </row>
    <row r="4111" spans="1:2" x14ac:dyDescent="0.25">
      <c r="A4111" t="s">
        <v>4308</v>
      </c>
      <c r="B4111">
        <v>1</v>
      </c>
    </row>
    <row r="4112" spans="1:2" x14ac:dyDescent="0.25">
      <c r="A4112" t="s">
        <v>4309</v>
      </c>
      <c r="B4112">
        <v>52</v>
      </c>
    </row>
    <row r="4113" spans="1:2" x14ac:dyDescent="0.25">
      <c r="A4113" t="s">
        <v>4310</v>
      </c>
      <c r="B4113">
        <v>36</v>
      </c>
    </row>
    <row r="4114" spans="1:2" x14ac:dyDescent="0.25">
      <c r="A4114" t="s">
        <v>4311</v>
      </c>
      <c r="B4114">
        <v>1</v>
      </c>
    </row>
    <row r="4115" spans="1:2" x14ac:dyDescent="0.25">
      <c r="A4115" t="s">
        <v>4312</v>
      </c>
      <c r="B4115">
        <v>1</v>
      </c>
    </row>
    <row r="4116" spans="1:2" x14ac:dyDescent="0.25">
      <c r="A4116" t="s">
        <v>4313</v>
      </c>
      <c r="B4116">
        <v>4</v>
      </c>
    </row>
    <row r="4117" spans="1:2" x14ac:dyDescent="0.25">
      <c r="A4117" t="s">
        <v>4314</v>
      </c>
      <c r="B4117">
        <v>3</v>
      </c>
    </row>
    <row r="4118" spans="1:2" x14ac:dyDescent="0.25">
      <c r="A4118" t="s">
        <v>4315</v>
      </c>
      <c r="B4118">
        <v>20</v>
      </c>
    </row>
    <row r="4119" spans="1:2" x14ac:dyDescent="0.25">
      <c r="A4119" t="s">
        <v>4316</v>
      </c>
      <c r="B4119">
        <v>21</v>
      </c>
    </row>
    <row r="4120" spans="1:2" x14ac:dyDescent="0.25">
      <c r="A4120" t="s">
        <v>4317</v>
      </c>
      <c r="B4120">
        <v>19</v>
      </c>
    </row>
    <row r="4121" spans="1:2" x14ac:dyDescent="0.25">
      <c r="A4121" t="s">
        <v>4318</v>
      </c>
      <c r="B4121">
        <v>5</v>
      </c>
    </row>
    <row r="4122" spans="1:2" x14ac:dyDescent="0.25">
      <c r="A4122" t="s">
        <v>4319</v>
      </c>
      <c r="B4122">
        <v>1</v>
      </c>
    </row>
    <row r="4123" spans="1:2" x14ac:dyDescent="0.25">
      <c r="A4123" t="s">
        <v>4320</v>
      </c>
      <c r="B4123">
        <v>1</v>
      </c>
    </row>
    <row r="4124" spans="1:2" x14ac:dyDescent="0.25">
      <c r="A4124" t="s">
        <v>4321</v>
      </c>
      <c r="B4124">
        <v>1</v>
      </c>
    </row>
    <row r="4125" spans="1:2" x14ac:dyDescent="0.25">
      <c r="A4125" t="s">
        <v>4322</v>
      </c>
      <c r="B4125">
        <v>2</v>
      </c>
    </row>
    <row r="4126" spans="1:2" x14ac:dyDescent="0.25">
      <c r="A4126" t="s">
        <v>4323</v>
      </c>
      <c r="B4126">
        <v>3</v>
      </c>
    </row>
    <row r="4127" spans="1:2" x14ac:dyDescent="0.25">
      <c r="A4127" t="s">
        <v>4324</v>
      </c>
      <c r="B4127">
        <v>2</v>
      </c>
    </row>
    <row r="4128" spans="1:2" x14ac:dyDescent="0.25">
      <c r="A4128" t="s">
        <v>4325</v>
      </c>
      <c r="B4128">
        <v>8</v>
      </c>
    </row>
    <row r="4129" spans="1:2" x14ac:dyDescent="0.25">
      <c r="A4129" t="s">
        <v>4326</v>
      </c>
      <c r="B4129">
        <v>3</v>
      </c>
    </row>
    <row r="4130" spans="1:2" x14ac:dyDescent="0.25">
      <c r="A4130" t="s">
        <v>4327</v>
      </c>
      <c r="B4130">
        <v>1</v>
      </c>
    </row>
    <row r="4131" spans="1:2" x14ac:dyDescent="0.25">
      <c r="A4131" t="s">
        <v>4328</v>
      </c>
      <c r="B4131">
        <v>3</v>
      </c>
    </row>
    <row r="4132" spans="1:2" x14ac:dyDescent="0.25">
      <c r="A4132" t="s">
        <v>4329</v>
      </c>
      <c r="B4132">
        <v>6</v>
      </c>
    </row>
    <row r="4133" spans="1:2" x14ac:dyDescent="0.25">
      <c r="A4133" t="s">
        <v>4330</v>
      </c>
      <c r="B4133">
        <v>9</v>
      </c>
    </row>
    <row r="4134" spans="1:2" x14ac:dyDescent="0.25">
      <c r="A4134" t="s">
        <v>4331</v>
      </c>
      <c r="B4134">
        <v>9</v>
      </c>
    </row>
    <row r="4135" spans="1:2" x14ac:dyDescent="0.25">
      <c r="A4135" t="s">
        <v>4332</v>
      </c>
      <c r="B4135">
        <v>1</v>
      </c>
    </row>
    <row r="4136" spans="1:2" x14ac:dyDescent="0.25">
      <c r="A4136" t="s">
        <v>4333</v>
      </c>
      <c r="B4136">
        <v>1</v>
      </c>
    </row>
    <row r="4137" spans="1:2" x14ac:dyDescent="0.25">
      <c r="A4137" t="s">
        <v>4334</v>
      </c>
      <c r="B4137">
        <v>2</v>
      </c>
    </row>
    <row r="4138" spans="1:2" x14ac:dyDescent="0.25">
      <c r="A4138" t="s">
        <v>4335</v>
      </c>
      <c r="B4138">
        <v>2</v>
      </c>
    </row>
    <row r="4139" spans="1:2" x14ac:dyDescent="0.25">
      <c r="A4139" t="s">
        <v>4336</v>
      </c>
      <c r="B4139">
        <v>1</v>
      </c>
    </row>
    <row r="4140" spans="1:2" x14ac:dyDescent="0.25">
      <c r="A4140" t="s">
        <v>4337</v>
      </c>
      <c r="B4140">
        <v>1</v>
      </c>
    </row>
    <row r="4141" spans="1:2" x14ac:dyDescent="0.25">
      <c r="A4141" t="s">
        <v>4338</v>
      </c>
      <c r="B4141">
        <v>10</v>
      </c>
    </row>
    <row r="4142" spans="1:2" x14ac:dyDescent="0.25">
      <c r="A4142" t="s">
        <v>4339</v>
      </c>
      <c r="B4142">
        <v>1</v>
      </c>
    </row>
    <row r="4143" spans="1:2" x14ac:dyDescent="0.25">
      <c r="A4143" t="s">
        <v>4340</v>
      </c>
      <c r="B4143">
        <v>4</v>
      </c>
    </row>
    <row r="4144" spans="1:2" x14ac:dyDescent="0.25">
      <c r="A4144" t="s">
        <v>4341</v>
      </c>
      <c r="B4144">
        <v>2</v>
      </c>
    </row>
    <row r="4145" spans="1:2" x14ac:dyDescent="0.25">
      <c r="A4145" t="s">
        <v>4342</v>
      </c>
      <c r="B4145">
        <v>2</v>
      </c>
    </row>
    <row r="4146" spans="1:2" x14ac:dyDescent="0.25">
      <c r="A4146" t="s">
        <v>4343</v>
      </c>
      <c r="B4146">
        <v>7</v>
      </c>
    </row>
    <row r="4147" spans="1:2" x14ac:dyDescent="0.25">
      <c r="A4147" t="s">
        <v>4344</v>
      </c>
      <c r="B4147">
        <v>3</v>
      </c>
    </row>
    <row r="4148" spans="1:2" x14ac:dyDescent="0.25">
      <c r="A4148" t="s">
        <v>4345</v>
      </c>
      <c r="B4148">
        <v>1</v>
      </c>
    </row>
    <row r="4149" spans="1:2" x14ac:dyDescent="0.25">
      <c r="A4149" t="s">
        <v>86</v>
      </c>
      <c r="B4149">
        <v>20</v>
      </c>
    </row>
    <row r="4150" spans="1:2" x14ac:dyDescent="0.25">
      <c r="A4150" t="s">
        <v>4346</v>
      </c>
      <c r="B4150">
        <v>5</v>
      </c>
    </row>
    <row r="4151" spans="1:2" x14ac:dyDescent="0.25">
      <c r="A4151" t="s">
        <v>4347</v>
      </c>
      <c r="B4151">
        <v>2</v>
      </c>
    </row>
    <row r="4152" spans="1:2" x14ac:dyDescent="0.25">
      <c r="A4152" t="s">
        <v>4348</v>
      </c>
      <c r="B4152">
        <v>1</v>
      </c>
    </row>
    <row r="4153" spans="1:2" x14ac:dyDescent="0.25">
      <c r="A4153" t="s">
        <v>4349</v>
      </c>
      <c r="B4153">
        <v>3</v>
      </c>
    </row>
    <row r="4154" spans="1:2" x14ac:dyDescent="0.25">
      <c r="A4154" t="s">
        <v>4350</v>
      </c>
      <c r="B4154">
        <v>4</v>
      </c>
    </row>
    <row r="4155" spans="1:2" x14ac:dyDescent="0.25">
      <c r="A4155" t="s">
        <v>4351</v>
      </c>
      <c r="B4155">
        <v>2</v>
      </c>
    </row>
    <row r="4156" spans="1:2" x14ac:dyDescent="0.25">
      <c r="A4156" t="s">
        <v>4352</v>
      </c>
      <c r="B4156">
        <v>3</v>
      </c>
    </row>
    <row r="4157" spans="1:2" x14ac:dyDescent="0.25">
      <c r="A4157" t="s">
        <v>4353</v>
      </c>
      <c r="B4157">
        <v>1</v>
      </c>
    </row>
    <row r="4158" spans="1:2" x14ac:dyDescent="0.25">
      <c r="A4158" t="s">
        <v>199</v>
      </c>
      <c r="B4158">
        <v>2</v>
      </c>
    </row>
    <row r="4159" spans="1:2" x14ac:dyDescent="0.25">
      <c r="A4159" t="s">
        <v>4354</v>
      </c>
      <c r="B4159">
        <v>2</v>
      </c>
    </row>
    <row r="4160" spans="1:2" x14ac:dyDescent="0.25">
      <c r="A4160" t="s">
        <v>4355</v>
      </c>
      <c r="B4160">
        <v>12</v>
      </c>
    </row>
    <row r="4161" spans="1:2" x14ac:dyDescent="0.25">
      <c r="A4161" t="s">
        <v>4356</v>
      </c>
      <c r="B4161">
        <v>3</v>
      </c>
    </row>
    <row r="4162" spans="1:2" x14ac:dyDescent="0.25">
      <c r="A4162" t="s">
        <v>4357</v>
      </c>
      <c r="B4162">
        <v>1</v>
      </c>
    </row>
    <row r="4163" spans="1:2" x14ac:dyDescent="0.25">
      <c r="A4163" t="s">
        <v>4358</v>
      </c>
      <c r="B4163">
        <v>1</v>
      </c>
    </row>
    <row r="4164" spans="1:2" x14ac:dyDescent="0.25">
      <c r="A4164" t="s">
        <v>4359</v>
      </c>
      <c r="B4164">
        <v>9</v>
      </c>
    </row>
    <row r="4165" spans="1:2" x14ac:dyDescent="0.25">
      <c r="A4165" t="s">
        <v>4360</v>
      </c>
      <c r="B4165">
        <v>2</v>
      </c>
    </row>
    <row r="4166" spans="1:2" x14ac:dyDescent="0.25">
      <c r="A4166" t="s">
        <v>4361</v>
      </c>
      <c r="B4166">
        <v>3</v>
      </c>
    </row>
    <row r="4167" spans="1:2" x14ac:dyDescent="0.25">
      <c r="A4167" t="s">
        <v>4362</v>
      </c>
      <c r="B4167">
        <v>13</v>
      </c>
    </row>
    <row r="4168" spans="1:2" x14ac:dyDescent="0.25">
      <c r="A4168" t="s">
        <v>4363</v>
      </c>
      <c r="B4168">
        <v>1</v>
      </c>
    </row>
    <row r="4169" spans="1:2" x14ac:dyDescent="0.25">
      <c r="A4169" t="s">
        <v>4364</v>
      </c>
      <c r="B4169">
        <v>2</v>
      </c>
    </row>
    <row r="4170" spans="1:2" x14ac:dyDescent="0.25">
      <c r="A4170" t="s">
        <v>4365</v>
      </c>
      <c r="B4170">
        <v>2</v>
      </c>
    </row>
    <row r="4171" spans="1:2" x14ac:dyDescent="0.25">
      <c r="A4171" t="s">
        <v>4366</v>
      </c>
      <c r="B4171">
        <v>3</v>
      </c>
    </row>
    <row r="4172" spans="1:2" x14ac:dyDescent="0.25">
      <c r="A4172" t="s">
        <v>4367</v>
      </c>
      <c r="B4172">
        <v>2</v>
      </c>
    </row>
    <row r="4173" spans="1:2" x14ac:dyDescent="0.25">
      <c r="A4173" t="s">
        <v>4368</v>
      </c>
      <c r="B4173">
        <v>7</v>
      </c>
    </row>
    <row r="4174" spans="1:2" x14ac:dyDescent="0.25">
      <c r="A4174" t="s">
        <v>4369</v>
      </c>
      <c r="B4174">
        <v>1</v>
      </c>
    </row>
    <row r="4175" spans="1:2" x14ac:dyDescent="0.25">
      <c r="A4175" t="s">
        <v>4370</v>
      </c>
      <c r="B4175">
        <v>3</v>
      </c>
    </row>
    <row r="4176" spans="1:2" x14ac:dyDescent="0.25">
      <c r="A4176" t="s">
        <v>4371</v>
      </c>
      <c r="B4176">
        <v>2</v>
      </c>
    </row>
    <row r="4177" spans="1:2" x14ac:dyDescent="0.25">
      <c r="A4177" t="s">
        <v>4372</v>
      </c>
      <c r="B4177">
        <v>7</v>
      </c>
    </row>
    <row r="4178" spans="1:2" x14ac:dyDescent="0.25">
      <c r="A4178" t="s">
        <v>4373</v>
      </c>
      <c r="B4178">
        <v>2</v>
      </c>
    </row>
    <row r="4179" spans="1:2" x14ac:dyDescent="0.25">
      <c r="A4179" t="s">
        <v>4374</v>
      </c>
      <c r="B4179">
        <v>14</v>
      </c>
    </row>
    <row r="4180" spans="1:2" x14ac:dyDescent="0.25">
      <c r="A4180" t="s">
        <v>4375</v>
      </c>
      <c r="B4180">
        <v>1</v>
      </c>
    </row>
    <row r="4181" spans="1:2" x14ac:dyDescent="0.25">
      <c r="A4181" t="s">
        <v>4376</v>
      </c>
      <c r="B4181">
        <v>7</v>
      </c>
    </row>
    <row r="4182" spans="1:2" x14ac:dyDescent="0.25">
      <c r="A4182" t="s">
        <v>4377</v>
      </c>
      <c r="B4182">
        <v>1</v>
      </c>
    </row>
    <row r="4183" spans="1:2" x14ac:dyDescent="0.25">
      <c r="A4183" t="s">
        <v>4378</v>
      </c>
      <c r="B4183">
        <v>2</v>
      </c>
    </row>
    <row r="4184" spans="1:2" x14ac:dyDescent="0.25">
      <c r="A4184" t="s">
        <v>4379</v>
      </c>
      <c r="B4184">
        <v>11</v>
      </c>
    </row>
    <row r="4185" spans="1:2" x14ac:dyDescent="0.25">
      <c r="A4185" t="s">
        <v>4380</v>
      </c>
      <c r="B4185">
        <v>8</v>
      </c>
    </row>
    <row r="4186" spans="1:2" x14ac:dyDescent="0.25">
      <c r="A4186" t="s">
        <v>4381</v>
      </c>
      <c r="B4186">
        <v>6</v>
      </c>
    </row>
    <row r="4187" spans="1:2" x14ac:dyDescent="0.25">
      <c r="A4187" t="s">
        <v>4383</v>
      </c>
      <c r="B4187">
        <v>3</v>
      </c>
    </row>
    <row r="4188" spans="1:2" x14ac:dyDescent="0.25">
      <c r="A4188" t="s">
        <v>4382</v>
      </c>
      <c r="B4188">
        <v>17</v>
      </c>
    </row>
    <row r="4189" spans="1:2" x14ac:dyDescent="0.25">
      <c r="A4189" t="s">
        <v>4384</v>
      </c>
      <c r="B4189">
        <v>6</v>
      </c>
    </row>
    <row r="4190" spans="1:2" x14ac:dyDescent="0.25">
      <c r="A4190" t="s">
        <v>4385</v>
      </c>
      <c r="B4190">
        <v>1</v>
      </c>
    </row>
    <row r="4191" spans="1:2" x14ac:dyDescent="0.25">
      <c r="A4191" t="s">
        <v>4386</v>
      </c>
      <c r="B4191">
        <v>1</v>
      </c>
    </row>
    <row r="4192" spans="1:2" x14ac:dyDescent="0.25">
      <c r="A4192" t="s">
        <v>4387</v>
      </c>
      <c r="B4192">
        <v>2</v>
      </c>
    </row>
    <row r="4193" spans="1:2" x14ac:dyDescent="0.25">
      <c r="A4193" t="s">
        <v>4388</v>
      </c>
      <c r="B4193">
        <v>2</v>
      </c>
    </row>
    <row r="4194" spans="1:2" x14ac:dyDescent="0.25">
      <c r="A4194" t="s">
        <v>365</v>
      </c>
      <c r="B4194">
        <v>10</v>
      </c>
    </row>
    <row r="4195" spans="1:2" x14ac:dyDescent="0.25">
      <c r="A4195" t="s">
        <v>4389</v>
      </c>
      <c r="B4195">
        <v>1</v>
      </c>
    </row>
    <row r="4196" spans="1:2" x14ac:dyDescent="0.25">
      <c r="A4196" t="s">
        <v>4390</v>
      </c>
      <c r="B4196">
        <v>6</v>
      </c>
    </row>
    <row r="4197" spans="1:2" x14ac:dyDescent="0.25">
      <c r="A4197" t="s">
        <v>4391</v>
      </c>
      <c r="B4197">
        <v>28</v>
      </c>
    </row>
    <row r="4198" spans="1:2" x14ac:dyDescent="0.25">
      <c r="A4198" t="s">
        <v>4392</v>
      </c>
      <c r="B4198">
        <v>1</v>
      </c>
    </row>
    <row r="4199" spans="1:2" x14ac:dyDescent="0.25">
      <c r="A4199" t="s">
        <v>4393</v>
      </c>
      <c r="B4199">
        <v>2</v>
      </c>
    </row>
    <row r="4200" spans="1:2" x14ac:dyDescent="0.25">
      <c r="A4200" t="s">
        <v>4394</v>
      </c>
      <c r="B4200">
        <v>3</v>
      </c>
    </row>
    <row r="4201" spans="1:2" x14ac:dyDescent="0.25">
      <c r="A4201" t="s">
        <v>4395</v>
      </c>
      <c r="B4201">
        <v>4</v>
      </c>
    </row>
    <row r="4202" spans="1:2" x14ac:dyDescent="0.25">
      <c r="A4202" t="s">
        <v>4396</v>
      </c>
      <c r="B4202">
        <v>1</v>
      </c>
    </row>
    <row r="4203" spans="1:2" x14ac:dyDescent="0.25">
      <c r="A4203" t="s">
        <v>4397</v>
      </c>
      <c r="B4203">
        <v>4</v>
      </c>
    </row>
    <row r="4204" spans="1:2" x14ac:dyDescent="0.25">
      <c r="A4204" t="s">
        <v>4398</v>
      </c>
      <c r="B4204">
        <v>2</v>
      </c>
    </row>
    <row r="4205" spans="1:2" x14ac:dyDescent="0.25">
      <c r="A4205" t="s">
        <v>4399</v>
      </c>
      <c r="B4205">
        <v>7</v>
      </c>
    </row>
    <row r="4206" spans="1:2" x14ac:dyDescent="0.25">
      <c r="A4206" t="s">
        <v>4400</v>
      </c>
      <c r="B4206">
        <v>1</v>
      </c>
    </row>
    <row r="4207" spans="1:2" x14ac:dyDescent="0.25">
      <c r="A4207" t="s">
        <v>4401</v>
      </c>
      <c r="B4207">
        <v>7</v>
      </c>
    </row>
    <row r="4208" spans="1:2" x14ac:dyDescent="0.25">
      <c r="A4208" t="s">
        <v>4402</v>
      </c>
      <c r="B4208">
        <v>3</v>
      </c>
    </row>
    <row r="4209" spans="1:2" x14ac:dyDescent="0.25">
      <c r="A4209" t="s">
        <v>4403</v>
      </c>
      <c r="B4209">
        <v>19</v>
      </c>
    </row>
    <row r="4210" spans="1:2" x14ac:dyDescent="0.25">
      <c r="A4210" t="s">
        <v>4404</v>
      </c>
      <c r="B4210">
        <v>4</v>
      </c>
    </row>
    <row r="4211" spans="1:2" x14ac:dyDescent="0.25">
      <c r="A4211" t="s">
        <v>4405</v>
      </c>
      <c r="B4211">
        <v>3</v>
      </c>
    </row>
    <row r="4212" spans="1:2" x14ac:dyDescent="0.25">
      <c r="A4212" t="s">
        <v>4406</v>
      </c>
      <c r="B4212">
        <v>8</v>
      </c>
    </row>
    <row r="4213" spans="1:2" x14ac:dyDescent="0.25">
      <c r="A4213" t="s">
        <v>4407</v>
      </c>
      <c r="B4213">
        <v>19</v>
      </c>
    </row>
    <row r="4214" spans="1:2" x14ac:dyDescent="0.25">
      <c r="A4214" t="s">
        <v>4408</v>
      </c>
      <c r="B4214">
        <v>4</v>
      </c>
    </row>
    <row r="4215" spans="1:2" x14ac:dyDescent="0.25">
      <c r="A4215" t="s">
        <v>4409</v>
      </c>
      <c r="B4215">
        <v>2</v>
      </c>
    </row>
    <row r="4216" spans="1:2" x14ac:dyDescent="0.25">
      <c r="A4216" t="s">
        <v>4410</v>
      </c>
      <c r="B4216">
        <v>2</v>
      </c>
    </row>
    <row r="4217" spans="1:2" x14ac:dyDescent="0.25">
      <c r="A4217" t="s">
        <v>4411</v>
      </c>
      <c r="B4217">
        <v>10</v>
      </c>
    </row>
    <row r="4218" spans="1:2" x14ac:dyDescent="0.25">
      <c r="A4218" t="s">
        <v>4412</v>
      </c>
      <c r="B4218">
        <v>2</v>
      </c>
    </row>
    <row r="4219" spans="1:2" x14ac:dyDescent="0.25">
      <c r="A4219" t="s">
        <v>4413</v>
      </c>
      <c r="B4219">
        <v>1</v>
      </c>
    </row>
    <row r="4220" spans="1:2" x14ac:dyDescent="0.25">
      <c r="A4220" t="s">
        <v>4414</v>
      </c>
      <c r="B4220">
        <v>6</v>
      </c>
    </row>
    <row r="4221" spans="1:2" x14ac:dyDescent="0.25">
      <c r="A4221" t="s">
        <v>4415</v>
      </c>
      <c r="B4221">
        <v>10</v>
      </c>
    </row>
    <row r="4222" spans="1:2" x14ac:dyDescent="0.25">
      <c r="A4222" t="s">
        <v>4416</v>
      </c>
      <c r="B4222">
        <v>10</v>
      </c>
    </row>
    <row r="4223" spans="1:2" x14ac:dyDescent="0.25">
      <c r="A4223" t="s">
        <v>4417</v>
      </c>
      <c r="B4223">
        <v>5</v>
      </c>
    </row>
    <row r="4224" spans="1:2" x14ac:dyDescent="0.25">
      <c r="A4224" t="s">
        <v>4418</v>
      </c>
      <c r="B4224">
        <v>2</v>
      </c>
    </row>
    <row r="4225" spans="1:2" x14ac:dyDescent="0.25">
      <c r="A4225" t="s">
        <v>4419</v>
      </c>
      <c r="B4225">
        <v>2</v>
      </c>
    </row>
    <row r="4226" spans="1:2" x14ac:dyDescent="0.25">
      <c r="A4226" t="s">
        <v>4420</v>
      </c>
      <c r="B4226">
        <v>1</v>
      </c>
    </row>
    <row r="4227" spans="1:2" x14ac:dyDescent="0.25">
      <c r="A4227" t="s">
        <v>4421</v>
      </c>
      <c r="B4227">
        <v>3</v>
      </c>
    </row>
    <row r="4228" spans="1:2" x14ac:dyDescent="0.25">
      <c r="A4228" t="s">
        <v>4422</v>
      </c>
      <c r="B4228">
        <v>5</v>
      </c>
    </row>
    <row r="4229" spans="1:2" x14ac:dyDescent="0.25">
      <c r="A4229" t="s">
        <v>4423</v>
      </c>
      <c r="B4229">
        <v>6</v>
      </c>
    </row>
    <row r="4230" spans="1:2" x14ac:dyDescent="0.25">
      <c r="A4230" t="s">
        <v>4424</v>
      </c>
      <c r="B4230">
        <v>1</v>
      </c>
    </row>
    <row r="4231" spans="1:2" x14ac:dyDescent="0.25">
      <c r="A4231" t="s">
        <v>4425</v>
      </c>
      <c r="B4231">
        <v>2</v>
      </c>
    </row>
    <row r="4232" spans="1:2" x14ac:dyDescent="0.25">
      <c r="A4232" t="s">
        <v>4426</v>
      </c>
      <c r="B4232">
        <v>2</v>
      </c>
    </row>
    <row r="4233" spans="1:2" x14ac:dyDescent="0.25">
      <c r="A4233" t="s">
        <v>4427</v>
      </c>
      <c r="B4233">
        <v>4</v>
      </c>
    </row>
    <row r="4234" spans="1:2" x14ac:dyDescent="0.25">
      <c r="A4234" t="s">
        <v>4428</v>
      </c>
      <c r="B4234">
        <v>3</v>
      </c>
    </row>
    <row r="4235" spans="1:2" x14ac:dyDescent="0.25">
      <c r="A4235" t="s">
        <v>4429</v>
      </c>
      <c r="B4235">
        <v>1</v>
      </c>
    </row>
    <row r="4236" spans="1:2" x14ac:dyDescent="0.25">
      <c r="A4236" t="s">
        <v>4430</v>
      </c>
      <c r="B4236">
        <v>14</v>
      </c>
    </row>
    <row r="4237" spans="1:2" x14ac:dyDescent="0.25">
      <c r="A4237" t="s">
        <v>4431</v>
      </c>
      <c r="B4237">
        <v>2</v>
      </c>
    </row>
    <row r="4238" spans="1:2" x14ac:dyDescent="0.25">
      <c r="A4238" t="s">
        <v>4432</v>
      </c>
      <c r="B4238">
        <v>2</v>
      </c>
    </row>
    <row r="4239" spans="1:2" x14ac:dyDescent="0.25">
      <c r="A4239" t="s">
        <v>4433</v>
      </c>
      <c r="B4239">
        <v>3</v>
      </c>
    </row>
    <row r="4240" spans="1:2" x14ac:dyDescent="0.25">
      <c r="A4240" t="s">
        <v>4434</v>
      </c>
      <c r="B4240">
        <v>4</v>
      </c>
    </row>
    <row r="4241" spans="1:2" x14ac:dyDescent="0.25">
      <c r="A4241" t="s">
        <v>4435</v>
      </c>
      <c r="B4241">
        <v>2</v>
      </c>
    </row>
    <row r="4242" spans="1:2" x14ac:dyDescent="0.25">
      <c r="A4242" t="s">
        <v>4436</v>
      </c>
      <c r="B4242">
        <v>1</v>
      </c>
    </row>
    <row r="4243" spans="1:2" x14ac:dyDescent="0.25">
      <c r="A4243" t="s">
        <v>4437</v>
      </c>
      <c r="B4243">
        <v>6</v>
      </c>
    </row>
    <row r="4244" spans="1:2" x14ac:dyDescent="0.25">
      <c r="A4244" t="s">
        <v>4438</v>
      </c>
      <c r="B4244">
        <v>8</v>
      </c>
    </row>
    <row r="4245" spans="1:2" x14ac:dyDescent="0.25">
      <c r="A4245" t="s">
        <v>4439</v>
      </c>
      <c r="B4245">
        <v>2</v>
      </c>
    </row>
    <row r="4246" spans="1:2" x14ac:dyDescent="0.25">
      <c r="A4246" t="s">
        <v>4440</v>
      </c>
      <c r="B4246">
        <v>2</v>
      </c>
    </row>
    <row r="4247" spans="1:2" x14ac:dyDescent="0.25">
      <c r="A4247" t="s">
        <v>4441</v>
      </c>
      <c r="B4247">
        <v>3</v>
      </c>
    </row>
    <row r="4248" spans="1:2" x14ac:dyDescent="0.25">
      <c r="A4248" t="s">
        <v>4442</v>
      </c>
      <c r="B4248">
        <v>2</v>
      </c>
    </row>
    <row r="4249" spans="1:2" x14ac:dyDescent="0.25">
      <c r="A4249" t="s">
        <v>4443</v>
      </c>
      <c r="B4249">
        <v>3</v>
      </c>
    </row>
    <row r="4250" spans="1:2" x14ac:dyDescent="0.25">
      <c r="A4250" t="s">
        <v>4444</v>
      </c>
      <c r="B4250">
        <v>3</v>
      </c>
    </row>
    <row r="4251" spans="1:2" x14ac:dyDescent="0.25">
      <c r="A4251" t="s">
        <v>4445</v>
      </c>
      <c r="B4251">
        <v>2</v>
      </c>
    </row>
    <row r="4252" spans="1:2" x14ac:dyDescent="0.25">
      <c r="A4252" t="s">
        <v>4446</v>
      </c>
      <c r="B4252">
        <v>2</v>
      </c>
    </row>
    <row r="4253" spans="1:2" x14ac:dyDescent="0.25">
      <c r="A4253" t="s">
        <v>4447</v>
      </c>
      <c r="B4253">
        <v>1</v>
      </c>
    </row>
    <row r="4254" spans="1:2" x14ac:dyDescent="0.25">
      <c r="A4254" t="s">
        <v>87</v>
      </c>
      <c r="B4254">
        <v>2</v>
      </c>
    </row>
    <row r="4255" spans="1:2" x14ac:dyDescent="0.25">
      <c r="A4255" t="s">
        <v>4448</v>
      </c>
      <c r="B4255">
        <v>7</v>
      </c>
    </row>
    <row r="4256" spans="1:2" x14ac:dyDescent="0.25">
      <c r="A4256" t="s">
        <v>4449</v>
      </c>
      <c r="B4256">
        <v>13</v>
      </c>
    </row>
    <row r="4257" spans="1:2" x14ac:dyDescent="0.25">
      <c r="A4257" t="s">
        <v>4450</v>
      </c>
      <c r="B4257">
        <v>1</v>
      </c>
    </row>
    <row r="4258" spans="1:2" x14ac:dyDescent="0.25">
      <c r="A4258" t="s">
        <v>4451</v>
      </c>
      <c r="B4258">
        <v>2</v>
      </c>
    </row>
    <row r="4259" spans="1:2" x14ac:dyDescent="0.25">
      <c r="A4259" t="s">
        <v>4452</v>
      </c>
      <c r="B4259">
        <v>3</v>
      </c>
    </row>
    <row r="4260" spans="1:2" x14ac:dyDescent="0.25">
      <c r="A4260" t="s">
        <v>4453</v>
      </c>
      <c r="B4260">
        <v>1</v>
      </c>
    </row>
    <row r="4261" spans="1:2" x14ac:dyDescent="0.25">
      <c r="A4261" t="s">
        <v>4454</v>
      </c>
      <c r="B4261">
        <v>10</v>
      </c>
    </row>
    <row r="4262" spans="1:2" x14ac:dyDescent="0.25">
      <c r="A4262" t="s">
        <v>4455</v>
      </c>
      <c r="B4262">
        <v>5</v>
      </c>
    </row>
    <row r="4263" spans="1:2" x14ac:dyDescent="0.25">
      <c r="A4263" t="s">
        <v>4456</v>
      </c>
      <c r="B4263">
        <v>6</v>
      </c>
    </row>
    <row r="4264" spans="1:2" x14ac:dyDescent="0.25">
      <c r="A4264" t="s">
        <v>4457</v>
      </c>
      <c r="B4264">
        <v>2</v>
      </c>
    </row>
    <row r="4265" spans="1:2" x14ac:dyDescent="0.25">
      <c r="A4265" t="s">
        <v>4458</v>
      </c>
      <c r="B4265">
        <v>1</v>
      </c>
    </row>
    <row r="4266" spans="1:2" x14ac:dyDescent="0.25">
      <c r="A4266" t="s">
        <v>4460</v>
      </c>
      <c r="B4266">
        <v>1</v>
      </c>
    </row>
    <row r="4267" spans="1:2" x14ac:dyDescent="0.25">
      <c r="A4267" t="s">
        <v>4461</v>
      </c>
      <c r="B4267">
        <v>3</v>
      </c>
    </row>
    <row r="4268" spans="1:2" x14ac:dyDescent="0.25">
      <c r="A4268" t="s">
        <v>4462</v>
      </c>
      <c r="B4268">
        <v>1</v>
      </c>
    </row>
    <row r="4269" spans="1:2" x14ac:dyDescent="0.25">
      <c r="A4269" t="s">
        <v>4459</v>
      </c>
      <c r="B4269">
        <v>3</v>
      </c>
    </row>
    <row r="4270" spans="1:2" x14ac:dyDescent="0.25">
      <c r="A4270" t="s">
        <v>4463</v>
      </c>
      <c r="B4270">
        <v>1</v>
      </c>
    </row>
    <row r="4271" spans="1:2" x14ac:dyDescent="0.25">
      <c r="A4271" t="s">
        <v>4464</v>
      </c>
      <c r="B4271">
        <v>2</v>
      </c>
    </row>
    <row r="4272" spans="1:2" x14ac:dyDescent="0.25">
      <c r="A4272" t="s">
        <v>4465</v>
      </c>
      <c r="B4272">
        <v>5</v>
      </c>
    </row>
    <row r="4273" spans="1:2" x14ac:dyDescent="0.25">
      <c r="A4273" t="s">
        <v>4466</v>
      </c>
      <c r="B4273">
        <v>4</v>
      </c>
    </row>
    <row r="4274" spans="1:2" x14ac:dyDescent="0.25">
      <c r="A4274" t="s">
        <v>4467</v>
      </c>
      <c r="B4274">
        <v>7</v>
      </c>
    </row>
    <row r="4275" spans="1:2" x14ac:dyDescent="0.25">
      <c r="A4275" t="s">
        <v>4468</v>
      </c>
      <c r="B4275">
        <v>2</v>
      </c>
    </row>
    <row r="4276" spans="1:2" x14ac:dyDescent="0.25">
      <c r="A4276" t="s">
        <v>4469</v>
      </c>
      <c r="B4276">
        <v>1</v>
      </c>
    </row>
    <row r="4277" spans="1:2" x14ac:dyDescent="0.25">
      <c r="A4277" t="s">
        <v>4470</v>
      </c>
      <c r="B4277">
        <v>1</v>
      </c>
    </row>
    <row r="4278" spans="1:2" x14ac:dyDescent="0.25">
      <c r="A4278" t="s">
        <v>4471</v>
      </c>
      <c r="B4278">
        <v>1</v>
      </c>
    </row>
    <row r="4279" spans="1:2" x14ac:dyDescent="0.25">
      <c r="A4279" t="s">
        <v>4472</v>
      </c>
      <c r="B4279">
        <v>12</v>
      </c>
    </row>
    <row r="4280" spans="1:2" x14ac:dyDescent="0.25">
      <c r="A4280" t="s">
        <v>4473</v>
      </c>
      <c r="B4280">
        <v>3</v>
      </c>
    </row>
    <row r="4281" spans="1:2" x14ac:dyDescent="0.25">
      <c r="A4281" t="s">
        <v>4474</v>
      </c>
      <c r="B4281">
        <v>4</v>
      </c>
    </row>
    <row r="4282" spans="1:2" x14ac:dyDescent="0.25">
      <c r="A4282" t="s">
        <v>4475</v>
      </c>
      <c r="B4282">
        <v>1</v>
      </c>
    </row>
    <row r="4283" spans="1:2" x14ac:dyDescent="0.25">
      <c r="A4283" t="s">
        <v>4476</v>
      </c>
      <c r="B4283">
        <v>1</v>
      </c>
    </row>
    <row r="4284" spans="1:2" x14ac:dyDescent="0.25">
      <c r="A4284" t="s">
        <v>4477</v>
      </c>
      <c r="B4284">
        <v>3</v>
      </c>
    </row>
    <row r="4285" spans="1:2" x14ac:dyDescent="0.25">
      <c r="A4285" t="s">
        <v>4478</v>
      </c>
      <c r="B4285">
        <v>9</v>
      </c>
    </row>
    <row r="4286" spans="1:2" x14ac:dyDescent="0.25">
      <c r="A4286" t="s">
        <v>4479</v>
      </c>
      <c r="B4286">
        <v>1</v>
      </c>
    </row>
    <row r="4287" spans="1:2" x14ac:dyDescent="0.25">
      <c r="A4287" t="s">
        <v>4480</v>
      </c>
      <c r="B4287">
        <v>4</v>
      </c>
    </row>
    <row r="4288" spans="1:2" x14ac:dyDescent="0.25">
      <c r="A4288" t="s">
        <v>4481</v>
      </c>
      <c r="B4288">
        <v>1</v>
      </c>
    </row>
    <row r="4289" spans="1:2" x14ac:dyDescent="0.25">
      <c r="A4289" t="s">
        <v>4482</v>
      </c>
      <c r="B4289">
        <v>1</v>
      </c>
    </row>
    <row r="4290" spans="1:2" x14ac:dyDescent="0.25">
      <c r="A4290" t="s">
        <v>4483</v>
      </c>
      <c r="B4290">
        <v>6</v>
      </c>
    </row>
    <row r="4291" spans="1:2" x14ac:dyDescent="0.25">
      <c r="A4291" t="s">
        <v>4484</v>
      </c>
      <c r="B4291">
        <v>2</v>
      </c>
    </row>
    <row r="4292" spans="1:2" x14ac:dyDescent="0.25">
      <c r="A4292" t="s">
        <v>4485</v>
      </c>
      <c r="B4292">
        <v>1</v>
      </c>
    </row>
    <row r="4293" spans="1:2" x14ac:dyDescent="0.25">
      <c r="A4293" t="s">
        <v>4486</v>
      </c>
      <c r="B4293">
        <v>1</v>
      </c>
    </row>
    <row r="4294" spans="1:2" x14ac:dyDescent="0.25">
      <c r="A4294" t="s">
        <v>4487</v>
      </c>
      <c r="B4294">
        <v>17</v>
      </c>
    </row>
    <row r="4295" spans="1:2" x14ac:dyDescent="0.25">
      <c r="A4295" t="s">
        <v>4488</v>
      </c>
      <c r="B4295">
        <v>2</v>
      </c>
    </row>
    <row r="4296" spans="1:2" x14ac:dyDescent="0.25">
      <c r="A4296" t="s">
        <v>4489</v>
      </c>
      <c r="B4296">
        <v>1</v>
      </c>
    </row>
    <row r="4297" spans="1:2" x14ac:dyDescent="0.25">
      <c r="A4297" t="s">
        <v>4490</v>
      </c>
      <c r="B4297">
        <v>8</v>
      </c>
    </row>
    <row r="4298" spans="1:2" x14ac:dyDescent="0.25">
      <c r="A4298" t="s">
        <v>4491</v>
      </c>
      <c r="B4298">
        <v>1</v>
      </c>
    </row>
    <row r="4299" spans="1:2" x14ac:dyDescent="0.25">
      <c r="A4299" t="s">
        <v>4492</v>
      </c>
      <c r="B4299">
        <v>1</v>
      </c>
    </row>
    <row r="4300" spans="1:2" x14ac:dyDescent="0.25">
      <c r="A4300" t="s">
        <v>4493</v>
      </c>
      <c r="B4300">
        <v>2</v>
      </c>
    </row>
    <row r="4301" spans="1:2" x14ac:dyDescent="0.25">
      <c r="A4301" t="s">
        <v>4494</v>
      </c>
      <c r="B4301">
        <v>3</v>
      </c>
    </row>
    <row r="4302" spans="1:2" x14ac:dyDescent="0.25">
      <c r="A4302" t="s">
        <v>200</v>
      </c>
      <c r="B4302">
        <v>6</v>
      </c>
    </row>
    <row r="4303" spans="1:2" x14ac:dyDescent="0.25">
      <c r="A4303" t="s">
        <v>4495</v>
      </c>
      <c r="B4303">
        <v>2</v>
      </c>
    </row>
    <row r="4304" spans="1:2" x14ac:dyDescent="0.25">
      <c r="A4304" t="s">
        <v>4496</v>
      </c>
      <c r="B4304">
        <v>10</v>
      </c>
    </row>
    <row r="4305" spans="1:2" x14ac:dyDescent="0.25">
      <c r="A4305" t="s">
        <v>4497</v>
      </c>
      <c r="B4305">
        <v>17</v>
      </c>
    </row>
    <row r="4306" spans="1:2" x14ac:dyDescent="0.25">
      <c r="A4306" t="s">
        <v>4498</v>
      </c>
      <c r="B4306">
        <v>2</v>
      </c>
    </row>
    <row r="4307" spans="1:2" x14ac:dyDescent="0.25">
      <c r="A4307" t="s">
        <v>4499</v>
      </c>
      <c r="B4307">
        <v>6</v>
      </c>
    </row>
    <row r="4308" spans="1:2" x14ac:dyDescent="0.25">
      <c r="A4308" t="s">
        <v>4500</v>
      </c>
      <c r="B4308">
        <v>6</v>
      </c>
    </row>
    <row r="4309" spans="1:2" x14ac:dyDescent="0.25">
      <c r="A4309" t="s">
        <v>4501</v>
      </c>
      <c r="B4309">
        <v>7</v>
      </c>
    </row>
    <row r="4310" spans="1:2" x14ac:dyDescent="0.25">
      <c r="A4310" t="s">
        <v>4502</v>
      </c>
      <c r="B4310">
        <v>12</v>
      </c>
    </row>
    <row r="4311" spans="1:2" x14ac:dyDescent="0.25">
      <c r="A4311" t="s">
        <v>4503</v>
      </c>
      <c r="B4311">
        <v>3</v>
      </c>
    </row>
    <row r="4312" spans="1:2" x14ac:dyDescent="0.25">
      <c r="A4312" t="s">
        <v>4504</v>
      </c>
      <c r="B4312">
        <v>9</v>
      </c>
    </row>
    <row r="4313" spans="1:2" x14ac:dyDescent="0.25">
      <c r="A4313" t="s">
        <v>4505</v>
      </c>
      <c r="B4313">
        <v>11</v>
      </c>
    </row>
    <row r="4314" spans="1:2" x14ac:dyDescent="0.25">
      <c r="A4314" t="s">
        <v>4506</v>
      </c>
      <c r="B4314">
        <v>3</v>
      </c>
    </row>
    <row r="4315" spans="1:2" x14ac:dyDescent="0.25">
      <c r="A4315" t="s">
        <v>4507</v>
      </c>
      <c r="B4315">
        <v>2</v>
      </c>
    </row>
    <row r="4316" spans="1:2" x14ac:dyDescent="0.25">
      <c r="A4316" t="s">
        <v>4508</v>
      </c>
      <c r="B4316">
        <v>3</v>
      </c>
    </row>
    <row r="4317" spans="1:2" x14ac:dyDescent="0.25">
      <c r="A4317" t="s">
        <v>286</v>
      </c>
      <c r="B4317">
        <v>3</v>
      </c>
    </row>
    <row r="4318" spans="1:2" x14ac:dyDescent="0.25">
      <c r="A4318" t="s">
        <v>4509</v>
      </c>
      <c r="B4318">
        <v>1</v>
      </c>
    </row>
    <row r="4319" spans="1:2" x14ac:dyDescent="0.25">
      <c r="A4319" t="s">
        <v>4510</v>
      </c>
      <c r="B4319">
        <v>32</v>
      </c>
    </row>
    <row r="4320" spans="1:2" x14ac:dyDescent="0.25">
      <c r="A4320" t="s">
        <v>4511</v>
      </c>
      <c r="B4320">
        <v>2</v>
      </c>
    </row>
    <row r="4321" spans="1:2" x14ac:dyDescent="0.25">
      <c r="A4321" t="s">
        <v>4512</v>
      </c>
      <c r="B4321">
        <v>3</v>
      </c>
    </row>
    <row r="4322" spans="1:2" x14ac:dyDescent="0.25">
      <c r="A4322" t="s">
        <v>4513</v>
      </c>
      <c r="B4322">
        <v>3</v>
      </c>
    </row>
    <row r="4323" spans="1:2" x14ac:dyDescent="0.25">
      <c r="A4323" t="s">
        <v>4514</v>
      </c>
      <c r="B4323">
        <v>9</v>
      </c>
    </row>
    <row r="4324" spans="1:2" x14ac:dyDescent="0.25">
      <c r="A4324" t="s">
        <v>4515</v>
      </c>
      <c r="B4324">
        <v>16</v>
      </c>
    </row>
    <row r="4325" spans="1:2" x14ac:dyDescent="0.25">
      <c r="A4325" t="s">
        <v>4516</v>
      </c>
      <c r="B4325">
        <v>11</v>
      </c>
    </row>
    <row r="4326" spans="1:2" x14ac:dyDescent="0.25">
      <c r="A4326" t="s">
        <v>4517</v>
      </c>
      <c r="B4326">
        <v>2</v>
      </c>
    </row>
    <row r="4327" spans="1:2" x14ac:dyDescent="0.25">
      <c r="A4327" t="s">
        <v>4518</v>
      </c>
      <c r="B4327">
        <v>1</v>
      </c>
    </row>
    <row r="4328" spans="1:2" x14ac:dyDescent="0.25">
      <c r="A4328" t="s">
        <v>4519</v>
      </c>
      <c r="B4328">
        <v>2</v>
      </c>
    </row>
    <row r="4329" spans="1:2" x14ac:dyDescent="0.25">
      <c r="A4329" t="s">
        <v>4520</v>
      </c>
      <c r="B4329">
        <v>7</v>
      </c>
    </row>
    <row r="4330" spans="1:2" x14ac:dyDescent="0.25">
      <c r="A4330" t="s">
        <v>4521</v>
      </c>
      <c r="B4330">
        <v>5</v>
      </c>
    </row>
    <row r="4331" spans="1:2" x14ac:dyDescent="0.25">
      <c r="A4331" t="s">
        <v>4522</v>
      </c>
      <c r="B4331">
        <v>1</v>
      </c>
    </row>
    <row r="4332" spans="1:2" x14ac:dyDescent="0.25">
      <c r="A4332" t="s">
        <v>4523</v>
      </c>
      <c r="B4332">
        <v>52</v>
      </c>
    </row>
    <row r="4333" spans="1:2" x14ac:dyDescent="0.25">
      <c r="A4333" t="s">
        <v>4524</v>
      </c>
      <c r="B4333">
        <v>13</v>
      </c>
    </row>
    <row r="4334" spans="1:2" x14ac:dyDescent="0.25">
      <c r="A4334" t="s">
        <v>4525</v>
      </c>
      <c r="B4334">
        <v>1</v>
      </c>
    </row>
    <row r="4335" spans="1:2" x14ac:dyDescent="0.25">
      <c r="A4335" t="s">
        <v>4526</v>
      </c>
      <c r="B4335">
        <v>2</v>
      </c>
    </row>
    <row r="4336" spans="1:2" x14ac:dyDescent="0.25">
      <c r="A4336" t="s">
        <v>4527</v>
      </c>
      <c r="B4336">
        <v>4</v>
      </c>
    </row>
    <row r="4337" spans="1:2" x14ac:dyDescent="0.25">
      <c r="A4337" t="s">
        <v>4528</v>
      </c>
      <c r="B4337">
        <v>23</v>
      </c>
    </row>
    <row r="4338" spans="1:2" x14ac:dyDescent="0.25">
      <c r="A4338" t="s">
        <v>4529</v>
      </c>
      <c r="B4338">
        <v>2</v>
      </c>
    </row>
    <row r="4339" spans="1:2" x14ac:dyDescent="0.25">
      <c r="A4339" t="s">
        <v>4530</v>
      </c>
      <c r="B4339">
        <v>1</v>
      </c>
    </row>
    <row r="4340" spans="1:2" x14ac:dyDescent="0.25">
      <c r="A4340" t="s">
        <v>4531</v>
      </c>
      <c r="B4340">
        <v>2</v>
      </c>
    </row>
    <row r="4341" spans="1:2" x14ac:dyDescent="0.25">
      <c r="A4341" t="s">
        <v>4532</v>
      </c>
      <c r="B4341">
        <v>3</v>
      </c>
    </row>
    <row r="4342" spans="1:2" x14ac:dyDescent="0.25">
      <c r="A4342" t="s">
        <v>4533</v>
      </c>
      <c r="B4342">
        <v>1</v>
      </c>
    </row>
    <row r="4343" spans="1:2" x14ac:dyDescent="0.25">
      <c r="A4343" t="s">
        <v>4534</v>
      </c>
      <c r="B4343">
        <v>3</v>
      </c>
    </row>
    <row r="4344" spans="1:2" x14ac:dyDescent="0.25">
      <c r="A4344" t="s">
        <v>4535</v>
      </c>
      <c r="B4344">
        <v>2</v>
      </c>
    </row>
    <row r="4345" spans="1:2" x14ac:dyDescent="0.25">
      <c r="A4345" t="s">
        <v>4536</v>
      </c>
      <c r="B4345">
        <v>4</v>
      </c>
    </row>
    <row r="4346" spans="1:2" x14ac:dyDescent="0.25">
      <c r="A4346" t="s">
        <v>4537</v>
      </c>
      <c r="B4346">
        <v>5</v>
      </c>
    </row>
    <row r="4347" spans="1:2" x14ac:dyDescent="0.25">
      <c r="A4347" t="s">
        <v>4538</v>
      </c>
      <c r="B4347">
        <v>1</v>
      </c>
    </row>
    <row r="4348" spans="1:2" x14ac:dyDescent="0.25">
      <c r="A4348" t="s">
        <v>4539</v>
      </c>
      <c r="B4348">
        <v>5</v>
      </c>
    </row>
    <row r="4349" spans="1:2" x14ac:dyDescent="0.25">
      <c r="A4349" t="s">
        <v>4540</v>
      </c>
      <c r="B4349">
        <v>8</v>
      </c>
    </row>
    <row r="4350" spans="1:2" x14ac:dyDescent="0.25">
      <c r="A4350" t="s">
        <v>4541</v>
      </c>
      <c r="B4350">
        <v>2</v>
      </c>
    </row>
    <row r="4351" spans="1:2" x14ac:dyDescent="0.25">
      <c r="A4351" t="s">
        <v>4542</v>
      </c>
      <c r="B4351">
        <v>18</v>
      </c>
    </row>
    <row r="4352" spans="1:2" x14ac:dyDescent="0.25">
      <c r="A4352" t="s">
        <v>4543</v>
      </c>
      <c r="B4352">
        <v>2</v>
      </c>
    </row>
    <row r="4353" spans="1:2" x14ac:dyDescent="0.25">
      <c r="A4353" t="s">
        <v>4544</v>
      </c>
      <c r="B4353">
        <v>4</v>
      </c>
    </row>
    <row r="4354" spans="1:2" x14ac:dyDescent="0.25">
      <c r="A4354" t="s">
        <v>4545</v>
      </c>
      <c r="B4354">
        <v>4</v>
      </c>
    </row>
    <row r="4355" spans="1:2" x14ac:dyDescent="0.25">
      <c r="A4355" t="s">
        <v>4546</v>
      </c>
      <c r="B4355">
        <v>9</v>
      </c>
    </row>
    <row r="4356" spans="1:2" x14ac:dyDescent="0.25">
      <c r="A4356" t="s">
        <v>4547</v>
      </c>
      <c r="B4356">
        <v>4</v>
      </c>
    </row>
    <row r="4357" spans="1:2" x14ac:dyDescent="0.25">
      <c r="A4357" t="s">
        <v>4548</v>
      </c>
      <c r="B4357">
        <v>2</v>
      </c>
    </row>
    <row r="4358" spans="1:2" x14ac:dyDescent="0.25">
      <c r="A4358" t="s">
        <v>4549</v>
      </c>
      <c r="B4358">
        <v>3</v>
      </c>
    </row>
    <row r="4359" spans="1:2" x14ac:dyDescent="0.25">
      <c r="A4359" t="s">
        <v>4550</v>
      </c>
      <c r="B4359">
        <v>2</v>
      </c>
    </row>
    <row r="4360" spans="1:2" x14ac:dyDescent="0.25">
      <c r="A4360" t="s">
        <v>4551</v>
      </c>
      <c r="B4360">
        <v>2</v>
      </c>
    </row>
    <row r="4361" spans="1:2" x14ac:dyDescent="0.25">
      <c r="A4361" t="s">
        <v>4552</v>
      </c>
      <c r="B4361">
        <v>4</v>
      </c>
    </row>
    <row r="4362" spans="1:2" x14ac:dyDescent="0.25">
      <c r="A4362" t="s">
        <v>4553</v>
      </c>
      <c r="B4362">
        <v>9</v>
      </c>
    </row>
    <row r="4363" spans="1:2" x14ac:dyDescent="0.25">
      <c r="A4363" t="s">
        <v>4554</v>
      </c>
      <c r="B4363">
        <v>3</v>
      </c>
    </row>
    <row r="4364" spans="1:2" x14ac:dyDescent="0.25">
      <c r="A4364" t="s">
        <v>4555</v>
      </c>
      <c r="B4364">
        <v>15</v>
      </c>
    </row>
    <row r="4365" spans="1:2" x14ac:dyDescent="0.25">
      <c r="A4365" t="s">
        <v>4556</v>
      </c>
      <c r="B4365">
        <v>1</v>
      </c>
    </row>
    <row r="4366" spans="1:2" x14ac:dyDescent="0.25">
      <c r="A4366" t="s">
        <v>4557</v>
      </c>
      <c r="B4366">
        <v>2</v>
      </c>
    </row>
    <row r="4367" spans="1:2" x14ac:dyDescent="0.25">
      <c r="A4367" t="s">
        <v>4558</v>
      </c>
      <c r="B4367">
        <v>18</v>
      </c>
    </row>
    <row r="4368" spans="1:2" x14ac:dyDescent="0.25">
      <c r="A4368" t="s">
        <v>4559</v>
      </c>
      <c r="B4368">
        <v>3</v>
      </c>
    </row>
    <row r="4369" spans="1:2" x14ac:dyDescent="0.25">
      <c r="A4369" t="s">
        <v>4560</v>
      </c>
      <c r="B4369">
        <v>1</v>
      </c>
    </row>
    <row r="4370" spans="1:2" x14ac:dyDescent="0.25">
      <c r="A4370" t="s">
        <v>4561</v>
      </c>
      <c r="B4370">
        <v>1</v>
      </c>
    </row>
    <row r="4371" spans="1:2" x14ac:dyDescent="0.25">
      <c r="A4371" t="s">
        <v>4562</v>
      </c>
      <c r="B4371">
        <v>3</v>
      </c>
    </row>
    <row r="4372" spans="1:2" x14ac:dyDescent="0.25">
      <c r="A4372" t="s">
        <v>4563</v>
      </c>
      <c r="B4372">
        <v>2</v>
      </c>
    </row>
    <row r="4373" spans="1:2" x14ac:dyDescent="0.25">
      <c r="A4373" t="s">
        <v>4564</v>
      </c>
      <c r="B4373">
        <v>110</v>
      </c>
    </row>
    <row r="4374" spans="1:2" x14ac:dyDescent="0.25">
      <c r="A4374" t="s">
        <v>4565</v>
      </c>
      <c r="B4374">
        <v>5</v>
      </c>
    </row>
    <row r="4375" spans="1:2" x14ac:dyDescent="0.25">
      <c r="A4375" t="s">
        <v>4566</v>
      </c>
      <c r="B4375">
        <v>7</v>
      </c>
    </row>
    <row r="4376" spans="1:2" x14ac:dyDescent="0.25">
      <c r="A4376" t="s">
        <v>88</v>
      </c>
      <c r="B4376">
        <v>5</v>
      </c>
    </row>
    <row r="4377" spans="1:2" x14ac:dyDescent="0.25">
      <c r="A4377" t="s">
        <v>4567</v>
      </c>
      <c r="B4377">
        <v>2</v>
      </c>
    </row>
    <row r="4378" spans="1:2" x14ac:dyDescent="0.25">
      <c r="A4378" t="s">
        <v>4568</v>
      </c>
      <c r="B4378">
        <v>2</v>
      </c>
    </row>
    <row r="4379" spans="1:2" x14ac:dyDescent="0.25">
      <c r="A4379" t="s">
        <v>4569</v>
      </c>
      <c r="B4379">
        <v>1</v>
      </c>
    </row>
    <row r="4380" spans="1:2" x14ac:dyDescent="0.25">
      <c r="A4380" t="s">
        <v>4570</v>
      </c>
      <c r="B4380">
        <v>4</v>
      </c>
    </row>
    <row r="4381" spans="1:2" x14ac:dyDescent="0.25">
      <c r="A4381" t="s">
        <v>4571</v>
      </c>
      <c r="B4381">
        <v>12</v>
      </c>
    </row>
    <row r="4382" spans="1:2" x14ac:dyDescent="0.25">
      <c r="A4382" t="s">
        <v>4572</v>
      </c>
      <c r="B4382">
        <v>1</v>
      </c>
    </row>
    <row r="4383" spans="1:2" x14ac:dyDescent="0.25">
      <c r="A4383" t="s">
        <v>4573</v>
      </c>
      <c r="B4383">
        <v>4</v>
      </c>
    </row>
    <row r="4384" spans="1:2" x14ac:dyDescent="0.25">
      <c r="A4384" t="s">
        <v>4574</v>
      </c>
      <c r="B4384">
        <v>6</v>
      </c>
    </row>
    <row r="4385" spans="1:2" x14ac:dyDescent="0.25">
      <c r="A4385" t="s">
        <v>4575</v>
      </c>
      <c r="B4385">
        <v>7</v>
      </c>
    </row>
    <row r="4386" spans="1:2" x14ac:dyDescent="0.25">
      <c r="A4386" t="s">
        <v>4576</v>
      </c>
      <c r="B4386">
        <v>4</v>
      </c>
    </row>
    <row r="4387" spans="1:2" x14ac:dyDescent="0.25">
      <c r="A4387" t="s">
        <v>4577</v>
      </c>
      <c r="B4387">
        <v>2</v>
      </c>
    </row>
    <row r="4388" spans="1:2" x14ac:dyDescent="0.25">
      <c r="A4388" t="s">
        <v>4578</v>
      </c>
      <c r="B4388">
        <v>2</v>
      </c>
    </row>
    <row r="4389" spans="1:2" x14ac:dyDescent="0.25">
      <c r="A4389" t="s">
        <v>4579</v>
      </c>
      <c r="B4389">
        <v>1</v>
      </c>
    </row>
    <row r="4390" spans="1:2" x14ac:dyDescent="0.25">
      <c r="A4390" t="s">
        <v>4580</v>
      </c>
      <c r="B4390">
        <v>4</v>
      </c>
    </row>
    <row r="4391" spans="1:2" x14ac:dyDescent="0.25">
      <c r="A4391" t="s">
        <v>4581</v>
      </c>
      <c r="B4391">
        <v>2</v>
      </c>
    </row>
    <row r="4392" spans="1:2" x14ac:dyDescent="0.25">
      <c r="A4392" t="s">
        <v>4582</v>
      </c>
      <c r="B4392">
        <v>4</v>
      </c>
    </row>
    <row r="4393" spans="1:2" x14ac:dyDescent="0.25">
      <c r="A4393" t="s">
        <v>4583</v>
      </c>
      <c r="B4393">
        <v>2</v>
      </c>
    </row>
    <row r="4394" spans="1:2" x14ac:dyDescent="0.25">
      <c r="A4394" t="s">
        <v>4584</v>
      </c>
      <c r="B4394">
        <v>1</v>
      </c>
    </row>
    <row r="4395" spans="1:2" x14ac:dyDescent="0.25">
      <c r="A4395" t="s">
        <v>4585</v>
      </c>
      <c r="B4395">
        <v>9</v>
      </c>
    </row>
    <row r="4396" spans="1:2" x14ac:dyDescent="0.25">
      <c r="A4396" t="s">
        <v>4586</v>
      </c>
      <c r="B4396">
        <v>3</v>
      </c>
    </row>
    <row r="4397" spans="1:2" x14ac:dyDescent="0.25">
      <c r="A4397" t="s">
        <v>4587</v>
      </c>
      <c r="B4397">
        <v>2</v>
      </c>
    </row>
    <row r="4398" spans="1:2" x14ac:dyDescent="0.25">
      <c r="A4398" t="s">
        <v>4588</v>
      </c>
      <c r="B4398">
        <v>2</v>
      </c>
    </row>
    <row r="4399" spans="1:2" x14ac:dyDescent="0.25">
      <c r="A4399" t="s">
        <v>4589</v>
      </c>
      <c r="B4399">
        <v>1</v>
      </c>
    </row>
    <row r="4400" spans="1:2" x14ac:dyDescent="0.25">
      <c r="A4400" t="s">
        <v>4590</v>
      </c>
      <c r="B4400">
        <v>3</v>
      </c>
    </row>
    <row r="4401" spans="1:2" x14ac:dyDescent="0.25">
      <c r="A4401" t="s">
        <v>4591</v>
      </c>
      <c r="B4401">
        <v>1</v>
      </c>
    </row>
    <row r="4402" spans="1:2" x14ac:dyDescent="0.25">
      <c r="A4402" t="s">
        <v>4592</v>
      </c>
      <c r="B4402">
        <v>6</v>
      </c>
    </row>
    <row r="4403" spans="1:2" x14ac:dyDescent="0.25">
      <c r="A4403" t="s">
        <v>89</v>
      </c>
      <c r="B4403">
        <v>4</v>
      </c>
    </row>
    <row r="4404" spans="1:2" x14ac:dyDescent="0.25">
      <c r="A4404" t="s">
        <v>4593</v>
      </c>
      <c r="B4404">
        <v>5</v>
      </c>
    </row>
    <row r="4405" spans="1:2" x14ac:dyDescent="0.25">
      <c r="A4405" t="s">
        <v>4594</v>
      </c>
      <c r="B4405">
        <v>1</v>
      </c>
    </row>
    <row r="4406" spans="1:2" x14ac:dyDescent="0.25">
      <c r="A4406" t="s">
        <v>4595</v>
      </c>
      <c r="B4406">
        <v>2</v>
      </c>
    </row>
    <row r="4407" spans="1:2" x14ac:dyDescent="0.25">
      <c r="A4407" t="s">
        <v>4596</v>
      </c>
      <c r="B4407">
        <v>1</v>
      </c>
    </row>
    <row r="4408" spans="1:2" x14ac:dyDescent="0.25">
      <c r="A4408" t="s">
        <v>4597</v>
      </c>
      <c r="B4408">
        <v>3</v>
      </c>
    </row>
    <row r="4409" spans="1:2" x14ac:dyDescent="0.25">
      <c r="A4409" t="s">
        <v>4598</v>
      </c>
      <c r="B4409">
        <v>3</v>
      </c>
    </row>
    <row r="4410" spans="1:2" x14ac:dyDescent="0.25">
      <c r="A4410" t="s">
        <v>4599</v>
      </c>
      <c r="B4410">
        <v>2</v>
      </c>
    </row>
    <row r="4411" spans="1:2" x14ac:dyDescent="0.25">
      <c r="A4411" t="s">
        <v>4600</v>
      </c>
      <c r="B4411">
        <v>2</v>
      </c>
    </row>
    <row r="4412" spans="1:2" x14ac:dyDescent="0.25">
      <c r="A4412" t="s">
        <v>4601</v>
      </c>
      <c r="B4412">
        <v>3</v>
      </c>
    </row>
    <row r="4413" spans="1:2" x14ac:dyDescent="0.25">
      <c r="A4413" t="s">
        <v>4602</v>
      </c>
      <c r="B4413">
        <v>1</v>
      </c>
    </row>
    <row r="4414" spans="1:2" x14ac:dyDescent="0.25">
      <c r="A4414" t="s">
        <v>4603</v>
      </c>
      <c r="B4414">
        <v>1</v>
      </c>
    </row>
    <row r="4415" spans="1:2" x14ac:dyDescent="0.25">
      <c r="A4415" t="s">
        <v>4604</v>
      </c>
      <c r="B4415">
        <v>9</v>
      </c>
    </row>
    <row r="4416" spans="1:2" x14ac:dyDescent="0.25">
      <c r="A4416" t="s">
        <v>4605</v>
      </c>
      <c r="B4416">
        <v>4</v>
      </c>
    </row>
    <row r="4417" spans="1:2" x14ac:dyDescent="0.25">
      <c r="A4417" t="s">
        <v>4606</v>
      </c>
      <c r="B4417">
        <v>1</v>
      </c>
    </row>
    <row r="4418" spans="1:2" x14ac:dyDescent="0.25">
      <c r="A4418" t="s">
        <v>4607</v>
      </c>
      <c r="B4418">
        <v>15</v>
      </c>
    </row>
    <row r="4419" spans="1:2" x14ac:dyDescent="0.25">
      <c r="A4419" t="s">
        <v>4608</v>
      </c>
      <c r="B4419">
        <v>5</v>
      </c>
    </row>
    <row r="4420" spans="1:2" x14ac:dyDescent="0.25">
      <c r="A4420" t="s">
        <v>4609</v>
      </c>
      <c r="B4420">
        <v>1</v>
      </c>
    </row>
    <row r="4421" spans="1:2" x14ac:dyDescent="0.25">
      <c r="A4421" t="s">
        <v>4610</v>
      </c>
      <c r="B4421">
        <v>2</v>
      </c>
    </row>
    <row r="4422" spans="1:2" x14ac:dyDescent="0.25">
      <c r="A4422" t="s">
        <v>4611</v>
      </c>
      <c r="B4422">
        <v>1</v>
      </c>
    </row>
    <row r="4423" spans="1:2" x14ac:dyDescent="0.25">
      <c r="A4423" t="s">
        <v>4612</v>
      </c>
      <c r="B4423">
        <v>2</v>
      </c>
    </row>
    <row r="4424" spans="1:2" x14ac:dyDescent="0.25">
      <c r="A4424" t="s">
        <v>4613</v>
      </c>
      <c r="B4424">
        <v>9</v>
      </c>
    </row>
    <row r="4425" spans="1:2" x14ac:dyDescent="0.25">
      <c r="A4425" t="s">
        <v>4614</v>
      </c>
      <c r="B4425">
        <v>3</v>
      </c>
    </row>
    <row r="4426" spans="1:2" x14ac:dyDescent="0.25">
      <c r="A4426" t="s">
        <v>4615</v>
      </c>
      <c r="B4426">
        <v>5</v>
      </c>
    </row>
    <row r="4427" spans="1:2" x14ac:dyDescent="0.25">
      <c r="A4427" t="s">
        <v>4616</v>
      </c>
      <c r="B4427">
        <v>2</v>
      </c>
    </row>
    <row r="4428" spans="1:2" x14ac:dyDescent="0.25">
      <c r="A4428" t="s">
        <v>4617</v>
      </c>
      <c r="B4428">
        <v>2</v>
      </c>
    </row>
    <row r="4429" spans="1:2" x14ac:dyDescent="0.25">
      <c r="A4429" t="s">
        <v>4618</v>
      </c>
      <c r="B4429">
        <v>3</v>
      </c>
    </row>
    <row r="4430" spans="1:2" x14ac:dyDescent="0.25">
      <c r="A4430" t="s">
        <v>4619</v>
      </c>
      <c r="B4430">
        <v>2</v>
      </c>
    </row>
    <row r="4431" spans="1:2" x14ac:dyDescent="0.25">
      <c r="A4431" t="s">
        <v>4620</v>
      </c>
      <c r="B4431">
        <v>1</v>
      </c>
    </row>
    <row r="4432" spans="1:2" x14ac:dyDescent="0.25">
      <c r="A4432" t="s">
        <v>4621</v>
      </c>
      <c r="B4432">
        <v>9</v>
      </c>
    </row>
    <row r="4433" spans="1:2" x14ac:dyDescent="0.25">
      <c r="A4433" t="s">
        <v>4622</v>
      </c>
      <c r="B4433">
        <v>1</v>
      </c>
    </row>
    <row r="4434" spans="1:2" x14ac:dyDescent="0.25">
      <c r="A4434" t="s">
        <v>366</v>
      </c>
      <c r="B4434">
        <v>7</v>
      </c>
    </row>
    <row r="4435" spans="1:2" x14ac:dyDescent="0.25">
      <c r="A4435" t="s">
        <v>201</v>
      </c>
      <c r="B4435">
        <v>1</v>
      </c>
    </row>
    <row r="4436" spans="1:2" x14ac:dyDescent="0.25">
      <c r="A4436" t="s">
        <v>4623</v>
      </c>
      <c r="B4436">
        <v>9</v>
      </c>
    </row>
    <row r="4437" spans="1:2" x14ac:dyDescent="0.25">
      <c r="A4437" t="s">
        <v>4624</v>
      </c>
      <c r="B4437">
        <v>6</v>
      </c>
    </row>
    <row r="4438" spans="1:2" x14ac:dyDescent="0.25">
      <c r="A4438" t="s">
        <v>90</v>
      </c>
      <c r="B4438">
        <v>2</v>
      </c>
    </row>
    <row r="4439" spans="1:2" x14ac:dyDescent="0.25">
      <c r="A4439" t="s">
        <v>4625</v>
      </c>
      <c r="B4439">
        <v>2</v>
      </c>
    </row>
    <row r="4440" spans="1:2" x14ac:dyDescent="0.25">
      <c r="A4440" t="s">
        <v>4626</v>
      </c>
      <c r="B4440">
        <v>2</v>
      </c>
    </row>
    <row r="4441" spans="1:2" x14ac:dyDescent="0.25">
      <c r="A4441" t="s">
        <v>4627</v>
      </c>
      <c r="B4441">
        <v>18</v>
      </c>
    </row>
    <row r="4442" spans="1:2" x14ac:dyDescent="0.25">
      <c r="A4442" t="s">
        <v>4628</v>
      </c>
      <c r="B4442">
        <v>3</v>
      </c>
    </row>
    <row r="4443" spans="1:2" x14ac:dyDescent="0.25">
      <c r="A4443" t="s">
        <v>4629</v>
      </c>
      <c r="B4443">
        <v>4</v>
      </c>
    </row>
    <row r="4444" spans="1:2" x14ac:dyDescent="0.25">
      <c r="A4444" t="s">
        <v>4630</v>
      </c>
      <c r="B4444">
        <v>6</v>
      </c>
    </row>
    <row r="4445" spans="1:2" x14ac:dyDescent="0.25">
      <c r="A4445" t="s">
        <v>4631</v>
      </c>
      <c r="B4445">
        <v>6</v>
      </c>
    </row>
    <row r="4446" spans="1:2" x14ac:dyDescent="0.25">
      <c r="A4446" t="s">
        <v>4632</v>
      </c>
      <c r="B4446">
        <v>6</v>
      </c>
    </row>
    <row r="4447" spans="1:2" x14ac:dyDescent="0.25">
      <c r="A4447" t="s">
        <v>4633</v>
      </c>
      <c r="B4447">
        <v>1</v>
      </c>
    </row>
    <row r="4448" spans="1:2" x14ac:dyDescent="0.25">
      <c r="A4448" t="s">
        <v>4634</v>
      </c>
      <c r="B4448">
        <v>15</v>
      </c>
    </row>
    <row r="4449" spans="1:2" x14ac:dyDescent="0.25">
      <c r="A4449" t="s">
        <v>4635</v>
      </c>
      <c r="B4449">
        <v>19</v>
      </c>
    </row>
    <row r="4450" spans="1:2" x14ac:dyDescent="0.25">
      <c r="A4450" t="s">
        <v>4636</v>
      </c>
      <c r="B4450">
        <v>4</v>
      </c>
    </row>
    <row r="4451" spans="1:2" x14ac:dyDescent="0.25">
      <c r="A4451" t="s">
        <v>4637</v>
      </c>
      <c r="B4451">
        <v>32</v>
      </c>
    </row>
    <row r="4452" spans="1:2" x14ac:dyDescent="0.25">
      <c r="A4452" t="s">
        <v>4638</v>
      </c>
      <c r="B4452">
        <v>6</v>
      </c>
    </row>
    <row r="4453" spans="1:2" x14ac:dyDescent="0.25">
      <c r="A4453" t="s">
        <v>4639</v>
      </c>
      <c r="B4453">
        <v>6</v>
      </c>
    </row>
    <row r="4454" spans="1:2" x14ac:dyDescent="0.25">
      <c r="A4454" t="s">
        <v>4640</v>
      </c>
      <c r="B4454">
        <v>1</v>
      </c>
    </row>
    <row r="4455" spans="1:2" x14ac:dyDescent="0.25">
      <c r="A4455" t="s">
        <v>4641</v>
      </c>
      <c r="B4455">
        <v>6</v>
      </c>
    </row>
    <row r="4456" spans="1:2" x14ac:dyDescent="0.25">
      <c r="A4456" t="s">
        <v>4642</v>
      </c>
      <c r="B4456">
        <v>1</v>
      </c>
    </row>
    <row r="4457" spans="1:2" x14ac:dyDescent="0.25">
      <c r="A4457" t="s">
        <v>4643</v>
      </c>
      <c r="B4457">
        <v>1</v>
      </c>
    </row>
    <row r="4458" spans="1:2" x14ac:dyDescent="0.25">
      <c r="A4458" t="s">
        <v>4644</v>
      </c>
      <c r="B4458">
        <v>2</v>
      </c>
    </row>
    <row r="4459" spans="1:2" x14ac:dyDescent="0.25">
      <c r="A4459" t="s">
        <v>4645</v>
      </c>
      <c r="B4459">
        <v>2</v>
      </c>
    </row>
    <row r="4460" spans="1:2" x14ac:dyDescent="0.25">
      <c r="A4460" t="s">
        <v>4646</v>
      </c>
      <c r="B4460">
        <v>2</v>
      </c>
    </row>
    <row r="4461" spans="1:2" x14ac:dyDescent="0.25">
      <c r="A4461" t="s">
        <v>4647</v>
      </c>
      <c r="B4461">
        <v>5</v>
      </c>
    </row>
    <row r="4462" spans="1:2" x14ac:dyDescent="0.25">
      <c r="A4462" t="s">
        <v>4648</v>
      </c>
      <c r="B4462">
        <v>6</v>
      </c>
    </row>
    <row r="4463" spans="1:2" x14ac:dyDescent="0.25">
      <c r="A4463" t="s">
        <v>4649</v>
      </c>
      <c r="B4463">
        <v>1</v>
      </c>
    </row>
    <row r="4464" spans="1:2" x14ac:dyDescent="0.25">
      <c r="A4464" t="s">
        <v>4650</v>
      </c>
      <c r="B4464">
        <v>2</v>
      </c>
    </row>
    <row r="4465" spans="1:2" x14ac:dyDescent="0.25">
      <c r="A4465" t="s">
        <v>4651</v>
      </c>
      <c r="B4465">
        <v>2</v>
      </c>
    </row>
    <row r="4466" spans="1:2" x14ac:dyDescent="0.25">
      <c r="A4466" t="s">
        <v>4652</v>
      </c>
      <c r="B4466">
        <v>9</v>
      </c>
    </row>
    <row r="4467" spans="1:2" x14ac:dyDescent="0.25">
      <c r="A4467" t="s">
        <v>4653</v>
      </c>
      <c r="B4467">
        <v>1</v>
      </c>
    </row>
    <row r="4468" spans="1:2" x14ac:dyDescent="0.25">
      <c r="A4468" t="s">
        <v>4654</v>
      </c>
      <c r="B4468">
        <v>6</v>
      </c>
    </row>
    <row r="4469" spans="1:2" x14ac:dyDescent="0.25">
      <c r="A4469" t="s">
        <v>4655</v>
      </c>
      <c r="B4469">
        <v>11</v>
      </c>
    </row>
    <row r="4470" spans="1:2" x14ac:dyDescent="0.25">
      <c r="A4470" t="s">
        <v>4656</v>
      </c>
      <c r="B4470">
        <v>3</v>
      </c>
    </row>
    <row r="4471" spans="1:2" x14ac:dyDescent="0.25">
      <c r="A4471" t="s">
        <v>4657</v>
      </c>
      <c r="B4471">
        <v>1</v>
      </c>
    </row>
    <row r="4472" spans="1:2" x14ac:dyDescent="0.25">
      <c r="A4472" t="s">
        <v>4658</v>
      </c>
      <c r="B4472">
        <v>2</v>
      </c>
    </row>
    <row r="4473" spans="1:2" x14ac:dyDescent="0.25">
      <c r="A4473" t="s">
        <v>4659</v>
      </c>
      <c r="B4473">
        <v>2</v>
      </c>
    </row>
    <row r="4474" spans="1:2" x14ac:dyDescent="0.25">
      <c r="A4474" t="s">
        <v>4660</v>
      </c>
      <c r="B4474">
        <v>3</v>
      </c>
    </row>
    <row r="4475" spans="1:2" x14ac:dyDescent="0.25">
      <c r="A4475" t="s">
        <v>4661</v>
      </c>
      <c r="B4475">
        <v>884</v>
      </c>
    </row>
    <row r="4476" spans="1:2" x14ac:dyDescent="0.25">
      <c r="A4476" t="s">
        <v>4662</v>
      </c>
      <c r="B4476">
        <v>2</v>
      </c>
    </row>
    <row r="4477" spans="1:2" x14ac:dyDescent="0.25">
      <c r="A4477" t="s">
        <v>4663</v>
      </c>
      <c r="B4477">
        <v>4</v>
      </c>
    </row>
    <row r="4478" spans="1:2" x14ac:dyDescent="0.25">
      <c r="A4478" t="s">
        <v>4664</v>
      </c>
      <c r="B4478">
        <v>33</v>
      </c>
    </row>
    <row r="4479" spans="1:2" x14ac:dyDescent="0.25">
      <c r="A4479" t="s">
        <v>287</v>
      </c>
      <c r="B4479">
        <v>3</v>
      </c>
    </row>
    <row r="4480" spans="1:2" x14ac:dyDescent="0.25">
      <c r="A4480" t="s">
        <v>4665</v>
      </c>
      <c r="B4480">
        <v>25</v>
      </c>
    </row>
    <row r="4481" spans="1:2" x14ac:dyDescent="0.25">
      <c r="A4481" t="s">
        <v>4666</v>
      </c>
      <c r="B4481">
        <v>12</v>
      </c>
    </row>
    <row r="4482" spans="1:2" x14ac:dyDescent="0.25">
      <c r="A4482" t="s">
        <v>4667</v>
      </c>
      <c r="B4482">
        <v>3</v>
      </c>
    </row>
    <row r="4483" spans="1:2" x14ac:dyDescent="0.25">
      <c r="A4483" t="s">
        <v>4668</v>
      </c>
      <c r="B4483">
        <v>1</v>
      </c>
    </row>
    <row r="4484" spans="1:2" x14ac:dyDescent="0.25">
      <c r="A4484" t="s">
        <v>4669</v>
      </c>
      <c r="B4484">
        <v>7</v>
      </c>
    </row>
    <row r="4485" spans="1:2" x14ac:dyDescent="0.25">
      <c r="A4485" t="s">
        <v>4670</v>
      </c>
      <c r="B4485">
        <v>4</v>
      </c>
    </row>
    <row r="4486" spans="1:2" x14ac:dyDescent="0.25">
      <c r="A4486" t="s">
        <v>4671</v>
      </c>
      <c r="B4486">
        <v>11</v>
      </c>
    </row>
    <row r="4487" spans="1:2" x14ac:dyDescent="0.25">
      <c r="A4487" t="s">
        <v>4672</v>
      </c>
      <c r="B4487">
        <v>2</v>
      </c>
    </row>
    <row r="4488" spans="1:2" x14ac:dyDescent="0.25">
      <c r="A4488" t="s">
        <v>4673</v>
      </c>
      <c r="B4488">
        <v>4</v>
      </c>
    </row>
    <row r="4489" spans="1:2" x14ac:dyDescent="0.25">
      <c r="A4489" t="s">
        <v>4674</v>
      </c>
      <c r="B4489">
        <v>1</v>
      </c>
    </row>
    <row r="4490" spans="1:2" x14ac:dyDescent="0.25">
      <c r="A4490" t="s">
        <v>4675</v>
      </c>
      <c r="B4490">
        <v>5</v>
      </c>
    </row>
    <row r="4491" spans="1:2" x14ac:dyDescent="0.25">
      <c r="A4491" t="s">
        <v>4676</v>
      </c>
      <c r="B4491">
        <v>2</v>
      </c>
    </row>
    <row r="4492" spans="1:2" x14ac:dyDescent="0.25">
      <c r="A4492" t="s">
        <v>4677</v>
      </c>
      <c r="B4492">
        <v>17</v>
      </c>
    </row>
    <row r="4493" spans="1:2" x14ac:dyDescent="0.25">
      <c r="A4493" t="s">
        <v>4678</v>
      </c>
      <c r="B4493">
        <v>2</v>
      </c>
    </row>
    <row r="4494" spans="1:2" x14ac:dyDescent="0.25">
      <c r="A4494" t="s">
        <v>4679</v>
      </c>
      <c r="B4494">
        <v>4</v>
      </c>
    </row>
    <row r="4495" spans="1:2" x14ac:dyDescent="0.25">
      <c r="A4495" t="s">
        <v>4680</v>
      </c>
      <c r="B4495">
        <v>12</v>
      </c>
    </row>
    <row r="4496" spans="1:2" x14ac:dyDescent="0.25">
      <c r="A4496" t="s">
        <v>4681</v>
      </c>
      <c r="B4496">
        <v>3</v>
      </c>
    </row>
    <row r="4497" spans="1:2" x14ac:dyDescent="0.25">
      <c r="A4497" t="s">
        <v>4682</v>
      </c>
      <c r="B4497">
        <v>3</v>
      </c>
    </row>
    <row r="4498" spans="1:2" x14ac:dyDescent="0.25">
      <c r="A4498" t="s">
        <v>4683</v>
      </c>
      <c r="B4498">
        <v>1</v>
      </c>
    </row>
    <row r="4499" spans="1:2" x14ac:dyDescent="0.25">
      <c r="A4499" t="s">
        <v>4684</v>
      </c>
      <c r="B4499">
        <v>7</v>
      </c>
    </row>
    <row r="4500" spans="1:2" x14ac:dyDescent="0.25">
      <c r="A4500" t="s">
        <v>4685</v>
      </c>
      <c r="B4500">
        <v>5</v>
      </c>
    </row>
    <row r="4501" spans="1:2" x14ac:dyDescent="0.25">
      <c r="A4501" t="s">
        <v>4686</v>
      </c>
      <c r="B4501">
        <v>2</v>
      </c>
    </row>
    <row r="4502" spans="1:2" x14ac:dyDescent="0.25">
      <c r="A4502" t="s">
        <v>4687</v>
      </c>
      <c r="B4502">
        <v>7</v>
      </c>
    </row>
    <row r="4503" spans="1:2" x14ac:dyDescent="0.25">
      <c r="A4503" t="s">
        <v>4688</v>
      </c>
      <c r="B4503">
        <v>16</v>
      </c>
    </row>
    <row r="4504" spans="1:2" x14ac:dyDescent="0.25">
      <c r="A4504" t="s">
        <v>4689</v>
      </c>
      <c r="B4504">
        <v>1</v>
      </c>
    </row>
    <row r="4505" spans="1:2" x14ac:dyDescent="0.25">
      <c r="A4505" t="s">
        <v>4690</v>
      </c>
      <c r="B4505">
        <v>2</v>
      </c>
    </row>
    <row r="4506" spans="1:2" x14ac:dyDescent="0.25">
      <c r="A4506" t="s">
        <v>4691</v>
      </c>
      <c r="B4506">
        <v>1</v>
      </c>
    </row>
    <row r="4507" spans="1:2" x14ac:dyDescent="0.25">
      <c r="A4507" t="s">
        <v>4692</v>
      </c>
      <c r="B4507">
        <v>35</v>
      </c>
    </row>
    <row r="4508" spans="1:2" x14ac:dyDescent="0.25">
      <c r="A4508" t="s">
        <v>4693</v>
      </c>
      <c r="B4508">
        <v>5</v>
      </c>
    </row>
    <row r="4509" spans="1:2" x14ac:dyDescent="0.25">
      <c r="A4509" t="s">
        <v>4694</v>
      </c>
      <c r="B4509">
        <v>5</v>
      </c>
    </row>
    <row r="4510" spans="1:2" x14ac:dyDescent="0.25">
      <c r="A4510" t="s">
        <v>4695</v>
      </c>
      <c r="B4510">
        <v>1</v>
      </c>
    </row>
    <row r="4511" spans="1:2" x14ac:dyDescent="0.25">
      <c r="A4511" t="s">
        <v>4696</v>
      </c>
      <c r="B4511">
        <v>2</v>
      </c>
    </row>
    <row r="4512" spans="1:2" x14ac:dyDescent="0.25">
      <c r="A4512" t="s">
        <v>4697</v>
      </c>
      <c r="B4512">
        <v>1</v>
      </c>
    </row>
    <row r="4513" spans="1:2" x14ac:dyDescent="0.25">
      <c r="A4513" t="s">
        <v>4698</v>
      </c>
      <c r="B4513">
        <v>3</v>
      </c>
    </row>
    <row r="4514" spans="1:2" x14ac:dyDescent="0.25">
      <c r="A4514" t="s">
        <v>4699</v>
      </c>
      <c r="B4514">
        <v>45</v>
      </c>
    </row>
    <row r="4515" spans="1:2" x14ac:dyDescent="0.25">
      <c r="A4515" t="s">
        <v>4700</v>
      </c>
      <c r="B4515">
        <v>5</v>
      </c>
    </row>
    <row r="4516" spans="1:2" x14ac:dyDescent="0.25">
      <c r="A4516" t="s">
        <v>4701</v>
      </c>
      <c r="B4516">
        <v>1</v>
      </c>
    </row>
    <row r="4517" spans="1:2" x14ac:dyDescent="0.25">
      <c r="A4517" t="s">
        <v>4702</v>
      </c>
      <c r="B4517">
        <v>15</v>
      </c>
    </row>
    <row r="4518" spans="1:2" x14ac:dyDescent="0.25">
      <c r="A4518" t="s">
        <v>288</v>
      </c>
      <c r="B4518">
        <v>8</v>
      </c>
    </row>
    <row r="4519" spans="1:2" x14ac:dyDescent="0.25">
      <c r="A4519" t="s">
        <v>4703</v>
      </c>
      <c r="B4519">
        <v>1</v>
      </c>
    </row>
    <row r="4520" spans="1:2" x14ac:dyDescent="0.25">
      <c r="A4520" t="s">
        <v>4704</v>
      </c>
      <c r="B4520">
        <v>1</v>
      </c>
    </row>
    <row r="4521" spans="1:2" x14ac:dyDescent="0.25">
      <c r="A4521" t="s">
        <v>4705</v>
      </c>
      <c r="B4521">
        <v>4</v>
      </c>
    </row>
    <row r="4522" spans="1:2" x14ac:dyDescent="0.25">
      <c r="A4522" t="s">
        <v>4706</v>
      </c>
      <c r="B4522">
        <v>25</v>
      </c>
    </row>
    <row r="4523" spans="1:2" x14ac:dyDescent="0.25">
      <c r="A4523" t="s">
        <v>4707</v>
      </c>
      <c r="B4523">
        <v>3</v>
      </c>
    </row>
    <row r="4524" spans="1:2" x14ac:dyDescent="0.25">
      <c r="A4524" t="s">
        <v>4708</v>
      </c>
      <c r="B4524">
        <v>3</v>
      </c>
    </row>
    <row r="4525" spans="1:2" x14ac:dyDescent="0.25">
      <c r="A4525" t="s">
        <v>4709</v>
      </c>
      <c r="B4525">
        <v>11</v>
      </c>
    </row>
    <row r="4526" spans="1:2" x14ac:dyDescent="0.25">
      <c r="A4526" t="s">
        <v>4710</v>
      </c>
      <c r="B4526">
        <v>16</v>
      </c>
    </row>
    <row r="4527" spans="1:2" x14ac:dyDescent="0.25">
      <c r="A4527" t="s">
        <v>4711</v>
      </c>
      <c r="B4527">
        <v>1</v>
      </c>
    </row>
    <row r="4528" spans="1:2" x14ac:dyDescent="0.25">
      <c r="A4528" t="s">
        <v>91</v>
      </c>
      <c r="B4528">
        <v>1</v>
      </c>
    </row>
    <row r="4529" spans="1:2" x14ac:dyDescent="0.25">
      <c r="A4529" t="s">
        <v>4712</v>
      </c>
      <c r="B4529">
        <v>2</v>
      </c>
    </row>
    <row r="4530" spans="1:2" x14ac:dyDescent="0.25">
      <c r="A4530" t="s">
        <v>4713</v>
      </c>
      <c r="B4530">
        <v>46</v>
      </c>
    </row>
    <row r="4531" spans="1:2" x14ac:dyDescent="0.25">
      <c r="A4531" t="s">
        <v>4714</v>
      </c>
      <c r="B4531">
        <v>20</v>
      </c>
    </row>
    <row r="4532" spans="1:2" x14ac:dyDescent="0.25">
      <c r="A4532" t="s">
        <v>202</v>
      </c>
      <c r="B4532">
        <v>5</v>
      </c>
    </row>
    <row r="4533" spans="1:2" x14ac:dyDescent="0.25">
      <c r="A4533" t="s">
        <v>4715</v>
      </c>
      <c r="B4533">
        <v>8</v>
      </c>
    </row>
    <row r="4534" spans="1:2" x14ac:dyDescent="0.25">
      <c r="A4534" t="s">
        <v>4716</v>
      </c>
      <c r="B4534">
        <v>11</v>
      </c>
    </row>
    <row r="4535" spans="1:2" x14ac:dyDescent="0.25">
      <c r="A4535" t="s">
        <v>4717</v>
      </c>
      <c r="B4535">
        <v>17</v>
      </c>
    </row>
    <row r="4536" spans="1:2" x14ac:dyDescent="0.25">
      <c r="A4536" t="s">
        <v>4718</v>
      </c>
      <c r="B4536">
        <v>3</v>
      </c>
    </row>
    <row r="4537" spans="1:2" x14ac:dyDescent="0.25">
      <c r="A4537" t="s">
        <v>4719</v>
      </c>
      <c r="B4537">
        <v>2</v>
      </c>
    </row>
    <row r="4538" spans="1:2" x14ac:dyDescent="0.25">
      <c r="A4538" t="s">
        <v>4720</v>
      </c>
      <c r="B4538">
        <v>8</v>
      </c>
    </row>
    <row r="4539" spans="1:2" x14ac:dyDescent="0.25">
      <c r="A4539" t="s">
        <v>4721</v>
      </c>
      <c r="B4539">
        <v>2</v>
      </c>
    </row>
    <row r="4540" spans="1:2" x14ac:dyDescent="0.25">
      <c r="A4540" t="s">
        <v>4722</v>
      </c>
      <c r="B4540">
        <v>3</v>
      </c>
    </row>
    <row r="4541" spans="1:2" x14ac:dyDescent="0.25">
      <c r="A4541" t="s">
        <v>4723</v>
      </c>
      <c r="B4541">
        <v>1</v>
      </c>
    </row>
    <row r="4542" spans="1:2" x14ac:dyDescent="0.25">
      <c r="A4542" t="s">
        <v>4724</v>
      </c>
      <c r="B4542">
        <v>22</v>
      </c>
    </row>
    <row r="4543" spans="1:2" x14ac:dyDescent="0.25">
      <c r="A4543" t="s">
        <v>4725</v>
      </c>
      <c r="B4543">
        <v>38</v>
      </c>
    </row>
    <row r="4544" spans="1:2" x14ac:dyDescent="0.25">
      <c r="A4544" t="s">
        <v>4726</v>
      </c>
      <c r="B4544">
        <v>7</v>
      </c>
    </row>
    <row r="4545" spans="1:2" x14ac:dyDescent="0.25">
      <c r="A4545" t="s">
        <v>4727</v>
      </c>
      <c r="B4545">
        <v>4</v>
      </c>
    </row>
    <row r="4546" spans="1:2" x14ac:dyDescent="0.25">
      <c r="A4546" t="s">
        <v>4728</v>
      </c>
      <c r="B4546">
        <v>1</v>
      </c>
    </row>
    <row r="4547" spans="1:2" x14ac:dyDescent="0.25">
      <c r="A4547" t="s">
        <v>4729</v>
      </c>
      <c r="B4547">
        <v>1</v>
      </c>
    </row>
    <row r="4548" spans="1:2" x14ac:dyDescent="0.25">
      <c r="A4548" t="s">
        <v>4730</v>
      </c>
      <c r="B4548">
        <v>14</v>
      </c>
    </row>
    <row r="4549" spans="1:2" x14ac:dyDescent="0.25">
      <c r="A4549" t="s">
        <v>4731</v>
      </c>
      <c r="B4549">
        <v>7</v>
      </c>
    </row>
    <row r="4550" spans="1:2" x14ac:dyDescent="0.25">
      <c r="A4550" t="s">
        <v>4732</v>
      </c>
      <c r="B4550">
        <v>2</v>
      </c>
    </row>
    <row r="4551" spans="1:2" x14ac:dyDescent="0.25">
      <c r="A4551" t="s">
        <v>4733</v>
      </c>
      <c r="B4551">
        <v>1</v>
      </c>
    </row>
    <row r="4552" spans="1:2" x14ac:dyDescent="0.25">
      <c r="A4552" t="s">
        <v>4734</v>
      </c>
      <c r="B4552">
        <v>1</v>
      </c>
    </row>
    <row r="4553" spans="1:2" x14ac:dyDescent="0.25">
      <c r="A4553" t="s">
        <v>4735</v>
      </c>
      <c r="B4553">
        <v>4</v>
      </c>
    </row>
    <row r="4554" spans="1:2" x14ac:dyDescent="0.25">
      <c r="A4554" t="s">
        <v>4736</v>
      </c>
      <c r="B4554">
        <v>3</v>
      </c>
    </row>
    <row r="4555" spans="1:2" x14ac:dyDescent="0.25">
      <c r="A4555" t="s">
        <v>4737</v>
      </c>
      <c r="B4555">
        <v>1</v>
      </c>
    </row>
    <row r="4556" spans="1:2" x14ac:dyDescent="0.25">
      <c r="A4556" t="s">
        <v>4738</v>
      </c>
      <c r="B4556">
        <v>8</v>
      </c>
    </row>
    <row r="4557" spans="1:2" x14ac:dyDescent="0.25">
      <c r="A4557" t="s">
        <v>4739</v>
      </c>
      <c r="B4557">
        <v>22</v>
      </c>
    </row>
    <row r="4558" spans="1:2" x14ac:dyDescent="0.25">
      <c r="A4558" t="s">
        <v>4740</v>
      </c>
      <c r="B4558">
        <v>2</v>
      </c>
    </row>
    <row r="4559" spans="1:2" x14ac:dyDescent="0.25">
      <c r="A4559" t="s">
        <v>4741</v>
      </c>
      <c r="B4559">
        <v>24</v>
      </c>
    </row>
    <row r="4560" spans="1:2" x14ac:dyDescent="0.25">
      <c r="A4560" t="s">
        <v>4742</v>
      </c>
      <c r="B4560">
        <v>4</v>
      </c>
    </row>
    <row r="4561" spans="1:2" x14ac:dyDescent="0.25">
      <c r="A4561" t="s">
        <v>4743</v>
      </c>
      <c r="B4561">
        <v>7</v>
      </c>
    </row>
    <row r="4562" spans="1:2" x14ac:dyDescent="0.25">
      <c r="A4562" t="s">
        <v>4744</v>
      </c>
      <c r="B4562">
        <v>10</v>
      </c>
    </row>
    <row r="4563" spans="1:2" x14ac:dyDescent="0.25">
      <c r="A4563" t="s">
        <v>4745</v>
      </c>
      <c r="B4563">
        <v>1</v>
      </c>
    </row>
    <row r="4564" spans="1:2" x14ac:dyDescent="0.25">
      <c r="A4564" t="s">
        <v>4746</v>
      </c>
      <c r="B4564">
        <v>1</v>
      </c>
    </row>
    <row r="4565" spans="1:2" x14ac:dyDescent="0.25">
      <c r="A4565" t="s">
        <v>4747</v>
      </c>
      <c r="B4565">
        <v>91</v>
      </c>
    </row>
    <row r="4566" spans="1:2" x14ac:dyDescent="0.25">
      <c r="A4566" t="s">
        <v>4748</v>
      </c>
      <c r="B4566">
        <v>4</v>
      </c>
    </row>
    <row r="4567" spans="1:2" x14ac:dyDescent="0.25">
      <c r="A4567" t="s">
        <v>4749</v>
      </c>
      <c r="B4567">
        <v>2</v>
      </c>
    </row>
    <row r="4568" spans="1:2" x14ac:dyDescent="0.25">
      <c r="A4568" t="s">
        <v>4750</v>
      </c>
      <c r="B4568">
        <v>18</v>
      </c>
    </row>
    <row r="4569" spans="1:2" x14ac:dyDescent="0.25">
      <c r="A4569" t="s">
        <v>4751</v>
      </c>
      <c r="B4569">
        <v>5</v>
      </c>
    </row>
    <row r="4570" spans="1:2" x14ac:dyDescent="0.25">
      <c r="A4570" t="s">
        <v>4752</v>
      </c>
      <c r="B4570">
        <v>3</v>
      </c>
    </row>
    <row r="4571" spans="1:2" x14ac:dyDescent="0.25">
      <c r="A4571" t="s">
        <v>4753</v>
      </c>
      <c r="B4571">
        <v>6</v>
      </c>
    </row>
    <row r="4572" spans="1:2" x14ac:dyDescent="0.25">
      <c r="A4572" t="s">
        <v>4754</v>
      </c>
      <c r="B4572">
        <v>13</v>
      </c>
    </row>
    <row r="4573" spans="1:2" x14ac:dyDescent="0.25">
      <c r="A4573" t="s">
        <v>4755</v>
      </c>
      <c r="B4573">
        <v>1</v>
      </c>
    </row>
    <row r="4574" spans="1:2" x14ac:dyDescent="0.25">
      <c r="A4574" t="s">
        <v>4756</v>
      </c>
      <c r="B4574">
        <v>5</v>
      </c>
    </row>
    <row r="4575" spans="1:2" x14ac:dyDescent="0.25">
      <c r="A4575" t="s">
        <v>4757</v>
      </c>
      <c r="B4575">
        <v>9</v>
      </c>
    </row>
    <row r="4576" spans="1:2" x14ac:dyDescent="0.25">
      <c r="A4576" t="s">
        <v>4758</v>
      </c>
      <c r="B4576">
        <v>10</v>
      </c>
    </row>
    <row r="4577" spans="1:2" x14ac:dyDescent="0.25">
      <c r="A4577" t="s">
        <v>4759</v>
      </c>
      <c r="B4577">
        <v>9</v>
      </c>
    </row>
    <row r="4578" spans="1:2" x14ac:dyDescent="0.25">
      <c r="A4578" t="s">
        <v>4760</v>
      </c>
      <c r="B4578">
        <v>29</v>
      </c>
    </row>
    <row r="4579" spans="1:2" x14ac:dyDescent="0.25">
      <c r="A4579" t="s">
        <v>4761</v>
      </c>
      <c r="B4579">
        <v>2</v>
      </c>
    </row>
    <row r="4580" spans="1:2" x14ac:dyDescent="0.25">
      <c r="A4580" t="s">
        <v>4762</v>
      </c>
      <c r="B4580">
        <v>4</v>
      </c>
    </row>
    <row r="4581" spans="1:2" x14ac:dyDescent="0.25">
      <c r="A4581" t="s">
        <v>4763</v>
      </c>
      <c r="B4581">
        <v>7</v>
      </c>
    </row>
    <row r="4582" spans="1:2" x14ac:dyDescent="0.25">
      <c r="A4582" t="s">
        <v>4764</v>
      </c>
      <c r="B4582">
        <v>1</v>
      </c>
    </row>
    <row r="4583" spans="1:2" x14ac:dyDescent="0.25">
      <c r="A4583" t="s">
        <v>4765</v>
      </c>
      <c r="B4583">
        <v>1</v>
      </c>
    </row>
    <row r="4584" spans="1:2" x14ac:dyDescent="0.25">
      <c r="A4584" t="s">
        <v>4766</v>
      </c>
      <c r="B4584">
        <v>1</v>
      </c>
    </row>
    <row r="4585" spans="1:2" x14ac:dyDescent="0.25">
      <c r="A4585" t="s">
        <v>4767</v>
      </c>
      <c r="B4585">
        <v>2</v>
      </c>
    </row>
    <row r="4586" spans="1:2" x14ac:dyDescent="0.25">
      <c r="A4586" t="s">
        <v>4768</v>
      </c>
      <c r="B4586">
        <v>4</v>
      </c>
    </row>
    <row r="4587" spans="1:2" x14ac:dyDescent="0.25">
      <c r="A4587" t="s">
        <v>4769</v>
      </c>
      <c r="B4587">
        <v>3</v>
      </c>
    </row>
    <row r="4588" spans="1:2" x14ac:dyDescent="0.25">
      <c r="A4588" t="s">
        <v>4770</v>
      </c>
      <c r="B4588">
        <v>44</v>
      </c>
    </row>
    <row r="4589" spans="1:2" x14ac:dyDescent="0.25">
      <c r="A4589" t="s">
        <v>4771</v>
      </c>
      <c r="B4589">
        <v>2</v>
      </c>
    </row>
    <row r="4590" spans="1:2" x14ac:dyDescent="0.25">
      <c r="A4590" t="s">
        <v>4772</v>
      </c>
      <c r="B4590">
        <v>1</v>
      </c>
    </row>
    <row r="4591" spans="1:2" x14ac:dyDescent="0.25">
      <c r="A4591" t="s">
        <v>4773</v>
      </c>
      <c r="B4591">
        <v>2</v>
      </c>
    </row>
    <row r="4592" spans="1:2" x14ac:dyDescent="0.25">
      <c r="A4592" t="s">
        <v>4774</v>
      </c>
      <c r="B4592">
        <v>3</v>
      </c>
    </row>
    <row r="4593" spans="1:2" x14ac:dyDescent="0.25">
      <c r="A4593" t="s">
        <v>4775</v>
      </c>
      <c r="B4593">
        <v>1</v>
      </c>
    </row>
    <row r="4594" spans="1:2" x14ac:dyDescent="0.25">
      <c r="A4594" t="s">
        <v>4776</v>
      </c>
      <c r="B4594">
        <v>3</v>
      </c>
    </row>
    <row r="4595" spans="1:2" x14ac:dyDescent="0.25">
      <c r="A4595" t="s">
        <v>4777</v>
      </c>
      <c r="B4595">
        <v>3</v>
      </c>
    </row>
    <row r="4596" spans="1:2" x14ac:dyDescent="0.25">
      <c r="A4596" t="s">
        <v>4778</v>
      </c>
      <c r="B4596">
        <v>5</v>
      </c>
    </row>
    <row r="4597" spans="1:2" x14ac:dyDescent="0.25">
      <c r="A4597" t="s">
        <v>4779</v>
      </c>
      <c r="B4597">
        <v>3</v>
      </c>
    </row>
    <row r="4598" spans="1:2" x14ac:dyDescent="0.25">
      <c r="A4598" t="s">
        <v>4780</v>
      </c>
      <c r="B4598">
        <v>4</v>
      </c>
    </row>
    <row r="4599" spans="1:2" x14ac:dyDescent="0.25">
      <c r="A4599" t="s">
        <v>4781</v>
      </c>
      <c r="B4599">
        <v>2</v>
      </c>
    </row>
    <row r="4600" spans="1:2" x14ac:dyDescent="0.25">
      <c r="A4600" t="s">
        <v>4782</v>
      </c>
      <c r="B4600">
        <v>4</v>
      </c>
    </row>
    <row r="4601" spans="1:2" x14ac:dyDescent="0.25">
      <c r="A4601" t="s">
        <v>4783</v>
      </c>
      <c r="B4601">
        <v>3</v>
      </c>
    </row>
    <row r="4602" spans="1:2" x14ac:dyDescent="0.25">
      <c r="A4602" t="s">
        <v>4784</v>
      </c>
      <c r="B4602">
        <v>10</v>
      </c>
    </row>
    <row r="4603" spans="1:2" x14ac:dyDescent="0.25">
      <c r="A4603" t="s">
        <v>4785</v>
      </c>
      <c r="B4603">
        <v>2</v>
      </c>
    </row>
    <row r="4604" spans="1:2" x14ac:dyDescent="0.25">
      <c r="A4604" t="s">
        <v>4786</v>
      </c>
      <c r="B4604">
        <v>2</v>
      </c>
    </row>
    <row r="4605" spans="1:2" x14ac:dyDescent="0.25">
      <c r="A4605" t="s">
        <v>4787</v>
      </c>
      <c r="B4605">
        <v>1</v>
      </c>
    </row>
    <row r="4606" spans="1:2" x14ac:dyDescent="0.25">
      <c r="A4606" t="s">
        <v>4788</v>
      </c>
      <c r="B4606">
        <v>1</v>
      </c>
    </row>
    <row r="4607" spans="1:2" x14ac:dyDescent="0.25">
      <c r="A4607" t="s">
        <v>4789</v>
      </c>
      <c r="B4607">
        <v>20</v>
      </c>
    </row>
    <row r="4608" spans="1:2" x14ac:dyDescent="0.25">
      <c r="A4608" t="s">
        <v>4790</v>
      </c>
      <c r="B4608">
        <v>2</v>
      </c>
    </row>
    <row r="4609" spans="1:2" x14ac:dyDescent="0.25">
      <c r="A4609" t="s">
        <v>4791</v>
      </c>
      <c r="B4609">
        <v>1</v>
      </c>
    </row>
    <row r="4610" spans="1:2" x14ac:dyDescent="0.25">
      <c r="A4610" t="s">
        <v>4792</v>
      </c>
      <c r="B4610">
        <v>2</v>
      </c>
    </row>
    <row r="4611" spans="1:2" x14ac:dyDescent="0.25">
      <c r="A4611" t="s">
        <v>4793</v>
      </c>
      <c r="B4611">
        <v>5</v>
      </c>
    </row>
    <row r="4612" spans="1:2" x14ac:dyDescent="0.25">
      <c r="A4612" t="s">
        <v>4794</v>
      </c>
      <c r="B4612">
        <v>6</v>
      </c>
    </row>
    <row r="4613" spans="1:2" x14ac:dyDescent="0.25">
      <c r="A4613" t="s">
        <v>4795</v>
      </c>
      <c r="B4613">
        <v>4</v>
      </c>
    </row>
    <row r="4614" spans="1:2" x14ac:dyDescent="0.25">
      <c r="A4614" t="s">
        <v>4796</v>
      </c>
      <c r="B4614">
        <v>2</v>
      </c>
    </row>
    <row r="4615" spans="1:2" x14ac:dyDescent="0.25">
      <c r="A4615" t="s">
        <v>4797</v>
      </c>
      <c r="B4615">
        <v>4</v>
      </c>
    </row>
    <row r="4616" spans="1:2" x14ac:dyDescent="0.25">
      <c r="A4616" t="s">
        <v>4798</v>
      </c>
      <c r="B4616">
        <v>8</v>
      </c>
    </row>
    <row r="4617" spans="1:2" x14ac:dyDescent="0.25">
      <c r="A4617" t="s">
        <v>4799</v>
      </c>
      <c r="B4617">
        <v>2</v>
      </c>
    </row>
    <row r="4618" spans="1:2" x14ac:dyDescent="0.25">
      <c r="A4618" t="s">
        <v>4800</v>
      </c>
      <c r="B4618">
        <v>3</v>
      </c>
    </row>
    <row r="4619" spans="1:2" x14ac:dyDescent="0.25">
      <c r="A4619" t="s">
        <v>4801</v>
      </c>
      <c r="B4619">
        <v>50</v>
      </c>
    </row>
    <row r="4620" spans="1:2" x14ac:dyDescent="0.25">
      <c r="A4620" t="s">
        <v>4802</v>
      </c>
      <c r="B4620">
        <v>1</v>
      </c>
    </row>
    <row r="4621" spans="1:2" x14ac:dyDescent="0.25">
      <c r="A4621" t="s">
        <v>4803</v>
      </c>
      <c r="B4621">
        <v>1</v>
      </c>
    </row>
    <row r="4622" spans="1:2" x14ac:dyDescent="0.25">
      <c r="A4622" t="s">
        <v>4804</v>
      </c>
      <c r="B4622">
        <v>10</v>
      </c>
    </row>
    <row r="4623" spans="1:2" x14ac:dyDescent="0.25">
      <c r="A4623" t="s">
        <v>4805</v>
      </c>
      <c r="B4623">
        <v>2</v>
      </c>
    </row>
    <row r="4624" spans="1:2" x14ac:dyDescent="0.25">
      <c r="A4624" t="s">
        <v>4806</v>
      </c>
      <c r="B4624">
        <v>1</v>
      </c>
    </row>
    <row r="4625" spans="1:2" x14ac:dyDescent="0.25">
      <c r="A4625" t="s">
        <v>4807</v>
      </c>
      <c r="B4625">
        <v>5</v>
      </c>
    </row>
    <row r="4626" spans="1:2" x14ac:dyDescent="0.25">
      <c r="A4626" t="s">
        <v>4808</v>
      </c>
      <c r="B4626">
        <v>6</v>
      </c>
    </row>
    <row r="4627" spans="1:2" x14ac:dyDescent="0.25">
      <c r="A4627" t="s">
        <v>4809</v>
      </c>
      <c r="B4627">
        <v>9</v>
      </c>
    </row>
    <row r="4628" spans="1:2" x14ac:dyDescent="0.25">
      <c r="A4628" t="s">
        <v>4810</v>
      </c>
      <c r="B4628">
        <v>5</v>
      </c>
    </row>
    <row r="4629" spans="1:2" x14ac:dyDescent="0.25">
      <c r="A4629" t="s">
        <v>4811</v>
      </c>
      <c r="B4629">
        <v>9</v>
      </c>
    </row>
    <row r="4630" spans="1:2" x14ac:dyDescent="0.25">
      <c r="A4630" t="s">
        <v>4812</v>
      </c>
      <c r="B4630">
        <v>5</v>
      </c>
    </row>
    <row r="4631" spans="1:2" x14ac:dyDescent="0.25">
      <c r="A4631" t="s">
        <v>4813</v>
      </c>
      <c r="B4631">
        <v>7</v>
      </c>
    </row>
    <row r="4632" spans="1:2" x14ac:dyDescent="0.25">
      <c r="A4632" t="s">
        <v>4814</v>
      </c>
      <c r="B4632">
        <v>1</v>
      </c>
    </row>
    <row r="4633" spans="1:2" x14ac:dyDescent="0.25">
      <c r="A4633" t="s">
        <v>203</v>
      </c>
      <c r="B4633">
        <v>1</v>
      </c>
    </row>
    <row r="4634" spans="1:2" x14ac:dyDescent="0.25">
      <c r="A4634" t="s">
        <v>4815</v>
      </c>
      <c r="B4634">
        <v>2</v>
      </c>
    </row>
    <row r="4635" spans="1:2" x14ac:dyDescent="0.25">
      <c r="A4635" t="s">
        <v>4816</v>
      </c>
      <c r="B4635">
        <v>4</v>
      </c>
    </row>
    <row r="4636" spans="1:2" x14ac:dyDescent="0.25">
      <c r="A4636" t="s">
        <v>4817</v>
      </c>
      <c r="B4636">
        <v>3</v>
      </c>
    </row>
    <row r="4637" spans="1:2" x14ac:dyDescent="0.25">
      <c r="A4637" t="s">
        <v>4818</v>
      </c>
      <c r="B4637">
        <v>1</v>
      </c>
    </row>
    <row r="4638" spans="1:2" x14ac:dyDescent="0.25">
      <c r="A4638" t="s">
        <v>4819</v>
      </c>
      <c r="B4638">
        <v>1</v>
      </c>
    </row>
    <row r="4639" spans="1:2" x14ac:dyDescent="0.25">
      <c r="A4639" t="s">
        <v>4820</v>
      </c>
      <c r="B4639">
        <v>1</v>
      </c>
    </row>
    <row r="4640" spans="1:2" x14ac:dyDescent="0.25">
      <c r="A4640" t="s">
        <v>4821</v>
      </c>
      <c r="B4640">
        <v>2</v>
      </c>
    </row>
    <row r="4641" spans="1:2" x14ac:dyDescent="0.25">
      <c r="A4641" t="s">
        <v>4822</v>
      </c>
      <c r="B4641">
        <v>2</v>
      </c>
    </row>
    <row r="4642" spans="1:2" x14ac:dyDescent="0.25">
      <c r="A4642" t="s">
        <v>4823</v>
      </c>
      <c r="B4642">
        <v>1</v>
      </c>
    </row>
    <row r="4643" spans="1:2" x14ac:dyDescent="0.25">
      <c r="A4643" t="s">
        <v>4824</v>
      </c>
      <c r="B4643">
        <v>4</v>
      </c>
    </row>
    <row r="4644" spans="1:2" x14ac:dyDescent="0.25">
      <c r="A4644" t="s">
        <v>4825</v>
      </c>
      <c r="B4644">
        <v>1</v>
      </c>
    </row>
    <row r="4645" spans="1:2" x14ac:dyDescent="0.25">
      <c r="A4645" t="s">
        <v>4826</v>
      </c>
      <c r="B4645">
        <v>1</v>
      </c>
    </row>
    <row r="4646" spans="1:2" x14ac:dyDescent="0.25">
      <c r="A4646" t="s">
        <v>4827</v>
      </c>
      <c r="B4646">
        <v>1</v>
      </c>
    </row>
    <row r="4647" spans="1:2" x14ac:dyDescent="0.25">
      <c r="A4647" t="s">
        <v>4828</v>
      </c>
      <c r="B4647">
        <v>1</v>
      </c>
    </row>
    <row r="4648" spans="1:2" x14ac:dyDescent="0.25">
      <c r="A4648" t="s">
        <v>4829</v>
      </c>
      <c r="B4648">
        <v>1</v>
      </c>
    </row>
    <row r="4649" spans="1:2" x14ac:dyDescent="0.25">
      <c r="A4649" t="s">
        <v>4830</v>
      </c>
      <c r="B4649">
        <v>2</v>
      </c>
    </row>
    <row r="4650" spans="1:2" x14ac:dyDescent="0.25">
      <c r="A4650" t="s">
        <v>4831</v>
      </c>
      <c r="B4650">
        <v>1</v>
      </c>
    </row>
    <row r="4651" spans="1:2" x14ac:dyDescent="0.25">
      <c r="A4651" t="s">
        <v>4832</v>
      </c>
      <c r="B4651">
        <v>3</v>
      </c>
    </row>
    <row r="4652" spans="1:2" x14ac:dyDescent="0.25">
      <c r="A4652" t="s">
        <v>4833</v>
      </c>
      <c r="B4652">
        <v>17</v>
      </c>
    </row>
    <row r="4653" spans="1:2" x14ac:dyDescent="0.25">
      <c r="A4653" t="s">
        <v>4834</v>
      </c>
      <c r="B4653">
        <v>2</v>
      </c>
    </row>
    <row r="4654" spans="1:2" x14ac:dyDescent="0.25">
      <c r="A4654" t="s">
        <v>4835</v>
      </c>
      <c r="B4654">
        <v>1</v>
      </c>
    </row>
    <row r="4655" spans="1:2" x14ac:dyDescent="0.25">
      <c r="A4655" t="s">
        <v>4836</v>
      </c>
      <c r="B4655">
        <v>2</v>
      </c>
    </row>
    <row r="4656" spans="1:2" x14ac:dyDescent="0.25">
      <c r="A4656" t="s">
        <v>4837</v>
      </c>
      <c r="B4656">
        <v>1</v>
      </c>
    </row>
    <row r="4657" spans="1:2" x14ac:dyDescent="0.25">
      <c r="A4657" t="s">
        <v>4838</v>
      </c>
      <c r="B4657">
        <v>1</v>
      </c>
    </row>
    <row r="4658" spans="1:2" x14ac:dyDescent="0.25">
      <c r="A4658" t="s">
        <v>4839</v>
      </c>
      <c r="B4658">
        <v>1</v>
      </c>
    </row>
    <row r="4659" spans="1:2" x14ac:dyDescent="0.25">
      <c r="A4659" t="s">
        <v>4840</v>
      </c>
      <c r="B4659">
        <v>1</v>
      </c>
    </row>
    <row r="4660" spans="1:2" x14ac:dyDescent="0.25">
      <c r="A4660" t="s">
        <v>4841</v>
      </c>
      <c r="B4660">
        <v>1</v>
      </c>
    </row>
    <row r="4661" spans="1:2" x14ac:dyDescent="0.25">
      <c r="A4661" t="s">
        <v>4842</v>
      </c>
      <c r="B4661">
        <v>1</v>
      </c>
    </row>
    <row r="4662" spans="1:2" x14ac:dyDescent="0.25">
      <c r="A4662" t="s">
        <v>4843</v>
      </c>
      <c r="B4662">
        <v>1</v>
      </c>
    </row>
    <row r="4663" spans="1:2" x14ac:dyDescent="0.25">
      <c r="A4663" t="s">
        <v>4844</v>
      </c>
      <c r="B4663">
        <v>12</v>
      </c>
    </row>
    <row r="4664" spans="1:2" x14ac:dyDescent="0.25">
      <c r="A4664" t="s">
        <v>4845</v>
      </c>
      <c r="B4664">
        <v>1</v>
      </c>
    </row>
    <row r="4665" spans="1:2" x14ac:dyDescent="0.25">
      <c r="A4665" t="s">
        <v>4846</v>
      </c>
      <c r="B4665">
        <v>9</v>
      </c>
    </row>
    <row r="4666" spans="1:2" x14ac:dyDescent="0.25">
      <c r="A4666" t="s">
        <v>4847</v>
      </c>
      <c r="B4666">
        <v>4</v>
      </c>
    </row>
    <row r="4667" spans="1:2" x14ac:dyDescent="0.25">
      <c r="A4667" t="s">
        <v>367</v>
      </c>
      <c r="B4667">
        <v>7</v>
      </c>
    </row>
    <row r="4668" spans="1:2" x14ac:dyDescent="0.25">
      <c r="A4668" t="s">
        <v>4848</v>
      </c>
      <c r="B4668">
        <v>3</v>
      </c>
    </row>
    <row r="4669" spans="1:2" x14ac:dyDescent="0.25">
      <c r="A4669" t="s">
        <v>4849</v>
      </c>
      <c r="B4669">
        <v>3</v>
      </c>
    </row>
    <row r="4670" spans="1:2" x14ac:dyDescent="0.25">
      <c r="A4670" t="s">
        <v>4850</v>
      </c>
      <c r="B4670">
        <v>2</v>
      </c>
    </row>
    <row r="4671" spans="1:2" x14ac:dyDescent="0.25">
      <c r="A4671" t="s">
        <v>4851</v>
      </c>
      <c r="B4671">
        <v>24</v>
      </c>
    </row>
    <row r="4672" spans="1:2" x14ac:dyDescent="0.25">
      <c r="A4672" t="s">
        <v>4852</v>
      </c>
      <c r="B4672">
        <v>18</v>
      </c>
    </row>
    <row r="4673" spans="1:2" x14ac:dyDescent="0.25">
      <c r="A4673" t="s">
        <v>4853</v>
      </c>
      <c r="B4673">
        <v>1</v>
      </c>
    </row>
    <row r="4674" spans="1:2" x14ac:dyDescent="0.25">
      <c r="A4674" t="s">
        <v>4854</v>
      </c>
      <c r="B4674">
        <v>2</v>
      </c>
    </row>
    <row r="4675" spans="1:2" x14ac:dyDescent="0.25">
      <c r="A4675" t="s">
        <v>4855</v>
      </c>
      <c r="B4675">
        <v>2</v>
      </c>
    </row>
    <row r="4676" spans="1:2" x14ac:dyDescent="0.25">
      <c r="A4676" t="s">
        <v>4856</v>
      </c>
      <c r="B4676">
        <v>1</v>
      </c>
    </row>
    <row r="4677" spans="1:2" x14ac:dyDescent="0.25">
      <c r="A4677" t="s">
        <v>4857</v>
      </c>
      <c r="B4677">
        <v>3</v>
      </c>
    </row>
    <row r="4678" spans="1:2" x14ac:dyDescent="0.25">
      <c r="A4678" t="s">
        <v>4858</v>
      </c>
      <c r="B4678">
        <v>4</v>
      </c>
    </row>
    <row r="4679" spans="1:2" x14ac:dyDescent="0.25">
      <c r="A4679" t="s">
        <v>4859</v>
      </c>
      <c r="B4679">
        <v>13</v>
      </c>
    </row>
    <row r="4680" spans="1:2" x14ac:dyDescent="0.25">
      <c r="A4680" t="s">
        <v>4860</v>
      </c>
      <c r="B4680">
        <v>2</v>
      </c>
    </row>
    <row r="4681" spans="1:2" x14ac:dyDescent="0.25">
      <c r="A4681" t="s">
        <v>4861</v>
      </c>
      <c r="B4681">
        <v>5</v>
      </c>
    </row>
    <row r="4682" spans="1:2" x14ac:dyDescent="0.25">
      <c r="A4682" t="s">
        <v>4862</v>
      </c>
      <c r="B4682">
        <v>1</v>
      </c>
    </row>
    <row r="4683" spans="1:2" x14ac:dyDescent="0.25">
      <c r="A4683" t="s">
        <v>4863</v>
      </c>
      <c r="B4683">
        <v>2</v>
      </c>
    </row>
    <row r="4684" spans="1:2" x14ac:dyDescent="0.25">
      <c r="A4684" t="s">
        <v>4864</v>
      </c>
      <c r="B4684">
        <v>1</v>
      </c>
    </row>
    <row r="4685" spans="1:2" x14ac:dyDescent="0.25">
      <c r="A4685" t="s">
        <v>4865</v>
      </c>
      <c r="B4685">
        <v>2</v>
      </c>
    </row>
    <row r="4686" spans="1:2" x14ac:dyDescent="0.25">
      <c r="A4686" t="s">
        <v>92</v>
      </c>
      <c r="B4686">
        <v>3</v>
      </c>
    </row>
    <row r="4687" spans="1:2" x14ac:dyDescent="0.25">
      <c r="A4687" t="s">
        <v>4866</v>
      </c>
      <c r="B4687">
        <v>3</v>
      </c>
    </row>
    <row r="4688" spans="1:2" x14ac:dyDescent="0.25">
      <c r="A4688" t="s">
        <v>4867</v>
      </c>
      <c r="B4688">
        <v>36</v>
      </c>
    </row>
    <row r="4689" spans="1:2" x14ac:dyDescent="0.25">
      <c r="A4689" t="s">
        <v>4868</v>
      </c>
      <c r="B4689">
        <v>2</v>
      </c>
    </row>
    <row r="4690" spans="1:2" x14ac:dyDescent="0.25">
      <c r="A4690" t="s">
        <v>4869</v>
      </c>
      <c r="B4690">
        <v>4</v>
      </c>
    </row>
    <row r="4691" spans="1:2" x14ac:dyDescent="0.25">
      <c r="A4691" t="s">
        <v>4870</v>
      </c>
      <c r="B4691">
        <v>4</v>
      </c>
    </row>
    <row r="4692" spans="1:2" x14ac:dyDescent="0.25">
      <c r="A4692" t="s">
        <v>4871</v>
      </c>
      <c r="B4692">
        <v>4</v>
      </c>
    </row>
    <row r="4693" spans="1:2" x14ac:dyDescent="0.25">
      <c r="A4693" t="s">
        <v>4872</v>
      </c>
      <c r="B4693">
        <v>1</v>
      </c>
    </row>
    <row r="4694" spans="1:2" x14ac:dyDescent="0.25">
      <c r="A4694" t="s">
        <v>4873</v>
      </c>
      <c r="B4694">
        <v>5</v>
      </c>
    </row>
    <row r="4695" spans="1:2" x14ac:dyDescent="0.25">
      <c r="A4695" t="s">
        <v>4874</v>
      </c>
      <c r="B4695">
        <v>3</v>
      </c>
    </row>
    <row r="4696" spans="1:2" x14ac:dyDescent="0.25">
      <c r="A4696" t="s">
        <v>4875</v>
      </c>
      <c r="B4696">
        <v>2</v>
      </c>
    </row>
    <row r="4697" spans="1:2" x14ac:dyDescent="0.25">
      <c r="A4697" t="s">
        <v>4876</v>
      </c>
      <c r="B4697">
        <v>3</v>
      </c>
    </row>
    <row r="4698" spans="1:2" x14ac:dyDescent="0.25">
      <c r="A4698" t="s">
        <v>4877</v>
      </c>
      <c r="B4698">
        <v>4</v>
      </c>
    </row>
    <row r="4699" spans="1:2" x14ac:dyDescent="0.25">
      <c r="A4699" t="s">
        <v>4878</v>
      </c>
      <c r="B4699">
        <v>1</v>
      </c>
    </row>
    <row r="4700" spans="1:2" x14ac:dyDescent="0.25">
      <c r="A4700" t="s">
        <v>4879</v>
      </c>
      <c r="B4700">
        <v>4</v>
      </c>
    </row>
    <row r="4701" spans="1:2" x14ac:dyDescent="0.25">
      <c r="A4701" t="s">
        <v>4880</v>
      </c>
      <c r="B4701">
        <v>2</v>
      </c>
    </row>
    <row r="4702" spans="1:2" x14ac:dyDescent="0.25">
      <c r="A4702" t="s">
        <v>4881</v>
      </c>
      <c r="B4702">
        <v>4</v>
      </c>
    </row>
    <row r="4703" spans="1:2" x14ac:dyDescent="0.25">
      <c r="A4703" t="s">
        <v>93</v>
      </c>
      <c r="B4703">
        <v>2</v>
      </c>
    </row>
    <row r="4704" spans="1:2" x14ac:dyDescent="0.25">
      <c r="A4704" t="s">
        <v>4882</v>
      </c>
      <c r="B4704">
        <v>21</v>
      </c>
    </row>
    <row r="4705" spans="1:2" x14ac:dyDescent="0.25">
      <c r="A4705" t="s">
        <v>4883</v>
      </c>
      <c r="B4705">
        <v>16</v>
      </c>
    </row>
    <row r="4706" spans="1:2" x14ac:dyDescent="0.25">
      <c r="A4706" t="s">
        <v>4884</v>
      </c>
      <c r="B4706">
        <v>1</v>
      </c>
    </row>
    <row r="4707" spans="1:2" x14ac:dyDescent="0.25">
      <c r="A4707" t="s">
        <v>4885</v>
      </c>
      <c r="B4707">
        <v>1</v>
      </c>
    </row>
    <row r="4708" spans="1:2" x14ac:dyDescent="0.25">
      <c r="A4708" t="s">
        <v>4886</v>
      </c>
      <c r="B4708">
        <v>7</v>
      </c>
    </row>
    <row r="4709" spans="1:2" x14ac:dyDescent="0.25">
      <c r="A4709" t="s">
        <v>4887</v>
      </c>
      <c r="B4709">
        <v>3</v>
      </c>
    </row>
    <row r="4710" spans="1:2" x14ac:dyDescent="0.25">
      <c r="A4710" t="s">
        <v>4888</v>
      </c>
      <c r="B4710">
        <v>1</v>
      </c>
    </row>
    <row r="4711" spans="1:2" x14ac:dyDescent="0.25">
      <c r="A4711" t="s">
        <v>4889</v>
      </c>
      <c r="B4711">
        <v>1</v>
      </c>
    </row>
    <row r="4712" spans="1:2" x14ac:dyDescent="0.25">
      <c r="A4712" t="s">
        <v>4890</v>
      </c>
      <c r="B4712">
        <v>4</v>
      </c>
    </row>
    <row r="4713" spans="1:2" x14ac:dyDescent="0.25">
      <c r="A4713" t="s">
        <v>4891</v>
      </c>
      <c r="B4713">
        <v>27</v>
      </c>
    </row>
    <row r="4714" spans="1:2" x14ac:dyDescent="0.25">
      <c r="A4714" t="s">
        <v>4892</v>
      </c>
      <c r="B4714">
        <v>3</v>
      </c>
    </row>
    <row r="4715" spans="1:2" x14ac:dyDescent="0.25">
      <c r="A4715" t="s">
        <v>4893</v>
      </c>
      <c r="B4715">
        <v>2</v>
      </c>
    </row>
    <row r="4716" spans="1:2" x14ac:dyDescent="0.25">
      <c r="A4716" t="s">
        <v>4894</v>
      </c>
      <c r="B4716">
        <v>2</v>
      </c>
    </row>
    <row r="4717" spans="1:2" x14ac:dyDescent="0.25">
      <c r="A4717" t="s">
        <v>4895</v>
      </c>
      <c r="B4717">
        <v>2</v>
      </c>
    </row>
    <row r="4718" spans="1:2" x14ac:dyDescent="0.25">
      <c r="A4718" t="s">
        <v>4896</v>
      </c>
      <c r="B4718">
        <v>3</v>
      </c>
    </row>
    <row r="4719" spans="1:2" x14ac:dyDescent="0.25">
      <c r="A4719" t="s">
        <v>4897</v>
      </c>
      <c r="B4719">
        <v>28</v>
      </c>
    </row>
    <row r="4720" spans="1:2" x14ac:dyDescent="0.25">
      <c r="A4720" t="s">
        <v>4898</v>
      </c>
      <c r="B4720">
        <v>1</v>
      </c>
    </row>
    <row r="4721" spans="1:2" x14ac:dyDescent="0.25">
      <c r="A4721" t="s">
        <v>4899</v>
      </c>
      <c r="B4721">
        <v>10</v>
      </c>
    </row>
    <row r="4722" spans="1:2" x14ac:dyDescent="0.25">
      <c r="A4722" t="s">
        <v>4900</v>
      </c>
      <c r="B4722">
        <v>2</v>
      </c>
    </row>
    <row r="4723" spans="1:2" x14ac:dyDescent="0.25">
      <c r="A4723" t="s">
        <v>4901</v>
      </c>
      <c r="B4723">
        <v>1</v>
      </c>
    </row>
    <row r="4724" spans="1:2" x14ac:dyDescent="0.25">
      <c r="A4724" t="s">
        <v>4902</v>
      </c>
      <c r="B4724">
        <v>1</v>
      </c>
    </row>
    <row r="4725" spans="1:2" x14ac:dyDescent="0.25">
      <c r="A4725" t="s">
        <v>4903</v>
      </c>
      <c r="B4725">
        <v>4</v>
      </c>
    </row>
    <row r="4726" spans="1:2" x14ac:dyDescent="0.25">
      <c r="A4726" t="s">
        <v>4904</v>
      </c>
      <c r="B4726">
        <v>1</v>
      </c>
    </row>
    <row r="4727" spans="1:2" x14ac:dyDescent="0.25">
      <c r="A4727" t="s">
        <v>4905</v>
      </c>
      <c r="B4727">
        <v>1</v>
      </c>
    </row>
    <row r="4728" spans="1:2" x14ac:dyDescent="0.25">
      <c r="A4728" t="s">
        <v>4906</v>
      </c>
      <c r="B4728">
        <v>6</v>
      </c>
    </row>
    <row r="4729" spans="1:2" x14ac:dyDescent="0.25">
      <c r="A4729" t="s">
        <v>4907</v>
      </c>
      <c r="B4729">
        <v>33</v>
      </c>
    </row>
    <row r="4730" spans="1:2" x14ac:dyDescent="0.25">
      <c r="A4730" t="s">
        <v>4908</v>
      </c>
      <c r="B4730">
        <v>1</v>
      </c>
    </row>
    <row r="4731" spans="1:2" x14ac:dyDescent="0.25">
      <c r="A4731" t="s">
        <v>4909</v>
      </c>
      <c r="B4731">
        <v>4</v>
      </c>
    </row>
    <row r="4732" spans="1:2" x14ac:dyDescent="0.25">
      <c r="A4732" t="s">
        <v>4910</v>
      </c>
      <c r="B4732">
        <v>10</v>
      </c>
    </row>
    <row r="4733" spans="1:2" x14ac:dyDescent="0.25">
      <c r="A4733" t="s">
        <v>4911</v>
      </c>
      <c r="B4733">
        <v>4</v>
      </c>
    </row>
    <row r="4734" spans="1:2" x14ac:dyDescent="0.25">
      <c r="A4734" t="s">
        <v>4912</v>
      </c>
      <c r="B4734">
        <v>4</v>
      </c>
    </row>
    <row r="4735" spans="1:2" x14ac:dyDescent="0.25">
      <c r="A4735" t="s">
        <v>4913</v>
      </c>
      <c r="B4735">
        <v>4</v>
      </c>
    </row>
    <row r="4736" spans="1:2" x14ac:dyDescent="0.25">
      <c r="A4736" t="s">
        <v>4914</v>
      </c>
      <c r="B4736">
        <v>1</v>
      </c>
    </row>
    <row r="4737" spans="1:2" x14ac:dyDescent="0.25">
      <c r="A4737" t="s">
        <v>4915</v>
      </c>
      <c r="B4737">
        <v>2</v>
      </c>
    </row>
    <row r="4738" spans="1:2" x14ac:dyDescent="0.25">
      <c r="A4738" t="s">
        <v>4916</v>
      </c>
      <c r="B4738">
        <v>5</v>
      </c>
    </row>
    <row r="4739" spans="1:2" x14ac:dyDescent="0.25">
      <c r="A4739" t="s">
        <v>4917</v>
      </c>
      <c r="B4739">
        <v>2</v>
      </c>
    </row>
    <row r="4740" spans="1:2" x14ac:dyDescent="0.25">
      <c r="A4740" t="s">
        <v>4918</v>
      </c>
      <c r="B4740">
        <v>1</v>
      </c>
    </row>
    <row r="4741" spans="1:2" x14ac:dyDescent="0.25">
      <c r="A4741" t="s">
        <v>4919</v>
      </c>
      <c r="B4741">
        <v>10</v>
      </c>
    </row>
    <row r="4742" spans="1:2" x14ac:dyDescent="0.25">
      <c r="A4742" t="s">
        <v>4920</v>
      </c>
      <c r="B4742">
        <v>1</v>
      </c>
    </row>
    <row r="4743" spans="1:2" x14ac:dyDescent="0.25">
      <c r="A4743" t="s">
        <v>4921</v>
      </c>
      <c r="B4743">
        <v>1</v>
      </c>
    </row>
    <row r="4744" spans="1:2" x14ac:dyDescent="0.25">
      <c r="A4744" t="s">
        <v>4922</v>
      </c>
      <c r="B4744">
        <v>7</v>
      </c>
    </row>
    <row r="4745" spans="1:2" x14ac:dyDescent="0.25">
      <c r="A4745" t="s">
        <v>4923</v>
      </c>
      <c r="B4745">
        <v>2</v>
      </c>
    </row>
    <row r="4746" spans="1:2" x14ac:dyDescent="0.25">
      <c r="A4746" t="s">
        <v>4924</v>
      </c>
      <c r="B4746">
        <v>3</v>
      </c>
    </row>
    <row r="4747" spans="1:2" x14ac:dyDescent="0.25">
      <c r="A4747" t="s">
        <v>4925</v>
      </c>
      <c r="B4747">
        <v>1</v>
      </c>
    </row>
    <row r="4748" spans="1:2" x14ac:dyDescent="0.25">
      <c r="A4748" t="s">
        <v>4926</v>
      </c>
      <c r="B4748">
        <v>9</v>
      </c>
    </row>
    <row r="4749" spans="1:2" x14ac:dyDescent="0.25">
      <c r="A4749" t="s">
        <v>4927</v>
      </c>
      <c r="B4749">
        <v>3</v>
      </c>
    </row>
    <row r="4750" spans="1:2" x14ac:dyDescent="0.25">
      <c r="A4750" t="s">
        <v>4928</v>
      </c>
      <c r="B4750">
        <v>6</v>
      </c>
    </row>
    <row r="4751" spans="1:2" x14ac:dyDescent="0.25">
      <c r="A4751" t="s">
        <v>4929</v>
      </c>
      <c r="B4751">
        <v>6</v>
      </c>
    </row>
    <row r="4752" spans="1:2" x14ac:dyDescent="0.25">
      <c r="A4752" t="s">
        <v>4930</v>
      </c>
      <c r="B4752">
        <v>3</v>
      </c>
    </row>
    <row r="4753" spans="1:2" x14ac:dyDescent="0.25">
      <c r="A4753" t="s">
        <v>4931</v>
      </c>
      <c r="B4753">
        <v>31</v>
      </c>
    </row>
    <row r="4754" spans="1:2" x14ac:dyDescent="0.25">
      <c r="A4754" t="s">
        <v>4932</v>
      </c>
      <c r="B4754">
        <v>6</v>
      </c>
    </row>
    <row r="4755" spans="1:2" x14ac:dyDescent="0.25">
      <c r="A4755" t="s">
        <v>4933</v>
      </c>
      <c r="B4755">
        <v>3</v>
      </c>
    </row>
    <row r="4756" spans="1:2" x14ac:dyDescent="0.25">
      <c r="A4756" t="s">
        <v>4934</v>
      </c>
      <c r="B4756">
        <v>2</v>
      </c>
    </row>
    <row r="4757" spans="1:2" x14ac:dyDescent="0.25">
      <c r="A4757" t="s">
        <v>4935</v>
      </c>
      <c r="B4757">
        <v>1</v>
      </c>
    </row>
    <row r="4758" spans="1:2" x14ac:dyDescent="0.25">
      <c r="A4758" t="s">
        <v>4936</v>
      </c>
      <c r="B4758">
        <v>23</v>
      </c>
    </row>
    <row r="4759" spans="1:2" x14ac:dyDescent="0.25">
      <c r="A4759" t="s">
        <v>4937</v>
      </c>
      <c r="B4759">
        <v>1</v>
      </c>
    </row>
    <row r="4760" spans="1:2" x14ac:dyDescent="0.25">
      <c r="A4760" t="s">
        <v>4938</v>
      </c>
      <c r="B4760">
        <v>1</v>
      </c>
    </row>
    <row r="4761" spans="1:2" x14ac:dyDescent="0.25">
      <c r="A4761" t="s">
        <v>4939</v>
      </c>
      <c r="B4761">
        <v>1</v>
      </c>
    </row>
    <row r="4762" spans="1:2" x14ac:dyDescent="0.25">
      <c r="A4762" t="s">
        <v>4940</v>
      </c>
      <c r="B4762">
        <v>4</v>
      </c>
    </row>
    <row r="4763" spans="1:2" x14ac:dyDescent="0.25">
      <c r="A4763" t="s">
        <v>4941</v>
      </c>
      <c r="B4763">
        <v>11</v>
      </c>
    </row>
    <row r="4764" spans="1:2" x14ac:dyDescent="0.25">
      <c r="A4764" t="s">
        <v>4942</v>
      </c>
      <c r="B4764">
        <v>3</v>
      </c>
    </row>
    <row r="4765" spans="1:2" x14ac:dyDescent="0.25">
      <c r="A4765" t="s">
        <v>4943</v>
      </c>
      <c r="B4765">
        <v>2</v>
      </c>
    </row>
    <row r="4766" spans="1:2" x14ac:dyDescent="0.25">
      <c r="A4766" t="s">
        <v>4944</v>
      </c>
      <c r="B4766">
        <v>2</v>
      </c>
    </row>
    <row r="4767" spans="1:2" x14ac:dyDescent="0.25">
      <c r="A4767" t="s">
        <v>4945</v>
      </c>
      <c r="B4767">
        <v>2</v>
      </c>
    </row>
    <row r="4768" spans="1:2" x14ac:dyDescent="0.25">
      <c r="A4768" t="s">
        <v>4946</v>
      </c>
      <c r="B4768">
        <v>1</v>
      </c>
    </row>
    <row r="4769" spans="1:2" x14ac:dyDescent="0.25">
      <c r="A4769" t="s">
        <v>4947</v>
      </c>
      <c r="B4769">
        <v>1</v>
      </c>
    </row>
    <row r="4770" spans="1:2" x14ac:dyDescent="0.25">
      <c r="A4770" t="s">
        <v>4948</v>
      </c>
      <c r="B4770">
        <v>12</v>
      </c>
    </row>
    <row r="4771" spans="1:2" x14ac:dyDescent="0.25">
      <c r="A4771" t="s">
        <v>4949</v>
      </c>
      <c r="B4771">
        <v>11</v>
      </c>
    </row>
    <row r="4772" spans="1:2" x14ac:dyDescent="0.25">
      <c r="A4772" t="s">
        <v>4950</v>
      </c>
      <c r="B4772">
        <v>2</v>
      </c>
    </row>
    <row r="4773" spans="1:2" x14ac:dyDescent="0.25">
      <c r="A4773" t="s">
        <v>4951</v>
      </c>
      <c r="B4773">
        <v>2</v>
      </c>
    </row>
    <row r="4774" spans="1:2" x14ac:dyDescent="0.25">
      <c r="A4774" t="s">
        <v>4952</v>
      </c>
      <c r="B4774">
        <v>3</v>
      </c>
    </row>
    <row r="4775" spans="1:2" x14ac:dyDescent="0.25">
      <c r="A4775" t="s">
        <v>4953</v>
      </c>
      <c r="B4775">
        <v>7</v>
      </c>
    </row>
    <row r="4776" spans="1:2" x14ac:dyDescent="0.25">
      <c r="A4776" t="s">
        <v>4954</v>
      </c>
      <c r="B4776">
        <v>11</v>
      </c>
    </row>
    <row r="4777" spans="1:2" x14ac:dyDescent="0.25">
      <c r="A4777" t="s">
        <v>4955</v>
      </c>
      <c r="B4777">
        <v>2</v>
      </c>
    </row>
    <row r="4778" spans="1:2" x14ac:dyDescent="0.25">
      <c r="A4778" t="s">
        <v>4956</v>
      </c>
      <c r="B4778">
        <v>24</v>
      </c>
    </row>
    <row r="4779" spans="1:2" x14ac:dyDescent="0.25">
      <c r="A4779" t="s">
        <v>4957</v>
      </c>
      <c r="B4779">
        <v>1</v>
      </c>
    </row>
    <row r="4780" spans="1:2" x14ac:dyDescent="0.25">
      <c r="A4780" t="s">
        <v>4958</v>
      </c>
      <c r="B4780">
        <v>5</v>
      </c>
    </row>
    <row r="4781" spans="1:2" x14ac:dyDescent="0.25">
      <c r="A4781" t="s">
        <v>4959</v>
      </c>
      <c r="B4781">
        <v>1</v>
      </c>
    </row>
    <row r="4782" spans="1:2" x14ac:dyDescent="0.25">
      <c r="A4782" t="s">
        <v>4960</v>
      </c>
      <c r="B4782">
        <v>3</v>
      </c>
    </row>
    <row r="4783" spans="1:2" x14ac:dyDescent="0.25">
      <c r="A4783" t="s">
        <v>4961</v>
      </c>
      <c r="B4783">
        <v>44</v>
      </c>
    </row>
    <row r="4784" spans="1:2" x14ac:dyDescent="0.25">
      <c r="A4784" t="s">
        <v>4962</v>
      </c>
      <c r="B4784">
        <v>3</v>
      </c>
    </row>
    <row r="4785" spans="1:2" x14ac:dyDescent="0.25">
      <c r="A4785" t="s">
        <v>4963</v>
      </c>
      <c r="B4785">
        <v>2</v>
      </c>
    </row>
    <row r="4786" spans="1:2" x14ac:dyDescent="0.25">
      <c r="A4786" t="s">
        <v>4964</v>
      </c>
      <c r="B4786">
        <v>206</v>
      </c>
    </row>
    <row r="4787" spans="1:2" x14ac:dyDescent="0.25">
      <c r="A4787" t="s">
        <v>4965</v>
      </c>
      <c r="B4787">
        <v>1</v>
      </c>
    </row>
    <row r="4788" spans="1:2" x14ac:dyDescent="0.25">
      <c r="A4788" t="s">
        <v>4966</v>
      </c>
      <c r="B4788">
        <v>5</v>
      </c>
    </row>
    <row r="4789" spans="1:2" x14ac:dyDescent="0.25">
      <c r="A4789" t="s">
        <v>4967</v>
      </c>
      <c r="B4789">
        <v>6</v>
      </c>
    </row>
    <row r="4790" spans="1:2" x14ac:dyDescent="0.25">
      <c r="A4790" t="s">
        <v>4968</v>
      </c>
      <c r="B4790">
        <v>5</v>
      </c>
    </row>
    <row r="4791" spans="1:2" x14ac:dyDescent="0.25">
      <c r="A4791" t="s">
        <v>4969</v>
      </c>
      <c r="B4791">
        <v>3</v>
      </c>
    </row>
    <row r="4792" spans="1:2" x14ac:dyDescent="0.25">
      <c r="A4792" t="s">
        <v>4970</v>
      </c>
      <c r="B4792">
        <v>18</v>
      </c>
    </row>
    <row r="4793" spans="1:2" x14ac:dyDescent="0.25">
      <c r="A4793" t="s">
        <v>4971</v>
      </c>
      <c r="B4793">
        <v>35</v>
      </c>
    </row>
    <row r="4794" spans="1:2" x14ac:dyDescent="0.25">
      <c r="A4794" t="s">
        <v>4972</v>
      </c>
      <c r="B4794">
        <v>1</v>
      </c>
    </row>
    <row r="4795" spans="1:2" x14ac:dyDescent="0.25">
      <c r="A4795" t="s">
        <v>4973</v>
      </c>
      <c r="B4795">
        <v>2</v>
      </c>
    </row>
    <row r="4796" spans="1:2" x14ac:dyDescent="0.25">
      <c r="A4796" t="s">
        <v>4974</v>
      </c>
      <c r="B4796">
        <v>2</v>
      </c>
    </row>
    <row r="4797" spans="1:2" x14ac:dyDescent="0.25">
      <c r="A4797" t="s">
        <v>4975</v>
      </c>
      <c r="B4797">
        <v>5</v>
      </c>
    </row>
    <row r="4798" spans="1:2" x14ac:dyDescent="0.25">
      <c r="A4798" t="s">
        <v>4976</v>
      </c>
      <c r="B4798">
        <v>4</v>
      </c>
    </row>
    <row r="4799" spans="1:2" x14ac:dyDescent="0.25">
      <c r="A4799" t="s">
        <v>4977</v>
      </c>
      <c r="B4799">
        <v>1</v>
      </c>
    </row>
    <row r="4800" spans="1:2" x14ac:dyDescent="0.25">
      <c r="A4800" t="s">
        <v>4978</v>
      </c>
      <c r="B4800">
        <v>1</v>
      </c>
    </row>
    <row r="4801" spans="1:2" x14ac:dyDescent="0.25">
      <c r="A4801" t="s">
        <v>4979</v>
      </c>
      <c r="B4801">
        <v>2</v>
      </c>
    </row>
    <row r="4802" spans="1:2" x14ac:dyDescent="0.25">
      <c r="A4802" t="s">
        <v>4980</v>
      </c>
      <c r="B4802">
        <v>3</v>
      </c>
    </row>
    <row r="4803" spans="1:2" x14ac:dyDescent="0.25">
      <c r="A4803" t="s">
        <v>4981</v>
      </c>
      <c r="B4803">
        <v>1</v>
      </c>
    </row>
    <row r="4804" spans="1:2" x14ac:dyDescent="0.25">
      <c r="A4804" t="s">
        <v>4982</v>
      </c>
      <c r="B4804">
        <v>2</v>
      </c>
    </row>
    <row r="4805" spans="1:2" x14ac:dyDescent="0.25">
      <c r="A4805" t="s">
        <v>4983</v>
      </c>
      <c r="B4805">
        <v>3</v>
      </c>
    </row>
    <row r="4806" spans="1:2" x14ac:dyDescent="0.25">
      <c r="A4806" t="s">
        <v>4984</v>
      </c>
      <c r="B4806">
        <v>5</v>
      </c>
    </row>
    <row r="4807" spans="1:2" x14ac:dyDescent="0.25">
      <c r="A4807" t="s">
        <v>4985</v>
      </c>
      <c r="B4807">
        <v>6</v>
      </c>
    </row>
    <row r="4808" spans="1:2" x14ac:dyDescent="0.25">
      <c r="A4808" t="s">
        <v>4986</v>
      </c>
      <c r="B4808">
        <v>14</v>
      </c>
    </row>
    <row r="4809" spans="1:2" x14ac:dyDescent="0.25">
      <c r="A4809" t="s">
        <v>4987</v>
      </c>
      <c r="B4809">
        <v>18</v>
      </c>
    </row>
    <row r="4810" spans="1:2" x14ac:dyDescent="0.25">
      <c r="A4810" t="s">
        <v>4988</v>
      </c>
      <c r="B4810">
        <v>6</v>
      </c>
    </row>
    <row r="4811" spans="1:2" x14ac:dyDescent="0.25">
      <c r="A4811" t="s">
        <v>4989</v>
      </c>
      <c r="B4811">
        <v>2</v>
      </c>
    </row>
    <row r="4812" spans="1:2" x14ac:dyDescent="0.25">
      <c r="A4812" t="s">
        <v>4990</v>
      </c>
      <c r="B4812">
        <v>3</v>
      </c>
    </row>
    <row r="4813" spans="1:2" x14ac:dyDescent="0.25">
      <c r="A4813" t="s">
        <v>4991</v>
      </c>
      <c r="B4813">
        <v>3</v>
      </c>
    </row>
    <row r="4814" spans="1:2" x14ac:dyDescent="0.25">
      <c r="A4814" t="s">
        <v>4992</v>
      </c>
      <c r="B4814">
        <v>3</v>
      </c>
    </row>
    <row r="4815" spans="1:2" x14ac:dyDescent="0.25">
      <c r="A4815" t="s">
        <v>4993</v>
      </c>
      <c r="B4815">
        <v>3</v>
      </c>
    </row>
    <row r="4816" spans="1:2" x14ac:dyDescent="0.25">
      <c r="A4816" t="s">
        <v>4994</v>
      </c>
      <c r="B4816">
        <v>1</v>
      </c>
    </row>
    <row r="4817" spans="1:2" x14ac:dyDescent="0.25">
      <c r="A4817" t="s">
        <v>4995</v>
      </c>
      <c r="B4817">
        <v>4</v>
      </c>
    </row>
    <row r="4818" spans="1:2" x14ac:dyDescent="0.25">
      <c r="A4818" t="s">
        <v>4996</v>
      </c>
      <c r="B4818">
        <v>5</v>
      </c>
    </row>
    <row r="4819" spans="1:2" x14ac:dyDescent="0.25">
      <c r="A4819" t="s">
        <v>4997</v>
      </c>
      <c r="B4819">
        <v>10</v>
      </c>
    </row>
    <row r="4820" spans="1:2" x14ac:dyDescent="0.25">
      <c r="A4820" t="s">
        <v>4998</v>
      </c>
      <c r="B4820">
        <v>4</v>
      </c>
    </row>
    <row r="4821" spans="1:2" x14ac:dyDescent="0.25">
      <c r="A4821" t="s">
        <v>4999</v>
      </c>
      <c r="B4821">
        <v>15</v>
      </c>
    </row>
    <row r="4822" spans="1:2" x14ac:dyDescent="0.25">
      <c r="A4822" t="s">
        <v>5000</v>
      </c>
      <c r="B4822">
        <v>2</v>
      </c>
    </row>
    <row r="4823" spans="1:2" x14ac:dyDescent="0.25">
      <c r="A4823" t="s">
        <v>5001</v>
      </c>
      <c r="B4823">
        <v>2</v>
      </c>
    </row>
    <row r="4824" spans="1:2" x14ac:dyDescent="0.25">
      <c r="A4824" t="s">
        <v>5002</v>
      </c>
      <c r="B4824">
        <v>2</v>
      </c>
    </row>
    <row r="4825" spans="1:2" x14ac:dyDescent="0.25">
      <c r="A4825" t="s">
        <v>204</v>
      </c>
      <c r="B4825">
        <v>2</v>
      </c>
    </row>
    <row r="4826" spans="1:2" x14ac:dyDescent="0.25">
      <c r="A4826" t="s">
        <v>5003</v>
      </c>
      <c r="B4826">
        <v>600</v>
      </c>
    </row>
    <row r="4827" spans="1:2" x14ac:dyDescent="0.25">
      <c r="A4827" t="s">
        <v>5004</v>
      </c>
      <c r="B4827">
        <v>18</v>
      </c>
    </row>
    <row r="4828" spans="1:2" x14ac:dyDescent="0.25">
      <c r="A4828" t="s">
        <v>5005</v>
      </c>
      <c r="B4828">
        <v>2</v>
      </c>
    </row>
    <row r="4829" spans="1:2" x14ac:dyDescent="0.25">
      <c r="A4829" t="s">
        <v>5006</v>
      </c>
      <c r="B4829">
        <v>7</v>
      </c>
    </row>
    <row r="4830" spans="1:2" x14ac:dyDescent="0.25">
      <c r="A4830" t="s">
        <v>368</v>
      </c>
      <c r="B4830">
        <v>5</v>
      </c>
    </row>
    <row r="4831" spans="1:2" x14ac:dyDescent="0.25">
      <c r="A4831" t="s">
        <v>251</v>
      </c>
      <c r="B4831">
        <v>2</v>
      </c>
    </row>
    <row r="4832" spans="1:2" x14ac:dyDescent="0.25">
      <c r="A4832" t="s">
        <v>5007</v>
      </c>
      <c r="B4832">
        <v>1</v>
      </c>
    </row>
    <row r="4833" spans="1:2" x14ac:dyDescent="0.25">
      <c r="A4833" t="s">
        <v>5008</v>
      </c>
      <c r="B4833">
        <v>2</v>
      </c>
    </row>
    <row r="4834" spans="1:2" x14ac:dyDescent="0.25">
      <c r="A4834" t="s">
        <v>5009</v>
      </c>
      <c r="B4834">
        <v>13</v>
      </c>
    </row>
    <row r="4835" spans="1:2" x14ac:dyDescent="0.25">
      <c r="A4835" t="s">
        <v>5010</v>
      </c>
      <c r="B4835">
        <v>24</v>
      </c>
    </row>
    <row r="4836" spans="1:2" x14ac:dyDescent="0.25">
      <c r="A4836" t="s">
        <v>5011</v>
      </c>
      <c r="B4836">
        <v>6</v>
      </c>
    </row>
    <row r="4837" spans="1:2" x14ac:dyDescent="0.25">
      <c r="A4837" t="s">
        <v>5012</v>
      </c>
      <c r="B4837">
        <v>2</v>
      </c>
    </row>
    <row r="4838" spans="1:2" x14ac:dyDescent="0.25">
      <c r="A4838" t="s">
        <v>5013</v>
      </c>
      <c r="B4838">
        <v>2</v>
      </c>
    </row>
    <row r="4839" spans="1:2" x14ac:dyDescent="0.25">
      <c r="A4839" t="s">
        <v>369</v>
      </c>
      <c r="B4839">
        <v>20</v>
      </c>
    </row>
    <row r="4840" spans="1:2" x14ac:dyDescent="0.25">
      <c r="A4840" t="s">
        <v>5014</v>
      </c>
      <c r="B4840">
        <v>1</v>
      </c>
    </row>
    <row r="4841" spans="1:2" x14ac:dyDescent="0.25">
      <c r="A4841" t="s">
        <v>5015</v>
      </c>
      <c r="B4841">
        <v>2</v>
      </c>
    </row>
    <row r="4842" spans="1:2" x14ac:dyDescent="0.25">
      <c r="A4842" t="s">
        <v>5016</v>
      </c>
      <c r="B4842">
        <v>20</v>
      </c>
    </row>
    <row r="4843" spans="1:2" x14ac:dyDescent="0.25">
      <c r="A4843" t="s">
        <v>5017</v>
      </c>
      <c r="B4843">
        <v>9</v>
      </c>
    </row>
    <row r="4844" spans="1:2" x14ac:dyDescent="0.25">
      <c r="A4844" t="s">
        <v>5018</v>
      </c>
      <c r="B4844">
        <v>1</v>
      </c>
    </row>
    <row r="4845" spans="1:2" x14ac:dyDescent="0.25">
      <c r="A4845" t="s">
        <v>5019</v>
      </c>
      <c r="B4845">
        <v>4</v>
      </c>
    </row>
    <row r="4846" spans="1:2" x14ac:dyDescent="0.25">
      <c r="A4846" t="s">
        <v>5020</v>
      </c>
      <c r="B4846">
        <v>4</v>
      </c>
    </row>
    <row r="4847" spans="1:2" x14ac:dyDescent="0.25">
      <c r="A4847" t="s">
        <v>5021</v>
      </c>
      <c r="B4847">
        <v>1</v>
      </c>
    </row>
    <row r="4848" spans="1:2" x14ac:dyDescent="0.25">
      <c r="A4848" t="s">
        <v>5022</v>
      </c>
      <c r="B4848">
        <v>1</v>
      </c>
    </row>
    <row r="4849" spans="1:2" x14ac:dyDescent="0.25">
      <c r="A4849" t="s">
        <v>94</v>
      </c>
      <c r="B4849">
        <v>2</v>
      </c>
    </row>
    <row r="4850" spans="1:2" x14ac:dyDescent="0.25">
      <c r="A4850" t="s">
        <v>5023</v>
      </c>
      <c r="B4850">
        <v>5</v>
      </c>
    </row>
    <row r="4851" spans="1:2" x14ac:dyDescent="0.25">
      <c r="A4851" t="s">
        <v>5024</v>
      </c>
      <c r="B4851">
        <v>2</v>
      </c>
    </row>
    <row r="4852" spans="1:2" x14ac:dyDescent="0.25">
      <c r="A4852" t="s">
        <v>5025</v>
      </c>
      <c r="B4852">
        <v>2</v>
      </c>
    </row>
    <row r="4853" spans="1:2" x14ac:dyDescent="0.25">
      <c r="A4853" t="s">
        <v>5026</v>
      </c>
      <c r="B4853">
        <v>1</v>
      </c>
    </row>
    <row r="4854" spans="1:2" x14ac:dyDescent="0.25">
      <c r="A4854" t="s">
        <v>5027</v>
      </c>
      <c r="B4854">
        <v>1</v>
      </c>
    </row>
    <row r="4855" spans="1:2" x14ac:dyDescent="0.25">
      <c r="A4855" t="s">
        <v>5028</v>
      </c>
      <c r="B4855">
        <v>8</v>
      </c>
    </row>
    <row r="4856" spans="1:2" x14ac:dyDescent="0.25">
      <c r="A4856" t="s">
        <v>95</v>
      </c>
      <c r="B4856">
        <v>1</v>
      </c>
    </row>
    <row r="4857" spans="1:2" x14ac:dyDescent="0.25">
      <c r="A4857" t="s">
        <v>5029</v>
      </c>
      <c r="B4857">
        <v>5</v>
      </c>
    </row>
    <row r="4858" spans="1:2" x14ac:dyDescent="0.25">
      <c r="A4858" t="s">
        <v>5030</v>
      </c>
      <c r="B4858">
        <v>2</v>
      </c>
    </row>
    <row r="4859" spans="1:2" x14ac:dyDescent="0.25">
      <c r="A4859" t="s">
        <v>5031</v>
      </c>
      <c r="B4859">
        <v>2</v>
      </c>
    </row>
    <row r="4860" spans="1:2" x14ac:dyDescent="0.25">
      <c r="A4860" t="s">
        <v>5032</v>
      </c>
      <c r="B4860">
        <v>7</v>
      </c>
    </row>
    <row r="4861" spans="1:2" x14ac:dyDescent="0.25">
      <c r="A4861" t="s">
        <v>5033</v>
      </c>
      <c r="B4861">
        <v>7</v>
      </c>
    </row>
    <row r="4862" spans="1:2" x14ac:dyDescent="0.25">
      <c r="A4862" t="s">
        <v>96</v>
      </c>
      <c r="B4862">
        <v>17</v>
      </c>
    </row>
    <row r="4863" spans="1:2" x14ac:dyDescent="0.25">
      <c r="A4863" t="s">
        <v>5034</v>
      </c>
      <c r="B4863">
        <v>2</v>
      </c>
    </row>
    <row r="4864" spans="1:2" x14ac:dyDescent="0.25">
      <c r="A4864" t="s">
        <v>97</v>
      </c>
      <c r="B4864">
        <v>1</v>
      </c>
    </row>
    <row r="4865" spans="1:2" x14ac:dyDescent="0.25">
      <c r="A4865" t="s">
        <v>5035</v>
      </c>
      <c r="B4865">
        <v>3</v>
      </c>
    </row>
    <row r="4866" spans="1:2" x14ac:dyDescent="0.25">
      <c r="A4866" t="s">
        <v>5036</v>
      </c>
      <c r="B4866">
        <v>23</v>
      </c>
    </row>
    <row r="4867" spans="1:2" x14ac:dyDescent="0.25">
      <c r="A4867" t="s">
        <v>5037</v>
      </c>
      <c r="B4867">
        <v>10</v>
      </c>
    </row>
    <row r="4868" spans="1:2" x14ac:dyDescent="0.25">
      <c r="A4868" t="s">
        <v>5038</v>
      </c>
      <c r="B4868">
        <v>4</v>
      </c>
    </row>
    <row r="4869" spans="1:2" x14ac:dyDescent="0.25">
      <c r="A4869" t="s">
        <v>5039</v>
      </c>
      <c r="B4869">
        <v>4</v>
      </c>
    </row>
    <row r="4870" spans="1:2" x14ac:dyDescent="0.25">
      <c r="A4870" t="s">
        <v>5040</v>
      </c>
      <c r="B4870">
        <v>1</v>
      </c>
    </row>
    <row r="4871" spans="1:2" x14ac:dyDescent="0.25">
      <c r="A4871" t="s">
        <v>98</v>
      </c>
      <c r="B4871">
        <v>3</v>
      </c>
    </row>
    <row r="4872" spans="1:2" x14ac:dyDescent="0.25">
      <c r="A4872" t="s">
        <v>5041</v>
      </c>
      <c r="B4872">
        <v>10</v>
      </c>
    </row>
    <row r="4873" spans="1:2" x14ac:dyDescent="0.25">
      <c r="A4873" t="s">
        <v>5042</v>
      </c>
      <c r="B4873">
        <v>2</v>
      </c>
    </row>
    <row r="4874" spans="1:2" x14ac:dyDescent="0.25">
      <c r="A4874" t="s">
        <v>289</v>
      </c>
      <c r="B4874">
        <v>2</v>
      </c>
    </row>
    <row r="4875" spans="1:2" x14ac:dyDescent="0.25">
      <c r="A4875" t="s">
        <v>5043</v>
      </c>
      <c r="B4875">
        <v>1</v>
      </c>
    </row>
    <row r="4876" spans="1:2" x14ac:dyDescent="0.25">
      <c r="A4876" t="s">
        <v>5044</v>
      </c>
      <c r="B4876">
        <v>204</v>
      </c>
    </row>
    <row r="4877" spans="1:2" x14ac:dyDescent="0.25">
      <c r="A4877" t="s">
        <v>5045</v>
      </c>
      <c r="B4877">
        <v>3</v>
      </c>
    </row>
    <row r="4878" spans="1:2" x14ac:dyDescent="0.25">
      <c r="A4878" t="s">
        <v>5046</v>
      </c>
      <c r="B4878">
        <v>1</v>
      </c>
    </row>
    <row r="4879" spans="1:2" x14ac:dyDescent="0.25">
      <c r="A4879" t="s">
        <v>5047</v>
      </c>
      <c r="B4879">
        <v>1</v>
      </c>
    </row>
    <row r="4880" spans="1:2" x14ac:dyDescent="0.25">
      <c r="A4880" t="s">
        <v>5048</v>
      </c>
      <c r="B4880">
        <v>2</v>
      </c>
    </row>
    <row r="4881" spans="1:2" x14ac:dyDescent="0.25">
      <c r="A4881" t="s">
        <v>5049</v>
      </c>
      <c r="B4881">
        <v>2</v>
      </c>
    </row>
    <row r="4882" spans="1:2" x14ac:dyDescent="0.25">
      <c r="A4882" t="s">
        <v>5050</v>
      </c>
      <c r="B4882">
        <v>3</v>
      </c>
    </row>
    <row r="4883" spans="1:2" x14ac:dyDescent="0.25">
      <c r="A4883" t="s">
        <v>5051</v>
      </c>
      <c r="B4883">
        <v>14</v>
      </c>
    </row>
    <row r="4884" spans="1:2" x14ac:dyDescent="0.25">
      <c r="A4884" t="s">
        <v>5052</v>
      </c>
      <c r="B4884">
        <v>31</v>
      </c>
    </row>
    <row r="4885" spans="1:2" x14ac:dyDescent="0.25">
      <c r="A4885" t="s">
        <v>5053</v>
      </c>
      <c r="B4885">
        <v>2</v>
      </c>
    </row>
    <row r="4886" spans="1:2" x14ac:dyDescent="0.25">
      <c r="A4886" t="s">
        <v>5054</v>
      </c>
      <c r="B4886">
        <v>1</v>
      </c>
    </row>
    <row r="4887" spans="1:2" x14ac:dyDescent="0.25">
      <c r="A4887" t="s">
        <v>5055</v>
      </c>
      <c r="B4887">
        <v>8</v>
      </c>
    </row>
    <row r="4888" spans="1:2" x14ac:dyDescent="0.25">
      <c r="A4888" t="s">
        <v>5056</v>
      </c>
      <c r="B4888">
        <v>8</v>
      </c>
    </row>
    <row r="4889" spans="1:2" x14ac:dyDescent="0.25">
      <c r="A4889" t="s">
        <v>5057</v>
      </c>
      <c r="B4889">
        <v>1</v>
      </c>
    </row>
    <row r="4890" spans="1:2" x14ac:dyDescent="0.25">
      <c r="A4890" t="s">
        <v>5058</v>
      </c>
      <c r="B4890">
        <v>1</v>
      </c>
    </row>
    <row r="4891" spans="1:2" x14ac:dyDescent="0.25">
      <c r="A4891" t="s">
        <v>5059</v>
      </c>
      <c r="B4891">
        <v>5</v>
      </c>
    </row>
    <row r="4892" spans="1:2" x14ac:dyDescent="0.25">
      <c r="A4892" t="s">
        <v>5060</v>
      </c>
      <c r="B4892">
        <v>6</v>
      </c>
    </row>
    <row r="4893" spans="1:2" x14ac:dyDescent="0.25">
      <c r="A4893" t="s">
        <v>5061</v>
      </c>
      <c r="B4893">
        <v>2</v>
      </c>
    </row>
    <row r="4894" spans="1:2" x14ac:dyDescent="0.25">
      <c r="A4894" t="s">
        <v>5062</v>
      </c>
      <c r="B4894">
        <v>4</v>
      </c>
    </row>
    <row r="4895" spans="1:2" x14ac:dyDescent="0.25">
      <c r="A4895" t="s">
        <v>5063</v>
      </c>
      <c r="B4895">
        <v>3</v>
      </c>
    </row>
    <row r="4896" spans="1:2" x14ac:dyDescent="0.25">
      <c r="A4896" t="s">
        <v>5064</v>
      </c>
      <c r="B4896">
        <v>1</v>
      </c>
    </row>
    <row r="4897" spans="1:2" x14ac:dyDescent="0.25">
      <c r="A4897" t="s">
        <v>5065</v>
      </c>
      <c r="B4897">
        <v>3</v>
      </c>
    </row>
    <row r="4898" spans="1:2" x14ac:dyDescent="0.25">
      <c r="A4898" t="s">
        <v>5066</v>
      </c>
      <c r="B4898">
        <v>4</v>
      </c>
    </row>
    <row r="4899" spans="1:2" x14ac:dyDescent="0.25">
      <c r="A4899" t="s">
        <v>5067</v>
      </c>
      <c r="B4899">
        <v>47</v>
      </c>
    </row>
    <row r="4900" spans="1:2" x14ac:dyDescent="0.25">
      <c r="A4900" t="s">
        <v>99</v>
      </c>
      <c r="B4900">
        <v>2</v>
      </c>
    </row>
    <row r="4901" spans="1:2" x14ac:dyDescent="0.25">
      <c r="A4901" t="s">
        <v>5068</v>
      </c>
      <c r="B4901">
        <v>3</v>
      </c>
    </row>
    <row r="4902" spans="1:2" x14ac:dyDescent="0.25">
      <c r="A4902" t="s">
        <v>5069</v>
      </c>
      <c r="B4902">
        <v>3</v>
      </c>
    </row>
    <row r="4903" spans="1:2" x14ac:dyDescent="0.25">
      <c r="A4903" t="s">
        <v>5070</v>
      </c>
      <c r="B4903">
        <v>4</v>
      </c>
    </row>
    <row r="4904" spans="1:2" x14ac:dyDescent="0.25">
      <c r="A4904" t="s">
        <v>5071</v>
      </c>
      <c r="B4904">
        <v>15</v>
      </c>
    </row>
    <row r="4905" spans="1:2" x14ac:dyDescent="0.25">
      <c r="A4905" t="s">
        <v>5072</v>
      </c>
      <c r="B4905">
        <v>2</v>
      </c>
    </row>
    <row r="4906" spans="1:2" x14ac:dyDescent="0.25">
      <c r="A4906" t="s">
        <v>5073</v>
      </c>
      <c r="B4906">
        <v>1</v>
      </c>
    </row>
    <row r="4907" spans="1:2" x14ac:dyDescent="0.25">
      <c r="A4907" t="s">
        <v>5074</v>
      </c>
      <c r="B4907">
        <v>3</v>
      </c>
    </row>
    <row r="4908" spans="1:2" x14ac:dyDescent="0.25">
      <c r="A4908" t="s">
        <v>5075</v>
      </c>
      <c r="B4908">
        <v>1</v>
      </c>
    </row>
    <row r="4909" spans="1:2" x14ac:dyDescent="0.25">
      <c r="A4909" t="s">
        <v>5076</v>
      </c>
      <c r="B4909">
        <v>3</v>
      </c>
    </row>
    <row r="4910" spans="1:2" x14ac:dyDescent="0.25">
      <c r="A4910" t="s">
        <v>5077</v>
      </c>
      <c r="B4910">
        <v>10</v>
      </c>
    </row>
    <row r="4911" spans="1:2" x14ac:dyDescent="0.25">
      <c r="A4911" t="s">
        <v>5078</v>
      </c>
      <c r="B4911">
        <v>2</v>
      </c>
    </row>
    <row r="4912" spans="1:2" x14ac:dyDescent="0.25">
      <c r="A4912" t="s">
        <v>5079</v>
      </c>
      <c r="B4912">
        <v>1</v>
      </c>
    </row>
    <row r="4913" spans="1:2" x14ac:dyDescent="0.25">
      <c r="A4913" t="s">
        <v>5080</v>
      </c>
      <c r="B4913">
        <v>83</v>
      </c>
    </row>
    <row r="4914" spans="1:2" x14ac:dyDescent="0.25">
      <c r="A4914" t="s">
        <v>5081</v>
      </c>
      <c r="B4914">
        <v>6</v>
      </c>
    </row>
    <row r="4915" spans="1:2" x14ac:dyDescent="0.25">
      <c r="A4915" t="s">
        <v>5082</v>
      </c>
      <c r="B4915">
        <v>4</v>
      </c>
    </row>
    <row r="4916" spans="1:2" x14ac:dyDescent="0.25">
      <c r="A4916" t="s">
        <v>5083</v>
      </c>
      <c r="B4916">
        <v>2</v>
      </c>
    </row>
    <row r="4917" spans="1:2" x14ac:dyDescent="0.25">
      <c r="A4917" t="s">
        <v>5084</v>
      </c>
      <c r="B4917">
        <v>21</v>
      </c>
    </row>
    <row r="4918" spans="1:2" x14ac:dyDescent="0.25">
      <c r="A4918" t="s">
        <v>370</v>
      </c>
      <c r="B4918">
        <v>1</v>
      </c>
    </row>
    <row r="4919" spans="1:2" x14ac:dyDescent="0.25">
      <c r="A4919" t="s">
        <v>5085</v>
      </c>
      <c r="B4919">
        <v>7</v>
      </c>
    </row>
    <row r="4920" spans="1:2" x14ac:dyDescent="0.25">
      <c r="A4920" t="s">
        <v>5086</v>
      </c>
      <c r="B4920">
        <v>2</v>
      </c>
    </row>
    <row r="4921" spans="1:2" x14ac:dyDescent="0.25">
      <c r="A4921" t="s">
        <v>5087</v>
      </c>
      <c r="B4921">
        <v>4</v>
      </c>
    </row>
    <row r="4922" spans="1:2" x14ac:dyDescent="0.25">
      <c r="A4922" t="s">
        <v>5088</v>
      </c>
      <c r="B4922">
        <v>11</v>
      </c>
    </row>
    <row r="4923" spans="1:2" x14ac:dyDescent="0.25">
      <c r="A4923" t="s">
        <v>5089</v>
      </c>
      <c r="B4923">
        <v>2</v>
      </c>
    </row>
    <row r="4924" spans="1:2" x14ac:dyDescent="0.25">
      <c r="A4924" t="s">
        <v>5090</v>
      </c>
      <c r="B4924">
        <v>4</v>
      </c>
    </row>
    <row r="4925" spans="1:2" x14ac:dyDescent="0.25">
      <c r="A4925" t="s">
        <v>5091</v>
      </c>
      <c r="B4925">
        <v>2</v>
      </c>
    </row>
    <row r="4926" spans="1:2" x14ac:dyDescent="0.25">
      <c r="A4926" t="s">
        <v>5092</v>
      </c>
      <c r="B4926">
        <v>7</v>
      </c>
    </row>
    <row r="4927" spans="1:2" x14ac:dyDescent="0.25">
      <c r="A4927" t="s">
        <v>5093</v>
      </c>
      <c r="B4927">
        <v>1</v>
      </c>
    </row>
    <row r="4928" spans="1:2" x14ac:dyDescent="0.25">
      <c r="A4928" t="s">
        <v>100</v>
      </c>
      <c r="B4928">
        <v>2</v>
      </c>
    </row>
    <row r="4929" spans="1:2" x14ac:dyDescent="0.25">
      <c r="A4929" t="s">
        <v>5094</v>
      </c>
      <c r="B4929">
        <v>5</v>
      </c>
    </row>
    <row r="4930" spans="1:2" x14ac:dyDescent="0.25">
      <c r="A4930" t="s">
        <v>5095</v>
      </c>
      <c r="B4930">
        <v>2</v>
      </c>
    </row>
    <row r="4931" spans="1:2" x14ac:dyDescent="0.25">
      <c r="A4931" t="s">
        <v>5096</v>
      </c>
      <c r="B4931">
        <v>6</v>
      </c>
    </row>
    <row r="4932" spans="1:2" x14ac:dyDescent="0.25">
      <c r="A4932" t="s">
        <v>5097</v>
      </c>
      <c r="B4932">
        <v>2</v>
      </c>
    </row>
    <row r="4933" spans="1:2" x14ac:dyDescent="0.25">
      <c r="A4933" t="s">
        <v>5098</v>
      </c>
      <c r="B4933">
        <v>3</v>
      </c>
    </row>
    <row r="4934" spans="1:2" x14ac:dyDescent="0.25">
      <c r="A4934" t="s">
        <v>5099</v>
      </c>
      <c r="B4934">
        <v>8</v>
      </c>
    </row>
    <row r="4935" spans="1:2" x14ac:dyDescent="0.25">
      <c r="A4935" t="s">
        <v>5100</v>
      </c>
      <c r="B4935">
        <v>1</v>
      </c>
    </row>
    <row r="4936" spans="1:2" x14ac:dyDescent="0.25">
      <c r="A4936" t="s">
        <v>5101</v>
      </c>
      <c r="B4936">
        <v>2</v>
      </c>
    </row>
    <row r="4937" spans="1:2" x14ac:dyDescent="0.25">
      <c r="A4937" t="s">
        <v>5102</v>
      </c>
      <c r="B4937">
        <v>11</v>
      </c>
    </row>
    <row r="4938" spans="1:2" x14ac:dyDescent="0.25">
      <c r="A4938" t="s">
        <v>5103</v>
      </c>
      <c r="B4938">
        <v>2</v>
      </c>
    </row>
    <row r="4939" spans="1:2" x14ac:dyDescent="0.25">
      <c r="A4939" t="s">
        <v>5104</v>
      </c>
      <c r="B4939">
        <v>1</v>
      </c>
    </row>
    <row r="4940" spans="1:2" x14ac:dyDescent="0.25">
      <c r="A4940" t="s">
        <v>5105</v>
      </c>
      <c r="B4940">
        <v>1</v>
      </c>
    </row>
    <row r="4941" spans="1:2" x14ac:dyDescent="0.25">
      <c r="A4941" t="s">
        <v>5106</v>
      </c>
      <c r="B4941">
        <v>1</v>
      </c>
    </row>
    <row r="4942" spans="1:2" x14ac:dyDescent="0.25">
      <c r="A4942" t="s">
        <v>5107</v>
      </c>
      <c r="B4942">
        <v>1</v>
      </c>
    </row>
    <row r="4943" spans="1:2" x14ac:dyDescent="0.25">
      <c r="A4943" t="s">
        <v>5108</v>
      </c>
      <c r="B4943">
        <v>2</v>
      </c>
    </row>
    <row r="4944" spans="1:2" x14ac:dyDescent="0.25">
      <c r="A4944" t="s">
        <v>5109</v>
      </c>
      <c r="B4944">
        <v>5</v>
      </c>
    </row>
    <row r="4945" spans="1:2" x14ac:dyDescent="0.25">
      <c r="A4945" t="s">
        <v>5110</v>
      </c>
      <c r="B4945">
        <v>1</v>
      </c>
    </row>
    <row r="4946" spans="1:2" x14ac:dyDescent="0.25">
      <c r="A4946" t="s">
        <v>5111</v>
      </c>
      <c r="B4946">
        <v>1</v>
      </c>
    </row>
    <row r="4947" spans="1:2" x14ac:dyDescent="0.25">
      <c r="A4947" t="s">
        <v>5112</v>
      </c>
      <c r="B4947">
        <v>14</v>
      </c>
    </row>
    <row r="4948" spans="1:2" x14ac:dyDescent="0.25">
      <c r="A4948" t="s">
        <v>205</v>
      </c>
      <c r="B4948">
        <v>4</v>
      </c>
    </row>
    <row r="4949" spans="1:2" x14ac:dyDescent="0.25">
      <c r="A4949" t="s">
        <v>5113</v>
      </c>
      <c r="B4949">
        <v>3</v>
      </c>
    </row>
    <row r="4950" spans="1:2" x14ac:dyDescent="0.25">
      <c r="A4950" t="s">
        <v>5114</v>
      </c>
      <c r="B4950">
        <v>1</v>
      </c>
    </row>
    <row r="4951" spans="1:2" x14ac:dyDescent="0.25">
      <c r="A4951" t="s">
        <v>5115</v>
      </c>
      <c r="B4951">
        <v>1</v>
      </c>
    </row>
    <row r="4952" spans="1:2" x14ac:dyDescent="0.25">
      <c r="A4952" t="s">
        <v>5116</v>
      </c>
      <c r="B4952">
        <v>1</v>
      </c>
    </row>
    <row r="4953" spans="1:2" x14ac:dyDescent="0.25">
      <c r="A4953" t="s">
        <v>5117</v>
      </c>
      <c r="B4953">
        <v>3</v>
      </c>
    </row>
    <row r="4954" spans="1:2" x14ac:dyDescent="0.25">
      <c r="A4954" t="s">
        <v>5118</v>
      </c>
      <c r="B4954">
        <v>2</v>
      </c>
    </row>
    <row r="4955" spans="1:2" x14ac:dyDescent="0.25">
      <c r="A4955" t="s">
        <v>5119</v>
      </c>
      <c r="B4955">
        <v>3</v>
      </c>
    </row>
    <row r="4956" spans="1:2" x14ac:dyDescent="0.25">
      <c r="A4956" t="s">
        <v>5120</v>
      </c>
      <c r="B4956">
        <v>1</v>
      </c>
    </row>
    <row r="4957" spans="1:2" x14ac:dyDescent="0.25">
      <c r="A4957" t="s">
        <v>5121</v>
      </c>
      <c r="B4957">
        <v>3</v>
      </c>
    </row>
    <row r="4958" spans="1:2" x14ac:dyDescent="0.25">
      <c r="A4958" t="s">
        <v>5122</v>
      </c>
      <c r="B4958">
        <v>21</v>
      </c>
    </row>
    <row r="4959" spans="1:2" x14ac:dyDescent="0.25">
      <c r="A4959" t="s">
        <v>5123</v>
      </c>
      <c r="B4959">
        <v>12</v>
      </c>
    </row>
    <row r="4960" spans="1:2" x14ac:dyDescent="0.25">
      <c r="A4960" t="s">
        <v>5124</v>
      </c>
      <c r="B4960">
        <v>1</v>
      </c>
    </row>
    <row r="4961" spans="1:2" x14ac:dyDescent="0.25">
      <c r="A4961" t="s">
        <v>5125</v>
      </c>
      <c r="B4961">
        <v>2</v>
      </c>
    </row>
    <row r="4962" spans="1:2" x14ac:dyDescent="0.25">
      <c r="A4962" t="s">
        <v>5126</v>
      </c>
      <c r="B4962">
        <v>1</v>
      </c>
    </row>
    <row r="4963" spans="1:2" x14ac:dyDescent="0.25">
      <c r="A4963" t="s">
        <v>5127</v>
      </c>
      <c r="B4963">
        <v>1</v>
      </c>
    </row>
    <row r="4964" spans="1:2" x14ac:dyDescent="0.25">
      <c r="A4964" t="s">
        <v>5128</v>
      </c>
      <c r="B4964">
        <v>1</v>
      </c>
    </row>
    <row r="4965" spans="1:2" x14ac:dyDescent="0.25">
      <c r="A4965" t="s">
        <v>5129</v>
      </c>
      <c r="B4965">
        <v>2</v>
      </c>
    </row>
    <row r="4966" spans="1:2" x14ac:dyDescent="0.25">
      <c r="A4966" t="s">
        <v>5130</v>
      </c>
      <c r="B4966">
        <v>3</v>
      </c>
    </row>
    <row r="4967" spans="1:2" x14ac:dyDescent="0.25">
      <c r="A4967" t="s">
        <v>5131</v>
      </c>
      <c r="B4967">
        <v>10</v>
      </c>
    </row>
    <row r="4968" spans="1:2" x14ac:dyDescent="0.25">
      <c r="A4968" t="s">
        <v>5132</v>
      </c>
      <c r="B4968">
        <v>4</v>
      </c>
    </row>
    <row r="4969" spans="1:2" x14ac:dyDescent="0.25">
      <c r="A4969" t="s">
        <v>5133</v>
      </c>
      <c r="B4969">
        <v>1</v>
      </c>
    </row>
    <row r="4970" spans="1:2" x14ac:dyDescent="0.25">
      <c r="A4970" t="s">
        <v>5134</v>
      </c>
      <c r="B4970">
        <v>2</v>
      </c>
    </row>
    <row r="4971" spans="1:2" x14ac:dyDescent="0.25">
      <c r="A4971" t="s">
        <v>5135</v>
      </c>
      <c r="B4971">
        <v>3</v>
      </c>
    </row>
    <row r="4972" spans="1:2" x14ac:dyDescent="0.25">
      <c r="A4972" t="s">
        <v>5136</v>
      </c>
      <c r="B4972">
        <v>1</v>
      </c>
    </row>
    <row r="4973" spans="1:2" x14ac:dyDescent="0.25">
      <c r="A4973" t="s">
        <v>5137</v>
      </c>
      <c r="B4973">
        <v>1</v>
      </c>
    </row>
    <row r="4974" spans="1:2" x14ac:dyDescent="0.25">
      <c r="A4974" t="s">
        <v>5138</v>
      </c>
      <c r="B4974">
        <v>1</v>
      </c>
    </row>
    <row r="4975" spans="1:2" x14ac:dyDescent="0.25">
      <c r="A4975" t="s">
        <v>5139</v>
      </c>
      <c r="B4975">
        <v>1</v>
      </c>
    </row>
    <row r="4976" spans="1:2" x14ac:dyDescent="0.25">
      <c r="A4976" t="s">
        <v>5140</v>
      </c>
      <c r="B4976">
        <v>1</v>
      </c>
    </row>
    <row r="4977" spans="1:2" x14ac:dyDescent="0.25">
      <c r="A4977" t="s">
        <v>5141</v>
      </c>
      <c r="B4977">
        <v>159</v>
      </c>
    </row>
    <row r="4978" spans="1:2" x14ac:dyDescent="0.25">
      <c r="A4978" t="s">
        <v>5142</v>
      </c>
      <c r="B4978">
        <v>106</v>
      </c>
    </row>
    <row r="4979" spans="1:2" x14ac:dyDescent="0.25">
      <c r="A4979" t="s">
        <v>5143</v>
      </c>
      <c r="B4979">
        <v>6</v>
      </c>
    </row>
    <row r="4980" spans="1:2" x14ac:dyDescent="0.25">
      <c r="A4980" t="s">
        <v>5144</v>
      </c>
      <c r="B4980">
        <v>14</v>
      </c>
    </row>
    <row r="4981" spans="1:2" x14ac:dyDescent="0.25">
      <c r="A4981" t="s">
        <v>5145</v>
      </c>
      <c r="B4981">
        <v>170</v>
      </c>
    </row>
    <row r="4982" spans="1:2" x14ac:dyDescent="0.25">
      <c r="A4982" t="s">
        <v>5146</v>
      </c>
      <c r="B4982">
        <v>2</v>
      </c>
    </row>
    <row r="4983" spans="1:2" x14ac:dyDescent="0.25">
      <c r="A4983" t="s">
        <v>5147</v>
      </c>
      <c r="B4983">
        <v>2</v>
      </c>
    </row>
    <row r="4984" spans="1:2" x14ac:dyDescent="0.25">
      <c r="A4984" t="s">
        <v>5148</v>
      </c>
      <c r="B4984">
        <v>2</v>
      </c>
    </row>
    <row r="4985" spans="1:2" x14ac:dyDescent="0.25">
      <c r="A4985" t="s">
        <v>5149</v>
      </c>
      <c r="B4985">
        <v>2</v>
      </c>
    </row>
    <row r="4986" spans="1:2" x14ac:dyDescent="0.25">
      <c r="A4986" t="s">
        <v>5150</v>
      </c>
      <c r="B4986">
        <v>4</v>
      </c>
    </row>
    <row r="4987" spans="1:2" x14ac:dyDescent="0.25">
      <c r="A4987" t="s">
        <v>5151</v>
      </c>
      <c r="B4987">
        <v>21</v>
      </c>
    </row>
    <row r="4988" spans="1:2" x14ac:dyDescent="0.25">
      <c r="A4988" t="s">
        <v>5152</v>
      </c>
      <c r="B4988">
        <v>11</v>
      </c>
    </row>
    <row r="4989" spans="1:2" x14ac:dyDescent="0.25">
      <c r="A4989" t="s">
        <v>5153</v>
      </c>
      <c r="B4989">
        <v>20</v>
      </c>
    </row>
    <row r="4990" spans="1:2" x14ac:dyDescent="0.25">
      <c r="A4990" t="s">
        <v>5154</v>
      </c>
      <c r="B4990">
        <v>4</v>
      </c>
    </row>
    <row r="4991" spans="1:2" x14ac:dyDescent="0.25">
      <c r="A4991" t="s">
        <v>5155</v>
      </c>
      <c r="B4991">
        <v>3</v>
      </c>
    </row>
    <row r="4992" spans="1:2" x14ac:dyDescent="0.25">
      <c r="A4992" t="s">
        <v>5156</v>
      </c>
      <c r="B4992">
        <v>2</v>
      </c>
    </row>
    <row r="4993" spans="1:2" x14ac:dyDescent="0.25">
      <c r="A4993" t="s">
        <v>5157</v>
      </c>
      <c r="B4993">
        <v>1</v>
      </c>
    </row>
    <row r="4994" spans="1:2" x14ac:dyDescent="0.25">
      <c r="A4994" t="s">
        <v>5158</v>
      </c>
      <c r="B4994">
        <v>3</v>
      </c>
    </row>
    <row r="4995" spans="1:2" x14ac:dyDescent="0.25">
      <c r="A4995" t="s">
        <v>5159</v>
      </c>
      <c r="B4995">
        <v>1</v>
      </c>
    </row>
    <row r="4996" spans="1:2" x14ac:dyDescent="0.25">
      <c r="A4996" t="s">
        <v>5160</v>
      </c>
      <c r="B4996">
        <v>6</v>
      </c>
    </row>
    <row r="4997" spans="1:2" x14ac:dyDescent="0.25">
      <c r="A4997" t="s">
        <v>5161</v>
      </c>
      <c r="B4997">
        <v>2</v>
      </c>
    </row>
    <row r="4998" spans="1:2" x14ac:dyDescent="0.25">
      <c r="A4998" t="s">
        <v>5162</v>
      </c>
      <c r="B4998">
        <v>3</v>
      </c>
    </row>
    <row r="4999" spans="1:2" x14ac:dyDescent="0.25">
      <c r="A4999" t="s">
        <v>5163</v>
      </c>
      <c r="B4999">
        <v>7</v>
      </c>
    </row>
    <row r="5000" spans="1:2" x14ac:dyDescent="0.25">
      <c r="A5000" t="s">
        <v>5164</v>
      </c>
      <c r="B5000">
        <v>1</v>
      </c>
    </row>
    <row r="5001" spans="1:2" x14ac:dyDescent="0.25">
      <c r="A5001" t="s">
        <v>5165</v>
      </c>
      <c r="B5001">
        <v>1</v>
      </c>
    </row>
    <row r="5002" spans="1:2" x14ac:dyDescent="0.25">
      <c r="A5002" t="s">
        <v>5166</v>
      </c>
      <c r="B5002">
        <v>3</v>
      </c>
    </row>
    <row r="5003" spans="1:2" x14ac:dyDescent="0.25">
      <c r="A5003" t="s">
        <v>252</v>
      </c>
      <c r="B5003">
        <v>11</v>
      </c>
    </row>
    <row r="5004" spans="1:2" x14ac:dyDescent="0.25">
      <c r="A5004" t="s">
        <v>5167</v>
      </c>
      <c r="B5004">
        <v>2</v>
      </c>
    </row>
    <row r="5005" spans="1:2" x14ac:dyDescent="0.25">
      <c r="A5005" t="s">
        <v>5168</v>
      </c>
      <c r="B5005">
        <v>6</v>
      </c>
    </row>
    <row r="5006" spans="1:2" x14ac:dyDescent="0.25">
      <c r="A5006" t="s">
        <v>5169</v>
      </c>
      <c r="B5006">
        <v>4</v>
      </c>
    </row>
    <row r="5007" spans="1:2" x14ac:dyDescent="0.25">
      <c r="A5007" t="s">
        <v>5170</v>
      </c>
      <c r="B5007">
        <v>5</v>
      </c>
    </row>
    <row r="5008" spans="1:2" x14ac:dyDescent="0.25">
      <c r="A5008" t="s">
        <v>5171</v>
      </c>
      <c r="B5008">
        <v>2</v>
      </c>
    </row>
    <row r="5009" spans="1:2" x14ac:dyDescent="0.25">
      <c r="A5009" t="s">
        <v>5172</v>
      </c>
      <c r="B5009">
        <v>3</v>
      </c>
    </row>
    <row r="5010" spans="1:2" x14ac:dyDescent="0.25">
      <c r="A5010" t="s">
        <v>5173</v>
      </c>
      <c r="B5010">
        <v>2</v>
      </c>
    </row>
    <row r="5011" spans="1:2" x14ac:dyDescent="0.25">
      <c r="A5011" t="s">
        <v>5174</v>
      </c>
      <c r="B5011">
        <v>3</v>
      </c>
    </row>
    <row r="5012" spans="1:2" x14ac:dyDescent="0.25">
      <c r="A5012" t="s">
        <v>206</v>
      </c>
      <c r="B5012">
        <v>2</v>
      </c>
    </row>
    <row r="5013" spans="1:2" x14ac:dyDescent="0.25">
      <c r="A5013" t="s">
        <v>207</v>
      </c>
      <c r="B5013">
        <v>3</v>
      </c>
    </row>
    <row r="5014" spans="1:2" x14ac:dyDescent="0.25">
      <c r="A5014" t="s">
        <v>5175</v>
      </c>
      <c r="B5014">
        <v>8</v>
      </c>
    </row>
    <row r="5015" spans="1:2" x14ac:dyDescent="0.25">
      <c r="A5015" t="s">
        <v>5176</v>
      </c>
      <c r="B5015">
        <v>1</v>
      </c>
    </row>
    <row r="5016" spans="1:2" x14ac:dyDescent="0.25">
      <c r="A5016" t="s">
        <v>5177</v>
      </c>
      <c r="B5016">
        <v>2</v>
      </c>
    </row>
    <row r="5017" spans="1:2" x14ac:dyDescent="0.25">
      <c r="A5017" t="s">
        <v>5178</v>
      </c>
      <c r="B5017">
        <v>2</v>
      </c>
    </row>
    <row r="5018" spans="1:2" x14ac:dyDescent="0.25">
      <c r="A5018" t="s">
        <v>5179</v>
      </c>
      <c r="B5018">
        <v>2</v>
      </c>
    </row>
    <row r="5019" spans="1:2" x14ac:dyDescent="0.25">
      <c r="A5019" t="s">
        <v>5180</v>
      </c>
      <c r="B5019">
        <v>1</v>
      </c>
    </row>
    <row r="5020" spans="1:2" x14ac:dyDescent="0.25">
      <c r="A5020" t="s">
        <v>5181</v>
      </c>
      <c r="B5020">
        <v>2</v>
      </c>
    </row>
    <row r="5021" spans="1:2" x14ac:dyDescent="0.25">
      <c r="A5021" t="s">
        <v>5182</v>
      </c>
      <c r="B5021">
        <v>2</v>
      </c>
    </row>
    <row r="5022" spans="1:2" x14ac:dyDescent="0.25">
      <c r="A5022" t="s">
        <v>5183</v>
      </c>
      <c r="B5022">
        <v>5</v>
      </c>
    </row>
    <row r="5023" spans="1:2" x14ac:dyDescent="0.25">
      <c r="A5023" t="s">
        <v>5184</v>
      </c>
      <c r="B5023">
        <v>1</v>
      </c>
    </row>
    <row r="5024" spans="1:2" x14ac:dyDescent="0.25">
      <c r="A5024" t="s">
        <v>5185</v>
      </c>
      <c r="B5024">
        <v>2</v>
      </c>
    </row>
    <row r="5025" spans="1:2" x14ac:dyDescent="0.25">
      <c r="A5025" t="s">
        <v>5186</v>
      </c>
      <c r="B5025">
        <v>1</v>
      </c>
    </row>
    <row r="5026" spans="1:2" x14ac:dyDescent="0.25">
      <c r="A5026" t="s">
        <v>5187</v>
      </c>
      <c r="B5026">
        <v>107</v>
      </c>
    </row>
    <row r="5027" spans="1:2" x14ac:dyDescent="0.25">
      <c r="A5027" t="s">
        <v>5188</v>
      </c>
      <c r="B5027">
        <v>2</v>
      </c>
    </row>
    <row r="5028" spans="1:2" x14ac:dyDescent="0.25">
      <c r="A5028" t="s">
        <v>5189</v>
      </c>
      <c r="B5028">
        <v>4</v>
      </c>
    </row>
    <row r="5029" spans="1:2" x14ac:dyDescent="0.25">
      <c r="A5029" t="s">
        <v>5190</v>
      </c>
      <c r="B5029">
        <v>2</v>
      </c>
    </row>
    <row r="5030" spans="1:2" x14ac:dyDescent="0.25">
      <c r="A5030" t="s">
        <v>5191</v>
      </c>
      <c r="B5030">
        <v>5</v>
      </c>
    </row>
    <row r="5031" spans="1:2" x14ac:dyDescent="0.25">
      <c r="A5031" t="s">
        <v>5192</v>
      </c>
      <c r="B5031">
        <v>1</v>
      </c>
    </row>
    <row r="5032" spans="1:2" x14ac:dyDescent="0.25">
      <c r="A5032" t="s">
        <v>5193</v>
      </c>
      <c r="B5032">
        <v>6</v>
      </c>
    </row>
    <row r="5033" spans="1:2" x14ac:dyDescent="0.25">
      <c r="A5033" t="s">
        <v>5194</v>
      </c>
      <c r="B5033">
        <v>3</v>
      </c>
    </row>
    <row r="5034" spans="1:2" x14ac:dyDescent="0.25">
      <c r="A5034" t="s">
        <v>5195</v>
      </c>
      <c r="B5034">
        <v>5</v>
      </c>
    </row>
    <row r="5035" spans="1:2" x14ac:dyDescent="0.25">
      <c r="A5035" t="s">
        <v>5196</v>
      </c>
      <c r="B5035">
        <v>4</v>
      </c>
    </row>
    <row r="5036" spans="1:2" x14ac:dyDescent="0.25">
      <c r="A5036" t="s">
        <v>5197</v>
      </c>
      <c r="B5036">
        <v>3</v>
      </c>
    </row>
    <row r="5037" spans="1:2" x14ac:dyDescent="0.25">
      <c r="A5037" t="s">
        <v>101</v>
      </c>
      <c r="B5037">
        <v>2</v>
      </c>
    </row>
    <row r="5038" spans="1:2" x14ac:dyDescent="0.25">
      <c r="A5038" t="s">
        <v>5198</v>
      </c>
      <c r="B5038">
        <v>8</v>
      </c>
    </row>
    <row r="5039" spans="1:2" x14ac:dyDescent="0.25">
      <c r="A5039" t="s">
        <v>5199</v>
      </c>
      <c r="B5039">
        <v>1</v>
      </c>
    </row>
    <row r="5040" spans="1:2" x14ac:dyDescent="0.25">
      <c r="A5040" t="s">
        <v>5200</v>
      </c>
      <c r="B5040">
        <v>2</v>
      </c>
    </row>
    <row r="5041" spans="1:2" x14ac:dyDescent="0.25">
      <c r="A5041" t="s">
        <v>5201</v>
      </c>
      <c r="B5041">
        <v>2</v>
      </c>
    </row>
    <row r="5042" spans="1:2" x14ac:dyDescent="0.25">
      <c r="A5042" t="s">
        <v>5202</v>
      </c>
      <c r="B5042">
        <v>12</v>
      </c>
    </row>
    <row r="5043" spans="1:2" x14ac:dyDescent="0.25">
      <c r="A5043" t="s">
        <v>5203</v>
      </c>
      <c r="B5043">
        <v>2</v>
      </c>
    </row>
    <row r="5044" spans="1:2" x14ac:dyDescent="0.25">
      <c r="A5044" t="s">
        <v>5204</v>
      </c>
      <c r="B5044">
        <v>3</v>
      </c>
    </row>
    <row r="5045" spans="1:2" x14ac:dyDescent="0.25">
      <c r="A5045" t="s">
        <v>5205</v>
      </c>
      <c r="B5045">
        <v>1</v>
      </c>
    </row>
    <row r="5046" spans="1:2" x14ac:dyDescent="0.25">
      <c r="A5046" t="s">
        <v>5206</v>
      </c>
      <c r="B5046">
        <v>9</v>
      </c>
    </row>
    <row r="5047" spans="1:2" x14ac:dyDescent="0.25">
      <c r="A5047" t="s">
        <v>5207</v>
      </c>
      <c r="B5047">
        <v>13</v>
      </c>
    </row>
    <row r="5048" spans="1:2" x14ac:dyDescent="0.25">
      <c r="A5048" t="s">
        <v>208</v>
      </c>
      <c r="B5048">
        <v>3</v>
      </c>
    </row>
    <row r="5049" spans="1:2" x14ac:dyDescent="0.25">
      <c r="A5049" t="s">
        <v>5208</v>
      </c>
      <c r="B5049">
        <v>19</v>
      </c>
    </row>
    <row r="5050" spans="1:2" x14ac:dyDescent="0.25">
      <c r="A5050" t="s">
        <v>5209</v>
      </c>
      <c r="B5050">
        <v>2</v>
      </c>
    </row>
    <row r="5051" spans="1:2" x14ac:dyDescent="0.25">
      <c r="A5051" t="s">
        <v>5210</v>
      </c>
      <c r="B5051">
        <v>1</v>
      </c>
    </row>
    <row r="5052" spans="1:2" x14ac:dyDescent="0.25">
      <c r="A5052" t="s">
        <v>5211</v>
      </c>
      <c r="B5052">
        <v>1</v>
      </c>
    </row>
    <row r="5053" spans="1:2" x14ac:dyDescent="0.25">
      <c r="A5053" t="s">
        <v>5212</v>
      </c>
      <c r="B5053">
        <v>3</v>
      </c>
    </row>
    <row r="5054" spans="1:2" x14ac:dyDescent="0.25">
      <c r="A5054" t="s">
        <v>5213</v>
      </c>
      <c r="B5054">
        <v>3</v>
      </c>
    </row>
    <row r="5055" spans="1:2" x14ac:dyDescent="0.25">
      <c r="A5055" t="s">
        <v>5214</v>
      </c>
      <c r="B5055">
        <v>1</v>
      </c>
    </row>
    <row r="5056" spans="1:2" x14ac:dyDescent="0.25">
      <c r="A5056" t="s">
        <v>5215</v>
      </c>
      <c r="B5056">
        <v>3</v>
      </c>
    </row>
    <row r="5057" spans="1:2" x14ac:dyDescent="0.25">
      <c r="A5057" t="s">
        <v>5216</v>
      </c>
      <c r="B5057">
        <v>28</v>
      </c>
    </row>
    <row r="5058" spans="1:2" x14ac:dyDescent="0.25">
      <c r="A5058" t="s">
        <v>5217</v>
      </c>
      <c r="B5058">
        <v>1</v>
      </c>
    </row>
    <row r="5059" spans="1:2" x14ac:dyDescent="0.25">
      <c r="A5059" t="s">
        <v>5218</v>
      </c>
      <c r="B5059">
        <v>1</v>
      </c>
    </row>
    <row r="5060" spans="1:2" x14ac:dyDescent="0.25">
      <c r="A5060" t="s">
        <v>5219</v>
      </c>
      <c r="B5060">
        <v>11</v>
      </c>
    </row>
    <row r="5061" spans="1:2" x14ac:dyDescent="0.25">
      <c r="A5061" t="s">
        <v>5220</v>
      </c>
      <c r="B5061">
        <v>1</v>
      </c>
    </row>
    <row r="5062" spans="1:2" x14ac:dyDescent="0.25">
      <c r="A5062" t="s">
        <v>5221</v>
      </c>
      <c r="B5062">
        <v>2</v>
      </c>
    </row>
    <row r="5063" spans="1:2" x14ac:dyDescent="0.25">
      <c r="A5063" t="s">
        <v>5222</v>
      </c>
      <c r="B5063">
        <v>7</v>
      </c>
    </row>
    <row r="5064" spans="1:2" x14ac:dyDescent="0.25">
      <c r="A5064" t="s">
        <v>5223</v>
      </c>
      <c r="B5064">
        <v>2</v>
      </c>
    </row>
    <row r="5065" spans="1:2" x14ac:dyDescent="0.25">
      <c r="A5065" t="s">
        <v>5224</v>
      </c>
      <c r="B5065">
        <v>3</v>
      </c>
    </row>
    <row r="5066" spans="1:2" x14ac:dyDescent="0.25">
      <c r="A5066" t="s">
        <v>5225</v>
      </c>
      <c r="B5066">
        <v>1</v>
      </c>
    </row>
    <row r="5067" spans="1:2" x14ac:dyDescent="0.25">
      <c r="A5067" t="s">
        <v>5226</v>
      </c>
      <c r="B5067">
        <v>1</v>
      </c>
    </row>
    <row r="5068" spans="1:2" x14ac:dyDescent="0.25">
      <c r="A5068" t="s">
        <v>5227</v>
      </c>
      <c r="B5068">
        <v>6</v>
      </c>
    </row>
    <row r="5069" spans="1:2" x14ac:dyDescent="0.25">
      <c r="A5069" t="s">
        <v>5228</v>
      </c>
      <c r="B5069">
        <v>11</v>
      </c>
    </row>
    <row r="5070" spans="1:2" x14ac:dyDescent="0.25">
      <c r="A5070" t="s">
        <v>5229</v>
      </c>
      <c r="B5070">
        <v>6</v>
      </c>
    </row>
    <row r="5071" spans="1:2" x14ac:dyDescent="0.25">
      <c r="A5071" t="s">
        <v>5230</v>
      </c>
      <c r="B5071">
        <v>2</v>
      </c>
    </row>
    <row r="5072" spans="1:2" x14ac:dyDescent="0.25">
      <c r="A5072" t="s">
        <v>5231</v>
      </c>
      <c r="B5072">
        <v>3</v>
      </c>
    </row>
    <row r="5073" spans="1:2" x14ac:dyDescent="0.25">
      <c r="A5073" t="s">
        <v>5232</v>
      </c>
      <c r="B5073">
        <v>3</v>
      </c>
    </row>
    <row r="5074" spans="1:2" x14ac:dyDescent="0.25">
      <c r="A5074" t="s">
        <v>5233</v>
      </c>
      <c r="B5074">
        <v>1</v>
      </c>
    </row>
    <row r="5075" spans="1:2" x14ac:dyDescent="0.25">
      <c r="A5075" t="s">
        <v>5234</v>
      </c>
      <c r="B5075">
        <v>2</v>
      </c>
    </row>
    <row r="5076" spans="1:2" x14ac:dyDescent="0.25">
      <c r="A5076" t="s">
        <v>5235</v>
      </c>
      <c r="B5076">
        <v>11</v>
      </c>
    </row>
    <row r="5077" spans="1:2" x14ac:dyDescent="0.25">
      <c r="A5077" t="s">
        <v>5236</v>
      </c>
      <c r="B5077">
        <v>1</v>
      </c>
    </row>
    <row r="5078" spans="1:2" x14ac:dyDescent="0.25">
      <c r="A5078" t="s">
        <v>5237</v>
      </c>
      <c r="B5078">
        <v>1</v>
      </c>
    </row>
    <row r="5079" spans="1:2" x14ac:dyDescent="0.25">
      <c r="A5079" t="s">
        <v>5238</v>
      </c>
      <c r="B5079">
        <v>1</v>
      </c>
    </row>
    <row r="5080" spans="1:2" x14ac:dyDescent="0.25">
      <c r="A5080" t="s">
        <v>5239</v>
      </c>
      <c r="B5080">
        <v>2</v>
      </c>
    </row>
    <row r="5081" spans="1:2" x14ac:dyDescent="0.25">
      <c r="A5081" t="s">
        <v>5240</v>
      </c>
      <c r="B5081">
        <v>2</v>
      </c>
    </row>
    <row r="5082" spans="1:2" x14ac:dyDescent="0.25">
      <c r="A5082" t="s">
        <v>5241</v>
      </c>
      <c r="B5082">
        <v>1</v>
      </c>
    </row>
    <row r="5083" spans="1:2" x14ac:dyDescent="0.25">
      <c r="A5083" t="s">
        <v>5242</v>
      </c>
      <c r="B5083">
        <v>3</v>
      </c>
    </row>
    <row r="5084" spans="1:2" x14ac:dyDescent="0.25">
      <c r="A5084" t="s">
        <v>5243</v>
      </c>
      <c r="B5084">
        <v>1</v>
      </c>
    </row>
    <row r="5085" spans="1:2" x14ac:dyDescent="0.25">
      <c r="A5085" t="s">
        <v>102</v>
      </c>
      <c r="B5085">
        <v>2</v>
      </c>
    </row>
    <row r="5086" spans="1:2" x14ac:dyDescent="0.25">
      <c r="A5086" t="s">
        <v>5244</v>
      </c>
      <c r="B5086">
        <v>5</v>
      </c>
    </row>
    <row r="5087" spans="1:2" x14ac:dyDescent="0.25">
      <c r="A5087" t="s">
        <v>5245</v>
      </c>
      <c r="B5087">
        <v>3</v>
      </c>
    </row>
    <row r="5088" spans="1:2" x14ac:dyDescent="0.25">
      <c r="A5088" t="s">
        <v>5246</v>
      </c>
      <c r="B5088">
        <v>5</v>
      </c>
    </row>
    <row r="5089" spans="1:2" x14ac:dyDescent="0.25">
      <c r="A5089" t="s">
        <v>5247</v>
      </c>
      <c r="B5089">
        <v>3</v>
      </c>
    </row>
    <row r="5090" spans="1:2" x14ac:dyDescent="0.25">
      <c r="A5090" t="s">
        <v>5248</v>
      </c>
      <c r="B5090">
        <v>1</v>
      </c>
    </row>
    <row r="5091" spans="1:2" x14ac:dyDescent="0.25">
      <c r="A5091" t="s">
        <v>103</v>
      </c>
      <c r="B5091">
        <v>2</v>
      </c>
    </row>
    <row r="5092" spans="1:2" x14ac:dyDescent="0.25">
      <c r="A5092" t="s">
        <v>5249</v>
      </c>
      <c r="B5092">
        <v>2</v>
      </c>
    </row>
    <row r="5093" spans="1:2" x14ac:dyDescent="0.25">
      <c r="A5093" t="s">
        <v>5250</v>
      </c>
      <c r="B5093">
        <v>14</v>
      </c>
    </row>
    <row r="5094" spans="1:2" x14ac:dyDescent="0.25">
      <c r="A5094" t="s">
        <v>5251</v>
      </c>
      <c r="B5094">
        <v>1</v>
      </c>
    </row>
    <row r="5095" spans="1:2" x14ac:dyDescent="0.25">
      <c r="A5095" t="s">
        <v>5252</v>
      </c>
      <c r="B5095">
        <v>1</v>
      </c>
    </row>
    <row r="5096" spans="1:2" x14ac:dyDescent="0.25">
      <c r="A5096" t="s">
        <v>5253</v>
      </c>
      <c r="B5096">
        <v>1</v>
      </c>
    </row>
    <row r="5097" spans="1:2" x14ac:dyDescent="0.25">
      <c r="A5097" t="s">
        <v>5254</v>
      </c>
      <c r="B5097">
        <v>27</v>
      </c>
    </row>
    <row r="5098" spans="1:2" x14ac:dyDescent="0.25">
      <c r="A5098" t="s">
        <v>5255</v>
      </c>
      <c r="B5098">
        <v>3</v>
      </c>
    </row>
    <row r="5099" spans="1:2" x14ac:dyDescent="0.25">
      <c r="A5099" t="s">
        <v>5256</v>
      </c>
      <c r="B5099">
        <v>4</v>
      </c>
    </row>
    <row r="5100" spans="1:2" x14ac:dyDescent="0.25">
      <c r="A5100" t="s">
        <v>5257</v>
      </c>
      <c r="B5100">
        <v>3</v>
      </c>
    </row>
    <row r="5101" spans="1:2" x14ac:dyDescent="0.25">
      <c r="A5101" t="s">
        <v>5258</v>
      </c>
      <c r="B5101">
        <v>10</v>
      </c>
    </row>
    <row r="5102" spans="1:2" x14ac:dyDescent="0.25">
      <c r="A5102" t="s">
        <v>5259</v>
      </c>
      <c r="B5102">
        <v>1</v>
      </c>
    </row>
    <row r="5103" spans="1:2" x14ac:dyDescent="0.25">
      <c r="A5103" t="s">
        <v>5261</v>
      </c>
      <c r="B5103">
        <v>2</v>
      </c>
    </row>
    <row r="5104" spans="1:2" x14ac:dyDescent="0.25">
      <c r="A5104" t="s">
        <v>5262</v>
      </c>
      <c r="B5104">
        <v>6</v>
      </c>
    </row>
    <row r="5105" spans="1:2" x14ac:dyDescent="0.25">
      <c r="A5105" t="s">
        <v>5263</v>
      </c>
      <c r="B5105">
        <v>2</v>
      </c>
    </row>
    <row r="5106" spans="1:2" x14ac:dyDescent="0.25">
      <c r="A5106" t="s">
        <v>5264</v>
      </c>
      <c r="B5106">
        <v>4</v>
      </c>
    </row>
    <row r="5107" spans="1:2" x14ac:dyDescent="0.25">
      <c r="A5107" t="s">
        <v>5265</v>
      </c>
      <c r="B5107">
        <v>7</v>
      </c>
    </row>
    <row r="5108" spans="1:2" x14ac:dyDescent="0.25">
      <c r="A5108" t="s">
        <v>5266</v>
      </c>
      <c r="B5108">
        <v>9</v>
      </c>
    </row>
    <row r="5109" spans="1:2" x14ac:dyDescent="0.25">
      <c r="A5109" t="s">
        <v>5267</v>
      </c>
      <c r="B5109">
        <v>3</v>
      </c>
    </row>
    <row r="5110" spans="1:2" x14ac:dyDescent="0.25">
      <c r="A5110" t="s">
        <v>5260</v>
      </c>
      <c r="B5110">
        <v>1</v>
      </c>
    </row>
    <row r="5111" spans="1:2" x14ac:dyDescent="0.25">
      <c r="A5111" t="s">
        <v>5268</v>
      </c>
      <c r="B5111">
        <v>14</v>
      </c>
    </row>
    <row r="5112" spans="1:2" x14ac:dyDescent="0.25">
      <c r="A5112" t="s">
        <v>5269</v>
      </c>
      <c r="B5112">
        <v>2</v>
      </c>
    </row>
    <row r="5113" spans="1:2" x14ac:dyDescent="0.25">
      <c r="A5113" t="s">
        <v>5270</v>
      </c>
      <c r="B5113">
        <v>3</v>
      </c>
    </row>
    <row r="5114" spans="1:2" x14ac:dyDescent="0.25">
      <c r="A5114" t="s">
        <v>5271</v>
      </c>
      <c r="B5114">
        <v>3</v>
      </c>
    </row>
    <row r="5115" spans="1:2" x14ac:dyDescent="0.25">
      <c r="A5115" t="s">
        <v>5272</v>
      </c>
      <c r="B5115">
        <v>3</v>
      </c>
    </row>
    <row r="5116" spans="1:2" x14ac:dyDescent="0.25">
      <c r="A5116" t="s">
        <v>5273</v>
      </c>
      <c r="B5116">
        <v>2</v>
      </c>
    </row>
    <row r="5117" spans="1:2" x14ac:dyDescent="0.25">
      <c r="A5117" t="s">
        <v>5274</v>
      </c>
      <c r="B5117">
        <v>4</v>
      </c>
    </row>
    <row r="5118" spans="1:2" x14ac:dyDescent="0.25">
      <c r="A5118" t="s">
        <v>5275</v>
      </c>
      <c r="B5118">
        <v>1</v>
      </c>
    </row>
    <row r="5119" spans="1:2" x14ac:dyDescent="0.25">
      <c r="A5119" t="s">
        <v>5276</v>
      </c>
      <c r="B5119">
        <v>2</v>
      </c>
    </row>
    <row r="5120" spans="1:2" x14ac:dyDescent="0.25">
      <c r="A5120" t="s">
        <v>5277</v>
      </c>
      <c r="B5120">
        <v>5</v>
      </c>
    </row>
    <row r="5121" spans="1:2" x14ac:dyDescent="0.25">
      <c r="A5121" t="s">
        <v>5278</v>
      </c>
      <c r="B5121">
        <v>4</v>
      </c>
    </row>
    <row r="5122" spans="1:2" x14ac:dyDescent="0.25">
      <c r="A5122" t="s">
        <v>5279</v>
      </c>
      <c r="B5122">
        <v>4</v>
      </c>
    </row>
    <row r="5123" spans="1:2" x14ac:dyDescent="0.25">
      <c r="A5123" t="s">
        <v>5280</v>
      </c>
      <c r="B5123">
        <v>2</v>
      </c>
    </row>
    <row r="5124" spans="1:2" x14ac:dyDescent="0.25">
      <c r="A5124" t="s">
        <v>5281</v>
      </c>
      <c r="B5124">
        <v>2</v>
      </c>
    </row>
    <row r="5125" spans="1:2" x14ac:dyDescent="0.25">
      <c r="A5125" t="s">
        <v>5282</v>
      </c>
      <c r="B5125">
        <v>7</v>
      </c>
    </row>
    <row r="5126" spans="1:2" x14ac:dyDescent="0.25">
      <c r="A5126" t="s">
        <v>5283</v>
      </c>
      <c r="B5126">
        <v>6</v>
      </c>
    </row>
    <row r="5127" spans="1:2" x14ac:dyDescent="0.25">
      <c r="A5127" t="s">
        <v>5284</v>
      </c>
      <c r="B5127">
        <v>2</v>
      </c>
    </row>
    <row r="5128" spans="1:2" x14ac:dyDescent="0.25">
      <c r="A5128" t="s">
        <v>5285</v>
      </c>
      <c r="B5128">
        <v>1</v>
      </c>
    </row>
    <row r="5129" spans="1:2" x14ac:dyDescent="0.25">
      <c r="A5129" t="s">
        <v>5286</v>
      </c>
      <c r="B5129">
        <v>1</v>
      </c>
    </row>
    <row r="5130" spans="1:2" x14ac:dyDescent="0.25">
      <c r="A5130" t="s">
        <v>5287</v>
      </c>
      <c r="B5130">
        <v>2</v>
      </c>
    </row>
    <row r="5131" spans="1:2" x14ac:dyDescent="0.25">
      <c r="A5131" t="s">
        <v>5288</v>
      </c>
      <c r="B5131">
        <v>5</v>
      </c>
    </row>
    <row r="5132" spans="1:2" x14ac:dyDescent="0.25">
      <c r="A5132" t="s">
        <v>5289</v>
      </c>
      <c r="B5132">
        <v>2</v>
      </c>
    </row>
    <row r="5133" spans="1:2" x14ac:dyDescent="0.25">
      <c r="A5133" t="s">
        <v>5290</v>
      </c>
      <c r="B5133">
        <v>3</v>
      </c>
    </row>
    <row r="5134" spans="1:2" x14ac:dyDescent="0.25">
      <c r="A5134" t="s">
        <v>5291</v>
      </c>
      <c r="B5134">
        <v>1</v>
      </c>
    </row>
    <row r="5135" spans="1:2" x14ac:dyDescent="0.25">
      <c r="A5135" t="s">
        <v>5292</v>
      </c>
      <c r="B5135">
        <v>34</v>
      </c>
    </row>
    <row r="5136" spans="1:2" x14ac:dyDescent="0.25">
      <c r="A5136" t="s">
        <v>5293</v>
      </c>
      <c r="B5136">
        <v>11</v>
      </c>
    </row>
    <row r="5137" spans="1:2" x14ac:dyDescent="0.25">
      <c r="A5137" t="s">
        <v>5294</v>
      </c>
      <c r="B5137">
        <v>1</v>
      </c>
    </row>
    <row r="5138" spans="1:2" x14ac:dyDescent="0.25">
      <c r="A5138" t="s">
        <v>5295</v>
      </c>
      <c r="B5138">
        <v>8</v>
      </c>
    </row>
    <row r="5139" spans="1:2" x14ac:dyDescent="0.25">
      <c r="A5139" t="s">
        <v>5296</v>
      </c>
      <c r="B5139">
        <v>2</v>
      </c>
    </row>
    <row r="5140" spans="1:2" x14ac:dyDescent="0.25">
      <c r="A5140" t="s">
        <v>5297</v>
      </c>
      <c r="B5140">
        <v>4</v>
      </c>
    </row>
    <row r="5141" spans="1:2" x14ac:dyDescent="0.25">
      <c r="A5141" t="s">
        <v>5298</v>
      </c>
      <c r="B5141">
        <v>2</v>
      </c>
    </row>
    <row r="5142" spans="1:2" x14ac:dyDescent="0.25">
      <c r="A5142" t="s">
        <v>5299</v>
      </c>
      <c r="B5142">
        <v>1</v>
      </c>
    </row>
    <row r="5143" spans="1:2" x14ac:dyDescent="0.25">
      <c r="A5143" t="s">
        <v>5300</v>
      </c>
      <c r="B5143">
        <v>3</v>
      </c>
    </row>
    <row r="5144" spans="1:2" x14ac:dyDescent="0.25">
      <c r="A5144" t="s">
        <v>5301</v>
      </c>
      <c r="B5144">
        <v>1</v>
      </c>
    </row>
    <row r="5145" spans="1:2" x14ac:dyDescent="0.25">
      <c r="A5145" t="s">
        <v>5302</v>
      </c>
      <c r="B5145">
        <v>29</v>
      </c>
    </row>
    <row r="5146" spans="1:2" x14ac:dyDescent="0.25">
      <c r="A5146" t="s">
        <v>5303</v>
      </c>
      <c r="B5146">
        <v>39</v>
      </c>
    </row>
    <row r="5147" spans="1:2" x14ac:dyDescent="0.25">
      <c r="A5147" t="s">
        <v>5304</v>
      </c>
      <c r="B5147">
        <v>10</v>
      </c>
    </row>
    <row r="5148" spans="1:2" x14ac:dyDescent="0.25">
      <c r="A5148" t="s">
        <v>5305</v>
      </c>
      <c r="B5148">
        <v>1</v>
      </c>
    </row>
    <row r="5149" spans="1:2" x14ac:dyDescent="0.25">
      <c r="A5149" t="s">
        <v>5306</v>
      </c>
      <c r="B5149">
        <v>15</v>
      </c>
    </row>
    <row r="5150" spans="1:2" x14ac:dyDescent="0.25">
      <c r="A5150" t="s">
        <v>5307</v>
      </c>
      <c r="B5150">
        <v>1</v>
      </c>
    </row>
    <row r="5151" spans="1:2" x14ac:dyDescent="0.25">
      <c r="A5151" t="s">
        <v>5308</v>
      </c>
      <c r="B5151">
        <v>20</v>
      </c>
    </row>
    <row r="5152" spans="1:2" x14ac:dyDescent="0.25">
      <c r="A5152" t="s">
        <v>5309</v>
      </c>
      <c r="B5152">
        <v>7</v>
      </c>
    </row>
    <row r="5153" spans="1:2" x14ac:dyDescent="0.25">
      <c r="A5153" t="s">
        <v>5310</v>
      </c>
      <c r="B5153">
        <v>1</v>
      </c>
    </row>
    <row r="5154" spans="1:2" x14ac:dyDescent="0.25">
      <c r="A5154" t="s">
        <v>5311</v>
      </c>
      <c r="B5154">
        <v>1</v>
      </c>
    </row>
    <row r="5155" spans="1:2" x14ac:dyDescent="0.25">
      <c r="A5155" t="s">
        <v>5312</v>
      </c>
      <c r="B5155">
        <v>8</v>
      </c>
    </row>
    <row r="5156" spans="1:2" x14ac:dyDescent="0.25">
      <c r="A5156" t="s">
        <v>5313</v>
      </c>
      <c r="B5156">
        <v>86</v>
      </c>
    </row>
    <row r="5157" spans="1:2" x14ac:dyDescent="0.25">
      <c r="A5157" t="s">
        <v>5314</v>
      </c>
      <c r="B5157">
        <v>1</v>
      </c>
    </row>
    <row r="5158" spans="1:2" x14ac:dyDescent="0.25">
      <c r="A5158" t="s">
        <v>5315</v>
      </c>
      <c r="B5158">
        <v>3</v>
      </c>
    </row>
    <row r="5159" spans="1:2" x14ac:dyDescent="0.25">
      <c r="A5159" t="s">
        <v>5316</v>
      </c>
      <c r="B5159">
        <v>1</v>
      </c>
    </row>
    <row r="5160" spans="1:2" x14ac:dyDescent="0.25">
      <c r="A5160" t="s">
        <v>5317</v>
      </c>
      <c r="B5160">
        <v>5</v>
      </c>
    </row>
    <row r="5161" spans="1:2" x14ac:dyDescent="0.25">
      <c r="A5161" t="s">
        <v>5318</v>
      </c>
      <c r="B5161">
        <v>10</v>
      </c>
    </row>
    <row r="5162" spans="1:2" x14ac:dyDescent="0.25">
      <c r="A5162" t="s">
        <v>5319</v>
      </c>
      <c r="B5162">
        <v>1</v>
      </c>
    </row>
    <row r="5163" spans="1:2" x14ac:dyDescent="0.25">
      <c r="A5163" t="s">
        <v>5320</v>
      </c>
      <c r="B5163">
        <v>19</v>
      </c>
    </row>
    <row r="5164" spans="1:2" x14ac:dyDescent="0.25">
      <c r="A5164" t="s">
        <v>5321</v>
      </c>
      <c r="B5164">
        <v>100</v>
      </c>
    </row>
    <row r="5165" spans="1:2" x14ac:dyDescent="0.25">
      <c r="A5165" t="s">
        <v>5322</v>
      </c>
      <c r="B5165">
        <v>5</v>
      </c>
    </row>
    <row r="5166" spans="1:2" x14ac:dyDescent="0.25">
      <c r="A5166" t="s">
        <v>5323</v>
      </c>
      <c r="B5166">
        <v>2</v>
      </c>
    </row>
    <row r="5167" spans="1:2" x14ac:dyDescent="0.25">
      <c r="A5167" t="s">
        <v>5324</v>
      </c>
      <c r="B5167">
        <v>2</v>
      </c>
    </row>
    <row r="5168" spans="1:2" x14ac:dyDescent="0.25">
      <c r="A5168" t="s">
        <v>5325</v>
      </c>
      <c r="B5168">
        <v>1</v>
      </c>
    </row>
    <row r="5169" spans="1:2" x14ac:dyDescent="0.25">
      <c r="A5169" t="s">
        <v>5326</v>
      </c>
      <c r="B5169">
        <v>1</v>
      </c>
    </row>
    <row r="5170" spans="1:2" x14ac:dyDescent="0.25">
      <c r="A5170" t="s">
        <v>5327</v>
      </c>
      <c r="B5170">
        <v>9</v>
      </c>
    </row>
    <row r="5171" spans="1:2" x14ac:dyDescent="0.25">
      <c r="A5171" t="s">
        <v>290</v>
      </c>
      <c r="B5171">
        <v>9</v>
      </c>
    </row>
    <row r="5172" spans="1:2" x14ac:dyDescent="0.25">
      <c r="A5172" t="s">
        <v>5328</v>
      </c>
      <c r="B5172">
        <v>2</v>
      </c>
    </row>
    <row r="5173" spans="1:2" x14ac:dyDescent="0.25">
      <c r="A5173" t="s">
        <v>5329</v>
      </c>
      <c r="B5173">
        <v>3</v>
      </c>
    </row>
    <row r="5174" spans="1:2" x14ac:dyDescent="0.25">
      <c r="A5174" t="s">
        <v>5330</v>
      </c>
      <c r="B5174">
        <v>1</v>
      </c>
    </row>
    <row r="5175" spans="1:2" x14ac:dyDescent="0.25">
      <c r="A5175" t="s">
        <v>291</v>
      </c>
      <c r="B5175">
        <v>2</v>
      </c>
    </row>
    <row r="5176" spans="1:2" x14ac:dyDescent="0.25">
      <c r="A5176" t="s">
        <v>371</v>
      </c>
      <c r="B5176">
        <v>3</v>
      </c>
    </row>
    <row r="5177" spans="1:2" x14ac:dyDescent="0.25">
      <c r="A5177" t="s">
        <v>104</v>
      </c>
      <c r="B5177">
        <v>1</v>
      </c>
    </row>
    <row r="5178" spans="1:2" x14ac:dyDescent="0.25">
      <c r="A5178" t="s">
        <v>209</v>
      </c>
      <c r="B5178">
        <v>3</v>
      </c>
    </row>
    <row r="5179" spans="1:2" x14ac:dyDescent="0.25">
      <c r="A5179" t="s">
        <v>372</v>
      </c>
      <c r="B5179">
        <v>5</v>
      </c>
    </row>
    <row r="5180" spans="1:2" x14ac:dyDescent="0.25">
      <c r="A5180" t="s">
        <v>5331</v>
      </c>
      <c r="B5180">
        <v>1</v>
      </c>
    </row>
    <row r="5181" spans="1:2" x14ac:dyDescent="0.25">
      <c r="A5181" t="s">
        <v>5332</v>
      </c>
      <c r="B5181">
        <v>1</v>
      </c>
    </row>
    <row r="5182" spans="1:2" x14ac:dyDescent="0.25">
      <c r="A5182" t="s">
        <v>5333</v>
      </c>
      <c r="B5182">
        <v>4</v>
      </c>
    </row>
    <row r="5183" spans="1:2" x14ac:dyDescent="0.25">
      <c r="A5183" t="s">
        <v>5334</v>
      </c>
      <c r="B5183">
        <v>1</v>
      </c>
    </row>
    <row r="5184" spans="1:2" x14ac:dyDescent="0.25">
      <c r="A5184" t="s">
        <v>5335</v>
      </c>
      <c r="B5184">
        <v>3</v>
      </c>
    </row>
    <row r="5185" spans="1:2" x14ac:dyDescent="0.25">
      <c r="A5185" t="s">
        <v>5336</v>
      </c>
      <c r="B5185">
        <v>3</v>
      </c>
    </row>
    <row r="5186" spans="1:2" x14ac:dyDescent="0.25">
      <c r="A5186" t="s">
        <v>5337</v>
      </c>
      <c r="B5186">
        <v>2</v>
      </c>
    </row>
    <row r="5187" spans="1:2" x14ac:dyDescent="0.25">
      <c r="A5187" t="s">
        <v>5338</v>
      </c>
      <c r="B5187">
        <v>7</v>
      </c>
    </row>
    <row r="5188" spans="1:2" x14ac:dyDescent="0.25">
      <c r="A5188" t="s">
        <v>5339</v>
      </c>
      <c r="B5188">
        <v>4</v>
      </c>
    </row>
    <row r="5189" spans="1:2" x14ac:dyDescent="0.25">
      <c r="A5189" t="s">
        <v>5340</v>
      </c>
      <c r="B5189">
        <v>6</v>
      </c>
    </row>
    <row r="5190" spans="1:2" x14ac:dyDescent="0.25">
      <c r="A5190" t="s">
        <v>5341</v>
      </c>
      <c r="B5190">
        <v>28</v>
      </c>
    </row>
    <row r="5191" spans="1:2" x14ac:dyDescent="0.25">
      <c r="A5191" t="s">
        <v>5342</v>
      </c>
      <c r="B5191">
        <v>9</v>
      </c>
    </row>
    <row r="5192" spans="1:2" x14ac:dyDescent="0.25">
      <c r="A5192" t="s">
        <v>5343</v>
      </c>
      <c r="B5192">
        <v>2</v>
      </c>
    </row>
    <row r="5193" spans="1:2" x14ac:dyDescent="0.25">
      <c r="A5193" t="s">
        <v>5344</v>
      </c>
      <c r="B5193">
        <v>1</v>
      </c>
    </row>
    <row r="5194" spans="1:2" x14ac:dyDescent="0.25">
      <c r="A5194" t="s">
        <v>5345</v>
      </c>
      <c r="B5194">
        <v>3</v>
      </c>
    </row>
    <row r="5195" spans="1:2" x14ac:dyDescent="0.25">
      <c r="A5195" t="s">
        <v>5346</v>
      </c>
      <c r="B5195">
        <v>6</v>
      </c>
    </row>
    <row r="5196" spans="1:2" x14ac:dyDescent="0.25">
      <c r="A5196" t="s">
        <v>5347</v>
      </c>
      <c r="B5196">
        <v>3</v>
      </c>
    </row>
    <row r="5197" spans="1:2" x14ac:dyDescent="0.25">
      <c r="A5197" t="s">
        <v>5348</v>
      </c>
      <c r="B5197">
        <v>3</v>
      </c>
    </row>
    <row r="5198" spans="1:2" x14ac:dyDescent="0.25">
      <c r="A5198" t="s">
        <v>5349</v>
      </c>
      <c r="B5198">
        <v>1</v>
      </c>
    </row>
    <row r="5199" spans="1:2" x14ac:dyDescent="0.25">
      <c r="A5199" t="s">
        <v>5350</v>
      </c>
      <c r="B5199">
        <v>9</v>
      </c>
    </row>
    <row r="5200" spans="1:2" x14ac:dyDescent="0.25">
      <c r="A5200" t="s">
        <v>5351</v>
      </c>
      <c r="B5200">
        <v>6</v>
      </c>
    </row>
    <row r="5201" spans="1:2" x14ac:dyDescent="0.25">
      <c r="A5201" t="s">
        <v>5352</v>
      </c>
      <c r="B5201">
        <v>1</v>
      </c>
    </row>
    <row r="5202" spans="1:2" x14ac:dyDescent="0.25">
      <c r="A5202" t="s">
        <v>5353</v>
      </c>
      <c r="B5202">
        <v>1</v>
      </c>
    </row>
    <row r="5203" spans="1:2" x14ac:dyDescent="0.25">
      <c r="A5203" t="s">
        <v>5354</v>
      </c>
      <c r="B5203">
        <v>1</v>
      </c>
    </row>
    <row r="5204" spans="1:2" x14ac:dyDescent="0.25">
      <c r="A5204" t="s">
        <v>5355</v>
      </c>
      <c r="B5204">
        <v>1</v>
      </c>
    </row>
    <row r="5205" spans="1:2" x14ac:dyDescent="0.25">
      <c r="A5205" t="s">
        <v>5356</v>
      </c>
      <c r="B5205">
        <v>5</v>
      </c>
    </row>
    <row r="5206" spans="1:2" x14ac:dyDescent="0.25">
      <c r="A5206" t="s">
        <v>5357</v>
      </c>
      <c r="B5206">
        <v>1</v>
      </c>
    </row>
    <row r="5207" spans="1:2" x14ac:dyDescent="0.25">
      <c r="A5207" t="s">
        <v>5358</v>
      </c>
      <c r="B5207">
        <v>1</v>
      </c>
    </row>
    <row r="5208" spans="1:2" x14ac:dyDescent="0.25">
      <c r="A5208" t="s">
        <v>5359</v>
      </c>
      <c r="B5208">
        <v>17</v>
      </c>
    </row>
    <row r="5209" spans="1:2" x14ac:dyDescent="0.25">
      <c r="A5209" t="s">
        <v>5360</v>
      </c>
      <c r="B5209">
        <v>2</v>
      </c>
    </row>
    <row r="5210" spans="1:2" x14ac:dyDescent="0.25">
      <c r="A5210" t="s">
        <v>5361</v>
      </c>
      <c r="B5210">
        <v>2</v>
      </c>
    </row>
    <row r="5211" spans="1:2" x14ac:dyDescent="0.25">
      <c r="A5211" t="s">
        <v>5362</v>
      </c>
      <c r="B5211">
        <v>2</v>
      </c>
    </row>
    <row r="5212" spans="1:2" x14ac:dyDescent="0.25">
      <c r="A5212" t="s">
        <v>5363</v>
      </c>
      <c r="B5212">
        <v>8</v>
      </c>
    </row>
    <row r="5213" spans="1:2" x14ac:dyDescent="0.25">
      <c r="A5213" t="s">
        <v>5364</v>
      </c>
      <c r="B5213">
        <v>1</v>
      </c>
    </row>
    <row r="5214" spans="1:2" x14ac:dyDescent="0.25">
      <c r="A5214" t="s">
        <v>5365</v>
      </c>
      <c r="B5214">
        <v>2</v>
      </c>
    </row>
    <row r="5215" spans="1:2" x14ac:dyDescent="0.25">
      <c r="A5215" t="s">
        <v>5366</v>
      </c>
      <c r="B5215">
        <v>2</v>
      </c>
    </row>
    <row r="5216" spans="1:2" x14ac:dyDescent="0.25">
      <c r="A5216" t="s">
        <v>5367</v>
      </c>
      <c r="B5216">
        <v>9</v>
      </c>
    </row>
    <row r="5217" spans="1:2" x14ac:dyDescent="0.25">
      <c r="A5217" t="s">
        <v>5368</v>
      </c>
      <c r="B5217">
        <v>4</v>
      </c>
    </row>
    <row r="5218" spans="1:2" x14ac:dyDescent="0.25">
      <c r="A5218" t="s">
        <v>5369</v>
      </c>
      <c r="B5218">
        <v>3</v>
      </c>
    </row>
    <row r="5219" spans="1:2" x14ac:dyDescent="0.25">
      <c r="A5219" t="s">
        <v>5370</v>
      </c>
      <c r="B5219">
        <v>4</v>
      </c>
    </row>
    <row r="5220" spans="1:2" x14ac:dyDescent="0.25">
      <c r="A5220" t="s">
        <v>5371</v>
      </c>
      <c r="B5220">
        <v>4</v>
      </c>
    </row>
    <row r="5221" spans="1:2" x14ac:dyDescent="0.25">
      <c r="A5221" t="s">
        <v>5372</v>
      </c>
      <c r="B5221">
        <v>3</v>
      </c>
    </row>
    <row r="5222" spans="1:2" x14ac:dyDescent="0.25">
      <c r="A5222" t="s">
        <v>5373</v>
      </c>
      <c r="B5222">
        <v>2</v>
      </c>
    </row>
    <row r="5223" spans="1:2" x14ac:dyDescent="0.25">
      <c r="A5223" t="s">
        <v>292</v>
      </c>
      <c r="B5223">
        <v>3</v>
      </c>
    </row>
    <row r="5224" spans="1:2" x14ac:dyDescent="0.25">
      <c r="A5224" t="s">
        <v>5374</v>
      </c>
      <c r="B5224">
        <v>14</v>
      </c>
    </row>
    <row r="5225" spans="1:2" x14ac:dyDescent="0.25">
      <c r="A5225" t="s">
        <v>5375</v>
      </c>
      <c r="B5225">
        <v>18</v>
      </c>
    </row>
    <row r="5226" spans="1:2" x14ac:dyDescent="0.25">
      <c r="A5226" t="s">
        <v>5376</v>
      </c>
      <c r="B5226">
        <v>2</v>
      </c>
    </row>
    <row r="5227" spans="1:2" x14ac:dyDescent="0.25">
      <c r="A5227" t="s">
        <v>5377</v>
      </c>
      <c r="B5227">
        <v>1</v>
      </c>
    </row>
    <row r="5228" spans="1:2" x14ac:dyDescent="0.25">
      <c r="A5228" t="s">
        <v>373</v>
      </c>
      <c r="B5228">
        <v>13</v>
      </c>
    </row>
    <row r="5229" spans="1:2" x14ac:dyDescent="0.25">
      <c r="A5229" t="s">
        <v>5378</v>
      </c>
      <c r="B5229">
        <v>4</v>
      </c>
    </row>
    <row r="5230" spans="1:2" x14ac:dyDescent="0.25">
      <c r="A5230" t="s">
        <v>5379</v>
      </c>
      <c r="B5230">
        <v>6</v>
      </c>
    </row>
    <row r="5231" spans="1:2" x14ac:dyDescent="0.25">
      <c r="A5231" t="s">
        <v>5380</v>
      </c>
      <c r="B5231">
        <v>1</v>
      </c>
    </row>
    <row r="5232" spans="1:2" x14ac:dyDescent="0.25">
      <c r="A5232" t="s">
        <v>5381</v>
      </c>
      <c r="B5232">
        <v>12</v>
      </c>
    </row>
    <row r="5233" spans="1:2" x14ac:dyDescent="0.25">
      <c r="A5233" t="s">
        <v>5382</v>
      </c>
      <c r="B5233">
        <v>5</v>
      </c>
    </row>
    <row r="5234" spans="1:2" x14ac:dyDescent="0.25">
      <c r="A5234" t="s">
        <v>5383</v>
      </c>
      <c r="B5234">
        <v>5</v>
      </c>
    </row>
    <row r="5235" spans="1:2" x14ac:dyDescent="0.25">
      <c r="A5235" t="s">
        <v>5384</v>
      </c>
      <c r="B5235">
        <v>4</v>
      </c>
    </row>
    <row r="5236" spans="1:2" x14ac:dyDescent="0.25">
      <c r="A5236" t="s">
        <v>5385</v>
      </c>
      <c r="B5236">
        <v>2</v>
      </c>
    </row>
    <row r="5237" spans="1:2" x14ac:dyDescent="0.25">
      <c r="A5237" t="s">
        <v>5386</v>
      </c>
      <c r="B5237">
        <v>3</v>
      </c>
    </row>
    <row r="5238" spans="1:2" x14ac:dyDescent="0.25">
      <c r="A5238" t="s">
        <v>5387</v>
      </c>
      <c r="B5238">
        <v>1</v>
      </c>
    </row>
    <row r="5239" spans="1:2" x14ac:dyDescent="0.25">
      <c r="A5239" t="s">
        <v>5388</v>
      </c>
      <c r="B5239">
        <v>2</v>
      </c>
    </row>
    <row r="5240" spans="1:2" x14ac:dyDescent="0.25">
      <c r="A5240" t="s">
        <v>5389</v>
      </c>
      <c r="B5240">
        <v>3</v>
      </c>
    </row>
    <row r="5241" spans="1:2" x14ac:dyDescent="0.25">
      <c r="A5241" t="s">
        <v>5390</v>
      </c>
      <c r="B5241">
        <v>4</v>
      </c>
    </row>
    <row r="5242" spans="1:2" x14ac:dyDescent="0.25">
      <c r="A5242" t="s">
        <v>5391</v>
      </c>
      <c r="B5242">
        <v>10</v>
      </c>
    </row>
    <row r="5243" spans="1:2" x14ac:dyDescent="0.25">
      <c r="A5243" t="s">
        <v>5392</v>
      </c>
      <c r="B5243">
        <v>1</v>
      </c>
    </row>
    <row r="5244" spans="1:2" x14ac:dyDescent="0.25">
      <c r="A5244" t="s">
        <v>5393</v>
      </c>
      <c r="B5244">
        <v>5</v>
      </c>
    </row>
    <row r="5245" spans="1:2" x14ac:dyDescent="0.25">
      <c r="A5245" t="s">
        <v>5394</v>
      </c>
      <c r="B5245">
        <v>1</v>
      </c>
    </row>
    <row r="5246" spans="1:2" x14ac:dyDescent="0.25">
      <c r="A5246" t="s">
        <v>5395</v>
      </c>
      <c r="B5246">
        <v>2</v>
      </c>
    </row>
    <row r="5247" spans="1:2" x14ac:dyDescent="0.25">
      <c r="A5247" t="s">
        <v>5396</v>
      </c>
      <c r="B5247">
        <v>2</v>
      </c>
    </row>
    <row r="5248" spans="1:2" x14ac:dyDescent="0.25">
      <c r="A5248" t="s">
        <v>5397</v>
      </c>
      <c r="B5248">
        <v>52</v>
      </c>
    </row>
    <row r="5249" spans="1:2" x14ac:dyDescent="0.25">
      <c r="A5249" t="s">
        <v>5398</v>
      </c>
      <c r="B5249">
        <v>40</v>
      </c>
    </row>
    <row r="5250" spans="1:2" x14ac:dyDescent="0.25">
      <c r="A5250" t="s">
        <v>5399</v>
      </c>
      <c r="B5250">
        <v>24</v>
      </c>
    </row>
    <row r="5251" spans="1:2" x14ac:dyDescent="0.25">
      <c r="A5251" t="s">
        <v>5400</v>
      </c>
      <c r="B5251">
        <v>1</v>
      </c>
    </row>
    <row r="5252" spans="1:2" x14ac:dyDescent="0.25">
      <c r="A5252" t="s">
        <v>5401</v>
      </c>
      <c r="B5252">
        <v>4</v>
      </c>
    </row>
    <row r="5253" spans="1:2" x14ac:dyDescent="0.25">
      <c r="A5253" t="s">
        <v>5402</v>
      </c>
      <c r="B5253">
        <v>2</v>
      </c>
    </row>
    <row r="5254" spans="1:2" x14ac:dyDescent="0.25">
      <c r="A5254" t="s">
        <v>5403</v>
      </c>
      <c r="B5254">
        <v>1</v>
      </c>
    </row>
    <row r="5255" spans="1:2" x14ac:dyDescent="0.25">
      <c r="A5255" t="s">
        <v>5404</v>
      </c>
      <c r="B5255">
        <v>5</v>
      </c>
    </row>
    <row r="5256" spans="1:2" x14ac:dyDescent="0.25">
      <c r="A5256" t="s">
        <v>5405</v>
      </c>
      <c r="B5256">
        <v>5</v>
      </c>
    </row>
    <row r="5257" spans="1:2" x14ac:dyDescent="0.25">
      <c r="A5257" t="s">
        <v>5406</v>
      </c>
      <c r="B5257">
        <v>1</v>
      </c>
    </row>
    <row r="5258" spans="1:2" x14ac:dyDescent="0.25">
      <c r="A5258" t="s">
        <v>5407</v>
      </c>
      <c r="B5258">
        <v>14</v>
      </c>
    </row>
    <row r="5259" spans="1:2" x14ac:dyDescent="0.25">
      <c r="A5259" t="s">
        <v>5408</v>
      </c>
      <c r="B5259">
        <v>3</v>
      </c>
    </row>
    <row r="5260" spans="1:2" x14ac:dyDescent="0.25">
      <c r="A5260" t="s">
        <v>5409</v>
      </c>
      <c r="B5260">
        <v>4</v>
      </c>
    </row>
    <row r="5261" spans="1:2" x14ac:dyDescent="0.25">
      <c r="A5261" t="s">
        <v>5411</v>
      </c>
      <c r="B5261">
        <v>23</v>
      </c>
    </row>
    <row r="5262" spans="1:2" x14ac:dyDescent="0.25">
      <c r="A5262" t="s">
        <v>5412</v>
      </c>
      <c r="B5262">
        <v>1</v>
      </c>
    </row>
    <row r="5263" spans="1:2" x14ac:dyDescent="0.25">
      <c r="A5263" t="s">
        <v>5413</v>
      </c>
      <c r="B5263">
        <v>2</v>
      </c>
    </row>
    <row r="5264" spans="1:2" x14ac:dyDescent="0.25">
      <c r="A5264" t="s">
        <v>5414</v>
      </c>
      <c r="B5264">
        <v>10</v>
      </c>
    </row>
    <row r="5265" spans="1:2" x14ac:dyDescent="0.25">
      <c r="A5265" t="s">
        <v>5415</v>
      </c>
      <c r="B5265">
        <v>5</v>
      </c>
    </row>
    <row r="5266" spans="1:2" x14ac:dyDescent="0.25">
      <c r="A5266" t="s">
        <v>5416</v>
      </c>
      <c r="B5266">
        <v>4</v>
      </c>
    </row>
    <row r="5267" spans="1:2" x14ac:dyDescent="0.25">
      <c r="A5267" t="s">
        <v>5417</v>
      </c>
      <c r="B5267">
        <v>8</v>
      </c>
    </row>
    <row r="5268" spans="1:2" x14ac:dyDescent="0.25">
      <c r="A5268" t="s">
        <v>5418</v>
      </c>
      <c r="B5268">
        <v>1</v>
      </c>
    </row>
    <row r="5269" spans="1:2" x14ac:dyDescent="0.25">
      <c r="A5269" t="s">
        <v>5419</v>
      </c>
      <c r="B5269">
        <v>2</v>
      </c>
    </row>
    <row r="5270" spans="1:2" x14ac:dyDescent="0.25">
      <c r="A5270" t="s">
        <v>5420</v>
      </c>
      <c r="B5270">
        <v>4</v>
      </c>
    </row>
    <row r="5271" spans="1:2" x14ac:dyDescent="0.25">
      <c r="A5271" t="s">
        <v>5421</v>
      </c>
      <c r="B5271">
        <v>8</v>
      </c>
    </row>
    <row r="5272" spans="1:2" x14ac:dyDescent="0.25">
      <c r="A5272" t="s">
        <v>5422</v>
      </c>
      <c r="B5272">
        <v>1</v>
      </c>
    </row>
    <row r="5273" spans="1:2" x14ac:dyDescent="0.25">
      <c r="A5273" t="s">
        <v>5423</v>
      </c>
      <c r="B5273">
        <v>2</v>
      </c>
    </row>
    <row r="5274" spans="1:2" x14ac:dyDescent="0.25">
      <c r="A5274" t="s">
        <v>5424</v>
      </c>
      <c r="B5274">
        <v>11</v>
      </c>
    </row>
    <row r="5275" spans="1:2" x14ac:dyDescent="0.25">
      <c r="A5275" t="s">
        <v>5425</v>
      </c>
      <c r="B5275">
        <v>10</v>
      </c>
    </row>
    <row r="5276" spans="1:2" x14ac:dyDescent="0.25">
      <c r="A5276" t="s">
        <v>5426</v>
      </c>
      <c r="B5276">
        <v>2</v>
      </c>
    </row>
    <row r="5277" spans="1:2" x14ac:dyDescent="0.25">
      <c r="A5277" t="s">
        <v>5427</v>
      </c>
      <c r="B5277">
        <v>22</v>
      </c>
    </row>
    <row r="5278" spans="1:2" x14ac:dyDescent="0.25">
      <c r="A5278" t="s">
        <v>5428</v>
      </c>
      <c r="B5278">
        <v>2</v>
      </c>
    </row>
    <row r="5279" spans="1:2" x14ac:dyDescent="0.25">
      <c r="A5279" t="s">
        <v>5429</v>
      </c>
      <c r="B5279">
        <v>1</v>
      </c>
    </row>
    <row r="5280" spans="1:2" x14ac:dyDescent="0.25">
      <c r="A5280" t="s">
        <v>5430</v>
      </c>
      <c r="B5280">
        <v>13</v>
      </c>
    </row>
    <row r="5281" spans="1:2" x14ac:dyDescent="0.25">
      <c r="A5281" t="s">
        <v>5431</v>
      </c>
      <c r="B5281">
        <v>4</v>
      </c>
    </row>
    <row r="5282" spans="1:2" x14ac:dyDescent="0.25">
      <c r="A5282" t="s">
        <v>5432</v>
      </c>
      <c r="B5282">
        <v>4</v>
      </c>
    </row>
    <row r="5283" spans="1:2" x14ac:dyDescent="0.25">
      <c r="A5283" t="s">
        <v>5433</v>
      </c>
      <c r="B5283">
        <v>30</v>
      </c>
    </row>
    <row r="5284" spans="1:2" x14ac:dyDescent="0.25">
      <c r="A5284" t="s">
        <v>5434</v>
      </c>
      <c r="B5284">
        <v>3</v>
      </c>
    </row>
    <row r="5285" spans="1:2" x14ac:dyDescent="0.25">
      <c r="A5285" t="s">
        <v>5435</v>
      </c>
      <c r="B5285">
        <v>2</v>
      </c>
    </row>
    <row r="5286" spans="1:2" x14ac:dyDescent="0.25">
      <c r="A5286" t="s">
        <v>5436</v>
      </c>
      <c r="B5286">
        <v>4</v>
      </c>
    </row>
    <row r="5287" spans="1:2" x14ac:dyDescent="0.25">
      <c r="A5287" t="s">
        <v>5437</v>
      </c>
      <c r="B5287">
        <v>6</v>
      </c>
    </row>
    <row r="5288" spans="1:2" x14ac:dyDescent="0.25">
      <c r="A5288" t="s">
        <v>5438</v>
      </c>
      <c r="B5288">
        <v>7</v>
      </c>
    </row>
    <row r="5289" spans="1:2" x14ac:dyDescent="0.25">
      <c r="A5289" t="s">
        <v>5439</v>
      </c>
      <c r="B5289">
        <v>3</v>
      </c>
    </row>
    <row r="5290" spans="1:2" x14ac:dyDescent="0.25">
      <c r="A5290" t="s">
        <v>5440</v>
      </c>
      <c r="B5290">
        <v>7</v>
      </c>
    </row>
    <row r="5291" spans="1:2" x14ac:dyDescent="0.25">
      <c r="A5291" t="s">
        <v>5441</v>
      </c>
      <c r="B5291">
        <v>1</v>
      </c>
    </row>
    <row r="5292" spans="1:2" x14ac:dyDescent="0.25">
      <c r="A5292" t="s">
        <v>5442</v>
      </c>
      <c r="B5292">
        <v>1</v>
      </c>
    </row>
    <row r="5293" spans="1:2" x14ac:dyDescent="0.25">
      <c r="A5293" t="s">
        <v>5443</v>
      </c>
      <c r="B5293">
        <v>2</v>
      </c>
    </row>
    <row r="5294" spans="1:2" x14ac:dyDescent="0.25">
      <c r="A5294" t="s">
        <v>5444</v>
      </c>
      <c r="B5294">
        <v>3</v>
      </c>
    </row>
    <row r="5295" spans="1:2" x14ac:dyDescent="0.25">
      <c r="A5295" t="s">
        <v>5445</v>
      </c>
      <c r="B5295">
        <v>14</v>
      </c>
    </row>
    <row r="5296" spans="1:2" x14ac:dyDescent="0.25">
      <c r="A5296" t="s">
        <v>5446</v>
      </c>
      <c r="B5296">
        <v>1</v>
      </c>
    </row>
    <row r="5297" spans="1:2" x14ac:dyDescent="0.25">
      <c r="A5297" t="s">
        <v>5447</v>
      </c>
      <c r="B5297">
        <v>4</v>
      </c>
    </row>
    <row r="5298" spans="1:2" x14ac:dyDescent="0.25">
      <c r="A5298" t="s">
        <v>5448</v>
      </c>
      <c r="B5298">
        <v>5</v>
      </c>
    </row>
    <row r="5299" spans="1:2" x14ac:dyDescent="0.25">
      <c r="A5299" t="s">
        <v>5449</v>
      </c>
      <c r="B5299">
        <v>22</v>
      </c>
    </row>
    <row r="5300" spans="1:2" x14ac:dyDescent="0.25">
      <c r="A5300" t="s">
        <v>5410</v>
      </c>
      <c r="B5300">
        <v>4</v>
      </c>
    </row>
    <row r="5301" spans="1:2" x14ac:dyDescent="0.25">
      <c r="A5301" t="s">
        <v>5450</v>
      </c>
      <c r="B5301">
        <v>5</v>
      </c>
    </row>
    <row r="5302" spans="1:2" x14ac:dyDescent="0.25">
      <c r="A5302" t="s">
        <v>5451</v>
      </c>
      <c r="B5302">
        <v>2</v>
      </c>
    </row>
    <row r="5303" spans="1:2" x14ac:dyDescent="0.25">
      <c r="A5303" t="s">
        <v>5452</v>
      </c>
      <c r="B5303">
        <v>1</v>
      </c>
    </row>
    <row r="5304" spans="1:2" x14ac:dyDescent="0.25">
      <c r="A5304" t="s">
        <v>5453</v>
      </c>
      <c r="B5304">
        <v>1</v>
      </c>
    </row>
    <row r="5305" spans="1:2" x14ac:dyDescent="0.25">
      <c r="A5305" t="s">
        <v>5454</v>
      </c>
      <c r="B5305">
        <v>12</v>
      </c>
    </row>
    <row r="5306" spans="1:2" x14ac:dyDescent="0.25">
      <c r="A5306" t="s">
        <v>5455</v>
      </c>
      <c r="B5306">
        <v>2</v>
      </c>
    </row>
    <row r="5307" spans="1:2" x14ac:dyDescent="0.25">
      <c r="A5307" t="s">
        <v>5456</v>
      </c>
      <c r="B5307">
        <v>7</v>
      </c>
    </row>
    <row r="5308" spans="1:2" x14ac:dyDescent="0.25">
      <c r="A5308" t="s">
        <v>5457</v>
      </c>
      <c r="B5308">
        <v>7</v>
      </c>
    </row>
    <row r="5309" spans="1:2" x14ac:dyDescent="0.25">
      <c r="A5309" t="s">
        <v>5458</v>
      </c>
      <c r="B5309">
        <v>2</v>
      </c>
    </row>
    <row r="5310" spans="1:2" x14ac:dyDescent="0.25">
      <c r="A5310" t="s">
        <v>5459</v>
      </c>
      <c r="B5310">
        <v>7</v>
      </c>
    </row>
    <row r="5311" spans="1:2" x14ac:dyDescent="0.25">
      <c r="A5311" t="s">
        <v>5460</v>
      </c>
      <c r="B5311">
        <v>12</v>
      </c>
    </row>
    <row r="5312" spans="1:2" x14ac:dyDescent="0.25">
      <c r="A5312" t="s">
        <v>5461</v>
      </c>
      <c r="B5312">
        <v>51</v>
      </c>
    </row>
    <row r="5313" spans="1:2" x14ac:dyDescent="0.25">
      <c r="A5313" t="s">
        <v>5462</v>
      </c>
      <c r="B5313">
        <v>5</v>
      </c>
    </row>
    <row r="5314" spans="1:2" x14ac:dyDescent="0.25">
      <c r="A5314" t="s">
        <v>5463</v>
      </c>
      <c r="B5314">
        <v>1</v>
      </c>
    </row>
    <row r="5315" spans="1:2" x14ac:dyDescent="0.25">
      <c r="A5315" t="s">
        <v>5464</v>
      </c>
      <c r="B5315">
        <v>3</v>
      </c>
    </row>
    <row r="5316" spans="1:2" x14ac:dyDescent="0.25">
      <c r="A5316" t="s">
        <v>5465</v>
      </c>
      <c r="B5316">
        <v>2</v>
      </c>
    </row>
    <row r="5317" spans="1:2" x14ac:dyDescent="0.25">
      <c r="A5317" t="s">
        <v>5466</v>
      </c>
      <c r="B5317">
        <v>2</v>
      </c>
    </row>
    <row r="5318" spans="1:2" x14ac:dyDescent="0.25">
      <c r="A5318" t="s">
        <v>5467</v>
      </c>
      <c r="B5318">
        <v>1</v>
      </c>
    </row>
    <row r="5319" spans="1:2" x14ac:dyDescent="0.25">
      <c r="A5319" t="s">
        <v>5468</v>
      </c>
      <c r="B5319">
        <v>2</v>
      </c>
    </row>
    <row r="5320" spans="1:2" x14ac:dyDescent="0.25">
      <c r="A5320" t="s">
        <v>5469</v>
      </c>
      <c r="B5320">
        <v>63</v>
      </c>
    </row>
    <row r="5321" spans="1:2" x14ac:dyDescent="0.25">
      <c r="A5321" t="s">
        <v>5470</v>
      </c>
      <c r="B5321">
        <v>6</v>
      </c>
    </row>
    <row r="5322" spans="1:2" x14ac:dyDescent="0.25">
      <c r="A5322" t="s">
        <v>5471</v>
      </c>
      <c r="B5322">
        <v>3</v>
      </c>
    </row>
    <row r="5323" spans="1:2" x14ac:dyDescent="0.25">
      <c r="A5323" t="s">
        <v>374</v>
      </c>
      <c r="B5323">
        <v>2</v>
      </c>
    </row>
    <row r="5324" spans="1:2" x14ac:dyDescent="0.25">
      <c r="A5324" t="s">
        <v>5472</v>
      </c>
      <c r="B5324">
        <v>3</v>
      </c>
    </row>
    <row r="5325" spans="1:2" x14ac:dyDescent="0.25">
      <c r="A5325" t="s">
        <v>5473</v>
      </c>
      <c r="B5325">
        <v>3</v>
      </c>
    </row>
    <row r="5326" spans="1:2" x14ac:dyDescent="0.25">
      <c r="A5326" t="s">
        <v>5474</v>
      </c>
      <c r="B5326">
        <v>4</v>
      </c>
    </row>
    <row r="5327" spans="1:2" x14ac:dyDescent="0.25">
      <c r="A5327" t="s">
        <v>5475</v>
      </c>
      <c r="B5327">
        <v>17</v>
      </c>
    </row>
    <row r="5328" spans="1:2" x14ac:dyDescent="0.25">
      <c r="A5328" t="s">
        <v>5476</v>
      </c>
      <c r="B5328">
        <v>16</v>
      </c>
    </row>
    <row r="5329" spans="1:2" x14ac:dyDescent="0.25">
      <c r="A5329" t="s">
        <v>5477</v>
      </c>
      <c r="B5329">
        <v>10</v>
      </c>
    </row>
    <row r="5330" spans="1:2" x14ac:dyDescent="0.25">
      <c r="A5330" t="s">
        <v>5478</v>
      </c>
      <c r="B5330">
        <v>15</v>
      </c>
    </row>
    <row r="5331" spans="1:2" x14ac:dyDescent="0.25">
      <c r="A5331" t="s">
        <v>5479</v>
      </c>
      <c r="B5331">
        <v>19</v>
      </c>
    </row>
    <row r="5332" spans="1:2" x14ac:dyDescent="0.25">
      <c r="A5332" t="s">
        <v>5480</v>
      </c>
      <c r="B5332">
        <v>13</v>
      </c>
    </row>
    <row r="5333" spans="1:2" x14ac:dyDescent="0.25">
      <c r="A5333" t="s">
        <v>5481</v>
      </c>
      <c r="B5333">
        <v>24</v>
      </c>
    </row>
    <row r="5334" spans="1:2" x14ac:dyDescent="0.25">
      <c r="A5334" t="s">
        <v>5482</v>
      </c>
      <c r="B5334">
        <v>2</v>
      </c>
    </row>
    <row r="5335" spans="1:2" x14ac:dyDescent="0.25">
      <c r="A5335" t="s">
        <v>5483</v>
      </c>
      <c r="B5335">
        <v>17</v>
      </c>
    </row>
    <row r="5336" spans="1:2" x14ac:dyDescent="0.25">
      <c r="A5336" t="s">
        <v>5484</v>
      </c>
      <c r="B5336">
        <v>1</v>
      </c>
    </row>
    <row r="5337" spans="1:2" x14ac:dyDescent="0.25">
      <c r="A5337" t="s">
        <v>5485</v>
      </c>
      <c r="B5337">
        <v>3</v>
      </c>
    </row>
    <row r="5338" spans="1:2" x14ac:dyDescent="0.25">
      <c r="A5338" t="s">
        <v>5486</v>
      </c>
      <c r="B5338">
        <v>13</v>
      </c>
    </row>
    <row r="5339" spans="1:2" x14ac:dyDescent="0.25">
      <c r="A5339" t="s">
        <v>5487</v>
      </c>
      <c r="B5339">
        <v>1</v>
      </c>
    </row>
    <row r="5340" spans="1:2" x14ac:dyDescent="0.25">
      <c r="A5340" t="s">
        <v>5488</v>
      </c>
      <c r="B5340">
        <v>27</v>
      </c>
    </row>
    <row r="5341" spans="1:2" x14ac:dyDescent="0.25">
      <c r="A5341" t="s">
        <v>5489</v>
      </c>
      <c r="B5341">
        <v>15</v>
      </c>
    </row>
    <row r="5342" spans="1:2" x14ac:dyDescent="0.25">
      <c r="A5342" t="s">
        <v>5490</v>
      </c>
      <c r="B5342">
        <v>3</v>
      </c>
    </row>
    <row r="5343" spans="1:2" x14ac:dyDescent="0.25">
      <c r="A5343" t="s">
        <v>5491</v>
      </c>
      <c r="B5343">
        <v>6</v>
      </c>
    </row>
    <row r="5344" spans="1:2" x14ac:dyDescent="0.25">
      <c r="A5344" t="s">
        <v>5492</v>
      </c>
      <c r="B5344">
        <v>4</v>
      </c>
    </row>
    <row r="5345" spans="1:2" x14ac:dyDescent="0.25">
      <c r="A5345" t="s">
        <v>5493</v>
      </c>
      <c r="B5345">
        <v>1</v>
      </c>
    </row>
    <row r="5346" spans="1:2" x14ac:dyDescent="0.25">
      <c r="A5346" t="s">
        <v>5494</v>
      </c>
      <c r="B5346">
        <v>3</v>
      </c>
    </row>
    <row r="5347" spans="1:2" x14ac:dyDescent="0.25">
      <c r="A5347" t="s">
        <v>5495</v>
      </c>
      <c r="B5347">
        <v>2</v>
      </c>
    </row>
    <row r="5348" spans="1:2" x14ac:dyDescent="0.25">
      <c r="A5348" t="s">
        <v>5496</v>
      </c>
      <c r="B5348">
        <v>4</v>
      </c>
    </row>
    <row r="5349" spans="1:2" x14ac:dyDescent="0.25">
      <c r="A5349" t="s">
        <v>5497</v>
      </c>
      <c r="B5349">
        <v>2</v>
      </c>
    </row>
    <row r="5350" spans="1:2" x14ac:dyDescent="0.25">
      <c r="A5350" t="s">
        <v>5498</v>
      </c>
      <c r="B5350">
        <v>1</v>
      </c>
    </row>
    <row r="5351" spans="1:2" x14ac:dyDescent="0.25">
      <c r="A5351" t="s">
        <v>5499</v>
      </c>
      <c r="B5351">
        <v>2</v>
      </c>
    </row>
    <row r="5352" spans="1:2" x14ac:dyDescent="0.25">
      <c r="A5352" t="s">
        <v>5500</v>
      </c>
      <c r="B5352">
        <v>2</v>
      </c>
    </row>
    <row r="5353" spans="1:2" x14ac:dyDescent="0.25">
      <c r="A5353" t="s">
        <v>5501</v>
      </c>
      <c r="B5353">
        <v>1</v>
      </c>
    </row>
    <row r="5354" spans="1:2" x14ac:dyDescent="0.25">
      <c r="A5354" t="s">
        <v>5502</v>
      </c>
      <c r="B5354">
        <v>2</v>
      </c>
    </row>
    <row r="5355" spans="1:2" x14ac:dyDescent="0.25">
      <c r="A5355" t="s">
        <v>5503</v>
      </c>
      <c r="B5355">
        <v>1</v>
      </c>
    </row>
    <row r="5356" spans="1:2" x14ac:dyDescent="0.25">
      <c r="A5356" t="s">
        <v>5504</v>
      </c>
      <c r="B5356">
        <v>77</v>
      </c>
    </row>
    <row r="5357" spans="1:2" x14ac:dyDescent="0.25">
      <c r="A5357" t="s">
        <v>5505</v>
      </c>
      <c r="B5357">
        <v>15</v>
      </c>
    </row>
    <row r="5358" spans="1:2" x14ac:dyDescent="0.25">
      <c r="A5358" t="s">
        <v>5506</v>
      </c>
      <c r="B5358">
        <v>3</v>
      </c>
    </row>
    <row r="5359" spans="1:2" x14ac:dyDescent="0.25">
      <c r="A5359" t="s">
        <v>5507</v>
      </c>
      <c r="B5359">
        <v>5</v>
      </c>
    </row>
    <row r="5360" spans="1:2" x14ac:dyDescent="0.25">
      <c r="A5360" t="s">
        <v>5508</v>
      </c>
      <c r="B5360">
        <v>6</v>
      </c>
    </row>
    <row r="5361" spans="1:2" x14ac:dyDescent="0.25">
      <c r="A5361" t="s">
        <v>5509</v>
      </c>
      <c r="B5361">
        <v>6</v>
      </c>
    </row>
    <row r="5362" spans="1:2" x14ac:dyDescent="0.25">
      <c r="A5362" t="s">
        <v>5510</v>
      </c>
      <c r="B5362">
        <v>6</v>
      </c>
    </row>
    <row r="5363" spans="1:2" x14ac:dyDescent="0.25">
      <c r="A5363" t="s">
        <v>5511</v>
      </c>
      <c r="B5363">
        <v>1</v>
      </c>
    </row>
    <row r="5364" spans="1:2" x14ac:dyDescent="0.25">
      <c r="A5364" t="s">
        <v>5512</v>
      </c>
      <c r="B5364">
        <v>2</v>
      </c>
    </row>
    <row r="5365" spans="1:2" x14ac:dyDescent="0.25">
      <c r="A5365" t="s">
        <v>5513</v>
      </c>
      <c r="B5365">
        <v>18</v>
      </c>
    </row>
    <row r="5366" spans="1:2" x14ac:dyDescent="0.25">
      <c r="A5366" t="s">
        <v>5514</v>
      </c>
      <c r="B5366">
        <v>3</v>
      </c>
    </row>
    <row r="5367" spans="1:2" x14ac:dyDescent="0.25">
      <c r="A5367" t="s">
        <v>5515</v>
      </c>
      <c r="B5367">
        <v>4</v>
      </c>
    </row>
    <row r="5368" spans="1:2" x14ac:dyDescent="0.25">
      <c r="A5368" t="s">
        <v>5516</v>
      </c>
      <c r="B5368">
        <v>2</v>
      </c>
    </row>
    <row r="5369" spans="1:2" x14ac:dyDescent="0.25">
      <c r="A5369" t="s">
        <v>5517</v>
      </c>
      <c r="B5369">
        <v>3</v>
      </c>
    </row>
    <row r="5370" spans="1:2" x14ac:dyDescent="0.25">
      <c r="A5370" t="s">
        <v>5518</v>
      </c>
      <c r="B5370">
        <v>2</v>
      </c>
    </row>
    <row r="5371" spans="1:2" x14ac:dyDescent="0.25">
      <c r="A5371" t="s">
        <v>5519</v>
      </c>
      <c r="B5371">
        <v>5</v>
      </c>
    </row>
    <row r="5372" spans="1:2" x14ac:dyDescent="0.25">
      <c r="A5372" t="s">
        <v>5520</v>
      </c>
      <c r="B5372">
        <v>3</v>
      </c>
    </row>
    <row r="5373" spans="1:2" x14ac:dyDescent="0.25">
      <c r="A5373" t="s">
        <v>5521</v>
      </c>
      <c r="B5373">
        <v>3</v>
      </c>
    </row>
    <row r="5374" spans="1:2" x14ac:dyDescent="0.25">
      <c r="A5374" t="s">
        <v>5522</v>
      </c>
      <c r="B5374">
        <v>70</v>
      </c>
    </row>
    <row r="5375" spans="1:2" x14ac:dyDescent="0.25">
      <c r="A5375" t="s">
        <v>5523</v>
      </c>
      <c r="B5375">
        <v>9</v>
      </c>
    </row>
    <row r="5376" spans="1:2" x14ac:dyDescent="0.25">
      <c r="A5376" t="s">
        <v>5524</v>
      </c>
      <c r="B5376">
        <v>6</v>
      </c>
    </row>
    <row r="5377" spans="1:2" x14ac:dyDescent="0.25">
      <c r="A5377" t="s">
        <v>5525</v>
      </c>
      <c r="B5377">
        <v>4</v>
      </c>
    </row>
    <row r="5378" spans="1:2" x14ac:dyDescent="0.25">
      <c r="A5378" t="s">
        <v>5526</v>
      </c>
      <c r="B5378">
        <v>4</v>
      </c>
    </row>
    <row r="5379" spans="1:2" x14ac:dyDescent="0.25">
      <c r="A5379" t="s">
        <v>5527</v>
      </c>
      <c r="B5379">
        <v>1</v>
      </c>
    </row>
    <row r="5380" spans="1:2" x14ac:dyDescent="0.25">
      <c r="A5380" t="s">
        <v>5528</v>
      </c>
      <c r="B5380">
        <v>1</v>
      </c>
    </row>
    <row r="5381" spans="1:2" x14ac:dyDescent="0.25">
      <c r="A5381" t="s">
        <v>105</v>
      </c>
      <c r="B5381">
        <v>7</v>
      </c>
    </row>
    <row r="5382" spans="1:2" x14ac:dyDescent="0.25">
      <c r="A5382" t="s">
        <v>5529</v>
      </c>
      <c r="B5382">
        <v>2</v>
      </c>
    </row>
    <row r="5383" spans="1:2" x14ac:dyDescent="0.25">
      <c r="A5383" t="s">
        <v>5530</v>
      </c>
      <c r="B5383">
        <v>2</v>
      </c>
    </row>
    <row r="5384" spans="1:2" x14ac:dyDescent="0.25">
      <c r="A5384" t="s">
        <v>5531</v>
      </c>
      <c r="B5384">
        <v>1</v>
      </c>
    </row>
    <row r="5385" spans="1:2" x14ac:dyDescent="0.25">
      <c r="A5385" t="s">
        <v>5532</v>
      </c>
      <c r="B5385">
        <v>2</v>
      </c>
    </row>
    <row r="5386" spans="1:2" x14ac:dyDescent="0.25">
      <c r="A5386" t="s">
        <v>5533</v>
      </c>
      <c r="B5386">
        <v>4</v>
      </c>
    </row>
    <row r="5387" spans="1:2" x14ac:dyDescent="0.25">
      <c r="A5387" t="s">
        <v>5534</v>
      </c>
      <c r="B5387">
        <v>4</v>
      </c>
    </row>
    <row r="5388" spans="1:2" x14ac:dyDescent="0.25">
      <c r="A5388" t="s">
        <v>5535</v>
      </c>
      <c r="B5388">
        <v>1</v>
      </c>
    </row>
    <row r="5389" spans="1:2" x14ac:dyDescent="0.25">
      <c r="A5389" t="s">
        <v>5536</v>
      </c>
      <c r="B5389">
        <v>1</v>
      </c>
    </row>
    <row r="5390" spans="1:2" x14ac:dyDescent="0.25">
      <c r="A5390" t="s">
        <v>5537</v>
      </c>
      <c r="B5390">
        <v>1</v>
      </c>
    </row>
    <row r="5391" spans="1:2" x14ac:dyDescent="0.25">
      <c r="A5391" t="s">
        <v>5538</v>
      </c>
      <c r="B5391">
        <v>1</v>
      </c>
    </row>
    <row r="5392" spans="1:2" x14ac:dyDescent="0.25">
      <c r="A5392" t="s">
        <v>5539</v>
      </c>
      <c r="B5392">
        <v>1</v>
      </c>
    </row>
    <row r="5393" spans="1:2" x14ac:dyDescent="0.25">
      <c r="A5393" t="s">
        <v>5540</v>
      </c>
      <c r="B5393">
        <v>2</v>
      </c>
    </row>
    <row r="5394" spans="1:2" x14ac:dyDescent="0.25">
      <c r="A5394" t="s">
        <v>5541</v>
      </c>
      <c r="B5394">
        <v>2</v>
      </c>
    </row>
    <row r="5395" spans="1:2" x14ac:dyDescent="0.25">
      <c r="A5395" t="s">
        <v>5542</v>
      </c>
      <c r="B5395">
        <v>8</v>
      </c>
    </row>
    <row r="5396" spans="1:2" x14ac:dyDescent="0.25">
      <c r="A5396" t="s">
        <v>5543</v>
      </c>
      <c r="B5396">
        <v>3</v>
      </c>
    </row>
    <row r="5397" spans="1:2" x14ac:dyDescent="0.25">
      <c r="A5397" t="s">
        <v>5544</v>
      </c>
      <c r="B5397">
        <v>2</v>
      </c>
    </row>
    <row r="5398" spans="1:2" x14ac:dyDescent="0.25">
      <c r="A5398" t="s">
        <v>5545</v>
      </c>
      <c r="B5398">
        <v>3</v>
      </c>
    </row>
    <row r="5399" spans="1:2" x14ac:dyDescent="0.25">
      <c r="A5399" t="s">
        <v>5546</v>
      </c>
      <c r="B5399">
        <v>1</v>
      </c>
    </row>
    <row r="5400" spans="1:2" x14ac:dyDescent="0.25">
      <c r="A5400" t="s">
        <v>5547</v>
      </c>
      <c r="B5400">
        <v>179</v>
      </c>
    </row>
    <row r="5401" spans="1:2" x14ac:dyDescent="0.25">
      <c r="A5401" t="s">
        <v>5548</v>
      </c>
      <c r="B5401">
        <v>4</v>
      </c>
    </row>
    <row r="5402" spans="1:2" x14ac:dyDescent="0.25">
      <c r="A5402" t="s">
        <v>5549</v>
      </c>
      <c r="B5402">
        <v>1</v>
      </c>
    </row>
    <row r="5403" spans="1:2" x14ac:dyDescent="0.25">
      <c r="A5403" t="s">
        <v>5550</v>
      </c>
      <c r="B5403">
        <v>2</v>
      </c>
    </row>
    <row r="5404" spans="1:2" x14ac:dyDescent="0.25">
      <c r="A5404" t="s">
        <v>5551</v>
      </c>
      <c r="B5404">
        <v>9</v>
      </c>
    </row>
    <row r="5405" spans="1:2" x14ac:dyDescent="0.25">
      <c r="A5405" t="s">
        <v>5552</v>
      </c>
      <c r="B5405">
        <v>5</v>
      </c>
    </row>
    <row r="5406" spans="1:2" x14ac:dyDescent="0.25">
      <c r="A5406" t="s">
        <v>5553</v>
      </c>
      <c r="B5406">
        <v>8</v>
      </c>
    </row>
    <row r="5407" spans="1:2" x14ac:dyDescent="0.25">
      <c r="A5407" t="s">
        <v>5554</v>
      </c>
      <c r="B5407">
        <v>3</v>
      </c>
    </row>
    <row r="5408" spans="1:2" x14ac:dyDescent="0.25">
      <c r="A5408" t="s">
        <v>5555</v>
      </c>
      <c r="B5408">
        <v>3</v>
      </c>
    </row>
    <row r="5409" spans="1:2" x14ac:dyDescent="0.25">
      <c r="A5409" t="s">
        <v>5556</v>
      </c>
      <c r="B5409">
        <v>1</v>
      </c>
    </row>
    <row r="5410" spans="1:2" x14ac:dyDescent="0.25">
      <c r="A5410" t="s">
        <v>5558</v>
      </c>
      <c r="B5410">
        <v>2</v>
      </c>
    </row>
    <row r="5411" spans="1:2" x14ac:dyDescent="0.25">
      <c r="A5411" t="s">
        <v>5559</v>
      </c>
      <c r="B5411">
        <v>1</v>
      </c>
    </row>
    <row r="5412" spans="1:2" x14ac:dyDescent="0.25">
      <c r="A5412" t="s">
        <v>5560</v>
      </c>
      <c r="B5412">
        <v>7</v>
      </c>
    </row>
    <row r="5413" spans="1:2" x14ac:dyDescent="0.25">
      <c r="A5413" t="s">
        <v>5561</v>
      </c>
      <c r="B5413">
        <v>7</v>
      </c>
    </row>
    <row r="5414" spans="1:2" x14ac:dyDescent="0.25">
      <c r="A5414" t="s">
        <v>5562</v>
      </c>
      <c r="B5414">
        <v>3</v>
      </c>
    </row>
    <row r="5415" spans="1:2" x14ac:dyDescent="0.25">
      <c r="A5415" t="s">
        <v>5563</v>
      </c>
      <c r="B5415">
        <v>1</v>
      </c>
    </row>
    <row r="5416" spans="1:2" x14ac:dyDescent="0.25">
      <c r="A5416" t="s">
        <v>5564</v>
      </c>
      <c r="B5416">
        <v>2</v>
      </c>
    </row>
    <row r="5417" spans="1:2" x14ac:dyDescent="0.25">
      <c r="A5417" t="s">
        <v>5565</v>
      </c>
      <c r="B5417">
        <v>3</v>
      </c>
    </row>
    <row r="5418" spans="1:2" x14ac:dyDescent="0.25">
      <c r="A5418" t="s">
        <v>5566</v>
      </c>
      <c r="B5418">
        <v>15</v>
      </c>
    </row>
    <row r="5419" spans="1:2" x14ac:dyDescent="0.25">
      <c r="A5419" t="s">
        <v>5567</v>
      </c>
      <c r="B5419">
        <v>6</v>
      </c>
    </row>
    <row r="5420" spans="1:2" x14ac:dyDescent="0.25">
      <c r="A5420" t="s">
        <v>5568</v>
      </c>
      <c r="B5420">
        <v>1</v>
      </c>
    </row>
    <row r="5421" spans="1:2" x14ac:dyDescent="0.25">
      <c r="A5421" t="s">
        <v>5569</v>
      </c>
      <c r="B5421">
        <v>2</v>
      </c>
    </row>
    <row r="5422" spans="1:2" x14ac:dyDescent="0.25">
      <c r="A5422" t="s">
        <v>5570</v>
      </c>
      <c r="B5422">
        <v>4</v>
      </c>
    </row>
    <row r="5423" spans="1:2" x14ac:dyDescent="0.25">
      <c r="A5423" t="s">
        <v>5571</v>
      </c>
      <c r="B5423">
        <v>1</v>
      </c>
    </row>
    <row r="5424" spans="1:2" x14ac:dyDescent="0.25">
      <c r="A5424" t="s">
        <v>5572</v>
      </c>
      <c r="B5424">
        <v>1</v>
      </c>
    </row>
    <row r="5425" spans="1:2" x14ac:dyDescent="0.25">
      <c r="A5425" t="s">
        <v>5573</v>
      </c>
      <c r="B5425">
        <v>1</v>
      </c>
    </row>
    <row r="5426" spans="1:2" x14ac:dyDescent="0.25">
      <c r="A5426" t="s">
        <v>5574</v>
      </c>
      <c r="B5426">
        <v>1</v>
      </c>
    </row>
    <row r="5427" spans="1:2" x14ac:dyDescent="0.25">
      <c r="A5427" t="s">
        <v>5575</v>
      </c>
      <c r="B5427">
        <v>4</v>
      </c>
    </row>
    <row r="5428" spans="1:2" x14ac:dyDescent="0.25">
      <c r="A5428" t="s">
        <v>5576</v>
      </c>
      <c r="B5428">
        <v>1</v>
      </c>
    </row>
    <row r="5429" spans="1:2" x14ac:dyDescent="0.25">
      <c r="A5429" t="s">
        <v>5577</v>
      </c>
      <c r="B5429">
        <v>1</v>
      </c>
    </row>
    <row r="5430" spans="1:2" x14ac:dyDescent="0.25">
      <c r="A5430" t="s">
        <v>5557</v>
      </c>
      <c r="B5430">
        <v>1</v>
      </c>
    </row>
    <row r="5431" spans="1:2" x14ac:dyDescent="0.25">
      <c r="A5431" t="s">
        <v>5578</v>
      </c>
      <c r="B5431">
        <v>2</v>
      </c>
    </row>
    <row r="5432" spans="1:2" x14ac:dyDescent="0.25">
      <c r="A5432" t="s">
        <v>5579</v>
      </c>
      <c r="B5432">
        <v>2</v>
      </c>
    </row>
    <row r="5433" spans="1:2" x14ac:dyDescent="0.25">
      <c r="A5433" t="s">
        <v>5580</v>
      </c>
      <c r="B5433">
        <v>4</v>
      </c>
    </row>
    <row r="5434" spans="1:2" x14ac:dyDescent="0.25">
      <c r="A5434" t="s">
        <v>5581</v>
      </c>
      <c r="B5434">
        <v>12</v>
      </c>
    </row>
    <row r="5435" spans="1:2" x14ac:dyDescent="0.25">
      <c r="A5435" t="s">
        <v>5582</v>
      </c>
      <c r="B5435">
        <v>2</v>
      </c>
    </row>
    <row r="5436" spans="1:2" x14ac:dyDescent="0.25">
      <c r="A5436" t="s">
        <v>5583</v>
      </c>
      <c r="B5436">
        <v>1</v>
      </c>
    </row>
    <row r="5437" spans="1:2" x14ac:dyDescent="0.25">
      <c r="A5437" t="s">
        <v>5584</v>
      </c>
      <c r="B5437">
        <v>5</v>
      </c>
    </row>
    <row r="5438" spans="1:2" x14ac:dyDescent="0.25">
      <c r="A5438" t="s">
        <v>5585</v>
      </c>
      <c r="B5438">
        <v>2</v>
      </c>
    </row>
    <row r="5439" spans="1:2" x14ac:dyDescent="0.25">
      <c r="A5439" t="s">
        <v>5586</v>
      </c>
      <c r="B5439">
        <v>1</v>
      </c>
    </row>
    <row r="5440" spans="1:2" x14ac:dyDescent="0.25">
      <c r="A5440" t="s">
        <v>5587</v>
      </c>
      <c r="B5440">
        <v>1</v>
      </c>
    </row>
    <row r="5441" spans="1:2" x14ac:dyDescent="0.25">
      <c r="A5441" t="s">
        <v>5588</v>
      </c>
      <c r="B5441">
        <v>7</v>
      </c>
    </row>
    <row r="5442" spans="1:2" x14ac:dyDescent="0.25">
      <c r="A5442" t="s">
        <v>5589</v>
      </c>
      <c r="B5442">
        <v>2</v>
      </c>
    </row>
    <row r="5443" spans="1:2" x14ac:dyDescent="0.25">
      <c r="A5443" t="s">
        <v>5590</v>
      </c>
      <c r="B5443">
        <v>6</v>
      </c>
    </row>
    <row r="5444" spans="1:2" x14ac:dyDescent="0.25">
      <c r="A5444" t="s">
        <v>5591</v>
      </c>
      <c r="B5444">
        <v>2</v>
      </c>
    </row>
    <row r="5445" spans="1:2" x14ac:dyDescent="0.25">
      <c r="A5445" t="s">
        <v>5592</v>
      </c>
      <c r="B5445">
        <v>3</v>
      </c>
    </row>
    <row r="5446" spans="1:2" x14ac:dyDescent="0.25">
      <c r="A5446" t="s">
        <v>5593</v>
      </c>
      <c r="B5446">
        <v>11</v>
      </c>
    </row>
    <row r="5447" spans="1:2" x14ac:dyDescent="0.25">
      <c r="A5447" t="s">
        <v>5594</v>
      </c>
      <c r="B5447">
        <v>13</v>
      </c>
    </row>
    <row r="5448" spans="1:2" x14ac:dyDescent="0.25">
      <c r="A5448" t="s">
        <v>5595</v>
      </c>
      <c r="B5448">
        <v>7</v>
      </c>
    </row>
    <row r="5449" spans="1:2" x14ac:dyDescent="0.25">
      <c r="A5449" t="s">
        <v>5596</v>
      </c>
      <c r="B5449">
        <v>1</v>
      </c>
    </row>
    <row r="5450" spans="1:2" x14ac:dyDescent="0.25">
      <c r="A5450" t="s">
        <v>5597</v>
      </c>
      <c r="B5450">
        <v>12</v>
      </c>
    </row>
    <row r="5451" spans="1:2" x14ac:dyDescent="0.25">
      <c r="A5451" t="s">
        <v>5598</v>
      </c>
      <c r="B5451">
        <v>1</v>
      </c>
    </row>
    <row r="5452" spans="1:2" x14ac:dyDescent="0.25">
      <c r="A5452" t="s">
        <v>5599</v>
      </c>
      <c r="B5452">
        <v>1</v>
      </c>
    </row>
    <row r="5453" spans="1:2" x14ac:dyDescent="0.25">
      <c r="A5453" t="s">
        <v>5600</v>
      </c>
      <c r="B5453">
        <v>2</v>
      </c>
    </row>
    <row r="5454" spans="1:2" x14ac:dyDescent="0.25">
      <c r="A5454" t="s">
        <v>5601</v>
      </c>
      <c r="B5454">
        <v>7</v>
      </c>
    </row>
    <row r="5455" spans="1:2" x14ac:dyDescent="0.25">
      <c r="A5455" t="s">
        <v>5602</v>
      </c>
      <c r="B5455">
        <v>1</v>
      </c>
    </row>
    <row r="5456" spans="1:2" x14ac:dyDescent="0.25">
      <c r="A5456" t="s">
        <v>5603</v>
      </c>
      <c r="B5456">
        <v>1</v>
      </c>
    </row>
    <row r="5457" spans="1:2" x14ac:dyDescent="0.25">
      <c r="A5457" t="s">
        <v>5604</v>
      </c>
      <c r="B5457">
        <v>1</v>
      </c>
    </row>
    <row r="5458" spans="1:2" x14ac:dyDescent="0.25">
      <c r="A5458" t="s">
        <v>5605</v>
      </c>
      <c r="B5458">
        <v>1</v>
      </c>
    </row>
    <row r="5459" spans="1:2" x14ac:dyDescent="0.25">
      <c r="A5459" t="s">
        <v>5606</v>
      </c>
      <c r="B5459">
        <v>3</v>
      </c>
    </row>
    <row r="5460" spans="1:2" x14ac:dyDescent="0.25">
      <c r="A5460" t="s">
        <v>5607</v>
      </c>
      <c r="B5460">
        <v>2</v>
      </c>
    </row>
    <row r="5461" spans="1:2" x14ac:dyDescent="0.25">
      <c r="A5461" t="s">
        <v>5608</v>
      </c>
      <c r="B5461">
        <v>8</v>
      </c>
    </row>
    <row r="5462" spans="1:2" x14ac:dyDescent="0.25">
      <c r="A5462" t="s">
        <v>5609</v>
      </c>
      <c r="B5462">
        <v>2</v>
      </c>
    </row>
    <row r="5463" spans="1:2" x14ac:dyDescent="0.25">
      <c r="A5463" t="s">
        <v>5610</v>
      </c>
      <c r="B5463">
        <v>9</v>
      </c>
    </row>
    <row r="5464" spans="1:2" x14ac:dyDescent="0.25">
      <c r="A5464" t="s">
        <v>5611</v>
      </c>
      <c r="B5464">
        <v>2</v>
      </c>
    </row>
    <row r="5465" spans="1:2" x14ac:dyDescent="0.25">
      <c r="A5465" t="s">
        <v>5612</v>
      </c>
      <c r="B5465">
        <v>1</v>
      </c>
    </row>
    <row r="5466" spans="1:2" x14ac:dyDescent="0.25">
      <c r="A5466" t="s">
        <v>5613</v>
      </c>
      <c r="B5466">
        <v>1</v>
      </c>
    </row>
    <row r="5467" spans="1:2" x14ac:dyDescent="0.25">
      <c r="A5467" t="s">
        <v>5614</v>
      </c>
      <c r="B5467">
        <v>25</v>
      </c>
    </row>
    <row r="5468" spans="1:2" x14ac:dyDescent="0.25">
      <c r="A5468" t="s">
        <v>5615</v>
      </c>
      <c r="B5468">
        <v>2</v>
      </c>
    </row>
    <row r="5469" spans="1:2" x14ac:dyDescent="0.25">
      <c r="A5469" t="s">
        <v>5616</v>
      </c>
      <c r="B5469">
        <v>1</v>
      </c>
    </row>
    <row r="5470" spans="1:2" x14ac:dyDescent="0.25">
      <c r="A5470" t="s">
        <v>5617</v>
      </c>
      <c r="B5470">
        <v>1</v>
      </c>
    </row>
    <row r="5471" spans="1:2" x14ac:dyDescent="0.25">
      <c r="A5471" t="s">
        <v>5618</v>
      </c>
      <c r="B5471">
        <v>21</v>
      </c>
    </row>
    <row r="5472" spans="1:2" x14ac:dyDescent="0.25">
      <c r="A5472" t="s">
        <v>5619</v>
      </c>
      <c r="B5472">
        <v>1</v>
      </c>
    </row>
    <row r="5473" spans="1:2" x14ac:dyDescent="0.25">
      <c r="A5473" t="s">
        <v>5620</v>
      </c>
      <c r="B5473">
        <v>2</v>
      </c>
    </row>
    <row r="5474" spans="1:2" x14ac:dyDescent="0.25">
      <c r="A5474" t="s">
        <v>5621</v>
      </c>
      <c r="B5474">
        <v>1</v>
      </c>
    </row>
    <row r="5475" spans="1:2" x14ac:dyDescent="0.25">
      <c r="A5475" t="s">
        <v>5622</v>
      </c>
      <c r="B5475">
        <v>1</v>
      </c>
    </row>
    <row r="5476" spans="1:2" x14ac:dyDescent="0.25">
      <c r="A5476" t="s">
        <v>5623</v>
      </c>
      <c r="B5476">
        <v>1</v>
      </c>
    </row>
    <row r="5477" spans="1:2" x14ac:dyDescent="0.25">
      <c r="A5477" t="s">
        <v>5624</v>
      </c>
      <c r="B5477">
        <v>5</v>
      </c>
    </row>
    <row r="5478" spans="1:2" x14ac:dyDescent="0.25">
      <c r="A5478" t="s">
        <v>5625</v>
      </c>
      <c r="B5478">
        <v>27</v>
      </c>
    </row>
    <row r="5479" spans="1:2" x14ac:dyDescent="0.25">
      <c r="A5479" t="s">
        <v>5626</v>
      </c>
      <c r="B5479">
        <v>3</v>
      </c>
    </row>
    <row r="5480" spans="1:2" x14ac:dyDescent="0.25">
      <c r="A5480" t="s">
        <v>5627</v>
      </c>
      <c r="B5480">
        <v>34</v>
      </c>
    </row>
    <row r="5481" spans="1:2" x14ac:dyDescent="0.25">
      <c r="A5481" t="s">
        <v>5628</v>
      </c>
      <c r="B5481">
        <v>8</v>
      </c>
    </row>
    <row r="5482" spans="1:2" x14ac:dyDescent="0.25">
      <c r="A5482" t="s">
        <v>5629</v>
      </c>
      <c r="B5482">
        <v>66</v>
      </c>
    </row>
    <row r="5483" spans="1:2" x14ac:dyDescent="0.25">
      <c r="A5483" t="s">
        <v>5630</v>
      </c>
      <c r="B5483">
        <v>14</v>
      </c>
    </row>
    <row r="5484" spans="1:2" x14ac:dyDescent="0.25">
      <c r="A5484" t="s">
        <v>5631</v>
      </c>
      <c r="B5484">
        <v>1</v>
      </c>
    </row>
    <row r="5485" spans="1:2" x14ac:dyDescent="0.25">
      <c r="A5485" t="s">
        <v>5632</v>
      </c>
      <c r="B5485">
        <v>2</v>
      </c>
    </row>
    <row r="5486" spans="1:2" x14ac:dyDescent="0.25">
      <c r="A5486" t="s">
        <v>5633</v>
      </c>
      <c r="B5486">
        <v>11</v>
      </c>
    </row>
    <row r="5487" spans="1:2" x14ac:dyDescent="0.25">
      <c r="A5487" t="s">
        <v>5634</v>
      </c>
      <c r="B5487">
        <v>3</v>
      </c>
    </row>
    <row r="5488" spans="1:2" x14ac:dyDescent="0.25">
      <c r="A5488" t="s">
        <v>5635</v>
      </c>
      <c r="B5488">
        <v>9</v>
      </c>
    </row>
    <row r="5489" spans="1:2" x14ac:dyDescent="0.25">
      <c r="A5489" t="s">
        <v>5636</v>
      </c>
      <c r="B5489">
        <v>1</v>
      </c>
    </row>
    <row r="5490" spans="1:2" x14ac:dyDescent="0.25">
      <c r="A5490" t="s">
        <v>5637</v>
      </c>
      <c r="B5490">
        <v>3</v>
      </c>
    </row>
    <row r="5491" spans="1:2" x14ac:dyDescent="0.25">
      <c r="A5491" t="s">
        <v>5638</v>
      </c>
      <c r="B5491">
        <v>1</v>
      </c>
    </row>
    <row r="5492" spans="1:2" x14ac:dyDescent="0.25">
      <c r="A5492" t="s">
        <v>5639</v>
      </c>
      <c r="B5492">
        <v>1</v>
      </c>
    </row>
    <row r="5493" spans="1:2" x14ac:dyDescent="0.25">
      <c r="A5493" t="s">
        <v>5640</v>
      </c>
      <c r="B5493">
        <v>9</v>
      </c>
    </row>
    <row r="5494" spans="1:2" x14ac:dyDescent="0.25">
      <c r="A5494" t="s">
        <v>5641</v>
      </c>
      <c r="B5494">
        <v>1</v>
      </c>
    </row>
    <row r="5495" spans="1:2" x14ac:dyDescent="0.25">
      <c r="A5495" t="s">
        <v>5642</v>
      </c>
      <c r="B5495">
        <v>5</v>
      </c>
    </row>
    <row r="5496" spans="1:2" x14ac:dyDescent="0.25">
      <c r="A5496" t="s">
        <v>5643</v>
      </c>
      <c r="B5496">
        <v>5</v>
      </c>
    </row>
    <row r="5497" spans="1:2" x14ac:dyDescent="0.25">
      <c r="A5497" t="s">
        <v>5644</v>
      </c>
      <c r="B5497">
        <v>7</v>
      </c>
    </row>
    <row r="5498" spans="1:2" x14ac:dyDescent="0.25">
      <c r="A5498" t="s">
        <v>5645</v>
      </c>
      <c r="B5498">
        <v>1</v>
      </c>
    </row>
    <row r="5499" spans="1:2" x14ac:dyDescent="0.25">
      <c r="A5499" t="s">
        <v>5646</v>
      </c>
      <c r="B5499">
        <v>9</v>
      </c>
    </row>
    <row r="5500" spans="1:2" x14ac:dyDescent="0.25">
      <c r="A5500" t="s">
        <v>5647</v>
      </c>
      <c r="B5500">
        <v>11</v>
      </c>
    </row>
    <row r="5501" spans="1:2" x14ac:dyDescent="0.25">
      <c r="A5501" t="s">
        <v>5648</v>
      </c>
      <c r="B5501">
        <v>11</v>
      </c>
    </row>
    <row r="5502" spans="1:2" x14ac:dyDescent="0.25">
      <c r="A5502" t="s">
        <v>5649</v>
      </c>
      <c r="B5502">
        <v>2</v>
      </c>
    </row>
    <row r="5503" spans="1:2" x14ac:dyDescent="0.25">
      <c r="A5503" t="s">
        <v>5650</v>
      </c>
      <c r="B5503">
        <v>7</v>
      </c>
    </row>
    <row r="5504" spans="1:2" x14ac:dyDescent="0.25">
      <c r="A5504" t="s">
        <v>5651</v>
      </c>
      <c r="B5504">
        <v>2</v>
      </c>
    </row>
    <row r="5505" spans="1:2" x14ac:dyDescent="0.25">
      <c r="A5505" t="s">
        <v>5652</v>
      </c>
      <c r="B5505">
        <v>4</v>
      </c>
    </row>
    <row r="5506" spans="1:2" x14ac:dyDescent="0.25">
      <c r="A5506" t="s">
        <v>5653</v>
      </c>
      <c r="B5506">
        <v>2</v>
      </c>
    </row>
    <row r="5507" spans="1:2" x14ac:dyDescent="0.25">
      <c r="A5507" t="s">
        <v>5654</v>
      </c>
      <c r="B5507">
        <v>2</v>
      </c>
    </row>
    <row r="5508" spans="1:2" x14ac:dyDescent="0.25">
      <c r="A5508" t="s">
        <v>5655</v>
      </c>
      <c r="B5508">
        <v>12</v>
      </c>
    </row>
    <row r="5509" spans="1:2" x14ac:dyDescent="0.25">
      <c r="A5509" t="s">
        <v>5656</v>
      </c>
      <c r="B5509">
        <v>4</v>
      </c>
    </row>
    <row r="5510" spans="1:2" x14ac:dyDescent="0.25">
      <c r="A5510" t="s">
        <v>5657</v>
      </c>
      <c r="B5510">
        <v>4</v>
      </c>
    </row>
    <row r="5511" spans="1:2" x14ac:dyDescent="0.25">
      <c r="A5511" t="s">
        <v>5658</v>
      </c>
      <c r="B5511">
        <v>71</v>
      </c>
    </row>
    <row r="5512" spans="1:2" x14ac:dyDescent="0.25">
      <c r="A5512" t="s">
        <v>5659</v>
      </c>
      <c r="B5512">
        <v>3</v>
      </c>
    </row>
    <row r="5513" spans="1:2" x14ac:dyDescent="0.25">
      <c r="A5513" t="s">
        <v>5660</v>
      </c>
      <c r="B5513">
        <v>12</v>
      </c>
    </row>
    <row r="5514" spans="1:2" x14ac:dyDescent="0.25">
      <c r="A5514" t="s">
        <v>5661</v>
      </c>
      <c r="B5514">
        <v>1</v>
      </c>
    </row>
    <row r="5515" spans="1:2" x14ac:dyDescent="0.25">
      <c r="A5515" t="s">
        <v>5662</v>
      </c>
      <c r="B5515">
        <v>1</v>
      </c>
    </row>
    <row r="5516" spans="1:2" x14ac:dyDescent="0.25">
      <c r="A5516" t="s">
        <v>5663</v>
      </c>
      <c r="B5516">
        <v>12</v>
      </c>
    </row>
    <row r="5517" spans="1:2" x14ac:dyDescent="0.25">
      <c r="A5517" t="s">
        <v>5664</v>
      </c>
      <c r="B5517">
        <v>5</v>
      </c>
    </row>
    <row r="5518" spans="1:2" x14ac:dyDescent="0.25">
      <c r="A5518" t="s">
        <v>5665</v>
      </c>
      <c r="B5518">
        <v>1</v>
      </c>
    </row>
    <row r="5519" spans="1:2" x14ac:dyDescent="0.25">
      <c r="A5519" t="s">
        <v>5666</v>
      </c>
      <c r="B5519">
        <v>1</v>
      </c>
    </row>
    <row r="5520" spans="1:2" x14ac:dyDescent="0.25">
      <c r="A5520" t="s">
        <v>5667</v>
      </c>
      <c r="B5520">
        <v>2</v>
      </c>
    </row>
    <row r="5521" spans="1:2" x14ac:dyDescent="0.25">
      <c r="A5521" t="s">
        <v>5668</v>
      </c>
      <c r="B5521">
        <v>32</v>
      </c>
    </row>
    <row r="5522" spans="1:2" x14ac:dyDescent="0.25">
      <c r="A5522" t="s">
        <v>5669</v>
      </c>
      <c r="B5522">
        <v>2</v>
      </c>
    </row>
    <row r="5523" spans="1:2" x14ac:dyDescent="0.25">
      <c r="A5523" t="s">
        <v>5670</v>
      </c>
      <c r="B5523">
        <v>5</v>
      </c>
    </row>
    <row r="5524" spans="1:2" x14ac:dyDescent="0.25">
      <c r="A5524" t="s">
        <v>5671</v>
      </c>
      <c r="B5524">
        <v>4</v>
      </c>
    </row>
    <row r="5525" spans="1:2" x14ac:dyDescent="0.25">
      <c r="A5525" t="s">
        <v>5672</v>
      </c>
      <c r="B5525">
        <v>1</v>
      </c>
    </row>
    <row r="5526" spans="1:2" x14ac:dyDescent="0.25">
      <c r="A5526" t="s">
        <v>5673</v>
      </c>
      <c r="B5526">
        <v>1</v>
      </c>
    </row>
    <row r="5527" spans="1:2" x14ac:dyDescent="0.25">
      <c r="A5527" t="s">
        <v>5674</v>
      </c>
      <c r="B5527">
        <v>4</v>
      </c>
    </row>
    <row r="5528" spans="1:2" x14ac:dyDescent="0.25">
      <c r="A5528" t="s">
        <v>5675</v>
      </c>
      <c r="B5528">
        <v>1</v>
      </c>
    </row>
    <row r="5529" spans="1:2" x14ac:dyDescent="0.25">
      <c r="A5529" t="s">
        <v>5676</v>
      </c>
      <c r="B5529">
        <v>15</v>
      </c>
    </row>
    <row r="5530" spans="1:2" x14ac:dyDescent="0.25">
      <c r="A5530" t="s">
        <v>5677</v>
      </c>
      <c r="B5530">
        <v>5</v>
      </c>
    </row>
    <row r="5531" spans="1:2" x14ac:dyDescent="0.25">
      <c r="A5531" t="s">
        <v>5678</v>
      </c>
      <c r="B5531">
        <v>2</v>
      </c>
    </row>
    <row r="5532" spans="1:2" x14ac:dyDescent="0.25">
      <c r="A5532" t="s">
        <v>5679</v>
      </c>
      <c r="B5532">
        <v>3</v>
      </c>
    </row>
    <row r="5533" spans="1:2" x14ac:dyDescent="0.25">
      <c r="A5533" t="s">
        <v>5680</v>
      </c>
      <c r="B5533">
        <v>165</v>
      </c>
    </row>
    <row r="5534" spans="1:2" x14ac:dyDescent="0.25">
      <c r="A5534" t="s">
        <v>5681</v>
      </c>
      <c r="B5534">
        <v>1</v>
      </c>
    </row>
    <row r="5535" spans="1:2" x14ac:dyDescent="0.25">
      <c r="A5535" t="s">
        <v>5682</v>
      </c>
      <c r="B5535">
        <v>2</v>
      </c>
    </row>
    <row r="5536" spans="1:2" x14ac:dyDescent="0.25">
      <c r="A5536" t="s">
        <v>0</v>
      </c>
      <c r="B5536">
        <v>3</v>
      </c>
    </row>
    <row r="5537" spans="1:2" x14ac:dyDescent="0.25">
      <c r="A5537" t="s">
        <v>5683</v>
      </c>
      <c r="B5537">
        <v>1</v>
      </c>
    </row>
    <row r="5538" spans="1:2" x14ac:dyDescent="0.25">
      <c r="A5538" t="s">
        <v>5684</v>
      </c>
      <c r="B5538">
        <v>5</v>
      </c>
    </row>
    <row r="5539" spans="1:2" x14ac:dyDescent="0.25">
      <c r="A5539" t="s">
        <v>5685</v>
      </c>
      <c r="B5539">
        <v>5</v>
      </c>
    </row>
    <row r="5540" spans="1:2" x14ac:dyDescent="0.25">
      <c r="A5540" t="s">
        <v>5686</v>
      </c>
      <c r="B5540">
        <v>2</v>
      </c>
    </row>
    <row r="5541" spans="1:2" x14ac:dyDescent="0.25">
      <c r="A5541" t="s">
        <v>5687</v>
      </c>
      <c r="B5541">
        <v>6</v>
      </c>
    </row>
    <row r="5542" spans="1:2" x14ac:dyDescent="0.25">
      <c r="A5542" t="s">
        <v>5688</v>
      </c>
      <c r="B5542">
        <v>19</v>
      </c>
    </row>
    <row r="5543" spans="1:2" x14ac:dyDescent="0.25">
      <c r="A5543" t="s">
        <v>5689</v>
      </c>
      <c r="B5543">
        <v>10</v>
      </c>
    </row>
    <row r="5544" spans="1:2" x14ac:dyDescent="0.25">
      <c r="A5544" t="s">
        <v>5690</v>
      </c>
      <c r="B5544">
        <v>1</v>
      </c>
    </row>
    <row r="5545" spans="1:2" x14ac:dyDescent="0.25">
      <c r="A5545" t="s">
        <v>5691</v>
      </c>
      <c r="B5545">
        <v>8</v>
      </c>
    </row>
    <row r="5546" spans="1:2" x14ac:dyDescent="0.25">
      <c r="A5546" t="s">
        <v>5692</v>
      </c>
      <c r="B5546">
        <v>1</v>
      </c>
    </row>
    <row r="5547" spans="1:2" x14ac:dyDescent="0.25">
      <c r="A5547" t="s">
        <v>5693</v>
      </c>
      <c r="B5547">
        <v>2</v>
      </c>
    </row>
    <row r="5548" spans="1:2" x14ac:dyDescent="0.25">
      <c r="A5548" t="s">
        <v>5694</v>
      </c>
      <c r="B5548">
        <v>2</v>
      </c>
    </row>
    <row r="5549" spans="1:2" x14ac:dyDescent="0.25">
      <c r="A5549" t="s">
        <v>5695</v>
      </c>
      <c r="B5549">
        <v>2</v>
      </c>
    </row>
    <row r="5550" spans="1:2" x14ac:dyDescent="0.25">
      <c r="A5550" t="s">
        <v>5696</v>
      </c>
      <c r="B5550">
        <v>8</v>
      </c>
    </row>
    <row r="5551" spans="1:2" x14ac:dyDescent="0.25">
      <c r="A5551" t="s">
        <v>5697</v>
      </c>
      <c r="B5551">
        <v>16</v>
      </c>
    </row>
    <row r="5552" spans="1:2" x14ac:dyDescent="0.25">
      <c r="A5552" t="s">
        <v>375</v>
      </c>
      <c r="B5552">
        <v>196</v>
      </c>
    </row>
    <row r="5553" spans="1:2" x14ac:dyDescent="0.25">
      <c r="A5553" t="s">
        <v>5698</v>
      </c>
      <c r="B5553">
        <v>160</v>
      </c>
    </row>
    <row r="5554" spans="1:2" x14ac:dyDescent="0.25">
      <c r="A5554" t="s">
        <v>5699</v>
      </c>
      <c r="B5554">
        <v>8</v>
      </c>
    </row>
    <row r="5555" spans="1:2" x14ac:dyDescent="0.25">
      <c r="A5555" t="s">
        <v>5700</v>
      </c>
      <c r="B5555">
        <v>2</v>
      </c>
    </row>
    <row r="5556" spans="1:2" x14ac:dyDescent="0.25">
      <c r="A5556" t="s">
        <v>5701</v>
      </c>
      <c r="B5556">
        <v>2</v>
      </c>
    </row>
    <row r="5557" spans="1:2" x14ac:dyDescent="0.25">
      <c r="A5557" t="s">
        <v>5702</v>
      </c>
      <c r="B5557">
        <v>6</v>
      </c>
    </row>
    <row r="5558" spans="1:2" x14ac:dyDescent="0.25">
      <c r="A5558" t="s">
        <v>5703</v>
      </c>
      <c r="B5558">
        <v>3</v>
      </c>
    </row>
    <row r="5559" spans="1:2" x14ac:dyDescent="0.25">
      <c r="A5559" t="s">
        <v>5704</v>
      </c>
      <c r="B5559">
        <v>3</v>
      </c>
    </row>
    <row r="5560" spans="1:2" x14ac:dyDescent="0.25">
      <c r="A5560" t="s">
        <v>106</v>
      </c>
      <c r="B5560">
        <v>34</v>
      </c>
    </row>
    <row r="5561" spans="1:2" x14ac:dyDescent="0.25">
      <c r="A5561" t="s">
        <v>5705</v>
      </c>
      <c r="B5561">
        <v>8</v>
      </c>
    </row>
    <row r="5562" spans="1:2" x14ac:dyDescent="0.25">
      <c r="A5562" t="s">
        <v>5706</v>
      </c>
      <c r="B5562">
        <v>10</v>
      </c>
    </row>
    <row r="5563" spans="1:2" x14ac:dyDescent="0.25">
      <c r="A5563" t="s">
        <v>5707</v>
      </c>
      <c r="B5563">
        <v>11</v>
      </c>
    </row>
    <row r="5564" spans="1:2" x14ac:dyDescent="0.25">
      <c r="A5564" t="s">
        <v>5708</v>
      </c>
      <c r="B5564">
        <v>3</v>
      </c>
    </row>
    <row r="5565" spans="1:2" x14ac:dyDescent="0.25">
      <c r="A5565" t="s">
        <v>5709</v>
      </c>
      <c r="B5565">
        <v>1</v>
      </c>
    </row>
    <row r="5566" spans="1:2" x14ac:dyDescent="0.25">
      <c r="A5566" t="s">
        <v>5710</v>
      </c>
      <c r="B5566">
        <v>3</v>
      </c>
    </row>
    <row r="5567" spans="1:2" x14ac:dyDescent="0.25">
      <c r="A5567" t="s">
        <v>5711</v>
      </c>
      <c r="B5567">
        <v>1</v>
      </c>
    </row>
    <row r="5568" spans="1:2" x14ac:dyDescent="0.25">
      <c r="A5568" t="s">
        <v>5712</v>
      </c>
      <c r="B5568">
        <v>4</v>
      </c>
    </row>
    <row r="5569" spans="1:2" x14ac:dyDescent="0.25">
      <c r="A5569" t="s">
        <v>5713</v>
      </c>
      <c r="B5569">
        <v>1</v>
      </c>
    </row>
    <row r="5570" spans="1:2" x14ac:dyDescent="0.25">
      <c r="A5570" t="s">
        <v>5714</v>
      </c>
      <c r="B5570">
        <v>2</v>
      </c>
    </row>
    <row r="5571" spans="1:2" x14ac:dyDescent="0.25">
      <c r="A5571" t="s">
        <v>5715</v>
      </c>
      <c r="B5571">
        <v>1</v>
      </c>
    </row>
    <row r="5572" spans="1:2" x14ac:dyDescent="0.25">
      <c r="A5572" t="s">
        <v>5716</v>
      </c>
      <c r="B5572">
        <v>12</v>
      </c>
    </row>
    <row r="5573" spans="1:2" x14ac:dyDescent="0.25">
      <c r="A5573" t="s">
        <v>5717</v>
      </c>
      <c r="B5573">
        <v>1</v>
      </c>
    </row>
    <row r="5574" spans="1:2" x14ac:dyDescent="0.25">
      <c r="A5574" t="s">
        <v>5718</v>
      </c>
      <c r="B5574">
        <v>3</v>
      </c>
    </row>
    <row r="5575" spans="1:2" x14ac:dyDescent="0.25">
      <c r="A5575" t="s">
        <v>5719</v>
      </c>
      <c r="B5575">
        <v>1</v>
      </c>
    </row>
    <row r="5576" spans="1:2" x14ac:dyDescent="0.25">
      <c r="A5576" t="s">
        <v>5720</v>
      </c>
      <c r="B5576">
        <v>1</v>
      </c>
    </row>
    <row r="5577" spans="1:2" x14ac:dyDescent="0.25">
      <c r="A5577" t="s">
        <v>5721</v>
      </c>
      <c r="B5577">
        <v>50</v>
      </c>
    </row>
    <row r="5578" spans="1:2" x14ac:dyDescent="0.25">
      <c r="A5578" t="s">
        <v>376</v>
      </c>
      <c r="B5578">
        <v>2</v>
      </c>
    </row>
    <row r="5579" spans="1:2" x14ac:dyDescent="0.25">
      <c r="A5579" t="s">
        <v>5722</v>
      </c>
      <c r="B5579">
        <v>1</v>
      </c>
    </row>
    <row r="5580" spans="1:2" x14ac:dyDescent="0.25">
      <c r="A5580" t="s">
        <v>5723</v>
      </c>
      <c r="B5580">
        <v>7</v>
      </c>
    </row>
    <row r="5581" spans="1:2" x14ac:dyDescent="0.25">
      <c r="A5581" t="s">
        <v>5724</v>
      </c>
      <c r="B5581">
        <v>2</v>
      </c>
    </row>
    <row r="5582" spans="1:2" x14ac:dyDescent="0.25">
      <c r="A5582" t="s">
        <v>5725</v>
      </c>
      <c r="B5582">
        <v>21</v>
      </c>
    </row>
    <row r="5583" spans="1:2" x14ac:dyDescent="0.25">
      <c r="A5583" t="s">
        <v>5726</v>
      </c>
      <c r="B5583">
        <v>1</v>
      </c>
    </row>
    <row r="5584" spans="1:2" x14ac:dyDescent="0.25">
      <c r="A5584" t="s">
        <v>293</v>
      </c>
      <c r="B5584">
        <v>6</v>
      </c>
    </row>
    <row r="5585" spans="1:2" x14ac:dyDescent="0.25">
      <c r="A5585" t="s">
        <v>5727</v>
      </c>
      <c r="B5585">
        <v>1</v>
      </c>
    </row>
    <row r="5586" spans="1:2" x14ac:dyDescent="0.25">
      <c r="A5586" t="s">
        <v>5728</v>
      </c>
      <c r="B5586">
        <v>6</v>
      </c>
    </row>
    <row r="5587" spans="1:2" x14ac:dyDescent="0.25">
      <c r="A5587" t="s">
        <v>5729</v>
      </c>
      <c r="B5587">
        <v>31</v>
      </c>
    </row>
    <row r="5588" spans="1:2" x14ac:dyDescent="0.25">
      <c r="A5588" t="s">
        <v>5730</v>
      </c>
      <c r="B5588">
        <v>5</v>
      </c>
    </row>
    <row r="5589" spans="1:2" x14ac:dyDescent="0.25">
      <c r="A5589" t="s">
        <v>5731</v>
      </c>
      <c r="B5589">
        <v>2</v>
      </c>
    </row>
    <row r="5590" spans="1:2" x14ac:dyDescent="0.25">
      <c r="A5590" t="s">
        <v>5732</v>
      </c>
      <c r="B5590">
        <v>1</v>
      </c>
    </row>
    <row r="5591" spans="1:2" x14ac:dyDescent="0.25">
      <c r="A5591" t="s">
        <v>5733</v>
      </c>
      <c r="B5591">
        <v>9</v>
      </c>
    </row>
    <row r="5592" spans="1:2" x14ac:dyDescent="0.25">
      <c r="A5592" t="s">
        <v>5734</v>
      </c>
      <c r="B5592">
        <v>15</v>
      </c>
    </row>
    <row r="5593" spans="1:2" x14ac:dyDescent="0.25">
      <c r="A5593" t="s">
        <v>5735</v>
      </c>
      <c r="B5593">
        <v>51</v>
      </c>
    </row>
    <row r="5594" spans="1:2" x14ac:dyDescent="0.25">
      <c r="A5594" t="s">
        <v>5736</v>
      </c>
      <c r="B5594">
        <v>1</v>
      </c>
    </row>
    <row r="5595" spans="1:2" x14ac:dyDescent="0.25">
      <c r="A5595" t="s">
        <v>5737</v>
      </c>
      <c r="B5595">
        <v>1</v>
      </c>
    </row>
    <row r="5596" spans="1:2" x14ac:dyDescent="0.25">
      <c r="A5596" t="s">
        <v>5738</v>
      </c>
      <c r="B5596">
        <v>6</v>
      </c>
    </row>
    <row r="5597" spans="1:2" x14ac:dyDescent="0.25">
      <c r="A5597" t="s">
        <v>5739</v>
      </c>
      <c r="B5597">
        <v>2</v>
      </c>
    </row>
    <row r="5598" spans="1:2" x14ac:dyDescent="0.25">
      <c r="A5598" t="s">
        <v>5740</v>
      </c>
      <c r="B5598">
        <v>7</v>
      </c>
    </row>
    <row r="5599" spans="1:2" x14ac:dyDescent="0.25">
      <c r="A5599" t="s">
        <v>5741</v>
      </c>
      <c r="B5599">
        <v>1</v>
      </c>
    </row>
    <row r="5600" spans="1:2" x14ac:dyDescent="0.25">
      <c r="A5600" t="s">
        <v>5742</v>
      </c>
      <c r="B5600">
        <v>1</v>
      </c>
    </row>
    <row r="5601" spans="1:2" x14ac:dyDescent="0.25">
      <c r="A5601" t="s">
        <v>5743</v>
      </c>
      <c r="B5601">
        <v>143</v>
      </c>
    </row>
    <row r="5602" spans="1:2" x14ac:dyDescent="0.25">
      <c r="A5602" t="s">
        <v>5744</v>
      </c>
      <c r="B5602">
        <v>4</v>
      </c>
    </row>
    <row r="5603" spans="1:2" x14ac:dyDescent="0.25">
      <c r="A5603" t="s">
        <v>5745</v>
      </c>
      <c r="B5603">
        <v>4</v>
      </c>
    </row>
    <row r="5604" spans="1:2" x14ac:dyDescent="0.25">
      <c r="A5604" t="s">
        <v>5746</v>
      </c>
      <c r="B5604">
        <v>5</v>
      </c>
    </row>
    <row r="5605" spans="1:2" x14ac:dyDescent="0.25">
      <c r="A5605" t="s">
        <v>5747</v>
      </c>
      <c r="B5605">
        <v>1</v>
      </c>
    </row>
    <row r="5606" spans="1:2" x14ac:dyDescent="0.25">
      <c r="A5606" t="s">
        <v>5748</v>
      </c>
      <c r="B5606">
        <v>2</v>
      </c>
    </row>
    <row r="5607" spans="1:2" x14ac:dyDescent="0.25">
      <c r="A5607" t="s">
        <v>5749</v>
      </c>
      <c r="B5607">
        <v>6</v>
      </c>
    </row>
    <row r="5608" spans="1:2" x14ac:dyDescent="0.25">
      <c r="A5608" t="s">
        <v>5750</v>
      </c>
      <c r="B5608">
        <v>2</v>
      </c>
    </row>
    <row r="5609" spans="1:2" x14ac:dyDescent="0.25">
      <c r="A5609" t="s">
        <v>5751</v>
      </c>
      <c r="B5609">
        <v>3</v>
      </c>
    </row>
    <row r="5610" spans="1:2" x14ac:dyDescent="0.25">
      <c r="A5610" t="s">
        <v>5752</v>
      </c>
      <c r="B5610">
        <v>16</v>
      </c>
    </row>
    <row r="5611" spans="1:2" x14ac:dyDescent="0.25">
      <c r="A5611" t="s">
        <v>5753</v>
      </c>
      <c r="B5611">
        <v>3</v>
      </c>
    </row>
    <row r="5612" spans="1:2" x14ac:dyDescent="0.25">
      <c r="A5612" t="s">
        <v>5754</v>
      </c>
      <c r="B5612">
        <v>4</v>
      </c>
    </row>
    <row r="5613" spans="1:2" x14ac:dyDescent="0.25">
      <c r="A5613" t="s">
        <v>5755</v>
      </c>
      <c r="B5613">
        <v>1</v>
      </c>
    </row>
    <row r="5614" spans="1:2" x14ac:dyDescent="0.25">
      <c r="A5614" t="s">
        <v>5756</v>
      </c>
      <c r="B5614">
        <v>2</v>
      </c>
    </row>
    <row r="5615" spans="1:2" x14ac:dyDescent="0.25">
      <c r="A5615" t="s">
        <v>5757</v>
      </c>
      <c r="B5615">
        <v>4</v>
      </c>
    </row>
    <row r="5616" spans="1:2" x14ac:dyDescent="0.25">
      <c r="A5616" t="s">
        <v>5758</v>
      </c>
      <c r="B5616">
        <v>1</v>
      </c>
    </row>
    <row r="5617" spans="1:2" x14ac:dyDescent="0.25">
      <c r="A5617" t="s">
        <v>5759</v>
      </c>
      <c r="B5617">
        <v>5</v>
      </c>
    </row>
    <row r="5618" spans="1:2" x14ac:dyDescent="0.25">
      <c r="A5618" t="s">
        <v>5760</v>
      </c>
      <c r="B5618">
        <v>1</v>
      </c>
    </row>
    <row r="5619" spans="1:2" x14ac:dyDescent="0.25">
      <c r="A5619" t="s">
        <v>5761</v>
      </c>
      <c r="B5619">
        <v>2</v>
      </c>
    </row>
    <row r="5620" spans="1:2" x14ac:dyDescent="0.25">
      <c r="A5620" t="s">
        <v>5762</v>
      </c>
      <c r="B5620">
        <v>5</v>
      </c>
    </row>
    <row r="5621" spans="1:2" x14ac:dyDescent="0.25">
      <c r="A5621" t="s">
        <v>5763</v>
      </c>
      <c r="B5621">
        <v>1</v>
      </c>
    </row>
    <row r="5622" spans="1:2" x14ac:dyDescent="0.25">
      <c r="A5622" t="s">
        <v>5764</v>
      </c>
      <c r="B5622">
        <v>5</v>
      </c>
    </row>
    <row r="5623" spans="1:2" x14ac:dyDescent="0.25">
      <c r="A5623" t="s">
        <v>5765</v>
      </c>
      <c r="B5623">
        <v>18</v>
      </c>
    </row>
    <row r="5624" spans="1:2" x14ac:dyDescent="0.25">
      <c r="A5624" t="s">
        <v>5766</v>
      </c>
      <c r="B5624">
        <v>1</v>
      </c>
    </row>
    <row r="5625" spans="1:2" x14ac:dyDescent="0.25">
      <c r="A5625" t="s">
        <v>5767</v>
      </c>
      <c r="B5625">
        <v>13</v>
      </c>
    </row>
    <row r="5626" spans="1:2" x14ac:dyDescent="0.25">
      <c r="A5626" t="s">
        <v>5768</v>
      </c>
      <c r="B5626">
        <v>12</v>
      </c>
    </row>
    <row r="5627" spans="1:2" x14ac:dyDescent="0.25">
      <c r="A5627" t="s">
        <v>5769</v>
      </c>
      <c r="B5627">
        <v>1</v>
      </c>
    </row>
    <row r="5628" spans="1:2" x14ac:dyDescent="0.25">
      <c r="A5628" t="s">
        <v>5770</v>
      </c>
      <c r="B5628">
        <v>3</v>
      </c>
    </row>
    <row r="5629" spans="1:2" x14ac:dyDescent="0.25">
      <c r="A5629" t="s">
        <v>5771</v>
      </c>
      <c r="B5629">
        <v>4</v>
      </c>
    </row>
    <row r="5630" spans="1:2" x14ac:dyDescent="0.25">
      <c r="A5630" t="s">
        <v>5772</v>
      </c>
      <c r="B5630">
        <v>1</v>
      </c>
    </row>
    <row r="5631" spans="1:2" x14ac:dyDescent="0.25">
      <c r="A5631" t="s">
        <v>5773</v>
      </c>
      <c r="B5631">
        <v>2</v>
      </c>
    </row>
    <row r="5632" spans="1:2" x14ac:dyDescent="0.25">
      <c r="A5632" t="s">
        <v>5774</v>
      </c>
      <c r="B5632">
        <v>18</v>
      </c>
    </row>
    <row r="5633" spans="1:2" x14ac:dyDescent="0.25">
      <c r="A5633" t="s">
        <v>5775</v>
      </c>
      <c r="B5633">
        <v>1</v>
      </c>
    </row>
    <row r="5634" spans="1:2" x14ac:dyDescent="0.25">
      <c r="A5634" t="s">
        <v>5776</v>
      </c>
      <c r="B5634">
        <v>4</v>
      </c>
    </row>
    <row r="5635" spans="1:2" x14ac:dyDescent="0.25">
      <c r="A5635" t="s">
        <v>5777</v>
      </c>
      <c r="B5635">
        <v>3</v>
      </c>
    </row>
    <row r="5636" spans="1:2" x14ac:dyDescent="0.25">
      <c r="A5636" t="s">
        <v>5778</v>
      </c>
      <c r="B5636">
        <v>12</v>
      </c>
    </row>
    <row r="5637" spans="1:2" x14ac:dyDescent="0.25">
      <c r="A5637" t="s">
        <v>5779</v>
      </c>
      <c r="B5637">
        <v>3</v>
      </c>
    </row>
    <row r="5638" spans="1:2" x14ac:dyDescent="0.25">
      <c r="A5638" t="s">
        <v>5780</v>
      </c>
      <c r="B5638">
        <v>3</v>
      </c>
    </row>
    <row r="5639" spans="1:2" x14ac:dyDescent="0.25">
      <c r="A5639" t="s">
        <v>5781</v>
      </c>
      <c r="B5639">
        <v>1</v>
      </c>
    </row>
    <row r="5640" spans="1:2" x14ac:dyDescent="0.25">
      <c r="A5640" t="s">
        <v>5782</v>
      </c>
      <c r="B5640">
        <v>2</v>
      </c>
    </row>
    <row r="5641" spans="1:2" x14ac:dyDescent="0.25">
      <c r="A5641" t="s">
        <v>5783</v>
      </c>
      <c r="B5641">
        <v>1</v>
      </c>
    </row>
    <row r="5642" spans="1:2" x14ac:dyDescent="0.25">
      <c r="A5642" t="s">
        <v>5784</v>
      </c>
      <c r="B5642">
        <v>2</v>
      </c>
    </row>
    <row r="5643" spans="1:2" x14ac:dyDescent="0.25">
      <c r="A5643" t="s">
        <v>5785</v>
      </c>
      <c r="B5643">
        <v>4</v>
      </c>
    </row>
    <row r="5644" spans="1:2" x14ac:dyDescent="0.25">
      <c r="A5644" t="s">
        <v>5786</v>
      </c>
      <c r="B5644">
        <v>6</v>
      </c>
    </row>
    <row r="5645" spans="1:2" x14ac:dyDescent="0.25">
      <c r="A5645" t="s">
        <v>5787</v>
      </c>
      <c r="B5645">
        <v>6</v>
      </c>
    </row>
    <row r="5646" spans="1:2" x14ac:dyDescent="0.25">
      <c r="A5646" t="s">
        <v>5788</v>
      </c>
      <c r="B5646">
        <v>1</v>
      </c>
    </row>
    <row r="5647" spans="1:2" x14ac:dyDescent="0.25">
      <c r="A5647" t="s">
        <v>5789</v>
      </c>
      <c r="B5647">
        <v>3</v>
      </c>
    </row>
    <row r="5648" spans="1:2" x14ac:dyDescent="0.25">
      <c r="A5648" t="s">
        <v>5790</v>
      </c>
      <c r="B5648">
        <v>48</v>
      </c>
    </row>
    <row r="5649" spans="1:2" x14ac:dyDescent="0.25">
      <c r="A5649" t="s">
        <v>5791</v>
      </c>
      <c r="B5649">
        <v>2</v>
      </c>
    </row>
    <row r="5650" spans="1:2" x14ac:dyDescent="0.25">
      <c r="A5650" t="s">
        <v>5792</v>
      </c>
      <c r="B5650">
        <v>8</v>
      </c>
    </row>
    <row r="5651" spans="1:2" x14ac:dyDescent="0.25">
      <c r="A5651" t="s">
        <v>377</v>
      </c>
      <c r="B5651">
        <v>8</v>
      </c>
    </row>
    <row r="5652" spans="1:2" x14ac:dyDescent="0.25">
      <c r="A5652" t="s">
        <v>5793</v>
      </c>
      <c r="B5652">
        <v>6</v>
      </c>
    </row>
    <row r="5653" spans="1:2" x14ac:dyDescent="0.25">
      <c r="A5653" t="s">
        <v>5794</v>
      </c>
      <c r="B5653">
        <v>1</v>
      </c>
    </row>
    <row r="5654" spans="1:2" x14ac:dyDescent="0.25">
      <c r="A5654" t="s">
        <v>5795</v>
      </c>
      <c r="B5654">
        <v>1</v>
      </c>
    </row>
    <row r="5655" spans="1:2" x14ac:dyDescent="0.25">
      <c r="A5655" t="s">
        <v>5796</v>
      </c>
      <c r="B5655">
        <v>2</v>
      </c>
    </row>
    <row r="5656" spans="1:2" x14ac:dyDescent="0.25">
      <c r="A5656" t="s">
        <v>5797</v>
      </c>
      <c r="B5656">
        <v>1</v>
      </c>
    </row>
    <row r="5657" spans="1:2" x14ac:dyDescent="0.25">
      <c r="A5657" t="s">
        <v>5798</v>
      </c>
      <c r="B5657">
        <v>3</v>
      </c>
    </row>
    <row r="5658" spans="1:2" x14ac:dyDescent="0.25">
      <c r="A5658" t="s">
        <v>5799</v>
      </c>
      <c r="B5658">
        <v>4</v>
      </c>
    </row>
    <row r="5659" spans="1:2" x14ac:dyDescent="0.25">
      <c r="A5659" t="s">
        <v>5800</v>
      </c>
      <c r="B5659">
        <v>6</v>
      </c>
    </row>
    <row r="5660" spans="1:2" x14ac:dyDescent="0.25">
      <c r="A5660" t="s">
        <v>5801</v>
      </c>
      <c r="B5660">
        <v>4</v>
      </c>
    </row>
    <row r="5661" spans="1:2" x14ac:dyDescent="0.25">
      <c r="A5661" t="s">
        <v>5802</v>
      </c>
      <c r="B5661">
        <v>3</v>
      </c>
    </row>
    <row r="5662" spans="1:2" x14ac:dyDescent="0.25">
      <c r="A5662" t="s">
        <v>5803</v>
      </c>
      <c r="B5662">
        <v>1</v>
      </c>
    </row>
    <row r="5663" spans="1:2" x14ac:dyDescent="0.25">
      <c r="A5663" t="s">
        <v>5804</v>
      </c>
      <c r="B5663">
        <v>6</v>
      </c>
    </row>
    <row r="5664" spans="1:2" x14ac:dyDescent="0.25">
      <c r="A5664" t="s">
        <v>5805</v>
      </c>
      <c r="B5664">
        <v>1</v>
      </c>
    </row>
    <row r="5665" spans="1:2" x14ac:dyDescent="0.25">
      <c r="A5665" t="s">
        <v>5806</v>
      </c>
      <c r="B5665">
        <v>3</v>
      </c>
    </row>
    <row r="5666" spans="1:2" x14ac:dyDescent="0.25">
      <c r="A5666" t="s">
        <v>5807</v>
      </c>
      <c r="B5666">
        <v>3</v>
      </c>
    </row>
    <row r="5667" spans="1:2" x14ac:dyDescent="0.25">
      <c r="A5667" t="s">
        <v>5808</v>
      </c>
      <c r="B5667">
        <v>2</v>
      </c>
    </row>
    <row r="5668" spans="1:2" x14ac:dyDescent="0.25">
      <c r="A5668" t="s">
        <v>5809</v>
      </c>
      <c r="B5668">
        <v>1</v>
      </c>
    </row>
    <row r="5669" spans="1:2" x14ac:dyDescent="0.25">
      <c r="A5669" t="s">
        <v>5810</v>
      </c>
      <c r="B5669">
        <v>1</v>
      </c>
    </row>
    <row r="5670" spans="1:2" x14ac:dyDescent="0.25">
      <c r="A5670" t="s">
        <v>5811</v>
      </c>
      <c r="B5670">
        <v>1</v>
      </c>
    </row>
    <row r="5671" spans="1:2" x14ac:dyDescent="0.25">
      <c r="A5671" t="s">
        <v>5812</v>
      </c>
      <c r="B5671">
        <v>2</v>
      </c>
    </row>
    <row r="5672" spans="1:2" x14ac:dyDescent="0.25">
      <c r="A5672" t="s">
        <v>5814</v>
      </c>
      <c r="B5672">
        <v>2</v>
      </c>
    </row>
    <row r="5673" spans="1:2" x14ac:dyDescent="0.25">
      <c r="A5673" t="s">
        <v>5815</v>
      </c>
      <c r="B5673">
        <v>1</v>
      </c>
    </row>
    <row r="5674" spans="1:2" x14ac:dyDescent="0.25">
      <c r="A5674" t="s">
        <v>5813</v>
      </c>
      <c r="B5674">
        <v>5</v>
      </c>
    </row>
    <row r="5675" spans="1:2" x14ac:dyDescent="0.25">
      <c r="A5675" t="s">
        <v>5816</v>
      </c>
      <c r="B5675">
        <v>1</v>
      </c>
    </row>
    <row r="5676" spans="1:2" x14ac:dyDescent="0.25">
      <c r="A5676" t="s">
        <v>5817</v>
      </c>
      <c r="B5676">
        <v>1</v>
      </c>
    </row>
    <row r="5677" spans="1:2" x14ac:dyDescent="0.25">
      <c r="A5677" t="s">
        <v>5818</v>
      </c>
      <c r="B5677">
        <v>1</v>
      </c>
    </row>
    <row r="5678" spans="1:2" x14ac:dyDescent="0.25">
      <c r="A5678" t="s">
        <v>5819</v>
      </c>
      <c r="B5678">
        <v>4</v>
      </c>
    </row>
    <row r="5679" spans="1:2" x14ac:dyDescent="0.25">
      <c r="A5679" t="s">
        <v>254</v>
      </c>
      <c r="B5679">
        <v>5</v>
      </c>
    </row>
    <row r="5680" spans="1:2" x14ac:dyDescent="0.25">
      <c r="A5680" t="s">
        <v>5820</v>
      </c>
      <c r="B5680">
        <v>12</v>
      </c>
    </row>
    <row r="5681" spans="1:2" x14ac:dyDescent="0.25">
      <c r="A5681" t="s">
        <v>5821</v>
      </c>
      <c r="B5681">
        <v>2</v>
      </c>
    </row>
    <row r="5682" spans="1:2" x14ac:dyDescent="0.25">
      <c r="A5682" t="s">
        <v>107</v>
      </c>
      <c r="B5682">
        <v>3</v>
      </c>
    </row>
    <row r="5683" spans="1:2" x14ac:dyDescent="0.25">
      <c r="A5683" t="s">
        <v>5822</v>
      </c>
      <c r="B5683">
        <v>2</v>
      </c>
    </row>
    <row r="5684" spans="1:2" x14ac:dyDescent="0.25">
      <c r="A5684" t="s">
        <v>5823</v>
      </c>
      <c r="B5684">
        <v>1</v>
      </c>
    </row>
    <row r="5685" spans="1:2" x14ac:dyDescent="0.25">
      <c r="A5685" t="s">
        <v>5824</v>
      </c>
      <c r="B5685">
        <v>2</v>
      </c>
    </row>
    <row r="5686" spans="1:2" x14ac:dyDescent="0.25">
      <c r="A5686" t="s">
        <v>5825</v>
      </c>
      <c r="B5686">
        <v>8</v>
      </c>
    </row>
    <row r="5687" spans="1:2" x14ac:dyDescent="0.25">
      <c r="A5687" t="s">
        <v>5826</v>
      </c>
      <c r="B5687">
        <v>2</v>
      </c>
    </row>
    <row r="5688" spans="1:2" x14ac:dyDescent="0.25">
      <c r="A5688" t="s">
        <v>5827</v>
      </c>
      <c r="B5688">
        <v>2</v>
      </c>
    </row>
    <row r="5689" spans="1:2" x14ac:dyDescent="0.25">
      <c r="A5689" t="s">
        <v>5828</v>
      </c>
      <c r="B5689">
        <v>3</v>
      </c>
    </row>
    <row r="5690" spans="1:2" x14ac:dyDescent="0.25">
      <c r="A5690" t="s">
        <v>5829</v>
      </c>
      <c r="B5690">
        <v>1</v>
      </c>
    </row>
    <row r="5691" spans="1:2" x14ac:dyDescent="0.25">
      <c r="A5691" t="s">
        <v>5830</v>
      </c>
      <c r="B5691">
        <v>1</v>
      </c>
    </row>
    <row r="5692" spans="1:2" x14ac:dyDescent="0.25">
      <c r="A5692" t="s">
        <v>5831</v>
      </c>
      <c r="B5692">
        <v>2</v>
      </c>
    </row>
    <row r="5693" spans="1:2" x14ac:dyDescent="0.25">
      <c r="A5693" t="s">
        <v>5832</v>
      </c>
      <c r="B5693">
        <v>1</v>
      </c>
    </row>
    <row r="5694" spans="1:2" x14ac:dyDescent="0.25">
      <c r="A5694" t="s">
        <v>5833</v>
      </c>
      <c r="B5694">
        <v>6</v>
      </c>
    </row>
    <row r="5695" spans="1:2" x14ac:dyDescent="0.25">
      <c r="A5695" t="s">
        <v>253</v>
      </c>
      <c r="B5695">
        <v>4</v>
      </c>
    </row>
    <row r="5696" spans="1:2" x14ac:dyDescent="0.25">
      <c r="A5696" t="s">
        <v>5834</v>
      </c>
      <c r="B5696">
        <v>4</v>
      </c>
    </row>
    <row r="5697" spans="1:2" x14ac:dyDescent="0.25">
      <c r="A5697" t="s">
        <v>5835</v>
      </c>
      <c r="B5697">
        <v>2</v>
      </c>
    </row>
    <row r="5698" spans="1:2" x14ac:dyDescent="0.25">
      <c r="A5698" t="s">
        <v>5836</v>
      </c>
      <c r="B5698">
        <v>1</v>
      </c>
    </row>
    <row r="5699" spans="1:2" x14ac:dyDescent="0.25">
      <c r="A5699" t="s">
        <v>5837</v>
      </c>
      <c r="B5699">
        <v>9</v>
      </c>
    </row>
    <row r="5700" spans="1:2" x14ac:dyDescent="0.25">
      <c r="A5700" t="s">
        <v>5838</v>
      </c>
      <c r="B5700">
        <v>1</v>
      </c>
    </row>
    <row r="5701" spans="1:2" x14ac:dyDescent="0.25">
      <c r="A5701" t="s">
        <v>5839</v>
      </c>
      <c r="B5701">
        <v>3</v>
      </c>
    </row>
    <row r="5702" spans="1:2" x14ac:dyDescent="0.25">
      <c r="A5702" t="s">
        <v>378</v>
      </c>
      <c r="B5702">
        <v>1</v>
      </c>
    </row>
    <row r="5703" spans="1:2" x14ac:dyDescent="0.25">
      <c r="A5703" t="s">
        <v>5840</v>
      </c>
      <c r="B5703">
        <v>1</v>
      </c>
    </row>
    <row r="5704" spans="1:2" x14ac:dyDescent="0.25">
      <c r="A5704" t="s">
        <v>5841</v>
      </c>
      <c r="B5704">
        <v>4</v>
      </c>
    </row>
    <row r="5705" spans="1:2" x14ac:dyDescent="0.25">
      <c r="A5705" t="s">
        <v>5842</v>
      </c>
      <c r="B5705">
        <v>2</v>
      </c>
    </row>
    <row r="5706" spans="1:2" x14ac:dyDescent="0.25">
      <c r="A5706" t="s">
        <v>5843</v>
      </c>
      <c r="B5706">
        <v>3</v>
      </c>
    </row>
    <row r="5707" spans="1:2" x14ac:dyDescent="0.25">
      <c r="A5707" t="s">
        <v>5844</v>
      </c>
      <c r="B5707">
        <v>1</v>
      </c>
    </row>
    <row r="5708" spans="1:2" x14ac:dyDescent="0.25">
      <c r="A5708" t="s">
        <v>5845</v>
      </c>
      <c r="B5708">
        <v>2</v>
      </c>
    </row>
    <row r="5709" spans="1:2" x14ac:dyDescent="0.25">
      <c r="A5709" t="s">
        <v>5846</v>
      </c>
      <c r="B5709">
        <v>4</v>
      </c>
    </row>
    <row r="5710" spans="1:2" x14ac:dyDescent="0.25">
      <c r="A5710" t="s">
        <v>5847</v>
      </c>
      <c r="B5710">
        <v>4</v>
      </c>
    </row>
    <row r="5711" spans="1:2" x14ac:dyDescent="0.25">
      <c r="A5711" t="s">
        <v>5848</v>
      </c>
      <c r="B5711">
        <v>4</v>
      </c>
    </row>
    <row r="5712" spans="1:2" x14ac:dyDescent="0.25">
      <c r="A5712" t="s">
        <v>5849</v>
      </c>
      <c r="B5712">
        <v>2</v>
      </c>
    </row>
    <row r="5713" spans="1:2" x14ac:dyDescent="0.25">
      <c r="A5713" t="s">
        <v>5850</v>
      </c>
      <c r="B5713">
        <v>3</v>
      </c>
    </row>
    <row r="5714" spans="1:2" x14ac:dyDescent="0.25">
      <c r="A5714" t="s">
        <v>5851</v>
      </c>
      <c r="B5714">
        <v>6</v>
      </c>
    </row>
    <row r="5715" spans="1:2" x14ac:dyDescent="0.25">
      <c r="A5715" t="s">
        <v>5852</v>
      </c>
      <c r="B5715">
        <v>2</v>
      </c>
    </row>
    <row r="5716" spans="1:2" x14ac:dyDescent="0.25">
      <c r="A5716" t="s">
        <v>5853</v>
      </c>
      <c r="B5716">
        <v>2</v>
      </c>
    </row>
    <row r="5717" spans="1:2" x14ac:dyDescent="0.25">
      <c r="A5717" t="s">
        <v>5854</v>
      </c>
      <c r="B5717">
        <v>2</v>
      </c>
    </row>
    <row r="5718" spans="1:2" x14ac:dyDescent="0.25">
      <c r="A5718" t="s">
        <v>5855</v>
      </c>
      <c r="B5718">
        <v>1</v>
      </c>
    </row>
    <row r="5719" spans="1:2" x14ac:dyDescent="0.25">
      <c r="A5719" t="s">
        <v>5856</v>
      </c>
      <c r="B5719">
        <v>5</v>
      </c>
    </row>
    <row r="5720" spans="1:2" x14ac:dyDescent="0.25">
      <c r="A5720" t="s">
        <v>5857</v>
      </c>
      <c r="B5720">
        <v>9</v>
      </c>
    </row>
    <row r="5721" spans="1:2" x14ac:dyDescent="0.25">
      <c r="A5721" t="s">
        <v>5858</v>
      </c>
      <c r="B5721">
        <v>7</v>
      </c>
    </row>
    <row r="5722" spans="1:2" x14ac:dyDescent="0.25">
      <c r="A5722" t="s">
        <v>5859</v>
      </c>
      <c r="B5722">
        <v>2</v>
      </c>
    </row>
    <row r="5723" spans="1:2" x14ac:dyDescent="0.25">
      <c r="A5723" t="s">
        <v>5860</v>
      </c>
      <c r="B5723">
        <v>3</v>
      </c>
    </row>
    <row r="5724" spans="1:2" x14ac:dyDescent="0.25">
      <c r="A5724" t="s">
        <v>5861</v>
      </c>
      <c r="B5724">
        <v>2</v>
      </c>
    </row>
    <row r="5725" spans="1:2" x14ac:dyDescent="0.25">
      <c r="A5725" t="s">
        <v>5862</v>
      </c>
      <c r="B5725">
        <v>7</v>
      </c>
    </row>
    <row r="5726" spans="1:2" x14ac:dyDescent="0.25">
      <c r="A5726" t="s">
        <v>5863</v>
      </c>
      <c r="B5726">
        <v>1</v>
      </c>
    </row>
    <row r="5727" spans="1:2" x14ac:dyDescent="0.25">
      <c r="A5727" t="s">
        <v>5864</v>
      </c>
      <c r="B5727">
        <v>1</v>
      </c>
    </row>
    <row r="5728" spans="1:2" x14ac:dyDescent="0.25">
      <c r="A5728" t="s">
        <v>5865</v>
      </c>
      <c r="B5728">
        <v>1</v>
      </c>
    </row>
    <row r="5729" spans="1:2" x14ac:dyDescent="0.25">
      <c r="A5729" t="s">
        <v>5866</v>
      </c>
      <c r="B5729">
        <v>2</v>
      </c>
    </row>
    <row r="5730" spans="1:2" x14ac:dyDescent="0.25">
      <c r="A5730" t="s">
        <v>5867</v>
      </c>
      <c r="B5730">
        <v>10</v>
      </c>
    </row>
    <row r="5731" spans="1:2" x14ac:dyDescent="0.25">
      <c r="A5731" t="s">
        <v>5868</v>
      </c>
      <c r="B5731">
        <v>3</v>
      </c>
    </row>
    <row r="5732" spans="1:2" x14ac:dyDescent="0.25">
      <c r="A5732" t="s">
        <v>5869</v>
      </c>
      <c r="B5732">
        <v>1</v>
      </c>
    </row>
    <row r="5733" spans="1:2" x14ac:dyDescent="0.25">
      <c r="A5733" t="s">
        <v>5870</v>
      </c>
      <c r="B5733">
        <v>1</v>
      </c>
    </row>
    <row r="5734" spans="1:2" x14ac:dyDescent="0.25">
      <c r="A5734" t="s">
        <v>5871</v>
      </c>
      <c r="B5734">
        <v>3</v>
      </c>
    </row>
    <row r="5735" spans="1:2" x14ac:dyDescent="0.25">
      <c r="A5735" t="s">
        <v>5872</v>
      </c>
      <c r="B5735">
        <v>1</v>
      </c>
    </row>
    <row r="5736" spans="1:2" x14ac:dyDescent="0.25">
      <c r="A5736" t="s">
        <v>379</v>
      </c>
      <c r="B5736">
        <v>8</v>
      </c>
    </row>
    <row r="5737" spans="1:2" x14ac:dyDescent="0.25">
      <c r="A5737" t="s">
        <v>5873</v>
      </c>
      <c r="B5737">
        <v>1</v>
      </c>
    </row>
    <row r="5738" spans="1:2" x14ac:dyDescent="0.25">
      <c r="A5738" t="s">
        <v>5874</v>
      </c>
      <c r="B5738">
        <v>2</v>
      </c>
    </row>
    <row r="5739" spans="1:2" x14ac:dyDescent="0.25">
      <c r="A5739" t="s">
        <v>5875</v>
      </c>
      <c r="B5739">
        <v>1</v>
      </c>
    </row>
    <row r="5740" spans="1:2" x14ac:dyDescent="0.25">
      <c r="A5740" t="s">
        <v>5876</v>
      </c>
      <c r="B5740">
        <v>3</v>
      </c>
    </row>
    <row r="5741" spans="1:2" x14ac:dyDescent="0.25">
      <c r="A5741" t="s">
        <v>5877</v>
      </c>
      <c r="B5741">
        <v>2</v>
      </c>
    </row>
    <row r="5742" spans="1:2" x14ac:dyDescent="0.25">
      <c r="A5742" t="s">
        <v>5878</v>
      </c>
      <c r="B5742">
        <v>1</v>
      </c>
    </row>
    <row r="5743" spans="1:2" x14ac:dyDescent="0.25">
      <c r="A5743" t="s">
        <v>5879</v>
      </c>
      <c r="B5743">
        <v>1</v>
      </c>
    </row>
    <row r="5744" spans="1:2" x14ac:dyDescent="0.25">
      <c r="A5744" t="s">
        <v>5880</v>
      </c>
      <c r="B5744">
        <v>1</v>
      </c>
    </row>
    <row r="5745" spans="1:2" x14ac:dyDescent="0.25">
      <c r="A5745" t="s">
        <v>5881</v>
      </c>
      <c r="B5745">
        <v>2</v>
      </c>
    </row>
    <row r="5746" spans="1:2" x14ac:dyDescent="0.25">
      <c r="A5746" t="s">
        <v>5882</v>
      </c>
      <c r="B5746">
        <v>2</v>
      </c>
    </row>
    <row r="5747" spans="1:2" x14ac:dyDescent="0.25">
      <c r="A5747" t="s">
        <v>5883</v>
      </c>
      <c r="B5747">
        <v>4</v>
      </c>
    </row>
    <row r="5748" spans="1:2" x14ac:dyDescent="0.25">
      <c r="A5748" t="s">
        <v>5884</v>
      </c>
      <c r="B5748">
        <v>2</v>
      </c>
    </row>
    <row r="5749" spans="1:2" x14ac:dyDescent="0.25">
      <c r="A5749" t="s">
        <v>5885</v>
      </c>
      <c r="B5749">
        <v>1</v>
      </c>
    </row>
    <row r="5750" spans="1:2" x14ac:dyDescent="0.25">
      <c r="A5750" t="s">
        <v>5886</v>
      </c>
      <c r="B5750">
        <v>1</v>
      </c>
    </row>
    <row r="5751" spans="1:2" x14ac:dyDescent="0.25">
      <c r="A5751" t="s">
        <v>5887</v>
      </c>
      <c r="B5751">
        <v>10</v>
      </c>
    </row>
    <row r="5752" spans="1:2" x14ac:dyDescent="0.25">
      <c r="A5752" t="s">
        <v>5888</v>
      </c>
      <c r="B5752">
        <v>1</v>
      </c>
    </row>
    <row r="5753" spans="1:2" x14ac:dyDescent="0.25">
      <c r="A5753" t="s">
        <v>5889</v>
      </c>
      <c r="B5753">
        <v>1</v>
      </c>
    </row>
    <row r="5754" spans="1:2" x14ac:dyDescent="0.25">
      <c r="A5754" t="s">
        <v>5890</v>
      </c>
      <c r="B5754">
        <v>4</v>
      </c>
    </row>
    <row r="5755" spans="1:2" x14ac:dyDescent="0.25">
      <c r="A5755" t="s">
        <v>5891</v>
      </c>
      <c r="B5755">
        <v>3</v>
      </c>
    </row>
    <row r="5756" spans="1:2" x14ac:dyDescent="0.25">
      <c r="A5756" t="s">
        <v>5892</v>
      </c>
      <c r="B5756">
        <v>5</v>
      </c>
    </row>
    <row r="5757" spans="1:2" x14ac:dyDescent="0.25">
      <c r="A5757" t="s">
        <v>5893</v>
      </c>
      <c r="B5757">
        <v>4</v>
      </c>
    </row>
    <row r="5758" spans="1:2" x14ac:dyDescent="0.25">
      <c r="A5758" t="s">
        <v>5894</v>
      </c>
      <c r="B5758">
        <v>3</v>
      </c>
    </row>
    <row r="5759" spans="1:2" x14ac:dyDescent="0.25">
      <c r="A5759" t="s">
        <v>5895</v>
      </c>
      <c r="B5759">
        <v>3</v>
      </c>
    </row>
    <row r="5760" spans="1:2" x14ac:dyDescent="0.25">
      <c r="A5760" t="s">
        <v>108</v>
      </c>
      <c r="B5760">
        <v>10</v>
      </c>
    </row>
    <row r="5761" spans="1:2" x14ac:dyDescent="0.25">
      <c r="A5761" t="s">
        <v>380</v>
      </c>
      <c r="B5761">
        <v>1</v>
      </c>
    </row>
    <row r="5762" spans="1:2" x14ac:dyDescent="0.25">
      <c r="A5762" t="s">
        <v>109</v>
      </c>
      <c r="B5762">
        <v>8</v>
      </c>
    </row>
    <row r="5763" spans="1:2" x14ac:dyDescent="0.25">
      <c r="A5763" t="s">
        <v>5896</v>
      </c>
      <c r="B5763">
        <v>1</v>
      </c>
    </row>
    <row r="5764" spans="1:2" x14ac:dyDescent="0.25">
      <c r="A5764" t="s">
        <v>5897</v>
      </c>
      <c r="B5764">
        <v>5</v>
      </c>
    </row>
    <row r="5765" spans="1:2" x14ac:dyDescent="0.25">
      <c r="A5765" t="s">
        <v>5898</v>
      </c>
      <c r="B5765">
        <v>1</v>
      </c>
    </row>
    <row r="5766" spans="1:2" x14ac:dyDescent="0.25">
      <c r="A5766" t="s">
        <v>5899</v>
      </c>
      <c r="B5766">
        <v>1</v>
      </c>
    </row>
    <row r="5767" spans="1:2" x14ac:dyDescent="0.25">
      <c r="A5767" t="s">
        <v>5900</v>
      </c>
      <c r="B5767">
        <v>1</v>
      </c>
    </row>
    <row r="5768" spans="1:2" x14ac:dyDescent="0.25">
      <c r="A5768" t="s">
        <v>5901</v>
      </c>
      <c r="B5768">
        <v>1</v>
      </c>
    </row>
    <row r="5769" spans="1:2" x14ac:dyDescent="0.25">
      <c r="A5769" t="s">
        <v>5902</v>
      </c>
      <c r="B5769">
        <v>2</v>
      </c>
    </row>
    <row r="5770" spans="1:2" x14ac:dyDescent="0.25">
      <c r="A5770" t="s">
        <v>5903</v>
      </c>
      <c r="B5770">
        <v>3</v>
      </c>
    </row>
    <row r="5771" spans="1:2" x14ac:dyDescent="0.25">
      <c r="A5771" t="s">
        <v>5904</v>
      </c>
      <c r="B5771">
        <v>2601</v>
      </c>
    </row>
    <row r="5772" spans="1:2" x14ac:dyDescent="0.25">
      <c r="A5772" t="s">
        <v>5905</v>
      </c>
      <c r="B5772">
        <v>1</v>
      </c>
    </row>
    <row r="5773" spans="1:2" x14ac:dyDescent="0.25">
      <c r="A5773" t="s">
        <v>5906</v>
      </c>
      <c r="B5773">
        <v>3</v>
      </c>
    </row>
    <row r="5774" spans="1:2" x14ac:dyDescent="0.25">
      <c r="A5774" t="s">
        <v>5907</v>
      </c>
      <c r="B5774">
        <v>2</v>
      </c>
    </row>
    <row r="5775" spans="1:2" x14ac:dyDescent="0.25">
      <c r="A5775" t="s">
        <v>5908</v>
      </c>
      <c r="B5775">
        <v>1</v>
      </c>
    </row>
    <row r="5776" spans="1:2" x14ac:dyDescent="0.25">
      <c r="A5776" t="s">
        <v>5909</v>
      </c>
      <c r="B5776">
        <v>2</v>
      </c>
    </row>
    <row r="5777" spans="1:2" x14ac:dyDescent="0.25">
      <c r="A5777" t="s">
        <v>5910</v>
      </c>
      <c r="B5777">
        <v>3</v>
      </c>
    </row>
    <row r="5778" spans="1:2" x14ac:dyDescent="0.25">
      <c r="A5778" t="s">
        <v>5911</v>
      </c>
      <c r="B5778">
        <v>12</v>
      </c>
    </row>
    <row r="5779" spans="1:2" x14ac:dyDescent="0.25">
      <c r="A5779" t="s">
        <v>5912</v>
      </c>
      <c r="B5779">
        <v>15</v>
      </c>
    </row>
    <row r="5780" spans="1:2" x14ac:dyDescent="0.25">
      <c r="A5780" t="s">
        <v>5913</v>
      </c>
      <c r="B5780">
        <v>3</v>
      </c>
    </row>
    <row r="5781" spans="1:2" x14ac:dyDescent="0.25">
      <c r="A5781" t="s">
        <v>294</v>
      </c>
      <c r="B5781">
        <v>5</v>
      </c>
    </row>
    <row r="5782" spans="1:2" x14ac:dyDescent="0.25">
      <c r="A5782" t="s">
        <v>5914</v>
      </c>
      <c r="B5782">
        <v>1</v>
      </c>
    </row>
    <row r="5783" spans="1:2" x14ac:dyDescent="0.25">
      <c r="A5783" t="s">
        <v>5915</v>
      </c>
      <c r="B5783">
        <v>4</v>
      </c>
    </row>
    <row r="5784" spans="1:2" x14ac:dyDescent="0.25">
      <c r="A5784" t="s">
        <v>5916</v>
      </c>
      <c r="B5784">
        <v>9</v>
      </c>
    </row>
    <row r="5785" spans="1:2" x14ac:dyDescent="0.25">
      <c r="A5785" t="s">
        <v>5917</v>
      </c>
      <c r="B5785">
        <v>2</v>
      </c>
    </row>
    <row r="5786" spans="1:2" x14ac:dyDescent="0.25">
      <c r="A5786" t="s">
        <v>5918</v>
      </c>
      <c r="B5786">
        <v>3</v>
      </c>
    </row>
    <row r="5787" spans="1:2" x14ac:dyDescent="0.25">
      <c r="A5787" t="s">
        <v>5919</v>
      </c>
      <c r="B5787">
        <v>12</v>
      </c>
    </row>
    <row r="5788" spans="1:2" x14ac:dyDescent="0.25">
      <c r="A5788" t="s">
        <v>5920</v>
      </c>
      <c r="B5788">
        <v>8</v>
      </c>
    </row>
    <row r="5789" spans="1:2" x14ac:dyDescent="0.25">
      <c r="A5789" t="s">
        <v>5921</v>
      </c>
      <c r="B5789">
        <v>2</v>
      </c>
    </row>
    <row r="5790" spans="1:2" x14ac:dyDescent="0.25">
      <c r="A5790" t="s">
        <v>5922</v>
      </c>
      <c r="B5790">
        <v>3</v>
      </c>
    </row>
    <row r="5791" spans="1:2" x14ac:dyDescent="0.25">
      <c r="A5791" t="s">
        <v>5923</v>
      </c>
      <c r="B5791">
        <v>3</v>
      </c>
    </row>
    <row r="5792" spans="1:2" x14ac:dyDescent="0.25">
      <c r="A5792" t="s">
        <v>5924</v>
      </c>
      <c r="B5792">
        <v>10</v>
      </c>
    </row>
    <row r="5793" spans="1:2" x14ac:dyDescent="0.25">
      <c r="A5793" t="s">
        <v>5925</v>
      </c>
      <c r="B5793">
        <v>1</v>
      </c>
    </row>
    <row r="5794" spans="1:2" x14ac:dyDescent="0.25">
      <c r="A5794" t="s">
        <v>5926</v>
      </c>
      <c r="B5794">
        <v>3</v>
      </c>
    </row>
    <row r="5795" spans="1:2" x14ac:dyDescent="0.25">
      <c r="A5795" t="s">
        <v>5927</v>
      </c>
      <c r="B5795">
        <v>7</v>
      </c>
    </row>
    <row r="5796" spans="1:2" x14ac:dyDescent="0.25">
      <c r="A5796" t="s">
        <v>5928</v>
      </c>
      <c r="B5796">
        <v>5</v>
      </c>
    </row>
    <row r="5797" spans="1:2" x14ac:dyDescent="0.25">
      <c r="A5797" t="s">
        <v>5929</v>
      </c>
      <c r="B5797">
        <v>2</v>
      </c>
    </row>
    <row r="5798" spans="1:2" x14ac:dyDescent="0.25">
      <c r="A5798" t="s">
        <v>5930</v>
      </c>
      <c r="B5798">
        <v>3</v>
      </c>
    </row>
    <row r="5799" spans="1:2" x14ac:dyDescent="0.25">
      <c r="A5799" t="s">
        <v>5931</v>
      </c>
      <c r="B5799">
        <v>1</v>
      </c>
    </row>
    <row r="5800" spans="1:2" x14ac:dyDescent="0.25">
      <c r="A5800" t="s">
        <v>5932</v>
      </c>
      <c r="B5800">
        <v>4</v>
      </c>
    </row>
    <row r="5801" spans="1:2" x14ac:dyDescent="0.25">
      <c r="A5801" t="s">
        <v>5933</v>
      </c>
      <c r="B5801">
        <v>1</v>
      </c>
    </row>
    <row r="5802" spans="1:2" x14ac:dyDescent="0.25">
      <c r="A5802" t="s">
        <v>5934</v>
      </c>
      <c r="B5802">
        <v>8</v>
      </c>
    </row>
    <row r="5803" spans="1:2" x14ac:dyDescent="0.25">
      <c r="A5803" t="s">
        <v>5935</v>
      </c>
      <c r="B5803">
        <v>4</v>
      </c>
    </row>
    <row r="5804" spans="1:2" x14ac:dyDescent="0.25">
      <c r="A5804" t="s">
        <v>5936</v>
      </c>
      <c r="B5804">
        <v>1</v>
      </c>
    </row>
    <row r="5805" spans="1:2" x14ac:dyDescent="0.25">
      <c r="A5805" t="s">
        <v>5937</v>
      </c>
      <c r="B5805">
        <v>1</v>
      </c>
    </row>
    <row r="5806" spans="1:2" x14ac:dyDescent="0.25">
      <c r="A5806" t="s">
        <v>5938</v>
      </c>
      <c r="B5806">
        <v>2</v>
      </c>
    </row>
    <row r="5807" spans="1:2" x14ac:dyDescent="0.25">
      <c r="A5807" t="s">
        <v>5939</v>
      </c>
      <c r="B5807">
        <v>1</v>
      </c>
    </row>
    <row r="5808" spans="1:2" x14ac:dyDescent="0.25">
      <c r="A5808" t="s">
        <v>5940</v>
      </c>
      <c r="B5808">
        <v>1</v>
      </c>
    </row>
    <row r="5809" spans="1:2" x14ac:dyDescent="0.25">
      <c r="A5809" t="s">
        <v>5941</v>
      </c>
      <c r="B5809">
        <v>1</v>
      </c>
    </row>
    <row r="5810" spans="1:2" x14ac:dyDescent="0.25">
      <c r="A5810" t="s">
        <v>5942</v>
      </c>
      <c r="B5810">
        <v>1</v>
      </c>
    </row>
    <row r="5811" spans="1:2" x14ac:dyDescent="0.25">
      <c r="A5811" t="s">
        <v>5943</v>
      </c>
      <c r="B5811">
        <v>1</v>
      </c>
    </row>
    <row r="5812" spans="1:2" x14ac:dyDescent="0.25">
      <c r="A5812" t="s">
        <v>5944</v>
      </c>
      <c r="B5812">
        <v>13</v>
      </c>
    </row>
    <row r="5813" spans="1:2" x14ac:dyDescent="0.25">
      <c r="A5813" t="s">
        <v>381</v>
      </c>
      <c r="B5813">
        <v>17</v>
      </c>
    </row>
    <row r="5814" spans="1:2" x14ac:dyDescent="0.25">
      <c r="A5814" t="s">
        <v>5945</v>
      </c>
      <c r="B5814">
        <v>1</v>
      </c>
    </row>
    <row r="5815" spans="1:2" x14ac:dyDescent="0.25">
      <c r="A5815" t="s">
        <v>5946</v>
      </c>
      <c r="B5815">
        <v>4</v>
      </c>
    </row>
    <row r="5816" spans="1:2" x14ac:dyDescent="0.25">
      <c r="A5816" t="s">
        <v>5947</v>
      </c>
      <c r="B5816">
        <v>1</v>
      </c>
    </row>
    <row r="5817" spans="1:2" x14ac:dyDescent="0.25">
      <c r="A5817" t="s">
        <v>5948</v>
      </c>
      <c r="B5817">
        <v>6</v>
      </c>
    </row>
    <row r="5818" spans="1:2" x14ac:dyDescent="0.25">
      <c r="A5818" t="s">
        <v>5949</v>
      </c>
      <c r="B5818">
        <v>1</v>
      </c>
    </row>
    <row r="5819" spans="1:2" x14ac:dyDescent="0.25">
      <c r="A5819" t="s">
        <v>110</v>
      </c>
      <c r="B5819">
        <v>7</v>
      </c>
    </row>
    <row r="5820" spans="1:2" x14ac:dyDescent="0.25">
      <c r="A5820" t="s">
        <v>5950</v>
      </c>
      <c r="B5820">
        <v>2</v>
      </c>
    </row>
    <row r="5821" spans="1:2" x14ac:dyDescent="0.25">
      <c r="A5821" t="s">
        <v>111</v>
      </c>
      <c r="B5821">
        <v>2</v>
      </c>
    </row>
    <row r="5822" spans="1:2" x14ac:dyDescent="0.25">
      <c r="A5822" t="s">
        <v>5951</v>
      </c>
      <c r="B5822">
        <v>24</v>
      </c>
    </row>
    <row r="5823" spans="1:2" x14ac:dyDescent="0.25">
      <c r="A5823" t="s">
        <v>5952</v>
      </c>
      <c r="B5823">
        <v>2</v>
      </c>
    </row>
    <row r="5824" spans="1:2" x14ac:dyDescent="0.25">
      <c r="A5824" t="s">
        <v>5953</v>
      </c>
      <c r="B5824">
        <v>33</v>
      </c>
    </row>
    <row r="5825" spans="1:2" x14ac:dyDescent="0.25">
      <c r="A5825" t="s">
        <v>5954</v>
      </c>
      <c r="B5825">
        <v>2</v>
      </c>
    </row>
    <row r="5826" spans="1:2" x14ac:dyDescent="0.25">
      <c r="A5826" t="s">
        <v>5955</v>
      </c>
      <c r="B5826">
        <v>7</v>
      </c>
    </row>
    <row r="5827" spans="1:2" x14ac:dyDescent="0.25">
      <c r="A5827" t="s">
        <v>5956</v>
      </c>
      <c r="B5827">
        <v>20</v>
      </c>
    </row>
    <row r="5828" spans="1:2" x14ac:dyDescent="0.25">
      <c r="A5828" t="s">
        <v>5957</v>
      </c>
      <c r="B5828">
        <v>2</v>
      </c>
    </row>
    <row r="5829" spans="1:2" x14ac:dyDescent="0.25">
      <c r="A5829" t="s">
        <v>5958</v>
      </c>
      <c r="B5829">
        <v>1</v>
      </c>
    </row>
    <row r="5830" spans="1:2" x14ac:dyDescent="0.25">
      <c r="A5830" t="s">
        <v>5959</v>
      </c>
      <c r="B5830">
        <v>1</v>
      </c>
    </row>
    <row r="5831" spans="1:2" x14ac:dyDescent="0.25">
      <c r="A5831" t="s">
        <v>5960</v>
      </c>
      <c r="B5831">
        <v>6</v>
      </c>
    </row>
    <row r="5832" spans="1:2" x14ac:dyDescent="0.25">
      <c r="A5832" t="s">
        <v>5961</v>
      </c>
      <c r="B5832">
        <v>3</v>
      </c>
    </row>
    <row r="5833" spans="1:2" x14ac:dyDescent="0.25">
      <c r="A5833" t="s">
        <v>5962</v>
      </c>
      <c r="B5833">
        <v>4</v>
      </c>
    </row>
    <row r="5834" spans="1:2" x14ac:dyDescent="0.25">
      <c r="A5834" t="s">
        <v>5963</v>
      </c>
      <c r="B5834">
        <v>1</v>
      </c>
    </row>
    <row r="5835" spans="1:2" x14ac:dyDescent="0.25">
      <c r="A5835" t="s">
        <v>112</v>
      </c>
      <c r="B5835">
        <v>2</v>
      </c>
    </row>
    <row r="5836" spans="1:2" x14ac:dyDescent="0.25">
      <c r="A5836" t="s">
        <v>5964</v>
      </c>
      <c r="B5836">
        <v>1</v>
      </c>
    </row>
    <row r="5837" spans="1:2" x14ac:dyDescent="0.25">
      <c r="A5837" t="s">
        <v>5965</v>
      </c>
      <c r="B5837">
        <v>2</v>
      </c>
    </row>
    <row r="5838" spans="1:2" x14ac:dyDescent="0.25">
      <c r="A5838" t="s">
        <v>5966</v>
      </c>
      <c r="B5838">
        <v>5</v>
      </c>
    </row>
    <row r="5839" spans="1:2" x14ac:dyDescent="0.25">
      <c r="A5839" t="s">
        <v>5967</v>
      </c>
      <c r="B5839">
        <v>3</v>
      </c>
    </row>
    <row r="5840" spans="1:2" x14ac:dyDescent="0.25">
      <c r="A5840" t="s">
        <v>5968</v>
      </c>
      <c r="B5840">
        <v>4</v>
      </c>
    </row>
    <row r="5841" spans="1:2" x14ac:dyDescent="0.25">
      <c r="A5841" t="s">
        <v>5969</v>
      </c>
      <c r="B5841">
        <v>10</v>
      </c>
    </row>
    <row r="5842" spans="1:2" x14ac:dyDescent="0.25">
      <c r="A5842" t="s">
        <v>5970</v>
      </c>
      <c r="B5842">
        <v>1</v>
      </c>
    </row>
    <row r="5843" spans="1:2" x14ac:dyDescent="0.25">
      <c r="A5843" t="s">
        <v>5971</v>
      </c>
      <c r="B5843">
        <v>1</v>
      </c>
    </row>
    <row r="5844" spans="1:2" x14ac:dyDescent="0.25">
      <c r="A5844" t="s">
        <v>5972</v>
      </c>
      <c r="B5844">
        <v>1</v>
      </c>
    </row>
    <row r="5845" spans="1:2" x14ac:dyDescent="0.25">
      <c r="A5845" t="s">
        <v>5973</v>
      </c>
      <c r="B5845">
        <v>15</v>
      </c>
    </row>
    <row r="5846" spans="1:2" x14ac:dyDescent="0.25">
      <c r="A5846" t="s">
        <v>5974</v>
      </c>
      <c r="B5846">
        <v>1</v>
      </c>
    </row>
    <row r="5847" spans="1:2" x14ac:dyDescent="0.25">
      <c r="A5847" t="s">
        <v>5975</v>
      </c>
      <c r="B5847">
        <v>7</v>
      </c>
    </row>
    <row r="5848" spans="1:2" x14ac:dyDescent="0.25">
      <c r="A5848" t="s">
        <v>5976</v>
      </c>
      <c r="B5848">
        <v>5</v>
      </c>
    </row>
    <row r="5849" spans="1:2" x14ac:dyDescent="0.25">
      <c r="A5849" t="s">
        <v>5977</v>
      </c>
      <c r="B5849">
        <v>6</v>
      </c>
    </row>
    <row r="5850" spans="1:2" x14ac:dyDescent="0.25">
      <c r="A5850" t="s">
        <v>5978</v>
      </c>
      <c r="B5850">
        <v>2</v>
      </c>
    </row>
    <row r="5851" spans="1:2" x14ac:dyDescent="0.25">
      <c r="A5851" t="s">
        <v>5979</v>
      </c>
      <c r="B5851">
        <v>2</v>
      </c>
    </row>
    <row r="5852" spans="1:2" x14ac:dyDescent="0.25">
      <c r="A5852" t="s">
        <v>5980</v>
      </c>
      <c r="B5852">
        <v>3</v>
      </c>
    </row>
    <row r="5853" spans="1:2" x14ac:dyDescent="0.25">
      <c r="A5853" t="s">
        <v>5981</v>
      </c>
      <c r="B5853">
        <v>2</v>
      </c>
    </row>
    <row r="5854" spans="1:2" x14ac:dyDescent="0.25">
      <c r="A5854" t="s">
        <v>5982</v>
      </c>
      <c r="B5854">
        <v>5</v>
      </c>
    </row>
    <row r="5855" spans="1:2" x14ac:dyDescent="0.25">
      <c r="A5855" t="s">
        <v>5983</v>
      </c>
      <c r="B5855">
        <v>32</v>
      </c>
    </row>
    <row r="5856" spans="1:2" x14ac:dyDescent="0.25">
      <c r="A5856" t="s">
        <v>5984</v>
      </c>
      <c r="B5856">
        <v>1</v>
      </c>
    </row>
    <row r="5857" spans="1:2" x14ac:dyDescent="0.25">
      <c r="A5857" t="s">
        <v>5985</v>
      </c>
      <c r="B5857">
        <v>3</v>
      </c>
    </row>
    <row r="5858" spans="1:2" x14ac:dyDescent="0.25">
      <c r="A5858" t="s">
        <v>5986</v>
      </c>
      <c r="B5858">
        <v>2</v>
      </c>
    </row>
    <row r="5859" spans="1:2" x14ac:dyDescent="0.25">
      <c r="A5859" t="s">
        <v>5987</v>
      </c>
      <c r="B5859">
        <v>55</v>
      </c>
    </row>
    <row r="5860" spans="1:2" x14ac:dyDescent="0.25">
      <c r="A5860" t="s">
        <v>113</v>
      </c>
      <c r="B5860">
        <v>3</v>
      </c>
    </row>
    <row r="5861" spans="1:2" x14ac:dyDescent="0.25">
      <c r="A5861" t="s">
        <v>5988</v>
      </c>
      <c r="B5861">
        <v>4</v>
      </c>
    </row>
    <row r="5862" spans="1:2" x14ac:dyDescent="0.25">
      <c r="A5862" t="s">
        <v>5989</v>
      </c>
      <c r="B5862">
        <v>39</v>
      </c>
    </row>
    <row r="5863" spans="1:2" x14ac:dyDescent="0.25">
      <c r="A5863" t="s">
        <v>5990</v>
      </c>
      <c r="B5863">
        <v>14</v>
      </c>
    </row>
    <row r="5864" spans="1:2" x14ac:dyDescent="0.25">
      <c r="A5864" t="s">
        <v>5991</v>
      </c>
      <c r="B5864">
        <v>2</v>
      </c>
    </row>
    <row r="5865" spans="1:2" x14ac:dyDescent="0.25">
      <c r="A5865" t="s">
        <v>5992</v>
      </c>
      <c r="B5865">
        <v>12</v>
      </c>
    </row>
    <row r="5866" spans="1:2" x14ac:dyDescent="0.25">
      <c r="A5866" t="s">
        <v>5993</v>
      </c>
      <c r="B5866">
        <v>3</v>
      </c>
    </row>
    <row r="5867" spans="1:2" x14ac:dyDescent="0.25">
      <c r="A5867" t="s">
        <v>5994</v>
      </c>
      <c r="B5867">
        <v>4</v>
      </c>
    </row>
    <row r="5868" spans="1:2" x14ac:dyDescent="0.25">
      <c r="A5868" t="s">
        <v>5995</v>
      </c>
      <c r="B5868">
        <v>1</v>
      </c>
    </row>
    <row r="5869" spans="1:2" x14ac:dyDescent="0.25">
      <c r="A5869" t="s">
        <v>5996</v>
      </c>
      <c r="B5869">
        <v>10</v>
      </c>
    </row>
    <row r="5870" spans="1:2" x14ac:dyDescent="0.25">
      <c r="A5870" t="s">
        <v>5997</v>
      </c>
      <c r="B5870">
        <v>1</v>
      </c>
    </row>
    <row r="5871" spans="1:2" x14ac:dyDescent="0.25">
      <c r="A5871" t="s">
        <v>5998</v>
      </c>
      <c r="B5871">
        <v>1</v>
      </c>
    </row>
    <row r="5872" spans="1:2" x14ac:dyDescent="0.25">
      <c r="A5872" t="s">
        <v>5999</v>
      </c>
      <c r="B5872">
        <v>7</v>
      </c>
    </row>
    <row r="5873" spans="1:2" x14ac:dyDescent="0.25">
      <c r="A5873" t="s">
        <v>6000</v>
      </c>
      <c r="B5873">
        <v>1</v>
      </c>
    </row>
    <row r="5874" spans="1:2" x14ac:dyDescent="0.25">
      <c r="A5874" t="s">
        <v>6001</v>
      </c>
      <c r="B5874">
        <v>1</v>
      </c>
    </row>
    <row r="5875" spans="1:2" x14ac:dyDescent="0.25">
      <c r="A5875" t="s">
        <v>6002</v>
      </c>
      <c r="B5875">
        <v>3</v>
      </c>
    </row>
    <row r="5876" spans="1:2" x14ac:dyDescent="0.25">
      <c r="A5876" t="s">
        <v>6003</v>
      </c>
      <c r="B5876">
        <v>12</v>
      </c>
    </row>
    <row r="5877" spans="1:2" x14ac:dyDescent="0.25">
      <c r="A5877" t="s">
        <v>6004</v>
      </c>
      <c r="B5877">
        <v>19</v>
      </c>
    </row>
    <row r="5878" spans="1:2" x14ac:dyDescent="0.25">
      <c r="A5878" t="s">
        <v>6005</v>
      </c>
      <c r="B5878">
        <v>1</v>
      </c>
    </row>
    <row r="5879" spans="1:2" x14ac:dyDescent="0.25">
      <c r="A5879" t="s">
        <v>6006</v>
      </c>
      <c r="B5879">
        <v>3</v>
      </c>
    </row>
    <row r="5880" spans="1:2" x14ac:dyDescent="0.25">
      <c r="A5880" t="s">
        <v>6007</v>
      </c>
      <c r="B5880">
        <v>2</v>
      </c>
    </row>
    <row r="5881" spans="1:2" x14ac:dyDescent="0.25">
      <c r="A5881" t="s">
        <v>6008</v>
      </c>
      <c r="B5881">
        <v>23</v>
      </c>
    </row>
    <row r="5882" spans="1:2" x14ac:dyDescent="0.25">
      <c r="A5882" t="s">
        <v>6009</v>
      </c>
      <c r="B5882">
        <v>15</v>
      </c>
    </row>
    <row r="5883" spans="1:2" x14ac:dyDescent="0.25">
      <c r="A5883" t="s">
        <v>6010</v>
      </c>
      <c r="B5883">
        <v>3</v>
      </c>
    </row>
    <row r="5884" spans="1:2" x14ac:dyDescent="0.25">
      <c r="A5884" t="s">
        <v>6011</v>
      </c>
      <c r="B5884">
        <v>5</v>
      </c>
    </row>
    <row r="5885" spans="1:2" x14ac:dyDescent="0.25">
      <c r="A5885" t="s">
        <v>6012</v>
      </c>
      <c r="B5885">
        <v>1</v>
      </c>
    </row>
    <row r="5886" spans="1:2" x14ac:dyDescent="0.25">
      <c r="A5886" t="s">
        <v>6013</v>
      </c>
      <c r="B5886">
        <v>4</v>
      </c>
    </row>
    <row r="5887" spans="1:2" x14ac:dyDescent="0.25">
      <c r="A5887" t="s">
        <v>6014</v>
      </c>
      <c r="B5887">
        <v>20</v>
      </c>
    </row>
    <row r="5888" spans="1:2" x14ac:dyDescent="0.25">
      <c r="A5888" t="s">
        <v>6015</v>
      </c>
      <c r="B5888">
        <v>5</v>
      </c>
    </row>
    <row r="5889" spans="1:2" x14ac:dyDescent="0.25">
      <c r="A5889" t="s">
        <v>6016</v>
      </c>
      <c r="B5889">
        <v>1</v>
      </c>
    </row>
    <row r="5890" spans="1:2" x14ac:dyDescent="0.25">
      <c r="A5890" t="s">
        <v>6017</v>
      </c>
      <c r="B5890">
        <v>1</v>
      </c>
    </row>
    <row r="5891" spans="1:2" x14ac:dyDescent="0.25">
      <c r="A5891" t="s">
        <v>6018</v>
      </c>
      <c r="B5891">
        <v>2</v>
      </c>
    </row>
    <row r="5892" spans="1:2" x14ac:dyDescent="0.25">
      <c r="A5892" t="s">
        <v>6019</v>
      </c>
      <c r="B5892">
        <v>3</v>
      </c>
    </row>
    <row r="5893" spans="1:2" x14ac:dyDescent="0.25">
      <c r="A5893" t="s">
        <v>6020</v>
      </c>
      <c r="B5893">
        <v>1</v>
      </c>
    </row>
    <row r="5894" spans="1:2" x14ac:dyDescent="0.25">
      <c r="A5894" t="s">
        <v>6021</v>
      </c>
      <c r="B5894">
        <v>3</v>
      </c>
    </row>
    <row r="5895" spans="1:2" x14ac:dyDescent="0.25">
      <c r="A5895" t="s">
        <v>6022</v>
      </c>
      <c r="B5895">
        <v>1</v>
      </c>
    </row>
    <row r="5896" spans="1:2" x14ac:dyDescent="0.25">
      <c r="A5896" t="s">
        <v>6023</v>
      </c>
      <c r="B5896">
        <v>1</v>
      </c>
    </row>
    <row r="5897" spans="1:2" x14ac:dyDescent="0.25">
      <c r="A5897" t="s">
        <v>6024</v>
      </c>
      <c r="B5897">
        <v>1</v>
      </c>
    </row>
    <row r="5898" spans="1:2" x14ac:dyDescent="0.25">
      <c r="A5898" t="s">
        <v>6025</v>
      </c>
      <c r="B5898">
        <v>1</v>
      </c>
    </row>
    <row r="5899" spans="1:2" x14ac:dyDescent="0.25">
      <c r="A5899" t="s">
        <v>6026</v>
      </c>
      <c r="B5899">
        <v>3</v>
      </c>
    </row>
    <row r="5900" spans="1:2" x14ac:dyDescent="0.25">
      <c r="A5900" t="s">
        <v>6027</v>
      </c>
      <c r="B5900">
        <v>1</v>
      </c>
    </row>
    <row r="5901" spans="1:2" x14ac:dyDescent="0.25">
      <c r="A5901" t="s">
        <v>6028</v>
      </c>
      <c r="B5901">
        <v>4</v>
      </c>
    </row>
    <row r="5902" spans="1:2" x14ac:dyDescent="0.25">
      <c r="A5902" t="s">
        <v>6029</v>
      </c>
      <c r="B5902">
        <v>5</v>
      </c>
    </row>
    <row r="5903" spans="1:2" x14ac:dyDescent="0.25">
      <c r="A5903" t="s">
        <v>6030</v>
      </c>
      <c r="B5903">
        <v>1</v>
      </c>
    </row>
    <row r="5904" spans="1:2" x14ac:dyDescent="0.25">
      <c r="A5904" t="s">
        <v>6031</v>
      </c>
      <c r="B5904">
        <v>8</v>
      </c>
    </row>
    <row r="5905" spans="1:2" x14ac:dyDescent="0.25">
      <c r="A5905" t="s">
        <v>6032</v>
      </c>
      <c r="B5905">
        <v>1</v>
      </c>
    </row>
    <row r="5906" spans="1:2" x14ac:dyDescent="0.25">
      <c r="A5906" t="s">
        <v>6033</v>
      </c>
      <c r="B5906">
        <v>13</v>
      </c>
    </row>
    <row r="5907" spans="1:2" x14ac:dyDescent="0.25">
      <c r="A5907" t="s">
        <v>6034</v>
      </c>
      <c r="B5907">
        <v>1</v>
      </c>
    </row>
    <row r="5908" spans="1:2" x14ac:dyDescent="0.25">
      <c r="A5908" t="s">
        <v>6035</v>
      </c>
      <c r="B5908">
        <v>4</v>
      </c>
    </row>
    <row r="5909" spans="1:2" x14ac:dyDescent="0.25">
      <c r="A5909" t="s">
        <v>6036</v>
      </c>
      <c r="B5909">
        <v>2</v>
      </c>
    </row>
    <row r="5910" spans="1:2" x14ac:dyDescent="0.25">
      <c r="A5910" t="s">
        <v>6037</v>
      </c>
      <c r="B5910">
        <v>1</v>
      </c>
    </row>
    <row r="5911" spans="1:2" x14ac:dyDescent="0.25">
      <c r="A5911" t="s">
        <v>6038</v>
      </c>
      <c r="B5911">
        <v>1</v>
      </c>
    </row>
    <row r="5912" spans="1:2" x14ac:dyDescent="0.25">
      <c r="A5912" t="s">
        <v>6039</v>
      </c>
      <c r="B5912">
        <v>2</v>
      </c>
    </row>
    <row r="5913" spans="1:2" x14ac:dyDescent="0.25">
      <c r="A5913" t="s">
        <v>6040</v>
      </c>
      <c r="B5913">
        <v>1</v>
      </c>
    </row>
    <row r="5914" spans="1:2" x14ac:dyDescent="0.25">
      <c r="A5914" t="s">
        <v>6041</v>
      </c>
      <c r="B5914">
        <v>1</v>
      </c>
    </row>
    <row r="5915" spans="1:2" x14ac:dyDescent="0.25">
      <c r="A5915" t="s">
        <v>6042</v>
      </c>
      <c r="B5915">
        <v>1</v>
      </c>
    </row>
    <row r="5916" spans="1:2" x14ac:dyDescent="0.25">
      <c r="A5916" t="s">
        <v>6043</v>
      </c>
      <c r="B5916">
        <v>4</v>
      </c>
    </row>
    <row r="5917" spans="1:2" x14ac:dyDescent="0.25">
      <c r="A5917" t="s">
        <v>6044</v>
      </c>
      <c r="B5917">
        <v>1</v>
      </c>
    </row>
    <row r="5918" spans="1:2" x14ac:dyDescent="0.25">
      <c r="A5918" t="s">
        <v>6045</v>
      </c>
      <c r="B5918">
        <v>3</v>
      </c>
    </row>
    <row r="5919" spans="1:2" x14ac:dyDescent="0.25">
      <c r="A5919" t="s">
        <v>6046</v>
      </c>
      <c r="B5919">
        <v>1</v>
      </c>
    </row>
    <row r="5920" spans="1:2" x14ac:dyDescent="0.25">
      <c r="A5920" t="s">
        <v>6047</v>
      </c>
      <c r="B5920">
        <v>19</v>
      </c>
    </row>
    <row r="5921" spans="1:2" x14ac:dyDescent="0.25">
      <c r="A5921" t="s">
        <v>6048</v>
      </c>
      <c r="B5921">
        <v>3</v>
      </c>
    </row>
    <row r="5922" spans="1:2" x14ac:dyDescent="0.25">
      <c r="A5922" t="s">
        <v>6049</v>
      </c>
      <c r="B5922">
        <v>1</v>
      </c>
    </row>
    <row r="5923" spans="1:2" x14ac:dyDescent="0.25">
      <c r="A5923" t="s">
        <v>6050</v>
      </c>
      <c r="B5923">
        <v>2</v>
      </c>
    </row>
    <row r="5924" spans="1:2" x14ac:dyDescent="0.25">
      <c r="A5924" t="s">
        <v>6051</v>
      </c>
      <c r="B5924">
        <v>152</v>
      </c>
    </row>
    <row r="5925" spans="1:2" x14ac:dyDescent="0.25">
      <c r="A5925" t="s">
        <v>6052</v>
      </c>
      <c r="B5925">
        <v>5</v>
      </c>
    </row>
    <row r="5926" spans="1:2" x14ac:dyDescent="0.25">
      <c r="A5926" t="s">
        <v>6053</v>
      </c>
      <c r="B5926">
        <v>1</v>
      </c>
    </row>
    <row r="5927" spans="1:2" x14ac:dyDescent="0.25">
      <c r="A5927" t="s">
        <v>6054</v>
      </c>
      <c r="B5927">
        <v>7</v>
      </c>
    </row>
    <row r="5928" spans="1:2" x14ac:dyDescent="0.25">
      <c r="A5928" t="s">
        <v>6055</v>
      </c>
      <c r="B5928">
        <v>2</v>
      </c>
    </row>
    <row r="5929" spans="1:2" x14ac:dyDescent="0.25">
      <c r="A5929" t="s">
        <v>6056</v>
      </c>
      <c r="B5929">
        <v>1</v>
      </c>
    </row>
    <row r="5930" spans="1:2" x14ac:dyDescent="0.25">
      <c r="A5930" t="s">
        <v>6057</v>
      </c>
      <c r="B5930">
        <v>4</v>
      </c>
    </row>
    <row r="5931" spans="1:2" x14ac:dyDescent="0.25">
      <c r="A5931" t="s">
        <v>6058</v>
      </c>
      <c r="B5931">
        <v>1</v>
      </c>
    </row>
    <row r="5932" spans="1:2" x14ac:dyDescent="0.25">
      <c r="A5932" t="s">
        <v>6059</v>
      </c>
      <c r="B5932">
        <v>1</v>
      </c>
    </row>
    <row r="5933" spans="1:2" x14ac:dyDescent="0.25">
      <c r="A5933" t="s">
        <v>6060</v>
      </c>
      <c r="B5933">
        <v>10</v>
      </c>
    </row>
    <row r="5934" spans="1:2" x14ac:dyDescent="0.25">
      <c r="A5934" t="s">
        <v>6061</v>
      </c>
      <c r="B5934">
        <v>3</v>
      </c>
    </row>
    <row r="5935" spans="1:2" x14ac:dyDescent="0.25">
      <c r="A5935" t="s">
        <v>6062</v>
      </c>
      <c r="B5935">
        <v>20</v>
      </c>
    </row>
    <row r="5936" spans="1:2" x14ac:dyDescent="0.25">
      <c r="A5936" t="s">
        <v>6063</v>
      </c>
      <c r="B5936">
        <v>3</v>
      </c>
    </row>
    <row r="5937" spans="1:2" x14ac:dyDescent="0.25">
      <c r="A5937" t="s">
        <v>6064</v>
      </c>
      <c r="B5937">
        <v>3</v>
      </c>
    </row>
    <row r="5938" spans="1:2" x14ac:dyDescent="0.25">
      <c r="A5938" t="s">
        <v>6065</v>
      </c>
      <c r="B5938">
        <v>4</v>
      </c>
    </row>
    <row r="5939" spans="1:2" x14ac:dyDescent="0.25">
      <c r="A5939" t="s">
        <v>6066</v>
      </c>
      <c r="B5939">
        <v>2</v>
      </c>
    </row>
    <row r="5940" spans="1:2" x14ac:dyDescent="0.25">
      <c r="A5940" t="s">
        <v>6067</v>
      </c>
      <c r="B5940">
        <v>18</v>
      </c>
    </row>
    <row r="5941" spans="1:2" x14ac:dyDescent="0.25">
      <c r="A5941" t="s">
        <v>6068</v>
      </c>
      <c r="B5941">
        <v>5</v>
      </c>
    </row>
    <row r="5942" spans="1:2" x14ac:dyDescent="0.25">
      <c r="A5942" t="s">
        <v>6069</v>
      </c>
      <c r="B5942">
        <v>1</v>
      </c>
    </row>
    <row r="5943" spans="1:2" x14ac:dyDescent="0.25">
      <c r="A5943" t="s">
        <v>6070</v>
      </c>
      <c r="B5943">
        <v>1</v>
      </c>
    </row>
    <row r="5944" spans="1:2" x14ac:dyDescent="0.25">
      <c r="A5944" t="s">
        <v>6071</v>
      </c>
      <c r="B5944">
        <v>1</v>
      </c>
    </row>
    <row r="5945" spans="1:2" x14ac:dyDescent="0.25">
      <c r="A5945" t="s">
        <v>6072</v>
      </c>
      <c r="B5945">
        <v>1</v>
      </c>
    </row>
    <row r="5946" spans="1:2" x14ac:dyDescent="0.25">
      <c r="A5946" t="s">
        <v>6073</v>
      </c>
      <c r="B5946">
        <v>14</v>
      </c>
    </row>
    <row r="5947" spans="1:2" x14ac:dyDescent="0.25">
      <c r="A5947" t="s">
        <v>6074</v>
      </c>
      <c r="B5947">
        <v>13</v>
      </c>
    </row>
    <row r="5948" spans="1:2" x14ac:dyDescent="0.25">
      <c r="A5948" t="s">
        <v>6075</v>
      </c>
      <c r="B5948">
        <v>5</v>
      </c>
    </row>
    <row r="5949" spans="1:2" x14ac:dyDescent="0.25">
      <c r="A5949" t="s">
        <v>6076</v>
      </c>
      <c r="B5949">
        <v>2</v>
      </c>
    </row>
    <row r="5950" spans="1:2" x14ac:dyDescent="0.25">
      <c r="A5950" t="s">
        <v>6077</v>
      </c>
      <c r="B5950">
        <v>7</v>
      </c>
    </row>
    <row r="5951" spans="1:2" x14ac:dyDescent="0.25">
      <c r="A5951" t="s">
        <v>6078</v>
      </c>
      <c r="B5951">
        <v>3</v>
      </c>
    </row>
    <row r="5952" spans="1:2" x14ac:dyDescent="0.25">
      <c r="A5952" t="s">
        <v>6079</v>
      </c>
      <c r="B5952">
        <v>1</v>
      </c>
    </row>
    <row r="5953" spans="1:2" x14ac:dyDescent="0.25">
      <c r="A5953" t="s">
        <v>6080</v>
      </c>
      <c r="B5953">
        <v>1</v>
      </c>
    </row>
    <row r="5954" spans="1:2" x14ac:dyDescent="0.25">
      <c r="A5954" t="s">
        <v>6081</v>
      </c>
      <c r="B5954">
        <v>8</v>
      </c>
    </row>
    <row r="5955" spans="1:2" x14ac:dyDescent="0.25">
      <c r="A5955" t="s">
        <v>382</v>
      </c>
      <c r="B5955">
        <v>1</v>
      </c>
    </row>
    <row r="5956" spans="1:2" x14ac:dyDescent="0.25">
      <c r="A5956" t="s">
        <v>6082</v>
      </c>
      <c r="B5956">
        <v>3</v>
      </c>
    </row>
    <row r="5957" spans="1:2" x14ac:dyDescent="0.25">
      <c r="A5957" t="s">
        <v>6083</v>
      </c>
      <c r="B5957">
        <v>3</v>
      </c>
    </row>
    <row r="5958" spans="1:2" x14ac:dyDescent="0.25">
      <c r="A5958" t="s">
        <v>6084</v>
      </c>
      <c r="B5958">
        <v>2</v>
      </c>
    </row>
    <row r="5959" spans="1:2" x14ac:dyDescent="0.25">
      <c r="A5959" t="s">
        <v>6085</v>
      </c>
      <c r="B5959">
        <v>4</v>
      </c>
    </row>
    <row r="5960" spans="1:2" x14ac:dyDescent="0.25">
      <c r="A5960" t="s">
        <v>6086</v>
      </c>
      <c r="B5960">
        <v>4</v>
      </c>
    </row>
    <row r="5961" spans="1:2" x14ac:dyDescent="0.25">
      <c r="A5961" t="s">
        <v>6087</v>
      </c>
      <c r="B5961">
        <v>8</v>
      </c>
    </row>
    <row r="5962" spans="1:2" x14ac:dyDescent="0.25">
      <c r="A5962" t="s">
        <v>6088</v>
      </c>
      <c r="B5962">
        <v>1</v>
      </c>
    </row>
    <row r="5963" spans="1:2" x14ac:dyDescent="0.25">
      <c r="A5963" t="s">
        <v>114</v>
      </c>
      <c r="B5963">
        <v>2</v>
      </c>
    </row>
    <row r="5964" spans="1:2" x14ac:dyDescent="0.25">
      <c r="A5964" t="s">
        <v>6089</v>
      </c>
      <c r="B5964">
        <v>2</v>
      </c>
    </row>
    <row r="5965" spans="1:2" x14ac:dyDescent="0.25">
      <c r="A5965" t="s">
        <v>6090</v>
      </c>
      <c r="B5965">
        <v>4</v>
      </c>
    </row>
    <row r="5966" spans="1:2" x14ac:dyDescent="0.25">
      <c r="A5966" t="s">
        <v>6091</v>
      </c>
      <c r="B5966">
        <v>1</v>
      </c>
    </row>
    <row r="5967" spans="1:2" x14ac:dyDescent="0.25">
      <c r="A5967" t="s">
        <v>6092</v>
      </c>
      <c r="B5967">
        <v>1</v>
      </c>
    </row>
    <row r="5968" spans="1:2" x14ac:dyDescent="0.25">
      <c r="A5968" t="s">
        <v>6093</v>
      </c>
      <c r="B5968">
        <v>4</v>
      </c>
    </row>
    <row r="5969" spans="1:2" x14ac:dyDescent="0.25">
      <c r="A5969" t="s">
        <v>6094</v>
      </c>
      <c r="B5969">
        <v>43</v>
      </c>
    </row>
    <row r="5970" spans="1:2" x14ac:dyDescent="0.25">
      <c r="A5970" t="s">
        <v>6095</v>
      </c>
      <c r="B5970">
        <v>1</v>
      </c>
    </row>
    <row r="5971" spans="1:2" x14ac:dyDescent="0.25">
      <c r="A5971" t="s">
        <v>6096</v>
      </c>
      <c r="B5971">
        <v>8</v>
      </c>
    </row>
    <row r="5972" spans="1:2" x14ac:dyDescent="0.25">
      <c r="A5972" t="s">
        <v>115</v>
      </c>
      <c r="B5972">
        <v>2</v>
      </c>
    </row>
    <row r="5973" spans="1:2" x14ac:dyDescent="0.25">
      <c r="A5973" t="s">
        <v>6097</v>
      </c>
      <c r="B5973">
        <v>4</v>
      </c>
    </row>
    <row r="5974" spans="1:2" x14ac:dyDescent="0.25">
      <c r="A5974" t="s">
        <v>6098</v>
      </c>
      <c r="B5974">
        <v>5</v>
      </c>
    </row>
    <row r="5975" spans="1:2" x14ac:dyDescent="0.25">
      <c r="A5975" t="s">
        <v>6099</v>
      </c>
      <c r="B5975">
        <v>3</v>
      </c>
    </row>
    <row r="5976" spans="1:2" x14ac:dyDescent="0.25">
      <c r="A5976" t="s">
        <v>6100</v>
      </c>
      <c r="B5976">
        <v>1</v>
      </c>
    </row>
    <row r="5977" spans="1:2" x14ac:dyDescent="0.25">
      <c r="A5977" t="s">
        <v>6101</v>
      </c>
      <c r="B5977">
        <v>12</v>
      </c>
    </row>
    <row r="5978" spans="1:2" x14ac:dyDescent="0.25">
      <c r="A5978" t="s">
        <v>6102</v>
      </c>
      <c r="B5978">
        <v>6</v>
      </c>
    </row>
    <row r="5979" spans="1:2" x14ac:dyDescent="0.25">
      <c r="A5979" t="s">
        <v>6103</v>
      </c>
      <c r="B5979">
        <v>1</v>
      </c>
    </row>
    <row r="5980" spans="1:2" x14ac:dyDescent="0.25">
      <c r="A5980" t="s">
        <v>6104</v>
      </c>
      <c r="B5980">
        <v>1</v>
      </c>
    </row>
    <row r="5981" spans="1:2" x14ac:dyDescent="0.25">
      <c r="A5981" t="s">
        <v>6105</v>
      </c>
      <c r="B5981">
        <v>18</v>
      </c>
    </row>
    <row r="5982" spans="1:2" x14ac:dyDescent="0.25">
      <c r="A5982" t="s">
        <v>6106</v>
      </c>
      <c r="B5982">
        <v>2</v>
      </c>
    </row>
    <row r="5983" spans="1:2" x14ac:dyDescent="0.25">
      <c r="A5983" t="s">
        <v>295</v>
      </c>
      <c r="B5983">
        <v>5</v>
      </c>
    </row>
    <row r="5984" spans="1:2" x14ac:dyDescent="0.25">
      <c r="A5984" t="s">
        <v>6107</v>
      </c>
      <c r="B5984">
        <v>4</v>
      </c>
    </row>
    <row r="5985" spans="1:2" x14ac:dyDescent="0.25">
      <c r="A5985" t="s">
        <v>6108</v>
      </c>
      <c r="B5985">
        <v>6</v>
      </c>
    </row>
    <row r="5986" spans="1:2" x14ac:dyDescent="0.25">
      <c r="A5986" t="s">
        <v>6109</v>
      </c>
      <c r="B5986">
        <v>4</v>
      </c>
    </row>
    <row r="5987" spans="1:2" x14ac:dyDescent="0.25">
      <c r="A5987" t="s">
        <v>6110</v>
      </c>
      <c r="B5987">
        <v>3</v>
      </c>
    </row>
    <row r="5988" spans="1:2" x14ac:dyDescent="0.25">
      <c r="A5988" t="s">
        <v>6111</v>
      </c>
      <c r="B5988">
        <v>17</v>
      </c>
    </row>
    <row r="5989" spans="1:2" x14ac:dyDescent="0.25">
      <c r="A5989" t="s">
        <v>6112</v>
      </c>
      <c r="B5989">
        <v>2</v>
      </c>
    </row>
    <row r="5990" spans="1:2" x14ac:dyDescent="0.25">
      <c r="A5990" t="s">
        <v>6113</v>
      </c>
      <c r="B5990">
        <v>28</v>
      </c>
    </row>
    <row r="5991" spans="1:2" x14ac:dyDescent="0.25">
      <c r="A5991" t="s">
        <v>6114</v>
      </c>
      <c r="B5991">
        <v>10</v>
      </c>
    </row>
    <row r="5992" spans="1:2" x14ac:dyDescent="0.25">
      <c r="A5992" t="s">
        <v>6115</v>
      </c>
      <c r="B5992">
        <v>7</v>
      </c>
    </row>
    <row r="5993" spans="1:2" x14ac:dyDescent="0.25">
      <c r="A5993" t="s">
        <v>6116</v>
      </c>
      <c r="B5993">
        <v>5</v>
      </c>
    </row>
    <row r="5994" spans="1:2" x14ac:dyDescent="0.25">
      <c r="A5994" t="s">
        <v>6117</v>
      </c>
      <c r="B5994">
        <v>2</v>
      </c>
    </row>
    <row r="5995" spans="1:2" x14ac:dyDescent="0.25">
      <c r="A5995" t="s">
        <v>6118</v>
      </c>
      <c r="B5995">
        <v>2</v>
      </c>
    </row>
    <row r="5996" spans="1:2" x14ac:dyDescent="0.25">
      <c r="A5996" t="s">
        <v>6119</v>
      </c>
      <c r="B5996">
        <v>5</v>
      </c>
    </row>
    <row r="5997" spans="1:2" x14ac:dyDescent="0.25">
      <c r="A5997" t="s">
        <v>6120</v>
      </c>
      <c r="B5997">
        <v>13</v>
      </c>
    </row>
    <row r="5998" spans="1:2" x14ac:dyDescent="0.25">
      <c r="A5998" t="s">
        <v>6121</v>
      </c>
      <c r="B5998">
        <v>7</v>
      </c>
    </row>
    <row r="5999" spans="1:2" x14ac:dyDescent="0.25">
      <c r="A5999" t="s">
        <v>6122</v>
      </c>
      <c r="B5999">
        <v>1</v>
      </c>
    </row>
    <row r="6000" spans="1:2" x14ac:dyDescent="0.25">
      <c r="A6000" t="s">
        <v>6123</v>
      </c>
      <c r="B6000">
        <v>4</v>
      </c>
    </row>
    <row r="6001" spans="1:2" x14ac:dyDescent="0.25">
      <c r="A6001" t="s">
        <v>6124</v>
      </c>
      <c r="B6001">
        <v>7</v>
      </c>
    </row>
    <row r="6002" spans="1:2" x14ac:dyDescent="0.25">
      <c r="A6002" t="s">
        <v>6125</v>
      </c>
      <c r="B6002">
        <v>1</v>
      </c>
    </row>
    <row r="6003" spans="1:2" x14ac:dyDescent="0.25">
      <c r="A6003" t="s">
        <v>6126</v>
      </c>
      <c r="B6003">
        <v>3</v>
      </c>
    </row>
    <row r="6004" spans="1:2" x14ac:dyDescent="0.25">
      <c r="A6004" t="s">
        <v>6127</v>
      </c>
      <c r="B6004">
        <v>3</v>
      </c>
    </row>
    <row r="6005" spans="1:2" x14ac:dyDescent="0.25">
      <c r="A6005" t="s">
        <v>116</v>
      </c>
      <c r="B6005">
        <v>1</v>
      </c>
    </row>
    <row r="6006" spans="1:2" x14ac:dyDescent="0.25">
      <c r="A6006" t="s">
        <v>6128</v>
      </c>
      <c r="B6006">
        <v>1</v>
      </c>
    </row>
    <row r="6007" spans="1:2" x14ac:dyDescent="0.25">
      <c r="A6007" t="s">
        <v>296</v>
      </c>
      <c r="B6007">
        <v>3</v>
      </c>
    </row>
    <row r="6008" spans="1:2" x14ac:dyDescent="0.25">
      <c r="A6008" t="s">
        <v>6129</v>
      </c>
      <c r="B6008">
        <v>4</v>
      </c>
    </row>
    <row r="6009" spans="1:2" x14ac:dyDescent="0.25">
      <c r="A6009" t="s">
        <v>6130</v>
      </c>
      <c r="B6009">
        <v>1</v>
      </c>
    </row>
    <row r="6010" spans="1:2" x14ac:dyDescent="0.25">
      <c r="A6010" t="s">
        <v>6131</v>
      </c>
      <c r="B6010">
        <v>1</v>
      </c>
    </row>
    <row r="6011" spans="1:2" x14ac:dyDescent="0.25">
      <c r="A6011" t="s">
        <v>6132</v>
      </c>
      <c r="B6011">
        <v>7</v>
      </c>
    </row>
    <row r="6012" spans="1:2" x14ac:dyDescent="0.25">
      <c r="A6012" t="s">
        <v>6133</v>
      </c>
      <c r="B6012">
        <v>1</v>
      </c>
    </row>
    <row r="6013" spans="1:2" x14ac:dyDescent="0.25">
      <c r="A6013" t="s">
        <v>6134</v>
      </c>
      <c r="B6013">
        <v>9</v>
      </c>
    </row>
    <row r="6014" spans="1:2" x14ac:dyDescent="0.25">
      <c r="A6014" t="s">
        <v>6135</v>
      </c>
      <c r="B6014">
        <v>2</v>
      </c>
    </row>
    <row r="6015" spans="1:2" x14ac:dyDescent="0.25">
      <c r="A6015" t="s">
        <v>117</v>
      </c>
      <c r="B6015">
        <v>6</v>
      </c>
    </row>
    <row r="6016" spans="1:2" x14ac:dyDescent="0.25">
      <c r="A6016" t="s">
        <v>6136</v>
      </c>
      <c r="B6016">
        <v>2</v>
      </c>
    </row>
    <row r="6017" spans="1:2" x14ac:dyDescent="0.25">
      <c r="A6017" t="s">
        <v>6137</v>
      </c>
      <c r="B6017">
        <v>1</v>
      </c>
    </row>
    <row r="6018" spans="1:2" x14ac:dyDescent="0.25">
      <c r="A6018" t="s">
        <v>6138</v>
      </c>
      <c r="B6018">
        <v>40</v>
      </c>
    </row>
    <row r="6019" spans="1:2" x14ac:dyDescent="0.25">
      <c r="A6019" t="s">
        <v>6139</v>
      </c>
      <c r="B6019">
        <v>7</v>
      </c>
    </row>
    <row r="6020" spans="1:2" x14ac:dyDescent="0.25">
      <c r="A6020" t="s">
        <v>6140</v>
      </c>
      <c r="B6020">
        <v>5</v>
      </c>
    </row>
    <row r="6021" spans="1:2" x14ac:dyDescent="0.25">
      <c r="A6021" t="s">
        <v>118</v>
      </c>
      <c r="B6021">
        <v>4</v>
      </c>
    </row>
    <row r="6022" spans="1:2" x14ac:dyDescent="0.25">
      <c r="A6022" t="s">
        <v>6141</v>
      </c>
      <c r="B6022">
        <v>31</v>
      </c>
    </row>
    <row r="6023" spans="1:2" x14ac:dyDescent="0.25">
      <c r="A6023" t="s">
        <v>6142</v>
      </c>
      <c r="B6023">
        <v>2</v>
      </c>
    </row>
    <row r="6024" spans="1:2" x14ac:dyDescent="0.25">
      <c r="A6024" t="s">
        <v>6143</v>
      </c>
      <c r="B6024">
        <v>7</v>
      </c>
    </row>
    <row r="6025" spans="1:2" x14ac:dyDescent="0.25">
      <c r="A6025" t="s">
        <v>6144</v>
      </c>
      <c r="B6025">
        <v>7</v>
      </c>
    </row>
    <row r="6026" spans="1:2" x14ac:dyDescent="0.25">
      <c r="A6026" t="s">
        <v>6145</v>
      </c>
      <c r="B6026">
        <v>20</v>
      </c>
    </row>
    <row r="6027" spans="1:2" x14ac:dyDescent="0.25">
      <c r="A6027" t="s">
        <v>6146</v>
      </c>
      <c r="B6027">
        <v>9</v>
      </c>
    </row>
    <row r="6028" spans="1:2" x14ac:dyDescent="0.25">
      <c r="A6028" t="s">
        <v>6147</v>
      </c>
      <c r="B6028">
        <v>3</v>
      </c>
    </row>
    <row r="6029" spans="1:2" x14ac:dyDescent="0.25">
      <c r="A6029" t="s">
        <v>6148</v>
      </c>
      <c r="B6029">
        <v>1</v>
      </c>
    </row>
    <row r="6030" spans="1:2" x14ac:dyDescent="0.25">
      <c r="A6030" t="s">
        <v>6149</v>
      </c>
      <c r="B6030">
        <v>11</v>
      </c>
    </row>
    <row r="6031" spans="1:2" x14ac:dyDescent="0.25">
      <c r="A6031" t="s">
        <v>383</v>
      </c>
      <c r="B6031">
        <v>5</v>
      </c>
    </row>
    <row r="6032" spans="1:2" x14ac:dyDescent="0.25">
      <c r="A6032" t="s">
        <v>6150</v>
      </c>
      <c r="B6032">
        <v>14</v>
      </c>
    </row>
    <row r="6033" spans="1:2" x14ac:dyDescent="0.25">
      <c r="A6033" t="s">
        <v>6151</v>
      </c>
      <c r="B6033">
        <v>9</v>
      </c>
    </row>
    <row r="6034" spans="1:2" x14ac:dyDescent="0.25">
      <c r="A6034" t="s">
        <v>119</v>
      </c>
      <c r="B6034">
        <v>3</v>
      </c>
    </row>
    <row r="6035" spans="1:2" x14ac:dyDescent="0.25">
      <c r="A6035" t="s">
        <v>6152</v>
      </c>
      <c r="B6035">
        <v>7</v>
      </c>
    </row>
    <row r="6036" spans="1:2" x14ac:dyDescent="0.25">
      <c r="A6036" t="s">
        <v>6153</v>
      </c>
      <c r="B6036">
        <v>6</v>
      </c>
    </row>
    <row r="6037" spans="1:2" x14ac:dyDescent="0.25">
      <c r="A6037" t="s">
        <v>6154</v>
      </c>
      <c r="B6037">
        <v>2</v>
      </c>
    </row>
    <row r="6038" spans="1:2" x14ac:dyDescent="0.25">
      <c r="A6038" t="s">
        <v>6155</v>
      </c>
      <c r="B6038">
        <v>1</v>
      </c>
    </row>
    <row r="6039" spans="1:2" x14ac:dyDescent="0.25">
      <c r="A6039" t="s">
        <v>210</v>
      </c>
      <c r="B6039">
        <v>1</v>
      </c>
    </row>
    <row r="6040" spans="1:2" x14ac:dyDescent="0.25">
      <c r="A6040" t="s">
        <v>6156</v>
      </c>
      <c r="B6040">
        <v>4</v>
      </c>
    </row>
    <row r="6041" spans="1:2" x14ac:dyDescent="0.25">
      <c r="A6041" t="s">
        <v>6157</v>
      </c>
      <c r="B6041">
        <v>5</v>
      </c>
    </row>
    <row r="6042" spans="1:2" x14ac:dyDescent="0.25">
      <c r="A6042" t="s">
        <v>6158</v>
      </c>
      <c r="B6042">
        <v>8</v>
      </c>
    </row>
    <row r="6043" spans="1:2" x14ac:dyDescent="0.25">
      <c r="A6043" t="s">
        <v>6159</v>
      </c>
      <c r="B6043">
        <v>5</v>
      </c>
    </row>
    <row r="6044" spans="1:2" x14ac:dyDescent="0.25">
      <c r="A6044" t="s">
        <v>6160</v>
      </c>
      <c r="B6044">
        <v>4</v>
      </c>
    </row>
    <row r="6045" spans="1:2" x14ac:dyDescent="0.25">
      <c r="A6045" t="s">
        <v>6161</v>
      </c>
      <c r="B6045">
        <v>4</v>
      </c>
    </row>
    <row r="6046" spans="1:2" x14ac:dyDescent="0.25">
      <c r="A6046" t="s">
        <v>6162</v>
      </c>
      <c r="B6046">
        <v>11</v>
      </c>
    </row>
    <row r="6047" spans="1:2" x14ac:dyDescent="0.25">
      <c r="A6047" t="s">
        <v>6163</v>
      </c>
      <c r="B6047">
        <v>2</v>
      </c>
    </row>
    <row r="6048" spans="1:2" x14ac:dyDescent="0.25">
      <c r="A6048" t="s">
        <v>6164</v>
      </c>
      <c r="B6048">
        <v>2</v>
      </c>
    </row>
    <row r="6049" spans="1:2" x14ac:dyDescent="0.25">
      <c r="A6049" t="s">
        <v>6165</v>
      </c>
      <c r="B6049">
        <v>2</v>
      </c>
    </row>
    <row r="6050" spans="1:2" x14ac:dyDescent="0.25">
      <c r="A6050" t="s">
        <v>6166</v>
      </c>
      <c r="B6050">
        <v>1</v>
      </c>
    </row>
    <row r="6051" spans="1:2" x14ac:dyDescent="0.25">
      <c r="A6051" t="s">
        <v>6167</v>
      </c>
      <c r="B6051">
        <v>2</v>
      </c>
    </row>
    <row r="6052" spans="1:2" x14ac:dyDescent="0.25">
      <c r="A6052" t="s">
        <v>6168</v>
      </c>
      <c r="B6052">
        <v>1</v>
      </c>
    </row>
    <row r="6053" spans="1:2" x14ac:dyDescent="0.25">
      <c r="A6053" t="s">
        <v>6169</v>
      </c>
      <c r="B6053">
        <v>1</v>
      </c>
    </row>
    <row r="6054" spans="1:2" x14ac:dyDescent="0.25">
      <c r="A6054" t="s">
        <v>6170</v>
      </c>
      <c r="B6054">
        <v>3</v>
      </c>
    </row>
    <row r="6055" spans="1:2" x14ac:dyDescent="0.25">
      <c r="A6055" t="s">
        <v>6171</v>
      </c>
      <c r="B6055">
        <v>10</v>
      </c>
    </row>
    <row r="6056" spans="1:2" x14ac:dyDescent="0.25">
      <c r="A6056" t="s">
        <v>6172</v>
      </c>
      <c r="B6056">
        <v>4</v>
      </c>
    </row>
    <row r="6057" spans="1:2" x14ac:dyDescent="0.25">
      <c r="A6057" t="s">
        <v>6173</v>
      </c>
      <c r="B6057">
        <v>54</v>
      </c>
    </row>
    <row r="6058" spans="1:2" x14ac:dyDescent="0.25">
      <c r="A6058" t="s">
        <v>6174</v>
      </c>
      <c r="B6058">
        <v>3</v>
      </c>
    </row>
    <row r="6059" spans="1:2" x14ac:dyDescent="0.25">
      <c r="A6059" t="s">
        <v>121</v>
      </c>
      <c r="B6059">
        <v>2</v>
      </c>
    </row>
    <row r="6060" spans="1:2" x14ac:dyDescent="0.25">
      <c r="A6060" t="s">
        <v>6175</v>
      </c>
      <c r="B6060">
        <v>10</v>
      </c>
    </row>
    <row r="6061" spans="1:2" x14ac:dyDescent="0.25">
      <c r="A6061" t="s">
        <v>6176</v>
      </c>
      <c r="B6061">
        <v>3</v>
      </c>
    </row>
    <row r="6062" spans="1:2" x14ac:dyDescent="0.25">
      <c r="A6062" t="s">
        <v>6177</v>
      </c>
      <c r="B6062">
        <v>10</v>
      </c>
    </row>
    <row r="6063" spans="1:2" x14ac:dyDescent="0.25">
      <c r="A6063" t="s">
        <v>6178</v>
      </c>
      <c r="B6063">
        <v>5</v>
      </c>
    </row>
    <row r="6064" spans="1:2" x14ac:dyDescent="0.25">
      <c r="A6064" t="s">
        <v>6179</v>
      </c>
      <c r="B6064">
        <v>10</v>
      </c>
    </row>
    <row r="6065" spans="1:2" x14ac:dyDescent="0.25">
      <c r="A6065" t="s">
        <v>6180</v>
      </c>
      <c r="B6065">
        <v>2</v>
      </c>
    </row>
    <row r="6066" spans="1:2" x14ac:dyDescent="0.25">
      <c r="A6066" t="s">
        <v>6181</v>
      </c>
      <c r="B6066">
        <v>7</v>
      </c>
    </row>
    <row r="6067" spans="1:2" x14ac:dyDescent="0.25">
      <c r="A6067" t="s">
        <v>6182</v>
      </c>
      <c r="B6067">
        <v>7</v>
      </c>
    </row>
    <row r="6068" spans="1:2" x14ac:dyDescent="0.25">
      <c r="A6068" t="s">
        <v>6183</v>
      </c>
      <c r="B6068">
        <v>6</v>
      </c>
    </row>
    <row r="6069" spans="1:2" x14ac:dyDescent="0.25">
      <c r="A6069" t="s">
        <v>6184</v>
      </c>
      <c r="B6069">
        <v>13</v>
      </c>
    </row>
    <row r="6070" spans="1:2" x14ac:dyDescent="0.25">
      <c r="A6070" t="s">
        <v>6185</v>
      </c>
      <c r="B6070">
        <v>4</v>
      </c>
    </row>
    <row r="6071" spans="1:2" x14ac:dyDescent="0.25">
      <c r="A6071" t="s">
        <v>6186</v>
      </c>
      <c r="B6071">
        <v>2</v>
      </c>
    </row>
    <row r="6072" spans="1:2" x14ac:dyDescent="0.25">
      <c r="A6072" t="s">
        <v>6187</v>
      </c>
      <c r="B6072">
        <v>2</v>
      </c>
    </row>
    <row r="6073" spans="1:2" x14ac:dyDescent="0.25">
      <c r="A6073" t="s">
        <v>384</v>
      </c>
      <c r="B6073">
        <v>4</v>
      </c>
    </row>
    <row r="6074" spans="1:2" x14ac:dyDescent="0.25">
      <c r="A6074" t="s">
        <v>6188</v>
      </c>
      <c r="B6074">
        <v>7</v>
      </c>
    </row>
    <row r="6075" spans="1:2" x14ac:dyDescent="0.25">
      <c r="A6075" t="s">
        <v>6189</v>
      </c>
      <c r="B6075">
        <v>1</v>
      </c>
    </row>
    <row r="6076" spans="1:2" x14ac:dyDescent="0.25">
      <c r="A6076" t="s">
        <v>6190</v>
      </c>
      <c r="B6076">
        <v>6</v>
      </c>
    </row>
    <row r="6077" spans="1:2" x14ac:dyDescent="0.25">
      <c r="A6077" t="s">
        <v>6191</v>
      </c>
      <c r="B6077">
        <v>1</v>
      </c>
    </row>
    <row r="6078" spans="1:2" x14ac:dyDescent="0.25">
      <c r="A6078" t="s">
        <v>6192</v>
      </c>
      <c r="B6078">
        <v>5</v>
      </c>
    </row>
    <row r="6079" spans="1:2" x14ac:dyDescent="0.25">
      <c r="A6079" t="s">
        <v>6193</v>
      </c>
      <c r="B6079">
        <v>6</v>
      </c>
    </row>
    <row r="6080" spans="1:2" x14ac:dyDescent="0.25">
      <c r="A6080" t="s">
        <v>6194</v>
      </c>
      <c r="B6080">
        <v>6</v>
      </c>
    </row>
    <row r="6081" spans="1:2" x14ac:dyDescent="0.25">
      <c r="A6081" t="s">
        <v>6195</v>
      </c>
      <c r="B6081">
        <v>1</v>
      </c>
    </row>
    <row r="6082" spans="1:2" x14ac:dyDescent="0.25">
      <c r="A6082" t="s">
        <v>6196</v>
      </c>
      <c r="B6082">
        <v>3</v>
      </c>
    </row>
    <row r="6083" spans="1:2" x14ac:dyDescent="0.25">
      <c r="A6083" t="s">
        <v>385</v>
      </c>
      <c r="B6083">
        <v>1</v>
      </c>
    </row>
    <row r="6084" spans="1:2" x14ac:dyDescent="0.25">
      <c r="A6084" t="s">
        <v>6197</v>
      </c>
      <c r="B6084">
        <v>8</v>
      </c>
    </row>
    <row r="6085" spans="1:2" x14ac:dyDescent="0.25">
      <c r="A6085" t="s">
        <v>6198</v>
      </c>
      <c r="B6085">
        <v>5</v>
      </c>
    </row>
    <row r="6086" spans="1:2" x14ac:dyDescent="0.25">
      <c r="A6086" t="s">
        <v>6199</v>
      </c>
      <c r="B6086">
        <v>2</v>
      </c>
    </row>
    <row r="6087" spans="1:2" x14ac:dyDescent="0.25">
      <c r="A6087" t="s">
        <v>122</v>
      </c>
      <c r="B6087">
        <v>24</v>
      </c>
    </row>
    <row r="6088" spans="1:2" x14ac:dyDescent="0.25">
      <c r="A6088" t="s">
        <v>6200</v>
      </c>
      <c r="B6088">
        <v>1</v>
      </c>
    </row>
    <row r="6089" spans="1:2" x14ac:dyDescent="0.25">
      <c r="A6089" t="s">
        <v>6201</v>
      </c>
      <c r="B6089">
        <v>9</v>
      </c>
    </row>
    <row r="6090" spans="1:2" x14ac:dyDescent="0.25">
      <c r="A6090" t="s">
        <v>6202</v>
      </c>
      <c r="B6090">
        <v>26</v>
      </c>
    </row>
    <row r="6091" spans="1:2" x14ac:dyDescent="0.25">
      <c r="A6091" t="s">
        <v>6203</v>
      </c>
      <c r="B6091">
        <v>4</v>
      </c>
    </row>
    <row r="6092" spans="1:2" x14ac:dyDescent="0.25">
      <c r="A6092" t="s">
        <v>6204</v>
      </c>
      <c r="B6092">
        <v>20</v>
      </c>
    </row>
    <row r="6093" spans="1:2" x14ac:dyDescent="0.25">
      <c r="A6093" t="s">
        <v>6205</v>
      </c>
      <c r="B6093">
        <v>1</v>
      </c>
    </row>
    <row r="6094" spans="1:2" x14ac:dyDescent="0.25">
      <c r="A6094" t="s">
        <v>6206</v>
      </c>
      <c r="B6094">
        <v>23</v>
      </c>
    </row>
    <row r="6095" spans="1:2" x14ac:dyDescent="0.25">
      <c r="A6095" t="s">
        <v>6207</v>
      </c>
      <c r="B6095">
        <v>26</v>
      </c>
    </row>
    <row r="6096" spans="1:2" x14ac:dyDescent="0.25">
      <c r="A6096" t="s">
        <v>6208</v>
      </c>
      <c r="B6096">
        <v>7</v>
      </c>
    </row>
    <row r="6097" spans="1:2" x14ac:dyDescent="0.25">
      <c r="A6097" t="s">
        <v>6209</v>
      </c>
      <c r="B6097">
        <v>11</v>
      </c>
    </row>
    <row r="6098" spans="1:2" x14ac:dyDescent="0.25">
      <c r="A6098" t="s">
        <v>6210</v>
      </c>
      <c r="B6098">
        <v>20</v>
      </c>
    </row>
    <row r="6099" spans="1:2" x14ac:dyDescent="0.25">
      <c r="A6099" t="s">
        <v>6211</v>
      </c>
      <c r="B6099">
        <v>1</v>
      </c>
    </row>
    <row r="6100" spans="1:2" x14ac:dyDescent="0.25">
      <c r="A6100" t="s">
        <v>6212</v>
      </c>
      <c r="B6100">
        <v>1</v>
      </c>
    </row>
    <row r="6101" spans="1:2" x14ac:dyDescent="0.25">
      <c r="A6101" t="s">
        <v>6213</v>
      </c>
      <c r="B6101">
        <v>35</v>
      </c>
    </row>
    <row r="6102" spans="1:2" x14ac:dyDescent="0.25">
      <c r="A6102" t="s">
        <v>6214</v>
      </c>
      <c r="B6102">
        <v>33</v>
      </c>
    </row>
    <row r="6103" spans="1:2" x14ac:dyDescent="0.25">
      <c r="A6103" t="s">
        <v>6215</v>
      </c>
      <c r="B6103">
        <v>10</v>
      </c>
    </row>
    <row r="6104" spans="1:2" x14ac:dyDescent="0.25">
      <c r="A6104" t="s">
        <v>6216</v>
      </c>
      <c r="B6104">
        <v>28</v>
      </c>
    </row>
    <row r="6105" spans="1:2" x14ac:dyDescent="0.25">
      <c r="A6105" t="s">
        <v>6217</v>
      </c>
      <c r="B6105">
        <v>11</v>
      </c>
    </row>
    <row r="6106" spans="1:2" x14ac:dyDescent="0.25">
      <c r="A6106" t="s">
        <v>6218</v>
      </c>
      <c r="B6106">
        <v>3</v>
      </c>
    </row>
    <row r="6107" spans="1:2" x14ac:dyDescent="0.25">
      <c r="A6107" t="s">
        <v>6219</v>
      </c>
      <c r="B6107">
        <v>2</v>
      </c>
    </row>
    <row r="6108" spans="1:2" x14ac:dyDescent="0.25">
      <c r="A6108" t="s">
        <v>6220</v>
      </c>
      <c r="B6108">
        <v>2</v>
      </c>
    </row>
    <row r="6109" spans="1:2" x14ac:dyDescent="0.25">
      <c r="A6109" t="s">
        <v>6221</v>
      </c>
      <c r="B6109">
        <v>11</v>
      </c>
    </row>
    <row r="6110" spans="1:2" x14ac:dyDescent="0.25">
      <c r="A6110" t="s">
        <v>297</v>
      </c>
      <c r="B6110">
        <v>3</v>
      </c>
    </row>
    <row r="6111" spans="1:2" x14ac:dyDescent="0.25">
      <c r="A6111" t="s">
        <v>6222</v>
      </c>
      <c r="B6111">
        <v>4</v>
      </c>
    </row>
    <row r="6112" spans="1:2" x14ac:dyDescent="0.25">
      <c r="A6112" t="s">
        <v>6223</v>
      </c>
      <c r="B6112">
        <v>2</v>
      </c>
    </row>
    <row r="6113" spans="1:2" x14ac:dyDescent="0.25">
      <c r="A6113" t="s">
        <v>6224</v>
      </c>
      <c r="B6113">
        <v>2</v>
      </c>
    </row>
    <row r="6114" spans="1:2" x14ac:dyDescent="0.25">
      <c r="A6114" t="s">
        <v>6225</v>
      </c>
      <c r="B6114">
        <v>32</v>
      </c>
    </row>
    <row r="6115" spans="1:2" x14ac:dyDescent="0.25">
      <c r="A6115" t="s">
        <v>6226</v>
      </c>
      <c r="B6115">
        <v>5</v>
      </c>
    </row>
    <row r="6116" spans="1:2" x14ac:dyDescent="0.25">
      <c r="A6116" t="s">
        <v>6227</v>
      </c>
      <c r="B6116">
        <v>2</v>
      </c>
    </row>
    <row r="6117" spans="1:2" x14ac:dyDescent="0.25">
      <c r="A6117" t="s">
        <v>6228</v>
      </c>
      <c r="B6117">
        <v>4</v>
      </c>
    </row>
    <row r="6118" spans="1:2" x14ac:dyDescent="0.25">
      <c r="A6118" t="s">
        <v>6229</v>
      </c>
      <c r="B6118">
        <v>3</v>
      </c>
    </row>
    <row r="6119" spans="1:2" x14ac:dyDescent="0.25">
      <c r="A6119" t="s">
        <v>6230</v>
      </c>
      <c r="B6119">
        <v>3</v>
      </c>
    </row>
    <row r="6120" spans="1:2" x14ac:dyDescent="0.25">
      <c r="A6120" t="s">
        <v>386</v>
      </c>
      <c r="B6120">
        <v>6</v>
      </c>
    </row>
    <row r="6121" spans="1:2" x14ac:dyDescent="0.25">
      <c r="A6121" t="s">
        <v>6231</v>
      </c>
      <c r="B6121">
        <v>1</v>
      </c>
    </row>
    <row r="6122" spans="1:2" x14ac:dyDescent="0.25">
      <c r="A6122" t="s">
        <v>123</v>
      </c>
      <c r="B6122">
        <v>1</v>
      </c>
    </row>
    <row r="6123" spans="1:2" x14ac:dyDescent="0.25">
      <c r="A6123" t="s">
        <v>124</v>
      </c>
      <c r="B6123">
        <v>4</v>
      </c>
    </row>
    <row r="6124" spans="1:2" x14ac:dyDescent="0.25">
      <c r="A6124" t="s">
        <v>6232</v>
      </c>
      <c r="B6124">
        <v>3</v>
      </c>
    </row>
    <row r="6125" spans="1:2" x14ac:dyDescent="0.25">
      <c r="A6125" t="s">
        <v>6233</v>
      </c>
      <c r="B6125">
        <v>2</v>
      </c>
    </row>
    <row r="6126" spans="1:2" x14ac:dyDescent="0.25">
      <c r="A6126" t="s">
        <v>6234</v>
      </c>
      <c r="B6126">
        <v>4</v>
      </c>
    </row>
    <row r="6127" spans="1:2" x14ac:dyDescent="0.25">
      <c r="A6127" t="s">
        <v>6235</v>
      </c>
      <c r="B6127">
        <v>2</v>
      </c>
    </row>
    <row r="6128" spans="1:2" x14ac:dyDescent="0.25">
      <c r="A6128" t="s">
        <v>6236</v>
      </c>
      <c r="B6128">
        <v>3</v>
      </c>
    </row>
    <row r="6129" spans="1:2" x14ac:dyDescent="0.25">
      <c r="A6129" t="s">
        <v>6237</v>
      </c>
      <c r="B6129">
        <v>2</v>
      </c>
    </row>
    <row r="6130" spans="1:2" x14ac:dyDescent="0.25">
      <c r="A6130" t="s">
        <v>387</v>
      </c>
      <c r="B6130">
        <v>4</v>
      </c>
    </row>
    <row r="6131" spans="1:2" x14ac:dyDescent="0.25">
      <c r="A6131" t="s">
        <v>125</v>
      </c>
      <c r="B6131">
        <v>6</v>
      </c>
    </row>
    <row r="6132" spans="1:2" x14ac:dyDescent="0.25">
      <c r="A6132" t="s">
        <v>6238</v>
      </c>
      <c r="B6132">
        <v>1</v>
      </c>
    </row>
    <row r="6133" spans="1:2" x14ac:dyDescent="0.25">
      <c r="A6133" t="s">
        <v>211</v>
      </c>
      <c r="B6133">
        <v>2</v>
      </c>
    </row>
    <row r="6134" spans="1:2" x14ac:dyDescent="0.25">
      <c r="A6134" t="s">
        <v>6239</v>
      </c>
      <c r="B6134">
        <v>2</v>
      </c>
    </row>
    <row r="6135" spans="1:2" x14ac:dyDescent="0.25">
      <c r="A6135" t="s">
        <v>6240</v>
      </c>
      <c r="B6135">
        <v>2</v>
      </c>
    </row>
    <row r="6136" spans="1:2" x14ac:dyDescent="0.25">
      <c r="A6136" t="s">
        <v>6241</v>
      </c>
      <c r="B6136">
        <v>12</v>
      </c>
    </row>
    <row r="6137" spans="1:2" x14ac:dyDescent="0.25">
      <c r="A6137" t="s">
        <v>6242</v>
      </c>
      <c r="B6137">
        <v>2</v>
      </c>
    </row>
    <row r="6138" spans="1:2" x14ac:dyDescent="0.25">
      <c r="A6138" t="s">
        <v>6243</v>
      </c>
      <c r="B6138">
        <v>15</v>
      </c>
    </row>
    <row r="6139" spans="1:2" x14ac:dyDescent="0.25">
      <c r="A6139" t="s">
        <v>126</v>
      </c>
      <c r="B6139">
        <v>8</v>
      </c>
    </row>
    <row r="6140" spans="1:2" x14ac:dyDescent="0.25">
      <c r="A6140" t="s">
        <v>6244</v>
      </c>
      <c r="B6140">
        <v>2</v>
      </c>
    </row>
    <row r="6141" spans="1:2" x14ac:dyDescent="0.25">
      <c r="A6141" t="s">
        <v>6245</v>
      </c>
      <c r="B6141">
        <v>4</v>
      </c>
    </row>
    <row r="6142" spans="1:2" x14ac:dyDescent="0.25">
      <c r="A6142" t="s">
        <v>6246</v>
      </c>
      <c r="B6142">
        <v>5</v>
      </c>
    </row>
    <row r="6143" spans="1:2" x14ac:dyDescent="0.25">
      <c r="A6143" t="s">
        <v>6247</v>
      </c>
      <c r="B6143">
        <v>18</v>
      </c>
    </row>
    <row r="6144" spans="1:2" x14ac:dyDescent="0.25">
      <c r="A6144" t="s">
        <v>6248</v>
      </c>
      <c r="B6144">
        <v>2</v>
      </c>
    </row>
    <row r="6145" spans="1:2" x14ac:dyDescent="0.25">
      <c r="A6145" t="s">
        <v>6249</v>
      </c>
      <c r="B6145">
        <v>2</v>
      </c>
    </row>
    <row r="6146" spans="1:2" x14ac:dyDescent="0.25">
      <c r="A6146" t="s">
        <v>6250</v>
      </c>
      <c r="B6146">
        <v>1</v>
      </c>
    </row>
    <row r="6147" spans="1:2" x14ac:dyDescent="0.25">
      <c r="A6147" t="s">
        <v>6251</v>
      </c>
      <c r="B6147">
        <v>14</v>
      </c>
    </row>
    <row r="6148" spans="1:2" x14ac:dyDescent="0.25">
      <c r="A6148" t="s">
        <v>6252</v>
      </c>
      <c r="B6148">
        <v>2</v>
      </c>
    </row>
    <row r="6149" spans="1:2" x14ac:dyDescent="0.25">
      <c r="A6149" t="s">
        <v>6253</v>
      </c>
      <c r="B6149">
        <v>1</v>
      </c>
    </row>
    <row r="6150" spans="1:2" x14ac:dyDescent="0.25">
      <c r="A6150" t="s">
        <v>6254</v>
      </c>
      <c r="B6150">
        <v>2</v>
      </c>
    </row>
    <row r="6151" spans="1:2" x14ac:dyDescent="0.25">
      <c r="A6151" t="s">
        <v>6255</v>
      </c>
      <c r="B6151">
        <v>1</v>
      </c>
    </row>
    <row r="6152" spans="1:2" x14ac:dyDescent="0.25">
      <c r="A6152" t="s">
        <v>127</v>
      </c>
      <c r="B6152">
        <v>2</v>
      </c>
    </row>
    <row r="6153" spans="1:2" x14ac:dyDescent="0.25">
      <c r="A6153" t="s">
        <v>6256</v>
      </c>
      <c r="B6153">
        <v>12</v>
      </c>
    </row>
    <row r="6154" spans="1:2" x14ac:dyDescent="0.25">
      <c r="A6154" t="s">
        <v>6257</v>
      </c>
      <c r="B6154">
        <v>4</v>
      </c>
    </row>
    <row r="6155" spans="1:2" x14ac:dyDescent="0.25">
      <c r="A6155" t="s">
        <v>6258</v>
      </c>
      <c r="B6155">
        <v>3</v>
      </c>
    </row>
    <row r="6156" spans="1:2" x14ac:dyDescent="0.25">
      <c r="A6156" t="s">
        <v>6259</v>
      </c>
      <c r="B6156">
        <v>3</v>
      </c>
    </row>
    <row r="6157" spans="1:2" x14ac:dyDescent="0.25">
      <c r="A6157" t="s">
        <v>6260</v>
      </c>
      <c r="B6157">
        <v>5</v>
      </c>
    </row>
    <row r="6158" spans="1:2" x14ac:dyDescent="0.25">
      <c r="A6158" t="s">
        <v>6261</v>
      </c>
      <c r="B6158">
        <v>6</v>
      </c>
    </row>
    <row r="6159" spans="1:2" x14ac:dyDescent="0.25">
      <c r="A6159" t="s">
        <v>6262</v>
      </c>
      <c r="B6159">
        <v>3</v>
      </c>
    </row>
    <row r="6160" spans="1:2" x14ac:dyDescent="0.25">
      <c r="A6160" t="s">
        <v>6263</v>
      </c>
      <c r="B6160">
        <v>2</v>
      </c>
    </row>
    <row r="6161" spans="1:2" x14ac:dyDescent="0.25">
      <c r="A6161" t="s">
        <v>6264</v>
      </c>
      <c r="B6161">
        <v>5</v>
      </c>
    </row>
    <row r="6162" spans="1:2" x14ac:dyDescent="0.25">
      <c r="A6162" t="s">
        <v>6265</v>
      </c>
      <c r="B6162">
        <v>1</v>
      </c>
    </row>
    <row r="6163" spans="1:2" x14ac:dyDescent="0.25">
      <c r="A6163" t="s">
        <v>6266</v>
      </c>
      <c r="B6163">
        <v>5</v>
      </c>
    </row>
    <row r="6164" spans="1:2" x14ac:dyDescent="0.25">
      <c r="A6164" t="s">
        <v>6267</v>
      </c>
      <c r="B6164">
        <v>8</v>
      </c>
    </row>
    <row r="6165" spans="1:2" x14ac:dyDescent="0.25">
      <c r="A6165" t="s">
        <v>6268</v>
      </c>
      <c r="B6165">
        <v>1</v>
      </c>
    </row>
    <row r="6166" spans="1:2" x14ac:dyDescent="0.25">
      <c r="A6166" t="s">
        <v>6269</v>
      </c>
      <c r="B6166">
        <v>9</v>
      </c>
    </row>
    <row r="6167" spans="1:2" x14ac:dyDescent="0.25">
      <c r="A6167" t="s">
        <v>6270</v>
      </c>
      <c r="B6167">
        <v>1</v>
      </c>
    </row>
    <row r="6168" spans="1:2" x14ac:dyDescent="0.25">
      <c r="A6168" t="s">
        <v>6271</v>
      </c>
      <c r="B6168">
        <v>10</v>
      </c>
    </row>
    <row r="6169" spans="1:2" x14ac:dyDescent="0.25">
      <c r="A6169" t="s">
        <v>6272</v>
      </c>
      <c r="B6169">
        <v>3</v>
      </c>
    </row>
    <row r="6170" spans="1:2" x14ac:dyDescent="0.25">
      <c r="A6170" t="s">
        <v>6273</v>
      </c>
      <c r="B6170">
        <v>3</v>
      </c>
    </row>
    <row r="6171" spans="1:2" x14ac:dyDescent="0.25">
      <c r="A6171" t="s">
        <v>6274</v>
      </c>
      <c r="B6171">
        <v>2</v>
      </c>
    </row>
    <row r="6172" spans="1:2" x14ac:dyDescent="0.25">
      <c r="A6172" t="s">
        <v>6275</v>
      </c>
      <c r="B6172">
        <v>1</v>
      </c>
    </row>
    <row r="6173" spans="1:2" x14ac:dyDescent="0.25">
      <c r="A6173" t="s">
        <v>6276</v>
      </c>
      <c r="B6173">
        <v>3</v>
      </c>
    </row>
    <row r="6174" spans="1:2" x14ac:dyDescent="0.25">
      <c r="A6174" t="s">
        <v>6277</v>
      </c>
      <c r="B6174">
        <v>2</v>
      </c>
    </row>
    <row r="6175" spans="1:2" x14ac:dyDescent="0.25">
      <c r="A6175" t="s">
        <v>255</v>
      </c>
      <c r="B6175">
        <v>3</v>
      </c>
    </row>
    <row r="6176" spans="1:2" x14ac:dyDescent="0.25">
      <c r="A6176" t="s">
        <v>6278</v>
      </c>
      <c r="B6176">
        <v>10</v>
      </c>
    </row>
    <row r="6177" spans="1:2" x14ac:dyDescent="0.25">
      <c r="A6177" t="s">
        <v>6279</v>
      </c>
      <c r="B6177">
        <v>17</v>
      </c>
    </row>
    <row r="6178" spans="1:2" x14ac:dyDescent="0.25">
      <c r="A6178" t="s">
        <v>6280</v>
      </c>
      <c r="B6178">
        <v>13</v>
      </c>
    </row>
    <row r="6179" spans="1:2" x14ac:dyDescent="0.25">
      <c r="A6179" t="s">
        <v>6281</v>
      </c>
      <c r="B6179">
        <v>3</v>
      </c>
    </row>
    <row r="6180" spans="1:2" x14ac:dyDescent="0.25">
      <c r="A6180" t="s">
        <v>6282</v>
      </c>
      <c r="B6180">
        <v>5</v>
      </c>
    </row>
    <row r="6181" spans="1:2" x14ac:dyDescent="0.25">
      <c r="A6181" t="s">
        <v>6283</v>
      </c>
      <c r="B6181">
        <v>2</v>
      </c>
    </row>
    <row r="6182" spans="1:2" x14ac:dyDescent="0.25">
      <c r="A6182" t="s">
        <v>6284</v>
      </c>
      <c r="B6182">
        <v>3</v>
      </c>
    </row>
    <row r="6183" spans="1:2" x14ac:dyDescent="0.25">
      <c r="A6183" t="s">
        <v>6285</v>
      </c>
      <c r="B6183">
        <v>6</v>
      </c>
    </row>
    <row r="6184" spans="1:2" x14ac:dyDescent="0.25">
      <c r="A6184" t="s">
        <v>6286</v>
      </c>
      <c r="B6184">
        <v>26</v>
      </c>
    </row>
    <row r="6185" spans="1:2" x14ac:dyDescent="0.25">
      <c r="A6185" t="s">
        <v>6287</v>
      </c>
      <c r="B6185">
        <v>1</v>
      </c>
    </row>
    <row r="6186" spans="1:2" x14ac:dyDescent="0.25">
      <c r="A6186" t="s">
        <v>6288</v>
      </c>
      <c r="B6186">
        <v>1</v>
      </c>
    </row>
    <row r="6187" spans="1:2" x14ac:dyDescent="0.25">
      <c r="A6187" t="s">
        <v>6289</v>
      </c>
      <c r="B6187">
        <v>1</v>
      </c>
    </row>
    <row r="6188" spans="1:2" x14ac:dyDescent="0.25">
      <c r="A6188" t="s">
        <v>6290</v>
      </c>
      <c r="B6188">
        <v>22</v>
      </c>
    </row>
    <row r="6189" spans="1:2" x14ac:dyDescent="0.25">
      <c r="A6189" t="s">
        <v>128</v>
      </c>
      <c r="B6189">
        <v>2</v>
      </c>
    </row>
    <row r="6190" spans="1:2" x14ac:dyDescent="0.25">
      <c r="A6190" t="s">
        <v>6291</v>
      </c>
      <c r="B6190">
        <v>1</v>
      </c>
    </row>
    <row r="6191" spans="1:2" x14ac:dyDescent="0.25">
      <c r="A6191" t="s">
        <v>298</v>
      </c>
      <c r="B6191">
        <v>2</v>
      </c>
    </row>
    <row r="6192" spans="1:2" x14ac:dyDescent="0.25">
      <c r="A6192" t="s">
        <v>256</v>
      </c>
      <c r="B6192">
        <v>2</v>
      </c>
    </row>
    <row r="6193" spans="1:2" x14ac:dyDescent="0.25">
      <c r="A6193" t="s">
        <v>6292</v>
      </c>
      <c r="B6193">
        <v>20</v>
      </c>
    </row>
    <row r="6194" spans="1:2" x14ac:dyDescent="0.25">
      <c r="A6194" t="s">
        <v>6293</v>
      </c>
      <c r="B6194">
        <v>6</v>
      </c>
    </row>
    <row r="6195" spans="1:2" x14ac:dyDescent="0.25">
      <c r="A6195" t="s">
        <v>6294</v>
      </c>
      <c r="B6195">
        <v>3</v>
      </c>
    </row>
    <row r="6196" spans="1:2" x14ac:dyDescent="0.25">
      <c r="A6196" t="s">
        <v>6295</v>
      </c>
      <c r="B6196">
        <v>2</v>
      </c>
    </row>
    <row r="6197" spans="1:2" x14ac:dyDescent="0.25">
      <c r="A6197" t="s">
        <v>6296</v>
      </c>
      <c r="B6197">
        <v>1</v>
      </c>
    </row>
    <row r="6198" spans="1:2" x14ac:dyDescent="0.25">
      <c r="A6198" t="s">
        <v>6297</v>
      </c>
      <c r="B6198">
        <v>10</v>
      </c>
    </row>
    <row r="6199" spans="1:2" x14ac:dyDescent="0.25">
      <c r="A6199" t="s">
        <v>6298</v>
      </c>
      <c r="B6199">
        <v>2</v>
      </c>
    </row>
    <row r="6200" spans="1:2" x14ac:dyDescent="0.25">
      <c r="A6200" t="s">
        <v>6299</v>
      </c>
      <c r="B6200">
        <v>4</v>
      </c>
    </row>
    <row r="6201" spans="1:2" x14ac:dyDescent="0.25">
      <c r="A6201" t="s">
        <v>6300</v>
      </c>
      <c r="B6201">
        <v>1</v>
      </c>
    </row>
    <row r="6202" spans="1:2" x14ac:dyDescent="0.25">
      <c r="A6202" t="s">
        <v>6301</v>
      </c>
      <c r="B6202">
        <v>3</v>
      </c>
    </row>
    <row r="6203" spans="1:2" x14ac:dyDescent="0.25">
      <c r="A6203" t="s">
        <v>6302</v>
      </c>
      <c r="B6203">
        <v>4</v>
      </c>
    </row>
    <row r="6204" spans="1:2" x14ac:dyDescent="0.25">
      <c r="A6204" t="s">
        <v>6303</v>
      </c>
      <c r="B6204">
        <v>6</v>
      </c>
    </row>
    <row r="6205" spans="1:2" x14ac:dyDescent="0.25">
      <c r="A6205" t="s">
        <v>6304</v>
      </c>
      <c r="B6205">
        <v>1</v>
      </c>
    </row>
    <row r="6206" spans="1:2" x14ac:dyDescent="0.25">
      <c r="A6206" t="s">
        <v>6305</v>
      </c>
      <c r="B6206">
        <v>1</v>
      </c>
    </row>
    <row r="6207" spans="1:2" x14ac:dyDescent="0.25">
      <c r="A6207" t="s">
        <v>6306</v>
      </c>
      <c r="B6207">
        <v>5</v>
      </c>
    </row>
    <row r="6208" spans="1:2" x14ac:dyDescent="0.25">
      <c r="A6208" t="s">
        <v>6307</v>
      </c>
      <c r="B6208">
        <v>2</v>
      </c>
    </row>
    <row r="6209" spans="1:2" x14ac:dyDescent="0.25">
      <c r="A6209" t="s">
        <v>6308</v>
      </c>
      <c r="B6209">
        <v>4</v>
      </c>
    </row>
    <row r="6210" spans="1:2" x14ac:dyDescent="0.25">
      <c r="A6210" t="s">
        <v>6309</v>
      </c>
      <c r="B6210">
        <v>4</v>
      </c>
    </row>
    <row r="6211" spans="1:2" x14ac:dyDescent="0.25">
      <c r="A6211" t="s">
        <v>212</v>
      </c>
      <c r="B6211">
        <v>5</v>
      </c>
    </row>
    <row r="6212" spans="1:2" x14ac:dyDescent="0.25">
      <c r="A6212" t="s">
        <v>6310</v>
      </c>
      <c r="B6212">
        <v>3</v>
      </c>
    </row>
    <row r="6213" spans="1:2" x14ac:dyDescent="0.25">
      <c r="A6213" t="s">
        <v>6311</v>
      </c>
      <c r="B6213">
        <v>2</v>
      </c>
    </row>
    <row r="6214" spans="1:2" x14ac:dyDescent="0.25">
      <c r="A6214" t="s">
        <v>213</v>
      </c>
      <c r="B6214">
        <v>2</v>
      </c>
    </row>
    <row r="6215" spans="1:2" x14ac:dyDescent="0.25">
      <c r="A6215" t="s">
        <v>6312</v>
      </c>
      <c r="B6215">
        <v>1</v>
      </c>
    </row>
    <row r="6216" spans="1:2" x14ac:dyDescent="0.25">
      <c r="A6216" t="s">
        <v>6313</v>
      </c>
      <c r="B6216">
        <v>6</v>
      </c>
    </row>
    <row r="6217" spans="1:2" x14ac:dyDescent="0.25">
      <c r="A6217" t="s">
        <v>6314</v>
      </c>
      <c r="B6217">
        <v>3</v>
      </c>
    </row>
    <row r="6218" spans="1:2" x14ac:dyDescent="0.25">
      <c r="A6218" t="s">
        <v>388</v>
      </c>
      <c r="B6218">
        <v>4</v>
      </c>
    </row>
    <row r="6219" spans="1:2" x14ac:dyDescent="0.25">
      <c r="A6219" t="s">
        <v>6315</v>
      </c>
      <c r="B6219">
        <v>5</v>
      </c>
    </row>
    <row r="6220" spans="1:2" x14ac:dyDescent="0.25">
      <c r="A6220" t="s">
        <v>6316</v>
      </c>
      <c r="B6220">
        <v>3</v>
      </c>
    </row>
    <row r="6221" spans="1:2" x14ac:dyDescent="0.25">
      <c r="A6221" t="s">
        <v>129</v>
      </c>
      <c r="B6221">
        <v>1</v>
      </c>
    </row>
    <row r="6222" spans="1:2" x14ac:dyDescent="0.25">
      <c r="A6222" t="s">
        <v>6317</v>
      </c>
      <c r="B6222">
        <v>12</v>
      </c>
    </row>
    <row r="6223" spans="1:2" x14ac:dyDescent="0.25">
      <c r="A6223" t="s">
        <v>6318</v>
      </c>
      <c r="B6223">
        <v>10</v>
      </c>
    </row>
    <row r="6224" spans="1:2" x14ac:dyDescent="0.25">
      <c r="A6224" t="s">
        <v>6319</v>
      </c>
      <c r="B6224">
        <v>1</v>
      </c>
    </row>
    <row r="6225" spans="1:2" x14ac:dyDescent="0.25">
      <c r="A6225" t="s">
        <v>6320</v>
      </c>
      <c r="B6225">
        <v>4</v>
      </c>
    </row>
    <row r="6226" spans="1:2" x14ac:dyDescent="0.25">
      <c r="A6226" t="s">
        <v>130</v>
      </c>
      <c r="B6226">
        <v>5</v>
      </c>
    </row>
    <row r="6227" spans="1:2" x14ac:dyDescent="0.25">
      <c r="A6227" t="s">
        <v>6321</v>
      </c>
      <c r="B6227">
        <v>4</v>
      </c>
    </row>
    <row r="6228" spans="1:2" x14ac:dyDescent="0.25">
      <c r="A6228" t="s">
        <v>6322</v>
      </c>
      <c r="B6228">
        <v>1</v>
      </c>
    </row>
    <row r="6229" spans="1:2" x14ac:dyDescent="0.25">
      <c r="A6229" t="s">
        <v>6323</v>
      </c>
      <c r="B6229">
        <v>3</v>
      </c>
    </row>
    <row r="6230" spans="1:2" x14ac:dyDescent="0.25">
      <c r="A6230" t="s">
        <v>6324</v>
      </c>
      <c r="B6230">
        <v>2</v>
      </c>
    </row>
    <row r="6231" spans="1:2" x14ac:dyDescent="0.25">
      <c r="A6231" t="s">
        <v>6325</v>
      </c>
      <c r="B6231">
        <v>2</v>
      </c>
    </row>
    <row r="6232" spans="1:2" x14ac:dyDescent="0.25">
      <c r="A6232" t="s">
        <v>6326</v>
      </c>
      <c r="B6232">
        <v>16</v>
      </c>
    </row>
    <row r="6233" spans="1:2" x14ac:dyDescent="0.25">
      <c r="A6233" t="s">
        <v>6327</v>
      </c>
      <c r="B6233">
        <v>3</v>
      </c>
    </row>
    <row r="6234" spans="1:2" x14ac:dyDescent="0.25">
      <c r="A6234" t="s">
        <v>6328</v>
      </c>
      <c r="B6234">
        <v>2</v>
      </c>
    </row>
    <row r="6235" spans="1:2" x14ac:dyDescent="0.25">
      <c r="A6235" t="s">
        <v>6330</v>
      </c>
      <c r="B6235">
        <v>2</v>
      </c>
    </row>
    <row r="6236" spans="1:2" x14ac:dyDescent="0.25">
      <c r="A6236" t="s">
        <v>6329</v>
      </c>
      <c r="B6236">
        <v>5</v>
      </c>
    </row>
    <row r="6237" spans="1:2" x14ac:dyDescent="0.25">
      <c r="A6237" t="s">
        <v>6331</v>
      </c>
      <c r="B6237">
        <v>4</v>
      </c>
    </row>
    <row r="6238" spans="1:2" x14ac:dyDescent="0.25">
      <c r="A6238" t="s">
        <v>6332</v>
      </c>
      <c r="B6238">
        <v>1</v>
      </c>
    </row>
    <row r="6239" spans="1:2" x14ac:dyDescent="0.25">
      <c r="A6239" t="s">
        <v>6333</v>
      </c>
      <c r="B6239">
        <v>1</v>
      </c>
    </row>
    <row r="6240" spans="1:2" x14ac:dyDescent="0.25">
      <c r="A6240" t="s">
        <v>6334</v>
      </c>
      <c r="B6240">
        <v>3</v>
      </c>
    </row>
    <row r="6241" spans="1:2" x14ac:dyDescent="0.25">
      <c r="A6241" t="s">
        <v>6335</v>
      </c>
      <c r="B6241">
        <v>2</v>
      </c>
    </row>
    <row r="6242" spans="1:2" x14ac:dyDescent="0.25">
      <c r="A6242" t="s">
        <v>6336</v>
      </c>
      <c r="B6242">
        <v>2</v>
      </c>
    </row>
    <row r="6243" spans="1:2" x14ac:dyDescent="0.25">
      <c r="A6243" t="s">
        <v>6337</v>
      </c>
      <c r="B6243">
        <v>11</v>
      </c>
    </row>
    <row r="6244" spans="1:2" x14ac:dyDescent="0.25">
      <c r="A6244" t="s">
        <v>389</v>
      </c>
      <c r="B6244">
        <v>1</v>
      </c>
    </row>
    <row r="6245" spans="1:2" x14ac:dyDescent="0.25">
      <c r="A6245" t="s">
        <v>6338</v>
      </c>
      <c r="B6245">
        <v>4</v>
      </c>
    </row>
    <row r="6246" spans="1:2" x14ac:dyDescent="0.25">
      <c r="A6246" t="s">
        <v>6339</v>
      </c>
      <c r="B6246">
        <v>4</v>
      </c>
    </row>
    <row r="6247" spans="1:2" x14ac:dyDescent="0.25">
      <c r="A6247" t="s">
        <v>6340</v>
      </c>
      <c r="B6247">
        <v>5</v>
      </c>
    </row>
    <row r="6248" spans="1:2" x14ac:dyDescent="0.25">
      <c r="A6248" t="s">
        <v>6341</v>
      </c>
      <c r="B6248">
        <v>3</v>
      </c>
    </row>
    <row r="6249" spans="1:2" x14ac:dyDescent="0.25">
      <c r="A6249" t="s">
        <v>390</v>
      </c>
      <c r="B6249">
        <v>6</v>
      </c>
    </row>
    <row r="6250" spans="1:2" x14ac:dyDescent="0.25">
      <c r="A6250" t="s">
        <v>6342</v>
      </c>
      <c r="B6250">
        <v>3</v>
      </c>
    </row>
    <row r="6251" spans="1:2" x14ac:dyDescent="0.25">
      <c r="A6251" t="s">
        <v>6343</v>
      </c>
      <c r="B6251">
        <v>2</v>
      </c>
    </row>
    <row r="6252" spans="1:2" x14ac:dyDescent="0.25">
      <c r="A6252" t="s">
        <v>6344</v>
      </c>
      <c r="B6252">
        <v>2</v>
      </c>
    </row>
    <row r="6253" spans="1:2" x14ac:dyDescent="0.25">
      <c r="A6253" t="s">
        <v>6345</v>
      </c>
      <c r="B6253">
        <v>2</v>
      </c>
    </row>
    <row r="6254" spans="1:2" x14ac:dyDescent="0.25">
      <c r="A6254" t="s">
        <v>6346</v>
      </c>
      <c r="B6254">
        <v>5</v>
      </c>
    </row>
    <row r="6255" spans="1:2" x14ac:dyDescent="0.25">
      <c r="A6255" t="s">
        <v>6347</v>
      </c>
      <c r="B6255">
        <v>4</v>
      </c>
    </row>
    <row r="6256" spans="1:2" x14ac:dyDescent="0.25">
      <c r="A6256" t="s">
        <v>6348</v>
      </c>
      <c r="B6256">
        <v>20</v>
      </c>
    </row>
    <row r="6257" spans="1:2" x14ac:dyDescent="0.25">
      <c r="A6257" t="s">
        <v>6349</v>
      </c>
      <c r="B6257">
        <v>10</v>
      </c>
    </row>
    <row r="6258" spans="1:2" x14ac:dyDescent="0.25">
      <c r="A6258" t="s">
        <v>6350</v>
      </c>
      <c r="B6258">
        <v>1</v>
      </c>
    </row>
    <row r="6259" spans="1:2" x14ac:dyDescent="0.25">
      <c r="A6259" t="s">
        <v>6351</v>
      </c>
      <c r="B6259">
        <v>2</v>
      </c>
    </row>
    <row r="6260" spans="1:2" x14ac:dyDescent="0.25">
      <c r="A6260" t="s">
        <v>6352</v>
      </c>
      <c r="B6260">
        <v>3</v>
      </c>
    </row>
    <row r="6261" spans="1:2" x14ac:dyDescent="0.25">
      <c r="A6261" t="s">
        <v>6353</v>
      </c>
      <c r="B6261">
        <v>5</v>
      </c>
    </row>
    <row r="6262" spans="1:2" x14ac:dyDescent="0.25">
      <c r="A6262" t="s">
        <v>6354</v>
      </c>
      <c r="B6262">
        <v>3</v>
      </c>
    </row>
    <row r="6263" spans="1:2" x14ac:dyDescent="0.25">
      <c r="A6263" t="s">
        <v>6355</v>
      </c>
      <c r="B6263">
        <v>13</v>
      </c>
    </row>
    <row r="6264" spans="1:2" x14ac:dyDescent="0.25">
      <c r="A6264" t="s">
        <v>6356</v>
      </c>
      <c r="B6264">
        <v>56</v>
      </c>
    </row>
    <row r="6265" spans="1:2" x14ac:dyDescent="0.25">
      <c r="A6265" t="s">
        <v>6357</v>
      </c>
      <c r="B6265">
        <v>2</v>
      </c>
    </row>
    <row r="6266" spans="1:2" x14ac:dyDescent="0.25">
      <c r="A6266" t="s">
        <v>6358</v>
      </c>
      <c r="B6266">
        <v>2</v>
      </c>
    </row>
    <row r="6267" spans="1:2" x14ac:dyDescent="0.25">
      <c r="A6267" t="s">
        <v>214</v>
      </c>
      <c r="B6267">
        <v>2</v>
      </c>
    </row>
    <row r="6268" spans="1:2" x14ac:dyDescent="0.25">
      <c r="A6268" t="s">
        <v>131</v>
      </c>
      <c r="B6268">
        <v>3</v>
      </c>
    </row>
    <row r="6269" spans="1:2" x14ac:dyDescent="0.25">
      <c r="A6269" t="s">
        <v>6359</v>
      </c>
      <c r="B6269">
        <v>8</v>
      </c>
    </row>
    <row r="6270" spans="1:2" x14ac:dyDescent="0.25">
      <c r="A6270" t="s">
        <v>6360</v>
      </c>
      <c r="B6270">
        <v>12</v>
      </c>
    </row>
    <row r="6271" spans="1:2" x14ac:dyDescent="0.25">
      <c r="A6271" t="s">
        <v>6361</v>
      </c>
      <c r="B6271">
        <v>5</v>
      </c>
    </row>
    <row r="6272" spans="1:2" x14ac:dyDescent="0.25">
      <c r="A6272" t="s">
        <v>6362</v>
      </c>
      <c r="B6272">
        <v>6</v>
      </c>
    </row>
    <row r="6273" spans="1:2" x14ac:dyDescent="0.25">
      <c r="A6273" t="s">
        <v>6363</v>
      </c>
      <c r="B6273">
        <v>1</v>
      </c>
    </row>
    <row r="6274" spans="1:2" x14ac:dyDescent="0.25">
      <c r="A6274" t="s">
        <v>6364</v>
      </c>
      <c r="B6274">
        <v>3</v>
      </c>
    </row>
    <row r="6275" spans="1:2" x14ac:dyDescent="0.25">
      <c r="A6275" t="s">
        <v>6365</v>
      </c>
      <c r="B6275">
        <v>9</v>
      </c>
    </row>
    <row r="6276" spans="1:2" x14ac:dyDescent="0.25">
      <c r="A6276" t="s">
        <v>6366</v>
      </c>
      <c r="B6276">
        <v>7</v>
      </c>
    </row>
    <row r="6277" spans="1:2" x14ac:dyDescent="0.25">
      <c r="A6277" t="s">
        <v>6367</v>
      </c>
      <c r="B6277">
        <v>8</v>
      </c>
    </row>
    <row r="6278" spans="1:2" x14ac:dyDescent="0.25">
      <c r="A6278" t="s">
        <v>6368</v>
      </c>
      <c r="B6278">
        <v>3</v>
      </c>
    </row>
    <row r="6279" spans="1:2" x14ac:dyDescent="0.25">
      <c r="A6279" t="s">
        <v>6369</v>
      </c>
      <c r="B6279">
        <v>8</v>
      </c>
    </row>
    <row r="6280" spans="1:2" x14ac:dyDescent="0.25">
      <c r="A6280" t="s">
        <v>138</v>
      </c>
      <c r="B6280">
        <v>3</v>
      </c>
    </row>
    <row r="6281" spans="1:2" x14ac:dyDescent="0.25">
      <c r="A6281" t="s">
        <v>6370</v>
      </c>
      <c r="B6281">
        <v>6</v>
      </c>
    </row>
    <row r="6282" spans="1:2" x14ac:dyDescent="0.25">
      <c r="A6282" t="s">
        <v>6371</v>
      </c>
      <c r="B6282">
        <v>6</v>
      </c>
    </row>
    <row r="6283" spans="1:2" x14ac:dyDescent="0.25">
      <c r="A6283" t="s">
        <v>6372</v>
      </c>
      <c r="B6283">
        <v>5</v>
      </c>
    </row>
    <row r="6284" spans="1:2" x14ac:dyDescent="0.25">
      <c r="A6284" t="s">
        <v>6373</v>
      </c>
      <c r="B6284">
        <v>14</v>
      </c>
    </row>
    <row r="6285" spans="1:2" x14ac:dyDescent="0.25">
      <c r="A6285" t="s">
        <v>6374</v>
      </c>
      <c r="B6285">
        <v>2</v>
      </c>
    </row>
    <row r="6286" spans="1:2" x14ac:dyDescent="0.25">
      <c r="A6286" t="s">
        <v>6375</v>
      </c>
      <c r="B6286">
        <v>5</v>
      </c>
    </row>
    <row r="6287" spans="1:2" x14ac:dyDescent="0.25">
      <c r="A6287" t="s">
        <v>6376</v>
      </c>
      <c r="B6287">
        <v>19</v>
      </c>
    </row>
    <row r="6288" spans="1:2" x14ac:dyDescent="0.25">
      <c r="A6288" t="s">
        <v>6377</v>
      </c>
      <c r="B6288">
        <v>2</v>
      </c>
    </row>
    <row r="6289" spans="1:2" x14ac:dyDescent="0.25">
      <c r="A6289" t="s">
        <v>6378</v>
      </c>
      <c r="B6289">
        <v>2</v>
      </c>
    </row>
    <row r="6290" spans="1:2" x14ac:dyDescent="0.25">
      <c r="A6290" t="s">
        <v>6379</v>
      </c>
      <c r="B6290">
        <v>3</v>
      </c>
    </row>
    <row r="6291" spans="1:2" x14ac:dyDescent="0.25">
      <c r="A6291" t="s">
        <v>6380</v>
      </c>
      <c r="B6291">
        <v>5</v>
      </c>
    </row>
    <row r="6292" spans="1:2" x14ac:dyDescent="0.25">
      <c r="A6292" t="s">
        <v>6381</v>
      </c>
      <c r="B6292">
        <v>3</v>
      </c>
    </row>
    <row r="6293" spans="1:2" x14ac:dyDescent="0.25">
      <c r="A6293" t="s">
        <v>217</v>
      </c>
      <c r="B6293">
        <v>3</v>
      </c>
    </row>
    <row r="6294" spans="1:2" x14ac:dyDescent="0.25">
      <c r="A6294" t="s">
        <v>6382</v>
      </c>
      <c r="B6294">
        <v>2</v>
      </c>
    </row>
    <row r="6295" spans="1:2" x14ac:dyDescent="0.25">
      <c r="A6295" t="s">
        <v>6383</v>
      </c>
      <c r="B6295">
        <v>7</v>
      </c>
    </row>
    <row r="6296" spans="1:2" x14ac:dyDescent="0.25">
      <c r="A6296" t="s">
        <v>6384</v>
      </c>
      <c r="B6296">
        <v>1</v>
      </c>
    </row>
    <row r="6297" spans="1:2" x14ac:dyDescent="0.25">
      <c r="A6297" t="s">
        <v>6385</v>
      </c>
      <c r="B6297">
        <v>4</v>
      </c>
    </row>
    <row r="6298" spans="1:2" x14ac:dyDescent="0.25">
      <c r="A6298" t="s">
        <v>6386</v>
      </c>
      <c r="B6298">
        <v>5</v>
      </c>
    </row>
    <row r="6299" spans="1:2" x14ac:dyDescent="0.25">
      <c r="A6299" t="s">
        <v>6387</v>
      </c>
      <c r="B6299">
        <v>1</v>
      </c>
    </row>
    <row r="6300" spans="1:2" x14ac:dyDescent="0.25">
      <c r="A6300" t="s">
        <v>6388</v>
      </c>
      <c r="B6300">
        <v>6</v>
      </c>
    </row>
    <row r="6301" spans="1:2" x14ac:dyDescent="0.25">
      <c r="A6301" t="s">
        <v>6389</v>
      </c>
      <c r="B6301">
        <v>2</v>
      </c>
    </row>
    <row r="6302" spans="1:2" x14ac:dyDescent="0.25">
      <c r="A6302" t="s">
        <v>6390</v>
      </c>
      <c r="B6302">
        <v>3</v>
      </c>
    </row>
    <row r="6303" spans="1:2" x14ac:dyDescent="0.25">
      <c r="A6303" t="s">
        <v>6391</v>
      </c>
      <c r="B6303">
        <v>7</v>
      </c>
    </row>
    <row r="6304" spans="1:2" x14ac:dyDescent="0.25">
      <c r="A6304" t="s">
        <v>6392</v>
      </c>
      <c r="B6304">
        <v>3</v>
      </c>
    </row>
    <row r="6305" spans="1:2" x14ac:dyDescent="0.25">
      <c r="A6305" t="s">
        <v>6393</v>
      </c>
      <c r="B6305">
        <v>3</v>
      </c>
    </row>
    <row r="6306" spans="1:2" x14ac:dyDescent="0.25">
      <c r="A6306" t="s">
        <v>6394</v>
      </c>
      <c r="B6306">
        <v>3</v>
      </c>
    </row>
    <row r="6307" spans="1:2" x14ac:dyDescent="0.25">
      <c r="A6307" t="s">
        <v>6395</v>
      </c>
      <c r="B6307">
        <v>1</v>
      </c>
    </row>
    <row r="6308" spans="1:2" x14ac:dyDescent="0.25">
      <c r="A6308" t="s">
        <v>120</v>
      </c>
      <c r="B6308">
        <v>2</v>
      </c>
    </row>
    <row r="6309" spans="1:2" x14ac:dyDescent="0.25">
      <c r="A6309" t="s">
        <v>6396</v>
      </c>
      <c r="B6309">
        <v>4</v>
      </c>
    </row>
    <row r="6310" spans="1:2" x14ac:dyDescent="0.25">
      <c r="A6310" t="s">
        <v>6397</v>
      </c>
      <c r="B6310">
        <v>8</v>
      </c>
    </row>
    <row r="6311" spans="1:2" x14ac:dyDescent="0.25">
      <c r="A6311" t="s">
        <v>6398</v>
      </c>
      <c r="B6311">
        <v>7</v>
      </c>
    </row>
    <row r="6312" spans="1:2" x14ac:dyDescent="0.25">
      <c r="A6312" t="s">
        <v>6399</v>
      </c>
      <c r="B6312">
        <v>11</v>
      </c>
    </row>
    <row r="6313" spans="1:2" x14ac:dyDescent="0.25">
      <c r="A6313" t="s">
        <v>6400</v>
      </c>
      <c r="B6313">
        <v>7</v>
      </c>
    </row>
    <row r="6314" spans="1:2" x14ac:dyDescent="0.25">
      <c r="A6314" t="s">
        <v>6401</v>
      </c>
      <c r="B6314">
        <v>56</v>
      </c>
    </row>
    <row r="6315" spans="1:2" x14ac:dyDescent="0.25">
      <c r="A6315" t="s">
        <v>6402</v>
      </c>
      <c r="B6315">
        <v>17</v>
      </c>
    </row>
    <row r="6316" spans="1:2" x14ac:dyDescent="0.25">
      <c r="A6316" t="s">
        <v>6472</v>
      </c>
      <c r="B6316">
        <v>1</v>
      </c>
    </row>
    <row r="6317" spans="1:2" x14ac:dyDescent="0.25">
      <c r="A6317" t="s">
        <v>132</v>
      </c>
      <c r="B6317">
        <v>2</v>
      </c>
    </row>
    <row r="6318" spans="1:2" x14ac:dyDescent="0.25">
      <c r="A6318" t="s">
        <v>215</v>
      </c>
      <c r="B6318">
        <v>4</v>
      </c>
    </row>
    <row r="6319" spans="1:2" x14ac:dyDescent="0.25">
      <c r="A6319" t="s">
        <v>6473</v>
      </c>
      <c r="B6319">
        <v>7</v>
      </c>
    </row>
    <row r="6320" spans="1:2" x14ac:dyDescent="0.25">
      <c r="A6320" t="s">
        <v>6474</v>
      </c>
      <c r="B6320">
        <v>4</v>
      </c>
    </row>
    <row r="6321" spans="1:2" x14ac:dyDescent="0.25">
      <c r="A6321" t="s">
        <v>391</v>
      </c>
      <c r="B6321">
        <v>2</v>
      </c>
    </row>
    <row r="6322" spans="1:2" x14ac:dyDescent="0.25">
      <c r="A6322" t="s">
        <v>6475</v>
      </c>
      <c r="B6322">
        <v>3</v>
      </c>
    </row>
    <row r="6323" spans="1:2" x14ac:dyDescent="0.25">
      <c r="A6323" t="s">
        <v>6476</v>
      </c>
      <c r="B6323">
        <v>1</v>
      </c>
    </row>
    <row r="6324" spans="1:2" x14ac:dyDescent="0.25">
      <c r="A6324" t="s">
        <v>6477</v>
      </c>
      <c r="B6324">
        <v>2</v>
      </c>
    </row>
    <row r="6325" spans="1:2" x14ac:dyDescent="0.25">
      <c r="A6325" t="s">
        <v>6478</v>
      </c>
      <c r="B6325">
        <v>9</v>
      </c>
    </row>
    <row r="6326" spans="1:2" x14ac:dyDescent="0.25">
      <c r="A6326" t="s">
        <v>6479</v>
      </c>
      <c r="B6326">
        <v>1</v>
      </c>
    </row>
    <row r="6327" spans="1:2" x14ac:dyDescent="0.25">
      <c r="A6327" t="s">
        <v>6480</v>
      </c>
      <c r="B6327">
        <v>5</v>
      </c>
    </row>
    <row r="6328" spans="1:2" x14ac:dyDescent="0.25">
      <c r="A6328" t="s">
        <v>6481</v>
      </c>
      <c r="B6328">
        <v>12</v>
      </c>
    </row>
    <row r="6329" spans="1:2" x14ac:dyDescent="0.25">
      <c r="A6329" t="s">
        <v>133</v>
      </c>
      <c r="B6329">
        <v>2</v>
      </c>
    </row>
    <row r="6330" spans="1:2" x14ac:dyDescent="0.25">
      <c r="A6330" t="s">
        <v>6482</v>
      </c>
      <c r="B6330">
        <v>1</v>
      </c>
    </row>
    <row r="6331" spans="1:2" x14ac:dyDescent="0.25">
      <c r="A6331" t="s">
        <v>6483</v>
      </c>
      <c r="B6331">
        <v>5</v>
      </c>
    </row>
    <row r="6332" spans="1:2" x14ac:dyDescent="0.25">
      <c r="A6332" t="s">
        <v>6484</v>
      </c>
      <c r="B6332">
        <v>4</v>
      </c>
    </row>
    <row r="6333" spans="1:2" x14ac:dyDescent="0.25">
      <c r="A6333" t="s">
        <v>6485</v>
      </c>
      <c r="B6333">
        <v>10</v>
      </c>
    </row>
    <row r="6334" spans="1:2" x14ac:dyDescent="0.25">
      <c r="A6334" t="s">
        <v>6486</v>
      </c>
      <c r="B6334">
        <v>2</v>
      </c>
    </row>
    <row r="6335" spans="1:2" x14ac:dyDescent="0.25">
      <c r="A6335" t="s">
        <v>6487</v>
      </c>
      <c r="B6335">
        <v>5</v>
      </c>
    </row>
    <row r="6336" spans="1:2" x14ac:dyDescent="0.25">
      <c r="A6336" t="s">
        <v>6488</v>
      </c>
      <c r="B6336">
        <v>6</v>
      </c>
    </row>
    <row r="6337" spans="1:2" x14ac:dyDescent="0.25">
      <c r="A6337" t="s">
        <v>6489</v>
      </c>
      <c r="B6337">
        <v>6</v>
      </c>
    </row>
    <row r="6338" spans="1:2" x14ac:dyDescent="0.25">
      <c r="A6338" t="s">
        <v>6490</v>
      </c>
      <c r="B6338">
        <v>4</v>
      </c>
    </row>
    <row r="6339" spans="1:2" x14ac:dyDescent="0.25">
      <c r="A6339" t="s">
        <v>6491</v>
      </c>
      <c r="B6339">
        <v>5</v>
      </c>
    </row>
    <row r="6340" spans="1:2" x14ac:dyDescent="0.25">
      <c r="A6340" t="s">
        <v>6492</v>
      </c>
      <c r="B6340">
        <v>7</v>
      </c>
    </row>
    <row r="6341" spans="1:2" x14ac:dyDescent="0.25">
      <c r="A6341" t="s">
        <v>6493</v>
      </c>
      <c r="B6341">
        <v>2</v>
      </c>
    </row>
    <row r="6342" spans="1:2" x14ac:dyDescent="0.25">
      <c r="A6342" t="s">
        <v>6494</v>
      </c>
      <c r="B6342">
        <v>7</v>
      </c>
    </row>
    <row r="6343" spans="1:2" x14ac:dyDescent="0.25">
      <c r="A6343" t="s">
        <v>6495</v>
      </c>
      <c r="B6343">
        <v>1</v>
      </c>
    </row>
    <row r="6344" spans="1:2" x14ac:dyDescent="0.25">
      <c r="A6344" t="s">
        <v>6496</v>
      </c>
      <c r="B6344">
        <v>11</v>
      </c>
    </row>
    <row r="6345" spans="1:2" x14ac:dyDescent="0.25">
      <c r="A6345" t="s">
        <v>6497</v>
      </c>
      <c r="B6345">
        <v>12</v>
      </c>
    </row>
    <row r="6346" spans="1:2" x14ac:dyDescent="0.25">
      <c r="A6346" t="s">
        <v>6498</v>
      </c>
      <c r="B6346">
        <v>12</v>
      </c>
    </row>
    <row r="6347" spans="1:2" x14ac:dyDescent="0.25">
      <c r="A6347" t="s">
        <v>6499</v>
      </c>
      <c r="B6347">
        <v>34</v>
      </c>
    </row>
    <row r="6348" spans="1:2" x14ac:dyDescent="0.25">
      <c r="A6348" t="s">
        <v>6500</v>
      </c>
      <c r="B6348">
        <v>2</v>
      </c>
    </row>
    <row r="6349" spans="1:2" x14ac:dyDescent="0.25">
      <c r="A6349" t="s">
        <v>135</v>
      </c>
      <c r="B6349">
        <v>5</v>
      </c>
    </row>
    <row r="6350" spans="1:2" x14ac:dyDescent="0.25">
      <c r="A6350" t="s">
        <v>6501</v>
      </c>
      <c r="B6350">
        <v>2</v>
      </c>
    </row>
    <row r="6351" spans="1:2" x14ac:dyDescent="0.25">
      <c r="A6351" t="s">
        <v>6502</v>
      </c>
      <c r="B6351">
        <v>3</v>
      </c>
    </row>
    <row r="6352" spans="1:2" x14ac:dyDescent="0.25">
      <c r="A6352" t="s">
        <v>6503</v>
      </c>
      <c r="B6352">
        <v>6</v>
      </c>
    </row>
    <row r="6353" spans="1:2" x14ac:dyDescent="0.25">
      <c r="A6353" t="s">
        <v>6504</v>
      </c>
      <c r="B6353">
        <v>18</v>
      </c>
    </row>
    <row r="6354" spans="1:2" x14ac:dyDescent="0.25">
      <c r="A6354" t="s">
        <v>6505</v>
      </c>
      <c r="B6354">
        <v>2</v>
      </c>
    </row>
    <row r="6355" spans="1:2" x14ac:dyDescent="0.25">
      <c r="A6355" t="s">
        <v>6506</v>
      </c>
      <c r="B6355">
        <v>2</v>
      </c>
    </row>
    <row r="6356" spans="1:2" x14ac:dyDescent="0.25">
      <c r="A6356" t="s">
        <v>6507</v>
      </c>
      <c r="B6356">
        <v>9</v>
      </c>
    </row>
    <row r="6357" spans="1:2" x14ac:dyDescent="0.25">
      <c r="A6357" t="s">
        <v>6508</v>
      </c>
      <c r="B6357">
        <v>3</v>
      </c>
    </row>
    <row r="6358" spans="1:2" x14ac:dyDescent="0.25">
      <c r="A6358" t="s">
        <v>6509</v>
      </c>
      <c r="B6358">
        <v>2</v>
      </c>
    </row>
    <row r="6359" spans="1:2" x14ac:dyDescent="0.25">
      <c r="A6359" t="s">
        <v>6510</v>
      </c>
      <c r="B6359">
        <v>2</v>
      </c>
    </row>
    <row r="6360" spans="1:2" x14ac:dyDescent="0.25">
      <c r="A6360" t="s">
        <v>6511</v>
      </c>
      <c r="B6360">
        <v>4</v>
      </c>
    </row>
    <row r="6361" spans="1:2" x14ac:dyDescent="0.25">
      <c r="A6361" t="s">
        <v>6512</v>
      </c>
      <c r="B6361">
        <v>3</v>
      </c>
    </row>
    <row r="6362" spans="1:2" x14ac:dyDescent="0.25">
      <c r="A6362" t="s">
        <v>6513</v>
      </c>
      <c r="B6362">
        <v>1</v>
      </c>
    </row>
    <row r="6363" spans="1:2" x14ac:dyDescent="0.25">
      <c r="A6363" t="s">
        <v>6514</v>
      </c>
      <c r="B6363">
        <v>15</v>
      </c>
    </row>
    <row r="6364" spans="1:2" x14ac:dyDescent="0.25">
      <c r="A6364" t="s">
        <v>6515</v>
      </c>
      <c r="B6364">
        <v>6</v>
      </c>
    </row>
    <row r="6365" spans="1:2" x14ac:dyDescent="0.25">
      <c r="A6365" t="s">
        <v>6516</v>
      </c>
      <c r="B6365">
        <v>2</v>
      </c>
    </row>
    <row r="6366" spans="1:2" x14ac:dyDescent="0.25">
      <c r="A6366" t="s">
        <v>257</v>
      </c>
      <c r="B6366">
        <v>3</v>
      </c>
    </row>
    <row r="6367" spans="1:2" x14ac:dyDescent="0.25">
      <c r="A6367" t="s">
        <v>6517</v>
      </c>
      <c r="B6367">
        <v>5</v>
      </c>
    </row>
    <row r="6368" spans="1:2" x14ac:dyDescent="0.25">
      <c r="A6368" t="s">
        <v>136</v>
      </c>
      <c r="B6368">
        <v>5</v>
      </c>
    </row>
    <row r="6369" spans="1:2" x14ac:dyDescent="0.25">
      <c r="A6369" t="s">
        <v>6518</v>
      </c>
      <c r="B6369">
        <v>10</v>
      </c>
    </row>
    <row r="6370" spans="1:2" x14ac:dyDescent="0.25">
      <c r="A6370" t="s">
        <v>6519</v>
      </c>
      <c r="B6370">
        <v>5</v>
      </c>
    </row>
    <row r="6371" spans="1:2" x14ac:dyDescent="0.25">
      <c r="A6371" t="s">
        <v>6520</v>
      </c>
      <c r="B6371">
        <v>6</v>
      </c>
    </row>
    <row r="6372" spans="1:2" x14ac:dyDescent="0.25">
      <c r="A6372" t="s">
        <v>6521</v>
      </c>
      <c r="B6372">
        <v>3</v>
      </c>
    </row>
    <row r="6373" spans="1:2" x14ac:dyDescent="0.25">
      <c r="A6373" t="s">
        <v>6522</v>
      </c>
      <c r="B6373">
        <v>2</v>
      </c>
    </row>
    <row r="6374" spans="1:2" x14ac:dyDescent="0.25">
      <c r="A6374" t="s">
        <v>6523</v>
      </c>
      <c r="B6374">
        <v>5</v>
      </c>
    </row>
    <row r="6375" spans="1:2" x14ac:dyDescent="0.25">
      <c r="A6375" t="s">
        <v>6403</v>
      </c>
      <c r="B6375">
        <v>2</v>
      </c>
    </row>
    <row r="6376" spans="1:2" x14ac:dyDescent="0.25">
      <c r="A6376" t="s">
        <v>6404</v>
      </c>
      <c r="B6376">
        <v>7</v>
      </c>
    </row>
    <row r="6377" spans="1:2" x14ac:dyDescent="0.25">
      <c r="A6377" t="s">
        <v>6405</v>
      </c>
      <c r="B6377">
        <v>11</v>
      </c>
    </row>
    <row r="6378" spans="1:2" x14ac:dyDescent="0.25">
      <c r="A6378" t="s">
        <v>392</v>
      </c>
      <c r="B6378">
        <v>1</v>
      </c>
    </row>
    <row r="6379" spans="1:2" x14ac:dyDescent="0.25">
      <c r="A6379" t="s">
        <v>134</v>
      </c>
      <c r="B6379">
        <v>3</v>
      </c>
    </row>
    <row r="6380" spans="1:2" x14ac:dyDescent="0.25">
      <c r="A6380" t="s">
        <v>6406</v>
      </c>
      <c r="B6380">
        <v>15</v>
      </c>
    </row>
    <row r="6381" spans="1:2" x14ac:dyDescent="0.25">
      <c r="A6381" t="s">
        <v>6407</v>
      </c>
      <c r="B6381">
        <v>3</v>
      </c>
    </row>
    <row r="6382" spans="1:2" x14ac:dyDescent="0.25">
      <c r="A6382" t="s">
        <v>6408</v>
      </c>
      <c r="B6382">
        <v>5</v>
      </c>
    </row>
    <row r="6383" spans="1:2" x14ac:dyDescent="0.25">
      <c r="A6383" t="s">
        <v>6409</v>
      </c>
      <c r="B6383">
        <v>1</v>
      </c>
    </row>
    <row r="6384" spans="1:2" x14ac:dyDescent="0.25">
      <c r="A6384" t="s">
        <v>6410</v>
      </c>
      <c r="B6384">
        <v>10</v>
      </c>
    </row>
    <row r="6385" spans="1:2" x14ac:dyDescent="0.25">
      <c r="A6385" t="s">
        <v>6411</v>
      </c>
      <c r="B6385">
        <v>3</v>
      </c>
    </row>
    <row r="6386" spans="1:2" x14ac:dyDescent="0.25">
      <c r="A6386" t="s">
        <v>6412</v>
      </c>
      <c r="B6386">
        <v>8</v>
      </c>
    </row>
    <row r="6387" spans="1:2" x14ac:dyDescent="0.25">
      <c r="A6387" t="s">
        <v>6413</v>
      </c>
      <c r="B6387">
        <v>2</v>
      </c>
    </row>
    <row r="6388" spans="1:2" x14ac:dyDescent="0.25">
      <c r="A6388" t="s">
        <v>6414</v>
      </c>
      <c r="B6388">
        <v>1</v>
      </c>
    </row>
    <row r="6389" spans="1:2" x14ac:dyDescent="0.25">
      <c r="A6389" t="s">
        <v>393</v>
      </c>
      <c r="B6389">
        <v>1</v>
      </c>
    </row>
    <row r="6390" spans="1:2" x14ac:dyDescent="0.25">
      <c r="A6390" t="s">
        <v>6415</v>
      </c>
      <c r="B6390">
        <v>2</v>
      </c>
    </row>
    <row r="6391" spans="1:2" x14ac:dyDescent="0.25">
      <c r="A6391" t="s">
        <v>6416</v>
      </c>
      <c r="B6391">
        <v>2</v>
      </c>
    </row>
    <row r="6392" spans="1:2" x14ac:dyDescent="0.25">
      <c r="A6392" t="s">
        <v>6417</v>
      </c>
      <c r="B6392">
        <v>4</v>
      </c>
    </row>
    <row r="6393" spans="1:2" x14ac:dyDescent="0.25">
      <c r="A6393" t="s">
        <v>6418</v>
      </c>
      <c r="B6393">
        <v>12</v>
      </c>
    </row>
    <row r="6394" spans="1:2" x14ac:dyDescent="0.25">
      <c r="A6394" t="s">
        <v>6419</v>
      </c>
      <c r="B6394">
        <v>1</v>
      </c>
    </row>
    <row r="6395" spans="1:2" x14ac:dyDescent="0.25">
      <c r="A6395" t="s">
        <v>6420</v>
      </c>
      <c r="B6395">
        <v>29</v>
      </c>
    </row>
    <row r="6396" spans="1:2" x14ac:dyDescent="0.25">
      <c r="A6396" t="s">
        <v>6421</v>
      </c>
      <c r="B6396">
        <v>1</v>
      </c>
    </row>
    <row r="6397" spans="1:2" x14ac:dyDescent="0.25">
      <c r="A6397" t="s">
        <v>216</v>
      </c>
      <c r="B6397">
        <v>3</v>
      </c>
    </row>
    <row r="6398" spans="1:2" x14ac:dyDescent="0.25">
      <c r="A6398" t="s">
        <v>6422</v>
      </c>
      <c r="B6398">
        <v>2</v>
      </c>
    </row>
    <row r="6399" spans="1:2" x14ac:dyDescent="0.25">
      <c r="A6399" t="s">
        <v>6423</v>
      </c>
      <c r="B6399">
        <v>3</v>
      </c>
    </row>
    <row r="6400" spans="1:2" x14ac:dyDescent="0.25">
      <c r="A6400" t="s">
        <v>6424</v>
      </c>
      <c r="B6400">
        <v>2</v>
      </c>
    </row>
    <row r="6401" spans="1:2" x14ac:dyDescent="0.25">
      <c r="A6401" t="s">
        <v>6425</v>
      </c>
      <c r="B6401">
        <v>6</v>
      </c>
    </row>
    <row r="6402" spans="1:2" x14ac:dyDescent="0.25">
      <c r="A6402" t="s">
        <v>6426</v>
      </c>
      <c r="B6402">
        <v>1</v>
      </c>
    </row>
    <row r="6403" spans="1:2" x14ac:dyDescent="0.25">
      <c r="A6403" t="s">
        <v>6427</v>
      </c>
      <c r="B6403">
        <v>1</v>
      </c>
    </row>
    <row r="6404" spans="1:2" x14ac:dyDescent="0.25">
      <c r="A6404" t="s">
        <v>6428</v>
      </c>
      <c r="B6404">
        <v>1</v>
      </c>
    </row>
    <row r="6405" spans="1:2" x14ac:dyDescent="0.25">
      <c r="A6405" t="s">
        <v>6429</v>
      </c>
      <c r="B6405">
        <v>3</v>
      </c>
    </row>
    <row r="6406" spans="1:2" x14ac:dyDescent="0.25">
      <c r="A6406" t="s">
        <v>6430</v>
      </c>
      <c r="B6406">
        <v>7</v>
      </c>
    </row>
    <row r="6407" spans="1:2" x14ac:dyDescent="0.25">
      <c r="A6407" t="s">
        <v>6431</v>
      </c>
      <c r="B6407">
        <v>1</v>
      </c>
    </row>
    <row r="6408" spans="1:2" x14ac:dyDescent="0.25">
      <c r="A6408" t="s">
        <v>6432</v>
      </c>
      <c r="B6408">
        <v>6</v>
      </c>
    </row>
    <row r="6409" spans="1:2" x14ac:dyDescent="0.25">
      <c r="A6409" t="s">
        <v>6433</v>
      </c>
      <c r="B6409">
        <v>6</v>
      </c>
    </row>
    <row r="6410" spans="1:2" x14ac:dyDescent="0.25">
      <c r="A6410" t="s">
        <v>6434</v>
      </c>
      <c r="B6410">
        <v>2</v>
      </c>
    </row>
    <row r="6411" spans="1:2" x14ac:dyDescent="0.25">
      <c r="A6411" t="s">
        <v>6435</v>
      </c>
      <c r="B6411">
        <v>4</v>
      </c>
    </row>
    <row r="6412" spans="1:2" x14ac:dyDescent="0.25">
      <c r="A6412" t="s">
        <v>6436</v>
      </c>
      <c r="B6412">
        <v>2</v>
      </c>
    </row>
    <row r="6413" spans="1:2" x14ac:dyDescent="0.25">
      <c r="A6413" t="s">
        <v>6437</v>
      </c>
      <c r="B6413">
        <v>1</v>
      </c>
    </row>
    <row r="6414" spans="1:2" x14ac:dyDescent="0.25">
      <c r="A6414" t="s">
        <v>6438</v>
      </c>
      <c r="B6414">
        <v>11</v>
      </c>
    </row>
    <row r="6415" spans="1:2" x14ac:dyDescent="0.25">
      <c r="A6415" t="s">
        <v>6439</v>
      </c>
      <c r="B6415">
        <v>1</v>
      </c>
    </row>
    <row r="6416" spans="1:2" x14ac:dyDescent="0.25">
      <c r="A6416" t="s">
        <v>6440</v>
      </c>
      <c r="B6416">
        <v>3</v>
      </c>
    </row>
    <row r="6417" spans="1:2" x14ac:dyDescent="0.25">
      <c r="A6417" t="s">
        <v>6441</v>
      </c>
      <c r="B6417">
        <v>3</v>
      </c>
    </row>
    <row r="6418" spans="1:2" x14ac:dyDescent="0.25">
      <c r="A6418" t="s">
        <v>6442</v>
      </c>
      <c r="B6418">
        <v>3</v>
      </c>
    </row>
    <row r="6419" spans="1:2" x14ac:dyDescent="0.25">
      <c r="A6419" t="s">
        <v>6443</v>
      </c>
      <c r="B6419">
        <v>3</v>
      </c>
    </row>
    <row r="6420" spans="1:2" x14ac:dyDescent="0.25">
      <c r="A6420" t="s">
        <v>6444</v>
      </c>
      <c r="B6420">
        <v>30</v>
      </c>
    </row>
    <row r="6421" spans="1:2" x14ac:dyDescent="0.25">
      <c r="A6421" t="s">
        <v>6445</v>
      </c>
      <c r="B6421">
        <v>11</v>
      </c>
    </row>
    <row r="6422" spans="1:2" x14ac:dyDescent="0.25">
      <c r="A6422" t="s">
        <v>6446</v>
      </c>
      <c r="B6422">
        <v>3</v>
      </c>
    </row>
    <row r="6423" spans="1:2" x14ac:dyDescent="0.25">
      <c r="A6423" t="s">
        <v>6447</v>
      </c>
      <c r="B6423">
        <v>15</v>
      </c>
    </row>
    <row r="6424" spans="1:2" x14ac:dyDescent="0.25">
      <c r="A6424" t="s">
        <v>6448</v>
      </c>
      <c r="B6424">
        <v>2</v>
      </c>
    </row>
    <row r="6425" spans="1:2" x14ac:dyDescent="0.25">
      <c r="A6425" t="s">
        <v>6449</v>
      </c>
      <c r="B6425">
        <v>2</v>
      </c>
    </row>
    <row r="6426" spans="1:2" x14ac:dyDescent="0.25">
      <c r="A6426" t="s">
        <v>6450</v>
      </c>
      <c r="B6426">
        <v>7</v>
      </c>
    </row>
    <row r="6427" spans="1:2" x14ac:dyDescent="0.25">
      <c r="A6427" t="s">
        <v>6524</v>
      </c>
      <c r="B6427">
        <v>20</v>
      </c>
    </row>
    <row r="6428" spans="1:2" x14ac:dyDescent="0.25">
      <c r="A6428" t="s">
        <v>6451</v>
      </c>
      <c r="B6428">
        <v>1</v>
      </c>
    </row>
    <row r="6429" spans="1:2" x14ac:dyDescent="0.25">
      <c r="A6429" t="s">
        <v>6452</v>
      </c>
      <c r="B6429">
        <v>13</v>
      </c>
    </row>
    <row r="6430" spans="1:2" x14ac:dyDescent="0.25">
      <c r="A6430" t="s">
        <v>6453</v>
      </c>
      <c r="B6430">
        <v>3</v>
      </c>
    </row>
    <row r="6431" spans="1:2" x14ac:dyDescent="0.25">
      <c r="A6431" t="s">
        <v>6525</v>
      </c>
      <c r="B6431">
        <v>5</v>
      </c>
    </row>
    <row r="6432" spans="1:2" x14ac:dyDescent="0.25">
      <c r="A6432" t="s">
        <v>6454</v>
      </c>
      <c r="B6432">
        <v>7</v>
      </c>
    </row>
    <row r="6433" spans="1:2" x14ac:dyDescent="0.25">
      <c r="A6433" t="s">
        <v>6455</v>
      </c>
      <c r="B6433">
        <v>8</v>
      </c>
    </row>
    <row r="6434" spans="1:2" x14ac:dyDescent="0.25">
      <c r="A6434" t="s">
        <v>6456</v>
      </c>
      <c r="B6434">
        <v>2</v>
      </c>
    </row>
    <row r="6435" spans="1:2" x14ac:dyDescent="0.25">
      <c r="A6435" t="s">
        <v>6457</v>
      </c>
      <c r="B6435">
        <v>1</v>
      </c>
    </row>
    <row r="6436" spans="1:2" x14ac:dyDescent="0.25">
      <c r="A6436" t="s">
        <v>6458</v>
      </c>
      <c r="B6436">
        <v>2</v>
      </c>
    </row>
    <row r="6437" spans="1:2" x14ac:dyDescent="0.25">
      <c r="A6437" t="s">
        <v>6459</v>
      </c>
      <c r="B6437">
        <v>8</v>
      </c>
    </row>
    <row r="6438" spans="1:2" x14ac:dyDescent="0.25">
      <c r="A6438" t="s">
        <v>6460</v>
      </c>
      <c r="B6438">
        <v>15</v>
      </c>
    </row>
    <row r="6439" spans="1:2" x14ac:dyDescent="0.25">
      <c r="A6439" t="s">
        <v>6526</v>
      </c>
      <c r="B6439">
        <v>9</v>
      </c>
    </row>
    <row r="6440" spans="1:2" x14ac:dyDescent="0.25">
      <c r="A6440" t="s">
        <v>6527</v>
      </c>
      <c r="B6440">
        <v>23</v>
      </c>
    </row>
    <row r="6441" spans="1:2" x14ac:dyDescent="0.25">
      <c r="A6441" t="s">
        <v>6461</v>
      </c>
      <c r="B6441">
        <v>1</v>
      </c>
    </row>
    <row r="6442" spans="1:2" x14ac:dyDescent="0.25">
      <c r="A6442" t="s">
        <v>394</v>
      </c>
      <c r="B6442">
        <v>4</v>
      </c>
    </row>
    <row r="6443" spans="1:2" x14ac:dyDescent="0.25">
      <c r="A6443" t="s">
        <v>6462</v>
      </c>
      <c r="B6443">
        <v>3</v>
      </c>
    </row>
    <row r="6444" spans="1:2" x14ac:dyDescent="0.25">
      <c r="A6444" t="s">
        <v>6463</v>
      </c>
      <c r="B6444">
        <v>2</v>
      </c>
    </row>
    <row r="6445" spans="1:2" x14ac:dyDescent="0.25">
      <c r="A6445" t="s">
        <v>6528</v>
      </c>
      <c r="B6445">
        <v>8</v>
      </c>
    </row>
    <row r="6446" spans="1:2" x14ac:dyDescent="0.25">
      <c r="A6446" t="s">
        <v>6529</v>
      </c>
      <c r="B6446">
        <v>7</v>
      </c>
    </row>
    <row r="6447" spans="1:2" x14ac:dyDescent="0.25">
      <c r="A6447" t="s">
        <v>395</v>
      </c>
      <c r="B6447">
        <v>3</v>
      </c>
    </row>
    <row r="6448" spans="1:2" x14ac:dyDescent="0.25">
      <c r="A6448" t="s">
        <v>6464</v>
      </c>
      <c r="B6448">
        <v>10</v>
      </c>
    </row>
    <row r="6449" spans="1:2" x14ac:dyDescent="0.25">
      <c r="A6449" t="s">
        <v>6465</v>
      </c>
      <c r="B6449">
        <v>3</v>
      </c>
    </row>
    <row r="6450" spans="1:2" x14ac:dyDescent="0.25">
      <c r="A6450" t="s">
        <v>6530</v>
      </c>
      <c r="B6450">
        <v>2</v>
      </c>
    </row>
    <row r="6451" spans="1:2" x14ac:dyDescent="0.25">
      <c r="A6451" t="s">
        <v>6531</v>
      </c>
      <c r="B6451">
        <v>5</v>
      </c>
    </row>
    <row r="6452" spans="1:2" x14ac:dyDescent="0.25">
      <c r="A6452" t="s">
        <v>6532</v>
      </c>
      <c r="B6452">
        <v>2</v>
      </c>
    </row>
    <row r="6453" spans="1:2" x14ac:dyDescent="0.25">
      <c r="A6453" t="s">
        <v>6533</v>
      </c>
      <c r="B6453">
        <v>2</v>
      </c>
    </row>
    <row r="6454" spans="1:2" x14ac:dyDescent="0.25">
      <c r="A6454" t="s">
        <v>6534</v>
      </c>
      <c r="B6454">
        <v>4</v>
      </c>
    </row>
    <row r="6455" spans="1:2" x14ac:dyDescent="0.25">
      <c r="A6455" t="s">
        <v>6535</v>
      </c>
      <c r="B6455">
        <v>5</v>
      </c>
    </row>
    <row r="6456" spans="1:2" x14ac:dyDescent="0.25">
      <c r="A6456" t="s">
        <v>6536</v>
      </c>
      <c r="B6456">
        <v>9</v>
      </c>
    </row>
    <row r="6457" spans="1:2" x14ac:dyDescent="0.25">
      <c r="A6457" t="s">
        <v>137</v>
      </c>
      <c r="B6457">
        <v>2</v>
      </c>
    </row>
    <row r="6458" spans="1:2" x14ac:dyDescent="0.25">
      <c r="A6458" t="s">
        <v>6537</v>
      </c>
      <c r="B6458">
        <v>1</v>
      </c>
    </row>
    <row r="6459" spans="1:2" x14ac:dyDescent="0.25">
      <c r="A6459" t="s">
        <v>396</v>
      </c>
      <c r="B6459">
        <v>2</v>
      </c>
    </row>
    <row r="6460" spans="1:2" x14ac:dyDescent="0.25">
      <c r="A6460" t="s">
        <v>6538</v>
      </c>
      <c r="B6460">
        <v>2</v>
      </c>
    </row>
    <row r="6461" spans="1:2" x14ac:dyDescent="0.25">
      <c r="A6461" t="s">
        <v>6539</v>
      </c>
      <c r="B6461">
        <v>6</v>
      </c>
    </row>
    <row r="6462" spans="1:2" x14ac:dyDescent="0.25">
      <c r="A6462" t="s">
        <v>6540</v>
      </c>
      <c r="B6462">
        <v>1</v>
      </c>
    </row>
    <row r="6463" spans="1:2" x14ac:dyDescent="0.25">
      <c r="A6463" t="s">
        <v>6541</v>
      </c>
      <c r="B6463">
        <v>4</v>
      </c>
    </row>
    <row r="6464" spans="1:2" x14ac:dyDescent="0.25">
      <c r="A6464" t="s">
        <v>6466</v>
      </c>
      <c r="B6464">
        <v>9</v>
      </c>
    </row>
    <row r="6465" spans="1:2" x14ac:dyDescent="0.25">
      <c r="A6465" t="s">
        <v>6542</v>
      </c>
      <c r="B6465">
        <v>1</v>
      </c>
    </row>
    <row r="6466" spans="1:2" x14ac:dyDescent="0.25">
      <c r="A6466" t="s">
        <v>6467</v>
      </c>
      <c r="B6466">
        <v>7</v>
      </c>
    </row>
    <row r="6467" spans="1:2" x14ac:dyDescent="0.25">
      <c r="A6467" t="s">
        <v>6468</v>
      </c>
      <c r="B6467">
        <v>5</v>
      </c>
    </row>
    <row r="6468" spans="1:2" x14ac:dyDescent="0.25">
      <c r="A6468" t="s">
        <v>299</v>
      </c>
      <c r="B6468">
        <v>3</v>
      </c>
    </row>
    <row r="6469" spans="1:2" x14ac:dyDescent="0.25">
      <c r="A6469" t="s">
        <v>6543</v>
      </c>
      <c r="B6469">
        <v>2</v>
      </c>
    </row>
    <row r="6470" spans="1:2" x14ac:dyDescent="0.25">
      <c r="A6470" t="s">
        <v>6469</v>
      </c>
      <c r="B6470">
        <v>3</v>
      </c>
    </row>
    <row r="6471" spans="1:2" x14ac:dyDescent="0.25">
      <c r="A6471" t="s">
        <v>6544</v>
      </c>
      <c r="B6471">
        <v>6</v>
      </c>
    </row>
    <row r="6472" spans="1:2" x14ac:dyDescent="0.25">
      <c r="A6472" t="s">
        <v>6470</v>
      </c>
      <c r="B6472">
        <v>2</v>
      </c>
    </row>
    <row r="6473" spans="1:2" x14ac:dyDescent="0.25">
      <c r="A6473" t="s">
        <v>6545</v>
      </c>
      <c r="B6473">
        <v>3</v>
      </c>
    </row>
    <row r="6474" spans="1:2" x14ac:dyDescent="0.25">
      <c r="A6474" t="s">
        <v>6471</v>
      </c>
      <c r="B6474">
        <v>3</v>
      </c>
    </row>
    <row r="6475" spans="1:2" x14ac:dyDescent="0.25">
      <c r="A6475" t="s">
        <v>6546</v>
      </c>
      <c r="B6475">
        <v>3</v>
      </c>
    </row>
    <row r="6476" spans="1:2" x14ac:dyDescent="0.25">
      <c r="A6476" t="s">
        <v>6547</v>
      </c>
      <c r="B6476">
        <v>1</v>
      </c>
    </row>
    <row r="6477" spans="1:2" x14ac:dyDescent="0.25">
      <c r="A6477" t="s">
        <v>6548</v>
      </c>
      <c r="B6477">
        <v>8</v>
      </c>
    </row>
    <row r="6478" spans="1:2" x14ac:dyDescent="0.25">
      <c r="A6478" t="s">
        <v>6549</v>
      </c>
      <c r="B6478">
        <v>6</v>
      </c>
    </row>
    <row r="6479" spans="1:2" x14ac:dyDescent="0.25">
      <c r="A6479" t="s">
        <v>6550</v>
      </c>
      <c r="B6479">
        <v>1</v>
      </c>
    </row>
    <row r="6480" spans="1:2" x14ac:dyDescent="0.25">
      <c r="A6480" t="s">
        <v>6551</v>
      </c>
      <c r="B6480">
        <v>7</v>
      </c>
    </row>
    <row r="6481" spans="1:2" x14ac:dyDescent="0.25">
      <c r="A6481" t="s">
        <v>139</v>
      </c>
      <c r="B6481">
        <v>5</v>
      </c>
    </row>
    <row r="6482" spans="1:2" x14ac:dyDescent="0.25">
      <c r="A6482" t="s">
        <v>6552</v>
      </c>
      <c r="B6482">
        <v>1</v>
      </c>
    </row>
    <row r="6483" spans="1:2" x14ac:dyDescent="0.25">
      <c r="A6483" t="s">
        <v>6553</v>
      </c>
      <c r="B6483">
        <v>5</v>
      </c>
    </row>
    <row r="6484" spans="1:2" x14ac:dyDescent="0.25">
      <c r="A6484" t="s">
        <v>6554</v>
      </c>
      <c r="B6484">
        <v>2</v>
      </c>
    </row>
    <row r="6485" spans="1:2" x14ac:dyDescent="0.25">
      <c r="A6485" t="s">
        <v>6555</v>
      </c>
      <c r="B6485">
        <v>4</v>
      </c>
    </row>
    <row r="6486" spans="1:2" x14ac:dyDescent="0.25">
      <c r="A6486" t="s">
        <v>6556</v>
      </c>
      <c r="B6486">
        <v>1</v>
      </c>
    </row>
    <row r="6487" spans="1:2" x14ac:dyDescent="0.25">
      <c r="A6487" t="s">
        <v>6557</v>
      </c>
      <c r="B6487">
        <v>5</v>
      </c>
    </row>
    <row r="6488" spans="1:2" x14ac:dyDescent="0.25">
      <c r="A6488" t="s">
        <v>6558</v>
      </c>
      <c r="B6488">
        <v>7</v>
      </c>
    </row>
    <row r="6489" spans="1:2" x14ac:dyDescent="0.25">
      <c r="A6489" t="s">
        <v>6559</v>
      </c>
      <c r="B6489">
        <v>2</v>
      </c>
    </row>
    <row r="6490" spans="1:2" x14ac:dyDescent="0.25">
      <c r="A6490" t="s">
        <v>6560</v>
      </c>
      <c r="B6490">
        <v>11</v>
      </c>
    </row>
    <row r="6491" spans="1:2" x14ac:dyDescent="0.25">
      <c r="A6491" t="s">
        <v>6561</v>
      </c>
      <c r="B6491">
        <v>3</v>
      </c>
    </row>
    <row r="6492" spans="1:2" x14ac:dyDescent="0.25">
      <c r="A6492" t="s">
        <v>6562</v>
      </c>
      <c r="B6492">
        <v>5</v>
      </c>
    </row>
    <row r="6493" spans="1:2" x14ac:dyDescent="0.25">
      <c r="A6493" t="s">
        <v>6563</v>
      </c>
      <c r="B6493">
        <v>3</v>
      </c>
    </row>
    <row r="6494" spans="1:2" x14ac:dyDescent="0.25">
      <c r="A6494" t="s">
        <v>6564</v>
      </c>
      <c r="B6494">
        <v>5</v>
      </c>
    </row>
    <row r="6495" spans="1:2" x14ac:dyDescent="0.25">
      <c r="A6495" t="s">
        <v>6565</v>
      </c>
      <c r="B6495">
        <v>34</v>
      </c>
    </row>
    <row r="6496" spans="1:2" x14ac:dyDescent="0.25">
      <c r="A6496" t="s">
        <v>6566</v>
      </c>
      <c r="B6496">
        <v>1</v>
      </c>
    </row>
    <row r="6497" spans="1:2" x14ac:dyDescent="0.25">
      <c r="A6497" t="s">
        <v>6567</v>
      </c>
      <c r="B6497">
        <v>38</v>
      </c>
    </row>
    <row r="6498" spans="1:2" x14ac:dyDescent="0.25">
      <c r="A6498" t="s">
        <v>6568</v>
      </c>
      <c r="B6498">
        <v>4</v>
      </c>
    </row>
    <row r="6499" spans="1:2" x14ac:dyDescent="0.25">
      <c r="A6499" t="s">
        <v>6569</v>
      </c>
      <c r="B6499">
        <v>5</v>
      </c>
    </row>
    <row r="6500" spans="1:2" x14ac:dyDescent="0.25">
      <c r="A6500" t="s">
        <v>6570</v>
      </c>
      <c r="B6500">
        <v>5</v>
      </c>
    </row>
    <row r="6501" spans="1:2" x14ac:dyDescent="0.25">
      <c r="A6501" t="s">
        <v>6571</v>
      </c>
      <c r="B6501">
        <v>5</v>
      </c>
    </row>
    <row r="6502" spans="1:2" x14ac:dyDescent="0.25">
      <c r="A6502" t="s">
        <v>6572</v>
      </c>
      <c r="B6502">
        <v>2</v>
      </c>
    </row>
    <row r="6503" spans="1:2" x14ac:dyDescent="0.25">
      <c r="A6503" t="s">
        <v>6573</v>
      </c>
      <c r="B6503">
        <v>2</v>
      </c>
    </row>
    <row r="6504" spans="1:2" x14ac:dyDescent="0.25">
      <c r="A6504" t="s">
        <v>6574</v>
      </c>
      <c r="B6504">
        <v>25</v>
      </c>
    </row>
    <row r="6505" spans="1:2" x14ac:dyDescent="0.25">
      <c r="A6505" t="s">
        <v>6575</v>
      </c>
      <c r="B6505">
        <v>5</v>
      </c>
    </row>
    <row r="6506" spans="1:2" x14ac:dyDescent="0.25">
      <c r="A6506" t="s">
        <v>6576</v>
      </c>
      <c r="B6506">
        <v>136</v>
      </c>
    </row>
    <row r="6507" spans="1:2" x14ac:dyDescent="0.25">
      <c r="A6507" t="s">
        <v>6577</v>
      </c>
      <c r="B6507">
        <v>4</v>
      </c>
    </row>
    <row r="6508" spans="1:2" x14ac:dyDescent="0.25">
      <c r="A6508" t="s">
        <v>6578</v>
      </c>
      <c r="B6508">
        <v>1</v>
      </c>
    </row>
    <row r="6509" spans="1:2" x14ac:dyDescent="0.25">
      <c r="A6509" t="s">
        <v>6579</v>
      </c>
      <c r="B6509">
        <v>1</v>
      </c>
    </row>
    <row r="6510" spans="1:2" x14ac:dyDescent="0.25">
      <c r="A6510" t="s">
        <v>6580</v>
      </c>
      <c r="B6510">
        <v>1</v>
      </c>
    </row>
    <row r="6511" spans="1:2" x14ac:dyDescent="0.25">
      <c r="A6511" t="s">
        <v>6581</v>
      </c>
      <c r="B6511">
        <v>14</v>
      </c>
    </row>
    <row r="6512" spans="1:2" x14ac:dyDescent="0.25">
      <c r="A6512" t="s">
        <v>6582</v>
      </c>
      <c r="B6512">
        <v>7</v>
      </c>
    </row>
    <row r="6513" spans="1:2" x14ac:dyDescent="0.25">
      <c r="A6513" t="s">
        <v>6583</v>
      </c>
      <c r="B6513">
        <v>3</v>
      </c>
    </row>
    <row r="6514" spans="1:2" x14ac:dyDescent="0.25">
      <c r="A6514" t="s">
        <v>6584</v>
      </c>
      <c r="B6514">
        <v>9</v>
      </c>
    </row>
    <row r="6515" spans="1:2" x14ac:dyDescent="0.25">
      <c r="A6515" t="s">
        <v>6585</v>
      </c>
      <c r="B6515">
        <v>36</v>
      </c>
    </row>
    <row r="6516" spans="1:2" x14ac:dyDescent="0.25">
      <c r="A6516" t="s">
        <v>218</v>
      </c>
      <c r="B6516">
        <v>4</v>
      </c>
    </row>
    <row r="6517" spans="1:2" x14ac:dyDescent="0.25">
      <c r="A6517" t="s">
        <v>6586</v>
      </c>
      <c r="B6517">
        <v>3</v>
      </c>
    </row>
    <row r="6518" spans="1:2" x14ac:dyDescent="0.25">
      <c r="A6518" t="s">
        <v>6587</v>
      </c>
      <c r="B6518">
        <v>1</v>
      </c>
    </row>
    <row r="6519" spans="1:2" x14ac:dyDescent="0.25">
      <c r="A6519" t="s">
        <v>6589</v>
      </c>
      <c r="B6519">
        <v>1</v>
      </c>
    </row>
    <row r="6520" spans="1:2" x14ac:dyDescent="0.25">
      <c r="A6520" t="s">
        <v>6588</v>
      </c>
      <c r="B6520">
        <v>1</v>
      </c>
    </row>
    <row r="6521" spans="1:2" x14ac:dyDescent="0.25">
      <c r="A6521" t="s">
        <v>6590</v>
      </c>
      <c r="B6521">
        <v>15</v>
      </c>
    </row>
    <row r="6522" spans="1:2" x14ac:dyDescent="0.25">
      <c r="A6522" t="s">
        <v>258</v>
      </c>
      <c r="B6522">
        <v>2</v>
      </c>
    </row>
    <row r="6523" spans="1:2" x14ac:dyDescent="0.25">
      <c r="A6523" t="s">
        <v>6591</v>
      </c>
      <c r="B6523">
        <v>16</v>
      </c>
    </row>
    <row r="6524" spans="1:2" x14ac:dyDescent="0.25">
      <c r="A6524" t="s">
        <v>6592</v>
      </c>
      <c r="B6524">
        <v>20</v>
      </c>
    </row>
    <row r="6525" spans="1:2" x14ac:dyDescent="0.25">
      <c r="A6525" t="s">
        <v>6593</v>
      </c>
      <c r="B6525">
        <v>2</v>
      </c>
    </row>
    <row r="6526" spans="1:2" x14ac:dyDescent="0.25">
      <c r="A6526" t="s">
        <v>6594</v>
      </c>
      <c r="B6526">
        <v>9</v>
      </c>
    </row>
    <row r="6527" spans="1:2" x14ac:dyDescent="0.25">
      <c r="A6527" t="s">
        <v>6595</v>
      </c>
      <c r="B6527">
        <v>17</v>
      </c>
    </row>
    <row r="6528" spans="1:2" x14ac:dyDescent="0.25">
      <c r="A6528" t="s">
        <v>6596</v>
      </c>
      <c r="B6528">
        <v>5</v>
      </c>
    </row>
    <row r="6529" spans="1:2" x14ac:dyDescent="0.25">
      <c r="A6529" t="s">
        <v>6597</v>
      </c>
      <c r="B6529">
        <v>2</v>
      </c>
    </row>
    <row r="6530" spans="1:2" x14ac:dyDescent="0.25">
      <c r="A6530" t="s">
        <v>6598</v>
      </c>
      <c r="B6530">
        <v>3</v>
      </c>
    </row>
    <row r="6531" spans="1:2" x14ac:dyDescent="0.25">
      <c r="A6531" t="s">
        <v>6599</v>
      </c>
      <c r="B6531">
        <v>1</v>
      </c>
    </row>
    <row r="6532" spans="1:2" x14ac:dyDescent="0.25">
      <c r="A6532" t="s">
        <v>6600</v>
      </c>
      <c r="B6532">
        <v>2</v>
      </c>
    </row>
    <row r="6533" spans="1:2" x14ac:dyDescent="0.25">
      <c r="A6533" t="s">
        <v>6601</v>
      </c>
      <c r="B6533">
        <v>2</v>
      </c>
    </row>
    <row r="6534" spans="1:2" x14ac:dyDescent="0.25">
      <c r="A6534" t="s">
        <v>6602</v>
      </c>
      <c r="B6534">
        <v>61</v>
      </c>
    </row>
    <row r="6535" spans="1:2" x14ac:dyDescent="0.25">
      <c r="A6535" t="s">
        <v>6603</v>
      </c>
      <c r="B6535">
        <v>5</v>
      </c>
    </row>
    <row r="6536" spans="1:2" x14ac:dyDescent="0.25">
      <c r="A6536" t="s">
        <v>6604</v>
      </c>
      <c r="B6536">
        <v>41</v>
      </c>
    </row>
    <row r="6537" spans="1:2" x14ac:dyDescent="0.25">
      <c r="A6537" t="s">
        <v>6605</v>
      </c>
      <c r="B6537">
        <v>1</v>
      </c>
    </row>
    <row r="6538" spans="1:2" x14ac:dyDescent="0.25">
      <c r="A6538" t="s">
        <v>6606</v>
      </c>
      <c r="B6538">
        <v>2</v>
      </c>
    </row>
    <row r="6539" spans="1:2" x14ac:dyDescent="0.25">
      <c r="A6539" t="s">
        <v>140</v>
      </c>
      <c r="B6539">
        <v>3</v>
      </c>
    </row>
    <row r="6540" spans="1:2" x14ac:dyDescent="0.25">
      <c r="A6540" t="s">
        <v>6607</v>
      </c>
      <c r="B6540">
        <v>1</v>
      </c>
    </row>
    <row r="6541" spans="1:2" x14ac:dyDescent="0.25">
      <c r="A6541" t="s">
        <v>141</v>
      </c>
      <c r="B6541">
        <v>8</v>
      </c>
    </row>
    <row r="6542" spans="1:2" x14ac:dyDescent="0.25">
      <c r="A6542" t="s">
        <v>6608</v>
      </c>
      <c r="B6542">
        <v>3</v>
      </c>
    </row>
    <row r="6543" spans="1:2" x14ac:dyDescent="0.25">
      <c r="A6543" t="s">
        <v>6609</v>
      </c>
      <c r="B6543">
        <v>4</v>
      </c>
    </row>
    <row r="6544" spans="1:2" x14ac:dyDescent="0.25">
      <c r="A6544" t="s">
        <v>6610</v>
      </c>
      <c r="B6544">
        <v>2</v>
      </c>
    </row>
    <row r="6545" spans="1:2" x14ac:dyDescent="0.25">
      <c r="A6545" t="s">
        <v>259</v>
      </c>
      <c r="B6545">
        <v>4</v>
      </c>
    </row>
    <row r="6546" spans="1:2" x14ac:dyDescent="0.25">
      <c r="A6546" t="s">
        <v>6611</v>
      </c>
      <c r="B6546">
        <v>24</v>
      </c>
    </row>
    <row r="6547" spans="1:2" x14ac:dyDescent="0.25">
      <c r="A6547" t="s">
        <v>6612</v>
      </c>
      <c r="B6547">
        <v>48</v>
      </c>
    </row>
    <row r="6548" spans="1:2" x14ac:dyDescent="0.25">
      <c r="A6548" t="s">
        <v>6613</v>
      </c>
      <c r="B6548">
        <v>2</v>
      </c>
    </row>
    <row r="6549" spans="1:2" x14ac:dyDescent="0.25">
      <c r="A6549" t="s">
        <v>6614</v>
      </c>
      <c r="B6549">
        <v>1</v>
      </c>
    </row>
    <row r="6550" spans="1:2" x14ac:dyDescent="0.25">
      <c r="A6550" t="s">
        <v>6615</v>
      </c>
      <c r="B6550">
        <v>2</v>
      </c>
    </row>
    <row r="6551" spans="1:2" x14ac:dyDescent="0.25">
      <c r="A6551" t="s">
        <v>6616</v>
      </c>
      <c r="B6551">
        <v>2</v>
      </c>
    </row>
    <row r="6552" spans="1:2" x14ac:dyDescent="0.25">
      <c r="A6552" t="s">
        <v>6617</v>
      </c>
      <c r="B6552">
        <v>2</v>
      </c>
    </row>
    <row r="6553" spans="1:2" x14ac:dyDescent="0.25">
      <c r="A6553" t="s">
        <v>6618</v>
      </c>
      <c r="B6553">
        <v>10</v>
      </c>
    </row>
    <row r="6554" spans="1:2" x14ac:dyDescent="0.25">
      <c r="A6554" t="s">
        <v>6619</v>
      </c>
      <c r="B6554">
        <v>7</v>
      </c>
    </row>
    <row r="6555" spans="1:2" x14ac:dyDescent="0.25">
      <c r="A6555" t="s">
        <v>6620</v>
      </c>
      <c r="B6555">
        <v>10</v>
      </c>
    </row>
    <row r="6556" spans="1:2" x14ac:dyDescent="0.25">
      <c r="A6556" t="s">
        <v>6621</v>
      </c>
      <c r="B6556">
        <v>1</v>
      </c>
    </row>
    <row r="6557" spans="1:2" x14ac:dyDescent="0.25">
      <c r="A6557" t="s">
        <v>6622</v>
      </c>
      <c r="B6557">
        <v>4</v>
      </c>
    </row>
    <row r="6558" spans="1:2" x14ac:dyDescent="0.25">
      <c r="A6558" t="s">
        <v>6623</v>
      </c>
      <c r="B6558">
        <v>2</v>
      </c>
    </row>
    <row r="6559" spans="1:2" x14ac:dyDescent="0.25">
      <c r="A6559" t="s">
        <v>6624</v>
      </c>
      <c r="B6559">
        <v>2</v>
      </c>
    </row>
    <row r="6560" spans="1:2" x14ac:dyDescent="0.25">
      <c r="A6560" t="s">
        <v>6625</v>
      </c>
      <c r="B6560">
        <v>12</v>
      </c>
    </row>
    <row r="6561" spans="1:2" x14ac:dyDescent="0.25">
      <c r="A6561" t="s">
        <v>6626</v>
      </c>
      <c r="B6561">
        <v>4</v>
      </c>
    </row>
    <row r="6562" spans="1:2" x14ac:dyDescent="0.25">
      <c r="A6562" t="s">
        <v>6627</v>
      </c>
      <c r="B6562">
        <v>4</v>
      </c>
    </row>
    <row r="6563" spans="1:2" x14ac:dyDescent="0.25">
      <c r="A6563" t="s">
        <v>6628</v>
      </c>
      <c r="B6563">
        <v>3</v>
      </c>
    </row>
    <row r="6564" spans="1:2" x14ac:dyDescent="0.25">
      <c r="A6564" t="s">
        <v>6629</v>
      </c>
      <c r="B6564">
        <v>1</v>
      </c>
    </row>
    <row r="6565" spans="1:2" x14ac:dyDescent="0.25">
      <c r="A6565" t="s">
        <v>6630</v>
      </c>
      <c r="B6565">
        <v>2</v>
      </c>
    </row>
    <row r="6566" spans="1:2" x14ac:dyDescent="0.25">
      <c r="A6566" t="s">
        <v>6631</v>
      </c>
      <c r="B6566">
        <v>2</v>
      </c>
    </row>
    <row r="6567" spans="1:2" x14ac:dyDescent="0.25">
      <c r="A6567" t="s">
        <v>6632</v>
      </c>
      <c r="B6567">
        <v>1</v>
      </c>
    </row>
    <row r="6568" spans="1:2" x14ac:dyDescent="0.25">
      <c r="A6568" t="s">
        <v>6633</v>
      </c>
      <c r="B6568">
        <v>1</v>
      </c>
    </row>
    <row r="6569" spans="1:2" x14ac:dyDescent="0.25">
      <c r="A6569" t="s">
        <v>6634</v>
      </c>
      <c r="B6569">
        <v>40</v>
      </c>
    </row>
    <row r="6570" spans="1:2" x14ac:dyDescent="0.25">
      <c r="A6570" t="s">
        <v>6635</v>
      </c>
      <c r="B6570">
        <v>1</v>
      </c>
    </row>
    <row r="6571" spans="1:2" x14ac:dyDescent="0.25">
      <c r="A6571" t="s">
        <v>6636</v>
      </c>
      <c r="B6571">
        <v>42</v>
      </c>
    </row>
    <row r="6572" spans="1:2" x14ac:dyDescent="0.25">
      <c r="A6572" t="s">
        <v>6637</v>
      </c>
      <c r="B6572">
        <v>3</v>
      </c>
    </row>
    <row r="6573" spans="1:2" x14ac:dyDescent="0.25">
      <c r="A6573" t="s">
        <v>6638</v>
      </c>
      <c r="B6573">
        <v>24</v>
      </c>
    </row>
    <row r="6574" spans="1:2" x14ac:dyDescent="0.25">
      <c r="A6574" t="s">
        <v>397</v>
      </c>
      <c r="B6574">
        <v>2</v>
      </c>
    </row>
    <row r="6575" spans="1:2" x14ac:dyDescent="0.25">
      <c r="A6575" t="s">
        <v>142</v>
      </c>
      <c r="B6575">
        <v>3</v>
      </c>
    </row>
    <row r="6576" spans="1:2" x14ac:dyDescent="0.25">
      <c r="A6576" t="s">
        <v>398</v>
      </c>
      <c r="B6576">
        <v>7</v>
      </c>
    </row>
    <row r="6577" spans="1:2" x14ac:dyDescent="0.25">
      <c r="A6577" t="s">
        <v>6639</v>
      </c>
      <c r="B6577">
        <v>1</v>
      </c>
    </row>
    <row r="6578" spans="1:2" x14ac:dyDescent="0.25">
      <c r="A6578" t="s">
        <v>6640</v>
      </c>
      <c r="B6578">
        <v>2</v>
      </c>
    </row>
    <row r="6579" spans="1:2" x14ac:dyDescent="0.25">
      <c r="A6579" t="s">
        <v>6641</v>
      </c>
      <c r="B6579">
        <v>6</v>
      </c>
    </row>
    <row r="6580" spans="1:2" x14ac:dyDescent="0.25">
      <c r="A6580" t="s">
        <v>6642</v>
      </c>
      <c r="B6580">
        <v>1</v>
      </c>
    </row>
    <row r="6581" spans="1:2" x14ac:dyDescent="0.25">
      <c r="A6581" t="s">
        <v>6643</v>
      </c>
      <c r="B6581">
        <v>2</v>
      </c>
    </row>
    <row r="6582" spans="1:2" x14ac:dyDescent="0.25">
      <c r="A6582" t="s">
        <v>6644</v>
      </c>
      <c r="B6582">
        <v>1</v>
      </c>
    </row>
    <row r="6583" spans="1:2" x14ac:dyDescent="0.25">
      <c r="A6583" t="s">
        <v>6645</v>
      </c>
      <c r="B6583">
        <v>1</v>
      </c>
    </row>
    <row r="6584" spans="1:2" x14ac:dyDescent="0.25">
      <c r="A6584" t="s">
        <v>6646</v>
      </c>
      <c r="B6584">
        <v>3</v>
      </c>
    </row>
    <row r="6585" spans="1:2" x14ac:dyDescent="0.25">
      <c r="A6585" t="s">
        <v>6647</v>
      </c>
      <c r="B6585">
        <v>20</v>
      </c>
    </row>
    <row r="6586" spans="1:2" x14ac:dyDescent="0.25">
      <c r="A6586" t="s">
        <v>6648</v>
      </c>
      <c r="B6586">
        <v>8</v>
      </c>
    </row>
    <row r="6587" spans="1:2" x14ac:dyDescent="0.25">
      <c r="A6587" t="s">
        <v>6649</v>
      </c>
      <c r="B6587">
        <v>17</v>
      </c>
    </row>
    <row r="6588" spans="1:2" x14ac:dyDescent="0.25">
      <c r="A6588" t="s">
        <v>6650</v>
      </c>
      <c r="B6588">
        <v>3</v>
      </c>
    </row>
    <row r="6589" spans="1:2" x14ac:dyDescent="0.25">
      <c r="A6589" t="s">
        <v>6651</v>
      </c>
      <c r="B6589">
        <v>1</v>
      </c>
    </row>
    <row r="6590" spans="1:2" x14ac:dyDescent="0.25">
      <c r="A6590" t="s">
        <v>6652</v>
      </c>
      <c r="B6590">
        <v>1</v>
      </c>
    </row>
    <row r="6591" spans="1:2" x14ac:dyDescent="0.25">
      <c r="A6591" t="s">
        <v>6653</v>
      </c>
      <c r="B6591">
        <v>1</v>
      </c>
    </row>
    <row r="6592" spans="1:2" x14ac:dyDescent="0.25">
      <c r="A6592" t="s">
        <v>6654</v>
      </c>
      <c r="B6592">
        <v>1</v>
      </c>
    </row>
    <row r="6593" spans="1:2" x14ac:dyDescent="0.25">
      <c r="A6593" t="s">
        <v>6655</v>
      </c>
      <c r="B6593">
        <v>2</v>
      </c>
    </row>
    <row r="6594" spans="1:2" x14ac:dyDescent="0.25">
      <c r="A6594" t="s">
        <v>6656</v>
      </c>
      <c r="B6594">
        <v>2</v>
      </c>
    </row>
    <row r="6595" spans="1:2" x14ac:dyDescent="0.25">
      <c r="A6595" t="s">
        <v>6657</v>
      </c>
      <c r="B6595">
        <v>7</v>
      </c>
    </row>
    <row r="6596" spans="1:2" x14ac:dyDescent="0.25">
      <c r="A6596" t="s">
        <v>6658</v>
      </c>
      <c r="B6596">
        <v>9</v>
      </c>
    </row>
    <row r="6597" spans="1:2" x14ac:dyDescent="0.25">
      <c r="A6597" t="s">
        <v>6659</v>
      </c>
      <c r="B6597">
        <v>2</v>
      </c>
    </row>
    <row r="6598" spans="1:2" x14ac:dyDescent="0.25">
      <c r="A6598" t="s">
        <v>6660</v>
      </c>
      <c r="B6598">
        <v>2</v>
      </c>
    </row>
    <row r="6599" spans="1:2" x14ac:dyDescent="0.25">
      <c r="A6599" t="s">
        <v>6661</v>
      </c>
      <c r="B6599">
        <v>10</v>
      </c>
    </row>
    <row r="6600" spans="1:2" x14ac:dyDescent="0.25">
      <c r="A6600" t="s">
        <v>6662</v>
      </c>
      <c r="B6600">
        <v>3</v>
      </c>
    </row>
    <row r="6601" spans="1:2" x14ac:dyDescent="0.25">
      <c r="A6601" t="s">
        <v>6663</v>
      </c>
      <c r="B6601">
        <v>1</v>
      </c>
    </row>
    <row r="6602" spans="1:2" x14ac:dyDescent="0.25">
      <c r="A6602" t="s">
        <v>6664</v>
      </c>
      <c r="B6602">
        <v>2</v>
      </c>
    </row>
    <row r="6603" spans="1:2" x14ac:dyDescent="0.25">
      <c r="A6603" t="s">
        <v>6665</v>
      </c>
      <c r="B6603">
        <v>2</v>
      </c>
    </row>
    <row r="6604" spans="1:2" x14ac:dyDescent="0.25">
      <c r="A6604" t="s">
        <v>6666</v>
      </c>
      <c r="B6604">
        <v>8</v>
      </c>
    </row>
    <row r="6605" spans="1:2" x14ac:dyDescent="0.25">
      <c r="A6605" t="s">
        <v>6667</v>
      </c>
      <c r="B6605">
        <v>1</v>
      </c>
    </row>
    <row r="6606" spans="1:2" x14ac:dyDescent="0.25">
      <c r="A6606" t="s">
        <v>6668</v>
      </c>
      <c r="B6606">
        <v>35</v>
      </c>
    </row>
    <row r="6607" spans="1:2" x14ac:dyDescent="0.25">
      <c r="A6607" t="s">
        <v>6669</v>
      </c>
      <c r="B6607">
        <v>2</v>
      </c>
    </row>
    <row r="6608" spans="1:2" x14ac:dyDescent="0.25">
      <c r="A6608" t="s">
        <v>6670</v>
      </c>
      <c r="B6608">
        <v>25</v>
      </c>
    </row>
    <row r="6609" spans="1:2" x14ac:dyDescent="0.25">
      <c r="A6609" t="s">
        <v>6671</v>
      </c>
      <c r="B6609">
        <v>1</v>
      </c>
    </row>
    <row r="6610" spans="1:2" x14ac:dyDescent="0.25">
      <c r="A6610" t="s">
        <v>6672</v>
      </c>
      <c r="B6610">
        <v>2</v>
      </c>
    </row>
    <row r="6611" spans="1:2" x14ac:dyDescent="0.25">
      <c r="A6611" t="s">
        <v>6673</v>
      </c>
      <c r="B6611">
        <v>4</v>
      </c>
    </row>
    <row r="6612" spans="1:2" x14ac:dyDescent="0.25">
      <c r="A6612" t="s">
        <v>6674</v>
      </c>
      <c r="B6612">
        <v>4</v>
      </c>
    </row>
    <row r="6613" spans="1:2" x14ac:dyDescent="0.25">
      <c r="A6613" t="s">
        <v>6675</v>
      </c>
      <c r="B6613">
        <v>2</v>
      </c>
    </row>
    <row r="6614" spans="1:2" x14ac:dyDescent="0.25">
      <c r="A6614" t="s">
        <v>219</v>
      </c>
      <c r="B6614">
        <v>2</v>
      </c>
    </row>
    <row r="6615" spans="1:2" x14ac:dyDescent="0.25">
      <c r="A6615" t="s">
        <v>220</v>
      </c>
      <c r="B6615">
        <v>6</v>
      </c>
    </row>
    <row r="6616" spans="1:2" x14ac:dyDescent="0.25">
      <c r="A6616" t="s">
        <v>6676</v>
      </c>
      <c r="B6616">
        <v>2</v>
      </c>
    </row>
    <row r="6617" spans="1:2" x14ac:dyDescent="0.25">
      <c r="A6617" t="s">
        <v>6677</v>
      </c>
      <c r="B6617">
        <v>1</v>
      </c>
    </row>
    <row r="6618" spans="1:2" x14ac:dyDescent="0.25">
      <c r="A6618" t="s">
        <v>6678</v>
      </c>
      <c r="B6618">
        <v>2</v>
      </c>
    </row>
    <row r="6619" spans="1:2" x14ac:dyDescent="0.25">
      <c r="A6619" t="s">
        <v>6679</v>
      </c>
      <c r="B6619">
        <v>2</v>
      </c>
    </row>
    <row r="6620" spans="1:2" x14ac:dyDescent="0.25">
      <c r="A6620" t="s">
        <v>6680</v>
      </c>
      <c r="B6620">
        <v>23</v>
      </c>
    </row>
    <row r="6621" spans="1:2" x14ac:dyDescent="0.25">
      <c r="A6621" t="s">
        <v>6681</v>
      </c>
      <c r="B6621">
        <v>2</v>
      </c>
    </row>
    <row r="6622" spans="1:2" x14ac:dyDescent="0.25">
      <c r="A6622" t="s">
        <v>6682</v>
      </c>
      <c r="B6622">
        <v>1</v>
      </c>
    </row>
    <row r="6623" spans="1:2" x14ac:dyDescent="0.25">
      <c r="A6623" t="s">
        <v>6683</v>
      </c>
      <c r="B6623">
        <v>1</v>
      </c>
    </row>
    <row r="6624" spans="1:2" x14ac:dyDescent="0.25">
      <c r="A6624" t="s">
        <v>399</v>
      </c>
      <c r="B6624">
        <v>5</v>
      </c>
    </row>
    <row r="6625" spans="1:2" x14ac:dyDescent="0.25">
      <c r="A6625" t="s">
        <v>6684</v>
      </c>
      <c r="B6625">
        <v>3</v>
      </c>
    </row>
    <row r="6626" spans="1:2" x14ac:dyDescent="0.25">
      <c r="A6626" t="s">
        <v>6685</v>
      </c>
      <c r="B6626">
        <v>19</v>
      </c>
    </row>
    <row r="6627" spans="1:2" x14ac:dyDescent="0.25">
      <c r="A6627" t="s">
        <v>6687</v>
      </c>
      <c r="B6627">
        <v>2</v>
      </c>
    </row>
    <row r="6628" spans="1:2" x14ac:dyDescent="0.25">
      <c r="A6628" t="s">
        <v>6686</v>
      </c>
      <c r="B6628">
        <v>2</v>
      </c>
    </row>
    <row r="6629" spans="1:2" x14ac:dyDescent="0.25">
      <c r="A6629" t="s">
        <v>6688</v>
      </c>
      <c r="B6629">
        <v>2</v>
      </c>
    </row>
    <row r="6630" spans="1:2" x14ac:dyDescent="0.25">
      <c r="A6630" t="s">
        <v>6689</v>
      </c>
      <c r="B6630">
        <v>1</v>
      </c>
    </row>
    <row r="6631" spans="1:2" x14ac:dyDescent="0.25">
      <c r="A6631" t="s">
        <v>6690</v>
      </c>
      <c r="B6631">
        <v>2</v>
      </c>
    </row>
    <row r="6632" spans="1:2" x14ac:dyDescent="0.25">
      <c r="A6632" t="s">
        <v>6691</v>
      </c>
      <c r="B6632">
        <v>43</v>
      </c>
    </row>
    <row r="6633" spans="1:2" x14ac:dyDescent="0.25">
      <c r="A6633" t="s">
        <v>6692</v>
      </c>
      <c r="B6633">
        <v>1</v>
      </c>
    </row>
    <row r="6634" spans="1:2" x14ac:dyDescent="0.25">
      <c r="A6634" t="s">
        <v>6693</v>
      </c>
      <c r="B6634">
        <v>7</v>
      </c>
    </row>
    <row r="6635" spans="1:2" x14ac:dyDescent="0.25">
      <c r="A6635" t="s">
        <v>6694</v>
      </c>
      <c r="B6635">
        <v>3</v>
      </c>
    </row>
    <row r="6636" spans="1:2" x14ac:dyDescent="0.25">
      <c r="A6636" t="s">
        <v>6695</v>
      </c>
      <c r="B6636">
        <v>2</v>
      </c>
    </row>
    <row r="6637" spans="1:2" x14ac:dyDescent="0.25">
      <c r="A6637" t="s">
        <v>6696</v>
      </c>
      <c r="B6637">
        <v>1</v>
      </c>
    </row>
    <row r="6638" spans="1:2" x14ac:dyDescent="0.25">
      <c r="A6638" t="s">
        <v>6697</v>
      </c>
      <c r="B6638">
        <v>9</v>
      </c>
    </row>
    <row r="6639" spans="1:2" x14ac:dyDescent="0.25">
      <c r="A6639" t="s">
        <v>6698</v>
      </c>
      <c r="B6639">
        <v>6</v>
      </c>
    </row>
    <row r="6640" spans="1:2" x14ac:dyDescent="0.25">
      <c r="A6640" t="s">
        <v>6699</v>
      </c>
      <c r="B6640">
        <v>2</v>
      </c>
    </row>
    <row r="6641" spans="1:2" x14ac:dyDescent="0.25">
      <c r="A6641" t="s">
        <v>6700</v>
      </c>
      <c r="B6641">
        <v>3</v>
      </c>
    </row>
    <row r="6642" spans="1:2" x14ac:dyDescent="0.25">
      <c r="A6642" t="s">
        <v>6701</v>
      </c>
      <c r="B6642">
        <v>15</v>
      </c>
    </row>
    <row r="6643" spans="1:2" x14ac:dyDescent="0.25">
      <c r="A6643" t="s">
        <v>6702</v>
      </c>
      <c r="B6643">
        <v>2</v>
      </c>
    </row>
    <row r="6644" spans="1:2" x14ac:dyDescent="0.25">
      <c r="A6644" t="s">
        <v>6703</v>
      </c>
      <c r="B6644">
        <v>39</v>
      </c>
    </row>
    <row r="6645" spans="1:2" x14ac:dyDescent="0.25">
      <c r="A6645" t="s">
        <v>6704</v>
      </c>
      <c r="B6645">
        <v>4</v>
      </c>
    </row>
    <row r="6646" spans="1:2" x14ac:dyDescent="0.25">
      <c r="A6646" t="s">
        <v>6705</v>
      </c>
      <c r="B6646">
        <v>4</v>
      </c>
    </row>
    <row r="6647" spans="1:2" x14ac:dyDescent="0.25">
      <c r="A6647" t="s">
        <v>6706</v>
      </c>
      <c r="B6647">
        <v>22</v>
      </c>
    </row>
    <row r="6648" spans="1:2" x14ac:dyDescent="0.25">
      <c r="A6648" t="s">
        <v>6707</v>
      </c>
      <c r="B6648">
        <v>2</v>
      </c>
    </row>
    <row r="6649" spans="1:2" x14ac:dyDescent="0.25">
      <c r="A6649" t="s">
        <v>6708</v>
      </c>
      <c r="B6649">
        <v>7</v>
      </c>
    </row>
    <row r="6650" spans="1:2" x14ac:dyDescent="0.25">
      <c r="A6650" t="s">
        <v>6709</v>
      </c>
      <c r="B6650">
        <v>5</v>
      </c>
    </row>
    <row r="6651" spans="1:2" x14ac:dyDescent="0.25">
      <c r="A6651" t="s">
        <v>6710</v>
      </c>
      <c r="B6651">
        <v>9</v>
      </c>
    </row>
    <row r="6652" spans="1:2" x14ac:dyDescent="0.25">
      <c r="A6652" t="s">
        <v>6711</v>
      </c>
      <c r="B6652">
        <v>8</v>
      </c>
    </row>
    <row r="6653" spans="1:2" x14ac:dyDescent="0.25">
      <c r="A6653" t="s">
        <v>6712</v>
      </c>
      <c r="B6653">
        <v>6</v>
      </c>
    </row>
    <row r="6654" spans="1:2" x14ac:dyDescent="0.25">
      <c r="A6654" t="s">
        <v>6713</v>
      </c>
      <c r="B6654">
        <v>1</v>
      </c>
    </row>
    <row r="6655" spans="1:2" x14ac:dyDescent="0.25">
      <c r="A6655" t="s">
        <v>6714</v>
      </c>
      <c r="B6655">
        <v>1</v>
      </c>
    </row>
    <row r="6656" spans="1:2" x14ac:dyDescent="0.25">
      <c r="A6656" t="s">
        <v>143</v>
      </c>
      <c r="B6656">
        <v>1</v>
      </c>
    </row>
    <row r="6657" spans="1:2" x14ac:dyDescent="0.25">
      <c r="A6657" t="s">
        <v>6715</v>
      </c>
      <c r="B6657">
        <v>4</v>
      </c>
    </row>
    <row r="6658" spans="1:2" x14ac:dyDescent="0.25">
      <c r="A6658" t="s">
        <v>6716</v>
      </c>
      <c r="B6658">
        <v>8</v>
      </c>
    </row>
    <row r="6659" spans="1:2" x14ac:dyDescent="0.25">
      <c r="A6659" t="s">
        <v>300</v>
      </c>
      <c r="B6659">
        <v>7</v>
      </c>
    </row>
    <row r="6660" spans="1:2" x14ac:dyDescent="0.25">
      <c r="A6660" t="s">
        <v>6717</v>
      </c>
      <c r="B6660">
        <v>5</v>
      </c>
    </row>
    <row r="6661" spans="1:2" x14ac:dyDescent="0.25">
      <c r="A6661" t="s">
        <v>6718</v>
      </c>
      <c r="B6661">
        <v>2</v>
      </c>
    </row>
    <row r="6662" spans="1:2" x14ac:dyDescent="0.25">
      <c r="A6662" t="s">
        <v>6719</v>
      </c>
      <c r="B6662">
        <v>5</v>
      </c>
    </row>
    <row r="6663" spans="1:2" x14ac:dyDescent="0.25">
      <c r="A6663" t="s">
        <v>6720</v>
      </c>
      <c r="B6663">
        <v>8</v>
      </c>
    </row>
    <row r="6664" spans="1:2" x14ac:dyDescent="0.25">
      <c r="A6664" t="s">
        <v>6721</v>
      </c>
      <c r="B6664">
        <v>1</v>
      </c>
    </row>
    <row r="6665" spans="1:2" x14ac:dyDescent="0.25">
      <c r="A6665" t="s">
        <v>6722</v>
      </c>
      <c r="B6665">
        <v>1</v>
      </c>
    </row>
    <row r="6666" spans="1:2" x14ac:dyDescent="0.25">
      <c r="A6666" t="s">
        <v>6723</v>
      </c>
      <c r="B6666">
        <v>10</v>
      </c>
    </row>
    <row r="6667" spans="1:2" x14ac:dyDescent="0.25">
      <c r="A6667" t="s">
        <v>6724</v>
      </c>
      <c r="B6667">
        <v>8</v>
      </c>
    </row>
    <row r="6668" spans="1:2" x14ac:dyDescent="0.25">
      <c r="A6668" t="s">
        <v>6725</v>
      </c>
      <c r="B6668">
        <v>1</v>
      </c>
    </row>
    <row r="6669" spans="1:2" x14ac:dyDescent="0.25">
      <c r="A6669" t="s">
        <v>6726</v>
      </c>
      <c r="B6669">
        <v>1</v>
      </c>
    </row>
    <row r="6670" spans="1:2" x14ac:dyDescent="0.25">
      <c r="A6670" t="s">
        <v>6727</v>
      </c>
      <c r="B6670">
        <v>2</v>
      </c>
    </row>
    <row r="6671" spans="1:2" x14ac:dyDescent="0.25">
      <c r="A6671" t="s">
        <v>6728</v>
      </c>
      <c r="B6671">
        <v>3</v>
      </c>
    </row>
    <row r="6672" spans="1:2" x14ac:dyDescent="0.25">
      <c r="A6672" t="s">
        <v>221</v>
      </c>
      <c r="B6672">
        <v>6</v>
      </c>
    </row>
    <row r="6673" spans="1:2" x14ac:dyDescent="0.25">
      <c r="A6673" t="s">
        <v>400</v>
      </c>
      <c r="B6673">
        <v>1</v>
      </c>
    </row>
    <row r="6674" spans="1:2" x14ac:dyDescent="0.25">
      <c r="A6674" t="s">
        <v>6729</v>
      </c>
      <c r="B6674">
        <v>2</v>
      </c>
    </row>
    <row r="6675" spans="1:2" x14ac:dyDescent="0.25">
      <c r="A6675" t="s">
        <v>6730</v>
      </c>
      <c r="B6675">
        <v>2</v>
      </c>
    </row>
    <row r="6676" spans="1:2" x14ac:dyDescent="0.25">
      <c r="A6676" t="s">
        <v>6731</v>
      </c>
      <c r="B6676">
        <v>1</v>
      </c>
    </row>
    <row r="6677" spans="1:2" x14ac:dyDescent="0.25">
      <c r="A6677" t="s">
        <v>6732</v>
      </c>
      <c r="B6677">
        <v>10</v>
      </c>
    </row>
    <row r="6678" spans="1:2" x14ac:dyDescent="0.25">
      <c r="A6678" t="s">
        <v>6733</v>
      </c>
      <c r="B6678">
        <v>5</v>
      </c>
    </row>
    <row r="6679" spans="1:2" x14ac:dyDescent="0.25">
      <c r="A6679" t="s">
        <v>6734</v>
      </c>
      <c r="B6679">
        <v>5</v>
      </c>
    </row>
    <row r="6680" spans="1:2" x14ac:dyDescent="0.25">
      <c r="A6680" t="s">
        <v>6735</v>
      </c>
      <c r="B6680">
        <v>4</v>
      </c>
    </row>
    <row r="6681" spans="1:2" x14ac:dyDescent="0.25">
      <c r="A6681" t="s">
        <v>6736</v>
      </c>
      <c r="B6681">
        <v>4</v>
      </c>
    </row>
    <row r="6682" spans="1:2" x14ac:dyDescent="0.25">
      <c r="A6682" t="s">
        <v>6737</v>
      </c>
      <c r="B6682">
        <v>1</v>
      </c>
    </row>
    <row r="6683" spans="1:2" x14ac:dyDescent="0.25">
      <c r="A6683" t="s">
        <v>6738</v>
      </c>
      <c r="B6683">
        <v>3</v>
      </c>
    </row>
    <row r="6684" spans="1:2" x14ac:dyDescent="0.25">
      <c r="A6684" t="s">
        <v>222</v>
      </c>
      <c r="B6684">
        <v>5</v>
      </c>
    </row>
    <row r="6685" spans="1:2" x14ac:dyDescent="0.25">
      <c r="A6685" t="s">
        <v>6739</v>
      </c>
      <c r="B6685">
        <v>3</v>
      </c>
    </row>
    <row r="6686" spans="1:2" x14ac:dyDescent="0.25">
      <c r="A6686" t="s">
        <v>6740</v>
      </c>
      <c r="B6686">
        <v>32</v>
      </c>
    </row>
    <row r="6687" spans="1:2" x14ac:dyDescent="0.25">
      <c r="A6687" t="s">
        <v>6741</v>
      </c>
      <c r="B6687">
        <v>4</v>
      </c>
    </row>
    <row r="6688" spans="1:2" x14ac:dyDescent="0.25">
      <c r="A6688" t="s">
        <v>6742</v>
      </c>
      <c r="B6688">
        <v>1</v>
      </c>
    </row>
    <row r="6689" spans="1:2" x14ac:dyDescent="0.25">
      <c r="A6689" t="s">
        <v>6743</v>
      </c>
      <c r="B6689">
        <v>2</v>
      </c>
    </row>
    <row r="6690" spans="1:2" x14ac:dyDescent="0.25">
      <c r="A6690" t="s">
        <v>6744</v>
      </c>
      <c r="B6690">
        <v>2</v>
      </c>
    </row>
    <row r="6691" spans="1:2" x14ac:dyDescent="0.25">
      <c r="A6691" t="s">
        <v>6745</v>
      </c>
      <c r="B6691">
        <v>2</v>
      </c>
    </row>
    <row r="6692" spans="1:2" x14ac:dyDescent="0.25">
      <c r="A6692" t="s">
        <v>6746</v>
      </c>
      <c r="B6692">
        <v>7</v>
      </c>
    </row>
    <row r="6693" spans="1:2" x14ac:dyDescent="0.25">
      <c r="A6693" t="s">
        <v>6747</v>
      </c>
      <c r="B6693">
        <v>11</v>
      </c>
    </row>
    <row r="6694" spans="1:2" x14ac:dyDescent="0.25">
      <c r="A6694" t="s">
        <v>6748</v>
      </c>
      <c r="B6694">
        <v>4</v>
      </c>
    </row>
    <row r="6695" spans="1:2" x14ac:dyDescent="0.25">
      <c r="A6695" t="s">
        <v>6749</v>
      </c>
      <c r="B6695">
        <v>4</v>
      </c>
    </row>
    <row r="6696" spans="1:2" x14ac:dyDescent="0.25">
      <c r="A6696" t="s">
        <v>6750</v>
      </c>
      <c r="B6696">
        <v>41</v>
      </c>
    </row>
    <row r="6697" spans="1:2" x14ac:dyDescent="0.25">
      <c r="A6697" t="s">
        <v>6751</v>
      </c>
      <c r="B6697">
        <v>73</v>
      </c>
    </row>
    <row r="6698" spans="1:2" x14ac:dyDescent="0.25">
      <c r="A6698" t="s">
        <v>6752</v>
      </c>
      <c r="B6698">
        <v>2</v>
      </c>
    </row>
    <row r="6699" spans="1:2" x14ac:dyDescent="0.25">
      <c r="A6699" t="s">
        <v>6753</v>
      </c>
      <c r="B6699">
        <v>5</v>
      </c>
    </row>
    <row r="6700" spans="1:2" x14ac:dyDescent="0.25">
      <c r="A6700" t="s">
        <v>6754</v>
      </c>
      <c r="B6700">
        <v>23</v>
      </c>
    </row>
    <row r="6701" spans="1:2" x14ac:dyDescent="0.25">
      <c r="A6701" t="s">
        <v>6755</v>
      </c>
      <c r="B6701">
        <v>1</v>
      </c>
    </row>
    <row r="6702" spans="1:2" x14ac:dyDescent="0.25">
      <c r="A6702" t="s">
        <v>6756</v>
      </c>
      <c r="B6702">
        <v>21</v>
      </c>
    </row>
    <row r="6703" spans="1:2" x14ac:dyDescent="0.25">
      <c r="A6703" t="s">
        <v>6757</v>
      </c>
      <c r="B6703">
        <v>8</v>
      </c>
    </row>
    <row r="6704" spans="1:2" x14ac:dyDescent="0.25">
      <c r="A6704" t="s">
        <v>6758</v>
      </c>
      <c r="B6704">
        <v>2</v>
      </c>
    </row>
    <row r="6705" spans="1:2" x14ac:dyDescent="0.25">
      <c r="A6705" t="s">
        <v>6759</v>
      </c>
      <c r="B6705">
        <v>1</v>
      </c>
    </row>
    <row r="6706" spans="1:2" x14ac:dyDescent="0.25">
      <c r="A6706" t="s">
        <v>6760</v>
      </c>
      <c r="B6706">
        <v>19</v>
      </c>
    </row>
    <row r="6707" spans="1:2" x14ac:dyDescent="0.25">
      <c r="A6707" t="s">
        <v>6761</v>
      </c>
      <c r="B6707">
        <v>1</v>
      </c>
    </row>
    <row r="6708" spans="1:2" x14ac:dyDescent="0.25">
      <c r="A6708" t="s">
        <v>6762</v>
      </c>
      <c r="B6708">
        <v>7</v>
      </c>
    </row>
    <row r="6709" spans="1:2" x14ac:dyDescent="0.25">
      <c r="A6709" t="s">
        <v>6763</v>
      </c>
      <c r="B6709">
        <v>45</v>
      </c>
    </row>
    <row r="6710" spans="1:2" x14ac:dyDescent="0.25">
      <c r="A6710" t="s">
        <v>6764</v>
      </c>
      <c r="B6710">
        <v>2</v>
      </c>
    </row>
    <row r="6711" spans="1:2" x14ac:dyDescent="0.25">
      <c r="A6711" t="s">
        <v>223</v>
      </c>
      <c r="B6711">
        <v>3</v>
      </c>
    </row>
    <row r="6712" spans="1:2" x14ac:dyDescent="0.25">
      <c r="A6712" t="s">
        <v>6765</v>
      </c>
      <c r="B6712">
        <v>1</v>
      </c>
    </row>
    <row r="6713" spans="1:2" x14ac:dyDescent="0.25">
      <c r="A6713" t="s">
        <v>6766</v>
      </c>
      <c r="B6713">
        <v>2</v>
      </c>
    </row>
    <row r="6714" spans="1:2" x14ac:dyDescent="0.25">
      <c r="A6714" t="s">
        <v>6767</v>
      </c>
      <c r="B6714">
        <v>1</v>
      </c>
    </row>
    <row r="6715" spans="1:2" x14ac:dyDescent="0.25">
      <c r="A6715" t="s">
        <v>6768</v>
      </c>
      <c r="B6715">
        <v>20</v>
      </c>
    </row>
    <row r="6716" spans="1:2" x14ac:dyDescent="0.25">
      <c r="A6716" t="s">
        <v>6769</v>
      </c>
      <c r="B6716">
        <v>2</v>
      </c>
    </row>
    <row r="6717" spans="1:2" x14ac:dyDescent="0.25">
      <c r="A6717" t="s">
        <v>6770</v>
      </c>
      <c r="B6717">
        <v>22</v>
      </c>
    </row>
    <row r="6718" spans="1:2" x14ac:dyDescent="0.25">
      <c r="A6718" t="s">
        <v>6771</v>
      </c>
      <c r="B6718">
        <v>1</v>
      </c>
    </row>
    <row r="6719" spans="1:2" x14ac:dyDescent="0.25">
      <c r="A6719" t="s">
        <v>6772</v>
      </c>
      <c r="B6719">
        <v>3</v>
      </c>
    </row>
    <row r="6720" spans="1:2" x14ac:dyDescent="0.25">
      <c r="A6720" t="s">
        <v>6773</v>
      </c>
      <c r="B6720">
        <v>2</v>
      </c>
    </row>
    <row r="6721" spans="1:2" x14ac:dyDescent="0.25">
      <c r="A6721" t="s">
        <v>6774</v>
      </c>
      <c r="B6721">
        <v>1</v>
      </c>
    </row>
    <row r="6722" spans="1:2" x14ac:dyDescent="0.25">
      <c r="A6722" t="s">
        <v>6775</v>
      </c>
      <c r="B6722">
        <v>1</v>
      </c>
    </row>
    <row r="6723" spans="1:2" x14ac:dyDescent="0.25">
      <c r="A6723" t="s">
        <v>6776</v>
      </c>
      <c r="B6723">
        <v>10</v>
      </c>
    </row>
    <row r="6724" spans="1:2" x14ac:dyDescent="0.25">
      <c r="A6724" t="s">
        <v>6777</v>
      </c>
      <c r="B6724">
        <v>1</v>
      </c>
    </row>
    <row r="6725" spans="1:2" x14ac:dyDescent="0.25">
      <c r="A6725" t="s">
        <v>6778</v>
      </c>
      <c r="B6725">
        <v>5</v>
      </c>
    </row>
    <row r="6726" spans="1:2" x14ac:dyDescent="0.25">
      <c r="A6726" t="s">
        <v>6779</v>
      </c>
      <c r="B6726">
        <v>7</v>
      </c>
    </row>
    <row r="6727" spans="1:2" x14ac:dyDescent="0.25">
      <c r="A6727" t="s">
        <v>6780</v>
      </c>
      <c r="B6727">
        <v>1</v>
      </c>
    </row>
    <row r="6728" spans="1:2" x14ac:dyDescent="0.25">
      <c r="A6728" t="s">
        <v>401</v>
      </c>
      <c r="B6728">
        <v>19</v>
      </c>
    </row>
    <row r="6729" spans="1:2" x14ac:dyDescent="0.25">
      <c r="A6729" t="s">
        <v>6781</v>
      </c>
      <c r="B6729">
        <v>50</v>
      </c>
    </row>
    <row r="6730" spans="1:2" x14ac:dyDescent="0.25">
      <c r="A6730" t="s">
        <v>6782</v>
      </c>
      <c r="B6730">
        <v>2</v>
      </c>
    </row>
    <row r="6731" spans="1:2" x14ac:dyDescent="0.25">
      <c r="A6731" t="s">
        <v>6783</v>
      </c>
      <c r="B6731">
        <v>17</v>
      </c>
    </row>
    <row r="6732" spans="1:2" x14ac:dyDescent="0.25">
      <c r="A6732" t="s">
        <v>6784</v>
      </c>
      <c r="B6732">
        <v>6</v>
      </c>
    </row>
    <row r="6733" spans="1:2" x14ac:dyDescent="0.25">
      <c r="A6733" t="s">
        <v>6785</v>
      </c>
      <c r="B6733">
        <v>3</v>
      </c>
    </row>
    <row r="6734" spans="1:2" x14ac:dyDescent="0.25">
      <c r="A6734" t="s">
        <v>6786</v>
      </c>
      <c r="B6734">
        <v>10</v>
      </c>
    </row>
    <row r="6735" spans="1:2" x14ac:dyDescent="0.25">
      <c r="A6735" t="s">
        <v>6787</v>
      </c>
      <c r="B6735">
        <v>1</v>
      </c>
    </row>
    <row r="6736" spans="1:2" x14ac:dyDescent="0.25">
      <c r="A6736" t="s">
        <v>6788</v>
      </c>
      <c r="B6736">
        <v>4</v>
      </c>
    </row>
    <row r="6737" spans="1:2" x14ac:dyDescent="0.25">
      <c r="A6737" t="s">
        <v>6789</v>
      </c>
      <c r="B6737">
        <v>2</v>
      </c>
    </row>
    <row r="6738" spans="1:2" x14ac:dyDescent="0.25">
      <c r="A6738" t="s">
        <v>6790</v>
      </c>
      <c r="B6738">
        <v>4</v>
      </c>
    </row>
    <row r="6739" spans="1:2" x14ac:dyDescent="0.25">
      <c r="A6739" t="s">
        <v>6791</v>
      </c>
      <c r="B6739">
        <v>1</v>
      </c>
    </row>
    <row r="6740" spans="1:2" x14ac:dyDescent="0.25">
      <c r="A6740" t="s">
        <v>6792</v>
      </c>
      <c r="B6740">
        <v>2</v>
      </c>
    </row>
    <row r="6741" spans="1:2" x14ac:dyDescent="0.25">
      <c r="A6741" t="s">
        <v>6793</v>
      </c>
      <c r="B6741">
        <v>1</v>
      </c>
    </row>
    <row r="6742" spans="1:2" x14ac:dyDescent="0.25">
      <c r="A6742" t="s">
        <v>6794</v>
      </c>
      <c r="B6742">
        <v>14</v>
      </c>
    </row>
    <row r="6743" spans="1:2" x14ac:dyDescent="0.25">
      <c r="A6743" t="s">
        <v>6795</v>
      </c>
      <c r="B6743">
        <v>1</v>
      </c>
    </row>
    <row r="6744" spans="1:2" x14ac:dyDescent="0.25">
      <c r="A6744" t="s">
        <v>6796</v>
      </c>
      <c r="B6744">
        <v>3</v>
      </c>
    </row>
    <row r="6745" spans="1:2" x14ac:dyDescent="0.25">
      <c r="A6745" t="s">
        <v>301</v>
      </c>
      <c r="B6745">
        <v>2</v>
      </c>
    </row>
    <row r="6746" spans="1:2" x14ac:dyDescent="0.25">
      <c r="A6746" t="s">
        <v>224</v>
      </c>
      <c r="B6746">
        <v>5</v>
      </c>
    </row>
    <row r="6747" spans="1:2" x14ac:dyDescent="0.25">
      <c r="A6747" t="s">
        <v>6797</v>
      </c>
      <c r="B6747">
        <v>3</v>
      </c>
    </row>
    <row r="6748" spans="1:2" x14ac:dyDescent="0.25">
      <c r="A6748" t="s">
        <v>6798</v>
      </c>
      <c r="B6748">
        <v>13</v>
      </c>
    </row>
    <row r="6749" spans="1:2" x14ac:dyDescent="0.25">
      <c r="A6749" t="s">
        <v>6799</v>
      </c>
      <c r="B6749">
        <v>3</v>
      </c>
    </row>
    <row r="6750" spans="1:2" x14ac:dyDescent="0.25">
      <c r="A6750" t="s">
        <v>6800</v>
      </c>
      <c r="B6750">
        <v>1</v>
      </c>
    </row>
    <row r="6751" spans="1:2" x14ac:dyDescent="0.25">
      <c r="A6751" t="s">
        <v>6801</v>
      </c>
      <c r="B6751">
        <v>1</v>
      </c>
    </row>
    <row r="6752" spans="1:2" x14ac:dyDescent="0.25">
      <c r="A6752" t="s">
        <v>6802</v>
      </c>
      <c r="B6752">
        <v>13</v>
      </c>
    </row>
    <row r="6753" spans="1:2" x14ac:dyDescent="0.25">
      <c r="A6753" t="s">
        <v>6803</v>
      </c>
      <c r="B6753">
        <v>16</v>
      </c>
    </row>
    <row r="6754" spans="1:2" x14ac:dyDescent="0.25">
      <c r="A6754" t="s">
        <v>402</v>
      </c>
      <c r="B6754">
        <v>3</v>
      </c>
    </row>
    <row r="6755" spans="1:2" x14ac:dyDescent="0.25">
      <c r="A6755" t="s">
        <v>6804</v>
      </c>
      <c r="B6755">
        <v>123</v>
      </c>
    </row>
    <row r="6756" spans="1:2" x14ac:dyDescent="0.25">
      <c r="A6756" t="s">
        <v>6805</v>
      </c>
      <c r="B6756">
        <v>3</v>
      </c>
    </row>
    <row r="6757" spans="1:2" x14ac:dyDescent="0.25">
      <c r="A6757" t="s">
        <v>6806</v>
      </c>
      <c r="B6757">
        <v>1</v>
      </c>
    </row>
    <row r="6758" spans="1:2" x14ac:dyDescent="0.25">
      <c r="A6758" t="s">
        <v>6807</v>
      </c>
      <c r="B6758">
        <v>6</v>
      </c>
    </row>
    <row r="6759" spans="1:2" x14ac:dyDescent="0.25">
      <c r="A6759" t="s">
        <v>6808</v>
      </c>
      <c r="B6759">
        <v>4</v>
      </c>
    </row>
    <row r="6760" spans="1:2" x14ac:dyDescent="0.25">
      <c r="A6760" t="s">
        <v>6809</v>
      </c>
      <c r="B6760">
        <v>2</v>
      </c>
    </row>
    <row r="6761" spans="1:2" x14ac:dyDescent="0.25">
      <c r="A6761" t="s">
        <v>6810</v>
      </c>
      <c r="B6761">
        <v>2</v>
      </c>
    </row>
    <row r="6762" spans="1:2" x14ac:dyDescent="0.25">
      <c r="A6762" t="s">
        <v>6811</v>
      </c>
      <c r="B6762">
        <v>7</v>
      </c>
    </row>
    <row r="6763" spans="1:2" x14ac:dyDescent="0.25">
      <c r="A6763" t="s">
        <v>6812</v>
      </c>
      <c r="B6763">
        <v>2</v>
      </c>
    </row>
    <row r="6764" spans="1:2" x14ac:dyDescent="0.25">
      <c r="A6764" t="s">
        <v>6813</v>
      </c>
      <c r="B6764">
        <v>5</v>
      </c>
    </row>
    <row r="6765" spans="1:2" x14ac:dyDescent="0.25">
      <c r="A6765" t="s">
        <v>6814</v>
      </c>
      <c r="B6765">
        <v>2</v>
      </c>
    </row>
    <row r="6766" spans="1:2" x14ac:dyDescent="0.25">
      <c r="A6766" t="s">
        <v>6815</v>
      </c>
      <c r="B6766">
        <v>2</v>
      </c>
    </row>
    <row r="6767" spans="1:2" x14ac:dyDescent="0.25">
      <c r="A6767" t="s">
        <v>6816</v>
      </c>
      <c r="B6767">
        <v>1</v>
      </c>
    </row>
    <row r="6768" spans="1:2" x14ac:dyDescent="0.25">
      <c r="A6768" t="s">
        <v>6817</v>
      </c>
      <c r="B6768">
        <v>6</v>
      </c>
    </row>
    <row r="6769" spans="1:2" x14ac:dyDescent="0.25">
      <c r="A6769" t="s">
        <v>6818</v>
      </c>
      <c r="B6769">
        <v>2</v>
      </c>
    </row>
    <row r="6770" spans="1:2" x14ac:dyDescent="0.25">
      <c r="A6770" t="s">
        <v>6819</v>
      </c>
      <c r="B6770">
        <v>1</v>
      </c>
    </row>
    <row r="6771" spans="1:2" x14ac:dyDescent="0.25">
      <c r="A6771" t="s">
        <v>6820</v>
      </c>
      <c r="B6771">
        <v>6</v>
      </c>
    </row>
    <row r="6772" spans="1:2" x14ac:dyDescent="0.25">
      <c r="A6772" t="s">
        <v>6821</v>
      </c>
      <c r="B6772">
        <v>4</v>
      </c>
    </row>
    <row r="6773" spans="1:2" x14ac:dyDescent="0.25">
      <c r="A6773" t="s">
        <v>6822</v>
      </c>
      <c r="B6773">
        <v>1</v>
      </c>
    </row>
    <row r="6774" spans="1:2" x14ac:dyDescent="0.25">
      <c r="A6774" t="s">
        <v>6823</v>
      </c>
      <c r="B6774">
        <v>2</v>
      </c>
    </row>
    <row r="6775" spans="1:2" x14ac:dyDescent="0.25">
      <c r="A6775" t="s">
        <v>6824</v>
      </c>
      <c r="B6775">
        <v>2</v>
      </c>
    </row>
    <row r="6776" spans="1:2" x14ac:dyDescent="0.25">
      <c r="A6776" t="s">
        <v>6825</v>
      </c>
      <c r="B6776">
        <v>8</v>
      </c>
    </row>
    <row r="6777" spans="1:2" x14ac:dyDescent="0.25">
      <c r="A6777" t="s">
        <v>6826</v>
      </c>
      <c r="B6777">
        <v>13</v>
      </c>
    </row>
    <row r="6778" spans="1:2" x14ac:dyDescent="0.25">
      <c r="A6778" t="s">
        <v>6827</v>
      </c>
      <c r="B6778">
        <v>4</v>
      </c>
    </row>
    <row r="6779" spans="1:2" x14ac:dyDescent="0.25">
      <c r="A6779" t="s">
        <v>6828</v>
      </c>
      <c r="B6779">
        <v>2</v>
      </c>
    </row>
    <row r="6780" spans="1:2" x14ac:dyDescent="0.25">
      <c r="A6780" t="s">
        <v>6829</v>
      </c>
      <c r="B6780">
        <v>3</v>
      </c>
    </row>
    <row r="6781" spans="1:2" x14ac:dyDescent="0.25">
      <c r="A6781" t="s">
        <v>6830</v>
      </c>
      <c r="B6781">
        <v>4</v>
      </c>
    </row>
    <row r="6782" spans="1:2" x14ac:dyDescent="0.25">
      <c r="A6782" t="s">
        <v>6831</v>
      </c>
      <c r="B6782">
        <v>4</v>
      </c>
    </row>
    <row r="6783" spans="1:2" x14ac:dyDescent="0.25">
      <c r="A6783" t="s">
        <v>6832</v>
      </c>
      <c r="B6783">
        <v>5</v>
      </c>
    </row>
    <row r="6784" spans="1:2" x14ac:dyDescent="0.25">
      <c r="A6784" t="s">
        <v>6833</v>
      </c>
      <c r="B6784">
        <v>1</v>
      </c>
    </row>
    <row r="6785" spans="1:2" x14ac:dyDescent="0.25">
      <c r="A6785" t="s">
        <v>6834</v>
      </c>
      <c r="B6785">
        <v>2</v>
      </c>
    </row>
    <row r="6786" spans="1:2" x14ac:dyDescent="0.25">
      <c r="A6786" t="s">
        <v>6835</v>
      </c>
      <c r="B6786">
        <v>2</v>
      </c>
    </row>
    <row r="6787" spans="1:2" x14ac:dyDescent="0.25">
      <c r="A6787" t="s">
        <v>6836</v>
      </c>
      <c r="B6787">
        <v>7</v>
      </c>
    </row>
    <row r="6788" spans="1:2" x14ac:dyDescent="0.25">
      <c r="A6788" t="s">
        <v>6837</v>
      </c>
      <c r="B6788">
        <v>5</v>
      </c>
    </row>
    <row r="6789" spans="1:2" x14ac:dyDescent="0.25">
      <c r="A6789" t="s">
        <v>6838</v>
      </c>
      <c r="B6789">
        <v>2</v>
      </c>
    </row>
    <row r="6790" spans="1:2" x14ac:dyDescent="0.25">
      <c r="A6790" t="s">
        <v>6839</v>
      </c>
      <c r="B6790">
        <v>14</v>
      </c>
    </row>
    <row r="6791" spans="1:2" x14ac:dyDescent="0.25">
      <c r="A6791" t="s">
        <v>6840</v>
      </c>
      <c r="B6791">
        <v>2</v>
      </c>
    </row>
    <row r="6792" spans="1:2" x14ac:dyDescent="0.25">
      <c r="A6792" t="s">
        <v>6841</v>
      </c>
      <c r="B6792">
        <v>11</v>
      </c>
    </row>
    <row r="6793" spans="1:2" x14ac:dyDescent="0.25">
      <c r="A6793" t="s">
        <v>6842</v>
      </c>
      <c r="B6793">
        <v>1</v>
      </c>
    </row>
    <row r="6794" spans="1:2" x14ac:dyDescent="0.25">
      <c r="A6794" t="s">
        <v>6843</v>
      </c>
      <c r="B6794">
        <v>4</v>
      </c>
    </row>
    <row r="6795" spans="1:2" x14ac:dyDescent="0.25">
      <c r="A6795" t="s">
        <v>6844</v>
      </c>
      <c r="B6795">
        <v>2</v>
      </c>
    </row>
    <row r="6796" spans="1:2" x14ac:dyDescent="0.25">
      <c r="A6796" t="s">
        <v>6845</v>
      </c>
      <c r="B6796">
        <v>2</v>
      </c>
    </row>
    <row r="6797" spans="1:2" x14ac:dyDescent="0.25">
      <c r="A6797" t="s">
        <v>6846</v>
      </c>
      <c r="B6797">
        <v>3</v>
      </c>
    </row>
    <row r="6798" spans="1:2" x14ac:dyDescent="0.25">
      <c r="A6798" t="s">
        <v>6847</v>
      </c>
      <c r="B6798">
        <v>1</v>
      </c>
    </row>
    <row r="6799" spans="1:2" x14ac:dyDescent="0.25">
      <c r="A6799" t="s">
        <v>6848</v>
      </c>
      <c r="B6799">
        <v>17</v>
      </c>
    </row>
    <row r="6800" spans="1:2" x14ac:dyDescent="0.25">
      <c r="A6800" t="s">
        <v>6849</v>
      </c>
      <c r="B6800">
        <v>31</v>
      </c>
    </row>
    <row r="6801" spans="1:2" x14ac:dyDescent="0.25">
      <c r="A6801" t="s">
        <v>6850</v>
      </c>
      <c r="B6801">
        <v>14</v>
      </c>
    </row>
    <row r="6802" spans="1:2" x14ac:dyDescent="0.25">
      <c r="A6802" t="s">
        <v>6851</v>
      </c>
      <c r="B6802">
        <v>5</v>
      </c>
    </row>
    <row r="6803" spans="1:2" x14ac:dyDescent="0.25">
      <c r="A6803" t="s">
        <v>6852</v>
      </c>
      <c r="B6803">
        <v>3</v>
      </c>
    </row>
    <row r="6804" spans="1:2" x14ac:dyDescent="0.25">
      <c r="A6804" t="s">
        <v>6853</v>
      </c>
      <c r="B6804">
        <v>10</v>
      </c>
    </row>
    <row r="6805" spans="1:2" x14ac:dyDescent="0.25">
      <c r="A6805" t="s">
        <v>6854</v>
      </c>
      <c r="B6805">
        <v>1</v>
      </c>
    </row>
    <row r="6806" spans="1:2" x14ac:dyDescent="0.25">
      <c r="A6806" t="s">
        <v>6855</v>
      </c>
      <c r="B6806">
        <v>15</v>
      </c>
    </row>
    <row r="6807" spans="1:2" x14ac:dyDescent="0.25">
      <c r="A6807" t="s">
        <v>6856</v>
      </c>
      <c r="B6807">
        <v>7</v>
      </c>
    </row>
    <row r="6808" spans="1:2" x14ac:dyDescent="0.25">
      <c r="A6808" t="s">
        <v>6857</v>
      </c>
      <c r="B6808">
        <v>6</v>
      </c>
    </row>
    <row r="6809" spans="1:2" x14ac:dyDescent="0.25">
      <c r="A6809" t="s">
        <v>6858</v>
      </c>
      <c r="B6809">
        <v>21</v>
      </c>
    </row>
    <row r="6810" spans="1:2" x14ac:dyDescent="0.25">
      <c r="A6810" t="s">
        <v>6859</v>
      </c>
      <c r="B6810">
        <v>1</v>
      </c>
    </row>
    <row r="6811" spans="1:2" x14ac:dyDescent="0.25">
      <c r="A6811" t="s">
        <v>6860</v>
      </c>
      <c r="B6811">
        <v>3</v>
      </c>
    </row>
    <row r="6812" spans="1:2" x14ac:dyDescent="0.25">
      <c r="A6812" t="s">
        <v>6861</v>
      </c>
      <c r="B6812">
        <v>8</v>
      </c>
    </row>
    <row r="6813" spans="1:2" x14ac:dyDescent="0.25">
      <c r="A6813" t="s">
        <v>6862</v>
      </c>
      <c r="B6813">
        <v>25</v>
      </c>
    </row>
    <row r="6814" spans="1:2" x14ac:dyDescent="0.25">
      <c r="A6814" t="s">
        <v>6863</v>
      </c>
      <c r="B6814">
        <v>1</v>
      </c>
    </row>
    <row r="6815" spans="1:2" x14ac:dyDescent="0.25">
      <c r="A6815" t="s">
        <v>6864</v>
      </c>
      <c r="B6815">
        <v>4</v>
      </c>
    </row>
    <row r="6816" spans="1:2" x14ac:dyDescent="0.25">
      <c r="A6816" t="s">
        <v>6865</v>
      </c>
      <c r="B6816">
        <v>5</v>
      </c>
    </row>
    <row r="6817" spans="1:2" x14ac:dyDescent="0.25">
      <c r="A6817" t="s">
        <v>225</v>
      </c>
      <c r="B6817">
        <v>1</v>
      </c>
    </row>
    <row r="6818" spans="1:2" x14ac:dyDescent="0.25">
      <c r="A6818" t="s">
        <v>6866</v>
      </c>
      <c r="B6818">
        <v>1</v>
      </c>
    </row>
    <row r="6819" spans="1:2" x14ac:dyDescent="0.25">
      <c r="A6819" t="s">
        <v>6867</v>
      </c>
      <c r="B6819">
        <v>11</v>
      </c>
    </row>
    <row r="6820" spans="1:2" x14ac:dyDescent="0.25">
      <c r="A6820" t="s">
        <v>6868</v>
      </c>
      <c r="B6820">
        <v>1</v>
      </c>
    </row>
    <row r="6821" spans="1:2" x14ac:dyDescent="0.25">
      <c r="A6821" t="s">
        <v>6869</v>
      </c>
      <c r="B6821">
        <v>3</v>
      </c>
    </row>
    <row r="6822" spans="1:2" x14ac:dyDescent="0.25">
      <c r="A6822" t="s">
        <v>6870</v>
      </c>
      <c r="B6822">
        <v>9</v>
      </c>
    </row>
    <row r="6823" spans="1:2" x14ac:dyDescent="0.25">
      <c r="A6823" t="s">
        <v>6871</v>
      </c>
      <c r="B6823">
        <v>3</v>
      </c>
    </row>
    <row r="6824" spans="1:2" x14ac:dyDescent="0.25">
      <c r="A6824" t="s">
        <v>6872</v>
      </c>
      <c r="B6824">
        <v>2</v>
      </c>
    </row>
    <row r="6825" spans="1:2" x14ac:dyDescent="0.25">
      <c r="A6825" t="s">
        <v>6873</v>
      </c>
      <c r="B6825">
        <v>4</v>
      </c>
    </row>
    <row r="6826" spans="1:2" x14ac:dyDescent="0.25">
      <c r="A6826" t="s">
        <v>302</v>
      </c>
      <c r="B6826">
        <v>2</v>
      </c>
    </row>
    <row r="6827" spans="1:2" x14ac:dyDescent="0.25">
      <c r="A6827" t="s">
        <v>303</v>
      </c>
      <c r="B6827">
        <v>3</v>
      </c>
    </row>
    <row r="6828" spans="1:2" x14ac:dyDescent="0.25">
      <c r="A6828" t="s">
        <v>6874</v>
      </c>
      <c r="B6828">
        <v>8</v>
      </c>
    </row>
    <row r="6829" spans="1:2" x14ac:dyDescent="0.25">
      <c r="A6829" t="s">
        <v>6875</v>
      </c>
      <c r="B6829">
        <v>2</v>
      </c>
    </row>
    <row r="6830" spans="1:2" x14ac:dyDescent="0.25">
      <c r="A6830" t="s">
        <v>6876</v>
      </c>
      <c r="B6830">
        <v>1</v>
      </c>
    </row>
    <row r="6831" spans="1:2" x14ac:dyDescent="0.25">
      <c r="A6831" t="s">
        <v>6877</v>
      </c>
      <c r="B6831">
        <v>9</v>
      </c>
    </row>
    <row r="6832" spans="1:2" x14ac:dyDescent="0.25">
      <c r="A6832" t="s">
        <v>6878</v>
      </c>
      <c r="B6832">
        <v>1</v>
      </c>
    </row>
    <row r="6833" spans="1:2" x14ac:dyDescent="0.25">
      <c r="A6833" t="s">
        <v>6879</v>
      </c>
      <c r="B6833">
        <v>1</v>
      </c>
    </row>
    <row r="6834" spans="1:2" x14ac:dyDescent="0.25">
      <c r="A6834" t="s">
        <v>6880</v>
      </c>
      <c r="B6834">
        <v>19</v>
      </c>
    </row>
    <row r="6835" spans="1:2" x14ac:dyDescent="0.25">
      <c r="A6835" t="s">
        <v>6881</v>
      </c>
      <c r="B6835">
        <v>13</v>
      </c>
    </row>
    <row r="6836" spans="1:2" x14ac:dyDescent="0.25">
      <c r="A6836" t="s">
        <v>6882</v>
      </c>
      <c r="B6836">
        <v>8</v>
      </c>
    </row>
    <row r="6837" spans="1:2" x14ac:dyDescent="0.25">
      <c r="A6837" t="s">
        <v>6883</v>
      </c>
      <c r="B6837">
        <v>5</v>
      </c>
    </row>
    <row r="6838" spans="1:2" x14ac:dyDescent="0.25">
      <c r="A6838" t="s">
        <v>6884</v>
      </c>
      <c r="B6838">
        <v>3</v>
      </c>
    </row>
    <row r="6839" spans="1:2" x14ac:dyDescent="0.25">
      <c r="A6839" t="s">
        <v>6885</v>
      </c>
      <c r="B6839">
        <v>4</v>
      </c>
    </row>
    <row r="6840" spans="1:2" x14ac:dyDescent="0.25">
      <c r="A6840" t="s">
        <v>6886</v>
      </c>
      <c r="B6840">
        <v>1</v>
      </c>
    </row>
    <row r="6841" spans="1:2" x14ac:dyDescent="0.25">
      <c r="A6841" t="s">
        <v>6887</v>
      </c>
      <c r="B6841">
        <v>4</v>
      </c>
    </row>
    <row r="6842" spans="1:2" x14ac:dyDescent="0.25">
      <c r="A6842" t="s">
        <v>6888</v>
      </c>
      <c r="B6842">
        <v>1</v>
      </c>
    </row>
    <row r="6843" spans="1:2" x14ac:dyDescent="0.25">
      <c r="A6843" t="s">
        <v>226</v>
      </c>
      <c r="B6843">
        <v>10</v>
      </c>
    </row>
    <row r="6844" spans="1:2" x14ac:dyDescent="0.25">
      <c r="A6844" t="s">
        <v>6889</v>
      </c>
      <c r="B6844">
        <v>5</v>
      </c>
    </row>
    <row r="6845" spans="1:2" x14ac:dyDescent="0.25">
      <c r="A6845" t="s">
        <v>227</v>
      </c>
      <c r="B6845">
        <v>4</v>
      </c>
    </row>
    <row r="6846" spans="1:2" x14ac:dyDescent="0.25">
      <c r="A6846" t="s">
        <v>228</v>
      </c>
      <c r="B6846">
        <v>2</v>
      </c>
    </row>
    <row r="6847" spans="1:2" x14ac:dyDescent="0.25">
      <c r="A6847" t="s">
        <v>6890</v>
      </c>
      <c r="B6847">
        <v>1</v>
      </c>
    </row>
    <row r="6848" spans="1:2" x14ac:dyDescent="0.25">
      <c r="A6848" t="s">
        <v>6891</v>
      </c>
      <c r="B6848">
        <v>11</v>
      </c>
    </row>
    <row r="6849" spans="1:2" x14ac:dyDescent="0.25">
      <c r="A6849" t="s">
        <v>6892</v>
      </c>
      <c r="B6849">
        <v>7</v>
      </c>
    </row>
    <row r="6850" spans="1:2" x14ac:dyDescent="0.25">
      <c r="A6850" t="s">
        <v>6893</v>
      </c>
      <c r="B6850">
        <v>6</v>
      </c>
    </row>
    <row r="6851" spans="1:2" x14ac:dyDescent="0.25">
      <c r="A6851" t="s">
        <v>6894</v>
      </c>
      <c r="B6851">
        <v>2</v>
      </c>
    </row>
    <row r="6852" spans="1:2" x14ac:dyDescent="0.25">
      <c r="A6852" t="s">
        <v>6895</v>
      </c>
      <c r="B6852">
        <v>1</v>
      </c>
    </row>
    <row r="6853" spans="1:2" x14ac:dyDescent="0.25">
      <c r="A6853" t="s">
        <v>6896</v>
      </c>
      <c r="B6853">
        <v>7</v>
      </c>
    </row>
    <row r="6854" spans="1:2" x14ac:dyDescent="0.25">
      <c r="A6854" t="s">
        <v>304</v>
      </c>
      <c r="B6854">
        <v>1</v>
      </c>
    </row>
    <row r="6855" spans="1:2" x14ac:dyDescent="0.25">
      <c r="A6855" t="s">
        <v>6897</v>
      </c>
      <c r="B6855">
        <v>8</v>
      </c>
    </row>
    <row r="6856" spans="1:2" x14ac:dyDescent="0.25">
      <c r="A6856" t="s">
        <v>6898</v>
      </c>
      <c r="B6856">
        <v>1</v>
      </c>
    </row>
    <row r="6857" spans="1:2" x14ac:dyDescent="0.25">
      <c r="A6857" t="s">
        <v>6899</v>
      </c>
      <c r="B6857">
        <v>5</v>
      </c>
    </row>
    <row r="6858" spans="1:2" x14ac:dyDescent="0.25">
      <c r="A6858" t="s">
        <v>6900</v>
      </c>
      <c r="B6858">
        <v>9</v>
      </c>
    </row>
    <row r="6859" spans="1:2" x14ac:dyDescent="0.25">
      <c r="A6859" t="s">
        <v>6901</v>
      </c>
      <c r="B6859">
        <v>1</v>
      </c>
    </row>
    <row r="6860" spans="1:2" x14ac:dyDescent="0.25">
      <c r="A6860" t="s">
        <v>6902</v>
      </c>
      <c r="B6860">
        <v>3</v>
      </c>
    </row>
    <row r="6861" spans="1:2" x14ac:dyDescent="0.25">
      <c r="A6861" t="s">
        <v>6903</v>
      </c>
      <c r="B6861">
        <v>3</v>
      </c>
    </row>
    <row r="6862" spans="1:2" x14ac:dyDescent="0.25">
      <c r="A6862" t="s">
        <v>6904</v>
      </c>
      <c r="B6862">
        <v>1</v>
      </c>
    </row>
    <row r="6863" spans="1:2" x14ac:dyDescent="0.25">
      <c r="A6863" t="s">
        <v>144</v>
      </c>
      <c r="B6863">
        <v>8</v>
      </c>
    </row>
    <row r="6864" spans="1:2" x14ac:dyDescent="0.25">
      <c r="A6864" t="s">
        <v>145</v>
      </c>
      <c r="B6864">
        <v>5</v>
      </c>
    </row>
    <row r="6865" spans="1:2" x14ac:dyDescent="0.25">
      <c r="A6865" t="s">
        <v>6905</v>
      </c>
      <c r="B6865">
        <v>1</v>
      </c>
    </row>
    <row r="6866" spans="1:2" x14ac:dyDescent="0.25">
      <c r="A6866" t="s">
        <v>6906</v>
      </c>
      <c r="B6866">
        <v>2</v>
      </c>
    </row>
    <row r="6867" spans="1:2" x14ac:dyDescent="0.25">
      <c r="A6867" t="s">
        <v>6907</v>
      </c>
      <c r="B6867">
        <v>3</v>
      </c>
    </row>
    <row r="6868" spans="1:2" x14ac:dyDescent="0.25">
      <c r="A6868" t="s">
        <v>6908</v>
      </c>
      <c r="B6868">
        <v>11</v>
      </c>
    </row>
    <row r="6869" spans="1:2" x14ac:dyDescent="0.25">
      <c r="A6869" t="s">
        <v>6909</v>
      </c>
      <c r="B6869">
        <v>13</v>
      </c>
    </row>
    <row r="6870" spans="1:2" x14ac:dyDescent="0.25">
      <c r="A6870" t="s">
        <v>305</v>
      </c>
      <c r="B6870">
        <v>3</v>
      </c>
    </row>
    <row r="6871" spans="1:2" x14ac:dyDescent="0.25">
      <c r="A6871" t="s">
        <v>6910</v>
      </c>
      <c r="B6871">
        <v>2</v>
      </c>
    </row>
    <row r="6872" spans="1:2" x14ac:dyDescent="0.25">
      <c r="A6872" t="s">
        <v>6911</v>
      </c>
      <c r="B6872">
        <v>7</v>
      </c>
    </row>
    <row r="6873" spans="1:2" x14ac:dyDescent="0.25">
      <c r="A6873" t="s">
        <v>6912</v>
      </c>
      <c r="B6873">
        <v>26</v>
      </c>
    </row>
    <row r="6874" spans="1:2" x14ac:dyDescent="0.25">
      <c r="A6874" t="s">
        <v>6913</v>
      </c>
      <c r="B6874">
        <v>1</v>
      </c>
    </row>
    <row r="6875" spans="1:2" x14ac:dyDescent="0.25">
      <c r="A6875" t="s">
        <v>6914</v>
      </c>
      <c r="B6875">
        <v>2</v>
      </c>
    </row>
    <row r="6876" spans="1:2" x14ac:dyDescent="0.25">
      <c r="A6876" t="s">
        <v>6915</v>
      </c>
      <c r="B6876">
        <v>1</v>
      </c>
    </row>
    <row r="6877" spans="1:2" x14ac:dyDescent="0.25">
      <c r="A6877" t="s">
        <v>6916</v>
      </c>
      <c r="B6877">
        <v>6</v>
      </c>
    </row>
    <row r="6878" spans="1:2" x14ac:dyDescent="0.25">
      <c r="A6878" t="s">
        <v>6917</v>
      </c>
      <c r="B6878">
        <v>6</v>
      </c>
    </row>
    <row r="6879" spans="1:2" x14ac:dyDescent="0.25">
      <c r="A6879" t="s">
        <v>6918</v>
      </c>
      <c r="B6879">
        <v>1</v>
      </c>
    </row>
    <row r="6880" spans="1:2" x14ac:dyDescent="0.25">
      <c r="A6880" t="s">
        <v>6919</v>
      </c>
      <c r="B6880">
        <v>2</v>
      </c>
    </row>
    <row r="6881" spans="1:2" x14ac:dyDescent="0.25">
      <c r="A6881" t="s">
        <v>6920</v>
      </c>
      <c r="B6881">
        <v>5</v>
      </c>
    </row>
    <row r="6882" spans="1:2" x14ac:dyDescent="0.25">
      <c r="A6882" t="s">
        <v>6921</v>
      </c>
      <c r="B6882">
        <v>42</v>
      </c>
    </row>
    <row r="6883" spans="1:2" x14ac:dyDescent="0.25">
      <c r="A6883" t="s">
        <v>6922</v>
      </c>
      <c r="B6883">
        <v>20</v>
      </c>
    </row>
    <row r="6884" spans="1:2" x14ac:dyDescent="0.25">
      <c r="A6884" t="s">
        <v>6923</v>
      </c>
      <c r="B6884">
        <v>4</v>
      </c>
    </row>
    <row r="6885" spans="1:2" x14ac:dyDescent="0.25">
      <c r="A6885" t="s">
        <v>6924</v>
      </c>
      <c r="B6885">
        <v>1</v>
      </c>
    </row>
    <row r="6886" spans="1:2" x14ac:dyDescent="0.25">
      <c r="A6886" t="s">
        <v>6925</v>
      </c>
      <c r="B6886">
        <v>1</v>
      </c>
    </row>
    <row r="6887" spans="1:2" x14ac:dyDescent="0.25">
      <c r="A6887" t="s">
        <v>6926</v>
      </c>
      <c r="B6887">
        <v>4</v>
      </c>
    </row>
    <row r="6888" spans="1:2" x14ac:dyDescent="0.25">
      <c r="A6888" t="s">
        <v>6927</v>
      </c>
      <c r="B6888">
        <v>9</v>
      </c>
    </row>
    <row r="6889" spans="1:2" x14ac:dyDescent="0.25">
      <c r="A6889" t="s">
        <v>6928</v>
      </c>
      <c r="B6889">
        <v>1</v>
      </c>
    </row>
    <row r="6890" spans="1:2" x14ac:dyDescent="0.25">
      <c r="A6890" t="s">
        <v>229</v>
      </c>
      <c r="B6890">
        <v>4</v>
      </c>
    </row>
    <row r="6891" spans="1:2" x14ac:dyDescent="0.25">
      <c r="A6891" t="s">
        <v>6929</v>
      </c>
      <c r="B6891">
        <v>18</v>
      </c>
    </row>
    <row r="6892" spans="1:2" x14ac:dyDescent="0.25">
      <c r="A6892" t="s">
        <v>6930</v>
      </c>
      <c r="B6892">
        <v>2</v>
      </c>
    </row>
    <row r="6893" spans="1:2" x14ac:dyDescent="0.25">
      <c r="A6893" t="s">
        <v>6931</v>
      </c>
      <c r="B6893">
        <v>2</v>
      </c>
    </row>
    <row r="6894" spans="1:2" x14ac:dyDescent="0.25">
      <c r="A6894" t="s">
        <v>403</v>
      </c>
      <c r="B6894">
        <v>1</v>
      </c>
    </row>
    <row r="6895" spans="1:2" x14ac:dyDescent="0.25">
      <c r="A6895" t="s">
        <v>230</v>
      </c>
      <c r="B6895">
        <v>3</v>
      </c>
    </row>
    <row r="6896" spans="1:2" x14ac:dyDescent="0.25">
      <c r="A6896" t="s">
        <v>6932</v>
      </c>
      <c r="B6896">
        <v>5</v>
      </c>
    </row>
    <row r="6897" spans="1:2" x14ac:dyDescent="0.25">
      <c r="A6897" t="s">
        <v>6933</v>
      </c>
      <c r="B6897">
        <v>7</v>
      </c>
    </row>
    <row r="6898" spans="1:2" x14ac:dyDescent="0.25">
      <c r="A6898" t="s">
        <v>6934</v>
      </c>
      <c r="B6898">
        <v>14</v>
      </c>
    </row>
    <row r="6899" spans="1:2" x14ac:dyDescent="0.25">
      <c r="A6899" t="s">
        <v>6935</v>
      </c>
      <c r="B6899">
        <v>2</v>
      </c>
    </row>
    <row r="6900" spans="1:2" x14ac:dyDescent="0.25">
      <c r="A6900" t="s">
        <v>6936</v>
      </c>
      <c r="B6900">
        <v>14</v>
      </c>
    </row>
    <row r="6901" spans="1:2" x14ac:dyDescent="0.25">
      <c r="A6901" t="s">
        <v>6937</v>
      </c>
      <c r="B6901">
        <v>1</v>
      </c>
    </row>
    <row r="6902" spans="1:2" x14ac:dyDescent="0.25">
      <c r="A6902" t="s">
        <v>306</v>
      </c>
      <c r="B6902">
        <v>3</v>
      </c>
    </row>
    <row r="6903" spans="1:2" x14ac:dyDescent="0.25">
      <c r="A6903" t="s">
        <v>6938</v>
      </c>
      <c r="B6903">
        <v>3</v>
      </c>
    </row>
    <row r="6904" spans="1:2" x14ac:dyDescent="0.25">
      <c r="A6904" t="s">
        <v>6939</v>
      </c>
      <c r="B6904">
        <v>3</v>
      </c>
    </row>
    <row r="6905" spans="1:2" x14ac:dyDescent="0.25">
      <c r="A6905" t="s">
        <v>6940</v>
      </c>
      <c r="B6905">
        <v>1</v>
      </c>
    </row>
    <row r="6906" spans="1:2" x14ac:dyDescent="0.25">
      <c r="A6906" t="s">
        <v>6941</v>
      </c>
      <c r="B6906">
        <v>2</v>
      </c>
    </row>
    <row r="6907" spans="1:2" x14ac:dyDescent="0.25">
      <c r="A6907" t="s">
        <v>6942</v>
      </c>
      <c r="B6907">
        <v>1</v>
      </c>
    </row>
    <row r="6908" spans="1:2" x14ac:dyDescent="0.25">
      <c r="A6908" t="s">
        <v>6943</v>
      </c>
      <c r="B6908">
        <v>3</v>
      </c>
    </row>
    <row r="6909" spans="1:2" x14ac:dyDescent="0.25">
      <c r="A6909" t="s">
        <v>6944</v>
      </c>
      <c r="B6909">
        <v>11</v>
      </c>
    </row>
    <row r="6910" spans="1:2" x14ac:dyDescent="0.25">
      <c r="A6910" t="s">
        <v>6945</v>
      </c>
      <c r="B6910">
        <v>3</v>
      </c>
    </row>
    <row r="6911" spans="1:2" x14ac:dyDescent="0.25">
      <c r="A6911" t="s">
        <v>6946</v>
      </c>
      <c r="B6911">
        <v>6</v>
      </c>
    </row>
    <row r="6912" spans="1:2" x14ac:dyDescent="0.25">
      <c r="A6912" t="s">
        <v>404</v>
      </c>
      <c r="B6912">
        <v>2</v>
      </c>
    </row>
    <row r="6913" spans="1:2" x14ac:dyDescent="0.25">
      <c r="A6913" t="s">
        <v>405</v>
      </c>
      <c r="B6913">
        <v>4</v>
      </c>
    </row>
    <row r="6914" spans="1:2" x14ac:dyDescent="0.25">
      <c r="A6914" t="s">
        <v>6947</v>
      </c>
      <c r="B6914">
        <v>2</v>
      </c>
    </row>
    <row r="6915" spans="1:2" x14ac:dyDescent="0.25">
      <c r="A6915" t="s">
        <v>6948</v>
      </c>
      <c r="B6915">
        <v>2</v>
      </c>
    </row>
    <row r="6916" spans="1:2" x14ac:dyDescent="0.25">
      <c r="A6916" t="s">
        <v>6949</v>
      </c>
      <c r="B6916">
        <v>2</v>
      </c>
    </row>
    <row r="6917" spans="1:2" x14ac:dyDescent="0.25">
      <c r="A6917" t="s">
        <v>6950</v>
      </c>
      <c r="B6917">
        <v>4</v>
      </c>
    </row>
    <row r="6918" spans="1:2" x14ac:dyDescent="0.25">
      <c r="A6918" t="s">
        <v>6951</v>
      </c>
      <c r="B6918">
        <v>4</v>
      </c>
    </row>
    <row r="6919" spans="1:2" x14ac:dyDescent="0.25">
      <c r="A6919" t="s">
        <v>6952</v>
      </c>
      <c r="B6919">
        <v>4</v>
      </c>
    </row>
    <row r="6920" spans="1:2" x14ac:dyDescent="0.25">
      <c r="A6920" t="s">
        <v>6953</v>
      </c>
      <c r="B6920">
        <v>7</v>
      </c>
    </row>
    <row r="6921" spans="1:2" x14ac:dyDescent="0.25">
      <c r="A6921" t="s">
        <v>6954</v>
      </c>
      <c r="B6921">
        <v>10</v>
      </c>
    </row>
    <row r="6922" spans="1:2" x14ac:dyDescent="0.25">
      <c r="A6922" t="s">
        <v>6955</v>
      </c>
      <c r="B6922">
        <v>1</v>
      </c>
    </row>
    <row r="6923" spans="1:2" x14ac:dyDescent="0.25">
      <c r="A6923" t="s">
        <v>6956</v>
      </c>
      <c r="B6923">
        <v>8</v>
      </c>
    </row>
    <row r="6924" spans="1:2" x14ac:dyDescent="0.25">
      <c r="A6924" t="s">
        <v>6957</v>
      </c>
      <c r="B6924">
        <v>3</v>
      </c>
    </row>
    <row r="6925" spans="1:2" x14ac:dyDescent="0.25">
      <c r="A6925" t="s">
        <v>6958</v>
      </c>
      <c r="B6925">
        <v>1</v>
      </c>
    </row>
    <row r="6926" spans="1:2" x14ac:dyDescent="0.25">
      <c r="A6926" t="s">
        <v>6959</v>
      </c>
      <c r="B6926">
        <v>1</v>
      </c>
    </row>
    <row r="6927" spans="1:2" x14ac:dyDescent="0.25">
      <c r="A6927" t="s">
        <v>6960</v>
      </c>
      <c r="B6927">
        <v>6</v>
      </c>
    </row>
    <row r="6928" spans="1:2" x14ac:dyDescent="0.25">
      <c r="A6928" t="s">
        <v>6961</v>
      </c>
      <c r="B6928">
        <v>2</v>
      </c>
    </row>
    <row r="6929" spans="1:2" x14ac:dyDescent="0.25">
      <c r="A6929" t="s">
        <v>6962</v>
      </c>
      <c r="B6929">
        <v>7</v>
      </c>
    </row>
    <row r="6930" spans="1:2" x14ac:dyDescent="0.25">
      <c r="A6930" t="s">
        <v>6963</v>
      </c>
      <c r="B6930">
        <v>2</v>
      </c>
    </row>
    <row r="6931" spans="1:2" x14ac:dyDescent="0.25">
      <c r="A6931" t="s">
        <v>6964</v>
      </c>
      <c r="B6931">
        <v>6</v>
      </c>
    </row>
    <row r="6932" spans="1:2" x14ac:dyDescent="0.25">
      <c r="A6932" t="s">
        <v>260</v>
      </c>
      <c r="B6932">
        <v>8</v>
      </c>
    </row>
    <row r="6933" spans="1:2" x14ac:dyDescent="0.25">
      <c r="A6933" t="s">
        <v>6965</v>
      </c>
      <c r="B6933">
        <v>1</v>
      </c>
    </row>
    <row r="6934" spans="1:2" x14ac:dyDescent="0.25">
      <c r="A6934" t="s">
        <v>6966</v>
      </c>
      <c r="B6934">
        <v>1</v>
      </c>
    </row>
    <row r="6935" spans="1:2" x14ac:dyDescent="0.25">
      <c r="A6935" t="s">
        <v>6967</v>
      </c>
      <c r="B6935">
        <v>1</v>
      </c>
    </row>
    <row r="6936" spans="1:2" x14ac:dyDescent="0.25">
      <c r="A6936" t="s">
        <v>6968</v>
      </c>
      <c r="B6936">
        <v>4</v>
      </c>
    </row>
    <row r="6937" spans="1:2" x14ac:dyDescent="0.25">
      <c r="A6937" t="s">
        <v>6969</v>
      </c>
      <c r="B6937">
        <v>1</v>
      </c>
    </row>
    <row r="6938" spans="1:2" x14ac:dyDescent="0.25">
      <c r="A6938" t="s">
        <v>6970</v>
      </c>
      <c r="B6938">
        <v>7</v>
      </c>
    </row>
    <row r="6939" spans="1:2" x14ac:dyDescent="0.25">
      <c r="A6939" t="s">
        <v>6971</v>
      </c>
      <c r="B6939">
        <v>9</v>
      </c>
    </row>
    <row r="6940" spans="1:2" x14ac:dyDescent="0.25">
      <c r="A6940" t="s">
        <v>6972</v>
      </c>
      <c r="B6940">
        <v>8</v>
      </c>
    </row>
    <row r="6941" spans="1:2" x14ac:dyDescent="0.25">
      <c r="A6941" t="s">
        <v>6973</v>
      </c>
      <c r="B6941">
        <v>1</v>
      </c>
    </row>
    <row r="6942" spans="1:2" x14ac:dyDescent="0.25">
      <c r="A6942" t="s">
        <v>6974</v>
      </c>
      <c r="B6942">
        <v>1</v>
      </c>
    </row>
    <row r="6943" spans="1:2" x14ac:dyDescent="0.25">
      <c r="A6943" t="s">
        <v>6975</v>
      </c>
      <c r="B6943">
        <v>2</v>
      </c>
    </row>
    <row r="6944" spans="1:2" x14ac:dyDescent="0.25">
      <c r="A6944" t="s">
        <v>6976</v>
      </c>
      <c r="B6944">
        <v>3</v>
      </c>
    </row>
    <row r="6945" spans="1:2" x14ac:dyDescent="0.25">
      <c r="A6945" t="s">
        <v>6977</v>
      </c>
      <c r="B6945">
        <v>3</v>
      </c>
    </row>
    <row r="6946" spans="1:2" x14ac:dyDescent="0.25">
      <c r="A6946" t="s">
        <v>6978</v>
      </c>
      <c r="B6946">
        <v>26</v>
      </c>
    </row>
    <row r="6947" spans="1:2" x14ac:dyDescent="0.25">
      <c r="A6947" t="s">
        <v>6979</v>
      </c>
      <c r="B6947">
        <v>2</v>
      </c>
    </row>
    <row r="6948" spans="1:2" x14ac:dyDescent="0.25">
      <c r="A6948" t="s">
        <v>6980</v>
      </c>
      <c r="B6948">
        <v>5</v>
      </c>
    </row>
    <row r="6949" spans="1:2" x14ac:dyDescent="0.25">
      <c r="A6949" t="s">
        <v>6981</v>
      </c>
      <c r="B6949">
        <v>2</v>
      </c>
    </row>
    <row r="6950" spans="1:2" x14ac:dyDescent="0.25">
      <c r="A6950" t="s">
        <v>6982</v>
      </c>
      <c r="B6950">
        <v>2</v>
      </c>
    </row>
    <row r="6951" spans="1:2" x14ac:dyDescent="0.25">
      <c r="A6951" t="s">
        <v>6983</v>
      </c>
      <c r="B6951">
        <v>3</v>
      </c>
    </row>
    <row r="6952" spans="1:2" x14ac:dyDescent="0.25">
      <c r="A6952" t="s">
        <v>6984</v>
      </c>
      <c r="B6952">
        <v>4</v>
      </c>
    </row>
    <row r="6953" spans="1:2" x14ac:dyDescent="0.25">
      <c r="A6953" t="s">
        <v>6985</v>
      </c>
      <c r="B6953">
        <v>5</v>
      </c>
    </row>
    <row r="6954" spans="1:2" x14ac:dyDescent="0.25">
      <c r="A6954" t="s">
        <v>6986</v>
      </c>
      <c r="B6954">
        <v>2</v>
      </c>
    </row>
    <row r="6955" spans="1:2" x14ac:dyDescent="0.25">
      <c r="A6955" t="s">
        <v>6987</v>
      </c>
      <c r="B6955">
        <v>13</v>
      </c>
    </row>
    <row r="6956" spans="1:2" x14ac:dyDescent="0.25">
      <c r="A6956" t="s">
        <v>6988</v>
      </c>
      <c r="B6956">
        <v>8</v>
      </c>
    </row>
    <row r="6957" spans="1:2" x14ac:dyDescent="0.25">
      <c r="A6957" t="s">
        <v>6989</v>
      </c>
      <c r="B6957">
        <v>10</v>
      </c>
    </row>
    <row r="6958" spans="1:2" x14ac:dyDescent="0.25">
      <c r="A6958" t="s">
        <v>6990</v>
      </c>
      <c r="B6958">
        <v>2</v>
      </c>
    </row>
    <row r="6959" spans="1:2" x14ac:dyDescent="0.25">
      <c r="A6959" t="s">
        <v>6991</v>
      </c>
      <c r="B6959">
        <v>3</v>
      </c>
    </row>
    <row r="6960" spans="1:2" x14ac:dyDescent="0.25">
      <c r="A6960" t="s">
        <v>6992</v>
      </c>
      <c r="B6960">
        <v>5</v>
      </c>
    </row>
    <row r="6961" spans="1:2" x14ac:dyDescent="0.25">
      <c r="A6961" t="s">
        <v>6993</v>
      </c>
      <c r="B6961">
        <v>2</v>
      </c>
    </row>
    <row r="6962" spans="1:2" x14ac:dyDescent="0.25">
      <c r="A6962" t="s">
        <v>6994</v>
      </c>
      <c r="B6962">
        <v>3</v>
      </c>
    </row>
    <row r="6963" spans="1:2" x14ac:dyDescent="0.25">
      <c r="A6963" t="s">
        <v>6995</v>
      </c>
      <c r="B6963">
        <v>18</v>
      </c>
    </row>
    <row r="6964" spans="1:2" x14ac:dyDescent="0.25">
      <c r="A6964" t="s">
        <v>6996</v>
      </c>
      <c r="B6964">
        <v>1</v>
      </c>
    </row>
    <row r="6965" spans="1:2" x14ac:dyDescent="0.25">
      <c r="A6965" t="s">
        <v>6997</v>
      </c>
      <c r="B6965">
        <v>1</v>
      </c>
    </row>
    <row r="6966" spans="1:2" x14ac:dyDescent="0.25">
      <c r="A6966" t="s">
        <v>6998</v>
      </c>
      <c r="B6966">
        <v>15</v>
      </c>
    </row>
    <row r="6967" spans="1:2" x14ac:dyDescent="0.25">
      <c r="A6967" t="s">
        <v>6999</v>
      </c>
      <c r="B6967">
        <v>7</v>
      </c>
    </row>
    <row r="6968" spans="1:2" x14ac:dyDescent="0.25">
      <c r="A6968" t="s">
        <v>7000</v>
      </c>
      <c r="B6968">
        <v>11</v>
      </c>
    </row>
    <row r="6969" spans="1:2" x14ac:dyDescent="0.25">
      <c r="A6969" t="s">
        <v>7001</v>
      </c>
      <c r="B6969">
        <v>2</v>
      </c>
    </row>
    <row r="6970" spans="1:2" x14ac:dyDescent="0.25">
      <c r="A6970" t="s">
        <v>7002</v>
      </c>
      <c r="B6970">
        <v>2</v>
      </c>
    </row>
    <row r="6971" spans="1:2" x14ac:dyDescent="0.25">
      <c r="A6971" t="s">
        <v>7003</v>
      </c>
      <c r="B6971">
        <v>3</v>
      </c>
    </row>
    <row r="6972" spans="1:2" x14ac:dyDescent="0.25">
      <c r="A6972" t="s">
        <v>7004</v>
      </c>
      <c r="B6972">
        <v>3</v>
      </c>
    </row>
    <row r="6973" spans="1:2" x14ac:dyDescent="0.25">
      <c r="A6973" t="s">
        <v>7005</v>
      </c>
      <c r="B6973">
        <v>1</v>
      </c>
    </row>
    <row r="6974" spans="1:2" x14ac:dyDescent="0.25">
      <c r="A6974" t="s">
        <v>7006</v>
      </c>
      <c r="B6974">
        <v>4</v>
      </c>
    </row>
    <row r="6975" spans="1:2" x14ac:dyDescent="0.25">
      <c r="A6975" t="s">
        <v>7007</v>
      </c>
      <c r="B6975">
        <v>1</v>
      </c>
    </row>
    <row r="6976" spans="1:2" x14ac:dyDescent="0.25">
      <c r="A6976" t="s">
        <v>7008</v>
      </c>
      <c r="B6976">
        <v>2</v>
      </c>
    </row>
    <row r="6977" spans="1:2" x14ac:dyDescent="0.25">
      <c r="A6977" t="s">
        <v>7009</v>
      </c>
      <c r="B6977">
        <v>2</v>
      </c>
    </row>
    <row r="6978" spans="1:2" x14ac:dyDescent="0.25">
      <c r="A6978" t="s">
        <v>7010</v>
      </c>
      <c r="B6978">
        <v>5</v>
      </c>
    </row>
    <row r="6979" spans="1:2" x14ac:dyDescent="0.25">
      <c r="A6979" t="s">
        <v>7011</v>
      </c>
      <c r="B6979">
        <v>2</v>
      </c>
    </row>
    <row r="6980" spans="1:2" x14ac:dyDescent="0.25">
      <c r="A6980" t="s">
        <v>7012</v>
      </c>
      <c r="B6980">
        <v>13</v>
      </c>
    </row>
    <row r="6981" spans="1:2" x14ac:dyDescent="0.25">
      <c r="A6981" t="s">
        <v>7013</v>
      </c>
      <c r="B6981">
        <v>2</v>
      </c>
    </row>
    <row r="6982" spans="1:2" x14ac:dyDescent="0.25">
      <c r="A6982" t="s">
        <v>7014</v>
      </c>
      <c r="B6982">
        <v>1</v>
      </c>
    </row>
    <row r="6983" spans="1:2" x14ac:dyDescent="0.25">
      <c r="A6983" t="s">
        <v>7015</v>
      </c>
      <c r="B6983">
        <v>3</v>
      </c>
    </row>
    <row r="6984" spans="1:2" x14ac:dyDescent="0.25">
      <c r="A6984" t="s">
        <v>7016</v>
      </c>
      <c r="B6984">
        <v>191</v>
      </c>
    </row>
    <row r="6985" spans="1:2" x14ac:dyDescent="0.25">
      <c r="A6985" t="s">
        <v>7017</v>
      </c>
      <c r="B6985">
        <v>10</v>
      </c>
    </row>
    <row r="6986" spans="1:2" x14ac:dyDescent="0.25">
      <c r="A6986" t="s">
        <v>7018</v>
      </c>
      <c r="B6986">
        <v>14</v>
      </c>
    </row>
    <row r="6987" spans="1:2" x14ac:dyDescent="0.25">
      <c r="A6987" t="s">
        <v>146</v>
      </c>
      <c r="B6987">
        <v>3</v>
      </c>
    </row>
    <row r="6988" spans="1:2" x14ac:dyDescent="0.25">
      <c r="A6988" t="s">
        <v>7019</v>
      </c>
      <c r="B6988">
        <v>1</v>
      </c>
    </row>
    <row r="6989" spans="1:2" x14ac:dyDescent="0.25">
      <c r="A6989" t="s">
        <v>7020</v>
      </c>
      <c r="B6989">
        <v>7</v>
      </c>
    </row>
    <row r="6990" spans="1:2" x14ac:dyDescent="0.25">
      <c r="A6990" t="s">
        <v>7021</v>
      </c>
      <c r="B6990">
        <v>5</v>
      </c>
    </row>
    <row r="6991" spans="1:2" x14ac:dyDescent="0.25">
      <c r="A6991" t="s">
        <v>7022</v>
      </c>
      <c r="B6991">
        <v>1</v>
      </c>
    </row>
    <row r="6992" spans="1:2" x14ac:dyDescent="0.25">
      <c r="A6992" t="s">
        <v>7023</v>
      </c>
      <c r="B6992">
        <v>2</v>
      </c>
    </row>
    <row r="6993" spans="1:2" x14ac:dyDescent="0.25">
      <c r="A6993" t="s">
        <v>7024</v>
      </c>
      <c r="B6993">
        <v>3</v>
      </c>
    </row>
    <row r="6994" spans="1:2" x14ac:dyDescent="0.25">
      <c r="A6994" t="s">
        <v>406</v>
      </c>
      <c r="B6994">
        <v>20</v>
      </c>
    </row>
    <row r="6995" spans="1:2" x14ac:dyDescent="0.25">
      <c r="A6995" t="s">
        <v>7025</v>
      </c>
      <c r="B6995">
        <v>14</v>
      </c>
    </row>
    <row r="6996" spans="1:2" x14ac:dyDescent="0.25">
      <c r="A6996" t="s">
        <v>7026</v>
      </c>
      <c r="B6996">
        <v>12</v>
      </c>
    </row>
    <row r="6997" spans="1:2" x14ac:dyDescent="0.25">
      <c r="A6997" t="s">
        <v>7027</v>
      </c>
      <c r="B6997">
        <v>1</v>
      </c>
    </row>
    <row r="6998" spans="1:2" x14ac:dyDescent="0.25">
      <c r="A6998" t="s">
        <v>7028</v>
      </c>
      <c r="B6998">
        <v>5</v>
      </c>
    </row>
    <row r="6999" spans="1:2" x14ac:dyDescent="0.25">
      <c r="A6999" t="s">
        <v>7029</v>
      </c>
      <c r="B6999">
        <v>1</v>
      </c>
    </row>
    <row r="7000" spans="1:2" x14ac:dyDescent="0.25">
      <c r="A7000" t="s">
        <v>231</v>
      </c>
      <c r="B7000">
        <v>2</v>
      </c>
    </row>
    <row r="7001" spans="1:2" x14ac:dyDescent="0.25">
      <c r="A7001" t="s">
        <v>7030</v>
      </c>
      <c r="B7001">
        <v>5</v>
      </c>
    </row>
    <row r="7002" spans="1:2" x14ac:dyDescent="0.25">
      <c r="A7002" t="s">
        <v>7031</v>
      </c>
      <c r="B7002">
        <v>2</v>
      </c>
    </row>
    <row r="7003" spans="1:2" x14ac:dyDescent="0.25">
      <c r="A7003" t="s">
        <v>7032</v>
      </c>
      <c r="B7003">
        <v>3</v>
      </c>
    </row>
    <row r="7004" spans="1:2" x14ac:dyDescent="0.25">
      <c r="A7004" t="s">
        <v>7033</v>
      </c>
      <c r="B7004">
        <v>11</v>
      </c>
    </row>
    <row r="7005" spans="1:2" x14ac:dyDescent="0.25">
      <c r="A7005" t="s">
        <v>7034</v>
      </c>
      <c r="B7005">
        <v>1</v>
      </c>
    </row>
    <row r="7006" spans="1:2" x14ac:dyDescent="0.25">
      <c r="A7006" t="s">
        <v>7035</v>
      </c>
      <c r="B7006">
        <v>1</v>
      </c>
    </row>
    <row r="7007" spans="1:2" x14ac:dyDescent="0.25">
      <c r="A7007" t="s">
        <v>7036</v>
      </c>
      <c r="B7007">
        <v>8</v>
      </c>
    </row>
    <row r="7008" spans="1:2" x14ac:dyDescent="0.25">
      <c r="A7008" t="s">
        <v>7037</v>
      </c>
      <c r="B7008">
        <v>1</v>
      </c>
    </row>
    <row r="7009" spans="1:2" x14ac:dyDescent="0.25">
      <c r="A7009" t="s">
        <v>7038</v>
      </c>
      <c r="B7009">
        <v>21</v>
      </c>
    </row>
    <row r="7010" spans="1:2" x14ac:dyDescent="0.25">
      <c r="A7010" t="s">
        <v>7039</v>
      </c>
      <c r="B7010">
        <v>10</v>
      </c>
    </row>
    <row r="7011" spans="1:2" x14ac:dyDescent="0.25">
      <c r="A7011" t="s">
        <v>7040</v>
      </c>
      <c r="B7011">
        <v>5</v>
      </c>
    </row>
    <row r="7012" spans="1:2" x14ac:dyDescent="0.25">
      <c r="A7012" t="s">
        <v>7041</v>
      </c>
      <c r="B7012">
        <v>3</v>
      </c>
    </row>
    <row r="7013" spans="1:2" x14ac:dyDescent="0.25">
      <c r="A7013" t="s">
        <v>7042</v>
      </c>
      <c r="B7013">
        <v>6</v>
      </c>
    </row>
    <row r="7014" spans="1:2" x14ac:dyDescent="0.25">
      <c r="A7014" t="s">
        <v>7043</v>
      </c>
      <c r="B7014">
        <v>3</v>
      </c>
    </row>
    <row r="7015" spans="1:2" x14ac:dyDescent="0.25">
      <c r="A7015" t="s">
        <v>7044</v>
      </c>
      <c r="B7015">
        <v>2</v>
      </c>
    </row>
    <row r="7016" spans="1:2" x14ac:dyDescent="0.25">
      <c r="A7016" t="s">
        <v>7045</v>
      </c>
      <c r="B7016">
        <v>2</v>
      </c>
    </row>
    <row r="7017" spans="1:2" x14ac:dyDescent="0.25">
      <c r="A7017" t="s">
        <v>7046</v>
      </c>
      <c r="B7017">
        <v>1</v>
      </c>
    </row>
    <row r="7018" spans="1:2" x14ac:dyDescent="0.25">
      <c r="A7018" t="s">
        <v>7047</v>
      </c>
      <c r="B7018">
        <v>15</v>
      </c>
    </row>
    <row r="7019" spans="1:2" x14ac:dyDescent="0.25">
      <c r="A7019" t="s">
        <v>7048</v>
      </c>
      <c r="B7019">
        <v>2</v>
      </c>
    </row>
    <row r="7020" spans="1:2" x14ac:dyDescent="0.25">
      <c r="A7020" t="s">
        <v>7049</v>
      </c>
      <c r="B7020">
        <v>1</v>
      </c>
    </row>
    <row r="7021" spans="1:2" x14ac:dyDescent="0.25">
      <c r="A7021" t="s">
        <v>7050</v>
      </c>
      <c r="B7021">
        <v>2</v>
      </c>
    </row>
    <row r="7022" spans="1:2" x14ac:dyDescent="0.25">
      <c r="A7022" t="s">
        <v>7051</v>
      </c>
      <c r="B7022">
        <v>11</v>
      </c>
    </row>
    <row r="7023" spans="1:2" x14ac:dyDescent="0.25">
      <c r="A7023" t="s">
        <v>7052</v>
      </c>
      <c r="B7023">
        <v>3</v>
      </c>
    </row>
    <row r="7024" spans="1:2" x14ac:dyDescent="0.25">
      <c r="A7024" t="s">
        <v>7053</v>
      </c>
      <c r="B7024">
        <v>80</v>
      </c>
    </row>
    <row r="7025" spans="1:2" x14ac:dyDescent="0.25">
      <c r="A7025" t="s">
        <v>7054</v>
      </c>
      <c r="B7025">
        <v>1</v>
      </c>
    </row>
    <row r="7026" spans="1:2" x14ac:dyDescent="0.25">
      <c r="A7026" t="s">
        <v>7055</v>
      </c>
      <c r="B7026">
        <v>1</v>
      </c>
    </row>
    <row r="7027" spans="1:2" x14ac:dyDescent="0.25">
      <c r="A7027" t="s">
        <v>7056</v>
      </c>
      <c r="B7027">
        <v>1</v>
      </c>
    </row>
    <row r="7028" spans="1:2" x14ac:dyDescent="0.25">
      <c r="A7028" t="s">
        <v>7057</v>
      </c>
      <c r="B7028">
        <v>2</v>
      </c>
    </row>
    <row r="7029" spans="1:2" x14ac:dyDescent="0.25">
      <c r="A7029" t="s">
        <v>7058</v>
      </c>
      <c r="B7029">
        <v>1</v>
      </c>
    </row>
    <row r="7030" spans="1:2" x14ac:dyDescent="0.25">
      <c r="A7030" t="s">
        <v>7059</v>
      </c>
      <c r="B7030">
        <v>4</v>
      </c>
    </row>
    <row r="7031" spans="1:2" x14ac:dyDescent="0.25">
      <c r="A7031" t="s">
        <v>7060</v>
      </c>
      <c r="B7031">
        <v>22</v>
      </c>
    </row>
    <row r="7032" spans="1:2" x14ac:dyDescent="0.25">
      <c r="A7032" t="s">
        <v>7061</v>
      </c>
      <c r="B7032">
        <v>8</v>
      </c>
    </row>
    <row r="7033" spans="1:2" x14ac:dyDescent="0.25">
      <c r="A7033" t="s">
        <v>7062</v>
      </c>
      <c r="B7033">
        <v>3</v>
      </c>
    </row>
    <row r="7034" spans="1:2" x14ac:dyDescent="0.25">
      <c r="A7034" t="s">
        <v>7063</v>
      </c>
      <c r="B7034">
        <v>30</v>
      </c>
    </row>
    <row r="7035" spans="1:2" x14ac:dyDescent="0.25">
      <c r="A7035" t="s">
        <v>7064</v>
      </c>
      <c r="B7035">
        <v>29</v>
      </c>
    </row>
    <row r="7036" spans="1:2" x14ac:dyDescent="0.25">
      <c r="A7036" t="s">
        <v>7065</v>
      </c>
      <c r="B7036">
        <v>2</v>
      </c>
    </row>
    <row r="7037" spans="1:2" x14ac:dyDescent="0.25">
      <c r="A7037" t="s">
        <v>7066</v>
      </c>
      <c r="B7037">
        <v>1</v>
      </c>
    </row>
    <row r="7038" spans="1:2" x14ac:dyDescent="0.25">
      <c r="A7038" t="s">
        <v>7067</v>
      </c>
      <c r="B7038">
        <v>129</v>
      </c>
    </row>
    <row r="7039" spans="1:2" x14ac:dyDescent="0.25">
      <c r="A7039" t="s">
        <v>7068</v>
      </c>
      <c r="B7039">
        <v>6</v>
      </c>
    </row>
    <row r="7040" spans="1:2" x14ac:dyDescent="0.25">
      <c r="A7040" t="s">
        <v>7069</v>
      </c>
      <c r="B7040">
        <v>45</v>
      </c>
    </row>
    <row r="7041" spans="1:2" x14ac:dyDescent="0.25">
      <c r="A7041" t="s">
        <v>7070</v>
      </c>
      <c r="B7041">
        <v>1</v>
      </c>
    </row>
    <row r="7042" spans="1:2" x14ac:dyDescent="0.25">
      <c r="A7042" t="s">
        <v>7071</v>
      </c>
      <c r="B7042">
        <v>11</v>
      </c>
    </row>
    <row r="7043" spans="1:2" x14ac:dyDescent="0.25">
      <c r="A7043" t="s">
        <v>147</v>
      </c>
      <c r="B7043">
        <v>7</v>
      </c>
    </row>
    <row r="7044" spans="1:2" x14ac:dyDescent="0.25">
      <c r="A7044" t="s">
        <v>7072</v>
      </c>
      <c r="B7044">
        <v>1</v>
      </c>
    </row>
    <row r="7045" spans="1:2" x14ac:dyDescent="0.25">
      <c r="A7045" t="s">
        <v>7073</v>
      </c>
      <c r="B7045">
        <v>2</v>
      </c>
    </row>
    <row r="7046" spans="1:2" x14ac:dyDescent="0.25">
      <c r="A7046" t="s">
        <v>407</v>
      </c>
      <c r="B7046">
        <v>1</v>
      </c>
    </row>
    <row r="7047" spans="1:2" x14ac:dyDescent="0.25">
      <c r="A7047" t="s">
        <v>7074</v>
      </c>
      <c r="B7047">
        <v>12</v>
      </c>
    </row>
    <row r="7048" spans="1:2" x14ac:dyDescent="0.25">
      <c r="A7048" t="s">
        <v>7075</v>
      </c>
      <c r="B7048">
        <v>10</v>
      </c>
    </row>
    <row r="7049" spans="1:2" x14ac:dyDescent="0.25">
      <c r="A7049" t="s">
        <v>7076</v>
      </c>
      <c r="B7049">
        <v>3</v>
      </c>
    </row>
    <row r="7050" spans="1:2" x14ac:dyDescent="0.25">
      <c r="A7050" t="s">
        <v>148</v>
      </c>
      <c r="B7050">
        <v>2</v>
      </c>
    </row>
    <row r="7051" spans="1:2" x14ac:dyDescent="0.25">
      <c r="A7051" t="s">
        <v>7077</v>
      </c>
      <c r="B7051">
        <v>2</v>
      </c>
    </row>
    <row r="7052" spans="1:2" x14ac:dyDescent="0.25">
      <c r="A7052" t="s">
        <v>7078</v>
      </c>
      <c r="B7052">
        <v>3</v>
      </c>
    </row>
    <row r="7053" spans="1:2" x14ac:dyDescent="0.25">
      <c r="A7053" t="s">
        <v>7079</v>
      </c>
      <c r="B7053">
        <v>11</v>
      </c>
    </row>
    <row r="7054" spans="1:2" x14ac:dyDescent="0.25">
      <c r="A7054" t="s">
        <v>7080</v>
      </c>
      <c r="B7054">
        <v>8</v>
      </c>
    </row>
    <row r="7055" spans="1:2" x14ac:dyDescent="0.25">
      <c r="A7055" t="s">
        <v>7081</v>
      </c>
      <c r="B7055">
        <v>5</v>
      </c>
    </row>
    <row r="7056" spans="1:2" x14ac:dyDescent="0.25">
      <c r="A7056" t="s">
        <v>7082</v>
      </c>
      <c r="B7056">
        <v>1</v>
      </c>
    </row>
    <row r="7057" spans="1:2" x14ac:dyDescent="0.25">
      <c r="A7057" t="s">
        <v>7083</v>
      </c>
      <c r="B7057">
        <v>4</v>
      </c>
    </row>
    <row r="7058" spans="1:2" x14ac:dyDescent="0.25">
      <c r="A7058" t="s">
        <v>7084</v>
      </c>
      <c r="B7058">
        <v>17</v>
      </c>
    </row>
    <row r="7059" spans="1:2" x14ac:dyDescent="0.25">
      <c r="A7059" t="s">
        <v>7085</v>
      </c>
      <c r="B7059">
        <v>1</v>
      </c>
    </row>
    <row r="7060" spans="1:2" x14ac:dyDescent="0.25">
      <c r="A7060" t="s">
        <v>7086</v>
      </c>
      <c r="B7060">
        <v>2</v>
      </c>
    </row>
    <row r="7061" spans="1:2" x14ac:dyDescent="0.25">
      <c r="A7061" t="s">
        <v>7087</v>
      </c>
      <c r="B7061">
        <v>1</v>
      </c>
    </row>
    <row r="7062" spans="1:2" x14ac:dyDescent="0.25">
      <c r="A7062" t="s">
        <v>7088</v>
      </c>
      <c r="B7062">
        <v>1</v>
      </c>
    </row>
    <row r="7063" spans="1:2" x14ac:dyDescent="0.25">
      <c r="A7063" t="s">
        <v>7089</v>
      </c>
      <c r="B7063">
        <v>2</v>
      </c>
    </row>
    <row r="7064" spans="1:2" x14ac:dyDescent="0.25">
      <c r="A7064" t="s">
        <v>7090</v>
      </c>
      <c r="B7064">
        <v>2</v>
      </c>
    </row>
    <row r="7065" spans="1:2" x14ac:dyDescent="0.25">
      <c r="A7065" t="s">
        <v>7091</v>
      </c>
      <c r="B7065">
        <v>1</v>
      </c>
    </row>
    <row r="7066" spans="1:2" x14ac:dyDescent="0.25">
      <c r="A7066" t="s">
        <v>7092</v>
      </c>
      <c r="B7066">
        <v>1</v>
      </c>
    </row>
    <row r="7067" spans="1:2" x14ac:dyDescent="0.25">
      <c r="A7067" t="s">
        <v>7093</v>
      </c>
      <c r="B7067">
        <v>1</v>
      </c>
    </row>
    <row r="7068" spans="1:2" x14ac:dyDescent="0.25">
      <c r="A7068" t="s">
        <v>7094</v>
      </c>
      <c r="B7068">
        <v>5</v>
      </c>
    </row>
    <row r="7069" spans="1:2" x14ac:dyDescent="0.25">
      <c r="A7069" t="s">
        <v>7095</v>
      </c>
      <c r="B7069">
        <v>12</v>
      </c>
    </row>
    <row r="7070" spans="1:2" x14ac:dyDescent="0.25">
      <c r="A7070" t="s">
        <v>7096</v>
      </c>
      <c r="B7070">
        <v>10</v>
      </c>
    </row>
    <row r="7071" spans="1:2" x14ac:dyDescent="0.25">
      <c r="A7071" t="s">
        <v>7097</v>
      </c>
      <c r="B7071">
        <v>20</v>
      </c>
    </row>
    <row r="7072" spans="1:2" x14ac:dyDescent="0.25">
      <c r="A7072" t="s">
        <v>7098</v>
      </c>
      <c r="B7072">
        <v>3</v>
      </c>
    </row>
    <row r="7073" spans="1:2" x14ac:dyDescent="0.25">
      <c r="A7073" t="s">
        <v>7099</v>
      </c>
      <c r="B7073">
        <v>1</v>
      </c>
    </row>
    <row r="7074" spans="1:2" x14ac:dyDescent="0.25">
      <c r="A7074" t="s">
        <v>7100</v>
      </c>
      <c r="B7074">
        <v>1</v>
      </c>
    </row>
    <row r="7075" spans="1:2" x14ac:dyDescent="0.25">
      <c r="A7075" t="s">
        <v>7101</v>
      </c>
      <c r="B7075">
        <v>2</v>
      </c>
    </row>
    <row r="7076" spans="1:2" x14ac:dyDescent="0.25">
      <c r="A7076" t="s">
        <v>7102</v>
      </c>
      <c r="B7076">
        <v>3</v>
      </c>
    </row>
    <row r="7077" spans="1:2" x14ac:dyDescent="0.25">
      <c r="A7077" t="s">
        <v>7103</v>
      </c>
      <c r="B7077">
        <v>2</v>
      </c>
    </row>
    <row r="7078" spans="1:2" x14ac:dyDescent="0.25">
      <c r="A7078" t="s">
        <v>7104</v>
      </c>
      <c r="B7078">
        <v>2</v>
      </c>
    </row>
    <row r="7079" spans="1:2" x14ac:dyDescent="0.25">
      <c r="A7079" t="s">
        <v>7105</v>
      </c>
      <c r="B7079">
        <v>3</v>
      </c>
    </row>
    <row r="7080" spans="1:2" x14ac:dyDescent="0.25">
      <c r="A7080" t="s">
        <v>7106</v>
      </c>
      <c r="B7080">
        <v>1</v>
      </c>
    </row>
    <row r="7081" spans="1:2" x14ac:dyDescent="0.25">
      <c r="A7081" t="s">
        <v>7107</v>
      </c>
      <c r="B7081">
        <v>2</v>
      </c>
    </row>
    <row r="7082" spans="1:2" x14ac:dyDescent="0.25">
      <c r="A7082" t="s">
        <v>7108</v>
      </c>
      <c r="B7082">
        <v>4</v>
      </c>
    </row>
    <row r="7083" spans="1:2" x14ac:dyDescent="0.25">
      <c r="A7083" t="s">
        <v>7109</v>
      </c>
      <c r="B7083">
        <v>11</v>
      </c>
    </row>
    <row r="7084" spans="1:2" x14ac:dyDescent="0.25">
      <c r="A7084" t="s">
        <v>7110</v>
      </c>
      <c r="B7084">
        <v>1</v>
      </c>
    </row>
    <row r="7085" spans="1:2" x14ac:dyDescent="0.25">
      <c r="A7085" t="s">
        <v>232</v>
      </c>
      <c r="B7085">
        <v>4</v>
      </c>
    </row>
    <row r="7086" spans="1:2" x14ac:dyDescent="0.25">
      <c r="A7086" t="s">
        <v>7111</v>
      </c>
      <c r="B7086">
        <v>2</v>
      </c>
    </row>
    <row r="7087" spans="1:2" x14ac:dyDescent="0.25">
      <c r="A7087" t="s">
        <v>7112</v>
      </c>
      <c r="B7087">
        <v>2</v>
      </c>
    </row>
    <row r="7088" spans="1:2" x14ac:dyDescent="0.25">
      <c r="A7088" t="s">
        <v>7113</v>
      </c>
      <c r="B7088">
        <v>7</v>
      </c>
    </row>
    <row r="7089" spans="1:2" x14ac:dyDescent="0.25">
      <c r="A7089" t="s">
        <v>7114</v>
      </c>
      <c r="B7089">
        <v>57</v>
      </c>
    </row>
    <row r="7090" spans="1:2" x14ac:dyDescent="0.25">
      <c r="A7090" t="s">
        <v>7115</v>
      </c>
      <c r="B7090">
        <v>2</v>
      </c>
    </row>
    <row r="7091" spans="1:2" x14ac:dyDescent="0.25">
      <c r="A7091" t="s">
        <v>7116</v>
      </c>
      <c r="B7091">
        <v>4</v>
      </c>
    </row>
    <row r="7092" spans="1:2" x14ac:dyDescent="0.25">
      <c r="A7092" t="s">
        <v>7117</v>
      </c>
      <c r="B7092">
        <v>2</v>
      </c>
    </row>
    <row r="7093" spans="1:2" x14ac:dyDescent="0.25">
      <c r="A7093" t="s">
        <v>7118</v>
      </c>
      <c r="B7093">
        <v>3</v>
      </c>
    </row>
    <row r="7094" spans="1:2" x14ac:dyDescent="0.25">
      <c r="A7094" t="s">
        <v>7119</v>
      </c>
      <c r="B7094">
        <v>1</v>
      </c>
    </row>
    <row r="7095" spans="1:2" x14ac:dyDescent="0.25">
      <c r="A7095" t="s">
        <v>7120</v>
      </c>
      <c r="B7095">
        <v>19</v>
      </c>
    </row>
    <row r="7096" spans="1:2" x14ac:dyDescent="0.25">
      <c r="A7096" t="s">
        <v>7121</v>
      </c>
      <c r="B7096">
        <v>1</v>
      </c>
    </row>
    <row r="7097" spans="1:2" x14ac:dyDescent="0.25">
      <c r="A7097" t="s">
        <v>7122</v>
      </c>
      <c r="B7097">
        <v>3</v>
      </c>
    </row>
    <row r="7098" spans="1:2" x14ac:dyDescent="0.25">
      <c r="A7098" t="s">
        <v>7123</v>
      </c>
      <c r="B7098">
        <v>19</v>
      </c>
    </row>
    <row r="7099" spans="1:2" x14ac:dyDescent="0.25">
      <c r="A7099" t="s">
        <v>7124</v>
      </c>
      <c r="B7099">
        <v>5</v>
      </c>
    </row>
    <row r="7100" spans="1:2" x14ac:dyDescent="0.25">
      <c r="A7100" t="s">
        <v>7125</v>
      </c>
      <c r="B7100">
        <v>3</v>
      </c>
    </row>
    <row r="7101" spans="1:2" x14ac:dyDescent="0.25">
      <c r="A7101" t="s">
        <v>7126</v>
      </c>
      <c r="B7101">
        <v>4</v>
      </c>
    </row>
    <row r="7102" spans="1:2" x14ac:dyDescent="0.25">
      <c r="A7102" t="s">
        <v>7127</v>
      </c>
      <c r="B7102">
        <v>14</v>
      </c>
    </row>
    <row r="7103" spans="1:2" x14ac:dyDescent="0.25">
      <c r="A7103" t="s">
        <v>7128</v>
      </c>
      <c r="B7103">
        <v>4</v>
      </c>
    </row>
    <row r="7104" spans="1:2" x14ac:dyDescent="0.25">
      <c r="A7104" t="s">
        <v>7129</v>
      </c>
      <c r="B7104">
        <v>7</v>
      </c>
    </row>
    <row r="7105" spans="1:2" x14ac:dyDescent="0.25">
      <c r="A7105" t="s">
        <v>7130</v>
      </c>
      <c r="B7105">
        <v>1</v>
      </c>
    </row>
    <row r="7106" spans="1:2" x14ac:dyDescent="0.25">
      <c r="A7106" t="s">
        <v>7131</v>
      </c>
      <c r="B7106">
        <v>2</v>
      </c>
    </row>
    <row r="7107" spans="1:2" x14ac:dyDescent="0.25">
      <c r="A7107" t="s">
        <v>7132</v>
      </c>
      <c r="B7107">
        <v>1</v>
      </c>
    </row>
    <row r="7108" spans="1:2" x14ac:dyDescent="0.25">
      <c r="A7108" t="s">
        <v>7133</v>
      </c>
      <c r="B7108">
        <v>1</v>
      </c>
    </row>
    <row r="7109" spans="1:2" x14ac:dyDescent="0.25">
      <c r="A7109" t="s">
        <v>7134</v>
      </c>
      <c r="B7109">
        <v>2</v>
      </c>
    </row>
    <row r="7110" spans="1:2" x14ac:dyDescent="0.25">
      <c r="A7110" t="s">
        <v>149</v>
      </c>
      <c r="B7110">
        <v>5</v>
      </c>
    </row>
    <row r="7111" spans="1:2" x14ac:dyDescent="0.25">
      <c r="A7111" t="s">
        <v>7135</v>
      </c>
      <c r="B7111">
        <v>2</v>
      </c>
    </row>
    <row r="7112" spans="1:2" x14ac:dyDescent="0.25">
      <c r="A7112" t="s">
        <v>7136</v>
      </c>
      <c r="B7112">
        <v>5</v>
      </c>
    </row>
    <row r="7113" spans="1:2" x14ac:dyDescent="0.25">
      <c r="A7113" t="s">
        <v>7137</v>
      </c>
      <c r="B7113">
        <v>1</v>
      </c>
    </row>
    <row r="7114" spans="1:2" x14ac:dyDescent="0.25">
      <c r="A7114" t="s">
        <v>7138</v>
      </c>
      <c r="B7114">
        <v>2</v>
      </c>
    </row>
    <row r="7115" spans="1:2" x14ac:dyDescent="0.25">
      <c r="A7115" t="s">
        <v>7139</v>
      </c>
      <c r="B7115">
        <v>5</v>
      </c>
    </row>
    <row r="7116" spans="1:2" x14ac:dyDescent="0.25">
      <c r="A7116" t="s">
        <v>7140</v>
      </c>
      <c r="B7116">
        <v>3</v>
      </c>
    </row>
    <row r="7117" spans="1:2" x14ac:dyDescent="0.25">
      <c r="A7117" t="s">
        <v>7141</v>
      </c>
      <c r="B7117">
        <v>2</v>
      </c>
    </row>
    <row r="7118" spans="1:2" x14ac:dyDescent="0.25">
      <c r="A7118" t="s">
        <v>7142</v>
      </c>
      <c r="B7118">
        <v>6</v>
      </c>
    </row>
    <row r="7119" spans="1:2" x14ac:dyDescent="0.25">
      <c r="A7119" t="s">
        <v>7143</v>
      </c>
      <c r="B7119">
        <v>1</v>
      </c>
    </row>
    <row r="7120" spans="1:2" x14ac:dyDescent="0.25">
      <c r="A7120" t="s">
        <v>7144</v>
      </c>
      <c r="B7120">
        <v>919</v>
      </c>
    </row>
    <row r="7121" spans="1:2" x14ac:dyDescent="0.25">
      <c r="A7121" t="s">
        <v>7145</v>
      </c>
      <c r="B7121">
        <v>3</v>
      </c>
    </row>
    <row r="7122" spans="1:2" x14ac:dyDescent="0.25">
      <c r="A7122" t="s">
        <v>7146</v>
      </c>
      <c r="B7122">
        <v>10</v>
      </c>
    </row>
    <row r="7123" spans="1:2" x14ac:dyDescent="0.25">
      <c r="A7123" t="s">
        <v>7147</v>
      </c>
      <c r="B7123">
        <v>1</v>
      </c>
    </row>
    <row r="7124" spans="1:2" x14ac:dyDescent="0.25">
      <c r="A7124" t="s">
        <v>7148</v>
      </c>
      <c r="B7124">
        <v>1</v>
      </c>
    </row>
    <row r="7125" spans="1:2" x14ac:dyDescent="0.25">
      <c r="A7125" t="s">
        <v>7149</v>
      </c>
      <c r="B7125">
        <v>3</v>
      </c>
    </row>
    <row r="7126" spans="1:2" x14ac:dyDescent="0.25">
      <c r="A7126" t="s">
        <v>7150</v>
      </c>
      <c r="B7126">
        <v>2</v>
      </c>
    </row>
    <row r="7127" spans="1:2" x14ac:dyDescent="0.25">
      <c r="A7127" t="s">
        <v>7151</v>
      </c>
      <c r="B7127">
        <v>4</v>
      </c>
    </row>
    <row r="7128" spans="1:2" x14ac:dyDescent="0.25">
      <c r="A7128" t="s">
        <v>7152</v>
      </c>
      <c r="B7128">
        <v>1</v>
      </c>
    </row>
    <row r="7129" spans="1:2" x14ac:dyDescent="0.25">
      <c r="A7129" t="s">
        <v>7153</v>
      </c>
      <c r="B7129">
        <v>2</v>
      </c>
    </row>
    <row r="7130" spans="1:2" x14ac:dyDescent="0.25">
      <c r="A7130" t="s">
        <v>7154</v>
      </c>
      <c r="B7130">
        <v>2</v>
      </c>
    </row>
    <row r="7131" spans="1:2" x14ac:dyDescent="0.25">
      <c r="A7131" t="s">
        <v>7155</v>
      </c>
      <c r="B7131">
        <v>3</v>
      </c>
    </row>
    <row r="7132" spans="1:2" x14ac:dyDescent="0.25">
      <c r="A7132" t="s">
        <v>7156</v>
      </c>
      <c r="B7132">
        <v>1</v>
      </c>
    </row>
    <row r="7133" spans="1:2" x14ac:dyDescent="0.25">
      <c r="A7133" t="s">
        <v>7157</v>
      </c>
      <c r="B7133">
        <v>1</v>
      </c>
    </row>
    <row r="7134" spans="1:2" x14ac:dyDescent="0.25">
      <c r="A7134" t="s">
        <v>7158</v>
      </c>
      <c r="B7134">
        <v>2</v>
      </c>
    </row>
    <row r="7135" spans="1:2" x14ac:dyDescent="0.25">
      <c r="A7135" t="s">
        <v>7159</v>
      </c>
      <c r="B7135">
        <v>3</v>
      </c>
    </row>
    <row r="7136" spans="1:2" x14ac:dyDescent="0.25">
      <c r="A7136" t="s">
        <v>7160</v>
      </c>
      <c r="B7136">
        <v>1</v>
      </c>
    </row>
    <row r="7137" spans="1:2" x14ac:dyDescent="0.25">
      <c r="A7137" t="s">
        <v>7161</v>
      </c>
      <c r="B7137">
        <v>52</v>
      </c>
    </row>
    <row r="7138" spans="1:2" x14ac:dyDescent="0.25">
      <c r="A7138" t="s">
        <v>7162</v>
      </c>
      <c r="B7138">
        <v>1</v>
      </c>
    </row>
    <row r="7139" spans="1:2" x14ac:dyDescent="0.25">
      <c r="A7139" t="s">
        <v>7163</v>
      </c>
      <c r="B7139">
        <v>8</v>
      </c>
    </row>
    <row r="7140" spans="1:2" x14ac:dyDescent="0.25">
      <c r="A7140" t="s">
        <v>7164</v>
      </c>
      <c r="B7140">
        <v>1</v>
      </c>
    </row>
    <row r="7141" spans="1:2" x14ac:dyDescent="0.25">
      <c r="A7141" t="s">
        <v>7165</v>
      </c>
      <c r="B7141">
        <v>1</v>
      </c>
    </row>
    <row r="7142" spans="1:2" x14ac:dyDescent="0.25">
      <c r="A7142" t="s">
        <v>7166</v>
      </c>
      <c r="B7142">
        <v>1</v>
      </c>
    </row>
    <row r="7143" spans="1:2" x14ac:dyDescent="0.25">
      <c r="A7143" t="s">
        <v>7167</v>
      </c>
      <c r="B7143">
        <v>1</v>
      </c>
    </row>
    <row r="7144" spans="1:2" x14ac:dyDescent="0.25">
      <c r="A7144" t="s">
        <v>7169</v>
      </c>
      <c r="B7144">
        <v>2</v>
      </c>
    </row>
    <row r="7145" spans="1:2" x14ac:dyDescent="0.25">
      <c r="A7145" t="s">
        <v>7170</v>
      </c>
      <c r="B7145">
        <v>1</v>
      </c>
    </row>
    <row r="7146" spans="1:2" x14ac:dyDescent="0.25">
      <c r="A7146" t="s">
        <v>7171</v>
      </c>
      <c r="B7146">
        <v>3</v>
      </c>
    </row>
    <row r="7147" spans="1:2" x14ac:dyDescent="0.25">
      <c r="A7147" t="s">
        <v>7172</v>
      </c>
      <c r="B7147">
        <v>2</v>
      </c>
    </row>
    <row r="7148" spans="1:2" x14ac:dyDescent="0.25">
      <c r="A7148" t="s">
        <v>7173</v>
      </c>
      <c r="B7148">
        <v>2</v>
      </c>
    </row>
    <row r="7149" spans="1:2" x14ac:dyDescent="0.25">
      <c r="A7149" t="s">
        <v>7174</v>
      </c>
      <c r="B7149">
        <v>106</v>
      </c>
    </row>
    <row r="7150" spans="1:2" x14ac:dyDescent="0.25">
      <c r="A7150" t="s">
        <v>7175</v>
      </c>
      <c r="B7150">
        <v>5</v>
      </c>
    </row>
    <row r="7151" spans="1:2" x14ac:dyDescent="0.25">
      <c r="A7151" t="s">
        <v>233</v>
      </c>
      <c r="B7151">
        <v>2</v>
      </c>
    </row>
    <row r="7152" spans="1:2" x14ac:dyDescent="0.25">
      <c r="A7152" t="s">
        <v>7176</v>
      </c>
      <c r="B7152">
        <v>1</v>
      </c>
    </row>
    <row r="7153" spans="1:2" x14ac:dyDescent="0.25">
      <c r="A7153" t="s">
        <v>7168</v>
      </c>
      <c r="B7153">
        <v>2</v>
      </c>
    </row>
    <row r="7154" spans="1:2" x14ac:dyDescent="0.25">
      <c r="A7154" t="s">
        <v>7177</v>
      </c>
      <c r="B7154">
        <v>2</v>
      </c>
    </row>
    <row r="7155" spans="1:2" x14ac:dyDescent="0.25">
      <c r="A7155" t="s">
        <v>7178</v>
      </c>
      <c r="B7155">
        <v>2</v>
      </c>
    </row>
    <row r="7156" spans="1:2" x14ac:dyDescent="0.25">
      <c r="A7156" t="s">
        <v>7179</v>
      </c>
      <c r="B7156">
        <v>3</v>
      </c>
    </row>
    <row r="7157" spans="1:2" x14ac:dyDescent="0.25">
      <c r="A7157" t="s">
        <v>7180</v>
      </c>
      <c r="B7157">
        <v>1</v>
      </c>
    </row>
    <row r="7158" spans="1:2" x14ac:dyDescent="0.25">
      <c r="A7158" t="s">
        <v>7181</v>
      </c>
      <c r="B7158">
        <v>5</v>
      </c>
    </row>
    <row r="7159" spans="1:2" x14ac:dyDescent="0.25">
      <c r="A7159" t="s">
        <v>7182</v>
      </c>
      <c r="B7159">
        <v>1</v>
      </c>
    </row>
    <row r="7160" spans="1:2" x14ac:dyDescent="0.25">
      <c r="A7160" t="s">
        <v>7183</v>
      </c>
      <c r="B7160">
        <v>2</v>
      </c>
    </row>
    <row r="7161" spans="1:2" x14ac:dyDescent="0.25">
      <c r="A7161" t="s">
        <v>7184</v>
      </c>
      <c r="B7161">
        <v>11</v>
      </c>
    </row>
    <row r="7162" spans="1:2" x14ac:dyDescent="0.25">
      <c r="A7162" t="s">
        <v>7185</v>
      </c>
      <c r="B7162">
        <v>3</v>
      </c>
    </row>
    <row r="7163" spans="1:2" x14ac:dyDescent="0.25">
      <c r="A7163" t="s">
        <v>7186</v>
      </c>
      <c r="B7163">
        <v>6</v>
      </c>
    </row>
    <row r="7164" spans="1:2" x14ac:dyDescent="0.25">
      <c r="A7164" t="s">
        <v>7187</v>
      </c>
      <c r="B7164">
        <v>2</v>
      </c>
    </row>
    <row r="7165" spans="1:2" x14ac:dyDescent="0.25">
      <c r="A7165" t="s">
        <v>7188</v>
      </c>
      <c r="B7165">
        <v>4</v>
      </c>
    </row>
    <row r="7166" spans="1:2" x14ac:dyDescent="0.25">
      <c r="A7166" t="s">
        <v>7189</v>
      </c>
      <c r="B7166">
        <v>6</v>
      </c>
    </row>
    <row r="7167" spans="1:2" x14ac:dyDescent="0.25">
      <c r="A7167" t="s">
        <v>7190</v>
      </c>
      <c r="B7167">
        <v>8</v>
      </c>
    </row>
    <row r="7168" spans="1:2" x14ac:dyDescent="0.25">
      <c r="A7168" t="s">
        <v>7191</v>
      </c>
      <c r="B7168">
        <v>17</v>
      </c>
    </row>
    <row r="7169" spans="1:2" x14ac:dyDescent="0.25">
      <c r="A7169" t="s">
        <v>7192</v>
      </c>
      <c r="B7169">
        <v>4</v>
      </c>
    </row>
    <row r="7170" spans="1:2" x14ac:dyDescent="0.25">
      <c r="A7170" t="s">
        <v>7193</v>
      </c>
      <c r="B7170">
        <v>1</v>
      </c>
    </row>
    <row r="7171" spans="1:2" x14ac:dyDescent="0.25">
      <c r="A7171" t="s">
        <v>7194</v>
      </c>
      <c r="B7171">
        <v>4</v>
      </c>
    </row>
    <row r="7172" spans="1:2" x14ac:dyDescent="0.25">
      <c r="A7172" t="s">
        <v>7195</v>
      </c>
      <c r="B7172">
        <v>3</v>
      </c>
    </row>
    <row r="7173" spans="1:2" x14ac:dyDescent="0.25">
      <c r="A7173" t="s">
        <v>7196</v>
      </c>
      <c r="B7173">
        <v>3</v>
      </c>
    </row>
    <row r="7174" spans="1:2" x14ac:dyDescent="0.25">
      <c r="A7174" t="s">
        <v>7197</v>
      </c>
      <c r="B7174">
        <v>3</v>
      </c>
    </row>
    <row r="7175" spans="1:2" x14ac:dyDescent="0.25">
      <c r="A7175" t="s">
        <v>7198</v>
      </c>
      <c r="B7175">
        <v>10</v>
      </c>
    </row>
    <row r="7176" spans="1:2" x14ac:dyDescent="0.25">
      <c r="A7176" t="s">
        <v>7199</v>
      </c>
      <c r="B7176">
        <v>2</v>
      </c>
    </row>
    <row r="7177" spans="1:2" x14ac:dyDescent="0.25">
      <c r="A7177" t="s">
        <v>7200</v>
      </c>
      <c r="B7177">
        <v>5</v>
      </c>
    </row>
    <row r="7178" spans="1:2" x14ac:dyDescent="0.25">
      <c r="A7178" t="s">
        <v>7201</v>
      </c>
      <c r="B7178">
        <v>5</v>
      </c>
    </row>
    <row r="7179" spans="1:2" x14ac:dyDescent="0.25">
      <c r="A7179" t="s">
        <v>7202</v>
      </c>
      <c r="B7179">
        <v>1</v>
      </c>
    </row>
    <row r="7180" spans="1:2" x14ac:dyDescent="0.25">
      <c r="A7180" t="s">
        <v>7203</v>
      </c>
      <c r="B7180">
        <v>3</v>
      </c>
    </row>
    <row r="7181" spans="1:2" x14ac:dyDescent="0.25">
      <c r="A7181" t="s">
        <v>7204</v>
      </c>
      <c r="B7181">
        <v>3</v>
      </c>
    </row>
    <row r="7182" spans="1:2" x14ac:dyDescent="0.25">
      <c r="A7182" t="s">
        <v>7205</v>
      </c>
      <c r="B7182">
        <v>4</v>
      </c>
    </row>
    <row r="7183" spans="1:2" x14ac:dyDescent="0.25">
      <c r="A7183" t="s">
        <v>7206</v>
      </c>
      <c r="B7183">
        <v>1</v>
      </c>
    </row>
    <row r="7184" spans="1:2" x14ac:dyDescent="0.25">
      <c r="A7184" t="s">
        <v>7207</v>
      </c>
      <c r="B7184">
        <v>3</v>
      </c>
    </row>
    <row r="7185" spans="1:2" x14ac:dyDescent="0.25">
      <c r="A7185" t="s">
        <v>7208</v>
      </c>
      <c r="B7185">
        <v>7</v>
      </c>
    </row>
    <row r="7186" spans="1:2" x14ac:dyDescent="0.25">
      <c r="A7186" t="s">
        <v>7209</v>
      </c>
      <c r="B7186">
        <v>1</v>
      </c>
    </row>
    <row r="7187" spans="1:2" x14ac:dyDescent="0.25">
      <c r="A7187" t="s">
        <v>7210</v>
      </c>
      <c r="B7187">
        <v>7</v>
      </c>
    </row>
    <row r="7188" spans="1:2" x14ac:dyDescent="0.25">
      <c r="A7188" t="s">
        <v>7211</v>
      </c>
      <c r="B7188">
        <v>1</v>
      </c>
    </row>
    <row r="7189" spans="1:2" x14ac:dyDescent="0.25">
      <c r="A7189" t="s">
        <v>7212</v>
      </c>
      <c r="B7189">
        <v>11</v>
      </c>
    </row>
    <row r="7190" spans="1:2" x14ac:dyDescent="0.25">
      <c r="A7190" t="s">
        <v>7213</v>
      </c>
      <c r="B7190">
        <v>25</v>
      </c>
    </row>
    <row r="7191" spans="1:2" x14ac:dyDescent="0.25">
      <c r="A7191" t="s">
        <v>150</v>
      </c>
      <c r="B7191">
        <v>5</v>
      </c>
    </row>
    <row r="7192" spans="1:2" x14ac:dyDescent="0.25">
      <c r="A7192" t="s">
        <v>7214</v>
      </c>
      <c r="B7192">
        <v>1</v>
      </c>
    </row>
    <row r="7193" spans="1:2" x14ac:dyDescent="0.25">
      <c r="A7193" t="s">
        <v>7215</v>
      </c>
      <c r="B7193">
        <v>10</v>
      </c>
    </row>
    <row r="7194" spans="1:2" x14ac:dyDescent="0.25">
      <c r="A7194" t="s">
        <v>7216</v>
      </c>
      <c r="B7194">
        <v>14</v>
      </c>
    </row>
    <row r="7195" spans="1:2" x14ac:dyDescent="0.25">
      <c r="A7195" t="s">
        <v>7217</v>
      </c>
      <c r="B7195">
        <v>3</v>
      </c>
    </row>
    <row r="7196" spans="1:2" x14ac:dyDescent="0.25">
      <c r="A7196" t="s">
        <v>7218</v>
      </c>
      <c r="B7196">
        <v>8</v>
      </c>
    </row>
    <row r="7197" spans="1:2" x14ac:dyDescent="0.25">
      <c r="A7197" t="s">
        <v>7219</v>
      </c>
      <c r="B7197">
        <v>3</v>
      </c>
    </row>
    <row r="7198" spans="1:2" x14ac:dyDescent="0.25">
      <c r="A7198" t="s">
        <v>7220</v>
      </c>
      <c r="B7198">
        <v>1</v>
      </c>
    </row>
    <row r="7199" spans="1:2" x14ac:dyDescent="0.25">
      <c r="A7199" t="s">
        <v>7221</v>
      </c>
      <c r="B7199">
        <v>3</v>
      </c>
    </row>
    <row r="7200" spans="1:2" x14ac:dyDescent="0.25">
      <c r="A7200" t="s">
        <v>7222</v>
      </c>
      <c r="B7200">
        <v>8</v>
      </c>
    </row>
    <row r="7201" spans="1:2" x14ac:dyDescent="0.25">
      <c r="A7201" t="s">
        <v>7223</v>
      </c>
      <c r="B7201">
        <v>15</v>
      </c>
    </row>
    <row r="7202" spans="1:2" x14ac:dyDescent="0.25">
      <c r="A7202" t="s">
        <v>7224</v>
      </c>
      <c r="B7202">
        <v>1</v>
      </c>
    </row>
    <row r="7203" spans="1:2" x14ac:dyDescent="0.25">
      <c r="A7203" t="s">
        <v>7225</v>
      </c>
      <c r="B7203">
        <v>2</v>
      </c>
    </row>
    <row r="7204" spans="1:2" x14ac:dyDescent="0.25">
      <c r="A7204" t="s">
        <v>7226</v>
      </c>
      <c r="B7204">
        <v>5</v>
      </c>
    </row>
    <row r="7205" spans="1:2" x14ac:dyDescent="0.25">
      <c r="A7205" t="s">
        <v>7227</v>
      </c>
      <c r="B7205">
        <v>1</v>
      </c>
    </row>
    <row r="7206" spans="1:2" x14ac:dyDescent="0.25">
      <c r="A7206" t="s">
        <v>7228</v>
      </c>
      <c r="B7206">
        <v>1</v>
      </c>
    </row>
    <row r="7207" spans="1:2" x14ac:dyDescent="0.25">
      <c r="A7207" t="s">
        <v>7229</v>
      </c>
      <c r="B7207">
        <v>4</v>
      </c>
    </row>
    <row r="7208" spans="1:2" x14ac:dyDescent="0.25">
      <c r="A7208" t="s">
        <v>7230</v>
      </c>
      <c r="B7208">
        <v>4</v>
      </c>
    </row>
    <row r="7209" spans="1:2" x14ac:dyDescent="0.25">
      <c r="A7209" t="s">
        <v>7231</v>
      </c>
      <c r="B7209">
        <v>54</v>
      </c>
    </row>
    <row r="7210" spans="1:2" x14ac:dyDescent="0.25">
      <c r="A7210" t="s">
        <v>7232</v>
      </c>
      <c r="B7210">
        <v>2</v>
      </c>
    </row>
    <row r="7211" spans="1:2" x14ac:dyDescent="0.25">
      <c r="A7211" t="s">
        <v>7233</v>
      </c>
      <c r="B7211">
        <v>62</v>
      </c>
    </row>
    <row r="7212" spans="1:2" x14ac:dyDescent="0.25">
      <c r="A7212" t="s">
        <v>7234</v>
      </c>
      <c r="B7212">
        <v>3</v>
      </c>
    </row>
    <row r="7213" spans="1:2" x14ac:dyDescent="0.25">
      <c r="A7213" t="s">
        <v>7235</v>
      </c>
      <c r="B7213">
        <v>1</v>
      </c>
    </row>
    <row r="7214" spans="1:2" x14ac:dyDescent="0.25">
      <c r="A7214" t="s">
        <v>7236</v>
      </c>
      <c r="B7214">
        <v>6</v>
      </c>
    </row>
    <row r="7215" spans="1:2" x14ac:dyDescent="0.25">
      <c r="A7215" t="s">
        <v>7237</v>
      </c>
      <c r="B7215">
        <v>5</v>
      </c>
    </row>
    <row r="7216" spans="1:2" x14ac:dyDescent="0.25">
      <c r="A7216" t="s">
        <v>7238</v>
      </c>
      <c r="B7216">
        <v>1</v>
      </c>
    </row>
    <row r="7217" spans="1:2" x14ac:dyDescent="0.25">
      <c r="A7217" t="s">
        <v>7239</v>
      </c>
      <c r="B7217">
        <v>1</v>
      </c>
    </row>
    <row r="7218" spans="1:2" x14ac:dyDescent="0.25">
      <c r="A7218" t="s">
        <v>7240</v>
      </c>
      <c r="B7218">
        <v>4</v>
      </c>
    </row>
    <row r="7219" spans="1:2" x14ac:dyDescent="0.25">
      <c r="A7219" t="s">
        <v>7241</v>
      </c>
      <c r="B7219">
        <v>10</v>
      </c>
    </row>
    <row r="7220" spans="1:2" x14ac:dyDescent="0.25">
      <c r="A7220" t="s">
        <v>7242</v>
      </c>
      <c r="B7220">
        <v>3</v>
      </c>
    </row>
    <row r="7221" spans="1:2" x14ac:dyDescent="0.25">
      <c r="A7221" t="s">
        <v>7243</v>
      </c>
      <c r="B7221">
        <v>1</v>
      </c>
    </row>
    <row r="7222" spans="1:2" x14ac:dyDescent="0.25">
      <c r="A7222" t="s">
        <v>7244</v>
      </c>
      <c r="B7222">
        <v>9</v>
      </c>
    </row>
    <row r="7223" spans="1:2" x14ac:dyDescent="0.25">
      <c r="A7223" t="s">
        <v>7245</v>
      </c>
      <c r="B7223">
        <v>1</v>
      </c>
    </row>
    <row r="7224" spans="1:2" x14ac:dyDescent="0.25">
      <c r="A7224" t="s">
        <v>7246</v>
      </c>
      <c r="B7224">
        <v>3</v>
      </c>
    </row>
    <row r="7225" spans="1:2" x14ac:dyDescent="0.25">
      <c r="A7225" t="s">
        <v>7247</v>
      </c>
      <c r="B7225">
        <v>3</v>
      </c>
    </row>
    <row r="7226" spans="1:2" x14ac:dyDescent="0.25">
      <c r="A7226" t="s">
        <v>7248</v>
      </c>
      <c r="B7226">
        <v>4</v>
      </c>
    </row>
    <row r="7227" spans="1:2" x14ac:dyDescent="0.25">
      <c r="A7227" t="s">
        <v>7249</v>
      </c>
      <c r="B7227">
        <v>11</v>
      </c>
    </row>
    <row r="7228" spans="1:2" x14ac:dyDescent="0.25">
      <c r="A7228" t="s">
        <v>151</v>
      </c>
      <c r="B7228">
        <v>10</v>
      </c>
    </row>
    <row r="7229" spans="1:2" x14ac:dyDescent="0.25">
      <c r="A7229" t="s">
        <v>7250</v>
      </c>
      <c r="B7229">
        <v>10</v>
      </c>
    </row>
    <row r="7230" spans="1:2" x14ac:dyDescent="0.25">
      <c r="A7230" t="s">
        <v>7251</v>
      </c>
      <c r="B7230">
        <v>7</v>
      </c>
    </row>
    <row r="7231" spans="1:2" x14ac:dyDescent="0.25">
      <c r="A7231" t="s">
        <v>7252</v>
      </c>
      <c r="B7231">
        <v>6</v>
      </c>
    </row>
    <row r="7232" spans="1:2" x14ac:dyDescent="0.25">
      <c r="A7232" t="s">
        <v>7253</v>
      </c>
      <c r="B7232">
        <v>18</v>
      </c>
    </row>
    <row r="7233" spans="1:2" x14ac:dyDescent="0.25">
      <c r="A7233" t="s">
        <v>7254</v>
      </c>
      <c r="B7233">
        <v>5</v>
      </c>
    </row>
    <row r="7234" spans="1:2" x14ac:dyDescent="0.25">
      <c r="A7234" t="s">
        <v>7255</v>
      </c>
      <c r="B7234">
        <v>4</v>
      </c>
    </row>
    <row r="7235" spans="1:2" x14ac:dyDescent="0.25">
      <c r="A7235" t="s">
        <v>7256</v>
      </c>
      <c r="B7235">
        <v>1</v>
      </c>
    </row>
    <row r="7236" spans="1:2" x14ac:dyDescent="0.25">
      <c r="A7236" t="s">
        <v>7257</v>
      </c>
      <c r="B7236">
        <v>2</v>
      </c>
    </row>
    <row r="7237" spans="1:2" x14ac:dyDescent="0.25">
      <c r="A7237" t="s">
        <v>7258</v>
      </c>
      <c r="B7237">
        <v>5</v>
      </c>
    </row>
    <row r="7238" spans="1:2" x14ac:dyDescent="0.25">
      <c r="A7238" t="s">
        <v>7259</v>
      </c>
      <c r="B7238">
        <v>10</v>
      </c>
    </row>
    <row r="7239" spans="1:2" x14ac:dyDescent="0.25">
      <c r="A7239" t="s">
        <v>7260</v>
      </c>
      <c r="B7239">
        <v>1</v>
      </c>
    </row>
    <row r="7240" spans="1:2" x14ac:dyDescent="0.25">
      <c r="A7240" t="s">
        <v>7261</v>
      </c>
      <c r="B7240">
        <v>19</v>
      </c>
    </row>
    <row r="7241" spans="1:2" x14ac:dyDescent="0.25">
      <c r="A7241" t="s">
        <v>7262</v>
      </c>
      <c r="B7241">
        <v>6</v>
      </c>
    </row>
    <row r="7242" spans="1:2" x14ac:dyDescent="0.25">
      <c r="A7242" t="s">
        <v>7263</v>
      </c>
      <c r="B7242">
        <v>3</v>
      </c>
    </row>
    <row r="7243" spans="1:2" x14ac:dyDescent="0.25">
      <c r="A7243" t="s">
        <v>7264</v>
      </c>
      <c r="B7243">
        <v>2</v>
      </c>
    </row>
    <row r="7244" spans="1:2" x14ac:dyDescent="0.25">
      <c r="A7244" t="s">
        <v>7265</v>
      </c>
      <c r="B7244">
        <v>98</v>
      </c>
    </row>
    <row r="7245" spans="1:2" x14ac:dyDescent="0.25">
      <c r="A7245" t="s">
        <v>7266</v>
      </c>
      <c r="B7245">
        <v>18</v>
      </c>
    </row>
    <row r="7246" spans="1:2" x14ac:dyDescent="0.25">
      <c r="A7246" t="s">
        <v>7267</v>
      </c>
      <c r="B7246">
        <v>5</v>
      </c>
    </row>
    <row r="7247" spans="1:2" x14ac:dyDescent="0.25">
      <c r="A7247" t="s">
        <v>7268</v>
      </c>
      <c r="B7247">
        <v>2</v>
      </c>
    </row>
    <row r="7248" spans="1:2" x14ac:dyDescent="0.25">
      <c r="A7248" t="s">
        <v>7269</v>
      </c>
      <c r="B7248">
        <v>3</v>
      </c>
    </row>
    <row r="7249" spans="1:2" x14ac:dyDescent="0.25">
      <c r="A7249" t="s">
        <v>7270</v>
      </c>
      <c r="B7249">
        <v>13</v>
      </c>
    </row>
    <row r="7250" spans="1:2" x14ac:dyDescent="0.25">
      <c r="A7250" t="s">
        <v>7271</v>
      </c>
      <c r="B7250">
        <v>3</v>
      </c>
    </row>
    <row r="7251" spans="1:2" x14ac:dyDescent="0.25">
      <c r="A7251" t="s">
        <v>7272</v>
      </c>
      <c r="B7251">
        <v>4</v>
      </c>
    </row>
    <row r="7252" spans="1:2" x14ac:dyDescent="0.25">
      <c r="A7252" t="s">
        <v>7273</v>
      </c>
      <c r="B7252">
        <v>6</v>
      </c>
    </row>
    <row r="7253" spans="1:2" x14ac:dyDescent="0.25">
      <c r="A7253" t="s">
        <v>7274</v>
      </c>
      <c r="B7253">
        <v>3</v>
      </c>
    </row>
    <row r="7254" spans="1:2" x14ac:dyDescent="0.25">
      <c r="A7254" t="s">
        <v>7275</v>
      </c>
      <c r="B7254">
        <v>8</v>
      </c>
    </row>
    <row r="7255" spans="1:2" x14ac:dyDescent="0.25">
      <c r="A7255" t="s">
        <v>7276</v>
      </c>
      <c r="B7255">
        <v>2</v>
      </c>
    </row>
    <row r="7256" spans="1:2" x14ac:dyDescent="0.25">
      <c r="A7256" t="s">
        <v>7277</v>
      </c>
      <c r="B7256">
        <v>2</v>
      </c>
    </row>
    <row r="7257" spans="1:2" x14ac:dyDescent="0.25">
      <c r="A7257" t="s">
        <v>7278</v>
      </c>
      <c r="B7257">
        <v>3</v>
      </c>
    </row>
    <row r="7258" spans="1:2" x14ac:dyDescent="0.25">
      <c r="A7258" t="s">
        <v>7279</v>
      </c>
      <c r="B7258">
        <v>11</v>
      </c>
    </row>
    <row r="7259" spans="1:2" x14ac:dyDescent="0.25">
      <c r="A7259" t="s">
        <v>7280</v>
      </c>
      <c r="B7259">
        <v>2</v>
      </c>
    </row>
    <row r="7260" spans="1:2" x14ac:dyDescent="0.25">
      <c r="A7260" t="s">
        <v>7281</v>
      </c>
      <c r="B7260">
        <v>2</v>
      </c>
    </row>
    <row r="7261" spans="1:2" x14ac:dyDescent="0.25">
      <c r="A7261" t="s">
        <v>7282</v>
      </c>
      <c r="B7261">
        <v>27</v>
      </c>
    </row>
    <row r="7262" spans="1:2" x14ac:dyDescent="0.25">
      <c r="A7262" t="s">
        <v>7283</v>
      </c>
      <c r="B7262">
        <v>10</v>
      </c>
    </row>
    <row r="7263" spans="1:2" x14ac:dyDescent="0.25">
      <c r="A7263" t="s">
        <v>7284</v>
      </c>
      <c r="B7263">
        <v>4</v>
      </c>
    </row>
    <row r="7264" spans="1:2" x14ac:dyDescent="0.25">
      <c r="A7264" t="s">
        <v>7285</v>
      </c>
      <c r="B7264">
        <v>1</v>
      </c>
    </row>
    <row r="7265" spans="1:2" x14ac:dyDescent="0.25">
      <c r="A7265" t="s">
        <v>7286</v>
      </c>
      <c r="B7265">
        <v>10</v>
      </c>
    </row>
    <row r="7266" spans="1:2" x14ac:dyDescent="0.25">
      <c r="A7266" t="s">
        <v>7287</v>
      </c>
      <c r="B7266">
        <v>77</v>
      </c>
    </row>
    <row r="7267" spans="1:2" x14ac:dyDescent="0.25">
      <c r="A7267" t="s">
        <v>7288</v>
      </c>
      <c r="B7267">
        <v>1</v>
      </c>
    </row>
    <row r="7268" spans="1:2" x14ac:dyDescent="0.25">
      <c r="A7268" t="s">
        <v>7289</v>
      </c>
      <c r="B7268">
        <v>4</v>
      </c>
    </row>
    <row r="7269" spans="1:2" x14ac:dyDescent="0.25">
      <c r="A7269" t="s">
        <v>7290</v>
      </c>
      <c r="B7269">
        <v>19</v>
      </c>
    </row>
    <row r="7270" spans="1:2" x14ac:dyDescent="0.25">
      <c r="A7270" t="s">
        <v>7291</v>
      </c>
      <c r="B7270">
        <v>10</v>
      </c>
    </row>
    <row r="7271" spans="1:2" x14ac:dyDescent="0.25">
      <c r="A7271" t="s">
        <v>7292</v>
      </c>
      <c r="B7271">
        <v>1</v>
      </c>
    </row>
    <row r="7272" spans="1:2" x14ac:dyDescent="0.25">
      <c r="A7272" t="s">
        <v>7293</v>
      </c>
      <c r="B7272">
        <v>1</v>
      </c>
    </row>
    <row r="7273" spans="1:2" x14ac:dyDescent="0.25">
      <c r="A7273" t="s">
        <v>7294</v>
      </c>
      <c r="B7273">
        <v>4</v>
      </c>
    </row>
    <row r="7274" spans="1:2" x14ac:dyDescent="0.25">
      <c r="A7274" t="s">
        <v>7295</v>
      </c>
      <c r="B7274">
        <v>3</v>
      </c>
    </row>
    <row r="7275" spans="1:2" x14ac:dyDescent="0.25">
      <c r="A7275" t="s">
        <v>7296</v>
      </c>
      <c r="B7275">
        <v>1</v>
      </c>
    </row>
    <row r="7276" spans="1:2" x14ac:dyDescent="0.25">
      <c r="A7276" t="s">
        <v>7297</v>
      </c>
      <c r="B7276">
        <v>8</v>
      </c>
    </row>
    <row r="7277" spans="1:2" x14ac:dyDescent="0.25">
      <c r="A7277" t="s">
        <v>7298</v>
      </c>
      <c r="B7277">
        <v>21</v>
      </c>
    </row>
    <row r="7278" spans="1:2" x14ac:dyDescent="0.25">
      <c r="A7278" t="s">
        <v>7299</v>
      </c>
      <c r="B7278">
        <v>1</v>
      </c>
    </row>
    <row r="7279" spans="1:2" x14ac:dyDescent="0.25">
      <c r="A7279" t="s">
        <v>7300</v>
      </c>
      <c r="B7279">
        <v>7</v>
      </c>
    </row>
    <row r="7280" spans="1:2" x14ac:dyDescent="0.25">
      <c r="A7280" t="s">
        <v>7301</v>
      </c>
      <c r="B7280">
        <v>2</v>
      </c>
    </row>
    <row r="7281" spans="1:2" x14ac:dyDescent="0.25">
      <c r="A7281" t="s">
        <v>7302</v>
      </c>
      <c r="B7281">
        <v>238</v>
      </c>
    </row>
    <row r="7282" spans="1:2" x14ac:dyDescent="0.25">
      <c r="A7282" t="s">
        <v>7303</v>
      </c>
      <c r="B7282">
        <v>30</v>
      </c>
    </row>
    <row r="7283" spans="1:2" x14ac:dyDescent="0.25">
      <c r="A7283" t="s">
        <v>7304</v>
      </c>
      <c r="B7283">
        <v>2</v>
      </c>
    </row>
    <row r="7284" spans="1:2" x14ac:dyDescent="0.25">
      <c r="A7284" t="s">
        <v>7305</v>
      </c>
      <c r="B7284">
        <v>2</v>
      </c>
    </row>
    <row r="7285" spans="1:2" x14ac:dyDescent="0.25">
      <c r="A7285" t="s">
        <v>7306</v>
      </c>
      <c r="B7285">
        <v>3</v>
      </c>
    </row>
    <row r="7286" spans="1:2" x14ac:dyDescent="0.25">
      <c r="A7286" t="s">
        <v>7307</v>
      </c>
      <c r="B7286">
        <v>14</v>
      </c>
    </row>
    <row r="7287" spans="1:2" x14ac:dyDescent="0.25">
      <c r="A7287" t="s">
        <v>7308</v>
      </c>
      <c r="B7287">
        <v>7</v>
      </c>
    </row>
    <row r="7288" spans="1:2" x14ac:dyDescent="0.25">
      <c r="A7288" t="s">
        <v>7309</v>
      </c>
      <c r="B7288">
        <v>1</v>
      </c>
    </row>
    <row r="7289" spans="1:2" x14ac:dyDescent="0.25">
      <c r="A7289" t="s">
        <v>7310</v>
      </c>
      <c r="B7289">
        <v>3</v>
      </c>
    </row>
    <row r="7290" spans="1:2" x14ac:dyDescent="0.25">
      <c r="A7290" t="s">
        <v>7311</v>
      </c>
      <c r="B7290">
        <v>1</v>
      </c>
    </row>
    <row r="7291" spans="1:2" x14ac:dyDescent="0.25">
      <c r="A7291" t="s">
        <v>7312</v>
      </c>
      <c r="B7291">
        <v>9</v>
      </c>
    </row>
    <row r="7292" spans="1:2" x14ac:dyDescent="0.25">
      <c r="A7292" t="s">
        <v>7313</v>
      </c>
      <c r="B7292">
        <v>8</v>
      </c>
    </row>
    <row r="7293" spans="1:2" x14ac:dyDescent="0.25">
      <c r="A7293" t="s">
        <v>7314</v>
      </c>
      <c r="B7293">
        <v>6</v>
      </c>
    </row>
    <row r="7294" spans="1:2" x14ac:dyDescent="0.25">
      <c r="A7294" t="s">
        <v>7315</v>
      </c>
      <c r="B7294">
        <v>2</v>
      </c>
    </row>
    <row r="7295" spans="1:2" x14ac:dyDescent="0.25">
      <c r="A7295" t="s">
        <v>7316</v>
      </c>
      <c r="B7295">
        <v>2</v>
      </c>
    </row>
    <row r="7296" spans="1:2" x14ac:dyDescent="0.25">
      <c r="A7296" t="s">
        <v>7317</v>
      </c>
      <c r="B7296">
        <v>1</v>
      </c>
    </row>
    <row r="7297" spans="1:2" x14ac:dyDescent="0.25">
      <c r="A7297" t="s">
        <v>7318</v>
      </c>
      <c r="B7297">
        <v>2</v>
      </c>
    </row>
    <row r="7298" spans="1:2" x14ac:dyDescent="0.25">
      <c r="A7298" t="s">
        <v>7319</v>
      </c>
      <c r="B7298">
        <v>2</v>
      </c>
    </row>
    <row r="7299" spans="1:2" x14ac:dyDescent="0.25">
      <c r="A7299" t="s">
        <v>7320</v>
      </c>
      <c r="B7299">
        <v>10</v>
      </c>
    </row>
    <row r="7300" spans="1:2" x14ac:dyDescent="0.25">
      <c r="A7300" t="s">
        <v>7321</v>
      </c>
      <c r="B7300">
        <v>7</v>
      </c>
    </row>
    <row r="7301" spans="1:2" x14ac:dyDescent="0.25">
      <c r="A7301" t="s">
        <v>7322</v>
      </c>
      <c r="B7301">
        <v>12</v>
      </c>
    </row>
    <row r="7302" spans="1:2" x14ac:dyDescent="0.25">
      <c r="A7302" t="s">
        <v>7323</v>
      </c>
      <c r="B7302">
        <v>3</v>
      </c>
    </row>
    <row r="7303" spans="1:2" x14ac:dyDescent="0.25">
      <c r="A7303" t="s">
        <v>7324</v>
      </c>
      <c r="B7303">
        <v>2</v>
      </c>
    </row>
    <row r="7304" spans="1:2" x14ac:dyDescent="0.25">
      <c r="A7304" t="s">
        <v>7325</v>
      </c>
      <c r="B7304">
        <v>1</v>
      </c>
    </row>
    <row r="7305" spans="1:2" x14ac:dyDescent="0.25">
      <c r="A7305" t="s">
        <v>7326</v>
      </c>
      <c r="B7305">
        <v>3</v>
      </c>
    </row>
    <row r="7306" spans="1:2" x14ac:dyDescent="0.25">
      <c r="A7306" t="s">
        <v>307</v>
      </c>
      <c r="B7306">
        <v>7</v>
      </c>
    </row>
    <row r="7307" spans="1:2" x14ac:dyDescent="0.25">
      <c r="A7307" t="s">
        <v>7327</v>
      </c>
      <c r="B7307">
        <v>1</v>
      </c>
    </row>
    <row r="7308" spans="1:2" x14ac:dyDescent="0.25">
      <c r="A7308" t="s">
        <v>7328</v>
      </c>
      <c r="B7308">
        <v>6</v>
      </c>
    </row>
    <row r="7309" spans="1:2" x14ac:dyDescent="0.25">
      <c r="A7309" t="s">
        <v>7329</v>
      </c>
      <c r="B7309">
        <v>1</v>
      </c>
    </row>
    <row r="7310" spans="1:2" x14ac:dyDescent="0.25">
      <c r="A7310" t="s">
        <v>7330</v>
      </c>
      <c r="B7310">
        <v>1</v>
      </c>
    </row>
    <row r="7311" spans="1:2" x14ac:dyDescent="0.25">
      <c r="A7311" t="s">
        <v>7331</v>
      </c>
      <c r="B7311">
        <v>1</v>
      </c>
    </row>
    <row r="7312" spans="1:2" x14ac:dyDescent="0.25">
      <c r="A7312" t="s">
        <v>7332</v>
      </c>
      <c r="B7312">
        <v>3</v>
      </c>
    </row>
    <row r="7313" spans="1:2" x14ac:dyDescent="0.25">
      <c r="A7313" t="s">
        <v>7333</v>
      </c>
      <c r="B7313">
        <v>2</v>
      </c>
    </row>
    <row r="7314" spans="1:2" x14ac:dyDescent="0.25">
      <c r="A7314" t="s">
        <v>7334</v>
      </c>
      <c r="B7314">
        <v>6</v>
      </c>
    </row>
    <row r="7315" spans="1:2" x14ac:dyDescent="0.25">
      <c r="A7315" t="s">
        <v>7335</v>
      </c>
      <c r="B7315">
        <v>2</v>
      </c>
    </row>
    <row r="7316" spans="1:2" x14ac:dyDescent="0.25">
      <c r="A7316" t="s">
        <v>7336</v>
      </c>
      <c r="B7316">
        <v>3</v>
      </c>
    </row>
    <row r="7317" spans="1:2" x14ac:dyDescent="0.25">
      <c r="A7317" t="s">
        <v>7337</v>
      </c>
      <c r="B7317">
        <v>5</v>
      </c>
    </row>
    <row r="7318" spans="1:2" x14ac:dyDescent="0.25">
      <c r="A7318" t="s">
        <v>7338</v>
      </c>
      <c r="B7318">
        <v>1</v>
      </c>
    </row>
    <row r="7319" spans="1:2" x14ac:dyDescent="0.25">
      <c r="A7319" t="s">
        <v>7339</v>
      </c>
      <c r="B7319">
        <v>2</v>
      </c>
    </row>
    <row r="7320" spans="1:2" x14ac:dyDescent="0.25">
      <c r="A7320" t="s">
        <v>7340</v>
      </c>
      <c r="B7320">
        <v>7</v>
      </c>
    </row>
    <row r="7321" spans="1:2" x14ac:dyDescent="0.25">
      <c r="A7321" t="s">
        <v>7341</v>
      </c>
      <c r="B7321">
        <v>6</v>
      </c>
    </row>
    <row r="7322" spans="1:2" x14ac:dyDescent="0.25">
      <c r="A7322" t="s">
        <v>7342</v>
      </c>
      <c r="B7322">
        <v>13</v>
      </c>
    </row>
    <row r="7323" spans="1:2" x14ac:dyDescent="0.25">
      <c r="A7323" t="s">
        <v>7343</v>
      </c>
      <c r="B7323">
        <v>1</v>
      </c>
    </row>
    <row r="7324" spans="1:2" x14ac:dyDescent="0.25">
      <c r="A7324" t="s">
        <v>7344</v>
      </c>
      <c r="B7324">
        <v>3</v>
      </c>
    </row>
    <row r="7325" spans="1:2" x14ac:dyDescent="0.25">
      <c r="A7325" t="s">
        <v>7345</v>
      </c>
      <c r="B7325">
        <v>2</v>
      </c>
    </row>
    <row r="7326" spans="1:2" x14ac:dyDescent="0.25">
      <c r="A7326" t="s">
        <v>7346</v>
      </c>
      <c r="B7326">
        <v>7</v>
      </c>
    </row>
    <row r="7327" spans="1:2" x14ac:dyDescent="0.25">
      <c r="A7327" t="s">
        <v>7347</v>
      </c>
      <c r="B7327">
        <v>5</v>
      </c>
    </row>
    <row r="7328" spans="1:2" x14ac:dyDescent="0.25">
      <c r="A7328" t="s">
        <v>7348</v>
      </c>
      <c r="B7328">
        <v>7</v>
      </c>
    </row>
    <row r="7329" spans="1:2" x14ac:dyDescent="0.25">
      <c r="A7329" t="s">
        <v>7349</v>
      </c>
      <c r="B7329">
        <v>2</v>
      </c>
    </row>
    <row r="7330" spans="1:2" x14ac:dyDescent="0.25">
      <c r="A7330" t="s">
        <v>7350</v>
      </c>
      <c r="B7330">
        <v>8</v>
      </c>
    </row>
    <row r="7331" spans="1:2" x14ac:dyDescent="0.25">
      <c r="A7331" t="s">
        <v>7351</v>
      </c>
      <c r="B7331">
        <v>2</v>
      </c>
    </row>
    <row r="7332" spans="1:2" x14ac:dyDescent="0.25">
      <c r="A7332" t="s">
        <v>7352</v>
      </c>
      <c r="B7332">
        <v>98</v>
      </c>
    </row>
    <row r="7333" spans="1:2" x14ac:dyDescent="0.25">
      <c r="A7333" t="s">
        <v>7353</v>
      </c>
      <c r="B7333">
        <v>14</v>
      </c>
    </row>
    <row r="7334" spans="1:2" x14ac:dyDescent="0.25">
      <c r="A7334" t="s">
        <v>7354</v>
      </c>
      <c r="B7334">
        <v>4</v>
      </c>
    </row>
    <row r="7335" spans="1:2" x14ac:dyDescent="0.25">
      <c r="A7335" t="s">
        <v>7355</v>
      </c>
      <c r="B7335">
        <v>3</v>
      </c>
    </row>
    <row r="7336" spans="1:2" x14ac:dyDescent="0.25">
      <c r="A7336" t="s">
        <v>7356</v>
      </c>
      <c r="B7336">
        <v>1</v>
      </c>
    </row>
    <row r="7337" spans="1:2" x14ac:dyDescent="0.25">
      <c r="A7337" t="s">
        <v>7357</v>
      </c>
      <c r="B7337">
        <v>2</v>
      </c>
    </row>
    <row r="7338" spans="1:2" x14ac:dyDescent="0.25">
      <c r="A7338" t="s">
        <v>7358</v>
      </c>
      <c r="B7338">
        <v>4</v>
      </c>
    </row>
    <row r="7339" spans="1:2" x14ac:dyDescent="0.25">
      <c r="A7339" t="s">
        <v>7359</v>
      </c>
      <c r="B7339">
        <v>18</v>
      </c>
    </row>
    <row r="7340" spans="1:2" x14ac:dyDescent="0.25">
      <c r="A7340" t="s">
        <v>261</v>
      </c>
      <c r="B7340">
        <v>2</v>
      </c>
    </row>
    <row r="7341" spans="1:2" x14ac:dyDescent="0.25">
      <c r="A7341" t="s">
        <v>7360</v>
      </c>
      <c r="B7341">
        <v>3</v>
      </c>
    </row>
    <row r="7342" spans="1:2" x14ac:dyDescent="0.25">
      <c r="A7342" t="s">
        <v>7361</v>
      </c>
      <c r="B7342">
        <v>3</v>
      </c>
    </row>
    <row r="7343" spans="1:2" x14ac:dyDescent="0.25">
      <c r="A7343" t="s">
        <v>7362</v>
      </c>
      <c r="B7343">
        <v>3</v>
      </c>
    </row>
    <row r="7344" spans="1:2" x14ac:dyDescent="0.25">
      <c r="A7344" t="s">
        <v>7363</v>
      </c>
      <c r="B7344">
        <v>6</v>
      </c>
    </row>
    <row r="7345" spans="1:2" x14ac:dyDescent="0.25">
      <c r="A7345" t="s">
        <v>7364</v>
      </c>
      <c r="B7345">
        <v>2</v>
      </c>
    </row>
    <row r="7346" spans="1:2" x14ac:dyDescent="0.25">
      <c r="A7346" t="s">
        <v>7365</v>
      </c>
      <c r="B7346">
        <v>20</v>
      </c>
    </row>
    <row r="7347" spans="1:2" x14ac:dyDescent="0.25">
      <c r="A7347" t="s">
        <v>7366</v>
      </c>
      <c r="B7347">
        <v>3</v>
      </c>
    </row>
    <row r="7348" spans="1:2" x14ac:dyDescent="0.25">
      <c r="A7348" t="s">
        <v>7367</v>
      </c>
      <c r="B7348">
        <v>7</v>
      </c>
    </row>
    <row r="7349" spans="1:2" x14ac:dyDescent="0.25">
      <c r="A7349" t="s">
        <v>7368</v>
      </c>
      <c r="B7349">
        <v>3</v>
      </c>
    </row>
    <row r="7350" spans="1:2" x14ac:dyDescent="0.25">
      <c r="A7350" t="s">
        <v>7369</v>
      </c>
      <c r="B7350">
        <v>3</v>
      </c>
    </row>
    <row r="7351" spans="1:2" x14ac:dyDescent="0.25">
      <c r="A7351" t="s">
        <v>7370</v>
      </c>
      <c r="B7351">
        <v>2</v>
      </c>
    </row>
    <row r="7352" spans="1:2" x14ac:dyDescent="0.25">
      <c r="A7352" t="s">
        <v>7371</v>
      </c>
      <c r="B7352">
        <v>2</v>
      </c>
    </row>
    <row r="7353" spans="1:2" x14ac:dyDescent="0.25">
      <c r="A7353" t="s">
        <v>7372</v>
      </c>
      <c r="B7353">
        <v>2</v>
      </c>
    </row>
    <row r="7354" spans="1:2" x14ac:dyDescent="0.25">
      <c r="A7354" t="s">
        <v>7373</v>
      </c>
      <c r="B7354">
        <v>4</v>
      </c>
    </row>
    <row r="7355" spans="1:2" x14ac:dyDescent="0.25">
      <c r="A7355" t="s">
        <v>7374</v>
      </c>
      <c r="B7355">
        <v>9</v>
      </c>
    </row>
    <row r="7356" spans="1:2" x14ac:dyDescent="0.25">
      <c r="A7356" t="s">
        <v>7375</v>
      </c>
      <c r="B7356">
        <v>4</v>
      </c>
    </row>
    <row r="7357" spans="1:2" x14ac:dyDescent="0.25">
      <c r="A7357" t="s">
        <v>7376</v>
      </c>
      <c r="B7357">
        <v>1</v>
      </c>
    </row>
    <row r="7358" spans="1:2" x14ac:dyDescent="0.25">
      <c r="A7358" t="s">
        <v>7377</v>
      </c>
      <c r="B7358">
        <v>1</v>
      </c>
    </row>
    <row r="7359" spans="1:2" x14ac:dyDescent="0.25">
      <c r="A7359" t="s">
        <v>7378</v>
      </c>
      <c r="B7359">
        <v>1</v>
      </c>
    </row>
    <row r="7360" spans="1:2" x14ac:dyDescent="0.25">
      <c r="A7360" t="s">
        <v>7379</v>
      </c>
      <c r="B7360">
        <v>1</v>
      </c>
    </row>
    <row r="7361" spans="1:2" x14ac:dyDescent="0.25">
      <c r="A7361" t="s">
        <v>7380</v>
      </c>
      <c r="B7361">
        <v>1</v>
      </c>
    </row>
    <row r="7362" spans="1:2" x14ac:dyDescent="0.25">
      <c r="A7362" t="s">
        <v>7381</v>
      </c>
      <c r="B7362">
        <v>1</v>
      </c>
    </row>
    <row r="7363" spans="1:2" x14ac:dyDescent="0.25">
      <c r="A7363" t="s">
        <v>7382</v>
      </c>
      <c r="B7363">
        <v>8</v>
      </c>
    </row>
    <row r="7364" spans="1:2" x14ac:dyDescent="0.25">
      <c r="A7364" t="s">
        <v>7383</v>
      </c>
      <c r="B7364">
        <v>6</v>
      </c>
    </row>
    <row r="7365" spans="1:2" x14ac:dyDescent="0.25">
      <c r="A7365" t="s">
        <v>152</v>
      </c>
      <c r="B7365">
        <v>2</v>
      </c>
    </row>
    <row r="7366" spans="1:2" x14ac:dyDescent="0.25">
      <c r="A7366" t="s">
        <v>7384</v>
      </c>
      <c r="B7366">
        <v>1</v>
      </c>
    </row>
    <row r="7367" spans="1:2" x14ac:dyDescent="0.25">
      <c r="A7367" t="s">
        <v>7385</v>
      </c>
      <c r="B7367">
        <v>2</v>
      </c>
    </row>
    <row r="7368" spans="1:2" x14ac:dyDescent="0.25">
      <c r="A7368" t="s">
        <v>7386</v>
      </c>
      <c r="B7368">
        <v>1</v>
      </c>
    </row>
    <row r="7369" spans="1:2" x14ac:dyDescent="0.25">
      <c r="A7369" t="s">
        <v>7387</v>
      </c>
      <c r="B7369">
        <v>8</v>
      </c>
    </row>
    <row r="7370" spans="1:2" x14ac:dyDescent="0.25">
      <c r="A7370" t="s">
        <v>7388</v>
      </c>
      <c r="B7370">
        <v>3</v>
      </c>
    </row>
    <row r="7371" spans="1:2" x14ac:dyDescent="0.25">
      <c r="A7371" t="s">
        <v>7389</v>
      </c>
      <c r="B7371">
        <v>6</v>
      </c>
    </row>
    <row r="7372" spans="1:2" x14ac:dyDescent="0.25">
      <c r="A7372" t="s">
        <v>7390</v>
      </c>
      <c r="B7372">
        <v>2</v>
      </c>
    </row>
    <row r="7373" spans="1:2" x14ac:dyDescent="0.25">
      <c r="A7373" t="s">
        <v>7391</v>
      </c>
      <c r="B7373">
        <v>1</v>
      </c>
    </row>
    <row r="7374" spans="1:2" x14ac:dyDescent="0.25">
      <c r="A7374" t="s">
        <v>7392</v>
      </c>
      <c r="B7374">
        <v>10</v>
      </c>
    </row>
    <row r="7375" spans="1:2" x14ac:dyDescent="0.25">
      <c r="A7375" t="s">
        <v>7393</v>
      </c>
      <c r="B7375">
        <v>4</v>
      </c>
    </row>
    <row r="7376" spans="1:2" x14ac:dyDescent="0.25">
      <c r="A7376" t="s">
        <v>7394</v>
      </c>
      <c r="B7376">
        <v>1</v>
      </c>
    </row>
    <row r="7377" spans="1:2" x14ac:dyDescent="0.25">
      <c r="A7377" t="s">
        <v>7395</v>
      </c>
      <c r="B7377">
        <v>4</v>
      </c>
    </row>
    <row r="7378" spans="1:2" x14ac:dyDescent="0.25">
      <c r="A7378" t="s">
        <v>7396</v>
      </c>
      <c r="B7378">
        <v>7</v>
      </c>
    </row>
    <row r="7379" spans="1:2" x14ac:dyDescent="0.25">
      <c r="A7379" t="s">
        <v>7397</v>
      </c>
      <c r="B7379">
        <v>1</v>
      </c>
    </row>
    <row r="7380" spans="1:2" x14ac:dyDescent="0.25">
      <c r="A7380" t="s">
        <v>7398</v>
      </c>
      <c r="B7380">
        <v>5</v>
      </c>
    </row>
    <row r="7381" spans="1:2" x14ac:dyDescent="0.25">
      <c r="A7381" t="s">
        <v>7399</v>
      </c>
      <c r="B7381">
        <v>4</v>
      </c>
    </row>
    <row r="7382" spans="1:2" x14ac:dyDescent="0.25">
      <c r="A7382" t="s">
        <v>7400</v>
      </c>
      <c r="B7382">
        <v>1</v>
      </c>
    </row>
    <row r="7383" spans="1:2" x14ac:dyDescent="0.25">
      <c r="A7383" t="s">
        <v>7401</v>
      </c>
      <c r="B7383">
        <v>2</v>
      </c>
    </row>
    <row r="7384" spans="1:2" x14ac:dyDescent="0.25">
      <c r="A7384" t="s">
        <v>7402</v>
      </c>
      <c r="B7384">
        <v>4</v>
      </c>
    </row>
    <row r="7385" spans="1:2" x14ac:dyDescent="0.25">
      <c r="A7385" t="s">
        <v>7403</v>
      </c>
      <c r="B7385">
        <v>5</v>
      </c>
    </row>
    <row r="7386" spans="1:2" x14ac:dyDescent="0.25">
      <c r="A7386" t="s">
        <v>7404</v>
      </c>
      <c r="B7386">
        <v>4</v>
      </c>
    </row>
    <row r="7387" spans="1:2" x14ac:dyDescent="0.25">
      <c r="A7387" t="s">
        <v>7405</v>
      </c>
      <c r="B7387">
        <v>1</v>
      </c>
    </row>
    <row r="7388" spans="1:2" x14ac:dyDescent="0.25">
      <c r="A7388" t="s">
        <v>7406</v>
      </c>
      <c r="B7388">
        <v>1</v>
      </c>
    </row>
    <row r="7389" spans="1:2" x14ac:dyDescent="0.25">
      <c r="A7389" t="s">
        <v>7407</v>
      </c>
      <c r="B7389">
        <v>3</v>
      </c>
    </row>
    <row r="7390" spans="1:2" x14ac:dyDescent="0.25">
      <c r="A7390" t="s">
        <v>7408</v>
      </c>
      <c r="B7390">
        <v>3</v>
      </c>
    </row>
    <row r="7391" spans="1:2" x14ac:dyDescent="0.25">
      <c r="A7391" t="s">
        <v>7409</v>
      </c>
      <c r="B7391">
        <v>7</v>
      </c>
    </row>
    <row r="7392" spans="1:2" x14ac:dyDescent="0.25">
      <c r="A7392" t="s">
        <v>7410</v>
      </c>
      <c r="B7392">
        <v>1</v>
      </c>
    </row>
    <row r="7393" spans="1:2" x14ac:dyDescent="0.25">
      <c r="A7393" t="s">
        <v>7411</v>
      </c>
      <c r="B7393">
        <v>2</v>
      </c>
    </row>
    <row r="7394" spans="1:2" x14ac:dyDescent="0.25">
      <c r="A7394" t="s">
        <v>7412</v>
      </c>
      <c r="B7394">
        <v>1</v>
      </c>
    </row>
    <row r="7395" spans="1:2" x14ac:dyDescent="0.25">
      <c r="A7395" t="s">
        <v>7413</v>
      </c>
      <c r="B7395">
        <v>28</v>
      </c>
    </row>
    <row r="7396" spans="1:2" x14ac:dyDescent="0.25">
      <c r="A7396" t="s">
        <v>7414</v>
      </c>
      <c r="B7396">
        <v>3</v>
      </c>
    </row>
    <row r="7397" spans="1:2" x14ac:dyDescent="0.25">
      <c r="A7397" t="s">
        <v>7415</v>
      </c>
      <c r="B7397">
        <v>4</v>
      </c>
    </row>
    <row r="7398" spans="1:2" x14ac:dyDescent="0.25">
      <c r="A7398" t="s">
        <v>7416</v>
      </c>
      <c r="B7398">
        <v>3</v>
      </c>
    </row>
    <row r="7399" spans="1:2" x14ac:dyDescent="0.25">
      <c r="A7399" t="s">
        <v>7417</v>
      </c>
      <c r="B7399">
        <v>4</v>
      </c>
    </row>
    <row r="7400" spans="1:2" x14ac:dyDescent="0.25">
      <c r="A7400" t="s">
        <v>7418</v>
      </c>
      <c r="B7400">
        <v>13</v>
      </c>
    </row>
    <row r="7401" spans="1:2" x14ac:dyDescent="0.25">
      <c r="A7401" t="s">
        <v>7419</v>
      </c>
      <c r="B7401">
        <v>4</v>
      </c>
    </row>
    <row r="7402" spans="1:2" x14ac:dyDescent="0.25">
      <c r="A7402" t="s">
        <v>7420</v>
      </c>
      <c r="B7402">
        <v>3</v>
      </c>
    </row>
    <row r="7403" spans="1:2" x14ac:dyDescent="0.25">
      <c r="A7403" t="s">
        <v>7421</v>
      </c>
      <c r="B7403">
        <v>14</v>
      </c>
    </row>
    <row r="7404" spans="1:2" x14ac:dyDescent="0.25">
      <c r="A7404" t="s">
        <v>7422</v>
      </c>
      <c r="B7404">
        <v>3</v>
      </c>
    </row>
    <row r="7405" spans="1:2" x14ac:dyDescent="0.25">
      <c r="A7405" t="s">
        <v>7423</v>
      </c>
      <c r="B7405">
        <v>4</v>
      </c>
    </row>
    <row r="7406" spans="1:2" x14ac:dyDescent="0.25">
      <c r="A7406" t="s">
        <v>7424</v>
      </c>
      <c r="B7406">
        <v>11</v>
      </c>
    </row>
    <row r="7407" spans="1:2" x14ac:dyDescent="0.25">
      <c r="A7407" t="s">
        <v>7425</v>
      </c>
      <c r="B7407">
        <v>3</v>
      </c>
    </row>
    <row r="7408" spans="1:2" x14ac:dyDescent="0.25">
      <c r="A7408" t="s">
        <v>7426</v>
      </c>
      <c r="B7408">
        <v>1</v>
      </c>
    </row>
    <row r="7409" spans="1:2" x14ac:dyDescent="0.25">
      <c r="A7409" t="s">
        <v>7427</v>
      </c>
      <c r="B7409">
        <v>15</v>
      </c>
    </row>
    <row r="7410" spans="1:2" x14ac:dyDescent="0.25">
      <c r="A7410" t="s">
        <v>7428</v>
      </c>
      <c r="B7410">
        <v>3</v>
      </c>
    </row>
    <row r="7411" spans="1:2" x14ac:dyDescent="0.25">
      <c r="A7411" t="s">
        <v>7429</v>
      </c>
      <c r="B7411">
        <v>21</v>
      </c>
    </row>
    <row r="7412" spans="1:2" x14ac:dyDescent="0.25">
      <c r="A7412" t="s">
        <v>7430</v>
      </c>
      <c r="B7412">
        <v>22</v>
      </c>
    </row>
    <row r="7413" spans="1:2" x14ac:dyDescent="0.25">
      <c r="A7413" t="s">
        <v>7431</v>
      </c>
      <c r="B7413">
        <v>2</v>
      </c>
    </row>
    <row r="7414" spans="1:2" x14ac:dyDescent="0.25">
      <c r="A7414" t="s">
        <v>7432</v>
      </c>
      <c r="B7414">
        <v>3</v>
      </c>
    </row>
    <row r="7415" spans="1:2" x14ac:dyDescent="0.25">
      <c r="A7415" t="s">
        <v>7433</v>
      </c>
      <c r="B7415">
        <v>3</v>
      </c>
    </row>
    <row r="7416" spans="1:2" x14ac:dyDescent="0.25">
      <c r="A7416" t="s">
        <v>7434</v>
      </c>
      <c r="B7416">
        <v>1</v>
      </c>
    </row>
    <row r="7417" spans="1:2" x14ac:dyDescent="0.25">
      <c r="A7417" t="s">
        <v>7435</v>
      </c>
      <c r="B7417">
        <v>2</v>
      </c>
    </row>
    <row r="7418" spans="1:2" x14ac:dyDescent="0.25">
      <c r="A7418" t="s">
        <v>7436</v>
      </c>
      <c r="B7418">
        <v>3</v>
      </c>
    </row>
    <row r="7419" spans="1:2" x14ac:dyDescent="0.25">
      <c r="A7419" t="s">
        <v>7437</v>
      </c>
      <c r="B7419">
        <v>2</v>
      </c>
    </row>
    <row r="7420" spans="1:2" x14ac:dyDescent="0.25">
      <c r="A7420" t="s">
        <v>7438</v>
      </c>
      <c r="B7420">
        <v>1</v>
      </c>
    </row>
    <row r="7421" spans="1:2" x14ac:dyDescent="0.25">
      <c r="A7421" t="s">
        <v>7439</v>
      </c>
      <c r="B7421">
        <v>1</v>
      </c>
    </row>
    <row r="7422" spans="1:2" x14ac:dyDescent="0.25">
      <c r="A7422" t="s">
        <v>7440</v>
      </c>
      <c r="B7422">
        <v>1</v>
      </c>
    </row>
    <row r="7423" spans="1:2" x14ac:dyDescent="0.25">
      <c r="A7423" t="s">
        <v>7441</v>
      </c>
      <c r="B7423">
        <v>3</v>
      </c>
    </row>
    <row r="7424" spans="1:2" x14ac:dyDescent="0.25">
      <c r="A7424" t="s">
        <v>7442</v>
      </c>
      <c r="B7424">
        <v>1</v>
      </c>
    </row>
    <row r="7425" spans="1:2" x14ac:dyDescent="0.25">
      <c r="A7425" t="s">
        <v>7443</v>
      </c>
      <c r="B7425">
        <v>12</v>
      </c>
    </row>
    <row r="7426" spans="1:2" x14ac:dyDescent="0.25">
      <c r="A7426" t="s">
        <v>7444</v>
      </c>
      <c r="B7426">
        <v>1</v>
      </c>
    </row>
    <row r="7427" spans="1:2" x14ac:dyDescent="0.25">
      <c r="A7427" t="s">
        <v>7445</v>
      </c>
      <c r="B7427">
        <v>1</v>
      </c>
    </row>
    <row r="7428" spans="1:2" x14ac:dyDescent="0.25">
      <c r="A7428" t="s">
        <v>7446</v>
      </c>
      <c r="B7428">
        <v>2</v>
      </c>
    </row>
    <row r="7429" spans="1:2" x14ac:dyDescent="0.25">
      <c r="A7429" t="s">
        <v>7447</v>
      </c>
      <c r="B7429">
        <v>4</v>
      </c>
    </row>
    <row r="7430" spans="1:2" x14ac:dyDescent="0.25">
      <c r="A7430" t="s">
        <v>7448</v>
      </c>
      <c r="B7430">
        <v>2</v>
      </c>
    </row>
    <row r="7431" spans="1:2" x14ac:dyDescent="0.25">
      <c r="A7431" t="s">
        <v>7449</v>
      </c>
      <c r="B7431">
        <v>7</v>
      </c>
    </row>
    <row r="7432" spans="1:2" x14ac:dyDescent="0.25">
      <c r="A7432" t="s">
        <v>7450</v>
      </c>
      <c r="B7432">
        <v>6</v>
      </c>
    </row>
    <row r="7433" spans="1:2" x14ac:dyDescent="0.25">
      <c r="A7433" t="s">
        <v>7451</v>
      </c>
      <c r="B7433">
        <v>2</v>
      </c>
    </row>
    <row r="7434" spans="1:2" x14ac:dyDescent="0.25">
      <c r="A7434" t="s">
        <v>7452</v>
      </c>
      <c r="B7434">
        <v>1</v>
      </c>
    </row>
    <row r="7435" spans="1:2" x14ac:dyDescent="0.25">
      <c r="A7435" t="s">
        <v>7453</v>
      </c>
      <c r="B7435">
        <v>3</v>
      </c>
    </row>
    <row r="7436" spans="1:2" x14ac:dyDescent="0.25">
      <c r="A7436" t="s">
        <v>7454</v>
      </c>
      <c r="B7436">
        <v>3</v>
      </c>
    </row>
    <row r="7437" spans="1:2" x14ac:dyDescent="0.25">
      <c r="A7437" t="s">
        <v>7455</v>
      </c>
      <c r="B7437">
        <v>2</v>
      </c>
    </row>
    <row r="7438" spans="1:2" x14ac:dyDescent="0.25">
      <c r="A7438" t="s">
        <v>7456</v>
      </c>
      <c r="B7438">
        <v>2</v>
      </c>
    </row>
    <row r="7439" spans="1:2" x14ac:dyDescent="0.25">
      <c r="A7439" t="s">
        <v>7457</v>
      </c>
      <c r="B7439">
        <v>2</v>
      </c>
    </row>
    <row r="7440" spans="1:2" x14ac:dyDescent="0.25">
      <c r="A7440" t="s">
        <v>7458</v>
      </c>
      <c r="B7440">
        <v>1</v>
      </c>
    </row>
    <row r="7441" spans="1:2" x14ac:dyDescent="0.25">
      <c r="A7441" t="s">
        <v>7459</v>
      </c>
      <c r="B7441">
        <v>1</v>
      </c>
    </row>
    <row r="7442" spans="1:2" x14ac:dyDescent="0.25">
      <c r="A7442" t="s">
        <v>7460</v>
      </c>
      <c r="B7442">
        <v>3</v>
      </c>
    </row>
    <row r="7443" spans="1:2" x14ac:dyDescent="0.25">
      <c r="A7443" t="s">
        <v>7461</v>
      </c>
      <c r="B7443">
        <v>7</v>
      </c>
    </row>
    <row r="7444" spans="1:2" x14ac:dyDescent="0.25">
      <c r="A7444" t="s">
        <v>7462</v>
      </c>
      <c r="B7444">
        <v>5</v>
      </c>
    </row>
    <row r="7445" spans="1:2" x14ac:dyDescent="0.25">
      <c r="A7445" t="s">
        <v>7463</v>
      </c>
      <c r="B7445">
        <v>5</v>
      </c>
    </row>
    <row r="7446" spans="1:2" x14ac:dyDescent="0.25">
      <c r="A7446" t="s">
        <v>234</v>
      </c>
      <c r="B7446">
        <v>2</v>
      </c>
    </row>
    <row r="7447" spans="1:2" x14ac:dyDescent="0.25">
      <c r="A7447" t="s">
        <v>7464</v>
      </c>
      <c r="B7447">
        <v>14</v>
      </c>
    </row>
    <row r="7448" spans="1:2" x14ac:dyDescent="0.25">
      <c r="A7448" t="s">
        <v>7465</v>
      </c>
      <c r="B7448">
        <v>5</v>
      </c>
    </row>
    <row r="7449" spans="1:2" x14ac:dyDescent="0.25">
      <c r="A7449" t="s">
        <v>308</v>
      </c>
      <c r="B7449">
        <v>1</v>
      </c>
    </row>
    <row r="7450" spans="1:2" x14ac:dyDescent="0.25">
      <c r="A7450" t="s">
        <v>7466</v>
      </c>
      <c r="B7450">
        <v>4</v>
      </c>
    </row>
    <row r="7451" spans="1:2" x14ac:dyDescent="0.25">
      <c r="A7451" t="s">
        <v>7467</v>
      </c>
      <c r="B7451">
        <v>1</v>
      </c>
    </row>
    <row r="7452" spans="1:2" x14ac:dyDescent="0.25">
      <c r="A7452" t="s">
        <v>7468</v>
      </c>
      <c r="B7452">
        <v>1</v>
      </c>
    </row>
    <row r="7453" spans="1:2" x14ac:dyDescent="0.25">
      <c r="A7453" t="s">
        <v>7469</v>
      </c>
      <c r="B7453">
        <v>2</v>
      </c>
    </row>
    <row r="7454" spans="1:2" x14ac:dyDescent="0.25">
      <c r="A7454" t="s">
        <v>7470</v>
      </c>
      <c r="B7454">
        <v>2</v>
      </c>
    </row>
    <row r="7455" spans="1:2" x14ac:dyDescent="0.25">
      <c r="A7455" t="s">
        <v>7471</v>
      </c>
      <c r="B7455">
        <v>4</v>
      </c>
    </row>
    <row r="7456" spans="1:2" x14ac:dyDescent="0.25">
      <c r="A7456" t="s">
        <v>7472</v>
      </c>
      <c r="B7456">
        <v>2</v>
      </c>
    </row>
    <row r="7457" spans="1:2" x14ac:dyDescent="0.25">
      <c r="A7457" t="s">
        <v>7473</v>
      </c>
      <c r="B7457">
        <v>1</v>
      </c>
    </row>
    <row r="7458" spans="1:2" x14ac:dyDescent="0.25">
      <c r="A7458" t="s">
        <v>7474</v>
      </c>
      <c r="B7458">
        <v>4</v>
      </c>
    </row>
    <row r="7459" spans="1:2" x14ac:dyDescent="0.25">
      <c r="A7459" t="s">
        <v>7475</v>
      </c>
      <c r="B7459">
        <v>1</v>
      </c>
    </row>
    <row r="7460" spans="1:2" x14ac:dyDescent="0.25">
      <c r="A7460" t="s">
        <v>7476</v>
      </c>
      <c r="B7460">
        <v>1</v>
      </c>
    </row>
    <row r="7461" spans="1:2" x14ac:dyDescent="0.25">
      <c r="A7461" t="s">
        <v>7477</v>
      </c>
      <c r="B7461">
        <v>10</v>
      </c>
    </row>
    <row r="7462" spans="1:2" x14ac:dyDescent="0.25">
      <c r="A7462" t="s">
        <v>7478</v>
      </c>
      <c r="B7462">
        <v>3</v>
      </c>
    </row>
    <row r="7463" spans="1:2" x14ac:dyDescent="0.25">
      <c r="A7463" t="s">
        <v>7479</v>
      </c>
      <c r="B7463">
        <v>1</v>
      </c>
    </row>
    <row r="7464" spans="1:2" x14ac:dyDescent="0.25">
      <c r="A7464" t="s">
        <v>7480</v>
      </c>
      <c r="B7464">
        <v>1</v>
      </c>
    </row>
    <row r="7465" spans="1:2" x14ac:dyDescent="0.25">
      <c r="A7465" t="s">
        <v>7481</v>
      </c>
      <c r="B7465">
        <v>2</v>
      </c>
    </row>
    <row r="7466" spans="1:2" x14ac:dyDescent="0.25">
      <c r="A7466" t="s">
        <v>7482</v>
      </c>
      <c r="B7466">
        <v>9</v>
      </c>
    </row>
    <row r="7467" spans="1:2" x14ac:dyDescent="0.25">
      <c r="A7467" t="s">
        <v>7483</v>
      </c>
      <c r="B7467">
        <v>12</v>
      </c>
    </row>
    <row r="7468" spans="1:2" x14ac:dyDescent="0.25">
      <c r="A7468" t="s">
        <v>7484</v>
      </c>
      <c r="B7468">
        <v>2</v>
      </c>
    </row>
    <row r="7469" spans="1:2" x14ac:dyDescent="0.25">
      <c r="A7469" t="s">
        <v>7485</v>
      </c>
      <c r="B7469">
        <v>1</v>
      </c>
    </row>
    <row r="7470" spans="1:2" x14ac:dyDescent="0.25">
      <c r="A7470" t="s">
        <v>7486</v>
      </c>
      <c r="B7470">
        <v>1</v>
      </c>
    </row>
    <row r="7471" spans="1:2" x14ac:dyDescent="0.25">
      <c r="A7471" t="s">
        <v>7487</v>
      </c>
      <c r="B7471">
        <v>1</v>
      </c>
    </row>
    <row r="7472" spans="1:2" x14ac:dyDescent="0.25">
      <c r="A7472" t="s">
        <v>7488</v>
      </c>
      <c r="B7472">
        <v>3</v>
      </c>
    </row>
    <row r="7473" spans="1:2" x14ac:dyDescent="0.25">
      <c r="A7473" t="s">
        <v>7489</v>
      </c>
      <c r="B7473">
        <v>1</v>
      </c>
    </row>
    <row r="7474" spans="1:2" x14ac:dyDescent="0.25">
      <c r="A7474" t="s">
        <v>7490</v>
      </c>
      <c r="B7474">
        <v>30</v>
      </c>
    </row>
    <row r="7475" spans="1:2" x14ac:dyDescent="0.25">
      <c r="A7475" t="s">
        <v>7491</v>
      </c>
      <c r="B7475">
        <v>1</v>
      </c>
    </row>
    <row r="7476" spans="1:2" x14ac:dyDescent="0.25">
      <c r="A7476" t="s">
        <v>7492</v>
      </c>
      <c r="B7476">
        <v>2</v>
      </c>
    </row>
    <row r="7477" spans="1:2" x14ac:dyDescent="0.25">
      <c r="A7477" t="s">
        <v>7493</v>
      </c>
      <c r="B7477">
        <v>2</v>
      </c>
    </row>
    <row r="7478" spans="1:2" x14ac:dyDescent="0.25">
      <c r="A7478" t="s">
        <v>7494</v>
      </c>
      <c r="B7478">
        <v>3</v>
      </c>
    </row>
    <row r="7479" spans="1:2" x14ac:dyDescent="0.25">
      <c r="A7479" t="s">
        <v>7495</v>
      </c>
      <c r="B7479">
        <v>2</v>
      </c>
    </row>
    <row r="7480" spans="1:2" x14ac:dyDescent="0.25">
      <c r="A7480" t="s">
        <v>7496</v>
      </c>
      <c r="B7480">
        <v>1</v>
      </c>
    </row>
    <row r="7481" spans="1:2" x14ac:dyDescent="0.25">
      <c r="A7481" t="s">
        <v>7497</v>
      </c>
      <c r="B7481">
        <v>2</v>
      </c>
    </row>
    <row r="7482" spans="1:2" x14ac:dyDescent="0.25">
      <c r="A7482" t="s">
        <v>7498</v>
      </c>
      <c r="B7482">
        <v>2</v>
      </c>
    </row>
    <row r="7483" spans="1:2" x14ac:dyDescent="0.25">
      <c r="A7483" t="s">
        <v>7499</v>
      </c>
      <c r="B7483">
        <v>3</v>
      </c>
    </row>
    <row r="7484" spans="1:2" x14ac:dyDescent="0.25">
      <c r="A7484" t="s">
        <v>7500</v>
      </c>
      <c r="B7484">
        <v>5</v>
      </c>
    </row>
    <row r="7485" spans="1:2" x14ac:dyDescent="0.25">
      <c r="A7485" t="s">
        <v>7501</v>
      </c>
      <c r="B7485">
        <v>6</v>
      </c>
    </row>
    <row r="7486" spans="1:2" x14ac:dyDescent="0.25">
      <c r="A7486" t="s">
        <v>7502</v>
      </c>
      <c r="B7486">
        <v>1</v>
      </c>
    </row>
    <row r="7487" spans="1:2" x14ac:dyDescent="0.25">
      <c r="A7487" t="s">
        <v>7503</v>
      </c>
      <c r="B7487">
        <v>4</v>
      </c>
    </row>
    <row r="7488" spans="1:2" x14ac:dyDescent="0.25">
      <c r="A7488" t="s">
        <v>7504</v>
      </c>
      <c r="B7488">
        <v>4</v>
      </c>
    </row>
    <row r="7489" spans="1:2" x14ac:dyDescent="0.25">
      <c r="A7489" t="s">
        <v>7505</v>
      </c>
      <c r="B7489">
        <v>9</v>
      </c>
    </row>
    <row r="7490" spans="1:2" x14ac:dyDescent="0.25">
      <c r="A7490" t="s">
        <v>7506</v>
      </c>
      <c r="B7490">
        <v>1</v>
      </c>
    </row>
    <row r="7491" spans="1:2" x14ac:dyDescent="0.25">
      <c r="A7491" t="s">
        <v>7507</v>
      </c>
      <c r="B7491">
        <v>7</v>
      </c>
    </row>
    <row r="7492" spans="1:2" x14ac:dyDescent="0.25">
      <c r="A7492" t="s">
        <v>7508</v>
      </c>
      <c r="B7492">
        <v>1</v>
      </c>
    </row>
    <row r="7493" spans="1:2" x14ac:dyDescent="0.25">
      <c r="A7493" t="s">
        <v>7509</v>
      </c>
      <c r="B7493">
        <v>13</v>
      </c>
    </row>
    <row r="7494" spans="1:2" x14ac:dyDescent="0.25">
      <c r="A7494" t="s">
        <v>7510</v>
      </c>
      <c r="B7494">
        <v>5</v>
      </c>
    </row>
    <row r="7495" spans="1:2" x14ac:dyDescent="0.25">
      <c r="A7495" t="s">
        <v>7511</v>
      </c>
      <c r="B7495">
        <v>3</v>
      </c>
    </row>
    <row r="7496" spans="1:2" x14ac:dyDescent="0.25">
      <c r="A7496" t="s">
        <v>7512</v>
      </c>
      <c r="B7496">
        <v>3</v>
      </c>
    </row>
    <row r="7497" spans="1:2" x14ac:dyDescent="0.25">
      <c r="A7497" t="s">
        <v>408</v>
      </c>
      <c r="B7497">
        <v>2</v>
      </c>
    </row>
    <row r="7498" spans="1:2" x14ac:dyDescent="0.25">
      <c r="A7498" t="s">
        <v>7513</v>
      </c>
      <c r="B7498">
        <v>15</v>
      </c>
    </row>
    <row r="7499" spans="1:2" x14ac:dyDescent="0.25">
      <c r="A7499" t="s">
        <v>7514</v>
      </c>
      <c r="B7499">
        <v>1</v>
      </c>
    </row>
    <row r="7500" spans="1:2" x14ac:dyDescent="0.25">
      <c r="A7500" t="s">
        <v>7515</v>
      </c>
      <c r="B7500">
        <v>12</v>
      </c>
    </row>
    <row r="7501" spans="1:2" x14ac:dyDescent="0.25">
      <c r="A7501" t="s">
        <v>7516</v>
      </c>
      <c r="B7501">
        <v>1</v>
      </c>
    </row>
    <row r="7502" spans="1:2" x14ac:dyDescent="0.25">
      <c r="A7502" t="s">
        <v>7517</v>
      </c>
      <c r="B7502">
        <v>85</v>
      </c>
    </row>
    <row r="7503" spans="1:2" x14ac:dyDescent="0.25">
      <c r="A7503" t="s">
        <v>7518</v>
      </c>
      <c r="B7503">
        <v>3</v>
      </c>
    </row>
    <row r="7504" spans="1:2" x14ac:dyDescent="0.25">
      <c r="A7504" t="s">
        <v>7519</v>
      </c>
      <c r="B7504">
        <v>1</v>
      </c>
    </row>
    <row r="7505" spans="1:2" x14ac:dyDescent="0.25">
      <c r="A7505" t="s">
        <v>7520</v>
      </c>
      <c r="B7505">
        <v>3</v>
      </c>
    </row>
    <row r="7506" spans="1:2" x14ac:dyDescent="0.25">
      <c r="A7506" t="s">
        <v>7521</v>
      </c>
      <c r="B7506">
        <v>4</v>
      </c>
    </row>
    <row r="7507" spans="1:2" x14ac:dyDescent="0.25">
      <c r="A7507" t="s">
        <v>7522</v>
      </c>
      <c r="B7507">
        <v>2</v>
      </c>
    </row>
    <row r="7508" spans="1:2" x14ac:dyDescent="0.25">
      <c r="A7508" t="s">
        <v>7523</v>
      </c>
      <c r="B7508">
        <v>6</v>
      </c>
    </row>
    <row r="7509" spans="1:2" x14ac:dyDescent="0.25">
      <c r="A7509" t="s">
        <v>7524</v>
      </c>
      <c r="B7509">
        <v>3</v>
      </c>
    </row>
    <row r="7510" spans="1:2" x14ac:dyDescent="0.25">
      <c r="A7510" t="s">
        <v>7525</v>
      </c>
      <c r="B7510">
        <v>3</v>
      </c>
    </row>
    <row r="7511" spans="1:2" x14ac:dyDescent="0.25">
      <c r="A7511" t="s">
        <v>7526</v>
      </c>
      <c r="B7511">
        <v>2</v>
      </c>
    </row>
    <row r="7512" spans="1:2" x14ac:dyDescent="0.25">
      <c r="A7512" t="s">
        <v>7527</v>
      </c>
      <c r="B7512">
        <v>44</v>
      </c>
    </row>
    <row r="7513" spans="1:2" x14ac:dyDescent="0.25">
      <c r="A7513" t="s">
        <v>7528</v>
      </c>
      <c r="B7513">
        <v>2</v>
      </c>
    </row>
    <row r="7514" spans="1:2" x14ac:dyDescent="0.25">
      <c r="A7514" t="s">
        <v>7529</v>
      </c>
      <c r="B7514">
        <v>2</v>
      </c>
    </row>
    <row r="7515" spans="1:2" x14ac:dyDescent="0.25">
      <c r="A7515" t="s">
        <v>309</v>
      </c>
      <c r="B7515">
        <v>2</v>
      </c>
    </row>
    <row r="7516" spans="1:2" x14ac:dyDescent="0.25">
      <c r="A7516" t="s">
        <v>7530</v>
      </c>
      <c r="B7516">
        <v>6</v>
      </c>
    </row>
    <row r="7517" spans="1:2" x14ac:dyDescent="0.25">
      <c r="A7517" t="s">
        <v>7531</v>
      </c>
      <c r="B7517">
        <v>12</v>
      </c>
    </row>
    <row r="7518" spans="1:2" x14ac:dyDescent="0.25">
      <c r="A7518" t="s">
        <v>7532</v>
      </c>
      <c r="B7518">
        <v>6</v>
      </c>
    </row>
    <row r="7519" spans="1:2" x14ac:dyDescent="0.25">
      <c r="A7519" t="s">
        <v>7533</v>
      </c>
      <c r="B7519">
        <v>6</v>
      </c>
    </row>
    <row r="7520" spans="1:2" x14ac:dyDescent="0.25">
      <c r="A7520" t="s">
        <v>7534</v>
      </c>
      <c r="B7520">
        <v>18</v>
      </c>
    </row>
    <row r="7521" spans="1:2" x14ac:dyDescent="0.25">
      <c r="A7521" t="s">
        <v>7535</v>
      </c>
      <c r="B7521">
        <v>1</v>
      </c>
    </row>
    <row r="7522" spans="1:2" x14ac:dyDescent="0.25">
      <c r="A7522" t="s">
        <v>7536</v>
      </c>
      <c r="B7522">
        <v>4</v>
      </c>
    </row>
    <row r="7523" spans="1:2" x14ac:dyDescent="0.25">
      <c r="A7523" t="s">
        <v>7537</v>
      </c>
      <c r="B7523">
        <v>3</v>
      </c>
    </row>
    <row r="7524" spans="1:2" x14ac:dyDescent="0.25">
      <c r="A7524" t="s">
        <v>7538</v>
      </c>
      <c r="B7524">
        <v>12</v>
      </c>
    </row>
    <row r="7525" spans="1:2" x14ac:dyDescent="0.25">
      <c r="A7525" t="s">
        <v>7539</v>
      </c>
      <c r="B7525">
        <v>1</v>
      </c>
    </row>
    <row r="7526" spans="1:2" x14ac:dyDescent="0.25">
      <c r="A7526" t="s">
        <v>7540</v>
      </c>
      <c r="B7526">
        <v>2</v>
      </c>
    </row>
    <row r="7527" spans="1:2" x14ac:dyDescent="0.25">
      <c r="A7527" t="s">
        <v>7541</v>
      </c>
      <c r="B7527">
        <v>1</v>
      </c>
    </row>
    <row r="7528" spans="1:2" x14ac:dyDescent="0.25">
      <c r="A7528" t="s">
        <v>7542</v>
      </c>
      <c r="B7528">
        <v>1</v>
      </c>
    </row>
    <row r="7529" spans="1:2" x14ac:dyDescent="0.25">
      <c r="A7529" t="s">
        <v>7543</v>
      </c>
      <c r="B7529">
        <v>42</v>
      </c>
    </row>
    <row r="7530" spans="1:2" x14ac:dyDescent="0.25">
      <c r="A7530" t="s">
        <v>7544</v>
      </c>
      <c r="B7530">
        <v>4</v>
      </c>
    </row>
    <row r="7531" spans="1:2" x14ac:dyDescent="0.25">
      <c r="A7531" t="s">
        <v>7545</v>
      </c>
      <c r="B7531">
        <v>2</v>
      </c>
    </row>
    <row r="7532" spans="1:2" x14ac:dyDescent="0.25">
      <c r="A7532" t="s">
        <v>7546</v>
      </c>
      <c r="B7532">
        <v>1</v>
      </c>
    </row>
    <row r="7533" spans="1:2" x14ac:dyDescent="0.25">
      <c r="A7533" t="s">
        <v>7547</v>
      </c>
      <c r="B7533">
        <v>2</v>
      </c>
    </row>
    <row r="7534" spans="1:2" x14ac:dyDescent="0.25">
      <c r="A7534" t="s">
        <v>7548</v>
      </c>
      <c r="B7534">
        <v>12</v>
      </c>
    </row>
    <row r="7535" spans="1:2" x14ac:dyDescent="0.25">
      <c r="A7535" t="s">
        <v>7549</v>
      </c>
      <c r="B7535">
        <v>33</v>
      </c>
    </row>
    <row r="7536" spans="1:2" x14ac:dyDescent="0.25">
      <c r="A7536" t="s">
        <v>7550</v>
      </c>
      <c r="B7536">
        <v>3</v>
      </c>
    </row>
    <row r="7537" spans="1:2" x14ac:dyDescent="0.25">
      <c r="A7537" t="s">
        <v>7551</v>
      </c>
      <c r="B7537">
        <v>2</v>
      </c>
    </row>
    <row r="7538" spans="1:2" x14ac:dyDescent="0.25">
      <c r="A7538" t="s">
        <v>7552</v>
      </c>
      <c r="B7538">
        <v>1</v>
      </c>
    </row>
    <row r="7539" spans="1:2" x14ac:dyDescent="0.25">
      <c r="A7539" t="s">
        <v>7553</v>
      </c>
      <c r="B7539">
        <v>1</v>
      </c>
    </row>
    <row r="7540" spans="1:2" x14ac:dyDescent="0.25">
      <c r="A7540" t="s">
        <v>7554</v>
      </c>
      <c r="B7540">
        <v>5</v>
      </c>
    </row>
    <row r="7541" spans="1:2" x14ac:dyDescent="0.25">
      <c r="A7541" t="s">
        <v>7555</v>
      </c>
      <c r="B7541">
        <v>5</v>
      </c>
    </row>
    <row r="7542" spans="1:2" x14ac:dyDescent="0.25">
      <c r="A7542" t="s">
        <v>7556</v>
      </c>
      <c r="B7542">
        <v>4</v>
      </c>
    </row>
    <row r="7543" spans="1:2" x14ac:dyDescent="0.25">
      <c r="A7543" t="s">
        <v>7557</v>
      </c>
      <c r="B7543">
        <v>256</v>
      </c>
    </row>
    <row r="7544" spans="1:2" x14ac:dyDescent="0.25">
      <c r="A7544" t="s">
        <v>7558</v>
      </c>
      <c r="B7544">
        <v>2</v>
      </c>
    </row>
    <row r="7545" spans="1:2" x14ac:dyDescent="0.25">
      <c r="A7545" t="s">
        <v>7559</v>
      </c>
      <c r="B7545">
        <v>16</v>
      </c>
    </row>
    <row r="7546" spans="1:2" x14ac:dyDescent="0.25">
      <c r="A7546" t="s">
        <v>7560</v>
      </c>
      <c r="B7546">
        <v>9</v>
      </c>
    </row>
    <row r="7547" spans="1:2" x14ac:dyDescent="0.25">
      <c r="A7547" t="s">
        <v>7561</v>
      </c>
      <c r="B7547">
        <v>3</v>
      </c>
    </row>
    <row r="7548" spans="1:2" x14ac:dyDescent="0.25">
      <c r="A7548" t="s">
        <v>7562</v>
      </c>
      <c r="B7548">
        <v>26</v>
      </c>
    </row>
    <row r="7549" spans="1:2" x14ac:dyDescent="0.25">
      <c r="A7549" t="s">
        <v>7563</v>
      </c>
      <c r="B7549">
        <v>3</v>
      </c>
    </row>
    <row r="7550" spans="1:2" x14ac:dyDescent="0.25">
      <c r="A7550" t="s">
        <v>7564</v>
      </c>
      <c r="B7550">
        <v>1</v>
      </c>
    </row>
    <row r="7551" spans="1:2" x14ac:dyDescent="0.25">
      <c r="A7551" t="s">
        <v>7565</v>
      </c>
      <c r="B7551">
        <v>5</v>
      </c>
    </row>
    <row r="7552" spans="1:2" x14ac:dyDescent="0.25">
      <c r="A7552" t="s">
        <v>7566</v>
      </c>
      <c r="B7552">
        <v>8</v>
      </c>
    </row>
    <row r="7553" spans="1:2" x14ac:dyDescent="0.25">
      <c r="A7553" t="s">
        <v>7567</v>
      </c>
      <c r="B7553">
        <v>1</v>
      </c>
    </row>
    <row r="7554" spans="1:2" x14ac:dyDescent="0.25">
      <c r="A7554" t="s">
        <v>7568</v>
      </c>
      <c r="B7554">
        <v>31</v>
      </c>
    </row>
    <row r="7555" spans="1:2" x14ac:dyDescent="0.25">
      <c r="A7555" t="s">
        <v>153</v>
      </c>
      <c r="B7555">
        <v>4</v>
      </c>
    </row>
    <row r="7556" spans="1:2" x14ac:dyDescent="0.25">
      <c r="A7556" t="s">
        <v>7569</v>
      </c>
      <c r="B7556">
        <v>1</v>
      </c>
    </row>
    <row r="7557" spans="1:2" x14ac:dyDescent="0.25">
      <c r="A7557" t="s">
        <v>7570</v>
      </c>
      <c r="B7557">
        <v>1</v>
      </c>
    </row>
    <row r="7558" spans="1:2" x14ac:dyDescent="0.25">
      <c r="A7558" t="s">
        <v>7571</v>
      </c>
      <c r="B7558">
        <v>49</v>
      </c>
    </row>
    <row r="7559" spans="1:2" x14ac:dyDescent="0.25">
      <c r="A7559" t="s">
        <v>7572</v>
      </c>
      <c r="B7559">
        <v>3</v>
      </c>
    </row>
    <row r="7560" spans="1:2" x14ac:dyDescent="0.25">
      <c r="A7560" t="s">
        <v>7573</v>
      </c>
      <c r="B7560">
        <v>6</v>
      </c>
    </row>
    <row r="7561" spans="1:2" x14ac:dyDescent="0.25">
      <c r="A7561" t="s">
        <v>7574</v>
      </c>
      <c r="B7561">
        <v>6</v>
      </c>
    </row>
    <row r="7562" spans="1:2" x14ac:dyDescent="0.25">
      <c r="A7562" t="s">
        <v>7575</v>
      </c>
      <c r="B7562">
        <v>4</v>
      </c>
    </row>
    <row r="7563" spans="1:2" x14ac:dyDescent="0.25">
      <c r="A7563" t="s">
        <v>7576</v>
      </c>
      <c r="B7563">
        <v>2</v>
      </c>
    </row>
    <row r="7564" spans="1:2" x14ac:dyDescent="0.25">
      <c r="A7564" t="s">
        <v>7577</v>
      </c>
      <c r="B7564">
        <v>8</v>
      </c>
    </row>
    <row r="7565" spans="1:2" x14ac:dyDescent="0.25">
      <c r="A7565" t="s">
        <v>7578</v>
      </c>
      <c r="B7565">
        <v>4</v>
      </c>
    </row>
    <row r="7566" spans="1:2" x14ac:dyDescent="0.25">
      <c r="A7566" t="s">
        <v>7579</v>
      </c>
      <c r="B7566">
        <v>8</v>
      </c>
    </row>
    <row r="7567" spans="1:2" x14ac:dyDescent="0.25">
      <c r="A7567" t="s">
        <v>7580</v>
      </c>
      <c r="B7567">
        <v>5</v>
      </c>
    </row>
    <row r="7568" spans="1:2" x14ac:dyDescent="0.25">
      <c r="A7568" t="s">
        <v>7581</v>
      </c>
      <c r="B7568">
        <v>2</v>
      </c>
    </row>
    <row r="7569" spans="1:2" x14ac:dyDescent="0.25">
      <c r="A7569" t="s">
        <v>7582</v>
      </c>
      <c r="B7569">
        <v>1</v>
      </c>
    </row>
    <row r="7570" spans="1:2" x14ac:dyDescent="0.25">
      <c r="A7570" t="s">
        <v>7583</v>
      </c>
      <c r="B7570">
        <v>2</v>
      </c>
    </row>
    <row r="7571" spans="1:2" x14ac:dyDescent="0.25">
      <c r="A7571" t="s">
        <v>7584</v>
      </c>
      <c r="B7571">
        <v>3</v>
      </c>
    </row>
    <row r="7572" spans="1:2" x14ac:dyDescent="0.25">
      <c r="A7572" t="s">
        <v>7585</v>
      </c>
      <c r="B7572">
        <v>2</v>
      </c>
    </row>
    <row r="7573" spans="1:2" x14ac:dyDescent="0.25">
      <c r="A7573" t="s">
        <v>7586</v>
      </c>
      <c r="B7573">
        <v>7</v>
      </c>
    </row>
    <row r="7574" spans="1:2" x14ac:dyDescent="0.25">
      <c r="A7574" t="s">
        <v>7587</v>
      </c>
      <c r="B7574">
        <v>9</v>
      </c>
    </row>
    <row r="7575" spans="1:2" x14ac:dyDescent="0.25">
      <c r="A7575" t="s">
        <v>7588</v>
      </c>
      <c r="B7575">
        <v>6</v>
      </c>
    </row>
    <row r="7576" spans="1:2" x14ac:dyDescent="0.25">
      <c r="A7576" t="s">
        <v>7589</v>
      </c>
      <c r="B7576">
        <v>3</v>
      </c>
    </row>
    <row r="7577" spans="1:2" x14ac:dyDescent="0.25">
      <c r="A7577" t="s">
        <v>7590</v>
      </c>
      <c r="B7577">
        <v>6</v>
      </c>
    </row>
    <row r="7578" spans="1:2" x14ac:dyDescent="0.25">
      <c r="A7578" t="s">
        <v>7591</v>
      </c>
      <c r="B7578">
        <v>19</v>
      </c>
    </row>
    <row r="7579" spans="1:2" x14ac:dyDescent="0.25">
      <c r="A7579" t="s">
        <v>7592</v>
      </c>
      <c r="B7579">
        <v>263</v>
      </c>
    </row>
    <row r="7580" spans="1:2" x14ac:dyDescent="0.25">
      <c r="A7580" t="s">
        <v>7593</v>
      </c>
      <c r="B7580">
        <v>4</v>
      </c>
    </row>
    <row r="7581" spans="1:2" x14ac:dyDescent="0.25">
      <c r="A7581" t="s">
        <v>7594</v>
      </c>
      <c r="B7581">
        <v>2</v>
      </c>
    </row>
    <row r="7582" spans="1:2" x14ac:dyDescent="0.25">
      <c r="A7582" t="s">
        <v>7599</v>
      </c>
      <c r="B7582">
        <v>3</v>
      </c>
    </row>
    <row r="7583" spans="1:2" x14ac:dyDescent="0.25">
      <c r="A7583" t="s">
        <v>7595</v>
      </c>
      <c r="B7583">
        <v>1</v>
      </c>
    </row>
    <row r="7584" spans="1:2" x14ac:dyDescent="0.25">
      <c r="A7584" t="s">
        <v>7596</v>
      </c>
      <c r="B7584">
        <v>1</v>
      </c>
    </row>
    <row r="7585" spans="1:2" x14ac:dyDescent="0.25">
      <c r="A7585" t="s">
        <v>7597</v>
      </c>
      <c r="B7585">
        <v>1</v>
      </c>
    </row>
    <row r="7586" spans="1:2" x14ac:dyDescent="0.25">
      <c r="A7586" t="s">
        <v>7598</v>
      </c>
      <c r="B7586">
        <v>2</v>
      </c>
    </row>
    <row r="7587" spans="1:2" x14ac:dyDescent="0.25">
      <c r="A7587" t="s">
        <v>7600</v>
      </c>
      <c r="B7587">
        <v>4</v>
      </c>
    </row>
    <row r="7588" spans="1:2" x14ac:dyDescent="0.25">
      <c r="A7588" t="s">
        <v>7601</v>
      </c>
      <c r="B7588">
        <v>4</v>
      </c>
    </row>
    <row r="7589" spans="1:2" x14ac:dyDescent="0.25">
      <c r="A7589" t="s">
        <v>7602</v>
      </c>
      <c r="B7589">
        <v>9</v>
      </c>
    </row>
    <row r="7590" spans="1:2" x14ac:dyDescent="0.25">
      <c r="A7590" t="s">
        <v>7603</v>
      </c>
      <c r="B7590">
        <v>1</v>
      </c>
    </row>
    <row r="7591" spans="1:2" x14ac:dyDescent="0.25">
      <c r="A7591" t="s">
        <v>7604</v>
      </c>
      <c r="B7591">
        <v>2</v>
      </c>
    </row>
    <row r="7592" spans="1:2" x14ac:dyDescent="0.25">
      <c r="A7592" t="s">
        <v>262</v>
      </c>
      <c r="B7592">
        <v>4</v>
      </c>
    </row>
    <row r="7593" spans="1:2" x14ac:dyDescent="0.25">
      <c r="A7593" t="s">
        <v>7605</v>
      </c>
      <c r="B7593">
        <v>5</v>
      </c>
    </row>
    <row r="7594" spans="1:2" x14ac:dyDescent="0.25">
      <c r="A7594" t="s">
        <v>7606</v>
      </c>
      <c r="B7594">
        <v>2</v>
      </c>
    </row>
    <row r="7595" spans="1:2" x14ac:dyDescent="0.25">
      <c r="A7595" t="s">
        <v>7607</v>
      </c>
      <c r="B7595">
        <v>4</v>
      </c>
    </row>
    <row r="7596" spans="1:2" x14ac:dyDescent="0.25">
      <c r="A7596" t="s">
        <v>7608</v>
      </c>
      <c r="B7596">
        <v>1</v>
      </c>
    </row>
    <row r="7597" spans="1:2" x14ac:dyDescent="0.25">
      <c r="A7597" t="s">
        <v>7609</v>
      </c>
      <c r="B7597">
        <v>2</v>
      </c>
    </row>
    <row r="7598" spans="1:2" x14ac:dyDescent="0.25">
      <c r="A7598" t="s">
        <v>7610</v>
      </c>
      <c r="B7598">
        <v>1</v>
      </c>
    </row>
    <row r="7599" spans="1:2" x14ac:dyDescent="0.25">
      <c r="A7599" t="s">
        <v>7611</v>
      </c>
      <c r="B7599">
        <v>3</v>
      </c>
    </row>
    <row r="7600" spans="1:2" x14ac:dyDescent="0.25">
      <c r="A7600" t="s">
        <v>7612</v>
      </c>
      <c r="B7600">
        <v>2</v>
      </c>
    </row>
    <row r="7601" spans="1:2" x14ac:dyDescent="0.25">
      <c r="A7601" t="s">
        <v>7613</v>
      </c>
      <c r="B7601">
        <v>4</v>
      </c>
    </row>
    <row r="7602" spans="1:2" x14ac:dyDescent="0.25">
      <c r="A7602" t="s">
        <v>7614</v>
      </c>
      <c r="B7602">
        <v>11</v>
      </c>
    </row>
    <row r="7603" spans="1:2" x14ac:dyDescent="0.25">
      <c r="A7603" t="s">
        <v>7615</v>
      </c>
      <c r="B7603">
        <v>3</v>
      </c>
    </row>
    <row r="7604" spans="1:2" x14ac:dyDescent="0.25">
      <c r="A7604" t="s">
        <v>7616</v>
      </c>
      <c r="B7604">
        <v>3</v>
      </c>
    </row>
    <row r="7605" spans="1:2" x14ac:dyDescent="0.25">
      <c r="A7605" t="s">
        <v>7617</v>
      </c>
      <c r="B7605">
        <v>2</v>
      </c>
    </row>
    <row r="7606" spans="1:2" x14ac:dyDescent="0.25">
      <c r="A7606" t="s">
        <v>7618</v>
      </c>
      <c r="B7606">
        <v>10</v>
      </c>
    </row>
    <row r="7607" spans="1:2" x14ac:dyDescent="0.25">
      <c r="A7607" t="s">
        <v>7619</v>
      </c>
      <c r="B7607">
        <v>4</v>
      </c>
    </row>
    <row r="7608" spans="1:2" x14ac:dyDescent="0.25">
      <c r="A7608" t="s">
        <v>7620</v>
      </c>
      <c r="B7608">
        <v>1</v>
      </c>
    </row>
    <row r="7609" spans="1:2" x14ac:dyDescent="0.25">
      <c r="A7609" t="s">
        <v>7621</v>
      </c>
      <c r="B7609">
        <v>16</v>
      </c>
    </row>
    <row r="7610" spans="1:2" x14ac:dyDescent="0.25">
      <c r="A7610" t="s">
        <v>7622</v>
      </c>
      <c r="B7610">
        <v>1</v>
      </c>
    </row>
    <row r="7611" spans="1:2" x14ac:dyDescent="0.25">
      <c r="A7611" t="s">
        <v>7623</v>
      </c>
      <c r="B7611">
        <v>6</v>
      </c>
    </row>
    <row r="7612" spans="1:2" x14ac:dyDescent="0.25">
      <c r="A7612" t="s">
        <v>7624</v>
      </c>
      <c r="B7612">
        <v>1</v>
      </c>
    </row>
    <row r="7613" spans="1:2" x14ac:dyDescent="0.25">
      <c r="A7613" t="s">
        <v>7625</v>
      </c>
      <c r="B7613">
        <v>1</v>
      </c>
    </row>
    <row r="7614" spans="1:2" x14ac:dyDescent="0.25">
      <c r="A7614" t="s">
        <v>7626</v>
      </c>
      <c r="B7614">
        <v>4</v>
      </c>
    </row>
    <row r="7615" spans="1:2" x14ac:dyDescent="0.25">
      <c r="A7615" t="s">
        <v>7627</v>
      </c>
      <c r="B7615">
        <v>63</v>
      </c>
    </row>
    <row r="7616" spans="1:2" x14ac:dyDescent="0.25">
      <c r="A7616" t="s">
        <v>7628</v>
      </c>
      <c r="B7616">
        <v>1</v>
      </c>
    </row>
    <row r="7617" spans="1:2" x14ac:dyDescent="0.25">
      <c r="A7617" t="s">
        <v>263</v>
      </c>
      <c r="B7617">
        <v>37</v>
      </c>
    </row>
    <row r="7618" spans="1:2" x14ac:dyDescent="0.25">
      <c r="A7618" t="s">
        <v>7629</v>
      </c>
      <c r="B7618">
        <v>4</v>
      </c>
    </row>
    <row r="7619" spans="1:2" x14ac:dyDescent="0.25">
      <c r="A7619" t="s">
        <v>7630</v>
      </c>
      <c r="B7619">
        <v>1</v>
      </c>
    </row>
    <row r="7620" spans="1:2" x14ac:dyDescent="0.25">
      <c r="A7620" t="s">
        <v>7631</v>
      </c>
      <c r="B7620">
        <v>4</v>
      </c>
    </row>
    <row r="7621" spans="1:2" x14ac:dyDescent="0.25">
      <c r="A7621" t="s">
        <v>7632</v>
      </c>
      <c r="B7621">
        <v>7</v>
      </c>
    </row>
    <row r="7622" spans="1:2" x14ac:dyDescent="0.25">
      <c r="A7622" t="s">
        <v>7633</v>
      </c>
      <c r="B7622">
        <v>111</v>
      </c>
    </row>
    <row r="7623" spans="1:2" x14ac:dyDescent="0.25">
      <c r="A7623" t="s">
        <v>7634</v>
      </c>
      <c r="B7623">
        <v>10</v>
      </c>
    </row>
    <row r="7624" spans="1:2" x14ac:dyDescent="0.25">
      <c r="A7624" t="s">
        <v>7635</v>
      </c>
      <c r="B7624">
        <v>19</v>
      </c>
    </row>
    <row r="7625" spans="1:2" x14ac:dyDescent="0.25">
      <c r="A7625" t="s">
        <v>7636</v>
      </c>
      <c r="B7625">
        <v>2</v>
      </c>
    </row>
    <row r="7626" spans="1:2" x14ac:dyDescent="0.25">
      <c r="A7626" t="s">
        <v>7637</v>
      </c>
      <c r="B7626">
        <v>3</v>
      </c>
    </row>
    <row r="7627" spans="1:2" x14ac:dyDescent="0.25">
      <c r="A7627" t="s">
        <v>7638</v>
      </c>
      <c r="B7627">
        <v>1</v>
      </c>
    </row>
    <row r="7628" spans="1:2" x14ac:dyDescent="0.25">
      <c r="A7628" t="s">
        <v>7639</v>
      </c>
      <c r="B7628">
        <v>1</v>
      </c>
    </row>
    <row r="7629" spans="1:2" x14ac:dyDescent="0.25">
      <c r="A7629" t="s">
        <v>7640</v>
      </c>
      <c r="B7629">
        <v>8</v>
      </c>
    </row>
    <row r="7630" spans="1:2" x14ac:dyDescent="0.25">
      <c r="A7630" t="s">
        <v>7641</v>
      </c>
      <c r="B7630">
        <v>5</v>
      </c>
    </row>
    <row r="7631" spans="1:2" x14ac:dyDescent="0.25">
      <c r="A7631" t="s">
        <v>7642</v>
      </c>
      <c r="B7631">
        <v>2</v>
      </c>
    </row>
    <row r="7632" spans="1:2" x14ac:dyDescent="0.25">
      <c r="A7632" t="s">
        <v>7643</v>
      </c>
      <c r="B7632">
        <v>5</v>
      </c>
    </row>
    <row r="7633" spans="1:2" x14ac:dyDescent="0.25">
      <c r="A7633" t="s">
        <v>7644</v>
      </c>
      <c r="B7633">
        <v>3</v>
      </c>
    </row>
    <row r="7634" spans="1:2" x14ac:dyDescent="0.25">
      <c r="A7634" t="s">
        <v>7645</v>
      </c>
      <c r="B7634">
        <v>1</v>
      </c>
    </row>
    <row r="7635" spans="1:2" x14ac:dyDescent="0.25">
      <c r="A7635" t="s">
        <v>7646</v>
      </c>
      <c r="B7635">
        <v>14</v>
      </c>
    </row>
    <row r="7636" spans="1:2" x14ac:dyDescent="0.25">
      <c r="A7636" t="s">
        <v>7647</v>
      </c>
      <c r="B7636">
        <v>3</v>
      </c>
    </row>
    <row r="7637" spans="1:2" x14ac:dyDescent="0.25">
      <c r="A7637" t="s">
        <v>7648</v>
      </c>
      <c r="B7637">
        <v>10</v>
      </c>
    </row>
    <row r="7638" spans="1:2" x14ac:dyDescent="0.25">
      <c r="A7638" t="s">
        <v>7650</v>
      </c>
      <c r="B7638">
        <v>2</v>
      </c>
    </row>
    <row r="7639" spans="1:2" x14ac:dyDescent="0.25">
      <c r="A7639" t="s">
        <v>7649</v>
      </c>
      <c r="B7639">
        <v>1</v>
      </c>
    </row>
    <row r="7640" spans="1:2" x14ac:dyDescent="0.25">
      <c r="A7640" t="s">
        <v>7651</v>
      </c>
      <c r="B7640">
        <v>8</v>
      </c>
    </row>
    <row r="7641" spans="1:2" x14ac:dyDescent="0.25">
      <c r="A7641" t="s">
        <v>7652</v>
      </c>
      <c r="B7641">
        <v>8</v>
      </c>
    </row>
    <row r="7642" spans="1:2" x14ac:dyDescent="0.25">
      <c r="A7642" t="s">
        <v>7653</v>
      </c>
      <c r="B7642">
        <v>61</v>
      </c>
    </row>
    <row r="7643" spans="1:2" x14ac:dyDescent="0.25">
      <c r="A7643" t="s">
        <v>7654</v>
      </c>
      <c r="B7643">
        <v>4</v>
      </c>
    </row>
    <row r="7644" spans="1:2" x14ac:dyDescent="0.25">
      <c r="A7644" t="s">
        <v>7655</v>
      </c>
      <c r="B7644">
        <v>4</v>
      </c>
    </row>
    <row r="7645" spans="1:2" x14ac:dyDescent="0.25">
      <c r="A7645" t="s">
        <v>7656</v>
      </c>
      <c r="B7645">
        <v>4</v>
      </c>
    </row>
    <row r="7646" spans="1:2" x14ac:dyDescent="0.25">
      <c r="A7646" t="s">
        <v>7657</v>
      </c>
      <c r="B7646">
        <v>1</v>
      </c>
    </row>
    <row r="7647" spans="1:2" x14ac:dyDescent="0.25">
      <c r="A7647" t="s">
        <v>7658</v>
      </c>
      <c r="B7647">
        <v>8</v>
      </c>
    </row>
    <row r="7648" spans="1:2" x14ac:dyDescent="0.25">
      <c r="A7648" t="s">
        <v>7659</v>
      </c>
      <c r="B7648">
        <v>1</v>
      </c>
    </row>
    <row r="7649" spans="1:2" x14ac:dyDescent="0.25">
      <c r="A7649" t="s">
        <v>7660</v>
      </c>
      <c r="B7649">
        <v>1</v>
      </c>
    </row>
    <row r="7650" spans="1:2" x14ac:dyDescent="0.25">
      <c r="A7650" t="s">
        <v>7661</v>
      </c>
      <c r="B7650">
        <v>4</v>
      </c>
    </row>
    <row r="7651" spans="1:2" x14ac:dyDescent="0.25">
      <c r="A7651" t="s">
        <v>7662</v>
      </c>
      <c r="B7651">
        <v>7</v>
      </c>
    </row>
    <row r="7652" spans="1:2" x14ac:dyDescent="0.25">
      <c r="A7652" t="s">
        <v>7663</v>
      </c>
      <c r="B7652">
        <v>24</v>
      </c>
    </row>
    <row r="7653" spans="1:2" x14ac:dyDescent="0.25">
      <c r="A7653" t="s">
        <v>7664</v>
      </c>
      <c r="B7653">
        <v>1</v>
      </c>
    </row>
    <row r="7654" spans="1:2" x14ac:dyDescent="0.25">
      <c r="A7654" t="s">
        <v>7665</v>
      </c>
      <c r="B7654">
        <v>2</v>
      </c>
    </row>
    <row r="7655" spans="1:2" x14ac:dyDescent="0.25">
      <c r="A7655" t="s">
        <v>7666</v>
      </c>
      <c r="B7655">
        <v>2</v>
      </c>
    </row>
    <row r="7656" spans="1:2" x14ac:dyDescent="0.25">
      <c r="A7656" t="s">
        <v>7667</v>
      </c>
      <c r="B7656">
        <v>1</v>
      </c>
    </row>
    <row r="7657" spans="1:2" x14ac:dyDescent="0.25">
      <c r="A7657" t="s">
        <v>7668</v>
      </c>
      <c r="B7657">
        <v>2</v>
      </c>
    </row>
    <row r="7658" spans="1:2" x14ac:dyDescent="0.25">
      <c r="A7658" t="s">
        <v>7669</v>
      </c>
      <c r="B7658">
        <v>12</v>
      </c>
    </row>
    <row r="7659" spans="1:2" x14ac:dyDescent="0.25">
      <c r="A7659" t="s">
        <v>7670</v>
      </c>
      <c r="B7659">
        <v>1</v>
      </c>
    </row>
    <row r="7660" spans="1:2" x14ac:dyDescent="0.25">
      <c r="A7660" t="s">
        <v>7671</v>
      </c>
      <c r="B7660">
        <v>4</v>
      </c>
    </row>
    <row r="7661" spans="1:2" x14ac:dyDescent="0.25">
      <c r="A7661" t="s">
        <v>7672</v>
      </c>
      <c r="B7661">
        <v>4</v>
      </c>
    </row>
    <row r="7662" spans="1:2" x14ac:dyDescent="0.25">
      <c r="A7662" t="s">
        <v>7673</v>
      </c>
      <c r="B7662">
        <v>9</v>
      </c>
    </row>
    <row r="7663" spans="1:2" x14ac:dyDescent="0.25">
      <c r="A7663" t="s">
        <v>7674</v>
      </c>
      <c r="B7663">
        <v>20</v>
      </c>
    </row>
    <row r="7664" spans="1:2" x14ac:dyDescent="0.25">
      <c r="A7664" t="s">
        <v>7675</v>
      </c>
      <c r="B7664">
        <v>3</v>
      </c>
    </row>
    <row r="7665" spans="1:2" x14ac:dyDescent="0.25">
      <c r="A7665" t="s">
        <v>7676</v>
      </c>
      <c r="B7665">
        <v>5</v>
      </c>
    </row>
    <row r="7666" spans="1:2" x14ac:dyDescent="0.25">
      <c r="A7666" t="s">
        <v>7677</v>
      </c>
      <c r="B7666">
        <v>3</v>
      </c>
    </row>
    <row r="7667" spans="1:2" x14ac:dyDescent="0.25">
      <c r="A7667" t="s">
        <v>7678</v>
      </c>
      <c r="B7667">
        <v>1</v>
      </c>
    </row>
    <row r="7668" spans="1:2" x14ac:dyDescent="0.25">
      <c r="A7668" t="s">
        <v>7679</v>
      </c>
      <c r="B7668">
        <v>9</v>
      </c>
    </row>
    <row r="7669" spans="1:2" x14ac:dyDescent="0.25">
      <c r="A7669" t="s">
        <v>7680</v>
      </c>
      <c r="B7669">
        <v>7</v>
      </c>
    </row>
    <row r="7670" spans="1:2" x14ac:dyDescent="0.25">
      <c r="A7670" t="s">
        <v>7681</v>
      </c>
      <c r="B7670">
        <v>1</v>
      </c>
    </row>
    <row r="7671" spans="1:2" x14ac:dyDescent="0.25">
      <c r="A7671" t="s">
        <v>7682</v>
      </c>
      <c r="B7671">
        <v>3</v>
      </c>
    </row>
    <row r="7672" spans="1:2" x14ac:dyDescent="0.25">
      <c r="A7672" t="s">
        <v>7683</v>
      </c>
      <c r="B7672">
        <v>5</v>
      </c>
    </row>
    <row r="7673" spans="1:2" x14ac:dyDescent="0.25">
      <c r="A7673" t="s">
        <v>7684</v>
      </c>
      <c r="B7673">
        <v>4</v>
      </c>
    </row>
    <row r="7674" spans="1:2" x14ac:dyDescent="0.25">
      <c r="A7674" t="s">
        <v>7685</v>
      </c>
      <c r="B7674">
        <v>5</v>
      </c>
    </row>
    <row r="7675" spans="1:2" x14ac:dyDescent="0.25">
      <c r="A7675" t="s">
        <v>7687</v>
      </c>
      <c r="B7675">
        <v>1</v>
      </c>
    </row>
    <row r="7676" spans="1:2" x14ac:dyDescent="0.25">
      <c r="A7676" t="s">
        <v>7688</v>
      </c>
      <c r="B7676">
        <v>5</v>
      </c>
    </row>
    <row r="7677" spans="1:2" x14ac:dyDescent="0.25">
      <c r="A7677" t="s">
        <v>7689</v>
      </c>
      <c r="B7677">
        <v>6</v>
      </c>
    </row>
    <row r="7678" spans="1:2" x14ac:dyDescent="0.25">
      <c r="A7678" t="s">
        <v>7690</v>
      </c>
      <c r="B7678">
        <v>1</v>
      </c>
    </row>
    <row r="7679" spans="1:2" x14ac:dyDescent="0.25">
      <c r="A7679" t="s">
        <v>7691</v>
      </c>
      <c r="B7679">
        <v>5</v>
      </c>
    </row>
    <row r="7680" spans="1:2" x14ac:dyDescent="0.25">
      <c r="A7680" t="s">
        <v>7692</v>
      </c>
      <c r="B7680">
        <v>3</v>
      </c>
    </row>
    <row r="7681" spans="1:2" x14ac:dyDescent="0.25">
      <c r="A7681" t="s">
        <v>7686</v>
      </c>
      <c r="B7681">
        <v>2</v>
      </c>
    </row>
    <row r="7682" spans="1:2" x14ac:dyDescent="0.25">
      <c r="A7682" t="s">
        <v>7693</v>
      </c>
      <c r="B7682">
        <v>2</v>
      </c>
    </row>
    <row r="7683" spans="1:2" x14ac:dyDescent="0.25">
      <c r="A7683" t="s">
        <v>7694</v>
      </c>
      <c r="B7683">
        <v>1</v>
      </c>
    </row>
    <row r="7684" spans="1:2" x14ac:dyDescent="0.25">
      <c r="A7684" t="s">
        <v>7695</v>
      </c>
      <c r="B7684">
        <v>6</v>
      </c>
    </row>
    <row r="7685" spans="1:2" x14ac:dyDescent="0.25">
      <c r="A7685" t="s">
        <v>7696</v>
      </c>
      <c r="B7685">
        <v>4</v>
      </c>
    </row>
    <row r="7686" spans="1:2" x14ac:dyDescent="0.25">
      <c r="A7686" t="s">
        <v>7697</v>
      </c>
      <c r="B7686">
        <v>2</v>
      </c>
    </row>
    <row r="7687" spans="1:2" x14ac:dyDescent="0.25">
      <c r="A7687" t="s">
        <v>7698</v>
      </c>
      <c r="B7687">
        <v>11</v>
      </c>
    </row>
    <row r="7688" spans="1:2" x14ac:dyDescent="0.25">
      <c r="A7688" t="s">
        <v>7699</v>
      </c>
      <c r="B7688">
        <v>7</v>
      </c>
    </row>
    <row r="7689" spans="1:2" x14ac:dyDescent="0.25">
      <c r="A7689" t="s">
        <v>409</v>
      </c>
      <c r="B7689">
        <v>15</v>
      </c>
    </row>
    <row r="7690" spans="1:2" x14ac:dyDescent="0.25">
      <c r="A7690" t="s">
        <v>7700</v>
      </c>
      <c r="B7690">
        <v>1</v>
      </c>
    </row>
    <row r="7691" spans="1:2" x14ac:dyDescent="0.25">
      <c r="A7691" t="s">
        <v>7701</v>
      </c>
      <c r="B7691">
        <v>2</v>
      </c>
    </row>
    <row r="7692" spans="1:2" x14ac:dyDescent="0.25">
      <c r="A7692" t="s">
        <v>7702</v>
      </c>
      <c r="B7692">
        <v>1</v>
      </c>
    </row>
    <row r="7693" spans="1:2" x14ac:dyDescent="0.25">
      <c r="A7693" t="s">
        <v>7705</v>
      </c>
      <c r="B7693">
        <v>2</v>
      </c>
    </row>
    <row r="7694" spans="1:2" x14ac:dyDescent="0.25">
      <c r="A7694" t="s">
        <v>7706</v>
      </c>
      <c r="B7694">
        <v>1</v>
      </c>
    </row>
    <row r="7695" spans="1:2" x14ac:dyDescent="0.25">
      <c r="A7695" t="s">
        <v>7707</v>
      </c>
      <c r="B7695">
        <v>2</v>
      </c>
    </row>
    <row r="7696" spans="1:2" x14ac:dyDescent="0.25">
      <c r="A7696" t="s">
        <v>7703</v>
      </c>
      <c r="B7696">
        <v>1</v>
      </c>
    </row>
    <row r="7697" spans="1:2" x14ac:dyDescent="0.25">
      <c r="A7697" t="s">
        <v>7704</v>
      </c>
      <c r="B7697">
        <v>1</v>
      </c>
    </row>
    <row r="7698" spans="1:2" x14ac:dyDescent="0.25">
      <c r="A7698" t="s">
        <v>7708</v>
      </c>
      <c r="B7698">
        <v>3</v>
      </c>
    </row>
    <row r="7699" spans="1:2" x14ac:dyDescent="0.25">
      <c r="A7699" t="s">
        <v>7709</v>
      </c>
      <c r="B7699">
        <v>2</v>
      </c>
    </row>
    <row r="7700" spans="1:2" x14ac:dyDescent="0.25">
      <c r="A7700" t="s">
        <v>7710</v>
      </c>
      <c r="B7700">
        <v>1</v>
      </c>
    </row>
    <row r="7701" spans="1:2" x14ac:dyDescent="0.25">
      <c r="A7701" t="s">
        <v>7711</v>
      </c>
      <c r="B7701">
        <v>1</v>
      </c>
    </row>
    <row r="7702" spans="1:2" x14ac:dyDescent="0.25">
      <c r="A7702" t="s">
        <v>7712</v>
      </c>
      <c r="B7702">
        <v>15</v>
      </c>
    </row>
    <row r="7703" spans="1:2" x14ac:dyDescent="0.25">
      <c r="A7703" t="s">
        <v>7713</v>
      </c>
      <c r="B7703">
        <v>1</v>
      </c>
    </row>
    <row r="7704" spans="1:2" x14ac:dyDescent="0.25">
      <c r="A7704" t="s">
        <v>7714</v>
      </c>
      <c r="B7704">
        <v>14</v>
      </c>
    </row>
    <row r="7705" spans="1:2" x14ac:dyDescent="0.25">
      <c r="A7705" t="s">
        <v>7715</v>
      </c>
      <c r="B7705">
        <v>1</v>
      </c>
    </row>
    <row r="7706" spans="1:2" x14ac:dyDescent="0.25">
      <c r="A7706" t="s">
        <v>7716</v>
      </c>
      <c r="B7706">
        <v>6</v>
      </c>
    </row>
    <row r="7707" spans="1:2" x14ac:dyDescent="0.25">
      <c r="A7707" t="s">
        <v>7717</v>
      </c>
      <c r="B7707">
        <v>9</v>
      </c>
    </row>
    <row r="7708" spans="1:2" x14ac:dyDescent="0.25">
      <c r="A7708" t="s">
        <v>7718</v>
      </c>
      <c r="B7708">
        <v>3</v>
      </c>
    </row>
    <row r="7709" spans="1:2" x14ac:dyDescent="0.25">
      <c r="A7709" t="s">
        <v>7719</v>
      </c>
      <c r="B7709">
        <v>3</v>
      </c>
    </row>
    <row r="7710" spans="1:2" x14ac:dyDescent="0.25">
      <c r="A7710" t="s">
        <v>7720</v>
      </c>
      <c r="B7710">
        <v>27</v>
      </c>
    </row>
    <row r="7711" spans="1:2" x14ac:dyDescent="0.25">
      <c r="A7711" t="s">
        <v>7721</v>
      </c>
      <c r="B7711">
        <v>4</v>
      </c>
    </row>
    <row r="7712" spans="1:2" x14ac:dyDescent="0.25">
      <c r="A7712" t="s">
        <v>7722</v>
      </c>
      <c r="B7712">
        <v>9</v>
      </c>
    </row>
    <row r="7713" spans="1:2" x14ac:dyDescent="0.25">
      <c r="A7713" t="s">
        <v>7723</v>
      </c>
      <c r="B7713">
        <v>4</v>
      </c>
    </row>
    <row r="7714" spans="1:2" x14ac:dyDescent="0.25">
      <c r="A7714" t="s">
        <v>7724</v>
      </c>
      <c r="B7714">
        <v>2</v>
      </c>
    </row>
    <row r="7715" spans="1:2" x14ac:dyDescent="0.25">
      <c r="A7715" t="s">
        <v>7725</v>
      </c>
      <c r="B7715">
        <v>10</v>
      </c>
    </row>
    <row r="7716" spans="1:2" x14ac:dyDescent="0.25">
      <c r="A7716" t="s">
        <v>7726</v>
      </c>
      <c r="B7716">
        <v>3</v>
      </c>
    </row>
    <row r="7717" spans="1:2" x14ac:dyDescent="0.25">
      <c r="A7717" t="s">
        <v>7727</v>
      </c>
      <c r="B7717">
        <v>2</v>
      </c>
    </row>
    <row r="7718" spans="1:2" x14ac:dyDescent="0.25">
      <c r="A7718" t="s">
        <v>7728</v>
      </c>
      <c r="B7718">
        <v>4</v>
      </c>
    </row>
    <row r="7719" spans="1:2" x14ac:dyDescent="0.25">
      <c r="A7719" t="s">
        <v>7729</v>
      </c>
      <c r="B7719">
        <v>1</v>
      </c>
    </row>
    <row r="7720" spans="1:2" x14ac:dyDescent="0.25">
      <c r="A7720" t="s">
        <v>7730</v>
      </c>
      <c r="B7720">
        <v>3</v>
      </c>
    </row>
    <row r="7721" spans="1:2" x14ac:dyDescent="0.25">
      <c r="A7721" t="s">
        <v>7731</v>
      </c>
      <c r="B7721">
        <v>1</v>
      </c>
    </row>
    <row r="7722" spans="1:2" x14ac:dyDescent="0.25">
      <c r="A7722" t="s">
        <v>7732</v>
      </c>
      <c r="B7722">
        <v>1</v>
      </c>
    </row>
    <row r="7723" spans="1:2" x14ac:dyDescent="0.25">
      <c r="A7723" t="s">
        <v>7733</v>
      </c>
      <c r="B7723">
        <v>3</v>
      </c>
    </row>
    <row r="7724" spans="1:2" x14ac:dyDescent="0.25">
      <c r="A7724" t="s">
        <v>7734</v>
      </c>
      <c r="B7724">
        <v>1</v>
      </c>
    </row>
    <row r="7725" spans="1:2" x14ac:dyDescent="0.25">
      <c r="A7725" t="s">
        <v>7735</v>
      </c>
      <c r="B7725">
        <v>3</v>
      </c>
    </row>
    <row r="7726" spans="1:2" x14ac:dyDescent="0.25">
      <c r="A7726" t="s">
        <v>7736</v>
      </c>
      <c r="B7726">
        <v>1</v>
      </c>
    </row>
    <row r="7727" spans="1:2" x14ac:dyDescent="0.25">
      <c r="A7727" t="s">
        <v>7737</v>
      </c>
      <c r="B7727">
        <v>4</v>
      </c>
    </row>
    <row r="7728" spans="1:2" x14ac:dyDescent="0.25">
      <c r="A7728" t="s">
        <v>7738</v>
      </c>
      <c r="B7728">
        <v>1</v>
      </c>
    </row>
    <row r="7729" spans="1:2" x14ac:dyDescent="0.25">
      <c r="A7729" t="s">
        <v>7739</v>
      </c>
      <c r="B7729">
        <v>2</v>
      </c>
    </row>
    <row r="7730" spans="1:2" x14ac:dyDescent="0.25">
      <c r="A7730" t="s">
        <v>7740</v>
      </c>
      <c r="B7730">
        <v>1</v>
      </c>
    </row>
    <row r="7731" spans="1:2" x14ac:dyDescent="0.25">
      <c r="A7731" t="s">
        <v>7741</v>
      </c>
      <c r="B7731">
        <v>1</v>
      </c>
    </row>
    <row r="7732" spans="1:2" x14ac:dyDescent="0.25">
      <c r="A7732" t="s">
        <v>7742</v>
      </c>
      <c r="B7732">
        <v>3</v>
      </c>
    </row>
    <row r="7733" spans="1:2" x14ac:dyDescent="0.25">
      <c r="A7733" t="s">
        <v>7743</v>
      </c>
      <c r="B7733">
        <v>1</v>
      </c>
    </row>
    <row r="7734" spans="1:2" x14ac:dyDescent="0.25">
      <c r="A7734" t="s">
        <v>7744</v>
      </c>
      <c r="B7734">
        <v>5</v>
      </c>
    </row>
    <row r="7735" spans="1:2" x14ac:dyDescent="0.25">
      <c r="A7735" t="s">
        <v>7745</v>
      </c>
      <c r="B7735">
        <v>3</v>
      </c>
    </row>
    <row r="7736" spans="1:2" x14ac:dyDescent="0.25">
      <c r="A7736" t="s">
        <v>7746</v>
      </c>
      <c r="B7736">
        <v>3</v>
      </c>
    </row>
    <row r="7737" spans="1:2" x14ac:dyDescent="0.25">
      <c r="A7737" t="s">
        <v>7747</v>
      </c>
      <c r="B7737">
        <v>2</v>
      </c>
    </row>
    <row r="7738" spans="1:2" x14ac:dyDescent="0.25">
      <c r="A7738" t="s">
        <v>7748</v>
      </c>
      <c r="B7738">
        <v>5</v>
      </c>
    </row>
    <row r="7739" spans="1:2" x14ac:dyDescent="0.25">
      <c r="A7739" t="s">
        <v>7749</v>
      </c>
      <c r="B7739">
        <v>1</v>
      </c>
    </row>
    <row r="7740" spans="1:2" x14ac:dyDescent="0.25">
      <c r="A7740" t="s">
        <v>7750</v>
      </c>
      <c r="B7740">
        <v>6</v>
      </c>
    </row>
    <row r="7741" spans="1:2" x14ac:dyDescent="0.25">
      <c r="A7741" t="s">
        <v>7751</v>
      </c>
      <c r="B7741">
        <v>2</v>
      </c>
    </row>
    <row r="7742" spans="1:2" x14ac:dyDescent="0.25">
      <c r="A7742" t="s">
        <v>7752</v>
      </c>
      <c r="B7742">
        <v>3</v>
      </c>
    </row>
    <row r="7743" spans="1:2" x14ac:dyDescent="0.25">
      <c r="A7743" t="s">
        <v>7753</v>
      </c>
      <c r="B7743">
        <v>1</v>
      </c>
    </row>
    <row r="7744" spans="1:2" x14ac:dyDescent="0.25">
      <c r="A7744" t="s">
        <v>7754</v>
      </c>
      <c r="B7744">
        <v>2</v>
      </c>
    </row>
    <row r="7745" spans="1:2" x14ac:dyDescent="0.25">
      <c r="A7745" t="s">
        <v>7755</v>
      </c>
      <c r="B7745">
        <v>1</v>
      </c>
    </row>
    <row r="7746" spans="1:2" x14ac:dyDescent="0.25">
      <c r="A7746" t="s">
        <v>7756</v>
      </c>
      <c r="B7746">
        <v>1</v>
      </c>
    </row>
    <row r="7747" spans="1:2" x14ac:dyDescent="0.25">
      <c r="A7747" t="s">
        <v>7757</v>
      </c>
      <c r="B7747">
        <v>1</v>
      </c>
    </row>
    <row r="7748" spans="1:2" x14ac:dyDescent="0.25">
      <c r="A7748" t="s">
        <v>7758</v>
      </c>
      <c r="B7748">
        <v>2</v>
      </c>
    </row>
    <row r="7749" spans="1:2" x14ac:dyDescent="0.25">
      <c r="A7749" t="s">
        <v>7759</v>
      </c>
      <c r="B7749">
        <v>3</v>
      </c>
    </row>
    <row r="7750" spans="1:2" x14ac:dyDescent="0.25">
      <c r="A7750" t="s">
        <v>7760</v>
      </c>
      <c r="B7750">
        <v>5</v>
      </c>
    </row>
    <row r="7751" spans="1:2" x14ac:dyDescent="0.25">
      <c r="A7751" t="s">
        <v>7761</v>
      </c>
      <c r="B7751">
        <v>1</v>
      </c>
    </row>
    <row r="7752" spans="1:2" x14ac:dyDescent="0.25">
      <c r="A7752" t="s">
        <v>154</v>
      </c>
      <c r="B7752">
        <v>5</v>
      </c>
    </row>
    <row r="7753" spans="1:2" x14ac:dyDescent="0.25">
      <c r="A7753" t="s">
        <v>7762</v>
      </c>
      <c r="B7753">
        <v>5</v>
      </c>
    </row>
    <row r="7754" spans="1:2" x14ac:dyDescent="0.25">
      <c r="A7754" t="s">
        <v>7763</v>
      </c>
      <c r="B7754">
        <v>3</v>
      </c>
    </row>
    <row r="7755" spans="1:2" x14ac:dyDescent="0.25">
      <c r="A7755" t="s">
        <v>7764</v>
      </c>
      <c r="B7755">
        <v>2</v>
      </c>
    </row>
    <row r="7756" spans="1:2" x14ac:dyDescent="0.25">
      <c r="A7756" t="s">
        <v>7765</v>
      </c>
      <c r="B7756">
        <v>2</v>
      </c>
    </row>
    <row r="7757" spans="1:2" x14ac:dyDescent="0.25">
      <c r="A7757" t="s">
        <v>7766</v>
      </c>
      <c r="B7757">
        <v>4</v>
      </c>
    </row>
    <row r="7758" spans="1:2" x14ac:dyDescent="0.25">
      <c r="A7758" t="s">
        <v>7767</v>
      </c>
      <c r="B7758">
        <v>2</v>
      </c>
    </row>
    <row r="7759" spans="1:2" x14ac:dyDescent="0.25">
      <c r="A7759" t="s">
        <v>7768</v>
      </c>
      <c r="B7759">
        <v>3</v>
      </c>
    </row>
    <row r="7760" spans="1:2" x14ac:dyDescent="0.25">
      <c r="A7760" t="s">
        <v>7769</v>
      </c>
      <c r="B7760">
        <v>1</v>
      </c>
    </row>
    <row r="7761" spans="1:2" x14ac:dyDescent="0.25">
      <c r="A7761" t="s">
        <v>7770</v>
      </c>
      <c r="B7761">
        <v>1</v>
      </c>
    </row>
    <row r="7762" spans="1:2" x14ac:dyDescent="0.25">
      <c r="A7762" t="s">
        <v>7771</v>
      </c>
      <c r="B7762">
        <v>25</v>
      </c>
    </row>
    <row r="7763" spans="1:2" x14ac:dyDescent="0.25">
      <c r="A7763" t="s">
        <v>7772</v>
      </c>
      <c r="B7763">
        <v>1</v>
      </c>
    </row>
    <row r="7764" spans="1:2" x14ac:dyDescent="0.25">
      <c r="A7764" t="s">
        <v>7773</v>
      </c>
      <c r="B7764">
        <v>11</v>
      </c>
    </row>
    <row r="7765" spans="1:2" x14ac:dyDescent="0.25">
      <c r="A7765" t="s">
        <v>7774</v>
      </c>
      <c r="B7765">
        <v>2</v>
      </c>
    </row>
    <row r="7766" spans="1:2" x14ac:dyDescent="0.25">
      <c r="A7766" t="s">
        <v>7775</v>
      </c>
      <c r="B7766">
        <v>10</v>
      </c>
    </row>
    <row r="7767" spans="1:2" x14ac:dyDescent="0.25">
      <c r="A7767" t="s">
        <v>7776</v>
      </c>
      <c r="B7767">
        <v>3</v>
      </c>
    </row>
    <row r="7768" spans="1:2" x14ac:dyDescent="0.25">
      <c r="A7768" t="s">
        <v>7777</v>
      </c>
      <c r="B7768">
        <v>7</v>
      </c>
    </row>
    <row r="7769" spans="1:2" x14ac:dyDescent="0.25">
      <c r="A7769" t="s">
        <v>7778</v>
      </c>
      <c r="B7769">
        <v>2</v>
      </c>
    </row>
    <row r="7770" spans="1:2" x14ac:dyDescent="0.25">
      <c r="A7770" t="s">
        <v>7779</v>
      </c>
      <c r="B7770">
        <v>5</v>
      </c>
    </row>
    <row r="7771" spans="1:2" x14ac:dyDescent="0.25">
      <c r="A7771" t="s">
        <v>7780</v>
      </c>
      <c r="B7771">
        <v>2</v>
      </c>
    </row>
    <row r="7772" spans="1:2" x14ac:dyDescent="0.25">
      <c r="A7772" t="s">
        <v>7781</v>
      </c>
      <c r="B7772">
        <v>2</v>
      </c>
    </row>
    <row r="7773" spans="1:2" x14ac:dyDescent="0.25">
      <c r="A7773" t="s">
        <v>7782</v>
      </c>
      <c r="B7773">
        <v>1</v>
      </c>
    </row>
    <row r="7774" spans="1:2" x14ac:dyDescent="0.25">
      <c r="A7774" t="s">
        <v>7783</v>
      </c>
      <c r="B7774">
        <v>5</v>
      </c>
    </row>
    <row r="7775" spans="1:2" x14ac:dyDescent="0.25">
      <c r="A7775" t="s">
        <v>7784</v>
      </c>
      <c r="B7775">
        <v>5</v>
      </c>
    </row>
    <row r="7776" spans="1:2" x14ac:dyDescent="0.25">
      <c r="A7776" t="s">
        <v>7785</v>
      </c>
      <c r="B7776">
        <v>3</v>
      </c>
    </row>
    <row r="7777" spans="1:2" x14ac:dyDescent="0.25">
      <c r="A7777" t="s">
        <v>7786</v>
      </c>
      <c r="B7777">
        <v>1</v>
      </c>
    </row>
    <row r="7778" spans="1:2" x14ac:dyDescent="0.25">
      <c r="A7778" t="s">
        <v>7787</v>
      </c>
      <c r="B7778">
        <v>2</v>
      </c>
    </row>
    <row r="7779" spans="1:2" x14ac:dyDescent="0.25">
      <c r="A7779" t="s">
        <v>7788</v>
      </c>
      <c r="B7779">
        <v>1</v>
      </c>
    </row>
    <row r="7780" spans="1:2" x14ac:dyDescent="0.25">
      <c r="A7780" t="s">
        <v>7789</v>
      </c>
      <c r="B7780">
        <v>1</v>
      </c>
    </row>
    <row r="7781" spans="1:2" x14ac:dyDescent="0.25">
      <c r="A7781" t="s">
        <v>7790</v>
      </c>
      <c r="B7781">
        <v>2</v>
      </c>
    </row>
    <row r="7782" spans="1:2" x14ac:dyDescent="0.25">
      <c r="A7782" t="s">
        <v>7791</v>
      </c>
      <c r="B7782">
        <v>6</v>
      </c>
    </row>
    <row r="7783" spans="1:2" x14ac:dyDescent="0.25">
      <c r="A7783" t="s">
        <v>7792</v>
      </c>
      <c r="B7783">
        <v>17</v>
      </c>
    </row>
    <row r="7784" spans="1:2" x14ac:dyDescent="0.25">
      <c r="A7784" t="s">
        <v>7793</v>
      </c>
      <c r="B7784">
        <v>2</v>
      </c>
    </row>
    <row r="7785" spans="1:2" x14ac:dyDescent="0.25">
      <c r="A7785" t="s">
        <v>7794</v>
      </c>
      <c r="B7785">
        <v>26</v>
      </c>
    </row>
    <row r="7786" spans="1:2" x14ac:dyDescent="0.25">
      <c r="A7786" t="s">
        <v>7795</v>
      </c>
      <c r="B7786">
        <v>15</v>
      </c>
    </row>
    <row r="7787" spans="1:2" x14ac:dyDescent="0.25">
      <c r="A7787" t="s">
        <v>7796</v>
      </c>
      <c r="B7787">
        <v>1</v>
      </c>
    </row>
    <row r="7788" spans="1:2" x14ac:dyDescent="0.25">
      <c r="A7788" t="s">
        <v>7797</v>
      </c>
      <c r="B7788">
        <v>3</v>
      </c>
    </row>
    <row r="7789" spans="1:2" x14ac:dyDescent="0.25">
      <c r="A7789" t="s">
        <v>7798</v>
      </c>
      <c r="B7789">
        <v>1</v>
      </c>
    </row>
    <row r="7790" spans="1:2" x14ac:dyDescent="0.25">
      <c r="A7790" t="s">
        <v>7799</v>
      </c>
      <c r="B7790">
        <v>15</v>
      </c>
    </row>
    <row r="7791" spans="1:2" x14ac:dyDescent="0.25">
      <c r="A7791" t="s">
        <v>7800</v>
      </c>
      <c r="B7791">
        <v>11</v>
      </c>
    </row>
    <row r="7792" spans="1:2" x14ac:dyDescent="0.25">
      <c r="A7792" t="s">
        <v>7801</v>
      </c>
      <c r="B7792">
        <v>1</v>
      </c>
    </row>
    <row r="7793" spans="1:2" x14ac:dyDescent="0.25">
      <c r="A7793" t="s">
        <v>7802</v>
      </c>
      <c r="B7793">
        <v>1</v>
      </c>
    </row>
    <row r="7794" spans="1:2" x14ac:dyDescent="0.25">
      <c r="A7794" t="s">
        <v>7803</v>
      </c>
      <c r="B7794">
        <v>1</v>
      </c>
    </row>
    <row r="7795" spans="1:2" x14ac:dyDescent="0.25">
      <c r="A7795" t="s">
        <v>7804</v>
      </c>
      <c r="B7795">
        <v>5</v>
      </c>
    </row>
    <row r="7796" spans="1:2" x14ac:dyDescent="0.25">
      <c r="A7796" t="s">
        <v>7805</v>
      </c>
      <c r="B7796">
        <v>1</v>
      </c>
    </row>
    <row r="7797" spans="1:2" x14ac:dyDescent="0.25">
      <c r="A7797" t="s">
        <v>7806</v>
      </c>
      <c r="B7797">
        <v>2</v>
      </c>
    </row>
    <row r="7798" spans="1:2" x14ac:dyDescent="0.25">
      <c r="A7798" t="s">
        <v>7807</v>
      </c>
      <c r="B7798">
        <v>2</v>
      </c>
    </row>
    <row r="7799" spans="1:2" x14ac:dyDescent="0.25">
      <c r="A7799" t="s">
        <v>7808</v>
      </c>
      <c r="B7799">
        <v>4</v>
      </c>
    </row>
    <row r="7800" spans="1:2" x14ac:dyDescent="0.25">
      <c r="A7800" t="s">
        <v>7809</v>
      </c>
      <c r="B7800">
        <v>1</v>
      </c>
    </row>
    <row r="7801" spans="1:2" x14ac:dyDescent="0.25">
      <c r="A7801" t="s">
        <v>7810</v>
      </c>
      <c r="B7801">
        <v>1</v>
      </c>
    </row>
    <row r="7802" spans="1:2" x14ac:dyDescent="0.25">
      <c r="A7802" t="s">
        <v>7811</v>
      </c>
      <c r="B7802">
        <v>2</v>
      </c>
    </row>
    <row r="7803" spans="1:2" x14ac:dyDescent="0.25">
      <c r="A7803" t="s">
        <v>7812</v>
      </c>
      <c r="B7803">
        <v>2</v>
      </c>
    </row>
    <row r="7804" spans="1:2" x14ac:dyDescent="0.25">
      <c r="A7804" t="s">
        <v>7813</v>
      </c>
      <c r="B7804">
        <v>1</v>
      </c>
    </row>
    <row r="7805" spans="1:2" x14ac:dyDescent="0.25">
      <c r="A7805" t="s">
        <v>7814</v>
      </c>
      <c r="B7805">
        <v>3</v>
      </c>
    </row>
    <row r="7806" spans="1:2" x14ac:dyDescent="0.25">
      <c r="A7806" t="s">
        <v>7815</v>
      </c>
      <c r="B7806">
        <v>66</v>
      </c>
    </row>
    <row r="7807" spans="1:2" x14ac:dyDescent="0.25">
      <c r="A7807" t="s">
        <v>7816</v>
      </c>
      <c r="B7807">
        <v>1</v>
      </c>
    </row>
    <row r="7808" spans="1:2" x14ac:dyDescent="0.25">
      <c r="A7808" t="s">
        <v>7817</v>
      </c>
      <c r="B7808">
        <v>2</v>
      </c>
    </row>
    <row r="7809" spans="1:2" x14ac:dyDescent="0.25">
      <c r="A7809" t="s">
        <v>7818</v>
      </c>
      <c r="B7809">
        <v>4</v>
      </c>
    </row>
    <row r="7810" spans="1:2" x14ac:dyDescent="0.25">
      <c r="A7810" t="s">
        <v>7819</v>
      </c>
      <c r="B7810">
        <v>69</v>
      </c>
    </row>
    <row r="7811" spans="1:2" x14ac:dyDescent="0.25">
      <c r="A7811" t="s">
        <v>7820</v>
      </c>
      <c r="B7811">
        <v>33</v>
      </c>
    </row>
    <row r="7812" spans="1:2" x14ac:dyDescent="0.25">
      <c r="A7812" t="s">
        <v>7821</v>
      </c>
      <c r="B7812">
        <v>1</v>
      </c>
    </row>
    <row r="7813" spans="1:2" x14ac:dyDescent="0.25">
      <c r="A7813" t="s">
        <v>7822</v>
      </c>
      <c r="B7813">
        <v>7</v>
      </c>
    </row>
    <row r="7814" spans="1:2" x14ac:dyDescent="0.25">
      <c r="A7814" t="s">
        <v>7823</v>
      </c>
      <c r="B7814">
        <v>4</v>
      </c>
    </row>
    <row r="7815" spans="1:2" x14ac:dyDescent="0.25">
      <c r="A7815" t="s">
        <v>7824</v>
      </c>
      <c r="B7815">
        <v>6</v>
      </c>
    </row>
    <row r="7816" spans="1:2" x14ac:dyDescent="0.25">
      <c r="A7816" t="s">
        <v>7825</v>
      </c>
      <c r="B7816">
        <v>2</v>
      </c>
    </row>
    <row r="7817" spans="1:2" x14ac:dyDescent="0.25">
      <c r="A7817" t="s">
        <v>7826</v>
      </c>
      <c r="B7817">
        <v>2</v>
      </c>
    </row>
    <row r="7818" spans="1:2" x14ac:dyDescent="0.25">
      <c r="A7818" t="s">
        <v>7827</v>
      </c>
      <c r="B7818">
        <v>1</v>
      </c>
    </row>
    <row r="7819" spans="1:2" x14ac:dyDescent="0.25">
      <c r="A7819" t="s">
        <v>7828</v>
      </c>
      <c r="B7819">
        <v>2</v>
      </c>
    </row>
    <row r="7820" spans="1:2" x14ac:dyDescent="0.25">
      <c r="A7820" t="s">
        <v>7829</v>
      </c>
      <c r="B7820">
        <v>10</v>
      </c>
    </row>
    <row r="7821" spans="1:2" x14ac:dyDescent="0.25">
      <c r="A7821" t="s">
        <v>7830</v>
      </c>
      <c r="B7821">
        <v>1</v>
      </c>
    </row>
    <row r="7822" spans="1:2" x14ac:dyDescent="0.25">
      <c r="A7822" t="s">
        <v>7831</v>
      </c>
      <c r="B7822">
        <v>5</v>
      </c>
    </row>
    <row r="7823" spans="1:2" x14ac:dyDescent="0.25">
      <c r="A7823" t="s">
        <v>7832</v>
      </c>
      <c r="B7823">
        <v>3</v>
      </c>
    </row>
    <row r="7824" spans="1:2" x14ac:dyDescent="0.25">
      <c r="A7824" t="s">
        <v>7833</v>
      </c>
      <c r="B7824">
        <v>9</v>
      </c>
    </row>
    <row r="7825" spans="1:2" x14ac:dyDescent="0.25">
      <c r="A7825" t="s">
        <v>7834</v>
      </c>
      <c r="B7825">
        <v>1</v>
      </c>
    </row>
    <row r="7826" spans="1:2" x14ac:dyDescent="0.25">
      <c r="A7826" t="s">
        <v>7835</v>
      </c>
      <c r="B7826">
        <v>1</v>
      </c>
    </row>
    <row r="7827" spans="1:2" x14ac:dyDescent="0.25">
      <c r="A7827" t="s">
        <v>7836</v>
      </c>
      <c r="B7827">
        <v>1</v>
      </c>
    </row>
    <row r="7828" spans="1:2" x14ac:dyDescent="0.25">
      <c r="A7828" t="s">
        <v>7837</v>
      </c>
      <c r="B7828">
        <v>38</v>
      </c>
    </row>
    <row r="7829" spans="1:2" x14ac:dyDescent="0.25">
      <c r="A7829" t="s">
        <v>7838</v>
      </c>
      <c r="B7829">
        <v>5</v>
      </c>
    </row>
    <row r="7830" spans="1:2" x14ac:dyDescent="0.25">
      <c r="A7830" t="s">
        <v>7839</v>
      </c>
      <c r="B7830">
        <v>3</v>
      </c>
    </row>
    <row r="7831" spans="1:2" x14ac:dyDescent="0.25">
      <c r="A7831" t="s">
        <v>7840</v>
      </c>
      <c r="B7831">
        <v>2</v>
      </c>
    </row>
    <row r="7832" spans="1:2" x14ac:dyDescent="0.25">
      <c r="A7832" t="s">
        <v>7841</v>
      </c>
      <c r="B7832">
        <v>20</v>
      </c>
    </row>
    <row r="7833" spans="1:2" x14ac:dyDescent="0.25">
      <c r="A7833" t="s">
        <v>7842</v>
      </c>
      <c r="B7833">
        <v>1</v>
      </c>
    </row>
    <row r="7834" spans="1:2" x14ac:dyDescent="0.25">
      <c r="A7834" t="s">
        <v>7843</v>
      </c>
      <c r="B7834">
        <v>8</v>
      </c>
    </row>
    <row r="7835" spans="1:2" x14ac:dyDescent="0.25">
      <c r="A7835" t="s">
        <v>7844</v>
      </c>
      <c r="B7835">
        <v>1</v>
      </c>
    </row>
    <row r="7836" spans="1:2" x14ac:dyDescent="0.25">
      <c r="A7836" t="s">
        <v>7845</v>
      </c>
      <c r="B7836">
        <v>1</v>
      </c>
    </row>
    <row r="7837" spans="1:2" x14ac:dyDescent="0.25">
      <c r="A7837" t="s">
        <v>7846</v>
      </c>
      <c r="B7837">
        <v>1</v>
      </c>
    </row>
    <row r="7838" spans="1:2" x14ac:dyDescent="0.25">
      <c r="A7838" t="s">
        <v>7847</v>
      </c>
      <c r="B7838">
        <v>13</v>
      </c>
    </row>
    <row r="7839" spans="1:2" x14ac:dyDescent="0.25">
      <c r="A7839" t="s">
        <v>7848</v>
      </c>
      <c r="B7839">
        <v>5</v>
      </c>
    </row>
    <row r="7840" spans="1:2" x14ac:dyDescent="0.25">
      <c r="A7840" t="s">
        <v>7849</v>
      </c>
      <c r="B7840">
        <v>1</v>
      </c>
    </row>
    <row r="7841" spans="1:2" x14ac:dyDescent="0.25">
      <c r="A7841" t="s">
        <v>7850</v>
      </c>
      <c r="B7841">
        <v>2</v>
      </c>
    </row>
    <row r="7842" spans="1:2" x14ac:dyDescent="0.25">
      <c r="A7842" t="s">
        <v>7851</v>
      </c>
      <c r="B7842">
        <v>14</v>
      </c>
    </row>
    <row r="7843" spans="1:2" x14ac:dyDescent="0.25">
      <c r="A7843" t="s">
        <v>7852</v>
      </c>
      <c r="B7843">
        <v>1</v>
      </c>
    </row>
    <row r="7844" spans="1:2" x14ac:dyDescent="0.25">
      <c r="A7844" t="s">
        <v>7853</v>
      </c>
      <c r="B7844">
        <v>1</v>
      </c>
    </row>
    <row r="7845" spans="1:2" x14ac:dyDescent="0.25">
      <c r="A7845" t="s">
        <v>7854</v>
      </c>
      <c r="B7845">
        <v>5</v>
      </c>
    </row>
    <row r="7846" spans="1:2" x14ac:dyDescent="0.25">
      <c r="A7846" t="s">
        <v>7855</v>
      </c>
      <c r="B7846">
        <v>2</v>
      </c>
    </row>
    <row r="7847" spans="1:2" x14ac:dyDescent="0.25">
      <c r="A7847" t="s">
        <v>7856</v>
      </c>
      <c r="B7847">
        <v>8</v>
      </c>
    </row>
    <row r="7848" spans="1:2" x14ac:dyDescent="0.25">
      <c r="A7848" t="s">
        <v>7857</v>
      </c>
      <c r="B7848">
        <v>1</v>
      </c>
    </row>
    <row r="7849" spans="1:2" x14ac:dyDescent="0.25">
      <c r="A7849" t="s">
        <v>310</v>
      </c>
      <c r="B7849">
        <v>1</v>
      </c>
    </row>
    <row r="7850" spans="1:2" x14ac:dyDescent="0.25">
      <c r="A7850" t="s">
        <v>7858</v>
      </c>
      <c r="B7850">
        <v>9</v>
      </c>
    </row>
    <row r="7851" spans="1:2" x14ac:dyDescent="0.25">
      <c r="A7851" t="s">
        <v>235</v>
      </c>
      <c r="B7851">
        <v>2</v>
      </c>
    </row>
    <row r="7852" spans="1:2" x14ac:dyDescent="0.25">
      <c r="A7852" t="s">
        <v>7859</v>
      </c>
      <c r="B7852">
        <v>13</v>
      </c>
    </row>
    <row r="7853" spans="1:2" x14ac:dyDescent="0.25">
      <c r="A7853" t="s">
        <v>311</v>
      </c>
      <c r="B7853">
        <v>3</v>
      </c>
    </row>
    <row r="7854" spans="1:2" x14ac:dyDescent="0.25">
      <c r="A7854" t="s">
        <v>7860</v>
      </c>
      <c r="B7854">
        <v>3</v>
      </c>
    </row>
    <row r="7855" spans="1:2" x14ac:dyDescent="0.25">
      <c r="A7855" t="s">
        <v>7861</v>
      </c>
      <c r="B7855">
        <v>6</v>
      </c>
    </row>
    <row r="7856" spans="1:2" x14ac:dyDescent="0.25">
      <c r="A7856" t="s">
        <v>7862</v>
      </c>
      <c r="B7856">
        <v>6</v>
      </c>
    </row>
    <row r="7857" spans="1:2" x14ac:dyDescent="0.25">
      <c r="A7857" t="s">
        <v>7863</v>
      </c>
      <c r="B7857">
        <v>2</v>
      </c>
    </row>
    <row r="7858" spans="1:2" x14ac:dyDescent="0.25">
      <c r="A7858" t="s">
        <v>7864</v>
      </c>
      <c r="B7858">
        <v>2</v>
      </c>
    </row>
    <row r="7859" spans="1:2" x14ac:dyDescent="0.25">
      <c r="A7859" t="s">
        <v>7865</v>
      </c>
      <c r="B7859">
        <v>2</v>
      </c>
    </row>
    <row r="7860" spans="1:2" x14ac:dyDescent="0.25">
      <c r="A7860" t="s">
        <v>7866</v>
      </c>
      <c r="B7860">
        <v>1</v>
      </c>
    </row>
    <row r="7861" spans="1:2" x14ac:dyDescent="0.25">
      <c r="A7861" t="s">
        <v>7867</v>
      </c>
      <c r="B7861">
        <v>1</v>
      </c>
    </row>
    <row r="7862" spans="1:2" x14ac:dyDescent="0.25">
      <c r="A7862" t="s">
        <v>7868</v>
      </c>
      <c r="B7862">
        <v>6</v>
      </c>
    </row>
    <row r="7863" spans="1:2" x14ac:dyDescent="0.25">
      <c r="A7863" t="s">
        <v>7869</v>
      </c>
      <c r="B7863">
        <v>1</v>
      </c>
    </row>
    <row r="7864" spans="1:2" x14ac:dyDescent="0.25">
      <c r="A7864" t="s">
        <v>7870</v>
      </c>
      <c r="B7864">
        <v>1</v>
      </c>
    </row>
    <row r="7865" spans="1:2" x14ac:dyDescent="0.25">
      <c r="A7865" t="s">
        <v>7871</v>
      </c>
      <c r="B7865">
        <v>2</v>
      </c>
    </row>
    <row r="7866" spans="1:2" x14ac:dyDescent="0.25">
      <c r="A7866" t="s">
        <v>7872</v>
      </c>
      <c r="B7866">
        <v>1</v>
      </c>
    </row>
    <row r="7867" spans="1:2" x14ac:dyDescent="0.25">
      <c r="A7867" t="s">
        <v>7873</v>
      </c>
      <c r="B7867">
        <v>1</v>
      </c>
    </row>
    <row r="7868" spans="1:2" x14ac:dyDescent="0.25">
      <c r="A7868" t="s">
        <v>7874</v>
      </c>
      <c r="B7868">
        <v>2</v>
      </c>
    </row>
    <row r="7869" spans="1:2" x14ac:dyDescent="0.25">
      <c r="A7869" t="s">
        <v>7875</v>
      </c>
      <c r="B7869">
        <v>1</v>
      </c>
    </row>
    <row r="7870" spans="1:2" x14ac:dyDescent="0.25">
      <c r="A7870" t="s">
        <v>7876</v>
      </c>
      <c r="B7870">
        <v>4</v>
      </c>
    </row>
    <row r="7871" spans="1:2" x14ac:dyDescent="0.25">
      <c r="A7871" t="s">
        <v>7877</v>
      </c>
      <c r="B7871">
        <v>1</v>
      </c>
    </row>
    <row r="7872" spans="1:2" x14ac:dyDescent="0.25">
      <c r="A7872" t="s">
        <v>7878</v>
      </c>
      <c r="B7872">
        <v>9</v>
      </c>
    </row>
    <row r="7873" spans="1:2" x14ac:dyDescent="0.25">
      <c r="A7873" t="s">
        <v>7879</v>
      </c>
      <c r="B7873">
        <v>14</v>
      </c>
    </row>
    <row r="7874" spans="1:2" x14ac:dyDescent="0.25">
      <c r="A7874" t="s">
        <v>7880</v>
      </c>
      <c r="B7874">
        <v>1</v>
      </c>
    </row>
    <row r="7875" spans="1:2" x14ac:dyDescent="0.25">
      <c r="A7875" t="s">
        <v>7881</v>
      </c>
      <c r="B7875">
        <v>3</v>
      </c>
    </row>
    <row r="7876" spans="1:2" x14ac:dyDescent="0.25">
      <c r="A7876" t="s">
        <v>7882</v>
      </c>
      <c r="B7876">
        <v>6</v>
      </c>
    </row>
    <row r="7877" spans="1:2" x14ac:dyDescent="0.25">
      <c r="A7877" t="s">
        <v>7883</v>
      </c>
      <c r="B7877">
        <v>1</v>
      </c>
    </row>
    <row r="7878" spans="1:2" x14ac:dyDescent="0.25">
      <c r="A7878" t="s">
        <v>7884</v>
      </c>
      <c r="B7878">
        <v>4</v>
      </c>
    </row>
    <row r="7879" spans="1:2" x14ac:dyDescent="0.25">
      <c r="A7879" t="s">
        <v>7885</v>
      </c>
      <c r="B7879">
        <v>1</v>
      </c>
    </row>
    <row r="7880" spans="1:2" x14ac:dyDescent="0.25">
      <c r="A7880" t="s">
        <v>7886</v>
      </c>
      <c r="B7880">
        <v>5</v>
      </c>
    </row>
    <row r="7881" spans="1:2" x14ac:dyDescent="0.25">
      <c r="A7881" t="s">
        <v>7887</v>
      </c>
      <c r="B7881">
        <v>4</v>
      </c>
    </row>
    <row r="7882" spans="1:2" x14ac:dyDescent="0.25">
      <c r="A7882" t="s">
        <v>7888</v>
      </c>
      <c r="B7882">
        <v>8</v>
      </c>
    </row>
    <row r="7883" spans="1:2" x14ac:dyDescent="0.25">
      <c r="A7883" t="s">
        <v>7889</v>
      </c>
      <c r="B7883">
        <v>9</v>
      </c>
    </row>
    <row r="7884" spans="1:2" x14ac:dyDescent="0.25">
      <c r="A7884" t="s">
        <v>7890</v>
      </c>
      <c r="B7884">
        <v>20</v>
      </c>
    </row>
    <row r="7885" spans="1:2" x14ac:dyDescent="0.25">
      <c r="A7885" t="s">
        <v>7891</v>
      </c>
      <c r="B7885">
        <v>2</v>
      </c>
    </row>
    <row r="7886" spans="1:2" x14ac:dyDescent="0.25">
      <c r="A7886" t="s">
        <v>7892</v>
      </c>
      <c r="B7886">
        <v>1</v>
      </c>
    </row>
    <row r="7887" spans="1:2" x14ac:dyDescent="0.25">
      <c r="A7887" t="s">
        <v>7893</v>
      </c>
      <c r="B7887">
        <v>1</v>
      </c>
    </row>
    <row r="7888" spans="1:2" x14ac:dyDescent="0.25">
      <c r="A7888" t="s">
        <v>7894</v>
      </c>
      <c r="B7888">
        <v>8</v>
      </c>
    </row>
    <row r="7889" spans="1:2" x14ac:dyDescent="0.25">
      <c r="A7889" t="s">
        <v>7895</v>
      </c>
      <c r="B7889">
        <v>1</v>
      </c>
    </row>
    <row r="7890" spans="1:2" x14ac:dyDescent="0.25">
      <c r="A7890" t="s">
        <v>7896</v>
      </c>
      <c r="B7890">
        <v>2</v>
      </c>
    </row>
    <row r="7891" spans="1:2" x14ac:dyDescent="0.25">
      <c r="A7891" t="s">
        <v>7897</v>
      </c>
      <c r="B7891">
        <v>1</v>
      </c>
    </row>
    <row r="7892" spans="1:2" x14ac:dyDescent="0.25">
      <c r="A7892" t="s">
        <v>7898</v>
      </c>
      <c r="B7892">
        <v>7</v>
      </c>
    </row>
    <row r="7893" spans="1:2" x14ac:dyDescent="0.25">
      <c r="A7893" t="s">
        <v>7899</v>
      </c>
      <c r="B7893">
        <v>1</v>
      </c>
    </row>
    <row r="7894" spans="1:2" x14ac:dyDescent="0.25">
      <c r="A7894" t="s">
        <v>7900</v>
      </c>
      <c r="B7894">
        <v>1</v>
      </c>
    </row>
    <row r="7895" spans="1:2" x14ac:dyDescent="0.25">
      <c r="A7895" t="s">
        <v>155</v>
      </c>
      <c r="B7895">
        <v>3</v>
      </c>
    </row>
    <row r="7896" spans="1:2" x14ac:dyDescent="0.25">
      <c r="A7896" t="s">
        <v>7901</v>
      </c>
      <c r="B7896">
        <v>2</v>
      </c>
    </row>
    <row r="7897" spans="1:2" x14ac:dyDescent="0.25">
      <c r="A7897" t="s">
        <v>312</v>
      </c>
      <c r="B7897">
        <v>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B1:C8"/>
  <sheetViews>
    <sheetView showGridLines="0" showRowColHeaders="0" zoomScale="130" zoomScaleNormal="130" workbookViewId="0">
      <selection activeCell="C8" sqref="C8"/>
    </sheetView>
  </sheetViews>
  <sheetFormatPr defaultRowHeight="13.2" x14ac:dyDescent="0.25"/>
  <cols>
    <col min="2" max="2" width="26.21875" customWidth="1"/>
    <col min="3" max="3" width="29.21875" customWidth="1"/>
    <col min="4" max="4" width="18.5546875" customWidth="1"/>
  </cols>
  <sheetData>
    <row r="1" spans="2:3" ht="13.8" thickBot="1" x14ac:dyDescent="0.3"/>
    <row r="2" spans="2:3" ht="13.8" thickBot="1" x14ac:dyDescent="0.3">
      <c r="B2" s="19" t="s">
        <v>5</v>
      </c>
      <c r="C2" s="29" t="s">
        <v>494</v>
      </c>
    </row>
    <row r="3" spans="2:3" ht="13.8" thickBot="1" x14ac:dyDescent="0.3">
      <c r="B3" s="16"/>
    </row>
    <row r="4" spans="2:3" x14ac:dyDescent="0.25">
      <c r="B4" s="20" t="s">
        <v>4</v>
      </c>
      <c r="C4" s="24" t="str">
        <f>VLOOKUP(C2,COMUNI!A2:E7955,4,0)</f>
        <v>PIEMONTE</v>
      </c>
    </row>
    <row r="5" spans="2:3" x14ac:dyDescent="0.25">
      <c r="B5" s="21" t="s">
        <v>7903</v>
      </c>
      <c r="C5" s="25">
        <f>VLOOKUP(C2,COMUNI!A2:E7955,5,0)</f>
        <v>462</v>
      </c>
    </row>
    <row r="6" spans="2:3" ht="39.6" x14ac:dyDescent="0.25">
      <c r="B6" s="22" t="s">
        <v>7912</v>
      </c>
      <c r="C6" s="26">
        <f>C5/SUM(Popolazione)</f>
        <v>7.6450701708226391E-6</v>
      </c>
    </row>
    <row r="7" spans="2:3" x14ac:dyDescent="0.25">
      <c r="B7" s="21" t="s">
        <v>7904</v>
      </c>
      <c r="C7" s="27">
        <f>VLOOKUP(C2,SEZIONI!A2:B7897,2,0)</f>
        <v>1</v>
      </c>
    </row>
    <row r="8" spans="2:3" ht="13.8" thickBot="1" x14ac:dyDescent="0.3">
      <c r="B8" s="23" t="s">
        <v>410</v>
      </c>
      <c r="C8" s="28" t="str">
        <f>VLOOKUP(C2,PEC!A2:B7902,2,0)</f>
        <v>comunealadistura</v>
      </c>
    </row>
  </sheetData>
  <pageMargins left="0.7" right="0.7" top="0.75" bottom="0.75" header="0.3" footer="0.3"/>
  <pageSetup paperSize="9" orientation="portrait" horizontalDpi="90" verticalDpi="9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5D41E4F-42E7-4C8C-82D3-408336F6E26C}">
          <x14:formula1>
            <xm:f>COMUNI!$A$2:$A$7955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-0.249977111117893"/>
  </sheetPr>
  <dimension ref="B1:C14"/>
  <sheetViews>
    <sheetView zoomScale="130" zoomScaleNormal="130" workbookViewId="0">
      <selection activeCell="F2" sqref="F2"/>
    </sheetView>
  </sheetViews>
  <sheetFormatPr defaultRowHeight="13.2" x14ac:dyDescent="0.25"/>
  <cols>
    <col min="1" max="1" width="3.44140625" customWidth="1"/>
    <col min="2" max="2" width="38.5546875" customWidth="1"/>
    <col min="3" max="3" width="34.88671875" customWidth="1"/>
  </cols>
  <sheetData>
    <row r="1" spans="2:3" x14ac:dyDescent="0.25">
      <c r="B1" s="15" t="s">
        <v>7909</v>
      </c>
    </row>
    <row r="2" spans="2:3" x14ac:dyDescent="0.25">
      <c r="B2" t="s">
        <v>7905</v>
      </c>
      <c r="C2" s="17">
        <f>COUNTIF(COMUNI!C:C,COMUNI!C2)</f>
        <v>3021</v>
      </c>
    </row>
    <row r="3" spans="2:3" x14ac:dyDescent="0.25">
      <c r="B3" t="s">
        <v>7906</v>
      </c>
      <c r="C3" s="17">
        <f>COUNTIF(COMUNI!D:D,COMUNI!D2)</f>
        <v>1197</v>
      </c>
    </row>
    <row r="4" spans="2:3" x14ac:dyDescent="0.25">
      <c r="B4" s="18" t="s">
        <v>7907</v>
      </c>
      <c r="C4" s="18">
        <f>COUNTIF(COMUNI!E:E,"&gt;500000")</f>
        <v>7</v>
      </c>
    </row>
    <row r="5" spans="2:3" x14ac:dyDescent="0.25">
      <c r="B5" t="s">
        <v>7908</v>
      </c>
      <c r="C5" s="37">
        <f>SUM(COMUNI!E:E)</f>
        <v>60431100</v>
      </c>
    </row>
    <row r="6" spans="2:3" x14ac:dyDescent="0.25">
      <c r="B6" s="16" t="s">
        <v>7910</v>
      </c>
      <c r="C6" s="37">
        <f>AVERAGE(COMUNI!E:E)</f>
        <v>7597.5735479004279</v>
      </c>
    </row>
    <row r="10" spans="2:3" x14ac:dyDescent="0.25">
      <c r="B10" t="s">
        <v>7913</v>
      </c>
      <c r="C10">
        <f>COUNTIF(COMUNI!$C$2:$C$7955,B10)</f>
        <v>3021</v>
      </c>
    </row>
    <row r="11" spans="2:3" x14ac:dyDescent="0.25">
      <c r="B11" t="s">
        <v>8026</v>
      </c>
      <c r="C11">
        <f>COUNTIF(COMUNI!$C$2:$C$7955,B11)</f>
        <v>1409</v>
      </c>
    </row>
    <row r="12" spans="2:3" x14ac:dyDescent="0.25">
      <c r="B12" t="s">
        <v>8221</v>
      </c>
      <c r="C12">
        <f>COUNTIF(COMUNI!$C$2:$C$7955,B12)</f>
        <v>973</v>
      </c>
    </row>
    <row r="13" spans="2:3" x14ac:dyDescent="0.25">
      <c r="B13" t="s">
        <v>8235</v>
      </c>
      <c r="C13">
        <f>COUNTIF(COMUNI!$C$2:$C$7955,B13)</f>
        <v>1784</v>
      </c>
    </row>
    <row r="14" spans="2:3" x14ac:dyDescent="0.25">
      <c r="B14" t="s">
        <v>8259</v>
      </c>
      <c r="C14">
        <f>COUNTIF(COMUNI!$C$2:$C$7955,B14)</f>
        <v>767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M32"/>
  <sheetViews>
    <sheetView workbookViewId="0">
      <selection activeCell="C36" sqref="C36"/>
    </sheetView>
  </sheetViews>
  <sheetFormatPr defaultRowHeight="13.2" x14ac:dyDescent="0.25"/>
  <cols>
    <col min="13" max="13" width="53.21875" customWidth="1"/>
  </cols>
  <sheetData>
    <row r="1" spans="1:13" x14ac:dyDescent="0.25">
      <c r="A1" s="45" t="s">
        <v>8331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</row>
    <row r="2" spans="1:13" x14ac:dyDescent="0.2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</row>
    <row r="3" spans="1:13" x14ac:dyDescent="0.25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</row>
    <row r="4" spans="1:13" x14ac:dyDescent="0.2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</row>
    <row r="5" spans="1:13" x14ac:dyDescent="0.25">
      <c r="A5" s="46"/>
      <c r="B5" s="46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</row>
    <row r="6" spans="1:13" x14ac:dyDescent="0.25">
      <c r="A6" s="46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</row>
    <row r="7" spans="1:13" x14ac:dyDescent="0.25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</row>
    <row r="8" spans="1:13" x14ac:dyDescent="0.25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</row>
    <row r="9" spans="1:13" x14ac:dyDescent="0.25">
      <c r="A9" s="46"/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</row>
    <row r="10" spans="1:13" x14ac:dyDescent="0.25">
      <c r="A10" s="46"/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</row>
    <row r="11" spans="1:13" x14ac:dyDescent="0.25">
      <c r="A11" s="46"/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</row>
    <row r="12" spans="1:13" x14ac:dyDescent="0.25">
      <c r="A12" s="46"/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</row>
    <row r="13" spans="1:13" x14ac:dyDescent="0.25">
      <c r="A13" s="46"/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</row>
    <row r="14" spans="1:13" x14ac:dyDescent="0.25">
      <c r="A14" s="4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</row>
    <row r="15" spans="1:13" x14ac:dyDescent="0.25">
      <c r="A15" s="46"/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</row>
    <row r="16" spans="1:13" x14ac:dyDescent="0.25">
      <c r="A16" s="46"/>
      <c r="B16" s="46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</row>
    <row r="17" spans="1:13" x14ac:dyDescent="0.25">
      <c r="A17" s="46"/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</row>
    <row r="18" spans="1:13" x14ac:dyDescent="0.25">
      <c r="A18" s="46"/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</row>
    <row r="19" spans="1:13" x14ac:dyDescent="0.25">
      <c r="A19" s="46"/>
      <c r="B19" s="46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</row>
    <row r="20" spans="1:13" x14ac:dyDescent="0.25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</row>
    <row r="21" spans="1:13" x14ac:dyDescent="0.25">
      <c r="A21" s="46"/>
      <c r="B21" s="46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</row>
    <row r="22" spans="1:13" x14ac:dyDescent="0.25">
      <c r="A22" s="46"/>
      <c r="B22" s="46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</row>
    <row r="23" spans="1:13" x14ac:dyDescent="0.25">
      <c r="A23" s="47" t="s">
        <v>8332</v>
      </c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</row>
    <row r="24" spans="1:13" x14ac:dyDescent="0.25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</row>
    <row r="25" spans="1:13" x14ac:dyDescent="0.25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</row>
    <row r="26" spans="1:13" x14ac:dyDescent="0.25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</row>
    <row r="27" spans="1:13" x14ac:dyDescent="0.25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</row>
    <row r="28" spans="1:13" x14ac:dyDescent="0.25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</row>
    <row r="29" spans="1:13" x14ac:dyDescent="0.25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</row>
    <row r="30" spans="1:13" x14ac:dyDescent="0.25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</row>
    <row r="31" spans="1:13" x14ac:dyDescent="0.25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</row>
    <row r="32" spans="1:13" ht="37.5" customHeight="1" x14ac:dyDescent="0.25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</row>
  </sheetData>
  <mergeCells count="2">
    <mergeCell ref="A1:M22"/>
    <mergeCell ref="A23:M32"/>
  </mergeCells>
  <pageMargins left="0.7" right="0.7" top="0.75" bottom="0.75" header="0.3" footer="0.3"/>
  <pageSetup paperSize="9" orientation="portrait" horizontalDpi="90" verticalDpi="9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01155-E7DA-4D89-A667-76C158C791E1}">
  <dimension ref="A1:J31466"/>
  <sheetViews>
    <sheetView tabSelected="1" topLeftCell="A61" workbookViewId="0">
      <selection activeCell="E17" sqref="E17"/>
    </sheetView>
  </sheetViews>
  <sheetFormatPr defaultRowHeight="13.2" x14ac:dyDescent="0.25"/>
  <cols>
    <col min="1" max="1" width="27.33203125" style="42" customWidth="1"/>
    <col min="2" max="2" width="28.77734375" customWidth="1"/>
    <col min="3" max="3" width="26.109375" customWidth="1"/>
    <col min="4" max="4" width="36.5546875" customWidth="1"/>
  </cols>
  <sheetData>
    <row r="1" spans="1:10" x14ac:dyDescent="0.25">
      <c r="A1" s="43" t="s">
        <v>5</v>
      </c>
      <c r="B1" s="44" t="s">
        <v>16700</v>
      </c>
      <c r="C1" s="44" t="s">
        <v>7902</v>
      </c>
      <c r="D1" s="44" t="s">
        <v>16703</v>
      </c>
    </row>
    <row r="2" spans="1:10" x14ac:dyDescent="0.25">
      <c r="A2" s="41" t="s">
        <v>8330</v>
      </c>
      <c r="B2" t="e">
        <f>VLOOKUP(A2,PEC!A1:C7902,3,0)</f>
        <v>#N/A</v>
      </c>
      <c r="C2" t="e">
        <f>VLOOKUP(A2,SEZIONI!A1:B7897,2,0)</f>
        <v>#N/A</v>
      </c>
      <c r="D2" t="s">
        <v>16704</v>
      </c>
    </row>
    <row r="3" spans="1:10" x14ac:dyDescent="0.25">
      <c r="A3" s="41" t="s">
        <v>488</v>
      </c>
      <c r="B3" t="str">
        <f>VLOOKUP(A3,PEC!A2:C7903,3,0)</f>
        <v>postemailcertificata.it</v>
      </c>
      <c r="C3">
        <f>VLOOKUP(A3,SEZIONI!A2:B7898,2,0)</f>
        <v>3</v>
      </c>
      <c r="D3" t="s">
        <v>16705</v>
      </c>
    </row>
    <row r="4" spans="1:10" x14ac:dyDescent="0.25">
      <c r="A4" s="41" t="s">
        <v>494</v>
      </c>
      <c r="B4" t="str">
        <f>VLOOKUP(A4,PEC!A3:C7904,3,0)</f>
        <v>pec.it</v>
      </c>
      <c r="C4">
        <f>VLOOKUP(A4,SEZIONI!A3:B7899,2,0)</f>
        <v>1</v>
      </c>
      <c r="D4" t="s">
        <v>16706</v>
      </c>
    </row>
    <row r="5" spans="1:10" x14ac:dyDescent="0.25">
      <c r="A5" s="41" t="s">
        <v>524</v>
      </c>
      <c r="B5" t="str">
        <f>VLOOKUP(A5,PEC!A4:C7905,3,0)</f>
        <v>cert.ruparpiemonte.it</v>
      </c>
      <c r="C5">
        <f>VLOOKUP(A5,SEZIONI!A4:B7900,2,0)</f>
        <v>2</v>
      </c>
      <c r="D5" t="s">
        <v>16707</v>
      </c>
    </row>
    <row r="6" spans="1:10" x14ac:dyDescent="0.25">
      <c r="A6" s="41" t="s">
        <v>7916</v>
      </c>
      <c r="B6" t="e">
        <f>VLOOKUP(A6,PEC!A5:C7906,3,0)</f>
        <v>#N/A</v>
      </c>
      <c r="C6" t="e">
        <f>VLOOKUP(A6,SEZIONI!A5:B7901,2,0)</f>
        <v>#N/A</v>
      </c>
      <c r="D6" t="s">
        <v>16708</v>
      </c>
    </row>
    <row r="7" spans="1:10" x14ac:dyDescent="0.25">
      <c r="A7" s="41" t="s">
        <v>572</v>
      </c>
      <c r="B7" t="str">
        <f>VLOOKUP(A7,PEC!A6:C7907,3,0)</f>
        <v>cert.legalmail.it</v>
      </c>
      <c r="C7">
        <f>VLOOKUP(A7,SEZIONI!A6:B7902,2,0)</f>
        <v>6</v>
      </c>
      <c r="D7" t="s">
        <v>16709</v>
      </c>
    </row>
    <row r="8" spans="1:10" x14ac:dyDescent="0.25">
      <c r="A8" s="41" t="s">
        <v>575</v>
      </c>
      <c r="B8" t="str">
        <f>VLOOKUP(A8,PEC!A7:C7908,3,0)</f>
        <v>legalmail.it</v>
      </c>
      <c r="C8">
        <f>VLOOKUP(A8,SEZIONI!A7:B7903,2,0)</f>
        <v>1</v>
      </c>
      <c r="D8" t="s">
        <v>16710</v>
      </c>
      <c r="J8">
        <f>SUM(I8:I7961)</f>
        <v>0</v>
      </c>
    </row>
    <row r="9" spans="1:10" x14ac:dyDescent="0.25">
      <c r="A9" s="41" t="s">
        <v>576</v>
      </c>
      <c r="B9" t="str">
        <f>VLOOKUP(A9,PEC!A8:C7909,3,0)</f>
        <v>cert.legalmail.it</v>
      </c>
      <c r="C9">
        <f>VLOOKUP(A9,SEZIONI!A8:B7904,2,0)</f>
        <v>16</v>
      </c>
      <c r="D9" t="s">
        <v>16711</v>
      </c>
    </row>
    <row r="10" spans="1:10" x14ac:dyDescent="0.25">
      <c r="A10" s="41" t="s">
        <v>623</v>
      </c>
      <c r="B10" t="str">
        <f>VLOOKUP(A10,PEC!A9:C7910,3,0)</f>
        <v>legalmail.it</v>
      </c>
      <c r="C10">
        <f>VLOOKUP(A10,SEZIONI!A9:B7905,2,0)</f>
        <v>2</v>
      </c>
      <c r="D10" t="s">
        <v>16712</v>
      </c>
    </row>
    <row r="11" spans="1:10" x14ac:dyDescent="0.25">
      <c r="A11" s="41" t="s">
        <v>627</v>
      </c>
      <c r="B11" t="str">
        <f>VLOOKUP(A11,PEC!A10:C7911,3,0)</f>
        <v>cert.ruparpiemonte.it</v>
      </c>
      <c r="C11">
        <f>VLOOKUP(A11,SEZIONI!A10:B7906,2,0)</f>
        <v>1</v>
      </c>
      <c r="D11" t="s">
        <v>16713</v>
      </c>
    </row>
    <row r="12" spans="1:10" x14ac:dyDescent="0.25">
      <c r="A12" s="41" t="s">
        <v>639</v>
      </c>
      <c r="B12" t="str">
        <f>VLOOKUP(A12,PEC!A11:C7912,3,0)</f>
        <v>cert.ruparpiemonte.it</v>
      </c>
      <c r="C12">
        <f>VLOOKUP(A12,SEZIONI!A11:B7907,2,0)</f>
        <v>1</v>
      </c>
      <c r="D12" t="s">
        <v>16714</v>
      </c>
      <c r="J12" t="e">
        <f>SUM(C2:C7965)</f>
        <v>#N/A</v>
      </c>
    </row>
    <row r="13" spans="1:10" x14ac:dyDescent="0.25">
      <c r="A13" s="41" t="s">
        <v>719</v>
      </c>
      <c r="B13" t="str">
        <f>VLOOKUP(A13,PEC!A12:C7913,3,0)</f>
        <v>legalmail.it</v>
      </c>
      <c r="C13">
        <f>VLOOKUP(A13,SEZIONI!A12:B7908,2,0)</f>
        <v>1</v>
      </c>
      <c r="D13" t="s">
        <v>16715</v>
      </c>
      <c r="J13" t="e">
        <f>AVERAGE(C2:C7965)</f>
        <v>#N/A</v>
      </c>
    </row>
    <row r="14" spans="1:10" x14ac:dyDescent="0.25">
      <c r="A14" s="41" t="s">
        <v>807</v>
      </c>
      <c r="B14" t="str">
        <f>VLOOKUP(A14,PEC!A13:C7914,3,0)</f>
        <v>cert.legalmail.it</v>
      </c>
      <c r="C14">
        <f>VLOOKUP(A14,SEZIONI!A13:B7909,2,0)</f>
        <v>11</v>
      </c>
      <c r="D14" t="s">
        <v>16716</v>
      </c>
    </row>
    <row r="15" spans="1:10" x14ac:dyDescent="0.25">
      <c r="A15" s="41" t="s">
        <v>816</v>
      </c>
      <c r="B15" t="str">
        <f>VLOOKUP(A15,PEC!A14:C7915,3,0)</f>
        <v>cert.ruparpiemonte.it</v>
      </c>
      <c r="C15">
        <f>VLOOKUP(A15,SEZIONI!A14:B7910,2,0)</f>
        <v>1</v>
      </c>
      <c r="D15" t="s">
        <v>16717</v>
      </c>
    </row>
    <row r="16" spans="1:10" x14ac:dyDescent="0.25">
      <c r="A16" s="41" t="s">
        <v>859</v>
      </c>
      <c r="B16" t="str">
        <f>VLOOKUP(A16,PEC!A15:C7916,3,0)</f>
        <v>postemailcertificata.it</v>
      </c>
      <c r="C16">
        <f>VLOOKUP(A16,SEZIONI!A15:B7911,2,0)</f>
        <v>1</v>
      </c>
      <c r="D16" t="s">
        <v>16718</v>
      </c>
    </row>
    <row r="17" spans="1:4" x14ac:dyDescent="0.25">
      <c r="A17" s="41" t="s">
        <v>862</v>
      </c>
      <c r="B17" t="str">
        <f>VLOOKUP(A17,PEC!A16:C7917,3,0)</f>
        <v>pec.it</v>
      </c>
      <c r="C17">
        <f>VLOOKUP(A17,SEZIONI!A16:B7912,2,0)</f>
        <v>3</v>
      </c>
      <c r="D17" t="s">
        <v>16719</v>
      </c>
    </row>
    <row r="18" spans="1:4" x14ac:dyDescent="0.25">
      <c r="A18" s="41" t="s">
        <v>864</v>
      </c>
      <c r="B18" t="str">
        <f>VLOOKUP(A18,PEC!A17:C7918,3,0)</f>
        <v>actaliscertymail.it</v>
      </c>
      <c r="C18">
        <f>VLOOKUP(A18,SEZIONI!A17:B7913,2,0)</f>
        <v>1</v>
      </c>
      <c r="D18" t="s">
        <v>16720</v>
      </c>
    </row>
    <row r="19" spans="1:4" x14ac:dyDescent="0.25">
      <c r="A19" s="41" t="s">
        <v>866</v>
      </c>
      <c r="B19" t="str">
        <f>VLOOKUP(A19,PEC!A18:C7919,3,0)</f>
        <v>cert.ruparpiemonte.it</v>
      </c>
      <c r="C19">
        <f>VLOOKUP(A19,SEZIONI!A18:B7914,2,0)</f>
        <v>4</v>
      </c>
      <c r="D19" t="s">
        <v>16721</v>
      </c>
    </row>
    <row r="20" spans="1:4" x14ac:dyDescent="0.25">
      <c r="A20" s="41" t="s">
        <v>871</v>
      </c>
      <c r="B20" t="str">
        <f>VLOOKUP(A20,PEC!A19:C7920,3,0)</f>
        <v>pec.comune.balme.to.it</v>
      </c>
      <c r="C20">
        <f>VLOOKUP(A20,SEZIONI!A19:B7915,2,0)</f>
        <v>1</v>
      </c>
      <c r="D20" t="s">
        <v>16722</v>
      </c>
    </row>
    <row r="21" spans="1:4" x14ac:dyDescent="0.25">
      <c r="A21" s="41" t="s">
        <v>878</v>
      </c>
      <c r="B21" t="str">
        <f>VLOOKUP(A21,PEC!A20:C7921,3,0)</f>
        <v>cert.ruparpiemonte.it</v>
      </c>
      <c r="C21">
        <f>VLOOKUP(A21,SEZIONI!A20:B7916,2,0)</f>
        <v>3</v>
      </c>
      <c r="D21" t="s">
        <v>16723</v>
      </c>
    </row>
    <row r="22" spans="1:4" x14ac:dyDescent="0.25">
      <c r="A22" s="41" t="s">
        <v>889</v>
      </c>
      <c r="B22" t="str">
        <f>VLOOKUP(A22,PEC!A21:C7922,3,0)</f>
        <v>cert.ruparpiemonte.it</v>
      </c>
      <c r="C22">
        <f>VLOOKUP(A22,SEZIONI!A21:B7917,2,0)</f>
        <v>2</v>
      </c>
      <c r="D22" t="s">
        <v>16724</v>
      </c>
    </row>
    <row r="23" spans="1:4" x14ac:dyDescent="0.25">
      <c r="A23" s="41" t="s">
        <v>908</v>
      </c>
      <c r="B23" t="str">
        <f>VLOOKUP(A23,PEC!A22:C7923,3,0)</f>
        <v>pec.it</v>
      </c>
      <c r="C23">
        <f>VLOOKUP(A23,SEZIONI!A22:B7918,2,0)</f>
        <v>3</v>
      </c>
      <c r="D23" t="s">
        <v>16725</v>
      </c>
    </row>
    <row r="24" spans="1:4" x14ac:dyDescent="0.25">
      <c r="A24" s="41" t="s">
        <v>927</v>
      </c>
      <c r="B24" t="str">
        <f>VLOOKUP(A24,PEC!A23:C7924,3,0)</f>
        <v>cert.ruparpiemonte.it</v>
      </c>
      <c r="C24">
        <f>VLOOKUP(A24,SEZIONI!A23:B7919,2,0)</f>
        <v>1</v>
      </c>
      <c r="D24" t="s">
        <v>16726</v>
      </c>
    </row>
    <row r="25" spans="1:4" x14ac:dyDescent="0.25">
      <c r="A25" s="41" t="s">
        <v>971</v>
      </c>
      <c r="B25" t="str">
        <f>VLOOKUP(A25,PEC!A24:C7925,3,0)</f>
        <v>comune.beinasco.legalmail.it</v>
      </c>
      <c r="C25">
        <f>VLOOKUP(A25,SEZIONI!A24:B7920,2,0)</f>
        <v>19</v>
      </c>
      <c r="D25" t="s">
        <v>16727</v>
      </c>
    </row>
    <row r="26" spans="1:4" x14ac:dyDescent="0.25">
      <c r="A26" s="41" t="s">
        <v>1059</v>
      </c>
      <c r="B26" t="str">
        <f>VLOOKUP(A26,PEC!A25:C7926,3,0)</f>
        <v>pec.comunebibiana.it</v>
      </c>
      <c r="C26">
        <f>VLOOKUP(A26,SEZIONI!A25:B7921,2,0)</f>
        <v>3</v>
      </c>
      <c r="D26" t="s">
        <v>16728</v>
      </c>
    </row>
    <row r="27" spans="1:4" x14ac:dyDescent="0.25">
      <c r="A27" s="41" t="s">
        <v>1095</v>
      </c>
      <c r="B27" t="str">
        <f>VLOOKUP(A27,PEC!A26:C7927,3,0)</f>
        <v>pec.it</v>
      </c>
      <c r="C27">
        <f>VLOOKUP(A27,SEZIONI!A26:B7922,2,0)</f>
        <v>1</v>
      </c>
      <c r="D27" t="s">
        <v>16729</v>
      </c>
    </row>
    <row r="28" spans="1:4" x14ac:dyDescent="0.25">
      <c r="A28" s="41" t="s">
        <v>1110</v>
      </c>
      <c r="B28" t="str">
        <f>VLOOKUP(A28,PEC!A27:C7928,3,0)</f>
        <v>legalmail.it</v>
      </c>
      <c r="C28">
        <f>VLOOKUP(A28,SEZIONI!A27:B7923,2,0)</f>
        <v>2</v>
      </c>
      <c r="D28" t="s">
        <v>16730</v>
      </c>
    </row>
    <row r="29" spans="1:4" x14ac:dyDescent="0.25">
      <c r="A29" s="41" t="s">
        <v>1149</v>
      </c>
      <c r="B29" t="str">
        <f>VLOOKUP(A29,PEC!A28:C7929,3,0)</f>
        <v>cert.legalmail.it</v>
      </c>
      <c r="C29">
        <f>VLOOKUP(A29,SEZIONI!A28:B7924,2,0)</f>
        <v>10</v>
      </c>
      <c r="D29" t="s">
        <v>16731</v>
      </c>
    </row>
    <row r="30" spans="1:4" x14ac:dyDescent="0.25">
      <c r="A30" s="41" t="s">
        <v>1157</v>
      </c>
      <c r="B30" t="str">
        <f>VLOOKUP(A30,PEC!A29:C7930,3,0)</f>
        <v>cert.ruparpiemonte.it</v>
      </c>
      <c r="C30">
        <f>VLOOKUP(A30,SEZIONI!A29:B7925,2,0)</f>
        <v>1</v>
      </c>
      <c r="D30" t="s">
        <v>16732</v>
      </c>
    </row>
    <row r="31" spans="1:4" x14ac:dyDescent="0.25">
      <c r="A31" s="41" t="s">
        <v>1184</v>
      </c>
      <c r="B31" t="str">
        <f>VLOOKUP(A31,PEC!A30:C7931,3,0)</f>
        <v>pec.it</v>
      </c>
      <c r="C31">
        <f>VLOOKUP(A31,SEZIONI!A30:B7926,2,0)</f>
        <v>4</v>
      </c>
      <c r="D31" t="s">
        <v>16733</v>
      </c>
    </row>
    <row r="32" spans="1:4" x14ac:dyDescent="0.25">
      <c r="A32" s="41" t="s">
        <v>1189</v>
      </c>
      <c r="B32" t="str">
        <f>VLOOKUP(A32,PEC!A31:C7932,3,0)</f>
        <v>pec.it</v>
      </c>
      <c r="C32">
        <f>VLOOKUP(A32,SEZIONI!A31:B7927,2,0)</f>
        <v>1</v>
      </c>
      <c r="D32" t="s">
        <v>16734</v>
      </c>
    </row>
    <row r="33" spans="1:4" x14ac:dyDescent="0.25">
      <c r="A33" s="41" t="s">
        <v>1191</v>
      </c>
      <c r="B33" t="str">
        <f>VLOOKUP(A33,PEC!A32:C7933,3,0)</f>
        <v>pec.comune.borgonesusa.to.it</v>
      </c>
      <c r="C33">
        <f>VLOOKUP(A33,SEZIONI!A32:B7928,2,0)</f>
        <v>2</v>
      </c>
      <c r="D33" t="s">
        <v>16735</v>
      </c>
    </row>
    <row r="34" spans="1:4" x14ac:dyDescent="0.25">
      <c r="A34" s="41" t="s">
        <v>1217</v>
      </c>
      <c r="B34" t="str">
        <f>VLOOKUP(A34,PEC!A33:C7934,3,0)</f>
        <v>cert.ruparpiemonte.it</v>
      </c>
      <c r="C34">
        <f>VLOOKUP(A34,SEZIONI!A33:B7929,2,0)</f>
        <v>3</v>
      </c>
      <c r="D34" t="s">
        <v>16736</v>
      </c>
    </row>
    <row r="35" spans="1:4" x14ac:dyDescent="0.25">
      <c r="A35" s="41" t="s">
        <v>1247</v>
      </c>
      <c r="B35" t="str">
        <f>VLOOKUP(A35,PEC!A34:C7935,3,0)</f>
        <v>legalmail.it</v>
      </c>
      <c r="C35">
        <f>VLOOKUP(A35,SEZIONI!A34:B7930,2,0)</f>
        <v>8</v>
      </c>
      <c r="D35" t="s">
        <v>16737</v>
      </c>
    </row>
    <row r="36" spans="1:4" x14ac:dyDescent="0.25">
      <c r="A36" s="41" t="s">
        <v>1275</v>
      </c>
      <c r="B36" t="str">
        <f>VLOOKUP(A36,PEC!A35:C7936,3,0)</f>
        <v>pcert.it</v>
      </c>
      <c r="C36">
        <f>VLOOKUP(A36,SEZIONI!A35:B7931,2,0)</f>
        <v>4</v>
      </c>
      <c r="D36" t="s">
        <v>16738</v>
      </c>
    </row>
    <row r="37" spans="1:4" x14ac:dyDescent="0.25">
      <c r="A37" s="41" t="s">
        <v>1301</v>
      </c>
      <c r="B37" t="str">
        <f>VLOOKUP(A37,PEC!A36:C7937,3,0)</f>
        <v>cert.ruparpiemonte.it</v>
      </c>
      <c r="C37">
        <f>VLOOKUP(A37,SEZIONI!A36:B7932,2,0)</f>
        <v>1</v>
      </c>
      <c r="D37" t="s">
        <v>16739</v>
      </c>
    </row>
    <row r="38" spans="1:4" x14ac:dyDescent="0.25">
      <c r="A38" s="41" t="s">
        <v>1303</v>
      </c>
      <c r="B38" t="str">
        <f>VLOOKUP(A38,PEC!A37:C7938,3,0)</f>
        <v>pec.it</v>
      </c>
      <c r="C38">
        <f>VLOOKUP(A38,SEZIONI!A37:B7933,2,0)</f>
        <v>1</v>
      </c>
      <c r="D38" t="s">
        <v>16740</v>
      </c>
    </row>
    <row r="39" spans="1:4" x14ac:dyDescent="0.25">
      <c r="A39" s="41" t="s">
        <v>1308</v>
      </c>
      <c r="B39" t="str">
        <f>VLOOKUP(A39,PEC!A38:C7939,3,0)</f>
        <v>legalmail.it</v>
      </c>
      <c r="C39">
        <f>VLOOKUP(A39,SEZIONI!A38:B7934,2,0)</f>
        <v>7</v>
      </c>
      <c r="D39" t="s">
        <v>16741</v>
      </c>
    </row>
    <row r="40" spans="1:4" x14ac:dyDescent="0.25">
      <c r="A40" s="41" t="s">
        <v>1315</v>
      </c>
      <c r="B40" t="str">
        <f>VLOOKUP(A40,PEC!A39:C7940,3,0)</f>
        <v>cert.ruparpiemonte.it</v>
      </c>
      <c r="C40">
        <f>VLOOKUP(A40,SEZIONI!A39:B7935,2,0)</f>
        <v>2</v>
      </c>
      <c r="D40" t="s">
        <v>16742</v>
      </c>
    </row>
    <row r="41" spans="1:4" x14ac:dyDescent="0.25">
      <c r="A41" s="41" t="s">
        <v>1320</v>
      </c>
      <c r="B41" t="str">
        <f>VLOOKUP(A41,PEC!A40:C7941,3,0)</f>
        <v>anutel.it</v>
      </c>
      <c r="C41">
        <f>VLOOKUP(A41,SEZIONI!A40:B7936,2,0)</f>
        <v>2</v>
      </c>
      <c r="D41" t="s">
        <v>16743</v>
      </c>
    </row>
    <row r="42" spans="1:4" x14ac:dyDescent="0.25">
      <c r="A42" s="41" t="s">
        <v>1350</v>
      </c>
      <c r="B42" t="str">
        <f>VLOOKUP(A42,PEC!A41:C7942,3,0)</f>
        <v>pec.comune.buriasco.to.it</v>
      </c>
      <c r="C42">
        <f>VLOOKUP(A42,SEZIONI!A41:B7937,2,0)</f>
        <v>2</v>
      </c>
      <c r="D42" t="s">
        <v>16744</v>
      </c>
    </row>
    <row r="43" spans="1:4" x14ac:dyDescent="0.25">
      <c r="A43" s="41" t="s">
        <v>1351</v>
      </c>
      <c r="B43" t="str">
        <f>VLOOKUP(A43,PEC!A42:C7943,3,0)</f>
        <v>pec.comuneburolo.it</v>
      </c>
      <c r="C43">
        <f>VLOOKUP(A43,SEZIONI!A42:B7938,2,0)</f>
        <v>1</v>
      </c>
      <c r="D43" t="s">
        <v>16745</v>
      </c>
    </row>
    <row r="44" spans="1:4" x14ac:dyDescent="0.25">
      <c r="A44" s="41" t="s">
        <v>1355</v>
      </c>
      <c r="B44" t="str">
        <f>VLOOKUP(A44,PEC!A43:C7944,3,0)</f>
        <v>cert.ruparpiemonte.it</v>
      </c>
      <c r="C44">
        <f>VLOOKUP(A44,SEZIONI!A43:B7939,2,0)</f>
        <v>2</v>
      </c>
      <c r="D44" t="s">
        <v>16746</v>
      </c>
    </row>
    <row r="45" spans="1:4" x14ac:dyDescent="0.25">
      <c r="A45" s="41" t="s">
        <v>1366</v>
      </c>
      <c r="B45" t="str">
        <f>VLOOKUP(A45,PEC!A44:C7945,3,0)</f>
        <v>postemailcertificata.it</v>
      </c>
      <c r="C45">
        <f>VLOOKUP(A45,SEZIONI!A44:B7940,2,0)</f>
        <v>6</v>
      </c>
      <c r="D45" t="s">
        <v>16747</v>
      </c>
    </row>
    <row r="46" spans="1:4" x14ac:dyDescent="0.25">
      <c r="A46" s="41" t="s">
        <v>1372</v>
      </c>
      <c r="B46" t="str">
        <f>VLOOKUP(A46,PEC!A45:C7946,3,0)</f>
        <v>pec.comune.buttiglieraalta.to.it</v>
      </c>
      <c r="C46">
        <f>VLOOKUP(A46,SEZIONI!A45:B7941,2,0)</f>
        <v>7</v>
      </c>
      <c r="D46" t="s">
        <v>16748</v>
      </c>
    </row>
    <row r="47" spans="1:4" x14ac:dyDescent="0.25">
      <c r="A47" s="41" t="s">
        <v>1387</v>
      </c>
      <c r="B47" t="str">
        <f>VLOOKUP(A47,PEC!A46:C7947,3,0)</f>
        <v>pec.it</v>
      </c>
      <c r="C47">
        <f>VLOOKUP(A47,SEZIONI!A46:B7942,2,0)</f>
        <v>3</v>
      </c>
      <c r="D47" t="s">
        <v>16749</v>
      </c>
    </row>
    <row r="48" spans="1:4" x14ac:dyDescent="0.25">
      <c r="A48" s="41" t="s">
        <v>1451</v>
      </c>
      <c r="B48" t="str">
        <f>VLOOKUP(A48,PEC!A47:C7948,3,0)</f>
        <v>pec.comune.caluso.to.it</v>
      </c>
      <c r="C48">
        <f>VLOOKUP(A48,SEZIONI!A47:B7943,2,0)</f>
        <v>8</v>
      </c>
      <c r="D48" t="s">
        <v>16750</v>
      </c>
    </row>
    <row r="49" spans="1:4" x14ac:dyDescent="0.25">
      <c r="A49" s="41" t="s">
        <v>1471</v>
      </c>
      <c r="B49" t="str">
        <f>VLOOKUP(A49,PEC!A48:C7949,3,0)</f>
        <v>legalmail.it</v>
      </c>
      <c r="C49">
        <f>VLOOKUP(A49,SEZIONI!A48:B7944,2,0)</f>
        <v>5</v>
      </c>
      <c r="D49" t="s">
        <v>16751</v>
      </c>
    </row>
    <row r="50" spans="1:4" x14ac:dyDescent="0.25">
      <c r="A50" s="41" t="s">
        <v>1505</v>
      </c>
      <c r="B50" t="str">
        <f>VLOOKUP(A50,PEC!A49:C7950,3,0)</f>
        <v>cert.comune.campiglionefenile.to.it</v>
      </c>
      <c r="C50">
        <f>VLOOKUP(A50,SEZIONI!A49:B7945,2,0)</f>
        <v>1</v>
      </c>
      <c r="D50" t="s">
        <v>16752</v>
      </c>
    </row>
    <row r="51" spans="1:4" x14ac:dyDescent="0.25">
      <c r="A51" s="41" t="s">
        <v>1565</v>
      </c>
      <c r="B51" t="str">
        <f>VLOOKUP(A51,PEC!A50:C7951,3,0)</f>
        <v>cert.ruparpiemonte.it</v>
      </c>
      <c r="C51">
        <f>VLOOKUP(A51,SEZIONI!A50:B7946,2,0)</f>
        <v>2</v>
      </c>
      <c r="D51" t="s">
        <v>16753</v>
      </c>
    </row>
    <row r="52" spans="1:4" x14ac:dyDescent="0.25">
      <c r="A52" s="41" t="s">
        <v>1569</v>
      </c>
      <c r="B52" t="str">
        <f>VLOOKUP(A52,PEC!A51:C7952,3,0)</f>
        <v>cert.legalmail.it</v>
      </c>
      <c r="C52">
        <f>VLOOKUP(A52,SEZIONI!A51:B7947,2,0)</f>
        <v>5</v>
      </c>
      <c r="D52" t="s">
        <v>16754</v>
      </c>
    </row>
    <row r="53" spans="1:4" x14ac:dyDescent="0.25">
      <c r="A53" s="41" t="s">
        <v>1577</v>
      </c>
      <c r="B53" t="str">
        <f>VLOOKUP(A53,PEC!A52:C7953,3,0)</f>
        <v>cert.ruparpiemonte.it</v>
      </c>
      <c r="C53">
        <f>VLOOKUP(A53,SEZIONI!A52:B7948,2,0)</f>
        <v>1</v>
      </c>
      <c r="D53" t="s">
        <v>16755</v>
      </c>
    </row>
    <row r="54" spans="1:4" x14ac:dyDescent="0.25">
      <c r="A54" s="41" t="s">
        <v>1594</v>
      </c>
      <c r="B54" t="str">
        <f>VLOOKUP(A54,PEC!A53:C7954,3,0)</f>
        <v>pec.comune.cantalupa.to.it</v>
      </c>
      <c r="C54">
        <f>VLOOKUP(A54,SEZIONI!A53:B7949,2,0)</f>
        <v>2</v>
      </c>
      <c r="D54" t="s">
        <v>16756</v>
      </c>
    </row>
    <row r="55" spans="1:4" x14ac:dyDescent="0.25">
      <c r="A55" s="41" t="s">
        <v>1602</v>
      </c>
      <c r="B55" t="str">
        <f>VLOOKUP(A55,PEC!A54:C7955,3,0)</f>
        <v>legalmail.it</v>
      </c>
      <c r="C55">
        <f>VLOOKUP(A55,SEZIONI!A54:B7950,2,0)</f>
        <v>1</v>
      </c>
      <c r="D55" t="s">
        <v>16757</v>
      </c>
    </row>
    <row r="56" spans="1:4" x14ac:dyDescent="0.25">
      <c r="A56" s="41" t="s">
        <v>1655</v>
      </c>
      <c r="B56" t="str">
        <f>VLOOKUP(A56,PEC!A55:C7956,3,0)</f>
        <v>legalmail.it</v>
      </c>
      <c r="C56">
        <f>VLOOKUP(A56,SEZIONI!A55:B7951,2,0)</f>
        <v>2</v>
      </c>
      <c r="D56" t="s">
        <v>16758</v>
      </c>
    </row>
    <row r="57" spans="1:4" x14ac:dyDescent="0.25">
      <c r="A57" s="41" t="s">
        <v>1676</v>
      </c>
      <c r="B57" t="str">
        <f>VLOOKUP(A57,PEC!A56:C7957,3,0)</f>
        <v>cert.ruparpiemonte.it</v>
      </c>
      <c r="C57">
        <f>VLOOKUP(A57,SEZIONI!A56:B7952,2,0)</f>
        <v>1</v>
      </c>
      <c r="D57" t="s">
        <v>16759</v>
      </c>
    </row>
    <row r="58" spans="1:4" x14ac:dyDescent="0.25">
      <c r="A58" s="41" t="s">
        <v>1694</v>
      </c>
      <c r="B58" t="str">
        <f>VLOOKUP(A58,PEC!A57:C7958,3,0)</f>
        <v>pec.comune.carema.to.it</v>
      </c>
      <c r="C58">
        <f>VLOOKUP(A58,SEZIONI!A57:B7953,2,0)</f>
        <v>1</v>
      </c>
      <c r="D58" t="s">
        <v>16760</v>
      </c>
    </row>
    <row r="59" spans="1:4" x14ac:dyDescent="0.25">
      <c r="A59" s="41" t="s">
        <v>1702</v>
      </c>
      <c r="B59" t="str">
        <f>VLOOKUP(A59,PEC!A58:C7959,3,0)</f>
        <v>cert.comune.carignano.to.it</v>
      </c>
      <c r="C59">
        <f>VLOOKUP(A59,SEZIONI!A58:B7954,2,0)</f>
        <v>8</v>
      </c>
      <c r="D59" t="s">
        <v>16761</v>
      </c>
    </row>
    <row r="60" spans="1:4" x14ac:dyDescent="0.25">
      <c r="A60" s="41" t="s">
        <v>1714</v>
      </c>
      <c r="B60" t="str">
        <f>VLOOKUP(A60,PEC!A59:C7960,3,0)</f>
        <v>cert.legalmail.it</v>
      </c>
      <c r="C60">
        <f>VLOOKUP(A60,SEZIONI!A59:B7955,2,0)</f>
        <v>28</v>
      </c>
      <c r="D60" t="s">
        <v>16762</v>
      </c>
    </row>
    <row r="61" spans="1:4" x14ac:dyDescent="0.25">
      <c r="A61" s="41" t="s">
        <v>1771</v>
      </c>
      <c r="B61" t="str">
        <f>VLOOKUP(A61,PEC!A60:C7961,3,0)</f>
        <v>postemailcertificata.it</v>
      </c>
      <c r="C61">
        <f>VLOOKUP(A61,SEZIONI!A60:B7956,2,0)</f>
        <v>2</v>
      </c>
      <c r="D61" t="s">
        <v>16763</v>
      </c>
    </row>
    <row r="62" spans="1:4" x14ac:dyDescent="0.25">
      <c r="A62" s="41" t="s">
        <v>1840</v>
      </c>
      <c r="B62" t="str">
        <f>VLOOKUP(A62,PEC!A61:C7962,3,0)</f>
        <v>pec.comune.cascinette.to.it</v>
      </c>
      <c r="C62">
        <f>VLOOKUP(A62,SEZIONI!A61:B7957,2,0)</f>
        <v>2</v>
      </c>
      <c r="D62" t="s">
        <v>16764</v>
      </c>
    </row>
    <row r="63" spans="1:4" x14ac:dyDescent="0.25">
      <c r="A63" s="41" t="s">
        <v>1842</v>
      </c>
      <c r="B63" t="str">
        <f>VLOOKUP(A63,PEC!A62:C7963,3,0)</f>
        <v>pec.comune.caselette.to.it</v>
      </c>
      <c r="C63">
        <f>VLOOKUP(A63,SEZIONI!A62:B7958,2,0)</f>
        <v>3</v>
      </c>
      <c r="D63" t="s">
        <v>16765</v>
      </c>
    </row>
    <row r="64" spans="1:4" x14ac:dyDescent="0.25">
      <c r="A64" s="41" t="s">
        <v>1847</v>
      </c>
      <c r="B64" t="str">
        <f>VLOOKUP(A64,PEC!A63:C7964,3,0)</f>
        <v>legalmail.it</v>
      </c>
      <c r="C64">
        <f>VLOOKUP(A64,SEZIONI!A63:B7959,2,0)</f>
        <v>12</v>
      </c>
      <c r="D64" t="s">
        <v>16766</v>
      </c>
    </row>
    <row r="65" spans="1:4" x14ac:dyDescent="0.25">
      <c r="A65" s="41" t="s">
        <v>1889</v>
      </c>
      <c r="B65" t="str">
        <f>VLOOKUP(A65,PEC!A64:C7965,3,0)</f>
        <v>legalmail.it</v>
      </c>
      <c r="C65">
        <f>VLOOKUP(A65,SEZIONI!A64:B7960,2,0)</f>
        <v>2</v>
      </c>
      <c r="D65" t="s">
        <v>16767</v>
      </c>
    </row>
    <row r="66" spans="1:4" x14ac:dyDescent="0.25">
      <c r="A66" s="41" t="s">
        <v>1893</v>
      </c>
      <c r="B66" t="str">
        <f>VLOOKUP(A66,PEC!A65:C7966,3,0)</f>
        <v>pec.castagnolepiemonte.net</v>
      </c>
      <c r="C66">
        <f>VLOOKUP(A66,SEZIONI!A65:B7961,2,0)</f>
        <v>2</v>
      </c>
      <c r="D66" t="s">
        <v>16768</v>
      </c>
    </row>
    <row r="67" spans="1:4" x14ac:dyDescent="0.25">
      <c r="A67" s="41" t="s">
        <v>1984</v>
      </c>
      <c r="B67" t="str">
        <f>VLOOKUP(A67,PEC!A66:C7967,3,0)</f>
        <v>pec.comune.castellamonte.to.it</v>
      </c>
      <c r="C67">
        <f>VLOOKUP(A67,SEZIONI!A66:B7962,2,0)</f>
        <v>9</v>
      </c>
      <c r="D67" t="s">
        <v>16769</v>
      </c>
    </row>
    <row r="68" spans="1:4" x14ac:dyDescent="0.25">
      <c r="A68" s="41" t="s">
        <v>2061</v>
      </c>
      <c r="B68" t="str">
        <f>VLOOKUP(A68,PEC!A67:C7968,3,0)</f>
        <v>pec.it</v>
      </c>
      <c r="C68">
        <f>VLOOKUP(A68,SEZIONI!A67:B7963,2,0)</f>
        <v>2</v>
      </c>
      <c r="D68" t="s">
        <v>16770</v>
      </c>
    </row>
    <row r="69" spans="1:4" x14ac:dyDescent="0.25">
      <c r="A69" s="41" t="s">
        <v>2113</v>
      </c>
      <c r="B69" t="str">
        <f>VLOOKUP(A69,PEC!A68:C7969,3,0)</f>
        <v>cert.legalmail.it</v>
      </c>
      <c r="C69">
        <f>VLOOKUP(A69,SEZIONI!A68:B7964,2,0)</f>
        <v>6</v>
      </c>
      <c r="D69" t="s">
        <v>16771</v>
      </c>
    </row>
    <row r="70" spans="1:4" x14ac:dyDescent="0.25">
      <c r="A70" s="41" t="s">
        <v>2148</v>
      </c>
      <c r="B70" t="str">
        <f>VLOOKUP(A70,PEC!A69:C7970,3,0)</f>
        <v>cert.ruparpiemonte.it</v>
      </c>
      <c r="C70">
        <f>VLOOKUP(A70,SEZIONI!A69:B7965,2,0)</f>
        <v>2</v>
      </c>
      <c r="D70" t="s">
        <v>16772</v>
      </c>
    </row>
    <row r="71" spans="1:4" x14ac:dyDescent="0.25">
      <c r="A71" s="41" t="s">
        <v>2172</v>
      </c>
      <c r="B71" t="str">
        <f>VLOOKUP(A71,PEC!A70:C7971,3,0)</f>
        <v>pec.comune.cavour.to.it</v>
      </c>
      <c r="C71">
        <f>VLOOKUP(A71,SEZIONI!A70:B7966,2,0)</f>
        <v>5</v>
      </c>
      <c r="D71" t="s">
        <v>16773</v>
      </c>
    </row>
    <row r="72" spans="1:4" x14ac:dyDescent="0.25">
      <c r="A72" s="41" t="s">
        <v>2231</v>
      </c>
      <c r="B72" t="str">
        <f>VLOOKUP(A72,PEC!A71:C7972,3,0)</f>
        <v>cert.ruparpiemonte.it</v>
      </c>
      <c r="C72">
        <f>VLOOKUP(A72,SEZIONI!A71:B7967,2,0)</f>
        <v>2</v>
      </c>
      <c r="D72" t="s">
        <v>16774</v>
      </c>
    </row>
    <row r="73" spans="1:4" x14ac:dyDescent="0.25">
      <c r="A73" s="41" t="s">
        <v>2240</v>
      </c>
      <c r="B73" t="str">
        <f>VLOOKUP(A73,PEC!A72:C7973,3,0)</f>
        <v>pec.comune.ceres.to.it</v>
      </c>
      <c r="C73">
        <f>VLOOKUP(A73,SEZIONI!A72:B7968,2,0)</f>
        <v>2</v>
      </c>
      <c r="D73" t="s">
        <v>16775</v>
      </c>
    </row>
    <row r="74" spans="1:4" x14ac:dyDescent="0.25">
      <c r="A74" s="41" t="s">
        <v>2244</v>
      </c>
      <c r="B74" t="str">
        <f>VLOOKUP(A74,PEC!A73:C7974,3,0)</f>
        <v>cert.ruparpiemonte.it</v>
      </c>
      <c r="C74">
        <f>VLOOKUP(A74,SEZIONI!A73:B7969,2,0)</f>
        <v>1</v>
      </c>
      <c r="D74" t="s">
        <v>16776</v>
      </c>
    </row>
    <row r="75" spans="1:4" x14ac:dyDescent="0.25">
      <c r="A75" s="41" t="s">
        <v>2294</v>
      </c>
      <c r="B75" t="str">
        <f>VLOOKUP(A75,PEC!A74:C7975,3,0)</f>
        <v>legalmail.it</v>
      </c>
      <c r="C75">
        <f>VLOOKUP(A75,SEZIONI!A74:B7970,2,0)</f>
        <v>1</v>
      </c>
      <c r="D75" t="s">
        <v>16777</v>
      </c>
    </row>
    <row r="76" spans="1:4" x14ac:dyDescent="0.25">
      <c r="A76" s="41" t="s">
        <v>2323</v>
      </c>
      <c r="B76" t="str">
        <f>VLOOKUP(A76,PEC!A75:C7976,3,0)</f>
        <v>pec.it</v>
      </c>
      <c r="C76">
        <f>VLOOKUP(A76,SEZIONI!A75:B7971,2,0)</f>
        <v>1</v>
      </c>
      <c r="D76" t="s">
        <v>16778</v>
      </c>
    </row>
    <row r="77" spans="1:4" x14ac:dyDescent="0.25">
      <c r="A77" s="41" t="s">
        <v>2328</v>
      </c>
      <c r="B77" t="str">
        <f>VLOOKUP(A77,PEC!A76:C7977,3,0)</f>
        <v>pec.comune.chianocco.to.it</v>
      </c>
      <c r="C77">
        <f>VLOOKUP(A77,SEZIONI!A76:B7972,2,0)</f>
        <v>2</v>
      </c>
      <c r="D77" t="s">
        <v>16779</v>
      </c>
    </row>
    <row r="78" spans="1:4" x14ac:dyDescent="0.25">
      <c r="A78" s="41" t="s">
        <v>2338</v>
      </c>
      <c r="B78" t="str">
        <f>VLOOKUP(A78,PEC!A77:C7978,3,0)</f>
        <v>pec.comune.chiaverano.to.it</v>
      </c>
      <c r="C78">
        <f>VLOOKUP(A78,SEZIONI!A77:B7973,2,0)</f>
        <v>3</v>
      </c>
      <c r="D78" t="s">
        <v>16780</v>
      </c>
    </row>
    <row r="79" spans="1:4" x14ac:dyDescent="0.25">
      <c r="A79" s="41" t="s">
        <v>2340</v>
      </c>
      <c r="B79" t="str">
        <f>VLOOKUP(A79,PEC!A78:C7979,3,0)</f>
        <v>pcert.it</v>
      </c>
      <c r="C79">
        <f>VLOOKUP(A79,SEZIONI!A78:B7974,2,0)</f>
        <v>35</v>
      </c>
      <c r="D79" t="s">
        <v>16781</v>
      </c>
    </row>
    <row r="80" spans="1:4" x14ac:dyDescent="0.25">
      <c r="A80" s="41" t="s">
        <v>2343</v>
      </c>
      <c r="B80" t="str">
        <f>VLOOKUP(A80,PEC!A79:C7980,3,0)</f>
        <v>postecert.it</v>
      </c>
      <c r="C80">
        <f>VLOOKUP(A80,SEZIONI!A79:B7975,2,0)</f>
        <v>1</v>
      </c>
      <c r="D80" t="s">
        <v>16782</v>
      </c>
    </row>
    <row r="81" spans="1:4" x14ac:dyDescent="0.25">
      <c r="A81" s="41" t="s">
        <v>2351</v>
      </c>
      <c r="B81" t="str">
        <f>VLOOKUP(A81,PEC!A80:C7981,3,0)</f>
        <v>pec.it</v>
      </c>
      <c r="C81">
        <f>VLOOKUP(A81,SEZIONI!A80:B7976,2,0)</f>
        <v>2</v>
      </c>
      <c r="D81" t="s">
        <v>16783</v>
      </c>
    </row>
    <row r="82" spans="1:4" x14ac:dyDescent="0.25">
      <c r="A82" s="41" t="s">
        <v>2359</v>
      </c>
      <c r="B82" t="str">
        <f>VLOOKUP(A82,PEC!A81:C7982,3,0)</f>
        <v>cert.ruparpiemonte.it</v>
      </c>
      <c r="C82">
        <f>VLOOKUP(A82,SEZIONI!A81:B7977,2,0)</f>
        <v>2</v>
      </c>
      <c r="D82" t="s">
        <v>16784</v>
      </c>
    </row>
    <row r="83" spans="1:4" x14ac:dyDescent="0.25">
      <c r="A83" s="41" t="s">
        <v>2370</v>
      </c>
      <c r="B83" t="str">
        <f>VLOOKUP(A83,PEC!A82:C7983,3,0)</f>
        <v>pec.comune.chivasso.to.it</v>
      </c>
      <c r="C83">
        <f>VLOOKUP(A83,SEZIONI!A82:B7978,2,0)</f>
        <v>27</v>
      </c>
      <c r="D83" t="s">
        <v>16785</v>
      </c>
    </row>
    <row r="84" spans="1:4" x14ac:dyDescent="0.25">
      <c r="A84" s="41" t="s">
        <v>2379</v>
      </c>
      <c r="B84" t="str">
        <f>VLOOKUP(A84,PEC!A83:C7984,3,0)</f>
        <v>cert.ruparpiemonte.it</v>
      </c>
      <c r="C84">
        <f>VLOOKUP(A84,SEZIONI!A83:B7979,2,0)</f>
        <v>1</v>
      </c>
      <c r="D84" t="s">
        <v>16786</v>
      </c>
    </row>
    <row r="85" spans="1:4" x14ac:dyDescent="0.25">
      <c r="A85" s="41" t="s">
        <v>2399</v>
      </c>
      <c r="B85" t="str">
        <f>VLOOKUP(A85,PEC!A84:C7985,3,0)</f>
        <v>cert.ruparpiemonte.it</v>
      </c>
      <c r="C85">
        <f>VLOOKUP(A85,SEZIONI!A84:B7980,2,0)</f>
        <v>1</v>
      </c>
      <c r="D85" t="s">
        <v>16787</v>
      </c>
    </row>
    <row r="86" spans="1:4" x14ac:dyDescent="0.25">
      <c r="A86" s="41" t="s">
        <v>2403</v>
      </c>
      <c r="B86" t="str">
        <f>VLOOKUP(A86,PEC!A85:C7986,3,0)</f>
        <v>cert.legalmail.it</v>
      </c>
      <c r="C86">
        <f>VLOOKUP(A86,SEZIONI!A85:B7981,2,0)</f>
        <v>1</v>
      </c>
      <c r="D86" t="s">
        <v>16788</v>
      </c>
    </row>
    <row r="87" spans="1:4" x14ac:dyDescent="0.25">
      <c r="A87" s="41" t="s">
        <v>7917</v>
      </c>
      <c r="B87" t="str">
        <f>VLOOKUP(A87,PEC!A86:C7987,3,0)</f>
        <v>pec.cirie.net</v>
      </c>
      <c r="C87" t="e">
        <f>VLOOKUP(A87,SEZIONI!A86:B7982,2,0)</f>
        <v>#N/A</v>
      </c>
      <c r="D87" t="s">
        <v>16789</v>
      </c>
    </row>
    <row r="88" spans="1:4" x14ac:dyDescent="0.25">
      <c r="A88" s="41" t="s">
        <v>2459</v>
      </c>
      <c r="B88" t="str">
        <f>VLOOKUP(A88,PEC!A87:C7988,3,0)</f>
        <v>legalmail.it</v>
      </c>
      <c r="C88">
        <f>VLOOKUP(A88,SEZIONI!A87:B7983,2,0)</f>
        <v>1</v>
      </c>
      <c r="D88" t="s">
        <v>16790</v>
      </c>
    </row>
    <row r="89" spans="1:4" x14ac:dyDescent="0.25">
      <c r="A89" s="41" t="s">
        <v>2463</v>
      </c>
      <c r="B89" t="str">
        <f>VLOOKUP(A89,PEC!A88:C7989,3,0)</f>
        <v>documentipec.com</v>
      </c>
      <c r="C89">
        <f>VLOOKUP(A89,SEZIONI!A88:B7984,2,0)</f>
        <v>2</v>
      </c>
      <c r="D89" t="s">
        <v>16791</v>
      </c>
    </row>
    <row r="90" spans="1:4" x14ac:dyDescent="0.25">
      <c r="A90" s="41" t="s">
        <v>2464</v>
      </c>
      <c r="B90" t="str">
        <f>VLOOKUP(A90,PEC!A89:C7990,3,0)</f>
        <v>pec.comune.coazze.to.it</v>
      </c>
      <c r="C90">
        <f>VLOOKUP(A90,SEZIONI!A89:B7985,2,0)</f>
        <v>3</v>
      </c>
      <c r="D90" t="s">
        <v>16792</v>
      </c>
    </row>
    <row r="91" spans="1:4" x14ac:dyDescent="0.25">
      <c r="A91" s="41" t="s">
        <v>2508</v>
      </c>
      <c r="B91" t="str">
        <f>VLOOKUP(A91,PEC!A90:C7991,3,0)</f>
        <v>cert.comune.collegno.to.it</v>
      </c>
      <c r="C91">
        <f>VLOOKUP(A91,SEZIONI!A90:B7986,2,0)</f>
        <v>44</v>
      </c>
      <c r="D91" t="s">
        <v>16793</v>
      </c>
    </row>
    <row r="92" spans="1:4" x14ac:dyDescent="0.25">
      <c r="A92" s="41" t="s">
        <v>2513</v>
      </c>
      <c r="B92" t="str">
        <f>VLOOKUP(A92,PEC!A91:C7992,3,0)</f>
        <v>cert.ruparpiemonte.it</v>
      </c>
      <c r="C92">
        <f>VLOOKUP(A92,SEZIONI!A91:B7987,2,0)</f>
        <v>1</v>
      </c>
      <c r="D92" t="s">
        <v>16794</v>
      </c>
    </row>
    <row r="93" spans="1:4" x14ac:dyDescent="0.25">
      <c r="A93" s="41" t="s">
        <v>2514</v>
      </c>
      <c r="B93" t="str">
        <f>VLOOKUP(A93,PEC!A92:C7993,3,0)</f>
        <v>cert.ruparpiemonte.it</v>
      </c>
      <c r="C93">
        <f>VLOOKUP(A93,SEZIONI!A92:B7988,2,0)</f>
        <v>1</v>
      </c>
      <c r="D93" t="s">
        <v>16795</v>
      </c>
    </row>
    <row r="94" spans="1:4" x14ac:dyDescent="0.25">
      <c r="A94" s="41" t="s">
        <v>2573</v>
      </c>
      <c r="B94" t="str">
        <f>VLOOKUP(A94,PEC!A93:C7994,3,0)</f>
        <v>legalmail.it</v>
      </c>
      <c r="C94">
        <f>VLOOKUP(A94,SEZIONI!A93:B7989,2,0)</f>
        <v>5</v>
      </c>
      <c r="D94" t="s">
        <v>16796</v>
      </c>
    </row>
    <row r="95" spans="1:4" x14ac:dyDescent="0.25">
      <c r="A95" s="41" t="s">
        <v>2612</v>
      </c>
      <c r="B95" t="str">
        <f>VLOOKUP(A95,PEC!A94:C7995,3,0)</f>
        <v>pec.comune.corio.to.it</v>
      </c>
      <c r="C95">
        <f>VLOOKUP(A95,SEZIONI!A94:B7990,2,0)</f>
        <v>4</v>
      </c>
      <c r="D95" t="s">
        <v>16797</v>
      </c>
    </row>
    <row r="96" spans="1:4" x14ac:dyDescent="0.25">
      <c r="A96" s="41" t="s">
        <v>2669</v>
      </c>
      <c r="B96" t="str">
        <f>VLOOKUP(A96,PEC!A95:C7996,3,0)</f>
        <v>cert.ruparpiemonte.it</v>
      </c>
      <c r="C96">
        <f>VLOOKUP(A96,SEZIONI!A95:B7991,2,0)</f>
        <v>1</v>
      </c>
      <c r="D96" t="s">
        <v>16798</v>
      </c>
    </row>
    <row r="97" spans="1:4" x14ac:dyDescent="0.25">
      <c r="A97" s="41" t="s">
        <v>2736</v>
      </c>
      <c r="B97" t="str">
        <f>VLOOKUP(A97,PEC!A96:C7997,3,0)</f>
        <v>cert.ruparpiemonte.it</v>
      </c>
      <c r="C97">
        <f>VLOOKUP(A97,SEZIONI!A96:B7992,2,0)</f>
        <v>1</v>
      </c>
      <c r="D97" t="s">
        <v>16799</v>
      </c>
    </row>
    <row r="98" spans="1:4" x14ac:dyDescent="0.25">
      <c r="A98" s="41" t="s">
        <v>2741</v>
      </c>
      <c r="B98" t="str">
        <f>VLOOKUP(A98,PEC!A97:C7998,3,0)</f>
        <v>legalmail.it</v>
      </c>
      <c r="C98">
        <f>VLOOKUP(A98,SEZIONI!A97:B7993,2,0)</f>
        <v>7</v>
      </c>
      <c r="D98" t="s">
        <v>16800</v>
      </c>
    </row>
    <row r="99" spans="1:4" x14ac:dyDescent="0.25">
      <c r="A99" s="41" t="s">
        <v>7918</v>
      </c>
      <c r="B99" t="str">
        <f>VLOOKUP(A99,PEC!A98:C7999,3,0)</f>
        <v>pec.it</v>
      </c>
      <c r="C99" t="e">
        <f>VLOOKUP(A99,SEZIONI!A98:B7994,2,0)</f>
        <v>#N/A</v>
      </c>
      <c r="D99" t="s">
        <v>16801</v>
      </c>
    </row>
    <row r="100" spans="1:4" x14ac:dyDescent="0.25">
      <c r="A100" s="41" t="s">
        <v>2848</v>
      </c>
      <c r="B100" t="str">
        <f>VLOOKUP(A100,PEC!A99:C8000,3,0)</f>
        <v>legalmail.it</v>
      </c>
      <c r="C100">
        <f>VLOOKUP(A100,SEZIONI!A99:B7995,2,0)</f>
        <v>8</v>
      </c>
      <c r="D100" t="s">
        <v>16802</v>
      </c>
    </row>
    <row r="101" spans="1:4" x14ac:dyDescent="0.25">
      <c r="A101" s="41" t="s">
        <v>2902</v>
      </c>
      <c r="B101" t="str">
        <f>VLOOKUP(A101,PEC!A100:C8001,3,0)</f>
        <v>legalmail.it</v>
      </c>
      <c r="C101">
        <f>VLOOKUP(A101,SEZIONI!A100:B7996,2,0)</f>
        <v>1</v>
      </c>
      <c r="D101" t="s">
        <v>16803</v>
      </c>
    </row>
    <row r="102" spans="1:4" x14ac:dyDescent="0.25">
      <c r="A102" s="41" t="s">
        <v>2955</v>
      </c>
      <c r="B102" t="str">
        <f>VLOOKUP(A102,PEC!A101:C8002,3,0)</f>
        <v>pec.it</v>
      </c>
      <c r="C102">
        <f>VLOOKUP(A102,SEZIONI!A101:B7997,2,0)</f>
        <v>4</v>
      </c>
      <c r="D102" t="s">
        <v>16804</v>
      </c>
    </row>
    <row r="103" spans="1:4" x14ac:dyDescent="0.25">
      <c r="A103" s="41" t="s">
        <v>2957</v>
      </c>
      <c r="B103" t="str">
        <f>VLOOKUP(A103,PEC!A102:C8003,3,0)</f>
        <v>pec.it</v>
      </c>
      <c r="C103">
        <f>VLOOKUP(A103,SEZIONI!A102:B7998,2,0)</f>
        <v>2</v>
      </c>
      <c r="D103" t="s">
        <v>16805</v>
      </c>
    </row>
    <row r="104" spans="1:4" x14ac:dyDescent="0.25">
      <c r="A104" s="41" t="s">
        <v>2963</v>
      </c>
      <c r="B104" t="str">
        <f>VLOOKUP(A104,PEC!A103:C8004,3,0)</f>
        <v>postemailcertificata.it</v>
      </c>
      <c r="C104">
        <f>VLOOKUP(A104,SEZIONI!A103:B7999,2,0)</f>
        <v>1</v>
      </c>
      <c r="D104" t="s">
        <v>16806</v>
      </c>
    </row>
    <row r="105" spans="1:4" x14ac:dyDescent="0.25">
      <c r="A105" s="41" t="s">
        <v>2979</v>
      </c>
      <c r="B105" t="str">
        <f>VLOOKUP(A105,PEC!A104:C8005,3,0)</f>
        <v>postemailcertificata.it</v>
      </c>
      <c r="C105">
        <f>VLOOKUP(A105,SEZIONI!A104:B8000,2,0)</f>
        <v>3</v>
      </c>
      <c r="D105" t="s">
        <v>16807</v>
      </c>
    </row>
    <row r="106" spans="1:4" x14ac:dyDescent="0.25">
      <c r="A106" s="41" t="s">
        <v>3011</v>
      </c>
      <c r="B106" t="str">
        <f>VLOOKUP(A106,PEC!A105:C8006,3,0)</f>
        <v>cert.ruparpiemonte.it</v>
      </c>
      <c r="C106">
        <f>VLOOKUP(A106,SEZIONI!A105:B8001,2,0)</f>
        <v>1</v>
      </c>
      <c r="D106" t="s">
        <v>16808</v>
      </c>
    </row>
    <row r="107" spans="1:4" x14ac:dyDescent="0.25">
      <c r="A107" s="41" t="s">
        <v>3039</v>
      </c>
      <c r="B107" t="str">
        <f>VLOOKUP(A107,PEC!A106:C8007,3,0)</f>
        <v>cert.ruparpiemonte.it</v>
      </c>
      <c r="C107">
        <f>VLOOKUP(A107,SEZIONI!A106:B8002,2,0)</f>
        <v>2</v>
      </c>
      <c r="D107" t="s">
        <v>16809</v>
      </c>
    </row>
    <row r="108" spans="1:4" x14ac:dyDescent="0.25">
      <c r="A108" s="41" t="s">
        <v>3099</v>
      </c>
      <c r="B108" t="str">
        <f>VLOOKUP(A108,PEC!A107:C8008,3,0)</f>
        <v>postemailcertificata.it</v>
      </c>
      <c r="C108">
        <f>VLOOKUP(A108,SEZIONI!A107:B8003,2,0)</f>
        <v>4</v>
      </c>
      <c r="D108" t="s">
        <v>16810</v>
      </c>
    </row>
    <row r="109" spans="1:4" x14ac:dyDescent="0.25">
      <c r="A109" s="41" t="s">
        <v>3141</v>
      </c>
      <c r="B109" t="str">
        <f>VLOOKUP(A109,PEC!A108:C8009,3,0)</f>
        <v>pec.it</v>
      </c>
      <c r="C109">
        <f>VLOOKUP(A109,SEZIONI!A108:B8004,2,0)</f>
        <v>1</v>
      </c>
      <c r="D109" t="s">
        <v>16811</v>
      </c>
    </row>
    <row r="110" spans="1:4" x14ac:dyDescent="0.25">
      <c r="A110" s="41" t="s">
        <v>3160</v>
      </c>
      <c r="B110" t="str">
        <f>VLOOKUP(A110,PEC!A109:C8010,3,0)</f>
        <v>pec.it</v>
      </c>
      <c r="C110">
        <f>VLOOKUP(A110,SEZIONI!A109:B8005,2,0)</f>
        <v>2</v>
      </c>
      <c r="D110" t="s">
        <v>16812</v>
      </c>
    </row>
    <row r="111" spans="1:4" x14ac:dyDescent="0.25">
      <c r="A111" s="41" t="s">
        <v>3165</v>
      </c>
      <c r="B111" t="str">
        <f>VLOOKUP(A111,PEC!A110:C8011,3,0)</f>
        <v>legalmail.it</v>
      </c>
      <c r="C111">
        <f>VLOOKUP(A111,SEZIONI!A110:B8006,2,0)</f>
        <v>3</v>
      </c>
      <c r="D111" t="s">
        <v>16813</v>
      </c>
    </row>
    <row r="112" spans="1:4" x14ac:dyDescent="0.25">
      <c r="A112" s="41" t="s">
        <v>3259</v>
      </c>
      <c r="B112" t="str">
        <f>VLOOKUP(A112,PEC!A111:C8012,3,0)</f>
        <v>cert.ruparpiemonte.it</v>
      </c>
      <c r="C112">
        <f>VLOOKUP(A112,SEZIONI!A111:B8007,2,0)</f>
        <v>1</v>
      </c>
      <c r="D112" t="s">
        <v>16814</v>
      </c>
    </row>
    <row r="113" spans="1:4" x14ac:dyDescent="0.25">
      <c r="A113" s="41" t="s">
        <v>3260</v>
      </c>
      <c r="B113" t="str">
        <f>VLOOKUP(A113,PEC!A112:C8013,3,0)</f>
        <v>cert.ruparpiemonte.it</v>
      </c>
      <c r="C113">
        <f>VLOOKUP(A113,SEZIONI!A112:B8008,2,0)</f>
        <v>9</v>
      </c>
      <c r="D113" t="s">
        <v>16815</v>
      </c>
    </row>
    <row r="114" spans="1:4" x14ac:dyDescent="0.25">
      <c r="A114" s="41" t="s">
        <v>3299</v>
      </c>
      <c r="B114" t="str">
        <f>VLOOKUP(A114,PEC!A113:C8014,3,0)</f>
        <v>pcert.postecert.it</v>
      </c>
      <c r="C114">
        <f>VLOOKUP(A114,SEZIONI!A113:B8009,2,0)</f>
        <v>2</v>
      </c>
      <c r="D114" t="s">
        <v>16816</v>
      </c>
    </row>
    <row r="115" spans="1:4" x14ac:dyDescent="0.25">
      <c r="A115" s="41" t="s">
        <v>3316</v>
      </c>
      <c r="B115" t="str">
        <f>VLOOKUP(A115,PEC!A114:C8015,3,0)</f>
        <v>actaliscertymail.it</v>
      </c>
      <c r="C115">
        <f>VLOOKUP(A115,SEZIONI!A114:B8010,2,0)</f>
        <v>1</v>
      </c>
      <c r="D115" t="s">
        <v>16817</v>
      </c>
    </row>
    <row r="116" spans="1:4" x14ac:dyDescent="0.25">
      <c r="A116" s="41" t="s">
        <v>3326</v>
      </c>
      <c r="B116" t="str">
        <f>VLOOKUP(A116,PEC!A115:C8016,3,0)</f>
        <v>cert.comune.giaveno.to.it</v>
      </c>
      <c r="C116">
        <f>VLOOKUP(A116,SEZIONI!A115:B8011,2,0)</f>
        <v>17</v>
      </c>
      <c r="D116" t="s">
        <v>16818</v>
      </c>
    </row>
    <row r="117" spans="1:4" x14ac:dyDescent="0.25">
      <c r="A117" s="41" t="s">
        <v>3362</v>
      </c>
      <c r="B117" t="str">
        <f>VLOOKUP(A117,PEC!A116:C8017,3,0)</f>
        <v>comune.givoletto.to.it</v>
      </c>
      <c r="C117">
        <f>VLOOKUP(A117,SEZIONI!A116:B8012,2,0)</f>
        <v>3</v>
      </c>
      <c r="D117" t="s">
        <v>16819</v>
      </c>
    </row>
    <row r="118" spans="1:4" x14ac:dyDescent="0.25">
      <c r="A118" s="41" t="s">
        <v>3427</v>
      </c>
      <c r="B118" t="str">
        <f>VLOOKUP(A118,PEC!A117:C8018,3,0)</f>
        <v>cert.ruparpiemonte.it</v>
      </c>
      <c r="C118">
        <f>VLOOKUP(A118,SEZIONI!A117:B8013,2,0)</f>
        <v>1</v>
      </c>
      <c r="D118" t="s">
        <v>16820</v>
      </c>
    </row>
    <row r="119" spans="1:4" x14ac:dyDescent="0.25">
      <c r="A119" s="41" t="s">
        <v>3457</v>
      </c>
      <c r="B119" t="str">
        <f>VLOOKUP(A119,PEC!A118:C8019,3,0)</f>
        <v>pec.groscavallo.to.it</v>
      </c>
      <c r="C119">
        <f>VLOOKUP(A119,SEZIONI!A118:B8014,2,0)</f>
        <v>1</v>
      </c>
      <c r="D119" t="s">
        <v>16821</v>
      </c>
    </row>
    <row r="120" spans="1:4" x14ac:dyDescent="0.25">
      <c r="A120" s="41" t="s">
        <v>3461</v>
      </c>
      <c r="B120" t="str">
        <f>VLOOKUP(A120,PEC!A119:C8020,3,0)</f>
        <v>pcert.it</v>
      </c>
      <c r="C120">
        <f>VLOOKUP(A120,SEZIONI!A119:B8015,2,0)</f>
        <v>1</v>
      </c>
      <c r="D120" t="s">
        <v>16822</v>
      </c>
    </row>
    <row r="121" spans="1:4" x14ac:dyDescent="0.25">
      <c r="A121" s="41" t="s">
        <v>3472</v>
      </c>
      <c r="B121" t="str">
        <f>VLOOKUP(A121,PEC!A120:C8021,3,0)</f>
        <v>cert.ruparpiemonte.it</v>
      </c>
      <c r="C121">
        <f>VLOOKUP(A121,SEZIONI!A120:B8016,2,0)</f>
        <v>34</v>
      </c>
      <c r="D121" t="s">
        <v>16823</v>
      </c>
    </row>
    <row r="122" spans="1:4" x14ac:dyDescent="0.25">
      <c r="A122" s="41" t="s">
        <v>3530</v>
      </c>
      <c r="B122" t="str">
        <f>VLOOKUP(A122,PEC!A121:C8022,3,0)</f>
        <v>pec.comune.ingria.to.it</v>
      </c>
      <c r="C122">
        <f>VLOOKUP(A122,SEZIONI!A121:B8017,2,0)</f>
        <v>1</v>
      </c>
      <c r="D122" t="s">
        <v>16824</v>
      </c>
    </row>
    <row r="123" spans="1:4" x14ac:dyDescent="0.25">
      <c r="A123" s="41" t="s">
        <v>3537</v>
      </c>
      <c r="B123" t="str">
        <f>VLOOKUP(A123,PEC!A122:C8023,3,0)</f>
        <v>legalmail.it</v>
      </c>
      <c r="C123">
        <f>VLOOKUP(A123,SEZIONI!A122:B8018,2,0)</f>
        <v>1</v>
      </c>
      <c r="D123" t="s">
        <v>16825</v>
      </c>
    </row>
    <row r="124" spans="1:4" x14ac:dyDescent="0.25">
      <c r="A124" s="41" t="s">
        <v>3566</v>
      </c>
      <c r="B124" t="str">
        <f>VLOOKUP(A124,PEC!A123:C8024,3,0)</f>
        <v>cert.ruparpiemonte.it</v>
      </c>
      <c r="C124">
        <f>VLOOKUP(A124,SEZIONI!A123:B8019,2,0)</f>
        <v>1</v>
      </c>
      <c r="D124" t="s">
        <v>16826</v>
      </c>
    </row>
    <row r="125" spans="1:4" x14ac:dyDescent="0.25">
      <c r="A125" s="41" t="s">
        <v>3573</v>
      </c>
      <c r="B125" t="str">
        <f>VLOOKUP(A125,PEC!A124:C8025,3,0)</f>
        <v>postecert.it</v>
      </c>
      <c r="C125">
        <f>VLOOKUP(A125,SEZIONI!A124:B8020,2,0)</f>
        <v>1</v>
      </c>
      <c r="D125" t="s">
        <v>16827</v>
      </c>
    </row>
    <row r="126" spans="1:4" x14ac:dyDescent="0.25">
      <c r="A126" s="41" t="s">
        <v>3582</v>
      </c>
      <c r="B126" t="str">
        <f>VLOOKUP(A126,PEC!A125:C8026,3,0)</f>
        <v>pec.comune.ivrea.to.it</v>
      </c>
      <c r="C126">
        <f>VLOOKUP(A126,SEZIONI!A125:B8021,2,0)</f>
        <v>24</v>
      </c>
      <c r="D126" t="s">
        <v>16828</v>
      </c>
    </row>
    <row r="127" spans="1:4" x14ac:dyDescent="0.25">
      <c r="A127" s="41" t="s">
        <v>3594</v>
      </c>
      <c r="B127" t="str">
        <f>VLOOKUP(A127,PEC!A126:C8027,3,0)</f>
        <v>cert.ruparpiemonte.it</v>
      </c>
      <c r="C127">
        <f>VLOOKUP(A127,SEZIONI!A126:B8022,2,0)</f>
        <v>2</v>
      </c>
      <c r="D127" t="s">
        <v>16829</v>
      </c>
    </row>
    <row r="128" spans="1:4" x14ac:dyDescent="0.25">
      <c r="A128" s="41" t="s">
        <v>3595</v>
      </c>
      <c r="B128" t="str">
        <f>VLOOKUP(A128,PEC!A127:C8028,3,0)</f>
        <v>legalmail.it</v>
      </c>
      <c r="C128">
        <f>VLOOKUP(A128,SEZIONI!A127:B8023,2,0)</f>
        <v>6</v>
      </c>
      <c r="D128" t="s">
        <v>16830</v>
      </c>
    </row>
    <row r="129" spans="1:4" x14ac:dyDescent="0.25">
      <c r="A129" s="41" t="s">
        <v>3643</v>
      </c>
      <c r="B129" t="str">
        <f>VLOOKUP(A129,PEC!A128:C8029,3,0)</f>
        <v>legalmail.it</v>
      </c>
      <c r="C129">
        <f>VLOOKUP(A129,SEZIONI!A128:B8024,2,0)</f>
        <v>5</v>
      </c>
      <c r="D129" t="s">
        <v>16831</v>
      </c>
    </row>
    <row r="130" spans="1:4" x14ac:dyDescent="0.25">
      <c r="A130" s="41" t="s">
        <v>3668</v>
      </c>
      <c r="B130" t="str">
        <f>VLOOKUP(A130,PEC!A129:C8030,3,0)</f>
        <v>cert.ruparpiemonte.it</v>
      </c>
      <c r="C130">
        <f>VLOOKUP(A130,SEZIONI!A129:B8025,2,0)</f>
        <v>2</v>
      </c>
      <c r="D130" t="s">
        <v>16832</v>
      </c>
    </row>
    <row r="131" spans="1:4" x14ac:dyDescent="0.25">
      <c r="A131" s="41" t="s">
        <v>3693</v>
      </c>
      <c r="B131" t="str">
        <f>VLOOKUP(A131,PEC!A130:C8031,3,0)</f>
        <v>cert.legalmail.it</v>
      </c>
      <c r="C131">
        <f>VLOOKUP(A131,SEZIONI!A130:B8026,2,0)</f>
        <v>16</v>
      </c>
      <c r="D131" t="s">
        <v>16833</v>
      </c>
    </row>
    <row r="132" spans="1:4" x14ac:dyDescent="0.25">
      <c r="A132" s="41" t="s">
        <v>3695</v>
      </c>
      <c r="B132" t="str">
        <f>VLOOKUP(A132,PEC!A131:C8032,3,0)</f>
        <v>pcert.it</v>
      </c>
      <c r="C132">
        <f>VLOOKUP(A132,SEZIONI!A131:B8027,2,0)</f>
        <v>1</v>
      </c>
      <c r="D132" t="s">
        <v>16834</v>
      </c>
    </row>
    <row r="133" spans="1:4" x14ac:dyDescent="0.25">
      <c r="A133" s="41" t="s">
        <v>3719</v>
      </c>
      <c r="B133" t="str">
        <f>VLOOKUP(A133,PEC!A132:C8033,3,0)</f>
        <v>cert.legalmail.it</v>
      </c>
      <c r="C133">
        <f>VLOOKUP(A133,SEZIONI!A132:B8028,2,0)</f>
        <v>2</v>
      </c>
      <c r="D133" t="s">
        <v>16835</v>
      </c>
    </row>
    <row r="134" spans="1:4" x14ac:dyDescent="0.25">
      <c r="A134" s="41" t="s">
        <v>3732</v>
      </c>
      <c r="B134" t="str">
        <f>VLOOKUP(A134,PEC!A133:C8034,3,0)</f>
        <v>cert.ruparpiemonte.it</v>
      </c>
      <c r="C134">
        <f>VLOOKUP(A134,SEZIONI!A133:B8029,2,0)</f>
        <v>1</v>
      </c>
      <c r="D134" t="s">
        <v>16836</v>
      </c>
    </row>
    <row r="135" spans="1:4" x14ac:dyDescent="0.25">
      <c r="A135" s="41" t="s">
        <v>3776</v>
      </c>
      <c r="B135" t="str">
        <f>VLOOKUP(A135,PEC!A134:C8035,3,0)</f>
        <v>actaliscertymail.it</v>
      </c>
      <c r="C135">
        <f>VLOOKUP(A135,SEZIONI!A134:B8030,2,0)</f>
        <v>3</v>
      </c>
      <c r="D135" t="s">
        <v>16837</v>
      </c>
    </row>
    <row r="136" spans="1:4" x14ac:dyDescent="0.25">
      <c r="A136" s="41" t="s">
        <v>3793</v>
      </c>
      <c r="B136" t="str">
        <f>VLOOKUP(A136,PEC!A135:C8036,3,0)</f>
        <v>pec.it</v>
      </c>
      <c r="C136">
        <f>VLOOKUP(A136,SEZIONI!A135:B8031,2,0)</f>
        <v>2</v>
      </c>
      <c r="D136" t="s">
        <v>16838</v>
      </c>
    </row>
    <row r="137" spans="1:4" x14ac:dyDescent="0.25">
      <c r="A137" s="41" t="s">
        <v>3794</v>
      </c>
      <c r="B137" t="str">
        <f>VLOOKUP(A137,PEC!A136:C8037,3,0)</f>
        <v>pec.comune.lombriasco.to.it</v>
      </c>
      <c r="C137">
        <f>VLOOKUP(A137,SEZIONI!A136:B8032,2,0)</f>
        <v>1</v>
      </c>
      <c r="D137" t="s">
        <v>16839</v>
      </c>
    </row>
    <row r="138" spans="1:4" x14ac:dyDescent="0.25">
      <c r="A138" s="41" t="s">
        <v>7919</v>
      </c>
      <c r="B138" t="str">
        <f>VLOOKUP(A138,PEC!A137:C8038,3,0)</f>
        <v>pec.it</v>
      </c>
      <c r="C138" t="e">
        <f>VLOOKUP(A138,SEZIONI!A137:B8033,2,0)</f>
        <v>#N/A</v>
      </c>
      <c r="D138" t="s">
        <v>16840</v>
      </c>
    </row>
    <row r="139" spans="1:4" x14ac:dyDescent="0.25">
      <c r="A139" s="41" t="s">
        <v>7920</v>
      </c>
      <c r="B139" t="e">
        <f>VLOOKUP(A139,PEC!A138:C8039,3,0)</f>
        <v>#N/A</v>
      </c>
      <c r="C139" t="e">
        <f>VLOOKUP(A139,SEZIONI!A138:B8034,2,0)</f>
        <v>#N/A</v>
      </c>
      <c r="D139" t="s">
        <v>16841</v>
      </c>
    </row>
    <row r="140" spans="1:4" x14ac:dyDescent="0.25">
      <c r="A140" s="41" t="s">
        <v>3863</v>
      </c>
      <c r="B140" t="str">
        <f>VLOOKUP(A140,PEC!A139:C8040,3,0)</f>
        <v>pec.comune.luserna.to.it</v>
      </c>
      <c r="C140">
        <f>VLOOKUP(A140,SEZIONI!A139:B8035,2,0)</f>
        <v>8</v>
      </c>
      <c r="D140" t="s">
        <v>16842</v>
      </c>
    </row>
    <row r="141" spans="1:4" x14ac:dyDescent="0.25">
      <c r="A141" s="41" t="s">
        <v>3864</v>
      </c>
      <c r="B141" t="str">
        <f>VLOOKUP(A141,PEC!A140:C8041,3,0)</f>
        <v>legalmail.it</v>
      </c>
      <c r="C141">
        <f>VLOOKUP(A141,SEZIONI!A140:B8036,2,0)</f>
        <v>1</v>
      </c>
      <c r="D141" t="s">
        <v>16843</v>
      </c>
    </row>
    <row r="142" spans="1:4" x14ac:dyDescent="0.25">
      <c r="A142" s="41" t="s">
        <v>7921</v>
      </c>
      <c r="B142" t="str">
        <f>VLOOKUP(A142,PEC!A141:C8042,3,0)</f>
        <v>cert.ruparpiemonte.it</v>
      </c>
      <c r="C142" t="e">
        <f>VLOOKUP(A142,SEZIONI!A141:B8037,2,0)</f>
        <v>#N/A</v>
      </c>
      <c r="D142" t="s">
        <v>16844</v>
      </c>
    </row>
    <row r="143" spans="1:4" x14ac:dyDescent="0.25">
      <c r="A143" s="41" t="s">
        <v>3879</v>
      </c>
      <c r="B143" t="str">
        <f>VLOOKUP(A143,PEC!A142:C8043,3,0)</f>
        <v>pec.comune.macello.to.it</v>
      </c>
      <c r="C143">
        <f>VLOOKUP(A143,SEZIONI!A142:B8038,2,0)</f>
        <v>2</v>
      </c>
      <c r="D143" t="s">
        <v>16845</v>
      </c>
    </row>
    <row r="144" spans="1:4" x14ac:dyDescent="0.25">
      <c r="A144" s="41" t="s">
        <v>3911</v>
      </c>
      <c r="B144" t="str">
        <f>VLOOKUP(A144,PEC!A143:C8044,3,0)</f>
        <v>cert.ruparpiemonte.it</v>
      </c>
      <c r="C144">
        <f>VLOOKUP(A144,SEZIONI!A143:B8039,2,0)</f>
        <v>1</v>
      </c>
      <c r="D144" t="s">
        <v>16846</v>
      </c>
    </row>
    <row r="145" spans="1:4" x14ac:dyDescent="0.25">
      <c r="A145" s="41" t="s">
        <v>3996</v>
      </c>
      <c r="B145" t="str">
        <f>VLOOKUP(A145,PEC!A144:C8045,3,0)</f>
        <v>legalmail.it</v>
      </c>
      <c r="C145">
        <f>VLOOKUP(A145,SEZIONI!A144:B8040,2,0)</f>
        <v>1</v>
      </c>
      <c r="D145" t="s">
        <v>16847</v>
      </c>
    </row>
    <row r="146" spans="1:4" x14ac:dyDescent="0.25">
      <c r="A146" s="41" t="s">
        <v>4072</v>
      </c>
      <c r="B146" t="str">
        <f>VLOOKUP(A146,PEC!A145:C8046,3,0)</f>
        <v>cert.ruparpiemonte.it</v>
      </c>
      <c r="C146">
        <f>VLOOKUP(A146,SEZIONI!A145:B8041,2,0)</f>
        <v>1</v>
      </c>
      <c r="D146" t="s">
        <v>16848</v>
      </c>
    </row>
    <row r="147" spans="1:4" x14ac:dyDescent="0.25">
      <c r="A147" s="41" t="s">
        <v>4082</v>
      </c>
      <c r="B147" t="str">
        <f>VLOOKUP(A147,PEC!A146:C8047,3,0)</f>
        <v>pec.comune.mathi.to.it</v>
      </c>
      <c r="C147">
        <f>VLOOKUP(A147,SEZIONI!A146:B8042,2,0)</f>
        <v>4</v>
      </c>
      <c r="D147" t="s">
        <v>16849</v>
      </c>
    </row>
    <row r="148" spans="1:4" x14ac:dyDescent="0.25">
      <c r="A148" s="41" t="s">
        <v>4085</v>
      </c>
      <c r="B148" t="str">
        <f>VLOOKUP(A148,PEC!A147:C8048,3,0)</f>
        <v>actaliscertymail.it</v>
      </c>
      <c r="C148">
        <f>VLOOKUP(A148,SEZIONI!A147:B8043,2,0)</f>
        <v>1</v>
      </c>
      <c r="D148" t="s">
        <v>16850</v>
      </c>
    </row>
    <row r="149" spans="1:4" x14ac:dyDescent="0.25">
      <c r="A149" s="41" t="s">
        <v>7922</v>
      </c>
      <c r="B149" t="str">
        <f>VLOOKUP(A149,PEC!A148:C8049,3,0)</f>
        <v>postecert.it</v>
      </c>
      <c r="C149" t="e">
        <f>VLOOKUP(A149,SEZIONI!A148:B8044,2,0)</f>
        <v>#N/A</v>
      </c>
      <c r="D149" t="s">
        <v>16851</v>
      </c>
    </row>
    <row r="150" spans="1:4" x14ac:dyDescent="0.25">
      <c r="A150" s="41" t="s">
        <v>4096</v>
      </c>
      <c r="B150" t="str">
        <f>VLOOKUP(A150,PEC!A149:C8050,3,0)</f>
        <v>postemailcertificata.it</v>
      </c>
      <c r="C150">
        <f>VLOOKUP(A150,SEZIONI!A149:B8045,2,0)</f>
        <v>1</v>
      </c>
      <c r="D150" t="s">
        <v>16852</v>
      </c>
    </row>
    <row r="151" spans="1:4" x14ac:dyDescent="0.25">
      <c r="A151" s="41" t="s">
        <v>4143</v>
      </c>
      <c r="B151" t="str">
        <f>VLOOKUP(A151,PEC!A150:C8051,3,0)</f>
        <v>cert.ruparpiemonte.it</v>
      </c>
      <c r="C151">
        <f>VLOOKUP(A151,SEZIONI!A150:B8046,2,0)</f>
        <v>2</v>
      </c>
      <c r="D151" t="s">
        <v>16853</v>
      </c>
    </row>
    <row r="152" spans="1:4" x14ac:dyDescent="0.25">
      <c r="A152" s="41" t="s">
        <v>7923</v>
      </c>
      <c r="B152" t="e">
        <f>VLOOKUP(A152,PEC!A151:C8052,3,0)</f>
        <v>#N/A</v>
      </c>
      <c r="C152" t="e">
        <f>VLOOKUP(A152,SEZIONI!A151:B8047,2,0)</f>
        <v>#N/A</v>
      </c>
      <c r="D152" t="s">
        <v>16854</v>
      </c>
    </row>
    <row r="153" spans="1:4" x14ac:dyDescent="0.25">
      <c r="A153" s="41" t="s">
        <v>4169</v>
      </c>
      <c r="B153" t="str">
        <f>VLOOKUP(A153,PEC!A152:C8053,3,0)</f>
        <v>cert.ruparpiemonte.it</v>
      </c>
      <c r="C153">
        <f>VLOOKUP(A153,SEZIONI!A152:B8048,2,0)</f>
        <v>1</v>
      </c>
      <c r="D153" t="s">
        <v>16855</v>
      </c>
    </row>
    <row r="154" spans="1:4" x14ac:dyDescent="0.25">
      <c r="A154" s="41" t="s">
        <v>4263</v>
      </c>
      <c r="B154" t="str">
        <f>VLOOKUP(A154,PEC!A153:C8054,3,0)</f>
        <v>cert.ruparpiemonte.it</v>
      </c>
      <c r="C154">
        <f>VLOOKUP(A154,SEZIONI!A153:B8049,2,0)</f>
        <v>1</v>
      </c>
      <c r="D154" t="s">
        <v>16856</v>
      </c>
    </row>
    <row r="155" spans="1:4" x14ac:dyDescent="0.25">
      <c r="A155" s="41" t="s">
        <v>4267</v>
      </c>
      <c r="B155" t="str">
        <f>VLOOKUP(A155,PEC!A154:C8055,3,0)</f>
        <v>pec.comune.mompantero.to.it</v>
      </c>
      <c r="C155">
        <f>VLOOKUP(A155,SEZIONI!A154:B8050,2,0)</f>
        <v>1</v>
      </c>
      <c r="D155" t="s">
        <v>16857</v>
      </c>
    </row>
    <row r="156" spans="1:4" x14ac:dyDescent="0.25">
      <c r="A156" s="41" t="s">
        <v>4273</v>
      </c>
      <c r="B156" t="str">
        <f>VLOOKUP(A156,PEC!A155:C8056,3,0)</f>
        <v>cert.ruparpiemonte.it</v>
      </c>
      <c r="C156">
        <f>VLOOKUP(A156,SEZIONI!A155:B8051,2,0)</f>
        <v>1</v>
      </c>
      <c r="D156" t="s">
        <v>16858</v>
      </c>
    </row>
    <row r="157" spans="1:4" x14ac:dyDescent="0.25">
      <c r="A157" s="41" t="s">
        <v>4280</v>
      </c>
      <c r="B157" t="str">
        <f>VLOOKUP(A157,PEC!A156:C8057,3,0)</f>
        <v>cert.comune.moncalieri.to.it</v>
      </c>
      <c r="C157">
        <f>VLOOKUP(A157,SEZIONI!A156:B8052,2,0)</f>
        <v>54</v>
      </c>
      <c r="D157" t="s">
        <v>16859</v>
      </c>
    </row>
    <row r="158" spans="1:4" x14ac:dyDescent="0.25">
      <c r="A158" s="41" t="s">
        <v>4282</v>
      </c>
      <c r="B158" t="str">
        <f>VLOOKUP(A158,PEC!A157:C8058,3,0)</f>
        <v>legalmail.it</v>
      </c>
      <c r="C158">
        <f>VLOOKUP(A158,SEZIONI!A157:B8053,2,0)</f>
        <v>1</v>
      </c>
      <c r="D158" t="s">
        <v>16860</v>
      </c>
    </row>
    <row r="159" spans="1:4" x14ac:dyDescent="0.25">
      <c r="A159" s="41" t="s">
        <v>4337</v>
      </c>
      <c r="B159" t="str">
        <f>VLOOKUP(A159,PEC!A158:C8059,3,0)</f>
        <v>cert.legalmail.it</v>
      </c>
      <c r="C159">
        <f>VLOOKUP(A159,SEZIONI!A158:B8054,2,0)</f>
        <v>1</v>
      </c>
      <c r="D159" t="s">
        <v>16861</v>
      </c>
    </row>
    <row r="160" spans="1:4" x14ac:dyDescent="0.25">
      <c r="A160" s="41" t="s">
        <v>4339</v>
      </c>
      <c r="B160" t="str">
        <f>VLOOKUP(A160,PEC!A159:C8060,3,0)</f>
        <v>pec.it</v>
      </c>
      <c r="C160">
        <f>VLOOKUP(A160,SEZIONI!A159:B8055,2,0)</f>
        <v>1</v>
      </c>
      <c r="D160" t="s">
        <v>16862</v>
      </c>
    </row>
    <row r="161" spans="1:4" x14ac:dyDescent="0.25">
      <c r="A161" s="41" t="s">
        <v>4344</v>
      </c>
      <c r="B161" t="str">
        <f>VLOOKUP(A161,PEC!A160:C8061,3,0)</f>
        <v>cert.ruparpiemonte.it</v>
      </c>
      <c r="C161">
        <f>VLOOKUP(A161,SEZIONI!A160:B8056,2,0)</f>
        <v>3</v>
      </c>
      <c r="D161" t="s">
        <v>16863</v>
      </c>
    </row>
    <row r="162" spans="1:4" x14ac:dyDescent="0.25">
      <c r="A162" s="41" t="s">
        <v>4346</v>
      </c>
      <c r="B162" t="str">
        <f>VLOOKUP(A162,PEC!A161:C8062,3,0)</f>
        <v>legalmail.it</v>
      </c>
      <c r="C162">
        <f>VLOOKUP(A162,SEZIONI!A161:B8057,2,0)</f>
        <v>5</v>
      </c>
      <c r="D162" t="s">
        <v>16864</v>
      </c>
    </row>
    <row r="163" spans="1:4" x14ac:dyDescent="0.25">
      <c r="A163" s="41" t="s">
        <v>4525</v>
      </c>
      <c r="B163" t="str">
        <f>VLOOKUP(A163,PEC!A162:C8063,3,0)</f>
        <v>pec.it</v>
      </c>
      <c r="C163">
        <f>VLOOKUP(A163,SEZIONI!A162:B8058,2,0)</f>
        <v>1</v>
      </c>
      <c r="D163" t="s">
        <v>16865</v>
      </c>
    </row>
    <row r="164" spans="1:4" x14ac:dyDescent="0.25">
      <c r="A164" s="41" t="s">
        <v>4591</v>
      </c>
      <c r="B164" t="str">
        <f>VLOOKUP(A164,PEC!A163:C8064,3,0)</f>
        <v>legalmail.it</v>
      </c>
      <c r="C164">
        <f>VLOOKUP(A164,SEZIONI!A163:B8059,2,0)</f>
        <v>1</v>
      </c>
      <c r="D164" t="s">
        <v>16866</v>
      </c>
    </row>
    <row r="165" spans="1:4" x14ac:dyDescent="0.25">
      <c r="A165" s="41" t="s">
        <v>4699</v>
      </c>
      <c r="B165" t="str">
        <f>VLOOKUP(A165,PEC!A164:C8065,3,0)</f>
        <v>cert.comune.nichelino.to.it</v>
      </c>
      <c r="C165">
        <f>VLOOKUP(A165,SEZIONI!A164:B8060,2,0)</f>
        <v>45</v>
      </c>
      <c r="D165" t="s">
        <v>16867</v>
      </c>
    </row>
    <row r="166" spans="1:4" x14ac:dyDescent="0.25">
      <c r="A166" s="41" t="s">
        <v>4711</v>
      </c>
      <c r="B166" t="str">
        <f>VLOOKUP(A166,PEC!A165:C8066,3,0)</f>
        <v>pec.it</v>
      </c>
      <c r="C166">
        <f>VLOOKUP(A166,SEZIONI!A165:B8061,2,0)</f>
        <v>1</v>
      </c>
      <c r="D166" t="s">
        <v>16868</v>
      </c>
    </row>
    <row r="167" spans="1:4" x14ac:dyDescent="0.25">
      <c r="A167" s="41" t="s">
        <v>4726</v>
      </c>
      <c r="B167" t="str">
        <f>VLOOKUP(A167,PEC!A166:C8067,3,0)</f>
        <v>legalmail.it</v>
      </c>
      <c r="C167">
        <f>VLOOKUP(A167,SEZIONI!A166:B8062,2,0)</f>
        <v>7</v>
      </c>
      <c r="D167" t="s">
        <v>16869</v>
      </c>
    </row>
    <row r="168" spans="1:4" x14ac:dyDescent="0.25">
      <c r="A168" s="41" t="s">
        <v>4728</v>
      </c>
      <c r="B168" t="str">
        <f>VLOOKUP(A168,PEC!A167:C8068,3,0)</f>
        <v>anutel.it</v>
      </c>
      <c r="C168">
        <f>VLOOKUP(A168,SEZIONI!A167:B8063,2,0)</f>
        <v>1</v>
      </c>
      <c r="D168" t="s">
        <v>16870</v>
      </c>
    </row>
    <row r="169" spans="1:4" x14ac:dyDescent="0.25">
      <c r="A169" s="41" t="s">
        <v>4731</v>
      </c>
      <c r="B169" t="str">
        <f>VLOOKUP(A169,PEC!A168:C8069,3,0)</f>
        <v>pec.comune.none.to.it</v>
      </c>
      <c r="C169">
        <f>VLOOKUP(A169,SEZIONI!A168:B8064,2,0)</f>
        <v>7</v>
      </c>
      <c r="D169" t="s">
        <v>16871</v>
      </c>
    </row>
    <row r="170" spans="1:4" x14ac:dyDescent="0.25">
      <c r="A170" s="41" t="s">
        <v>4746</v>
      </c>
      <c r="B170" t="str">
        <f>VLOOKUP(A170,PEC!A169:C8070,3,0)</f>
        <v>pec.it</v>
      </c>
      <c r="C170">
        <f>VLOOKUP(A170,SEZIONI!A169:B8065,2,0)</f>
        <v>1</v>
      </c>
      <c r="D170" t="s">
        <v>16872</v>
      </c>
    </row>
    <row r="171" spans="1:4" x14ac:dyDescent="0.25">
      <c r="A171" s="41" t="s">
        <v>4799</v>
      </c>
      <c r="B171" t="str">
        <f>VLOOKUP(A171,PEC!A170:C8071,3,0)</f>
        <v>pec.it</v>
      </c>
      <c r="C171">
        <f>VLOOKUP(A171,SEZIONI!A170:B8066,2,0)</f>
        <v>2</v>
      </c>
      <c r="D171" t="s">
        <v>16873</v>
      </c>
    </row>
    <row r="172" spans="1:4" x14ac:dyDescent="0.25">
      <c r="A172" s="41" t="s">
        <v>4851</v>
      </c>
      <c r="B172" t="str">
        <f>VLOOKUP(A172,PEC!A171:C8072,3,0)</f>
        <v>pec.comune.orbassano.to.it</v>
      </c>
      <c r="C172">
        <f>VLOOKUP(A172,SEZIONI!A171:B8067,2,0)</f>
        <v>24</v>
      </c>
      <c r="D172" t="s">
        <v>16874</v>
      </c>
    </row>
    <row r="173" spans="1:4" x14ac:dyDescent="0.25">
      <c r="A173" s="41" t="s">
        <v>4864</v>
      </c>
      <c r="B173" t="str">
        <f>VLOOKUP(A173,PEC!A172:C8073,3,0)</f>
        <v>cert.ruparpiemonte.it</v>
      </c>
      <c r="C173">
        <f>VLOOKUP(A173,SEZIONI!A172:B8068,2,0)</f>
        <v>1</v>
      </c>
      <c r="D173" t="s">
        <v>16875</v>
      </c>
    </row>
    <row r="174" spans="1:4" x14ac:dyDescent="0.25">
      <c r="A174" s="41" t="s">
        <v>4901</v>
      </c>
      <c r="B174" t="str">
        <f>VLOOKUP(A174,PEC!A173:C8074,3,0)</f>
        <v>cert.ruparpiemonte.it</v>
      </c>
      <c r="C174">
        <f>VLOOKUP(A174,SEZIONI!A173:B8069,2,0)</f>
        <v>1</v>
      </c>
      <c r="D174" t="s">
        <v>16876</v>
      </c>
    </row>
    <row r="175" spans="1:4" x14ac:dyDescent="0.25">
      <c r="A175" s="41" t="s">
        <v>4902</v>
      </c>
      <c r="B175" t="str">
        <f>VLOOKUP(A175,PEC!A174:C8075,3,0)</f>
        <v>pec.it</v>
      </c>
      <c r="C175">
        <f>VLOOKUP(A175,SEZIONI!A174:B8070,2,0)</f>
        <v>1</v>
      </c>
      <c r="D175" t="s">
        <v>16877</v>
      </c>
    </row>
    <row r="176" spans="1:4" x14ac:dyDescent="0.25">
      <c r="A176" s="41" t="s">
        <v>4940</v>
      </c>
      <c r="B176" t="str">
        <f>VLOOKUP(A176,PEC!A175:C8076,3,0)</f>
        <v>postemailcertificata.it</v>
      </c>
      <c r="C176">
        <f>VLOOKUP(A176,SEZIONI!A175:B8071,2,0)</f>
        <v>4</v>
      </c>
      <c r="D176" t="s">
        <v>16878</v>
      </c>
    </row>
    <row r="177" spans="1:4" x14ac:dyDescent="0.25">
      <c r="A177" s="41" t="s">
        <v>4947</v>
      </c>
      <c r="B177" t="str">
        <f>VLOOKUP(A177,PEC!A176:C8077,3,0)</f>
        <v>pec.it</v>
      </c>
      <c r="C177">
        <f>VLOOKUP(A177,SEZIONI!A176:B8072,2,0)</f>
        <v>1</v>
      </c>
      <c r="D177" t="s">
        <v>16879</v>
      </c>
    </row>
    <row r="178" spans="1:4" x14ac:dyDescent="0.25">
      <c r="A178" s="41" t="s">
        <v>4994</v>
      </c>
      <c r="B178" t="str">
        <f>VLOOKUP(A178,PEC!A177:C8078,3,0)</f>
        <v>cert.ruparpiemonte.it</v>
      </c>
      <c r="C178">
        <f>VLOOKUP(A178,SEZIONI!A177:B8073,2,0)</f>
        <v>1</v>
      </c>
      <c r="D178" t="s">
        <v>16880</v>
      </c>
    </row>
    <row r="179" spans="1:4" x14ac:dyDescent="0.25">
      <c r="A179" s="41" t="s">
        <v>5025</v>
      </c>
      <c r="B179" t="str">
        <f>VLOOKUP(A179,PEC!A178:C8079,3,0)</f>
        <v>pec.comune.pancalieri.to.it</v>
      </c>
      <c r="C179">
        <f>VLOOKUP(A179,SEZIONI!A178:B8074,2,0)</f>
        <v>2</v>
      </c>
      <c r="D179" t="s">
        <v>16881</v>
      </c>
    </row>
    <row r="180" spans="1:4" x14ac:dyDescent="0.25">
      <c r="A180" s="41" t="s">
        <v>5040</v>
      </c>
      <c r="B180" t="str">
        <f>VLOOKUP(A180,PEC!A179:C8080,3,0)</f>
        <v>cert.ruparpiemonte.it</v>
      </c>
      <c r="C180">
        <f>VLOOKUP(A180,SEZIONI!A179:B8075,2,0)</f>
        <v>1</v>
      </c>
      <c r="D180" t="s">
        <v>16882</v>
      </c>
    </row>
    <row r="181" spans="1:4" x14ac:dyDescent="0.25">
      <c r="A181" s="41" t="s">
        <v>5079</v>
      </c>
      <c r="B181" t="str">
        <f>VLOOKUP(A181,PEC!A180:C8081,3,0)</f>
        <v>cert.ruparpiemonte.it</v>
      </c>
      <c r="C181">
        <f>VLOOKUP(A181,SEZIONI!A180:B8076,2,0)</f>
        <v>1</v>
      </c>
      <c r="D181" t="s">
        <v>16883</v>
      </c>
    </row>
    <row r="182" spans="1:4" x14ac:dyDescent="0.25">
      <c r="A182" s="41" t="s">
        <v>5082</v>
      </c>
      <c r="B182" t="str">
        <f>VLOOKUP(A182,PEC!A181:C8082,3,0)</f>
        <v>cert.ruparpiemonte.it</v>
      </c>
      <c r="C182">
        <f>VLOOKUP(A182,SEZIONI!A181:B8077,2,0)</f>
        <v>4</v>
      </c>
      <c r="D182" t="s">
        <v>16884</v>
      </c>
    </row>
    <row r="183" spans="1:4" x14ac:dyDescent="0.25">
      <c r="A183" s="41" t="s">
        <v>7924</v>
      </c>
      <c r="B183" t="e">
        <f>VLOOKUP(A183,PEC!A182:C8083,3,0)</f>
        <v>#N/A</v>
      </c>
      <c r="C183" t="e">
        <f>VLOOKUP(A183,SEZIONI!A182:B8078,2,0)</f>
        <v>#N/A</v>
      </c>
      <c r="D183" t="s">
        <v>16885</v>
      </c>
    </row>
    <row r="184" spans="1:4" x14ac:dyDescent="0.25">
      <c r="A184" s="41" t="s">
        <v>5087</v>
      </c>
      <c r="B184" t="str">
        <f>VLOOKUP(A184,PEC!A183:C8084,3,0)</f>
        <v>pec.comune.pecetto.to.it</v>
      </c>
      <c r="C184">
        <f>VLOOKUP(A184,SEZIONI!A183:B8079,2,0)</f>
        <v>4</v>
      </c>
      <c r="D184" t="s">
        <v>16886</v>
      </c>
    </row>
    <row r="185" spans="1:4" x14ac:dyDescent="0.25">
      <c r="A185" s="41" t="s">
        <v>5132</v>
      </c>
      <c r="B185" t="str">
        <f>VLOOKUP(A185,PEC!A184:C8085,3,0)</f>
        <v>cert.ruparpiemonte.it</v>
      </c>
      <c r="C185">
        <f>VLOOKUP(A185,SEZIONI!A184:B8080,2,0)</f>
        <v>4</v>
      </c>
      <c r="D185" t="s">
        <v>16887</v>
      </c>
    </row>
    <row r="186" spans="1:4" x14ac:dyDescent="0.25">
      <c r="A186" s="41" t="s">
        <v>5133</v>
      </c>
      <c r="B186" t="str">
        <f>VLOOKUP(A186,PEC!A185:C8086,3,0)</f>
        <v>plionpec.it</v>
      </c>
      <c r="C186">
        <f>VLOOKUP(A186,SEZIONI!A185:B8081,2,0)</f>
        <v>1</v>
      </c>
      <c r="D186" t="s">
        <v>16888</v>
      </c>
    </row>
    <row r="187" spans="1:4" x14ac:dyDescent="0.25">
      <c r="A187" s="41" t="s">
        <v>5134</v>
      </c>
      <c r="B187" t="str">
        <f>VLOOKUP(A187,PEC!A186:C8087,3,0)</f>
        <v>cert.ruparpiemonte.it</v>
      </c>
      <c r="C187">
        <f>VLOOKUP(A187,SEZIONI!A186:B8082,2,0)</f>
        <v>2</v>
      </c>
      <c r="D187" t="s">
        <v>16889</v>
      </c>
    </row>
    <row r="188" spans="1:4" x14ac:dyDescent="0.25">
      <c r="A188" s="41" t="s">
        <v>5140</v>
      </c>
      <c r="B188" t="str">
        <f>VLOOKUP(A188,PEC!A187:C8088,3,0)</f>
        <v>cert.ruparpiemonte.it</v>
      </c>
      <c r="C188">
        <f>VLOOKUP(A188,SEZIONI!A187:B8083,2,0)</f>
        <v>1</v>
      </c>
      <c r="D188" t="s">
        <v>16890</v>
      </c>
    </row>
    <row r="189" spans="1:4" x14ac:dyDescent="0.25">
      <c r="A189" s="41" t="s">
        <v>5165</v>
      </c>
      <c r="B189" t="str">
        <f>VLOOKUP(A189,PEC!A188:C8089,3,0)</f>
        <v>cert.ruparpiemonte.it</v>
      </c>
      <c r="C189">
        <f>VLOOKUP(A189,SEZIONI!A188:B8084,2,0)</f>
        <v>1</v>
      </c>
      <c r="D189" t="s">
        <v>16891</v>
      </c>
    </row>
    <row r="190" spans="1:4" x14ac:dyDescent="0.25">
      <c r="A190" s="41" t="s">
        <v>5202</v>
      </c>
      <c r="B190" t="str">
        <f>VLOOKUP(A190,PEC!A189:C8090,3,0)</f>
        <v>pec.it</v>
      </c>
      <c r="C190">
        <f>VLOOKUP(A190,SEZIONI!A189:B8085,2,0)</f>
        <v>12</v>
      </c>
      <c r="D190" t="s">
        <v>16892</v>
      </c>
    </row>
    <row r="191" spans="1:4" x14ac:dyDescent="0.25">
      <c r="A191" s="41" t="s">
        <v>5290</v>
      </c>
      <c r="B191" t="str">
        <f>VLOOKUP(A191,PEC!A190:C8091,3,0)</f>
        <v>cert.ruparpiemonte.it</v>
      </c>
      <c r="C191">
        <f>VLOOKUP(A191,SEZIONI!A190:B8086,2,0)</f>
        <v>3</v>
      </c>
      <c r="D191" t="s">
        <v>16893</v>
      </c>
    </row>
    <row r="192" spans="1:4" x14ac:dyDescent="0.25">
      <c r="A192" s="41" t="s">
        <v>5292</v>
      </c>
      <c r="B192" t="str">
        <f>VLOOKUP(A192,PEC!A191:C8092,3,0)</f>
        <v>cert.comune.pinerolo.to.it</v>
      </c>
      <c r="C192">
        <f>VLOOKUP(A192,SEZIONI!A191:B8087,2,0)</f>
        <v>34</v>
      </c>
      <c r="D192" t="s">
        <v>16894</v>
      </c>
    </row>
    <row r="193" spans="1:4" x14ac:dyDescent="0.25">
      <c r="A193" s="41" t="s">
        <v>5295</v>
      </c>
      <c r="B193" t="str">
        <f>VLOOKUP(A193,PEC!A192:C8093,3,0)</f>
        <v>cert.comune.pinotorinese.to.it</v>
      </c>
      <c r="C193">
        <f>VLOOKUP(A193,SEZIONI!A192:B8088,2,0)</f>
        <v>8</v>
      </c>
      <c r="D193" t="s">
        <v>16895</v>
      </c>
    </row>
    <row r="194" spans="1:4" x14ac:dyDescent="0.25">
      <c r="A194" s="41" t="s">
        <v>5300</v>
      </c>
      <c r="B194" t="str">
        <f>VLOOKUP(A194,PEC!A193:C8094,3,0)</f>
        <v>pec.it</v>
      </c>
      <c r="C194">
        <f>VLOOKUP(A194,SEZIONI!A193:B8089,2,0)</f>
        <v>3</v>
      </c>
      <c r="D194" t="s">
        <v>16896</v>
      </c>
    </row>
    <row r="195" spans="1:4" x14ac:dyDescent="0.25">
      <c r="A195" s="41" t="s">
        <v>5306</v>
      </c>
      <c r="B195" t="str">
        <f>VLOOKUP(A195,PEC!A194:C8095,3,0)</f>
        <v>legalmail.it</v>
      </c>
      <c r="C195">
        <f>VLOOKUP(A195,SEZIONI!A194:B8090,2,0)</f>
        <v>15</v>
      </c>
      <c r="D195" t="s">
        <v>16897</v>
      </c>
    </row>
    <row r="196" spans="1:4" x14ac:dyDescent="0.25">
      <c r="A196" s="41" t="s">
        <v>5315</v>
      </c>
      <c r="B196" t="str">
        <f>VLOOKUP(A196,PEC!A195:C8096,3,0)</f>
        <v>pec.it</v>
      </c>
      <c r="C196">
        <f>VLOOKUP(A196,SEZIONI!A195:B8091,2,0)</f>
        <v>3</v>
      </c>
      <c r="D196" t="s">
        <v>16898</v>
      </c>
    </row>
    <row r="197" spans="1:4" x14ac:dyDescent="0.25">
      <c r="A197" s="41" t="s">
        <v>5325</v>
      </c>
      <c r="B197" t="str">
        <f>VLOOKUP(A197,PEC!A196:C8097,3,0)</f>
        <v>pec.comune.piverone.to.it</v>
      </c>
      <c r="C197">
        <f>VLOOKUP(A197,SEZIONI!A196:B8092,2,0)</f>
        <v>1</v>
      </c>
      <c r="D197" t="s">
        <v>16899</v>
      </c>
    </row>
    <row r="198" spans="1:4" x14ac:dyDescent="0.25">
      <c r="A198" s="41" t="s">
        <v>5367</v>
      </c>
      <c r="B198" t="str">
        <f>VLOOKUP(A198,PEC!A197:C8098,3,0)</f>
        <v>pec.comune.poirino.to.it</v>
      </c>
      <c r="C198">
        <f>VLOOKUP(A198,SEZIONI!A197:B8093,2,0)</f>
        <v>9</v>
      </c>
      <c r="D198" t="s">
        <v>16900</v>
      </c>
    </row>
    <row r="199" spans="1:4" x14ac:dyDescent="0.25">
      <c r="A199" s="41" t="s">
        <v>5392</v>
      </c>
      <c r="B199" t="str">
        <f>VLOOKUP(A199,PEC!A198:C8099,3,0)</f>
        <v>cert.ruparpiemonte.it</v>
      </c>
      <c r="C199">
        <f>VLOOKUP(A199,SEZIONI!A198:B8094,2,0)</f>
        <v>1</v>
      </c>
      <c r="D199" t="s">
        <v>16901</v>
      </c>
    </row>
    <row r="200" spans="1:4" x14ac:dyDescent="0.25">
      <c r="A200" s="41" t="s">
        <v>7925</v>
      </c>
      <c r="B200" t="e">
        <f>VLOOKUP(A200,PEC!A199:C8100,3,0)</f>
        <v>#N/A</v>
      </c>
      <c r="C200" t="e">
        <f>VLOOKUP(A200,SEZIONI!A199:B8095,2,0)</f>
        <v>#N/A</v>
      </c>
      <c r="D200" t="s">
        <v>16902</v>
      </c>
    </row>
    <row r="201" spans="1:4" x14ac:dyDescent="0.25">
      <c r="A201" s="41" t="s">
        <v>5467</v>
      </c>
      <c r="B201" t="str">
        <f>VLOOKUP(A201,PEC!A200:C8101,3,0)</f>
        <v>cert.alpimedia.it</v>
      </c>
      <c r="C201">
        <f>VLOOKUP(A201,SEZIONI!A200:B8096,2,0)</f>
        <v>1</v>
      </c>
      <c r="D201" t="s">
        <v>16903</v>
      </c>
    </row>
    <row r="202" spans="1:4" x14ac:dyDescent="0.25">
      <c r="A202" s="41" t="s">
        <v>5528</v>
      </c>
      <c r="B202" t="str">
        <f>VLOOKUP(A202,PEC!A201:C8102,3,0)</f>
        <v>legalmail.it</v>
      </c>
      <c r="C202">
        <f>VLOOKUP(A202,SEZIONI!A201:B8097,2,0)</f>
        <v>1</v>
      </c>
      <c r="D202" t="s">
        <v>16904</v>
      </c>
    </row>
    <row r="203" spans="1:4" x14ac:dyDescent="0.25">
      <c r="A203" s="41" t="s">
        <v>5531</v>
      </c>
      <c r="B203" t="str">
        <f>VLOOKUP(A203,PEC!A202:C8103,3,0)</f>
        <v>cert.ruparpiemonte.it</v>
      </c>
      <c r="C203">
        <f>VLOOKUP(A203,SEZIONI!A202:B8098,2,0)</f>
        <v>1</v>
      </c>
      <c r="D203" t="s">
        <v>16905</v>
      </c>
    </row>
    <row r="204" spans="1:4" x14ac:dyDescent="0.25">
      <c r="A204" s="41" t="s">
        <v>5532</v>
      </c>
      <c r="B204" t="str">
        <f>VLOOKUP(A204,PEC!A203:C8104,3,0)</f>
        <v>pec.comune.pralormo.to.it</v>
      </c>
      <c r="C204">
        <f>VLOOKUP(A204,SEZIONI!A203:B8099,2,0)</f>
        <v>2</v>
      </c>
      <c r="D204" t="s">
        <v>16906</v>
      </c>
    </row>
    <row r="205" spans="1:4" x14ac:dyDescent="0.25">
      <c r="A205" s="41" t="s">
        <v>5535</v>
      </c>
      <c r="B205" t="str">
        <f>VLOOKUP(A205,PEC!A204:C8105,3,0)</f>
        <v>cert.ruparpiemonte.it</v>
      </c>
      <c r="C205">
        <f>VLOOKUP(A205,SEZIONI!A204:B8100,2,0)</f>
        <v>1</v>
      </c>
      <c r="D205" t="s">
        <v>16907</v>
      </c>
    </row>
    <row r="206" spans="1:4" x14ac:dyDescent="0.25">
      <c r="A206" s="41" t="s">
        <v>5537</v>
      </c>
      <c r="B206" t="str">
        <f>VLOOKUP(A206,PEC!A205:C8106,3,0)</f>
        <v>cert.ruparpiemonte.it</v>
      </c>
      <c r="C206">
        <f>VLOOKUP(A206,SEZIONI!A205:B8101,2,0)</f>
        <v>1</v>
      </c>
      <c r="D206" t="s">
        <v>16908</v>
      </c>
    </row>
    <row r="207" spans="1:4" x14ac:dyDescent="0.25">
      <c r="A207" s="41" t="s">
        <v>5539</v>
      </c>
      <c r="B207" t="str">
        <f>VLOOKUP(A207,PEC!A206:C8107,3,0)</f>
        <v>cert.ruparpiemonte.it</v>
      </c>
      <c r="C207">
        <f>VLOOKUP(A207,SEZIONI!A206:B8102,2,0)</f>
        <v>1</v>
      </c>
      <c r="D207" t="s">
        <v>16909</v>
      </c>
    </row>
    <row r="208" spans="1:4" x14ac:dyDescent="0.25">
      <c r="A208" s="41" t="s">
        <v>5546</v>
      </c>
      <c r="B208" t="str">
        <f>VLOOKUP(A208,PEC!A207:C8108,3,0)</f>
        <v>cert.ruparpiemonte.it</v>
      </c>
      <c r="C208">
        <f>VLOOKUP(A208,SEZIONI!A207:B8103,2,0)</f>
        <v>1</v>
      </c>
      <c r="D208" t="s">
        <v>16910</v>
      </c>
    </row>
    <row r="209" spans="1:4" x14ac:dyDescent="0.25">
      <c r="A209" s="41" t="s">
        <v>5617</v>
      </c>
      <c r="B209" t="str">
        <f>VLOOKUP(A209,PEC!A208:C8109,3,0)</f>
        <v>cert.ruparpiemonte.it</v>
      </c>
      <c r="C209">
        <f>VLOOKUP(A209,SEZIONI!A208:B8104,2,0)</f>
        <v>1</v>
      </c>
      <c r="D209" t="s">
        <v>16911</v>
      </c>
    </row>
    <row r="210" spans="1:4" x14ac:dyDescent="0.25">
      <c r="A210" s="41" t="s">
        <v>5631</v>
      </c>
      <c r="B210" t="str">
        <f>VLOOKUP(A210,PEC!A209:C8110,3,0)</f>
        <v>postemailcertificata.it</v>
      </c>
      <c r="C210">
        <f>VLOOKUP(A210,SEZIONI!A209:B8105,2,0)</f>
        <v>1</v>
      </c>
      <c r="D210" t="s">
        <v>16912</v>
      </c>
    </row>
    <row r="211" spans="1:4" x14ac:dyDescent="0.25">
      <c r="A211" s="41" t="s">
        <v>5636</v>
      </c>
      <c r="B211" t="str">
        <f>VLOOKUP(A211,PEC!A210:C8111,3,0)</f>
        <v>pec.comune.quincinetto.to.it</v>
      </c>
      <c r="C211">
        <f>VLOOKUP(A211,SEZIONI!A210:B8106,2,0)</f>
        <v>1</v>
      </c>
      <c r="D211" t="s">
        <v>16913</v>
      </c>
    </row>
    <row r="212" spans="1:4" x14ac:dyDescent="0.25">
      <c r="A212" s="41" t="s">
        <v>5686</v>
      </c>
      <c r="B212" t="str">
        <f>VLOOKUP(A212,PEC!A211:C8112,3,0)</f>
        <v>legalmail.it</v>
      </c>
      <c r="C212">
        <f>VLOOKUP(A212,SEZIONI!A211:B8107,2,0)</f>
        <v>2</v>
      </c>
      <c r="D212" t="s">
        <v>16914</v>
      </c>
    </row>
    <row r="213" spans="1:4" x14ac:dyDescent="0.25">
      <c r="A213" s="41" t="s">
        <v>5726</v>
      </c>
      <c r="B213" t="str">
        <f>VLOOKUP(A213,PEC!A212:C8113,3,0)</f>
        <v>pec.it</v>
      </c>
      <c r="C213">
        <f>VLOOKUP(A213,SEZIONI!A212:B8108,2,0)</f>
        <v>1</v>
      </c>
      <c r="D213" t="s">
        <v>16915</v>
      </c>
    </row>
    <row r="214" spans="1:4" x14ac:dyDescent="0.25">
      <c r="A214" s="41" t="s">
        <v>5772</v>
      </c>
      <c r="B214" t="str">
        <f>VLOOKUP(A214,PEC!A213:C8114,3,0)</f>
        <v>pec.comune.rivalba.to.it</v>
      </c>
      <c r="C214">
        <f>VLOOKUP(A214,SEZIONI!A213:B8109,2,0)</f>
        <v>1</v>
      </c>
      <c r="D214" t="s">
        <v>16916</v>
      </c>
    </row>
    <row r="215" spans="1:4" x14ac:dyDescent="0.25">
      <c r="A215" s="41" t="s">
        <v>5774</v>
      </c>
      <c r="B215" t="str">
        <f>VLOOKUP(A215,PEC!A214:C8115,3,0)</f>
        <v>cert.legalmail.it</v>
      </c>
      <c r="C215">
        <f>VLOOKUP(A215,SEZIONI!A214:B8110,2,0)</f>
        <v>18</v>
      </c>
      <c r="D215" t="s">
        <v>16917</v>
      </c>
    </row>
    <row r="216" spans="1:4" x14ac:dyDescent="0.25">
      <c r="A216" s="41" t="s">
        <v>5771</v>
      </c>
      <c r="B216" t="str">
        <f>VLOOKUP(A216,PEC!A215:C8116,3,0)</f>
        <v>postecert.it</v>
      </c>
      <c r="C216">
        <f>VLOOKUP(A216,SEZIONI!A215:B8111,2,0)</f>
        <v>4</v>
      </c>
      <c r="D216" t="s">
        <v>16918</v>
      </c>
    </row>
    <row r="217" spans="1:4" x14ac:dyDescent="0.25">
      <c r="A217" s="41" t="s">
        <v>5777</v>
      </c>
      <c r="B217" t="str">
        <f>VLOOKUP(A217,PEC!A216:C8117,3,0)</f>
        <v>pec.it</v>
      </c>
      <c r="C217">
        <f>VLOOKUP(A217,SEZIONI!A216:B8112,2,0)</f>
        <v>3</v>
      </c>
      <c r="D217" t="s">
        <v>16919</v>
      </c>
    </row>
    <row r="218" spans="1:4" x14ac:dyDescent="0.25">
      <c r="A218" s="41" t="s">
        <v>5778</v>
      </c>
      <c r="B218" t="str">
        <f>VLOOKUP(A218,PEC!A217:C8118,3,0)</f>
        <v>pec.it</v>
      </c>
      <c r="C218">
        <f>VLOOKUP(A218,SEZIONI!A217:B8113,2,0)</f>
        <v>12</v>
      </c>
      <c r="D218" t="s">
        <v>16920</v>
      </c>
    </row>
    <row r="219" spans="1:4" x14ac:dyDescent="0.25">
      <c r="A219" s="41" t="s">
        <v>5782</v>
      </c>
      <c r="B219" t="str">
        <f>VLOOKUP(A219,PEC!A218:C8119,3,0)</f>
        <v>cert.ruparpiemonte.it</v>
      </c>
      <c r="C219">
        <f>VLOOKUP(A219,SEZIONI!A218:B8114,2,0)</f>
        <v>2</v>
      </c>
      <c r="D219" t="s">
        <v>16921</v>
      </c>
    </row>
    <row r="220" spans="1:4" x14ac:dyDescent="0.25">
      <c r="A220" s="41" t="s">
        <v>5790</v>
      </c>
      <c r="B220" t="str">
        <f>VLOOKUP(A220,PEC!A219:C8120,3,0)</f>
        <v>legalmail.it</v>
      </c>
      <c r="C220">
        <f>VLOOKUP(A220,SEZIONI!A219:B8115,2,0)</f>
        <v>48</v>
      </c>
      <c r="D220" t="s">
        <v>16922</v>
      </c>
    </row>
    <row r="221" spans="1:4" x14ac:dyDescent="0.25">
      <c r="A221" s="41" t="s">
        <v>5798</v>
      </c>
      <c r="B221" t="str">
        <f>VLOOKUP(A221,PEC!A220:C8121,3,0)</f>
        <v>pec.it</v>
      </c>
      <c r="C221">
        <f>VLOOKUP(A221,SEZIONI!A220:B8116,2,0)</f>
        <v>3</v>
      </c>
      <c r="D221" t="s">
        <v>16923</v>
      </c>
    </row>
    <row r="222" spans="1:4" x14ac:dyDescent="0.25">
      <c r="A222" s="41" t="s">
        <v>5808</v>
      </c>
      <c r="B222" t="str">
        <f>VLOOKUP(A222,PEC!A221:C8122,3,0)</f>
        <v>cert.ruparpiemonte.it</v>
      </c>
      <c r="C222">
        <f>VLOOKUP(A222,SEZIONI!A221:B8117,2,0)</f>
        <v>2</v>
      </c>
      <c r="D222" t="s">
        <v>16924</v>
      </c>
    </row>
    <row r="223" spans="1:4" x14ac:dyDescent="0.25">
      <c r="A223" s="41" t="s">
        <v>5902</v>
      </c>
      <c r="B223" t="str">
        <f>VLOOKUP(A223,PEC!A222:C8123,3,0)</f>
        <v>pec.comune.roletto.to.it</v>
      </c>
      <c r="C223">
        <f>VLOOKUP(A223,SEZIONI!A222:B8118,2,0)</f>
        <v>2</v>
      </c>
      <c r="D223" t="s">
        <v>16925</v>
      </c>
    </row>
    <row r="224" spans="1:4" x14ac:dyDescent="0.25">
      <c r="A224" s="41" t="s">
        <v>5910</v>
      </c>
      <c r="B224" t="str">
        <f>VLOOKUP(A224,PEC!A223:C8124,3,0)</f>
        <v>postemailcertificata.it</v>
      </c>
      <c r="C224">
        <f>VLOOKUP(A224,SEZIONI!A223:B8119,2,0)</f>
        <v>3</v>
      </c>
      <c r="D224" t="s">
        <v>16926</v>
      </c>
    </row>
    <row r="225" spans="1:4" x14ac:dyDescent="0.25">
      <c r="A225" s="41" t="s">
        <v>5931</v>
      </c>
      <c r="B225" t="str">
        <f>VLOOKUP(A225,PEC!A224:C8125,3,0)</f>
        <v>postecert.it</v>
      </c>
      <c r="C225">
        <f>VLOOKUP(A225,SEZIONI!A224:B8120,2,0)</f>
        <v>1</v>
      </c>
      <c r="D225" t="s">
        <v>16927</v>
      </c>
    </row>
    <row r="226" spans="1:4" x14ac:dyDescent="0.25">
      <c r="A226" s="41" t="s">
        <v>5938</v>
      </c>
      <c r="B226" t="str">
        <f>VLOOKUP(A226,PEC!A225:C8126,3,0)</f>
        <v>actaliscertymail.it</v>
      </c>
      <c r="C226">
        <f>VLOOKUP(A226,SEZIONI!A225:B8121,2,0)</f>
        <v>2</v>
      </c>
      <c r="D226" t="s">
        <v>16928</v>
      </c>
    </row>
    <row r="227" spans="1:4" x14ac:dyDescent="0.25">
      <c r="A227" s="41" t="s">
        <v>7926</v>
      </c>
      <c r="B227" t="str">
        <f>VLOOKUP(A227,PEC!A226:C8127,3,0)</f>
        <v>cert.ruparpiemonte.it</v>
      </c>
      <c r="C227" t="e">
        <f>VLOOKUP(A227,SEZIONI!A226:B8122,2,0)</f>
        <v>#N/A</v>
      </c>
      <c r="D227" t="s">
        <v>16929</v>
      </c>
    </row>
    <row r="228" spans="1:4" x14ac:dyDescent="0.25">
      <c r="A228" s="41" t="s">
        <v>5971</v>
      </c>
      <c r="B228" t="str">
        <f>VLOOKUP(A228,PEC!A227:C8128,3,0)</f>
        <v>cert.ruparpiemonte.it</v>
      </c>
      <c r="C228">
        <f>VLOOKUP(A228,SEZIONI!A227:B8123,2,0)</f>
        <v>1</v>
      </c>
      <c r="D228" t="s">
        <v>16930</v>
      </c>
    </row>
    <row r="229" spans="1:4" x14ac:dyDescent="0.25">
      <c r="A229" s="41" t="s">
        <v>5962</v>
      </c>
      <c r="B229" t="str">
        <f>VLOOKUP(A229,PEC!A228:C8129,3,0)</f>
        <v>pec.comune.rosta.to.it</v>
      </c>
      <c r="C229">
        <f>VLOOKUP(A229,SEZIONI!A228:B8124,2,0)</f>
        <v>4</v>
      </c>
      <c r="D229" t="s">
        <v>16931</v>
      </c>
    </row>
    <row r="230" spans="1:4" x14ac:dyDescent="0.25">
      <c r="A230" s="41" t="s">
        <v>5991</v>
      </c>
      <c r="B230" t="str">
        <f>VLOOKUP(A230,PEC!A229:C8130,3,0)</f>
        <v>cert.legalmail.it</v>
      </c>
      <c r="C230">
        <f>VLOOKUP(A230,SEZIONI!A229:B8125,2,0)</f>
        <v>2</v>
      </c>
      <c r="D230" t="s">
        <v>16932</v>
      </c>
    </row>
    <row r="231" spans="1:4" x14ac:dyDescent="0.25">
      <c r="A231" s="41" t="s">
        <v>5995</v>
      </c>
      <c r="B231" t="str">
        <f>VLOOKUP(A231,PEC!A230:C8131,3,0)</f>
        <v>pec.comune.rueglio.to.it</v>
      </c>
      <c r="C231">
        <f>VLOOKUP(A231,SEZIONI!A230:B8126,2,0)</f>
        <v>1</v>
      </c>
      <c r="D231" t="s">
        <v>16933</v>
      </c>
    </row>
    <row r="232" spans="1:4" x14ac:dyDescent="0.25">
      <c r="A232" s="41" t="s">
        <v>6039</v>
      </c>
      <c r="B232" t="str">
        <f>VLOOKUP(A232,PEC!A231:C8132,3,0)</f>
        <v>pec.comune.salassa.to.it</v>
      </c>
      <c r="C232">
        <f>VLOOKUP(A232,SEZIONI!A231:B8127,2,0)</f>
        <v>2</v>
      </c>
      <c r="D232" t="s">
        <v>16934</v>
      </c>
    </row>
    <row r="233" spans="1:4" x14ac:dyDescent="0.25">
      <c r="A233" s="41" t="s">
        <v>6040</v>
      </c>
      <c r="B233" t="str">
        <f>VLOOKUP(A233,PEC!A232:C8133,3,0)</f>
        <v>pec.it</v>
      </c>
      <c r="C233">
        <f>VLOOKUP(A233,SEZIONI!A232:B8128,2,0)</f>
        <v>1</v>
      </c>
      <c r="D233" t="s">
        <v>16935</v>
      </c>
    </row>
    <row r="234" spans="1:4" x14ac:dyDescent="0.25">
      <c r="A234" s="41" t="s">
        <v>6049</v>
      </c>
      <c r="B234" t="str">
        <f>VLOOKUP(A234,PEC!A233:C8134,3,0)</f>
        <v>cert.ruparpiemonte.it</v>
      </c>
      <c r="C234">
        <f>VLOOKUP(A234,SEZIONI!A233:B8129,2,0)</f>
        <v>1</v>
      </c>
      <c r="D234" t="s">
        <v>16936</v>
      </c>
    </row>
    <row r="235" spans="1:4" x14ac:dyDescent="0.25">
      <c r="A235" s="41" t="s">
        <v>6071</v>
      </c>
      <c r="B235" t="str">
        <f>VLOOKUP(A235,PEC!A234:C8135,3,0)</f>
        <v>cert.ruparpiemonte.it</v>
      </c>
      <c r="C235">
        <f>VLOOKUP(A235,SEZIONI!A234:B8130,2,0)</f>
        <v>1</v>
      </c>
      <c r="D235" t="s">
        <v>16937</v>
      </c>
    </row>
    <row r="236" spans="1:4" x14ac:dyDescent="0.25">
      <c r="A236" s="41" t="s">
        <v>6083</v>
      </c>
      <c r="B236" t="str">
        <f>VLOOKUP(A236,PEC!A235:C8136,3,0)</f>
        <v>pec.it</v>
      </c>
      <c r="C236">
        <f>VLOOKUP(A236,SEZIONI!A235:B8131,2,0)</f>
        <v>3</v>
      </c>
      <c r="D236" t="s">
        <v>16938</v>
      </c>
    </row>
    <row r="237" spans="1:4" x14ac:dyDescent="0.25">
      <c r="A237" s="41" t="s">
        <v>6098</v>
      </c>
      <c r="B237" t="str">
        <f>VLOOKUP(A237,PEC!A236:C8137,3,0)</f>
        <v>pec.comune.sanbenignocanavese.to.it</v>
      </c>
      <c r="C237">
        <f>VLOOKUP(A237,SEZIONI!A236:B8132,2,0)</f>
        <v>5</v>
      </c>
      <c r="D237" t="s">
        <v>16939</v>
      </c>
    </row>
    <row r="238" spans="1:4" x14ac:dyDescent="0.25">
      <c r="A238" s="41" t="s">
        <v>6109</v>
      </c>
      <c r="B238" t="str">
        <f>VLOOKUP(A238,PEC!A237:C8138,3,0)</f>
        <v>pec.it</v>
      </c>
      <c r="C238">
        <f>VLOOKUP(A238,SEZIONI!A237:B8133,2,0)</f>
        <v>4</v>
      </c>
      <c r="D238" t="s">
        <v>16718</v>
      </c>
    </row>
    <row r="239" spans="1:4" x14ac:dyDescent="0.25">
      <c r="A239" s="41" t="s">
        <v>6125</v>
      </c>
      <c r="B239" t="str">
        <f>VLOOKUP(A239,PEC!A238:C8139,3,0)</f>
        <v>cert.ruparpiemonte.it</v>
      </c>
      <c r="C239">
        <f>VLOOKUP(A239,SEZIONI!A238:B8134,2,0)</f>
        <v>1</v>
      </c>
      <c r="D239" t="s">
        <v>16940</v>
      </c>
    </row>
    <row r="240" spans="1:4" x14ac:dyDescent="0.25">
      <c r="A240" s="41" t="s">
        <v>6137</v>
      </c>
      <c r="B240" t="str">
        <f>VLOOKUP(A240,PEC!A239:C8140,3,0)</f>
        <v>pec.it</v>
      </c>
      <c r="C240">
        <f>VLOOKUP(A240,SEZIONI!A239:B8135,2,0)</f>
        <v>1</v>
      </c>
      <c r="D240" t="s">
        <v>16941</v>
      </c>
    </row>
    <row r="241" spans="1:4" x14ac:dyDescent="0.25">
      <c r="A241" s="41" t="s">
        <v>6156</v>
      </c>
      <c r="B241" t="str">
        <f>VLOOKUP(A241,PEC!A240:C8141,3,0)</f>
        <v>pec.it</v>
      </c>
      <c r="C241">
        <f>VLOOKUP(A241,SEZIONI!A240:B8136,2,0)</f>
        <v>4</v>
      </c>
      <c r="D241" t="s">
        <v>16942</v>
      </c>
    </row>
    <row r="242" spans="1:4" x14ac:dyDescent="0.25">
      <c r="A242" s="41" t="s">
        <v>6394</v>
      </c>
      <c r="B242" t="str">
        <f>VLOOKUP(A242,PEC!A241:C8142,3,0)</f>
        <v>pec.comune.sangano.to.it</v>
      </c>
      <c r="C242">
        <f>VLOOKUP(A242,SEZIONI!A241:B8137,2,0)</f>
        <v>3</v>
      </c>
      <c r="D242" t="s">
        <v>16943</v>
      </c>
    </row>
    <row r="243" spans="1:4" x14ac:dyDescent="0.25">
      <c r="A243" s="41" t="s">
        <v>6163</v>
      </c>
      <c r="B243" t="str">
        <f>VLOOKUP(A243,PEC!A242:C8143,3,0)</f>
        <v>cert.comune.sangermanochisone.to.it</v>
      </c>
      <c r="C243">
        <f>VLOOKUP(A243,SEZIONI!A242:B8138,2,0)</f>
        <v>2</v>
      </c>
      <c r="D243" t="s">
        <v>16944</v>
      </c>
    </row>
    <row r="244" spans="1:4" x14ac:dyDescent="0.25">
      <c r="A244" s="41" t="s">
        <v>6170</v>
      </c>
      <c r="B244" t="str">
        <f>VLOOKUP(A244,PEC!A243:C8144,3,0)</f>
        <v>gigapec.it</v>
      </c>
      <c r="C244">
        <f>VLOOKUP(A244,SEZIONI!A243:B8139,2,0)</f>
        <v>3</v>
      </c>
      <c r="D244" t="s">
        <v>16945</v>
      </c>
    </row>
    <row r="245" spans="1:4" x14ac:dyDescent="0.25">
      <c r="A245" s="41" t="s">
        <v>6176</v>
      </c>
      <c r="B245" t="str">
        <f>VLOOKUP(A245,PEC!A244:C8145,3,0)</f>
        <v>pcert.it</v>
      </c>
      <c r="C245">
        <f>VLOOKUP(A245,SEZIONI!A244:B8140,2,0)</f>
        <v>3</v>
      </c>
      <c r="D245" t="s">
        <v>16946</v>
      </c>
    </row>
    <row r="246" spans="1:4" x14ac:dyDescent="0.25">
      <c r="A246" s="41" t="s">
        <v>6191</v>
      </c>
      <c r="B246" t="str">
        <f>VLOOKUP(A246,PEC!A245:C8146,3,0)</f>
        <v>postemailcertificata.it</v>
      </c>
      <c r="C246">
        <f>VLOOKUP(A246,SEZIONI!A245:B8141,2,0)</f>
        <v>1</v>
      </c>
      <c r="D246" t="s">
        <v>16947</v>
      </c>
    </row>
    <row r="247" spans="1:4" x14ac:dyDescent="0.25">
      <c r="A247" s="41" t="s">
        <v>6218</v>
      </c>
      <c r="B247" t="str">
        <f>VLOOKUP(A247,PEC!A246:C8147,3,0)</f>
        <v>pec.it</v>
      </c>
      <c r="C247">
        <f>VLOOKUP(A247,SEZIONI!A246:B8142,2,0)</f>
        <v>3</v>
      </c>
      <c r="D247" t="s">
        <v>16948</v>
      </c>
    </row>
    <row r="248" spans="1:4" x14ac:dyDescent="0.25">
      <c r="A248" s="41" t="s">
        <v>6252</v>
      </c>
      <c r="B248" t="str">
        <f>VLOOKUP(A248,PEC!A247:C8148,3,0)</f>
        <v>cert.ruparpiemonte.it</v>
      </c>
      <c r="C248">
        <f>VLOOKUP(A248,SEZIONI!A247:B8143,2,0)</f>
        <v>2</v>
      </c>
      <c r="D248" t="s">
        <v>16949</v>
      </c>
    </row>
    <row r="249" spans="1:4" x14ac:dyDescent="0.25">
      <c r="A249" s="41" t="s">
        <v>6271</v>
      </c>
      <c r="B249" t="str">
        <f>VLOOKUP(A249,PEC!A248:C8149,3,0)</f>
        <v>pec.comune.sanmauriziocanavese.to.it</v>
      </c>
      <c r="C249">
        <f>VLOOKUP(A249,SEZIONI!A248:B8144,2,0)</f>
        <v>10</v>
      </c>
      <c r="D249" t="s">
        <v>16950</v>
      </c>
    </row>
    <row r="250" spans="1:4" x14ac:dyDescent="0.25">
      <c r="A250" s="41" t="s">
        <v>6279</v>
      </c>
      <c r="B250" t="str">
        <f>VLOOKUP(A250,PEC!A249:C8150,3,0)</f>
        <v>cert.comune.sanmaurotorinese.to.it</v>
      </c>
      <c r="C250">
        <f>VLOOKUP(A250,SEZIONI!A249:B8145,2,0)</f>
        <v>17</v>
      </c>
      <c r="D250" t="s">
        <v>16951</v>
      </c>
    </row>
    <row r="251" spans="1:4" x14ac:dyDescent="0.25">
      <c r="A251" s="41" t="s">
        <v>6325</v>
      </c>
      <c r="B251" t="str">
        <f>VLOOKUP(A251,PEC!A250:C8151,3,0)</f>
        <v>pec.it</v>
      </c>
      <c r="C251">
        <f>VLOOKUP(A251,SEZIONI!A250:B8146,2,0)</f>
        <v>2</v>
      </c>
      <c r="D251" t="s">
        <v>16952</v>
      </c>
    </row>
    <row r="252" spans="1:4" x14ac:dyDescent="0.25">
      <c r="A252" s="41" t="s">
        <v>6333</v>
      </c>
      <c r="B252" t="str">
        <f>VLOOKUP(A252,PEC!A251:C8152,3,0)</f>
        <v>cert.ruparpiemonte.it</v>
      </c>
      <c r="C252">
        <f>VLOOKUP(A252,SEZIONI!A251:B8147,2,0)</f>
        <v>1</v>
      </c>
      <c r="D252" t="s">
        <v>16953</v>
      </c>
    </row>
    <row r="253" spans="1:4" x14ac:dyDescent="0.25">
      <c r="A253" s="41" t="s">
        <v>6341</v>
      </c>
      <c r="B253" t="str">
        <f>VLOOKUP(A253,PEC!A252:C8153,3,0)</f>
        <v>cert.legalmail.it</v>
      </c>
      <c r="C253">
        <f>VLOOKUP(A253,SEZIONI!A252:B8148,2,0)</f>
        <v>3</v>
      </c>
      <c r="D253" t="s">
        <v>16954</v>
      </c>
    </row>
    <row r="254" spans="1:4" x14ac:dyDescent="0.25">
      <c r="A254" s="41" t="s">
        <v>6351</v>
      </c>
      <c r="B254" t="str">
        <f>VLOOKUP(A254,PEC!A253:C8154,3,0)</f>
        <v>pec.it</v>
      </c>
      <c r="C254">
        <f>VLOOKUP(A254,SEZIONI!A253:B8149,2,0)</f>
        <v>2</v>
      </c>
      <c r="D254" t="s">
        <v>16955</v>
      </c>
    </row>
    <row r="255" spans="1:4" x14ac:dyDescent="0.25">
      <c r="A255" s="41" t="s">
        <v>6352</v>
      </c>
      <c r="B255" t="str">
        <f>VLOOKUP(A255,PEC!A254:C8155,3,0)</f>
        <v>pec.comune.sansecondodipinerolo.to.it</v>
      </c>
      <c r="C255">
        <f>VLOOKUP(A255,SEZIONI!A254:B8150,2,0)</f>
        <v>3</v>
      </c>
      <c r="D255" t="s">
        <v>16956</v>
      </c>
    </row>
    <row r="256" spans="1:4" x14ac:dyDescent="0.25">
      <c r="A256" s="41" t="s">
        <v>6417</v>
      </c>
      <c r="B256" t="str">
        <f>VLOOKUP(A256,PEC!A255:C8156,3,0)</f>
        <v>legalmail.it</v>
      </c>
      <c r="C256">
        <f>VLOOKUP(A256,SEZIONI!A255:B8151,2,0)</f>
        <v>4</v>
      </c>
      <c r="D256" t="s">
        <v>16957</v>
      </c>
    </row>
    <row r="257" spans="1:4" x14ac:dyDescent="0.25">
      <c r="A257" s="41" t="s">
        <v>6446</v>
      </c>
      <c r="B257" t="str">
        <f>VLOOKUP(A257,PEC!A256:C8157,3,0)</f>
        <v>legalmail.it</v>
      </c>
      <c r="C257">
        <f>VLOOKUP(A257,SEZIONI!A256:B8152,2,0)</f>
        <v>3</v>
      </c>
      <c r="D257" t="s">
        <v>16958</v>
      </c>
    </row>
    <row r="258" spans="1:4" x14ac:dyDescent="0.25">
      <c r="A258" s="41" t="s">
        <v>6526</v>
      </c>
      <c r="B258" t="str">
        <f>VLOOKUP(A258,PEC!A257:C8158,3,0)</f>
        <v>cert.comune.santena.to.it</v>
      </c>
      <c r="C258">
        <f>VLOOKUP(A258,SEZIONI!A257:B8153,2,0)</f>
        <v>9</v>
      </c>
      <c r="D258" t="s">
        <v>16959</v>
      </c>
    </row>
    <row r="259" spans="1:4" x14ac:dyDescent="0.25">
      <c r="A259" s="41" t="s">
        <v>6589</v>
      </c>
      <c r="B259" t="str">
        <f>VLOOKUP(A259,PEC!A258:C8159,3,0)</f>
        <v>legalmail.it</v>
      </c>
      <c r="C259">
        <f>VLOOKUP(A259,SEZIONI!A258:B8154,2,0)</f>
        <v>1</v>
      </c>
      <c r="D259" t="s">
        <v>16960</v>
      </c>
    </row>
    <row r="260" spans="1:4" x14ac:dyDescent="0.25">
      <c r="A260" s="41" t="s">
        <v>6588</v>
      </c>
      <c r="B260" t="str">
        <f>VLOOKUP(A260,PEC!A259:C8160,3,0)</f>
        <v>legalmail.it</v>
      </c>
      <c r="C260">
        <f>VLOOKUP(A260,SEZIONI!A259:B8155,2,0)</f>
        <v>1</v>
      </c>
      <c r="D260" t="s">
        <v>16961</v>
      </c>
    </row>
    <row r="261" spans="1:4" x14ac:dyDescent="0.25">
      <c r="A261" s="41" t="s">
        <v>6608</v>
      </c>
      <c r="B261" t="str">
        <f>VLOOKUP(A261,PEC!A260:C8161,3,0)</f>
        <v>cert.ruparpiemonte.it</v>
      </c>
      <c r="C261">
        <f>VLOOKUP(A261,SEZIONI!A260:B8156,2,0)</f>
        <v>3</v>
      </c>
      <c r="D261" t="s">
        <v>16962</v>
      </c>
    </row>
    <row r="262" spans="1:4" x14ac:dyDescent="0.25">
      <c r="A262" s="41" t="s">
        <v>6623</v>
      </c>
      <c r="B262" t="str">
        <f>VLOOKUP(A262,PEC!A261:C8162,3,0)</f>
        <v>postemailcertificata.it</v>
      </c>
      <c r="C262">
        <f>VLOOKUP(A262,SEZIONI!A261:B8157,2,0)</f>
        <v>2</v>
      </c>
      <c r="D262" t="s">
        <v>16963</v>
      </c>
    </row>
    <row r="263" spans="1:4" x14ac:dyDescent="0.25">
      <c r="A263" s="41" t="s">
        <v>6640</v>
      </c>
      <c r="B263" t="str">
        <f>VLOOKUP(A263,PEC!A262:C8163,3,0)</f>
        <v>pec.comunedisciolze.it</v>
      </c>
      <c r="C263">
        <f>VLOOKUP(A263,SEZIONI!A262:B8158,2,0)</f>
        <v>2</v>
      </c>
      <c r="D263" t="s">
        <v>16964</v>
      </c>
    </row>
    <row r="264" spans="1:4" x14ac:dyDescent="0.25">
      <c r="A264" s="41" t="s">
        <v>6755</v>
      </c>
      <c r="B264" t="str">
        <f>VLOOKUP(A264,PEC!A263:C8164,3,0)</f>
        <v>legalmail.it</v>
      </c>
      <c r="C264">
        <f>VLOOKUP(A264,SEZIONI!A263:B8159,2,0)</f>
        <v>1</v>
      </c>
      <c r="D264" t="s">
        <v>16965</v>
      </c>
    </row>
    <row r="265" spans="1:4" x14ac:dyDescent="0.25">
      <c r="A265" s="41" t="s">
        <v>6761</v>
      </c>
      <c r="B265" t="str">
        <f>VLOOKUP(A265,PEC!A264:C8165,3,0)</f>
        <v>cert.ruparpiemonte.it</v>
      </c>
      <c r="C265">
        <f>VLOOKUP(A265,SEZIONI!A264:B8160,2,0)</f>
        <v>1</v>
      </c>
      <c r="D265" t="s">
        <v>16966</v>
      </c>
    </row>
    <row r="266" spans="1:4" x14ac:dyDescent="0.25">
      <c r="A266" s="41" t="s">
        <v>6763</v>
      </c>
      <c r="B266" t="str">
        <f>VLOOKUP(A266,PEC!A265:C8166,3,0)</f>
        <v>cert.comune.settimo-torinese.to.it</v>
      </c>
      <c r="C266">
        <f>VLOOKUP(A266,SEZIONI!A265:B8161,2,0)</f>
        <v>45</v>
      </c>
      <c r="D266" t="s">
        <v>16967</v>
      </c>
    </row>
    <row r="267" spans="1:4" x14ac:dyDescent="0.25">
      <c r="A267" s="41" t="s">
        <v>6764</v>
      </c>
      <c r="B267" t="str">
        <f>VLOOKUP(A267,PEC!A266:C8167,3,0)</f>
        <v>pec.it</v>
      </c>
      <c r="C267">
        <f>VLOOKUP(A267,SEZIONI!A266:B8162,2,0)</f>
        <v>2</v>
      </c>
      <c r="D267" t="s">
        <v>16968</v>
      </c>
    </row>
    <row r="268" spans="1:4" x14ac:dyDescent="0.25">
      <c r="A268" s="41" t="s">
        <v>6898</v>
      </c>
      <c r="B268" t="str">
        <f>VLOOKUP(A268,PEC!A267:C8168,3,0)</f>
        <v>pec.it</v>
      </c>
      <c r="C268">
        <f>VLOOKUP(A268,SEZIONI!A267:B8163,2,0)</f>
        <v>1</v>
      </c>
      <c r="D268" t="s">
        <v>16969</v>
      </c>
    </row>
    <row r="269" spans="1:4" x14ac:dyDescent="0.25">
      <c r="A269" s="41" t="s">
        <v>6955</v>
      </c>
      <c r="B269" t="str">
        <f>VLOOKUP(A269,PEC!A268:C8169,3,0)</f>
        <v>cert.ruparpiemonte.it</v>
      </c>
      <c r="C269">
        <f>VLOOKUP(A269,SEZIONI!A268:B8164,2,0)</f>
        <v>1</v>
      </c>
      <c r="D269" t="s">
        <v>16970</v>
      </c>
    </row>
    <row r="270" spans="1:4" x14ac:dyDescent="0.25">
      <c r="A270" s="41" t="s">
        <v>6956</v>
      </c>
      <c r="B270" t="str">
        <f>VLOOKUP(A270,PEC!A269:C8170,3,0)</f>
        <v>legalmail.it</v>
      </c>
      <c r="C270">
        <f>VLOOKUP(A270,SEZIONI!A269:B8165,2,0)</f>
        <v>8</v>
      </c>
      <c r="D270" t="s">
        <v>16971</v>
      </c>
    </row>
    <row r="271" spans="1:4" x14ac:dyDescent="0.25">
      <c r="A271" s="41" t="s">
        <v>6988</v>
      </c>
      <c r="B271" t="str">
        <f>VLOOKUP(A271,PEC!A270:C8171,3,0)</f>
        <v>legalmail.it</v>
      </c>
      <c r="C271">
        <f>VLOOKUP(A271,SEZIONI!A270:B8166,2,0)</f>
        <v>8</v>
      </c>
      <c r="D271" t="s">
        <v>16972</v>
      </c>
    </row>
    <row r="272" spans="1:4" x14ac:dyDescent="0.25">
      <c r="A272" s="41" t="s">
        <v>7027</v>
      </c>
      <c r="B272" t="str">
        <f>VLOOKUP(A272,PEC!A271:C8172,3,0)</f>
        <v>postecert.it</v>
      </c>
      <c r="C272">
        <f>VLOOKUP(A272,SEZIONI!A271:B8167,2,0)</f>
        <v>1</v>
      </c>
      <c r="D272" t="s">
        <v>16973</v>
      </c>
    </row>
    <row r="273" spans="1:4" x14ac:dyDescent="0.25">
      <c r="A273" s="41" t="s">
        <v>7144</v>
      </c>
      <c r="B273" t="str">
        <f>VLOOKUP(A273,PEC!A272:C8173,3,0)</f>
        <v>cert.comune.torino.it</v>
      </c>
      <c r="C273">
        <f>VLOOKUP(A273,SEZIONI!A272:B8168,2,0)</f>
        <v>919</v>
      </c>
      <c r="D273" t="s">
        <v>16974</v>
      </c>
    </row>
    <row r="274" spans="1:4" x14ac:dyDescent="0.25">
      <c r="A274" s="41" t="s">
        <v>7159</v>
      </c>
      <c r="B274" t="str">
        <f>VLOOKUP(A274,PEC!A273:C8174,3,0)</f>
        <v>postemailcertificata.it</v>
      </c>
      <c r="C274">
        <f>VLOOKUP(A274,SEZIONI!A273:B8169,2,0)</f>
        <v>3</v>
      </c>
      <c r="D274" t="s">
        <v>16975</v>
      </c>
    </row>
    <row r="275" spans="1:4" x14ac:dyDescent="0.25">
      <c r="A275" s="41" t="s">
        <v>7166</v>
      </c>
      <c r="B275" t="str">
        <f>VLOOKUP(A275,PEC!A274:C8175,3,0)</f>
        <v>cert.ruparpiemonte.it</v>
      </c>
      <c r="C275">
        <f>VLOOKUP(A275,SEZIONI!A274:B8170,2,0)</f>
        <v>1</v>
      </c>
      <c r="D275" t="s">
        <v>16976</v>
      </c>
    </row>
    <row r="276" spans="1:4" x14ac:dyDescent="0.25">
      <c r="A276" s="41" t="s">
        <v>7181</v>
      </c>
      <c r="B276" t="str">
        <f>VLOOKUP(A276,PEC!A275:C8176,3,0)</f>
        <v>pec.comunetorrepellice.it</v>
      </c>
      <c r="C276">
        <f>VLOOKUP(A276,SEZIONI!A275:B8171,2,0)</f>
        <v>5</v>
      </c>
      <c r="D276" t="s">
        <v>16977</v>
      </c>
    </row>
    <row r="277" spans="1:4" x14ac:dyDescent="0.25">
      <c r="A277" s="41" t="s">
        <v>7230</v>
      </c>
      <c r="B277" t="str">
        <f>VLOOKUP(A277,PEC!A276:C8177,3,0)</f>
        <v>legalmail.it</v>
      </c>
      <c r="C277">
        <f>VLOOKUP(A277,SEZIONI!A276:B8172,2,0)</f>
        <v>4</v>
      </c>
      <c r="D277" t="s">
        <v>16978</v>
      </c>
    </row>
    <row r="278" spans="1:4" x14ac:dyDescent="0.25">
      <c r="A278" s="41" t="s">
        <v>7927</v>
      </c>
      <c r="B278" t="e">
        <f>VLOOKUP(A278,PEC!A277:C8178,3,0)</f>
        <v>#N/A</v>
      </c>
      <c r="C278" t="e">
        <f>VLOOKUP(A278,SEZIONI!A277:B8173,2,0)</f>
        <v>#N/A</v>
      </c>
      <c r="D278" t="s">
        <v>16979</v>
      </c>
    </row>
    <row r="279" spans="1:4" x14ac:dyDescent="0.25">
      <c r="A279" s="41" t="s">
        <v>7243</v>
      </c>
      <c r="B279" t="str">
        <f>VLOOKUP(A279,PEC!A278:C8179,3,0)</f>
        <v>pec.it</v>
      </c>
      <c r="C279">
        <f>VLOOKUP(A279,SEZIONI!A278:B8174,2,0)</f>
        <v>1</v>
      </c>
      <c r="D279" t="s">
        <v>16980</v>
      </c>
    </row>
    <row r="280" spans="1:4" x14ac:dyDescent="0.25">
      <c r="A280" s="41" t="s">
        <v>7245</v>
      </c>
      <c r="B280" t="str">
        <f>VLOOKUP(A280,PEC!A279:C8180,3,0)</f>
        <v>cert.ruparpiemonte.it</v>
      </c>
      <c r="C280">
        <f>VLOOKUP(A280,SEZIONI!A279:B8175,2,0)</f>
        <v>1</v>
      </c>
      <c r="D280" t="s">
        <v>16981</v>
      </c>
    </row>
    <row r="281" spans="1:4" x14ac:dyDescent="0.25">
      <c r="A281" s="41" t="s">
        <v>7320</v>
      </c>
      <c r="B281" t="str">
        <f>VLOOKUP(A281,PEC!A280:C8181,3,0)</f>
        <v>cert.legalmail.it</v>
      </c>
      <c r="C281">
        <f>VLOOKUP(A281,SEZIONI!A280:B8176,2,0)</f>
        <v>10</v>
      </c>
      <c r="D281" t="s">
        <v>16982</v>
      </c>
    </row>
    <row r="282" spans="1:4" x14ac:dyDescent="0.25">
      <c r="A282" s="41" t="s">
        <v>7378</v>
      </c>
      <c r="B282" t="str">
        <f>VLOOKUP(A282,PEC!A281:C8182,3,0)</f>
        <v>cert.ruparpiemonte.it</v>
      </c>
      <c r="C282">
        <f>VLOOKUP(A282,SEZIONI!A281:B8177,2,0)</f>
        <v>1</v>
      </c>
      <c r="D282" t="s">
        <v>16983</v>
      </c>
    </row>
    <row r="283" spans="1:4" x14ac:dyDescent="0.25">
      <c r="A283" s="41" t="s">
        <v>7379</v>
      </c>
      <c r="B283" t="str">
        <f>VLOOKUP(A283,PEC!A282:C8183,3,0)</f>
        <v>pec.comune.usseglio.to.it</v>
      </c>
      <c r="C283">
        <f>VLOOKUP(A283,SEZIONI!A282:B8178,2,0)</f>
        <v>1</v>
      </c>
      <c r="D283" t="s">
        <v>16984</v>
      </c>
    </row>
    <row r="284" spans="1:4" x14ac:dyDescent="0.25">
      <c r="A284" s="41" t="s">
        <v>7394</v>
      </c>
      <c r="B284" t="str">
        <f>VLOOKUP(A284,PEC!A283:C8184,3,0)</f>
        <v>pec.comune.vaie.to.it</v>
      </c>
      <c r="C284">
        <f>VLOOKUP(A284,SEZIONI!A283:B8179,2,0)</f>
        <v>1</v>
      </c>
      <c r="D284" t="s">
        <v>16985</v>
      </c>
    </row>
    <row r="285" spans="1:4" x14ac:dyDescent="0.25">
      <c r="A285" s="41" t="s">
        <v>7399</v>
      </c>
      <c r="B285" t="str">
        <f>VLOOKUP(A285,PEC!A284:C8185,3,0)</f>
        <v>pec.it</v>
      </c>
      <c r="C285">
        <f>VLOOKUP(A285,SEZIONI!A284:B8180,2,0)</f>
        <v>4</v>
      </c>
      <c r="D285" t="s">
        <v>16986</v>
      </c>
    </row>
    <row r="286" spans="1:4" x14ac:dyDescent="0.25">
      <c r="A286" s="41" t="s">
        <v>7438</v>
      </c>
      <c r="B286" t="str">
        <f>VLOOKUP(A286,PEC!A285:C8186,3,0)</f>
        <v>pec.it</v>
      </c>
      <c r="C286">
        <f>VLOOKUP(A286,SEZIONI!A285:B8181,2,0)</f>
        <v>1</v>
      </c>
      <c r="D286" t="s">
        <v>16987</v>
      </c>
    </row>
    <row r="287" spans="1:4" x14ac:dyDescent="0.25">
      <c r="A287" s="41" t="s">
        <v>7479</v>
      </c>
      <c r="B287" t="str">
        <f>VLOOKUP(A287,PEC!A286:C8187,3,0)</f>
        <v>cert.ruparpiemonte.it</v>
      </c>
      <c r="C287">
        <f>VLOOKUP(A287,SEZIONI!A286:B8182,2,0)</f>
        <v>1</v>
      </c>
      <c r="D287" t="s">
        <v>16988</v>
      </c>
    </row>
    <row r="288" spans="1:4" x14ac:dyDescent="0.25">
      <c r="A288" s="41" t="s">
        <v>7488</v>
      </c>
      <c r="B288" t="str">
        <f>VLOOKUP(A288,PEC!A287:C8188,3,0)</f>
        <v>pec.comune.valperga.to.it</v>
      </c>
      <c r="C288">
        <f>VLOOKUP(A288,SEZIONI!A287:B8183,2,0)</f>
        <v>3</v>
      </c>
      <c r="D288" t="s">
        <v>16989</v>
      </c>
    </row>
    <row r="289" spans="1:4" x14ac:dyDescent="0.25">
      <c r="A289" s="41" t="s">
        <v>7489</v>
      </c>
      <c r="B289" t="str">
        <f>VLOOKUP(A289,PEC!A288:C8189,3,0)</f>
        <v>pec.pftech.it</v>
      </c>
      <c r="C289">
        <f>VLOOKUP(A289,SEZIONI!A288:B8184,2,0)</f>
        <v>1</v>
      </c>
      <c r="D289" t="s">
        <v>16990</v>
      </c>
    </row>
    <row r="290" spans="1:4" x14ac:dyDescent="0.25">
      <c r="A290" s="41" t="s">
        <v>7519</v>
      </c>
      <c r="B290" t="str">
        <f>VLOOKUP(A290,PEC!A289:C8190,3,0)</f>
        <v>pec.comunevarisella.to.it</v>
      </c>
      <c r="C290">
        <f>VLOOKUP(A290,SEZIONI!A289:B8185,2,0)</f>
        <v>1</v>
      </c>
      <c r="D290" t="s">
        <v>16991</v>
      </c>
    </row>
    <row r="291" spans="1:4" x14ac:dyDescent="0.25">
      <c r="A291" s="41" t="s">
        <v>7529</v>
      </c>
      <c r="B291" t="str">
        <f>VLOOKUP(A291,PEC!A290:C8191,3,0)</f>
        <v>cert.legalmail.it</v>
      </c>
      <c r="C291">
        <f>VLOOKUP(A291,SEZIONI!A290:B8186,2,0)</f>
        <v>2</v>
      </c>
      <c r="D291" t="s">
        <v>16992</v>
      </c>
    </row>
    <row r="292" spans="1:4" x14ac:dyDescent="0.25">
      <c r="A292" s="41" t="s">
        <v>7552</v>
      </c>
      <c r="B292" t="str">
        <f>VLOOKUP(A292,PEC!A291:C8192,3,0)</f>
        <v>legalmail.it</v>
      </c>
      <c r="C292">
        <f>VLOOKUP(A292,SEZIONI!A291:B8187,2,0)</f>
        <v>1</v>
      </c>
      <c r="D292" t="s">
        <v>16993</v>
      </c>
    </row>
    <row r="293" spans="1:4" x14ac:dyDescent="0.25">
      <c r="A293" s="41" t="s">
        <v>7549</v>
      </c>
      <c r="B293" t="str">
        <f>VLOOKUP(A293,PEC!A292:C8193,3,0)</f>
        <v>pec.it</v>
      </c>
      <c r="C293">
        <f>VLOOKUP(A293,SEZIONI!A292:B8188,2,0)</f>
        <v>33</v>
      </c>
      <c r="D293" t="s">
        <v>16994</v>
      </c>
    </row>
    <row r="294" spans="1:4" x14ac:dyDescent="0.25">
      <c r="A294" s="41" t="s">
        <v>7590</v>
      </c>
      <c r="B294" t="str">
        <f>VLOOKUP(A294,PEC!A293:C8194,3,0)</f>
        <v>comuneverolengo.legalmailpa.it</v>
      </c>
      <c r="C294">
        <f>VLOOKUP(A294,SEZIONI!A293:B8189,2,0)</f>
        <v>6</v>
      </c>
      <c r="D294" t="s">
        <v>16995</v>
      </c>
    </row>
    <row r="295" spans="1:4" x14ac:dyDescent="0.25">
      <c r="A295" s="41" t="s">
        <v>7598</v>
      </c>
      <c r="B295" t="str">
        <f>VLOOKUP(A295,PEC!A294:C8195,3,0)</f>
        <v>pec.comune.verruasavoia.to.it</v>
      </c>
      <c r="C295">
        <f>VLOOKUP(A295,SEZIONI!A294:B8190,2,0)</f>
        <v>2</v>
      </c>
      <c r="D295" t="s">
        <v>16996</v>
      </c>
    </row>
    <row r="296" spans="1:4" x14ac:dyDescent="0.25">
      <c r="A296" s="41" t="s">
        <v>7928</v>
      </c>
      <c r="B296" t="str">
        <f>VLOOKUP(A296,PEC!A295:C8196,3,0)</f>
        <v>pec.it</v>
      </c>
      <c r="C296" t="e">
        <f>VLOOKUP(A296,SEZIONI!A295:B8191,2,0)</f>
        <v>#N/A</v>
      </c>
      <c r="D296" t="s">
        <v>16997</v>
      </c>
    </row>
    <row r="297" spans="1:4" x14ac:dyDescent="0.25">
      <c r="A297" s="41" t="s">
        <v>7929</v>
      </c>
      <c r="B297" t="str">
        <f>VLOOKUP(A297,PEC!A296:C8197,3,0)</f>
        <v>postemailcertificata.it</v>
      </c>
      <c r="C297" t="e">
        <f>VLOOKUP(A297,SEZIONI!A296:B8192,2,0)</f>
        <v>#N/A</v>
      </c>
      <c r="D297" t="s">
        <v>16998</v>
      </c>
    </row>
    <row r="298" spans="1:4" x14ac:dyDescent="0.25">
      <c r="A298" s="41" t="s">
        <v>7930</v>
      </c>
      <c r="B298" t="e">
        <f>VLOOKUP(A298,PEC!A297:C8198,3,0)</f>
        <v>#N/A</v>
      </c>
      <c r="C298" t="e">
        <f>VLOOKUP(A298,SEZIONI!A297:B8193,2,0)</f>
        <v>#N/A</v>
      </c>
      <c r="D298" t="s">
        <v>16999</v>
      </c>
    </row>
    <row r="299" spans="1:4" x14ac:dyDescent="0.25">
      <c r="A299" s="41" t="s">
        <v>7645</v>
      </c>
      <c r="B299" t="str">
        <f>VLOOKUP(A299,PEC!A298:C8199,3,0)</f>
        <v>postecert.it</v>
      </c>
      <c r="C299">
        <f>VLOOKUP(A299,SEZIONI!A298:B8194,2,0)</f>
        <v>1</v>
      </c>
      <c r="D299" t="s">
        <v>17000</v>
      </c>
    </row>
    <row r="300" spans="1:4" x14ac:dyDescent="0.25">
      <c r="A300" s="41" t="s">
        <v>7672</v>
      </c>
      <c r="B300" t="str">
        <f>VLOOKUP(A300,PEC!A299:C8200,3,0)</f>
        <v>postecert.it</v>
      </c>
      <c r="C300">
        <f>VLOOKUP(A300,SEZIONI!A299:B8195,2,0)</f>
        <v>4</v>
      </c>
      <c r="D300" t="s">
        <v>17001</v>
      </c>
    </row>
    <row r="301" spans="1:4" x14ac:dyDescent="0.25">
      <c r="A301" s="41" t="s">
        <v>7723</v>
      </c>
      <c r="B301" t="str">
        <f>VLOOKUP(A301,PEC!A300:C8201,3,0)</f>
        <v>pec.comune.villafrancapiemonte.to.it</v>
      </c>
      <c r="C301">
        <f>VLOOKUP(A301,SEZIONI!A300:B8196,2,0)</f>
        <v>4</v>
      </c>
      <c r="D301" t="s">
        <v>17002</v>
      </c>
    </row>
    <row r="302" spans="1:4" x14ac:dyDescent="0.25">
      <c r="A302" s="41" t="s">
        <v>7741</v>
      </c>
      <c r="B302" t="str">
        <f>VLOOKUP(A302,PEC!A301:C8202,3,0)</f>
        <v>pec.comune.villanovacanavese.to.it</v>
      </c>
      <c r="C302">
        <f>VLOOKUP(A302,SEZIONI!A301:B8197,2,0)</f>
        <v>1</v>
      </c>
      <c r="D302" t="s">
        <v>17003</v>
      </c>
    </row>
    <row r="303" spans="1:4" x14ac:dyDescent="0.25">
      <c r="A303" s="41" t="s">
        <v>7768</v>
      </c>
      <c r="B303" t="str">
        <f>VLOOKUP(A303,PEC!A302:C8203,3,0)</f>
        <v>legalmail.it</v>
      </c>
      <c r="C303">
        <f>VLOOKUP(A303,SEZIONI!A302:B8198,2,0)</f>
        <v>3</v>
      </c>
      <c r="D303" t="s">
        <v>17004</v>
      </c>
    </row>
    <row r="304" spans="1:4" x14ac:dyDescent="0.25">
      <c r="A304" s="41" t="s">
        <v>7763</v>
      </c>
      <c r="B304" t="str">
        <f>VLOOKUP(A304,PEC!A303:C8204,3,0)</f>
        <v>cert.legalmail.it</v>
      </c>
      <c r="C304">
        <f>VLOOKUP(A304,SEZIONI!A303:B8199,2,0)</f>
        <v>3</v>
      </c>
      <c r="D304" t="s">
        <v>17005</v>
      </c>
    </row>
    <row r="305" spans="1:4" x14ac:dyDescent="0.25">
      <c r="A305" s="41" t="s">
        <v>7770</v>
      </c>
      <c r="B305" t="str">
        <f>VLOOKUP(A305,PEC!A304:C8205,3,0)</f>
        <v>pec.it</v>
      </c>
      <c r="C305">
        <f>VLOOKUP(A305,SEZIONI!A304:B8200,2,0)</f>
        <v>1</v>
      </c>
      <c r="D305" t="s">
        <v>17006</v>
      </c>
    </row>
    <row r="306" spans="1:4" x14ac:dyDescent="0.25">
      <c r="A306" s="41" t="s">
        <v>7764</v>
      </c>
      <c r="B306" t="str">
        <f>VLOOKUP(A306,PEC!A305:C8206,3,0)</f>
        <v>pec.comune.villarfocchiardo.to.it</v>
      </c>
      <c r="C306">
        <f>VLOOKUP(A306,SEZIONI!A305:B8201,2,0)</f>
        <v>2</v>
      </c>
      <c r="D306" t="s">
        <v>17007</v>
      </c>
    </row>
    <row r="307" spans="1:4" x14ac:dyDescent="0.25">
      <c r="A307" s="41" t="s">
        <v>7765</v>
      </c>
      <c r="B307" t="str">
        <f>VLOOKUP(A307,PEC!A306:C8207,3,0)</f>
        <v>pec.it</v>
      </c>
      <c r="C307">
        <f>VLOOKUP(A307,SEZIONI!A306:B8202,2,0)</f>
        <v>2</v>
      </c>
      <c r="D307" t="s">
        <v>17008</v>
      </c>
    </row>
    <row r="308" spans="1:4" x14ac:dyDescent="0.25">
      <c r="A308" s="41" t="s">
        <v>7766</v>
      </c>
      <c r="B308" t="str">
        <f>VLOOKUP(A308,PEC!A307:C8208,3,0)</f>
        <v>cert.ruparpiemonte.it</v>
      </c>
      <c r="C308">
        <f>VLOOKUP(A308,SEZIONI!A307:B8203,2,0)</f>
        <v>4</v>
      </c>
      <c r="D308" t="s">
        <v>17009</v>
      </c>
    </row>
    <row r="309" spans="1:4" x14ac:dyDescent="0.25">
      <c r="A309" s="41" t="s">
        <v>7779</v>
      </c>
      <c r="B309" t="str">
        <f>VLOOKUP(A309,PEC!A308:C8209,3,0)</f>
        <v>legalmail.it</v>
      </c>
      <c r="C309">
        <f>VLOOKUP(A309,SEZIONI!A308:B8204,2,0)</f>
        <v>5</v>
      </c>
      <c r="D309" t="s">
        <v>17010</v>
      </c>
    </row>
    <row r="310" spans="1:4" x14ac:dyDescent="0.25">
      <c r="A310" s="41" t="s">
        <v>7800</v>
      </c>
      <c r="B310" t="str">
        <f>VLOOKUP(A310,PEC!A309:C8210,3,0)</f>
        <v>cert.ruparpiemonte.it</v>
      </c>
      <c r="C310">
        <f>VLOOKUP(A310,SEZIONI!A309:B8205,2,0)</f>
        <v>11</v>
      </c>
      <c r="D310" t="s">
        <v>17011</v>
      </c>
    </row>
    <row r="311" spans="1:4" x14ac:dyDescent="0.25">
      <c r="A311" s="41" t="s">
        <v>7805</v>
      </c>
      <c r="B311" t="str">
        <f>VLOOKUP(A311,PEC!A310:C8211,3,0)</f>
        <v>cert.ruparpiemonte.it</v>
      </c>
      <c r="C311">
        <f>VLOOKUP(A311,SEZIONI!A310:B8206,2,0)</f>
        <v>1</v>
      </c>
      <c r="D311" t="s">
        <v>17012</v>
      </c>
    </row>
    <row r="312" spans="1:4" x14ac:dyDescent="0.25">
      <c r="A312" s="41" t="s">
        <v>7807</v>
      </c>
      <c r="B312" t="str">
        <f>VLOOKUP(A312,PEC!A311:C8212,3,0)</f>
        <v>cert.ruparpiemonte.it</v>
      </c>
      <c r="C312">
        <f>VLOOKUP(A312,SEZIONI!A311:B8207,2,0)</f>
        <v>2</v>
      </c>
      <c r="D312" t="s">
        <v>17013</v>
      </c>
    </row>
    <row r="313" spans="1:4" x14ac:dyDescent="0.25">
      <c r="A313" s="41" t="s">
        <v>7813</v>
      </c>
      <c r="B313" t="str">
        <f>VLOOKUP(A313,PEC!A312:C8213,3,0)</f>
        <v>cert.ruparpiemonte.it</v>
      </c>
      <c r="C313">
        <f>VLOOKUP(A313,SEZIONI!A312:B8208,2,0)</f>
        <v>1</v>
      </c>
      <c r="D313" t="s">
        <v>17014</v>
      </c>
    </row>
    <row r="314" spans="1:4" x14ac:dyDescent="0.25">
      <c r="A314" s="41" t="s">
        <v>7931</v>
      </c>
      <c r="B314" t="str">
        <f>VLOOKUP(A314,PEC!A313:C8214,3,0)</f>
        <v>cert.ruparpiemonte.it</v>
      </c>
      <c r="C314" t="e">
        <f>VLOOKUP(A314,SEZIONI!A313:B8209,2,0)</f>
        <v>#N/A</v>
      </c>
      <c r="D314" t="s">
        <v>17015</v>
      </c>
    </row>
    <row r="315" spans="1:4" x14ac:dyDescent="0.25">
      <c r="A315" s="41" t="s">
        <v>7847</v>
      </c>
      <c r="B315" t="str">
        <f>VLOOKUP(A315,PEC!A314:C8215,3,0)</f>
        <v>pec.comune.volpiano.to.it</v>
      </c>
      <c r="C315">
        <f>VLOOKUP(A315,SEZIONI!A314:B8210,2,0)</f>
        <v>13</v>
      </c>
      <c r="D315" t="s">
        <v>17016</v>
      </c>
    </row>
    <row r="316" spans="1:4" x14ac:dyDescent="0.25">
      <c r="A316" s="41" t="s">
        <v>7856</v>
      </c>
      <c r="B316" t="str">
        <f>VLOOKUP(A316,PEC!A315:C8216,3,0)</f>
        <v>legalmail.it</v>
      </c>
      <c r="C316">
        <f>VLOOKUP(A316,SEZIONI!A315:B8211,2,0)</f>
        <v>8</v>
      </c>
      <c r="D316" t="s">
        <v>17017</v>
      </c>
    </row>
    <row r="317" spans="1:4" x14ac:dyDescent="0.25">
      <c r="A317" s="41" t="s">
        <v>3968</v>
      </c>
      <c r="B317" t="str">
        <f>VLOOKUP(A317,PEC!A316:C8217,3,0)</f>
        <v>legalmail.it</v>
      </c>
      <c r="C317">
        <f>VLOOKUP(A317,SEZIONI!A316:B8212,2,0)</f>
        <v>7</v>
      </c>
      <c r="D317" t="s">
        <v>17018</v>
      </c>
    </row>
    <row r="318" spans="1:4" x14ac:dyDescent="0.25">
      <c r="A318" s="41" t="s">
        <v>497</v>
      </c>
      <c r="B318" t="e">
        <f>VLOOKUP(A318,PEC!A317:C8218,3,0)</f>
        <v>#N/A</v>
      </c>
      <c r="C318" t="e">
        <f>VLOOKUP(A318,SEZIONI!A317:B8213,2,0)</f>
        <v>#N/A</v>
      </c>
      <c r="D318" t="s">
        <v>17019</v>
      </c>
    </row>
    <row r="319" spans="1:4" x14ac:dyDescent="0.25">
      <c r="A319" s="41" t="s">
        <v>510</v>
      </c>
      <c r="B319" t="e">
        <f>VLOOKUP(A319,PEC!A318:C8219,3,0)</f>
        <v>#N/A</v>
      </c>
      <c r="C319" t="e">
        <f>VLOOKUP(A319,SEZIONI!A318:B8214,2,0)</f>
        <v>#N/A</v>
      </c>
      <c r="D319" t="s">
        <v>17020</v>
      </c>
    </row>
    <row r="320" spans="1:4" x14ac:dyDescent="0.25">
      <c r="A320" s="41" t="s">
        <v>558</v>
      </c>
      <c r="B320" t="e">
        <f>VLOOKUP(A320,PEC!A319:C8220,3,0)</f>
        <v>#N/A</v>
      </c>
      <c r="C320" t="e">
        <f>VLOOKUP(A320,SEZIONI!A319:B8215,2,0)</f>
        <v>#N/A</v>
      </c>
      <c r="D320" t="s">
        <v>17021</v>
      </c>
    </row>
    <row r="321" spans="1:4" x14ac:dyDescent="0.25">
      <c r="A321" s="41" t="s">
        <v>683</v>
      </c>
      <c r="B321" t="e">
        <f>VLOOKUP(A321,PEC!A320:C8221,3,0)</f>
        <v>#N/A</v>
      </c>
      <c r="C321" t="e">
        <f>VLOOKUP(A321,SEZIONI!A320:B8216,2,0)</f>
        <v>#N/A</v>
      </c>
      <c r="D321" t="s">
        <v>17022</v>
      </c>
    </row>
    <row r="322" spans="1:4" x14ac:dyDescent="0.25">
      <c r="A322" s="41" t="s">
        <v>767</v>
      </c>
      <c r="B322" t="str">
        <f>VLOOKUP(A322,PEC!A321:C8222,3,0)</f>
        <v xml:space="preserve">cert.ruparpiemonte.it </v>
      </c>
      <c r="C322">
        <f>VLOOKUP(A322,SEZIONI!A321:B8217,2,0)</f>
        <v>2</v>
      </c>
      <c r="D322" t="s">
        <v>17023</v>
      </c>
    </row>
    <row r="323" spans="1:4" x14ac:dyDescent="0.25">
      <c r="A323" s="41" t="s">
        <v>872</v>
      </c>
      <c r="B323" t="str">
        <f>VLOOKUP(A323,PEC!A322:C8223,3,0)</f>
        <v>cert.ruparpiemonte.it</v>
      </c>
      <c r="C323">
        <f>VLOOKUP(A323,SEZIONI!A322:B8218,2,0)</f>
        <v>1</v>
      </c>
      <c r="D323" t="s">
        <v>17024</v>
      </c>
    </row>
    <row r="324" spans="1:4" x14ac:dyDescent="0.25">
      <c r="A324" s="41" t="s">
        <v>873</v>
      </c>
      <c r="B324" t="str">
        <f>VLOOKUP(A324,PEC!A323:C8224,3,0)</f>
        <v>legalmail.it</v>
      </c>
      <c r="C324">
        <f>VLOOKUP(A324,SEZIONI!A323:B8219,2,0)</f>
        <v>1</v>
      </c>
      <c r="D324" t="s">
        <v>17025</v>
      </c>
    </row>
    <row r="325" spans="1:4" x14ac:dyDescent="0.25">
      <c r="A325" s="41" t="s">
        <v>7932</v>
      </c>
      <c r="B325" t="str">
        <f>VLOOKUP(A325,PEC!A324:C8225,3,0)</f>
        <v>legalmail.it</v>
      </c>
      <c r="C325" t="e">
        <f>VLOOKUP(A325,SEZIONI!A324:B8220,2,0)</f>
        <v>#N/A</v>
      </c>
      <c r="D325" t="s">
        <v>17026</v>
      </c>
    </row>
    <row r="326" spans="1:4" x14ac:dyDescent="0.25">
      <c r="A326" s="41" t="s">
        <v>1097</v>
      </c>
      <c r="B326" t="str">
        <f>VLOOKUP(A326,PEC!A325:C8226,3,0)</f>
        <v>cert.ruparpiemonte.it</v>
      </c>
      <c r="C326">
        <f>VLOOKUP(A326,SEZIONI!A325:B8221,2,0)</f>
        <v>1</v>
      </c>
      <c r="D326" t="s">
        <v>17027</v>
      </c>
    </row>
    <row r="327" spans="1:4" x14ac:dyDescent="0.25">
      <c r="A327" s="41" t="s">
        <v>1161</v>
      </c>
      <c r="B327" t="str">
        <f>VLOOKUP(A327,PEC!A326:C8227,3,0)</f>
        <v>cert.ruparpiemonte.it</v>
      </c>
      <c r="C327">
        <f>VLOOKUP(A327,SEZIONI!A326:B8222,2,0)</f>
        <v>3</v>
      </c>
      <c r="D327" t="s">
        <v>17028</v>
      </c>
    </row>
    <row r="328" spans="1:4" x14ac:dyDescent="0.25">
      <c r="A328" s="41" t="s">
        <v>1198</v>
      </c>
      <c r="B328" t="str">
        <f>VLOOKUP(A328,PEC!A327:C8228,3,0)</f>
        <v>cert.ruparpiemonte.it</v>
      </c>
      <c r="C328">
        <f>VLOOKUP(A328,SEZIONI!A327:B8223,2,0)</f>
        <v>16</v>
      </c>
      <c r="D328" t="s">
        <v>17029</v>
      </c>
    </row>
    <row r="329" spans="1:4" x14ac:dyDescent="0.25">
      <c r="A329" s="41" t="s">
        <v>1181</v>
      </c>
      <c r="B329" t="str">
        <f>VLOOKUP(A329,PEC!A328:C8229,3,0)</f>
        <v>legalmail.it</v>
      </c>
      <c r="C329">
        <f>VLOOKUP(A329,SEZIONI!A328:B8224,2,0)</f>
        <v>2</v>
      </c>
      <c r="D329" t="s">
        <v>17030</v>
      </c>
    </row>
    <row r="330" spans="1:4" x14ac:dyDescent="0.25">
      <c r="A330" s="41" t="s">
        <v>1352</v>
      </c>
      <c r="B330" t="str">
        <f>VLOOKUP(A330,PEC!A329:C8230,3,0)</f>
        <v>cert.ruparpiemonte.it</v>
      </c>
      <c r="C330">
        <f>VLOOKUP(A330,SEZIONI!A329:B8225,2,0)</f>
        <v>1</v>
      </c>
      <c r="D330" t="s">
        <v>17031</v>
      </c>
    </row>
    <row r="331" spans="1:4" x14ac:dyDescent="0.25">
      <c r="A331" s="41" t="s">
        <v>1499</v>
      </c>
      <c r="B331" t="str">
        <f>VLOOKUP(A331,PEC!A330:C8231,3,0)</f>
        <v>cert.ruparpiemonte.it</v>
      </c>
      <c r="C331">
        <f>VLOOKUP(A331,SEZIONI!A330:B8226,2,0)</f>
        <v>1</v>
      </c>
      <c r="D331" t="s">
        <v>17032</v>
      </c>
    </row>
    <row r="332" spans="1:4" x14ac:dyDescent="0.25">
      <c r="A332" s="41" t="s">
        <v>1688</v>
      </c>
      <c r="B332" t="str">
        <f>VLOOKUP(A332,PEC!A331:C8232,3,0)</f>
        <v>cert.ruparpiemonte.it</v>
      </c>
      <c r="C332">
        <f>VLOOKUP(A332,SEZIONI!A331:B8227,2,0)</f>
        <v>1</v>
      </c>
      <c r="D332" t="s">
        <v>17033</v>
      </c>
    </row>
    <row r="333" spans="1:4" x14ac:dyDescent="0.25">
      <c r="A333" s="41" t="s">
        <v>1697</v>
      </c>
      <c r="B333" t="str">
        <f>VLOOKUP(A333,PEC!A332:C8233,3,0)</f>
        <v>pec.it</v>
      </c>
      <c r="C333">
        <f>VLOOKUP(A333,SEZIONI!A332:B8228,2,0)</f>
        <v>1</v>
      </c>
      <c r="D333" t="s">
        <v>17034</v>
      </c>
    </row>
    <row r="334" spans="1:4" x14ac:dyDescent="0.25">
      <c r="A334" s="41" t="s">
        <v>1698</v>
      </c>
      <c r="B334" t="str">
        <f>VLOOKUP(A334,PEC!A333:C8234,3,0)</f>
        <v>pec.comune.caresanablot.vc.it</v>
      </c>
      <c r="C334">
        <f>VLOOKUP(A334,SEZIONI!A333:B8229,2,0)</f>
        <v>1</v>
      </c>
      <c r="D334" t="s">
        <v>17035</v>
      </c>
    </row>
    <row r="335" spans="1:4" x14ac:dyDescent="0.25">
      <c r="A335" s="41" t="s">
        <v>1707</v>
      </c>
      <c r="B335" t="str">
        <f>VLOOKUP(A335,PEC!A334:C8235,3,0)</f>
        <v>cert.ruparpiemonte.it</v>
      </c>
      <c r="C335">
        <f>VLOOKUP(A335,SEZIONI!A334:B8230,2,0)</f>
        <v>1</v>
      </c>
      <c r="D335" t="s">
        <v>16785</v>
      </c>
    </row>
    <row r="336" spans="1:4" x14ac:dyDescent="0.25">
      <c r="A336" s="41" t="s">
        <v>1818</v>
      </c>
      <c r="B336" t="str">
        <f>VLOOKUP(A336,PEC!A335:C8236,3,0)</f>
        <v>cert.ruparpiemonte.it</v>
      </c>
      <c r="C336">
        <f>VLOOKUP(A336,SEZIONI!A335:B8231,2,0)</f>
        <v>1</v>
      </c>
      <c r="D336" t="s">
        <v>17036</v>
      </c>
    </row>
    <row r="337" spans="1:4" x14ac:dyDescent="0.25">
      <c r="A337" s="41" t="s">
        <v>6169</v>
      </c>
      <c r="B337" t="str">
        <f>VLOOKUP(A337,PEC!A336:C8237,3,0)</f>
        <v>cert.ruparpiemonte.it</v>
      </c>
      <c r="C337">
        <f>VLOOKUP(A337,SEZIONI!A336:B8232,2,0)</f>
        <v>1</v>
      </c>
      <c r="D337" t="s">
        <v>17037</v>
      </c>
    </row>
    <row r="338" spans="1:4" x14ac:dyDescent="0.25">
      <c r="A338" s="41" t="s">
        <v>2281</v>
      </c>
      <c r="B338" t="str">
        <f>VLOOKUP(A338,PEC!A337:C8238,3,0)</f>
        <v>cert.ruparpiemonte.it</v>
      </c>
      <c r="C338">
        <f>VLOOKUP(A338,SEZIONI!A337:B8233,2,0)</f>
        <v>1</v>
      </c>
      <c r="D338" t="s">
        <v>17038</v>
      </c>
    </row>
    <row r="339" spans="1:4" x14ac:dyDescent="0.25">
      <c r="A339" s="41" t="s">
        <v>2380</v>
      </c>
      <c r="B339" t="str">
        <f>VLOOKUP(A339,PEC!A338:C8239,3,0)</f>
        <v>cert.ruparpiemonte.it</v>
      </c>
      <c r="C339">
        <f>VLOOKUP(A339,SEZIONI!A338:B8234,2,0)</f>
        <v>4</v>
      </c>
      <c r="D339" t="s">
        <v>17039</v>
      </c>
    </row>
    <row r="340" spans="1:4" x14ac:dyDescent="0.25">
      <c r="A340" s="41" t="s">
        <v>2432</v>
      </c>
      <c r="B340" t="str">
        <f>VLOOKUP(A340,PEC!A339:C8240,3,0)</f>
        <v>legalmail.it</v>
      </c>
      <c r="C340">
        <f>VLOOKUP(A340,SEZIONI!A339:B8235,2,0)</f>
        <v>1</v>
      </c>
      <c r="D340" t="s">
        <v>17040</v>
      </c>
    </row>
    <row r="341" spans="1:4" x14ac:dyDescent="0.25">
      <c r="A341" s="41" t="s">
        <v>2527</v>
      </c>
      <c r="B341" t="str">
        <f>VLOOKUP(A341,PEC!A340:C8241,3,0)</f>
        <v>pec.comune.collobiano.vc.it</v>
      </c>
      <c r="C341">
        <f>VLOOKUP(A341,SEZIONI!A340:B8236,2,0)</f>
        <v>1</v>
      </c>
      <c r="D341" t="s">
        <v>17041</v>
      </c>
    </row>
    <row r="342" spans="1:4" x14ac:dyDescent="0.25">
      <c r="A342" s="41" t="s">
        <v>2686</v>
      </c>
      <c r="B342" t="str">
        <f>VLOOKUP(A342,PEC!A341:C8242,3,0)</f>
        <v>pec.it</v>
      </c>
      <c r="C342">
        <f>VLOOKUP(A342,SEZIONI!A341:B8237,2,0)</f>
        <v>1</v>
      </c>
      <c r="D342" t="s">
        <v>17042</v>
      </c>
    </row>
    <row r="343" spans="1:4" x14ac:dyDescent="0.25">
      <c r="A343" s="41" t="s">
        <v>2698</v>
      </c>
      <c r="B343" t="str">
        <f>VLOOKUP(A343,PEC!A342:C8243,3,0)</f>
        <v>cert.ruparpiemonte.it</v>
      </c>
      <c r="C343">
        <f>VLOOKUP(A343,SEZIONI!A342:B8238,2,0)</f>
        <v>1</v>
      </c>
      <c r="D343" t="s">
        <v>17043</v>
      </c>
    </row>
    <row r="344" spans="1:4" x14ac:dyDescent="0.25">
      <c r="A344" s="41" t="s">
        <v>2713</v>
      </c>
      <c r="B344" t="str">
        <f>VLOOKUP(A344,PEC!A343:C8244,3,0)</f>
        <v>cert.ruparpiemonte.it</v>
      </c>
      <c r="C344">
        <f>VLOOKUP(A344,SEZIONI!A343:B8239,2,0)</f>
        <v>6</v>
      </c>
      <c r="D344" t="s">
        <v>17044</v>
      </c>
    </row>
    <row r="345" spans="1:4" x14ac:dyDescent="0.25">
      <c r="A345" s="41" t="s">
        <v>2731</v>
      </c>
      <c r="B345" t="str">
        <f>VLOOKUP(A345,PEC!A344:C8245,3,0)</f>
        <v>cert.legalmail.it</v>
      </c>
      <c r="C345">
        <f>VLOOKUP(A345,SEZIONI!A344:B8240,2,0)</f>
        <v>1</v>
      </c>
      <c r="D345" t="s">
        <v>17045</v>
      </c>
    </row>
    <row r="346" spans="1:4" x14ac:dyDescent="0.25">
      <c r="A346" s="41" t="s">
        <v>2793</v>
      </c>
      <c r="B346" t="str">
        <f>VLOOKUP(A346,PEC!A345:C8246,3,0)</f>
        <v>cert.ruparpiemonte.it</v>
      </c>
      <c r="C346">
        <f>VLOOKUP(A346,SEZIONI!A345:B8241,2,0)</f>
        <v>1</v>
      </c>
      <c r="D346" t="s">
        <v>17046</v>
      </c>
    </row>
    <row r="347" spans="1:4" x14ac:dyDescent="0.25">
      <c r="A347" s="41" t="s">
        <v>3035</v>
      </c>
      <c r="B347" t="str">
        <f>VLOOKUP(A347,PEC!A346:C8247,3,0)</f>
        <v>cert.ruparpiemonte.it</v>
      </c>
      <c r="C347">
        <f>VLOOKUP(A347,SEZIONI!A346:B8242,2,0)</f>
        <v>1</v>
      </c>
      <c r="D347" t="s">
        <v>17047</v>
      </c>
    </row>
    <row r="348" spans="1:4" x14ac:dyDescent="0.25">
      <c r="A348" s="41" t="s">
        <v>3061</v>
      </c>
      <c r="B348" t="str">
        <f>VLOOKUP(A348,PEC!A347:C8248,3,0)</f>
        <v>cert.ruparpiemonte.it</v>
      </c>
      <c r="C348">
        <f>VLOOKUP(A348,SEZIONI!A347:B8243,2,0)</f>
        <v>1</v>
      </c>
      <c r="D348" t="s">
        <v>17048</v>
      </c>
    </row>
    <row r="349" spans="1:4" x14ac:dyDescent="0.25">
      <c r="A349" s="41" t="s">
        <v>3093</v>
      </c>
      <c r="B349" t="str">
        <f>VLOOKUP(A349,PEC!A348:C8249,3,0)</f>
        <v>cert.ruparpiemonte.it</v>
      </c>
      <c r="C349">
        <f>VLOOKUP(A349,SEZIONI!A348:B8244,2,0)</f>
        <v>1</v>
      </c>
      <c r="D349" t="s">
        <v>17049</v>
      </c>
    </row>
    <row r="350" spans="1:4" x14ac:dyDescent="0.25">
      <c r="A350" s="41" t="s">
        <v>3264</v>
      </c>
      <c r="B350" t="str">
        <f>VLOOKUP(A350,PEC!A349:C8250,3,0)</f>
        <v>pec.it</v>
      </c>
      <c r="C350">
        <f>VLOOKUP(A350,SEZIONI!A349:B8245,2,0)</f>
        <v>9</v>
      </c>
      <c r="D350" t="s">
        <v>17050</v>
      </c>
    </row>
    <row r="351" spans="1:4" x14ac:dyDescent="0.25">
      <c r="A351" s="41" t="s">
        <v>3314</v>
      </c>
      <c r="B351" t="str">
        <f>VLOOKUP(A351,PEC!A350:C8251,3,0)</f>
        <v>cert.ruparpiemonte.it</v>
      </c>
      <c r="C351">
        <f>VLOOKUP(A351,SEZIONI!A350:B8246,2,0)</f>
        <v>1</v>
      </c>
      <c r="D351" t="s">
        <v>17051</v>
      </c>
    </row>
    <row r="352" spans="1:4" x14ac:dyDescent="0.25">
      <c r="A352" s="41" t="s">
        <v>3434</v>
      </c>
      <c r="B352" t="str">
        <f>VLOOKUP(A352,PEC!A351:C8252,3,0)</f>
        <v>cert.ruparpiemonte.it</v>
      </c>
      <c r="C352">
        <f>VLOOKUP(A352,SEZIONI!A351:B8247,2,0)</f>
        <v>1</v>
      </c>
      <c r="D352" t="s">
        <v>17052</v>
      </c>
    </row>
    <row r="353" spans="1:4" x14ac:dyDescent="0.25">
      <c r="A353" s="41" t="s">
        <v>3489</v>
      </c>
      <c r="B353" t="str">
        <f>VLOOKUP(A353,PEC!A352:C8253,3,0)</f>
        <v>anutel.it</v>
      </c>
      <c r="C353">
        <f>VLOOKUP(A353,SEZIONI!A352:B8248,2,0)</f>
        <v>1</v>
      </c>
      <c r="D353" t="s">
        <v>17053</v>
      </c>
    </row>
    <row r="354" spans="1:4" x14ac:dyDescent="0.25">
      <c r="A354" s="41" t="s">
        <v>3633</v>
      </c>
      <c r="B354" t="str">
        <f>VLOOKUP(A354,PEC!A353:C8254,3,0)</f>
        <v>cert.ruparpiemonte.it</v>
      </c>
      <c r="C354">
        <f>VLOOKUP(A354,SEZIONI!A353:B8249,2,0)</f>
        <v>1</v>
      </c>
      <c r="D354" t="s">
        <v>17054</v>
      </c>
    </row>
    <row r="355" spans="1:4" x14ac:dyDescent="0.25">
      <c r="A355" s="41" t="s">
        <v>3701</v>
      </c>
      <c r="B355" t="str">
        <f>VLOOKUP(A355,PEC!A354:C8255,3,0)</f>
        <v>cert.ruparpiemonte.it</v>
      </c>
      <c r="C355">
        <f>VLOOKUP(A355,SEZIONI!A354:B8250,2,0)</f>
        <v>1</v>
      </c>
      <c r="D355" t="s">
        <v>17055</v>
      </c>
    </row>
    <row r="356" spans="1:4" x14ac:dyDescent="0.25">
      <c r="A356" s="41" t="s">
        <v>3741</v>
      </c>
      <c r="B356" t="str">
        <f>VLOOKUP(A356,PEC!A355:C8256,3,0)</f>
        <v>cert.ruparpiemonte.it</v>
      </c>
      <c r="C356">
        <f>VLOOKUP(A356,SEZIONI!A355:B8251,2,0)</f>
        <v>1</v>
      </c>
      <c r="D356" t="s">
        <v>17056</v>
      </c>
    </row>
    <row r="357" spans="1:4" x14ac:dyDescent="0.25">
      <c r="A357" s="41" t="s">
        <v>3769</v>
      </c>
      <c r="B357" t="str">
        <f>VLOOKUP(A357,PEC!A356:C8257,3,0)</f>
        <v>pec.livornof.it</v>
      </c>
      <c r="C357">
        <f>VLOOKUP(A357,SEZIONI!A356:B8252,2,0)</f>
        <v>4</v>
      </c>
      <c r="D357" t="s">
        <v>17057</v>
      </c>
    </row>
    <row r="358" spans="1:4" x14ac:dyDescent="0.25">
      <c r="A358" s="41" t="s">
        <v>3829</v>
      </c>
      <c r="B358" t="str">
        <f>VLOOKUP(A358,PEC!A357:C8258,3,0)</f>
        <v>pec.comune.lozzolo.vc.it</v>
      </c>
      <c r="C358">
        <f>VLOOKUP(A358,SEZIONI!A357:B8253,2,0)</f>
        <v>1</v>
      </c>
      <c r="D358" t="s">
        <v>17058</v>
      </c>
    </row>
    <row r="359" spans="1:4" x14ac:dyDescent="0.25">
      <c r="A359" s="41" t="s">
        <v>4254</v>
      </c>
      <c r="B359" t="str">
        <f>VLOOKUP(A359,PEC!A358:C8259,3,0)</f>
        <v>cert.ruparpiemonte.it</v>
      </c>
      <c r="C359">
        <f>VLOOKUP(A359,SEZIONI!A358:B8254,2,0)</f>
        <v>1</v>
      </c>
      <c r="D359" t="s">
        <v>17059</v>
      </c>
    </row>
    <row r="360" spans="1:4" x14ac:dyDescent="0.25">
      <c r="A360" s="41" t="s">
        <v>4286</v>
      </c>
      <c r="B360" t="str">
        <f>VLOOKUP(A360,PEC!A359:C8260,3,0)</f>
        <v>legalmail.it</v>
      </c>
      <c r="C360">
        <f>VLOOKUP(A360,SEZIONI!A359:B8255,2,0)</f>
        <v>2</v>
      </c>
      <c r="D360" t="s">
        <v>17060</v>
      </c>
    </row>
    <row r="361" spans="1:4" x14ac:dyDescent="0.25">
      <c r="A361" s="41" t="s">
        <v>4620</v>
      </c>
      <c r="B361" t="e">
        <f>VLOOKUP(A361,PEC!A360:C8261,3,0)</f>
        <v>#N/A</v>
      </c>
      <c r="C361">
        <f>VLOOKUP(A361,SEZIONI!A360:B8256,2,0)</f>
        <v>1</v>
      </c>
      <c r="D361" t="s">
        <v>17061</v>
      </c>
    </row>
    <row r="362" spans="1:4" x14ac:dyDescent="0.25">
      <c r="A362" s="41" t="s">
        <v>4802</v>
      </c>
      <c r="B362" t="str">
        <f>VLOOKUP(A362,PEC!A361:C8262,3,0)</f>
        <v>pec.it</v>
      </c>
      <c r="C362">
        <f>VLOOKUP(A362,SEZIONI!A361:B8257,2,0)</f>
        <v>1</v>
      </c>
      <c r="D362" t="s">
        <v>17062</v>
      </c>
    </row>
    <row r="363" spans="1:4" x14ac:dyDescent="0.25">
      <c r="A363" s="41" t="s">
        <v>4803</v>
      </c>
      <c r="B363" t="str">
        <f>VLOOKUP(A363,PEC!A362:C8263,3,0)</f>
        <v>cert.ruparpiemonte.it</v>
      </c>
      <c r="C363">
        <f>VLOOKUP(A363,SEZIONI!A362:B8258,2,0)</f>
        <v>1</v>
      </c>
      <c r="D363" t="s">
        <v>17063</v>
      </c>
    </row>
    <row r="364" spans="1:4" x14ac:dyDescent="0.25">
      <c r="A364" s="41" t="s">
        <v>5000</v>
      </c>
      <c r="B364" t="str">
        <f>VLOOKUP(A364,PEC!A363:C8264,3,0)</f>
        <v>cert.ruparpiemonte.it</v>
      </c>
      <c r="C364">
        <f>VLOOKUP(A364,SEZIONI!A363:B8259,2,0)</f>
        <v>2</v>
      </c>
      <c r="D364" t="s">
        <v>17064</v>
      </c>
    </row>
    <row r="365" spans="1:4" x14ac:dyDescent="0.25">
      <c r="A365" s="41" t="s">
        <v>5136</v>
      </c>
      <c r="B365" t="str">
        <f>VLOOKUP(A365,PEC!A364:C8265,3,0)</f>
        <v>pec.it</v>
      </c>
      <c r="C365">
        <f>VLOOKUP(A365,SEZIONI!A364:B8260,2,0)</f>
        <v>1</v>
      </c>
      <c r="D365" t="s">
        <v>17065</v>
      </c>
    </row>
    <row r="366" spans="1:4" x14ac:dyDescent="0.25">
      <c r="A366" s="41" t="s">
        <v>5184</v>
      </c>
      <c r="B366" t="str">
        <f>VLOOKUP(A366,PEC!A365:C8266,3,0)</f>
        <v>pec.it</v>
      </c>
      <c r="C366">
        <f>VLOOKUP(A366,SEZIONI!A365:B8261,2,0)</f>
        <v>1</v>
      </c>
      <c r="D366" t="s">
        <v>17066</v>
      </c>
    </row>
    <row r="367" spans="1:4" x14ac:dyDescent="0.25">
      <c r="A367" s="41" t="s">
        <v>5286</v>
      </c>
      <c r="B367" t="str">
        <f>VLOOKUP(A367,PEC!A366:C8267,3,0)</f>
        <v>cert.ruparpiemonte.it</v>
      </c>
      <c r="C367">
        <f>VLOOKUP(A367,SEZIONI!A366:B8262,2,0)</f>
        <v>1</v>
      </c>
      <c r="D367" t="s">
        <v>17067</v>
      </c>
    </row>
    <row r="368" spans="1:4" x14ac:dyDescent="0.25">
      <c r="A368" s="41" t="s">
        <v>5301</v>
      </c>
      <c r="B368" t="str">
        <f>VLOOKUP(A368,PEC!A367:C8268,3,0)</f>
        <v>postemailcertificata.it</v>
      </c>
      <c r="C368">
        <f>VLOOKUP(A368,SEZIONI!A367:B8263,2,0)</f>
        <v>1</v>
      </c>
      <c r="D368" t="s">
        <v>17068</v>
      </c>
    </row>
    <row r="369" spans="1:4" x14ac:dyDescent="0.25">
      <c r="A369" s="41" t="s">
        <v>5503</v>
      </c>
      <c r="B369" t="str">
        <f>VLOOKUP(A369,PEC!A368:C8269,3,0)</f>
        <v>cert.ruparpiemonte.it</v>
      </c>
      <c r="C369">
        <f>VLOOKUP(A369,SEZIONI!A368:B8264,2,0)</f>
        <v>1</v>
      </c>
      <c r="D369" t="s">
        <v>17069</v>
      </c>
    </row>
    <row r="370" spans="1:4" x14ac:dyDescent="0.25">
      <c r="A370" s="41" t="s">
        <v>5536</v>
      </c>
      <c r="B370" t="str">
        <f>VLOOKUP(A370,PEC!A369:C8270,3,0)</f>
        <v>cert.ruparpiemonte.it</v>
      </c>
      <c r="C370">
        <f>VLOOKUP(A370,SEZIONI!A369:B8265,2,0)</f>
        <v>1</v>
      </c>
      <c r="D370" t="s">
        <v>17070</v>
      </c>
    </row>
    <row r="371" spans="1:4" x14ac:dyDescent="0.25">
      <c r="A371" s="41" t="s">
        <v>5624</v>
      </c>
      <c r="B371" t="str">
        <f>VLOOKUP(A371,PEC!A370:C8271,3,0)</f>
        <v>cert.legalmail.it</v>
      </c>
      <c r="C371">
        <f>VLOOKUP(A371,SEZIONI!A370:B8266,2,0)</f>
        <v>5</v>
      </c>
      <c r="D371" t="s">
        <v>17071</v>
      </c>
    </row>
    <row r="372" spans="1:4" x14ac:dyDescent="0.25">
      <c r="A372" s="41" t="s">
        <v>5641</v>
      </c>
      <c r="B372" t="str">
        <f>VLOOKUP(A372,PEC!A371:C8272,3,0)</f>
        <v>cert.ruparpiemonte.it</v>
      </c>
      <c r="C372">
        <f>VLOOKUP(A372,SEZIONI!A371:B8267,2,0)</f>
        <v>1</v>
      </c>
      <c r="D372" t="s">
        <v>17072</v>
      </c>
    </row>
    <row r="373" spans="1:4" x14ac:dyDescent="0.25">
      <c r="A373" s="41" t="s">
        <v>5673</v>
      </c>
      <c r="B373" t="str">
        <f>VLOOKUP(A373,PEC!A372:C8273,3,0)</f>
        <v>cert.ruparpiemonte.it</v>
      </c>
      <c r="C373">
        <f>VLOOKUP(A373,SEZIONI!A372:B8268,2,0)</f>
        <v>1</v>
      </c>
      <c r="D373" t="s">
        <v>17073</v>
      </c>
    </row>
    <row r="374" spans="1:4" x14ac:dyDescent="0.25">
      <c r="A374" s="41" t="s">
        <v>5742</v>
      </c>
      <c r="B374" t="str">
        <f>VLOOKUP(A374,PEC!A373:C8274,3,0)</f>
        <v>legalmail.it</v>
      </c>
      <c r="C374">
        <f>VLOOKUP(A374,SEZIONI!A373:B8269,2,0)</f>
        <v>1</v>
      </c>
      <c r="D374" t="s">
        <v>17074</v>
      </c>
    </row>
    <row r="375" spans="1:4" x14ac:dyDescent="0.25">
      <c r="A375" s="41" t="s">
        <v>7933</v>
      </c>
      <c r="B375" t="e">
        <f>VLOOKUP(A375,PEC!A374:C8275,3,0)</f>
        <v>#N/A</v>
      </c>
      <c r="C375" t="e">
        <f>VLOOKUP(A375,SEZIONI!A374:B8270,2,0)</f>
        <v>#N/A</v>
      </c>
      <c r="D375" t="s">
        <v>17075</v>
      </c>
    </row>
    <row r="376" spans="1:4" x14ac:dyDescent="0.25">
      <c r="A376" s="41" t="s">
        <v>5783</v>
      </c>
      <c r="B376" t="str">
        <f>VLOOKUP(A376,PEC!A375:C8276,3,0)</f>
        <v>cert.ruparpiemonte.it</v>
      </c>
      <c r="C376">
        <f>VLOOKUP(A376,SEZIONI!A375:B8271,2,0)</f>
        <v>1</v>
      </c>
      <c r="D376" t="s">
        <v>17076</v>
      </c>
    </row>
    <row r="377" spans="1:4" x14ac:dyDescent="0.25">
      <c r="A377" s="41" t="s">
        <v>5796</v>
      </c>
      <c r="B377" t="str">
        <f>VLOOKUP(A377,PEC!A376:C8277,3,0)</f>
        <v>pec.comune.roasio.vc.it</v>
      </c>
      <c r="C377">
        <f>VLOOKUP(A377,SEZIONI!A376:B8272,2,0)</f>
        <v>2</v>
      </c>
      <c r="D377" t="s">
        <v>17077</v>
      </c>
    </row>
    <row r="378" spans="1:4" x14ac:dyDescent="0.25">
      <c r="A378" s="41" t="s">
        <v>5939</v>
      </c>
      <c r="B378" t="str">
        <f>VLOOKUP(A378,PEC!A377:C8278,3,0)</f>
        <v>pec.comune.ronsecco.vc.it</v>
      </c>
      <c r="C378">
        <f>VLOOKUP(A378,SEZIONI!A377:B8273,2,0)</f>
        <v>1</v>
      </c>
      <c r="D378" t="s">
        <v>17078</v>
      </c>
    </row>
    <row r="379" spans="1:4" x14ac:dyDescent="0.25">
      <c r="A379" s="41" t="s">
        <v>5958</v>
      </c>
      <c r="B379" t="str">
        <f>VLOOKUP(A379,PEC!A378:C8279,3,0)</f>
        <v>cert.ruparpiemonte.it</v>
      </c>
      <c r="C379">
        <f>VLOOKUP(A379,SEZIONI!A378:B8274,2,0)</f>
        <v>1</v>
      </c>
      <c r="D379" t="s">
        <v>17079</v>
      </c>
    </row>
    <row r="380" spans="1:4" x14ac:dyDescent="0.25">
      <c r="A380" s="41" t="s">
        <v>5972</v>
      </c>
      <c r="B380" t="str">
        <f>VLOOKUP(A380,PEC!A379:C8280,3,0)</f>
        <v>cert.ruparpiemonte.it</v>
      </c>
      <c r="C380">
        <f>VLOOKUP(A380,SEZIONI!A379:B8275,2,0)</f>
        <v>1</v>
      </c>
      <c r="D380" t="s">
        <v>17080</v>
      </c>
    </row>
    <row r="381" spans="1:4" x14ac:dyDescent="0.25">
      <c r="A381" s="41" t="s">
        <v>6038</v>
      </c>
      <c r="B381" t="str">
        <f>VLOOKUP(A381,PEC!A380:C8281,3,0)</f>
        <v>legalmail.it</v>
      </c>
      <c r="C381">
        <f>VLOOKUP(A381,SEZIONI!A380:B8276,2,0)</f>
        <v>1</v>
      </c>
      <c r="D381" t="s">
        <v>17081</v>
      </c>
    </row>
    <row r="382" spans="1:4" x14ac:dyDescent="0.25">
      <c r="A382" s="41" t="s">
        <v>6053</v>
      </c>
      <c r="B382" t="str">
        <f>VLOOKUP(A382,PEC!A381:C8282,3,0)</f>
        <v>cert.ruparpiemonte.it</v>
      </c>
      <c r="C382">
        <f>VLOOKUP(A382,SEZIONI!A381:B8277,2,0)</f>
        <v>1</v>
      </c>
      <c r="D382" t="s">
        <v>17082</v>
      </c>
    </row>
    <row r="383" spans="1:4" x14ac:dyDescent="0.25">
      <c r="A383" s="41" t="s">
        <v>6065</v>
      </c>
      <c r="B383" t="str">
        <f>VLOOKUP(A383,PEC!A382:C8283,3,0)</f>
        <v>cert.ruparpiemonte.it</v>
      </c>
      <c r="C383">
        <f>VLOOKUP(A383,SEZIONI!A382:B8278,2,0)</f>
        <v>4</v>
      </c>
      <c r="D383" t="s">
        <v>17083</v>
      </c>
    </row>
    <row r="384" spans="1:4" x14ac:dyDescent="0.25">
      <c r="A384" s="41" t="s">
        <v>6164</v>
      </c>
      <c r="B384" t="str">
        <f>VLOOKUP(A384,PEC!A383:C8284,3,0)</f>
        <v>legalmail.it</v>
      </c>
      <c r="C384">
        <f>VLOOKUP(A384,SEZIONI!A383:B8279,2,0)</f>
        <v>2</v>
      </c>
      <c r="D384" t="s">
        <v>17084</v>
      </c>
    </row>
    <row r="385" spans="1:4" x14ac:dyDescent="0.25">
      <c r="A385" s="41" t="s">
        <v>7934</v>
      </c>
      <c r="B385" t="str">
        <f>VLOOKUP(A385,PEC!A384:C8285,3,0)</f>
        <v>pec.comune.santhia.vc.it</v>
      </c>
      <c r="C385" t="e">
        <f>VLOOKUP(A385,SEZIONI!A384:B8280,2,0)</f>
        <v>#N/A</v>
      </c>
      <c r="D385" t="s">
        <v>17085</v>
      </c>
    </row>
    <row r="386" spans="1:4" x14ac:dyDescent="0.25">
      <c r="A386" s="41" t="s">
        <v>6644</v>
      </c>
      <c r="B386" t="str">
        <f>VLOOKUP(A386,PEC!A385:C8286,3,0)</f>
        <v>cert.ruparpiemonte.it</v>
      </c>
      <c r="C386">
        <f>VLOOKUP(A386,SEZIONI!A385:B8281,2,0)</f>
        <v>1</v>
      </c>
      <c r="D386" t="s">
        <v>17086</v>
      </c>
    </row>
    <row r="387" spans="1:4" x14ac:dyDescent="0.25">
      <c r="A387" s="41" t="s">
        <v>6645</v>
      </c>
      <c r="B387" t="str">
        <f>VLOOKUP(A387,PEC!A386:C8287,3,0)</f>
        <v>cert.ruparpiemonte.it</v>
      </c>
      <c r="C387">
        <f>VLOOKUP(A387,SEZIONI!A386:B8282,2,0)</f>
        <v>1</v>
      </c>
      <c r="D387" t="s">
        <v>17087</v>
      </c>
    </row>
    <row r="388" spans="1:4" x14ac:dyDescent="0.25">
      <c r="A388" s="41" t="s">
        <v>6734</v>
      </c>
      <c r="B388" t="str">
        <f>VLOOKUP(A388,PEC!A387:C8288,3,0)</f>
        <v>cert.ruparpiemonte.it</v>
      </c>
      <c r="C388">
        <f>VLOOKUP(A388,SEZIONI!A387:B8283,2,0)</f>
        <v>5</v>
      </c>
      <c r="D388" t="s">
        <v>17088</v>
      </c>
    </row>
    <row r="389" spans="1:4" x14ac:dyDescent="0.25">
      <c r="A389" s="41" t="s">
        <v>6965</v>
      </c>
      <c r="B389" t="str">
        <f>VLOOKUP(A389,PEC!A388:C8289,3,0)</f>
        <v>pec.it</v>
      </c>
      <c r="C389">
        <f>VLOOKUP(A389,SEZIONI!A388:B8284,2,0)</f>
        <v>1</v>
      </c>
      <c r="D389" t="s">
        <v>17089</v>
      </c>
    </row>
    <row r="390" spans="1:4" x14ac:dyDescent="0.25">
      <c r="A390" s="41" t="s">
        <v>7299</v>
      </c>
      <c r="B390" t="str">
        <f>VLOOKUP(A390,PEC!A389:C8290,3,0)</f>
        <v>cert.ruparpiemonte.it</v>
      </c>
      <c r="C390">
        <f>VLOOKUP(A390,SEZIONI!A389:B8285,2,0)</f>
        <v>1</v>
      </c>
      <c r="D390" t="s">
        <v>17090</v>
      </c>
    </row>
    <row r="391" spans="1:4" x14ac:dyDescent="0.25">
      <c r="A391" s="41" t="s">
        <v>7308</v>
      </c>
      <c r="B391" t="str">
        <f>VLOOKUP(A391,PEC!A390:C8291,3,0)</f>
        <v>pec.comune.trino.vc.it</v>
      </c>
      <c r="C391">
        <f>VLOOKUP(A391,SEZIONI!A390:B8286,2,0)</f>
        <v>7</v>
      </c>
      <c r="D391" t="s">
        <v>17091</v>
      </c>
    </row>
    <row r="392" spans="1:4" x14ac:dyDescent="0.25">
      <c r="A392" s="41" t="s">
        <v>7326</v>
      </c>
      <c r="B392" t="str">
        <f>VLOOKUP(A392,PEC!A391:C8292,3,0)</f>
        <v>cert.legalmail.it</v>
      </c>
      <c r="C392">
        <f>VLOOKUP(A392,SEZIONI!A391:B8287,2,0)</f>
        <v>3</v>
      </c>
      <c r="D392" t="s">
        <v>17092</v>
      </c>
    </row>
    <row r="393" spans="1:4" x14ac:dyDescent="0.25">
      <c r="A393" s="41" t="s">
        <v>7425</v>
      </c>
      <c r="B393" t="str">
        <f>VLOOKUP(A393,PEC!A392:C8293,3,0)</f>
        <v>cert.ruparpiemonte.it</v>
      </c>
      <c r="C393">
        <f>VLOOKUP(A393,SEZIONI!A392:B8288,2,0)</f>
        <v>3</v>
      </c>
      <c r="D393" t="s">
        <v>17093</v>
      </c>
    </row>
    <row r="394" spans="1:4" x14ac:dyDescent="0.25">
      <c r="A394" s="41" t="s">
        <v>7509</v>
      </c>
      <c r="B394" t="str">
        <f>VLOOKUP(A394,PEC!A393:C8294,3,0)</f>
        <v>legalmail.it</v>
      </c>
      <c r="C394">
        <f>VLOOKUP(A394,SEZIONI!A393:B8289,2,0)</f>
        <v>13</v>
      </c>
      <c r="D394" t="s">
        <v>17094</v>
      </c>
    </row>
    <row r="395" spans="1:4" x14ac:dyDescent="0.25">
      <c r="A395" s="41" t="s">
        <v>7571</v>
      </c>
      <c r="B395" t="str">
        <f>VLOOKUP(A395,PEC!A394:C8295,3,0)</f>
        <v>cert.comune.vercelli.it</v>
      </c>
      <c r="C395">
        <f>VLOOKUP(A395,SEZIONI!A394:B8290,2,0)</f>
        <v>49</v>
      </c>
      <c r="D395" t="s">
        <v>17095</v>
      </c>
    </row>
    <row r="396" spans="1:4" x14ac:dyDescent="0.25">
      <c r="A396" s="41" t="s">
        <v>7769</v>
      </c>
      <c r="B396" t="str">
        <f>VLOOKUP(A396,PEC!A395:C8296,3,0)</f>
        <v>cert.ruparpiemonte.it</v>
      </c>
      <c r="C396">
        <f>VLOOKUP(A396,SEZIONI!A395:B8291,2,0)</f>
        <v>1</v>
      </c>
      <c r="D396" t="s">
        <v>17096</v>
      </c>
    </row>
    <row r="397" spans="1:4" x14ac:dyDescent="0.25">
      <c r="A397" s="41" t="s">
        <v>7780</v>
      </c>
      <c r="B397" t="str">
        <f>VLOOKUP(A397,PEC!A396:C8297,3,0)</f>
        <v>pec.comune.villata.vc.it</v>
      </c>
      <c r="C397">
        <f>VLOOKUP(A397,SEZIONI!A396:B8292,2,0)</f>
        <v>2</v>
      </c>
      <c r="D397" t="s">
        <v>17097</v>
      </c>
    </row>
    <row r="398" spans="1:4" x14ac:dyDescent="0.25">
      <c r="A398" s="41" t="s">
        <v>7835</v>
      </c>
      <c r="B398" t="str">
        <f>VLOOKUP(A398,PEC!A397:C8298,3,0)</f>
        <v>legalmail.it</v>
      </c>
      <c r="C398">
        <f>VLOOKUP(A398,SEZIONI!A397:B8293,2,0)</f>
        <v>1</v>
      </c>
      <c r="D398" t="s">
        <v>17098</v>
      </c>
    </row>
    <row r="399" spans="1:4" x14ac:dyDescent="0.25">
      <c r="A399" s="41" t="s">
        <v>595</v>
      </c>
      <c r="B399" t="e">
        <f>VLOOKUP(A399,PEC!A398:C8299,3,0)</f>
        <v>#N/A</v>
      </c>
      <c r="C399" t="e">
        <f>VLOOKUP(A399,SEZIONI!A398:B8294,2,0)</f>
        <v>#N/A</v>
      </c>
      <c r="D399" t="s">
        <v>17099</v>
      </c>
    </row>
    <row r="400" spans="1:4" x14ac:dyDescent="0.25">
      <c r="A400" s="41" t="s">
        <v>2206</v>
      </c>
      <c r="B400" t="str">
        <f>VLOOKUP(A400,PEC!A399:C8300,3,0)</f>
        <v>pcert.it</v>
      </c>
      <c r="C400">
        <f>VLOOKUP(A400,SEZIONI!A399:B8295,2,0)</f>
        <v>1</v>
      </c>
      <c r="D400" t="s">
        <v>17100</v>
      </c>
    </row>
    <row r="401" spans="1:4" x14ac:dyDescent="0.25">
      <c r="A401" s="41" t="s">
        <v>475</v>
      </c>
      <c r="B401" t="e">
        <f>VLOOKUP(A401,PEC!A400:C8301,3,0)</f>
        <v>#N/A</v>
      </c>
      <c r="C401" t="e">
        <f>VLOOKUP(A401,SEZIONI!A400:B8296,2,0)</f>
        <v>#N/A</v>
      </c>
      <c r="D401" t="s">
        <v>17101</v>
      </c>
    </row>
    <row r="402" spans="1:4" x14ac:dyDescent="0.25">
      <c r="A402" s="41" t="s">
        <v>614</v>
      </c>
      <c r="B402" t="e">
        <f>VLOOKUP(A402,PEC!A401:C8302,3,0)</f>
        <v>#N/A</v>
      </c>
      <c r="C402" t="e">
        <f>VLOOKUP(A402,SEZIONI!A401:B8297,2,0)</f>
        <v>#N/A</v>
      </c>
      <c r="D402" t="s">
        <v>17102</v>
      </c>
    </row>
    <row r="403" spans="1:4" x14ac:dyDescent="0.25">
      <c r="A403" s="41" t="s">
        <v>724</v>
      </c>
      <c r="B403" t="e">
        <f>VLOOKUP(A403,PEC!A402:C8303,3,0)</f>
        <v>#N/A</v>
      </c>
      <c r="C403" t="e">
        <f>VLOOKUP(A403,SEZIONI!A402:B8298,2,0)</f>
        <v>#N/A</v>
      </c>
      <c r="D403" t="s">
        <v>17103</v>
      </c>
    </row>
    <row r="404" spans="1:4" x14ac:dyDescent="0.25">
      <c r="A404" s="41" t="s">
        <v>733</v>
      </c>
      <c r="B404" t="e">
        <f>VLOOKUP(A404,PEC!A403:C8304,3,0)</f>
        <v>#N/A</v>
      </c>
      <c r="C404" t="e">
        <f>VLOOKUP(A404,SEZIONI!A403:B8299,2,0)</f>
        <v>#N/A</v>
      </c>
      <c r="D404" t="s">
        <v>17104</v>
      </c>
    </row>
    <row r="405" spans="1:4" x14ac:dyDescent="0.25">
      <c r="A405" s="41" t="s">
        <v>910</v>
      </c>
      <c r="B405" t="str">
        <f>VLOOKUP(A405,PEC!A404:C8305,3,0)</f>
        <v>postemailcertificata.it</v>
      </c>
      <c r="C405">
        <f>VLOOKUP(A405,SEZIONI!A404:B8300,2,0)</f>
        <v>1</v>
      </c>
      <c r="D405" t="s">
        <v>17105</v>
      </c>
    </row>
    <row r="406" spans="1:4" x14ac:dyDescent="0.25">
      <c r="A406" s="41" t="s">
        <v>987</v>
      </c>
      <c r="B406" t="str">
        <f>VLOOKUP(A406,PEC!A405:C8306,3,0)</f>
        <v>pec.comune.bellinzago.no.it</v>
      </c>
      <c r="C406">
        <f>VLOOKUP(A406,SEZIONI!A405:B8301,2,0)</f>
        <v>9</v>
      </c>
      <c r="D406" t="s">
        <v>17106</v>
      </c>
    </row>
    <row r="407" spans="1:4" x14ac:dyDescent="0.25">
      <c r="A407" s="41" t="s">
        <v>1050</v>
      </c>
      <c r="B407" t="str">
        <f>VLOOKUP(A407,PEC!A406:C8307,3,0)</f>
        <v>pcert.it</v>
      </c>
      <c r="C407">
        <f>VLOOKUP(A407,SEZIONI!A406:B8302,2,0)</f>
        <v>1</v>
      </c>
      <c r="D407" t="s">
        <v>17107</v>
      </c>
    </row>
    <row r="408" spans="1:4" x14ac:dyDescent="0.25">
      <c r="A408" s="41" t="s">
        <v>1096</v>
      </c>
      <c r="B408" t="str">
        <f>VLOOKUP(A408,PEC!A407:C8308,3,0)</f>
        <v>pec.it</v>
      </c>
      <c r="C408">
        <f>VLOOKUP(A408,SEZIONI!A407:B8303,2,0)</f>
        <v>1</v>
      </c>
      <c r="D408" t="s">
        <v>17108</v>
      </c>
    </row>
    <row r="409" spans="1:4" x14ac:dyDescent="0.25">
      <c r="A409" s="41" t="s">
        <v>1104</v>
      </c>
      <c r="B409" t="str">
        <f>VLOOKUP(A409,PEC!A408:C8309,3,0)</f>
        <v>cert.ruparpiemonte.it</v>
      </c>
      <c r="C409">
        <f>VLOOKUP(A409,SEZIONI!A408:B8304,2,0)</f>
        <v>1</v>
      </c>
      <c r="D409" t="s">
        <v>17109</v>
      </c>
    </row>
    <row r="410" spans="1:4" x14ac:dyDescent="0.25">
      <c r="A410" s="41" t="s">
        <v>1118</v>
      </c>
      <c r="B410" t="str">
        <f>VLOOKUP(A410,PEC!A409:C8310,3,0)</f>
        <v>cert.ruparpiemonte.it</v>
      </c>
      <c r="C410">
        <f>VLOOKUP(A410,SEZIONI!A409:B8305,2,0)</f>
        <v>1</v>
      </c>
      <c r="D410" t="s">
        <v>17110</v>
      </c>
    </row>
    <row r="411" spans="1:4" x14ac:dyDescent="0.25">
      <c r="A411" s="41" t="s">
        <v>1185</v>
      </c>
      <c r="B411" t="str">
        <f>VLOOKUP(A411,PEC!A410:C8311,3,0)</f>
        <v>cert.ruparpiemonte.it</v>
      </c>
      <c r="C411">
        <f>VLOOKUP(A411,SEZIONI!A410:B8306,2,0)</f>
        <v>2</v>
      </c>
      <c r="D411" t="s">
        <v>17111</v>
      </c>
    </row>
    <row r="412" spans="1:4" x14ac:dyDescent="0.25">
      <c r="A412" s="41" t="s">
        <v>1187</v>
      </c>
      <c r="B412" t="str">
        <f>VLOOKUP(A412,PEC!A411:C8312,3,0)</f>
        <v>pec.comune.borgomanero.no.it</v>
      </c>
      <c r="C412">
        <f>VLOOKUP(A412,SEZIONI!A411:B8307,2,0)</f>
        <v>19</v>
      </c>
      <c r="D412" t="s">
        <v>17112</v>
      </c>
    </row>
    <row r="413" spans="1:4" x14ac:dyDescent="0.25">
      <c r="A413" s="41" t="s">
        <v>1174</v>
      </c>
      <c r="B413" t="str">
        <f>VLOOKUP(A413,PEC!A412:C8313,3,0)</f>
        <v>legalmail.it</v>
      </c>
      <c r="C413">
        <f>VLOOKUP(A413,SEZIONI!A412:B8308,2,0)</f>
        <v>4</v>
      </c>
      <c r="D413" t="s">
        <v>17113</v>
      </c>
    </row>
    <row r="414" spans="1:4" x14ac:dyDescent="0.25">
      <c r="A414" s="41" t="s">
        <v>1279</v>
      </c>
      <c r="B414" t="str">
        <f>VLOOKUP(A414,PEC!A413:C8314,3,0)</f>
        <v>pec.comune.briga-novarese.no.it</v>
      </c>
      <c r="C414">
        <f>VLOOKUP(A414,SEZIONI!A413:B8309,2,0)</f>
        <v>3</v>
      </c>
      <c r="D414" t="s">
        <v>17114</v>
      </c>
    </row>
    <row r="415" spans="1:4" x14ac:dyDescent="0.25">
      <c r="A415" s="41" t="s">
        <v>1285</v>
      </c>
      <c r="B415" t="str">
        <f>VLOOKUP(A415,PEC!A414:C8315,3,0)</f>
        <v>pec.comune.briona.no.it</v>
      </c>
      <c r="C415">
        <f>VLOOKUP(A415,SEZIONI!A414:B8310,2,0)</f>
        <v>1</v>
      </c>
      <c r="D415" t="s">
        <v>17115</v>
      </c>
    </row>
    <row r="416" spans="1:4" x14ac:dyDescent="0.25">
      <c r="A416" s="41" t="s">
        <v>1447</v>
      </c>
      <c r="B416" t="str">
        <f>VLOOKUP(A416,PEC!A415:C8316,3,0)</f>
        <v>pec.comune.caltignaga.no.it</v>
      </c>
      <c r="C416">
        <f>VLOOKUP(A416,SEZIONI!A415:B8311,2,0)</f>
        <v>3</v>
      </c>
      <c r="D416" t="s">
        <v>17116</v>
      </c>
    </row>
    <row r="417" spans="1:4" x14ac:dyDescent="0.25">
      <c r="A417" s="41" t="s">
        <v>1480</v>
      </c>
      <c r="B417" t="str">
        <f>VLOOKUP(A417,PEC!A416:C8317,3,0)</f>
        <v>legalmail.it</v>
      </c>
      <c r="C417">
        <f>VLOOKUP(A417,SEZIONI!A416:B8312,2,0)</f>
        <v>8</v>
      </c>
      <c r="D417" t="s">
        <v>17117</v>
      </c>
    </row>
    <row r="418" spans="1:4" x14ac:dyDescent="0.25">
      <c r="A418" s="41" t="s">
        <v>1735</v>
      </c>
      <c r="B418" t="str">
        <f>VLOOKUP(A418,PEC!A417:C8318,3,0)</f>
        <v>pcert.it</v>
      </c>
      <c r="C418">
        <f>VLOOKUP(A418,SEZIONI!A417:B8313,2,0)</f>
        <v>2</v>
      </c>
      <c r="D418" t="s">
        <v>17118</v>
      </c>
    </row>
    <row r="419" spans="1:4" x14ac:dyDescent="0.25">
      <c r="A419" s="41" t="s">
        <v>1768</v>
      </c>
      <c r="B419" t="str">
        <f>VLOOKUP(A419,PEC!A418:C8319,3,0)</f>
        <v>cert.ruparpiemonte.it</v>
      </c>
      <c r="C419">
        <f>VLOOKUP(A419,SEZIONI!A418:B8314,2,0)</f>
        <v>1</v>
      </c>
      <c r="D419" t="s">
        <v>17119</v>
      </c>
    </row>
    <row r="420" spans="1:4" x14ac:dyDescent="0.25">
      <c r="A420" s="41" t="s">
        <v>1785</v>
      </c>
      <c r="B420" t="str">
        <f>VLOOKUP(A420,PEC!A419:C8320,3,0)</f>
        <v>pcert.it</v>
      </c>
      <c r="C420">
        <f>VLOOKUP(A420,SEZIONI!A419:B8315,2,0)</f>
        <v>1</v>
      </c>
      <c r="D420" t="s">
        <v>17120</v>
      </c>
    </row>
    <row r="421" spans="1:4" x14ac:dyDescent="0.25">
      <c r="A421" s="41" t="s">
        <v>1796</v>
      </c>
      <c r="B421" t="str">
        <f>VLOOKUP(A421,PEC!A420:C8321,3,0)</f>
        <v>cert.ruparpiemonte.it</v>
      </c>
      <c r="C421">
        <f>VLOOKUP(A421,SEZIONI!A420:B8316,2,0)</f>
        <v>2</v>
      </c>
      <c r="D421" t="s">
        <v>17121</v>
      </c>
    </row>
    <row r="422" spans="1:4" x14ac:dyDescent="0.25">
      <c r="A422" s="41" t="s">
        <v>1812</v>
      </c>
      <c r="B422" t="str">
        <f>VLOOKUP(A422,PEC!A421:C8322,3,0)</f>
        <v>cert.ruparpiemonte.it</v>
      </c>
      <c r="C422">
        <f>VLOOKUP(A422,SEZIONI!A421:B8317,2,0)</f>
        <v>1</v>
      </c>
      <c r="D422" t="s">
        <v>17122</v>
      </c>
    </row>
    <row r="423" spans="1:4" x14ac:dyDescent="0.25">
      <c r="A423" s="41" t="s">
        <v>1994</v>
      </c>
      <c r="B423" t="str">
        <f>VLOOKUP(A423,PEC!A422:C8323,3,0)</f>
        <v>pcert.it</v>
      </c>
      <c r="C423">
        <f>VLOOKUP(A423,SEZIONI!A422:B8318,2,0)</f>
        <v>1</v>
      </c>
      <c r="D423" t="s">
        <v>17123</v>
      </c>
    </row>
    <row r="424" spans="1:4" x14ac:dyDescent="0.25">
      <c r="A424" s="41" t="s">
        <v>2005</v>
      </c>
      <c r="B424" t="str">
        <f>VLOOKUP(A424,PEC!A423:C8324,3,0)</f>
        <v>pec.it</v>
      </c>
      <c r="C424">
        <f>VLOOKUP(A424,SEZIONI!A423:B8319,2,0)</f>
        <v>8</v>
      </c>
      <c r="D424" t="s">
        <v>17124</v>
      </c>
    </row>
    <row r="425" spans="1:4" x14ac:dyDescent="0.25">
      <c r="A425" s="41" t="s">
        <v>2146</v>
      </c>
      <c r="B425" t="str">
        <f>VLOOKUP(A425,PEC!A424:C8325,3,0)</f>
        <v>pecbox.net</v>
      </c>
      <c r="C425">
        <f>VLOOKUP(A425,SEZIONI!A424:B8320,2,0)</f>
        <v>1</v>
      </c>
      <c r="D425" t="s">
        <v>17125</v>
      </c>
    </row>
    <row r="426" spans="1:4" x14ac:dyDescent="0.25">
      <c r="A426" s="41" t="s">
        <v>2147</v>
      </c>
      <c r="B426" t="str">
        <f>VLOOKUP(A426,PEC!A425:C8326,3,0)</f>
        <v>cert.ruparpiemonte.it</v>
      </c>
      <c r="C426">
        <f>VLOOKUP(A426,SEZIONI!A425:B8321,2,0)</f>
        <v>1</v>
      </c>
      <c r="D426" t="s">
        <v>17126</v>
      </c>
    </row>
    <row r="427" spans="1:4" x14ac:dyDescent="0.25">
      <c r="A427" s="41" t="s">
        <v>2155</v>
      </c>
      <c r="B427" t="str">
        <f>VLOOKUP(A427,PEC!A426:C8327,3,0)</f>
        <v>pec.it</v>
      </c>
      <c r="C427">
        <f>VLOOKUP(A427,SEZIONI!A426:B8322,2,0)</f>
        <v>1</v>
      </c>
      <c r="D427" t="s">
        <v>17127</v>
      </c>
    </row>
    <row r="428" spans="1:4" x14ac:dyDescent="0.25">
      <c r="A428" s="41" t="s">
        <v>2226</v>
      </c>
      <c r="B428" t="str">
        <f>VLOOKUP(A428,PEC!A427:C8328,3,0)</f>
        <v>pec.comune.cerano.no.it</v>
      </c>
      <c r="C428">
        <f>VLOOKUP(A428,SEZIONI!A427:B8323,2,0)</f>
        <v>6</v>
      </c>
      <c r="D428" t="s">
        <v>17128</v>
      </c>
    </row>
    <row r="429" spans="1:4" x14ac:dyDescent="0.25">
      <c r="A429" s="41" t="s">
        <v>2483</v>
      </c>
      <c r="B429" t="str">
        <f>VLOOKUP(A429,PEC!A428:C8329,3,0)</f>
        <v>cert.ruparpiemonte.it</v>
      </c>
      <c r="C429">
        <f>VLOOKUP(A429,SEZIONI!A428:B8324,2,0)</f>
        <v>1</v>
      </c>
      <c r="D429" t="s">
        <v>17129</v>
      </c>
    </row>
    <row r="430" spans="1:4" x14ac:dyDescent="0.25">
      <c r="A430" s="41" t="s">
        <v>2553</v>
      </c>
      <c r="B430" t="str">
        <f>VLOOKUP(A430,PEC!A429:C8330,3,0)</f>
        <v>cert.ruparpiemonte.it</v>
      </c>
      <c r="C430">
        <f>VLOOKUP(A430,SEZIONI!A429:B8325,2,0)</f>
        <v>1</v>
      </c>
      <c r="D430" t="s">
        <v>17130</v>
      </c>
    </row>
    <row r="431" spans="1:4" x14ac:dyDescent="0.25">
      <c r="A431" s="41" t="s">
        <v>2718</v>
      </c>
      <c r="B431" t="str">
        <f>VLOOKUP(A431,PEC!A430:C8331,3,0)</f>
        <v>cert.ruparpiemonte.it</v>
      </c>
      <c r="C431">
        <f>VLOOKUP(A431,SEZIONI!A430:B8326,2,0)</f>
        <v>2</v>
      </c>
      <c r="D431" t="s">
        <v>17131</v>
      </c>
    </row>
    <row r="432" spans="1:4" x14ac:dyDescent="0.25">
      <c r="A432" s="41" t="s">
        <v>2752</v>
      </c>
      <c r="B432" t="str">
        <f>VLOOKUP(A432,PEC!A431:C8332,3,0)</f>
        <v>cert.ruparpiemonte.it</v>
      </c>
      <c r="C432">
        <f>VLOOKUP(A432,SEZIONI!A431:B8327,2,0)</f>
        <v>2</v>
      </c>
      <c r="D432" t="s">
        <v>17132</v>
      </c>
    </row>
    <row r="433" spans="1:4" x14ac:dyDescent="0.25">
      <c r="A433" s="41" t="s">
        <v>2806</v>
      </c>
      <c r="B433" t="str">
        <f>VLOOKUP(A433,PEC!A432:C8333,3,0)</f>
        <v>cert.ruparpiemonte.it</v>
      </c>
      <c r="C433">
        <f>VLOOKUP(A433,SEZIONI!A432:B8328,2,0)</f>
        <v>1</v>
      </c>
      <c r="D433" t="s">
        <v>17133</v>
      </c>
    </row>
    <row r="434" spans="1:4" x14ac:dyDescent="0.25">
      <c r="A434" s="41" t="s">
        <v>2832</v>
      </c>
      <c r="B434" t="str">
        <f>VLOOKUP(A434,PEC!A433:C8334,3,0)</f>
        <v>legalmail.it</v>
      </c>
      <c r="C434">
        <f>VLOOKUP(A434,SEZIONI!A433:B8329,2,0)</f>
        <v>3</v>
      </c>
      <c r="D434" t="s">
        <v>17134</v>
      </c>
    </row>
    <row r="435" spans="1:4" x14ac:dyDescent="0.25">
      <c r="A435" s="41" t="s">
        <v>2937</v>
      </c>
      <c r="B435" t="str">
        <f>VLOOKUP(A435,PEC!A434:C8335,3,0)</f>
        <v>pec.comune.faranovarese.no.it</v>
      </c>
      <c r="C435">
        <f>VLOOKUP(A435,SEZIONI!A434:B8330,2,0)</f>
        <v>2</v>
      </c>
      <c r="D435" t="s">
        <v>17135</v>
      </c>
    </row>
    <row r="436" spans="1:4" x14ac:dyDescent="0.25">
      <c r="A436" s="41" t="s">
        <v>3060</v>
      </c>
      <c r="B436" t="str">
        <f>VLOOKUP(A436,PEC!A435:C8336,3,0)</f>
        <v>pec.it</v>
      </c>
      <c r="C436">
        <f>VLOOKUP(A436,SEZIONI!A435:B8331,2,0)</f>
        <v>2</v>
      </c>
      <c r="D436" t="s">
        <v>17136</v>
      </c>
    </row>
    <row r="437" spans="1:4" x14ac:dyDescent="0.25">
      <c r="A437" s="41" t="s">
        <v>3211</v>
      </c>
      <c r="B437" t="str">
        <f>VLOOKUP(A437,PEC!A436:C8337,3,0)</f>
        <v>legalmail.it</v>
      </c>
      <c r="C437">
        <f>VLOOKUP(A437,SEZIONI!A436:B8332,2,0)</f>
        <v>12</v>
      </c>
      <c r="D437" t="s">
        <v>17137</v>
      </c>
    </row>
    <row r="438" spans="1:4" x14ac:dyDescent="0.25">
      <c r="A438" s="41" t="s">
        <v>3244</v>
      </c>
      <c r="B438" t="str">
        <f>VLOOKUP(A438,PEC!A437:C8338,3,0)</f>
        <v>pcert.it</v>
      </c>
      <c r="C438">
        <f>VLOOKUP(A438,SEZIONI!A437:B8333,2,0)</f>
        <v>1</v>
      </c>
      <c r="D438" t="s">
        <v>17138</v>
      </c>
    </row>
    <row r="439" spans="1:4" x14ac:dyDescent="0.25">
      <c r="A439" s="41" t="s">
        <v>3251</v>
      </c>
      <c r="B439" t="str">
        <f>VLOOKUP(A439,PEC!A438:C8339,3,0)</f>
        <v>cert.ruparpiemonte.it</v>
      </c>
      <c r="C439">
        <f>VLOOKUP(A439,SEZIONI!A438:B8334,2,0)</f>
        <v>2</v>
      </c>
      <c r="D439" t="s">
        <v>17139</v>
      </c>
    </row>
    <row r="440" spans="1:4" x14ac:dyDescent="0.25">
      <c r="A440" s="41" t="s">
        <v>7935</v>
      </c>
      <c r="B440" t="e">
        <f>VLOOKUP(A440,PEC!A439:C8340,3,0)</f>
        <v>#N/A</v>
      </c>
      <c r="C440" t="e">
        <f>VLOOKUP(A440,SEZIONI!A439:B8335,2,0)</f>
        <v>#N/A</v>
      </c>
      <c r="D440" t="s">
        <v>17140</v>
      </c>
    </row>
    <row r="441" spans="1:4" x14ac:dyDescent="0.25">
      <c r="A441" s="41" t="s">
        <v>3310</v>
      </c>
      <c r="B441" t="str">
        <f>VLOOKUP(A441,PEC!A440:C8341,3,0)</f>
        <v>pec.comune.ghemme.novara.it</v>
      </c>
      <c r="C441">
        <f>VLOOKUP(A441,SEZIONI!A440:B8336,2,0)</f>
        <v>4</v>
      </c>
      <c r="D441" t="s">
        <v>17141</v>
      </c>
    </row>
    <row r="442" spans="1:4" x14ac:dyDescent="0.25">
      <c r="A442" s="41" t="s">
        <v>3401</v>
      </c>
      <c r="B442" t="str">
        <f>VLOOKUP(A442,PEC!A441:C8342,3,0)</f>
        <v>cert.comune.gozzano.no.it</v>
      </c>
      <c r="C442">
        <f>VLOOKUP(A442,SEZIONI!A441:B8337,2,0)</f>
        <v>5</v>
      </c>
      <c r="D442" t="s">
        <v>17142</v>
      </c>
    </row>
    <row r="443" spans="1:4" x14ac:dyDescent="0.25">
      <c r="A443" s="41" t="s">
        <v>3417</v>
      </c>
      <c r="B443" t="str">
        <f>VLOOKUP(A443,PEC!A442:C8343,3,0)</f>
        <v>pcert.it</v>
      </c>
      <c r="C443">
        <f>VLOOKUP(A443,SEZIONI!A442:B8338,2,0)</f>
        <v>2</v>
      </c>
      <c r="D443" t="s">
        <v>17143</v>
      </c>
    </row>
    <row r="444" spans="1:4" x14ac:dyDescent="0.25">
      <c r="A444" s="41" t="s">
        <v>3444</v>
      </c>
      <c r="B444" t="str">
        <f>VLOOKUP(A444,PEC!A443:C8344,3,0)</f>
        <v>pcert.it</v>
      </c>
      <c r="C444">
        <f>VLOOKUP(A444,SEZIONI!A443:B8339,2,0)</f>
        <v>5</v>
      </c>
      <c r="D444" t="s">
        <v>17144</v>
      </c>
    </row>
    <row r="445" spans="1:4" x14ac:dyDescent="0.25">
      <c r="A445" s="41" t="s">
        <v>3539</v>
      </c>
      <c r="B445" t="str">
        <f>VLOOKUP(A445,PEC!A444:C8345,3,0)</f>
        <v>pec.comune.invorio.no.it</v>
      </c>
      <c r="C445">
        <f>VLOOKUP(A445,SEZIONI!A444:B8340,2,0)</f>
        <v>5</v>
      </c>
      <c r="D445" t="s">
        <v>17145</v>
      </c>
    </row>
    <row r="446" spans="1:4" x14ac:dyDescent="0.25">
      <c r="A446" s="41" t="s">
        <v>3636</v>
      </c>
      <c r="B446" t="str">
        <f>VLOOKUP(A446,PEC!A445:C8346,3,0)</f>
        <v>pcert.it</v>
      </c>
      <c r="C446">
        <f>VLOOKUP(A446,SEZIONI!A445:B8341,2,0)</f>
        <v>1</v>
      </c>
      <c r="D446" t="s">
        <v>17146</v>
      </c>
    </row>
    <row r="447" spans="1:4" x14ac:dyDescent="0.25">
      <c r="A447" s="41" t="s">
        <v>3714</v>
      </c>
      <c r="B447" t="str">
        <f>VLOOKUP(A447,PEC!A446:C8347,3,0)</f>
        <v>cert.ruparpiemonte.it</v>
      </c>
      <c r="C447">
        <f>VLOOKUP(A447,SEZIONI!A446:B8342,2,0)</f>
        <v>2</v>
      </c>
      <c r="D447" t="s">
        <v>17147</v>
      </c>
    </row>
    <row r="448" spans="1:4" x14ac:dyDescent="0.25">
      <c r="A448" s="41" t="s">
        <v>3898</v>
      </c>
      <c r="B448" t="str">
        <f>VLOOKUP(A448,PEC!A447:C8348,3,0)</f>
        <v>pec.comune.maggiora.no.it</v>
      </c>
      <c r="C448">
        <f>VLOOKUP(A448,SEZIONI!A447:B8343,2,0)</f>
        <v>2</v>
      </c>
      <c r="D448" t="s">
        <v>17148</v>
      </c>
    </row>
    <row r="449" spans="1:4" x14ac:dyDescent="0.25">
      <c r="A449" s="41" t="s">
        <v>3951</v>
      </c>
      <c r="B449" t="str">
        <f>VLOOKUP(A449,PEC!A448:C8349,3,0)</f>
        <v>pcert.it</v>
      </c>
      <c r="C449">
        <f>VLOOKUP(A449,SEZIONI!A448:B8344,2,0)</f>
        <v>1</v>
      </c>
      <c r="D449" t="s">
        <v>17149</v>
      </c>
    </row>
    <row r="450" spans="1:4" x14ac:dyDescent="0.25">
      <c r="A450" s="41" t="s">
        <v>3977</v>
      </c>
      <c r="B450" t="str">
        <f>VLOOKUP(A450,PEC!A449:C8350,3,0)</f>
        <v>pec.comune.maranoticino.no.it</v>
      </c>
      <c r="C450">
        <f>VLOOKUP(A450,SEZIONI!A449:B8345,2,0)</f>
        <v>2</v>
      </c>
      <c r="D450" t="s">
        <v>17150</v>
      </c>
    </row>
    <row r="451" spans="1:4" x14ac:dyDescent="0.25">
      <c r="A451" s="41" t="s">
        <v>4077</v>
      </c>
      <c r="B451" t="str">
        <f>VLOOKUP(A451,PEC!A450:C8351,3,0)</f>
        <v>legalmail.it</v>
      </c>
      <c r="C451">
        <f>VLOOKUP(A451,SEZIONI!A450:B8346,2,0)</f>
        <v>1</v>
      </c>
      <c r="D451" t="s">
        <v>17151</v>
      </c>
    </row>
    <row r="452" spans="1:4" x14ac:dyDescent="0.25">
      <c r="A452" s="41" t="s">
        <v>4110</v>
      </c>
      <c r="B452" t="str">
        <f>VLOOKUP(A452,PEC!A451:C8352,3,0)</f>
        <v>postemailcertificata.it</v>
      </c>
      <c r="C452">
        <f>VLOOKUP(A452,SEZIONI!A451:B8347,2,0)</f>
        <v>3</v>
      </c>
      <c r="D452" t="s">
        <v>17152</v>
      </c>
    </row>
    <row r="453" spans="1:4" x14ac:dyDescent="0.25">
      <c r="A453" s="41" t="s">
        <v>4174</v>
      </c>
      <c r="B453" t="str">
        <f>VLOOKUP(A453,PEC!A452:C8353,3,0)</f>
        <v>cert.ruparpiemonte.it</v>
      </c>
      <c r="C453">
        <f>VLOOKUP(A453,SEZIONI!A452:B8348,2,0)</f>
        <v>1</v>
      </c>
      <c r="D453" t="s">
        <v>17153</v>
      </c>
    </row>
    <row r="454" spans="1:4" x14ac:dyDescent="0.25">
      <c r="A454" s="41" t="s">
        <v>4177</v>
      </c>
      <c r="B454" t="str">
        <f>VLOOKUP(A454,PEC!A453:C8354,3,0)</f>
        <v>cert.ruparpiemonte.it</v>
      </c>
      <c r="C454">
        <f>VLOOKUP(A454,SEZIONI!A453:B8349,2,0)</f>
        <v>1</v>
      </c>
      <c r="D454" t="s">
        <v>17154</v>
      </c>
    </row>
    <row r="455" spans="1:4" x14ac:dyDescent="0.25">
      <c r="A455" s="41" t="s">
        <v>4266</v>
      </c>
      <c r="B455" t="str">
        <f>VLOOKUP(A455,PEC!A454:C8355,3,0)</f>
        <v>cert.ruparpiemonte.it</v>
      </c>
      <c r="C455">
        <f>VLOOKUP(A455,SEZIONI!A454:B8350,2,0)</f>
        <v>3</v>
      </c>
      <c r="D455" t="s">
        <v>17155</v>
      </c>
    </row>
    <row r="456" spans="1:4" x14ac:dyDescent="0.25">
      <c r="A456" s="41" t="s">
        <v>4676</v>
      </c>
      <c r="B456" t="str">
        <f>VLOOKUP(A456,PEC!A455:C8356,3,0)</f>
        <v>cert.ruparpiemonte.it</v>
      </c>
      <c r="C456">
        <f>VLOOKUP(A456,SEZIONI!A455:B8351,2,0)</f>
        <v>2</v>
      </c>
      <c r="D456" t="s">
        <v>17156</v>
      </c>
    </row>
    <row r="457" spans="1:4" x14ac:dyDescent="0.25">
      <c r="A457" s="41" t="s">
        <v>4697</v>
      </c>
      <c r="B457" t="str">
        <f>VLOOKUP(A457,PEC!A456:C8357,3,0)</f>
        <v>cert.ruparpiemonte.it</v>
      </c>
      <c r="C457">
        <f>VLOOKUP(A457,SEZIONI!A456:B8352,2,0)</f>
        <v>1</v>
      </c>
      <c r="D457" t="s">
        <v>17157</v>
      </c>
    </row>
    <row r="458" spans="1:4" x14ac:dyDescent="0.25">
      <c r="A458" s="41" t="s">
        <v>4747</v>
      </c>
      <c r="B458" t="str">
        <f>VLOOKUP(A458,PEC!A457:C8358,3,0)</f>
        <v>cert.comune.novara.it</v>
      </c>
      <c r="C458">
        <f>VLOOKUP(A458,SEZIONI!A457:B8353,2,0)</f>
        <v>91</v>
      </c>
      <c r="D458" t="s">
        <v>17158</v>
      </c>
    </row>
    <row r="459" spans="1:4" x14ac:dyDescent="0.25">
      <c r="A459" s="41" t="s">
        <v>4804</v>
      </c>
      <c r="B459" t="str">
        <f>VLOOKUP(A459,PEC!A458:C8359,3,0)</f>
        <v>pec.comune.oleggio.no.it</v>
      </c>
      <c r="C459">
        <f>VLOOKUP(A459,SEZIONI!A458:B8354,2,0)</f>
        <v>10</v>
      </c>
      <c r="D459" t="s">
        <v>17159</v>
      </c>
    </row>
    <row r="460" spans="1:4" x14ac:dyDescent="0.25">
      <c r="A460" s="41" t="s">
        <v>4805</v>
      </c>
      <c r="B460" t="str">
        <f>VLOOKUP(A460,PEC!A459:C8360,3,0)</f>
        <v>cert.ruparpiemonte.it</v>
      </c>
      <c r="C460">
        <f>VLOOKUP(A460,SEZIONI!A459:B8355,2,0)</f>
        <v>2</v>
      </c>
      <c r="D460" t="s">
        <v>17160</v>
      </c>
    </row>
    <row r="461" spans="1:4" x14ac:dyDescent="0.25">
      <c r="A461" s="41" t="s">
        <v>4884</v>
      </c>
      <c r="B461" t="str">
        <f>VLOOKUP(A461,PEC!A460:C8361,3,0)</f>
        <v>cert.ruparpiemonte.it</v>
      </c>
      <c r="C461">
        <f>VLOOKUP(A461,SEZIONI!A460:B8356,2,0)</f>
        <v>1</v>
      </c>
      <c r="D461" t="s">
        <v>17161</v>
      </c>
    </row>
    <row r="462" spans="1:4" x14ac:dyDescent="0.25">
      <c r="A462" s="41" t="s">
        <v>5053</v>
      </c>
      <c r="B462" t="str">
        <f>VLOOKUP(A462,PEC!A461:C8362,3,0)</f>
        <v>postemailcertificata.it</v>
      </c>
      <c r="C462">
        <f>VLOOKUP(A462,SEZIONI!A461:B8357,2,0)</f>
        <v>2</v>
      </c>
      <c r="D462" t="s">
        <v>17162</v>
      </c>
    </row>
    <row r="463" spans="1:4" x14ac:dyDescent="0.25">
      <c r="A463" s="41" t="s">
        <v>5100</v>
      </c>
      <c r="B463" t="str">
        <f>VLOOKUP(A463,PEC!A462:C8363,3,0)</f>
        <v>postemailcertificata.it</v>
      </c>
      <c r="C463">
        <f>VLOOKUP(A463,SEZIONI!A462:B8358,2,0)</f>
        <v>1</v>
      </c>
      <c r="D463" t="s">
        <v>17163</v>
      </c>
    </row>
    <row r="464" spans="1:4" x14ac:dyDescent="0.25">
      <c r="A464" s="41" t="s">
        <v>5177</v>
      </c>
      <c r="B464" t="str">
        <f>VLOOKUP(A464,PEC!A463:C8364,3,0)</f>
        <v>cert.ruparpiemonte.it</v>
      </c>
      <c r="C464">
        <f>VLOOKUP(A464,SEZIONI!A463:B8359,2,0)</f>
        <v>2</v>
      </c>
      <c r="D464" t="s">
        <v>17164</v>
      </c>
    </row>
    <row r="465" spans="1:4" x14ac:dyDescent="0.25">
      <c r="A465" s="41" t="s">
        <v>5314</v>
      </c>
      <c r="B465" t="str">
        <f>VLOOKUP(A465,PEC!A464:C8365,3,0)</f>
        <v>cert.ruparpiemonte.it</v>
      </c>
      <c r="C465">
        <f>VLOOKUP(A465,SEZIONI!A464:B8360,2,0)</f>
        <v>1</v>
      </c>
      <c r="D465" t="s">
        <v>17165</v>
      </c>
    </row>
    <row r="466" spans="1:4" x14ac:dyDescent="0.25">
      <c r="A466" s="41" t="s">
        <v>5366</v>
      </c>
      <c r="B466" t="str">
        <f>VLOOKUP(A466,PEC!A465:C8366,3,0)</f>
        <v>cert.ruparpiemonte.it</v>
      </c>
      <c r="C466">
        <f>VLOOKUP(A466,SEZIONI!A465:B8361,2,0)</f>
        <v>2</v>
      </c>
      <c r="D466" t="s">
        <v>17166</v>
      </c>
    </row>
    <row r="467" spans="1:4" x14ac:dyDescent="0.25">
      <c r="A467" s="41" t="s">
        <v>5396</v>
      </c>
      <c r="B467" t="str">
        <f>VLOOKUP(A467,PEC!A466:C8367,3,0)</f>
        <v>comunedipombia.legalmail.it</v>
      </c>
      <c r="C467">
        <f>VLOOKUP(A467,SEZIONI!A466:B8362,2,0)</f>
        <v>2</v>
      </c>
      <c r="D467" t="s">
        <v>17167</v>
      </c>
    </row>
    <row r="468" spans="1:4" x14ac:dyDescent="0.25">
      <c r="A468" s="41" t="s">
        <v>5550</v>
      </c>
      <c r="B468" t="str">
        <f>VLOOKUP(A468,PEC!A467:C8368,3,0)</f>
        <v>pec.comune.prato-sesia.no.it</v>
      </c>
      <c r="C468">
        <f>VLOOKUP(A468,SEZIONI!A467:B8363,2,0)</f>
        <v>2</v>
      </c>
      <c r="D468" t="s">
        <v>17168</v>
      </c>
    </row>
    <row r="469" spans="1:4" x14ac:dyDescent="0.25">
      <c r="A469" s="41" t="s">
        <v>5690</v>
      </c>
      <c r="B469" t="str">
        <f>VLOOKUP(A469,PEC!A468:C8369,3,0)</f>
        <v>pcert.it</v>
      </c>
      <c r="C469">
        <f>VLOOKUP(A469,SEZIONI!A468:B8364,2,0)</f>
        <v>1</v>
      </c>
      <c r="D469" t="s">
        <v>17169</v>
      </c>
    </row>
    <row r="470" spans="1:4" x14ac:dyDescent="0.25">
      <c r="A470" s="41" t="s">
        <v>5906</v>
      </c>
      <c r="B470" t="str">
        <f>VLOOKUP(A470,PEC!A469:C8370,3,0)</f>
        <v>cert.ruparpiemonte.it</v>
      </c>
      <c r="C470">
        <f>VLOOKUP(A470,SEZIONI!A469:B8365,2,0)</f>
        <v>3</v>
      </c>
      <c r="D470" t="s">
        <v>17170</v>
      </c>
    </row>
    <row r="471" spans="1:4" x14ac:dyDescent="0.25">
      <c r="A471" s="41" t="s">
        <v>5915</v>
      </c>
      <c r="B471" t="str">
        <f>VLOOKUP(A471,PEC!A470:C8371,3,0)</f>
        <v>pec.comune.romentino.no.it</v>
      </c>
      <c r="C471">
        <f>VLOOKUP(A471,SEZIONI!A470:B8366,2,0)</f>
        <v>4</v>
      </c>
      <c r="D471" t="s">
        <v>17171</v>
      </c>
    </row>
    <row r="472" spans="1:4" x14ac:dyDescent="0.25">
      <c r="A472" s="41" t="s">
        <v>6272</v>
      </c>
      <c r="B472" t="str">
        <f>VLOOKUP(A472,PEC!A471:C8372,3,0)</f>
        <v>pec.comune.sanmauriziodopaglio.no.it</v>
      </c>
      <c r="C472">
        <f>VLOOKUP(A472,SEZIONI!A471:B8367,2,0)</f>
        <v>3</v>
      </c>
      <c r="D472" t="s">
        <v>17172</v>
      </c>
    </row>
    <row r="473" spans="1:4" x14ac:dyDescent="0.25">
      <c r="A473" s="41" t="s">
        <v>6288</v>
      </c>
      <c r="B473" t="str">
        <f>VLOOKUP(A473,PEC!A472:C8373,3,0)</f>
        <v>cert.ruparpiemonte.it</v>
      </c>
      <c r="C473">
        <f>VLOOKUP(A473,SEZIONI!A472:B8368,2,0)</f>
        <v>1</v>
      </c>
      <c r="D473" t="s">
        <v>17173</v>
      </c>
    </row>
    <row r="474" spans="1:4" x14ac:dyDescent="0.25">
      <c r="A474" s="41" t="s">
        <v>6323</v>
      </c>
      <c r="B474" t="str">
        <f>VLOOKUP(A474,PEC!A473:C8374,3,0)</f>
        <v>cert.ruparpiemonte.it</v>
      </c>
      <c r="C474">
        <f>VLOOKUP(A474,SEZIONI!A473:B8369,2,0)</f>
        <v>3</v>
      </c>
      <c r="D474" t="s">
        <v>17174</v>
      </c>
    </row>
    <row r="475" spans="1:4" x14ac:dyDescent="0.25">
      <c r="A475" s="41" t="s">
        <v>6791</v>
      </c>
      <c r="B475" t="str">
        <f>VLOOKUP(A475,PEC!A474:C8375,3,0)</f>
        <v>pcert.it</v>
      </c>
      <c r="C475">
        <f>VLOOKUP(A475,SEZIONI!A474:B8370,2,0)</f>
        <v>1</v>
      </c>
      <c r="D475" t="s">
        <v>17175</v>
      </c>
    </row>
    <row r="476" spans="1:4" x14ac:dyDescent="0.25">
      <c r="A476" s="41" t="s">
        <v>6814</v>
      </c>
      <c r="B476" t="str">
        <f>VLOOKUP(A476,PEC!A475:C8376,3,0)</f>
        <v>pec.it</v>
      </c>
      <c r="C476">
        <f>VLOOKUP(A476,SEZIONI!A475:B8371,2,0)</f>
        <v>2</v>
      </c>
      <c r="D476" t="s">
        <v>17176</v>
      </c>
    </row>
    <row r="477" spans="1:4" x14ac:dyDescent="0.25">
      <c r="A477" s="41" t="s">
        <v>6876</v>
      </c>
      <c r="B477" t="str">
        <f>VLOOKUP(A477,PEC!A476:C8377,3,0)</f>
        <v>cert.ruparpiemonte.it</v>
      </c>
      <c r="C477">
        <f>VLOOKUP(A477,SEZIONI!A476:B8372,2,0)</f>
        <v>1</v>
      </c>
      <c r="D477" t="s">
        <v>17177</v>
      </c>
    </row>
    <row r="478" spans="1:4" x14ac:dyDescent="0.25">
      <c r="A478" s="41" t="s">
        <v>6895</v>
      </c>
      <c r="B478" t="str">
        <f>VLOOKUP(A478,PEC!A477:C8378,3,0)</f>
        <v>cert.ruparpiemonte.it</v>
      </c>
      <c r="C478">
        <f>VLOOKUP(A478,SEZIONI!A477:B8373,2,0)</f>
        <v>1</v>
      </c>
      <c r="D478" t="s">
        <v>17178</v>
      </c>
    </row>
    <row r="479" spans="1:4" x14ac:dyDescent="0.25">
      <c r="A479" s="41" t="s">
        <v>6983</v>
      </c>
      <c r="B479" t="str">
        <f>VLOOKUP(A479,PEC!A478:C8379,3,0)</f>
        <v>cert.ruparpiemonte.it</v>
      </c>
      <c r="C479">
        <f>VLOOKUP(A479,SEZIONI!A478:B8374,2,0)</f>
        <v>3</v>
      </c>
      <c r="D479" t="s">
        <v>17179</v>
      </c>
    </row>
    <row r="480" spans="1:4" x14ac:dyDescent="0.25">
      <c r="A480" s="41" t="s">
        <v>7054</v>
      </c>
      <c r="B480" t="str">
        <f>VLOOKUP(A480,PEC!A479:C8380,3,0)</f>
        <v>cert.ruparpiemonte.it</v>
      </c>
      <c r="C480">
        <f>VLOOKUP(A480,SEZIONI!A479:B8375,2,0)</f>
        <v>1</v>
      </c>
      <c r="D480" t="s">
        <v>17180</v>
      </c>
    </row>
    <row r="481" spans="1:4" x14ac:dyDescent="0.25">
      <c r="A481" s="41" t="s">
        <v>7148</v>
      </c>
      <c r="B481" t="str">
        <f>VLOOKUP(A481,PEC!A480:C8381,3,0)</f>
        <v>cert.ruparpiemonte.it</v>
      </c>
      <c r="C481">
        <f>VLOOKUP(A481,SEZIONI!A480:B8376,2,0)</f>
        <v>1</v>
      </c>
      <c r="D481" t="s">
        <v>17181</v>
      </c>
    </row>
    <row r="482" spans="1:4" x14ac:dyDescent="0.25">
      <c r="A482" s="41" t="s">
        <v>7253</v>
      </c>
      <c r="B482" t="str">
        <f>VLOOKUP(A482,PEC!A481:C8382,3,0)</f>
        <v>postemailcertificata.it</v>
      </c>
      <c r="C482">
        <f>VLOOKUP(A482,SEZIONI!A481:B8377,2,0)</f>
        <v>18</v>
      </c>
      <c r="D482" t="s">
        <v>17182</v>
      </c>
    </row>
    <row r="483" spans="1:4" x14ac:dyDescent="0.25">
      <c r="A483" s="41" t="s">
        <v>7508</v>
      </c>
      <c r="B483" t="str">
        <f>VLOOKUP(A483,PEC!A482:C8383,3,0)</f>
        <v>cert.ruparpiemonte.it</v>
      </c>
      <c r="C483">
        <f>VLOOKUP(A483,SEZIONI!A482:B8378,2,0)</f>
        <v>1</v>
      </c>
      <c r="D483" t="s">
        <v>17183</v>
      </c>
    </row>
    <row r="484" spans="1:4" x14ac:dyDescent="0.25">
      <c r="A484" s="41" t="s">
        <v>7510</v>
      </c>
      <c r="B484" t="str">
        <f>VLOOKUP(A484,PEC!A483:C8384,3,0)</f>
        <v>pec.comune.varallopombia.no.it</v>
      </c>
      <c r="C484">
        <f>VLOOKUP(A484,SEZIONI!A483:B8379,2,0)</f>
        <v>5</v>
      </c>
      <c r="D484" t="s">
        <v>17184</v>
      </c>
    </row>
    <row r="485" spans="1:4" x14ac:dyDescent="0.25">
      <c r="A485" s="41" t="s">
        <v>7936</v>
      </c>
      <c r="B485" t="e">
        <f>VLOOKUP(A485,PEC!A484:C8385,3,0)</f>
        <v>#N/A</v>
      </c>
      <c r="C485" t="e">
        <f>VLOOKUP(A485,SEZIONI!A484:B8380,2,0)</f>
        <v>#N/A</v>
      </c>
      <c r="D485" t="s">
        <v>17185</v>
      </c>
    </row>
    <row r="486" spans="1:4" x14ac:dyDescent="0.25">
      <c r="A486" s="41" t="s">
        <v>7609</v>
      </c>
      <c r="B486" t="str">
        <f>VLOOKUP(A486,PEC!A485:C8386,3,0)</f>
        <v>cert.ruparpiemonte.it</v>
      </c>
      <c r="C486">
        <f>VLOOKUP(A486,SEZIONI!A485:B8381,2,0)</f>
        <v>2</v>
      </c>
      <c r="D486" t="s">
        <v>17186</v>
      </c>
    </row>
    <row r="487" spans="1:4" x14ac:dyDescent="0.25">
      <c r="A487" s="41" t="s">
        <v>7639</v>
      </c>
      <c r="B487" t="str">
        <f>VLOOKUP(A487,PEC!A486:C8387,3,0)</f>
        <v>pec.intercom.it</v>
      </c>
      <c r="C487">
        <f>VLOOKUP(A487,SEZIONI!A486:B8382,2,0)</f>
        <v>1</v>
      </c>
      <c r="D487" t="s">
        <v>17187</v>
      </c>
    </row>
    <row r="488" spans="1:4" x14ac:dyDescent="0.25">
      <c r="A488" s="41" t="s">
        <v>7801</v>
      </c>
      <c r="B488" t="str">
        <f>VLOOKUP(A488,PEC!A487:C8388,3,0)</f>
        <v>postemailcertificata.it</v>
      </c>
      <c r="C488">
        <f>VLOOKUP(A488,SEZIONI!A487:B8383,2,0)</f>
        <v>1</v>
      </c>
      <c r="D488" t="s">
        <v>17188</v>
      </c>
    </row>
    <row r="489" spans="1:4" x14ac:dyDescent="0.25">
      <c r="A489" s="41" t="s">
        <v>422</v>
      </c>
      <c r="B489" t="e">
        <f>VLOOKUP(A489,PEC!A488:C8389,3,0)</f>
        <v>#N/A</v>
      </c>
      <c r="C489" t="e">
        <f>VLOOKUP(A489,SEZIONI!A488:B8384,2,0)</f>
        <v>#N/A</v>
      </c>
      <c r="D489" t="s">
        <v>17189</v>
      </c>
    </row>
    <row r="490" spans="1:4" x14ac:dyDescent="0.25">
      <c r="A490" s="41" t="s">
        <v>492</v>
      </c>
      <c r="B490" t="e">
        <f>VLOOKUP(A490,PEC!A489:C8390,3,0)</f>
        <v>#N/A</v>
      </c>
      <c r="C490" t="e">
        <f>VLOOKUP(A490,SEZIONI!A489:B8385,2,0)</f>
        <v>#N/A</v>
      </c>
      <c r="D490" t="s">
        <v>17190</v>
      </c>
    </row>
    <row r="491" spans="1:4" x14ac:dyDescent="0.25">
      <c r="A491" s="41" t="s">
        <v>502</v>
      </c>
      <c r="B491" t="e">
        <f>VLOOKUP(A491,PEC!A490:C8391,3,0)</f>
        <v>#N/A</v>
      </c>
      <c r="C491" t="e">
        <f>VLOOKUP(A491,SEZIONI!A490:B8386,2,0)</f>
        <v>#N/A</v>
      </c>
      <c r="D491" t="s">
        <v>17191</v>
      </c>
    </row>
    <row r="492" spans="1:4" x14ac:dyDescent="0.25">
      <c r="A492" s="41" t="s">
        <v>515</v>
      </c>
      <c r="B492" t="e">
        <f>VLOOKUP(A492,PEC!A491:C8392,3,0)</f>
        <v>#N/A</v>
      </c>
      <c r="C492" t="e">
        <f>VLOOKUP(A492,SEZIONI!A491:B8387,2,0)</f>
        <v>#N/A</v>
      </c>
      <c r="D492" t="s">
        <v>17192</v>
      </c>
    </row>
    <row r="493" spans="1:4" x14ac:dyDescent="0.25">
      <c r="A493" s="41" t="s">
        <v>593</v>
      </c>
      <c r="B493" t="e">
        <f>VLOOKUP(A493,PEC!A492:C8393,3,0)</f>
        <v>#N/A</v>
      </c>
      <c r="C493" t="e">
        <f>VLOOKUP(A493,SEZIONI!A492:B8388,2,0)</f>
        <v>#N/A</v>
      </c>
      <c r="D493" t="s">
        <v>17193</v>
      </c>
    </row>
    <row r="494" spans="1:4" x14ac:dyDescent="0.25">
      <c r="A494" s="41" t="s">
        <v>711</v>
      </c>
      <c r="B494" t="e">
        <f>VLOOKUP(A494,PEC!A493:C8394,3,0)</f>
        <v>#N/A</v>
      </c>
      <c r="C494" t="e">
        <f>VLOOKUP(A494,SEZIONI!A493:B8389,2,0)</f>
        <v>#N/A</v>
      </c>
      <c r="D494" t="s">
        <v>17194</v>
      </c>
    </row>
    <row r="495" spans="1:4" x14ac:dyDescent="0.25">
      <c r="A495" s="41" t="s">
        <v>712</v>
      </c>
      <c r="B495" t="e">
        <f>VLOOKUP(A495,PEC!A494:C8395,3,0)</f>
        <v>#N/A</v>
      </c>
      <c r="C495" t="e">
        <f>VLOOKUP(A495,SEZIONI!A494:B8390,2,0)</f>
        <v>#N/A</v>
      </c>
      <c r="D495" t="s">
        <v>17195</v>
      </c>
    </row>
    <row r="496" spans="1:4" x14ac:dyDescent="0.25">
      <c r="A496" s="41" t="s">
        <v>839</v>
      </c>
      <c r="B496" t="e">
        <f>VLOOKUP(A496,PEC!A495:C8396,3,0)</f>
        <v>#N/A</v>
      </c>
      <c r="C496" t="e">
        <f>VLOOKUP(A496,SEZIONI!A495:B8391,2,0)</f>
        <v>#N/A</v>
      </c>
      <c r="D496" t="s">
        <v>17196</v>
      </c>
    </row>
    <row r="497" spans="1:4" x14ac:dyDescent="0.25">
      <c r="A497" s="41" t="s">
        <v>852</v>
      </c>
      <c r="B497" t="e">
        <f>VLOOKUP(A497,PEC!A496:C8397,3,0)</f>
        <v>#N/A</v>
      </c>
      <c r="C497" t="e">
        <f>VLOOKUP(A497,SEZIONI!A496:B8392,2,0)</f>
        <v>#N/A</v>
      </c>
      <c r="D497" t="s">
        <v>17197</v>
      </c>
    </row>
    <row r="498" spans="1:4" x14ac:dyDescent="0.25">
      <c r="A498" s="41" t="s">
        <v>865</v>
      </c>
      <c r="B498" t="e">
        <f>VLOOKUP(A498,PEC!A497:C8398,3,0)</f>
        <v>#N/A</v>
      </c>
      <c r="C498" t="e">
        <f>VLOOKUP(A498,SEZIONI!A497:B8393,2,0)</f>
        <v>#N/A</v>
      </c>
      <c r="D498" t="s">
        <v>17198</v>
      </c>
    </row>
    <row r="499" spans="1:4" x14ac:dyDescent="0.25">
      <c r="A499" s="41" t="s">
        <v>893</v>
      </c>
      <c r="B499" t="str">
        <f>VLOOKUP(A499,PEC!A498:C8399,3,0)</f>
        <v>pec.comune.barbaresco.cn.it</v>
      </c>
      <c r="C499">
        <f>VLOOKUP(A499,SEZIONI!A498:B8394,2,0)</f>
        <v>1</v>
      </c>
      <c r="D499" t="s">
        <v>17199</v>
      </c>
    </row>
    <row r="500" spans="1:4" x14ac:dyDescent="0.25">
      <c r="A500" s="41" t="s">
        <v>915</v>
      </c>
      <c r="B500" t="str">
        <f>VLOOKUP(A500,PEC!A499:C8400,3,0)</f>
        <v>cert.ruparpiemonte.it</v>
      </c>
      <c r="C500">
        <f>VLOOKUP(A500,SEZIONI!A499:B8395,2,0)</f>
        <v>7</v>
      </c>
      <c r="D500" t="s">
        <v>17200</v>
      </c>
    </row>
    <row r="501" spans="1:4" x14ac:dyDescent="0.25">
      <c r="A501" s="41" t="s">
        <v>926</v>
      </c>
      <c r="B501" t="str">
        <f>VLOOKUP(A501,PEC!A500:C8401,3,0)</f>
        <v>pec.langabarolo.it</v>
      </c>
      <c r="C501">
        <f>VLOOKUP(A501,SEZIONI!A500:B8396,2,0)</f>
        <v>1</v>
      </c>
      <c r="D501" t="s">
        <v>17201</v>
      </c>
    </row>
    <row r="502" spans="1:4" x14ac:dyDescent="0.25">
      <c r="A502" s="41" t="s">
        <v>7937</v>
      </c>
      <c r="B502" t="str">
        <f>VLOOKUP(A502,PEC!A501:C8402,3,0)</f>
        <v>cert.ruparpiemonte.it</v>
      </c>
      <c r="C502" t="e">
        <f>VLOOKUP(A502,SEZIONI!A501:B8397,2,0)</f>
        <v>#N/A</v>
      </c>
      <c r="D502" t="s">
        <v>17202</v>
      </c>
    </row>
    <row r="503" spans="1:4" x14ac:dyDescent="0.25">
      <c r="A503" s="41" t="s">
        <v>958</v>
      </c>
      <c r="B503" t="str">
        <f>VLOOKUP(A503,PEC!A502:C8403,3,0)</f>
        <v>cert.ruparpiemonte.it</v>
      </c>
      <c r="C503">
        <f>VLOOKUP(A503,SEZIONI!A502:B8398,2,0)</f>
        <v>1</v>
      </c>
      <c r="D503" t="s">
        <v>17203</v>
      </c>
    </row>
    <row r="504" spans="1:4" x14ac:dyDescent="0.25">
      <c r="A504" s="41" t="s">
        <v>972</v>
      </c>
      <c r="B504" t="str">
        <f>VLOOKUP(A504,PEC!A503:C8404,3,0)</f>
        <v>pec.comune.beinette.cn.it</v>
      </c>
      <c r="C504">
        <f>VLOOKUP(A504,SEZIONI!A503:B8399,2,0)</f>
        <v>3</v>
      </c>
      <c r="D504" t="s">
        <v>17204</v>
      </c>
    </row>
    <row r="505" spans="1:4" x14ac:dyDescent="0.25">
      <c r="A505" s="41" t="s">
        <v>985</v>
      </c>
      <c r="B505" t="str">
        <f>VLOOKUP(A505,PEC!A504:C8405,3,0)</f>
        <v>postemailcertificata.it</v>
      </c>
      <c r="C505">
        <f>VLOOKUP(A505,SEZIONI!A504:B8400,2,0)</f>
        <v>1</v>
      </c>
      <c r="D505" t="s">
        <v>17205</v>
      </c>
    </row>
    <row r="506" spans="1:4" x14ac:dyDescent="0.25">
      <c r="A506" s="41" t="s">
        <v>999</v>
      </c>
      <c r="B506" t="str">
        <f>VLOOKUP(A506,PEC!A505:C8406,3,0)</f>
        <v>legalmail.it</v>
      </c>
      <c r="C506">
        <f>VLOOKUP(A506,SEZIONI!A505:B8401,2,0)</f>
        <v>1</v>
      </c>
      <c r="D506" t="s">
        <v>17206</v>
      </c>
    </row>
    <row r="507" spans="1:4" x14ac:dyDescent="0.25">
      <c r="A507" s="41" t="s">
        <v>1005</v>
      </c>
      <c r="B507" t="str">
        <f>VLOOKUP(A507,PEC!A506:C8407,3,0)</f>
        <v>cert.ruparpiemonte.it</v>
      </c>
      <c r="C507">
        <f>VLOOKUP(A507,SEZIONI!A506:B8402,2,0)</f>
        <v>4</v>
      </c>
      <c r="D507" t="s">
        <v>17207</v>
      </c>
    </row>
    <row r="508" spans="1:4" x14ac:dyDescent="0.25">
      <c r="A508" s="41" t="s">
        <v>1007</v>
      </c>
      <c r="B508" t="str">
        <f>VLOOKUP(A508,PEC!A507:C8408,3,0)</f>
        <v>cert.legalmail.it</v>
      </c>
      <c r="C508">
        <f>VLOOKUP(A508,SEZIONI!A507:B8403,2,0)</f>
        <v>1</v>
      </c>
      <c r="D508" t="s">
        <v>17208</v>
      </c>
    </row>
    <row r="509" spans="1:4" x14ac:dyDescent="0.25">
      <c r="A509" s="41" t="s">
        <v>1021</v>
      </c>
      <c r="B509" t="str">
        <f>VLOOKUP(A509,PEC!A508:C8409,3,0)</f>
        <v>cert.legalmail.it</v>
      </c>
      <c r="C509">
        <f>VLOOKUP(A509,SEZIONI!A508:B8404,2,0)</f>
        <v>1</v>
      </c>
      <c r="D509" t="s">
        <v>17209</v>
      </c>
    </row>
    <row r="510" spans="1:4" x14ac:dyDescent="0.25">
      <c r="A510" s="41" t="s">
        <v>1026</v>
      </c>
      <c r="B510" t="str">
        <f>VLOOKUP(A510,PEC!A509:C8410,3,0)</f>
        <v>cert.legalmail.it</v>
      </c>
      <c r="C510">
        <f>VLOOKUP(A510,SEZIONI!A509:B8405,2,0)</f>
        <v>4</v>
      </c>
      <c r="D510" t="s">
        <v>17210</v>
      </c>
    </row>
    <row r="511" spans="1:4" x14ac:dyDescent="0.25">
      <c r="A511" s="41" t="s">
        <v>1140</v>
      </c>
      <c r="B511" t="str">
        <f>VLOOKUP(A511,PEC!A510:C8411,3,0)</f>
        <v>legalmail.it</v>
      </c>
      <c r="C511">
        <f>VLOOKUP(A511,SEZIONI!A510:B8406,2,0)</f>
        <v>1</v>
      </c>
      <c r="D511" t="s">
        <v>17211</v>
      </c>
    </row>
    <row r="512" spans="1:4" x14ac:dyDescent="0.25">
      <c r="A512" s="41" t="s">
        <v>1186</v>
      </c>
      <c r="B512" t="str">
        <f>VLOOKUP(A512,PEC!A511:C8412,3,0)</f>
        <v>cert.legalmail.it</v>
      </c>
      <c r="C512">
        <f>VLOOKUP(A512,SEZIONI!A511:B8407,2,0)</f>
        <v>1</v>
      </c>
      <c r="D512" t="s">
        <v>17212</v>
      </c>
    </row>
    <row r="513" spans="1:4" x14ac:dyDescent="0.25">
      <c r="A513" s="41" t="s">
        <v>1168</v>
      </c>
      <c r="B513" t="str">
        <f>VLOOKUP(A513,PEC!A512:C8413,3,0)</f>
        <v>cert.ruparpiemonte.it</v>
      </c>
      <c r="C513">
        <f>VLOOKUP(A513,SEZIONI!A512:B8408,2,0)</f>
        <v>11</v>
      </c>
      <c r="D513" t="s">
        <v>17213</v>
      </c>
    </row>
    <row r="514" spans="1:4" x14ac:dyDescent="0.25">
      <c r="A514" s="41" t="s">
        <v>1220</v>
      </c>
      <c r="B514" t="str">
        <f>VLOOKUP(A514,PEC!A513:C8414,3,0)</f>
        <v>cert.legalmail.it</v>
      </c>
      <c r="C514">
        <f>VLOOKUP(A514,SEZIONI!A513:B8409,2,0)</f>
        <v>1</v>
      </c>
      <c r="D514" t="s">
        <v>17214</v>
      </c>
    </row>
    <row r="515" spans="1:4" x14ac:dyDescent="0.25">
      <c r="A515" s="41" t="s">
        <v>1225</v>
      </c>
      <c r="B515" t="str">
        <f>VLOOKUP(A515,PEC!A514:C8415,3,0)</f>
        <v>cert.legalmail.it</v>
      </c>
      <c r="C515">
        <f>VLOOKUP(A515,SEZIONI!A514:B8410,2,0)</f>
        <v>1</v>
      </c>
      <c r="D515" t="s">
        <v>17215</v>
      </c>
    </row>
    <row r="516" spans="1:4" x14ac:dyDescent="0.25">
      <c r="A516" s="41" t="s">
        <v>1231</v>
      </c>
      <c r="B516" t="str">
        <f>VLOOKUP(A516,PEC!A515:C8416,3,0)</f>
        <v>cert.legalmail.it</v>
      </c>
      <c r="C516">
        <f>VLOOKUP(A516,SEZIONI!A515:B8411,2,0)</f>
        <v>9</v>
      </c>
      <c r="D516" t="s">
        <v>17216</v>
      </c>
    </row>
    <row r="517" spans="1:4" x14ac:dyDescent="0.25">
      <c r="A517" s="41" t="s">
        <v>1240</v>
      </c>
      <c r="B517" t="str">
        <f>VLOOKUP(A517,PEC!A516:C8417,3,0)</f>
        <v>postecert.it</v>
      </c>
      <c r="C517">
        <f>VLOOKUP(A517,SEZIONI!A516:B8412,2,0)</f>
        <v>27</v>
      </c>
      <c r="D517" t="s">
        <v>17217</v>
      </c>
    </row>
    <row r="518" spans="1:4" x14ac:dyDescent="0.25">
      <c r="A518" s="41" t="s">
        <v>1274</v>
      </c>
      <c r="B518" t="str">
        <f>VLOOKUP(A518,PEC!A517:C8418,3,0)</f>
        <v>cert.ruparpiemonte.it</v>
      </c>
      <c r="C518">
        <f>VLOOKUP(A518,SEZIONI!A517:B8413,2,0)</f>
        <v>1</v>
      </c>
      <c r="D518" t="s">
        <v>17218</v>
      </c>
    </row>
    <row r="519" spans="1:4" x14ac:dyDescent="0.25">
      <c r="A519" s="41" t="s">
        <v>1278</v>
      </c>
      <c r="B519" t="str">
        <f>VLOOKUP(A519,PEC!A518:C8419,3,0)</f>
        <v>cert.ruparpiemonte.it</v>
      </c>
      <c r="C519">
        <f>VLOOKUP(A519,SEZIONI!A518:B8414,2,0)</f>
        <v>1</v>
      </c>
      <c r="D519" t="s">
        <v>17219</v>
      </c>
    </row>
    <row r="520" spans="1:4" x14ac:dyDescent="0.25">
      <c r="A520" s="41" t="s">
        <v>1296</v>
      </c>
      <c r="B520" t="str">
        <f>VLOOKUP(A520,PEC!A519:C8420,3,0)</f>
        <v>pec.comune.brondello.cn.it</v>
      </c>
      <c r="C520">
        <f>VLOOKUP(A520,SEZIONI!A519:B8415,2,0)</f>
        <v>1</v>
      </c>
      <c r="D520" t="s">
        <v>17220</v>
      </c>
    </row>
    <row r="521" spans="1:4" x14ac:dyDescent="0.25">
      <c r="A521" s="41" t="s">
        <v>1300</v>
      </c>
      <c r="B521" t="str">
        <f>VLOOKUP(A521,PEC!A520:C8421,3,0)</f>
        <v>cert.ruparpiemonte.it</v>
      </c>
      <c r="C521">
        <f>VLOOKUP(A521,SEZIONI!A520:B8416,2,0)</f>
        <v>2</v>
      </c>
      <c r="D521" t="s">
        <v>17221</v>
      </c>
    </row>
    <row r="522" spans="1:4" x14ac:dyDescent="0.25">
      <c r="A522" s="41" t="s">
        <v>1356</v>
      </c>
      <c r="B522" t="str">
        <f>VLOOKUP(A522,PEC!A521:C8422,3,0)</f>
        <v>cert.busca.gov.it</v>
      </c>
      <c r="C522">
        <f>VLOOKUP(A522,SEZIONI!A521:B8417,2,0)</f>
        <v>11</v>
      </c>
      <c r="D522" t="s">
        <v>17222</v>
      </c>
    </row>
    <row r="523" spans="1:4" x14ac:dyDescent="0.25">
      <c r="A523" s="41" t="s">
        <v>1474</v>
      </c>
      <c r="B523" t="str">
        <f>VLOOKUP(A523,PEC!A522:C8423,3,0)</f>
        <v>cert.legalmail.it</v>
      </c>
      <c r="C523">
        <f>VLOOKUP(A523,SEZIONI!A522:B8418,2,0)</f>
        <v>1</v>
      </c>
      <c r="D523" t="s">
        <v>17223</v>
      </c>
    </row>
    <row r="524" spans="1:4" x14ac:dyDescent="0.25">
      <c r="A524" s="41" t="s">
        <v>7938</v>
      </c>
      <c r="B524" t="e">
        <f>VLOOKUP(A524,PEC!A523:C8424,3,0)</f>
        <v>#N/A</v>
      </c>
      <c r="C524" t="e">
        <f>VLOOKUP(A524,SEZIONI!A523:B8419,2,0)</f>
        <v>#N/A</v>
      </c>
      <c r="D524" t="s">
        <v>17224</v>
      </c>
    </row>
    <row r="525" spans="1:4" x14ac:dyDescent="0.25">
      <c r="A525" s="41" t="s">
        <v>1555</v>
      </c>
      <c r="B525" t="str">
        <f>VLOOKUP(A525,PEC!A524:C8425,3,0)</f>
        <v>certcomunecanale.it</v>
      </c>
      <c r="C525">
        <f>VLOOKUP(A525,SEZIONI!A524:B8420,2,0)</f>
        <v>5</v>
      </c>
      <c r="D525" t="s">
        <v>17225</v>
      </c>
    </row>
    <row r="526" spans="1:4" x14ac:dyDescent="0.25">
      <c r="A526" s="41" t="s">
        <v>1589</v>
      </c>
      <c r="B526" t="str">
        <f>VLOOKUP(A526,PEC!A525:C8426,3,0)</f>
        <v>cert.ruparpiemonte.it</v>
      </c>
      <c r="C526">
        <f>VLOOKUP(A526,SEZIONI!A525:B8421,2,0)</f>
        <v>1</v>
      </c>
      <c r="D526" t="s">
        <v>17226</v>
      </c>
    </row>
    <row r="527" spans="1:4" x14ac:dyDescent="0.25">
      <c r="A527" s="41" t="s">
        <v>1645</v>
      </c>
      <c r="B527" t="str">
        <f>VLOOKUP(A527,PEC!A526:C8427,3,0)</f>
        <v>cert.ruparpiemonte.it</v>
      </c>
      <c r="C527">
        <f>VLOOKUP(A527,SEZIONI!A526:B8422,2,0)</f>
        <v>1</v>
      </c>
      <c r="D527" t="s">
        <v>17227</v>
      </c>
    </row>
    <row r="528" spans="1:4" x14ac:dyDescent="0.25">
      <c r="A528" s="41" t="s">
        <v>1665</v>
      </c>
      <c r="B528" t="str">
        <f>VLOOKUP(A528,PEC!A527:C8428,3,0)</f>
        <v>legalmail.it</v>
      </c>
      <c r="C528">
        <f>VLOOKUP(A528,SEZIONI!A527:B8423,2,0)</f>
        <v>5</v>
      </c>
      <c r="D528" t="s">
        <v>17228</v>
      </c>
    </row>
    <row r="529" spans="1:4" x14ac:dyDescent="0.25">
      <c r="A529" s="41" t="s">
        <v>1666</v>
      </c>
      <c r="B529" t="str">
        <f>VLOOKUP(A529,PEC!A528:C8429,3,0)</f>
        <v>legalmail.it</v>
      </c>
      <c r="C529">
        <f>VLOOKUP(A529,SEZIONI!A528:B8424,2,0)</f>
        <v>3</v>
      </c>
      <c r="D529" t="s">
        <v>17229</v>
      </c>
    </row>
    <row r="530" spans="1:4" x14ac:dyDescent="0.25">
      <c r="A530" s="41" t="s">
        <v>7939</v>
      </c>
      <c r="B530" t="str">
        <f>VLOOKUP(A530,PEC!A529:C8430,3,0)</f>
        <v>pec.comune.carde.cn.it</v>
      </c>
      <c r="C530" t="e">
        <f>VLOOKUP(A530,SEZIONI!A529:B8425,2,0)</f>
        <v>#N/A</v>
      </c>
      <c r="D530" t="s">
        <v>17230</v>
      </c>
    </row>
    <row r="531" spans="1:4" x14ac:dyDescent="0.25">
      <c r="A531" s="41" t="s">
        <v>7940</v>
      </c>
      <c r="B531" t="str">
        <f>VLOOKUP(A531,PEC!A530:C8431,3,0)</f>
        <v>cert.legalmail.it</v>
      </c>
      <c r="C531" t="e">
        <f>VLOOKUP(A531,SEZIONI!A530:B8426,2,0)</f>
        <v>#N/A</v>
      </c>
      <c r="D531" t="s">
        <v>17231</v>
      </c>
    </row>
    <row r="532" spans="1:4" x14ac:dyDescent="0.25">
      <c r="A532" s="41" t="s">
        <v>1751</v>
      </c>
      <c r="B532" t="str">
        <f>VLOOKUP(A532,PEC!A531:C8432,3,0)</f>
        <v>cert.ruparpiemonte.it</v>
      </c>
      <c r="C532">
        <f>VLOOKUP(A532,SEZIONI!A531:B8427,2,0)</f>
        <v>1</v>
      </c>
      <c r="D532" t="s">
        <v>17232</v>
      </c>
    </row>
    <row r="533" spans="1:4" x14ac:dyDescent="0.25">
      <c r="A533" s="41" t="s">
        <v>1794</v>
      </c>
      <c r="B533" t="str">
        <f>VLOOKUP(A533,PEC!A532:C8433,3,0)</f>
        <v>legalmail.it</v>
      </c>
      <c r="C533">
        <f>VLOOKUP(A533,SEZIONI!A532:B8428,2,0)</f>
        <v>2</v>
      </c>
      <c r="D533" t="s">
        <v>17233</v>
      </c>
    </row>
    <row r="534" spans="1:4" x14ac:dyDescent="0.25">
      <c r="A534" s="41" t="s">
        <v>1890</v>
      </c>
      <c r="B534" t="str">
        <f>VLOOKUP(A534,PEC!A533:C8434,3,0)</f>
        <v>legalmail.it</v>
      </c>
      <c r="C534">
        <f>VLOOKUP(A534,SEZIONI!A533:B8429,2,0)</f>
        <v>3</v>
      </c>
      <c r="D534" t="s">
        <v>17234</v>
      </c>
    </row>
    <row r="535" spans="1:4" x14ac:dyDescent="0.25">
      <c r="A535" s="41" t="s">
        <v>1959</v>
      </c>
      <c r="B535" t="str">
        <f>VLOOKUP(A535,PEC!A534:C8435,3,0)</f>
        <v>cert.ruparpiemonte.it</v>
      </c>
      <c r="C535">
        <f>VLOOKUP(A535,SEZIONI!A534:B8430,2,0)</f>
        <v>1</v>
      </c>
      <c r="D535" t="s">
        <v>17235</v>
      </c>
    </row>
    <row r="536" spans="1:4" x14ac:dyDescent="0.25">
      <c r="A536" s="41" t="s">
        <v>7941</v>
      </c>
      <c r="B536" t="e">
        <f>VLOOKUP(A536,PEC!A535:C8436,3,0)</f>
        <v>#N/A</v>
      </c>
      <c r="C536" t="e">
        <f>VLOOKUP(A536,SEZIONI!A535:B8431,2,0)</f>
        <v>#N/A</v>
      </c>
      <c r="D536" t="s">
        <v>17236</v>
      </c>
    </row>
    <row r="537" spans="1:4" x14ac:dyDescent="0.25">
      <c r="A537" s="41" t="s">
        <v>2006</v>
      </c>
      <c r="B537" t="str">
        <f>VLOOKUP(A537,PEC!A536:C8437,3,0)</f>
        <v>pec.comune.castellettostura.cn.it</v>
      </c>
      <c r="C537">
        <f>VLOOKUP(A537,SEZIONI!A536:B8432,2,0)</f>
        <v>1</v>
      </c>
      <c r="D537" t="s">
        <v>17237</v>
      </c>
    </row>
    <row r="538" spans="1:4" x14ac:dyDescent="0.25">
      <c r="A538" s="41" t="s">
        <v>2007</v>
      </c>
      <c r="B538" t="str">
        <f>VLOOKUP(A538,PEC!A537:C8438,3,0)</f>
        <v>cert.ruparpiemonte.it</v>
      </c>
      <c r="C538">
        <f>VLOOKUP(A538,SEZIONI!A537:B8433,2,0)</f>
        <v>1</v>
      </c>
      <c r="D538" t="s">
        <v>17238</v>
      </c>
    </row>
    <row r="539" spans="1:4" x14ac:dyDescent="0.25">
      <c r="A539" s="41" t="s">
        <v>2012</v>
      </c>
      <c r="B539" t="str">
        <f>VLOOKUP(A539,PEC!A538:C8439,3,0)</f>
        <v>mvmail.it</v>
      </c>
      <c r="C539">
        <f>VLOOKUP(A539,SEZIONI!A538:B8434,2,0)</f>
        <v>1</v>
      </c>
      <c r="D539" t="s">
        <v>17239</v>
      </c>
    </row>
    <row r="540" spans="1:4" x14ac:dyDescent="0.25">
      <c r="A540" s="41" t="s">
        <v>2014</v>
      </c>
      <c r="B540" t="str">
        <f>VLOOKUP(A540,PEC!A539:C8440,3,0)</f>
        <v>cert.ruparpiemonte.it</v>
      </c>
      <c r="C540">
        <f>VLOOKUP(A540,SEZIONI!A539:B8435,2,0)</f>
        <v>1</v>
      </c>
      <c r="D540" t="s">
        <v>17240</v>
      </c>
    </row>
    <row r="541" spans="1:4" x14ac:dyDescent="0.25">
      <c r="A541" s="41" t="s">
        <v>2032</v>
      </c>
      <c r="B541" t="str">
        <f>VLOOKUP(A541,PEC!A540:C8441,3,0)</f>
        <v>cert.ruparpiemonte.it</v>
      </c>
      <c r="C541">
        <f>VLOOKUP(A541,SEZIONI!A540:B8436,2,0)</f>
        <v>1</v>
      </c>
      <c r="D541" t="s">
        <v>17241</v>
      </c>
    </row>
    <row r="542" spans="1:4" x14ac:dyDescent="0.25">
      <c r="A542" s="41" t="s">
        <v>2053</v>
      </c>
      <c r="B542" t="str">
        <f>VLOOKUP(A542,PEC!A541:C8442,3,0)</f>
        <v>cert.ruparpiemonte.it</v>
      </c>
      <c r="C542">
        <f>VLOOKUP(A542,SEZIONI!A541:B8437,2,0)</f>
        <v>1</v>
      </c>
      <c r="D542" t="s">
        <v>17242</v>
      </c>
    </row>
    <row r="543" spans="1:4" x14ac:dyDescent="0.25">
      <c r="A543" s="41" t="s">
        <v>2107</v>
      </c>
      <c r="B543" t="str">
        <f>VLOOKUP(A543,PEC!A542:C8443,3,0)</f>
        <v>pec.langabarolo.it</v>
      </c>
      <c r="C543">
        <f>VLOOKUP(A543,SEZIONI!A542:B8438,2,0)</f>
        <v>1</v>
      </c>
      <c r="D543" t="s">
        <v>17243</v>
      </c>
    </row>
    <row r="544" spans="1:4" x14ac:dyDescent="0.25">
      <c r="A544" s="41" t="s">
        <v>2112</v>
      </c>
      <c r="B544" t="str">
        <f>VLOOKUP(A544,PEC!A543:C8444,3,0)</f>
        <v>postemailcertificata.it</v>
      </c>
      <c r="C544">
        <f>VLOOKUP(A544,SEZIONI!A543:B8439,2,0)</f>
        <v>1</v>
      </c>
      <c r="D544" t="s">
        <v>17244</v>
      </c>
    </row>
    <row r="545" spans="1:4" x14ac:dyDescent="0.25">
      <c r="A545" s="41" t="s">
        <v>2116</v>
      </c>
      <c r="B545" t="str">
        <f>VLOOKUP(A545,PEC!A544:C8445,3,0)</f>
        <v>cert.ruparpiemonte.it</v>
      </c>
      <c r="C545">
        <f>VLOOKUP(A545,SEZIONI!A544:B8440,2,0)</f>
        <v>1</v>
      </c>
      <c r="D545" t="s">
        <v>17245</v>
      </c>
    </row>
    <row r="546" spans="1:4" x14ac:dyDescent="0.25">
      <c r="A546" s="41" t="s">
        <v>2151</v>
      </c>
      <c r="B546" t="str">
        <f>VLOOKUP(A546,PEC!A545:C8446,3,0)</f>
        <v>cert.ruparpiemonte.it</v>
      </c>
      <c r="C546">
        <f>VLOOKUP(A546,SEZIONI!A545:B8441,2,0)</f>
        <v>1</v>
      </c>
      <c r="D546" t="s">
        <v>17246</v>
      </c>
    </row>
    <row r="547" spans="1:4" x14ac:dyDescent="0.25">
      <c r="A547" s="41" t="s">
        <v>2152</v>
      </c>
      <c r="B547" t="str">
        <f>VLOOKUP(A547,PEC!A546:C8447,3,0)</f>
        <v>actaliscertymail.it</v>
      </c>
      <c r="C547">
        <f>VLOOKUP(A547,SEZIONI!A546:B8442,2,0)</f>
        <v>5</v>
      </c>
      <c r="D547" t="s">
        <v>17247</v>
      </c>
    </row>
    <row r="548" spans="1:4" x14ac:dyDescent="0.25">
      <c r="A548" s="41" t="s">
        <v>2198</v>
      </c>
      <c r="B548" t="str">
        <f>VLOOKUP(A548,PEC!A547:C8448,3,0)</f>
        <v>cert.ruparpiemonte.it</v>
      </c>
      <c r="C548">
        <f>VLOOKUP(A548,SEZIONI!A547:B8443,2,0)</f>
        <v>1</v>
      </c>
      <c r="D548" t="s">
        <v>17248</v>
      </c>
    </row>
    <row r="549" spans="1:4" x14ac:dyDescent="0.25">
      <c r="A549" s="41" t="s">
        <v>2215</v>
      </c>
      <c r="B549" t="str">
        <f>VLOOKUP(A549,PEC!A548:C8449,3,0)</f>
        <v>legalmail.it</v>
      </c>
      <c r="C549">
        <f>VLOOKUP(A549,SEZIONI!A548:B8444,2,0)</f>
        <v>6</v>
      </c>
      <c r="D549" t="s">
        <v>17249</v>
      </c>
    </row>
    <row r="550" spans="1:4" x14ac:dyDescent="0.25">
      <c r="A550" s="41" t="s">
        <v>2243</v>
      </c>
      <c r="B550" t="str">
        <f>VLOOKUP(A550,PEC!A549:C8450,3,0)</f>
        <v>cert.ruparpiemonte.it</v>
      </c>
      <c r="C550">
        <f>VLOOKUP(A550,SEZIONI!A549:B8445,2,0)</f>
        <v>2</v>
      </c>
      <c r="D550" t="s">
        <v>17250</v>
      </c>
    </row>
    <row r="551" spans="1:4" x14ac:dyDescent="0.25">
      <c r="A551" s="41" t="s">
        <v>2266</v>
      </c>
      <c r="B551" t="str">
        <f>VLOOKUP(A551,PEC!A550:C8451,3,0)</f>
        <v>legalmail.it</v>
      </c>
      <c r="C551">
        <f>VLOOKUP(A551,SEZIONI!A550:B8446,2,0)</f>
        <v>1</v>
      </c>
      <c r="D551" t="s">
        <v>17251</v>
      </c>
    </row>
    <row r="552" spans="1:4" x14ac:dyDescent="0.25">
      <c r="A552" s="41" t="s">
        <v>2280</v>
      </c>
      <c r="B552" t="str">
        <f>VLOOKUP(A552,PEC!A551:C8452,3,0)</f>
        <v>postemailcertificata.it</v>
      </c>
      <c r="C552">
        <f>VLOOKUP(A552,SEZIONI!A551:B8447,2,0)</f>
        <v>5</v>
      </c>
      <c r="D552" t="s">
        <v>17252</v>
      </c>
    </row>
    <row r="553" spans="1:4" x14ac:dyDescent="0.25">
      <c r="A553" s="41" t="s">
        <v>2283</v>
      </c>
      <c r="B553" t="str">
        <f>VLOOKUP(A553,PEC!A552:C8453,3,0)</f>
        <v>postemailcertificata.it</v>
      </c>
      <c r="C553">
        <f>VLOOKUP(A553,SEZIONI!A552:B8448,2,0)</f>
        <v>2</v>
      </c>
      <c r="D553" t="s">
        <v>17253</v>
      </c>
    </row>
    <row r="554" spans="1:4" x14ac:dyDescent="0.25">
      <c r="A554" s="41" t="s">
        <v>2311</v>
      </c>
      <c r="B554" t="str">
        <f>VLOOKUP(A554,PEC!A553:C8454,3,0)</f>
        <v>cert.legalmail.it</v>
      </c>
      <c r="C554">
        <f>VLOOKUP(A554,SEZIONI!A553:B8449,2,0)</f>
        <v>5</v>
      </c>
      <c r="D554" t="s">
        <v>17254</v>
      </c>
    </row>
    <row r="555" spans="1:4" x14ac:dyDescent="0.25">
      <c r="A555" s="41" t="s">
        <v>2321</v>
      </c>
      <c r="B555" t="str">
        <f>VLOOKUP(A555,PEC!A554:C8455,3,0)</f>
        <v>postemailcertificata.it</v>
      </c>
      <c r="C555">
        <f>VLOOKUP(A555,SEZIONI!A554:B8450,2,0)</f>
        <v>10</v>
      </c>
      <c r="D555" t="s">
        <v>17255</v>
      </c>
    </row>
    <row r="556" spans="1:4" x14ac:dyDescent="0.25">
      <c r="A556" s="41" t="s">
        <v>2358</v>
      </c>
      <c r="B556" t="str">
        <f>VLOOKUP(A556,PEC!A555:C8456,3,0)</f>
        <v>cert.ruparpiemonte.it</v>
      </c>
      <c r="C556">
        <f>VLOOKUP(A556,SEZIONI!A555:B8451,2,0)</f>
        <v>6</v>
      </c>
      <c r="D556" t="s">
        <v>17256</v>
      </c>
    </row>
    <row r="557" spans="1:4" x14ac:dyDescent="0.25">
      <c r="A557" s="41" t="s">
        <v>7942</v>
      </c>
      <c r="B557" t="str">
        <f>VLOOKUP(A557,PEC!A556:C8457,3,0)</f>
        <v>cert.ruparpiemonte.it</v>
      </c>
      <c r="C557" t="e">
        <f>VLOOKUP(A557,SEZIONI!A556:B8452,2,0)</f>
        <v>#N/A</v>
      </c>
      <c r="D557" t="s">
        <v>17257</v>
      </c>
    </row>
    <row r="558" spans="1:4" x14ac:dyDescent="0.25">
      <c r="A558" s="41" t="s">
        <v>2417</v>
      </c>
      <c r="B558" t="str">
        <f>VLOOKUP(A558,PEC!A557:C8458,3,0)</f>
        <v>cert.ruparpiemonte.it</v>
      </c>
      <c r="C558">
        <f>VLOOKUP(A558,SEZIONI!A557:B8453,2,0)</f>
        <v>1</v>
      </c>
      <c r="D558" t="s">
        <v>17258</v>
      </c>
    </row>
    <row r="559" spans="1:4" x14ac:dyDescent="0.25">
      <c r="A559" s="41" t="s">
        <v>2458</v>
      </c>
      <c r="B559" t="str">
        <f>VLOOKUP(A559,PEC!A558:C8459,3,0)</f>
        <v>pec.clavesana.info</v>
      </c>
      <c r="C559">
        <f>VLOOKUP(A559,SEZIONI!A558:B8454,2,0)</f>
        <v>1</v>
      </c>
      <c r="D559" t="s">
        <v>17259</v>
      </c>
    </row>
    <row r="560" spans="1:4" x14ac:dyDescent="0.25">
      <c r="A560" s="41" t="s">
        <v>2626</v>
      </c>
      <c r="B560" t="str">
        <f>VLOOKUP(A560,PEC!A559:C8460,3,0)</f>
        <v>cert.ruparpiemonte.it</v>
      </c>
      <c r="C560">
        <f>VLOOKUP(A560,SEZIONI!A559:B8455,2,0)</f>
        <v>2</v>
      </c>
      <c r="D560" t="s">
        <v>17260</v>
      </c>
    </row>
    <row r="561" spans="1:4" x14ac:dyDescent="0.25">
      <c r="A561" s="41" t="s">
        <v>2651</v>
      </c>
      <c r="B561" t="str">
        <f>VLOOKUP(A561,PEC!A560:C8461,3,0)</f>
        <v>cert.legalmail.it</v>
      </c>
      <c r="C561">
        <f>VLOOKUP(A561,SEZIONI!A560:B8456,2,0)</f>
        <v>2</v>
      </c>
      <c r="D561" t="s">
        <v>17261</v>
      </c>
    </row>
    <row r="562" spans="1:4" x14ac:dyDescent="0.25">
      <c r="A562" s="41" t="s">
        <v>2668</v>
      </c>
      <c r="B562" t="str">
        <f>VLOOKUP(A562,PEC!A561:C8462,3,0)</f>
        <v>pec.comune.cossanobelbo.cn.it</v>
      </c>
      <c r="C562">
        <f>VLOOKUP(A562,SEZIONI!A561:B8457,2,0)</f>
        <v>1</v>
      </c>
      <c r="D562" t="s">
        <v>17262</v>
      </c>
    </row>
    <row r="563" spans="1:4" x14ac:dyDescent="0.25">
      <c r="A563" s="41" t="s">
        <v>2690</v>
      </c>
      <c r="B563" t="str">
        <f>VLOOKUP(A563,PEC!A562:C8463,3,0)</f>
        <v>certlegalmail.it</v>
      </c>
      <c r="C563">
        <f>VLOOKUP(A563,SEZIONI!A562:B8458,2,0)</f>
        <v>3</v>
      </c>
      <c r="D563" t="s">
        <v>17263</v>
      </c>
    </row>
    <row r="564" spans="1:4" x14ac:dyDescent="0.25">
      <c r="A564" s="41" t="s">
        <v>2699</v>
      </c>
      <c r="B564" t="str">
        <f>VLOOKUP(A564,PEC!A563:C8464,3,0)</f>
        <v>cert.legalmail.it</v>
      </c>
      <c r="C564">
        <f>VLOOKUP(A564,SEZIONI!A563:B8459,2,0)</f>
        <v>1</v>
      </c>
      <c r="D564" t="s">
        <v>17264</v>
      </c>
    </row>
    <row r="565" spans="1:4" x14ac:dyDescent="0.25">
      <c r="A565" s="41" t="s">
        <v>2724</v>
      </c>
      <c r="B565" t="str">
        <f>VLOOKUP(A565,PEC!A564:C8465,3,0)</f>
        <v>cert.ruparpiemonte.it</v>
      </c>
      <c r="C565">
        <f>VLOOKUP(A565,SEZIONI!A564:B8460,2,0)</f>
        <v>1</v>
      </c>
      <c r="D565" t="s">
        <v>17265</v>
      </c>
    </row>
    <row r="566" spans="1:4" x14ac:dyDescent="0.25">
      <c r="A566" s="41" t="s">
        <v>2744</v>
      </c>
      <c r="B566" t="str">
        <f>VLOOKUP(A566,PEC!A565:C8466,3,0)</f>
        <v>legalmail.it</v>
      </c>
      <c r="C566">
        <f>VLOOKUP(A566,SEZIONI!A565:B8461,2,0)</f>
        <v>55</v>
      </c>
      <c r="D566" t="s">
        <v>17266</v>
      </c>
    </row>
    <row r="567" spans="1:4" x14ac:dyDescent="0.25">
      <c r="A567" s="41" t="s">
        <v>2786</v>
      </c>
      <c r="B567" t="str">
        <f>VLOOKUP(A567,PEC!A566:C8467,3,0)</f>
        <v>cert.legalmail.it</v>
      </c>
      <c r="C567">
        <f>VLOOKUP(A567,SEZIONI!A566:B8462,2,0)</f>
        <v>3</v>
      </c>
      <c r="D567" t="s">
        <v>17267</v>
      </c>
    </row>
    <row r="568" spans="1:4" x14ac:dyDescent="0.25">
      <c r="A568" s="41" t="s">
        <v>2799</v>
      </c>
      <c r="B568" t="str">
        <f>VLOOKUP(A568,PEC!A567:C8468,3,0)</f>
        <v>legalmail.it</v>
      </c>
      <c r="C568">
        <f>VLOOKUP(A568,SEZIONI!A567:B8463,2,0)</f>
        <v>3</v>
      </c>
      <c r="D568" t="s">
        <v>17268</v>
      </c>
    </row>
    <row r="569" spans="1:4" x14ac:dyDescent="0.25">
      <c r="A569" s="41" t="s">
        <v>2810</v>
      </c>
      <c r="B569" t="str">
        <f>VLOOKUP(A569,PEC!A568:C8469,3,0)</f>
        <v>pec.comune.dogliani.cn.it</v>
      </c>
      <c r="C569">
        <f>VLOOKUP(A569,SEZIONI!A568:B8464,2,0)</f>
        <v>4</v>
      </c>
      <c r="D569" t="s">
        <v>17269</v>
      </c>
    </row>
    <row r="570" spans="1:4" x14ac:dyDescent="0.25">
      <c r="A570" s="41" t="s">
        <v>2847</v>
      </c>
      <c r="B570" t="str">
        <f>VLOOKUP(A570,PEC!A569:C8470,3,0)</f>
        <v>postecert.it</v>
      </c>
      <c r="C570">
        <f>VLOOKUP(A570,SEZIONI!A569:B8465,2,0)</f>
        <v>8</v>
      </c>
      <c r="D570" t="s">
        <v>17270</v>
      </c>
    </row>
    <row r="571" spans="1:4" x14ac:dyDescent="0.25">
      <c r="A571" s="41" t="s">
        <v>2868</v>
      </c>
      <c r="B571" t="str">
        <f>VLOOKUP(A571,PEC!A570:C8471,3,0)</f>
        <v>cert.ruparpiemonte.it</v>
      </c>
      <c r="C571">
        <f>VLOOKUP(A571,SEZIONI!A570:B8466,2,0)</f>
        <v>1</v>
      </c>
      <c r="D571" t="s">
        <v>17271</v>
      </c>
    </row>
    <row r="572" spans="1:4" x14ac:dyDescent="0.25">
      <c r="A572" s="41" t="s">
        <v>2875</v>
      </c>
      <c r="B572" t="str">
        <f>VLOOKUP(A572,PEC!A571:C8472,3,0)</f>
        <v>legalmail.it</v>
      </c>
      <c r="C572">
        <f>VLOOKUP(A572,SEZIONI!A571:B8467,2,0)</f>
        <v>1</v>
      </c>
      <c r="D572" t="s">
        <v>17272</v>
      </c>
    </row>
    <row r="573" spans="1:4" x14ac:dyDescent="0.25">
      <c r="A573" s="41" t="s">
        <v>2877</v>
      </c>
      <c r="B573" t="str">
        <f>VLOOKUP(A573,PEC!A572:C8473,3,0)</f>
        <v>pec.comune.envie.cn.it</v>
      </c>
      <c r="C573">
        <f>VLOOKUP(A573,SEZIONI!A572:B8468,2,0)</f>
        <v>2</v>
      </c>
      <c r="D573" t="s">
        <v>17273</v>
      </c>
    </row>
    <row r="574" spans="1:4" x14ac:dyDescent="0.25">
      <c r="A574" s="41" t="s">
        <v>2942</v>
      </c>
      <c r="B574" t="str">
        <f>VLOOKUP(A574,PEC!A573:C8474,3,0)</f>
        <v>pec.comune.farigliano.cn.gov.it</v>
      </c>
      <c r="C574">
        <f>VLOOKUP(A574,SEZIONI!A573:B8469,2,0)</f>
        <v>2</v>
      </c>
      <c r="D574" t="s">
        <v>17274</v>
      </c>
    </row>
    <row r="575" spans="1:4" x14ac:dyDescent="0.25">
      <c r="A575" s="41" t="s">
        <v>2951</v>
      </c>
      <c r="B575" t="str">
        <f>VLOOKUP(A575,PEC!A574:C8475,3,0)</f>
        <v>cert.ruparpiemonte.it</v>
      </c>
      <c r="C575">
        <f>VLOOKUP(A575,SEZIONI!A574:B8470,2,0)</f>
        <v>1</v>
      </c>
      <c r="D575" t="s">
        <v>17275</v>
      </c>
    </row>
    <row r="576" spans="1:4" x14ac:dyDescent="0.25">
      <c r="A576" s="41" t="s">
        <v>2956</v>
      </c>
      <c r="B576" t="str">
        <f>VLOOKUP(A576,PEC!A575:C8476,3,0)</f>
        <v>cert.legalmail.it</v>
      </c>
      <c r="C576">
        <f>VLOOKUP(A576,SEZIONI!A575:B8471,2,0)</f>
        <v>1</v>
      </c>
      <c r="D576" t="s">
        <v>17276</v>
      </c>
    </row>
    <row r="577" spans="1:4" x14ac:dyDescent="0.25">
      <c r="A577" s="41" t="s">
        <v>3113</v>
      </c>
      <c r="B577" t="str">
        <f>VLOOKUP(A577,PEC!A576:C8477,3,0)</f>
        <v>cert.ruparpiemonte.it</v>
      </c>
      <c r="C577">
        <f>VLOOKUP(A577,SEZIONI!A576:B8472,2,0)</f>
        <v>25</v>
      </c>
      <c r="D577" t="s">
        <v>17277</v>
      </c>
    </row>
    <row r="578" spans="1:4" x14ac:dyDescent="0.25">
      <c r="A578" s="41" t="s">
        <v>3118</v>
      </c>
      <c r="B578" t="str">
        <f>VLOOKUP(A578,PEC!A577:C8478,3,0)</f>
        <v>cert.ruparpiemonte.it</v>
      </c>
      <c r="C578">
        <f>VLOOKUP(A578,SEZIONI!A577:B8473,2,0)</f>
        <v>2</v>
      </c>
      <c r="D578" t="s">
        <v>17278</v>
      </c>
    </row>
    <row r="579" spans="1:4" x14ac:dyDescent="0.25">
      <c r="A579" s="41" t="s">
        <v>3119</v>
      </c>
      <c r="B579" t="str">
        <f>VLOOKUP(A579,PEC!A578:C8479,3,0)</f>
        <v>cert.ruparpiemonte.it</v>
      </c>
      <c r="C579">
        <f>VLOOKUP(A579,SEZIONI!A578:B8474,2,0)</f>
        <v>2</v>
      </c>
      <c r="D579" t="s">
        <v>17279</v>
      </c>
    </row>
    <row r="580" spans="1:4" x14ac:dyDescent="0.25">
      <c r="A580" s="41" t="s">
        <v>3142</v>
      </c>
      <c r="B580" t="str">
        <f>VLOOKUP(A580,PEC!A579:C8480,3,0)</f>
        <v>cert.ruparpiemonte.it</v>
      </c>
      <c r="C580">
        <f>VLOOKUP(A580,SEZIONI!A579:B8475,2,0)</f>
        <v>1</v>
      </c>
      <c r="D580" t="s">
        <v>17280</v>
      </c>
    </row>
    <row r="581" spans="1:4" x14ac:dyDescent="0.25">
      <c r="A581" s="41" t="s">
        <v>3199</v>
      </c>
      <c r="B581" t="str">
        <f>VLOOKUP(A581,PEC!A580:C8481,3,0)</f>
        <v>cert.ruparpiemonte.it</v>
      </c>
      <c r="C581">
        <f>VLOOKUP(A581,SEZIONI!A580:B8476,2,0)</f>
        <v>1</v>
      </c>
      <c r="D581" t="s">
        <v>17281</v>
      </c>
    </row>
    <row r="582" spans="1:4" x14ac:dyDescent="0.25">
      <c r="A582" s="41" t="s">
        <v>3230</v>
      </c>
      <c r="B582" t="str">
        <f>VLOOKUP(A582,PEC!A581:C8482,3,0)</f>
        <v>pec.it</v>
      </c>
      <c r="C582">
        <f>VLOOKUP(A582,SEZIONI!A581:B8477,2,0)</f>
        <v>1</v>
      </c>
      <c r="D582" t="s">
        <v>17282</v>
      </c>
    </row>
    <row r="583" spans="1:4" x14ac:dyDescent="0.25">
      <c r="A583" s="41" t="s">
        <v>3250</v>
      </c>
      <c r="B583" t="str">
        <f>VLOOKUP(A583,PEC!A582:C8483,3,0)</f>
        <v>cert.ruparpiemonte.it</v>
      </c>
      <c r="C583">
        <f>VLOOKUP(A583,SEZIONI!A582:B8478,2,0)</f>
        <v>4</v>
      </c>
      <c r="D583" t="s">
        <v>17283</v>
      </c>
    </row>
    <row r="584" spans="1:4" x14ac:dyDescent="0.25">
      <c r="A584" s="41" t="s">
        <v>3287</v>
      </c>
      <c r="B584" t="str">
        <f>VLOOKUP(A584,PEC!A583:C8484,3,0)</f>
        <v>cert.ruparpiemonte.it</v>
      </c>
      <c r="C584">
        <f>VLOOKUP(A584,SEZIONI!A583:B8479,2,0)</f>
        <v>2</v>
      </c>
      <c r="D584" t="s">
        <v>17284</v>
      </c>
    </row>
    <row r="585" spans="1:4" x14ac:dyDescent="0.25">
      <c r="A585" s="41" t="s">
        <v>3395</v>
      </c>
      <c r="B585" t="str">
        <f>VLOOKUP(A585,PEC!A584:C8485,3,0)</f>
        <v>cert.ruparpiemonte.it</v>
      </c>
      <c r="C585">
        <f>VLOOKUP(A585,SEZIONI!A584:B8480,2,0)</f>
        <v>1</v>
      </c>
      <c r="D585" t="s">
        <v>17285</v>
      </c>
    </row>
    <row r="586" spans="1:4" x14ac:dyDescent="0.25">
      <c r="A586" s="41" t="s">
        <v>3398</v>
      </c>
      <c r="B586" t="str">
        <f>VLOOKUP(A586,PEC!A585:C8486,3,0)</f>
        <v>cert.ruparpiemonte.it</v>
      </c>
      <c r="C586">
        <f>VLOOKUP(A586,SEZIONI!A585:B8481,2,0)</f>
        <v>1</v>
      </c>
      <c r="D586" t="s">
        <v>17286</v>
      </c>
    </row>
    <row r="587" spans="1:4" x14ac:dyDescent="0.25">
      <c r="A587" s="41" t="s">
        <v>3400</v>
      </c>
      <c r="B587" t="str">
        <f>VLOOKUP(A587,PEC!A586:C8487,3,0)</f>
        <v>pec.comune.govone.cn.it</v>
      </c>
      <c r="C587">
        <f>VLOOKUP(A587,SEZIONI!A586:B8482,2,0)</f>
        <v>3</v>
      </c>
      <c r="D587" t="s">
        <v>17287</v>
      </c>
    </row>
    <row r="588" spans="1:4" x14ac:dyDescent="0.25">
      <c r="A588" s="41" t="s">
        <v>3447</v>
      </c>
      <c r="B588" t="str">
        <f>VLOOKUP(A588,PEC!A587:C8488,3,0)</f>
        <v>legalmail.it</v>
      </c>
      <c r="C588">
        <f>VLOOKUP(A588,SEZIONI!A587:B8483,2,0)</f>
        <v>3</v>
      </c>
      <c r="D588" t="s">
        <v>17288</v>
      </c>
    </row>
    <row r="589" spans="1:4" x14ac:dyDescent="0.25">
      <c r="A589" s="41" t="s">
        <v>3499</v>
      </c>
      <c r="B589" t="str">
        <f>VLOOKUP(A589,PEC!A588:C8489,3,0)</f>
        <v>cert.legalmail.it</v>
      </c>
      <c r="C589">
        <f>VLOOKUP(A589,SEZIONI!A588:B8484,2,0)</f>
        <v>3</v>
      </c>
      <c r="D589" t="s">
        <v>17289</v>
      </c>
    </row>
    <row r="590" spans="1:4" x14ac:dyDescent="0.25">
      <c r="A590" s="41" t="s">
        <v>3517</v>
      </c>
      <c r="B590" t="str">
        <f>VLOOKUP(A590,PEC!A589:C8490,3,0)</f>
        <v>legalmail.it</v>
      </c>
      <c r="C590">
        <f>VLOOKUP(A590,SEZIONI!A589:B8485,2,0)</f>
        <v>1</v>
      </c>
      <c r="D590" t="s">
        <v>17290</v>
      </c>
    </row>
    <row r="591" spans="1:4" x14ac:dyDescent="0.25">
      <c r="A591" s="41" t="s">
        <v>3544</v>
      </c>
      <c r="B591" t="str">
        <f>VLOOKUP(A591,PEC!A590:C8491,3,0)</f>
        <v>postemailcertificata.it</v>
      </c>
      <c r="C591">
        <f>VLOOKUP(A591,SEZIONI!A590:B8486,2,0)</f>
        <v>1</v>
      </c>
      <c r="D591" t="s">
        <v>17291</v>
      </c>
    </row>
    <row r="592" spans="1:4" x14ac:dyDescent="0.25">
      <c r="A592" s="41" t="s">
        <v>3616</v>
      </c>
      <c r="B592" t="str">
        <f>VLOOKUP(A592,PEC!A591:C8492,3,0)</f>
        <v>pec.comune.lagnasco.cn.it</v>
      </c>
      <c r="C592">
        <f>VLOOKUP(A592,SEZIONI!A591:B8487,2,0)</f>
        <v>1</v>
      </c>
      <c r="D592" t="s">
        <v>17292</v>
      </c>
    </row>
    <row r="593" spans="1:4" x14ac:dyDescent="0.25">
      <c r="A593" s="41" t="s">
        <v>3598</v>
      </c>
      <c r="B593" t="str">
        <f>VLOOKUP(A593,PEC!A592:C8493,3,0)</f>
        <v>legalmail.it</v>
      </c>
      <c r="C593">
        <f>VLOOKUP(A593,SEZIONI!A592:B8488,2,0)</f>
        <v>3</v>
      </c>
      <c r="D593" t="s">
        <v>17293</v>
      </c>
    </row>
    <row r="594" spans="1:4" x14ac:dyDescent="0.25">
      <c r="A594" s="41" t="s">
        <v>3709</v>
      </c>
      <c r="B594" t="str">
        <f>VLOOKUP(A594,PEC!A593:C8494,3,0)</f>
        <v>cert.ruparpiemonte.it</v>
      </c>
      <c r="C594">
        <f>VLOOKUP(A594,SEZIONI!A593:B8489,2,0)</f>
        <v>1</v>
      </c>
      <c r="D594" t="s">
        <v>17294</v>
      </c>
    </row>
    <row r="595" spans="1:4" x14ac:dyDescent="0.25">
      <c r="A595" s="41" t="s">
        <v>3710</v>
      </c>
      <c r="B595" t="str">
        <f>VLOOKUP(A595,PEC!A594:C8495,3,0)</f>
        <v>legalmail.it</v>
      </c>
      <c r="C595">
        <f>VLOOKUP(A595,SEZIONI!A594:B8490,2,0)</f>
        <v>1</v>
      </c>
      <c r="D595" t="s">
        <v>17295</v>
      </c>
    </row>
    <row r="596" spans="1:4" x14ac:dyDescent="0.25">
      <c r="A596" s="41" t="s">
        <v>3715</v>
      </c>
      <c r="B596" t="str">
        <f>VLOOKUP(A596,PEC!A595:C8496,3,0)</f>
        <v>legalmail.it</v>
      </c>
      <c r="C596">
        <f>VLOOKUP(A596,SEZIONI!A595:B8491,2,0)</f>
        <v>2</v>
      </c>
      <c r="D596" t="s">
        <v>17296</v>
      </c>
    </row>
    <row r="597" spans="1:4" x14ac:dyDescent="0.25">
      <c r="A597" s="41" t="s">
        <v>3730</v>
      </c>
      <c r="B597" t="str">
        <f>VLOOKUP(A597,PEC!A596:C8497,3,0)</f>
        <v>cert.ruparpiemonte.it</v>
      </c>
      <c r="C597">
        <f>VLOOKUP(A597,SEZIONI!A596:B8492,2,0)</f>
        <v>1</v>
      </c>
      <c r="D597" t="s">
        <v>17297</v>
      </c>
    </row>
    <row r="598" spans="1:4" x14ac:dyDescent="0.25">
      <c r="A598" s="41" t="s">
        <v>3750</v>
      </c>
      <c r="B598" t="str">
        <f>VLOOKUP(A598,PEC!A597:C8498,3,0)</f>
        <v>legalmail.it</v>
      </c>
      <c r="C598">
        <f>VLOOKUP(A598,SEZIONI!A597:B8493,2,0)</f>
        <v>2</v>
      </c>
      <c r="D598" t="s">
        <v>17298</v>
      </c>
    </row>
    <row r="599" spans="1:4" x14ac:dyDescent="0.25">
      <c r="A599" s="41" t="s">
        <v>3762</v>
      </c>
      <c r="B599" t="str">
        <f>VLOOKUP(A599,PEC!A598:C8499,3,0)</f>
        <v>cert.ruparpiemonte.it</v>
      </c>
      <c r="C599">
        <f>VLOOKUP(A599,SEZIONI!A598:B8494,2,0)</f>
        <v>1</v>
      </c>
      <c r="D599" t="s">
        <v>17299</v>
      </c>
    </row>
    <row r="600" spans="1:4" x14ac:dyDescent="0.25">
      <c r="A600" s="41" t="s">
        <v>3886</v>
      </c>
      <c r="B600" t="str">
        <f>VLOOKUP(A600,PEC!A599:C8500,3,0)</f>
        <v>cert.ruparpiemonte.it</v>
      </c>
      <c r="C600">
        <f>VLOOKUP(A600,SEZIONI!A599:B8495,2,0)</f>
        <v>1</v>
      </c>
      <c r="D600" t="s">
        <v>17300</v>
      </c>
    </row>
    <row r="601" spans="1:4" x14ac:dyDescent="0.25">
      <c r="A601" s="41" t="s">
        <v>3901</v>
      </c>
      <c r="B601" t="str">
        <f>VLOOKUP(A601,PEC!A600:C8501,3,0)</f>
        <v>pec.it</v>
      </c>
      <c r="C601">
        <f>VLOOKUP(A601,SEZIONI!A600:B8496,2,0)</f>
        <v>3</v>
      </c>
      <c r="D601" t="s">
        <v>17301</v>
      </c>
    </row>
    <row r="602" spans="1:4" x14ac:dyDescent="0.25">
      <c r="A602" s="41" t="s">
        <v>3902</v>
      </c>
      <c r="B602" t="str">
        <f>VLOOKUP(A602,PEC!A601:C8502,3,0)</f>
        <v>legalmail.it</v>
      </c>
      <c r="C602">
        <f>VLOOKUP(A602,SEZIONI!A601:B8497,2,0)</f>
        <v>2</v>
      </c>
      <c r="D602" t="s">
        <v>17302</v>
      </c>
    </row>
    <row r="603" spans="1:4" x14ac:dyDescent="0.25">
      <c r="A603" s="41" t="s">
        <v>3956</v>
      </c>
      <c r="B603" t="str">
        <f>VLOOKUP(A603,PEC!A602:C8503,3,0)</f>
        <v>cert.ruparpiemonte.it</v>
      </c>
      <c r="C603">
        <f>VLOOKUP(A603,SEZIONI!A602:B8498,2,0)</f>
        <v>2</v>
      </c>
      <c r="D603" t="s">
        <v>17303</v>
      </c>
    </row>
    <row r="604" spans="1:4" x14ac:dyDescent="0.25">
      <c r="A604" s="41" t="s">
        <v>3962</v>
      </c>
      <c r="B604" t="str">
        <f>VLOOKUP(A604,PEC!A603:C8504,3,0)</f>
        <v>pec.comune.manta.cn.it</v>
      </c>
      <c r="C604">
        <f>VLOOKUP(A604,SEZIONI!A603:B8499,2,0)</f>
        <v>3</v>
      </c>
      <c r="D604" t="s">
        <v>17304</v>
      </c>
    </row>
    <row r="605" spans="1:4" x14ac:dyDescent="0.25">
      <c r="A605" s="41" t="s">
        <v>3994</v>
      </c>
      <c r="B605" t="str">
        <f>VLOOKUP(A605,PEC!A604:C8505,3,0)</f>
        <v>cert.ruparpiemonte.it</v>
      </c>
      <c r="C605">
        <f>VLOOKUP(A605,SEZIONI!A604:B8500,2,0)</f>
        <v>3</v>
      </c>
      <c r="D605" t="s">
        <v>17305</v>
      </c>
    </row>
    <row r="606" spans="1:4" x14ac:dyDescent="0.25">
      <c r="A606" s="41" t="s">
        <v>3998</v>
      </c>
      <c r="B606" t="str">
        <f>VLOOKUP(A606,PEC!A605:C8506,3,0)</f>
        <v>cert.ruparpiemonte.it</v>
      </c>
      <c r="C606">
        <f>VLOOKUP(A606,SEZIONI!A605:B8501,2,0)</f>
        <v>2</v>
      </c>
      <c r="D606" t="s">
        <v>17306</v>
      </c>
    </row>
    <row r="607" spans="1:4" x14ac:dyDescent="0.25">
      <c r="A607" s="41" t="s">
        <v>4013</v>
      </c>
      <c r="B607" t="str">
        <f>VLOOKUP(A607,PEC!A606:C8507,3,0)</f>
        <v>cert.ruparpiemonte.it</v>
      </c>
      <c r="C607">
        <f>VLOOKUP(A607,SEZIONI!A606:B8502,2,0)</f>
        <v>1</v>
      </c>
      <c r="D607" t="s">
        <v>17307</v>
      </c>
    </row>
    <row r="608" spans="1:4" x14ac:dyDescent="0.25">
      <c r="A608" s="41" t="s">
        <v>4019</v>
      </c>
      <c r="B608" t="str">
        <f>VLOOKUP(A608,PEC!A607:C8508,3,0)</f>
        <v>cert.ruparpiemonte.it</v>
      </c>
      <c r="C608">
        <f>VLOOKUP(A608,SEZIONI!A607:B8503,2,0)</f>
        <v>1</v>
      </c>
      <c r="D608" t="s">
        <v>17308</v>
      </c>
    </row>
    <row r="609" spans="1:4" x14ac:dyDescent="0.25">
      <c r="A609" s="41" t="s">
        <v>4033</v>
      </c>
      <c r="B609" t="str">
        <f>VLOOKUP(A609,PEC!A608:C8509,3,0)</f>
        <v>cert.ruparpiemonte.it</v>
      </c>
      <c r="C609">
        <f>VLOOKUP(A609,SEZIONI!A608:B8504,2,0)</f>
        <v>1</v>
      </c>
      <c r="D609" t="s">
        <v>17309</v>
      </c>
    </row>
    <row r="610" spans="1:4" x14ac:dyDescent="0.25">
      <c r="A610" s="41" t="s">
        <v>4124</v>
      </c>
      <c r="B610" t="str">
        <f>VLOOKUP(A610,PEC!A609:C8510,3,0)</f>
        <v>cert.ruparpiemonte.it</v>
      </c>
      <c r="C610">
        <f>VLOOKUP(A610,SEZIONI!A609:B8505,2,0)</f>
        <v>1</v>
      </c>
      <c r="D610" t="s">
        <v>17310</v>
      </c>
    </row>
    <row r="611" spans="1:4" x14ac:dyDescent="0.25">
      <c r="A611" s="41" t="s">
        <v>4242</v>
      </c>
      <c r="B611" t="str">
        <f>VLOOKUP(A611,PEC!A610:C8511,3,0)</f>
        <v>cert.ruparpiemonte.it</v>
      </c>
      <c r="C611">
        <f>VLOOKUP(A611,SEZIONI!A610:B8506,2,0)</f>
        <v>1</v>
      </c>
      <c r="D611" t="s">
        <v>17311</v>
      </c>
    </row>
    <row r="612" spans="1:4" x14ac:dyDescent="0.25">
      <c r="A612" s="41" t="s">
        <v>4259</v>
      </c>
      <c r="B612" t="str">
        <f>VLOOKUP(A612,PEC!A611:C8512,3,0)</f>
        <v>cert.legalmail.it</v>
      </c>
      <c r="C612">
        <f>VLOOKUP(A612,SEZIONI!A611:B8507,2,0)</f>
        <v>1</v>
      </c>
      <c r="D612" t="s">
        <v>17312</v>
      </c>
    </row>
    <row r="613" spans="1:4" x14ac:dyDescent="0.25">
      <c r="A613" s="41" t="s">
        <v>4262</v>
      </c>
      <c r="B613" t="str">
        <f>VLOOKUP(A613,PEC!A612:C8513,3,0)</f>
        <v>cert.ruparpiemonte.it</v>
      </c>
      <c r="C613">
        <f>VLOOKUP(A613,SEZIONI!A612:B8508,2,0)</f>
        <v>1</v>
      </c>
      <c r="D613" t="s">
        <v>17313</v>
      </c>
    </row>
    <row r="614" spans="1:4" x14ac:dyDescent="0.25">
      <c r="A614" s="41" t="s">
        <v>4274</v>
      </c>
      <c r="B614" t="str">
        <f>VLOOKUP(A614,PEC!A613:C8514,3,0)</f>
        <v>cert.ruparpiemonte.it</v>
      </c>
      <c r="C614">
        <f>VLOOKUP(A614,SEZIONI!A613:B8509,2,0)</f>
        <v>2</v>
      </c>
      <c r="D614" t="s">
        <v>17314</v>
      </c>
    </row>
    <row r="615" spans="1:4" x14ac:dyDescent="0.25">
      <c r="A615" s="41" t="s">
        <v>4275</v>
      </c>
      <c r="B615" t="str">
        <f>VLOOKUP(A615,PEC!A614:C8515,3,0)</f>
        <v>cert.ruparpiemonte.it</v>
      </c>
      <c r="C615">
        <f>VLOOKUP(A615,SEZIONI!A614:B8510,2,0)</f>
        <v>1</v>
      </c>
      <c r="D615" t="s">
        <v>17315</v>
      </c>
    </row>
    <row r="616" spans="1:4" x14ac:dyDescent="0.25">
      <c r="A616" s="41" t="s">
        <v>4277</v>
      </c>
      <c r="B616" t="str">
        <f>VLOOKUP(A616,PEC!A615:C8516,3,0)</f>
        <v>postemailcertificata.it</v>
      </c>
      <c r="C616">
        <f>VLOOKUP(A616,SEZIONI!A615:B8511,2,0)</f>
        <v>1</v>
      </c>
      <c r="D616" t="s">
        <v>17316</v>
      </c>
    </row>
    <row r="617" spans="1:4" x14ac:dyDescent="0.25">
      <c r="A617" s="41" t="s">
        <v>4284</v>
      </c>
      <c r="B617" t="str">
        <f>VLOOKUP(A617,PEC!A616:C8517,3,0)</f>
        <v>pec.langabarolo.it</v>
      </c>
      <c r="C617">
        <f>VLOOKUP(A617,SEZIONI!A616:B8512,2,0)</f>
        <v>1</v>
      </c>
      <c r="D617" t="s">
        <v>17317</v>
      </c>
    </row>
    <row r="618" spans="1:4" x14ac:dyDescent="0.25">
      <c r="A618" s="41" t="s">
        <v>7943</v>
      </c>
      <c r="B618" t="str">
        <f>VLOOKUP(A618,PEC!A617:C8518,3,0)</f>
        <v>postecert.it</v>
      </c>
      <c r="C618" t="e">
        <f>VLOOKUP(A618,SEZIONI!A617:B8513,2,0)</f>
        <v>#N/A</v>
      </c>
      <c r="D618" t="s">
        <v>17318</v>
      </c>
    </row>
    <row r="619" spans="1:4" x14ac:dyDescent="0.25">
      <c r="A619" s="41" t="s">
        <v>4294</v>
      </c>
      <c r="B619" t="str">
        <f>VLOOKUP(A619,PEC!A618:C8519,3,0)</f>
        <v>cert.legalmail.it</v>
      </c>
      <c r="C619">
        <f>VLOOKUP(A619,SEZIONI!A618:B8514,2,0)</f>
        <v>1</v>
      </c>
      <c r="D619" t="s">
        <v>17319</v>
      </c>
    </row>
    <row r="620" spans="1:4" x14ac:dyDescent="0.25">
      <c r="A620" s="41" t="s">
        <v>4296</v>
      </c>
      <c r="B620" t="str">
        <f>VLOOKUP(A620,PEC!A619:C8520,3,0)</f>
        <v>pec.langabarolo.it</v>
      </c>
      <c r="C620">
        <f>VLOOKUP(A620,SEZIONI!A619:B8515,2,0)</f>
        <v>2</v>
      </c>
      <c r="D620" t="s">
        <v>17320</v>
      </c>
    </row>
    <row r="621" spans="1:4" x14ac:dyDescent="0.25">
      <c r="A621" s="41" t="s">
        <v>7944</v>
      </c>
      <c r="B621" t="str">
        <f>VLOOKUP(A621,PEC!A620:C8521,3,0)</f>
        <v>pec.comune.monta.cn.it</v>
      </c>
      <c r="C621" t="e">
        <f>VLOOKUP(A621,SEZIONI!A620:B8516,2,0)</f>
        <v>#N/A</v>
      </c>
      <c r="D621" t="s">
        <v>17321</v>
      </c>
    </row>
    <row r="622" spans="1:4" x14ac:dyDescent="0.25">
      <c r="A622" s="41" t="s">
        <v>7945</v>
      </c>
      <c r="B622" t="str">
        <f>VLOOKUP(A622,PEC!A621:C8522,3,0)</f>
        <v xml:space="preserve">legalmail.it </v>
      </c>
      <c r="C622" t="e">
        <f>VLOOKUP(A622,SEZIONI!A621:B8517,2,0)</f>
        <v>#N/A</v>
      </c>
      <c r="D622" t="s">
        <v>17322</v>
      </c>
    </row>
    <row r="623" spans="1:4" x14ac:dyDescent="0.25">
      <c r="A623" s="41" t="s">
        <v>4335</v>
      </c>
      <c r="B623" t="str">
        <f>VLOOKUP(A623,PEC!A622:C8523,3,0)</f>
        <v>cert.ruparpiemonte.it</v>
      </c>
      <c r="C623">
        <f>VLOOKUP(A623,SEZIONI!A622:B8518,2,0)</f>
        <v>2</v>
      </c>
      <c r="D623" t="s">
        <v>17323</v>
      </c>
    </row>
    <row r="624" spans="1:4" x14ac:dyDescent="0.25">
      <c r="A624" s="41" t="s">
        <v>4348</v>
      </c>
      <c r="B624" t="str">
        <f>VLOOKUP(A624,PEC!A623:C8524,3,0)</f>
        <v>cert.ruparpiemonte.it</v>
      </c>
      <c r="C624">
        <f>VLOOKUP(A624,SEZIONI!A623:B8519,2,0)</f>
        <v>1</v>
      </c>
      <c r="D624" t="s">
        <v>17324</v>
      </c>
    </row>
    <row r="625" spans="1:4" x14ac:dyDescent="0.25">
      <c r="A625" s="41" t="s">
        <v>4471</v>
      </c>
      <c r="B625" t="str">
        <f>VLOOKUP(A625,PEC!A624:C8525,3,0)</f>
        <v>legalmail.it</v>
      </c>
      <c r="C625">
        <f>VLOOKUP(A625,SEZIONI!A624:B8520,2,0)</f>
        <v>1</v>
      </c>
      <c r="D625" t="s">
        <v>17325</v>
      </c>
    </row>
    <row r="626" spans="1:4" x14ac:dyDescent="0.25">
      <c r="A626" s="41" t="s">
        <v>4476</v>
      </c>
      <c r="B626" t="str">
        <f>VLOOKUP(A626,PEC!A625:C8526,3,0)</f>
        <v>cert.ruparpiemonte.it</v>
      </c>
      <c r="C626">
        <f>VLOOKUP(A626,SEZIONI!A625:B8521,2,0)</f>
        <v>1</v>
      </c>
      <c r="D626" t="s">
        <v>17326</v>
      </c>
    </row>
    <row r="627" spans="1:4" x14ac:dyDescent="0.25">
      <c r="A627" s="41" t="s">
        <v>4509</v>
      </c>
      <c r="B627" t="str">
        <f>VLOOKUP(A627,PEC!A626:C8527,3,0)</f>
        <v>cert.ruparpiemonte.it</v>
      </c>
      <c r="C627">
        <f>VLOOKUP(A627,SEZIONI!A626:B8522,2,0)</f>
        <v>1</v>
      </c>
      <c r="D627" t="s">
        <v>17327</v>
      </c>
    </row>
    <row r="628" spans="1:4" x14ac:dyDescent="0.25">
      <c r="A628" s="41" t="s">
        <v>4526</v>
      </c>
      <c r="B628" t="str">
        <f>VLOOKUP(A628,PEC!A627:C8528,3,0)</f>
        <v>cert.ruparpiemonte.it</v>
      </c>
      <c r="C628">
        <f>VLOOKUP(A628,SEZIONI!A627:B8523,2,0)</f>
        <v>2</v>
      </c>
      <c r="D628" t="s">
        <v>17328</v>
      </c>
    </row>
    <row r="629" spans="1:4" x14ac:dyDescent="0.25">
      <c r="A629" s="41" t="s">
        <v>4533</v>
      </c>
      <c r="B629" t="str">
        <f>VLOOKUP(A629,PEC!A628:C8529,3,0)</f>
        <v>legalmail.it</v>
      </c>
      <c r="C629">
        <f>VLOOKUP(A629,SEZIONI!A628:B8524,2,0)</f>
        <v>1</v>
      </c>
      <c r="D629" t="s">
        <v>17329</v>
      </c>
    </row>
    <row r="630" spans="1:4" x14ac:dyDescent="0.25">
      <c r="A630" s="41" t="s">
        <v>4541</v>
      </c>
      <c r="B630" t="str">
        <f>VLOOKUP(A630,PEC!A629:C8530,3,0)</f>
        <v>pec.it</v>
      </c>
      <c r="C630">
        <f>VLOOKUP(A630,SEZIONI!A629:B8525,2,0)</f>
        <v>2</v>
      </c>
      <c r="D630" t="s">
        <v>17330</v>
      </c>
    </row>
    <row r="631" spans="1:4" x14ac:dyDescent="0.25">
      <c r="A631" s="41" t="s">
        <v>4580</v>
      </c>
      <c r="B631" t="str">
        <f>VLOOKUP(A631,PEC!A630:C8531,3,0)</f>
        <v>businesspec.it</v>
      </c>
      <c r="C631">
        <f>VLOOKUP(A631,SEZIONI!A630:B8526,2,0)</f>
        <v>4</v>
      </c>
      <c r="D631" t="s">
        <v>17331</v>
      </c>
    </row>
    <row r="632" spans="1:4" x14ac:dyDescent="0.25">
      <c r="A632" s="41" t="s">
        <v>4598</v>
      </c>
      <c r="B632" t="str">
        <f>VLOOKUP(A632,PEC!A631:C8532,3,0)</f>
        <v>multipec.it</v>
      </c>
      <c r="C632">
        <f>VLOOKUP(A632,SEZIONI!A631:B8527,2,0)</f>
        <v>3</v>
      </c>
      <c r="D632" t="s">
        <v>17332</v>
      </c>
    </row>
    <row r="633" spans="1:4" x14ac:dyDescent="0.25">
      <c r="A633" s="41" t="s">
        <v>4642</v>
      </c>
      <c r="B633" t="str">
        <f>VLOOKUP(A633,PEC!A632:C8533,3,0)</f>
        <v>cert.legalmail.it</v>
      </c>
      <c r="C633">
        <f>VLOOKUP(A633,SEZIONI!A632:B8528,2,0)</f>
        <v>1</v>
      </c>
      <c r="D633" t="s">
        <v>17333</v>
      </c>
    </row>
    <row r="634" spans="1:4" x14ac:dyDescent="0.25">
      <c r="A634" s="41" t="s">
        <v>4643</v>
      </c>
      <c r="B634" t="str">
        <f>VLOOKUP(A634,PEC!A633:C8534,3,0)</f>
        <v>pec.comune.murello.cn.it</v>
      </c>
      <c r="C634">
        <f>VLOOKUP(A634,SEZIONI!A633:B8529,2,0)</f>
        <v>1</v>
      </c>
      <c r="D634" t="s">
        <v>17334</v>
      </c>
    </row>
    <row r="635" spans="1:4" x14ac:dyDescent="0.25">
      <c r="A635" s="41" t="s">
        <v>4667</v>
      </c>
      <c r="B635" t="str">
        <f>VLOOKUP(A635,PEC!A634:C8535,3,0)</f>
        <v>cert.ruparpiemonte.it</v>
      </c>
      <c r="C635">
        <f>VLOOKUP(A635,SEZIONI!A634:B8530,2,0)</f>
        <v>3</v>
      </c>
      <c r="D635" t="s">
        <v>17335</v>
      </c>
    </row>
    <row r="636" spans="1:4" x14ac:dyDescent="0.25">
      <c r="A636" s="41" t="s">
        <v>4679</v>
      </c>
      <c r="B636" t="str">
        <f>VLOOKUP(A636,PEC!A635:C8536,3,0)</f>
        <v>pec.comune.neive.cn.it</v>
      </c>
      <c r="C636">
        <f>VLOOKUP(A636,SEZIONI!A635:B8531,2,0)</f>
        <v>4</v>
      </c>
      <c r="D636" t="s">
        <v>17336</v>
      </c>
    </row>
    <row r="637" spans="1:4" x14ac:dyDescent="0.25">
      <c r="A637" s="41" t="s">
        <v>4695</v>
      </c>
      <c r="B637" t="str">
        <f>VLOOKUP(A637,PEC!A636:C8537,3,0)</f>
        <v>legalmail.it</v>
      </c>
      <c r="C637">
        <f>VLOOKUP(A637,SEZIONI!A636:B8532,2,0)</f>
        <v>1</v>
      </c>
      <c r="D637" t="s">
        <v>17337</v>
      </c>
    </row>
    <row r="638" spans="1:4" x14ac:dyDescent="0.25">
      <c r="A638" s="41" t="s">
        <v>4703</v>
      </c>
      <c r="B638" t="str">
        <f>VLOOKUP(A638,PEC!A637:C8538,3,0)</f>
        <v>cert.legalmail.it</v>
      </c>
      <c r="C638">
        <f>VLOOKUP(A638,SEZIONI!A637:B8533,2,0)</f>
        <v>1</v>
      </c>
      <c r="D638" t="s">
        <v>17338</v>
      </c>
    </row>
    <row r="639" spans="1:4" x14ac:dyDescent="0.25">
      <c r="A639" s="41" t="s">
        <v>4704</v>
      </c>
      <c r="B639" t="str">
        <f>VLOOKUP(A639,PEC!A638:C8539,3,0)</f>
        <v>legalmail.it</v>
      </c>
      <c r="C639">
        <f>VLOOKUP(A639,SEZIONI!A638:B8534,2,0)</f>
        <v>1</v>
      </c>
      <c r="D639" t="s">
        <v>17339</v>
      </c>
    </row>
    <row r="640" spans="1:4" x14ac:dyDescent="0.25">
      <c r="A640" s="41" t="s">
        <v>4755</v>
      </c>
      <c r="B640" t="str">
        <f>VLOOKUP(A640,PEC!A639:C8540,3,0)</f>
        <v>pec.langabarolo.it</v>
      </c>
      <c r="C640">
        <f>VLOOKUP(A640,SEZIONI!A639:B8535,2,0)</f>
        <v>1</v>
      </c>
      <c r="D640" t="s">
        <v>17340</v>
      </c>
    </row>
    <row r="641" spans="1:4" x14ac:dyDescent="0.25">
      <c r="A641" s="41" t="s">
        <v>4764</v>
      </c>
      <c r="B641" t="str">
        <f>VLOOKUP(A641,PEC!A640:C8541,3,0)</f>
        <v>cert.ruparpiemonte.it</v>
      </c>
      <c r="C641">
        <f>VLOOKUP(A641,SEZIONI!A640:B8536,2,0)</f>
        <v>1</v>
      </c>
      <c r="D641" t="s">
        <v>17341</v>
      </c>
    </row>
    <row r="642" spans="1:4" x14ac:dyDescent="0.25">
      <c r="A642" s="41" t="s">
        <v>4837</v>
      </c>
      <c r="B642" t="str">
        <f>VLOOKUP(A642,PEC!A641:C8542,3,0)</f>
        <v>pec.it</v>
      </c>
      <c r="C642">
        <f>VLOOKUP(A642,SEZIONI!A641:B8537,2,0)</f>
        <v>1</v>
      </c>
      <c r="D642" t="s">
        <v>17342</v>
      </c>
    </row>
    <row r="643" spans="1:4" x14ac:dyDescent="0.25">
      <c r="A643" s="41" t="s">
        <v>4868</v>
      </c>
      <c r="B643" t="str">
        <f>VLOOKUP(A643,PEC!A642:C8543,3,0)</f>
        <v>cert.ruparpiemonte.it</v>
      </c>
      <c r="C643">
        <f>VLOOKUP(A643,SEZIONI!A642:B8538,2,0)</f>
        <v>2</v>
      </c>
      <c r="D643" t="s">
        <v>17343</v>
      </c>
    </row>
    <row r="644" spans="1:4" x14ac:dyDescent="0.25">
      <c r="A644" s="41" t="s">
        <v>4925</v>
      </c>
      <c r="B644" t="str">
        <f>VLOOKUP(A644,PEC!A643:C8544,3,0)</f>
        <v>pec.it</v>
      </c>
      <c r="C644">
        <f>VLOOKUP(A644,SEZIONI!A643:B8539,2,0)</f>
        <v>1</v>
      </c>
      <c r="D644" t="s">
        <v>17344</v>
      </c>
    </row>
    <row r="645" spans="1:4" x14ac:dyDescent="0.25">
      <c r="A645" s="41" t="s">
        <v>4969</v>
      </c>
      <c r="B645" t="str">
        <f>VLOOKUP(A645,PEC!A644:C8545,3,0)</f>
        <v>legalmail.it</v>
      </c>
      <c r="C645">
        <f>VLOOKUP(A645,SEZIONI!A644:B8540,2,0)</f>
        <v>3</v>
      </c>
      <c r="D645" t="s">
        <v>17345</v>
      </c>
    </row>
    <row r="646" spans="1:4" x14ac:dyDescent="0.25">
      <c r="A646" s="41" t="s">
        <v>4977</v>
      </c>
      <c r="B646" t="str">
        <f>VLOOKUP(A646,PEC!A645:C8546,3,0)</f>
        <v>pec.comune.pagno.cn.it</v>
      </c>
      <c r="C646">
        <f>VLOOKUP(A646,SEZIONI!A645:B8541,2,0)</f>
        <v>1</v>
      </c>
      <c r="D646" t="s">
        <v>17346</v>
      </c>
    </row>
    <row r="647" spans="1:4" x14ac:dyDescent="0.25">
      <c r="A647" s="41" t="s">
        <v>5024</v>
      </c>
      <c r="B647" t="str">
        <f>VLOOKUP(A647,PEC!A646:C8547,3,0)</f>
        <v>cert.ruparpiemonte.it</v>
      </c>
      <c r="C647">
        <f>VLOOKUP(A647,SEZIONI!A646:B8542,2,0)</f>
        <v>2</v>
      </c>
      <c r="D647" t="s">
        <v>17347</v>
      </c>
    </row>
    <row r="648" spans="1:4" x14ac:dyDescent="0.25">
      <c r="A648" s="41" t="s">
        <v>5046</v>
      </c>
      <c r="B648" t="str">
        <f>VLOOKUP(A648,PEC!A647:C8548,3,0)</f>
        <v>cert.ruparpiemonte.it</v>
      </c>
      <c r="C648">
        <f>VLOOKUP(A648,SEZIONI!A647:B8543,2,0)</f>
        <v>1</v>
      </c>
      <c r="D648" t="s">
        <v>17348</v>
      </c>
    </row>
    <row r="649" spans="1:4" x14ac:dyDescent="0.25">
      <c r="A649" s="41" t="s">
        <v>5127</v>
      </c>
      <c r="B649" t="str">
        <f>VLOOKUP(A649,PEC!A648:C8549,3,0)</f>
        <v>cert.ruparpiemonte.it</v>
      </c>
      <c r="C649">
        <f>VLOOKUP(A649,SEZIONI!A648:B8544,2,0)</f>
        <v>1</v>
      </c>
      <c r="D649" t="s">
        <v>17349</v>
      </c>
    </row>
    <row r="650" spans="1:4" x14ac:dyDescent="0.25">
      <c r="A650" s="41" t="s">
        <v>5128</v>
      </c>
      <c r="B650" t="str">
        <f>VLOOKUP(A650,PEC!A649:C8550,3,0)</f>
        <v>cert.ruparpiemonte.it</v>
      </c>
      <c r="C650">
        <f>VLOOKUP(A650,SEZIONI!A649:B8545,2,0)</f>
        <v>1</v>
      </c>
      <c r="D650" t="s">
        <v>17350</v>
      </c>
    </row>
    <row r="651" spans="1:4" x14ac:dyDescent="0.25">
      <c r="A651" s="41" t="s">
        <v>5183</v>
      </c>
      <c r="B651" t="str">
        <f>VLOOKUP(A651,PEC!A650:C8551,3,0)</f>
        <v>legalmail.it</v>
      </c>
      <c r="C651">
        <f>VLOOKUP(A651,SEZIONI!A650:B8546,2,0)</f>
        <v>5</v>
      </c>
      <c r="D651" t="s">
        <v>17351</v>
      </c>
    </row>
    <row r="652" spans="1:4" x14ac:dyDescent="0.25">
      <c r="A652" s="41" t="s">
        <v>5186</v>
      </c>
      <c r="B652" t="str">
        <f>VLOOKUP(A652,PEC!A651:C8552,3,0)</f>
        <v>legalmail.it</v>
      </c>
      <c r="C652">
        <f>VLOOKUP(A652,SEZIONI!A651:B8547,2,0)</f>
        <v>1</v>
      </c>
      <c r="D652" t="s">
        <v>17352</v>
      </c>
    </row>
    <row r="653" spans="1:4" x14ac:dyDescent="0.25">
      <c r="A653" s="41" t="s">
        <v>5204</v>
      </c>
      <c r="B653" t="str">
        <f>VLOOKUP(A653,PEC!A652:C8553,3,0)</f>
        <v>cert.ruparpiemonte.it</v>
      </c>
      <c r="C653">
        <f>VLOOKUP(A653,SEZIONI!A652:B8548,2,0)</f>
        <v>3</v>
      </c>
      <c r="D653" t="s">
        <v>17353</v>
      </c>
    </row>
    <row r="654" spans="1:4" x14ac:dyDescent="0.25">
      <c r="A654" s="41" t="s">
        <v>5212</v>
      </c>
      <c r="B654" t="str">
        <f>VLOOKUP(A654,PEC!A653:C8554,3,0)</f>
        <v>cert.ruparpiemonte.it</v>
      </c>
      <c r="C654">
        <f>VLOOKUP(A654,SEZIONI!A653:B8549,2,0)</f>
        <v>3</v>
      </c>
      <c r="D654" t="s">
        <v>17354</v>
      </c>
    </row>
    <row r="655" spans="1:4" x14ac:dyDescent="0.25">
      <c r="A655" s="41" t="s">
        <v>5251</v>
      </c>
      <c r="B655" t="str">
        <f>VLOOKUP(A655,PEC!A654:C8555,3,0)</f>
        <v>cert.legalmail.it</v>
      </c>
      <c r="C655">
        <f>VLOOKUP(A655,SEZIONI!A654:B8550,2,0)</f>
        <v>1</v>
      </c>
      <c r="D655" t="s">
        <v>17355</v>
      </c>
    </row>
    <row r="656" spans="1:4" x14ac:dyDescent="0.25">
      <c r="A656" s="41" t="s">
        <v>5299</v>
      </c>
      <c r="B656" t="str">
        <f>VLOOKUP(A656,PEC!A655:C8556,3,0)</f>
        <v>cert.ruparpiemonte.it</v>
      </c>
      <c r="C656">
        <f>VLOOKUP(A656,SEZIONI!A655:B8551,2,0)</f>
        <v>1</v>
      </c>
      <c r="D656" t="s">
        <v>17356</v>
      </c>
    </row>
    <row r="657" spans="1:4" x14ac:dyDescent="0.25">
      <c r="A657" s="41" t="s">
        <v>5311</v>
      </c>
      <c r="B657" t="str">
        <f>VLOOKUP(A657,PEC!A656:C8557,3,0)</f>
        <v>cert.ruparpiemonte.it</v>
      </c>
      <c r="C657">
        <f>VLOOKUP(A657,SEZIONI!A656:B8552,2,0)</f>
        <v>1</v>
      </c>
      <c r="D657" t="s">
        <v>17357</v>
      </c>
    </row>
    <row r="658" spans="1:4" x14ac:dyDescent="0.25">
      <c r="A658" s="41" t="s">
        <v>5335</v>
      </c>
      <c r="B658" t="str">
        <f>VLOOKUP(A658,PEC!A657:C8558,3,0)</f>
        <v>legalmail.it</v>
      </c>
      <c r="C658">
        <f>VLOOKUP(A658,SEZIONI!A657:B8553,2,0)</f>
        <v>3</v>
      </c>
      <c r="D658" t="s">
        <v>17358</v>
      </c>
    </row>
    <row r="659" spans="1:4" x14ac:dyDescent="0.25">
      <c r="A659" s="41" t="s">
        <v>5387</v>
      </c>
      <c r="B659" t="str">
        <f>VLOOKUP(A659,PEC!A658:C8559,3,0)</f>
        <v>cert.ruparpiemonte.it</v>
      </c>
      <c r="C659">
        <f>VLOOKUP(A659,SEZIONI!A658:B8554,2,0)</f>
        <v>1</v>
      </c>
      <c r="D659" t="s">
        <v>17359</v>
      </c>
    </row>
    <row r="660" spans="1:4" x14ac:dyDescent="0.25">
      <c r="A660" s="41" t="s">
        <v>5429</v>
      </c>
      <c r="B660" t="str">
        <f>VLOOKUP(A660,PEC!A659:C8560,3,0)</f>
        <v>cert.ruparpiemonte.it</v>
      </c>
      <c r="C660">
        <f>VLOOKUP(A660,SEZIONI!A659:B8555,2,0)</f>
        <v>1</v>
      </c>
      <c r="D660" t="s">
        <v>17360</v>
      </c>
    </row>
    <row r="661" spans="1:4" x14ac:dyDescent="0.25">
      <c r="A661" s="41" t="s">
        <v>5527</v>
      </c>
      <c r="B661" t="str">
        <f>VLOOKUP(A661,PEC!A660:C8561,3,0)</f>
        <v>cert.ruparpiemonte.it</v>
      </c>
      <c r="C661">
        <f>VLOOKUP(A661,SEZIONI!A660:B8556,2,0)</f>
        <v>1</v>
      </c>
      <c r="D661" t="s">
        <v>17361</v>
      </c>
    </row>
    <row r="662" spans="1:4" x14ac:dyDescent="0.25">
      <c r="A662" s="41" t="s">
        <v>5556</v>
      </c>
      <c r="B662" t="str">
        <f>VLOOKUP(A662,PEC!A661:C8562,3,0)</f>
        <v>postemailcertificata.it</v>
      </c>
      <c r="C662">
        <f>VLOOKUP(A662,SEZIONI!A661:B8557,2,0)</f>
        <v>1</v>
      </c>
      <c r="D662" t="s">
        <v>17362</v>
      </c>
    </row>
    <row r="663" spans="1:4" x14ac:dyDescent="0.25">
      <c r="A663" s="41" t="s">
        <v>5586</v>
      </c>
      <c r="B663" t="str">
        <f>VLOOKUP(A663,PEC!A662:C8563,3,0)</f>
        <v>cert.ruparpiemonte.it</v>
      </c>
      <c r="C663">
        <f>VLOOKUP(A663,SEZIONI!A662:B8558,2,0)</f>
        <v>1</v>
      </c>
      <c r="D663" t="s">
        <v>17363</v>
      </c>
    </row>
    <row r="664" spans="1:4" x14ac:dyDescent="0.25">
      <c r="A664" s="41" t="s">
        <v>5591</v>
      </c>
      <c r="B664" t="str">
        <f>VLOOKUP(A664,PEC!A663:C8564,3,0)</f>
        <v>cert.ruparpiemonte.it</v>
      </c>
      <c r="C664">
        <f>VLOOKUP(A664,SEZIONI!A663:B8559,2,0)</f>
        <v>2</v>
      </c>
      <c r="D664" t="s">
        <v>17364</v>
      </c>
    </row>
    <row r="665" spans="1:4" x14ac:dyDescent="0.25">
      <c r="A665" s="41" t="s">
        <v>5592</v>
      </c>
      <c r="B665" t="str">
        <f>VLOOKUP(A665,PEC!A664:C8565,3,0)</f>
        <v>cert.ruparpiemonte.it</v>
      </c>
      <c r="C665">
        <f>VLOOKUP(A665,SEZIONI!A664:B8560,2,0)</f>
        <v>3</v>
      </c>
      <c r="D665" t="s">
        <v>17365</v>
      </c>
    </row>
    <row r="666" spans="1:4" x14ac:dyDescent="0.25">
      <c r="A666" s="41" t="s">
        <v>5605</v>
      </c>
      <c r="B666" t="str">
        <f>VLOOKUP(A666,PEC!A665:C8566,3,0)</f>
        <v>cert.ruparpiemonte.it</v>
      </c>
      <c r="C666">
        <f>VLOOKUP(A666,SEZIONI!A665:B8561,2,0)</f>
        <v>1</v>
      </c>
      <c r="D666" t="s">
        <v>17366</v>
      </c>
    </row>
    <row r="667" spans="1:4" x14ac:dyDescent="0.25">
      <c r="A667" s="41" t="s">
        <v>5648</v>
      </c>
      <c r="B667" t="str">
        <f>VLOOKUP(A667,PEC!A666:C8567,3,0)</f>
        <v>cert.ruparpiemonte.it</v>
      </c>
      <c r="C667">
        <f>VLOOKUP(A667,SEZIONI!A666:B8562,2,0)</f>
        <v>11</v>
      </c>
      <c r="D667" t="s">
        <v>17367</v>
      </c>
    </row>
    <row r="668" spans="1:4" x14ac:dyDescent="0.25">
      <c r="A668" s="41" t="s">
        <v>5712</v>
      </c>
      <c r="B668" t="str">
        <f>VLOOKUP(A668,PEC!A667:C8568,3,0)</f>
        <v>cert.ruparpiemonte.it</v>
      </c>
      <c r="C668">
        <f>VLOOKUP(A668,SEZIONI!A667:B8563,2,0)</f>
        <v>4</v>
      </c>
      <c r="D668" t="s">
        <v>17368</v>
      </c>
    </row>
    <row r="669" spans="1:4" x14ac:dyDescent="0.25">
      <c r="A669" s="41" t="s">
        <v>5737</v>
      </c>
      <c r="B669" t="str">
        <f>VLOOKUP(A669,PEC!A668:C8569,3,0)</f>
        <v>cert.ruparpiemonte.it</v>
      </c>
      <c r="C669">
        <f>VLOOKUP(A669,SEZIONI!A668:B8564,2,0)</f>
        <v>1</v>
      </c>
      <c r="D669" t="s">
        <v>17369</v>
      </c>
    </row>
    <row r="670" spans="1:4" x14ac:dyDescent="0.25">
      <c r="A670" s="41" t="s">
        <v>5766</v>
      </c>
      <c r="B670" t="str">
        <f>VLOOKUP(A670,PEC!A669:C8570,3,0)</f>
        <v>cert.legalmail.it</v>
      </c>
      <c r="C670">
        <f>VLOOKUP(A670,SEZIONI!A669:B8565,2,0)</f>
        <v>1</v>
      </c>
      <c r="D670" t="s">
        <v>17370</v>
      </c>
    </row>
    <row r="671" spans="1:4" x14ac:dyDescent="0.25">
      <c r="A671" s="41" t="s">
        <v>5794</v>
      </c>
      <c r="B671" t="str">
        <f>VLOOKUP(A671,PEC!A670:C8571,3,0)</f>
        <v>cert.legalmail.it</v>
      </c>
      <c r="C671">
        <f>VLOOKUP(A671,SEZIONI!A670:B8566,2,0)</f>
        <v>1</v>
      </c>
      <c r="D671" t="s">
        <v>17371</v>
      </c>
    </row>
    <row r="672" spans="1:4" x14ac:dyDescent="0.25">
      <c r="A672" s="41" t="s">
        <v>5795</v>
      </c>
      <c r="B672" t="str">
        <f>VLOOKUP(A672,PEC!A671:C8572,3,0)</f>
        <v>cert.ruparpiemonte.it</v>
      </c>
      <c r="C672">
        <f>VLOOKUP(A672,SEZIONI!A671:B8567,2,0)</f>
        <v>1</v>
      </c>
      <c r="D672" t="s">
        <v>17372</v>
      </c>
    </row>
    <row r="673" spans="1:4" x14ac:dyDescent="0.25">
      <c r="A673" s="41" t="s">
        <v>5806</v>
      </c>
      <c r="B673" t="str">
        <f>VLOOKUP(A673,PEC!A672:C8573,3,0)</f>
        <v>cert.legalmail.it</v>
      </c>
      <c r="C673">
        <f>VLOOKUP(A673,SEZIONI!A672:B8568,2,0)</f>
        <v>3</v>
      </c>
      <c r="D673" t="s">
        <v>17373</v>
      </c>
    </row>
    <row r="674" spans="1:4" x14ac:dyDescent="0.25">
      <c r="A674" s="41" t="s">
        <v>5807</v>
      </c>
      <c r="B674" t="str">
        <f>VLOOKUP(A674,PEC!A673:C8574,3,0)</f>
        <v>pec.comune.roburent.cn.it</v>
      </c>
      <c r="C674">
        <f>VLOOKUP(A674,SEZIONI!A673:B8569,2,0)</f>
        <v>3</v>
      </c>
      <c r="D674" t="s">
        <v>17374</v>
      </c>
    </row>
    <row r="675" spans="1:4" x14ac:dyDescent="0.25">
      <c r="A675" s="41" t="s">
        <v>5835</v>
      </c>
      <c r="B675" t="str">
        <f>VLOOKUP(A675,PEC!A674:C8575,3,0)</f>
        <v>postemailcertificata.it</v>
      </c>
      <c r="C675">
        <f>VLOOKUP(A675,SEZIONI!A674:B8570,2,0)</f>
        <v>2</v>
      </c>
      <c r="D675" t="s">
        <v>17375</v>
      </c>
    </row>
    <row r="676" spans="1:4" x14ac:dyDescent="0.25">
      <c r="A676" s="41" t="s">
        <v>7946</v>
      </c>
      <c r="B676" t="str">
        <f>VLOOKUP(A676,PEC!A675:C8576,3,0)</f>
        <v>cert.ruparpiemonte.it</v>
      </c>
      <c r="C676" t="e">
        <f>VLOOKUP(A676,SEZIONI!A675:B8571,2,0)</f>
        <v>#N/A</v>
      </c>
      <c r="D676" t="s">
        <v>17376</v>
      </c>
    </row>
    <row r="677" spans="1:4" x14ac:dyDescent="0.25">
      <c r="A677" s="41" t="s">
        <v>5814</v>
      </c>
      <c r="B677" t="e">
        <f>VLOOKUP(A677,PEC!A676:C8577,3,0)</f>
        <v>#N/A</v>
      </c>
      <c r="C677">
        <f>VLOOKUP(A677,SEZIONI!A676:B8572,2,0)</f>
        <v>2</v>
      </c>
      <c r="D677" t="s">
        <v>17377</v>
      </c>
    </row>
    <row r="678" spans="1:4" x14ac:dyDescent="0.25">
      <c r="A678" s="41" t="s">
        <v>7947</v>
      </c>
      <c r="B678" t="str">
        <f>VLOOKUP(A678,PEC!A677:C8578,3,0)</f>
        <v>cert.ruparpiemonte.it</v>
      </c>
      <c r="C678" t="e">
        <f>VLOOKUP(A678,SEZIONI!A677:B8573,2,0)</f>
        <v>#N/A</v>
      </c>
      <c r="D678" t="s">
        <v>17378</v>
      </c>
    </row>
    <row r="679" spans="1:4" x14ac:dyDescent="0.25">
      <c r="A679" s="41" t="s">
        <v>5865</v>
      </c>
      <c r="B679" t="str">
        <f>VLOOKUP(A679,PEC!A678:C8579,3,0)</f>
        <v>cert.ruparpiemonte.it</v>
      </c>
      <c r="C679">
        <f>VLOOKUP(A679,SEZIONI!A678:B8574,2,0)</f>
        <v>1</v>
      </c>
      <c r="D679" t="s">
        <v>17379</v>
      </c>
    </row>
    <row r="680" spans="1:4" x14ac:dyDescent="0.25">
      <c r="A680" s="41" t="s">
        <v>5871</v>
      </c>
      <c r="B680" t="str">
        <f>VLOOKUP(A680,PEC!A679:C8580,3,0)</f>
        <v>legalmail.it</v>
      </c>
      <c r="C680">
        <f>VLOOKUP(A680,SEZIONI!A679:B8575,2,0)</f>
        <v>3</v>
      </c>
      <c r="D680" t="s">
        <v>17380</v>
      </c>
    </row>
    <row r="681" spans="1:4" x14ac:dyDescent="0.25">
      <c r="A681" s="41" t="s">
        <v>5875</v>
      </c>
      <c r="B681" t="str">
        <f>VLOOKUP(A681,PEC!A680:C8581,3,0)</f>
        <v>cert.legalmail.it</v>
      </c>
      <c r="C681">
        <f>VLOOKUP(A681,SEZIONI!A680:B8576,2,0)</f>
        <v>1</v>
      </c>
      <c r="D681" t="s">
        <v>17381</v>
      </c>
    </row>
    <row r="682" spans="1:4" x14ac:dyDescent="0.25">
      <c r="A682" s="41" t="s">
        <v>5884</v>
      </c>
      <c r="B682" t="str">
        <f>VLOOKUP(A682,PEC!A681:C8582,3,0)</f>
        <v>professionalpec.it</v>
      </c>
      <c r="C682">
        <f>VLOOKUP(A682,SEZIONI!A681:B8577,2,0)</f>
        <v>2</v>
      </c>
      <c r="D682" t="s">
        <v>17382</v>
      </c>
    </row>
    <row r="683" spans="1:4" x14ac:dyDescent="0.25">
      <c r="A683" s="41" t="s">
        <v>5885</v>
      </c>
      <c r="B683" t="str">
        <f>VLOOKUP(A683,PEC!A682:C8583,3,0)</f>
        <v>pec.langabarolo.it</v>
      </c>
      <c r="C683">
        <f>VLOOKUP(A683,SEZIONI!A682:B8578,2,0)</f>
        <v>1</v>
      </c>
      <c r="D683" t="s">
        <v>17383</v>
      </c>
    </row>
    <row r="684" spans="1:4" x14ac:dyDescent="0.25">
      <c r="A684" s="41" t="s">
        <v>5886</v>
      </c>
      <c r="B684" t="str">
        <f>VLOOKUP(A684,PEC!A683:C8584,3,0)</f>
        <v>legalmail.it</v>
      </c>
      <c r="C684">
        <f>VLOOKUP(A684,SEZIONI!A683:B8579,2,0)</f>
        <v>1</v>
      </c>
      <c r="D684" t="s">
        <v>17384</v>
      </c>
    </row>
    <row r="685" spans="1:4" x14ac:dyDescent="0.25">
      <c r="A685" s="41" t="s">
        <v>5959</v>
      </c>
      <c r="B685" t="str">
        <f>VLOOKUP(A685,PEC!A684:C8585,3,0)</f>
        <v>cert.ruparpiemonte.it</v>
      </c>
      <c r="C685">
        <f>VLOOKUP(A685,SEZIONI!A684:B8580,2,0)</f>
        <v>1</v>
      </c>
      <c r="D685" t="s">
        <v>17385</v>
      </c>
    </row>
    <row r="686" spans="1:4" x14ac:dyDescent="0.25">
      <c r="A686" s="41" t="s">
        <v>5997</v>
      </c>
      <c r="B686" t="str">
        <f>VLOOKUP(A686,PEC!A685:C8586,3,0)</f>
        <v>postemailcertificata.it</v>
      </c>
      <c r="C686">
        <f>VLOOKUP(A686,SEZIONI!A685:B8581,2,0)</f>
        <v>1</v>
      </c>
      <c r="D686" t="s">
        <v>17386</v>
      </c>
    </row>
    <row r="687" spans="1:4" x14ac:dyDescent="0.25">
      <c r="A687" s="41" t="s">
        <v>6044</v>
      </c>
      <c r="B687" t="str">
        <f>VLOOKUP(A687,PEC!A686:C8587,3,0)</f>
        <v>cert.ruparpiemonte.it</v>
      </c>
      <c r="C687">
        <f>VLOOKUP(A687,SEZIONI!A686:B8582,2,0)</f>
        <v>1</v>
      </c>
      <c r="D687" t="s">
        <v>17387</v>
      </c>
    </row>
    <row r="688" spans="1:4" x14ac:dyDescent="0.25">
      <c r="A688" s="41" t="s">
        <v>6046</v>
      </c>
      <c r="B688" t="str">
        <f>VLOOKUP(A688,PEC!A687:C8588,3,0)</f>
        <v>cert.ruparpiemonte.it</v>
      </c>
      <c r="C688">
        <f>VLOOKUP(A688,SEZIONI!A687:B8583,2,0)</f>
        <v>1</v>
      </c>
      <c r="D688" t="s">
        <v>17388</v>
      </c>
    </row>
    <row r="689" spans="1:4" x14ac:dyDescent="0.25">
      <c r="A689" s="41" t="s">
        <v>6055</v>
      </c>
      <c r="B689" t="str">
        <f>VLOOKUP(A689,PEC!A688:C8589,3,0)</f>
        <v>cert.ruparpiemonte.it</v>
      </c>
      <c r="C689">
        <f>VLOOKUP(A689,SEZIONI!A688:B8584,2,0)</f>
        <v>2</v>
      </c>
      <c r="D689" t="s">
        <v>17389</v>
      </c>
    </row>
    <row r="690" spans="1:4" x14ac:dyDescent="0.25">
      <c r="A690" s="41" t="s">
        <v>6059</v>
      </c>
      <c r="B690" t="str">
        <f>VLOOKUP(A690,PEC!A689:C8590,3,0)</f>
        <v>cert.ruparpiemonte.it</v>
      </c>
      <c r="C690">
        <f>VLOOKUP(A690,SEZIONI!A689:B8585,2,0)</f>
        <v>1</v>
      </c>
      <c r="D690" t="s">
        <v>17390</v>
      </c>
    </row>
    <row r="691" spans="1:4" x14ac:dyDescent="0.25">
      <c r="A691" s="41" t="s">
        <v>6067</v>
      </c>
      <c r="B691" t="str">
        <f>VLOOKUP(A691,PEC!A690:C8591,3,0)</f>
        <v>pec.comune.saluzzo.cn.it</v>
      </c>
      <c r="C691">
        <f>VLOOKUP(A691,SEZIONI!A690:B8586,2,0)</f>
        <v>18</v>
      </c>
      <c r="D691" t="s">
        <v>17391</v>
      </c>
    </row>
    <row r="692" spans="1:4" x14ac:dyDescent="0.25">
      <c r="A692" s="41" t="s">
        <v>6080</v>
      </c>
      <c r="B692" t="str">
        <f>VLOOKUP(A692,PEC!A691:C8592,3,0)</f>
        <v>cert.ruparpiemonte.it</v>
      </c>
      <c r="C692">
        <f>VLOOKUP(A692,SEZIONI!A691:B8587,2,0)</f>
        <v>1</v>
      </c>
      <c r="D692" t="s">
        <v>17392</v>
      </c>
    </row>
    <row r="693" spans="1:4" x14ac:dyDescent="0.25">
      <c r="A693" s="41" t="s">
        <v>6084</v>
      </c>
      <c r="B693" t="str">
        <f>VLOOKUP(A693,PEC!A692:C8593,3,0)</f>
        <v>cert.ruparpiemonte.it</v>
      </c>
      <c r="C693">
        <f>VLOOKUP(A693,SEZIONI!A692:B8588,2,0)</f>
        <v>2</v>
      </c>
      <c r="D693" t="s">
        <v>17393</v>
      </c>
    </row>
    <row r="694" spans="1:4" x14ac:dyDescent="0.25">
      <c r="A694" s="41" t="s">
        <v>6092</v>
      </c>
      <c r="B694" t="str">
        <f>VLOOKUP(A694,PEC!A693:C8594,3,0)</f>
        <v>cert.legalmail.it</v>
      </c>
      <c r="C694">
        <f>VLOOKUP(A694,SEZIONI!A693:B8589,2,0)</f>
        <v>1</v>
      </c>
      <c r="D694" t="s">
        <v>17394</v>
      </c>
    </row>
    <row r="695" spans="1:4" x14ac:dyDescent="0.25">
      <c r="A695" s="41" t="s">
        <v>6133</v>
      </c>
      <c r="B695" t="str">
        <f>VLOOKUP(A695,PEC!A694:C8595,3,0)</f>
        <v>cert.ruparpiemonte.it</v>
      </c>
      <c r="C695">
        <f>VLOOKUP(A695,SEZIONI!A694:B8590,2,0)</f>
        <v>1</v>
      </c>
      <c r="D695" t="s">
        <v>17395</v>
      </c>
    </row>
    <row r="696" spans="1:4" x14ac:dyDescent="0.25">
      <c r="A696" s="41" t="s">
        <v>7948</v>
      </c>
      <c r="B696" t="str">
        <f>VLOOKUP(A696,PEC!A695:C8596,3,0)</f>
        <v>cert.ruparpiemonte.it</v>
      </c>
      <c r="C696" t="e">
        <f>VLOOKUP(A696,SEZIONI!A695:B8591,2,0)</f>
        <v>#N/A</v>
      </c>
      <c r="D696" t="s">
        <v>17396</v>
      </c>
    </row>
    <row r="697" spans="1:4" x14ac:dyDescent="0.25">
      <c r="A697" s="41" t="s">
        <v>6393</v>
      </c>
      <c r="B697" t="str">
        <f>VLOOKUP(A697,PEC!A696:C8597,3,0)</f>
        <v>cert.ruparpiemonte.it</v>
      </c>
      <c r="C697">
        <f>VLOOKUP(A697,SEZIONI!A696:B8592,2,0)</f>
        <v>3</v>
      </c>
      <c r="D697" t="s">
        <v>17397</v>
      </c>
    </row>
    <row r="698" spans="1:4" x14ac:dyDescent="0.25">
      <c r="A698" s="41" t="s">
        <v>7949</v>
      </c>
      <c r="B698" t="str">
        <f>VLOOKUP(A698,PEC!A697:C8598,3,0)</f>
        <v>pec.comunesanmichelemondovi.it</v>
      </c>
      <c r="C698" t="e">
        <f>VLOOKUP(A698,SEZIONI!A697:B8593,2,0)</f>
        <v>#N/A</v>
      </c>
      <c r="D698" t="s">
        <v>17398</v>
      </c>
    </row>
    <row r="699" spans="1:4" x14ac:dyDescent="0.25">
      <c r="A699" s="41" t="s">
        <v>6413</v>
      </c>
      <c r="B699" t="str">
        <f>VLOOKUP(A699,PEC!A698:C8599,3,0)</f>
        <v>cert.ruparpiemonte.it</v>
      </c>
      <c r="C699">
        <f>VLOOKUP(A699,SEZIONI!A698:B8594,2,0)</f>
        <v>2</v>
      </c>
      <c r="D699" t="s">
        <v>17399</v>
      </c>
    </row>
    <row r="700" spans="1:4" x14ac:dyDescent="0.25">
      <c r="A700" s="41" t="s">
        <v>6521</v>
      </c>
      <c r="B700" t="str">
        <f>VLOOKUP(A700,PEC!A699:C8600,3,0)</f>
        <v>legalmail.it</v>
      </c>
      <c r="C700">
        <f>VLOOKUP(A700,SEZIONI!A699:B8595,2,0)</f>
        <v>3</v>
      </c>
      <c r="D700" t="s">
        <v>17400</v>
      </c>
    </row>
    <row r="701" spans="1:4" x14ac:dyDescent="0.25">
      <c r="A701" s="41" t="s">
        <v>6531</v>
      </c>
      <c r="B701" t="str">
        <f>VLOOKUP(A701,PEC!A700:C8601,3,0)</f>
        <v>pec.santostefanobelbo.it</v>
      </c>
      <c r="C701">
        <f>VLOOKUP(A701,SEZIONI!A700:B8596,2,0)</f>
        <v>5</v>
      </c>
      <c r="D701" t="s">
        <v>17401</v>
      </c>
    </row>
    <row r="702" spans="1:4" x14ac:dyDescent="0.25">
      <c r="A702" s="41" t="s">
        <v>6540</v>
      </c>
      <c r="B702" t="str">
        <f>VLOOKUP(A702,PEC!A701:C8602,3,0)</f>
        <v>cert.ruparpiemonte.it</v>
      </c>
      <c r="C702">
        <f>VLOOKUP(A702,SEZIONI!A701:B8597,2,0)</f>
        <v>1</v>
      </c>
      <c r="D702" t="s">
        <v>17402</v>
      </c>
    </row>
    <row r="703" spans="1:4" x14ac:dyDescent="0.25">
      <c r="A703" s="41" t="s">
        <v>6592</v>
      </c>
      <c r="B703" t="str">
        <f>VLOOKUP(A703,PEC!A702:C8603,3,0)</f>
        <v>cert.ruparpiemonte.it</v>
      </c>
      <c r="C703">
        <f>VLOOKUP(A703,SEZIONI!A702:B8598,2,0)</f>
        <v>20</v>
      </c>
      <c r="D703" t="s">
        <v>17403</v>
      </c>
    </row>
    <row r="704" spans="1:4" x14ac:dyDescent="0.25">
      <c r="A704" s="41" t="s">
        <v>6605</v>
      </c>
      <c r="B704" t="str">
        <f>VLOOKUP(A704,PEC!A703:C8604,3,0)</f>
        <v>cert.ruparpiemonte.it</v>
      </c>
      <c r="C704">
        <f>VLOOKUP(A704,SEZIONI!A703:B8599,2,0)</f>
        <v>1</v>
      </c>
      <c r="D704" t="s">
        <v>17404</v>
      </c>
    </row>
    <row r="705" spans="1:4" x14ac:dyDescent="0.25">
      <c r="A705" s="41" t="s">
        <v>6624</v>
      </c>
      <c r="B705" t="str">
        <f>VLOOKUP(A705,PEC!A704:C8605,3,0)</f>
        <v>pec.comune.scarnafigi.cn.it</v>
      </c>
      <c r="C705">
        <f>VLOOKUP(A705,SEZIONI!A704:B8600,2,0)</f>
        <v>2</v>
      </c>
      <c r="D705" t="s">
        <v>17405</v>
      </c>
    </row>
    <row r="706" spans="1:4" x14ac:dyDescent="0.25">
      <c r="A706" s="41" t="s">
        <v>6721</v>
      </c>
      <c r="B706" t="str">
        <f>VLOOKUP(A706,PEC!A705:C8606,3,0)</f>
        <v>pec.langabarolo.it</v>
      </c>
      <c r="C706">
        <f>VLOOKUP(A706,SEZIONI!A705:B8601,2,0)</f>
        <v>1</v>
      </c>
      <c r="D706" t="s">
        <v>17406</v>
      </c>
    </row>
    <row r="707" spans="1:4" x14ac:dyDescent="0.25">
      <c r="A707" s="41" t="s">
        <v>6731</v>
      </c>
      <c r="B707" t="str">
        <f>VLOOKUP(A707,PEC!A706:C8607,3,0)</f>
        <v>cert.ruparpiemonte.it</v>
      </c>
      <c r="C707">
        <f>VLOOKUP(A707,SEZIONI!A706:B8602,2,0)</f>
        <v>1</v>
      </c>
      <c r="D707" t="s">
        <v>17407</v>
      </c>
    </row>
    <row r="708" spans="1:4" x14ac:dyDescent="0.25">
      <c r="A708" s="41" t="s">
        <v>6801</v>
      </c>
      <c r="B708" t="str">
        <f>VLOOKUP(A708,PEC!A707:C8608,3,0)</f>
        <v>pec.langabarolo.it</v>
      </c>
      <c r="C708">
        <f>VLOOKUP(A708,SEZIONI!A707:B8603,2,0)</f>
        <v>1</v>
      </c>
      <c r="D708" t="s">
        <v>17408</v>
      </c>
    </row>
    <row r="709" spans="1:4" x14ac:dyDescent="0.25">
      <c r="A709" s="41" t="s">
        <v>6847</v>
      </c>
      <c r="B709" t="str">
        <f>VLOOKUP(A709,PEC!A708:C8609,3,0)</f>
        <v>cert.ruparpiemonte.it</v>
      </c>
      <c r="C709">
        <f>VLOOKUP(A709,SEZIONI!A708:B8604,2,0)</f>
        <v>1</v>
      </c>
      <c r="D709" t="s">
        <v>17409</v>
      </c>
    </row>
    <row r="710" spans="1:4" x14ac:dyDescent="0.25">
      <c r="A710" s="41" t="s">
        <v>6851</v>
      </c>
      <c r="B710" t="str">
        <f>VLOOKUP(A710,PEC!A709:C8610,3,0)</f>
        <v>pec.sommarivabosco.it</v>
      </c>
      <c r="C710">
        <f>VLOOKUP(A710,SEZIONI!A709:B8605,2,0)</f>
        <v>5</v>
      </c>
      <c r="D710" t="s">
        <v>17410</v>
      </c>
    </row>
    <row r="711" spans="1:4" x14ac:dyDescent="0.25">
      <c r="A711" s="41" t="s">
        <v>6852</v>
      </c>
      <c r="B711" t="str">
        <f>VLOOKUP(A711,PEC!A710:C8611,3,0)</f>
        <v>cert.ruparpiemonte.it</v>
      </c>
      <c r="C711">
        <f>VLOOKUP(A711,SEZIONI!A710:B8606,2,0)</f>
        <v>3</v>
      </c>
      <c r="D711" t="s">
        <v>17411</v>
      </c>
    </row>
    <row r="712" spans="1:4" x14ac:dyDescent="0.25">
      <c r="A712" s="41" t="s">
        <v>6966</v>
      </c>
      <c r="B712" t="str">
        <f>VLOOKUP(A712,PEC!A711:C8612,3,0)</f>
        <v>cert.ruparpiemonte.it</v>
      </c>
      <c r="C712">
        <f>VLOOKUP(A712,SEZIONI!A711:B8607,2,0)</f>
        <v>1</v>
      </c>
      <c r="D712" t="s">
        <v>17412</v>
      </c>
    </row>
    <row r="713" spans="1:4" x14ac:dyDescent="0.25">
      <c r="A713" s="41" t="s">
        <v>7015</v>
      </c>
      <c r="B713" t="str">
        <f>VLOOKUP(A713,PEC!A712:C8613,3,0)</f>
        <v>eticert.it</v>
      </c>
      <c r="C713">
        <f>VLOOKUP(A713,SEZIONI!A712:B8608,2,0)</f>
        <v>3</v>
      </c>
      <c r="D713" t="s">
        <v>17413</v>
      </c>
    </row>
    <row r="714" spans="1:4" x14ac:dyDescent="0.25">
      <c r="A714" s="41" t="s">
        <v>7164</v>
      </c>
      <c r="B714" t="str">
        <f>VLOOKUP(A714,PEC!A713:C8614,3,0)</f>
        <v>cert.ruparpiemonte.it</v>
      </c>
      <c r="C714">
        <f>VLOOKUP(A714,SEZIONI!A713:B8609,2,0)</f>
        <v>1</v>
      </c>
      <c r="D714" t="s">
        <v>17414</v>
      </c>
    </row>
    <row r="715" spans="1:4" x14ac:dyDescent="0.25">
      <c r="A715" s="41" t="s">
        <v>7950</v>
      </c>
      <c r="B715" t="str">
        <f>VLOOKUP(A715,PEC!A714:C8615,3,0)</f>
        <v>legalmail.it</v>
      </c>
      <c r="C715" t="e">
        <f>VLOOKUP(A715,SEZIONI!A714:B8610,2,0)</f>
        <v>#N/A</v>
      </c>
      <c r="D715" t="s">
        <v>17415</v>
      </c>
    </row>
    <row r="716" spans="1:4" x14ac:dyDescent="0.25">
      <c r="A716" s="41" t="s">
        <v>7182</v>
      </c>
      <c r="B716" t="str">
        <f>VLOOKUP(A716,PEC!A715:C8616,3,0)</f>
        <v>legalmail.it</v>
      </c>
      <c r="C716">
        <f>VLOOKUP(A716,SEZIONI!A715:B8611,2,0)</f>
        <v>1</v>
      </c>
      <c r="D716" t="s">
        <v>17416</v>
      </c>
    </row>
    <row r="717" spans="1:4" x14ac:dyDescent="0.25">
      <c r="A717" s="41" t="s">
        <v>7193</v>
      </c>
      <c r="B717" t="str">
        <f>VLOOKUP(A717,PEC!A716:C8617,3,0)</f>
        <v>legalmail.it</v>
      </c>
      <c r="C717">
        <f>VLOOKUP(A717,SEZIONI!A716:B8612,2,0)</f>
        <v>1</v>
      </c>
      <c r="D717" t="s">
        <v>17417</v>
      </c>
    </row>
    <row r="718" spans="1:4" x14ac:dyDescent="0.25">
      <c r="A718" s="41" t="s">
        <v>7260</v>
      </c>
      <c r="B718" t="str">
        <f>VLOOKUP(A718,PEC!A717:C8618,3,0)</f>
        <v>pec.comune.treiso.cn.it</v>
      </c>
      <c r="C718">
        <f>VLOOKUP(A718,SEZIONI!A717:B8613,2,0)</f>
        <v>1</v>
      </c>
      <c r="D718" t="s">
        <v>17418</v>
      </c>
    </row>
    <row r="719" spans="1:4" x14ac:dyDescent="0.25">
      <c r="A719" s="41" t="s">
        <v>7292</v>
      </c>
      <c r="B719" t="str">
        <f>VLOOKUP(A719,PEC!A718:C8619,3,0)</f>
        <v>cert.ruparpiemonte.it</v>
      </c>
      <c r="C719">
        <f>VLOOKUP(A719,SEZIONI!A718:B8614,2,0)</f>
        <v>1</v>
      </c>
      <c r="D719" t="s">
        <v>17419</v>
      </c>
    </row>
    <row r="720" spans="1:4" x14ac:dyDescent="0.25">
      <c r="A720" s="41" t="s">
        <v>7951</v>
      </c>
      <c r="B720" t="str">
        <f>VLOOKUP(A720,PEC!A719:C8620,3,0)</f>
        <v>cert.ruparpiemonte.it</v>
      </c>
      <c r="C720" t="e">
        <f>VLOOKUP(A720,SEZIONI!A719:B8615,2,0)</f>
        <v>#N/A</v>
      </c>
      <c r="D720" t="s">
        <v>17420</v>
      </c>
    </row>
    <row r="721" spans="1:4" x14ac:dyDescent="0.25">
      <c r="A721" s="41" t="s">
        <v>7420</v>
      </c>
      <c r="B721" t="str">
        <f>VLOOKUP(A721,PEC!A720:C8621,3,0)</f>
        <v>legalmail.it</v>
      </c>
      <c r="C721">
        <f>VLOOKUP(A721,SEZIONI!A720:B8616,2,0)</f>
        <v>3</v>
      </c>
      <c r="D721" t="s">
        <v>17421</v>
      </c>
    </row>
    <row r="722" spans="1:4" x14ac:dyDescent="0.25">
      <c r="A722" s="41" t="s">
        <v>7440</v>
      </c>
      <c r="B722" t="str">
        <f>VLOOKUP(A722,PEC!A721:C8622,3,0)</f>
        <v>postemailcertificata.it</v>
      </c>
      <c r="C722">
        <f>VLOOKUP(A722,SEZIONI!A721:B8617,2,0)</f>
        <v>1</v>
      </c>
      <c r="D722" t="s">
        <v>17422</v>
      </c>
    </row>
    <row r="723" spans="1:4" x14ac:dyDescent="0.25">
      <c r="A723" s="41" t="s">
        <v>7480</v>
      </c>
      <c r="B723" t="str">
        <f>VLOOKUP(A723,PEC!A722:C8623,3,0)</f>
        <v>cert.legalmail.it</v>
      </c>
      <c r="C723">
        <f>VLOOKUP(A723,SEZIONI!A722:B8618,2,0)</f>
        <v>1</v>
      </c>
      <c r="D723" t="s">
        <v>17423</v>
      </c>
    </row>
    <row r="724" spans="1:4" x14ac:dyDescent="0.25">
      <c r="A724" s="41" t="s">
        <v>7952</v>
      </c>
      <c r="B724" t="e">
        <f>VLOOKUP(A724,PEC!A723:C8624,3,0)</f>
        <v>#N/A</v>
      </c>
      <c r="C724" t="e">
        <f>VLOOKUP(A724,SEZIONI!A723:B8619,2,0)</f>
        <v>#N/A</v>
      </c>
      <c r="D724" t="s">
        <v>17424</v>
      </c>
    </row>
    <row r="725" spans="1:4" x14ac:dyDescent="0.25">
      <c r="A725" s="41" t="s">
        <v>7551</v>
      </c>
      <c r="B725" t="str">
        <f>VLOOKUP(A725,PEC!A724:C8625,3,0)</f>
        <v>cert.ruparpiemonte.it</v>
      </c>
      <c r="C725">
        <f>VLOOKUP(A725,SEZIONI!A724:B8620,2,0)</f>
        <v>2</v>
      </c>
      <c r="D725" t="s">
        <v>17425</v>
      </c>
    </row>
    <row r="726" spans="1:4" x14ac:dyDescent="0.25">
      <c r="A726" s="41" t="s">
        <v>7576</v>
      </c>
      <c r="B726" t="str">
        <f>VLOOKUP(A726,PEC!A725:C8626,3,0)</f>
        <v>pec.langabarolo.it</v>
      </c>
      <c r="C726">
        <f>VLOOKUP(A726,SEZIONI!A725:B8621,2,0)</f>
        <v>2</v>
      </c>
      <c r="D726" t="s">
        <v>17426</v>
      </c>
    </row>
    <row r="727" spans="1:4" x14ac:dyDescent="0.25">
      <c r="A727" s="41" t="s">
        <v>7582</v>
      </c>
      <c r="B727" t="str">
        <f>VLOOKUP(A727,PEC!A726:C8627,3,0)</f>
        <v>cert.legalmail.it</v>
      </c>
      <c r="C727">
        <f>VLOOKUP(A727,SEZIONI!A726:B8622,2,0)</f>
        <v>1</v>
      </c>
      <c r="D727" t="s">
        <v>17427</v>
      </c>
    </row>
    <row r="728" spans="1:4" x14ac:dyDescent="0.25">
      <c r="A728" s="41" t="s">
        <v>7605</v>
      </c>
      <c r="B728" t="str">
        <f>VLOOKUP(A728,PEC!A727:C8628,3,0)</f>
        <v>cert.ruparpiemonte.it</v>
      </c>
      <c r="C728">
        <f>VLOOKUP(A728,SEZIONI!A727:B8623,2,0)</f>
        <v>5</v>
      </c>
      <c r="D728" t="s">
        <v>17428</v>
      </c>
    </row>
    <row r="729" spans="1:4" x14ac:dyDescent="0.25">
      <c r="A729" s="41" t="s">
        <v>7616</v>
      </c>
      <c r="B729" t="str">
        <f>VLOOKUP(A729,PEC!A728:C8629,3,0)</f>
        <v>cert.ruparpiemonte.it</v>
      </c>
      <c r="C729">
        <f>VLOOKUP(A729,SEZIONI!A728:B8624,2,0)</f>
        <v>3</v>
      </c>
      <c r="D729" t="s">
        <v>17429</v>
      </c>
    </row>
    <row r="730" spans="1:4" x14ac:dyDescent="0.25">
      <c r="A730" s="41" t="s">
        <v>7637</v>
      </c>
      <c r="B730" t="str">
        <f>VLOOKUP(A730,PEC!A729:C8630,3,0)</f>
        <v>cert.ruparpiemonte.it</v>
      </c>
      <c r="C730">
        <f>VLOOKUP(A730,SEZIONI!A729:B8625,2,0)</f>
        <v>3</v>
      </c>
      <c r="D730" t="s">
        <v>17430</v>
      </c>
    </row>
    <row r="731" spans="1:4" x14ac:dyDescent="0.25">
      <c r="A731" s="41" t="s">
        <v>7666</v>
      </c>
      <c r="B731" t="str">
        <f>VLOOKUP(A731,PEC!A730:C8631,3,0)</f>
        <v>legalmail.it</v>
      </c>
      <c r="C731">
        <f>VLOOKUP(A731,SEZIONI!A730:B8626,2,0)</f>
        <v>2</v>
      </c>
      <c r="D731" t="s">
        <v>17431</v>
      </c>
    </row>
    <row r="732" spans="1:4" x14ac:dyDescent="0.25">
      <c r="A732" s="41" t="s">
        <v>7718</v>
      </c>
      <c r="B732" t="str">
        <f>VLOOKUP(A732,PEC!A731:C8632,3,0)</f>
        <v>pec.comune.villafalletto.cn.it</v>
      </c>
      <c r="C732">
        <f>VLOOKUP(A732,SEZIONI!A731:B8627,2,0)</f>
        <v>3</v>
      </c>
      <c r="D732" t="s">
        <v>17432</v>
      </c>
    </row>
    <row r="733" spans="1:4" x14ac:dyDescent="0.25">
      <c r="A733" s="41" t="s">
        <v>7953</v>
      </c>
      <c r="B733" t="str">
        <f>VLOOKUP(A733,PEC!A732:C8633,3,0)</f>
        <v>cert.ruparpiemonte.it</v>
      </c>
      <c r="C733" t="e">
        <f>VLOOKUP(A733,SEZIONI!A732:B8628,2,0)</f>
        <v>#N/A</v>
      </c>
      <c r="D733" t="s">
        <v>17433</v>
      </c>
    </row>
    <row r="734" spans="1:4" x14ac:dyDescent="0.25">
      <c r="A734" s="41" t="s">
        <v>7753</v>
      </c>
      <c r="B734" t="str">
        <f>VLOOKUP(A734,PEC!A733:C8634,3,0)</f>
        <v>cert.ruparpiemonte.it</v>
      </c>
      <c r="C734">
        <f>VLOOKUP(A734,SEZIONI!A733:B8629,2,0)</f>
        <v>1</v>
      </c>
      <c r="D734" t="s">
        <v>17434</v>
      </c>
    </row>
    <row r="735" spans="1:4" x14ac:dyDescent="0.25">
      <c r="A735" s="41" t="s">
        <v>7767</v>
      </c>
      <c r="B735" t="str">
        <f>VLOOKUP(A735,PEC!A734:C8635,3,0)</f>
        <v>cert.ruparpiemonte.it</v>
      </c>
      <c r="C735">
        <f>VLOOKUP(A735,SEZIONI!A734:B8630,2,0)</f>
        <v>2</v>
      </c>
      <c r="D735" t="s">
        <v>17435</v>
      </c>
    </row>
    <row r="736" spans="1:4" x14ac:dyDescent="0.25">
      <c r="A736" s="41" t="s">
        <v>7796</v>
      </c>
      <c r="B736" t="str">
        <f>VLOOKUP(A736,PEC!A735:C8636,3,0)</f>
        <v>cert.ruparpiemonte.it</v>
      </c>
      <c r="C736">
        <f>VLOOKUP(A736,SEZIONI!A735:B8631,2,0)</f>
        <v>1</v>
      </c>
      <c r="D736" t="s">
        <v>17436</v>
      </c>
    </row>
    <row r="737" spans="1:4" x14ac:dyDescent="0.25">
      <c r="A737" s="41" t="s">
        <v>7802</v>
      </c>
      <c r="B737" t="str">
        <f>VLOOKUP(A737,PEC!A736:C8637,3,0)</f>
        <v>legalmail.it</v>
      </c>
      <c r="C737">
        <f>VLOOKUP(A737,SEZIONI!A736:B8632,2,0)</f>
        <v>1</v>
      </c>
      <c r="D737" t="s">
        <v>17437</v>
      </c>
    </row>
    <row r="738" spans="1:4" x14ac:dyDescent="0.25">
      <c r="A738" s="41" t="s">
        <v>7857</v>
      </c>
      <c r="B738" t="str">
        <f>VLOOKUP(A738,PEC!A737:C8638,3,0)</f>
        <v>postemailcertificata.it</v>
      </c>
      <c r="C738">
        <f>VLOOKUP(A738,SEZIONI!A737:B8633,2,0)</f>
        <v>1</v>
      </c>
      <c r="D738" t="s">
        <v>17438</v>
      </c>
    </row>
    <row r="739" spans="1:4" x14ac:dyDescent="0.25">
      <c r="A739" s="41" t="s">
        <v>464</v>
      </c>
      <c r="B739" t="e">
        <f>VLOOKUP(A739,PEC!A738:C8639,3,0)</f>
        <v>#N/A</v>
      </c>
      <c r="C739" t="e">
        <f>VLOOKUP(A739,SEZIONI!A738:B8634,2,0)</f>
        <v>#N/A</v>
      </c>
      <c r="D739" t="s">
        <v>17439</v>
      </c>
    </row>
    <row r="740" spans="1:4" x14ac:dyDescent="0.25">
      <c r="A740" s="41" t="s">
        <v>535</v>
      </c>
      <c r="B740" t="e">
        <f>VLOOKUP(A740,PEC!A739:C8640,3,0)</f>
        <v>#N/A</v>
      </c>
      <c r="C740" t="e">
        <f>VLOOKUP(A740,SEZIONI!A739:B8635,2,0)</f>
        <v>#N/A</v>
      </c>
      <c r="D740" t="s">
        <v>17440</v>
      </c>
    </row>
    <row r="741" spans="1:4" x14ac:dyDescent="0.25">
      <c r="A741" s="41" t="s">
        <v>649</v>
      </c>
      <c r="B741" t="e">
        <f>VLOOKUP(A741,PEC!A740:C8641,3,0)</f>
        <v>#N/A</v>
      </c>
      <c r="C741" t="e">
        <f>VLOOKUP(A741,SEZIONI!A740:B8636,2,0)</f>
        <v>#N/A</v>
      </c>
      <c r="D741" t="s">
        <v>17441</v>
      </c>
    </row>
    <row r="742" spans="1:4" x14ac:dyDescent="0.25">
      <c r="A742" s="41" t="s">
        <v>680</v>
      </c>
      <c r="B742" t="e">
        <f>VLOOKUP(A742,PEC!A741:C8642,3,0)</f>
        <v>#N/A</v>
      </c>
      <c r="C742" t="e">
        <f>VLOOKUP(A742,SEZIONI!A741:B8637,2,0)</f>
        <v>#N/A</v>
      </c>
      <c r="D742" t="s">
        <v>17442</v>
      </c>
    </row>
    <row r="743" spans="1:4" x14ac:dyDescent="0.25">
      <c r="A743" s="41" t="s">
        <v>776</v>
      </c>
      <c r="B743" t="e">
        <f>VLOOKUP(A743,PEC!A742:C8643,3,0)</f>
        <v>#N/A</v>
      </c>
      <c r="C743" t="e">
        <f>VLOOKUP(A743,SEZIONI!A742:B8638,2,0)</f>
        <v>#N/A</v>
      </c>
      <c r="D743" t="s">
        <v>17443</v>
      </c>
    </row>
    <row r="744" spans="1:4" x14ac:dyDescent="0.25">
      <c r="A744" s="41" t="s">
        <v>818</v>
      </c>
      <c r="B744" t="e">
        <f>VLOOKUP(A744,PEC!A743:C8644,3,0)</f>
        <v>#N/A</v>
      </c>
      <c r="C744" t="e">
        <f>VLOOKUP(A744,SEZIONI!A743:B8639,2,0)</f>
        <v>#N/A</v>
      </c>
      <c r="D744" t="s">
        <v>17444</v>
      </c>
    </row>
    <row r="745" spans="1:4" x14ac:dyDescent="0.25">
      <c r="A745" s="41" t="s">
        <v>863</v>
      </c>
      <c r="B745" t="e">
        <f>VLOOKUP(A745,PEC!A744:C8645,3,0)</f>
        <v>#N/A</v>
      </c>
      <c r="C745" t="e">
        <f>VLOOKUP(A745,SEZIONI!A744:B8640,2,0)</f>
        <v>#N/A</v>
      </c>
      <c r="D745" t="s">
        <v>17445</v>
      </c>
    </row>
    <row r="746" spans="1:4" x14ac:dyDescent="0.25">
      <c r="A746" s="41" t="s">
        <v>1001</v>
      </c>
      <c r="B746" t="e">
        <f>VLOOKUP(A746,PEC!A745:C8646,3,0)</f>
        <v>#N/A</v>
      </c>
      <c r="C746" t="e">
        <f>VLOOKUP(A746,SEZIONI!A745:B8641,2,0)</f>
        <v>#N/A</v>
      </c>
      <c r="D746" t="s">
        <v>17446</v>
      </c>
    </row>
    <row r="747" spans="1:4" x14ac:dyDescent="0.25">
      <c r="A747" s="41" t="s">
        <v>1030</v>
      </c>
      <c r="B747" t="e">
        <f>VLOOKUP(A747,PEC!A746:C8647,3,0)</f>
        <v>#N/A</v>
      </c>
      <c r="C747" t="e">
        <f>VLOOKUP(A747,SEZIONI!A746:B8642,2,0)</f>
        <v>#N/A</v>
      </c>
      <c r="D747" t="s">
        <v>17447</v>
      </c>
    </row>
    <row r="748" spans="1:4" x14ac:dyDescent="0.25">
      <c r="A748" s="41" t="s">
        <v>1313</v>
      </c>
      <c r="B748" t="str">
        <f>VLOOKUP(A748,PEC!A747:C8648,3,0)</f>
        <v>cert.ruparpiemonte.it</v>
      </c>
      <c r="C748">
        <f>VLOOKUP(A748,SEZIONI!A747:B8643,2,0)</f>
        <v>1</v>
      </c>
      <c r="D748" t="s">
        <v>17448</v>
      </c>
    </row>
    <row r="749" spans="1:4" x14ac:dyDescent="0.25">
      <c r="A749" s="41" t="s">
        <v>1322</v>
      </c>
      <c r="B749" t="str">
        <f>VLOOKUP(A749,PEC!A748:C8649,3,0)</f>
        <v>cert.ruparpiemonte.it</v>
      </c>
      <c r="C749">
        <f>VLOOKUP(A749,SEZIONI!A748:B8644,2,0)</f>
        <v>1</v>
      </c>
      <c r="D749" t="s">
        <v>17449</v>
      </c>
    </row>
    <row r="750" spans="1:4" x14ac:dyDescent="0.25">
      <c r="A750" s="41" t="s">
        <v>1373</v>
      </c>
      <c r="B750" t="str">
        <f>VLOOKUP(A750,PEC!A749:C8650,3,0)</f>
        <v>cert.ruparpiemonte.it</v>
      </c>
      <c r="C750">
        <f>VLOOKUP(A750,SEZIONI!A749:B8645,2,0)</f>
        <v>3</v>
      </c>
      <c r="D750" t="s">
        <v>17450</v>
      </c>
    </row>
    <row r="751" spans="1:4" x14ac:dyDescent="0.25">
      <c r="A751" s="41" t="s">
        <v>1405</v>
      </c>
      <c r="B751" t="str">
        <f>VLOOKUP(A751,PEC!A750:C8651,3,0)</f>
        <v>pec.comunecalamandrana.it</v>
      </c>
      <c r="C751">
        <f>VLOOKUP(A751,SEZIONI!A750:B8646,2,0)</f>
        <v>2</v>
      </c>
      <c r="D751" t="s">
        <v>17451</v>
      </c>
    </row>
    <row r="752" spans="1:4" x14ac:dyDescent="0.25">
      <c r="A752" s="41" t="s">
        <v>1439</v>
      </c>
      <c r="B752" t="str">
        <f>VLOOKUP(A752,PEC!A751:C8652,3,0)</f>
        <v>legalmail.it</v>
      </c>
      <c r="C752">
        <f>VLOOKUP(A752,SEZIONI!A751:B8647,2,0)</f>
        <v>2</v>
      </c>
      <c r="D752" t="s">
        <v>17452</v>
      </c>
    </row>
    <row r="753" spans="1:4" x14ac:dyDescent="0.25">
      <c r="A753" s="41" t="s">
        <v>1442</v>
      </c>
      <c r="B753" t="str">
        <f>VLOOKUP(A753,PEC!A752:C8653,3,0)</f>
        <v>cert.ruparpiemonte.it</v>
      </c>
      <c r="C753">
        <f>VLOOKUP(A753,SEZIONI!A752:B8648,2,0)</f>
        <v>2</v>
      </c>
      <c r="D753" t="s">
        <v>17453</v>
      </c>
    </row>
    <row r="754" spans="1:4" x14ac:dyDescent="0.25">
      <c r="A754" s="41" t="s">
        <v>1476</v>
      </c>
      <c r="B754" t="str">
        <f>VLOOKUP(A754,PEC!A753:C8654,3,0)</f>
        <v>cert.ruparpiemonte.it</v>
      </c>
      <c r="C754">
        <f>VLOOKUP(A754,SEZIONI!A753:B8649,2,0)</f>
        <v>1</v>
      </c>
      <c r="D754" t="s">
        <v>17454</v>
      </c>
    </row>
    <row r="755" spans="1:4" x14ac:dyDescent="0.25">
      <c r="A755" s="41" t="s">
        <v>1571</v>
      </c>
      <c r="B755" t="str">
        <f>VLOOKUP(A755,PEC!A754:C8655,3,0)</f>
        <v>pec.it</v>
      </c>
      <c r="C755">
        <f>VLOOKUP(A755,SEZIONI!A754:B8650,2,0)</f>
        <v>10</v>
      </c>
      <c r="D755" t="s">
        <v>17455</v>
      </c>
    </row>
    <row r="756" spans="1:4" x14ac:dyDescent="0.25">
      <c r="A756" s="41" t="s">
        <v>1598</v>
      </c>
      <c r="B756" t="str">
        <f>VLOOKUP(A756,PEC!A755:C8656,3,0)</f>
        <v>pec.it</v>
      </c>
      <c r="C756">
        <f>VLOOKUP(A756,SEZIONI!A755:B8651,2,0)</f>
        <v>1</v>
      </c>
      <c r="D756" t="s">
        <v>17456</v>
      </c>
    </row>
    <row r="757" spans="1:4" x14ac:dyDescent="0.25">
      <c r="A757" s="41" t="s">
        <v>1657</v>
      </c>
      <c r="B757" t="str">
        <f>VLOOKUP(A757,PEC!A756:C8657,3,0)</f>
        <v>cert.ruparpiemonte.it</v>
      </c>
      <c r="C757">
        <f>VLOOKUP(A757,SEZIONI!A756:B8652,2,0)</f>
        <v>1</v>
      </c>
      <c r="D757" t="s">
        <v>17457</v>
      </c>
    </row>
    <row r="758" spans="1:4" x14ac:dyDescent="0.25">
      <c r="A758" s="41" t="s">
        <v>7954</v>
      </c>
      <c r="B758" t="e">
        <f>VLOOKUP(A758,PEC!A757:C8658,3,0)</f>
        <v>#N/A</v>
      </c>
      <c r="C758" t="e">
        <f>VLOOKUP(A758,SEZIONI!A757:B8653,2,0)</f>
        <v>#N/A</v>
      </c>
      <c r="D758" t="s">
        <v>17458</v>
      </c>
    </row>
    <row r="759" spans="1:4" x14ac:dyDescent="0.25">
      <c r="A759" s="41" t="s">
        <v>1880</v>
      </c>
      <c r="B759" t="str">
        <f>VLOOKUP(A759,PEC!A758:C8659,3,0)</f>
        <v>cert.ruparpiemonte.it</v>
      </c>
      <c r="C759">
        <f>VLOOKUP(A759,SEZIONI!A758:B8654,2,0)</f>
        <v>1</v>
      </c>
      <c r="D759" t="s">
        <v>17459</v>
      </c>
    </row>
    <row r="760" spans="1:4" x14ac:dyDescent="0.25">
      <c r="A760" s="41" t="s">
        <v>1891</v>
      </c>
      <c r="B760" t="str">
        <f>VLOOKUP(A760,PEC!A759:C8660,3,0)</f>
        <v>professionalpec.it</v>
      </c>
      <c r="C760">
        <f>VLOOKUP(A760,SEZIONI!A759:B8655,2,0)</f>
        <v>3</v>
      </c>
      <c r="D760" t="s">
        <v>17460</v>
      </c>
    </row>
    <row r="761" spans="1:4" x14ac:dyDescent="0.25">
      <c r="A761" s="41" t="s">
        <v>1892</v>
      </c>
      <c r="B761" t="str">
        <f>VLOOKUP(A761,PEC!A760:C8661,3,0)</f>
        <v>pec.it</v>
      </c>
      <c r="C761">
        <f>VLOOKUP(A761,SEZIONI!A760:B8656,2,0)</f>
        <v>2</v>
      </c>
      <c r="D761" t="s">
        <v>17461</v>
      </c>
    </row>
    <row r="762" spans="1:4" x14ac:dyDescent="0.25">
      <c r="A762" s="41" t="s">
        <v>1900</v>
      </c>
      <c r="B762" t="str">
        <f>VLOOKUP(A762,PEC!A761:C8662,3,0)</f>
        <v>cert.ruparpiemonte.it</v>
      </c>
      <c r="C762">
        <f>VLOOKUP(A762,SEZIONI!A761:B8657,2,0)</f>
        <v>1</v>
      </c>
      <c r="D762" t="s">
        <v>17462</v>
      </c>
    </row>
    <row r="763" spans="1:4" x14ac:dyDescent="0.25">
      <c r="A763" s="41" t="s">
        <v>1975</v>
      </c>
      <c r="B763" t="str">
        <f>VLOOKUP(A763,PEC!A762:C8663,3,0)</f>
        <v>cert.ruparpiemonte.it</v>
      </c>
      <c r="C763">
        <f>VLOOKUP(A763,SEZIONI!A762:B8658,2,0)</f>
        <v>3</v>
      </c>
      <c r="D763" t="s">
        <v>17463</v>
      </c>
    </row>
    <row r="764" spans="1:4" x14ac:dyDescent="0.25">
      <c r="A764" s="41" t="s">
        <v>1997</v>
      </c>
      <c r="B764" t="str">
        <f>VLOOKUP(A764,PEC!A763:C8664,3,0)</f>
        <v>cert.ruparpiemonte.it</v>
      </c>
      <c r="C764">
        <f>VLOOKUP(A764,SEZIONI!A763:B8659,2,0)</f>
        <v>1</v>
      </c>
      <c r="D764" t="s">
        <v>17464</v>
      </c>
    </row>
    <row r="765" spans="1:4" x14ac:dyDescent="0.25">
      <c r="A765" s="41" t="s">
        <v>2003</v>
      </c>
      <c r="B765" t="str">
        <f>VLOOKUP(A765,PEC!A764:C8665,3,0)</f>
        <v>cert.ruparpiemonte.it</v>
      </c>
      <c r="C765">
        <f>VLOOKUP(A765,SEZIONI!A764:B8660,2,0)</f>
        <v>1</v>
      </c>
      <c r="D765" t="s">
        <v>17465</v>
      </c>
    </row>
    <row r="766" spans="1:4" x14ac:dyDescent="0.25">
      <c r="A766" s="41" t="s">
        <v>2021</v>
      </c>
      <c r="B766" t="str">
        <f>VLOOKUP(A766,PEC!A765:C8666,3,0)</f>
        <v>cert.ruparpiemonte.it</v>
      </c>
      <c r="C766">
        <f>VLOOKUP(A766,SEZIONI!A765:B8661,2,0)</f>
        <v>2</v>
      </c>
      <c r="D766" t="s">
        <v>17466</v>
      </c>
    </row>
    <row r="767" spans="1:4" x14ac:dyDescent="0.25">
      <c r="A767" s="41" t="s">
        <v>2044</v>
      </c>
      <c r="B767" t="str">
        <f>VLOOKUP(A767,PEC!A766:C8667,3,0)</f>
        <v>professionalpec.it</v>
      </c>
      <c r="C767">
        <f>VLOOKUP(A767,SEZIONI!A766:B8662,2,0)</f>
        <v>1</v>
      </c>
      <c r="D767" t="s">
        <v>17467</v>
      </c>
    </row>
    <row r="768" spans="1:4" x14ac:dyDescent="0.25">
      <c r="A768" s="41" t="s">
        <v>2049</v>
      </c>
      <c r="B768" t="str">
        <f>VLOOKUP(A768,PEC!A767:C8668,3,0)</f>
        <v>cert.ruparpiemonte.it</v>
      </c>
      <c r="C768">
        <f>VLOOKUP(A768,SEZIONI!A767:B8663,2,0)</f>
        <v>1</v>
      </c>
      <c r="D768" t="s">
        <v>17468</v>
      </c>
    </row>
    <row r="769" spans="1:4" x14ac:dyDescent="0.25">
      <c r="A769" s="41" t="s">
        <v>2059</v>
      </c>
      <c r="B769" t="str">
        <f>VLOOKUP(A769,PEC!A768:C8669,3,0)</f>
        <v>cert.ruparpiemonte.it</v>
      </c>
      <c r="C769">
        <f>VLOOKUP(A769,SEZIONI!A768:B8664,2,0)</f>
        <v>3</v>
      </c>
      <c r="D769" t="s">
        <v>17469</v>
      </c>
    </row>
    <row r="770" spans="1:4" x14ac:dyDescent="0.25">
      <c r="A770" s="41" t="s">
        <v>1933</v>
      </c>
      <c r="B770" t="str">
        <f>VLOOKUP(A770,PEC!A769:C8670,3,0)</f>
        <v>cert.ruparpiemonte.it</v>
      </c>
      <c r="C770">
        <f>VLOOKUP(A770,SEZIONI!A769:B8665,2,0)</f>
        <v>1</v>
      </c>
      <c r="D770" t="s">
        <v>17470</v>
      </c>
    </row>
    <row r="771" spans="1:4" x14ac:dyDescent="0.25">
      <c r="A771" s="41" t="s">
        <v>2195</v>
      </c>
      <c r="B771" t="str">
        <f>VLOOKUP(A771,PEC!A770:C8671,3,0)</f>
        <v>cert.ruparpiemonte.it</v>
      </c>
      <c r="C771">
        <f>VLOOKUP(A771,SEZIONI!A770:B8666,2,0)</f>
        <v>1</v>
      </c>
      <c r="D771" t="s">
        <v>17471</v>
      </c>
    </row>
    <row r="772" spans="1:4" x14ac:dyDescent="0.25">
      <c r="A772" s="41" t="s">
        <v>2200</v>
      </c>
      <c r="B772" t="str">
        <f>VLOOKUP(A772,PEC!A771:C8672,3,0)</f>
        <v>cert.ruparpiemonte.it</v>
      </c>
      <c r="C772">
        <f>VLOOKUP(A772,SEZIONI!A771:B8667,2,0)</f>
        <v>1</v>
      </c>
      <c r="D772" t="s">
        <v>17472</v>
      </c>
    </row>
    <row r="773" spans="1:4" x14ac:dyDescent="0.25">
      <c r="A773" s="41" t="s">
        <v>2259</v>
      </c>
      <c r="B773" t="str">
        <f>VLOOKUP(A773,PEC!A772:C8673,3,0)</f>
        <v>cert.ruparpiemonte.it</v>
      </c>
      <c r="C773">
        <f>VLOOKUP(A773,SEZIONI!A772:B8668,2,0)</f>
        <v>1</v>
      </c>
      <c r="D773" t="s">
        <v>17473</v>
      </c>
    </row>
    <row r="774" spans="1:4" x14ac:dyDescent="0.25">
      <c r="A774" s="41" t="s">
        <v>2272</v>
      </c>
      <c r="B774" t="str">
        <f>VLOOKUP(A774,PEC!A773:C8674,3,0)</f>
        <v>cert.ruparpiemonte.it</v>
      </c>
      <c r="C774">
        <f>VLOOKUP(A774,SEZIONI!A773:B8669,2,0)</f>
        <v>1</v>
      </c>
      <c r="D774" t="s">
        <v>17474</v>
      </c>
    </row>
    <row r="775" spans="1:4" x14ac:dyDescent="0.25">
      <c r="A775" s="41" t="s">
        <v>2307</v>
      </c>
      <c r="B775" t="str">
        <f>VLOOKUP(A775,PEC!A774:C8675,3,0)</f>
        <v>legalmail.it</v>
      </c>
      <c r="C775">
        <f>VLOOKUP(A775,SEZIONI!A774:B8670,2,0)</f>
        <v>1</v>
      </c>
      <c r="D775" t="s">
        <v>17475</v>
      </c>
    </row>
    <row r="776" spans="1:4" x14ac:dyDescent="0.25">
      <c r="A776" s="41" t="s">
        <v>2364</v>
      </c>
      <c r="B776" t="str">
        <f>VLOOKUP(A776,PEC!A775:C8676,3,0)</f>
        <v>cert.ruparpiemonte.it</v>
      </c>
      <c r="C776">
        <f>VLOOKUP(A776,SEZIONI!A775:B8671,2,0)</f>
        <v>1</v>
      </c>
      <c r="D776" t="s">
        <v>17476</v>
      </c>
    </row>
    <row r="777" spans="1:4" x14ac:dyDescent="0.25">
      <c r="A777" s="41" t="s">
        <v>2391</v>
      </c>
      <c r="B777" t="str">
        <f>VLOOKUP(A777,PEC!A776:C8677,3,0)</f>
        <v>cert.ruparpiemonte.it</v>
      </c>
      <c r="C777">
        <f>VLOOKUP(A777,SEZIONI!A776:B8672,2,0)</f>
        <v>1</v>
      </c>
      <c r="D777" t="s">
        <v>17477</v>
      </c>
    </row>
    <row r="778" spans="1:4" x14ac:dyDescent="0.25">
      <c r="A778" s="41" t="s">
        <v>2418</v>
      </c>
      <c r="B778" t="str">
        <f>VLOOKUP(A778,PEC!A777:C8678,3,0)</f>
        <v>cert.ruparpiemonte.it</v>
      </c>
      <c r="C778">
        <f>VLOOKUP(A778,SEZIONI!A777:B8673,2,0)</f>
        <v>1</v>
      </c>
      <c r="D778" t="s">
        <v>17478</v>
      </c>
    </row>
    <row r="779" spans="1:4" x14ac:dyDescent="0.25">
      <c r="A779" s="41" t="s">
        <v>2465</v>
      </c>
      <c r="B779" t="str">
        <f>VLOOKUP(A779,PEC!A778:C8679,3,0)</f>
        <v>pec.comune.coazzolo.at.it</v>
      </c>
      <c r="C779">
        <f>VLOOKUP(A779,SEZIONI!A778:B8674,2,0)</f>
        <v>1</v>
      </c>
      <c r="D779" t="s">
        <v>17479</v>
      </c>
    </row>
    <row r="780" spans="1:4" x14ac:dyDescent="0.25">
      <c r="A780" s="41" t="s">
        <v>2467</v>
      </c>
      <c r="B780" t="str">
        <f>VLOOKUP(A780,PEC!A779:C8680,3,0)</f>
        <v>cert.legalmail.it</v>
      </c>
      <c r="C780">
        <f>VLOOKUP(A780,SEZIONI!A779:B8675,2,0)</f>
        <v>2</v>
      </c>
      <c r="D780" t="s">
        <v>17480</v>
      </c>
    </row>
    <row r="781" spans="1:4" x14ac:dyDescent="0.25">
      <c r="A781" s="41" t="s">
        <v>2640</v>
      </c>
      <c r="B781" t="str">
        <f>VLOOKUP(A781,PEC!A780:C8681,3,0)</f>
        <v>cert.ruparpiemonte.it</v>
      </c>
      <c r="C781">
        <f>VLOOKUP(A781,SEZIONI!A780:B8676,2,0)</f>
        <v>1</v>
      </c>
      <c r="D781" t="s">
        <v>17481</v>
      </c>
    </row>
    <row r="782" spans="1:4" x14ac:dyDescent="0.25">
      <c r="A782" s="41" t="s">
        <v>2642</v>
      </c>
      <c r="B782" t="str">
        <f>VLOOKUP(A782,PEC!A781:C8682,3,0)</f>
        <v>cert.ruparpiemonte.it</v>
      </c>
      <c r="C782">
        <f>VLOOKUP(A782,SEZIONI!A781:B8677,2,0)</f>
        <v>1</v>
      </c>
      <c r="D782" t="s">
        <v>17482</v>
      </c>
    </row>
    <row r="783" spans="1:4" x14ac:dyDescent="0.25">
      <c r="A783" s="41" t="s">
        <v>2643</v>
      </c>
      <c r="B783" t="str">
        <f>VLOOKUP(A783,PEC!A782:C8683,3,0)</f>
        <v>legalmail.it</v>
      </c>
      <c r="C783">
        <f>VLOOKUP(A783,SEZIONI!A782:B8678,2,0)</f>
        <v>1</v>
      </c>
      <c r="D783" t="s">
        <v>17483</v>
      </c>
    </row>
    <row r="784" spans="1:4" x14ac:dyDescent="0.25">
      <c r="A784" s="41" t="s">
        <v>2644</v>
      </c>
      <c r="B784" t="str">
        <f>VLOOKUP(A784,PEC!A783:C8684,3,0)</f>
        <v>pec.it</v>
      </c>
      <c r="C784">
        <f>VLOOKUP(A784,SEZIONI!A783:B8679,2,0)</f>
        <v>1</v>
      </c>
      <c r="D784" t="s">
        <v>17484</v>
      </c>
    </row>
    <row r="785" spans="1:4" x14ac:dyDescent="0.25">
      <c r="A785" s="41" t="s">
        <v>2656</v>
      </c>
      <c r="B785" t="str">
        <f>VLOOKUP(A785,PEC!A784:C8685,3,0)</f>
        <v>cert.ruparpiemonte.it</v>
      </c>
      <c r="C785">
        <f>VLOOKUP(A785,SEZIONI!A784:B8680,2,0)</f>
        <v>1</v>
      </c>
      <c r="D785" t="s">
        <v>17485</v>
      </c>
    </row>
    <row r="786" spans="1:4" x14ac:dyDescent="0.25">
      <c r="A786" s="41" t="s">
        <v>2675</v>
      </c>
      <c r="B786" t="str">
        <f>VLOOKUP(A786,PEC!A785:C8686,3,0)</f>
        <v>pec.it</v>
      </c>
      <c r="C786">
        <f>VLOOKUP(A786,SEZIONI!A785:B8681,2,0)</f>
        <v>1</v>
      </c>
      <c r="D786" t="s">
        <v>17486</v>
      </c>
    </row>
    <row r="787" spans="1:4" x14ac:dyDescent="0.25">
      <c r="A787" s="41" t="s">
        <v>2689</v>
      </c>
      <c r="B787" t="str">
        <f>VLOOKUP(A787,PEC!A786:C8687,3,0)</f>
        <v>postecert.it</v>
      </c>
      <c r="C787">
        <f>VLOOKUP(A787,SEZIONI!A786:B8682,2,0)</f>
        <v>6</v>
      </c>
      <c r="D787" t="s">
        <v>17487</v>
      </c>
    </row>
    <row r="788" spans="1:4" x14ac:dyDescent="0.25">
      <c r="A788" s="41" t="s">
        <v>2745</v>
      </c>
      <c r="B788" t="str">
        <f>VLOOKUP(A788,PEC!A787:C8688,3,0)</f>
        <v>cert.legalmail.it</v>
      </c>
      <c r="C788">
        <f>VLOOKUP(A788,SEZIONI!A787:B8683,2,0)</f>
        <v>1</v>
      </c>
      <c r="D788" t="s">
        <v>17488</v>
      </c>
    </row>
    <row r="789" spans="1:4" x14ac:dyDescent="0.25">
      <c r="A789" s="41" t="s">
        <v>2860</v>
      </c>
      <c r="B789" t="str">
        <f>VLOOKUP(A789,PEC!A788:C8689,3,0)</f>
        <v>cert.ruparpiemonte.it</v>
      </c>
      <c r="C789">
        <f>VLOOKUP(A789,SEZIONI!A788:B8684,2,0)</f>
        <v>1</v>
      </c>
      <c r="D789" t="s">
        <v>17489</v>
      </c>
    </row>
    <row r="790" spans="1:4" x14ac:dyDescent="0.25">
      <c r="A790" s="41" t="s">
        <v>2976</v>
      </c>
      <c r="B790" t="str">
        <f>VLOOKUP(A790,PEC!A789:C8690,3,0)</f>
        <v>pec.it</v>
      </c>
      <c r="C790">
        <f>VLOOKUP(A790,SEZIONI!A789:B8685,2,0)</f>
        <v>2</v>
      </c>
      <c r="D790" t="s">
        <v>17490</v>
      </c>
    </row>
    <row r="791" spans="1:4" x14ac:dyDescent="0.25">
      <c r="A791" s="41" t="s">
        <v>3063</v>
      </c>
      <c r="B791" t="str">
        <f>VLOOKUP(A791,PEC!A790:C8691,3,0)</f>
        <v>cert.ruparpiemonte.it</v>
      </c>
      <c r="C791">
        <f>VLOOKUP(A791,SEZIONI!A790:B8686,2,0)</f>
        <v>1</v>
      </c>
      <c r="D791" t="s">
        <v>17491</v>
      </c>
    </row>
    <row r="792" spans="1:4" x14ac:dyDescent="0.25">
      <c r="A792" s="41" t="s">
        <v>3157</v>
      </c>
      <c r="B792" t="str">
        <f>VLOOKUP(A792,PEC!A791:C8692,3,0)</f>
        <v>pec.comune.frinco.at.it</v>
      </c>
      <c r="C792">
        <f>VLOOKUP(A792,SEZIONI!A791:B8687,2,0)</f>
        <v>1</v>
      </c>
      <c r="D792" t="s">
        <v>17492</v>
      </c>
    </row>
    <row r="793" spans="1:4" x14ac:dyDescent="0.25">
      <c r="A793" s="41" t="s">
        <v>7955</v>
      </c>
      <c r="B793" t="e">
        <f>VLOOKUP(A793,PEC!A792:C8693,3,0)</f>
        <v>#N/A</v>
      </c>
      <c r="C793" t="e">
        <f>VLOOKUP(A793,SEZIONI!A792:B8688,2,0)</f>
        <v>#N/A</v>
      </c>
      <c r="D793" t="s">
        <v>17493</v>
      </c>
    </row>
    <row r="794" spans="1:4" x14ac:dyDescent="0.25">
      <c r="A794" s="41" t="s">
        <v>3431</v>
      </c>
      <c r="B794" t="str">
        <f>VLOOKUP(A794,PEC!A793:C8694,3,0)</f>
        <v>cert.ruparpiemonte.it</v>
      </c>
      <c r="C794">
        <f>VLOOKUP(A794,SEZIONI!A793:B8689,2,0)</f>
        <v>1</v>
      </c>
      <c r="D794" t="s">
        <v>17494</v>
      </c>
    </row>
    <row r="795" spans="1:4" x14ac:dyDescent="0.25">
      <c r="A795" s="41" t="s">
        <v>3527</v>
      </c>
      <c r="B795" t="str">
        <f>VLOOKUP(A795,PEC!A794:C8695,3,0)</f>
        <v>cert.ruparpiemonte.it</v>
      </c>
      <c r="C795">
        <f>VLOOKUP(A795,SEZIONI!A794:B8690,2,0)</f>
        <v>2</v>
      </c>
      <c r="D795" t="s">
        <v>17495</v>
      </c>
    </row>
    <row r="796" spans="1:4" x14ac:dyDescent="0.25">
      <c r="A796" s="41" t="s">
        <v>3553</v>
      </c>
      <c r="B796" t="str">
        <f>VLOOKUP(A796,PEC!A795:C8696,3,0)</f>
        <v>cert.legalmail.it</v>
      </c>
      <c r="C796">
        <f>VLOOKUP(A796,SEZIONI!A795:B8691,2,0)</f>
        <v>2</v>
      </c>
      <c r="D796" t="s">
        <v>17496</v>
      </c>
    </row>
    <row r="797" spans="1:4" x14ac:dyDescent="0.25">
      <c r="A797" s="41" t="s">
        <v>3775</v>
      </c>
      <c r="B797" t="str">
        <f>VLOOKUP(A797,PEC!A796:C8697,3,0)</f>
        <v>cert.ruparpiemonte.it</v>
      </c>
      <c r="C797">
        <f>VLOOKUP(A797,SEZIONI!A796:B8692,2,0)</f>
        <v>1</v>
      </c>
      <c r="D797" t="s">
        <v>17497</v>
      </c>
    </row>
    <row r="798" spans="1:4" x14ac:dyDescent="0.25">
      <c r="A798" s="41" t="s">
        <v>3979</v>
      </c>
      <c r="B798" t="str">
        <f>VLOOKUP(A798,PEC!A797:C8698,3,0)</f>
        <v>legalmail.it</v>
      </c>
      <c r="C798">
        <f>VLOOKUP(A798,SEZIONI!A797:B8693,2,0)</f>
        <v>1</v>
      </c>
      <c r="D798" t="s">
        <v>17498</v>
      </c>
    </row>
    <row r="799" spans="1:4" x14ac:dyDescent="0.25">
      <c r="A799" s="41" t="s">
        <v>3997</v>
      </c>
      <c r="B799" t="str">
        <f>VLOOKUP(A799,PEC!A798:C8699,3,0)</f>
        <v>cert.ruparpiemonte.it</v>
      </c>
      <c r="C799">
        <f>VLOOKUP(A799,SEZIONI!A798:B8694,2,0)</f>
        <v>1</v>
      </c>
      <c r="D799" t="s">
        <v>17499</v>
      </c>
    </row>
    <row r="800" spans="1:4" x14ac:dyDescent="0.25">
      <c r="A800" s="41" t="s">
        <v>4222</v>
      </c>
      <c r="B800" t="str">
        <f>VLOOKUP(A800,PEC!A799:C8700,3,0)</f>
        <v>pec.it</v>
      </c>
      <c r="C800">
        <f>VLOOKUP(A800,SEZIONI!A799:B8695,2,0)</f>
        <v>1</v>
      </c>
      <c r="D800" t="s">
        <v>17500</v>
      </c>
    </row>
    <row r="801" spans="1:4" x14ac:dyDescent="0.25">
      <c r="A801" s="41" t="s">
        <v>4258</v>
      </c>
      <c r="B801" t="str">
        <f>VLOOKUP(A801,PEC!A800:C8701,3,0)</f>
        <v>cert.ruparpiemonte.it</v>
      </c>
      <c r="C801">
        <f>VLOOKUP(A801,SEZIONI!A800:B8696,2,0)</f>
        <v>1</v>
      </c>
      <c r="D801" t="s">
        <v>17501</v>
      </c>
    </row>
    <row r="802" spans="1:4" x14ac:dyDescent="0.25">
      <c r="A802" s="41" t="s">
        <v>4261</v>
      </c>
      <c r="B802" t="str">
        <f>VLOOKUP(A802,PEC!A801:C8702,3,0)</f>
        <v>cert.ruparpiemonte.it</v>
      </c>
      <c r="C802">
        <f>VLOOKUP(A802,SEZIONI!A801:B8697,2,0)</f>
        <v>2</v>
      </c>
      <c r="D802" t="s">
        <v>17502</v>
      </c>
    </row>
    <row r="803" spans="1:4" x14ac:dyDescent="0.25">
      <c r="A803" s="41" t="s">
        <v>4265</v>
      </c>
      <c r="B803" t="str">
        <f>VLOOKUP(A803,PEC!A802:C8703,3,0)</f>
        <v>cert.legalmail.it</v>
      </c>
      <c r="C803">
        <f>VLOOKUP(A803,SEZIONI!A802:B8698,2,0)</f>
        <v>2</v>
      </c>
      <c r="D803" t="s">
        <v>17503</v>
      </c>
    </row>
    <row r="804" spans="1:4" x14ac:dyDescent="0.25">
      <c r="A804" s="41" t="s">
        <v>4271</v>
      </c>
      <c r="B804" t="str">
        <f>VLOOKUP(A804,PEC!A803:C8704,3,0)</f>
        <v>cert.ruparpiemonte.it</v>
      </c>
      <c r="C804">
        <f>VLOOKUP(A804,SEZIONI!A803:B8699,2,0)</f>
        <v>1</v>
      </c>
      <c r="D804" t="s">
        <v>17504</v>
      </c>
    </row>
    <row r="805" spans="1:4" x14ac:dyDescent="0.25">
      <c r="A805" s="41" t="s">
        <v>4272</v>
      </c>
      <c r="B805" t="str">
        <f>VLOOKUP(A805,PEC!A804:C8705,3,0)</f>
        <v>cert.ruparpiemonte.it</v>
      </c>
      <c r="C805">
        <f>VLOOKUP(A805,SEZIONI!A804:B8700,2,0)</f>
        <v>1</v>
      </c>
      <c r="D805" t="s">
        <v>17505</v>
      </c>
    </row>
    <row r="806" spans="1:4" x14ac:dyDescent="0.25">
      <c r="A806" s="41" t="s">
        <v>4281</v>
      </c>
      <c r="B806" t="str">
        <f>VLOOKUP(A806,PEC!A805:C8706,3,0)</f>
        <v>pec.it</v>
      </c>
      <c r="C806">
        <f>VLOOKUP(A806,SEZIONI!A805:B8701,2,0)</f>
        <v>3</v>
      </c>
      <c r="D806" t="s">
        <v>17506</v>
      </c>
    </row>
    <row r="807" spans="1:4" x14ac:dyDescent="0.25">
      <c r="A807" s="41" t="s">
        <v>4287</v>
      </c>
      <c r="B807" t="str">
        <f>VLOOKUP(A807,PEC!A806:C8707,3,0)</f>
        <v>legalmail.it</v>
      </c>
      <c r="C807">
        <f>VLOOKUP(A807,SEZIONI!A806:B8702,2,0)</f>
        <v>1</v>
      </c>
      <c r="D807" t="s">
        <v>17507</v>
      </c>
    </row>
    <row r="808" spans="1:4" x14ac:dyDescent="0.25">
      <c r="A808" s="41" t="s">
        <v>4299</v>
      </c>
      <c r="B808" t="str">
        <f>VLOOKUP(A808,PEC!A807:C8708,3,0)</f>
        <v>cert.legalmail.it</v>
      </c>
      <c r="C808">
        <f>VLOOKUP(A808,SEZIONI!A807:B8703,2,0)</f>
        <v>1</v>
      </c>
      <c r="D808" t="s">
        <v>17508</v>
      </c>
    </row>
    <row r="809" spans="1:4" x14ac:dyDescent="0.25">
      <c r="A809" s="41" t="s">
        <v>4319</v>
      </c>
      <c r="B809" t="str">
        <f>VLOOKUP(A809,PEC!A808:C8709,3,0)</f>
        <v>cert.ruparpiemonte.it</v>
      </c>
      <c r="C809">
        <f>VLOOKUP(A809,SEZIONI!A808:B8704,2,0)</f>
        <v>1</v>
      </c>
      <c r="D809" t="s">
        <v>17509</v>
      </c>
    </row>
    <row r="810" spans="1:4" x14ac:dyDescent="0.25">
      <c r="A810" s="41" t="s">
        <v>4321</v>
      </c>
      <c r="B810" t="str">
        <f>VLOOKUP(A810,PEC!A809:C8710,3,0)</f>
        <v>cert.ruparpiemonte.it</v>
      </c>
      <c r="C810">
        <f>VLOOKUP(A810,SEZIONI!A809:B8705,2,0)</f>
        <v>1</v>
      </c>
      <c r="D810" t="s">
        <v>17510</v>
      </c>
    </row>
    <row r="811" spans="1:4" x14ac:dyDescent="0.25">
      <c r="A811" s="41" t="s">
        <v>4336</v>
      </c>
      <c r="B811" t="str">
        <f>VLOOKUP(A811,PEC!A810:C8711,3,0)</f>
        <v>legalmail.it</v>
      </c>
      <c r="C811">
        <f>VLOOKUP(A811,SEZIONI!A810:B8706,2,0)</f>
        <v>1</v>
      </c>
      <c r="D811" t="s">
        <v>17511</v>
      </c>
    </row>
    <row r="812" spans="1:4" x14ac:dyDescent="0.25">
      <c r="A812" s="41" t="s">
        <v>4410</v>
      </c>
      <c r="B812" t="str">
        <f>VLOOKUP(A812,PEC!A811:C8712,3,0)</f>
        <v>legalmail.it</v>
      </c>
      <c r="C812">
        <f>VLOOKUP(A812,SEZIONI!A811:B8707,2,0)</f>
        <v>2</v>
      </c>
      <c r="D812" t="s">
        <v>17512</v>
      </c>
    </row>
    <row r="813" spans="1:4" x14ac:dyDescent="0.25">
      <c r="A813" s="41" t="s">
        <v>4452</v>
      </c>
      <c r="B813" t="str">
        <f>VLOOKUP(A813,PEC!A812:C8713,3,0)</f>
        <v>cert.ruparpiemonte.it</v>
      </c>
      <c r="C813">
        <f>VLOOKUP(A813,SEZIONI!A812:B8708,2,0)</f>
        <v>3</v>
      </c>
      <c r="D813" t="s">
        <v>17513</v>
      </c>
    </row>
    <row r="814" spans="1:4" x14ac:dyDescent="0.25">
      <c r="A814" s="41" t="s">
        <v>4475</v>
      </c>
      <c r="B814" t="str">
        <f>VLOOKUP(A814,PEC!A813:C8714,3,0)</f>
        <v>pec.it</v>
      </c>
      <c r="C814">
        <f>VLOOKUP(A814,SEZIONI!A813:B8709,2,0)</f>
        <v>1</v>
      </c>
      <c r="D814" t="s">
        <v>17514</v>
      </c>
    </row>
    <row r="815" spans="1:4" x14ac:dyDescent="0.25">
      <c r="A815" s="41" t="s">
        <v>7956</v>
      </c>
      <c r="B815" t="e">
        <f>VLOOKUP(A815,PEC!A814:C8715,3,0)</f>
        <v>#N/A</v>
      </c>
      <c r="C815" t="e">
        <f>VLOOKUP(A815,SEZIONI!A814:B8710,2,0)</f>
        <v>#N/A</v>
      </c>
      <c r="D815" t="s">
        <v>17515</v>
      </c>
    </row>
    <row r="816" spans="1:4" x14ac:dyDescent="0.25">
      <c r="A816" s="41" t="s">
        <v>4709</v>
      </c>
      <c r="B816" t="str">
        <f>VLOOKUP(A816,PEC!A815:C8716,3,0)</f>
        <v>cert.ruparpiemonte.it</v>
      </c>
      <c r="C816">
        <f>VLOOKUP(A816,SEZIONI!A815:B8711,2,0)</f>
        <v>11</v>
      </c>
      <c r="D816" t="s">
        <v>17516</v>
      </c>
    </row>
    <row r="817" spans="1:4" x14ac:dyDescent="0.25">
      <c r="A817" s="41" t="s">
        <v>4827</v>
      </c>
      <c r="B817" t="str">
        <f>VLOOKUP(A817,PEC!A816:C8717,3,0)</f>
        <v>cert.ruparpiemonte.it</v>
      </c>
      <c r="C817">
        <f>VLOOKUP(A817,SEZIONI!A816:B8712,2,0)</f>
        <v>1</v>
      </c>
      <c r="D817" t="s">
        <v>17517</v>
      </c>
    </row>
    <row r="818" spans="1:4" x14ac:dyDescent="0.25">
      <c r="A818" s="41" t="s">
        <v>5058</v>
      </c>
      <c r="B818" t="str">
        <f>VLOOKUP(A818,PEC!A817:C8718,3,0)</f>
        <v>cert.ruparpiemonte.it</v>
      </c>
      <c r="C818">
        <f>VLOOKUP(A818,SEZIONI!A817:B8713,2,0)</f>
        <v>1</v>
      </c>
      <c r="D818" t="s">
        <v>17518</v>
      </c>
    </row>
    <row r="819" spans="1:4" x14ac:dyDescent="0.25">
      <c r="A819" s="41" t="s">
        <v>5105</v>
      </c>
      <c r="B819" t="str">
        <f>VLOOKUP(A819,PEC!A818:C8719,3,0)</f>
        <v>pec.comune.penango.at.it</v>
      </c>
      <c r="C819">
        <f>VLOOKUP(A819,SEZIONI!A818:B8714,2,0)</f>
        <v>1</v>
      </c>
      <c r="D819" t="s">
        <v>17519</v>
      </c>
    </row>
    <row r="820" spans="1:4" x14ac:dyDescent="0.25">
      <c r="A820" s="41" t="s">
        <v>5225</v>
      </c>
      <c r="B820" t="str">
        <f>VLOOKUP(A820,PEC!A819:C8720,3,0)</f>
        <v>cert.ruparpiemonte.it</v>
      </c>
      <c r="C820">
        <f>VLOOKUP(A820,SEZIONI!A819:B8715,2,0)</f>
        <v>1</v>
      </c>
      <c r="D820" t="s">
        <v>17520</v>
      </c>
    </row>
    <row r="821" spans="1:4" x14ac:dyDescent="0.25">
      <c r="A821" s="41" t="s">
        <v>5294</v>
      </c>
      <c r="B821" t="str">
        <f>VLOOKUP(A821,PEC!A820:C8721,3,0)</f>
        <v>cert.ruparpiemonte.it</v>
      </c>
      <c r="C821">
        <f>VLOOKUP(A821,SEZIONI!A820:B8716,2,0)</f>
        <v>1</v>
      </c>
      <c r="D821" t="s">
        <v>17521</v>
      </c>
    </row>
    <row r="822" spans="1:4" x14ac:dyDescent="0.25">
      <c r="A822" s="41" t="s">
        <v>7957</v>
      </c>
      <c r="B822" t="str">
        <f>VLOOKUP(A822,PEC!A821:C8722,3,0)</f>
        <v>cert.legalmail.it</v>
      </c>
      <c r="C822" t="e">
        <f>VLOOKUP(A822,SEZIONI!A821:B8717,2,0)</f>
        <v>#N/A</v>
      </c>
      <c r="D822" t="s">
        <v>17522</v>
      </c>
    </row>
    <row r="823" spans="1:4" x14ac:dyDescent="0.25">
      <c r="A823" s="41" t="s">
        <v>5465</v>
      </c>
      <c r="B823" t="str">
        <f>VLOOKUP(A823,PEC!A822:C8723,3,0)</f>
        <v>cert.ruparpiemonte.it</v>
      </c>
      <c r="C823">
        <f>VLOOKUP(A823,SEZIONI!A822:B8718,2,0)</f>
        <v>2</v>
      </c>
      <c r="D823" t="s">
        <v>17523</v>
      </c>
    </row>
    <row r="824" spans="1:4" x14ac:dyDescent="0.25">
      <c r="A824" s="41" t="s">
        <v>5619</v>
      </c>
      <c r="B824" t="str">
        <f>VLOOKUP(A824,PEC!A823:C8724,3,0)</f>
        <v>cert.ruparpiemonte.it</v>
      </c>
      <c r="C824">
        <f>VLOOKUP(A824,SEZIONI!A823:B8719,2,0)</f>
        <v>1</v>
      </c>
      <c r="D824" t="s">
        <v>17524</v>
      </c>
    </row>
    <row r="825" spans="1:4" x14ac:dyDescent="0.25">
      <c r="A825" s="41" t="s">
        <v>5694</v>
      </c>
      <c r="B825" t="str">
        <f>VLOOKUP(A825,PEC!A824:C8725,3,0)</f>
        <v>cert.ruparpiemonte.it</v>
      </c>
      <c r="C825">
        <f>VLOOKUP(A825,SEZIONI!A824:B8720,2,0)</f>
        <v>2</v>
      </c>
      <c r="D825" t="s">
        <v>17525</v>
      </c>
    </row>
    <row r="826" spans="1:4" x14ac:dyDescent="0.25">
      <c r="A826" s="41" t="s">
        <v>5713</v>
      </c>
      <c r="B826" t="str">
        <f>VLOOKUP(A826,PEC!A825:C8726,3,0)</f>
        <v>cert.ruparpiemonte.it</v>
      </c>
      <c r="C826">
        <f>VLOOKUP(A826,SEZIONI!A825:B8721,2,0)</f>
        <v>1</v>
      </c>
      <c r="D826" t="s">
        <v>17526</v>
      </c>
    </row>
    <row r="827" spans="1:4" x14ac:dyDescent="0.25">
      <c r="A827" s="41" t="s">
        <v>5797</v>
      </c>
      <c r="B827" t="str">
        <f>VLOOKUP(A827,PEC!A826:C8727,3,0)</f>
        <v>cert.ruparpiemonte.it</v>
      </c>
      <c r="C827">
        <f>VLOOKUP(A827,SEZIONI!A826:B8722,2,0)</f>
        <v>1</v>
      </c>
      <c r="D827" t="s">
        <v>17527</v>
      </c>
    </row>
    <row r="828" spans="1:4" x14ac:dyDescent="0.25">
      <c r="A828" s="41" t="s">
        <v>5805</v>
      </c>
      <c r="B828" t="str">
        <f>VLOOKUP(A828,PEC!A827:C8728,3,0)</f>
        <v>cert.legalmail.it</v>
      </c>
      <c r="C828">
        <f>VLOOKUP(A828,SEZIONI!A827:B8723,2,0)</f>
        <v>1</v>
      </c>
      <c r="D828" t="s">
        <v>17528</v>
      </c>
    </row>
    <row r="829" spans="1:4" x14ac:dyDescent="0.25">
      <c r="A829" s="41" t="s">
        <v>5811</v>
      </c>
      <c r="B829" t="str">
        <f>VLOOKUP(A829,PEC!A828:C8729,3,0)</f>
        <v>cert.legalmail.it</v>
      </c>
      <c r="C829">
        <f>VLOOKUP(A829,SEZIONI!A828:B8724,2,0)</f>
        <v>1</v>
      </c>
      <c r="D829" t="s">
        <v>17529</v>
      </c>
    </row>
    <row r="830" spans="1:4" x14ac:dyDescent="0.25">
      <c r="A830" s="41" t="s">
        <v>5869</v>
      </c>
      <c r="B830" t="str">
        <f>VLOOKUP(A830,PEC!A829:C8730,3,0)</f>
        <v>cert.ruparpiemonte.it</v>
      </c>
      <c r="C830">
        <f>VLOOKUP(A830,SEZIONI!A829:B8725,2,0)</f>
        <v>1</v>
      </c>
      <c r="D830" t="s">
        <v>17530</v>
      </c>
    </row>
    <row r="831" spans="1:4" x14ac:dyDescent="0.25">
      <c r="A831" s="41" t="s">
        <v>5880</v>
      </c>
      <c r="B831" t="str">
        <f>VLOOKUP(A831,PEC!A830:C8731,3,0)</f>
        <v>cert.ruparpiemonte.it</v>
      </c>
      <c r="C831">
        <f>VLOOKUP(A831,SEZIONI!A830:B8726,2,0)</f>
        <v>1</v>
      </c>
      <c r="D831" t="s">
        <v>17531</v>
      </c>
    </row>
    <row r="832" spans="1:4" x14ac:dyDescent="0.25">
      <c r="A832" s="41" t="s">
        <v>5882</v>
      </c>
      <c r="B832" t="str">
        <f>VLOOKUP(A832,PEC!A831:C8732,3,0)</f>
        <v>pec.comune.rocchettatanaro.at.it</v>
      </c>
      <c r="C832">
        <f>VLOOKUP(A832,SEZIONI!A831:B8727,2,0)</f>
        <v>2</v>
      </c>
      <c r="D832" t="s">
        <v>17532</v>
      </c>
    </row>
    <row r="833" spans="1:4" x14ac:dyDescent="0.25">
      <c r="A833" s="41" t="s">
        <v>6132</v>
      </c>
      <c r="B833" t="str">
        <f>VLOOKUP(A833,PEC!A832:C8733,3,0)</f>
        <v>cert.ruparpiemonte.it</v>
      </c>
      <c r="C833">
        <f>VLOOKUP(A833,SEZIONI!A832:B8728,2,0)</f>
        <v>7</v>
      </c>
      <c r="D833" t="s">
        <v>17533</v>
      </c>
    </row>
    <row r="834" spans="1:4" x14ac:dyDescent="0.25">
      <c r="A834" s="41" t="s">
        <v>6189</v>
      </c>
      <c r="B834" t="str">
        <f>VLOOKUP(A834,PEC!A833:C8734,3,0)</f>
        <v>cert.ruparpiemonte.it</v>
      </c>
      <c r="C834">
        <f>VLOOKUP(A834,SEZIONI!A833:B8729,2,0)</f>
        <v>1</v>
      </c>
      <c r="D834" t="s">
        <v>17534</v>
      </c>
    </row>
    <row r="835" spans="1:4" x14ac:dyDescent="0.25">
      <c r="A835" s="41" t="s">
        <v>6250</v>
      </c>
      <c r="B835" t="str">
        <f>VLOOKUP(A835,PEC!A834:C8735,3,0)</f>
        <v>cert.ruparpiemonte.it</v>
      </c>
      <c r="C835">
        <f>VLOOKUP(A835,SEZIONI!A834:B8730,2,0)</f>
        <v>1</v>
      </c>
      <c r="D835" t="s">
        <v>17535</v>
      </c>
    </row>
    <row r="836" spans="1:4" x14ac:dyDescent="0.25">
      <c r="A836" s="41" t="s">
        <v>6268</v>
      </c>
      <c r="B836" t="str">
        <f>VLOOKUP(A836,PEC!A835:C8736,3,0)</f>
        <v>legalmail.it</v>
      </c>
      <c r="C836">
        <f>VLOOKUP(A836,SEZIONI!A835:B8731,2,0)</f>
        <v>1</v>
      </c>
      <c r="D836" t="s">
        <v>17536</v>
      </c>
    </row>
    <row r="837" spans="1:4" x14ac:dyDescent="0.25">
      <c r="A837" s="41" t="s">
        <v>6305</v>
      </c>
      <c r="B837" t="str">
        <f>VLOOKUP(A837,PEC!A836:C8737,3,0)</f>
        <v>postemailcertificata.it</v>
      </c>
      <c r="C837">
        <f>VLOOKUP(A837,SEZIONI!A836:B8732,2,0)</f>
        <v>1</v>
      </c>
      <c r="D837" t="s">
        <v>17537</v>
      </c>
    </row>
    <row r="838" spans="1:4" x14ac:dyDescent="0.25">
      <c r="A838" s="41" t="s">
        <v>6652</v>
      </c>
      <c r="B838" t="str">
        <f>VLOOKUP(A838,PEC!A837:C8738,3,0)</f>
        <v>cert.ruparpiemonte.it</v>
      </c>
      <c r="C838">
        <f>VLOOKUP(A838,SEZIONI!A837:B8733,2,0)</f>
        <v>1</v>
      </c>
      <c r="D838" t="s">
        <v>17538</v>
      </c>
    </row>
    <row r="839" spans="1:4" x14ac:dyDescent="0.25">
      <c r="A839" s="41" t="s">
        <v>6714</v>
      </c>
      <c r="B839" t="str">
        <f>VLOOKUP(A839,PEC!A838:C8739,3,0)</f>
        <v>cert.ruparpiemonte.it</v>
      </c>
      <c r="C839">
        <f>VLOOKUP(A839,SEZIONI!A838:B8734,2,0)</f>
        <v>1</v>
      </c>
      <c r="D839" t="s">
        <v>17539</v>
      </c>
    </row>
    <row r="840" spans="1:4" x14ac:dyDescent="0.25">
      <c r="A840" s="41" t="s">
        <v>6742</v>
      </c>
      <c r="B840" t="str">
        <f>VLOOKUP(A840,PEC!A839:C8740,3,0)</f>
        <v>pec.comune.sessame.at.it</v>
      </c>
      <c r="C840">
        <f>VLOOKUP(A840,SEZIONI!A839:B8735,2,0)</f>
        <v>1</v>
      </c>
      <c r="D840" t="s">
        <v>17540</v>
      </c>
    </row>
    <row r="841" spans="1:4" x14ac:dyDescent="0.25">
      <c r="A841" s="41" t="s">
        <v>6759</v>
      </c>
      <c r="B841" t="str">
        <f>VLOOKUP(A841,PEC!A840:C8741,3,0)</f>
        <v>cert.ruparpiemonte.it</v>
      </c>
      <c r="C841">
        <f>VLOOKUP(A841,SEZIONI!A840:B8736,2,0)</f>
        <v>1</v>
      </c>
      <c r="D841" t="s">
        <v>17541</v>
      </c>
    </row>
    <row r="842" spans="1:4" x14ac:dyDescent="0.25">
      <c r="A842" s="41" t="s">
        <v>6822</v>
      </c>
      <c r="B842" t="str">
        <f>VLOOKUP(A842,PEC!A841:C8742,3,0)</f>
        <v>cert.ruparpiemonte.it</v>
      </c>
      <c r="C842">
        <f>VLOOKUP(A842,SEZIONI!A841:B8737,2,0)</f>
        <v>1</v>
      </c>
      <c r="D842" t="s">
        <v>17542</v>
      </c>
    </row>
    <row r="843" spans="1:4" x14ac:dyDescent="0.25">
      <c r="A843" s="41" t="s">
        <v>7104</v>
      </c>
      <c r="B843" t="str">
        <f>VLOOKUP(A843,PEC!A842:C8743,3,0)</f>
        <v>cert.ruparpiemonte.it</v>
      </c>
      <c r="C843">
        <f>VLOOKUP(A843,SEZIONI!A842:B8738,2,0)</f>
        <v>2</v>
      </c>
      <c r="D843" t="s">
        <v>17543</v>
      </c>
    </row>
    <row r="844" spans="1:4" x14ac:dyDescent="0.25">
      <c r="A844" s="41" t="s">
        <v>7132</v>
      </c>
      <c r="B844" t="str">
        <f>VLOOKUP(A844,PEC!A843:C8744,3,0)</f>
        <v>cert.ruparpiemonte.it</v>
      </c>
      <c r="C844">
        <f>VLOOKUP(A844,SEZIONI!A843:B8739,2,0)</f>
        <v>1</v>
      </c>
      <c r="D844" t="s">
        <v>17544</v>
      </c>
    </row>
    <row r="845" spans="1:4" x14ac:dyDescent="0.25">
      <c r="A845" s="41" t="s">
        <v>7958</v>
      </c>
      <c r="B845" t="e">
        <f>VLOOKUP(A845,PEC!A844:C8745,3,0)</f>
        <v>#N/A</v>
      </c>
      <c r="C845" t="e">
        <f>VLOOKUP(A845,SEZIONI!A844:B8740,2,0)</f>
        <v>#N/A</v>
      </c>
      <c r="D845" t="s">
        <v>17545</v>
      </c>
    </row>
    <row r="846" spans="1:4" x14ac:dyDescent="0.25">
      <c r="A846" s="41" t="s">
        <v>7391</v>
      </c>
      <c r="B846" t="str">
        <f>VLOOKUP(A846,PEC!A845:C8746,3,0)</f>
        <v>cert.legalmail.it</v>
      </c>
      <c r="C846">
        <f>VLOOKUP(A846,SEZIONI!A845:B8741,2,0)</f>
        <v>1</v>
      </c>
      <c r="D846" t="s">
        <v>17546</v>
      </c>
    </row>
    <row r="847" spans="1:4" x14ac:dyDescent="0.25">
      <c r="A847" s="41" t="s">
        <v>7433</v>
      </c>
      <c r="B847" t="str">
        <f>VLOOKUP(A847,PEC!A846:C8747,3,0)</f>
        <v>cert.ruparpiemonte.it</v>
      </c>
      <c r="C847">
        <f>VLOOKUP(A847,SEZIONI!A846:B8742,2,0)</f>
        <v>3</v>
      </c>
      <c r="D847" t="s">
        <v>17547</v>
      </c>
    </row>
    <row r="848" spans="1:4" x14ac:dyDescent="0.25">
      <c r="A848" s="41" t="s">
        <v>7608</v>
      </c>
      <c r="B848" t="str">
        <f>VLOOKUP(A848,PEC!A847:C8748,3,0)</f>
        <v>professionalpec.it</v>
      </c>
      <c r="C848">
        <f>VLOOKUP(A848,SEZIONI!A847:B8743,2,0)</f>
        <v>1</v>
      </c>
      <c r="D848" t="s">
        <v>17548</v>
      </c>
    </row>
    <row r="849" spans="1:4" x14ac:dyDescent="0.25">
      <c r="A849" s="41" t="s">
        <v>7624</v>
      </c>
      <c r="B849" t="str">
        <f>VLOOKUP(A849,PEC!A848:C8749,3,0)</f>
        <v>cert.legalmail.it</v>
      </c>
      <c r="C849">
        <f>VLOOKUP(A849,SEZIONI!A848:B8744,2,0)</f>
        <v>1</v>
      </c>
      <c r="D849" t="s">
        <v>17549</v>
      </c>
    </row>
    <row r="850" spans="1:4" x14ac:dyDescent="0.25">
      <c r="A850" s="41" t="s">
        <v>7628</v>
      </c>
      <c r="B850" t="str">
        <f>VLOOKUP(A850,PEC!A849:C8750,3,0)</f>
        <v>postemailcertificata.it</v>
      </c>
      <c r="C850">
        <f>VLOOKUP(A850,SEZIONI!A849:B8745,2,0)</f>
        <v>1</v>
      </c>
      <c r="D850" t="s">
        <v>17550</v>
      </c>
    </row>
    <row r="851" spans="1:4" x14ac:dyDescent="0.25">
      <c r="A851" s="41" t="s">
        <v>7659</v>
      </c>
      <c r="B851" t="str">
        <f>VLOOKUP(A851,PEC!A850:C8751,3,0)</f>
        <v>cert.legalmail.it</v>
      </c>
      <c r="C851">
        <f>VLOOKUP(A851,SEZIONI!A850:B8746,2,0)</f>
        <v>1</v>
      </c>
      <c r="D851" t="s">
        <v>17551</v>
      </c>
    </row>
    <row r="852" spans="1:4" x14ac:dyDescent="0.25">
      <c r="A852" s="41" t="s">
        <v>7719</v>
      </c>
      <c r="B852" t="str">
        <f>VLOOKUP(A852,PEC!A851:C8752,3,0)</f>
        <v>cert.ruparpiemonte.it</v>
      </c>
      <c r="C852">
        <f>VLOOKUP(A852,SEZIONI!A851:B8747,2,0)</f>
        <v>3</v>
      </c>
      <c r="D852" t="s">
        <v>17552</v>
      </c>
    </row>
    <row r="853" spans="1:4" x14ac:dyDescent="0.25">
      <c r="A853" s="41" t="s">
        <v>7744</v>
      </c>
      <c r="B853" t="str">
        <f>VLOOKUP(A853,PEC!A852:C8753,3,0)</f>
        <v>cert.ruparpiemonte.it</v>
      </c>
      <c r="C853">
        <f>VLOOKUP(A853,SEZIONI!A852:B8748,2,0)</f>
        <v>5</v>
      </c>
      <c r="D853" t="s">
        <v>17553</v>
      </c>
    </row>
    <row r="854" spans="1:4" x14ac:dyDescent="0.25">
      <c r="A854" s="41" t="s">
        <v>7702</v>
      </c>
      <c r="B854" t="str">
        <f>VLOOKUP(A854,PEC!A853:C8754,3,0)</f>
        <v>cert.ruparpiemonte.it</v>
      </c>
      <c r="C854">
        <f>VLOOKUP(A854,SEZIONI!A853:B8749,2,0)</f>
        <v>1</v>
      </c>
      <c r="D854" t="s">
        <v>17554</v>
      </c>
    </row>
    <row r="855" spans="1:4" x14ac:dyDescent="0.25">
      <c r="A855" s="41" t="s">
        <v>7798</v>
      </c>
      <c r="B855" t="str">
        <f>VLOOKUP(A855,PEC!A854:C8755,3,0)</f>
        <v>legalmail.it</v>
      </c>
      <c r="C855">
        <f>VLOOKUP(A855,SEZIONI!A854:B8750,2,0)</f>
        <v>1</v>
      </c>
      <c r="D855" t="s">
        <v>17555</v>
      </c>
    </row>
    <row r="856" spans="1:4" x14ac:dyDescent="0.25">
      <c r="A856" s="41" t="s">
        <v>4545</v>
      </c>
      <c r="B856" t="str">
        <f>VLOOKUP(A856,PEC!A855:C8756,3,0)</f>
        <v>cert.legalmail.it</v>
      </c>
      <c r="C856">
        <f>VLOOKUP(A856,SEZIONI!A855:B8751,2,0)</f>
        <v>4</v>
      </c>
      <c r="D856" t="s">
        <v>17556</v>
      </c>
    </row>
    <row r="857" spans="1:4" x14ac:dyDescent="0.25">
      <c r="A857" s="41" t="s">
        <v>448</v>
      </c>
      <c r="B857" t="e">
        <f>VLOOKUP(A857,PEC!A856:C8757,3,0)</f>
        <v>#N/A</v>
      </c>
      <c r="C857" t="e">
        <f>VLOOKUP(A857,SEZIONI!A856:B8752,2,0)</f>
        <v>#N/A</v>
      </c>
      <c r="D857" t="s">
        <v>17557</v>
      </c>
    </row>
    <row r="858" spans="1:4" x14ac:dyDescent="0.25">
      <c r="A858" s="41" t="s">
        <v>518</v>
      </c>
      <c r="B858" t="e">
        <f>VLOOKUP(A858,PEC!A857:C8758,3,0)</f>
        <v>#N/A</v>
      </c>
      <c r="C858" t="e">
        <f>VLOOKUP(A858,SEZIONI!A857:B8753,2,0)</f>
        <v>#N/A</v>
      </c>
      <c r="D858" t="s">
        <v>17558</v>
      </c>
    </row>
    <row r="859" spans="1:4" x14ac:dyDescent="0.25">
      <c r="A859" s="41" t="s">
        <v>542</v>
      </c>
      <c r="B859" t="e">
        <f>VLOOKUP(A859,PEC!A858:C8759,3,0)</f>
        <v>#N/A</v>
      </c>
      <c r="C859" t="e">
        <f>VLOOKUP(A859,SEZIONI!A858:B8754,2,0)</f>
        <v>#N/A</v>
      </c>
      <c r="D859" t="s">
        <v>17559</v>
      </c>
    </row>
    <row r="860" spans="1:4" x14ac:dyDescent="0.25">
      <c r="A860" s="41" t="s">
        <v>549</v>
      </c>
      <c r="B860" t="e">
        <f>VLOOKUP(A860,PEC!A859:C8760,3,0)</f>
        <v>#N/A</v>
      </c>
      <c r="C860" t="e">
        <f>VLOOKUP(A860,SEZIONI!A859:B8755,2,0)</f>
        <v>#N/A</v>
      </c>
      <c r="D860" t="s">
        <v>17560</v>
      </c>
    </row>
    <row r="861" spans="1:4" x14ac:dyDescent="0.25">
      <c r="A861" s="41" t="s">
        <v>557</v>
      </c>
      <c r="B861" t="e">
        <f>VLOOKUP(A861,PEC!A860:C8761,3,0)</f>
        <v>#N/A</v>
      </c>
      <c r="C861" t="e">
        <f>VLOOKUP(A861,SEZIONI!A860:B8756,2,0)</f>
        <v>#N/A</v>
      </c>
      <c r="D861" t="s">
        <v>17561</v>
      </c>
    </row>
    <row r="862" spans="1:4" x14ac:dyDescent="0.25">
      <c r="A862" s="41" t="s">
        <v>586</v>
      </c>
      <c r="B862" t="e">
        <f>VLOOKUP(A862,PEC!A861:C8762,3,0)</f>
        <v>#N/A</v>
      </c>
      <c r="C862" t="e">
        <f>VLOOKUP(A862,SEZIONI!A861:B8757,2,0)</f>
        <v>#N/A</v>
      </c>
      <c r="D862" t="s">
        <v>17562</v>
      </c>
    </row>
    <row r="863" spans="1:4" x14ac:dyDescent="0.25">
      <c r="A863" s="41" t="s">
        <v>603</v>
      </c>
      <c r="B863" t="e">
        <f>VLOOKUP(A863,PEC!A862:C8763,3,0)</f>
        <v>#N/A</v>
      </c>
      <c r="C863" t="e">
        <f>VLOOKUP(A863,SEZIONI!A862:B8758,2,0)</f>
        <v>#N/A</v>
      </c>
      <c r="D863" t="s">
        <v>17563</v>
      </c>
    </row>
    <row r="864" spans="1:4" x14ac:dyDescent="0.25">
      <c r="A864" s="41" t="s">
        <v>741</v>
      </c>
      <c r="B864" t="e">
        <f>VLOOKUP(A864,PEC!A863:C8764,3,0)</f>
        <v>#N/A</v>
      </c>
      <c r="C864" t="e">
        <f>VLOOKUP(A864,SEZIONI!A863:B8759,2,0)</f>
        <v>#N/A</v>
      </c>
      <c r="D864" t="s">
        <v>17564</v>
      </c>
    </row>
    <row r="865" spans="1:4" x14ac:dyDescent="0.25">
      <c r="A865" s="41" t="s">
        <v>813</v>
      </c>
      <c r="B865" t="e">
        <f>VLOOKUP(A865,PEC!A864:C8765,3,0)</f>
        <v>#N/A</v>
      </c>
      <c r="C865" t="e">
        <f>VLOOKUP(A865,SEZIONI!A864:B8760,2,0)</f>
        <v>#N/A</v>
      </c>
      <c r="D865" t="s">
        <v>17565</v>
      </c>
    </row>
    <row r="866" spans="1:4" x14ac:dyDescent="0.25">
      <c r="A866" s="41" t="s">
        <v>876</v>
      </c>
      <c r="B866" t="e">
        <f>VLOOKUP(A866,PEC!A865:C8766,3,0)</f>
        <v>#N/A</v>
      </c>
      <c r="C866" t="e">
        <f>VLOOKUP(A866,SEZIONI!A865:B8761,2,0)</f>
        <v>#N/A</v>
      </c>
      <c r="D866" t="s">
        <v>17566</v>
      </c>
    </row>
    <row r="867" spans="1:4" x14ac:dyDescent="0.25">
      <c r="A867" s="41" t="s">
        <v>937</v>
      </c>
      <c r="B867" t="e">
        <f>VLOOKUP(A867,PEC!A866:C8767,3,0)</f>
        <v>#N/A</v>
      </c>
      <c r="C867" t="e">
        <f>VLOOKUP(A867,SEZIONI!A866:B8762,2,0)</f>
        <v>#N/A</v>
      </c>
      <c r="D867" t="s">
        <v>17567</v>
      </c>
    </row>
    <row r="868" spans="1:4" x14ac:dyDescent="0.25">
      <c r="A868" s="41" t="s">
        <v>952</v>
      </c>
      <c r="B868" t="e">
        <f>VLOOKUP(A868,PEC!A867:C8768,3,0)</f>
        <v>#N/A</v>
      </c>
      <c r="C868" t="e">
        <f>VLOOKUP(A868,SEZIONI!A867:B8763,2,0)</f>
        <v>#N/A</v>
      </c>
      <c r="D868" t="s">
        <v>17568</v>
      </c>
    </row>
    <row r="869" spans="1:4" x14ac:dyDescent="0.25">
      <c r="A869" s="41" t="s">
        <v>976</v>
      </c>
      <c r="B869" t="e">
        <f>VLOOKUP(A869,PEC!A868:C8769,3,0)</f>
        <v>#N/A</v>
      </c>
      <c r="C869" t="e">
        <f>VLOOKUP(A869,SEZIONI!A868:B8764,2,0)</f>
        <v>#N/A</v>
      </c>
      <c r="D869" t="s">
        <v>17569</v>
      </c>
    </row>
    <row r="870" spans="1:4" x14ac:dyDescent="0.25">
      <c r="A870" s="41" t="s">
        <v>1017</v>
      </c>
      <c r="B870" t="e">
        <f>VLOOKUP(A870,PEC!A869:C8770,3,0)</f>
        <v>#N/A</v>
      </c>
      <c r="C870" t="e">
        <f>VLOOKUP(A870,SEZIONI!A869:B8765,2,0)</f>
        <v>#N/A</v>
      </c>
      <c r="D870" t="s">
        <v>17570</v>
      </c>
    </row>
    <row r="871" spans="1:4" x14ac:dyDescent="0.25">
      <c r="A871" s="41" t="s">
        <v>1031</v>
      </c>
      <c r="B871" t="e">
        <f>VLOOKUP(A871,PEC!A870:C8771,3,0)</f>
        <v>#N/A</v>
      </c>
      <c r="C871" t="e">
        <f>VLOOKUP(A871,SEZIONI!A870:B8766,2,0)</f>
        <v>#N/A</v>
      </c>
      <c r="D871" t="s">
        <v>17571</v>
      </c>
    </row>
    <row r="872" spans="1:4" x14ac:dyDescent="0.25">
      <c r="A872" s="41" t="s">
        <v>1079</v>
      </c>
      <c r="B872" t="e">
        <f>VLOOKUP(A872,PEC!A871:C8772,3,0)</f>
        <v>#N/A</v>
      </c>
      <c r="C872" t="e">
        <f>VLOOKUP(A872,SEZIONI!A871:B8767,2,0)</f>
        <v>#N/A</v>
      </c>
      <c r="D872" t="s">
        <v>17572</v>
      </c>
    </row>
    <row r="873" spans="1:4" x14ac:dyDescent="0.25">
      <c r="A873" s="41" t="s">
        <v>1152</v>
      </c>
      <c r="B873" t="e">
        <f>VLOOKUP(A873,PEC!A872:C8773,3,0)</f>
        <v>#N/A</v>
      </c>
      <c r="C873" t="e">
        <f>VLOOKUP(A873,SEZIONI!A872:B8768,2,0)</f>
        <v>#N/A</v>
      </c>
      <c r="D873" t="s">
        <v>17573</v>
      </c>
    </row>
    <row r="874" spans="1:4" x14ac:dyDescent="0.25">
      <c r="A874" s="41" t="s">
        <v>1193</v>
      </c>
      <c r="B874" t="e">
        <f>VLOOKUP(A874,PEC!A873:C8774,3,0)</f>
        <v>#N/A</v>
      </c>
      <c r="C874" t="e">
        <f>VLOOKUP(A874,SEZIONI!A873:B8769,2,0)</f>
        <v>#N/A</v>
      </c>
      <c r="D874" t="s">
        <v>17574</v>
      </c>
    </row>
    <row r="875" spans="1:4" x14ac:dyDescent="0.25">
      <c r="A875" s="41" t="s">
        <v>1172</v>
      </c>
      <c r="B875" t="e">
        <f>VLOOKUP(A875,PEC!A874:C8775,3,0)</f>
        <v>#N/A</v>
      </c>
      <c r="C875" t="e">
        <f>VLOOKUP(A875,SEZIONI!A874:B8770,2,0)</f>
        <v>#N/A</v>
      </c>
      <c r="D875" t="s">
        <v>17575</v>
      </c>
    </row>
    <row r="876" spans="1:4" x14ac:dyDescent="0.25">
      <c r="A876" s="41" t="s">
        <v>1216</v>
      </c>
      <c r="B876" t="e">
        <f>VLOOKUP(A876,PEC!A875:C8776,3,0)</f>
        <v>#N/A</v>
      </c>
      <c r="C876" t="e">
        <f>VLOOKUP(A876,SEZIONI!A875:B8771,2,0)</f>
        <v>#N/A</v>
      </c>
      <c r="D876" t="s">
        <v>17576</v>
      </c>
    </row>
    <row r="877" spans="1:4" x14ac:dyDescent="0.25">
      <c r="A877" s="41" t="s">
        <v>1221</v>
      </c>
      <c r="B877" t="e">
        <f>VLOOKUP(A877,PEC!A876:C8777,3,0)</f>
        <v>#N/A</v>
      </c>
      <c r="C877" t="e">
        <f>VLOOKUP(A877,SEZIONI!A876:B8772,2,0)</f>
        <v>#N/A</v>
      </c>
      <c r="D877" t="s">
        <v>17577</v>
      </c>
    </row>
    <row r="878" spans="1:4" x14ac:dyDescent="0.25">
      <c r="A878" s="41" t="s">
        <v>1238</v>
      </c>
      <c r="B878" t="e">
        <f>VLOOKUP(A878,PEC!A877:C8778,3,0)</f>
        <v>#N/A</v>
      </c>
      <c r="C878" t="e">
        <f>VLOOKUP(A878,SEZIONI!A877:B8773,2,0)</f>
        <v>#N/A</v>
      </c>
      <c r="D878" t="s">
        <v>17578</v>
      </c>
    </row>
    <row r="879" spans="1:4" x14ac:dyDescent="0.25">
      <c r="A879" s="41" t="s">
        <v>7959</v>
      </c>
      <c r="B879" t="e">
        <f>VLOOKUP(A879,PEC!A878:C8779,3,0)</f>
        <v>#N/A</v>
      </c>
      <c r="C879" t="e">
        <f>VLOOKUP(A879,SEZIONI!A878:B8774,2,0)</f>
        <v>#N/A</v>
      </c>
      <c r="D879" t="s">
        <v>17579</v>
      </c>
    </row>
    <row r="880" spans="1:4" x14ac:dyDescent="0.25">
      <c r="A880" s="41" t="s">
        <v>1375</v>
      </c>
      <c r="B880" t="str">
        <f>VLOOKUP(A880,PEC!A879:C8780,3,0)</f>
        <v>cert.ruparpimonte.it</v>
      </c>
      <c r="C880">
        <f>VLOOKUP(A880,SEZIONI!A879:B8775,2,0)</f>
        <v>1</v>
      </c>
      <c r="D880" t="s">
        <v>17580</v>
      </c>
    </row>
    <row r="881" spans="1:4" x14ac:dyDescent="0.25">
      <c r="A881" s="41" t="s">
        <v>1466</v>
      </c>
      <c r="B881" t="str">
        <f>VLOOKUP(A881,PEC!A880:C8781,3,0)</f>
        <v>pec.comune.camagnamonferrato.al.it</v>
      </c>
      <c r="C881">
        <f>VLOOKUP(A881,SEZIONI!A880:B8776,2,0)</f>
        <v>1</v>
      </c>
      <c r="D881" t="s">
        <v>17581</v>
      </c>
    </row>
    <row r="882" spans="1:4" x14ac:dyDescent="0.25">
      <c r="A882" s="41" t="s">
        <v>1484</v>
      </c>
      <c r="B882" t="str">
        <f>VLOOKUP(A882,PEC!A881:C8782,3,0)</f>
        <v>pec.comune.camino.al.it</v>
      </c>
      <c r="C882">
        <f>VLOOKUP(A882,SEZIONI!A881:B8777,2,0)</f>
        <v>2</v>
      </c>
      <c r="D882" t="s">
        <v>17582</v>
      </c>
    </row>
    <row r="883" spans="1:4" x14ac:dyDescent="0.25">
      <c r="A883" s="41" t="s">
        <v>1596</v>
      </c>
      <c r="B883" t="str">
        <f>VLOOKUP(A883,PEC!A882:C8783,3,0)</f>
        <v>pec.it</v>
      </c>
      <c r="C883">
        <f>VLOOKUP(A883,SEZIONI!A882:B8778,2,0)</f>
        <v>1</v>
      </c>
      <c r="D883" t="s">
        <v>17583</v>
      </c>
    </row>
    <row r="884" spans="1:4" x14ac:dyDescent="0.25">
      <c r="A884" s="41" t="s">
        <v>1652</v>
      </c>
      <c r="B884" t="str">
        <f>VLOOKUP(A884,PEC!A883:C8784,3,0)</f>
        <v>pec.comune.capriatadorba.al.it</v>
      </c>
      <c r="C884">
        <f>VLOOKUP(A884,SEZIONI!A883:B8779,2,0)</f>
        <v>2</v>
      </c>
      <c r="D884" t="s">
        <v>17584</v>
      </c>
    </row>
    <row r="885" spans="1:4" x14ac:dyDescent="0.25">
      <c r="A885" s="41" t="s">
        <v>1681</v>
      </c>
      <c r="B885" t="str">
        <f>VLOOKUP(A885,PEC!A884:C8785,3,0)</f>
        <v>pec.comunecarbonarascrivia.al.it</v>
      </c>
      <c r="C885">
        <f>VLOOKUP(A885,SEZIONI!A884:B8780,2,0)</f>
        <v>1</v>
      </c>
      <c r="D885" t="s">
        <v>17585</v>
      </c>
    </row>
    <row r="886" spans="1:4" x14ac:dyDescent="0.25">
      <c r="A886" s="41" t="s">
        <v>1696</v>
      </c>
      <c r="B886" t="str">
        <f>VLOOKUP(A886,PEC!A885:C8786,3,0)</f>
        <v>pec.it</v>
      </c>
      <c r="C886">
        <f>VLOOKUP(A886,SEZIONI!A885:B8781,2,0)</f>
        <v>1</v>
      </c>
      <c r="D886" t="s">
        <v>17586</v>
      </c>
    </row>
    <row r="887" spans="1:4" x14ac:dyDescent="0.25">
      <c r="A887" s="41" t="s">
        <v>1699</v>
      </c>
      <c r="B887" t="str">
        <f>VLOOKUP(A887,PEC!A886:C8787,3,0)</f>
        <v>pec.comune.carezzano.al.it</v>
      </c>
      <c r="C887">
        <f>VLOOKUP(A887,SEZIONI!A886:B8782,2,0)</f>
        <v>1</v>
      </c>
      <c r="D887" t="s">
        <v>17587</v>
      </c>
    </row>
    <row r="888" spans="1:4" x14ac:dyDescent="0.25">
      <c r="A888" s="41" t="s">
        <v>1731</v>
      </c>
      <c r="B888" t="str">
        <f>VLOOKUP(A888,PEC!A887:C8788,3,0)</f>
        <v>cert.ruparpiemonte.it</v>
      </c>
      <c r="C888">
        <f>VLOOKUP(A888,SEZIONI!A887:B8783,2,0)</f>
        <v>1</v>
      </c>
      <c r="D888" t="s">
        <v>17588</v>
      </c>
    </row>
    <row r="889" spans="1:4" x14ac:dyDescent="0.25">
      <c r="A889" s="41" t="s">
        <v>1744</v>
      </c>
      <c r="B889" t="str">
        <f>VLOOKUP(A889,PEC!A888:C8789,3,0)</f>
        <v>pec.comune.carregaligure.al.it</v>
      </c>
      <c r="C889">
        <f>VLOOKUP(A889,SEZIONI!A888:B8784,2,0)</f>
        <v>1</v>
      </c>
      <c r="D889" t="s">
        <v>17589</v>
      </c>
    </row>
    <row r="890" spans="1:4" x14ac:dyDescent="0.25">
      <c r="A890" s="41" t="s">
        <v>1747</v>
      </c>
      <c r="B890" t="str">
        <f>VLOOKUP(A890,PEC!A889:C8790,3,0)</f>
        <v>cert.ruparpiemonte.it</v>
      </c>
      <c r="C890">
        <f>VLOOKUP(A890,SEZIONI!A889:B8785,2,0)</f>
        <v>1</v>
      </c>
      <c r="D890" t="s">
        <v>17590</v>
      </c>
    </row>
    <row r="891" spans="1:4" x14ac:dyDescent="0.25">
      <c r="A891" s="41" t="s">
        <v>1753</v>
      </c>
      <c r="B891" t="str">
        <f>VLOOKUP(A891,PEC!A890:C8791,3,0)</f>
        <v>pec.it</v>
      </c>
      <c r="C891">
        <f>VLOOKUP(A891,SEZIONI!A890:B8786,2,0)</f>
        <v>1</v>
      </c>
      <c r="D891" t="s">
        <v>17591</v>
      </c>
    </row>
    <row r="892" spans="1:4" x14ac:dyDescent="0.25">
      <c r="A892" s="41" t="s">
        <v>1763</v>
      </c>
      <c r="B892" t="str">
        <f>VLOOKUP(A892,PEC!A891:C8792,3,0)</f>
        <v>pec.it</v>
      </c>
      <c r="C892">
        <f>VLOOKUP(A892,SEZIONI!A891:B8787,2,0)</f>
        <v>2</v>
      </c>
      <c r="D892" t="s">
        <v>17592</v>
      </c>
    </row>
    <row r="893" spans="1:4" x14ac:dyDescent="0.25">
      <c r="A893" s="41" t="s">
        <v>1784</v>
      </c>
      <c r="B893" t="str">
        <f>VLOOKUP(A893,PEC!A892:C8793,3,0)</f>
        <v>pec.comune.casaleggioboiro.al.it</v>
      </c>
      <c r="C893">
        <f>VLOOKUP(A893,SEZIONI!A892:B8788,2,0)</f>
        <v>1</v>
      </c>
      <c r="D893" t="s">
        <v>17593</v>
      </c>
    </row>
    <row r="894" spans="1:4" x14ac:dyDescent="0.25">
      <c r="A894" s="41" t="s">
        <v>1781</v>
      </c>
      <c r="B894" t="str">
        <f>VLOOKUP(A894,PEC!A893:C8794,3,0)</f>
        <v>pec.comune.casale-monferrato.al.it</v>
      </c>
      <c r="C894">
        <f>VLOOKUP(A894,SEZIONI!A893:B8789,2,0)</f>
        <v>43</v>
      </c>
      <c r="D894" t="s">
        <v>17594</v>
      </c>
    </row>
    <row r="895" spans="1:4" x14ac:dyDescent="0.25">
      <c r="A895" s="41" t="s">
        <v>1801</v>
      </c>
      <c r="B895" t="str">
        <f>VLOOKUP(A895,PEC!A894:C8795,3,0)</f>
        <v>pec.comune.casalnoceto.al.it</v>
      </c>
      <c r="C895">
        <f>VLOOKUP(A895,SEZIONI!A894:B8790,2,0)</f>
        <v>1</v>
      </c>
      <c r="D895" t="s">
        <v>17595</v>
      </c>
    </row>
    <row r="896" spans="1:4" x14ac:dyDescent="0.25">
      <c r="A896" s="41" t="s">
        <v>1831</v>
      </c>
      <c r="B896" t="str">
        <f>VLOOKUP(A896,PEC!A895:C8796,3,0)</f>
        <v>legalmail.it</v>
      </c>
      <c r="C896">
        <f>VLOOKUP(A896,SEZIONI!A895:B8791,2,0)</f>
        <v>1</v>
      </c>
      <c r="D896" t="s">
        <v>17596</v>
      </c>
    </row>
    <row r="897" spans="1:4" x14ac:dyDescent="0.25">
      <c r="A897" s="41" t="s">
        <v>1881</v>
      </c>
      <c r="B897" t="str">
        <f>VLOOKUP(A897,PEC!A896:C8797,3,0)</f>
        <v>cert.ruparpiemonte.it</v>
      </c>
      <c r="C897">
        <f>VLOOKUP(A897,SEZIONI!A896:B8792,2,0)</f>
        <v>4</v>
      </c>
      <c r="D897" t="s">
        <v>17597</v>
      </c>
    </row>
    <row r="898" spans="1:4" x14ac:dyDescent="0.25">
      <c r="A898" s="41" t="s">
        <v>1882</v>
      </c>
      <c r="B898" t="str">
        <f>VLOOKUP(A898,PEC!A897:C8798,3,0)</f>
        <v>pec.ruparpiemonte.it</v>
      </c>
      <c r="C898">
        <f>VLOOKUP(A898,SEZIONI!A897:B8793,2,0)</f>
        <v>2</v>
      </c>
      <c r="D898" t="s">
        <v>17598</v>
      </c>
    </row>
    <row r="899" spans="1:4" x14ac:dyDescent="0.25">
      <c r="A899" s="41" t="s">
        <v>7960</v>
      </c>
      <c r="B899" t="e">
        <f>VLOOKUP(A899,PEC!A898:C8799,3,0)</f>
        <v>#N/A</v>
      </c>
      <c r="C899" t="e">
        <f>VLOOKUP(A899,SEZIONI!A898:B8794,2,0)</f>
        <v>#N/A</v>
      </c>
      <c r="D899" t="s">
        <v>17599</v>
      </c>
    </row>
    <row r="900" spans="1:4" x14ac:dyDescent="0.25">
      <c r="A900" s="41" t="s">
        <v>1990</v>
      </c>
      <c r="B900" t="str">
        <f>VLOOKUP(A900,PEC!A899:C8800,3,0)</f>
        <v>pec.comune.castellarguidobono.al.it</v>
      </c>
      <c r="C900">
        <f>VLOOKUP(A900,SEZIONI!A899:B8795,2,0)</f>
        <v>1</v>
      </c>
      <c r="D900" t="s">
        <v>17600</v>
      </c>
    </row>
    <row r="901" spans="1:4" x14ac:dyDescent="0.25">
      <c r="A901" s="41" t="s">
        <v>1993</v>
      </c>
      <c r="B901" t="str">
        <f>VLOOKUP(A901,PEC!A900:C8801,3,0)</f>
        <v>legalmail.it</v>
      </c>
      <c r="C901">
        <f>VLOOKUP(A901,SEZIONI!A900:B8796,2,0)</f>
        <v>4</v>
      </c>
      <c r="D901" t="s">
        <v>17601</v>
      </c>
    </row>
    <row r="902" spans="1:4" x14ac:dyDescent="0.25">
      <c r="A902" s="41" t="s">
        <v>1999</v>
      </c>
      <c r="B902" t="str">
        <f>VLOOKUP(A902,PEC!A901:C8802,3,0)</f>
        <v>pec.it</v>
      </c>
      <c r="C902">
        <f>VLOOKUP(A902,SEZIONI!A901:B8797,2,0)</f>
        <v>1</v>
      </c>
      <c r="D902" t="s">
        <v>17602</v>
      </c>
    </row>
    <row r="903" spans="1:4" x14ac:dyDescent="0.25">
      <c r="A903" s="41" t="s">
        <v>2000</v>
      </c>
      <c r="B903" t="str">
        <f>VLOOKUP(A903,PEC!A902:C8803,3,0)</f>
        <v>actaliscertymail.it</v>
      </c>
      <c r="C903">
        <f>VLOOKUP(A903,SEZIONI!A902:B8798,2,0)</f>
        <v>3</v>
      </c>
      <c r="D903" t="s">
        <v>17603</v>
      </c>
    </row>
    <row r="904" spans="1:4" x14ac:dyDescent="0.25">
      <c r="A904" s="41" t="s">
        <v>2002</v>
      </c>
      <c r="B904" t="str">
        <f>VLOOKUP(A904,PEC!A903:C8804,3,0)</f>
        <v>cert.ruparpiemonte.it</v>
      </c>
      <c r="C904">
        <f>VLOOKUP(A904,SEZIONI!A903:B8799,2,0)</f>
        <v>1</v>
      </c>
      <c r="D904" t="s">
        <v>17604</v>
      </c>
    </row>
    <row r="905" spans="1:4" x14ac:dyDescent="0.25">
      <c r="A905" s="41" t="s">
        <v>2004</v>
      </c>
      <c r="B905" t="str">
        <f>VLOOKUP(A905,PEC!A904:C8805,3,0)</f>
        <v>pec.it</v>
      </c>
      <c r="C905">
        <f>VLOOKUP(A905,SEZIONI!A904:B8800,2,0)</f>
        <v>2</v>
      </c>
      <c r="D905" t="s">
        <v>17605</v>
      </c>
    </row>
    <row r="906" spans="1:4" x14ac:dyDescent="0.25">
      <c r="A906" s="41" t="s">
        <v>2047</v>
      </c>
      <c r="B906" t="str">
        <f>VLOOKUP(A906,PEC!A905:C8806,3,0)</f>
        <v>pec.it</v>
      </c>
      <c r="C906">
        <f>VLOOKUP(A906,SEZIONI!A905:B8801,2,0)</f>
        <v>1</v>
      </c>
      <c r="D906" t="s">
        <v>17606</v>
      </c>
    </row>
    <row r="907" spans="1:4" x14ac:dyDescent="0.25">
      <c r="A907" s="41" t="s">
        <v>2064</v>
      </c>
      <c r="B907" t="str">
        <f>VLOOKUP(A907,PEC!A906:C8807,3,0)</f>
        <v>pec.comune.castelnuovoscrivia.al.it</v>
      </c>
      <c r="C907">
        <f>VLOOKUP(A907,SEZIONI!A906:B8802,2,0)</f>
        <v>7</v>
      </c>
      <c r="D907" t="s">
        <v>17607</v>
      </c>
    </row>
    <row r="908" spans="1:4" x14ac:dyDescent="0.25">
      <c r="A908" s="41" t="s">
        <v>2076</v>
      </c>
      <c r="B908" t="str">
        <f>VLOOKUP(A908,PEC!A907:C8808,3,0)</f>
        <v>cert.ruparpiemonte.it</v>
      </c>
      <c r="C908">
        <f>VLOOKUP(A908,SEZIONI!A907:B8803,2,0)</f>
        <v>1</v>
      </c>
      <c r="D908" t="s">
        <v>17608</v>
      </c>
    </row>
    <row r="909" spans="1:4" x14ac:dyDescent="0.25">
      <c r="A909" s="41" t="s">
        <v>2162</v>
      </c>
      <c r="B909" t="str">
        <f>VLOOKUP(A909,PEC!A908:C8809,3,0)</f>
        <v>pec.it</v>
      </c>
      <c r="C909">
        <f>VLOOKUP(A909,SEZIONI!A908:B8804,2,0)</f>
        <v>1</v>
      </c>
      <c r="D909" t="s">
        <v>17609</v>
      </c>
    </row>
    <row r="910" spans="1:4" x14ac:dyDescent="0.25">
      <c r="A910" s="41" t="s">
        <v>2193</v>
      </c>
      <c r="B910" t="str">
        <f>VLOOKUP(A910,PEC!A909:C8810,3,0)</f>
        <v>pec.comune.cellamonte.al.it</v>
      </c>
      <c r="C910">
        <f>VLOOKUP(A910,SEZIONI!A909:B8805,2,0)</f>
        <v>1</v>
      </c>
      <c r="D910" t="s">
        <v>17610</v>
      </c>
    </row>
    <row r="911" spans="1:4" x14ac:dyDescent="0.25">
      <c r="A911" s="41" t="s">
        <v>2242</v>
      </c>
      <c r="B911" t="str">
        <f>VLOOKUP(A911,PEC!A910:C8811,3,0)</f>
        <v>pec.comune.cereseto.al.it</v>
      </c>
      <c r="C911">
        <f>VLOOKUP(A911,SEZIONI!A910:B8806,2,0)</f>
        <v>1</v>
      </c>
      <c r="D911" t="s">
        <v>17611</v>
      </c>
    </row>
    <row r="912" spans="1:4" x14ac:dyDescent="0.25">
      <c r="A912" s="41" t="s">
        <v>2262</v>
      </c>
      <c r="B912" t="str">
        <f>VLOOKUP(A912,PEC!A911:C8812,3,0)</f>
        <v>cert.ruparpiemonte.it</v>
      </c>
      <c r="C912">
        <f>VLOOKUP(A912,SEZIONI!A911:B8807,2,0)</f>
        <v>1</v>
      </c>
      <c r="D912" t="s">
        <v>17612</v>
      </c>
    </row>
    <row r="913" spans="1:4" x14ac:dyDescent="0.25">
      <c r="A913" s="41" t="s">
        <v>2267</v>
      </c>
      <c r="B913" t="str">
        <f>VLOOKUP(A913,PEC!A912:C8813,3,0)</f>
        <v>pec.it</v>
      </c>
      <c r="C913">
        <f>VLOOKUP(A913,SEZIONI!A912:B8808,2,0)</f>
        <v>2</v>
      </c>
      <c r="D913" t="s">
        <v>17613</v>
      </c>
    </row>
    <row r="914" spans="1:4" x14ac:dyDescent="0.25">
      <c r="A914" s="41" t="s">
        <v>2578</v>
      </c>
      <c r="B914" t="str">
        <f>VLOOKUP(A914,PEC!A913:C8814,3,0)</f>
        <v>pcert.it</v>
      </c>
      <c r="C914">
        <f>VLOOKUP(A914,SEZIONI!A913:B8809,2,0)</f>
        <v>1</v>
      </c>
      <c r="D914" t="s">
        <v>17614</v>
      </c>
    </row>
    <row r="915" spans="1:4" x14ac:dyDescent="0.25">
      <c r="A915" s="41" t="s">
        <v>2590</v>
      </c>
      <c r="B915" t="str">
        <f>VLOOKUP(A915,PEC!A914:C8815,3,0)</f>
        <v>pec.comune.conzano.al.it</v>
      </c>
      <c r="C915">
        <f>VLOOKUP(A915,SEZIONI!A914:B8810,2,0)</f>
        <v>2</v>
      </c>
      <c r="D915" t="s">
        <v>17615</v>
      </c>
    </row>
    <row r="916" spans="1:4" x14ac:dyDescent="0.25">
      <c r="A916" s="41" t="s">
        <v>2682</v>
      </c>
      <c r="B916" t="str">
        <f>VLOOKUP(A916,PEC!A915:C8816,3,0)</f>
        <v>pec.comune.costavescovato.al.it</v>
      </c>
      <c r="C916">
        <f>VLOOKUP(A916,SEZIONI!A915:B8811,2,0)</f>
        <v>1</v>
      </c>
      <c r="D916" t="s">
        <v>17616</v>
      </c>
    </row>
    <row r="917" spans="1:4" x14ac:dyDescent="0.25">
      <c r="A917" s="41" t="s">
        <v>2710</v>
      </c>
      <c r="B917" t="str">
        <f>VLOOKUP(A917,PEC!A916:C8817,3,0)</f>
        <v>pec.it</v>
      </c>
      <c r="C917">
        <f>VLOOKUP(A917,SEZIONI!A916:B8812,2,0)</f>
        <v>1</v>
      </c>
      <c r="D917" t="s">
        <v>17617</v>
      </c>
    </row>
    <row r="918" spans="1:4" x14ac:dyDescent="0.25">
      <c r="A918" s="41" t="s">
        <v>7961</v>
      </c>
      <c r="B918" t="e">
        <f>VLOOKUP(A918,PEC!A917:C8818,3,0)</f>
        <v>#N/A</v>
      </c>
      <c r="C918" t="e">
        <f>VLOOKUP(A918,SEZIONI!A917:B8813,2,0)</f>
        <v>#N/A</v>
      </c>
      <c r="D918" t="s">
        <v>17618</v>
      </c>
    </row>
    <row r="919" spans="1:4" x14ac:dyDescent="0.25">
      <c r="A919" s="41" t="s">
        <v>2787</v>
      </c>
      <c r="B919" t="str">
        <f>VLOOKUP(A919,PEC!A918:C8819,3,0)</f>
        <v>pec.comunedenice.it</v>
      </c>
      <c r="C919">
        <f>VLOOKUP(A919,SEZIONI!A918:B8814,2,0)</f>
        <v>1</v>
      </c>
      <c r="D919" t="s">
        <v>17619</v>
      </c>
    </row>
    <row r="920" spans="1:4" x14ac:dyDescent="0.25">
      <c r="A920" s="41" t="s">
        <v>2789</v>
      </c>
      <c r="B920" t="str">
        <f>VLOOKUP(A920,PEC!A919:C8820,3,0)</f>
        <v>pec.comune.dernice.al.it</v>
      </c>
      <c r="C920">
        <f>VLOOKUP(A920,SEZIONI!A919:B8815,2,0)</f>
        <v>1</v>
      </c>
      <c r="D920" t="s">
        <v>17620</v>
      </c>
    </row>
    <row r="921" spans="1:4" x14ac:dyDescent="0.25">
      <c r="A921" s="41" t="s">
        <v>2903</v>
      </c>
      <c r="B921" t="str">
        <f>VLOOKUP(A921,PEC!A920:C8821,3,0)</f>
        <v>pec.fabbricacurone.it</v>
      </c>
      <c r="C921">
        <f>VLOOKUP(A921,SEZIONI!A920:B8816,2,0)</f>
        <v>2</v>
      </c>
      <c r="D921" t="s">
        <v>17621</v>
      </c>
    </row>
    <row r="922" spans="1:4" x14ac:dyDescent="0.25">
      <c r="A922" s="41" t="s">
        <v>2960</v>
      </c>
      <c r="B922" t="str">
        <f>VLOOKUP(A922,PEC!A921:C8822,3,0)</f>
        <v>pec.comune.felizzano.al.it</v>
      </c>
      <c r="C922">
        <f>VLOOKUP(A922,SEZIONI!A921:B8817,2,0)</f>
        <v>2</v>
      </c>
      <c r="D922" t="s">
        <v>17622</v>
      </c>
    </row>
    <row r="923" spans="1:4" x14ac:dyDescent="0.25">
      <c r="A923" s="41" t="s">
        <v>3120</v>
      </c>
      <c r="B923" t="str">
        <f>VLOOKUP(A923,PEC!A922:C8823,3,0)</f>
        <v>cert.ruparpiemonte.it</v>
      </c>
      <c r="C923">
        <f>VLOOKUP(A923,SEZIONI!A922:B8818,2,0)</f>
        <v>1</v>
      </c>
      <c r="D923" t="s">
        <v>17623</v>
      </c>
    </row>
    <row r="924" spans="1:4" x14ac:dyDescent="0.25">
      <c r="A924" s="41" t="s">
        <v>3127</v>
      </c>
      <c r="B924" t="str">
        <f>VLOOKUP(A924,PEC!A923:C8824,3,0)</f>
        <v>cert.ruparpiemonte.it</v>
      </c>
      <c r="C924">
        <f>VLOOKUP(A924,SEZIONI!A923:B8819,2,0)</f>
        <v>1</v>
      </c>
      <c r="D924" t="s">
        <v>17624</v>
      </c>
    </row>
    <row r="925" spans="1:4" x14ac:dyDescent="0.25">
      <c r="A925" s="41" t="s">
        <v>3134</v>
      </c>
      <c r="B925" t="str">
        <f>VLOOKUP(A925,PEC!A924:C8825,3,0)</f>
        <v>legalmail.it</v>
      </c>
      <c r="C925">
        <f>VLOOKUP(A925,SEZIONI!A924:B8820,2,0)</f>
        <v>1</v>
      </c>
      <c r="D925" t="s">
        <v>17625</v>
      </c>
    </row>
    <row r="926" spans="1:4" x14ac:dyDescent="0.25">
      <c r="A926" s="41" t="s">
        <v>3139</v>
      </c>
      <c r="B926" t="str">
        <f>VLOOKUP(A926,PEC!A925:C8826,3,0)</f>
        <v>pec.comune.frassinellomonferrato.al.it</v>
      </c>
      <c r="C926">
        <f>VLOOKUP(A926,SEZIONI!A925:B8821,2,0)</f>
        <v>1</v>
      </c>
      <c r="D926" t="s">
        <v>17626</v>
      </c>
    </row>
    <row r="927" spans="1:4" x14ac:dyDescent="0.25">
      <c r="A927" s="41" t="s">
        <v>3140</v>
      </c>
      <c r="B927" t="str">
        <f>VLOOKUP(A927,PEC!A926:C8827,3,0)</f>
        <v>pec.comune.frassinetopo.al.it</v>
      </c>
      <c r="C927">
        <f>VLOOKUP(A927,SEZIONI!A926:B8822,2,0)</f>
        <v>2</v>
      </c>
      <c r="D927" t="s">
        <v>17627</v>
      </c>
    </row>
    <row r="928" spans="1:4" x14ac:dyDescent="0.25">
      <c r="A928" s="41" t="s">
        <v>3154</v>
      </c>
      <c r="B928" t="str">
        <f>VLOOKUP(A928,PEC!A927:C8828,3,0)</f>
        <v>pec.comune.fresonara.al.it</v>
      </c>
      <c r="C928">
        <f>VLOOKUP(A928,SEZIONI!A927:B8823,2,0)</f>
        <v>1</v>
      </c>
      <c r="D928" t="s">
        <v>17628</v>
      </c>
    </row>
    <row r="929" spans="1:4" x14ac:dyDescent="0.25">
      <c r="A929" s="41" t="s">
        <v>3166</v>
      </c>
      <c r="B929" t="str">
        <f>VLOOKUP(A929,PEC!A928:C8829,3,0)</f>
        <v>cert.ruparpiemonte.it</v>
      </c>
      <c r="C929">
        <f>VLOOKUP(A929,SEZIONI!A928:B8824,2,0)</f>
        <v>2</v>
      </c>
      <c r="D929" t="s">
        <v>17629</v>
      </c>
    </row>
    <row r="930" spans="1:4" x14ac:dyDescent="0.25">
      <c r="A930" s="41" t="s">
        <v>3167</v>
      </c>
      <c r="B930" t="str">
        <f>VLOOKUP(A930,PEC!A929:C8830,3,0)</f>
        <v>pec.comunedifubine.it</v>
      </c>
      <c r="C930">
        <f>VLOOKUP(A930,SEZIONI!A929:B8825,2,0)</f>
        <v>2</v>
      </c>
      <c r="D930" t="s">
        <v>17630</v>
      </c>
    </row>
    <row r="931" spans="1:4" x14ac:dyDescent="0.25">
      <c r="A931" s="41" t="s">
        <v>3183</v>
      </c>
      <c r="B931" t="str">
        <f>VLOOKUP(A931,PEC!A930:C8831,3,0)</f>
        <v>comunegabiano.it</v>
      </c>
      <c r="C931">
        <f>VLOOKUP(A931,SEZIONI!A930:B8826,2,0)</f>
        <v>2</v>
      </c>
      <c r="D931" t="s">
        <v>17631</v>
      </c>
    </row>
    <row r="932" spans="1:4" x14ac:dyDescent="0.25">
      <c r="A932" s="41" t="s">
        <v>3227</v>
      </c>
      <c r="B932" t="str">
        <f>VLOOKUP(A932,PEC!A931:C8832,3,0)</f>
        <v>legalmail.it</v>
      </c>
      <c r="C932">
        <f>VLOOKUP(A932,SEZIONI!A931:B8827,2,0)</f>
        <v>1</v>
      </c>
      <c r="D932" t="s">
        <v>17632</v>
      </c>
    </row>
    <row r="933" spans="1:4" x14ac:dyDescent="0.25">
      <c r="A933" s="41" t="s">
        <v>3243</v>
      </c>
      <c r="B933" t="str">
        <f>VLOOKUP(A933,PEC!A932:C8833,3,0)</f>
        <v>pec.comune.garbagna.al.it</v>
      </c>
      <c r="C933">
        <f>VLOOKUP(A933,SEZIONI!A932:B8828,2,0)</f>
        <v>1</v>
      </c>
      <c r="D933" t="s">
        <v>17633</v>
      </c>
    </row>
    <row r="934" spans="1:4" x14ac:dyDescent="0.25">
      <c r="A934" s="41" t="s">
        <v>3268</v>
      </c>
      <c r="B934" t="str">
        <f>VLOOKUP(A934,PEC!A933:C8834,3,0)</f>
        <v>pec.comunegavi.it</v>
      </c>
      <c r="C934">
        <f>VLOOKUP(A934,SEZIONI!A933:B8829,2,0)</f>
        <v>6</v>
      </c>
      <c r="D934" t="s">
        <v>17634</v>
      </c>
    </row>
    <row r="935" spans="1:4" x14ac:dyDescent="0.25">
      <c r="A935" s="41" t="s">
        <v>3322</v>
      </c>
      <c r="B935" t="str">
        <f>VLOOKUP(A935,PEC!A934:C8835,3,0)</f>
        <v>pec.comune.giarole.al.it</v>
      </c>
      <c r="C935">
        <f>VLOOKUP(A935,SEZIONI!A934:B8830,2,0)</f>
        <v>1</v>
      </c>
      <c r="D935" t="s">
        <v>17635</v>
      </c>
    </row>
    <row r="936" spans="1:4" x14ac:dyDescent="0.25">
      <c r="A936" s="41" t="s">
        <v>3435</v>
      </c>
      <c r="B936" t="str">
        <f>VLOOKUP(A936,PEC!A935:C8836,3,0)</f>
        <v>pec.comune.gremiasco.al.it</v>
      </c>
      <c r="C936">
        <f>VLOOKUP(A936,SEZIONI!A935:B8831,2,0)</f>
        <v>1</v>
      </c>
      <c r="D936" t="s">
        <v>17636</v>
      </c>
    </row>
    <row r="937" spans="1:4" x14ac:dyDescent="0.25">
      <c r="A937" s="41" t="s">
        <v>3450</v>
      </c>
      <c r="B937" t="str">
        <f>VLOOKUP(A937,PEC!A936:C8837,3,0)</f>
        <v>cert.ruparpiemonte.it</v>
      </c>
      <c r="C937">
        <f>VLOOKUP(A937,SEZIONI!A936:B8832,2,0)</f>
        <v>1</v>
      </c>
      <c r="D937" t="s">
        <v>17637</v>
      </c>
    </row>
    <row r="938" spans="1:4" x14ac:dyDescent="0.25">
      <c r="A938" s="41" t="s">
        <v>3452</v>
      </c>
      <c r="B938" t="str">
        <f>VLOOKUP(A938,PEC!A937:C8838,3,0)</f>
        <v>pec.comune.grondona.al.it</v>
      </c>
      <c r="C938">
        <f>VLOOKUP(A938,SEZIONI!A937:B8833,2,0)</f>
        <v>1</v>
      </c>
      <c r="D938" t="s">
        <v>17638</v>
      </c>
    </row>
    <row r="939" spans="1:4" x14ac:dyDescent="0.25">
      <c r="A939" s="41" t="s">
        <v>3502</v>
      </c>
      <c r="B939" t="str">
        <f>VLOOKUP(A939,PEC!A938:C8839,3,0)</f>
        <v>pec.comune.guazzora.al.it</v>
      </c>
      <c r="C939">
        <f>VLOOKUP(A939,SEZIONI!A938:B8834,2,0)</f>
        <v>1</v>
      </c>
      <c r="D939" t="s">
        <v>17639</v>
      </c>
    </row>
    <row r="940" spans="1:4" x14ac:dyDescent="0.25">
      <c r="A940" s="41" t="s">
        <v>3564</v>
      </c>
      <c r="B940" t="str">
        <f>VLOOKUP(A940,PEC!A939:C8840,3,0)</f>
        <v>pec.comuneisolasantantonio.al.it</v>
      </c>
      <c r="C940">
        <f>VLOOKUP(A940,SEZIONI!A939:B8835,2,0)</f>
        <v>1</v>
      </c>
      <c r="D940" t="s">
        <v>17640</v>
      </c>
    </row>
    <row r="941" spans="1:4" x14ac:dyDescent="0.25">
      <c r="A941" s="41" t="s">
        <v>3713</v>
      </c>
      <c r="B941" t="str">
        <f>VLOOKUP(A941,PEC!A940:C8841,3,0)</f>
        <v>pec.comune.lerma.al.it</v>
      </c>
      <c r="C941">
        <f>VLOOKUP(A941,SEZIONI!A940:B8836,2,0)</f>
        <v>1</v>
      </c>
      <c r="D941" t="s">
        <v>17641</v>
      </c>
    </row>
    <row r="942" spans="1:4" x14ac:dyDescent="0.25">
      <c r="A942" s="41" t="s">
        <v>7962</v>
      </c>
      <c r="B942" t="e">
        <f>VLOOKUP(A942,PEC!A941:C8842,3,0)</f>
        <v>#N/A</v>
      </c>
      <c r="C942" t="e">
        <f>VLOOKUP(A942,SEZIONI!A941:B8837,2,0)</f>
        <v>#N/A</v>
      </c>
      <c r="D942" t="s">
        <v>17642</v>
      </c>
    </row>
    <row r="943" spans="1:4" x14ac:dyDescent="0.25">
      <c r="A943" s="41" t="s">
        <v>3944</v>
      </c>
      <c r="B943" t="str">
        <f>VLOOKUP(A943,PEC!A942:C8843,3,0)</f>
        <v>pcert.it</v>
      </c>
      <c r="C943">
        <f>VLOOKUP(A943,SEZIONI!A942:B8838,2,0)</f>
        <v>1</v>
      </c>
      <c r="D943" t="s">
        <v>17643</v>
      </c>
    </row>
    <row r="944" spans="1:4" x14ac:dyDescent="0.25">
      <c r="A944" s="41" t="s">
        <v>4055</v>
      </c>
      <c r="B944" t="str">
        <f>VLOOKUP(A944,PEC!A943:C8844,3,0)</f>
        <v>pec.comune.masio.al.it</v>
      </c>
      <c r="C944">
        <f>VLOOKUP(A944,SEZIONI!A943:B8839,2,0)</f>
        <v>2</v>
      </c>
      <c r="D944" t="s">
        <v>17644</v>
      </c>
    </row>
    <row r="945" spans="1:4" x14ac:dyDescent="0.25">
      <c r="A945" s="41" t="s">
        <v>4112</v>
      </c>
      <c r="B945" t="str">
        <f>VLOOKUP(A945,PEC!A944:C8845,3,0)</f>
        <v>pec.it</v>
      </c>
      <c r="C945">
        <f>VLOOKUP(A945,SEZIONI!A944:B8840,2,0)</f>
        <v>1</v>
      </c>
      <c r="D945" t="s">
        <v>17645</v>
      </c>
    </row>
    <row r="946" spans="1:4" x14ac:dyDescent="0.25">
      <c r="A946" s="41" t="s">
        <v>4135</v>
      </c>
      <c r="B946" t="str">
        <f>VLOOKUP(A946,PEC!A945:C8846,3,0)</f>
        <v>pcert.it</v>
      </c>
      <c r="C946">
        <f>VLOOKUP(A946,SEZIONI!A945:B8841,2,0)</f>
        <v>1</v>
      </c>
      <c r="D946" t="s">
        <v>17646</v>
      </c>
    </row>
    <row r="947" spans="1:4" x14ac:dyDescent="0.25">
      <c r="A947" s="41" t="s">
        <v>4206</v>
      </c>
      <c r="B947" t="str">
        <f>VLOOKUP(A947,PEC!A946:C8847,3,0)</f>
        <v>pec.comune.mirabellomonferrato.al.it</v>
      </c>
      <c r="C947">
        <f>VLOOKUP(A947,SEZIONI!A946:B8842,2,0)</f>
        <v>2</v>
      </c>
      <c r="D947" t="s">
        <v>17647</v>
      </c>
    </row>
    <row r="948" spans="1:4" x14ac:dyDescent="0.25">
      <c r="A948" s="41" t="s">
        <v>4244</v>
      </c>
      <c r="B948" t="str">
        <f>VLOOKUP(A948,PEC!A947:C8848,3,0)</f>
        <v>cert.comune.molare.al.it</v>
      </c>
      <c r="C948">
        <f>VLOOKUP(A948,SEZIONI!A947:B8843,2,0)</f>
        <v>3</v>
      </c>
      <c r="D948" t="s">
        <v>17648</v>
      </c>
    </row>
    <row r="949" spans="1:4" x14ac:dyDescent="0.25">
      <c r="A949" s="41" t="s">
        <v>4251</v>
      </c>
      <c r="B949" t="str">
        <f>VLOOKUP(A949,PEC!A948:C8849,3,0)</f>
        <v>pec.it</v>
      </c>
      <c r="C949">
        <f>VLOOKUP(A949,SEZIONI!A948:B8844,2,0)</f>
        <v>1</v>
      </c>
      <c r="D949" t="s">
        <v>17649</v>
      </c>
    </row>
    <row r="950" spans="1:4" x14ac:dyDescent="0.25">
      <c r="A950" s="41" t="s">
        <v>4264</v>
      </c>
      <c r="B950" t="str">
        <f>VLOOKUP(A950,PEC!A949:C8850,3,0)</f>
        <v>pec.comune.mombellomonferrato.it</v>
      </c>
      <c r="C950">
        <f>VLOOKUP(A950,SEZIONI!A949:B8845,2,0)</f>
        <v>2</v>
      </c>
      <c r="D950" t="s">
        <v>17650</v>
      </c>
    </row>
    <row r="951" spans="1:4" x14ac:dyDescent="0.25">
      <c r="A951" s="41" t="s">
        <v>4269</v>
      </c>
      <c r="B951" t="str">
        <f>VLOOKUP(A951,PEC!A950:C8851,3,0)</f>
        <v>pec.comunemomperone.it</v>
      </c>
      <c r="C951">
        <f>VLOOKUP(A951,SEZIONI!A950:B8846,2,0)</f>
        <v>1</v>
      </c>
      <c r="D951" t="s">
        <v>17651</v>
      </c>
    </row>
    <row r="952" spans="1:4" x14ac:dyDescent="0.25">
      <c r="A952" s="41" t="s">
        <v>4283</v>
      </c>
      <c r="B952" t="str">
        <f>VLOOKUP(A952,PEC!A951:C8852,3,0)</f>
        <v>cert.ruparpiemonte.it</v>
      </c>
      <c r="C952">
        <f>VLOOKUP(A952,SEZIONI!A951:B8847,2,0)</f>
        <v>1</v>
      </c>
      <c r="D952" t="s">
        <v>17652</v>
      </c>
    </row>
    <row r="953" spans="1:4" x14ac:dyDescent="0.25">
      <c r="A953" s="41" t="s">
        <v>4301</v>
      </c>
      <c r="B953" t="str">
        <f>VLOOKUP(A953,PEC!A952:C8853,3,0)</f>
        <v>cert.ruparpiemonte.it</v>
      </c>
      <c r="C953">
        <f>VLOOKUP(A953,SEZIONI!A952:B8848,2,0)</f>
        <v>1</v>
      </c>
      <c r="D953" t="s">
        <v>17653</v>
      </c>
    </row>
    <row r="954" spans="1:4" x14ac:dyDescent="0.25">
      <c r="A954" s="41" t="s">
        <v>4307</v>
      </c>
      <c r="B954" t="str">
        <f>VLOOKUP(A954,PEC!A953:C8854,3,0)</f>
        <v>cert.ruparpiemonte.it</v>
      </c>
      <c r="C954">
        <f>VLOOKUP(A954,SEZIONI!A953:B8849,2,0)</f>
        <v>1</v>
      </c>
      <c r="D954" t="s">
        <v>17654</v>
      </c>
    </row>
    <row r="955" spans="1:4" x14ac:dyDescent="0.25">
      <c r="A955" s="41" t="s">
        <v>4320</v>
      </c>
      <c r="B955" t="str">
        <f>VLOOKUP(A955,PEC!A954:C8855,3,0)</f>
        <v>pec.comune.montacuto.al.it</v>
      </c>
      <c r="C955">
        <f>VLOOKUP(A955,SEZIONI!A954:B8850,2,0)</f>
        <v>1</v>
      </c>
      <c r="D955" t="s">
        <v>17655</v>
      </c>
    </row>
    <row r="956" spans="1:4" x14ac:dyDescent="0.25">
      <c r="A956" s="41" t="s">
        <v>4332</v>
      </c>
      <c r="B956" t="str">
        <f>VLOOKUP(A956,PEC!A955:C8856,3,0)</f>
        <v>cert.ruparpiemonte.it</v>
      </c>
      <c r="C956">
        <f>VLOOKUP(A956,SEZIONI!A955:B8851,2,0)</f>
        <v>1</v>
      </c>
      <c r="D956" t="s">
        <v>17656</v>
      </c>
    </row>
    <row r="957" spans="1:4" x14ac:dyDescent="0.25">
      <c r="A957" s="41" t="s">
        <v>4333</v>
      </c>
      <c r="B957" t="str">
        <f>VLOOKUP(A957,PEC!A956:C8857,3,0)</f>
        <v>cert.ruparpiemonte.it</v>
      </c>
      <c r="C957">
        <f>VLOOKUP(A957,SEZIONI!A956:B8852,2,0)</f>
        <v>1</v>
      </c>
      <c r="D957" t="s">
        <v>17657</v>
      </c>
    </row>
    <row r="958" spans="1:4" x14ac:dyDescent="0.25">
      <c r="A958" s="41" t="s">
        <v>4400</v>
      </c>
      <c r="B958" t="str">
        <f>VLOOKUP(A958,PEC!A957:C8858,3,0)</f>
        <v>pec.comune.montecastello.al.it</v>
      </c>
      <c r="C958">
        <f>VLOOKUP(A958,SEZIONI!A957:B8853,2,0)</f>
        <v>1</v>
      </c>
      <c r="D958" t="s">
        <v>17658</v>
      </c>
    </row>
    <row r="959" spans="1:4" x14ac:dyDescent="0.25">
      <c r="A959" s="41" t="s">
        <v>4409</v>
      </c>
      <c r="B959" t="str">
        <f>VLOOKUP(A959,PEC!A958:C8859,3,0)</f>
        <v>cert.ruparpiemonte.it</v>
      </c>
      <c r="C959">
        <f>VLOOKUP(A959,SEZIONI!A958:B8854,2,0)</f>
        <v>2</v>
      </c>
      <c r="D959" t="s">
        <v>17659</v>
      </c>
    </row>
    <row r="960" spans="1:4" x14ac:dyDescent="0.25">
      <c r="A960" s="41" t="s">
        <v>4447</v>
      </c>
      <c r="B960" t="str">
        <f>VLOOKUP(A960,PEC!A959:C8860,3,0)</f>
        <v>pec.comune.montegioco.al.it</v>
      </c>
      <c r="C960">
        <f>VLOOKUP(A960,SEZIONI!A959:B8855,2,0)</f>
        <v>1</v>
      </c>
      <c r="D960" t="s">
        <v>17660</v>
      </c>
    </row>
    <row r="961" spans="1:4" x14ac:dyDescent="0.25">
      <c r="A961" s="41" t="s">
        <v>4479</v>
      </c>
      <c r="B961" t="str">
        <f>VLOOKUP(A961,PEC!A960:C8861,3,0)</f>
        <v>cert.ruparpiemonte.it</v>
      </c>
      <c r="C961">
        <f>VLOOKUP(A961,SEZIONI!A960:B8856,2,0)</f>
        <v>1</v>
      </c>
      <c r="D961" t="s">
        <v>17661</v>
      </c>
    </row>
    <row r="962" spans="1:4" x14ac:dyDescent="0.25">
      <c r="A962" s="41" t="s">
        <v>4567</v>
      </c>
      <c r="B962" t="str">
        <f>VLOOKUP(A962,PEC!A961:C8862,3,0)</f>
        <v>pcert.it</v>
      </c>
      <c r="C962">
        <f>VLOOKUP(A962,SEZIONI!A961:B8857,2,0)</f>
        <v>2</v>
      </c>
      <c r="D962" t="s">
        <v>17662</v>
      </c>
    </row>
    <row r="963" spans="1:4" x14ac:dyDescent="0.25">
      <c r="A963" s="41" t="s">
        <v>4572</v>
      </c>
      <c r="B963" t="str">
        <f>VLOOKUP(A963,PEC!A962:C8863,3,0)</f>
        <v>pec.it</v>
      </c>
      <c r="C963">
        <f>VLOOKUP(A963,SEZIONI!A962:B8858,2,0)</f>
        <v>1</v>
      </c>
      <c r="D963" t="s">
        <v>17663</v>
      </c>
    </row>
    <row r="964" spans="1:4" x14ac:dyDescent="0.25">
      <c r="A964" s="41" t="s">
        <v>4594</v>
      </c>
      <c r="B964" t="str">
        <f>VLOOKUP(A964,PEC!A963:C8864,3,0)</f>
        <v>cert.ruparpiemonte.it</v>
      </c>
      <c r="C964">
        <f>VLOOKUP(A964,SEZIONI!A963:B8859,2,0)</f>
        <v>1</v>
      </c>
      <c r="D964" t="s">
        <v>17664</v>
      </c>
    </row>
    <row r="965" spans="1:4" x14ac:dyDescent="0.25">
      <c r="A965" s="41" t="s">
        <v>4606</v>
      </c>
      <c r="B965" t="str">
        <f>VLOOKUP(A965,PEC!A964:C8865,3,0)</f>
        <v>arubapec.it</v>
      </c>
      <c r="C965">
        <f>VLOOKUP(A965,SEZIONI!A964:B8860,2,0)</f>
        <v>1</v>
      </c>
      <c r="D965" t="s">
        <v>17665</v>
      </c>
    </row>
    <row r="966" spans="1:4" x14ac:dyDescent="0.25">
      <c r="A966" s="41" t="s">
        <v>4645</v>
      </c>
      <c r="B966" t="str">
        <f>VLOOKUP(A966,PEC!A965:C8866,3,0)</f>
        <v>cert.ruparpiemonte.it</v>
      </c>
      <c r="C966">
        <f>VLOOKUP(A966,SEZIONI!A965:B8861,2,0)</f>
        <v>2</v>
      </c>
      <c r="D966" t="s">
        <v>17666</v>
      </c>
    </row>
    <row r="967" spans="1:4" x14ac:dyDescent="0.25">
      <c r="A967" s="41" t="s">
        <v>4760</v>
      </c>
      <c r="B967" t="str">
        <f>VLOOKUP(A967,PEC!A966:C8867,3,0)</f>
        <v>cert.ruparpiemonte.it</v>
      </c>
      <c r="C967">
        <f>VLOOKUP(A967,SEZIONI!A966:B8862,2,0)</f>
        <v>29</v>
      </c>
      <c r="D967" t="s">
        <v>17667</v>
      </c>
    </row>
    <row r="968" spans="1:4" x14ac:dyDescent="0.25">
      <c r="A968" s="41" t="s">
        <v>4785</v>
      </c>
      <c r="B968" t="str">
        <f>VLOOKUP(A968,PEC!A967:C8868,3,0)</f>
        <v>pec.comune.occimiano.al.it</v>
      </c>
      <c r="C968">
        <f>VLOOKUP(A968,SEZIONI!A967:B8863,2,0)</f>
        <v>2</v>
      </c>
      <c r="D968" t="s">
        <v>17668</v>
      </c>
    </row>
    <row r="969" spans="1:4" x14ac:dyDescent="0.25">
      <c r="A969" s="41" t="s">
        <v>4787</v>
      </c>
      <c r="B969" t="str">
        <f>VLOOKUP(A969,PEC!A968:C8869,3,0)</f>
        <v>cert.ruparpiemonte.it</v>
      </c>
      <c r="C969">
        <f>VLOOKUP(A969,SEZIONI!A968:B8864,2,0)</f>
        <v>1</v>
      </c>
      <c r="D969" t="s">
        <v>17669</v>
      </c>
    </row>
    <row r="970" spans="1:4" x14ac:dyDescent="0.25">
      <c r="A970" s="41" t="s">
        <v>4788</v>
      </c>
      <c r="B970" t="str">
        <f>VLOOKUP(A970,PEC!A969:C8870,3,0)</f>
        <v>pec.comune.odalengopiccolo.al.it</v>
      </c>
      <c r="C970">
        <f>VLOOKUP(A970,SEZIONI!A969:B8865,2,0)</f>
        <v>1</v>
      </c>
      <c r="D970" t="s">
        <v>17670</v>
      </c>
    </row>
    <row r="971" spans="1:4" x14ac:dyDescent="0.25">
      <c r="A971" s="41" t="s">
        <v>4820</v>
      </c>
      <c r="B971" t="str">
        <f>VLOOKUP(A971,PEC!A970:C8871,3,0)</f>
        <v>pec.comune.olivola.al.it</v>
      </c>
      <c r="C971">
        <f>VLOOKUP(A971,SEZIONI!A970:B8866,2,0)</f>
        <v>1</v>
      </c>
      <c r="D971" t="s">
        <v>17671</v>
      </c>
    </row>
    <row r="972" spans="1:4" x14ac:dyDescent="0.25">
      <c r="A972" s="41" t="s">
        <v>4878</v>
      </c>
      <c r="B972" t="str">
        <f>VLOOKUP(A972,PEC!A971:C8872,3,0)</f>
        <v>pec.it</v>
      </c>
      <c r="C972">
        <f>VLOOKUP(A972,SEZIONI!A971:B8867,2,0)</f>
        <v>1</v>
      </c>
      <c r="D972" t="s">
        <v>17672</v>
      </c>
    </row>
    <row r="973" spans="1:4" x14ac:dyDescent="0.25">
      <c r="A973" s="41" t="s">
        <v>4937</v>
      </c>
      <c r="B973" t="str">
        <f>VLOOKUP(A973,PEC!A972:C8873,3,0)</f>
        <v>pec.comune.ottiglio.al.it</v>
      </c>
      <c r="C973">
        <f>VLOOKUP(A973,SEZIONI!A972:B8868,2,0)</f>
        <v>1</v>
      </c>
      <c r="D973" t="s">
        <v>17673</v>
      </c>
    </row>
    <row r="974" spans="1:4" x14ac:dyDescent="0.25">
      <c r="A974" s="41" t="s">
        <v>4941</v>
      </c>
      <c r="B974" t="str">
        <f>VLOOKUP(A974,PEC!A973:C8874,3,0)</f>
        <v>pec.comune.ovada.al.it</v>
      </c>
      <c r="C974">
        <f>VLOOKUP(A974,SEZIONI!A973:B8869,2,0)</f>
        <v>11</v>
      </c>
      <c r="D974" t="s">
        <v>17674</v>
      </c>
    </row>
    <row r="975" spans="1:4" x14ac:dyDescent="0.25">
      <c r="A975" s="41" t="s">
        <v>4943</v>
      </c>
      <c r="B975" t="str">
        <f>VLOOKUP(A975,PEC!A974:C8875,3,0)</f>
        <v>pec.it</v>
      </c>
      <c r="C975">
        <f>VLOOKUP(A975,SEZIONI!A974:B8870,2,0)</f>
        <v>2</v>
      </c>
      <c r="D975" t="s">
        <v>17675</v>
      </c>
    </row>
    <row r="976" spans="1:4" x14ac:dyDescent="0.25">
      <c r="A976" s="41" t="s">
        <v>4950</v>
      </c>
      <c r="B976" t="str">
        <f>VLOOKUP(A976,PEC!A975:C8876,3,0)</f>
        <v>pec.comune.ozzanomenferrato.al.it</v>
      </c>
      <c r="C976">
        <f>VLOOKUP(A976,SEZIONI!A975:B8871,2,0)</f>
        <v>2</v>
      </c>
      <c r="D976" t="s">
        <v>17676</v>
      </c>
    </row>
    <row r="977" spans="1:4" x14ac:dyDescent="0.25">
      <c r="A977" s="41" t="s">
        <v>4959</v>
      </c>
      <c r="B977" t="str">
        <f>VLOOKUP(A977,PEC!A976:C8877,3,0)</f>
        <v>pec.it</v>
      </c>
      <c r="C977">
        <f>VLOOKUP(A977,SEZIONI!A976:B8872,2,0)</f>
        <v>1</v>
      </c>
      <c r="D977" t="s">
        <v>17677</v>
      </c>
    </row>
    <row r="978" spans="1:4" x14ac:dyDescent="0.25">
      <c r="A978" s="41" t="s">
        <v>5042</v>
      </c>
      <c r="B978" t="str">
        <f>VLOOKUP(A978,PEC!A977:C8878,3,0)</f>
        <v>cert.ruparpiemonte.it</v>
      </c>
      <c r="C978">
        <f>VLOOKUP(A978,SEZIONI!A977:B8873,2,0)</f>
        <v>2</v>
      </c>
      <c r="D978" t="s">
        <v>17678</v>
      </c>
    </row>
    <row r="979" spans="1:4" x14ac:dyDescent="0.25">
      <c r="A979" s="41" t="s">
        <v>5045</v>
      </c>
      <c r="B979" t="str">
        <f>VLOOKUP(A979,PEC!A978:C8879,3,0)</f>
        <v>cert.ruparpiemonte.it</v>
      </c>
      <c r="C979">
        <f>VLOOKUP(A979,SEZIONI!A978:B8874,2,0)</f>
        <v>3</v>
      </c>
      <c r="D979" t="s">
        <v>17679</v>
      </c>
    </row>
    <row r="980" spans="1:4" x14ac:dyDescent="0.25">
      <c r="A980" s="41" t="s">
        <v>5064</v>
      </c>
      <c r="B980" t="str">
        <f>VLOOKUP(A980,PEC!A979:C8880,3,0)</f>
        <v>pec.comune.pasturana.al.it</v>
      </c>
      <c r="C980">
        <f>VLOOKUP(A980,SEZIONI!A979:B8875,2,0)</f>
        <v>1</v>
      </c>
      <c r="D980" t="s">
        <v>17680</v>
      </c>
    </row>
    <row r="981" spans="1:4" x14ac:dyDescent="0.25">
      <c r="A981" s="41" t="s">
        <v>5086</v>
      </c>
      <c r="B981" t="str">
        <f>VLOOKUP(A981,PEC!A980:C8881,3,0)</f>
        <v>pec.comune.pecetto.al.it</v>
      </c>
      <c r="C981">
        <f>VLOOKUP(A981,SEZIONI!A980:B8876,2,0)</f>
        <v>2</v>
      </c>
      <c r="D981" t="s">
        <v>17681</v>
      </c>
    </row>
    <row r="982" spans="1:4" x14ac:dyDescent="0.25">
      <c r="A982" s="41" t="s">
        <v>5236</v>
      </c>
      <c r="B982" t="str">
        <f>VLOOKUP(A982,PEC!A981:C8882,3,0)</f>
        <v>pec.comune.pietramarazzi.al.it</v>
      </c>
      <c r="C982">
        <f>VLOOKUP(A982,SEZIONI!A981:B8877,2,0)</f>
        <v>1</v>
      </c>
      <c r="D982" t="s">
        <v>17682</v>
      </c>
    </row>
    <row r="983" spans="1:4" x14ac:dyDescent="0.25">
      <c r="A983" s="41" t="s">
        <v>5394</v>
      </c>
      <c r="B983" t="str">
        <f>VLOOKUP(A983,PEC!A982:C8883,3,0)</f>
        <v>cert.ruparpiemonte.it</v>
      </c>
      <c r="C983">
        <f>VLOOKUP(A983,SEZIONI!A982:B8878,2,0)</f>
        <v>1</v>
      </c>
      <c r="D983" t="s">
        <v>17683</v>
      </c>
    </row>
    <row r="984" spans="1:4" x14ac:dyDescent="0.25">
      <c r="A984" s="41" t="s">
        <v>5431</v>
      </c>
      <c r="B984" t="str">
        <f>VLOOKUP(A984,PEC!A983:C8884,3,0)</f>
        <v>pec.comune.pontecurone.al.it</v>
      </c>
      <c r="C984">
        <f>VLOOKUP(A984,SEZIONI!A983:B8879,2,0)</f>
        <v>4</v>
      </c>
      <c r="D984" t="s">
        <v>17684</v>
      </c>
    </row>
    <row r="985" spans="1:4" x14ac:dyDescent="0.25">
      <c r="A985" s="41" t="s">
        <v>5439</v>
      </c>
      <c r="B985" t="str">
        <f>VLOOKUP(A985,PEC!A984:C8885,3,0)</f>
        <v>pcert.it</v>
      </c>
      <c r="C985">
        <f>VLOOKUP(A985,SEZIONI!A984:B8880,2,0)</f>
        <v>3</v>
      </c>
      <c r="D985" t="s">
        <v>17685</v>
      </c>
    </row>
    <row r="986" spans="1:4" x14ac:dyDescent="0.25">
      <c r="A986" s="41" t="s">
        <v>5442</v>
      </c>
      <c r="B986" t="str">
        <f>VLOOKUP(A986,PEC!A985:C8886,3,0)</f>
        <v>cert.ruparpiemonte.it</v>
      </c>
      <c r="C986">
        <f>VLOOKUP(A986,SEZIONI!A985:B8881,2,0)</f>
        <v>1</v>
      </c>
      <c r="D986" t="s">
        <v>17686</v>
      </c>
    </row>
    <row r="987" spans="1:4" x14ac:dyDescent="0.25">
      <c r="A987" s="41" t="s">
        <v>5452</v>
      </c>
      <c r="B987" t="str">
        <f>VLOOKUP(A987,PEC!A986:C8887,3,0)</f>
        <v>pec.comune.ponzanomonferrato.al.it</v>
      </c>
      <c r="C987">
        <f>VLOOKUP(A987,SEZIONI!A986:B8882,2,0)</f>
        <v>1</v>
      </c>
      <c r="D987" t="s">
        <v>17687</v>
      </c>
    </row>
    <row r="988" spans="1:4" x14ac:dyDescent="0.25">
      <c r="A988" s="41" t="s">
        <v>5455</v>
      </c>
      <c r="B988" t="str">
        <f>VLOOKUP(A988,PEC!A987:C8888,3,0)</f>
        <v>pec.comuneponzone.it</v>
      </c>
      <c r="C988">
        <f>VLOOKUP(A988,SEZIONI!A987:B8883,2,0)</f>
        <v>2</v>
      </c>
      <c r="D988" t="s">
        <v>17688</v>
      </c>
    </row>
    <row r="989" spans="1:4" x14ac:dyDescent="0.25">
      <c r="A989" s="41" t="s">
        <v>5516</v>
      </c>
      <c r="B989" t="str">
        <f>VLOOKUP(A989,PEC!A988:C8889,3,0)</f>
        <v>cert.ruparpiemonte.it</v>
      </c>
      <c r="C989">
        <f>VLOOKUP(A989,SEZIONI!A988:B8884,2,0)</f>
        <v>2</v>
      </c>
      <c r="D989" t="s">
        <v>17689</v>
      </c>
    </row>
    <row r="990" spans="1:4" x14ac:dyDescent="0.25">
      <c r="A990" s="41" t="s">
        <v>5519</v>
      </c>
      <c r="B990" t="str">
        <f>VLOOKUP(A990,PEC!A989:C8890,3,0)</f>
        <v>legalmail.it</v>
      </c>
      <c r="C990">
        <f>VLOOKUP(A990,SEZIONI!A989:B8885,2,0)</f>
        <v>5</v>
      </c>
      <c r="D990" t="s">
        <v>17690</v>
      </c>
    </row>
    <row r="991" spans="1:4" x14ac:dyDescent="0.25">
      <c r="A991" s="41" t="s">
        <v>5538</v>
      </c>
      <c r="B991" t="str">
        <f>VLOOKUP(A991,PEC!A990:C8891,3,0)</f>
        <v>pcert.it</v>
      </c>
      <c r="C991">
        <f>VLOOKUP(A991,SEZIONI!A990:B8886,2,0)</f>
        <v>1</v>
      </c>
      <c r="D991" t="s">
        <v>17691</v>
      </c>
    </row>
    <row r="992" spans="1:4" x14ac:dyDescent="0.25">
      <c r="A992" s="41" t="s">
        <v>5565</v>
      </c>
      <c r="B992" t="str">
        <f>VLOOKUP(A992,PEC!A991:C8892,3,0)</f>
        <v>pec.comune.predosa.al.it</v>
      </c>
      <c r="C992">
        <f>VLOOKUP(A992,SEZIONI!A991:B8887,2,0)</f>
        <v>3</v>
      </c>
      <c r="D992" t="s">
        <v>17692</v>
      </c>
    </row>
    <row r="993" spans="1:4" x14ac:dyDescent="0.25">
      <c r="A993" s="41" t="s">
        <v>5621</v>
      </c>
      <c r="B993" t="str">
        <f>VLOOKUP(A993,PEC!A992:C8893,3,0)</f>
        <v>pec.comune.quargnento.al.it</v>
      </c>
      <c r="C993">
        <f>VLOOKUP(A993,SEZIONI!A992:B8888,2,0)</f>
        <v>1</v>
      </c>
      <c r="D993" t="s">
        <v>17693</v>
      </c>
    </row>
    <row r="994" spans="1:4" x14ac:dyDescent="0.25">
      <c r="A994" s="41" t="s">
        <v>5632</v>
      </c>
      <c r="B994" t="str">
        <f>VLOOKUP(A994,PEC!A993:C8894,3,0)</f>
        <v>pec.comune.quattordio.al.it</v>
      </c>
      <c r="C994">
        <f>VLOOKUP(A994,SEZIONI!A993:B8889,2,0)</f>
        <v>2</v>
      </c>
      <c r="D994" t="s">
        <v>17694</v>
      </c>
    </row>
    <row r="995" spans="1:4" x14ac:dyDescent="0.25">
      <c r="A995" s="41" t="s">
        <v>5727</v>
      </c>
      <c r="B995" t="str">
        <f>VLOOKUP(A995,PEC!A994:C8895,3,0)</f>
        <v>pec.it</v>
      </c>
      <c r="C995">
        <f>VLOOKUP(A995,SEZIONI!A994:B8890,2,0)</f>
        <v>1</v>
      </c>
      <c r="D995" t="s">
        <v>17695</v>
      </c>
    </row>
    <row r="996" spans="1:4" x14ac:dyDescent="0.25">
      <c r="A996" s="41" t="s">
        <v>5773</v>
      </c>
      <c r="B996" t="str">
        <f>VLOOKUP(A996,PEC!A995:C8896,3,0)</f>
        <v>pec.it</v>
      </c>
      <c r="C996">
        <f>VLOOKUP(A996,SEZIONI!A995:B8891,2,0)</f>
        <v>2</v>
      </c>
      <c r="D996" t="s">
        <v>17696</v>
      </c>
    </row>
    <row r="997" spans="1:4" x14ac:dyDescent="0.25">
      <c r="A997" s="41" t="s">
        <v>5781</v>
      </c>
      <c r="B997" t="str">
        <f>VLOOKUP(A997,PEC!A996:C8897,3,0)</f>
        <v>pec.comune.rivarone.al.it</v>
      </c>
      <c r="C997">
        <f>VLOOKUP(A997,SEZIONI!A996:B8892,2,0)</f>
        <v>1</v>
      </c>
      <c r="D997" t="s">
        <v>17697</v>
      </c>
    </row>
    <row r="998" spans="1:4" x14ac:dyDescent="0.25">
      <c r="A998" s="41" t="s">
        <v>5840</v>
      </c>
      <c r="B998" t="str">
        <f>VLOOKUP(A998,PEC!A997:C8898,3,0)</f>
        <v>cert.ruparpiemonte.it</v>
      </c>
      <c r="C998">
        <f>VLOOKUP(A998,SEZIONI!A997:B8893,2,0)</f>
        <v>1</v>
      </c>
      <c r="D998" t="s">
        <v>17698</v>
      </c>
    </row>
    <row r="999" spans="1:4" x14ac:dyDescent="0.25">
      <c r="A999" s="41" t="s">
        <v>5821</v>
      </c>
      <c r="B999" t="str">
        <f>VLOOKUP(A999,PEC!A998:C8899,3,0)</f>
        <v>legalmail.it</v>
      </c>
      <c r="C999">
        <f>VLOOKUP(A999,SEZIONI!A998:B8894,2,0)</f>
        <v>2</v>
      </c>
      <c r="D999" t="s">
        <v>17699</v>
      </c>
    </row>
    <row r="1000" spans="1:4" x14ac:dyDescent="0.25">
      <c r="A1000" s="41" t="s">
        <v>5878</v>
      </c>
      <c r="B1000" t="str">
        <f>VLOOKUP(A1000,PEC!A999:C8900,3,0)</f>
        <v>cert.ruparpiemonte.it</v>
      </c>
      <c r="C1000">
        <f>VLOOKUP(A1000,SEZIONI!A999:B8895,2,0)</f>
        <v>1</v>
      </c>
      <c r="D1000" t="s">
        <v>17700</v>
      </c>
    </row>
    <row r="1001" spans="1:4" x14ac:dyDescent="0.25">
      <c r="A1001" s="41" t="s">
        <v>5954</v>
      </c>
      <c r="B1001" t="str">
        <f>VLOOKUP(A1001,PEC!A1000:C8901,3,0)</f>
        <v>pec.comune.rosignanomonferrato.al.it</v>
      </c>
      <c r="C1001">
        <f>VLOOKUP(A1001,SEZIONI!A1000:B8896,2,0)</f>
        <v>2</v>
      </c>
      <c r="D1001" t="s">
        <v>17701</v>
      </c>
    </row>
    <row r="1002" spans="1:4" x14ac:dyDescent="0.25">
      <c r="A1002" s="41" t="s">
        <v>6034</v>
      </c>
      <c r="B1002" t="str">
        <f>VLOOKUP(A1002,PEC!A1001:C8902,3,0)</f>
        <v>pec.comune.salamonferrato.al.it</v>
      </c>
      <c r="C1002">
        <f>VLOOKUP(A1002,SEZIONI!A1001:B8897,2,0)</f>
        <v>1</v>
      </c>
      <c r="D1002" t="s">
        <v>17702</v>
      </c>
    </row>
    <row r="1003" spans="1:4" x14ac:dyDescent="0.25">
      <c r="A1003" s="41" t="s">
        <v>6043</v>
      </c>
      <c r="B1003" t="str">
        <f>VLOOKUP(A1003,PEC!A1002:C8903,3,0)</f>
        <v>cert.ruparpiemonte.it</v>
      </c>
      <c r="C1003">
        <f>VLOOKUP(A1003,SEZIONI!A1002:B8898,2,0)</f>
        <v>4</v>
      </c>
      <c r="D1003" t="s">
        <v>17703</v>
      </c>
    </row>
    <row r="1004" spans="1:4" x14ac:dyDescent="0.25">
      <c r="A1004" s="41" t="s">
        <v>6130</v>
      </c>
      <c r="B1004" t="str">
        <f>VLOOKUP(A1004,PEC!A1003:C8904,3,0)</f>
        <v>cert.ruparpiemonte.it</v>
      </c>
      <c r="C1004">
        <f>VLOOKUP(A1004,SEZIONI!A1003:B8899,2,0)</f>
        <v>1</v>
      </c>
      <c r="D1004" t="s">
        <v>17704</v>
      </c>
    </row>
    <row r="1005" spans="1:4" x14ac:dyDescent="0.25">
      <c r="A1005" s="41" t="s">
        <v>6187</v>
      </c>
      <c r="B1005" t="str">
        <f>VLOOKUP(A1005,PEC!A1004:C8905,3,0)</f>
        <v>pec.comune.sangiorgiomonferrato.al.it</v>
      </c>
      <c r="C1005">
        <f>VLOOKUP(A1005,SEZIONI!A1004:B8900,2,0)</f>
        <v>2</v>
      </c>
      <c r="D1005" t="s">
        <v>17705</v>
      </c>
    </row>
    <row r="1006" spans="1:4" x14ac:dyDescent="0.25">
      <c r="A1006" s="41" t="s">
        <v>6346</v>
      </c>
      <c r="B1006" t="str">
        <f>VLOOKUP(A1006,PEC!A1005:C8906,3,0)</f>
        <v>postecert.it</v>
      </c>
      <c r="C1006">
        <f>VLOOKUP(A1006,SEZIONI!A1005:B8901,2,0)</f>
        <v>5</v>
      </c>
      <c r="D1006" t="s">
        <v>17706</v>
      </c>
    </row>
    <row r="1007" spans="1:4" x14ac:dyDescent="0.25">
      <c r="A1007" s="41" t="s">
        <v>6350</v>
      </c>
      <c r="B1007" t="str">
        <f>VLOOKUP(A1007,PEC!A1006:C8907,3,0)</f>
        <v>postecert.it</v>
      </c>
      <c r="C1007">
        <f>VLOOKUP(A1007,SEZIONI!A1006:B8902,2,0)</f>
        <v>1</v>
      </c>
      <c r="D1007" t="s">
        <v>17707</v>
      </c>
    </row>
    <row r="1008" spans="1:4" x14ac:dyDescent="0.25">
      <c r="A1008" s="41" t="s">
        <v>6409</v>
      </c>
      <c r="B1008" t="str">
        <f>VLOOKUP(A1008,PEC!A1007:C8908,3,0)</f>
        <v>pec.comune.santagatafossili.al.it</v>
      </c>
      <c r="C1008">
        <f>VLOOKUP(A1008,SEZIONI!A1007:B8903,2,0)</f>
        <v>1</v>
      </c>
      <c r="D1008" t="s">
        <v>17708</v>
      </c>
    </row>
    <row r="1009" spans="1:4" x14ac:dyDescent="0.25">
      <c r="A1009" s="41" t="s">
        <v>6556</v>
      </c>
      <c r="B1009" t="str">
        <f>VLOOKUP(A1009,PEC!A1008:C8909,3,0)</f>
        <v>cert.ruparpiemonte.it</v>
      </c>
      <c r="C1009">
        <f>VLOOKUP(A1009,SEZIONI!A1008:B8904,2,0)</f>
        <v>1</v>
      </c>
      <c r="D1009" t="s">
        <v>17709</v>
      </c>
    </row>
    <row r="1010" spans="1:4" x14ac:dyDescent="0.25">
      <c r="A1010" s="41" t="s">
        <v>6559</v>
      </c>
      <c r="B1010" t="str">
        <f>VLOOKUP(A1010,PEC!A1009:C8910,3,0)</f>
        <v>pec.comune.sarezzano.al.it</v>
      </c>
      <c r="C1010">
        <f>VLOOKUP(A1010,SEZIONI!A1009:B8905,2,0)</f>
        <v>2</v>
      </c>
      <c r="D1010" t="s">
        <v>17710</v>
      </c>
    </row>
    <row r="1011" spans="1:4" x14ac:dyDescent="0.25">
      <c r="A1011" s="41" t="s">
        <v>6722</v>
      </c>
      <c r="B1011" t="str">
        <f>VLOOKUP(A1011,PEC!A1010:C8911,3,0)</f>
        <v>cert.ruparpiemonte.it</v>
      </c>
      <c r="C1011">
        <f>VLOOKUP(A1011,SEZIONI!A1010:B8906,2,0)</f>
        <v>1</v>
      </c>
      <c r="D1011" t="s">
        <v>17711</v>
      </c>
    </row>
    <row r="1012" spans="1:4" x14ac:dyDescent="0.25">
      <c r="A1012" s="41" t="s">
        <v>6733</v>
      </c>
      <c r="B1012" t="str">
        <f>VLOOKUP(A1012,PEC!A1011:C8912,3,0)</f>
        <v>pec.comune.serravalle-scrivia.al.it</v>
      </c>
      <c r="C1012">
        <f>VLOOKUP(A1012,SEZIONI!A1011:B8907,2,0)</f>
        <v>5</v>
      </c>
      <c r="D1012" t="s">
        <v>17712</v>
      </c>
    </row>
    <row r="1013" spans="1:4" x14ac:dyDescent="0.25">
      <c r="A1013" s="41" t="s">
        <v>6769</v>
      </c>
      <c r="B1013" t="str">
        <f>VLOOKUP(A1013,PEC!A1012:C8913,3,0)</f>
        <v>pec.it</v>
      </c>
      <c r="C1013">
        <f>VLOOKUP(A1013,SEZIONI!A1012:B8908,2,0)</f>
        <v>2</v>
      </c>
      <c r="D1013" t="s">
        <v>17713</v>
      </c>
    </row>
    <row r="1014" spans="1:4" x14ac:dyDescent="0.25">
      <c r="A1014" s="41" t="s">
        <v>6792</v>
      </c>
      <c r="B1014" t="str">
        <f>VLOOKUP(A1014,PEC!A1013:C8914,3,0)</f>
        <v>pec.it</v>
      </c>
      <c r="C1014">
        <f>VLOOKUP(A1014,SEZIONI!A1013:B8909,2,0)</f>
        <v>2</v>
      </c>
      <c r="D1014" t="s">
        <v>17714</v>
      </c>
    </row>
    <row r="1015" spans="1:4" x14ac:dyDescent="0.25">
      <c r="A1015" s="41" t="s">
        <v>6835</v>
      </c>
      <c r="B1015" t="str">
        <f>VLOOKUP(A1015,PEC!A1014:C8915,3,0)</f>
        <v>cert.ruparpiemonte.it</v>
      </c>
      <c r="C1015">
        <f>VLOOKUP(A1015,SEZIONI!A1014:B8910,2,0)</f>
        <v>2</v>
      </c>
      <c r="D1015" t="s">
        <v>17715</v>
      </c>
    </row>
    <row r="1016" spans="1:4" x14ac:dyDescent="0.25">
      <c r="A1016" s="41" t="s">
        <v>6842</v>
      </c>
      <c r="B1016" t="str">
        <f>VLOOKUP(A1016,PEC!A1015:C8916,3,0)</f>
        <v>legalmail.it</v>
      </c>
      <c r="C1016">
        <f>VLOOKUP(A1016,SEZIONI!A1015:B8911,2,0)</f>
        <v>1</v>
      </c>
      <c r="D1016" t="s">
        <v>17716</v>
      </c>
    </row>
    <row r="1017" spans="1:4" x14ac:dyDescent="0.25">
      <c r="A1017" s="41" t="s">
        <v>6906</v>
      </c>
      <c r="B1017" t="str">
        <f>VLOOKUP(A1017,PEC!A1016:C8917,3,0)</f>
        <v>cert.ruparpiemonte.it</v>
      </c>
      <c r="C1017">
        <f>VLOOKUP(A1017,SEZIONI!A1016:B8912,2,0)</f>
        <v>2</v>
      </c>
      <c r="D1017" t="s">
        <v>17717</v>
      </c>
    </row>
    <row r="1018" spans="1:4" x14ac:dyDescent="0.25">
      <c r="A1018" s="41" t="s">
        <v>6915</v>
      </c>
      <c r="B1018" t="str">
        <f>VLOOKUP(A1018,PEC!A1017:C8918,3,0)</f>
        <v>cert.ruparpiemonte.it</v>
      </c>
      <c r="C1018">
        <f>VLOOKUP(A1018,SEZIONI!A1017:B8913,2,0)</f>
        <v>1</v>
      </c>
      <c r="D1018" t="s">
        <v>17718</v>
      </c>
    </row>
    <row r="1019" spans="1:4" x14ac:dyDescent="0.25">
      <c r="A1019" s="41" t="s">
        <v>6935</v>
      </c>
      <c r="B1019" t="str">
        <f>VLOOKUP(A1019,PEC!A1018:C8919,3,0)</f>
        <v>pec.comune.stazzano.al.it</v>
      </c>
      <c r="C1019">
        <f>VLOOKUP(A1019,SEZIONI!A1018:B8914,2,0)</f>
        <v>2</v>
      </c>
      <c r="D1019" t="s">
        <v>17719</v>
      </c>
    </row>
    <row r="1020" spans="1:4" x14ac:dyDescent="0.25">
      <c r="A1020" s="41" t="s">
        <v>6961</v>
      </c>
      <c r="B1020" t="str">
        <f>VLOOKUP(A1020,PEC!A1019:C8920,3,0)</f>
        <v>pec.it</v>
      </c>
      <c r="C1020">
        <f>VLOOKUP(A1020,SEZIONI!A1019:B8915,2,0)</f>
        <v>2</v>
      </c>
      <c r="D1020" t="s">
        <v>17720</v>
      </c>
    </row>
    <row r="1021" spans="1:4" x14ac:dyDescent="0.25">
      <c r="A1021" s="41" t="s">
        <v>7001</v>
      </c>
      <c r="B1021" t="str">
        <f>VLOOKUP(A1021,PEC!A1020:C8921,3,0)</f>
        <v>actaliscertymail.it</v>
      </c>
      <c r="C1021">
        <f>VLOOKUP(A1021,SEZIONI!A1020:B8916,2,0)</f>
        <v>2</v>
      </c>
      <c r="D1021" t="s">
        <v>17721</v>
      </c>
    </row>
    <row r="1022" spans="1:4" x14ac:dyDescent="0.25">
      <c r="A1022" s="41" t="s">
        <v>7022</v>
      </c>
      <c r="B1022" t="str">
        <f>VLOOKUP(A1022,PEC!A1021:C8922,3,0)</f>
        <v>pec.comune.tassarolo.al.it</v>
      </c>
      <c r="C1022">
        <f>VLOOKUP(A1022,SEZIONI!A1021:B8917,2,0)</f>
        <v>1</v>
      </c>
      <c r="D1022" t="s">
        <v>17722</v>
      </c>
    </row>
    <row r="1023" spans="1:4" x14ac:dyDescent="0.25">
      <c r="A1023" s="41" t="s">
        <v>7082</v>
      </c>
      <c r="B1023" t="str">
        <f>VLOOKUP(A1023,PEC!A1022:C8923,3,0)</f>
        <v>pec.comune.terruggia.al.it</v>
      </c>
      <c r="C1023">
        <f>VLOOKUP(A1023,SEZIONI!A1022:B8918,2,0)</f>
        <v>1</v>
      </c>
      <c r="D1023" t="s">
        <v>17723</v>
      </c>
    </row>
    <row r="1024" spans="1:4" x14ac:dyDescent="0.25">
      <c r="A1024" s="41" t="s">
        <v>7085</v>
      </c>
      <c r="B1024" t="str">
        <f>VLOOKUP(A1024,PEC!A1023:C8924,3,0)</f>
        <v>pec.it</v>
      </c>
      <c r="C1024">
        <f>VLOOKUP(A1024,SEZIONI!A1023:B8919,2,0)</f>
        <v>1</v>
      </c>
      <c r="D1024" t="s">
        <v>17724</v>
      </c>
    </row>
    <row r="1025" spans="1:4" x14ac:dyDescent="0.25">
      <c r="A1025" s="41" t="s">
        <v>7101</v>
      </c>
      <c r="B1025" t="str">
        <f>VLOOKUP(A1025,PEC!A1024:C8925,3,0)</f>
        <v>pec.comune.ticineto.al.it</v>
      </c>
      <c r="C1025">
        <f>VLOOKUP(A1025,SEZIONI!A1024:B8920,2,0)</f>
        <v>2</v>
      </c>
      <c r="D1025" t="s">
        <v>17725</v>
      </c>
    </row>
    <row r="1026" spans="1:4" x14ac:dyDescent="0.25">
      <c r="A1026" s="41" t="s">
        <v>7213</v>
      </c>
      <c r="B1026" t="str">
        <f>VLOOKUP(A1026,PEC!A1025:C8926,3,0)</f>
        <v>pec.it</v>
      </c>
      <c r="C1026">
        <f>VLOOKUP(A1026,SEZIONI!A1025:B8921,2,0)</f>
        <v>25</v>
      </c>
      <c r="D1026" t="s">
        <v>17726</v>
      </c>
    </row>
    <row r="1027" spans="1:4" x14ac:dyDescent="0.25">
      <c r="A1027" s="41" t="s">
        <v>7285</v>
      </c>
      <c r="B1027" t="str">
        <f>VLOOKUP(A1027,PEC!A1026:C8927,3,0)</f>
        <v>pec.comune.treville.al.it</v>
      </c>
      <c r="C1027">
        <f>VLOOKUP(A1027,SEZIONI!A1026:B8922,2,0)</f>
        <v>1</v>
      </c>
      <c r="D1027" t="s">
        <v>17727</v>
      </c>
    </row>
    <row r="1028" spans="1:4" x14ac:dyDescent="0.25">
      <c r="A1028" s="41" t="s">
        <v>7311</v>
      </c>
      <c r="B1028" t="str">
        <f>VLOOKUP(A1028,PEC!A1027:C8928,3,0)</f>
        <v>cert.ruparpiemonte.it</v>
      </c>
      <c r="C1028">
        <f>VLOOKUP(A1028,SEZIONI!A1027:B8923,2,0)</f>
        <v>1</v>
      </c>
      <c r="D1028" t="s">
        <v>17728</v>
      </c>
    </row>
    <row r="1029" spans="1:4" x14ac:dyDescent="0.25">
      <c r="A1029" s="41" t="s">
        <v>7429</v>
      </c>
      <c r="B1029" t="str">
        <f>VLOOKUP(A1029,PEC!A1028:C8929,3,0)</f>
        <v>cert.comune.valenza.al.it</v>
      </c>
      <c r="C1029">
        <f>VLOOKUP(A1029,SEZIONI!A1028:B8924,2,0)</f>
        <v>21</v>
      </c>
      <c r="D1029" t="s">
        <v>17729</v>
      </c>
    </row>
    <row r="1030" spans="1:4" x14ac:dyDescent="0.25">
      <c r="A1030" s="41" t="s">
        <v>7481</v>
      </c>
      <c r="B1030" t="str">
        <f>VLOOKUP(A1030,PEC!A1029:C8930,3,0)</f>
        <v>pec.comune.valmacca.al.it</v>
      </c>
      <c r="C1030">
        <f>VLOOKUP(A1030,SEZIONI!A1029:B8925,2,0)</f>
        <v>2</v>
      </c>
      <c r="D1030" t="s">
        <v>17730</v>
      </c>
    </row>
    <row r="1031" spans="1:4" x14ac:dyDescent="0.25">
      <c r="A1031" s="41" t="s">
        <v>7660</v>
      </c>
      <c r="B1031" t="str">
        <f>VLOOKUP(A1031,PEC!A1030:C8931,3,0)</f>
        <v>pec.comune.vignalemonferrato.al.it</v>
      </c>
      <c r="C1031">
        <f>VLOOKUP(A1031,SEZIONI!A1030:B8926,2,0)</f>
        <v>1</v>
      </c>
      <c r="D1031" t="s">
        <v>17731</v>
      </c>
    </row>
    <row r="1032" spans="1:4" x14ac:dyDescent="0.25">
      <c r="A1032" s="41" t="s">
        <v>7665</v>
      </c>
      <c r="B1032" t="str">
        <f>VLOOKUP(A1032,PEC!A1031:C8932,3,0)</f>
        <v>pec.vignoleborbera.al.it</v>
      </c>
      <c r="C1032">
        <f>VLOOKUP(A1032,SEZIONI!A1031:B8927,2,0)</f>
        <v>2</v>
      </c>
      <c r="D1032" t="s">
        <v>17732</v>
      </c>
    </row>
    <row r="1033" spans="1:4" x14ac:dyDescent="0.25">
      <c r="A1033" s="41" t="s">
        <v>7675</v>
      </c>
      <c r="B1033" t="str">
        <f>VLOOKUP(A1033,PEC!A1032:C8933,3,0)</f>
        <v>pec.comune.viguzzolo.al.it</v>
      </c>
      <c r="C1033">
        <f>VLOOKUP(A1033,SEZIONI!A1032:B8928,2,0)</f>
        <v>3</v>
      </c>
      <c r="D1033" t="s">
        <v>17733</v>
      </c>
    </row>
    <row r="1034" spans="1:4" x14ac:dyDescent="0.25">
      <c r="A1034" s="41" t="s">
        <v>7715</v>
      </c>
      <c r="B1034" t="str">
        <f>VLOOKUP(A1034,PEC!A1033:C8934,3,0)</f>
        <v>pec.comune.villadeati.al.it</v>
      </c>
      <c r="C1034">
        <f>VLOOKUP(A1034,SEZIONI!A1033:B8929,2,0)</f>
        <v>1</v>
      </c>
      <c r="D1034" t="s">
        <v>17734</v>
      </c>
    </row>
    <row r="1035" spans="1:4" x14ac:dyDescent="0.25">
      <c r="A1035" s="41" t="s">
        <v>7732</v>
      </c>
      <c r="B1035" t="str">
        <f>VLOOKUP(A1035,PEC!A1034:C8935,3,0)</f>
        <v>pcert.it</v>
      </c>
      <c r="C1035">
        <f>VLOOKUP(A1035,SEZIONI!A1034:B8930,2,0)</f>
        <v>1</v>
      </c>
      <c r="D1035" t="s">
        <v>17735</v>
      </c>
    </row>
    <row r="1036" spans="1:4" x14ac:dyDescent="0.25">
      <c r="A1036" s="41" t="s">
        <v>7738</v>
      </c>
      <c r="B1036" t="str">
        <f>VLOOKUP(A1036,PEC!A1035:C8936,3,0)</f>
        <v>cert.ruparpiemonte.it</v>
      </c>
      <c r="C1036">
        <f>VLOOKUP(A1036,SEZIONI!A1035:B8931,2,0)</f>
        <v>1</v>
      </c>
      <c r="D1036" t="s">
        <v>17736</v>
      </c>
    </row>
    <row r="1037" spans="1:4" x14ac:dyDescent="0.25">
      <c r="A1037" s="41" t="s">
        <v>7751</v>
      </c>
      <c r="B1037" t="str">
        <f>VLOOKUP(A1037,PEC!A1036:C8937,3,0)</f>
        <v>pcert.it</v>
      </c>
      <c r="C1037">
        <f>VLOOKUP(A1037,SEZIONI!A1036:B8932,2,0)</f>
        <v>2</v>
      </c>
      <c r="D1037" t="s">
        <v>17737</v>
      </c>
    </row>
    <row r="1038" spans="1:4" x14ac:dyDescent="0.25">
      <c r="A1038" s="41" t="s">
        <v>7772</v>
      </c>
      <c r="B1038" t="str">
        <f>VLOOKUP(A1038,PEC!A1037:C8938,3,0)</f>
        <v>pec.comune.villaromagnano.al.it</v>
      </c>
      <c r="C1038">
        <f>VLOOKUP(A1038,SEZIONI!A1037:B8933,2,0)</f>
        <v>1</v>
      </c>
      <c r="D1038" t="s">
        <v>17738</v>
      </c>
    </row>
    <row r="1039" spans="1:4" x14ac:dyDescent="0.25">
      <c r="A1039" s="41" t="s">
        <v>7810</v>
      </c>
      <c r="B1039" t="str">
        <f>VLOOKUP(A1039,PEC!A1038:C8939,3,0)</f>
        <v>pcert.it</v>
      </c>
      <c r="C1039">
        <f>VLOOKUP(A1039,SEZIONI!A1038:B8934,2,0)</f>
        <v>1</v>
      </c>
      <c r="D1039" t="s">
        <v>17739</v>
      </c>
    </row>
    <row r="1040" spans="1:4" x14ac:dyDescent="0.25">
      <c r="A1040" s="41" t="s">
        <v>7845</v>
      </c>
      <c r="B1040" t="str">
        <f>VLOOKUP(A1040,PEC!A1039:C8940,3,0)</f>
        <v>pcert.it</v>
      </c>
      <c r="C1040">
        <f>VLOOKUP(A1040,SEZIONI!A1039:B8935,2,0)</f>
        <v>1</v>
      </c>
      <c r="D1040" t="s">
        <v>17740</v>
      </c>
    </row>
    <row r="1041" spans="1:4" x14ac:dyDescent="0.25">
      <c r="A1041" s="41" t="s">
        <v>7846</v>
      </c>
      <c r="B1041" t="str">
        <f>VLOOKUP(A1041,PEC!A1040:C8941,3,0)</f>
        <v>pec.comune.volpeglino.al.it</v>
      </c>
      <c r="C1041">
        <f>VLOOKUP(A1041,SEZIONI!A1040:B8936,2,0)</f>
        <v>1</v>
      </c>
      <c r="D1041" t="s">
        <v>17741</v>
      </c>
    </row>
    <row r="1042" spans="1:4" x14ac:dyDescent="0.25">
      <c r="A1042" s="41" t="s">
        <v>7849</v>
      </c>
      <c r="B1042" t="str">
        <f>VLOOKUP(A1042,PEC!A1041:C8942,3,0)</f>
        <v>pec.comune.voltaggio.al.it</v>
      </c>
      <c r="C1042">
        <f>VLOOKUP(A1042,SEZIONI!A1041:B8937,2,0)</f>
        <v>1</v>
      </c>
      <c r="D1042" t="s">
        <v>17742</v>
      </c>
    </row>
    <row r="1043" spans="1:4" x14ac:dyDescent="0.25">
      <c r="A1043" s="41" t="s">
        <v>1873</v>
      </c>
      <c r="B1043" t="str">
        <f>VLOOKUP(A1043,PEC!A1042:C8943,3,0)</f>
        <v>cert.ruparpiemonte.it</v>
      </c>
      <c r="C1043">
        <f>VLOOKUP(A1043,SEZIONI!A1042:B8938,2,0)</f>
        <v>2</v>
      </c>
      <c r="D1043" t="s">
        <v>17743</v>
      </c>
    </row>
    <row r="1044" spans="1:4" x14ac:dyDescent="0.25">
      <c r="A1044" s="41" t="s">
        <v>568</v>
      </c>
      <c r="B1044" t="e">
        <f>VLOOKUP(A1044,PEC!A1043:C8944,3,0)</f>
        <v>#N/A</v>
      </c>
      <c r="C1044" t="e">
        <f>VLOOKUP(A1044,SEZIONI!A1043:B8939,2,0)</f>
        <v>#N/A</v>
      </c>
      <c r="D1044" t="s">
        <v>17744</v>
      </c>
    </row>
    <row r="1045" spans="1:4" x14ac:dyDescent="0.25">
      <c r="A1045" s="41" t="s">
        <v>487</v>
      </c>
      <c r="B1045" t="e">
        <f>VLOOKUP(A1045,PEC!A1044:C8945,3,0)</f>
        <v>#N/A</v>
      </c>
      <c r="C1045" t="e">
        <f>VLOOKUP(A1045,SEZIONI!A1044:B8940,2,0)</f>
        <v>#N/A</v>
      </c>
      <c r="D1045" t="s">
        <v>17745</v>
      </c>
    </row>
    <row r="1046" spans="1:4" x14ac:dyDescent="0.25">
      <c r="A1046" s="41" t="s">
        <v>625</v>
      </c>
      <c r="B1046" t="e">
        <f>VLOOKUP(A1046,PEC!A1045:C8946,3,0)</f>
        <v>#N/A</v>
      </c>
      <c r="C1046" t="e">
        <f>VLOOKUP(A1046,SEZIONI!A1045:B8941,2,0)</f>
        <v>#N/A</v>
      </c>
      <c r="D1046" t="s">
        <v>17746</v>
      </c>
    </row>
    <row r="1047" spans="1:4" x14ac:dyDescent="0.25">
      <c r="A1047" s="41" t="s">
        <v>1009</v>
      </c>
      <c r="B1047" t="e">
        <f>VLOOKUP(A1047,PEC!A1046:C8947,3,0)</f>
        <v>#N/A</v>
      </c>
      <c r="C1047" t="e">
        <f>VLOOKUP(A1047,SEZIONI!A1046:B8942,2,0)</f>
        <v>#N/A</v>
      </c>
      <c r="D1047" t="s">
        <v>17747</v>
      </c>
    </row>
    <row r="1048" spans="1:4" x14ac:dyDescent="0.25">
      <c r="A1048" s="41" t="s">
        <v>1063</v>
      </c>
      <c r="B1048" t="e">
        <f>VLOOKUP(A1048,PEC!A1047:C8948,3,0)</f>
        <v>#N/A</v>
      </c>
      <c r="C1048" t="e">
        <f>VLOOKUP(A1048,SEZIONI!A1047:B8943,2,0)</f>
        <v>#N/A</v>
      </c>
      <c r="D1048" t="s">
        <v>17748</v>
      </c>
    </row>
    <row r="1049" spans="1:4" x14ac:dyDescent="0.25">
      <c r="A1049" s="41" t="s">
        <v>1070</v>
      </c>
      <c r="B1049" t="e">
        <f>VLOOKUP(A1049,PEC!A1048:C8949,3,0)</f>
        <v>#N/A</v>
      </c>
      <c r="C1049" t="e">
        <f>VLOOKUP(A1049,SEZIONI!A1048:B8944,2,0)</f>
        <v>#N/A</v>
      </c>
      <c r="D1049" t="s">
        <v>17749</v>
      </c>
    </row>
    <row r="1050" spans="1:4" x14ac:dyDescent="0.25">
      <c r="A1050" s="41" t="s">
        <v>1206</v>
      </c>
      <c r="B1050" t="e">
        <f>VLOOKUP(A1050,PEC!A1049:C8950,3,0)</f>
        <v>#N/A</v>
      </c>
      <c r="C1050" t="e">
        <f>VLOOKUP(A1050,SEZIONI!A1049:B8945,2,0)</f>
        <v>#N/A</v>
      </c>
      <c r="D1050" t="s">
        <v>17750</v>
      </c>
    </row>
    <row r="1051" spans="1:4" x14ac:dyDescent="0.25">
      <c r="A1051" s="41" t="s">
        <v>1318</v>
      </c>
      <c r="B1051" t="e">
        <f>VLOOKUP(A1051,PEC!A1050:C8951,3,0)</f>
        <v>#N/A</v>
      </c>
      <c r="C1051" t="e">
        <f>VLOOKUP(A1051,SEZIONI!A1050:B8946,2,0)</f>
        <v>#N/A</v>
      </c>
      <c r="D1051" t="s">
        <v>17751</v>
      </c>
    </row>
    <row r="1052" spans="1:4" x14ac:dyDescent="0.25">
      <c r="A1052" s="41" t="s">
        <v>1438</v>
      </c>
      <c r="B1052" t="str">
        <f>VLOOKUP(A1052,PEC!A1051:C8952,3,0)</f>
        <v>pec.ptbiellese.it</v>
      </c>
      <c r="C1052">
        <f>VLOOKUP(A1052,SEZIONI!A1051:B8947,2,0)</f>
        <v>1</v>
      </c>
      <c r="D1052" t="s">
        <v>17752</v>
      </c>
    </row>
    <row r="1053" spans="1:4" x14ac:dyDescent="0.25">
      <c r="A1053" s="41" t="s">
        <v>1468</v>
      </c>
      <c r="B1053" t="str">
        <f>VLOOKUP(A1053,PEC!A1052:C8953,3,0)</f>
        <v>pec.ptbiellese.it</v>
      </c>
      <c r="C1053">
        <f>VLOOKUP(A1053,SEZIONI!A1052:B8948,2,0)</f>
        <v>1</v>
      </c>
      <c r="D1053" t="s">
        <v>17753</v>
      </c>
    </row>
    <row r="1054" spans="1:4" x14ac:dyDescent="0.25">
      <c r="A1054" s="41" t="s">
        <v>1473</v>
      </c>
      <c r="B1054" t="str">
        <f>VLOOKUP(A1054,PEC!A1053:C8954,3,0)</f>
        <v>pec.ptbiellese.it</v>
      </c>
      <c r="C1054">
        <f>VLOOKUP(A1054,SEZIONI!A1053:B8949,2,0)</f>
        <v>1</v>
      </c>
      <c r="D1054" t="s">
        <v>17754</v>
      </c>
    </row>
    <row r="1055" spans="1:4" x14ac:dyDescent="0.25">
      <c r="A1055" s="41" t="s">
        <v>1564</v>
      </c>
      <c r="B1055" t="str">
        <f>VLOOKUP(A1055,PEC!A1054:C8955,3,0)</f>
        <v>pec.ptbiellese.it</v>
      </c>
      <c r="C1055">
        <f>VLOOKUP(A1055,SEZIONI!A1054:B8950,2,0)</f>
        <v>8</v>
      </c>
      <c r="D1055" t="s">
        <v>17755</v>
      </c>
    </row>
    <row r="1056" spans="1:4" x14ac:dyDescent="0.25">
      <c r="A1056" s="41" t="s">
        <v>1658</v>
      </c>
      <c r="B1056" t="str">
        <f>VLOOKUP(A1056,PEC!A1055:C8956,3,0)</f>
        <v>pec.ptbiellese.it</v>
      </c>
      <c r="C1056">
        <f>VLOOKUP(A1056,SEZIONI!A1055:B8951,2,0)</f>
        <v>1</v>
      </c>
      <c r="D1056" t="s">
        <v>17756</v>
      </c>
    </row>
    <row r="1057" spans="1:4" x14ac:dyDescent="0.25">
      <c r="A1057" s="41" t="s">
        <v>1823</v>
      </c>
      <c r="B1057" t="str">
        <f>VLOOKUP(A1057,PEC!A1056:C8957,3,0)</f>
        <v>pec.ptbiellese.it</v>
      </c>
      <c r="C1057">
        <f>VLOOKUP(A1057,SEZIONI!A1056:B8952,2,0)</f>
        <v>1</v>
      </c>
      <c r="D1057" t="s">
        <v>17757</v>
      </c>
    </row>
    <row r="1058" spans="1:4" x14ac:dyDescent="0.25">
      <c r="A1058" s="41" t="s">
        <v>1998</v>
      </c>
      <c r="B1058" t="str">
        <f>VLOOKUP(A1058,PEC!A1057:C8958,3,0)</f>
        <v>legalmail.it</v>
      </c>
      <c r="C1058">
        <f>VLOOKUP(A1058,SEZIONI!A1057:B8953,2,0)</f>
        <v>1</v>
      </c>
      <c r="D1058" t="s">
        <v>17758</v>
      </c>
    </row>
    <row r="1059" spans="1:4" x14ac:dyDescent="0.25">
      <c r="A1059" s="41" t="s">
        <v>7963</v>
      </c>
      <c r="B1059" t="str">
        <f>VLOOKUP(A1059,PEC!A1058:C8959,3,0)</f>
        <v>pec.ptbiellese.it</v>
      </c>
      <c r="C1059" t="e">
        <f>VLOOKUP(A1059,SEZIONI!A1058:B8954,2,0)</f>
        <v>#N/A</v>
      </c>
      <c r="D1059" t="s">
        <v>17759</v>
      </c>
    </row>
    <row r="1060" spans="1:4" x14ac:dyDescent="0.25">
      <c r="A1060" s="41" t="s">
        <v>7964</v>
      </c>
      <c r="B1060" t="e">
        <f>VLOOKUP(A1060,PEC!A1059:C8960,3,0)</f>
        <v>#N/A</v>
      </c>
      <c r="C1060" t="e">
        <f>VLOOKUP(A1060,SEZIONI!A1059:B8955,2,0)</f>
        <v>#N/A</v>
      </c>
      <c r="D1060" t="s">
        <v>17760</v>
      </c>
    </row>
    <row r="1061" spans="1:4" x14ac:dyDescent="0.25">
      <c r="A1061" s="41" t="s">
        <v>2268</v>
      </c>
      <c r="B1061" t="str">
        <f>VLOOKUP(A1061,PEC!A1060:C8961,3,0)</f>
        <v>pec.ptbiellese.it</v>
      </c>
      <c r="C1061">
        <f>VLOOKUP(A1061,SEZIONI!A1060:B8956,2,0)</f>
        <v>3</v>
      </c>
      <c r="D1061" t="s">
        <v>17761</v>
      </c>
    </row>
    <row r="1062" spans="1:4" x14ac:dyDescent="0.25">
      <c r="A1062" s="41" t="s">
        <v>2477</v>
      </c>
      <c r="B1062" t="str">
        <f>VLOOKUP(A1062,PEC!A1061:C8962,3,0)</f>
        <v>pec.ptbiellese.it</v>
      </c>
      <c r="C1062">
        <f>VLOOKUP(A1062,SEZIONI!A1061:B8957,2,0)</f>
        <v>2</v>
      </c>
      <c r="D1062" t="s">
        <v>17762</v>
      </c>
    </row>
    <row r="1063" spans="1:4" x14ac:dyDescent="0.25">
      <c r="A1063" s="41" t="s">
        <v>2670</v>
      </c>
      <c r="B1063" t="str">
        <f>VLOOKUP(A1063,PEC!A1062:C8963,3,0)</f>
        <v>pec.ptbiellese.it</v>
      </c>
      <c r="C1063">
        <f>VLOOKUP(A1063,SEZIONI!A1062:B8958,2,0)</f>
        <v>13</v>
      </c>
      <c r="D1063" t="s">
        <v>17763</v>
      </c>
    </row>
    <row r="1064" spans="1:4" x14ac:dyDescent="0.25">
      <c r="A1064" s="41" t="s">
        <v>2719</v>
      </c>
      <c r="B1064" t="str">
        <f>VLOOKUP(A1064,PEC!A1063:C8964,3,0)</f>
        <v>pec.ptbiellese.it</v>
      </c>
      <c r="C1064">
        <f>VLOOKUP(A1064,SEZIONI!A1063:B8959,2,0)</f>
        <v>2</v>
      </c>
      <c r="D1064" t="s">
        <v>17764</v>
      </c>
    </row>
    <row r="1065" spans="1:4" x14ac:dyDescent="0.25">
      <c r="A1065" s="41" t="s">
        <v>2754</v>
      </c>
      <c r="B1065" t="str">
        <f>VLOOKUP(A1065,PEC!A1064:C8965,3,0)</f>
        <v>pec.ptbiellese.it</v>
      </c>
      <c r="C1065">
        <f>VLOOKUP(A1065,SEZIONI!A1064:B8960,2,0)</f>
        <v>1</v>
      </c>
      <c r="D1065" t="s">
        <v>17765</v>
      </c>
    </row>
    <row r="1066" spans="1:4" x14ac:dyDescent="0.25">
      <c r="A1066" s="41" t="s">
        <v>2826</v>
      </c>
      <c r="B1066" t="str">
        <f>VLOOKUP(A1066,PEC!A1065:C8966,3,0)</f>
        <v>pec.ptbiellese.it</v>
      </c>
      <c r="C1066">
        <f>VLOOKUP(A1066,SEZIONI!A1065:B8961,2,0)</f>
        <v>1</v>
      </c>
      <c r="D1066" t="s">
        <v>17766</v>
      </c>
    </row>
    <row r="1067" spans="1:4" x14ac:dyDescent="0.25">
      <c r="A1067" s="41" t="s">
        <v>2834</v>
      </c>
      <c r="B1067" t="str">
        <f>VLOOKUP(A1067,PEC!A1066:C8967,3,0)</f>
        <v>pec.ptbiellese.it</v>
      </c>
      <c r="C1067">
        <f>VLOOKUP(A1067,SEZIONI!A1066:B8962,2,0)</f>
        <v>1</v>
      </c>
      <c r="D1067" t="s">
        <v>17767</v>
      </c>
    </row>
    <row r="1068" spans="1:4" x14ac:dyDescent="0.25">
      <c r="A1068" s="41" t="s">
        <v>3192</v>
      </c>
      <c r="B1068" t="str">
        <f>VLOOKUP(A1068,PEC!A1067:C8968,3,0)</f>
        <v>pec.ptbiellese.it</v>
      </c>
      <c r="C1068">
        <f>VLOOKUP(A1068,SEZIONI!A1067:B8963,2,0)</f>
        <v>4</v>
      </c>
      <c r="D1068" t="s">
        <v>17768</v>
      </c>
    </row>
    <row r="1069" spans="1:4" x14ac:dyDescent="0.25">
      <c r="A1069" s="41" t="s">
        <v>3330</v>
      </c>
      <c r="B1069" t="str">
        <f>VLOOKUP(A1069,PEC!A1068:C8969,3,0)</f>
        <v>pec.ptbiellese.it</v>
      </c>
      <c r="C1069">
        <f>VLOOKUP(A1069,SEZIONI!A1068:B8964,2,0)</f>
        <v>1</v>
      </c>
      <c r="D1069" t="s">
        <v>17769</v>
      </c>
    </row>
    <row r="1070" spans="1:4" x14ac:dyDescent="0.25">
      <c r="A1070" s="41" t="s">
        <v>3408</v>
      </c>
      <c r="B1070" t="str">
        <f>VLOOKUP(A1070,PEC!A1069:C8970,3,0)</f>
        <v>pec.ptbiellese.it</v>
      </c>
      <c r="C1070">
        <f>VLOOKUP(A1070,SEZIONI!A1069:B8965,2,0)</f>
        <v>2</v>
      </c>
      <c r="D1070" t="s">
        <v>17770</v>
      </c>
    </row>
    <row r="1071" spans="1:4" x14ac:dyDescent="0.25">
      <c r="A1071" s="41" t="s">
        <v>3914</v>
      </c>
      <c r="B1071" t="str">
        <f>VLOOKUP(A1071,PEC!A1070:C8971,3,0)</f>
        <v>pec.ptbiellese.it</v>
      </c>
      <c r="C1071">
        <f>VLOOKUP(A1071,SEZIONI!A1070:B8966,2,0)</f>
        <v>1</v>
      </c>
      <c r="D1071" t="s">
        <v>17771</v>
      </c>
    </row>
    <row r="1072" spans="1:4" x14ac:dyDescent="0.25">
      <c r="A1072" s="41" t="s">
        <v>4071</v>
      </c>
      <c r="B1072" t="str">
        <f>VLOOKUP(A1072,PEC!A1071:C8972,3,0)</f>
        <v>pec.ptbiellese.it</v>
      </c>
      <c r="C1072">
        <f>VLOOKUP(A1072,SEZIONI!A1071:B8967,2,0)</f>
        <v>1</v>
      </c>
      <c r="D1072" t="s">
        <v>17772</v>
      </c>
    </row>
    <row r="1073" spans="1:4" x14ac:dyDescent="0.25">
      <c r="A1073" s="41" t="s">
        <v>4073</v>
      </c>
      <c r="B1073" t="str">
        <f>VLOOKUP(A1073,PEC!A1072:C8973,3,0)</f>
        <v>legalmail.it</v>
      </c>
      <c r="C1073">
        <f>VLOOKUP(A1073,SEZIONI!A1072:B8968,2,0)</f>
        <v>2</v>
      </c>
      <c r="D1073" t="s">
        <v>17773</v>
      </c>
    </row>
    <row r="1074" spans="1:4" x14ac:dyDescent="0.25">
      <c r="A1074" s="41" t="s">
        <v>4163</v>
      </c>
      <c r="B1074" t="str">
        <f>VLOOKUP(A1074,PEC!A1073:C8974,3,0)</f>
        <v>legalmail.it</v>
      </c>
      <c r="C1074">
        <f>VLOOKUP(A1074,SEZIONI!A1073:B8969,2,0)</f>
        <v>1</v>
      </c>
      <c r="D1074" t="s">
        <v>17774</v>
      </c>
    </row>
    <row r="1075" spans="1:4" x14ac:dyDescent="0.25">
      <c r="A1075" s="41" t="s">
        <v>4175</v>
      </c>
      <c r="B1075" t="str">
        <f>VLOOKUP(A1075,PEC!A1074:C8975,3,0)</f>
        <v>pec.ptbiellese.it</v>
      </c>
      <c r="C1075">
        <f>VLOOKUP(A1075,SEZIONI!A1074:B8970,2,0)</f>
        <v>1</v>
      </c>
      <c r="D1075" t="s">
        <v>17775</v>
      </c>
    </row>
    <row r="1076" spans="1:4" x14ac:dyDescent="0.25">
      <c r="A1076" s="41" t="s">
        <v>4303</v>
      </c>
      <c r="B1076" t="str">
        <f>VLOOKUP(A1076,PEC!A1075:C8976,3,0)</f>
        <v>pec.ptbiellese.it</v>
      </c>
      <c r="C1076">
        <f>VLOOKUP(A1076,SEZIONI!A1075:B8971,2,0)</f>
        <v>5</v>
      </c>
      <c r="D1076" t="s">
        <v>17776</v>
      </c>
    </row>
    <row r="1077" spans="1:4" x14ac:dyDescent="0.25">
      <c r="A1077" s="41" t="s">
        <v>4625</v>
      </c>
      <c r="B1077" t="str">
        <f>VLOOKUP(A1077,PEC!A1076:C8977,3,0)</f>
        <v>pec.ptbiellese.it</v>
      </c>
      <c r="C1077">
        <f>VLOOKUP(A1077,SEZIONI!A1076:B8972,2,0)</f>
        <v>2</v>
      </c>
      <c r="D1077" t="s">
        <v>17777</v>
      </c>
    </row>
    <row r="1078" spans="1:4" x14ac:dyDescent="0.25">
      <c r="A1078" s="41" t="s">
        <v>4657</v>
      </c>
      <c r="B1078" t="str">
        <f>VLOOKUP(A1078,PEC!A1077:C8978,3,0)</f>
        <v>pec.ptbiellese.it</v>
      </c>
      <c r="C1078">
        <f>VLOOKUP(A1078,SEZIONI!A1077:B8973,2,0)</f>
        <v>1</v>
      </c>
      <c r="D1078" t="s">
        <v>17778</v>
      </c>
    </row>
    <row r="1079" spans="1:4" x14ac:dyDescent="0.25">
      <c r="A1079" s="41" t="s">
        <v>4691</v>
      </c>
      <c r="B1079" t="str">
        <f>VLOOKUP(A1079,PEC!A1078:C8979,3,0)</f>
        <v>pec.ptbiellese.it</v>
      </c>
      <c r="C1079">
        <f>VLOOKUP(A1079,SEZIONI!A1078:B8974,2,0)</f>
        <v>1</v>
      </c>
      <c r="D1079" t="s">
        <v>17779</v>
      </c>
    </row>
    <row r="1080" spans="1:4" x14ac:dyDescent="0.25">
      <c r="A1080" s="41" t="s">
        <v>4782</v>
      </c>
      <c r="B1080" t="str">
        <f>VLOOKUP(A1080,PEC!A1079:C8980,3,0)</f>
        <v>pec.ptbiellese.it</v>
      </c>
      <c r="C1080">
        <f>VLOOKUP(A1080,SEZIONI!A1079:B8975,2,0)</f>
        <v>4</v>
      </c>
      <c r="D1080" t="s">
        <v>17780</v>
      </c>
    </row>
    <row r="1081" spans="1:4" x14ac:dyDescent="0.25">
      <c r="A1081" s="41" t="s">
        <v>4783</v>
      </c>
      <c r="B1081" t="str">
        <f>VLOOKUP(A1081,PEC!A1080:C8981,3,0)</f>
        <v>pec.ptbiellese.it</v>
      </c>
      <c r="C1081">
        <f>VLOOKUP(A1081,SEZIONI!A1080:B8976,2,0)</f>
        <v>3</v>
      </c>
      <c r="D1081" t="s">
        <v>17781</v>
      </c>
    </row>
    <row r="1082" spans="1:4" x14ac:dyDescent="0.25">
      <c r="A1082" s="41" t="s">
        <v>5178</v>
      </c>
      <c r="B1082" t="str">
        <f>VLOOKUP(A1082,PEC!A1081:C8982,3,0)</f>
        <v>pec.ptbiellese.it</v>
      </c>
      <c r="C1082">
        <f>VLOOKUP(A1082,SEZIONI!A1081:B8977,2,0)</f>
        <v>2</v>
      </c>
      <c r="D1082" t="s">
        <v>17782</v>
      </c>
    </row>
    <row r="1083" spans="1:4" x14ac:dyDescent="0.25">
      <c r="A1083" s="41" t="s">
        <v>5214</v>
      </c>
      <c r="B1083" t="str">
        <f>VLOOKUP(A1083,PEC!A1082:C8983,3,0)</f>
        <v>pec.ptbiellese.it</v>
      </c>
      <c r="C1083">
        <f>VLOOKUP(A1083,SEZIONI!A1082:B8978,2,0)</f>
        <v>1</v>
      </c>
      <c r="D1083" t="s">
        <v>17783</v>
      </c>
    </row>
    <row r="1084" spans="1:4" x14ac:dyDescent="0.25">
      <c r="A1084" s="41" t="s">
        <v>5226</v>
      </c>
      <c r="B1084" t="str">
        <f>VLOOKUP(A1084,PEC!A1083:C8984,3,0)</f>
        <v>pec.ptbiellese.it</v>
      </c>
      <c r="C1084">
        <f>VLOOKUP(A1084,SEZIONI!A1083:B8979,2,0)</f>
        <v>1</v>
      </c>
      <c r="D1084" t="s">
        <v>17784</v>
      </c>
    </row>
    <row r="1085" spans="1:4" x14ac:dyDescent="0.25">
      <c r="A1085" s="41" t="s">
        <v>5385</v>
      </c>
      <c r="B1085" t="str">
        <f>VLOOKUP(A1085,PEC!A1084:C8985,3,0)</f>
        <v>pec.ptbiellese.it</v>
      </c>
      <c r="C1085">
        <f>VLOOKUP(A1085,SEZIONI!A1084:B8980,2,0)</f>
        <v>2</v>
      </c>
      <c r="D1085" t="s">
        <v>17785</v>
      </c>
    </row>
    <row r="1086" spans="1:4" x14ac:dyDescent="0.25">
      <c r="A1086" s="41" t="s">
        <v>5405</v>
      </c>
      <c r="B1086" t="str">
        <f>VLOOKUP(A1086,PEC!A1085:C8986,3,0)</f>
        <v>pec.ptbiellese.it</v>
      </c>
      <c r="C1086">
        <f>VLOOKUP(A1086,SEZIONI!A1085:B8981,2,0)</f>
        <v>5</v>
      </c>
      <c r="D1086" t="s">
        <v>17786</v>
      </c>
    </row>
    <row r="1087" spans="1:4" x14ac:dyDescent="0.25">
      <c r="A1087" s="41" t="s">
        <v>5493</v>
      </c>
      <c r="B1087" t="str">
        <f>VLOOKUP(A1087,PEC!A1086:C8987,3,0)</f>
        <v>pec.ptbiellese.it</v>
      </c>
      <c r="C1087">
        <f>VLOOKUP(A1087,SEZIONI!A1086:B8982,2,0)</f>
        <v>1</v>
      </c>
      <c r="D1087" t="s">
        <v>17787</v>
      </c>
    </row>
    <row r="1088" spans="1:4" x14ac:dyDescent="0.25">
      <c r="A1088" s="41" t="s">
        <v>5533</v>
      </c>
      <c r="B1088" t="str">
        <f>VLOOKUP(A1088,PEC!A1087:C8988,3,0)</f>
        <v>pec.ptbiellese.it</v>
      </c>
      <c r="C1088">
        <f>VLOOKUP(A1088,SEZIONI!A1087:B8983,2,0)</f>
        <v>4</v>
      </c>
      <c r="D1088" t="s">
        <v>17788</v>
      </c>
    </row>
    <row r="1089" spans="1:4" x14ac:dyDescent="0.25">
      <c r="A1089" s="41" t="s">
        <v>5555</v>
      </c>
      <c r="B1089" t="str">
        <f>VLOOKUP(A1089,PEC!A1088:C8989,3,0)</f>
        <v>pec.ptbiellese.it</v>
      </c>
      <c r="C1089">
        <f>VLOOKUP(A1089,SEZIONI!A1088:B8984,2,0)</f>
        <v>3</v>
      </c>
      <c r="D1089" t="s">
        <v>17789</v>
      </c>
    </row>
    <row r="1090" spans="1:4" x14ac:dyDescent="0.25">
      <c r="A1090" s="41" t="s">
        <v>7965</v>
      </c>
      <c r="B1090" t="e">
        <f>VLOOKUP(A1090,PEC!A1089:C8990,3,0)</f>
        <v>#N/A</v>
      </c>
      <c r="C1090" t="e">
        <f>VLOOKUP(A1090,SEZIONI!A1089:B8985,2,0)</f>
        <v>#N/A</v>
      </c>
      <c r="D1090" t="s">
        <v>17790</v>
      </c>
    </row>
    <row r="1091" spans="1:4" x14ac:dyDescent="0.25">
      <c r="A1091" s="41" t="s">
        <v>5929</v>
      </c>
      <c r="B1091" t="str">
        <f>VLOOKUP(A1091,PEC!A1090:C8991,3,0)</f>
        <v xml:space="preserve">pec.ptbiellese.it </v>
      </c>
      <c r="C1091">
        <f>VLOOKUP(A1091,SEZIONI!A1090:B8986,2,0)</f>
        <v>2</v>
      </c>
      <c r="D1091" t="s">
        <v>17791</v>
      </c>
    </row>
    <row r="1092" spans="1:4" x14ac:dyDescent="0.25">
      <c r="A1092" s="41" t="s">
        <v>5942</v>
      </c>
      <c r="B1092" t="str">
        <f>VLOOKUP(A1092,PEC!A1091:C8992,3,0)</f>
        <v>pec.ptbiellese.it</v>
      </c>
      <c r="C1092">
        <f>VLOOKUP(A1092,SEZIONI!A1091:B8987,2,0)</f>
        <v>1</v>
      </c>
      <c r="D1092" t="s">
        <v>17792</v>
      </c>
    </row>
    <row r="1093" spans="1:4" x14ac:dyDescent="0.25">
      <c r="A1093" s="41" t="s">
        <v>5947</v>
      </c>
      <c r="B1093" t="str">
        <f>VLOOKUP(A1093,PEC!A1092:C8993,3,0)</f>
        <v>pec.ptbiellese.it</v>
      </c>
      <c r="C1093">
        <f>VLOOKUP(A1093,SEZIONI!A1092:B8988,2,0)</f>
        <v>1</v>
      </c>
      <c r="D1093" t="s">
        <v>17793</v>
      </c>
    </row>
    <row r="1094" spans="1:4" x14ac:dyDescent="0.25">
      <c r="A1094" s="41" t="s">
        <v>6018</v>
      </c>
      <c r="B1094" t="str">
        <f>VLOOKUP(A1094,PEC!A1093:C8994,3,0)</f>
        <v>pec.ptbiellese.it</v>
      </c>
      <c r="C1094">
        <f>VLOOKUP(A1094,SEZIONI!A1093:B8989,2,0)</f>
        <v>2</v>
      </c>
      <c r="D1094" t="s">
        <v>17794</v>
      </c>
    </row>
    <row r="1095" spans="1:4" x14ac:dyDescent="0.25">
      <c r="A1095" s="41" t="s">
        <v>6030</v>
      </c>
      <c r="B1095" t="str">
        <f>VLOOKUP(A1095,PEC!A1094:C8995,3,0)</f>
        <v>pec.ptbiellese.it</v>
      </c>
      <c r="C1095">
        <f>VLOOKUP(A1095,SEZIONI!A1094:B8990,2,0)</f>
        <v>1</v>
      </c>
      <c r="D1095" t="s">
        <v>17795</v>
      </c>
    </row>
    <row r="1096" spans="1:4" x14ac:dyDescent="0.25">
      <c r="A1096" s="41" t="s">
        <v>6066</v>
      </c>
      <c r="B1096" t="str">
        <f>VLOOKUP(A1096,PEC!A1095:C8996,3,0)</f>
        <v>pec.ptbiellese.it</v>
      </c>
      <c r="C1096">
        <f>VLOOKUP(A1096,SEZIONI!A1095:B8991,2,0)</f>
        <v>2</v>
      </c>
      <c r="D1096" t="s">
        <v>17796</v>
      </c>
    </row>
    <row r="1097" spans="1:4" x14ac:dyDescent="0.25">
      <c r="A1097" s="41" t="s">
        <v>6390</v>
      </c>
      <c r="B1097" t="str">
        <f>VLOOKUP(A1097,PEC!A1096:C8997,3,0)</f>
        <v>pec.ptbiellese.it</v>
      </c>
      <c r="C1097">
        <f>VLOOKUP(A1097,SEZIONI!A1096:B8992,2,0)</f>
        <v>3</v>
      </c>
      <c r="D1097" t="s">
        <v>17797</v>
      </c>
    </row>
    <row r="1098" spans="1:4" x14ac:dyDescent="0.25">
      <c r="A1098" s="41" t="s">
        <v>7966</v>
      </c>
      <c r="B1098" t="e">
        <f>VLOOKUP(A1098,PEC!A1097:C8998,3,0)</f>
        <v>#N/A</v>
      </c>
      <c r="C1098" t="e">
        <f>VLOOKUP(A1098,SEZIONI!A1097:B8993,2,0)</f>
        <v>#N/A</v>
      </c>
      <c r="D1098" t="s">
        <v>17798</v>
      </c>
    </row>
    <row r="1099" spans="1:4" x14ac:dyDescent="0.25">
      <c r="A1099" s="41" t="s">
        <v>6868</v>
      </c>
      <c r="B1099" t="str">
        <f>VLOOKUP(A1099,PEC!A1098:C8999,3,0)</f>
        <v>pec.ptbiellese.it</v>
      </c>
      <c r="C1099">
        <f>VLOOKUP(A1099,SEZIONI!A1098:B8994,2,0)</f>
        <v>1</v>
      </c>
      <c r="D1099" t="s">
        <v>17799</v>
      </c>
    </row>
    <row r="1100" spans="1:4" x14ac:dyDescent="0.25">
      <c r="A1100" s="41" t="s">
        <v>6886</v>
      </c>
      <c r="B1100" t="str">
        <f>VLOOKUP(A1100,PEC!A1099:C9000,3,0)</f>
        <v>pec.ptbiellese.it</v>
      </c>
      <c r="C1100">
        <f>VLOOKUP(A1100,SEZIONI!A1099:B8995,2,0)</f>
        <v>1</v>
      </c>
      <c r="D1100" t="s">
        <v>17800</v>
      </c>
    </row>
    <row r="1101" spans="1:4" x14ac:dyDescent="0.25">
      <c r="A1101" s="41" t="s">
        <v>6963</v>
      </c>
      <c r="B1101" t="str">
        <f>VLOOKUP(A1101,PEC!A1100:C9001,3,0)</f>
        <v>pec.ptbiellese.it</v>
      </c>
      <c r="C1101">
        <f>VLOOKUP(A1101,SEZIONI!A1100:B8996,2,0)</f>
        <v>2</v>
      </c>
      <c r="D1101" t="s">
        <v>17801</v>
      </c>
    </row>
    <row r="1102" spans="1:4" x14ac:dyDescent="0.25">
      <c r="A1102" s="41" t="s">
        <v>7034</v>
      </c>
      <c r="B1102" t="str">
        <f>VLOOKUP(A1102,PEC!A1101:C9002,3,0)</f>
        <v>pec.ptbiellese.it</v>
      </c>
      <c r="C1102">
        <f>VLOOKUP(A1102,SEZIONI!A1101:B8997,2,0)</f>
        <v>1</v>
      </c>
      <c r="D1102" t="s">
        <v>17802</v>
      </c>
    </row>
    <row r="1103" spans="1:4" x14ac:dyDescent="0.25">
      <c r="A1103" s="41" t="s">
        <v>7066</v>
      </c>
      <c r="B1103" t="str">
        <f>VLOOKUP(A1103,PEC!A1102:C9003,3,0)</f>
        <v>pec.ptbiellese.it</v>
      </c>
      <c r="C1103">
        <f>VLOOKUP(A1103,SEZIONI!A1102:B8998,2,0)</f>
        <v>1</v>
      </c>
      <c r="D1103" t="s">
        <v>17803</v>
      </c>
    </row>
    <row r="1104" spans="1:4" x14ac:dyDescent="0.25">
      <c r="A1104" s="41" t="s">
        <v>7125</v>
      </c>
      <c r="B1104" t="str">
        <f>VLOOKUP(A1104,PEC!A1103:C9004,3,0)</f>
        <v>pec.ptbiellese.it</v>
      </c>
      <c r="C1104">
        <f>VLOOKUP(A1104,SEZIONI!A1103:B8999,2,0)</f>
        <v>3</v>
      </c>
      <c r="D1104" t="s">
        <v>17804</v>
      </c>
    </row>
    <row r="1105" spans="1:4" x14ac:dyDescent="0.25">
      <c r="A1105" s="41" t="s">
        <v>7160</v>
      </c>
      <c r="B1105" t="str">
        <f>VLOOKUP(A1105,PEC!A1104:C9005,3,0)</f>
        <v>pec.ptbiellese.it</v>
      </c>
      <c r="C1105">
        <f>VLOOKUP(A1105,SEZIONI!A1104:B9000,2,0)</f>
        <v>1</v>
      </c>
      <c r="D1105" t="s">
        <v>17805</v>
      </c>
    </row>
    <row r="1106" spans="1:4" x14ac:dyDescent="0.25">
      <c r="A1106" s="41" t="s">
        <v>7967</v>
      </c>
      <c r="B1106" t="e">
        <f>VLOOKUP(A1106,PEC!A1105:C9006,3,0)</f>
        <v>#N/A</v>
      </c>
      <c r="C1106" t="e">
        <f>VLOOKUP(A1106,SEZIONI!A1105:B9001,2,0)</f>
        <v>#N/A</v>
      </c>
      <c r="D1106" t="s">
        <v>17806</v>
      </c>
    </row>
    <row r="1107" spans="1:4" x14ac:dyDescent="0.25">
      <c r="A1107" s="41" t="s">
        <v>7417</v>
      </c>
      <c r="B1107" t="str">
        <f>VLOOKUP(A1107,PEC!A1106:C9007,3,0)</f>
        <v>pec.ptbiellese.it</v>
      </c>
      <c r="C1107">
        <f>VLOOKUP(A1107,SEZIONI!A1106:B9002,2,0)</f>
        <v>4</v>
      </c>
      <c r="D1107" t="s">
        <v>17807</v>
      </c>
    </row>
    <row r="1108" spans="1:4" x14ac:dyDescent="0.25">
      <c r="A1108" s="41" t="s">
        <v>7445</v>
      </c>
      <c r="B1108" t="str">
        <f>VLOOKUP(A1108,PEC!A1107:C9008,3,0)</f>
        <v>pec.ptbiellese.it</v>
      </c>
      <c r="C1108">
        <f>VLOOKUP(A1108,SEZIONI!A1107:B9003,2,0)</f>
        <v>1</v>
      </c>
      <c r="D1108" t="s">
        <v>17808</v>
      </c>
    </row>
    <row r="1109" spans="1:4" x14ac:dyDescent="0.25">
      <c r="A1109" s="41" t="s">
        <v>7968</v>
      </c>
      <c r="B1109" t="e">
        <f>VLOOKUP(A1109,PEC!A1108:C9009,3,0)</f>
        <v>#N/A</v>
      </c>
      <c r="C1109" t="e">
        <f>VLOOKUP(A1109,SEZIONI!A1108:B9004,2,0)</f>
        <v>#N/A</v>
      </c>
      <c r="D1109" t="s">
        <v>17809</v>
      </c>
    </row>
    <row r="1110" spans="1:4" x14ac:dyDescent="0.25">
      <c r="A1110" s="41" t="s">
        <v>7458</v>
      </c>
      <c r="B1110" t="str">
        <f>VLOOKUP(A1110,PEC!A1109:C9010,3,0)</f>
        <v>pec.ptbiellese.it</v>
      </c>
      <c r="C1110">
        <f>VLOOKUP(A1110,SEZIONI!A1109:B9005,2,0)</f>
        <v>1</v>
      </c>
      <c r="D1110" t="s">
        <v>17810</v>
      </c>
    </row>
    <row r="1111" spans="1:4" x14ac:dyDescent="0.25">
      <c r="A1111" s="41" t="s">
        <v>7539</v>
      </c>
      <c r="B1111" t="str">
        <f>VLOOKUP(A1111,PEC!A1110:C9011,3,0)</f>
        <v>pec.ptbiellese.it</v>
      </c>
      <c r="C1111">
        <f>VLOOKUP(A1111,SEZIONI!A1110:B9006,2,0)</f>
        <v>1</v>
      </c>
      <c r="D1111" t="s">
        <v>17811</v>
      </c>
    </row>
    <row r="1112" spans="1:4" x14ac:dyDescent="0.25">
      <c r="A1112" s="41" t="s">
        <v>7596</v>
      </c>
      <c r="B1112" t="str">
        <f>VLOOKUP(A1112,PEC!A1111:C9012,3,0)</f>
        <v>pec.ptbiellese.it</v>
      </c>
      <c r="C1112">
        <f>VLOOKUP(A1112,SEZIONI!A1111:B9007,2,0)</f>
        <v>1</v>
      </c>
      <c r="D1112" t="s">
        <v>17812</v>
      </c>
    </row>
    <row r="1113" spans="1:4" x14ac:dyDescent="0.25">
      <c r="A1113" s="41" t="s">
        <v>7658</v>
      </c>
      <c r="B1113" t="str">
        <f>VLOOKUP(A1113,PEC!A1112:C9013,3,0)</f>
        <v>pec.vigliano.info</v>
      </c>
      <c r="C1113">
        <f>VLOOKUP(A1113,SEZIONI!A1112:B9008,2,0)</f>
        <v>8</v>
      </c>
      <c r="D1113" t="s">
        <v>17813</v>
      </c>
    </row>
    <row r="1114" spans="1:4" x14ac:dyDescent="0.25">
      <c r="A1114" s="41" t="s">
        <v>7687</v>
      </c>
      <c r="B1114" t="str">
        <f>VLOOKUP(A1114,PEC!A1113:C9014,3,0)</f>
        <v>pec.ptbiellese.it</v>
      </c>
      <c r="C1114">
        <f>VLOOKUP(A1114,SEZIONI!A1113:B9009,2,0)</f>
        <v>1</v>
      </c>
      <c r="D1114" t="s">
        <v>17814</v>
      </c>
    </row>
    <row r="1115" spans="1:4" x14ac:dyDescent="0.25">
      <c r="A1115" s="41" t="s">
        <v>7740</v>
      </c>
      <c r="B1115" t="str">
        <f>VLOOKUP(A1115,PEC!A1114:C9015,3,0)</f>
        <v>pec.ptbiellese.it</v>
      </c>
      <c r="C1115">
        <f>VLOOKUP(A1115,SEZIONI!A1114:B9010,2,0)</f>
        <v>1</v>
      </c>
      <c r="D1115" t="s">
        <v>17815</v>
      </c>
    </row>
    <row r="1116" spans="1:4" x14ac:dyDescent="0.25">
      <c r="A1116" s="41" t="s">
        <v>7828</v>
      </c>
      <c r="B1116" t="str">
        <f>VLOOKUP(A1116,PEC!A1115:C9016,3,0)</f>
        <v>pec.ptbiellese.it</v>
      </c>
      <c r="C1116">
        <f>VLOOKUP(A1116,SEZIONI!A1115:B9011,2,0)</f>
        <v>2</v>
      </c>
      <c r="D1116" t="s">
        <v>17816</v>
      </c>
    </row>
    <row r="1117" spans="1:4" x14ac:dyDescent="0.25">
      <c r="A1117" s="41" t="s">
        <v>7885</v>
      </c>
      <c r="B1117" t="str">
        <f>VLOOKUP(A1117,PEC!A1116:C9017,3,0)</f>
        <v>pec.ptbiellese.it</v>
      </c>
      <c r="C1117">
        <f>VLOOKUP(A1117,SEZIONI!A1116:B9012,2,0)</f>
        <v>1</v>
      </c>
      <c r="D1117" t="s">
        <v>17817</v>
      </c>
    </row>
    <row r="1118" spans="1:4" x14ac:dyDescent="0.25">
      <c r="A1118" s="41" t="s">
        <v>7896</v>
      </c>
      <c r="B1118" t="str">
        <f>VLOOKUP(A1118,PEC!A1117:C9018,3,0)</f>
        <v>cert.ruparpiemonte.it</v>
      </c>
      <c r="C1118">
        <f>VLOOKUP(A1118,SEZIONI!A1117:B9013,2,0)</f>
        <v>2</v>
      </c>
      <c r="D1118" t="s">
        <v>17678</v>
      </c>
    </row>
    <row r="1119" spans="1:4" x14ac:dyDescent="0.25">
      <c r="A1119" s="41" t="s">
        <v>7900</v>
      </c>
      <c r="B1119" t="str">
        <f>VLOOKUP(A1119,PEC!A1118:C9019,3,0)</f>
        <v>pec.ptbiellese.it</v>
      </c>
      <c r="C1119">
        <f>VLOOKUP(A1119,SEZIONI!A1118:B9014,2,0)</f>
        <v>1</v>
      </c>
      <c r="D1119" t="s">
        <v>17818</v>
      </c>
    </row>
    <row r="1120" spans="1:4" x14ac:dyDescent="0.25">
      <c r="A1120" s="41" t="s">
        <v>7969</v>
      </c>
      <c r="B1120" t="e">
        <f>VLOOKUP(A1120,PEC!A1119:C9020,3,0)</f>
        <v>#N/A</v>
      </c>
      <c r="C1120" t="e">
        <f>VLOOKUP(A1120,SEZIONI!A1119:B9015,2,0)</f>
        <v>#N/A</v>
      </c>
      <c r="D1120" t="s">
        <v>17819</v>
      </c>
    </row>
    <row r="1121" spans="1:4" x14ac:dyDescent="0.25">
      <c r="A1121" s="41" t="s">
        <v>3720</v>
      </c>
      <c r="B1121" t="str">
        <f>VLOOKUP(A1121,PEC!A1120:C9021,3,0)</f>
        <v>pec.ptbiellese.it</v>
      </c>
      <c r="C1121">
        <f>VLOOKUP(A1121,SEZIONI!A1120:B9016,2,0)</f>
        <v>3</v>
      </c>
      <c r="D1121" t="s">
        <v>17820</v>
      </c>
    </row>
    <row r="1122" spans="1:4" x14ac:dyDescent="0.25">
      <c r="A1122" s="41" t="s">
        <v>1502</v>
      </c>
      <c r="B1122" t="str">
        <f>VLOOKUP(A1122,PEC!A1121:C9022,3,0)</f>
        <v>pec.ptbiellese.it</v>
      </c>
      <c r="C1122">
        <f>VLOOKUP(A1122,SEZIONI!A1121:B9017,2,0)</f>
        <v>1</v>
      </c>
      <c r="D1122" t="s">
        <v>17821</v>
      </c>
    </row>
    <row r="1123" spans="1:4" x14ac:dyDescent="0.25">
      <c r="A1123" s="41" t="s">
        <v>652</v>
      </c>
      <c r="B1123" t="e">
        <f>VLOOKUP(A1123,PEC!A1122:C9023,3,0)</f>
        <v>#N/A</v>
      </c>
      <c r="C1123" t="e">
        <f>VLOOKUP(A1123,SEZIONI!A1122:B9018,2,0)</f>
        <v>#N/A</v>
      </c>
      <c r="D1123" t="s">
        <v>17822</v>
      </c>
    </row>
    <row r="1124" spans="1:4" x14ac:dyDescent="0.25">
      <c r="A1124" s="41" t="s">
        <v>658</v>
      </c>
      <c r="B1124" t="e">
        <f>VLOOKUP(A1124,PEC!A1123:C9024,3,0)</f>
        <v>#N/A</v>
      </c>
      <c r="C1124" t="e">
        <f>VLOOKUP(A1124,SEZIONI!A1123:B9019,2,0)</f>
        <v>#N/A</v>
      </c>
      <c r="D1124" t="s">
        <v>17288</v>
      </c>
    </row>
    <row r="1125" spans="1:4" x14ac:dyDescent="0.25">
      <c r="A1125" s="41" t="s">
        <v>721</v>
      </c>
      <c r="B1125" t="e">
        <f>VLOOKUP(A1125,PEC!A1124:C9025,3,0)</f>
        <v>#N/A</v>
      </c>
      <c r="C1125" t="e">
        <f>VLOOKUP(A1125,SEZIONI!A1124:B9020,2,0)</f>
        <v>#N/A</v>
      </c>
      <c r="D1125" t="s">
        <v>17823</v>
      </c>
    </row>
    <row r="1126" spans="1:4" x14ac:dyDescent="0.25">
      <c r="A1126" s="41" t="s">
        <v>732</v>
      </c>
      <c r="B1126" t="e">
        <f>VLOOKUP(A1126,PEC!A1125:C9026,3,0)</f>
        <v>#N/A</v>
      </c>
      <c r="C1126" t="e">
        <f>VLOOKUP(A1126,SEZIONI!A1125:B9021,2,0)</f>
        <v>#N/A</v>
      </c>
      <c r="D1126" t="s">
        <v>17824</v>
      </c>
    </row>
    <row r="1127" spans="1:4" x14ac:dyDescent="0.25">
      <c r="A1127" s="41" t="s">
        <v>792</v>
      </c>
      <c r="B1127" t="e">
        <f>VLOOKUP(A1127,PEC!A1126:C9027,3,0)</f>
        <v>#N/A</v>
      </c>
      <c r="C1127" t="e">
        <f>VLOOKUP(A1127,SEZIONI!A1126:B9022,2,0)</f>
        <v>#N/A</v>
      </c>
      <c r="D1127" t="s">
        <v>17825</v>
      </c>
    </row>
    <row r="1128" spans="1:4" x14ac:dyDescent="0.25">
      <c r="A1128" s="41" t="s">
        <v>825</v>
      </c>
      <c r="B1128" t="e">
        <f>VLOOKUP(A1128,PEC!A1127:C9028,3,0)</f>
        <v>#N/A</v>
      </c>
      <c r="C1128" t="e">
        <f>VLOOKUP(A1128,SEZIONI!A1127:B9023,2,0)</f>
        <v>#N/A</v>
      </c>
      <c r="D1128" t="s">
        <v>17826</v>
      </c>
    </row>
    <row r="1129" spans="1:4" x14ac:dyDescent="0.25">
      <c r="A1129" s="41" t="s">
        <v>879</v>
      </c>
      <c r="B1129" t="e">
        <f>VLOOKUP(A1129,PEC!A1128:C9029,3,0)</f>
        <v>#N/A</v>
      </c>
      <c r="C1129" t="e">
        <f>VLOOKUP(A1129,SEZIONI!A1128:B9024,2,0)</f>
        <v>#N/A</v>
      </c>
      <c r="D1129" t="s">
        <v>17827</v>
      </c>
    </row>
    <row r="1130" spans="1:4" x14ac:dyDescent="0.25">
      <c r="A1130" s="41" t="s">
        <v>964</v>
      </c>
      <c r="B1130" t="e">
        <f>VLOOKUP(A1130,PEC!A1129:C9030,3,0)</f>
        <v>#N/A</v>
      </c>
      <c r="C1130" t="e">
        <f>VLOOKUP(A1130,SEZIONI!A1129:B9025,2,0)</f>
        <v>#N/A</v>
      </c>
      <c r="D1130" t="s">
        <v>17828</v>
      </c>
    </row>
    <row r="1131" spans="1:4" x14ac:dyDescent="0.25">
      <c r="A1131" s="41" t="s">
        <v>970</v>
      </c>
      <c r="B1131" t="e">
        <f>VLOOKUP(A1131,PEC!A1130:C9031,3,0)</f>
        <v>#N/A</v>
      </c>
      <c r="C1131" t="e">
        <f>VLOOKUP(A1131,SEZIONI!A1130:B9026,2,0)</f>
        <v>#N/A</v>
      </c>
      <c r="D1131" t="s">
        <v>17829</v>
      </c>
    </row>
    <row r="1132" spans="1:4" x14ac:dyDescent="0.25">
      <c r="A1132" s="41" t="s">
        <v>978</v>
      </c>
      <c r="B1132" t="e">
        <f>VLOOKUP(A1132,PEC!A1131:C9032,3,0)</f>
        <v>#N/A</v>
      </c>
      <c r="C1132" t="e">
        <f>VLOOKUP(A1132,SEZIONI!A1131:B9027,2,0)</f>
        <v>#N/A</v>
      </c>
      <c r="D1132" t="s">
        <v>17830</v>
      </c>
    </row>
    <row r="1133" spans="1:4" x14ac:dyDescent="0.25">
      <c r="A1133" s="41" t="s">
        <v>1045</v>
      </c>
      <c r="B1133" t="e">
        <f>VLOOKUP(A1133,PEC!A1132:C9033,3,0)</f>
        <v>#N/A</v>
      </c>
      <c r="C1133" t="e">
        <f>VLOOKUP(A1133,SEZIONI!A1132:B9028,2,0)</f>
        <v>#N/A</v>
      </c>
      <c r="D1133" t="s">
        <v>17831</v>
      </c>
    </row>
    <row r="1134" spans="1:4" x14ac:dyDescent="0.25">
      <c r="A1134" s="41" t="s">
        <v>1103</v>
      </c>
      <c r="B1134" t="e">
        <f>VLOOKUP(A1134,PEC!A1133:C9034,3,0)</f>
        <v>#N/A</v>
      </c>
      <c r="C1134" t="e">
        <f>VLOOKUP(A1134,SEZIONI!A1133:B9029,2,0)</f>
        <v>#N/A</v>
      </c>
      <c r="D1134" t="s">
        <v>17832</v>
      </c>
    </row>
    <row r="1135" spans="1:4" x14ac:dyDescent="0.25">
      <c r="A1135" s="41" t="s">
        <v>1302</v>
      </c>
      <c r="B1135" t="e">
        <f>VLOOKUP(A1135,PEC!A1134:C9035,3,0)</f>
        <v>#N/A</v>
      </c>
      <c r="C1135" t="e">
        <f>VLOOKUP(A1135,SEZIONI!A1134:B9030,2,0)</f>
        <v>#N/A</v>
      </c>
      <c r="D1135" t="s">
        <v>17833</v>
      </c>
    </row>
    <row r="1136" spans="1:4" x14ac:dyDescent="0.25">
      <c r="A1136" s="41" t="s">
        <v>1408</v>
      </c>
      <c r="B1136" t="e">
        <f>VLOOKUP(A1136,PEC!A1135:C9036,3,0)</f>
        <v>#N/A</v>
      </c>
      <c r="C1136" t="e">
        <f>VLOOKUP(A1136,SEZIONI!A1135:B9031,2,0)</f>
        <v>#N/A</v>
      </c>
      <c r="D1136" t="s">
        <v>17834</v>
      </c>
    </row>
    <row r="1137" spans="1:4" x14ac:dyDescent="0.25">
      <c r="A1137" s="41" t="s">
        <v>1472</v>
      </c>
      <c r="B1137" t="e">
        <f>VLOOKUP(A1137,PEC!A1136:C9037,3,0)</f>
        <v>#N/A</v>
      </c>
      <c r="C1137" t="e">
        <f>VLOOKUP(A1137,SEZIONI!A1136:B9032,2,0)</f>
        <v>#N/A</v>
      </c>
      <c r="D1137" t="s">
        <v>17835</v>
      </c>
    </row>
    <row r="1138" spans="1:4" x14ac:dyDescent="0.25">
      <c r="A1138" s="41" t="s">
        <v>1581</v>
      </c>
      <c r="B1138" t="str">
        <f>VLOOKUP(A1138,PEC!A1137:C9038,3,0)</f>
        <v>mailcertificata.net</v>
      </c>
      <c r="C1138">
        <f>VLOOKUP(A1138,SEZIONI!A1137:B9033,2,0)</f>
        <v>2</v>
      </c>
      <c r="D1138" t="s">
        <v>17836</v>
      </c>
    </row>
    <row r="1139" spans="1:4" x14ac:dyDescent="0.25">
      <c r="A1139" s="41" t="s">
        <v>1584</v>
      </c>
      <c r="B1139" t="str">
        <f>VLOOKUP(A1139,PEC!A1138:C9039,3,0)</f>
        <v>comunecannobiopec.it</v>
      </c>
      <c r="C1139">
        <f>VLOOKUP(A1139,SEZIONI!A1138:B9034,2,0)</f>
        <v>7</v>
      </c>
      <c r="D1139" t="s">
        <v>17837</v>
      </c>
    </row>
    <row r="1140" spans="1:4" x14ac:dyDescent="0.25">
      <c r="A1140" s="41" t="s">
        <v>1647</v>
      </c>
      <c r="B1140" t="str">
        <f>VLOOKUP(A1140,PEC!A1139:C9040,3,0)</f>
        <v>pec.it</v>
      </c>
      <c r="C1140">
        <f>VLOOKUP(A1140,SEZIONI!A1139:B9035,2,0)</f>
        <v>1</v>
      </c>
      <c r="D1140" t="s">
        <v>17838</v>
      </c>
    </row>
    <row r="1141" spans="1:4" x14ac:dyDescent="0.25">
      <c r="A1141" s="41" t="s">
        <v>1776</v>
      </c>
      <c r="B1141" t="str">
        <f>VLOOKUP(A1141,PEC!A1140:C9041,3,0)</f>
        <v>pec.it</v>
      </c>
      <c r="C1141">
        <f>VLOOKUP(A1141,SEZIONI!A1140:B9036,2,0)</f>
        <v>4</v>
      </c>
      <c r="D1141" t="s">
        <v>17839</v>
      </c>
    </row>
    <row r="1142" spans="1:4" x14ac:dyDescent="0.25">
      <c r="A1142" s="41" t="s">
        <v>7970</v>
      </c>
      <c r="B1142" t="e">
        <f>VLOOKUP(A1142,PEC!A1141:C9042,3,0)</f>
        <v>#N/A</v>
      </c>
      <c r="C1142" t="e">
        <f>VLOOKUP(A1142,SEZIONI!A1141:B9037,2,0)</f>
        <v>#N/A</v>
      </c>
      <c r="D1142" t="s">
        <v>17840</v>
      </c>
    </row>
    <row r="1143" spans="1:4" x14ac:dyDescent="0.25">
      <c r="A1143" s="41" t="s">
        <v>2222</v>
      </c>
      <c r="B1143" t="str">
        <f>VLOOKUP(A1143,PEC!A1142:C9043,3,0)</f>
        <v>cert.ruparpiemonte.it</v>
      </c>
      <c r="C1143">
        <f>VLOOKUP(A1143,SEZIONI!A1142:B9038,2,0)</f>
        <v>1</v>
      </c>
      <c r="D1143" t="s">
        <v>17841</v>
      </c>
    </row>
    <row r="1144" spans="1:4" x14ac:dyDescent="0.25">
      <c r="A1144" s="41" t="s">
        <v>2297</v>
      </c>
      <c r="B1144" t="str">
        <f>VLOOKUP(A1144,PEC!A1143:C9044,3,0)</f>
        <v>cert.ruparpiemonte.it</v>
      </c>
      <c r="C1144">
        <f>VLOOKUP(A1144,SEZIONI!A1143:B9039,2,0)</f>
        <v>1</v>
      </c>
      <c r="D1144" t="s">
        <v>17842</v>
      </c>
    </row>
    <row r="1145" spans="1:4" x14ac:dyDescent="0.25">
      <c r="A1145" s="41" t="s">
        <v>2673</v>
      </c>
      <c r="B1145" t="str">
        <f>VLOOKUP(A1145,PEC!A1144:C9045,3,0)</f>
        <v>mailcertificata.net</v>
      </c>
      <c r="C1145">
        <f>VLOOKUP(A1145,SEZIONI!A1144:B9040,2,0)</f>
        <v>1</v>
      </c>
      <c r="D1145" t="s">
        <v>17843</v>
      </c>
    </row>
    <row r="1146" spans="1:4" x14ac:dyDescent="0.25">
      <c r="A1146" s="41" t="s">
        <v>2700</v>
      </c>
      <c r="B1146" t="str">
        <f>VLOOKUP(A1146,PEC!A1145:C9046,3,0)</f>
        <v>legalmail.it</v>
      </c>
      <c r="C1146">
        <f>VLOOKUP(A1146,SEZIONI!A1145:B9041,2,0)</f>
        <v>1</v>
      </c>
      <c r="D1146" t="s">
        <v>17844</v>
      </c>
    </row>
    <row r="1147" spans="1:4" x14ac:dyDescent="0.25">
      <c r="A1147" s="41" t="s">
        <v>2721</v>
      </c>
      <c r="B1147" t="str">
        <f>VLOOKUP(A1147,PEC!A1146:C9047,3,0)</f>
        <v>cert.ruparpiemonte.it</v>
      </c>
      <c r="C1147">
        <f>VLOOKUP(A1147,SEZIONI!A1146:B9042,2,0)</f>
        <v>4</v>
      </c>
      <c r="D1147" t="s">
        <v>17845</v>
      </c>
    </row>
    <row r="1148" spans="1:4" x14ac:dyDescent="0.25">
      <c r="A1148" s="41" t="s">
        <v>2727</v>
      </c>
      <c r="B1148" t="str">
        <f>VLOOKUP(A1148,PEC!A1147:C9048,3,0)</f>
        <v>cert.legalmail.it</v>
      </c>
      <c r="C1148">
        <f>VLOOKUP(A1148,SEZIONI!A1147:B9043,2,0)</f>
        <v>2</v>
      </c>
      <c r="D1148" t="s">
        <v>17846</v>
      </c>
    </row>
    <row r="1149" spans="1:4" x14ac:dyDescent="0.25">
      <c r="A1149" s="41" t="s">
        <v>7971</v>
      </c>
      <c r="B1149" t="e">
        <f>VLOOKUP(A1149,PEC!A1148:C9049,3,0)</f>
        <v>#N/A</v>
      </c>
      <c r="C1149" t="e">
        <f>VLOOKUP(A1149,SEZIONI!A1148:B9044,2,0)</f>
        <v>#N/A</v>
      </c>
      <c r="D1149" t="s">
        <v>17847</v>
      </c>
    </row>
    <row r="1150" spans="1:4" x14ac:dyDescent="0.25">
      <c r="A1150" s="41" t="s">
        <v>2823</v>
      </c>
      <c r="B1150" t="str">
        <f>VLOOKUP(A1150,PEC!A1149:C9050,3,0)</f>
        <v>pec.comune.domodossola.vb.it</v>
      </c>
      <c r="C1150">
        <f>VLOOKUP(A1150,SEZIONI!A1149:B9045,2,0)</f>
        <v>22</v>
      </c>
      <c r="D1150" t="s">
        <v>17848</v>
      </c>
    </row>
    <row r="1151" spans="1:4" x14ac:dyDescent="0.25">
      <c r="A1151" s="41" t="s">
        <v>2849</v>
      </c>
      <c r="B1151" t="str">
        <f>VLOOKUP(A1151,PEC!A1150:C9051,3,0)</f>
        <v>anutel.it</v>
      </c>
      <c r="C1151">
        <f>VLOOKUP(A1151,SEZIONI!A1150:B9046,2,0)</f>
        <v>2</v>
      </c>
      <c r="D1151" t="s">
        <v>17849</v>
      </c>
    </row>
    <row r="1152" spans="1:4" x14ac:dyDescent="0.25">
      <c r="A1152" s="41" t="s">
        <v>7972</v>
      </c>
      <c r="B1152" t="e">
        <f>VLOOKUP(A1152,PEC!A1151:C9052,3,0)</f>
        <v>#N/A</v>
      </c>
      <c r="C1152" t="e">
        <f>VLOOKUP(A1152,SEZIONI!A1151:B9047,2,0)</f>
        <v>#N/A</v>
      </c>
      <c r="D1152" t="s">
        <v>17850</v>
      </c>
    </row>
    <row r="1153" spans="1:4" x14ac:dyDescent="0.25">
      <c r="A1153" s="41" t="s">
        <v>3087</v>
      </c>
      <c r="B1153" t="str">
        <f>VLOOKUP(A1153,PEC!A1152:C9053,3,0)</f>
        <v>postemailcertificata.it</v>
      </c>
      <c r="C1153">
        <f>VLOOKUP(A1153,SEZIONI!A1152:B9048,2,0)</f>
        <v>1</v>
      </c>
      <c r="D1153" t="s">
        <v>17851</v>
      </c>
    </row>
    <row r="1154" spans="1:4" x14ac:dyDescent="0.25">
      <c r="A1154" s="41" t="s">
        <v>3300</v>
      </c>
      <c r="B1154" t="str">
        <f>VLOOKUP(A1154,PEC!A1153:C9054,3,0)</f>
        <v>cert.ruparpiemonte.it</v>
      </c>
      <c r="C1154">
        <f>VLOOKUP(A1154,SEZIONI!A1153:B9049,2,0)</f>
        <v>1</v>
      </c>
      <c r="D1154" t="s">
        <v>17852</v>
      </c>
    </row>
    <row r="1155" spans="1:4" x14ac:dyDescent="0.25">
      <c r="A1155" s="41" t="s">
        <v>3311</v>
      </c>
      <c r="B1155" t="str">
        <f>VLOOKUP(A1155,PEC!A1154:C9055,3,0)</f>
        <v>pcert.it</v>
      </c>
      <c r="C1155">
        <f>VLOOKUP(A1155,SEZIONI!A1154:B9050,2,0)</f>
        <v>2</v>
      </c>
      <c r="D1155" t="s">
        <v>17853</v>
      </c>
    </row>
    <row r="1156" spans="1:4" x14ac:dyDescent="0.25">
      <c r="A1156" s="41" t="s">
        <v>3333</v>
      </c>
      <c r="B1156" t="str">
        <f>VLOOKUP(A1156,PEC!A1155:C9056,3,0)</f>
        <v>cert.ruparpiemonte.it</v>
      </c>
      <c r="C1156">
        <f>VLOOKUP(A1156,SEZIONI!A1155:B9051,2,0)</f>
        <v>2</v>
      </c>
      <c r="D1156" t="s">
        <v>17854</v>
      </c>
    </row>
    <row r="1157" spans="1:4" x14ac:dyDescent="0.25">
      <c r="A1157" s="41" t="s">
        <v>3426</v>
      </c>
      <c r="B1157" t="str">
        <f>VLOOKUP(A1157,PEC!A1156:C9057,3,0)</f>
        <v>pec.it</v>
      </c>
      <c r="C1157">
        <f>VLOOKUP(A1157,SEZIONI!A1156:B9052,2,0)</f>
        <v>8</v>
      </c>
      <c r="D1157" t="s">
        <v>17855</v>
      </c>
    </row>
    <row r="1158" spans="1:4" x14ac:dyDescent="0.25">
      <c r="A1158" s="41" t="s">
        <v>3510</v>
      </c>
      <c r="B1158" t="str">
        <f>VLOOKUP(A1158,PEC!A1157:C9058,3,0)</f>
        <v>pec.it</v>
      </c>
      <c r="C1158">
        <f>VLOOKUP(A1158,SEZIONI!A1157:B9053,2,0)</f>
        <v>1</v>
      </c>
      <c r="D1158" t="s">
        <v>17856</v>
      </c>
    </row>
    <row r="1159" spans="1:4" x14ac:dyDescent="0.25">
      <c r="A1159" s="41" t="s">
        <v>3531</v>
      </c>
      <c r="B1159" t="str">
        <f>VLOOKUP(A1159,PEC!A1158:C9059,3,0)</f>
        <v>pec.it</v>
      </c>
      <c r="C1159">
        <f>VLOOKUP(A1159,SEZIONI!A1158:B9054,2,0)</f>
        <v>1</v>
      </c>
      <c r="D1159" t="s">
        <v>17857</v>
      </c>
    </row>
    <row r="1160" spans="1:4" x14ac:dyDescent="0.25">
      <c r="A1160" s="41" t="s">
        <v>3812</v>
      </c>
      <c r="B1160" t="str">
        <f>VLOOKUP(A1160,PEC!A1159:C9060,3,0)</f>
        <v>legalmail.it</v>
      </c>
      <c r="C1160">
        <f>VLOOKUP(A1160,SEZIONI!A1159:B9055,2,0)</f>
        <v>1</v>
      </c>
      <c r="D1160" t="s">
        <v>17858</v>
      </c>
    </row>
    <row r="1161" spans="1:4" x14ac:dyDescent="0.25">
      <c r="A1161" s="41" t="s">
        <v>3887</v>
      </c>
      <c r="B1161" t="str">
        <f>VLOOKUP(A1161,PEC!A1160:C9061,3,0)</f>
        <v>cert.legalmail.it</v>
      </c>
      <c r="C1161">
        <f>VLOOKUP(A1161,SEZIONI!A1160:B9056,2,0)</f>
        <v>1</v>
      </c>
      <c r="D1161" t="s">
        <v>17859</v>
      </c>
    </row>
    <row r="1162" spans="1:4" x14ac:dyDescent="0.25">
      <c r="A1162" s="41" t="s">
        <v>3892</v>
      </c>
      <c r="B1162" t="str">
        <f>VLOOKUP(A1162,PEC!A1161:C9062,3,0)</f>
        <v>cert.ruparpiemonte.it</v>
      </c>
      <c r="C1162">
        <f>VLOOKUP(A1162,SEZIONI!A1161:B9057,2,0)</f>
        <v>1</v>
      </c>
      <c r="D1162" t="s">
        <v>17860</v>
      </c>
    </row>
    <row r="1163" spans="1:4" x14ac:dyDescent="0.25">
      <c r="A1163" s="41" t="s">
        <v>3933</v>
      </c>
      <c r="B1163" t="str">
        <f>VLOOKUP(A1163,PEC!A1162:C9063,3,0)</f>
        <v>pec.malesco.eu</v>
      </c>
      <c r="C1163">
        <f>VLOOKUP(A1163,SEZIONI!A1162:B9058,2,0)</f>
        <v>3</v>
      </c>
      <c r="D1163" t="s">
        <v>17861</v>
      </c>
    </row>
    <row r="1164" spans="1:4" x14ac:dyDescent="0.25">
      <c r="A1164" s="41" t="s">
        <v>4050</v>
      </c>
      <c r="B1164" t="str">
        <f>VLOOKUP(A1164,PEC!A1163:C9064,3,0)</f>
        <v>pec.comune.masera.vb.it</v>
      </c>
      <c r="C1164">
        <f>VLOOKUP(A1164,SEZIONI!A1163:B9059,2,0)</f>
        <v>2</v>
      </c>
      <c r="D1164" t="s">
        <v>17862</v>
      </c>
    </row>
    <row r="1165" spans="1:4" x14ac:dyDescent="0.25">
      <c r="A1165" s="41" t="s">
        <v>4078</v>
      </c>
      <c r="B1165" t="str">
        <f>VLOOKUP(A1165,PEC!A1164:C9065,3,0)</f>
        <v>legalmail.it</v>
      </c>
      <c r="C1165">
        <f>VLOOKUP(A1165,SEZIONI!A1164:B9060,2,0)</f>
        <v>1</v>
      </c>
      <c r="D1165" t="s">
        <v>17863</v>
      </c>
    </row>
    <row r="1166" spans="1:4" x14ac:dyDescent="0.25">
      <c r="A1166" s="41" t="s">
        <v>4147</v>
      </c>
      <c r="B1166" t="str">
        <f>VLOOKUP(A1166,PEC!A1165:C9066,3,0)</f>
        <v>pcert.it</v>
      </c>
      <c r="C1166">
        <f>VLOOKUP(A1166,SEZIONI!A1165:B9061,2,0)</f>
        <v>3</v>
      </c>
      <c r="D1166" t="s">
        <v>17864</v>
      </c>
    </row>
    <row r="1167" spans="1:4" x14ac:dyDescent="0.25">
      <c r="A1167" s="41" t="s">
        <v>4178</v>
      </c>
      <c r="B1167" t="str">
        <f>VLOOKUP(A1167,PEC!A1166:C9067,3,0)</f>
        <v>cert.ruparpiemonte.it</v>
      </c>
      <c r="C1167">
        <f>VLOOKUP(A1167,SEZIONI!A1166:B9062,2,0)</f>
        <v>1</v>
      </c>
      <c r="D1167" t="s">
        <v>17865</v>
      </c>
    </row>
    <row r="1168" spans="1:4" x14ac:dyDescent="0.25">
      <c r="A1168" s="41" t="s">
        <v>4418</v>
      </c>
      <c r="B1168" t="str">
        <f>VLOOKUP(A1168,PEC!A1167:C9068,3,0)</f>
        <v>cert.ruparpiemonte.it</v>
      </c>
      <c r="C1168">
        <f>VLOOKUP(A1168,SEZIONI!A1167:B9063,2,0)</f>
        <v>2</v>
      </c>
      <c r="D1168" t="s">
        <v>17866</v>
      </c>
    </row>
    <row r="1169" spans="1:4" x14ac:dyDescent="0.25">
      <c r="A1169" s="41" t="s">
        <v>4518</v>
      </c>
      <c r="B1169" t="str">
        <f>VLOOKUP(A1169,PEC!A1168:C9069,3,0)</f>
        <v>legalmail.it</v>
      </c>
      <c r="C1169">
        <f>VLOOKUP(A1169,SEZIONI!A1168:B9064,2,0)</f>
        <v>1</v>
      </c>
      <c r="D1169" t="s">
        <v>17867</v>
      </c>
    </row>
    <row r="1170" spans="1:4" x14ac:dyDescent="0.25">
      <c r="A1170" s="41" t="s">
        <v>4732</v>
      </c>
      <c r="B1170" t="str">
        <f>VLOOKUP(A1170,PEC!A1169:C9070,3,0)</f>
        <v>legalmail.it</v>
      </c>
      <c r="C1170">
        <f>VLOOKUP(A1170,SEZIONI!A1169:B9065,2,0)</f>
        <v>2</v>
      </c>
      <c r="D1170" t="s">
        <v>17868</v>
      </c>
    </row>
    <row r="1171" spans="1:4" x14ac:dyDescent="0.25">
      <c r="A1171" s="41" t="s">
        <v>4796</v>
      </c>
      <c r="B1171" t="str">
        <f>VLOOKUP(A1171,PEC!A1170:C9071,3,0)</f>
        <v>legalmail.it</v>
      </c>
      <c r="C1171">
        <f>VLOOKUP(A1171,SEZIONI!A1170:B9066,2,0)</f>
        <v>2</v>
      </c>
      <c r="D1171" t="s">
        <v>17869</v>
      </c>
    </row>
    <row r="1172" spans="1:4" x14ac:dyDescent="0.25">
      <c r="A1172" s="41" t="s">
        <v>4833</v>
      </c>
      <c r="B1172" t="str">
        <f>VLOOKUP(A1172,PEC!A1171:C9072,3,0)</f>
        <v>legalmail.it</v>
      </c>
      <c r="C1172">
        <f>VLOOKUP(A1172,SEZIONI!A1171:B9067,2,0)</f>
        <v>17</v>
      </c>
      <c r="D1172" t="s">
        <v>17870</v>
      </c>
    </row>
    <row r="1173" spans="1:4" x14ac:dyDescent="0.25">
      <c r="A1173" s="41" t="s">
        <v>4871</v>
      </c>
      <c r="B1173" t="str">
        <f>VLOOKUP(A1173,PEC!A1172:C9073,3,0)</f>
        <v>legalmail.it</v>
      </c>
      <c r="C1173">
        <f>VLOOKUP(A1173,SEZIONI!A1172:B9068,2,0)</f>
        <v>4</v>
      </c>
      <c r="D1173" t="s">
        <v>17871</v>
      </c>
    </row>
    <row r="1174" spans="1:4" x14ac:dyDescent="0.25">
      <c r="A1174" s="41" t="s">
        <v>5007</v>
      </c>
      <c r="B1174" t="str">
        <f>VLOOKUP(A1174,PEC!A1173:C9074,3,0)</f>
        <v>pcert.it</v>
      </c>
      <c r="C1174">
        <f>VLOOKUP(A1174,SEZIONI!A1173:B9069,2,0)</f>
        <v>1</v>
      </c>
      <c r="D1174" t="s">
        <v>17872</v>
      </c>
    </row>
    <row r="1175" spans="1:4" x14ac:dyDescent="0.25">
      <c r="A1175" s="41" t="s">
        <v>5230</v>
      </c>
      <c r="B1175" t="str">
        <f>VLOOKUP(A1175,PEC!A1174:C9075,3,0)</f>
        <v>postemailcertificata.it</v>
      </c>
      <c r="C1175">
        <f>VLOOKUP(A1175,SEZIONI!A1174:B9070,2,0)</f>
        <v>2</v>
      </c>
      <c r="D1175" t="s">
        <v>17873</v>
      </c>
    </row>
    <row r="1176" spans="1:4" x14ac:dyDescent="0.25">
      <c r="A1176" s="41" t="s">
        <v>5277</v>
      </c>
      <c r="B1176" t="str">
        <f>VLOOKUP(A1176,PEC!A1175:C9076,3,0)</f>
        <v>pec.it</v>
      </c>
      <c r="C1176">
        <f>VLOOKUP(A1176,SEZIONI!A1175:B9071,2,0)</f>
        <v>5</v>
      </c>
      <c r="D1176" t="s">
        <v>17874</v>
      </c>
    </row>
    <row r="1177" spans="1:4" x14ac:dyDescent="0.25">
      <c r="A1177" s="41" t="s">
        <v>5571</v>
      </c>
      <c r="B1177" t="str">
        <f>VLOOKUP(A1177,PEC!A1176:C9077,3,0)</f>
        <v>legalmail.it</v>
      </c>
      <c r="C1177">
        <f>VLOOKUP(A1177,SEZIONI!A1176:B9072,2,0)</f>
        <v>1</v>
      </c>
      <c r="D1177" t="s">
        <v>17875</v>
      </c>
    </row>
    <row r="1178" spans="1:4" x14ac:dyDescent="0.25">
      <c r="A1178" s="41" t="s">
        <v>5572</v>
      </c>
      <c r="B1178" t="str">
        <f>VLOOKUP(A1178,PEC!A1177:C9078,3,0)</f>
        <v>legalmail.it</v>
      </c>
      <c r="C1178">
        <f>VLOOKUP(A1178,SEZIONI!A1177:B9073,2,0)</f>
        <v>1</v>
      </c>
      <c r="D1178" t="s">
        <v>17876</v>
      </c>
    </row>
    <row r="1179" spans="1:4" x14ac:dyDescent="0.25">
      <c r="A1179" s="41" t="s">
        <v>5575</v>
      </c>
      <c r="B1179" t="str">
        <f>VLOOKUP(A1179,PEC!A1178:C9079,3,0)</f>
        <v xml:space="preserve">pec.it </v>
      </c>
      <c r="C1179">
        <f>VLOOKUP(A1179,SEZIONI!A1178:B9074,2,0)</f>
        <v>4</v>
      </c>
      <c r="D1179" t="s">
        <v>17877</v>
      </c>
    </row>
    <row r="1180" spans="1:4" x14ac:dyDescent="0.25">
      <c r="A1180" s="41" t="s">
        <v>5622</v>
      </c>
      <c r="B1180" t="str">
        <f>VLOOKUP(A1180,PEC!A1179:C9080,3,0)</f>
        <v>pcert.it</v>
      </c>
      <c r="C1180">
        <f>VLOOKUP(A1180,SEZIONI!A1179:B9075,2,0)</f>
        <v>1</v>
      </c>
      <c r="D1180" t="s">
        <v>17878</v>
      </c>
    </row>
    <row r="1181" spans="1:4" x14ac:dyDescent="0.25">
      <c r="A1181" s="41" t="s">
        <v>5623</v>
      </c>
      <c r="B1181" t="str">
        <f>VLOOKUP(A1181,PEC!A1180:C9081,3,0)</f>
        <v>pcert.it</v>
      </c>
      <c r="C1181">
        <f>VLOOKUP(A1181,SEZIONI!A1180:B9076,2,0)</f>
        <v>1</v>
      </c>
      <c r="D1181" t="s">
        <v>17879</v>
      </c>
    </row>
    <row r="1182" spans="1:4" x14ac:dyDescent="0.25">
      <c r="A1182" s="41" t="s">
        <v>0</v>
      </c>
      <c r="B1182" t="str">
        <f>VLOOKUP(A1182,PEC!A1181:C9082,3,0)</f>
        <v>pec.comune.re.vb.it</v>
      </c>
      <c r="C1182">
        <f>VLOOKUP(A1182,SEZIONI!A1181:B9077,2,0)</f>
        <v>3</v>
      </c>
      <c r="D1182" t="s">
        <v>17880</v>
      </c>
    </row>
    <row r="1183" spans="1:4" x14ac:dyDescent="0.25">
      <c r="A1183" s="41" t="s">
        <v>6099</v>
      </c>
      <c r="B1183" t="str">
        <f>VLOOKUP(A1183,PEC!A1182:C9083,3,0)</f>
        <v>cert.ruparpiemonte.it</v>
      </c>
      <c r="C1183">
        <f>VLOOKUP(A1183,SEZIONI!A1182:B9078,2,0)</f>
        <v>3</v>
      </c>
      <c r="D1183" t="s">
        <v>17881</v>
      </c>
    </row>
    <row r="1184" spans="1:4" x14ac:dyDescent="0.25">
      <c r="A1184" s="41" t="s">
        <v>6510</v>
      </c>
      <c r="B1184" t="str">
        <f>VLOOKUP(A1184,PEC!A1183:C9084,3,0)</f>
        <v>pec.santamariamaggiore.eu</v>
      </c>
      <c r="C1184">
        <f>VLOOKUP(A1184,SEZIONI!A1183:B9079,2,0)</f>
        <v>2</v>
      </c>
      <c r="D1184" t="s">
        <v>17882</v>
      </c>
    </row>
    <row r="1185" spans="1:4" x14ac:dyDescent="0.25">
      <c r="A1185" s="41" t="s">
        <v>6960</v>
      </c>
      <c r="B1185" t="str">
        <f>VLOOKUP(A1185,PEC!A1184:C9085,3,0)</f>
        <v>cert.comunestresa.it</v>
      </c>
      <c r="C1185">
        <f>VLOOKUP(A1185,SEZIONI!A1184:B9080,2,0)</f>
        <v>6</v>
      </c>
      <c r="D1185" t="s">
        <v>17883</v>
      </c>
    </row>
    <row r="1186" spans="1:4" x14ac:dyDescent="0.25">
      <c r="A1186" s="41" t="s">
        <v>7119</v>
      </c>
      <c r="B1186" t="str">
        <f>VLOOKUP(A1186,PEC!A1185:C9086,3,0)</f>
        <v>legalmail.it</v>
      </c>
      <c r="C1186">
        <f>VLOOKUP(A1186,SEZIONI!A1185:B9081,2,0)</f>
        <v>1</v>
      </c>
      <c r="D1186" t="s">
        <v>17884</v>
      </c>
    </row>
    <row r="1187" spans="1:4" x14ac:dyDescent="0.25">
      <c r="A1187" s="41" t="s">
        <v>7235</v>
      </c>
      <c r="B1187" t="str">
        <f>VLOOKUP(A1187,PEC!A1186:C9087,3,0)</f>
        <v>legalmail.it</v>
      </c>
      <c r="C1187">
        <f>VLOOKUP(A1187,SEZIONI!A1186:B9082,2,0)</f>
        <v>1</v>
      </c>
      <c r="D1187" t="s">
        <v>17885</v>
      </c>
    </row>
    <row r="1188" spans="1:4" x14ac:dyDescent="0.25">
      <c r="A1188" s="41" t="s">
        <v>7238</v>
      </c>
      <c r="B1188" t="str">
        <f>VLOOKUP(A1188,PEC!A1187:C9088,3,0)</f>
        <v>legalmail.it</v>
      </c>
      <c r="C1188">
        <f>VLOOKUP(A1188,SEZIONI!A1187:B9083,2,0)</f>
        <v>1</v>
      </c>
      <c r="D1188" t="s">
        <v>17886</v>
      </c>
    </row>
    <row r="1189" spans="1:4" x14ac:dyDescent="0.25">
      <c r="A1189" s="41" t="s">
        <v>7324</v>
      </c>
      <c r="B1189" t="str">
        <f>VLOOKUP(A1189,PEC!A1188:C9089,3,0)</f>
        <v>cert.ruparpiemonte.it</v>
      </c>
      <c r="C1189">
        <f>VLOOKUP(A1189,SEZIONI!A1188:B9084,2,0)</f>
        <v>2</v>
      </c>
      <c r="D1189" t="s">
        <v>17887</v>
      </c>
    </row>
    <row r="1190" spans="1:4" x14ac:dyDescent="0.25">
      <c r="A1190" s="41" t="s">
        <v>7494</v>
      </c>
      <c r="B1190" t="str">
        <f>VLOOKUP(A1190,PEC!A1189:C9090,3,0)</f>
        <v>legalmail.it</v>
      </c>
      <c r="C1190">
        <f>VLOOKUP(A1190,SEZIONI!A1189:B9085,2,0)</f>
        <v>3</v>
      </c>
      <c r="D1190" t="s">
        <v>17888</v>
      </c>
    </row>
    <row r="1191" spans="1:4" x14ac:dyDescent="0.25">
      <c r="A1191" s="41" t="s">
        <v>7506</v>
      </c>
      <c r="B1191" t="str">
        <f>VLOOKUP(A1191,PEC!A1190:C9091,3,0)</f>
        <v>legalmail.it</v>
      </c>
      <c r="C1191">
        <f>VLOOKUP(A1191,SEZIONI!A1190:B9086,2,0)</f>
        <v>1</v>
      </c>
      <c r="D1191" t="s">
        <v>17889</v>
      </c>
    </row>
    <row r="1192" spans="1:4" x14ac:dyDescent="0.25">
      <c r="A1192" s="41" t="s">
        <v>7524</v>
      </c>
      <c r="B1192" t="str">
        <f>VLOOKUP(A1192,PEC!A1191:C9092,3,0)</f>
        <v>pcert.it</v>
      </c>
      <c r="C1192">
        <f>VLOOKUP(A1192,SEZIONI!A1191:B9087,2,0)</f>
        <v>3</v>
      </c>
      <c r="D1192" t="s">
        <v>17890</v>
      </c>
    </row>
    <row r="1193" spans="1:4" x14ac:dyDescent="0.25">
      <c r="A1193" s="41" t="s">
        <v>7568</v>
      </c>
      <c r="B1193" t="str">
        <f>VLOOKUP(A1193,PEC!A1192:C9093,3,0)</f>
        <v>legalmail.it</v>
      </c>
      <c r="C1193">
        <f>VLOOKUP(A1193,SEZIONI!A1192:B9088,2,0)</f>
        <v>31</v>
      </c>
      <c r="D1193" t="s">
        <v>17891</v>
      </c>
    </row>
    <row r="1194" spans="1:4" x14ac:dyDescent="0.25">
      <c r="A1194" s="41" t="s">
        <v>7667</v>
      </c>
      <c r="B1194" t="str">
        <f>VLOOKUP(A1194,PEC!A1193:C9094,3,0)</f>
        <v>cert.ruparpiemonte.it</v>
      </c>
      <c r="C1194">
        <f>VLOOKUP(A1194,SEZIONI!A1193:B9089,2,0)</f>
        <v>1</v>
      </c>
      <c r="D1194" t="s">
        <v>17892</v>
      </c>
    </row>
    <row r="1195" spans="1:4" x14ac:dyDescent="0.25">
      <c r="A1195" s="41" t="s">
        <v>7717</v>
      </c>
      <c r="B1195" t="str">
        <f>VLOOKUP(A1195,PEC!A1194:C9095,3,0)</f>
        <v>postecert.it</v>
      </c>
      <c r="C1195">
        <f>VLOOKUP(A1195,SEZIONI!A1194:B9090,2,0)</f>
        <v>9</v>
      </c>
      <c r="D1195" t="s">
        <v>17893</v>
      </c>
    </row>
    <row r="1196" spans="1:4" x14ac:dyDescent="0.25">
      <c r="A1196" s="41" t="s">
        <v>7789</v>
      </c>
      <c r="B1196" t="str">
        <f>VLOOKUP(A1196,PEC!A1195:C9096,3,0)</f>
        <v>postemailcertificata.it</v>
      </c>
      <c r="C1196">
        <f>VLOOKUP(A1196,SEZIONI!A1195:B9091,2,0)</f>
        <v>1</v>
      </c>
      <c r="D1196" t="s">
        <v>17894</v>
      </c>
    </row>
    <row r="1197" spans="1:4" x14ac:dyDescent="0.25">
      <c r="A1197" s="41" t="s">
        <v>7839</v>
      </c>
      <c r="B1197" t="str">
        <f>VLOOKUP(A1197,PEC!A1196:C9097,3,0)</f>
        <v>legalmail.it</v>
      </c>
      <c r="C1197">
        <f>VLOOKUP(A1197,SEZIONI!A1196:B9092,2,0)</f>
        <v>3</v>
      </c>
      <c r="D1197" t="s">
        <v>17895</v>
      </c>
    </row>
    <row r="1198" spans="1:4" x14ac:dyDescent="0.25">
      <c r="A1198" s="41" t="s">
        <v>1190</v>
      </c>
      <c r="B1198" t="e">
        <f>VLOOKUP(A1198,PEC!A1197:C9098,3,0)</f>
        <v>#N/A</v>
      </c>
      <c r="C1198" t="e">
        <f>VLOOKUP(A1198,SEZIONI!A1197:B9093,2,0)</f>
        <v>#N/A</v>
      </c>
      <c r="D1198" t="s">
        <v>17896</v>
      </c>
    </row>
    <row r="1199" spans="1:4" x14ac:dyDescent="0.25">
      <c r="A1199" s="41" t="s">
        <v>564</v>
      </c>
      <c r="B1199" t="e">
        <f>VLOOKUP(A1199,PEC!A1198:C9099,3,0)</f>
        <v>#N/A</v>
      </c>
      <c r="C1199" t="e">
        <f>VLOOKUP(A1199,SEZIONI!A1198:B9094,2,0)</f>
        <v>#N/A</v>
      </c>
      <c r="D1199" t="s">
        <v>17897</v>
      </c>
    </row>
    <row r="1200" spans="1:4" x14ac:dyDescent="0.25">
      <c r="A1200" s="41" t="s">
        <v>7974</v>
      </c>
      <c r="B1200" t="e">
        <f>VLOOKUP(A1200,PEC!A1199:C9100,3,0)</f>
        <v>#N/A</v>
      </c>
      <c r="C1200" t="e">
        <f>VLOOKUP(A1200,SEZIONI!A1199:B9095,2,0)</f>
        <v>#N/A</v>
      </c>
      <c r="D1200" t="s">
        <v>17898</v>
      </c>
    </row>
    <row r="1201" spans="1:4" x14ac:dyDescent="0.25">
      <c r="A1201" s="41" t="s">
        <v>660</v>
      </c>
      <c r="B1201" t="e">
        <f>VLOOKUP(A1201,PEC!A1200:C9101,3,0)</f>
        <v>#N/A</v>
      </c>
      <c r="C1201" t="e">
        <f>VLOOKUP(A1201,SEZIONI!A1200:B9096,2,0)</f>
        <v>#N/A</v>
      </c>
      <c r="D1201" t="s">
        <v>17899</v>
      </c>
    </row>
    <row r="1202" spans="1:4" x14ac:dyDescent="0.25">
      <c r="A1202" s="41" t="s">
        <v>728</v>
      </c>
      <c r="B1202" t="e">
        <f>VLOOKUP(A1202,PEC!A1201:C9102,3,0)</f>
        <v>#N/A</v>
      </c>
      <c r="C1202" t="e">
        <f>VLOOKUP(A1202,SEZIONI!A1201:B9097,2,0)</f>
        <v>#N/A</v>
      </c>
      <c r="D1202" t="s">
        <v>17900</v>
      </c>
    </row>
    <row r="1203" spans="1:4" x14ac:dyDescent="0.25">
      <c r="A1203" s="41" t="s">
        <v>753</v>
      </c>
      <c r="B1203" t="e">
        <f>VLOOKUP(A1203,PEC!A1202:C9103,3,0)</f>
        <v>#N/A</v>
      </c>
      <c r="C1203" t="e">
        <f>VLOOKUP(A1203,SEZIONI!A1202:B9098,2,0)</f>
        <v>#N/A</v>
      </c>
      <c r="D1203" t="s">
        <v>17901</v>
      </c>
    </row>
    <row r="1204" spans="1:4" x14ac:dyDescent="0.25">
      <c r="A1204" s="41" t="s">
        <v>811</v>
      </c>
      <c r="B1204" t="e">
        <f>VLOOKUP(A1204,PEC!A1203:C9104,3,0)</f>
        <v>#N/A</v>
      </c>
      <c r="C1204" t="e">
        <f>VLOOKUP(A1204,SEZIONI!A1203:B9099,2,0)</f>
        <v>#N/A</v>
      </c>
      <c r="D1204" t="s">
        <v>17902</v>
      </c>
    </row>
    <row r="1205" spans="1:4" x14ac:dyDescent="0.25">
      <c r="A1205" s="41" t="s">
        <v>814</v>
      </c>
      <c r="B1205" t="e">
        <f>VLOOKUP(A1205,PEC!A1204:C9105,3,0)</f>
        <v>#N/A</v>
      </c>
      <c r="C1205" t="e">
        <f>VLOOKUP(A1205,SEZIONI!A1204:B9100,2,0)</f>
        <v>#N/A</v>
      </c>
      <c r="D1205" t="s">
        <v>17903</v>
      </c>
    </row>
    <row r="1206" spans="1:4" x14ac:dyDescent="0.25">
      <c r="A1206" s="41" t="s">
        <v>815</v>
      </c>
      <c r="B1206" t="e">
        <f>VLOOKUP(A1206,PEC!A1205:C9106,3,0)</f>
        <v>#N/A</v>
      </c>
      <c r="C1206" t="e">
        <f>VLOOKUP(A1206,SEZIONI!A1205:B9101,2,0)</f>
        <v>#N/A</v>
      </c>
      <c r="D1206" t="s">
        <v>17904</v>
      </c>
    </row>
    <row r="1207" spans="1:4" x14ac:dyDescent="0.25">
      <c r="A1207" s="41" t="s">
        <v>903</v>
      </c>
      <c r="B1207" t="e">
        <f>VLOOKUP(A1207,PEC!A1206:C9107,3,0)</f>
        <v>#N/A</v>
      </c>
      <c r="C1207" t="e">
        <f>VLOOKUP(A1207,SEZIONI!A1206:B9102,2,0)</f>
        <v>#N/A</v>
      </c>
      <c r="D1207" t="s">
        <v>17905</v>
      </c>
    </row>
    <row r="1208" spans="1:4" x14ac:dyDescent="0.25">
      <c r="A1208" s="41" t="s">
        <v>1071</v>
      </c>
      <c r="B1208" t="e">
        <f>VLOOKUP(A1208,PEC!A1207:C9108,3,0)</f>
        <v>#N/A</v>
      </c>
      <c r="C1208" t="e">
        <f>VLOOKUP(A1208,SEZIONI!A1207:B9103,2,0)</f>
        <v>#N/A</v>
      </c>
      <c r="D1208" t="s">
        <v>17906</v>
      </c>
    </row>
    <row r="1209" spans="1:4" x14ac:dyDescent="0.25">
      <c r="A1209" s="41" t="s">
        <v>1290</v>
      </c>
      <c r="B1209" t="e">
        <f>VLOOKUP(A1209,PEC!A1208:C9109,3,0)</f>
        <v>#N/A</v>
      </c>
      <c r="C1209" t="e">
        <f>VLOOKUP(A1209,SEZIONI!A1208:B9104,2,0)</f>
        <v>#N/A</v>
      </c>
      <c r="D1209" t="s">
        <v>17907</v>
      </c>
    </row>
    <row r="1210" spans="1:4" x14ac:dyDescent="0.25">
      <c r="A1210" s="41" t="s">
        <v>1319</v>
      </c>
      <c r="B1210" t="e">
        <f>VLOOKUP(A1210,PEC!A1209:C9110,3,0)</f>
        <v>#N/A</v>
      </c>
      <c r="C1210" t="e">
        <f>VLOOKUP(A1210,SEZIONI!A1209:B9105,2,0)</f>
        <v>#N/A</v>
      </c>
      <c r="D1210" t="s">
        <v>17908</v>
      </c>
    </row>
    <row r="1211" spans="1:4" x14ac:dyDescent="0.25">
      <c r="A1211" s="41" t="s">
        <v>2313</v>
      </c>
      <c r="B1211" t="str">
        <f>VLOOKUP(A1211,PEC!A1210:C9111,3,0)</f>
        <v>pec.comune.challand-st-anselme.ao.it</v>
      </c>
      <c r="C1211">
        <f>VLOOKUP(A1211,SEZIONI!A1210:B9106,2,0)</f>
        <v>1</v>
      </c>
      <c r="D1211" t="s">
        <v>17909</v>
      </c>
    </row>
    <row r="1212" spans="1:4" x14ac:dyDescent="0.25">
      <c r="A1212" s="41" t="s">
        <v>2314</v>
      </c>
      <c r="B1212" t="str">
        <f>VLOOKUP(A1212,PEC!A1211:C9112,3,0)</f>
        <v>pec.comune.challand-st-victor.ao.it</v>
      </c>
      <c r="C1212">
        <f>VLOOKUP(A1212,SEZIONI!A1211:B9107,2,0)</f>
        <v>1</v>
      </c>
      <c r="D1212" t="s">
        <v>17910</v>
      </c>
    </row>
    <row r="1213" spans="1:4" x14ac:dyDescent="0.25">
      <c r="A1213" s="41" t="s">
        <v>2315</v>
      </c>
      <c r="B1213" t="str">
        <f>VLOOKUP(A1213,PEC!A1212:C9113,3,0)</f>
        <v>pec.comune.chambave.ao.it</v>
      </c>
      <c r="C1213">
        <f>VLOOKUP(A1213,SEZIONI!A1212:B9108,2,0)</f>
        <v>1</v>
      </c>
      <c r="D1213" t="s">
        <v>17911</v>
      </c>
    </row>
    <row r="1214" spans="1:4" x14ac:dyDescent="0.25">
      <c r="A1214" s="41" t="s">
        <v>2316</v>
      </c>
      <c r="B1214" t="str">
        <f>VLOOKUP(A1214,PEC!A1213:C9114,3,0)</f>
        <v>pec.comune.chamois.ao.it</v>
      </c>
      <c r="C1214">
        <f>VLOOKUP(A1214,SEZIONI!A1213:B9109,2,0)</f>
        <v>1</v>
      </c>
      <c r="D1214" t="s">
        <v>17912</v>
      </c>
    </row>
    <row r="1215" spans="1:4" x14ac:dyDescent="0.25">
      <c r="A1215" s="41" t="s">
        <v>2317</v>
      </c>
      <c r="B1215" t="str">
        <f>VLOOKUP(A1215,PEC!A1214:C9115,3,0)</f>
        <v>pec.comune.champdepraz.ao.it</v>
      </c>
      <c r="C1215">
        <f>VLOOKUP(A1215,SEZIONI!A1214:B9110,2,0)</f>
        <v>1</v>
      </c>
      <c r="D1215" t="s">
        <v>17913</v>
      </c>
    </row>
    <row r="1216" spans="1:4" x14ac:dyDescent="0.25">
      <c r="A1216" s="41" t="s">
        <v>2318</v>
      </c>
      <c r="B1216" t="str">
        <f>VLOOKUP(A1216,PEC!A1215:C9116,3,0)</f>
        <v>pec.comune.champorcher.ao.it</v>
      </c>
      <c r="C1216">
        <f>VLOOKUP(A1216,SEZIONI!A1215:B9111,2,0)</f>
        <v>1</v>
      </c>
      <c r="D1216" t="s">
        <v>17914</v>
      </c>
    </row>
    <row r="1217" spans="1:4" x14ac:dyDescent="0.25">
      <c r="A1217" s="41" t="s">
        <v>2319</v>
      </c>
      <c r="B1217" t="str">
        <f>VLOOKUP(A1217,PEC!A1216:C9117,3,0)</f>
        <v>pec.comune.charvensod.ao.it</v>
      </c>
      <c r="C1217">
        <f>VLOOKUP(A1217,SEZIONI!A1216:B9112,2,0)</f>
        <v>2</v>
      </c>
      <c r="D1217" t="s">
        <v>17915</v>
      </c>
    </row>
    <row r="1218" spans="1:4" x14ac:dyDescent="0.25">
      <c r="A1218" s="41" t="s">
        <v>7975</v>
      </c>
      <c r="B1218" t="e">
        <f>VLOOKUP(A1218,PEC!A1217:C9118,3,0)</f>
        <v>#N/A</v>
      </c>
      <c r="C1218" t="e">
        <f>VLOOKUP(A1218,SEZIONI!A1217:B9113,2,0)</f>
        <v>#N/A</v>
      </c>
      <c r="D1218" t="s">
        <v>17916</v>
      </c>
    </row>
    <row r="1219" spans="1:4" x14ac:dyDescent="0.25">
      <c r="A1219" s="41" t="s">
        <v>2479</v>
      </c>
      <c r="B1219" t="str">
        <f>VLOOKUP(A1219,PEC!A1218:C9119,3,0)</f>
        <v>pec.comune.cogne.ao.it</v>
      </c>
      <c r="C1219">
        <f>VLOOKUP(A1219,SEZIONI!A1218:B9114,2,0)</f>
        <v>2</v>
      </c>
      <c r="D1219" t="s">
        <v>17917</v>
      </c>
    </row>
    <row r="1220" spans="1:4" x14ac:dyDescent="0.25">
      <c r="A1220" s="41" t="s">
        <v>2693</v>
      </c>
      <c r="B1220" t="str">
        <f>VLOOKUP(A1220,PEC!A1219:C9120,3,0)</f>
        <v>pec.comune.courmayeur.ao.it</v>
      </c>
      <c r="C1220">
        <f>VLOOKUP(A1220,SEZIONI!A1219:B9115,2,0)</f>
        <v>3</v>
      </c>
      <c r="D1220" t="s">
        <v>17918</v>
      </c>
    </row>
    <row r="1221" spans="1:4" x14ac:dyDescent="0.25">
      <c r="A1221" s="41" t="s">
        <v>2828</v>
      </c>
      <c r="B1221" t="str">
        <f>VLOOKUP(A1221,PEC!A1220:C9121,3,0)</f>
        <v>pec.comune.donnas.ao.it</v>
      </c>
      <c r="C1221">
        <f>VLOOKUP(A1221,SEZIONI!A1220:B9116,2,0)</f>
        <v>3</v>
      </c>
      <c r="D1221" t="s">
        <v>17919</v>
      </c>
    </row>
    <row r="1222" spans="1:4" x14ac:dyDescent="0.25">
      <c r="A1222" s="41" t="s">
        <v>2838</v>
      </c>
      <c r="B1222" t="str">
        <f>VLOOKUP(A1222,PEC!A1221:C9122,3,0)</f>
        <v>pec.comune.doues.ao.it</v>
      </c>
      <c r="C1222">
        <f>VLOOKUP(A1222,SEZIONI!A1221:B9117,2,0)</f>
        <v>1</v>
      </c>
      <c r="D1222" t="s">
        <v>17920</v>
      </c>
    </row>
    <row r="1223" spans="1:4" x14ac:dyDescent="0.25">
      <c r="A1223" s="41" t="s">
        <v>7976</v>
      </c>
      <c r="B1223" t="e">
        <f>VLOOKUP(A1223,PEC!A1222:C9123,3,0)</f>
        <v>#N/A</v>
      </c>
      <c r="C1223" t="e">
        <f>VLOOKUP(A1223,SEZIONI!A1222:B9118,2,0)</f>
        <v>#N/A</v>
      </c>
      <c r="D1223" t="s">
        <v>17921</v>
      </c>
    </row>
    <row r="1224" spans="1:4" x14ac:dyDescent="0.25">
      <c r="A1224" s="41" t="s">
        <v>2900</v>
      </c>
      <c r="B1224" t="str">
        <f>VLOOKUP(A1224,PEC!A1223:C9124,3,0)</f>
        <v>pec.comune.etroubles.ao.it</v>
      </c>
      <c r="C1224">
        <f>VLOOKUP(A1224,SEZIONI!A1223:B9119,2,0)</f>
        <v>1</v>
      </c>
      <c r="D1224" t="s">
        <v>17922</v>
      </c>
    </row>
    <row r="1225" spans="1:4" x14ac:dyDescent="0.25">
      <c r="A1225" s="41" t="s">
        <v>7977</v>
      </c>
      <c r="B1225" t="e">
        <f>VLOOKUP(A1225,PEC!A1224:C9125,3,0)</f>
        <v>#N/A</v>
      </c>
      <c r="C1225" t="e">
        <f>VLOOKUP(A1225,SEZIONI!A1224:B9120,2,0)</f>
        <v>#N/A</v>
      </c>
      <c r="D1225" t="s">
        <v>17923</v>
      </c>
    </row>
    <row r="1226" spans="1:4" x14ac:dyDescent="0.25">
      <c r="A1226" s="41" t="s">
        <v>3052</v>
      </c>
      <c r="B1226" t="str">
        <f>VLOOKUP(A1226,PEC!A1225:C9126,3,0)</f>
        <v>pec.comune.fontainemore.ao.it</v>
      </c>
      <c r="C1226">
        <f>VLOOKUP(A1226,SEZIONI!A1225:B9121,2,0)</f>
        <v>1</v>
      </c>
      <c r="D1226" t="s">
        <v>17924</v>
      </c>
    </row>
    <row r="1227" spans="1:4" x14ac:dyDescent="0.25">
      <c r="A1227" s="41" t="s">
        <v>3185</v>
      </c>
      <c r="B1227" t="str">
        <f>VLOOKUP(A1227,PEC!A1226:C9127,3,0)</f>
        <v>pec.comune.gaby.ao.it</v>
      </c>
      <c r="C1227">
        <f>VLOOKUP(A1227,SEZIONI!A1226:B9122,2,0)</f>
        <v>1</v>
      </c>
      <c r="D1227" t="s">
        <v>17925</v>
      </c>
    </row>
    <row r="1228" spans="1:4" x14ac:dyDescent="0.25">
      <c r="A1228" s="41" t="s">
        <v>3334</v>
      </c>
      <c r="B1228" t="str">
        <f>VLOOKUP(A1228,PEC!A1227:C9128,3,0)</f>
        <v>pec.comune.gignod.ao.it</v>
      </c>
      <c r="C1228">
        <f>VLOOKUP(A1228,SEZIONI!A1227:B9123,2,0)</f>
        <v>2</v>
      </c>
      <c r="D1228" t="s">
        <v>17926</v>
      </c>
    </row>
    <row r="1229" spans="1:4" x14ac:dyDescent="0.25">
      <c r="A1229" s="41" t="s">
        <v>3436</v>
      </c>
      <c r="B1229" t="str">
        <f>VLOOKUP(A1229,PEC!A1228:C9129,3,0)</f>
        <v>pec.comune.gressan.ao.it</v>
      </c>
      <c r="C1229">
        <f>VLOOKUP(A1229,SEZIONI!A1228:B9124,2,0)</f>
        <v>3</v>
      </c>
      <c r="D1229" t="s">
        <v>17927</v>
      </c>
    </row>
    <row r="1230" spans="1:4" x14ac:dyDescent="0.25">
      <c r="A1230" s="41" t="s">
        <v>7978</v>
      </c>
      <c r="B1230" t="e">
        <f>VLOOKUP(A1230,PEC!A1229:C9130,3,0)</f>
        <v>#N/A</v>
      </c>
      <c r="C1230" t="e">
        <f>VLOOKUP(A1230,SEZIONI!A1229:B9125,2,0)</f>
        <v>#N/A</v>
      </c>
      <c r="D1230" t="s">
        <v>17928</v>
      </c>
    </row>
    <row r="1231" spans="1:4" x14ac:dyDescent="0.25">
      <c r="A1231" s="41" t="s">
        <v>3438</v>
      </c>
      <c r="B1231" t="str">
        <f>VLOOKUP(A1231,PEC!A1230:C9131,3,0)</f>
        <v>pec.comune.gressoneystjean.ao.it</v>
      </c>
      <c r="C1231">
        <f>VLOOKUP(A1231,SEZIONI!A1230:B9126,2,0)</f>
        <v>1</v>
      </c>
      <c r="D1231" t="s">
        <v>17929</v>
      </c>
    </row>
    <row r="1232" spans="1:4" x14ac:dyDescent="0.25">
      <c r="A1232" s="41" t="s">
        <v>7979</v>
      </c>
      <c r="B1232" t="e">
        <f>VLOOKUP(A1232,PEC!A1231:C9132,3,0)</f>
        <v>#N/A</v>
      </c>
      <c r="C1232" t="e">
        <f>VLOOKUP(A1232,SEZIONI!A1231:B9127,2,0)</f>
        <v>#N/A</v>
      </c>
      <c r="D1232" t="s">
        <v>17930</v>
      </c>
    </row>
    <row r="1233" spans="1:4" x14ac:dyDescent="0.25">
      <c r="A1233" s="41" t="s">
        <v>3533</v>
      </c>
      <c r="B1233" t="str">
        <f>VLOOKUP(A1233,PEC!A1232:C9133,3,0)</f>
        <v>pec.comune.introd.ao.it</v>
      </c>
      <c r="C1233">
        <f>VLOOKUP(A1233,SEZIONI!A1232:B9128,2,0)</f>
        <v>1</v>
      </c>
      <c r="D1233" t="s">
        <v>17931</v>
      </c>
    </row>
    <row r="1234" spans="1:4" x14ac:dyDescent="0.25">
      <c r="A1234" s="41" t="s">
        <v>3574</v>
      </c>
      <c r="B1234" t="str">
        <f>VLOOKUP(A1234,PEC!A1233:C9134,3,0)</f>
        <v>pec.comune.issime.ao.it</v>
      </c>
      <c r="C1234">
        <f>VLOOKUP(A1234,SEZIONI!A1233:B9129,2,0)</f>
        <v>1</v>
      </c>
      <c r="D1234" t="s">
        <v>17932</v>
      </c>
    </row>
    <row r="1235" spans="1:4" x14ac:dyDescent="0.25">
      <c r="A1235" s="41" t="s">
        <v>3576</v>
      </c>
      <c r="B1235" t="str">
        <f>VLOOKUP(A1235,PEC!A1234:C9135,3,0)</f>
        <v>pec.comune.issogne.ao.it</v>
      </c>
      <c r="C1235">
        <f>VLOOKUP(A1235,SEZIONI!A1234:B9130,2,0)</f>
        <v>1</v>
      </c>
      <c r="D1235" t="s">
        <v>17933</v>
      </c>
    </row>
    <row r="1236" spans="1:4" x14ac:dyDescent="0.25">
      <c r="A1236" s="41" t="s">
        <v>7980</v>
      </c>
      <c r="B1236" t="e">
        <f>VLOOKUP(A1236,PEC!A1235:C9136,3,0)</f>
        <v>#N/A</v>
      </c>
      <c r="C1236" t="e">
        <f>VLOOKUP(A1236,SEZIONI!A1235:B9131,2,0)</f>
        <v>#N/A</v>
      </c>
      <c r="D1236" t="s">
        <v>17934</v>
      </c>
    </row>
    <row r="1237" spans="1:4" x14ac:dyDescent="0.25">
      <c r="A1237" s="41" t="s">
        <v>3597</v>
      </c>
      <c r="B1237" t="str">
        <f>VLOOKUP(A1237,PEC!A1236:C9137,3,0)</f>
        <v>pec.comune.la-magdeleine.ao.it</v>
      </c>
      <c r="C1237">
        <f>VLOOKUP(A1237,SEZIONI!A1236:B9132,2,0)</f>
        <v>1</v>
      </c>
      <c r="D1237" t="s">
        <v>17935</v>
      </c>
    </row>
    <row r="1238" spans="1:4" x14ac:dyDescent="0.25">
      <c r="A1238" s="41" t="s">
        <v>3599</v>
      </c>
      <c r="B1238" t="str">
        <f>VLOOKUP(A1238,PEC!A1237:C9138,3,0)</f>
        <v>pec.comune.lasalle.ao.it</v>
      </c>
      <c r="C1238">
        <f>VLOOKUP(A1238,SEZIONI!A1237:B9133,2,0)</f>
        <v>2</v>
      </c>
      <c r="D1238" t="s">
        <v>17936</v>
      </c>
    </row>
    <row r="1239" spans="1:4" x14ac:dyDescent="0.25">
      <c r="A1239" s="41" t="s">
        <v>3601</v>
      </c>
      <c r="B1239" t="str">
        <f>VLOOKUP(A1239,PEC!A1238:C9139,3,0)</f>
        <v>pec.comune.la-thuile.ao.it</v>
      </c>
      <c r="C1239">
        <f>VLOOKUP(A1239,SEZIONI!A1238:B9134,2,0)</f>
        <v>1</v>
      </c>
      <c r="D1239" t="s">
        <v>17937</v>
      </c>
    </row>
    <row r="1240" spans="1:4" x14ac:dyDescent="0.25">
      <c r="A1240" s="41" t="s">
        <v>3743</v>
      </c>
      <c r="B1240" t="str">
        <f>VLOOKUP(A1240,PEC!A1239:C9140,3,0)</f>
        <v>pec.comune.lillianes.ao.it</v>
      </c>
      <c r="C1240">
        <f>VLOOKUP(A1240,SEZIONI!A1239:B9135,2,0)</f>
        <v>1</v>
      </c>
      <c r="D1240" t="s">
        <v>17938</v>
      </c>
    </row>
    <row r="1241" spans="1:4" x14ac:dyDescent="0.25">
      <c r="A1241" s="41" t="s">
        <v>4548</v>
      </c>
      <c r="B1241" t="str">
        <f>VLOOKUP(A1241,PEC!A1240:C9141,3,0)</f>
        <v>pec.comune.montjovet.ao.it</v>
      </c>
      <c r="C1241">
        <f>VLOOKUP(A1241,SEZIONI!A1240:B9136,2,0)</f>
        <v>2</v>
      </c>
      <c r="D1241" t="s">
        <v>17939</v>
      </c>
    </row>
    <row r="1242" spans="1:4" x14ac:dyDescent="0.25">
      <c r="A1242" s="41" t="s">
        <v>4583</v>
      </c>
      <c r="B1242" t="str">
        <f>VLOOKUP(A1242,PEC!A1241:C9142,3,0)</f>
        <v>pec.comune.morgex.ao.it</v>
      </c>
      <c r="C1242">
        <f>VLOOKUP(A1242,SEZIONI!A1241:B9137,2,0)</f>
        <v>2</v>
      </c>
      <c r="D1242" t="s">
        <v>17940</v>
      </c>
    </row>
    <row r="1243" spans="1:4" x14ac:dyDescent="0.25">
      <c r="A1243" s="41" t="s">
        <v>4777</v>
      </c>
      <c r="B1243" t="str">
        <f>VLOOKUP(A1243,PEC!A1242:C9143,3,0)</f>
        <v>pec.comune.nus.ao.it</v>
      </c>
      <c r="C1243">
        <f>VLOOKUP(A1243,SEZIONI!A1242:B9138,2,0)</f>
        <v>3</v>
      </c>
      <c r="D1243" t="s">
        <v>17941</v>
      </c>
    </row>
    <row r="1244" spans="1:4" x14ac:dyDescent="0.25">
      <c r="A1244" s="41" t="s">
        <v>4823</v>
      </c>
      <c r="B1244" t="str">
        <f>VLOOKUP(A1244,PEC!A1243:C9144,3,0)</f>
        <v>pec.comune.ollomont.ao.it</v>
      </c>
      <c r="C1244">
        <f>VLOOKUP(A1244,SEZIONI!A1243:B9139,2,0)</f>
        <v>1</v>
      </c>
      <c r="D1244" t="s">
        <v>17942</v>
      </c>
    </row>
    <row r="1245" spans="1:4" x14ac:dyDescent="0.25">
      <c r="A1245" s="41" t="s">
        <v>4946</v>
      </c>
      <c r="B1245" t="str">
        <f>VLOOKUP(A1245,PEC!A1244:C9145,3,0)</f>
        <v>pec.comune.oyace.ao.it</v>
      </c>
      <c r="C1245">
        <f>VLOOKUP(A1245,SEZIONI!A1244:B9140,2,0)</f>
        <v>1</v>
      </c>
      <c r="D1245" t="s">
        <v>17943</v>
      </c>
    </row>
    <row r="1246" spans="1:4" x14ac:dyDescent="0.25">
      <c r="A1246" s="41" t="s">
        <v>5129</v>
      </c>
      <c r="B1246" t="str">
        <f>VLOOKUP(A1246,PEC!A1245:C9146,3,0)</f>
        <v>pec.comune.perloz.ao.it</v>
      </c>
      <c r="C1246">
        <f>VLOOKUP(A1246,SEZIONI!A1245:B9141,2,0)</f>
        <v>2</v>
      </c>
      <c r="D1246" t="s">
        <v>17944</v>
      </c>
    </row>
    <row r="1247" spans="1:4" x14ac:dyDescent="0.25">
      <c r="A1247" s="41" t="s">
        <v>5380</v>
      </c>
      <c r="B1247" t="str">
        <f>VLOOKUP(A1247,PEC!A1246:C9147,3,0)</f>
        <v>pec.comune.pollein.ao.it</v>
      </c>
      <c r="C1247">
        <f>VLOOKUP(A1247,SEZIONI!A1246:B9142,2,0)</f>
        <v>1</v>
      </c>
      <c r="D1247" t="s">
        <v>17945</v>
      </c>
    </row>
    <row r="1248" spans="1:4" x14ac:dyDescent="0.25">
      <c r="A1248" s="41" t="s">
        <v>5412</v>
      </c>
      <c r="B1248" t="str">
        <f>VLOOKUP(A1248,PEC!A1247:C9148,3,0)</f>
        <v>pec.comune.pontboset.ao.it</v>
      </c>
      <c r="C1248">
        <f>VLOOKUP(A1248,SEZIONI!A1247:B9143,2,0)</f>
        <v>1</v>
      </c>
      <c r="D1248" t="s">
        <v>17946</v>
      </c>
    </row>
    <row r="1249" spans="1:4" x14ac:dyDescent="0.25">
      <c r="A1249" s="41" t="s">
        <v>5441</v>
      </c>
      <c r="B1249" t="str">
        <f>VLOOKUP(A1249,PEC!A1248:C9149,3,0)</f>
        <v>pec.comune.pontey.ao.it</v>
      </c>
      <c r="C1249">
        <f>VLOOKUP(A1249,SEZIONI!A1248:B9144,2,0)</f>
        <v>1</v>
      </c>
      <c r="D1249" t="s">
        <v>17947</v>
      </c>
    </row>
    <row r="1250" spans="1:4" x14ac:dyDescent="0.25">
      <c r="A1250" s="41" t="s">
        <v>5410</v>
      </c>
      <c r="B1250" t="str">
        <f>VLOOKUP(A1250,PEC!A1249:C9150,3,0)</f>
        <v>pec.comune.pontsainmartin.ao.it</v>
      </c>
      <c r="C1250">
        <f>VLOOKUP(A1250,SEZIONI!A1249:B9145,2,0)</f>
        <v>4</v>
      </c>
      <c r="D1250" t="s">
        <v>17948</v>
      </c>
    </row>
    <row r="1251" spans="1:4" x14ac:dyDescent="0.25">
      <c r="A1251" s="41" t="s">
        <v>7981</v>
      </c>
      <c r="B1251" t="e">
        <f>VLOOKUP(A1251,PEC!A1250:C9151,3,0)</f>
        <v>#N/A</v>
      </c>
      <c r="C1251" t="e">
        <f>VLOOKUP(A1251,SEZIONI!A1250:B9146,2,0)</f>
        <v>#N/A</v>
      </c>
      <c r="D1251" t="s">
        <v>17949</v>
      </c>
    </row>
    <row r="1252" spans="1:4" x14ac:dyDescent="0.25">
      <c r="A1252" s="41" t="s">
        <v>5626</v>
      </c>
      <c r="B1252" t="str">
        <f>VLOOKUP(A1252,PEC!A1251:C9152,3,0)</f>
        <v>pec.comune.quart.ao.it</v>
      </c>
      <c r="C1252">
        <f>VLOOKUP(A1252,SEZIONI!A1251:B9147,2,0)</f>
        <v>3</v>
      </c>
      <c r="D1252" t="s">
        <v>17950</v>
      </c>
    </row>
    <row r="1253" spans="1:4" x14ac:dyDescent="0.25">
      <c r="A1253" s="41" t="s">
        <v>7982</v>
      </c>
      <c r="B1253" t="e">
        <f>VLOOKUP(A1253,PEC!A1252:C9153,3,0)</f>
        <v>#N/A</v>
      </c>
      <c r="C1253" t="e">
        <f>VLOOKUP(A1253,SEZIONI!A1252:B9148,2,0)</f>
        <v>#N/A</v>
      </c>
      <c r="D1253" t="s">
        <v>17951</v>
      </c>
    </row>
    <row r="1254" spans="1:4" x14ac:dyDescent="0.25">
      <c r="A1254" s="41" t="s">
        <v>7983</v>
      </c>
      <c r="B1254" t="e">
        <f>VLOOKUP(A1254,PEC!A1253:C9154,3,0)</f>
        <v>#N/A</v>
      </c>
      <c r="C1254" t="e">
        <f>VLOOKUP(A1254,SEZIONI!A1253:B9149,2,0)</f>
        <v>#N/A</v>
      </c>
      <c r="D1254" t="s">
        <v>17952</v>
      </c>
    </row>
    <row r="1255" spans="1:4" x14ac:dyDescent="0.25">
      <c r="A1255" s="41" t="s">
        <v>5901</v>
      </c>
      <c r="B1255" t="str">
        <f>VLOOKUP(A1255,PEC!A1254:C9155,3,0)</f>
        <v>pec.comune.roisan.ao.it</v>
      </c>
      <c r="C1255">
        <f>VLOOKUP(A1255,SEZIONI!A1254:B9150,2,0)</f>
        <v>1</v>
      </c>
      <c r="D1255" t="s">
        <v>17953</v>
      </c>
    </row>
    <row r="1256" spans="1:4" x14ac:dyDescent="0.25">
      <c r="A1256" s="41" t="s">
        <v>6021</v>
      </c>
      <c r="B1256" t="str">
        <f>VLOOKUP(A1256,PEC!A1255:C9156,3,0)</f>
        <v>pec.comune.saint-christophe.ao.it</v>
      </c>
      <c r="C1256">
        <f>VLOOKUP(A1256,SEZIONI!A1255:B9151,2,0)</f>
        <v>3</v>
      </c>
      <c r="D1256" t="s">
        <v>17954</v>
      </c>
    </row>
    <row r="1257" spans="1:4" x14ac:dyDescent="0.25">
      <c r="A1257" s="41" t="s">
        <v>6022</v>
      </c>
      <c r="B1257" t="str">
        <f>VLOOKUP(A1257,PEC!A1256:C9157,3,0)</f>
        <v>pec.comune.saintdenis.ao.it</v>
      </c>
      <c r="C1257">
        <f>VLOOKUP(A1257,SEZIONI!A1256:B9152,2,0)</f>
        <v>1</v>
      </c>
      <c r="D1257" t="s">
        <v>17955</v>
      </c>
    </row>
    <row r="1258" spans="1:4" x14ac:dyDescent="0.25">
      <c r="A1258" s="41" t="s">
        <v>6023</v>
      </c>
      <c r="B1258" t="str">
        <f>VLOOKUP(A1258,PEC!A1257:C9158,3,0)</f>
        <v>pec.comune.saintmarcel.ao.it</v>
      </c>
      <c r="C1258">
        <f>VLOOKUP(A1258,SEZIONI!A1257:B9153,2,0)</f>
        <v>1</v>
      </c>
      <c r="D1258" t="s">
        <v>17956</v>
      </c>
    </row>
    <row r="1259" spans="1:4" x14ac:dyDescent="0.25">
      <c r="A1259" s="41" t="s">
        <v>6024</v>
      </c>
      <c r="B1259" t="str">
        <f>VLOOKUP(A1259,PEC!A1258:C9159,3,0)</f>
        <v>pec.comune.saint-nicolas.ao.it</v>
      </c>
      <c r="C1259">
        <f>VLOOKUP(A1259,SEZIONI!A1258:B9154,2,0)</f>
        <v>1</v>
      </c>
      <c r="D1259" t="s">
        <v>17957</v>
      </c>
    </row>
    <row r="1260" spans="1:4" x14ac:dyDescent="0.25">
      <c r="A1260" s="41" t="s">
        <v>6025</v>
      </c>
      <c r="B1260" t="str">
        <f>VLOOKUP(A1260,PEC!A1259:C9160,3,0)</f>
        <v>pec.comune.saintoyen.ao.it</v>
      </c>
      <c r="C1260">
        <f>VLOOKUP(A1260,SEZIONI!A1259:B9155,2,0)</f>
        <v>1</v>
      </c>
      <c r="D1260" t="s">
        <v>17958</v>
      </c>
    </row>
    <row r="1261" spans="1:4" x14ac:dyDescent="0.25">
      <c r="A1261" s="41" t="s">
        <v>6026</v>
      </c>
      <c r="B1261" t="str">
        <f>VLOOKUP(A1261,PEC!A1260:C9161,3,0)</f>
        <v>pec.comune.saint-pierre.ao.it</v>
      </c>
      <c r="C1261">
        <f>VLOOKUP(A1261,SEZIONI!A1260:B9156,2,0)</f>
        <v>3</v>
      </c>
      <c r="D1261" t="s">
        <v>17959</v>
      </c>
    </row>
    <row r="1262" spans="1:4" x14ac:dyDescent="0.25">
      <c r="A1262" s="41" t="s">
        <v>7984</v>
      </c>
      <c r="B1262" t="e">
        <f>VLOOKUP(A1262,PEC!A1261:C9162,3,0)</f>
        <v>#N/A</v>
      </c>
      <c r="C1262" t="e">
        <f>VLOOKUP(A1262,SEZIONI!A1261:B9157,2,0)</f>
        <v>#N/A</v>
      </c>
      <c r="D1262" t="s">
        <v>17960</v>
      </c>
    </row>
    <row r="1263" spans="1:4" x14ac:dyDescent="0.25">
      <c r="A1263" s="41" t="s">
        <v>6028</v>
      </c>
      <c r="B1263" t="str">
        <f>VLOOKUP(A1263,PEC!A1262:C9163,3,0)</f>
        <v>pec.comune.saint-vincent.ao.it</v>
      </c>
      <c r="C1263">
        <f>VLOOKUP(A1263,SEZIONI!A1262:B9158,2,0)</f>
        <v>4</v>
      </c>
      <c r="D1263" t="s">
        <v>17961</v>
      </c>
    </row>
    <row r="1264" spans="1:4" x14ac:dyDescent="0.25">
      <c r="A1264" s="41" t="s">
        <v>6568</v>
      </c>
      <c r="B1264" t="str">
        <f>VLOOKUP(A1264,PEC!A1263:C9164,3,0)</f>
        <v>pec.comune.sarre.ao.it</v>
      </c>
      <c r="C1264">
        <f>VLOOKUP(A1264,SEZIONI!A1263:B9159,2,0)</f>
        <v>4</v>
      </c>
      <c r="D1264" t="s">
        <v>17962</v>
      </c>
    </row>
    <row r="1265" spans="1:4" x14ac:dyDescent="0.25">
      <c r="A1265" s="41" t="s">
        <v>7143</v>
      </c>
      <c r="B1265" t="str">
        <f>VLOOKUP(A1265,PEC!A1264:C9165,3,0)</f>
        <v>pec.comune.torgnon.ao.it</v>
      </c>
      <c r="C1265">
        <f>VLOOKUP(A1265,SEZIONI!A1264:B9160,2,0)</f>
        <v>1</v>
      </c>
      <c r="D1265" t="s">
        <v>17963</v>
      </c>
    </row>
    <row r="1266" spans="1:4" x14ac:dyDescent="0.25">
      <c r="A1266" s="41" t="s">
        <v>7442</v>
      </c>
      <c r="B1266" t="str">
        <f>VLOOKUP(A1266,PEC!A1265:C9166,3,0)</f>
        <v>pec.comune.valgrisenche.ao.it</v>
      </c>
      <c r="C1266">
        <f>VLOOKUP(A1266,SEZIONI!A1265:B9161,2,0)</f>
        <v>1</v>
      </c>
      <c r="D1266" t="s">
        <v>17964</v>
      </c>
    </row>
    <row r="1267" spans="1:4" x14ac:dyDescent="0.25">
      <c r="A1267" s="41" t="s">
        <v>7487</v>
      </c>
      <c r="B1267" t="str">
        <f>VLOOKUP(A1267,PEC!A1266:C9167,3,0)</f>
        <v>pec.comune.valpelline.ao.it</v>
      </c>
      <c r="C1267">
        <f>VLOOKUP(A1267,SEZIONI!A1266:B9162,2,0)</f>
        <v>1</v>
      </c>
      <c r="D1267" t="s">
        <v>17965</v>
      </c>
    </row>
    <row r="1268" spans="1:4" x14ac:dyDescent="0.25">
      <c r="A1268" s="41" t="s">
        <v>7491</v>
      </c>
      <c r="B1268" t="str">
        <f>VLOOKUP(A1268,PEC!A1267:C9168,3,0)</f>
        <v>pec.comune.valsavarenche.ao.it</v>
      </c>
      <c r="C1268">
        <f>VLOOKUP(A1268,SEZIONI!A1267:B9163,2,0)</f>
        <v>1</v>
      </c>
      <c r="D1268" t="s">
        <v>17966</v>
      </c>
    </row>
    <row r="1269" spans="1:4" x14ac:dyDescent="0.25">
      <c r="A1269" s="41" t="s">
        <v>7497</v>
      </c>
      <c r="B1269" t="str">
        <f>VLOOKUP(A1269,PEC!A1268:C9169,3,0)</f>
        <v>pec.comune.valtournenche.ao.it</v>
      </c>
      <c r="C1269">
        <f>VLOOKUP(A1269,SEZIONI!A1268:B9164,2,0)</f>
        <v>2</v>
      </c>
      <c r="D1269" t="s">
        <v>17967</v>
      </c>
    </row>
    <row r="1270" spans="1:4" x14ac:dyDescent="0.25">
      <c r="A1270" s="41" t="s">
        <v>7594</v>
      </c>
      <c r="B1270" t="str">
        <f>VLOOKUP(A1270,PEC!A1269:C9170,3,0)</f>
        <v>pec.comune.verrayes.ao.it</v>
      </c>
      <c r="C1270">
        <f>VLOOKUP(A1270,SEZIONI!A1269:B9165,2,0)</f>
        <v>2</v>
      </c>
      <c r="D1270" t="s">
        <v>17968</v>
      </c>
    </row>
    <row r="1271" spans="1:4" x14ac:dyDescent="0.25">
      <c r="A1271" s="41" t="s">
        <v>7985</v>
      </c>
      <c r="B1271" t="e">
        <f>VLOOKUP(A1271,PEC!A1270:C9171,3,0)</f>
        <v>#N/A</v>
      </c>
      <c r="C1271" t="e">
        <f>VLOOKUP(A1271,SEZIONI!A1270:B9166,2,0)</f>
        <v>#N/A</v>
      </c>
      <c r="D1271" t="s">
        <v>17969</v>
      </c>
    </row>
    <row r="1272" spans="1:4" x14ac:dyDescent="0.25">
      <c r="A1272" s="41" t="s">
        <v>7786</v>
      </c>
      <c r="B1272" t="str">
        <f>VLOOKUP(A1272,PEC!A1271:C9172,3,0)</f>
        <v>pec.comune.villeneuve.ao.it</v>
      </c>
      <c r="C1272">
        <f>VLOOKUP(A1272,SEZIONI!A1271:B9167,2,0)</f>
        <v>1</v>
      </c>
      <c r="D1272" t="s">
        <v>17970</v>
      </c>
    </row>
    <row r="1273" spans="1:4" x14ac:dyDescent="0.25">
      <c r="A1273" s="41" t="s">
        <v>473</v>
      </c>
      <c r="B1273" t="e">
        <f>VLOOKUP(A1273,PEC!A1272:C9173,3,0)</f>
        <v>#N/A</v>
      </c>
      <c r="C1273" t="e">
        <f>VLOOKUP(A1273,SEZIONI!A1272:B9168,2,0)</f>
        <v>#N/A</v>
      </c>
      <c r="D1273" t="s">
        <v>17971</v>
      </c>
    </row>
    <row r="1274" spans="1:4" x14ac:dyDescent="0.25">
      <c r="A1274" s="41" t="s">
        <v>532</v>
      </c>
      <c r="B1274" t="e">
        <f>VLOOKUP(A1274,PEC!A1273:C9174,3,0)</f>
        <v>#N/A</v>
      </c>
      <c r="C1274" t="e">
        <f>VLOOKUP(A1274,SEZIONI!A1273:B9169,2,0)</f>
        <v>#N/A</v>
      </c>
      <c r="D1274" t="s">
        <v>17972</v>
      </c>
    </row>
    <row r="1275" spans="1:4" x14ac:dyDescent="0.25">
      <c r="A1275" s="41" t="s">
        <v>634</v>
      </c>
      <c r="B1275" t="e">
        <f>VLOOKUP(A1275,PEC!A1274:C9175,3,0)</f>
        <v>#N/A</v>
      </c>
      <c r="C1275" t="e">
        <f>VLOOKUP(A1275,SEZIONI!A1274:B9170,2,0)</f>
        <v>#N/A</v>
      </c>
      <c r="D1275" t="s">
        <v>17973</v>
      </c>
    </row>
    <row r="1276" spans="1:4" x14ac:dyDescent="0.25">
      <c r="A1276" s="41" t="s">
        <v>692</v>
      </c>
      <c r="B1276" t="e">
        <f>VLOOKUP(A1276,PEC!A1275:C9176,3,0)</f>
        <v>#N/A</v>
      </c>
      <c r="C1276" t="e">
        <f>VLOOKUP(A1276,SEZIONI!A1275:B9171,2,0)</f>
        <v>#N/A</v>
      </c>
      <c r="D1276" t="s">
        <v>17974</v>
      </c>
    </row>
    <row r="1277" spans="1:4" x14ac:dyDescent="0.25">
      <c r="A1277" s="41" t="s">
        <v>744</v>
      </c>
      <c r="B1277" t="e">
        <f>VLOOKUP(A1277,PEC!A1276:C9177,3,0)</f>
        <v>#N/A</v>
      </c>
      <c r="C1277" t="e">
        <f>VLOOKUP(A1277,SEZIONI!A1276:B9172,2,0)</f>
        <v>#N/A</v>
      </c>
      <c r="D1277" t="s">
        <v>17975</v>
      </c>
    </row>
    <row r="1278" spans="1:4" x14ac:dyDescent="0.25">
      <c r="A1278" s="41" t="s">
        <v>822</v>
      </c>
      <c r="B1278" t="e">
        <f>VLOOKUP(A1278,PEC!A1277:C9178,3,0)</f>
        <v>#N/A</v>
      </c>
      <c r="C1278" t="e">
        <f>VLOOKUP(A1278,SEZIONI!A1277:B9173,2,0)</f>
        <v>#N/A</v>
      </c>
      <c r="D1278" t="s">
        <v>17976</v>
      </c>
    </row>
    <row r="1279" spans="1:4" x14ac:dyDescent="0.25">
      <c r="A1279" s="41" t="s">
        <v>823</v>
      </c>
      <c r="B1279" t="e">
        <f>VLOOKUP(A1279,PEC!A1278:C9179,3,0)</f>
        <v>#N/A</v>
      </c>
      <c r="C1279" t="e">
        <f>VLOOKUP(A1279,SEZIONI!A1278:B9174,2,0)</f>
        <v>#N/A</v>
      </c>
      <c r="D1279" t="s">
        <v>17977</v>
      </c>
    </row>
    <row r="1280" spans="1:4" x14ac:dyDescent="0.25">
      <c r="A1280" s="41" t="s">
        <v>887</v>
      </c>
      <c r="B1280" t="e">
        <f>VLOOKUP(A1280,PEC!A1279:C9180,3,0)</f>
        <v>#N/A</v>
      </c>
      <c r="C1280" t="e">
        <f>VLOOKUP(A1280,SEZIONI!A1279:B9175,2,0)</f>
        <v>#N/A</v>
      </c>
      <c r="D1280" t="s">
        <v>17978</v>
      </c>
    </row>
    <row r="1281" spans="1:4" x14ac:dyDescent="0.25">
      <c r="A1281" s="41" t="s">
        <v>7987</v>
      </c>
      <c r="B1281" t="e">
        <f>VLOOKUP(A1281,PEC!A1280:C9181,3,0)</f>
        <v>#N/A</v>
      </c>
      <c r="C1281" t="e">
        <f>VLOOKUP(A1281,SEZIONI!A1280:B9176,2,0)</f>
        <v>#N/A</v>
      </c>
      <c r="D1281" t="s">
        <v>17979</v>
      </c>
    </row>
    <row r="1282" spans="1:4" x14ac:dyDescent="0.25">
      <c r="A1282" s="41" t="s">
        <v>965</v>
      </c>
      <c r="B1282" t="e">
        <f>VLOOKUP(A1282,PEC!A1281:C9182,3,0)</f>
        <v>#N/A</v>
      </c>
      <c r="C1282" t="e">
        <f>VLOOKUP(A1282,SEZIONI!A1281:B9177,2,0)</f>
        <v>#N/A</v>
      </c>
      <c r="D1282" t="s">
        <v>17980</v>
      </c>
    </row>
    <row r="1283" spans="1:4" x14ac:dyDescent="0.25">
      <c r="A1283" s="41" t="s">
        <v>1036</v>
      </c>
      <c r="B1283" t="e">
        <f>VLOOKUP(A1283,PEC!A1282:C9183,3,0)</f>
        <v>#N/A</v>
      </c>
      <c r="C1283" t="e">
        <f>VLOOKUP(A1283,SEZIONI!A1282:B9178,2,0)</f>
        <v>#N/A</v>
      </c>
      <c r="D1283" t="s">
        <v>17981</v>
      </c>
    </row>
    <row r="1284" spans="1:4" x14ac:dyDescent="0.25">
      <c r="A1284" s="41" t="s">
        <v>1040</v>
      </c>
      <c r="B1284" t="e">
        <f>VLOOKUP(A1284,PEC!A1283:C9184,3,0)</f>
        <v>#N/A</v>
      </c>
      <c r="C1284" t="e">
        <f>VLOOKUP(A1284,SEZIONI!A1283:B9179,2,0)</f>
        <v>#N/A</v>
      </c>
      <c r="D1284" t="s">
        <v>17982</v>
      </c>
    </row>
    <row r="1285" spans="1:4" x14ac:dyDescent="0.25">
      <c r="A1285" s="41" t="s">
        <v>1041</v>
      </c>
      <c r="B1285" t="e">
        <f>VLOOKUP(A1285,PEC!A1284:C9185,3,0)</f>
        <v>#N/A</v>
      </c>
      <c r="C1285" t="e">
        <f>VLOOKUP(A1285,SEZIONI!A1284:B9180,2,0)</f>
        <v>#N/A</v>
      </c>
      <c r="D1285" t="s">
        <v>17983</v>
      </c>
    </row>
    <row r="1286" spans="1:4" x14ac:dyDescent="0.25">
      <c r="A1286" s="41" t="s">
        <v>1051</v>
      </c>
      <c r="B1286" t="e">
        <f>VLOOKUP(A1286,PEC!A1285:C9186,3,0)</f>
        <v>#N/A</v>
      </c>
      <c r="C1286" t="e">
        <f>VLOOKUP(A1286,SEZIONI!A1285:B9181,2,0)</f>
        <v>#N/A</v>
      </c>
      <c r="D1286" t="s">
        <v>17984</v>
      </c>
    </row>
    <row r="1287" spans="1:4" x14ac:dyDescent="0.25">
      <c r="A1287" s="41" t="s">
        <v>1080</v>
      </c>
      <c r="B1287" t="e">
        <f>VLOOKUP(A1287,PEC!A1286:C9187,3,0)</f>
        <v>#N/A</v>
      </c>
      <c r="C1287" t="e">
        <f>VLOOKUP(A1287,SEZIONI!A1286:B9182,2,0)</f>
        <v>#N/A</v>
      </c>
      <c r="D1287" t="s">
        <v>17985</v>
      </c>
    </row>
    <row r="1288" spans="1:4" x14ac:dyDescent="0.25">
      <c r="A1288" s="41" t="s">
        <v>1099</v>
      </c>
      <c r="B1288" t="e">
        <f>VLOOKUP(A1288,PEC!A1287:C9188,3,0)</f>
        <v>#N/A</v>
      </c>
      <c r="C1288" t="e">
        <f>VLOOKUP(A1288,SEZIONI!A1287:B9183,2,0)</f>
        <v>#N/A</v>
      </c>
      <c r="D1288" t="s">
        <v>17986</v>
      </c>
    </row>
    <row r="1289" spans="1:4" x14ac:dyDescent="0.25">
      <c r="A1289" s="41" t="s">
        <v>1250</v>
      </c>
      <c r="B1289" t="e">
        <f>VLOOKUP(A1289,PEC!A1288:C9189,3,0)</f>
        <v>#N/A</v>
      </c>
      <c r="C1289" t="e">
        <f>VLOOKUP(A1289,SEZIONI!A1288:B9184,2,0)</f>
        <v>#N/A</v>
      </c>
      <c r="D1289" t="s">
        <v>17987</v>
      </c>
    </row>
    <row r="1290" spans="1:4" x14ac:dyDescent="0.25">
      <c r="A1290" s="41" t="s">
        <v>7988</v>
      </c>
      <c r="B1290" t="e">
        <f>VLOOKUP(A1290,PEC!A1289:C9190,3,0)</f>
        <v>#N/A</v>
      </c>
      <c r="C1290" t="e">
        <f>VLOOKUP(A1290,SEZIONI!A1289:B9185,2,0)</f>
        <v>#N/A</v>
      </c>
      <c r="D1290" t="s">
        <v>17988</v>
      </c>
    </row>
    <row r="1291" spans="1:4" x14ac:dyDescent="0.25">
      <c r="A1291" s="41" t="s">
        <v>1262</v>
      </c>
      <c r="B1291" t="e">
        <f>VLOOKUP(A1291,PEC!A1290:C9191,3,0)</f>
        <v>#N/A</v>
      </c>
      <c r="C1291" t="e">
        <f>VLOOKUP(A1291,SEZIONI!A1290:B9186,2,0)</f>
        <v>#N/A</v>
      </c>
      <c r="D1291" t="s">
        <v>17989</v>
      </c>
    </row>
    <row r="1292" spans="1:4" x14ac:dyDescent="0.25">
      <c r="A1292" s="41" t="s">
        <v>1273</v>
      </c>
      <c r="B1292" t="e">
        <f>VLOOKUP(A1292,PEC!A1291:C9192,3,0)</f>
        <v>#N/A</v>
      </c>
      <c r="C1292" t="e">
        <f>VLOOKUP(A1292,SEZIONI!A1291:B9187,2,0)</f>
        <v>#N/A</v>
      </c>
      <c r="D1292" t="s">
        <v>17990</v>
      </c>
    </row>
    <row r="1293" spans="1:4" x14ac:dyDescent="0.25">
      <c r="A1293" s="41" t="s">
        <v>1284</v>
      </c>
      <c r="B1293" t="e">
        <f>VLOOKUP(A1293,PEC!A1292:C9193,3,0)</f>
        <v>#N/A</v>
      </c>
      <c r="C1293" t="e">
        <f>VLOOKUP(A1293,SEZIONI!A1292:B9188,2,0)</f>
        <v>#N/A</v>
      </c>
      <c r="D1293" t="s">
        <v>17991</v>
      </c>
    </row>
    <row r="1294" spans="1:4" x14ac:dyDescent="0.25">
      <c r="A1294" s="41" t="s">
        <v>1289</v>
      </c>
      <c r="B1294" t="e">
        <f>VLOOKUP(A1294,PEC!A1293:C9194,3,0)</f>
        <v>#N/A</v>
      </c>
      <c r="C1294" t="e">
        <f>VLOOKUP(A1294,SEZIONI!A1293:B9189,2,0)</f>
        <v>#N/A</v>
      </c>
      <c r="D1294" t="s">
        <v>17992</v>
      </c>
    </row>
    <row r="1295" spans="1:4" x14ac:dyDescent="0.25">
      <c r="A1295" s="41" t="s">
        <v>1311</v>
      </c>
      <c r="B1295" t="e">
        <f>VLOOKUP(A1295,PEC!A1294:C9195,3,0)</f>
        <v>#N/A</v>
      </c>
      <c r="C1295" t="e">
        <f>VLOOKUP(A1295,SEZIONI!A1294:B9190,2,0)</f>
        <v>#N/A</v>
      </c>
      <c r="D1295" t="s">
        <v>17993</v>
      </c>
    </row>
    <row r="1296" spans="1:4" x14ac:dyDescent="0.25">
      <c r="A1296" s="41" t="s">
        <v>1317</v>
      </c>
      <c r="B1296" t="e">
        <f>VLOOKUP(A1296,PEC!A1295:C9196,3,0)</f>
        <v>#N/A</v>
      </c>
      <c r="C1296" t="e">
        <f>VLOOKUP(A1296,SEZIONI!A1295:B9191,2,0)</f>
        <v>#N/A</v>
      </c>
      <c r="D1296" t="s">
        <v>17994</v>
      </c>
    </row>
    <row r="1297" spans="1:4" x14ac:dyDescent="0.25">
      <c r="A1297" s="41" t="s">
        <v>1337</v>
      </c>
      <c r="B1297" t="e">
        <f>VLOOKUP(A1297,PEC!A1296:C9197,3,0)</f>
        <v>#N/A</v>
      </c>
      <c r="C1297" t="e">
        <f>VLOOKUP(A1297,SEZIONI!A1296:B9192,2,0)</f>
        <v>#N/A</v>
      </c>
      <c r="D1297" t="s">
        <v>17995</v>
      </c>
    </row>
    <row r="1298" spans="1:4" x14ac:dyDescent="0.25">
      <c r="A1298" s="41" t="s">
        <v>1367</v>
      </c>
      <c r="B1298" t="e">
        <f>VLOOKUP(A1298,PEC!A1297:C9198,3,0)</f>
        <v>#N/A</v>
      </c>
      <c r="C1298" t="e">
        <f>VLOOKUP(A1298,SEZIONI!A1297:B9193,2,0)</f>
        <v>#N/A</v>
      </c>
      <c r="D1298" t="s">
        <v>17996</v>
      </c>
    </row>
    <row r="1299" spans="1:4" x14ac:dyDescent="0.25">
      <c r="A1299" s="41" t="s">
        <v>1379</v>
      </c>
      <c r="B1299" t="e">
        <f>VLOOKUP(A1299,PEC!A1298:C9199,3,0)</f>
        <v>#N/A</v>
      </c>
      <c r="C1299" t="e">
        <f>VLOOKUP(A1299,SEZIONI!A1298:B9194,2,0)</f>
        <v>#N/A</v>
      </c>
      <c r="D1299" t="s">
        <v>17997</v>
      </c>
    </row>
    <row r="1300" spans="1:4" x14ac:dyDescent="0.25">
      <c r="A1300" s="41" t="s">
        <v>7989</v>
      </c>
      <c r="B1300" t="e">
        <f>VLOOKUP(A1300,PEC!A1299:C9200,3,0)</f>
        <v>#N/A</v>
      </c>
      <c r="C1300" t="e">
        <f>VLOOKUP(A1300,SEZIONI!A1299:B9195,2,0)</f>
        <v>#N/A</v>
      </c>
      <c r="D1300" t="s">
        <v>17998</v>
      </c>
    </row>
    <row r="1301" spans="1:4" x14ac:dyDescent="0.25">
      <c r="A1301" s="41" t="s">
        <v>1400</v>
      </c>
      <c r="B1301" t="e">
        <f>VLOOKUP(A1301,PEC!A1300:C9201,3,0)</f>
        <v>#N/A</v>
      </c>
      <c r="C1301" t="e">
        <f>VLOOKUP(A1301,SEZIONI!A1300:B9196,2,0)</f>
        <v>#N/A</v>
      </c>
      <c r="D1301" t="s">
        <v>17999</v>
      </c>
    </row>
    <row r="1302" spans="1:4" x14ac:dyDescent="0.25">
      <c r="A1302" s="41" t="s">
        <v>1599</v>
      </c>
      <c r="B1302" t="e">
        <f>VLOOKUP(A1302,PEC!A1301:C9202,3,0)</f>
        <v>#N/A</v>
      </c>
      <c r="C1302" t="e">
        <f>VLOOKUP(A1302,SEZIONI!A1301:B9197,2,0)</f>
        <v>#N/A</v>
      </c>
      <c r="D1302" t="s">
        <v>18000</v>
      </c>
    </row>
    <row r="1303" spans="1:4" x14ac:dyDescent="0.25">
      <c r="A1303" s="41" t="s">
        <v>1675</v>
      </c>
      <c r="B1303" t="str">
        <f>VLOOKUP(A1303,PEC!A1302:C9203,3,0)</f>
        <v>legalmail.it</v>
      </c>
      <c r="C1303">
        <f>VLOOKUP(A1303,SEZIONI!A1302:B9198,2,0)</f>
        <v>2</v>
      </c>
      <c r="D1303" t="s">
        <v>18001</v>
      </c>
    </row>
    <row r="1304" spans="1:4" x14ac:dyDescent="0.25">
      <c r="A1304" s="41" t="s">
        <v>1689</v>
      </c>
      <c r="B1304" t="str">
        <f>VLOOKUP(A1304,PEC!A1303:C9204,3,0)</f>
        <v>cert.comune.cardanoalcampo.va.it</v>
      </c>
      <c r="C1304">
        <f>VLOOKUP(A1304,SEZIONI!A1303:B9199,2,0)</f>
        <v>12</v>
      </c>
      <c r="D1304" t="s">
        <v>18002</v>
      </c>
    </row>
    <row r="1305" spans="1:4" x14ac:dyDescent="0.25">
      <c r="A1305" s="41" t="s">
        <v>1718</v>
      </c>
      <c r="B1305" t="str">
        <f>VLOOKUP(A1305,PEC!A1304:C9205,3,0)</f>
        <v>pec.it</v>
      </c>
      <c r="C1305">
        <f>VLOOKUP(A1305,SEZIONI!A1304:B9200,2,0)</f>
        <v>5</v>
      </c>
      <c r="D1305" t="s">
        <v>18003</v>
      </c>
    </row>
    <row r="1306" spans="1:4" x14ac:dyDescent="0.25">
      <c r="A1306" s="41" t="s">
        <v>1723</v>
      </c>
      <c r="B1306" t="str">
        <f>VLOOKUP(A1306,PEC!A1305:C9206,3,0)</f>
        <v>pec.regione.lombardia.it</v>
      </c>
      <c r="C1306">
        <f>VLOOKUP(A1306,SEZIONI!A1305:B9201,2,0)</f>
        <v>13</v>
      </c>
      <c r="D1306" t="s">
        <v>18004</v>
      </c>
    </row>
    <row r="1307" spans="1:4" x14ac:dyDescent="0.25">
      <c r="A1307" s="41" t="s">
        <v>1724</v>
      </c>
      <c r="B1307" t="str">
        <f>VLOOKUP(A1307,PEC!A1306:C9207,3,0)</f>
        <v>pec.regione.lombardia.it</v>
      </c>
      <c r="C1307">
        <f>VLOOKUP(A1307,SEZIONI!A1306:B9202,2,0)</f>
        <v>4</v>
      </c>
      <c r="D1307" t="s">
        <v>18005</v>
      </c>
    </row>
    <row r="1308" spans="1:4" x14ac:dyDescent="0.25">
      <c r="A1308" s="41" t="s">
        <v>1779</v>
      </c>
      <c r="B1308" t="str">
        <f>VLOOKUP(A1308,PEC!A1307:C9208,3,0)</f>
        <v>pec.regione.lombardia.it</v>
      </c>
      <c r="C1308">
        <f>VLOOKUP(A1308,SEZIONI!A1307:B9203,2,0)</f>
        <v>3</v>
      </c>
      <c r="D1308" t="s">
        <v>18006</v>
      </c>
    </row>
    <row r="1309" spans="1:4" x14ac:dyDescent="0.25">
      <c r="A1309" s="41" t="s">
        <v>1813</v>
      </c>
      <c r="B1309" t="str">
        <f>VLOOKUP(A1309,PEC!A1308:C9209,3,0)</f>
        <v>halleycert.it</v>
      </c>
      <c r="C1309">
        <f>VLOOKUP(A1309,SEZIONI!A1308:B9204,2,0)</f>
        <v>1</v>
      </c>
      <c r="D1309" t="s">
        <v>18007</v>
      </c>
    </row>
    <row r="1310" spans="1:4" x14ac:dyDescent="0.25">
      <c r="A1310" s="41" t="s">
        <v>1837</v>
      </c>
      <c r="B1310" t="str">
        <f>VLOOKUP(A1310,PEC!A1309:C9210,3,0)</f>
        <v>pec.regione.lombardia.it</v>
      </c>
      <c r="C1310">
        <f>VLOOKUP(A1310,SEZIONI!A1309:B9205,2,0)</f>
        <v>4</v>
      </c>
      <c r="D1310" t="s">
        <v>18008</v>
      </c>
    </row>
    <row r="1311" spans="1:4" x14ac:dyDescent="0.25">
      <c r="A1311" s="41" t="s">
        <v>1861</v>
      </c>
      <c r="B1311" t="str">
        <f>VLOOKUP(A1311,PEC!A1310:C9211,3,0)</f>
        <v>legalmail.it</v>
      </c>
      <c r="C1311">
        <f>VLOOKUP(A1311,SEZIONI!A1310:B9206,2,0)</f>
        <v>5</v>
      </c>
      <c r="D1311" t="s">
        <v>18009</v>
      </c>
    </row>
    <row r="1312" spans="1:4" x14ac:dyDescent="0.25">
      <c r="A1312" s="41" t="s">
        <v>1872</v>
      </c>
      <c r="B1312" t="str">
        <f>VLOOKUP(A1312,PEC!A1311:C9212,3,0)</f>
        <v>pec.regione.lombardia.it</v>
      </c>
      <c r="C1312">
        <f>VLOOKUP(A1312,SEZIONI!A1311:B9207,2,0)</f>
        <v>19</v>
      </c>
      <c r="D1312" t="s">
        <v>18010</v>
      </c>
    </row>
    <row r="1313" spans="1:4" x14ac:dyDescent="0.25">
      <c r="A1313" s="41" t="s">
        <v>1874</v>
      </c>
      <c r="B1313" t="str">
        <f>VLOOKUP(A1313,PEC!A1312:C9213,3,0)</f>
        <v>halleycert.it</v>
      </c>
      <c r="C1313">
        <f>VLOOKUP(A1313,SEZIONI!A1312:B9208,2,0)</f>
        <v>1</v>
      </c>
      <c r="D1313" t="s">
        <v>17064</v>
      </c>
    </row>
    <row r="1314" spans="1:4" x14ac:dyDescent="0.25">
      <c r="A1314" s="41" t="s">
        <v>1989</v>
      </c>
      <c r="B1314" t="str">
        <f>VLOOKUP(A1314,PEC!A1313:C9214,3,0)</f>
        <v>pec.comune.castellanza.va.it</v>
      </c>
      <c r="C1314">
        <f>VLOOKUP(A1314,SEZIONI!A1313:B9209,2,0)</f>
        <v>15</v>
      </c>
      <c r="D1314" t="s">
        <v>18011</v>
      </c>
    </row>
    <row r="1315" spans="1:4" x14ac:dyDescent="0.25">
      <c r="A1315" s="41" t="s">
        <v>2016</v>
      </c>
      <c r="B1315" t="str">
        <f>VLOOKUP(A1315,PEC!A1314:C9215,3,0)</f>
        <v>legalmail.it</v>
      </c>
      <c r="C1315">
        <f>VLOOKUP(A1315,SEZIONI!A1314:B9210,2,0)</f>
        <v>1</v>
      </c>
      <c r="D1315" t="s">
        <v>18012</v>
      </c>
    </row>
    <row r="1316" spans="1:4" x14ac:dyDescent="0.25">
      <c r="A1316" s="41" t="s">
        <v>2075</v>
      </c>
      <c r="B1316" t="str">
        <f>VLOOKUP(A1316,PEC!A1315:C9216,3,0)</f>
        <v>legalmail.it</v>
      </c>
      <c r="C1316">
        <f>VLOOKUP(A1316,SEZIONI!A1315:B9211,2,0)</f>
        <v>1</v>
      </c>
      <c r="D1316" t="s">
        <v>18013</v>
      </c>
    </row>
    <row r="1317" spans="1:4" x14ac:dyDescent="0.25">
      <c r="A1317" s="41" t="s">
        <v>2078</v>
      </c>
      <c r="B1317" t="str">
        <f>VLOOKUP(A1317,PEC!A1316:C9217,3,0)</f>
        <v>pec.regione.lombardia.it</v>
      </c>
      <c r="C1317">
        <f>VLOOKUP(A1317,SEZIONI!A1316:B9212,2,0)</f>
        <v>2</v>
      </c>
      <c r="D1317" t="s">
        <v>18014</v>
      </c>
    </row>
    <row r="1318" spans="1:4" x14ac:dyDescent="0.25">
      <c r="A1318" s="41" t="s">
        <v>2111</v>
      </c>
      <c r="B1318" t="str">
        <f>VLOOKUP(A1318,PEC!A1317:C9218,3,0)</f>
        <v>pec.regione.lombardia.it</v>
      </c>
      <c r="C1318">
        <f>VLOOKUP(A1318,SEZIONI!A1317:B9213,2,0)</f>
        <v>7</v>
      </c>
      <c r="D1318" t="s">
        <v>18015</v>
      </c>
    </row>
    <row r="1319" spans="1:4" x14ac:dyDescent="0.25">
      <c r="A1319" s="41" t="s">
        <v>2132</v>
      </c>
      <c r="B1319" t="str">
        <f>VLOOKUP(A1319,PEC!A1318:C9219,3,0)</f>
        <v>pec.regione.lombardia.it</v>
      </c>
      <c r="C1319">
        <f>VLOOKUP(A1319,SEZIONI!A1318:B9214,2,0)</f>
        <v>4</v>
      </c>
      <c r="D1319" t="s">
        <v>18016</v>
      </c>
    </row>
    <row r="1320" spans="1:4" x14ac:dyDescent="0.25">
      <c r="A1320" s="41" t="s">
        <v>2158</v>
      </c>
      <c r="B1320" t="str">
        <f>VLOOKUP(A1320,PEC!A1319:C9220,3,0)</f>
        <v>actaliscertymail.it</v>
      </c>
      <c r="C1320">
        <f>VLOOKUP(A1320,SEZIONI!A1319:B9215,2,0)</f>
        <v>4</v>
      </c>
      <c r="D1320" t="s">
        <v>18017</v>
      </c>
    </row>
    <row r="1321" spans="1:4" x14ac:dyDescent="0.25">
      <c r="A1321" s="41" t="s">
        <v>2176</v>
      </c>
      <c r="B1321" t="str">
        <f>VLOOKUP(A1321,PEC!A1320:C9221,3,0)</f>
        <v>legalmail.it</v>
      </c>
      <c r="C1321">
        <f>VLOOKUP(A1321,SEZIONI!A1320:B9216,2,0)</f>
        <v>1</v>
      </c>
      <c r="D1321" t="s">
        <v>18018</v>
      </c>
    </row>
    <row r="1322" spans="1:4" x14ac:dyDescent="0.25">
      <c r="A1322" s="41" t="s">
        <v>2414</v>
      </c>
      <c r="B1322" t="str">
        <f>VLOOKUP(A1322,PEC!A1321:C9222,3,0)</f>
        <v>legalmailpa.it</v>
      </c>
      <c r="C1322">
        <f>VLOOKUP(A1322,SEZIONI!A1321:B9217,2,0)</f>
        <v>9</v>
      </c>
      <c r="D1322" t="s">
        <v>18019</v>
      </c>
    </row>
    <row r="1323" spans="1:4" x14ac:dyDescent="0.25">
      <c r="A1323" s="41" t="s">
        <v>2428</v>
      </c>
      <c r="B1323" t="str">
        <f>VLOOKUP(A1323,PEC!A1322:C9223,3,0)</f>
        <v>actaliscertymail.it</v>
      </c>
      <c r="C1323">
        <f>VLOOKUP(A1323,SEZIONI!A1322:B9218,2,0)</f>
        <v>3</v>
      </c>
      <c r="D1323" t="s">
        <v>18020</v>
      </c>
    </row>
    <row r="1324" spans="1:4" x14ac:dyDescent="0.25">
      <c r="A1324" s="41" t="s">
        <v>2461</v>
      </c>
      <c r="B1324" t="str">
        <f>VLOOKUP(A1324,PEC!A1323:C9224,3,0)</f>
        <v>pec.regione.lombardia.it</v>
      </c>
      <c r="C1324">
        <f>VLOOKUP(A1324,SEZIONI!A1323:B9219,2,0)</f>
        <v>2</v>
      </c>
      <c r="D1324" t="s">
        <v>18021</v>
      </c>
    </row>
    <row r="1325" spans="1:4" x14ac:dyDescent="0.25">
      <c r="A1325" s="41" t="s">
        <v>2468</v>
      </c>
      <c r="B1325" t="str">
        <f>VLOOKUP(A1325,PEC!A1324:C9225,3,0)</f>
        <v>pec.regione.lombardia.it</v>
      </c>
      <c r="C1325">
        <f>VLOOKUP(A1325,SEZIONI!A1324:B9220,2,0)</f>
        <v>5</v>
      </c>
      <c r="D1325" t="s">
        <v>18022</v>
      </c>
    </row>
    <row r="1326" spans="1:4" x14ac:dyDescent="0.25">
      <c r="A1326" s="41" t="s">
        <v>2544</v>
      </c>
      <c r="B1326" t="str">
        <f>VLOOKUP(A1326,PEC!A1325:C9226,3,0)</f>
        <v>legalmail.it</v>
      </c>
      <c r="C1326">
        <f>VLOOKUP(A1326,SEZIONI!A1325:B9221,2,0)</f>
        <v>1</v>
      </c>
      <c r="D1326" t="s">
        <v>18023</v>
      </c>
    </row>
    <row r="1327" spans="1:4" x14ac:dyDescent="0.25">
      <c r="A1327" s="41" t="s">
        <v>2551</v>
      </c>
      <c r="B1327" t="str">
        <f>VLOOKUP(A1327,PEC!A1326:C9227,3,0)</f>
        <v>legalmail.it</v>
      </c>
      <c r="C1327">
        <f>VLOOKUP(A1327,SEZIONI!A1326:B9222,2,0)</f>
        <v>2</v>
      </c>
      <c r="D1327" t="s">
        <v>18024</v>
      </c>
    </row>
    <row r="1328" spans="1:4" x14ac:dyDescent="0.25">
      <c r="A1328" s="41" t="s">
        <v>2707</v>
      </c>
      <c r="B1328" t="str">
        <f>VLOOKUP(A1328,PEC!A1327:C9228,3,0)</f>
        <v>pec.regione.lombardia.it</v>
      </c>
      <c r="C1328">
        <f>VLOOKUP(A1328,SEZIONI!A1327:B9223,2,0)</f>
        <v>1</v>
      </c>
      <c r="D1328" t="s">
        <v>18025</v>
      </c>
    </row>
    <row r="1329" spans="1:4" x14ac:dyDescent="0.25">
      <c r="A1329" s="41" t="s">
        <v>2729</v>
      </c>
      <c r="B1329" t="str">
        <f>VLOOKUP(A1329,PEC!A1328:C9229,3,0)</f>
        <v>legalmail.it</v>
      </c>
      <c r="C1329">
        <f>VLOOKUP(A1329,SEZIONI!A1328:B9224,2,0)</f>
        <v>1</v>
      </c>
      <c r="D1329" t="s">
        <v>18026</v>
      </c>
    </row>
    <row r="1330" spans="1:4" x14ac:dyDescent="0.25">
      <c r="A1330" s="41" t="s">
        <v>2733</v>
      </c>
      <c r="B1330" t="str">
        <f>VLOOKUP(A1330,PEC!A1329:C9230,3,0)</f>
        <v>pec.comune.cuassoalmonte.va.it</v>
      </c>
      <c r="C1330">
        <f>VLOOKUP(A1330,SEZIONI!A1329:B9225,2,0)</f>
        <v>4</v>
      </c>
      <c r="D1330" t="s">
        <v>18027</v>
      </c>
    </row>
    <row r="1331" spans="1:4" x14ac:dyDescent="0.25">
      <c r="A1331" s="41" t="s">
        <v>2738</v>
      </c>
      <c r="B1331" t="str">
        <f>VLOOKUP(A1331,PEC!A1330:C9231,3,0)</f>
        <v>pec.regione.lombardia.it</v>
      </c>
      <c r="C1331">
        <f>VLOOKUP(A1331,SEZIONI!A1330:B9226,2,0)</f>
        <v>3</v>
      </c>
      <c r="D1331" t="s">
        <v>18028</v>
      </c>
    </row>
    <row r="1332" spans="1:4" x14ac:dyDescent="0.25">
      <c r="A1332" s="41" t="s">
        <v>2743</v>
      </c>
      <c r="B1332" t="str">
        <f>VLOOKUP(A1332,PEC!A1331:C9232,3,0)</f>
        <v>halleypec.it</v>
      </c>
      <c r="C1332">
        <f>VLOOKUP(A1332,SEZIONI!A1331:B9227,2,0)</f>
        <v>2</v>
      </c>
      <c r="D1332" t="s">
        <v>18029</v>
      </c>
    </row>
    <row r="1333" spans="1:4" x14ac:dyDescent="0.25">
      <c r="A1333" s="41" t="s">
        <v>2753</v>
      </c>
      <c r="B1333" t="str">
        <f>VLOOKUP(A1333,PEC!A1332:C9233,3,0)</f>
        <v>halleypec.it</v>
      </c>
      <c r="C1333">
        <f>VLOOKUP(A1333,SEZIONI!A1332:B9228,2,0)</f>
        <v>1</v>
      </c>
      <c r="D1333" t="s">
        <v>18030</v>
      </c>
    </row>
    <row r="1334" spans="1:4" x14ac:dyDescent="0.25">
      <c r="A1334" s="41" t="s">
        <v>2768</v>
      </c>
      <c r="B1334" t="str">
        <f>VLOOKUP(A1334,PEC!A1333:C9234,3,0)</f>
        <v>halleycert.it</v>
      </c>
      <c r="C1334">
        <f>VLOOKUP(A1334,SEZIONI!A1333:B9229,2,0)</f>
        <v>3</v>
      </c>
      <c r="D1334" t="s">
        <v>18031</v>
      </c>
    </row>
    <row r="1335" spans="1:4" x14ac:dyDescent="0.25">
      <c r="A1335" s="41" t="s">
        <v>2769</v>
      </c>
      <c r="B1335" t="str">
        <f>VLOOKUP(A1335,PEC!A1334:C9235,3,0)</f>
        <v>halleycert.it</v>
      </c>
      <c r="C1335">
        <f>VLOOKUP(A1335,SEZIONI!A1334:B9230,2,0)</f>
        <v>2</v>
      </c>
      <c r="D1335" t="s">
        <v>18032</v>
      </c>
    </row>
    <row r="1336" spans="1:4" x14ac:dyDescent="0.25">
      <c r="A1336" s="41" t="s">
        <v>2776</v>
      </c>
      <c r="B1336" t="str">
        <f>VLOOKUP(A1336,PEC!A1335:C9236,3,0)</f>
        <v>legalmail.it</v>
      </c>
      <c r="C1336">
        <f>VLOOKUP(A1336,SEZIONI!A1335:B9231,2,0)</f>
        <v>2</v>
      </c>
      <c r="D1336" t="s">
        <v>18033</v>
      </c>
    </row>
    <row r="1337" spans="1:4" x14ac:dyDescent="0.25">
      <c r="A1337" s="41" t="s">
        <v>2856</v>
      </c>
      <c r="B1337" t="str">
        <f>VLOOKUP(A1337,PEC!A1336:C9237,3,0)</f>
        <v>legalmail.it</v>
      </c>
      <c r="C1337">
        <f>VLOOKUP(A1337,SEZIONI!A1336:B9232,2,0)</f>
        <v>2</v>
      </c>
      <c r="D1337" t="s">
        <v>18034</v>
      </c>
    </row>
    <row r="1338" spans="1:4" x14ac:dyDescent="0.25">
      <c r="A1338" s="41" t="s">
        <v>2857</v>
      </c>
      <c r="B1338" t="str">
        <f>VLOOKUP(A1338,PEC!A1337:C9238,3,0)</f>
        <v>halleycert.it</v>
      </c>
      <c r="C1338">
        <f>VLOOKUP(A1338,SEZIONI!A1337:B9233,2,0)</f>
        <v>1</v>
      </c>
      <c r="D1338" t="s">
        <v>18035</v>
      </c>
    </row>
    <row r="1339" spans="1:4" x14ac:dyDescent="0.25">
      <c r="A1339" s="41" t="s">
        <v>2917</v>
      </c>
      <c r="B1339" t="str">
        <f>VLOOKUP(A1339,PEC!A1338:C9239,3,0)</f>
        <v>legalmail.it</v>
      </c>
      <c r="C1339">
        <f>VLOOKUP(A1339,SEZIONI!A1338:B9234,2,0)</f>
        <v>10</v>
      </c>
      <c r="D1339" t="s">
        <v>18036</v>
      </c>
    </row>
    <row r="1340" spans="1:4" x14ac:dyDescent="0.25">
      <c r="A1340" s="41" t="s">
        <v>2969</v>
      </c>
      <c r="B1340" t="str">
        <f>VLOOKUP(A1340,PEC!A1339:C9240,3,0)</f>
        <v>ferno.legalmailpa.it</v>
      </c>
      <c r="C1340">
        <f>VLOOKUP(A1340,SEZIONI!A1339:B9235,2,0)</f>
        <v>6</v>
      </c>
      <c r="D1340" t="s">
        <v>18037</v>
      </c>
    </row>
    <row r="1341" spans="1:4" x14ac:dyDescent="0.25">
      <c r="A1341" s="41" t="s">
        <v>2974</v>
      </c>
      <c r="B1341" t="str">
        <f>VLOOKUP(A1341,PEC!A1340:C9241,3,0)</f>
        <v>halleycert.it</v>
      </c>
      <c r="C1341">
        <f>VLOOKUP(A1341,SEZIONI!A1340:B9236,2,0)</f>
        <v>1</v>
      </c>
      <c r="D1341" t="s">
        <v>18038</v>
      </c>
    </row>
    <row r="1342" spans="1:4" x14ac:dyDescent="0.25">
      <c r="A1342" s="41" t="s">
        <v>3209</v>
      </c>
      <c r="B1342" t="str">
        <f>VLOOKUP(A1342,PEC!A1341:C9242,3,0)</f>
        <v>pec.comune.gallarate.va.it</v>
      </c>
      <c r="C1342">
        <f>VLOOKUP(A1342,SEZIONI!A1341:B9237,2,0)</f>
        <v>49</v>
      </c>
      <c r="D1342" t="s">
        <v>18039</v>
      </c>
    </row>
    <row r="1343" spans="1:4" x14ac:dyDescent="0.25">
      <c r="A1343" s="41" t="s">
        <v>3212</v>
      </c>
      <c r="B1343" t="str">
        <f>VLOOKUP(A1343,PEC!A1342:C9243,3,0)</f>
        <v>legalmailpa.it</v>
      </c>
      <c r="C1343">
        <f>VLOOKUP(A1343,SEZIONI!A1342:B9238,2,0)</f>
        <v>1</v>
      </c>
      <c r="D1343" t="s">
        <v>18040</v>
      </c>
    </row>
    <row r="1344" spans="1:4" x14ac:dyDescent="0.25">
      <c r="A1344" s="41" t="s">
        <v>3270</v>
      </c>
      <c r="B1344" t="str">
        <f>VLOOKUP(A1344,PEC!A1343:C9244,3,0)</f>
        <v>pec.regione.lombardia.it</v>
      </c>
      <c r="C1344">
        <f>VLOOKUP(A1344,SEZIONI!A1343:B9239,2,0)</f>
        <v>10</v>
      </c>
      <c r="D1344" t="s">
        <v>18041</v>
      </c>
    </row>
    <row r="1345" spans="1:4" x14ac:dyDescent="0.25">
      <c r="A1345" s="41" t="s">
        <v>3274</v>
      </c>
      <c r="B1345" t="str">
        <f>VLOOKUP(A1345,PEC!A1344:C9245,3,0)</f>
        <v>secmail.it</v>
      </c>
      <c r="C1345">
        <f>VLOOKUP(A1345,SEZIONI!A1344:B9240,2,0)</f>
        <v>4</v>
      </c>
      <c r="D1345" t="s">
        <v>18042</v>
      </c>
    </row>
    <row r="1346" spans="1:4" x14ac:dyDescent="0.25">
      <c r="A1346" s="41" t="s">
        <v>3283</v>
      </c>
      <c r="B1346" t="str">
        <f>VLOOKUP(A1346,PEC!A1345:C9246,3,0)</f>
        <v>halleycert.it</v>
      </c>
      <c r="C1346">
        <f>VLOOKUP(A1346,SEZIONI!A1345:B9241,2,0)</f>
        <v>2</v>
      </c>
      <c r="D1346" t="s">
        <v>18043</v>
      </c>
    </row>
    <row r="1347" spans="1:4" x14ac:dyDescent="0.25">
      <c r="A1347" s="41" t="s">
        <v>3297</v>
      </c>
      <c r="B1347" t="str">
        <f>VLOOKUP(A1347,PEC!A1346:C9247,3,0)</f>
        <v>pec.regione.lombardia.it</v>
      </c>
      <c r="C1347">
        <f>VLOOKUP(A1347,SEZIONI!A1346:B9242,2,0)</f>
        <v>8</v>
      </c>
      <c r="D1347" t="s">
        <v>18044</v>
      </c>
    </row>
    <row r="1348" spans="1:4" x14ac:dyDescent="0.25">
      <c r="A1348" s="41" t="s">
        <v>3301</v>
      </c>
      <c r="B1348" t="str">
        <f>VLOOKUP(A1348,PEC!A1347:C9248,3,0)</f>
        <v>cert.comune.germignaga.va.it</v>
      </c>
      <c r="C1348">
        <f>VLOOKUP(A1348,SEZIONI!A1347:B9243,2,0)</f>
        <v>3</v>
      </c>
      <c r="D1348" t="s">
        <v>18045</v>
      </c>
    </row>
    <row r="1349" spans="1:4" x14ac:dyDescent="0.25">
      <c r="A1349" s="41" t="s">
        <v>3368</v>
      </c>
      <c r="B1349" t="str">
        <f>VLOOKUP(A1349,PEC!A1348:C9249,3,0)</f>
        <v>pec.regione.lombardia.it</v>
      </c>
      <c r="C1349">
        <f>VLOOKUP(A1349,SEZIONI!A1348:B9244,2,0)</f>
        <v>2</v>
      </c>
      <c r="D1349" t="s">
        <v>18046</v>
      </c>
    </row>
    <row r="1350" spans="1:4" x14ac:dyDescent="0.25">
      <c r="A1350" s="41" t="s">
        <v>3387</v>
      </c>
      <c r="B1350" t="str">
        <f>VLOOKUP(A1350,PEC!A1349:C9250,3,0)</f>
        <v>legalmail.it</v>
      </c>
      <c r="C1350">
        <f>VLOOKUP(A1350,SEZIONI!A1349:B9245,2,0)</f>
        <v>4</v>
      </c>
      <c r="D1350" t="s">
        <v>18047</v>
      </c>
    </row>
    <row r="1351" spans="1:4" x14ac:dyDescent="0.25">
      <c r="A1351" s="41" t="s">
        <v>3388</v>
      </c>
      <c r="B1351" t="str">
        <f>VLOOKUP(A1351,PEC!A1350:C9251,3,0)</f>
        <v>postecert.it</v>
      </c>
      <c r="C1351">
        <f>VLOOKUP(A1351,SEZIONI!A1350:B9246,2,0)</f>
        <v>6</v>
      </c>
      <c r="D1351" t="s">
        <v>18048</v>
      </c>
    </row>
    <row r="1352" spans="1:4" x14ac:dyDescent="0.25">
      <c r="A1352" s="41" t="s">
        <v>3391</v>
      </c>
      <c r="B1352" t="str">
        <f>VLOOKUP(A1352,PEC!A1351:C9252,3,0)</f>
        <v>pec.regione.lombardia.it</v>
      </c>
      <c r="C1352">
        <f>VLOOKUP(A1352,SEZIONI!A1351:B9247,2,0)</f>
        <v>2</v>
      </c>
      <c r="D1352" t="s">
        <v>18049</v>
      </c>
    </row>
    <row r="1353" spans="1:4" x14ac:dyDescent="0.25">
      <c r="A1353" s="41" t="s">
        <v>3418</v>
      </c>
      <c r="B1353" t="str">
        <f>VLOOKUP(A1353,PEC!A1352:C9253,3,0)</f>
        <v>pec.regione.lombardia.it</v>
      </c>
      <c r="C1353">
        <f>VLOOKUP(A1353,SEZIONI!A1352:B9248,2,0)</f>
        <v>1</v>
      </c>
      <c r="D1353" t="s">
        <v>18050</v>
      </c>
    </row>
    <row r="1354" spans="1:4" x14ac:dyDescent="0.25">
      <c r="A1354" s="41" t="s">
        <v>3526</v>
      </c>
      <c r="B1354" t="str">
        <f>VLOOKUP(A1354,PEC!A1353:C9254,3,0)</f>
        <v>pec.regione.lombardia.it</v>
      </c>
      <c r="C1354">
        <f>VLOOKUP(A1354,SEZIONI!A1353:B9249,2,0)</f>
        <v>1</v>
      </c>
      <c r="D1354" t="s">
        <v>18051</v>
      </c>
    </row>
    <row r="1355" spans="1:4" x14ac:dyDescent="0.25">
      <c r="A1355" s="41" t="s">
        <v>3529</v>
      </c>
      <c r="B1355" t="str">
        <f>VLOOKUP(A1355,PEC!A1354:C9255,3,0)</f>
        <v>pec.it</v>
      </c>
      <c r="C1355">
        <f>VLOOKUP(A1355,SEZIONI!A1354:B9250,2,0)</f>
        <v>10</v>
      </c>
      <c r="D1355" t="s">
        <v>18052</v>
      </c>
    </row>
    <row r="1356" spans="1:4" x14ac:dyDescent="0.25">
      <c r="A1356" s="41" t="s">
        <v>3572</v>
      </c>
      <c r="B1356" t="str">
        <f>VLOOKUP(A1356,PEC!A1355:C9256,3,0)</f>
        <v>pec.it</v>
      </c>
      <c r="C1356">
        <f>VLOOKUP(A1356,SEZIONI!A1355:B9251,2,0)</f>
        <v>4</v>
      </c>
      <c r="D1356" t="s">
        <v>18053</v>
      </c>
    </row>
    <row r="1357" spans="1:4" x14ac:dyDescent="0.25">
      <c r="A1357" s="41" t="s">
        <v>3586</v>
      </c>
      <c r="B1357" t="str">
        <f>VLOOKUP(A1357,PEC!A1356:C9257,3,0)</f>
        <v>pec.regione.lombardia.it</v>
      </c>
      <c r="C1357">
        <f>VLOOKUP(A1357,SEZIONI!A1356:B9252,2,0)</f>
        <v>5</v>
      </c>
      <c r="D1357" t="s">
        <v>18054</v>
      </c>
    </row>
    <row r="1358" spans="1:4" x14ac:dyDescent="0.25">
      <c r="A1358" s="41" t="s">
        <v>3676</v>
      </c>
      <c r="B1358" t="str">
        <f>VLOOKUP(A1358,PEC!A1357:C9258,3,0)</f>
        <v>legalmail.it</v>
      </c>
      <c r="C1358">
        <f>VLOOKUP(A1358,SEZIONI!A1357:B9253,2,0)</f>
        <v>5</v>
      </c>
      <c r="D1358" t="s">
        <v>18055</v>
      </c>
    </row>
    <row r="1359" spans="1:4" x14ac:dyDescent="0.25">
      <c r="A1359" s="41" t="s">
        <v>3677</v>
      </c>
      <c r="B1359" t="str">
        <f>VLOOKUP(A1359,PEC!A1358:C9259,3,0)</f>
        <v>cert.saga.it</v>
      </c>
      <c r="C1359">
        <f>VLOOKUP(A1359,SEZIONI!A1358:B9254,2,0)</f>
        <v>9</v>
      </c>
      <c r="D1359" t="s">
        <v>18056</v>
      </c>
    </row>
    <row r="1360" spans="1:4" x14ac:dyDescent="0.25">
      <c r="A1360" s="41" t="s">
        <v>3688</v>
      </c>
      <c r="B1360" t="str">
        <f>VLOOKUP(A1360,PEC!A1359:C9260,3,0)</f>
        <v>halleycert.it</v>
      </c>
      <c r="C1360">
        <f>VLOOKUP(A1360,SEZIONI!A1359:B9255,2,0)</f>
        <v>3</v>
      </c>
      <c r="D1360" t="s">
        <v>18057</v>
      </c>
    </row>
    <row r="1361" spans="1:4" x14ac:dyDescent="0.25">
      <c r="A1361" s="41" t="s">
        <v>3797</v>
      </c>
      <c r="B1361" t="str">
        <f>VLOOKUP(A1361,PEC!A1360:C9261,3,0)</f>
        <v>pec.regione.lombardia.it</v>
      </c>
      <c r="C1361">
        <f>VLOOKUP(A1361,SEZIONI!A1360:B9256,2,0)</f>
        <v>4</v>
      </c>
      <c r="D1361" t="s">
        <v>18058</v>
      </c>
    </row>
    <row r="1362" spans="1:4" x14ac:dyDescent="0.25">
      <c r="A1362" s="41" t="s">
        <v>3798</v>
      </c>
      <c r="B1362" t="str">
        <f>VLOOKUP(A1362,PEC!A1361:C9262,3,0)</f>
        <v>lonatepozzolo.legalmailpa.it</v>
      </c>
      <c r="C1362">
        <f>VLOOKUP(A1362,SEZIONI!A1361:B9257,2,0)</f>
        <v>11</v>
      </c>
      <c r="D1362" t="s">
        <v>18059</v>
      </c>
    </row>
    <row r="1363" spans="1:4" x14ac:dyDescent="0.25">
      <c r="A1363" s="41" t="s">
        <v>3826</v>
      </c>
      <c r="B1363" t="str">
        <f>VLOOKUP(A1363,PEC!A1362:C9263,3,0)</f>
        <v>pec.regione.lombardia.it</v>
      </c>
      <c r="C1363">
        <f>VLOOKUP(A1363,SEZIONI!A1362:B9258,2,0)</f>
        <v>1</v>
      </c>
      <c r="D1363" t="s">
        <v>18060</v>
      </c>
    </row>
    <row r="1364" spans="1:4" x14ac:dyDescent="0.25">
      <c r="A1364" s="41" t="s">
        <v>3844</v>
      </c>
      <c r="B1364" t="str">
        <f>VLOOKUP(A1364,PEC!A1363:C9264,3,0)</f>
        <v>legalmail.it</v>
      </c>
      <c r="C1364">
        <f>VLOOKUP(A1364,SEZIONI!A1363:B9259,2,0)</f>
        <v>13</v>
      </c>
      <c r="D1364" t="s">
        <v>18061</v>
      </c>
    </row>
    <row r="1365" spans="1:4" x14ac:dyDescent="0.25">
      <c r="A1365" s="41" t="s">
        <v>3871</v>
      </c>
      <c r="B1365" t="str">
        <f>VLOOKUP(A1365,PEC!A1364:C9265,3,0)</f>
        <v>pec.comune.luvinate.va.it</v>
      </c>
      <c r="C1365">
        <f>VLOOKUP(A1365,SEZIONI!A1364:B9260,2,0)</f>
        <v>1</v>
      </c>
      <c r="D1365" t="s">
        <v>18062</v>
      </c>
    </row>
    <row r="1366" spans="1:4" x14ac:dyDescent="0.25">
      <c r="A1366" s="41" t="s">
        <v>7990</v>
      </c>
      <c r="B1366" t="e">
        <f>VLOOKUP(A1366,PEC!A1365:C9266,3,0)</f>
        <v>#N/A</v>
      </c>
      <c r="C1366" t="e">
        <f>VLOOKUP(A1366,SEZIONI!A1365:B9261,2,0)</f>
        <v>#N/A</v>
      </c>
      <c r="D1366" t="s">
        <v>18063</v>
      </c>
    </row>
    <row r="1367" spans="1:4" x14ac:dyDescent="0.25">
      <c r="A1367" s="41" t="s">
        <v>3939</v>
      </c>
      <c r="B1367" t="str">
        <f>VLOOKUP(A1367,PEC!A1366:C9267,3,0)</f>
        <v>legalmail.it</v>
      </c>
      <c r="C1367">
        <f>VLOOKUP(A1367,SEZIONI!A1366:B9262,2,0)</f>
        <v>14</v>
      </c>
      <c r="D1367" t="s">
        <v>18064</v>
      </c>
    </row>
    <row r="1368" spans="1:4" x14ac:dyDescent="0.25">
      <c r="A1368" s="41" t="s">
        <v>3986</v>
      </c>
      <c r="B1368" t="str">
        <f>VLOOKUP(A1368,PEC!A1367:C9268,3,0)</f>
        <v>pec.regione.lombardia.it</v>
      </c>
      <c r="C1368">
        <f>VLOOKUP(A1368,SEZIONI!A1367:B9263,2,0)</f>
        <v>3</v>
      </c>
      <c r="D1368" t="s">
        <v>18065</v>
      </c>
    </row>
    <row r="1369" spans="1:4" x14ac:dyDescent="0.25">
      <c r="A1369" s="41" t="s">
        <v>4014</v>
      </c>
      <c r="B1369" t="str">
        <f>VLOOKUP(A1369,PEC!A1368:C9269,3,0)</f>
        <v>comunemarnate.legalmailpa.it</v>
      </c>
      <c r="C1369">
        <f>VLOOKUP(A1369,SEZIONI!A1368:B9264,2,0)</f>
        <v>5</v>
      </c>
      <c r="D1369" t="s">
        <v>18066</v>
      </c>
    </row>
    <row r="1370" spans="1:4" x14ac:dyDescent="0.25">
      <c r="A1370" s="41" t="s">
        <v>4042</v>
      </c>
      <c r="B1370" t="str">
        <f>VLOOKUP(A1370,PEC!A1369:C9270,3,0)</f>
        <v>pec.regione.lombardia.it</v>
      </c>
      <c r="C1370">
        <f>VLOOKUP(A1370,SEZIONI!A1369:B9265,2,0)</f>
        <v>1</v>
      </c>
      <c r="D1370" t="s">
        <v>18067</v>
      </c>
    </row>
    <row r="1371" spans="1:4" x14ac:dyDescent="0.25">
      <c r="A1371" s="41" t="s">
        <v>4048</v>
      </c>
      <c r="B1371" t="str">
        <f>VLOOKUP(A1371,PEC!A1370:C9271,3,0)</f>
        <v>halleypec.it</v>
      </c>
      <c r="C1371">
        <f>VLOOKUP(A1371,SEZIONI!A1370:B9266,2,0)</f>
        <v>1</v>
      </c>
      <c r="D1371" t="s">
        <v>18068</v>
      </c>
    </row>
    <row r="1372" spans="1:4" x14ac:dyDescent="0.25">
      <c r="A1372" s="41" t="s">
        <v>4138</v>
      </c>
      <c r="B1372" t="str">
        <f>VLOOKUP(A1372,PEC!A1371:C9272,3,0)</f>
        <v>halleypec.it</v>
      </c>
      <c r="C1372">
        <f>VLOOKUP(A1372,SEZIONI!A1371:B9267,2,0)</f>
        <v>2</v>
      </c>
      <c r="D1372" t="s">
        <v>18069</v>
      </c>
    </row>
    <row r="1373" spans="1:4" x14ac:dyDescent="0.25">
      <c r="A1373" s="41" t="s">
        <v>4154</v>
      </c>
      <c r="B1373" t="str">
        <f>VLOOKUP(A1373,PEC!A1372:C9273,3,0)</f>
        <v>legalmail.it</v>
      </c>
      <c r="C1373">
        <f>VLOOKUP(A1373,SEZIONI!A1372:B9268,2,0)</f>
        <v>1</v>
      </c>
      <c r="D1373" t="s">
        <v>18070</v>
      </c>
    </row>
    <row r="1374" spans="1:4" x14ac:dyDescent="0.25">
      <c r="A1374" s="41" t="s">
        <v>4451</v>
      </c>
      <c r="B1374" t="str">
        <f>VLOOKUP(A1374,PEC!A1373:C9274,3,0)</f>
        <v>egalmail.it</v>
      </c>
      <c r="C1374">
        <f>VLOOKUP(A1374,SEZIONI!A1373:B9269,2,0)</f>
        <v>2</v>
      </c>
      <c r="D1374" t="s">
        <v>18071</v>
      </c>
    </row>
    <row r="1375" spans="1:4" x14ac:dyDescent="0.25">
      <c r="A1375" s="41" t="s">
        <v>4563</v>
      </c>
      <c r="B1375" t="str">
        <f>VLOOKUP(A1375,PEC!A1374:C9275,3,0)</f>
        <v>legalmail.it</v>
      </c>
      <c r="C1375">
        <f>VLOOKUP(A1375,SEZIONI!A1374:B9270,2,0)</f>
        <v>2</v>
      </c>
      <c r="D1375" t="s">
        <v>18072</v>
      </c>
    </row>
    <row r="1376" spans="1:4" x14ac:dyDescent="0.25">
      <c r="A1376" s="41" t="s">
        <v>4570</v>
      </c>
      <c r="B1376" t="str">
        <f>VLOOKUP(A1376,PEC!A1375:C9276,3,0)</f>
        <v>comune.morazzone.legalmailpa.it</v>
      </c>
      <c r="C1376">
        <f>VLOOKUP(A1376,SEZIONI!A1375:B9271,2,0)</f>
        <v>4</v>
      </c>
      <c r="D1376" t="s">
        <v>18073</v>
      </c>
    </row>
    <row r="1377" spans="1:4" x14ac:dyDescent="0.25">
      <c r="A1377" s="41" t="s">
        <v>4593</v>
      </c>
      <c r="B1377" t="str">
        <f>VLOOKUP(A1377,PEC!A1376:C9277,3,0)</f>
        <v>halleycert.it</v>
      </c>
      <c r="C1377">
        <f>VLOOKUP(A1377,SEZIONI!A1376:B9272,2,0)</f>
        <v>5</v>
      </c>
      <c r="D1377" t="s">
        <v>18074</v>
      </c>
    </row>
    <row r="1378" spans="1:4" x14ac:dyDescent="0.25">
      <c r="A1378" s="41" t="s">
        <v>4797</v>
      </c>
      <c r="B1378" t="str">
        <f>VLOOKUP(A1378,PEC!A1377:C9278,3,0)</f>
        <v>actaliscertymail.it</v>
      </c>
      <c r="C1378">
        <f>VLOOKUP(A1378,SEZIONI!A1377:B9273,2,0)</f>
        <v>4</v>
      </c>
      <c r="D1378" t="s">
        <v>18075</v>
      </c>
    </row>
    <row r="1379" spans="1:4" x14ac:dyDescent="0.25">
      <c r="A1379" s="41" t="s">
        <v>4811</v>
      </c>
      <c r="B1379" t="str">
        <f>VLOOKUP(A1379,PEC!A1378:C9279,3,0)</f>
        <v>pec.regione.lombardia.it</v>
      </c>
      <c r="C1379">
        <f>VLOOKUP(A1379,SEZIONI!A1378:B9274,2,0)</f>
        <v>9</v>
      </c>
      <c r="D1379" t="s">
        <v>18076</v>
      </c>
    </row>
    <row r="1380" spans="1:4" x14ac:dyDescent="0.25">
      <c r="A1380" s="41" t="s">
        <v>4861</v>
      </c>
      <c r="B1380" t="str">
        <f>VLOOKUP(A1380,PEC!A1379:C9280,3,0)</f>
        <v>pec.comune.origgio.va.it</v>
      </c>
      <c r="C1380">
        <f>VLOOKUP(A1380,SEZIONI!A1379:B9275,2,0)</f>
        <v>5</v>
      </c>
      <c r="D1380" t="s">
        <v>18077</v>
      </c>
    </row>
    <row r="1381" spans="1:4" x14ac:dyDescent="0.25">
      <c r="A1381" s="41" t="s">
        <v>4862</v>
      </c>
      <c r="B1381" t="str">
        <f>VLOOKUP(A1381,PEC!A1380:C9281,3,0)</f>
        <v>halleypec.it</v>
      </c>
      <c r="C1381">
        <f>VLOOKUP(A1381,SEZIONI!A1380:B9276,2,0)</f>
        <v>1</v>
      </c>
      <c r="D1381" t="s">
        <v>18078</v>
      </c>
    </row>
    <row r="1382" spans="1:4" x14ac:dyDescent="0.25">
      <c r="A1382" s="41" t="s">
        <v>7991</v>
      </c>
      <c r="B1382" t="e">
        <f>VLOOKUP(A1382,PEC!A1381:C9282,3,0)</f>
        <v>#N/A</v>
      </c>
      <c r="C1382" t="e">
        <f>VLOOKUP(A1382,SEZIONI!A1381:B9277,2,0)</f>
        <v>#N/A</v>
      </c>
      <c r="D1382" t="s">
        <v>18079</v>
      </c>
    </row>
    <row r="1383" spans="1:4" x14ac:dyDescent="0.25">
      <c r="A1383" s="41" t="s">
        <v>5473</v>
      </c>
      <c r="B1383" t="str">
        <f>VLOOKUP(A1383,PEC!A1382:C9283,3,0)</f>
        <v>pec.comune.portoceresio.va.it</v>
      </c>
      <c r="C1383">
        <f>VLOOKUP(A1383,SEZIONI!A1382:B9278,2,0)</f>
        <v>3</v>
      </c>
      <c r="D1383" t="s">
        <v>18080</v>
      </c>
    </row>
    <row r="1384" spans="1:4" x14ac:dyDescent="0.25">
      <c r="A1384" s="41" t="s">
        <v>5482</v>
      </c>
      <c r="B1384" t="str">
        <f>VLOOKUP(A1384,PEC!A1383:C9284,3,0)</f>
        <v>pec.regione.lombardia.it</v>
      </c>
      <c r="C1384">
        <f>VLOOKUP(A1384,SEZIONI!A1383:B9279,2,0)</f>
        <v>2</v>
      </c>
      <c r="D1384" t="s">
        <v>18081</v>
      </c>
    </row>
    <row r="1385" spans="1:4" x14ac:dyDescent="0.25">
      <c r="A1385" s="41" t="s">
        <v>5661</v>
      </c>
      <c r="B1385" t="str">
        <f>VLOOKUP(A1385,PEC!A1384:C9285,3,0)</f>
        <v>halleycert.it</v>
      </c>
      <c r="C1385">
        <f>VLOOKUP(A1385,SEZIONI!A1384:B9280,2,0)</f>
        <v>1</v>
      </c>
      <c r="D1385" t="s">
        <v>18082</v>
      </c>
    </row>
    <row r="1386" spans="1:4" x14ac:dyDescent="0.25">
      <c r="A1386" s="41" t="s">
        <v>5662</v>
      </c>
      <c r="B1386" t="str">
        <f>VLOOKUP(A1386,PEC!A1385:C9286,3,0)</f>
        <v>halleycert.it</v>
      </c>
      <c r="C1386">
        <f>VLOOKUP(A1386,SEZIONI!A1385:B9281,2,0)</f>
        <v>1</v>
      </c>
      <c r="D1386" t="s">
        <v>18083</v>
      </c>
    </row>
    <row r="1387" spans="1:4" x14ac:dyDescent="0.25">
      <c r="A1387" s="41" t="s">
        <v>6063</v>
      </c>
      <c r="B1387" t="str">
        <f>VLOOKUP(A1387,PEC!A1386:C9287,3,0)</f>
        <v>legalmail.it</v>
      </c>
      <c r="C1387">
        <f>VLOOKUP(A1387,SEZIONI!A1386:B9282,2,0)</f>
        <v>3</v>
      </c>
      <c r="D1387" t="s">
        <v>18084</v>
      </c>
    </row>
    <row r="1388" spans="1:4" x14ac:dyDescent="0.25">
      <c r="A1388" s="41" t="s">
        <v>6074</v>
      </c>
      <c r="B1388" t="str">
        <f>VLOOKUP(A1388,PEC!A1387:C9288,3,0)</f>
        <v>legalmail.it</v>
      </c>
      <c r="C1388">
        <f>VLOOKUP(A1388,SEZIONI!A1387:B9283,2,0)</f>
        <v>13</v>
      </c>
      <c r="D1388" t="s">
        <v>18085</v>
      </c>
    </row>
    <row r="1389" spans="1:4" x14ac:dyDescent="0.25">
      <c r="A1389" s="41" t="s">
        <v>6567</v>
      </c>
      <c r="B1389" t="str">
        <f>VLOOKUP(A1389,PEC!A1388:C9289,3,0)</f>
        <v>secmail.it</v>
      </c>
      <c r="C1389">
        <f>VLOOKUP(A1389,SEZIONI!A1388:B9284,2,0)</f>
        <v>38</v>
      </c>
      <c r="D1389" t="s">
        <v>18086</v>
      </c>
    </row>
    <row r="1390" spans="1:4" x14ac:dyDescent="0.25">
      <c r="A1390" s="41" t="s">
        <v>6747</v>
      </c>
      <c r="B1390" t="str">
        <f>VLOOKUP(A1390,PEC!A1389:C9290,3,0)</f>
        <v>legalmail.it</v>
      </c>
      <c r="C1390">
        <f>VLOOKUP(A1390,SEZIONI!A1389:B9285,2,0)</f>
        <v>11</v>
      </c>
      <c r="D1390" t="s">
        <v>18087</v>
      </c>
    </row>
    <row r="1391" spans="1:4" x14ac:dyDescent="0.25">
      <c r="A1391" s="41" t="s">
        <v>6830</v>
      </c>
      <c r="B1391" t="str">
        <f>VLOOKUP(A1391,PEC!A1390:C9291,3,0)</f>
        <v>pec.regione.lombardia.it</v>
      </c>
      <c r="C1391">
        <f>VLOOKUP(A1391,SEZIONI!A1390:B9286,2,0)</f>
        <v>4</v>
      </c>
      <c r="D1391" t="s">
        <v>18088</v>
      </c>
    </row>
    <row r="1392" spans="1:4" x14ac:dyDescent="0.25">
      <c r="A1392" s="41" t="s">
        <v>6832</v>
      </c>
      <c r="B1392" t="str">
        <f>VLOOKUP(A1392,PEC!A1391:C9292,3,0)</f>
        <v>comune.solbiateolona.va.legalmail.it</v>
      </c>
      <c r="C1392">
        <f>VLOOKUP(A1392,SEZIONI!A1391:B9287,2,0)</f>
        <v>5</v>
      </c>
      <c r="D1392" t="s">
        <v>18089</v>
      </c>
    </row>
    <row r="1393" spans="1:4" x14ac:dyDescent="0.25">
      <c r="A1393" s="41" t="s">
        <v>6848</v>
      </c>
      <c r="B1393" t="str">
        <f>VLOOKUP(A1393,PEC!A1392:C9293,3,0)</f>
        <v>legalmail.it</v>
      </c>
      <c r="C1393">
        <f>VLOOKUP(A1393,SEZIONI!A1392:B9288,2,0)</f>
        <v>17</v>
      </c>
      <c r="D1393" t="s">
        <v>18090</v>
      </c>
    </row>
    <row r="1394" spans="1:4" x14ac:dyDescent="0.25">
      <c r="A1394" s="41" t="s">
        <v>6980</v>
      </c>
      <c r="B1394" t="str">
        <f>VLOOKUP(A1394,PEC!A1393:C9294,3,0)</f>
        <v>pec.intercom.it</v>
      </c>
      <c r="C1394">
        <f>VLOOKUP(A1394,SEZIONI!A1393:B9289,2,0)</f>
        <v>5</v>
      </c>
      <c r="D1394" t="s">
        <v>18091</v>
      </c>
    </row>
    <row r="1395" spans="1:4" x14ac:dyDescent="0.25">
      <c r="A1395" s="41" t="s">
        <v>7003</v>
      </c>
      <c r="B1395" t="str">
        <f>VLOOKUP(A1395,PEC!A1394:C9295,3,0)</f>
        <v>pec.it</v>
      </c>
      <c r="C1395">
        <f>VLOOKUP(A1395,SEZIONI!A1394:B9290,2,0)</f>
        <v>3</v>
      </c>
      <c r="D1395" t="s">
        <v>18092</v>
      </c>
    </row>
    <row r="1396" spans="1:4" x14ac:dyDescent="0.25">
      <c r="A1396" s="41" t="s">
        <v>7065</v>
      </c>
      <c r="B1396" t="str">
        <f>VLOOKUP(A1396,PEC!A1395:C9296,3,0)</f>
        <v>legalmail.it</v>
      </c>
      <c r="C1396">
        <f>VLOOKUP(A1396,SEZIONI!A1395:B9291,2,0)</f>
        <v>2</v>
      </c>
      <c r="D1396" t="s">
        <v>18093</v>
      </c>
    </row>
    <row r="1397" spans="1:4" x14ac:dyDescent="0.25">
      <c r="A1397" s="41" t="s">
        <v>7223</v>
      </c>
      <c r="B1397" t="str">
        <f>VLOOKUP(A1397,PEC!A1396:C9297,3,0)</f>
        <v>pec.regione.lombardia.it</v>
      </c>
      <c r="C1397">
        <f>VLOOKUP(A1397,SEZIONI!A1396:B9292,2,0)</f>
        <v>15</v>
      </c>
      <c r="D1397" t="s">
        <v>18094</v>
      </c>
    </row>
    <row r="1398" spans="1:4" x14ac:dyDescent="0.25">
      <c r="A1398" s="41" t="s">
        <v>7242</v>
      </c>
      <c r="B1398" t="str">
        <f>VLOOKUP(A1398,PEC!A1397:C9298,3,0)</f>
        <v>halleycert.it</v>
      </c>
      <c r="C1398">
        <f>VLOOKUP(A1398,SEZIONI!A1397:B9293,2,0)</f>
        <v>3</v>
      </c>
      <c r="D1398" t="s">
        <v>18095</v>
      </c>
    </row>
    <row r="1399" spans="1:4" x14ac:dyDescent="0.25">
      <c r="A1399" s="41" t="s">
        <v>7325</v>
      </c>
      <c r="B1399" t="str">
        <f>VLOOKUP(A1399,PEC!A1398:C9299,3,0)</f>
        <v>pec.it</v>
      </c>
      <c r="C1399">
        <f>VLOOKUP(A1399,SEZIONI!A1398:B9294,2,0)</f>
        <v>1</v>
      </c>
      <c r="D1399" t="s">
        <v>18096</v>
      </c>
    </row>
    <row r="1400" spans="1:4" x14ac:dyDescent="0.25">
      <c r="A1400" s="41" t="s">
        <v>7350</v>
      </c>
      <c r="B1400" t="str">
        <f>VLOOKUP(A1400,PEC!A1399:C9300,3,0)</f>
        <v>pec.comune.uboldo.va.it</v>
      </c>
      <c r="C1400">
        <f>VLOOKUP(A1400,SEZIONI!A1399:B9295,2,0)</f>
        <v>8</v>
      </c>
      <c r="D1400" t="s">
        <v>18097</v>
      </c>
    </row>
    <row r="1401" spans="1:4" x14ac:dyDescent="0.25">
      <c r="A1401" s="41" t="s">
        <v>7437</v>
      </c>
      <c r="B1401" t="str">
        <f>VLOOKUP(A1401,PEC!A1400:C9301,3,0)</f>
        <v>pec.regione.lombardia.it</v>
      </c>
      <c r="C1401">
        <f>VLOOKUP(A1401,SEZIONI!A1400:B9296,2,0)</f>
        <v>2</v>
      </c>
      <c r="D1401" t="s">
        <v>18098</v>
      </c>
    </row>
    <row r="1402" spans="1:4" x14ac:dyDescent="0.25">
      <c r="A1402" s="41" t="s">
        <v>7511</v>
      </c>
      <c r="B1402" t="str">
        <f>VLOOKUP(A1402,PEC!A1401:C9302,3,0)</f>
        <v>pec.comune.varano-borghi.va.it</v>
      </c>
      <c r="C1402">
        <f>VLOOKUP(A1402,SEZIONI!A1401:B9297,2,0)</f>
        <v>3</v>
      </c>
      <c r="D1402" t="s">
        <v>18099</v>
      </c>
    </row>
    <row r="1403" spans="1:4" x14ac:dyDescent="0.25">
      <c r="A1403" s="41" t="s">
        <v>7517</v>
      </c>
      <c r="B1403" t="str">
        <f>VLOOKUP(A1403,PEC!A1402:C9303,3,0)</f>
        <v>comune.varese.legalmail.it</v>
      </c>
      <c r="C1403">
        <f>VLOOKUP(A1403,SEZIONI!A1402:B9298,2,0)</f>
        <v>85</v>
      </c>
      <c r="D1403" t="s">
        <v>18100</v>
      </c>
    </row>
    <row r="1404" spans="1:4" x14ac:dyDescent="0.25">
      <c r="A1404" s="41" t="s">
        <v>7533</v>
      </c>
      <c r="B1404" t="str">
        <f>VLOOKUP(A1404,PEC!A1403:C9304,3,0)</f>
        <v>legalmail.it</v>
      </c>
      <c r="C1404">
        <f>VLOOKUP(A1404,SEZIONI!A1403:B9299,2,0)</f>
        <v>6</v>
      </c>
      <c r="D1404" t="s">
        <v>18101</v>
      </c>
    </row>
    <row r="1405" spans="1:4" x14ac:dyDescent="0.25">
      <c r="A1405" s="41" t="s">
        <v>7554</v>
      </c>
      <c r="B1405" t="str">
        <f>VLOOKUP(A1405,PEC!A1404:C9305,3,0)</f>
        <v xml:space="preserve">pec.regione.lombardia.it </v>
      </c>
      <c r="C1405">
        <f>VLOOKUP(A1405,SEZIONI!A1404:B9300,2,0)</f>
        <v>5</v>
      </c>
      <c r="D1405" t="s">
        <v>18102</v>
      </c>
    </row>
    <row r="1406" spans="1:4" x14ac:dyDescent="0.25">
      <c r="A1406" s="41" t="s">
        <v>7555</v>
      </c>
      <c r="B1406" t="str">
        <f>VLOOKUP(A1406,PEC!A1405:C9306,3,0)</f>
        <v>pec.regione.lombardia.it</v>
      </c>
      <c r="C1406">
        <f>VLOOKUP(A1406,SEZIONI!A1405:B9301,2,0)</f>
        <v>5</v>
      </c>
      <c r="D1406" t="s">
        <v>18103</v>
      </c>
    </row>
    <row r="1407" spans="1:4" x14ac:dyDescent="0.25">
      <c r="A1407" s="41" t="s">
        <v>7579</v>
      </c>
      <c r="B1407" t="str">
        <f>VLOOKUP(A1407,PEC!A1406:C9307,3,0)</f>
        <v>legalmail.it</v>
      </c>
      <c r="C1407">
        <f>VLOOKUP(A1407,SEZIONI!A1406:B9302,2,0)</f>
        <v>8</v>
      </c>
      <c r="D1407" t="s">
        <v>18104</v>
      </c>
    </row>
    <row r="1408" spans="1:4" x14ac:dyDescent="0.25">
      <c r="A1408" s="41" t="s">
        <v>7992</v>
      </c>
      <c r="B1408" t="str">
        <f>VLOOKUP(A1408,PEC!A1407:C9308,3,0)</f>
        <v>pec.comune.viggiu.va.it</v>
      </c>
      <c r="C1408" t="e">
        <f>VLOOKUP(A1408,SEZIONI!A1407:B9303,2,0)</f>
        <v>#N/A</v>
      </c>
      <c r="D1408" t="s">
        <v>18105</v>
      </c>
    </row>
    <row r="1409" spans="1:4" x14ac:dyDescent="0.25">
      <c r="A1409" s="41" t="s">
        <v>7830</v>
      </c>
      <c r="B1409" t="str">
        <f>VLOOKUP(A1409,PEC!A1408:C9309,3,0)</f>
        <v>halleypec.it</v>
      </c>
      <c r="C1409">
        <f>VLOOKUP(A1409,SEZIONI!A1408:B9304,2,0)</f>
        <v>1</v>
      </c>
      <c r="D1409" t="s">
        <v>18106</v>
      </c>
    </row>
    <row r="1410" spans="1:4" x14ac:dyDescent="0.25">
      <c r="A1410" s="41" t="s">
        <v>6395</v>
      </c>
      <c r="B1410" t="str">
        <f>VLOOKUP(A1410,PEC!A1409:C9310,3,0)</f>
        <v>pec.regione.lombardia.it</v>
      </c>
      <c r="C1410">
        <f>VLOOKUP(A1410,SEZIONI!A1409:B9305,2,0)</f>
        <v>1</v>
      </c>
      <c r="D1410" t="s">
        <v>18107</v>
      </c>
    </row>
    <row r="1411" spans="1:4" x14ac:dyDescent="0.25">
      <c r="A1411" s="41" t="s">
        <v>3874</v>
      </c>
      <c r="B1411" t="str">
        <f>VLOOKUP(A1411,PEC!A1410:C9311,3,0)</f>
        <v>pec.regione.lombardia.it</v>
      </c>
      <c r="C1411">
        <f>VLOOKUP(A1411,SEZIONI!A1410:B9306,2,0)</f>
        <v>5</v>
      </c>
      <c r="D1411" t="s">
        <v>18108</v>
      </c>
    </row>
    <row r="1412" spans="1:4" x14ac:dyDescent="0.25">
      <c r="A1412" s="41" t="s">
        <v>516</v>
      </c>
      <c r="B1412" t="e">
        <f>VLOOKUP(A1412,PEC!A1411:C9312,3,0)</f>
        <v>#N/A</v>
      </c>
      <c r="C1412" t="e">
        <f>VLOOKUP(A1412,SEZIONI!A1411:B9307,2,0)</f>
        <v>#N/A</v>
      </c>
      <c r="D1412" t="s">
        <v>18109</v>
      </c>
    </row>
    <row r="1413" spans="1:4" x14ac:dyDescent="0.25">
      <c r="A1413" s="41" t="s">
        <v>521</v>
      </c>
      <c r="B1413" t="e">
        <f>VLOOKUP(A1413,PEC!A1412:C9313,3,0)</f>
        <v>#N/A</v>
      </c>
      <c r="C1413" t="e">
        <f>VLOOKUP(A1413,SEZIONI!A1412:B9308,2,0)</f>
        <v>#N/A</v>
      </c>
      <c r="D1413" t="s">
        <v>18110</v>
      </c>
    </row>
    <row r="1414" spans="1:4" x14ac:dyDescent="0.25">
      <c r="A1414" s="41" t="s">
        <v>529</v>
      </c>
      <c r="B1414" t="e">
        <f>VLOOKUP(A1414,PEC!A1413:C9314,3,0)</f>
        <v>#N/A</v>
      </c>
      <c r="C1414" t="e">
        <f>VLOOKUP(A1414,SEZIONI!A1413:B9309,2,0)</f>
        <v>#N/A</v>
      </c>
      <c r="D1414" t="s">
        <v>18111</v>
      </c>
    </row>
    <row r="1415" spans="1:4" x14ac:dyDescent="0.25">
      <c r="A1415" s="41" t="s">
        <v>578</v>
      </c>
      <c r="B1415" t="e">
        <f>VLOOKUP(A1415,PEC!A1414:C9315,3,0)</f>
        <v>#N/A</v>
      </c>
      <c r="C1415" t="e">
        <f>VLOOKUP(A1415,SEZIONI!A1414:B9310,2,0)</f>
        <v>#N/A</v>
      </c>
      <c r="D1415" t="s">
        <v>18112</v>
      </c>
    </row>
    <row r="1416" spans="1:4" x14ac:dyDescent="0.25">
      <c r="A1416" s="41" t="s">
        <v>604</v>
      </c>
      <c r="B1416" t="e">
        <f>VLOOKUP(A1416,PEC!A1415:C9316,3,0)</f>
        <v>#N/A</v>
      </c>
      <c r="C1416" t="e">
        <f>VLOOKUP(A1416,SEZIONI!A1415:B9311,2,0)</f>
        <v>#N/A</v>
      </c>
      <c r="D1416" t="s">
        <v>18113</v>
      </c>
    </row>
    <row r="1417" spans="1:4" x14ac:dyDescent="0.25">
      <c r="A1417" s="41" t="s">
        <v>654</v>
      </c>
      <c r="B1417" t="e">
        <f>VLOOKUP(A1417,PEC!A1416:C9317,3,0)</f>
        <v>#N/A</v>
      </c>
      <c r="C1417" t="e">
        <f>VLOOKUP(A1417,SEZIONI!A1416:B9312,2,0)</f>
        <v>#N/A</v>
      </c>
      <c r="D1417" t="s">
        <v>18114</v>
      </c>
    </row>
    <row r="1418" spans="1:4" x14ac:dyDescent="0.25">
      <c r="A1418" s="41" t="s">
        <v>665</v>
      </c>
      <c r="B1418" t="e">
        <f>VLOOKUP(A1418,PEC!A1417:C9318,3,0)</f>
        <v>#N/A</v>
      </c>
      <c r="C1418" t="e">
        <f>VLOOKUP(A1418,SEZIONI!A1417:B9313,2,0)</f>
        <v>#N/A</v>
      </c>
      <c r="D1418" t="s">
        <v>18115</v>
      </c>
    </row>
    <row r="1419" spans="1:4" x14ac:dyDescent="0.25">
      <c r="A1419" s="41" t="s">
        <v>708</v>
      </c>
      <c r="B1419" t="e">
        <f>VLOOKUP(A1419,PEC!A1418:C9319,3,0)</f>
        <v>#N/A</v>
      </c>
      <c r="C1419" t="e">
        <f>VLOOKUP(A1419,SEZIONI!A1418:B9314,2,0)</f>
        <v>#N/A</v>
      </c>
      <c r="D1419" t="s">
        <v>18116</v>
      </c>
    </row>
    <row r="1420" spans="1:4" x14ac:dyDescent="0.25">
      <c r="A1420" s="41" t="s">
        <v>734</v>
      </c>
      <c r="B1420" t="e">
        <f>VLOOKUP(A1420,PEC!A1419:C9320,3,0)</f>
        <v>#N/A</v>
      </c>
      <c r="C1420" t="e">
        <f>VLOOKUP(A1420,SEZIONI!A1419:B9315,2,0)</f>
        <v>#N/A</v>
      </c>
      <c r="D1420" t="s">
        <v>18117</v>
      </c>
    </row>
    <row r="1421" spans="1:4" x14ac:dyDescent="0.25">
      <c r="A1421" s="41" t="s">
        <v>773</v>
      </c>
      <c r="B1421" t="e">
        <f>VLOOKUP(A1421,PEC!A1420:C9321,3,0)</f>
        <v>#N/A</v>
      </c>
      <c r="C1421" t="e">
        <f>VLOOKUP(A1421,SEZIONI!A1420:B9316,2,0)</f>
        <v>#N/A</v>
      </c>
      <c r="D1421" t="s">
        <v>18118</v>
      </c>
    </row>
    <row r="1422" spans="1:4" x14ac:dyDescent="0.25">
      <c r="A1422" s="41" t="s">
        <v>925</v>
      </c>
      <c r="B1422" t="e">
        <f>VLOOKUP(A1422,PEC!A1421:C9322,3,0)</f>
        <v>#N/A</v>
      </c>
      <c r="C1422" t="e">
        <f>VLOOKUP(A1422,SEZIONI!A1421:B9317,2,0)</f>
        <v>#N/A</v>
      </c>
      <c r="D1422" t="s">
        <v>18119</v>
      </c>
    </row>
    <row r="1423" spans="1:4" x14ac:dyDescent="0.25">
      <c r="A1423" s="41" t="s">
        <v>1004</v>
      </c>
      <c r="B1423" t="e">
        <f>VLOOKUP(A1423,PEC!A1422:C9323,3,0)</f>
        <v>#N/A</v>
      </c>
      <c r="C1423" t="e">
        <f>VLOOKUP(A1423,SEZIONI!A1422:B9318,2,0)</f>
        <v>#N/A</v>
      </c>
      <c r="D1423" t="s">
        <v>18120</v>
      </c>
    </row>
    <row r="1424" spans="1:4" x14ac:dyDescent="0.25">
      <c r="A1424" s="41" t="s">
        <v>1015</v>
      </c>
      <c r="B1424" t="e">
        <f>VLOOKUP(A1424,PEC!A1423:C9324,3,0)</f>
        <v>#N/A</v>
      </c>
      <c r="C1424" t="e">
        <f>VLOOKUP(A1424,SEZIONI!A1423:B9319,2,0)</f>
        <v>#N/A</v>
      </c>
      <c r="D1424" t="s">
        <v>18121</v>
      </c>
    </row>
    <row r="1425" spans="1:4" x14ac:dyDescent="0.25">
      <c r="A1425" s="41" t="s">
        <v>1067</v>
      </c>
      <c r="B1425" t="e">
        <f>VLOOKUP(A1425,PEC!A1424:C9325,3,0)</f>
        <v>#N/A</v>
      </c>
      <c r="C1425" t="e">
        <f>VLOOKUP(A1425,SEZIONI!A1424:B9320,2,0)</f>
        <v>#N/A</v>
      </c>
      <c r="D1425" t="s">
        <v>18122</v>
      </c>
    </row>
    <row r="1426" spans="1:4" x14ac:dyDescent="0.25">
      <c r="A1426" s="41" t="s">
        <v>1086</v>
      </c>
      <c r="B1426" t="e">
        <f>VLOOKUP(A1426,PEC!A1425:C9326,3,0)</f>
        <v>#N/A</v>
      </c>
      <c r="C1426" t="e">
        <f>VLOOKUP(A1426,SEZIONI!A1425:B9321,2,0)</f>
        <v>#N/A</v>
      </c>
      <c r="D1426" t="s">
        <v>18123</v>
      </c>
    </row>
    <row r="1427" spans="1:4" x14ac:dyDescent="0.25">
      <c r="A1427" s="41" t="s">
        <v>1090</v>
      </c>
      <c r="B1427" t="e">
        <f>VLOOKUP(A1427,PEC!A1426:C9327,3,0)</f>
        <v>#N/A</v>
      </c>
      <c r="C1427" t="e">
        <f>VLOOKUP(A1427,SEZIONI!A1426:B9322,2,0)</f>
        <v>#N/A</v>
      </c>
      <c r="D1427" t="s">
        <v>18124</v>
      </c>
    </row>
    <row r="1428" spans="1:4" x14ac:dyDescent="0.25">
      <c r="A1428" s="41" t="s">
        <v>1091</v>
      </c>
      <c r="B1428" t="e">
        <f>VLOOKUP(A1428,PEC!A1427:C9328,3,0)</f>
        <v>#N/A</v>
      </c>
      <c r="C1428" t="e">
        <f>VLOOKUP(A1428,SEZIONI!A1427:B9323,2,0)</f>
        <v>#N/A</v>
      </c>
      <c r="D1428" t="s">
        <v>18125</v>
      </c>
    </row>
    <row r="1429" spans="1:4" x14ac:dyDescent="0.25">
      <c r="A1429" s="41" t="s">
        <v>1253</v>
      </c>
      <c r="B1429" t="e">
        <f>VLOOKUP(A1429,PEC!A1428:C9329,3,0)</f>
        <v>#N/A</v>
      </c>
      <c r="C1429" t="e">
        <f>VLOOKUP(A1429,SEZIONI!A1428:B9324,2,0)</f>
        <v>#N/A</v>
      </c>
      <c r="D1429" t="s">
        <v>18126</v>
      </c>
    </row>
    <row r="1430" spans="1:4" x14ac:dyDescent="0.25">
      <c r="A1430" s="41" t="s">
        <v>1259</v>
      </c>
      <c r="B1430" t="e">
        <f>VLOOKUP(A1430,PEC!A1429:C9330,3,0)</f>
        <v>#N/A</v>
      </c>
      <c r="C1430" t="e">
        <f>VLOOKUP(A1430,SEZIONI!A1429:B9325,2,0)</f>
        <v>#N/A</v>
      </c>
      <c r="D1430" t="s">
        <v>18127</v>
      </c>
    </row>
    <row r="1431" spans="1:4" x14ac:dyDescent="0.25">
      <c r="A1431" s="41" t="s">
        <v>1276</v>
      </c>
      <c r="B1431" t="e">
        <f>VLOOKUP(A1431,PEC!A1430:C9331,3,0)</f>
        <v>#N/A</v>
      </c>
      <c r="C1431" t="e">
        <f>VLOOKUP(A1431,SEZIONI!A1430:B9326,2,0)</f>
        <v>#N/A</v>
      </c>
      <c r="D1431" t="s">
        <v>18128</v>
      </c>
    </row>
    <row r="1432" spans="1:4" x14ac:dyDescent="0.25">
      <c r="A1432" s="41" t="s">
        <v>1310</v>
      </c>
      <c r="B1432" t="e">
        <f>VLOOKUP(A1432,PEC!A1431:C9332,3,0)</f>
        <v>#N/A</v>
      </c>
      <c r="C1432" t="e">
        <f>VLOOKUP(A1432,SEZIONI!A1431:B9327,2,0)</f>
        <v>#N/A</v>
      </c>
      <c r="D1432" t="s">
        <v>18129</v>
      </c>
    </row>
    <row r="1433" spans="1:4" x14ac:dyDescent="0.25">
      <c r="A1433" s="41" t="s">
        <v>1340</v>
      </c>
      <c r="B1433" t="e">
        <f>VLOOKUP(A1433,PEC!A1432:C9333,3,0)</f>
        <v>#N/A</v>
      </c>
      <c r="C1433" t="e">
        <f>VLOOKUP(A1433,SEZIONI!A1432:B9328,2,0)</f>
        <v>#N/A</v>
      </c>
      <c r="D1433" t="s">
        <v>18130</v>
      </c>
    </row>
    <row r="1434" spans="1:4" x14ac:dyDescent="0.25">
      <c r="A1434" s="41" t="s">
        <v>1376</v>
      </c>
      <c r="B1434" t="e">
        <f>VLOOKUP(A1434,PEC!A1433:C9334,3,0)</f>
        <v>#N/A</v>
      </c>
      <c r="C1434" t="e">
        <f>VLOOKUP(A1434,SEZIONI!A1433:B9329,2,0)</f>
        <v>#N/A</v>
      </c>
      <c r="D1434" t="s">
        <v>18131</v>
      </c>
    </row>
    <row r="1435" spans="1:4" x14ac:dyDescent="0.25">
      <c r="A1435" s="41" t="s">
        <v>1384</v>
      </c>
      <c r="B1435" t="e">
        <f>VLOOKUP(A1435,PEC!A1434:C9335,3,0)</f>
        <v>#N/A</v>
      </c>
      <c r="C1435" t="e">
        <f>VLOOKUP(A1435,SEZIONI!A1434:B9330,2,0)</f>
        <v>#N/A</v>
      </c>
      <c r="D1435" t="s">
        <v>18132</v>
      </c>
    </row>
    <row r="1436" spans="1:4" x14ac:dyDescent="0.25">
      <c r="A1436" s="41" t="s">
        <v>1391</v>
      </c>
      <c r="B1436" t="e">
        <f>VLOOKUP(A1436,PEC!A1435:C9336,3,0)</f>
        <v>#N/A</v>
      </c>
      <c r="C1436" t="e">
        <f>VLOOKUP(A1436,SEZIONI!A1435:B9331,2,0)</f>
        <v>#N/A</v>
      </c>
      <c r="D1436" t="s">
        <v>18133</v>
      </c>
    </row>
    <row r="1437" spans="1:4" x14ac:dyDescent="0.25">
      <c r="A1437" s="41" t="s">
        <v>7993</v>
      </c>
      <c r="B1437" t="e">
        <f>VLOOKUP(A1437,PEC!A1436:C9337,3,0)</f>
        <v>#N/A</v>
      </c>
      <c r="C1437" t="e">
        <f>VLOOKUP(A1437,SEZIONI!A1436:B9332,2,0)</f>
        <v>#N/A</v>
      </c>
      <c r="D1437" t="s">
        <v>18134</v>
      </c>
    </row>
    <row r="1438" spans="1:4" x14ac:dyDescent="0.25">
      <c r="A1438" s="41" t="s">
        <v>1506</v>
      </c>
      <c r="B1438" t="e">
        <f>VLOOKUP(A1438,PEC!A1437:C9338,3,0)</f>
        <v>#N/A</v>
      </c>
      <c r="C1438" t="e">
        <f>VLOOKUP(A1438,SEZIONI!A1437:B9333,2,0)</f>
        <v>#N/A</v>
      </c>
      <c r="D1438" t="s">
        <v>18135</v>
      </c>
    </row>
    <row r="1439" spans="1:4" x14ac:dyDescent="0.25">
      <c r="A1439" s="41" t="s">
        <v>7994</v>
      </c>
      <c r="B1439" t="e">
        <f>VLOOKUP(A1439,PEC!A1438:C9339,3,0)</f>
        <v>#N/A</v>
      </c>
      <c r="C1439" t="e">
        <f>VLOOKUP(A1439,SEZIONI!A1438:B9334,2,0)</f>
        <v>#N/A</v>
      </c>
      <c r="D1439" t="s">
        <v>18136</v>
      </c>
    </row>
    <row r="1440" spans="1:4" x14ac:dyDescent="0.25">
      <c r="A1440" s="41" t="s">
        <v>1605</v>
      </c>
      <c r="B1440" t="e">
        <f>VLOOKUP(A1440,PEC!A1439:C9340,3,0)</f>
        <v>#N/A</v>
      </c>
      <c r="C1440" t="e">
        <f>VLOOKUP(A1440,SEZIONI!A1439:B9335,2,0)</f>
        <v>#N/A</v>
      </c>
      <c r="D1440" t="s">
        <v>18137</v>
      </c>
    </row>
    <row r="1441" spans="1:4" x14ac:dyDescent="0.25">
      <c r="A1441" s="41" t="s">
        <v>1616</v>
      </c>
      <c r="B1441" t="e">
        <f>VLOOKUP(A1441,PEC!A1440:C9341,3,0)</f>
        <v>#N/A</v>
      </c>
      <c r="C1441" t="e">
        <f>VLOOKUP(A1441,SEZIONI!A1440:B9336,2,0)</f>
        <v>#N/A</v>
      </c>
      <c r="D1441" t="s">
        <v>18138</v>
      </c>
    </row>
    <row r="1442" spans="1:4" x14ac:dyDescent="0.25">
      <c r="A1442" s="41" t="s">
        <v>1673</v>
      </c>
      <c r="B1442" t="e">
        <f>VLOOKUP(A1442,PEC!A1441:C9342,3,0)</f>
        <v>#N/A</v>
      </c>
      <c r="C1442" t="e">
        <f>VLOOKUP(A1442,SEZIONI!A1441:B9337,2,0)</f>
        <v>#N/A</v>
      </c>
      <c r="D1442" t="s">
        <v>18139</v>
      </c>
    </row>
    <row r="1443" spans="1:4" x14ac:dyDescent="0.25">
      <c r="A1443" s="41" t="s">
        <v>1682</v>
      </c>
      <c r="B1443" t="e">
        <f>VLOOKUP(A1443,PEC!A1442:C9343,3,0)</f>
        <v>#N/A</v>
      </c>
      <c r="C1443" t="e">
        <f>VLOOKUP(A1443,SEZIONI!A1442:B9338,2,0)</f>
        <v>#N/A</v>
      </c>
      <c r="D1443" t="s">
        <v>18140</v>
      </c>
    </row>
    <row r="1444" spans="1:4" x14ac:dyDescent="0.25">
      <c r="A1444" s="41" t="s">
        <v>1703</v>
      </c>
      <c r="B1444" t="e">
        <f>VLOOKUP(A1444,PEC!A1443:C9344,3,0)</f>
        <v>#N/A</v>
      </c>
      <c r="C1444" t="e">
        <f>VLOOKUP(A1444,SEZIONI!A1443:B9339,2,0)</f>
        <v>#N/A</v>
      </c>
      <c r="D1444" t="s">
        <v>18141</v>
      </c>
    </row>
    <row r="1445" spans="1:4" x14ac:dyDescent="0.25">
      <c r="A1445" s="41" t="s">
        <v>1710</v>
      </c>
      <c r="B1445" t="e">
        <f>VLOOKUP(A1445,PEC!A1444:C9345,3,0)</f>
        <v>#N/A</v>
      </c>
      <c r="C1445" t="e">
        <f>VLOOKUP(A1445,SEZIONI!A1444:B9340,2,0)</f>
        <v>#N/A</v>
      </c>
      <c r="D1445" t="s">
        <v>18142</v>
      </c>
    </row>
    <row r="1446" spans="1:4" x14ac:dyDescent="0.25">
      <c r="A1446" s="41" t="s">
        <v>1756</v>
      </c>
      <c r="B1446" t="e">
        <f>VLOOKUP(A1446,PEC!A1445:C9346,3,0)</f>
        <v>#N/A</v>
      </c>
      <c r="C1446" t="e">
        <f>VLOOKUP(A1446,SEZIONI!A1445:B9341,2,0)</f>
        <v>#N/A</v>
      </c>
      <c r="D1446" t="s">
        <v>18143</v>
      </c>
    </row>
    <row r="1447" spans="1:4" x14ac:dyDescent="0.25">
      <c r="A1447" s="41" t="s">
        <v>1852</v>
      </c>
      <c r="B1447" t="str">
        <f>VLOOKUP(A1447,PEC!A1446:C9347,3,0)</f>
        <v>pec.como.it</v>
      </c>
      <c r="C1447">
        <f>VLOOKUP(A1447,SEZIONI!A1446:B9342,2,0)</f>
        <v>2</v>
      </c>
      <c r="D1447" t="s">
        <v>18144</v>
      </c>
    </row>
    <row r="1448" spans="1:4" x14ac:dyDescent="0.25">
      <c r="A1448" s="41" t="s">
        <v>1853</v>
      </c>
      <c r="B1448" t="str">
        <f>VLOOKUP(A1448,PEC!A1447:C9348,3,0)</f>
        <v>pec.provincia.como.it</v>
      </c>
      <c r="C1448">
        <f>VLOOKUP(A1448,SEZIONI!A1447:B9343,2,0)</f>
        <v>4</v>
      </c>
      <c r="D1448" t="s">
        <v>18145</v>
      </c>
    </row>
    <row r="1449" spans="1:4" x14ac:dyDescent="0.25">
      <c r="A1449" s="41" t="s">
        <v>1878</v>
      </c>
      <c r="B1449" t="str">
        <f>VLOOKUP(A1449,PEC!A1448:C9349,3,0)</f>
        <v>pec.regione.lombardia.it</v>
      </c>
      <c r="C1449">
        <f>VLOOKUP(A1449,SEZIONI!A1448:B9344,2,0)</f>
        <v>3</v>
      </c>
      <c r="D1449" t="s">
        <v>18146</v>
      </c>
    </row>
    <row r="1450" spans="1:4" x14ac:dyDescent="0.25">
      <c r="A1450" s="41" t="s">
        <v>2033</v>
      </c>
      <c r="B1450" t="str">
        <f>VLOOKUP(A1450,PEC!A1449:C9350,3,0)</f>
        <v>pec.provincia.como.it</v>
      </c>
      <c r="C1450">
        <f>VLOOKUP(A1450,SEZIONI!A1449:B9345,2,0)</f>
        <v>1</v>
      </c>
      <c r="D1450" t="s">
        <v>18147</v>
      </c>
    </row>
    <row r="1451" spans="1:4" x14ac:dyDescent="0.25">
      <c r="A1451" s="41" t="s">
        <v>2048</v>
      </c>
      <c r="B1451" t="str">
        <f>VLOOKUP(A1451,PEC!A1450:C9351,3,0)</f>
        <v>pec.it</v>
      </c>
      <c r="C1451">
        <f>VLOOKUP(A1451,SEZIONI!A1450:B9346,2,0)</f>
        <v>1</v>
      </c>
      <c r="D1451" t="s">
        <v>18148</v>
      </c>
    </row>
    <row r="1452" spans="1:4" x14ac:dyDescent="0.25">
      <c r="A1452" s="41" t="s">
        <v>2157</v>
      </c>
      <c r="B1452" t="str">
        <f>VLOOKUP(A1452,PEC!A1451:C9352,3,0)</f>
        <v>pec.regione.lombardia.it</v>
      </c>
      <c r="C1452">
        <f>VLOOKUP(A1452,SEZIONI!A1451:B9347,2,0)</f>
        <v>1</v>
      </c>
      <c r="D1452" t="s">
        <v>18149</v>
      </c>
    </row>
    <row r="1453" spans="1:4" x14ac:dyDescent="0.25">
      <c r="A1453" s="41" t="s">
        <v>2227</v>
      </c>
      <c r="B1453" t="str">
        <f>VLOOKUP(A1453,PEC!A1452:C9353,3,0)</f>
        <v>pec.regione.lombardia.it</v>
      </c>
      <c r="C1453">
        <f>VLOOKUP(A1453,SEZIONI!A1452:B9348,2,0)</f>
        <v>1</v>
      </c>
      <c r="D1453" t="s">
        <v>18150</v>
      </c>
    </row>
    <row r="1454" spans="1:4" x14ac:dyDescent="0.25">
      <c r="A1454" s="41" t="s">
        <v>2253</v>
      </c>
      <c r="B1454" t="str">
        <f>VLOOKUP(A1454,PEC!A1453:C9354,3,0)</f>
        <v>pec.provincia.como.it</v>
      </c>
      <c r="C1454">
        <f>VLOOKUP(A1454,SEZIONI!A1453:B9349,2,0)</f>
        <v>9</v>
      </c>
      <c r="D1454" t="s">
        <v>18151</v>
      </c>
    </row>
    <row r="1455" spans="1:4" x14ac:dyDescent="0.25">
      <c r="A1455" s="41" t="s">
        <v>2256</v>
      </c>
      <c r="B1455" t="str">
        <f>VLOOKUP(A1455,PEC!A1454:C9355,3,0)</f>
        <v>halleycert.it</v>
      </c>
      <c r="C1455">
        <f>VLOOKUP(A1455,SEZIONI!A1454:B9350,2,0)</f>
        <v>6</v>
      </c>
      <c r="D1455" t="s">
        <v>18152</v>
      </c>
    </row>
    <row r="1456" spans="1:4" x14ac:dyDescent="0.25">
      <c r="A1456" s="41" t="s">
        <v>2409</v>
      </c>
      <c r="B1456" t="str">
        <f>VLOOKUP(A1456,PEC!A1455:C9356,3,0)</f>
        <v>pec.regione.lombardia.it</v>
      </c>
      <c r="C1456">
        <f>VLOOKUP(A1456,SEZIONI!A1455:B9351,2,0)</f>
        <v>2</v>
      </c>
      <c r="D1456" t="s">
        <v>18153</v>
      </c>
    </row>
    <row r="1457" spans="1:4" x14ac:dyDescent="0.25">
      <c r="A1457" s="41" t="s">
        <v>2455</v>
      </c>
      <c r="B1457" t="str">
        <f>VLOOKUP(A1457,PEC!A1456:C9357,3,0)</f>
        <v>pec.regione.lombardia.it</v>
      </c>
      <c r="C1457">
        <f>VLOOKUP(A1457,SEZIONI!A1456:B9352,2,0)</f>
        <v>1</v>
      </c>
      <c r="D1457" t="s">
        <v>18154</v>
      </c>
    </row>
    <row r="1458" spans="1:4" x14ac:dyDescent="0.25">
      <c r="A1458" s="41" t="s">
        <v>2538</v>
      </c>
      <c r="B1458" t="str">
        <f>VLOOKUP(A1458,PEC!A1457:C9358,3,0)</f>
        <v>pec.comune.colonno.co.it</v>
      </c>
      <c r="C1458">
        <f>VLOOKUP(A1458,SEZIONI!A1457:B9353,2,0)</f>
        <v>1</v>
      </c>
      <c r="D1458" t="s">
        <v>18155</v>
      </c>
    </row>
    <row r="1459" spans="1:4" x14ac:dyDescent="0.25">
      <c r="A1459" s="41" t="s">
        <v>2559</v>
      </c>
      <c r="B1459" t="str">
        <f>VLOOKUP(A1459,PEC!A1458:C9359,3,0)</f>
        <v>comune.pec.como.it</v>
      </c>
      <c r="C1459">
        <f>VLOOKUP(A1459,SEZIONI!A1458:B9354,2,0)</f>
        <v>74</v>
      </c>
      <c r="D1459" t="s">
        <v>18156</v>
      </c>
    </row>
    <row r="1460" spans="1:4" x14ac:dyDescent="0.25">
      <c r="A1460" s="41" t="s">
        <v>2635</v>
      </c>
      <c r="B1460" t="str">
        <f>VLOOKUP(A1460,PEC!A1459:C9360,3,0)</f>
        <v>pec.comune.corrido.co.it</v>
      </c>
      <c r="C1460">
        <f>VLOOKUP(A1460,SEZIONI!A1459:B9355,2,0)</f>
        <v>1</v>
      </c>
      <c r="D1460" t="s">
        <v>18157</v>
      </c>
    </row>
    <row r="1461" spans="1:4" x14ac:dyDescent="0.25">
      <c r="A1461" s="41" t="s">
        <v>2709</v>
      </c>
      <c r="B1461" t="str">
        <f>VLOOKUP(A1461,PEC!A1460:C9361,3,0)</f>
        <v>halleycert.it</v>
      </c>
      <c r="C1461">
        <f>VLOOKUP(A1461,SEZIONI!A1460:B9356,2,0)</f>
        <v>1</v>
      </c>
      <c r="D1461" t="s">
        <v>18158</v>
      </c>
    </row>
    <row r="1462" spans="1:4" x14ac:dyDescent="0.25">
      <c r="A1462" s="41" t="s">
        <v>2735</v>
      </c>
      <c r="B1462" t="str">
        <f>VLOOKUP(A1462,PEC!A1461:C9362,3,0)</f>
        <v>halleycert.it</v>
      </c>
      <c r="C1462">
        <f>VLOOKUP(A1462,SEZIONI!A1461:B9357,2,0)</f>
        <v>3</v>
      </c>
      <c r="D1462" t="s">
        <v>18159</v>
      </c>
    </row>
    <row r="1463" spans="1:4" x14ac:dyDescent="0.25">
      <c r="A1463" s="41" t="s">
        <v>2764</v>
      </c>
      <c r="B1463" t="str">
        <f>VLOOKUP(A1463,PEC!A1462:C9363,3,0)</f>
        <v>legalmail.it</v>
      </c>
      <c r="C1463">
        <f>VLOOKUP(A1463,SEZIONI!A1462:B9358,2,0)</f>
        <v>1</v>
      </c>
      <c r="D1463" t="s">
        <v>18160</v>
      </c>
    </row>
    <row r="1464" spans="1:4" x14ac:dyDescent="0.25">
      <c r="A1464" s="41" t="s">
        <v>2807</v>
      </c>
      <c r="B1464" t="str">
        <f>VLOOKUP(A1464,PEC!A1463:C9364,3,0)</f>
        <v>pec.provincia.como.it</v>
      </c>
      <c r="C1464">
        <f>VLOOKUP(A1464,SEZIONI!A1463:B9359,2,0)</f>
        <v>1</v>
      </c>
      <c r="D1464" t="s">
        <v>18161</v>
      </c>
    </row>
    <row r="1465" spans="1:4" x14ac:dyDescent="0.25">
      <c r="A1465" s="41" t="s">
        <v>2820</v>
      </c>
      <c r="B1465" t="str">
        <f>VLOOKUP(A1465,PEC!A1464:C9365,3,0)</f>
        <v>pec.regione.lombardia.it</v>
      </c>
      <c r="C1465">
        <f>VLOOKUP(A1465,SEZIONI!A1464:B9360,2,0)</f>
        <v>2</v>
      </c>
      <c r="D1465" t="s">
        <v>18162</v>
      </c>
    </row>
    <row r="1466" spans="1:4" x14ac:dyDescent="0.25">
      <c r="A1466" s="41" t="s">
        <v>2827</v>
      </c>
      <c r="B1466" t="str">
        <f>VLOOKUP(A1466,PEC!A1465:C9366,3,0)</f>
        <v>pec.provincia.como.it</v>
      </c>
      <c r="C1466">
        <f>VLOOKUP(A1466,SEZIONI!A1465:B9361,2,0)</f>
        <v>3</v>
      </c>
      <c r="D1466" t="s">
        <v>18163</v>
      </c>
    </row>
    <row r="1467" spans="1:4" x14ac:dyDescent="0.25">
      <c r="A1467" s="41" t="s">
        <v>2837</v>
      </c>
      <c r="B1467" t="str">
        <f>VLOOKUP(A1467,PEC!A1466:C9367,3,0)</f>
        <v>pec.regione.lombardia.it</v>
      </c>
      <c r="C1467">
        <f>VLOOKUP(A1467,SEZIONI!A1466:B9362,2,0)</f>
        <v>1</v>
      </c>
      <c r="D1467" t="s">
        <v>18164</v>
      </c>
    </row>
    <row r="1468" spans="1:4" x14ac:dyDescent="0.25">
      <c r="A1468" s="41" t="s">
        <v>2880</v>
      </c>
      <c r="B1468" t="str">
        <f>VLOOKUP(A1468,PEC!A1467:C9368,3,0)</f>
        <v>pec.provincia.como.it</v>
      </c>
      <c r="C1468">
        <f>VLOOKUP(A1468,SEZIONI!A1467:B9363,2,0)</f>
        <v>15</v>
      </c>
      <c r="D1468" t="s">
        <v>18165</v>
      </c>
    </row>
    <row r="1469" spans="1:4" x14ac:dyDescent="0.25">
      <c r="A1469" s="41" t="s">
        <v>2901</v>
      </c>
      <c r="B1469" t="str">
        <f>VLOOKUP(A1469,PEC!A1468:C9369,3,0)</f>
        <v>pec.como.it</v>
      </c>
      <c r="C1469">
        <f>VLOOKUP(A1469,SEZIONI!A1468:B9364,2,0)</f>
        <v>2</v>
      </c>
      <c r="D1469" t="s">
        <v>18166</v>
      </c>
    </row>
    <row r="1470" spans="1:4" x14ac:dyDescent="0.25">
      <c r="A1470" s="41" t="s">
        <v>2914</v>
      </c>
      <c r="B1470" t="str">
        <f>VLOOKUP(A1470,PEC!A1469:C9370,3,0)</f>
        <v>pec.regione.lombardia.it</v>
      </c>
      <c r="C1470">
        <f>VLOOKUP(A1470,SEZIONI!A1469:B9365,2,0)</f>
        <v>2</v>
      </c>
      <c r="D1470" t="s">
        <v>18167</v>
      </c>
    </row>
    <row r="1471" spans="1:4" x14ac:dyDescent="0.25">
      <c r="A1471" s="41" t="s">
        <v>2927</v>
      </c>
      <c r="B1471" t="str">
        <f>VLOOKUP(A1471,PEC!A1470:C9371,3,0)</f>
        <v>pec.provincia.como.it</v>
      </c>
      <c r="C1471">
        <f>VLOOKUP(A1471,SEZIONI!A1470:B9366,2,0)</f>
        <v>3</v>
      </c>
      <c r="D1471" t="s">
        <v>18168</v>
      </c>
    </row>
    <row r="1472" spans="1:4" x14ac:dyDescent="0.25">
      <c r="A1472" s="41" t="s">
        <v>7995</v>
      </c>
      <c r="B1472" t="e">
        <f>VLOOKUP(A1472,PEC!A1471:C9372,3,0)</f>
        <v>#N/A</v>
      </c>
      <c r="C1472" t="e">
        <f>VLOOKUP(A1472,SEZIONI!A1471:B9367,2,0)</f>
        <v>#N/A</v>
      </c>
      <c r="D1472" t="s">
        <v>18169</v>
      </c>
    </row>
    <row r="1473" spans="1:4" x14ac:dyDescent="0.25">
      <c r="A1473" s="41" t="s">
        <v>2995</v>
      </c>
      <c r="B1473" t="str">
        <f>VLOOKUP(A1473,PEC!A1472:C9373,3,0)</f>
        <v>pec.provincia.como.it</v>
      </c>
      <c r="C1473">
        <f>VLOOKUP(A1473,SEZIONI!A1472:B9368,2,0)</f>
        <v>5</v>
      </c>
      <c r="D1473" t="s">
        <v>18170</v>
      </c>
    </row>
    <row r="1474" spans="1:4" x14ac:dyDescent="0.25">
      <c r="A1474" s="41" t="s">
        <v>3009</v>
      </c>
      <c r="B1474" t="str">
        <f>VLOOKUP(A1474,PEC!A1473:C9374,3,0)</f>
        <v>halleycert.it</v>
      </c>
      <c r="C1474">
        <f>VLOOKUP(A1474,SEZIONI!A1473:B9369,2,0)</f>
        <v>8</v>
      </c>
      <c r="D1474" t="s">
        <v>18171</v>
      </c>
    </row>
    <row r="1475" spans="1:4" x14ac:dyDescent="0.25">
      <c r="A1475" s="41" t="s">
        <v>3258</v>
      </c>
      <c r="B1475" t="str">
        <f>VLOOKUP(A1475,PEC!A1474:C9375,3,0)</f>
        <v>pec.regione.lombardia.it</v>
      </c>
      <c r="C1475">
        <f>VLOOKUP(A1475,SEZIONI!A1474:B9370,2,0)</f>
        <v>2</v>
      </c>
      <c r="D1475" t="s">
        <v>18172</v>
      </c>
    </row>
    <row r="1476" spans="1:4" x14ac:dyDescent="0.25">
      <c r="A1476" s="41" t="s">
        <v>3293</v>
      </c>
      <c r="B1476" t="str">
        <f>VLOOKUP(A1476,PEC!A1475:C9376,3,0)</f>
        <v>pec.regione.lombardia.it</v>
      </c>
      <c r="C1476">
        <f>VLOOKUP(A1476,SEZIONI!A1475:B9371,2,0)</f>
        <v>1</v>
      </c>
      <c r="D1476" t="s">
        <v>18173</v>
      </c>
    </row>
    <row r="1477" spans="1:4" x14ac:dyDescent="0.25">
      <c r="A1477" s="41" t="s">
        <v>3414</v>
      </c>
      <c r="B1477" t="str">
        <f>VLOOKUP(A1477,PEC!A1476:C9377,3,0)</f>
        <v>halleycert.it</v>
      </c>
      <c r="C1477">
        <f>VLOOKUP(A1477,SEZIONI!A1476:B9372,2,0)</f>
        <v>3</v>
      </c>
      <c r="D1477" t="s">
        <v>18174</v>
      </c>
    </row>
    <row r="1478" spans="1:4" x14ac:dyDescent="0.25">
      <c r="A1478" s="41" t="s">
        <v>3415</v>
      </c>
      <c r="B1478" t="str">
        <f>VLOOKUP(A1478,PEC!A1477:C9378,3,0)</f>
        <v>pec.regione.lombardia.it</v>
      </c>
      <c r="C1478">
        <f>VLOOKUP(A1478,SEZIONI!A1477:B9373,2,0)</f>
        <v>1</v>
      </c>
      <c r="D1478" t="s">
        <v>18175</v>
      </c>
    </row>
    <row r="1479" spans="1:4" x14ac:dyDescent="0.25">
      <c r="A1479" s="41" t="s">
        <v>3442</v>
      </c>
      <c r="B1479" t="str">
        <f>VLOOKUP(A1479,PEC!A1478:C9379,3,0)</f>
        <v>pec.comune.griante.co.it</v>
      </c>
      <c r="C1479">
        <f>VLOOKUP(A1479,SEZIONI!A1478:B9374,2,0)</f>
        <v>1</v>
      </c>
      <c r="D1479" t="s">
        <v>18176</v>
      </c>
    </row>
    <row r="1480" spans="1:4" x14ac:dyDescent="0.25">
      <c r="A1480" s="41" t="s">
        <v>3486</v>
      </c>
      <c r="B1480" t="str">
        <f>VLOOKUP(A1480,PEC!A1479:C9380,3,0)</f>
        <v>pec.regione.lombardia.it</v>
      </c>
      <c r="C1480">
        <f>VLOOKUP(A1480,SEZIONI!A1479:B9375,2,0)</f>
        <v>5</v>
      </c>
      <c r="D1480" t="s">
        <v>18177</v>
      </c>
    </row>
    <row r="1481" spans="1:4" x14ac:dyDescent="0.25">
      <c r="A1481" s="41" t="s">
        <v>3535</v>
      </c>
      <c r="B1481" t="str">
        <f>VLOOKUP(A1481,PEC!A1480:C9381,3,0)</f>
        <v>pec.provincia.como.it</v>
      </c>
      <c r="C1481">
        <f>VLOOKUP(A1481,SEZIONI!A1480:B9376,2,0)</f>
        <v>7</v>
      </c>
      <c r="D1481" t="s">
        <v>18178</v>
      </c>
    </row>
    <row r="1482" spans="1:4" x14ac:dyDescent="0.25">
      <c r="A1482" s="41" t="s">
        <v>3615</v>
      </c>
      <c r="B1482" t="str">
        <f>VLOOKUP(A1482,PEC!A1481:C9382,3,0)</f>
        <v>legalmail.it</v>
      </c>
      <c r="C1482">
        <f>VLOOKUP(A1482,SEZIONI!A1481:B9377,2,0)</f>
        <v>1</v>
      </c>
      <c r="D1482" t="s">
        <v>18179</v>
      </c>
    </row>
    <row r="1483" spans="1:4" x14ac:dyDescent="0.25">
      <c r="A1483" s="41" t="s">
        <v>3622</v>
      </c>
      <c r="B1483" t="str">
        <f>VLOOKUP(A1483,PEC!A1482:C9383,3,0)</f>
        <v>pec.provincia.como.it</v>
      </c>
      <c r="C1483">
        <f>VLOOKUP(A1483,SEZIONI!A1482:B9378,2,0)</f>
        <v>1</v>
      </c>
      <c r="D1483" t="s">
        <v>18180</v>
      </c>
    </row>
    <row r="1484" spans="1:4" x14ac:dyDescent="0.25">
      <c r="A1484" s="41" t="s">
        <v>3629</v>
      </c>
      <c r="B1484" t="str">
        <f>VLOOKUP(A1484,PEC!A1483:C9384,3,0)</f>
        <v>pec.provincia.como.it</v>
      </c>
      <c r="C1484">
        <f>VLOOKUP(A1484,SEZIONI!A1483:B9379,2,0)</f>
        <v>2</v>
      </c>
      <c r="D1484" t="s">
        <v>18181</v>
      </c>
    </row>
    <row r="1485" spans="1:4" x14ac:dyDescent="0.25">
      <c r="A1485" s="41" t="s">
        <v>3653</v>
      </c>
      <c r="B1485" t="str">
        <f>VLOOKUP(A1485,PEC!A1484:C9385,3,0)</f>
        <v>halleypec.it</v>
      </c>
      <c r="C1485">
        <f>VLOOKUP(A1485,SEZIONI!A1484:B9380,2,0)</f>
        <v>1</v>
      </c>
      <c r="D1485" t="s">
        <v>18182</v>
      </c>
    </row>
    <row r="1486" spans="1:4" x14ac:dyDescent="0.25">
      <c r="A1486" s="41" t="s">
        <v>3733</v>
      </c>
      <c r="B1486" t="str">
        <f>VLOOKUP(A1486,PEC!A1485:C9386,3,0)</f>
        <v>pec.provincia.como.it</v>
      </c>
      <c r="C1486">
        <f>VLOOKUP(A1486,SEZIONI!A1485:B9381,2,0)</f>
        <v>2</v>
      </c>
      <c r="D1486" t="s">
        <v>18183</v>
      </c>
    </row>
    <row r="1487" spans="1:4" x14ac:dyDescent="0.25">
      <c r="A1487" s="41" t="s">
        <v>3748</v>
      </c>
      <c r="B1487" t="str">
        <f>VLOOKUP(A1487,PEC!A1486:C9387,3,0)</f>
        <v>pec.comune.limidocomasco.co.it</v>
      </c>
      <c r="C1487">
        <f>VLOOKUP(A1487,SEZIONI!A1486:B9382,2,0)</f>
        <v>3</v>
      </c>
      <c r="D1487" t="s">
        <v>18184</v>
      </c>
    </row>
    <row r="1488" spans="1:4" x14ac:dyDescent="0.25">
      <c r="A1488" s="41" t="s">
        <v>3757</v>
      </c>
      <c r="B1488" t="str">
        <f>VLOOKUP(A1488,PEC!A1487:C9388,3,0)</f>
        <v>pec.provincia.como.it</v>
      </c>
      <c r="C1488">
        <f>VLOOKUP(A1488,SEZIONI!A1487:B9383,2,0)</f>
        <v>5</v>
      </c>
      <c r="D1488" t="s">
        <v>17839</v>
      </c>
    </row>
    <row r="1489" spans="1:4" x14ac:dyDescent="0.25">
      <c r="A1489" s="41" t="s">
        <v>3767</v>
      </c>
      <c r="B1489" t="str">
        <f>VLOOKUP(A1489,PEC!A1488:C9389,3,0)</f>
        <v>pec.comune.livo.tn.it</v>
      </c>
      <c r="C1489">
        <f>VLOOKUP(A1489,SEZIONI!A1488:B9384,2,0)</f>
        <v>2</v>
      </c>
      <c r="D1489" t="s">
        <v>18185</v>
      </c>
    </row>
    <row r="1490" spans="1:4" x14ac:dyDescent="0.25">
      <c r="A1490" s="41" t="s">
        <v>3778</v>
      </c>
      <c r="B1490" t="str">
        <f>VLOOKUP(A1490,PEC!A1489:C9390,3,0)</f>
        <v>actaliscertymail.it</v>
      </c>
      <c r="C1490">
        <f>VLOOKUP(A1490,SEZIONI!A1489:B9385,2,0)</f>
        <v>4</v>
      </c>
      <c r="D1490" t="s">
        <v>18186</v>
      </c>
    </row>
    <row r="1491" spans="1:4" x14ac:dyDescent="0.25">
      <c r="A1491" s="41" t="s">
        <v>3792</v>
      </c>
      <c r="B1491" t="str">
        <f>VLOOKUP(A1491,PEC!A1490:C9391,3,0)</f>
        <v>pec.provincia.como.it</v>
      </c>
      <c r="C1491">
        <f>VLOOKUP(A1491,SEZIONI!A1490:B9386,2,0)</f>
        <v>7</v>
      </c>
      <c r="D1491" t="s">
        <v>18187</v>
      </c>
    </row>
    <row r="1492" spans="1:4" x14ac:dyDescent="0.25">
      <c r="A1492" s="41" t="s">
        <v>3807</v>
      </c>
      <c r="B1492" t="str">
        <f>VLOOKUP(A1492,PEC!A1491:C9392,3,0)</f>
        <v>pec.como.it</v>
      </c>
      <c r="C1492">
        <f>VLOOKUP(A1492,SEZIONI!A1491:B9387,2,0)</f>
        <v>2</v>
      </c>
      <c r="D1492" t="s">
        <v>18188</v>
      </c>
    </row>
    <row r="1493" spans="1:4" x14ac:dyDescent="0.25">
      <c r="A1493" s="41" t="s">
        <v>3845</v>
      </c>
      <c r="B1493" t="str">
        <f>VLOOKUP(A1493,PEC!A1492:C9393,3,0)</f>
        <v>legalmail.it</v>
      </c>
      <c r="C1493">
        <f>VLOOKUP(A1493,SEZIONI!A1492:B9388,2,0)</f>
        <v>2</v>
      </c>
      <c r="D1493" t="s">
        <v>18189</v>
      </c>
    </row>
    <row r="1494" spans="1:4" x14ac:dyDescent="0.25">
      <c r="A1494" s="41" t="s">
        <v>3856</v>
      </c>
      <c r="B1494" t="str">
        <f>VLOOKUP(A1494,PEC!A1493:C9394,3,0)</f>
        <v>legalmail.it</v>
      </c>
      <c r="C1494">
        <f>VLOOKUP(A1494,SEZIONI!A1493:B9389,2,0)</f>
        <v>5</v>
      </c>
      <c r="D1494" t="s">
        <v>18190</v>
      </c>
    </row>
    <row r="1495" spans="1:4" x14ac:dyDescent="0.25">
      <c r="A1495" s="41" t="s">
        <v>3857</v>
      </c>
      <c r="B1495" t="str">
        <f>VLOOKUP(A1495,PEC!A1494:C9395,3,0)</f>
        <v>pec.regione.lombardia.it</v>
      </c>
      <c r="C1495">
        <f>VLOOKUP(A1495,SEZIONI!A1494:B9390,2,0)</f>
        <v>2</v>
      </c>
      <c r="D1495" t="s">
        <v>18191</v>
      </c>
    </row>
    <row r="1496" spans="1:4" x14ac:dyDescent="0.25">
      <c r="A1496" s="41" t="s">
        <v>3860</v>
      </c>
      <c r="B1496" t="str">
        <f>VLOOKUP(A1496,PEC!A1495:C9396,3,0)</f>
        <v>pec.comune.luratecaccivio.co.it</v>
      </c>
      <c r="C1496">
        <f>VLOOKUP(A1496,SEZIONI!A1495:B9391,2,0)</f>
        <v>8</v>
      </c>
      <c r="D1496" t="s">
        <v>18192</v>
      </c>
    </row>
    <row r="1497" spans="1:4" x14ac:dyDescent="0.25">
      <c r="A1497" s="41" t="s">
        <v>3918</v>
      </c>
      <c r="B1497" t="str">
        <f>VLOOKUP(A1497,PEC!A1496:C9397,3,0)</f>
        <v>legalmail.it</v>
      </c>
      <c r="C1497">
        <f>VLOOKUP(A1497,SEZIONI!A1496:B9392,2,0)</f>
        <v>1</v>
      </c>
      <c r="D1497" t="s">
        <v>18193</v>
      </c>
    </row>
    <row r="1498" spans="1:4" x14ac:dyDescent="0.25">
      <c r="A1498" s="41" t="s">
        <v>4002</v>
      </c>
      <c r="B1498" t="str">
        <f>VLOOKUP(A1498,PEC!A1497:C9398,3,0)</f>
        <v>halleycert.it</v>
      </c>
      <c r="C1498">
        <f>VLOOKUP(A1498,SEZIONI!A1497:B9393,2,0)</f>
        <v>20</v>
      </c>
      <c r="D1498" t="s">
        <v>18194</v>
      </c>
    </row>
    <row r="1499" spans="1:4" x14ac:dyDescent="0.25">
      <c r="A1499" s="41" t="s">
        <v>4056</v>
      </c>
      <c r="B1499" t="str">
        <f>VLOOKUP(A1499,PEC!A1498:C9399,3,0)</f>
        <v>legalmail.it</v>
      </c>
      <c r="C1499">
        <f>VLOOKUP(A1499,SEZIONI!A1498:B9394,2,0)</f>
        <v>3</v>
      </c>
      <c r="D1499" t="s">
        <v>18195</v>
      </c>
    </row>
    <row r="1500" spans="1:4" x14ac:dyDescent="0.25">
      <c r="A1500" s="41" t="s">
        <v>4129</v>
      </c>
      <c r="B1500" t="str">
        <f>VLOOKUP(A1500,PEC!A1499:C9400,3,0)</f>
        <v>pec.provincia.como.it</v>
      </c>
      <c r="C1500">
        <f>VLOOKUP(A1500,SEZIONI!A1499:B9395,2,0)</f>
        <v>4</v>
      </c>
      <c r="D1500" t="s">
        <v>18196</v>
      </c>
    </row>
    <row r="1501" spans="1:4" x14ac:dyDescent="0.25">
      <c r="A1501" s="41" t="s">
        <v>4151</v>
      </c>
      <c r="B1501" t="str">
        <f>VLOOKUP(A1501,PEC!A1500:C9401,3,0)</f>
        <v>halleycert.it</v>
      </c>
      <c r="C1501">
        <f>VLOOKUP(A1501,SEZIONI!A1500:B9396,2,0)</f>
        <v>3</v>
      </c>
      <c r="D1501" t="s">
        <v>18197</v>
      </c>
    </row>
    <row r="1502" spans="1:4" x14ac:dyDescent="0.25">
      <c r="A1502" s="41" t="s">
        <v>4256</v>
      </c>
      <c r="B1502" t="str">
        <f>VLOOKUP(A1502,PEC!A1501:C9402,3,0)</f>
        <v>pec.provincia.como.it</v>
      </c>
      <c r="C1502">
        <f>VLOOKUP(A1502,SEZIONI!A1501:B9397,2,0)</f>
        <v>2</v>
      </c>
      <c r="D1502" t="s">
        <v>18198</v>
      </c>
    </row>
    <row r="1503" spans="1:4" x14ac:dyDescent="0.25">
      <c r="A1503" s="41" t="s">
        <v>4305</v>
      </c>
      <c r="B1503" t="str">
        <f>VLOOKUP(A1503,PEC!A1502:C9403,3,0)</f>
        <v>halleycert.it</v>
      </c>
      <c r="C1503">
        <f>VLOOKUP(A1503,SEZIONI!A1502:B9398,2,0)</f>
        <v>2</v>
      </c>
      <c r="D1503" t="s">
        <v>18199</v>
      </c>
    </row>
    <row r="1504" spans="1:4" x14ac:dyDescent="0.25">
      <c r="A1504" s="41" t="s">
        <v>4350</v>
      </c>
      <c r="B1504" t="str">
        <f>VLOOKUP(A1504,PEC!A1503:C9404,3,0)</f>
        <v>pec.provincia.como.it</v>
      </c>
      <c r="C1504">
        <f>VLOOKUP(A1504,SEZIONI!A1503:B9399,2,0)</f>
        <v>4</v>
      </c>
      <c r="D1504" t="s">
        <v>18200</v>
      </c>
    </row>
    <row r="1505" spans="1:4" x14ac:dyDescent="0.25">
      <c r="A1505" s="41" t="s">
        <v>4481</v>
      </c>
      <c r="B1505" t="str">
        <f>VLOOKUP(A1505,PEC!A1504:C9405,3,0)</f>
        <v>pec.provincia.como.it</v>
      </c>
      <c r="C1505">
        <f>VLOOKUP(A1505,SEZIONI!A1504:B9400,2,0)</f>
        <v>1</v>
      </c>
      <c r="D1505" t="s">
        <v>18201</v>
      </c>
    </row>
    <row r="1506" spans="1:4" x14ac:dyDescent="0.25">
      <c r="A1506" s="41" t="s">
        <v>4554</v>
      </c>
      <c r="B1506" t="str">
        <f>VLOOKUP(A1506,PEC!A1505:C9406,3,0)</f>
        <v>pec.provincia.como.it</v>
      </c>
      <c r="C1506">
        <f>VLOOKUP(A1506,SEZIONI!A1505:B9401,2,0)</f>
        <v>3</v>
      </c>
      <c r="D1506" t="s">
        <v>18202</v>
      </c>
    </row>
    <row r="1507" spans="1:4" x14ac:dyDescent="0.25">
      <c r="A1507" s="41" t="s">
        <v>4630</v>
      </c>
      <c r="B1507" t="str">
        <f>VLOOKUP(A1507,PEC!A1506:C9407,3,0)</f>
        <v>pec.provincia.como.it</v>
      </c>
      <c r="C1507">
        <f>VLOOKUP(A1507,SEZIONI!A1506:B9402,2,0)</f>
        <v>6</v>
      </c>
      <c r="D1507" t="s">
        <v>18203</v>
      </c>
    </row>
    <row r="1508" spans="1:4" x14ac:dyDescent="0.25">
      <c r="A1508" s="41" t="s">
        <v>4653</v>
      </c>
      <c r="B1508" t="str">
        <f>VLOOKUP(A1508,PEC!A1507:C9408,3,0)</f>
        <v>halleypec.it</v>
      </c>
      <c r="C1508">
        <f>VLOOKUP(A1508,SEZIONI!A1507:B9403,2,0)</f>
        <v>1</v>
      </c>
      <c r="D1508" t="s">
        <v>18204</v>
      </c>
    </row>
    <row r="1509" spans="1:4" x14ac:dyDescent="0.25">
      <c r="A1509" s="41" t="s">
        <v>4690</v>
      </c>
      <c r="B1509" t="str">
        <f>VLOOKUP(A1509,PEC!A1508:C9409,3,0)</f>
        <v>pec.regione.lombardia.it</v>
      </c>
      <c r="C1509">
        <f>VLOOKUP(A1509,SEZIONI!A1508:B9404,2,0)</f>
        <v>2</v>
      </c>
      <c r="D1509" t="s">
        <v>18205</v>
      </c>
    </row>
    <row r="1510" spans="1:4" x14ac:dyDescent="0.25">
      <c r="A1510" s="41" t="s">
        <v>4752</v>
      </c>
      <c r="B1510" t="str">
        <f>VLOOKUP(A1510,PEC!A1509:C9410,3,0)</f>
        <v>pec.provincia.como.it</v>
      </c>
      <c r="C1510">
        <f>VLOOKUP(A1510,SEZIONI!A1509:B9405,2,0)</f>
        <v>3</v>
      </c>
      <c r="D1510" t="s">
        <v>18206</v>
      </c>
    </row>
    <row r="1511" spans="1:4" x14ac:dyDescent="0.25">
      <c r="A1511" s="41" t="s">
        <v>4809</v>
      </c>
      <c r="B1511" t="str">
        <f>VLOOKUP(A1511,PEC!A1510:C9411,3,0)</f>
        <v>legalmail.it</v>
      </c>
      <c r="C1511">
        <f>VLOOKUP(A1511,SEZIONI!A1510:B9406,2,0)</f>
        <v>9</v>
      </c>
      <c r="D1511" t="s">
        <v>18207</v>
      </c>
    </row>
    <row r="1512" spans="1:4" x14ac:dyDescent="0.25">
      <c r="A1512" s="41" t="s">
        <v>4830</v>
      </c>
      <c r="B1512" t="str">
        <f>VLOOKUP(A1512,PEC!A1511:C9412,3,0)</f>
        <v>pec.it</v>
      </c>
      <c r="C1512">
        <f>VLOOKUP(A1512,SEZIONI!A1511:B9407,2,0)</f>
        <v>2</v>
      </c>
      <c r="D1512" t="s">
        <v>18208</v>
      </c>
    </row>
    <row r="1513" spans="1:4" x14ac:dyDescent="0.25">
      <c r="A1513" s="41" t="s">
        <v>4880</v>
      </c>
      <c r="B1513" t="str">
        <f>VLOOKUP(A1513,PEC!A1512:C9413,3,0)</f>
        <v>pec.provincia.como.it</v>
      </c>
      <c r="C1513">
        <f>VLOOKUP(A1513,SEZIONI!A1512:B9408,2,0)</f>
        <v>2</v>
      </c>
      <c r="D1513" t="s">
        <v>18209</v>
      </c>
    </row>
    <row r="1514" spans="1:4" x14ac:dyDescent="0.25">
      <c r="A1514" s="41" t="s">
        <v>5095</v>
      </c>
      <c r="B1514" t="str">
        <f>VLOOKUP(A1514,PEC!A1513:C9414,3,0)</f>
        <v>emarche.it</v>
      </c>
      <c r="C1514">
        <f>VLOOKUP(A1514,SEZIONI!A1513:B9409,2,0)</f>
        <v>2</v>
      </c>
      <c r="D1514" t="s">
        <v>18210</v>
      </c>
    </row>
    <row r="1515" spans="1:4" x14ac:dyDescent="0.25">
      <c r="A1515" s="41" t="s">
        <v>5199</v>
      </c>
      <c r="B1515" t="str">
        <f>VLOOKUP(A1515,PEC!A1514:C9415,3,0)</f>
        <v>pec.provincia.como.it</v>
      </c>
      <c r="C1515">
        <f>VLOOKUP(A1515,SEZIONI!A1514:B9410,2,0)</f>
        <v>1</v>
      </c>
      <c r="D1515" t="s">
        <v>18211</v>
      </c>
    </row>
    <row r="1516" spans="1:4" x14ac:dyDescent="0.25">
      <c r="A1516" s="41" t="s">
        <v>5285</v>
      </c>
      <c r="B1516" t="str">
        <f>VLOOKUP(A1516,PEC!A1515:C9416,3,0)</f>
        <v>pec.provincia.como.it</v>
      </c>
      <c r="C1516">
        <f>VLOOKUP(A1516,SEZIONI!A1515:B9411,2,0)</f>
        <v>1</v>
      </c>
      <c r="D1516" t="s">
        <v>18212</v>
      </c>
    </row>
    <row r="1517" spans="1:4" x14ac:dyDescent="0.25">
      <c r="A1517" s="41" t="s">
        <v>5332</v>
      </c>
      <c r="B1517" t="str">
        <f>VLOOKUP(A1517,PEC!A1516:C9417,3,0)</f>
        <v>pec.regione.lombardia.it</v>
      </c>
      <c r="C1517">
        <f>VLOOKUP(A1517,SEZIONI!A1516:B9412,2,0)</f>
        <v>1</v>
      </c>
      <c r="D1517" t="s">
        <v>18213</v>
      </c>
    </row>
    <row r="1518" spans="1:4" x14ac:dyDescent="0.25">
      <c r="A1518" s="41" t="s">
        <v>5364</v>
      </c>
      <c r="B1518" t="str">
        <f>VLOOKUP(A1518,PEC!A1517:C9418,3,0)</f>
        <v>pec.regione.lombardia.it</v>
      </c>
      <c r="C1518">
        <f>VLOOKUP(A1518,SEZIONI!A1517:B9413,2,0)</f>
        <v>1</v>
      </c>
      <c r="D1518" t="s">
        <v>18214</v>
      </c>
    </row>
    <row r="1519" spans="1:4" x14ac:dyDescent="0.25">
      <c r="A1519" s="41" t="s">
        <v>5406</v>
      </c>
      <c r="B1519" t="str">
        <f>VLOOKUP(A1519,PEC!A1518:C9419,3,0)</f>
        <v>halleycert.it</v>
      </c>
      <c r="C1519">
        <f>VLOOKUP(A1519,SEZIONI!A1518:B9414,2,0)</f>
        <v>1</v>
      </c>
      <c r="D1519" t="s">
        <v>18215</v>
      </c>
    </row>
    <row r="1520" spans="1:4" x14ac:dyDescent="0.25">
      <c r="A1520" s="41" t="s">
        <v>5420</v>
      </c>
      <c r="B1520" t="str">
        <f>VLOOKUP(A1520,PEC!A1519:C9420,3,0)</f>
        <v>halleycert.it</v>
      </c>
      <c r="C1520">
        <f>VLOOKUP(A1520,SEZIONI!A1519:B9415,2,0)</f>
        <v>4</v>
      </c>
      <c r="D1520" t="s">
        <v>18216</v>
      </c>
    </row>
    <row r="1521" spans="1:4" x14ac:dyDescent="0.25">
      <c r="A1521" s="41" t="s">
        <v>5462</v>
      </c>
      <c r="B1521" t="str">
        <f>VLOOKUP(A1521,PEC!A1520:C9421,3,0)</f>
        <v>pec.it</v>
      </c>
      <c r="C1521">
        <f>VLOOKUP(A1521,SEZIONI!A1520:B9416,2,0)</f>
        <v>5</v>
      </c>
      <c r="D1521" t="s">
        <v>18217</v>
      </c>
    </row>
    <row r="1522" spans="1:4" x14ac:dyDescent="0.25">
      <c r="A1522" s="41" t="s">
        <v>5599</v>
      </c>
      <c r="B1522" t="str">
        <f>VLOOKUP(A1522,PEC!A1521:C9422,3,0)</f>
        <v>halleypec.it</v>
      </c>
      <c r="C1522">
        <f>VLOOKUP(A1522,SEZIONI!A1521:B9417,2,0)</f>
        <v>1</v>
      </c>
      <c r="D1522" t="s">
        <v>18218</v>
      </c>
    </row>
    <row r="1523" spans="1:4" x14ac:dyDescent="0.25">
      <c r="A1523" s="41" t="s">
        <v>5612</v>
      </c>
      <c r="B1523" t="str">
        <f>VLOOKUP(A1523,PEC!A1522:C9423,3,0)</f>
        <v>pec.regione.lombardia.it</v>
      </c>
      <c r="C1523">
        <f>VLOOKUP(A1523,SEZIONI!A1522:B9418,2,0)</f>
        <v>1</v>
      </c>
      <c r="D1523" t="s">
        <v>18219</v>
      </c>
    </row>
    <row r="1524" spans="1:4" x14ac:dyDescent="0.25">
      <c r="A1524" s="41" t="s">
        <v>5715</v>
      </c>
      <c r="B1524" t="str">
        <f>VLOOKUP(A1524,PEC!A1523:C9424,3,0)</f>
        <v>pec.regione.lombardia.it</v>
      </c>
      <c r="C1524">
        <f>VLOOKUP(A1524,SEZIONI!A1523:B9419,2,0)</f>
        <v>1</v>
      </c>
      <c r="D1524" t="s">
        <v>18220</v>
      </c>
    </row>
    <row r="1525" spans="1:4" x14ac:dyDescent="0.25">
      <c r="A1525" s="41" t="s">
        <v>5889</v>
      </c>
      <c r="B1525" t="str">
        <f>VLOOKUP(A1525,PEC!A1524:C9425,3,0)</f>
        <v>pec.regione.lombardia.it</v>
      </c>
      <c r="C1525">
        <f>VLOOKUP(A1525,SEZIONI!A1524:B9420,2,0)</f>
        <v>1</v>
      </c>
      <c r="D1525" t="s">
        <v>18221</v>
      </c>
    </row>
    <row r="1526" spans="1:4" x14ac:dyDescent="0.25">
      <c r="A1526" s="41" t="s">
        <v>5917</v>
      </c>
      <c r="B1526" t="str">
        <f>VLOOKUP(A1526,PEC!A1525:C9426,3,0)</f>
        <v>pec.regione.lombardia.it</v>
      </c>
      <c r="C1526">
        <f>VLOOKUP(A1526,SEZIONI!A1525:B9421,2,0)</f>
        <v>2</v>
      </c>
      <c r="D1526" t="s">
        <v>18222</v>
      </c>
    </row>
    <row r="1527" spans="1:4" x14ac:dyDescent="0.25">
      <c r="A1527" s="41" t="s">
        <v>5975</v>
      </c>
      <c r="B1527" t="str">
        <f>VLOOKUP(A1527,PEC!A1526:C9427,3,0)</f>
        <v>pec.provincia.como.it</v>
      </c>
      <c r="C1527">
        <f>VLOOKUP(A1527,SEZIONI!A1526:B9422,2,0)</f>
        <v>7</v>
      </c>
      <c r="D1527" t="s">
        <v>18223</v>
      </c>
    </row>
    <row r="1528" spans="1:4" x14ac:dyDescent="0.25">
      <c r="A1528" s="41" t="s">
        <v>5976</v>
      </c>
      <c r="B1528" t="str">
        <f>VLOOKUP(A1528,PEC!A1527:C9428,3,0)</f>
        <v>pec.provincia.como.it</v>
      </c>
      <c r="C1528">
        <f>VLOOKUP(A1528,SEZIONI!A1527:B9423,2,0)</f>
        <v>5</v>
      </c>
      <c r="D1528" t="s">
        <v>18224</v>
      </c>
    </row>
    <row r="1529" spans="1:4" x14ac:dyDescent="0.25">
      <c r="A1529" s="41" t="s">
        <v>6032</v>
      </c>
      <c r="B1529" t="str">
        <f>VLOOKUP(A1529,PEC!A1528:C9429,3,0)</f>
        <v>pec.provincia.como.it</v>
      </c>
      <c r="C1529">
        <f>VLOOKUP(A1529,SEZIONI!A1528:B9424,2,0)</f>
        <v>1</v>
      </c>
      <c r="D1529" t="s">
        <v>18225</v>
      </c>
    </row>
    <row r="1530" spans="1:4" x14ac:dyDescent="0.25">
      <c r="A1530" s="41" t="s">
        <v>6088</v>
      </c>
      <c r="B1530" t="str">
        <f>VLOOKUP(A1530,PEC!A1529:C9430,3,0)</f>
        <v>pec.regione.lombardia.it</v>
      </c>
      <c r="C1530">
        <f>VLOOKUP(A1530,SEZIONI!A1529:B9425,2,0)</f>
        <v>1</v>
      </c>
      <c r="D1530" t="s">
        <v>18226</v>
      </c>
    </row>
    <row r="1531" spans="1:4" x14ac:dyDescent="0.25">
      <c r="A1531" s="41" t="s">
        <v>6151</v>
      </c>
      <c r="B1531" t="str">
        <f>VLOOKUP(A1531,PEC!A1530:C9431,3,0)</f>
        <v>pec.provincia.como.it</v>
      </c>
      <c r="C1531">
        <f>VLOOKUP(A1531,SEZIONI!A1530:B9426,2,0)</f>
        <v>9</v>
      </c>
      <c r="D1531" t="s">
        <v>18227</v>
      </c>
    </row>
    <row r="1532" spans="1:4" x14ac:dyDescent="0.25">
      <c r="A1532" s="41" t="s">
        <v>6289</v>
      </c>
      <c r="B1532" t="str">
        <f>VLOOKUP(A1532,PEC!A1531:C9432,3,0)</f>
        <v>pec.regione.lombardia.it</v>
      </c>
      <c r="C1532">
        <f>VLOOKUP(A1532,SEZIONI!A1531:B9427,2,0)</f>
        <v>1</v>
      </c>
      <c r="D1532" t="s">
        <v>18228</v>
      </c>
    </row>
    <row r="1533" spans="1:4" x14ac:dyDescent="0.25">
      <c r="A1533" s="41" t="s">
        <v>6632</v>
      </c>
      <c r="B1533" t="str">
        <f>VLOOKUP(A1533,PEC!A1532:C9433,3,0)</f>
        <v>pec.provincia.como.it</v>
      </c>
      <c r="C1533">
        <f>VLOOKUP(A1533,SEZIONI!A1532:B9428,2,0)</f>
        <v>1</v>
      </c>
      <c r="D1533" t="s">
        <v>18229</v>
      </c>
    </row>
    <row r="1534" spans="1:4" x14ac:dyDescent="0.25">
      <c r="A1534" s="41" t="s">
        <v>6694</v>
      </c>
      <c r="B1534" t="str">
        <f>VLOOKUP(A1534,PEC!A1533:C9434,3,0)</f>
        <v>halleycert.it</v>
      </c>
      <c r="C1534">
        <f>VLOOKUP(A1534,SEZIONI!A1533:B9429,2,0)</f>
        <v>3</v>
      </c>
      <c r="D1534" t="s">
        <v>18230</v>
      </c>
    </row>
    <row r="1535" spans="1:4" x14ac:dyDescent="0.25">
      <c r="A1535" s="41" t="s">
        <v>7996</v>
      </c>
      <c r="B1535" t="e">
        <f>VLOOKUP(A1535,PEC!A1534:C9435,3,0)</f>
        <v>#N/A</v>
      </c>
      <c r="C1535" t="e">
        <f>VLOOKUP(A1535,SEZIONI!A1534:B9430,2,0)</f>
        <v>#N/A</v>
      </c>
      <c r="D1535" t="s">
        <v>18231</v>
      </c>
    </row>
    <row r="1536" spans="1:4" x14ac:dyDescent="0.25">
      <c r="A1536" s="41" t="s">
        <v>6875</v>
      </c>
      <c r="B1536" t="str">
        <f>VLOOKUP(A1536,PEC!A1535:C9436,3,0)</f>
        <v>halleycert.it</v>
      </c>
      <c r="C1536">
        <f>VLOOKUP(A1536,SEZIONI!A1535:B9431,2,0)</f>
        <v>2</v>
      </c>
      <c r="D1536" t="s">
        <v>18232</v>
      </c>
    </row>
    <row r="1537" spans="1:4" x14ac:dyDescent="0.25">
      <c r="A1537" s="41" t="s">
        <v>6878</v>
      </c>
      <c r="B1537" t="str">
        <f>VLOOKUP(A1537,PEC!A1536:C9437,3,0)</f>
        <v>pec.regione.lombardia.it</v>
      </c>
      <c r="C1537">
        <f>VLOOKUP(A1537,SEZIONI!A1536:B9432,2,0)</f>
        <v>1</v>
      </c>
      <c r="D1537" t="s">
        <v>18233</v>
      </c>
    </row>
    <row r="1538" spans="1:4" x14ac:dyDescent="0.25">
      <c r="A1538" s="41" t="s">
        <v>6937</v>
      </c>
      <c r="B1538" t="str">
        <f>VLOOKUP(A1538,PEC!A1537:C9438,3,0)</f>
        <v>halleypec.it</v>
      </c>
      <c r="C1538">
        <f>VLOOKUP(A1538,SEZIONI!A1537:B9433,2,0)</f>
        <v>1</v>
      </c>
      <c r="D1538" t="s">
        <v>18234</v>
      </c>
    </row>
    <row r="1539" spans="1:4" x14ac:dyDescent="0.25">
      <c r="A1539" s="41" t="s">
        <v>7030</v>
      </c>
      <c r="B1539" t="str">
        <f>VLOOKUP(A1539,PEC!A1538:C9439,3,0)</f>
        <v>halleycert.it</v>
      </c>
      <c r="C1539">
        <f>VLOOKUP(A1539,SEZIONI!A1538:B9434,2,0)</f>
        <v>5</v>
      </c>
      <c r="D1539" t="s">
        <v>18235</v>
      </c>
    </row>
    <row r="1540" spans="1:4" x14ac:dyDescent="0.25">
      <c r="A1540" s="41" t="s">
        <v>7152</v>
      </c>
      <c r="B1540" t="str">
        <f>VLOOKUP(A1540,PEC!A1539:C9440,3,0)</f>
        <v>halleypec.it</v>
      </c>
      <c r="C1540">
        <f>VLOOKUP(A1540,SEZIONI!A1539:B9435,2,0)</f>
        <v>1</v>
      </c>
      <c r="D1540" t="s">
        <v>18236</v>
      </c>
    </row>
    <row r="1541" spans="1:4" x14ac:dyDescent="0.25">
      <c r="A1541" s="41" t="s">
        <v>7293</v>
      </c>
      <c r="B1541" t="str">
        <f>VLOOKUP(A1541,PEC!A1540:C9441,3,0)</f>
        <v>pec.provincia.como.it</v>
      </c>
      <c r="C1541">
        <f>VLOOKUP(A1541,SEZIONI!A1540:B9436,2,0)</f>
        <v>1</v>
      </c>
      <c r="D1541" t="s">
        <v>18237</v>
      </c>
    </row>
    <row r="1542" spans="1:4" x14ac:dyDescent="0.25">
      <c r="A1542" s="41" t="s">
        <v>7340</v>
      </c>
      <c r="B1542" t="str">
        <f>VLOOKUP(A1542,PEC!A1541:C9442,3,0)</f>
        <v>pec.provincia.como.it</v>
      </c>
      <c r="C1542">
        <f>VLOOKUP(A1542,SEZIONI!A1541:B9437,2,0)</f>
        <v>7</v>
      </c>
      <c r="D1542" t="s">
        <v>18238</v>
      </c>
    </row>
    <row r="1543" spans="1:4" x14ac:dyDescent="0.25">
      <c r="A1543" s="41" t="s">
        <v>7355</v>
      </c>
      <c r="B1543" t="str">
        <f>VLOOKUP(A1543,PEC!A1542:C9443,3,0)</f>
        <v>pec.provincia.como.it</v>
      </c>
      <c r="C1543">
        <f>VLOOKUP(A1543,SEZIONI!A1542:B9438,2,0)</f>
        <v>3</v>
      </c>
      <c r="D1543" t="s">
        <v>18239</v>
      </c>
    </row>
    <row r="1544" spans="1:4" x14ac:dyDescent="0.25">
      <c r="A1544" s="41" t="s">
        <v>7411</v>
      </c>
      <c r="B1544" t="str">
        <f>VLOOKUP(A1544,PEC!A1543:C9444,3,0)</f>
        <v>halleycert.it</v>
      </c>
      <c r="C1544">
        <f>VLOOKUP(A1544,SEZIONI!A1543:B9439,2,0)</f>
        <v>2</v>
      </c>
      <c r="D1544" t="s">
        <v>18240</v>
      </c>
    </row>
    <row r="1545" spans="1:4" x14ac:dyDescent="0.25">
      <c r="A1545" s="41" t="s">
        <v>7484</v>
      </c>
      <c r="B1545" t="str">
        <f>VLOOKUP(A1545,PEC!A1544:C9445,3,0)</f>
        <v>pec.regione.lombardia.it</v>
      </c>
      <c r="C1545">
        <f>VLOOKUP(A1545,SEZIONI!A1544:B9440,2,0)</f>
        <v>2</v>
      </c>
      <c r="D1545" t="s">
        <v>18241</v>
      </c>
    </row>
    <row r="1546" spans="1:4" x14ac:dyDescent="0.25">
      <c r="A1546" s="41" t="s">
        <v>7406</v>
      </c>
      <c r="B1546" t="str">
        <f>VLOOKUP(A1546,PEC!A1545:C9446,3,0)</f>
        <v>pec.regione.lombardia.it</v>
      </c>
      <c r="C1546">
        <f>VLOOKUP(A1546,SEZIONI!A1545:B9441,2,0)</f>
        <v>1</v>
      </c>
      <c r="D1546" t="s">
        <v>18242</v>
      </c>
    </row>
    <row r="1547" spans="1:4" x14ac:dyDescent="0.25">
      <c r="A1547" s="41" t="s">
        <v>7493</v>
      </c>
      <c r="B1547" t="str">
        <f>VLOOKUP(A1547,PEC!A1546:C9447,3,0)</f>
        <v>halleycert.it</v>
      </c>
      <c r="C1547">
        <f>VLOOKUP(A1547,SEZIONI!A1546:B9442,2,0)</f>
        <v>2</v>
      </c>
      <c r="D1547" t="s">
        <v>18243</v>
      </c>
    </row>
    <row r="1548" spans="1:4" x14ac:dyDescent="0.25">
      <c r="A1548" s="41" t="s">
        <v>7541</v>
      </c>
      <c r="B1548" t="str">
        <f>VLOOKUP(A1548,PEC!A1547:C9448,3,0)</f>
        <v>pec.provincia.como.it</v>
      </c>
      <c r="C1548">
        <f>VLOOKUP(A1548,SEZIONI!A1547:B9443,2,0)</f>
        <v>1</v>
      </c>
      <c r="D1548" t="s">
        <v>18244</v>
      </c>
    </row>
    <row r="1549" spans="1:4" x14ac:dyDescent="0.25">
      <c r="A1549" s="41" t="s">
        <v>7558</v>
      </c>
      <c r="B1549" t="str">
        <f>VLOOKUP(A1549,PEC!A1548:C9449,3,0)</f>
        <v>pec.provincia.como.it</v>
      </c>
      <c r="C1549">
        <f>VLOOKUP(A1549,SEZIONI!A1548:B9444,2,0)</f>
        <v>2</v>
      </c>
      <c r="D1549" t="s">
        <v>18245</v>
      </c>
    </row>
    <row r="1550" spans="1:4" x14ac:dyDescent="0.25">
      <c r="A1550" s="41" t="s">
        <v>7569</v>
      </c>
      <c r="B1550" t="str">
        <f>VLOOKUP(A1550,PEC!A1549:C9450,3,0)</f>
        <v>pec.regione.lombardia.it</v>
      </c>
      <c r="C1550">
        <f>VLOOKUP(A1550,SEZIONI!A1549:B9445,2,0)</f>
        <v>1</v>
      </c>
      <c r="D1550" t="s">
        <v>18246</v>
      </c>
    </row>
    <row r="1551" spans="1:4" x14ac:dyDescent="0.25">
      <c r="A1551" s="41" t="s">
        <v>7600</v>
      </c>
      <c r="B1551" t="str">
        <f>VLOOKUP(A1551,PEC!A1550:C9451,3,0)</f>
        <v>pec.provincia.como.it</v>
      </c>
      <c r="C1551">
        <f>VLOOKUP(A1551,SEZIONI!A1550:B9446,2,0)</f>
        <v>4</v>
      </c>
      <c r="D1551" t="s">
        <v>18247</v>
      </c>
    </row>
    <row r="1552" spans="1:4" x14ac:dyDescent="0.25">
      <c r="A1552" s="41" t="s">
        <v>7695</v>
      </c>
      <c r="B1552" t="str">
        <f>VLOOKUP(A1552,PEC!A1551:C9452,3,0)</f>
        <v>pec.provincia.como.it</v>
      </c>
      <c r="C1552">
        <f>VLOOKUP(A1552,SEZIONI!A1551:B9447,2,0)</f>
        <v>6</v>
      </c>
      <c r="D1552" t="s">
        <v>18248</v>
      </c>
    </row>
    <row r="1553" spans="1:4" x14ac:dyDescent="0.25">
      <c r="A1553" s="41" t="s">
        <v>7867</v>
      </c>
      <c r="B1553" t="str">
        <f>VLOOKUP(A1553,PEC!A1552:C9453,3,0)</f>
        <v>halleycert.it</v>
      </c>
      <c r="C1553">
        <f>VLOOKUP(A1553,SEZIONI!A1552:B9448,2,0)</f>
        <v>1</v>
      </c>
      <c r="D1553" t="s">
        <v>18249</v>
      </c>
    </row>
    <row r="1554" spans="1:4" x14ac:dyDescent="0.25">
      <c r="A1554" s="41" t="s">
        <v>6357</v>
      </c>
      <c r="B1554" t="str">
        <f>VLOOKUP(A1554,PEC!A1553:C9454,3,0)</f>
        <v>pec.regione.lombardia.it</v>
      </c>
      <c r="C1554">
        <f>VLOOKUP(A1554,SEZIONI!A1553:B9449,2,0)</f>
        <v>2</v>
      </c>
      <c r="D1554" t="s">
        <v>18250</v>
      </c>
    </row>
    <row r="1555" spans="1:4" x14ac:dyDescent="0.25">
      <c r="A1555" s="41" t="s">
        <v>3424</v>
      </c>
      <c r="B1555" t="str">
        <f>VLOOKUP(A1555,PEC!A1554:C9455,3,0)</f>
        <v>halleypec.it</v>
      </c>
      <c r="C1555">
        <f>VLOOKUP(A1555,SEZIONI!A1554:B9450,2,0)</f>
        <v>5</v>
      </c>
      <c r="D1555" t="s">
        <v>18251</v>
      </c>
    </row>
    <row r="1556" spans="1:4" x14ac:dyDescent="0.25">
      <c r="A1556" s="41" t="s">
        <v>980</v>
      </c>
      <c r="B1556" t="e">
        <f>VLOOKUP(A1556,PEC!A1555:C9456,3,0)</f>
        <v>#N/A</v>
      </c>
      <c r="C1556" t="e">
        <f>VLOOKUP(A1556,SEZIONI!A1555:B9451,2,0)</f>
        <v>#N/A</v>
      </c>
      <c r="D1556" t="s">
        <v>18252</v>
      </c>
    </row>
    <row r="1557" spans="1:4" x14ac:dyDescent="0.25">
      <c r="A1557" s="41" t="s">
        <v>2542</v>
      </c>
      <c r="B1557" t="str">
        <f>VLOOKUP(A1557,PEC!A1556:C9457,3,0)</f>
        <v>legalmail.it</v>
      </c>
      <c r="C1557">
        <f>VLOOKUP(A1557,SEZIONI!A1556:B9452,2,0)</f>
        <v>5</v>
      </c>
      <c r="D1557" t="s">
        <v>18253</v>
      </c>
    </row>
    <row r="1558" spans="1:4" x14ac:dyDescent="0.25">
      <c r="A1558" s="41" t="s">
        <v>7262</v>
      </c>
      <c r="B1558" t="str">
        <f>VLOOKUP(A1558,PEC!A1557:C9458,3,0)</f>
        <v>pec.comune.tremezzina.co.it</v>
      </c>
      <c r="C1558">
        <f>VLOOKUP(A1558,SEZIONI!A1557:B9453,2,0)</f>
        <v>6</v>
      </c>
      <c r="D1558" t="s">
        <v>18254</v>
      </c>
    </row>
    <row r="1559" spans="1:4" x14ac:dyDescent="0.25">
      <c r="A1559" s="41" t="s">
        <v>580</v>
      </c>
      <c r="B1559" t="e">
        <f>VLOOKUP(A1559,PEC!A1558:C9459,3,0)</f>
        <v>#N/A</v>
      </c>
      <c r="C1559" t="e">
        <f>VLOOKUP(A1559,SEZIONI!A1558:B9454,2,0)</f>
        <v>#N/A</v>
      </c>
      <c r="D1559" t="s">
        <v>18255</v>
      </c>
    </row>
    <row r="1560" spans="1:4" x14ac:dyDescent="0.25">
      <c r="A1560" s="41" t="s">
        <v>2218</v>
      </c>
      <c r="B1560" t="str">
        <f>VLOOKUP(A1560,PEC!A1559:C9460,3,0)</f>
        <v>pec.it</v>
      </c>
      <c r="C1560">
        <f>VLOOKUP(A1560,SEZIONI!A1559:B9455,2,0)</f>
        <v>4</v>
      </c>
      <c r="D1560" t="s">
        <v>18256</v>
      </c>
    </row>
    <row r="1561" spans="1:4" x14ac:dyDescent="0.25">
      <c r="A1561" s="41" t="s">
        <v>513</v>
      </c>
      <c r="B1561" t="e">
        <f>VLOOKUP(A1561,PEC!A1560:C9461,3,0)</f>
        <v>#N/A</v>
      </c>
      <c r="C1561" t="e">
        <f>VLOOKUP(A1561,SEZIONI!A1560:B9456,2,0)</f>
        <v>#N/A</v>
      </c>
      <c r="D1561" t="s">
        <v>18257</v>
      </c>
    </row>
    <row r="1562" spans="1:4" x14ac:dyDescent="0.25">
      <c r="A1562" s="41" t="s">
        <v>534</v>
      </c>
      <c r="B1562" t="e">
        <f>VLOOKUP(A1562,PEC!A1561:C9462,3,0)</f>
        <v>#N/A</v>
      </c>
      <c r="C1562" t="e">
        <f>VLOOKUP(A1562,SEZIONI!A1561:B9457,2,0)</f>
        <v>#N/A</v>
      </c>
      <c r="D1562" t="s">
        <v>18258</v>
      </c>
    </row>
    <row r="1563" spans="1:4" x14ac:dyDescent="0.25">
      <c r="A1563" s="41" t="s">
        <v>622</v>
      </c>
      <c r="B1563" t="e">
        <f>VLOOKUP(A1563,PEC!A1562:C9463,3,0)</f>
        <v>#N/A</v>
      </c>
      <c r="C1563" t="e">
        <f>VLOOKUP(A1563,SEZIONI!A1562:B9458,2,0)</f>
        <v>#N/A</v>
      </c>
      <c r="D1563" t="s">
        <v>18259</v>
      </c>
    </row>
    <row r="1564" spans="1:4" x14ac:dyDescent="0.25">
      <c r="A1564" s="41" t="s">
        <v>669</v>
      </c>
      <c r="B1564" t="e">
        <f>VLOOKUP(A1564,PEC!A1563:C9464,3,0)</f>
        <v>#N/A</v>
      </c>
      <c r="C1564" t="e">
        <f>VLOOKUP(A1564,SEZIONI!A1563:B9459,2,0)</f>
        <v>#N/A</v>
      </c>
      <c r="D1564" t="s">
        <v>18260</v>
      </c>
    </row>
    <row r="1565" spans="1:4" x14ac:dyDescent="0.25">
      <c r="A1565" s="41" t="s">
        <v>702</v>
      </c>
      <c r="B1565" t="e">
        <f>VLOOKUP(A1565,PEC!A1564:C9465,3,0)</f>
        <v>#N/A</v>
      </c>
      <c r="C1565" t="e">
        <f>VLOOKUP(A1565,SEZIONI!A1564:B9460,2,0)</f>
        <v>#N/A</v>
      </c>
      <c r="D1565" t="s">
        <v>18261</v>
      </c>
    </row>
    <row r="1566" spans="1:4" x14ac:dyDescent="0.25">
      <c r="A1566" s="41" t="s">
        <v>1003</v>
      </c>
      <c r="B1566" t="e">
        <f>VLOOKUP(A1566,PEC!A1565:C9466,3,0)</f>
        <v>#N/A</v>
      </c>
      <c r="C1566" t="e">
        <f>VLOOKUP(A1566,SEZIONI!A1565:B9461,2,0)</f>
        <v>#N/A</v>
      </c>
      <c r="D1566" t="s">
        <v>18262</v>
      </c>
    </row>
    <row r="1567" spans="1:4" x14ac:dyDescent="0.25">
      <c r="A1567" s="41" t="s">
        <v>1012</v>
      </c>
      <c r="B1567" t="e">
        <f>VLOOKUP(A1567,PEC!A1566:C9467,3,0)</f>
        <v>#N/A</v>
      </c>
      <c r="C1567" t="e">
        <f>VLOOKUP(A1567,SEZIONI!A1566:B9462,2,0)</f>
        <v>#N/A</v>
      </c>
      <c r="D1567" t="s">
        <v>18263</v>
      </c>
    </row>
    <row r="1568" spans="1:4" x14ac:dyDescent="0.25">
      <c r="A1568" s="41" t="s">
        <v>1054</v>
      </c>
      <c r="B1568" t="e">
        <f>VLOOKUP(A1568,PEC!A1567:C9468,3,0)</f>
        <v>#N/A</v>
      </c>
      <c r="C1568" t="e">
        <f>VLOOKUP(A1568,SEZIONI!A1567:B9463,2,0)</f>
        <v>#N/A</v>
      </c>
      <c r="D1568" t="s">
        <v>18264</v>
      </c>
    </row>
    <row r="1569" spans="1:4" x14ac:dyDescent="0.25">
      <c r="A1569" s="41" t="s">
        <v>1200</v>
      </c>
      <c r="B1569" t="e">
        <f>VLOOKUP(A1569,PEC!A1568:C9469,3,0)</f>
        <v>#N/A</v>
      </c>
      <c r="C1569" t="e">
        <f>VLOOKUP(A1569,SEZIONI!A1568:B9464,2,0)</f>
        <v>#N/A</v>
      </c>
      <c r="D1569" t="s">
        <v>18265</v>
      </c>
    </row>
    <row r="1570" spans="1:4" x14ac:dyDescent="0.25">
      <c r="A1570" s="41" t="s">
        <v>1335</v>
      </c>
      <c r="B1570" t="e">
        <f>VLOOKUP(A1570,PEC!A1569:C9470,3,0)</f>
        <v>#N/A</v>
      </c>
      <c r="C1570" t="e">
        <f>VLOOKUP(A1570,SEZIONI!A1569:B9465,2,0)</f>
        <v>#N/A</v>
      </c>
      <c r="D1570" t="s">
        <v>18266</v>
      </c>
    </row>
    <row r="1571" spans="1:4" x14ac:dyDescent="0.25">
      <c r="A1571" s="41" t="s">
        <v>1398</v>
      </c>
      <c r="B1571" t="e">
        <f>VLOOKUP(A1571,PEC!A1570:C9471,3,0)</f>
        <v>#N/A</v>
      </c>
      <c r="C1571" t="e">
        <f>VLOOKUP(A1571,SEZIONI!A1570:B9466,2,0)</f>
        <v>#N/A</v>
      </c>
      <c r="D1571" t="s">
        <v>18267</v>
      </c>
    </row>
    <row r="1572" spans="1:4" x14ac:dyDescent="0.25">
      <c r="A1572" s="41" t="s">
        <v>1523</v>
      </c>
      <c r="B1572" t="e">
        <f>VLOOKUP(A1572,PEC!A1571:C9472,3,0)</f>
        <v>#N/A</v>
      </c>
      <c r="C1572" t="e">
        <f>VLOOKUP(A1572,SEZIONI!A1571:B9467,2,0)</f>
        <v>#N/A</v>
      </c>
      <c r="D1572" t="s">
        <v>18268</v>
      </c>
    </row>
    <row r="1573" spans="1:4" x14ac:dyDescent="0.25">
      <c r="A1573" s="41" t="s">
        <v>1866</v>
      </c>
      <c r="B1573" t="e">
        <f>VLOOKUP(A1573,PEC!A1572:C9473,3,0)</f>
        <v>#N/A</v>
      </c>
      <c r="C1573" t="e">
        <f>VLOOKUP(A1573,SEZIONI!A1572:B9468,2,0)</f>
        <v>#N/A</v>
      </c>
      <c r="D1573" t="s">
        <v>18269</v>
      </c>
    </row>
    <row r="1574" spans="1:4" x14ac:dyDescent="0.25">
      <c r="A1574" s="41" t="s">
        <v>2020</v>
      </c>
      <c r="B1574" t="str">
        <f>VLOOKUP(A1574,PEC!A1573:C9474,3,0)</f>
        <v>pec.regione.lombardia.it</v>
      </c>
      <c r="C1574">
        <f>VLOOKUP(A1574,SEZIONI!A1573:B9469,2,0)</f>
        <v>1</v>
      </c>
      <c r="D1574" t="s">
        <v>18270</v>
      </c>
    </row>
    <row r="1575" spans="1:4" x14ac:dyDescent="0.25">
      <c r="A1575" s="41" t="s">
        <v>2117</v>
      </c>
      <c r="B1575" t="str">
        <f>VLOOKUP(A1575,PEC!A1574:C9475,3,0)</f>
        <v>cert.provincia.so.it</v>
      </c>
      <c r="C1575">
        <f>VLOOKUP(A1575,SEZIONI!A1574:B9470,2,0)</f>
        <v>2</v>
      </c>
      <c r="D1575" t="s">
        <v>18271</v>
      </c>
    </row>
    <row r="1576" spans="1:4" x14ac:dyDescent="0.25">
      <c r="A1576" s="41" t="s">
        <v>2184</v>
      </c>
      <c r="B1576" t="str">
        <f>VLOOKUP(A1576,PEC!A1575:C9476,3,0)</f>
        <v>cert.provincia.so.it</v>
      </c>
      <c r="C1576">
        <f>VLOOKUP(A1576,SEZIONI!A1575:B9471,2,0)</f>
        <v>1</v>
      </c>
      <c r="D1576" t="s">
        <v>18272</v>
      </c>
    </row>
    <row r="1577" spans="1:4" x14ac:dyDescent="0.25">
      <c r="A1577" s="41" t="s">
        <v>2234</v>
      </c>
      <c r="B1577" t="str">
        <f>VLOOKUP(A1577,PEC!A1576:C9477,3,0)</f>
        <v>cert.provincia.so.it</v>
      </c>
      <c r="C1577">
        <f>VLOOKUP(A1577,SEZIONI!A1576:B9472,2,0)</f>
        <v>1</v>
      </c>
      <c r="D1577" t="s">
        <v>18273</v>
      </c>
    </row>
    <row r="1578" spans="1:4" x14ac:dyDescent="0.25">
      <c r="A1578" s="41" t="s">
        <v>2337</v>
      </c>
      <c r="B1578" t="str">
        <f>VLOOKUP(A1578,PEC!A1577:C9478,3,0)</f>
        <v>cert.provincia.so.it</v>
      </c>
      <c r="C1578">
        <f>VLOOKUP(A1578,SEZIONI!A1577:B9473,2,0)</f>
        <v>6</v>
      </c>
      <c r="D1578" t="s">
        <v>18274</v>
      </c>
    </row>
    <row r="1579" spans="1:4" x14ac:dyDescent="0.25">
      <c r="A1579" s="41" t="s">
        <v>2342</v>
      </c>
      <c r="B1579" t="str">
        <f>VLOOKUP(A1579,PEC!A1578:C9479,3,0)</f>
        <v>pec.regione.lombardia.it</v>
      </c>
      <c r="C1579">
        <f>VLOOKUP(A1579,SEZIONI!A1578:B9474,2,0)</f>
        <v>3</v>
      </c>
      <c r="D1579" t="s">
        <v>18275</v>
      </c>
    </row>
    <row r="1580" spans="1:4" x14ac:dyDescent="0.25">
      <c r="A1580" s="41" t="s">
        <v>2357</v>
      </c>
      <c r="B1580" t="str">
        <f>VLOOKUP(A1580,PEC!A1579:C9480,3,0)</f>
        <v>cert.provincia.so.it</v>
      </c>
      <c r="C1580">
        <f>VLOOKUP(A1580,SEZIONI!A1579:B9475,2,0)</f>
        <v>3</v>
      </c>
      <c r="D1580" t="s">
        <v>18276</v>
      </c>
    </row>
    <row r="1581" spans="1:4" x14ac:dyDescent="0.25">
      <c r="A1581" s="41" t="s">
        <v>2398</v>
      </c>
      <c r="B1581" t="str">
        <f>VLOOKUP(A1581,PEC!A1580:C9481,3,0)</f>
        <v>cert.provincia.so.it</v>
      </c>
      <c r="C1581">
        <f>VLOOKUP(A1581,SEZIONI!A1580:B9476,2,0)</f>
        <v>1</v>
      </c>
      <c r="D1581" t="s">
        <v>18277</v>
      </c>
    </row>
    <row r="1582" spans="1:4" x14ac:dyDescent="0.25">
      <c r="A1582" s="41" t="s">
        <v>2454</v>
      </c>
      <c r="B1582" t="str">
        <f>VLOOKUP(A1582,PEC!A1581:C9482,3,0)</f>
        <v>cert.provincia.so.it</v>
      </c>
      <c r="C1582">
        <f>VLOOKUP(A1582,SEZIONI!A1581:B9477,2,0)</f>
        <v>2</v>
      </c>
      <c r="D1582" t="s">
        <v>18278</v>
      </c>
    </row>
    <row r="1583" spans="1:4" x14ac:dyDescent="0.25">
      <c r="A1583" s="41" t="s">
        <v>2539</v>
      </c>
      <c r="B1583" t="str">
        <f>VLOOKUP(A1583,PEC!A1582:C9483,3,0)</f>
        <v>cert.provincia.so.it</v>
      </c>
      <c r="C1583">
        <f>VLOOKUP(A1583,SEZIONI!A1582:B9478,2,0)</f>
        <v>2</v>
      </c>
      <c r="D1583" t="s">
        <v>18279</v>
      </c>
    </row>
    <row r="1584" spans="1:4" x14ac:dyDescent="0.25">
      <c r="A1584" s="41" t="s">
        <v>2667</v>
      </c>
      <c r="B1584" t="str">
        <f>VLOOKUP(A1584,PEC!A1583:C9484,3,0)</f>
        <v>cert.provincia.so.it</v>
      </c>
      <c r="C1584">
        <f>VLOOKUP(A1584,SEZIONI!A1583:B9479,2,0)</f>
        <v>6</v>
      </c>
      <c r="D1584" t="s">
        <v>18280</v>
      </c>
    </row>
    <row r="1585" spans="1:4" x14ac:dyDescent="0.25">
      <c r="A1585" s="41" t="s">
        <v>2777</v>
      </c>
      <c r="B1585" t="str">
        <f>VLOOKUP(A1585,PEC!A1584:C9485,3,0)</f>
        <v>cert.provincia.so.it</v>
      </c>
      <c r="C1585">
        <f>VLOOKUP(A1585,SEZIONI!A1584:B9480,2,0)</f>
        <v>1</v>
      </c>
      <c r="D1585" t="s">
        <v>18102</v>
      </c>
    </row>
    <row r="1586" spans="1:4" x14ac:dyDescent="0.25">
      <c r="A1586" s="41" t="s">
        <v>2782</v>
      </c>
      <c r="B1586" t="str">
        <f>VLOOKUP(A1586,PEC!A1585:C9486,3,0)</f>
        <v>cert.provincia.so.it</v>
      </c>
      <c r="C1586">
        <f>VLOOKUP(A1586,SEZIONI!A1585:B9481,2,0)</f>
        <v>2</v>
      </c>
      <c r="D1586" t="s">
        <v>18281</v>
      </c>
    </row>
    <row r="1587" spans="1:4" x14ac:dyDescent="0.25">
      <c r="A1587" s="41" t="s">
        <v>2851</v>
      </c>
      <c r="B1587" t="str">
        <f>VLOOKUP(A1587,PEC!A1586:C9487,3,0)</f>
        <v>cert.provincia.so.it</v>
      </c>
      <c r="C1587">
        <f>VLOOKUP(A1587,SEZIONI!A1586:B9482,2,0)</f>
        <v>3</v>
      </c>
      <c r="D1587" t="s">
        <v>18282</v>
      </c>
    </row>
    <row r="1588" spans="1:4" x14ac:dyDescent="0.25">
      <c r="A1588" s="41" t="s">
        <v>2910</v>
      </c>
      <c r="B1588" t="str">
        <f>VLOOKUP(A1588,PEC!A1587:C9488,3,0)</f>
        <v>cert.provincia.so.it</v>
      </c>
      <c r="C1588">
        <f>VLOOKUP(A1588,SEZIONI!A1587:B9483,2,0)</f>
        <v>1</v>
      </c>
      <c r="D1588" t="s">
        <v>18283</v>
      </c>
    </row>
    <row r="1589" spans="1:4" x14ac:dyDescent="0.25">
      <c r="A1589" s="41" t="s">
        <v>3077</v>
      </c>
      <c r="B1589" t="str">
        <f>VLOOKUP(A1589,PEC!A1588:C9489,3,0)</f>
        <v>cert.provincia.so.it</v>
      </c>
      <c r="C1589">
        <f>VLOOKUP(A1589,SEZIONI!A1588:B9484,2,0)</f>
        <v>1</v>
      </c>
      <c r="D1589" t="s">
        <v>18284</v>
      </c>
    </row>
    <row r="1590" spans="1:4" x14ac:dyDescent="0.25">
      <c r="A1590" s="41" t="s">
        <v>3179</v>
      </c>
      <c r="B1590" t="str">
        <f>VLOOKUP(A1590,PEC!A1589:C9490,3,0)</f>
        <v>cert.provincia.so.it</v>
      </c>
      <c r="C1590">
        <f>VLOOKUP(A1590,SEZIONI!A1589:B9485,2,0)</f>
        <v>1</v>
      </c>
      <c r="D1590" t="s">
        <v>18285</v>
      </c>
    </row>
    <row r="1591" spans="1:4" x14ac:dyDescent="0.25">
      <c r="A1591" s="41" t="s">
        <v>3302</v>
      </c>
      <c r="B1591" t="str">
        <f>VLOOKUP(A1591,PEC!A1590:C9491,3,0)</f>
        <v>cert.provincia.so.it.it</v>
      </c>
      <c r="C1591">
        <f>VLOOKUP(A1591,SEZIONI!A1590:B9486,2,0)</f>
        <v>1</v>
      </c>
      <c r="D1591" t="s">
        <v>18286</v>
      </c>
    </row>
    <row r="1592" spans="1:4" x14ac:dyDescent="0.25">
      <c r="A1592" s="41" t="s">
        <v>3380</v>
      </c>
      <c r="B1592" t="str">
        <f>VLOOKUP(A1592,PEC!A1591:C9492,3,0)</f>
        <v>pec.regione.lombardia.it</v>
      </c>
      <c r="C1592">
        <f>VLOOKUP(A1592,SEZIONI!A1591:B9487,2,0)</f>
        <v>2</v>
      </c>
      <c r="D1592" t="s">
        <v>18287</v>
      </c>
    </row>
    <row r="1593" spans="1:4" x14ac:dyDescent="0.25">
      <c r="A1593" s="41" t="s">
        <v>3458</v>
      </c>
      <c r="B1593" t="str">
        <f>VLOOKUP(A1593,PEC!A1592:C9493,3,0)</f>
        <v>cert.provincia.so.it</v>
      </c>
      <c r="C1593">
        <f>VLOOKUP(A1593,SEZIONI!A1592:B9488,2,0)</f>
        <v>4</v>
      </c>
      <c r="D1593" t="s">
        <v>18288</v>
      </c>
    </row>
    <row r="1594" spans="1:4" x14ac:dyDescent="0.25">
      <c r="A1594" s="41" t="s">
        <v>3459</v>
      </c>
      <c r="B1594" t="str">
        <f>VLOOKUP(A1594,PEC!A1593:C9494,3,0)</f>
        <v>cert.provincia.so.it</v>
      </c>
      <c r="C1594">
        <f>VLOOKUP(A1594,SEZIONI!A1593:B9489,2,0)</f>
        <v>2</v>
      </c>
      <c r="D1594" t="s">
        <v>18289</v>
      </c>
    </row>
    <row r="1595" spans="1:4" x14ac:dyDescent="0.25">
      <c r="A1595" s="41" t="s">
        <v>3889</v>
      </c>
      <c r="B1595" t="str">
        <f>VLOOKUP(A1595,PEC!A1594:C9495,3,0)</f>
        <v>cert.provincia.so.it</v>
      </c>
      <c r="C1595">
        <f>VLOOKUP(A1595,SEZIONI!A1594:B9490,2,0)</f>
        <v>1</v>
      </c>
      <c r="D1595" t="s">
        <v>18290</v>
      </c>
    </row>
    <row r="1596" spans="1:4" x14ac:dyDescent="0.25">
      <c r="A1596" s="41" t="s">
        <v>3642</v>
      </c>
      <c r="B1596" t="str">
        <f>VLOOKUP(A1596,PEC!A1595:C9496,3,0)</f>
        <v>pec.regione.lombardia.it</v>
      </c>
      <c r="C1596">
        <f>VLOOKUP(A1596,SEZIONI!A1595:B9491,2,0)</f>
        <v>2</v>
      </c>
      <c r="D1596" t="s">
        <v>18291</v>
      </c>
    </row>
    <row r="1597" spans="1:4" x14ac:dyDescent="0.25">
      <c r="A1597" s="41" t="s">
        <v>3765</v>
      </c>
      <c r="B1597" t="str">
        <f>VLOOKUP(A1597,PEC!A1596:C9497,3,0)</f>
        <v>legalmail.it</v>
      </c>
      <c r="C1597">
        <f>VLOOKUP(A1597,SEZIONI!A1596:B9492,2,0)</f>
        <v>5</v>
      </c>
      <c r="D1597" t="s">
        <v>18292</v>
      </c>
    </row>
    <row r="1598" spans="1:4" x14ac:dyDescent="0.25">
      <c r="A1598" s="41" t="s">
        <v>3824</v>
      </c>
      <c r="B1598" t="str">
        <f>VLOOKUP(A1598,PEC!A1597:C9498,3,0)</f>
        <v>cert.provincia.so.it</v>
      </c>
      <c r="C1598">
        <f>VLOOKUP(A1598,SEZIONI!A1597:B9493,2,0)</f>
        <v>1</v>
      </c>
      <c r="D1598" t="s">
        <v>18293</v>
      </c>
    </row>
    <row r="1599" spans="1:4" x14ac:dyDescent="0.25">
      <c r="A1599" s="41" t="s">
        <v>3963</v>
      </c>
      <c r="B1599" t="str">
        <f>VLOOKUP(A1599,PEC!A1598:C9499,3,0)</f>
        <v>cert.provincia.so.it</v>
      </c>
      <c r="C1599">
        <f>VLOOKUP(A1599,SEZIONI!A1598:B9494,2,0)</f>
        <v>1</v>
      </c>
      <c r="D1599" t="s">
        <v>18294</v>
      </c>
    </row>
    <row r="1600" spans="1:4" x14ac:dyDescent="0.25">
      <c r="A1600" s="41" t="s">
        <v>4095</v>
      </c>
      <c r="B1600" t="str">
        <f>VLOOKUP(A1600,PEC!A1599:C9500,3,0)</f>
        <v>cert.provincia.so.it</v>
      </c>
      <c r="C1600">
        <f>VLOOKUP(A1600,SEZIONI!A1599:B9495,2,0)</f>
        <v>1</v>
      </c>
      <c r="D1600" t="s">
        <v>18295</v>
      </c>
    </row>
    <row r="1601" spans="1:4" x14ac:dyDescent="0.25">
      <c r="A1601" s="41" t="s">
        <v>4125</v>
      </c>
      <c r="B1601" t="str">
        <f>VLOOKUP(A1601,PEC!A1600:C9501,3,0)</f>
        <v>cert.provincia.so.it</v>
      </c>
      <c r="C1601">
        <f>VLOOKUP(A1601,SEZIONI!A1600:B9496,2,0)</f>
        <v>1</v>
      </c>
      <c r="D1601" t="s">
        <v>18296</v>
      </c>
    </row>
    <row r="1602" spans="1:4" x14ac:dyDescent="0.25">
      <c r="A1602" s="41" t="s">
        <v>4153</v>
      </c>
      <c r="B1602" t="str">
        <f>VLOOKUP(A1602,PEC!A1601:C9502,3,0)</f>
        <v>cert.provincia.so.it</v>
      </c>
      <c r="C1602">
        <f>VLOOKUP(A1602,SEZIONI!A1601:B9497,2,0)</f>
        <v>2</v>
      </c>
      <c r="D1602" t="s">
        <v>18297</v>
      </c>
    </row>
    <row r="1603" spans="1:4" x14ac:dyDescent="0.25">
      <c r="A1603" s="41" t="s">
        <v>4323</v>
      </c>
      <c r="B1603" t="str">
        <f>VLOOKUP(A1603,PEC!A1602:C9503,3,0)</f>
        <v>cert.provincia.so.it</v>
      </c>
      <c r="C1603">
        <f>VLOOKUP(A1603,SEZIONI!A1602:B9498,2,0)</f>
        <v>3</v>
      </c>
      <c r="D1603" t="s">
        <v>18298</v>
      </c>
    </row>
    <row r="1604" spans="1:4" x14ac:dyDescent="0.25">
      <c r="A1604" s="41" t="s">
        <v>4571</v>
      </c>
      <c r="B1604" t="str">
        <f>VLOOKUP(A1604,PEC!A1603:C9504,3,0)</f>
        <v>cert.provincia.so.it</v>
      </c>
      <c r="C1604">
        <f>VLOOKUP(A1604,SEZIONI!A1603:B9499,2,0)</f>
        <v>12</v>
      </c>
      <c r="D1604" t="s">
        <v>18299</v>
      </c>
    </row>
    <row r="1605" spans="1:4" x14ac:dyDescent="0.25">
      <c r="A1605" s="41" t="s">
        <v>4749</v>
      </c>
      <c r="B1605" t="str">
        <f>VLOOKUP(A1605,PEC!A1604:C9505,3,0)</f>
        <v>cert.provincia.so.it</v>
      </c>
      <c r="C1605">
        <f>VLOOKUP(A1605,SEZIONI!A1604:B9500,2,0)</f>
        <v>2</v>
      </c>
      <c r="D1605" t="s">
        <v>18300</v>
      </c>
    </row>
    <row r="1606" spans="1:4" x14ac:dyDescent="0.25">
      <c r="A1606" s="41" t="s">
        <v>5093</v>
      </c>
      <c r="B1606" t="str">
        <f>VLOOKUP(A1606,PEC!A1605:C9506,3,0)</f>
        <v>cert.provincia.so.it</v>
      </c>
      <c r="C1606">
        <f>VLOOKUP(A1606,SEZIONI!A1605:B9501,2,0)</f>
        <v>1</v>
      </c>
      <c r="D1606" t="s">
        <v>18301</v>
      </c>
    </row>
    <row r="1607" spans="1:4" x14ac:dyDescent="0.25">
      <c r="A1607" s="41" t="s">
        <v>5210</v>
      </c>
      <c r="B1607" t="str">
        <f>VLOOKUP(A1607,PEC!A1606:C9507,3,0)</f>
        <v>cert.provincia.so.it</v>
      </c>
      <c r="C1607">
        <f>VLOOKUP(A1607,SEZIONI!A1606:B9502,2,0)</f>
        <v>1</v>
      </c>
      <c r="D1607" t="s">
        <v>18302</v>
      </c>
    </row>
    <row r="1608" spans="1:4" x14ac:dyDescent="0.25">
      <c r="A1608" s="41" t="s">
        <v>5213</v>
      </c>
      <c r="B1608" t="str">
        <f>VLOOKUP(A1608,PEC!A1607:C9508,3,0)</f>
        <v>cert.provincia.so.it</v>
      </c>
      <c r="C1608">
        <f>VLOOKUP(A1608,SEZIONI!A1607:B9503,2,0)</f>
        <v>3</v>
      </c>
      <c r="D1608" t="s">
        <v>18303</v>
      </c>
    </row>
    <row r="1609" spans="1:4" x14ac:dyDescent="0.25">
      <c r="A1609" s="41" t="s">
        <v>5324</v>
      </c>
      <c r="B1609" t="str">
        <f>VLOOKUP(A1609,PEC!A1608:C9509,3,0)</f>
        <v>cert.provincia.so.it</v>
      </c>
      <c r="C1609">
        <f>VLOOKUP(A1609,SEZIONI!A1608:B9504,2,0)</f>
        <v>2</v>
      </c>
      <c r="D1609" t="s">
        <v>18304</v>
      </c>
    </row>
    <row r="1610" spans="1:4" x14ac:dyDescent="0.25">
      <c r="A1610" s="41" t="s">
        <v>5362</v>
      </c>
      <c r="B1610" t="str">
        <f>VLOOKUP(A1610,PEC!A1609:C9510,3,0)</f>
        <v>cert.provincia.so.it</v>
      </c>
      <c r="C1610">
        <f>VLOOKUP(A1610,SEZIONI!A1609:B9505,2,0)</f>
        <v>2</v>
      </c>
      <c r="D1610" t="s">
        <v>18305</v>
      </c>
    </row>
    <row r="1611" spans="1:4" x14ac:dyDescent="0.25">
      <c r="A1611" s="41" t="s">
        <v>5419</v>
      </c>
      <c r="B1611" t="str">
        <f>VLOOKUP(A1611,PEC!A1610:C9511,3,0)</f>
        <v>pec.regione.lombardia.it</v>
      </c>
      <c r="C1611">
        <f>VLOOKUP(A1611,SEZIONI!A1610:B9506,2,0)</f>
        <v>2</v>
      </c>
      <c r="D1611" t="s">
        <v>18306</v>
      </c>
    </row>
    <row r="1612" spans="1:4" x14ac:dyDescent="0.25">
      <c r="A1612" s="41" t="s">
        <v>5501</v>
      </c>
      <c r="B1612" t="str">
        <f>VLOOKUP(A1612,PEC!A1611:C9512,3,0)</f>
        <v>cert.provincia.so.it</v>
      </c>
      <c r="C1612">
        <f>VLOOKUP(A1612,SEZIONI!A1611:B9507,2,0)</f>
        <v>1</v>
      </c>
      <c r="D1612" t="s">
        <v>18307</v>
      </c>
    </row>
    <row r="1613" spans="1:4" x14ac:dyDescent="0.25">
      <c r="A1613" s="41" t="s">
        <v>5540</v>
      </c>
      <c r="B1613" t="str">
        <f>VLOOKUP(A1613,PEC!A1612:C9513,3,0)</f>
        <v>pec.regione.lombardia.it</v>
      </c>
      <c r="C1613">
        <f>VLOOKUP(A1613,SEZIONI!A1612:B9508,2,0)</f>
        <v>2</v>
      </c>
      <c r="D1613" t="s">
        <v>18308</v>
      </c>
    </row>
    <row r="1614" spans="1:4" x14ac:dyDescent="0.25">
      <c r="A1614" s="41" t="s">
        <v>5675</v>
      </c>
      <c r="B1614" t="str">
        <f>VLOOKUP(A1614,PEC!A1613:C9514,3,0)</f>
        <v>cert.provincia.so.it</v>
      </c>
      <c r="C1614">
        <f>VLOOKUP(A1614,SEZIONI!A1613:B9509,2,0)</f>
        <v>1</v>
      </c>
      <c r="D1614" t="s">
        <v>18309</v>
      </c>
    </row>
    <row r="1615" spans="1:4" x14ac:dyDescent="0.25">
      <c r="A1615" s="41" t="s">
        <v>5898</v>
      </c>
      <c r="B1615" t="str">
        <f>VLOOKUP(A1615,PEC!A1614:C9515,3,0)</f>
        <v>cert.provincia.so.it</v>
      </c>
      <c r="C1615">
        <f>VLOOKUP(A1615,SEZIONI!A1614:B9510,2,0)</f>
        <v>1</v>
      </c>
      <c r="D1615" t="s">
        <v>18310</v>
      </c>
    </row>
    <row r="1616" spans="1:4" x14ac:dyDescent="0.25">
      <c r="A1616" s="41" t="s">
        <v>6082</v>
      </c>
      <c r="B1616" t="str">
        <f>VLOOKUP(A1616,PEC!A1615:C9516,3,0)</f>
        <v>cert.provincia.so.it</v>
      </c>
      <c r="C1616">
        <f>VLOOKUP(A1616,SEZIONI!A1615:B9511,2,0)</f>
        <v>3</v>
      </c>
      <c r="D1616" t="s">
        <v>18311</v>
      </c>
    </row>
    <row r="1617" spans="1:4" x14ac:dyDescent="0.25">
      <c r="A1617" s="41" t="s">
        <v>6168</v>
      </c>
      <c r="B1617" t="str">
        <f>VLOOKUP(A1617,PEC!A1616:C9517,3,0)</f>
        <v>cert.provincia.so.it</v>
      </c>
      <c r="C1617">
        <f>VLOOKUP(A1617,SEZIONI!A1616:B9512,2,0)</f>
        <v>1</v>
      </c>
      <c r="D1617" t="s">
        <v>18312</v>
      </c>
    </row>
    <row r="1618" spans="1:4" x14ac:dyDescent="0.25">
      <c r="A1618" s="41" t="s">
        <v>6713</v>
      </c>
      <c r="B1618" t="str">
        <f>VLOOKUP(A1618,PEC!A1617:C9518,3,0)</f>
        <v>cert.provincia.so.it</v>
      </c>
      <c r="C1618">
        <f>VLOOKUP(A1618,SEZIONI!A1617:B9513,2,0)</f>
        <v>1</v>
      </c>
      <c r="D1618" t="s">
        <v>18313</v>
      </c>
    </row>
    <row r="1619" spans="1:4" x14ac:dyDescent="0.25">
      <c r="A1619" s="41" t="s">
        <v>6857</v>
      </c>
      <c r="B1619" t="str">
        <f>VLOOKUP(A1619,PEC!A1618:C9519,3,0)</f>
        <v>pec.cmav.so.it</v>
      </c>
      <c r="C1619">
        <f>VLOOKUP(A1619,SEZIONI!A1618:B9514,2,0)</f>
        <v>6</v>
      </c>
      <c r="D1619" t="s">
        <v>18314</v>
      </c>
    </row>
    <row r="1620" spans="1:4" x14ac:dyDescent="0.25">
      <c r="A1620" s="41" t="s">
        <v>6858</v>
      </c>
      <c r="B1620" t="str">
        <f>VLOOKUP(A1620,PEC!A1619:C9520,3,0)</f>
        <v>cert.comune.sondrio.it</v>
      </c>
      <c r="C1620">
        <f>VLOOKUP(A1620,SEZIONI!A1619:B9515,2,0)</f>
        <v>21</v>
      </c>
      <c r="D1620" t="s">
        <v>18315</v>
      </c>
    </row>
    <row r="1621" spans="1:4" x14ac:dyDescent="0.25">
      <c r="A1621" s="41" t="s">
        <v>6928</v>
      </c>
      <c r="B1621" t="str">
        <f>VLOOKUP(A1621,PEC!A1620:C9521,3,0)</f>
        <v>pec.regione.lombardia.it</v>
      </c>
      <c r="C1621">
        <f>VLOOKUP(A1621,SEZIONI!A1620:B9516,2,0)</f>
        <v>1</v>
      </c>
      <c r="D1621" t="s">
        <v>18316</v>
      </c>
    </row>
    <row r="1622" spans="1:4" x14ac:dyDescent="0.25">
      <c r="A1622" s="41" t="s">
        <v>7006</v>
      </c>
      <c r="B1622" t="str">
        <f>VLOOKUP(A1622,PEC!A1621:C9522,3,0)</f>
        <v>halleycert.it</v>
      </c>
      <c r="C1622">
        <f>VLOOKUP(A1622,SEZIONI!A1621:B9517,2,0)</f>
        <v>4</v>
      </c>
      <c r="D1622" t="s">
        <v>18317</v>
      </c>
    </row>
    <row r="1623" spans="1:4" x14ac:dyDescent="0.25">
      <c r="A1623" s="41" t="s">
        <v>7019</v>
      </c>
      <c r="B1623" t="str">
        <f>VLOOKUP(A1623,PEC!A1622:C9523,3,0)</f>
        <v>cert.provincia.so.it</v>
      </c>
      <c r="C1623">
        <f>VLOOKUP(A1623,SEZIONI!A1622:B9518,2,0)</f>
        <v>1</v>
      </c>
      <c r="D1623" t="s">
        <v>18318</v>
      </c>
    </row>
    <row r="1624" spans="1:4" x14ac:dyDescent="0.25">
      <c r="A1624" s="41" t="s">
        <v>7040</v>
      </c>
      <c r="B1624" t="str">
        <f>VLOOKUP(A1624,PEC!A1623:C9524,3,0)</f>
        <v>cert.provincia.so.it</v>
      </c>
      <c r="C1624">
        <f>VLOOKUP(A1624,SEZIONI!A1623:B9519,2,0)</f>
        <v>5</v>
      </c>
      <c r="D1624" t="s">
        <v>18319</v>
      </c>
    </row>
    <row r="1625" spans="1:4" x14ac:dyDescent="0.25">
      <c r="A1625" s="41" t="s">
        <v>7109</v>
      </c>
      <c r="B1625" t="str">
        <f>VLOOKUP(A1625,PEC!A1624:C9525,3,0)</f>
        <v>legalmail.it</v>
      </c>
      <c r="C1625">
        <f>VLOOKUP(A1625,SEZIONI!A1624:B9520,2,0)</f>
        <v>11</v>
      </c>
      <c r="D1625" t="s">
        <v>18320</v>
      </c>
    </row>
    <row r="1626" spans="1:4" x14ac:dyDescent="0.25">
      <c r="A1626" s="41" t="s">
        <v>7176</v>
      </c>
      <c r="B1626" t="str">
        <f>VLOOKUP(A1626,PEC!A1625:C9526,3,0)</f>
        <v>pec.regione.lombardia.it</v>
      </c>
      <c r="C1626">
        <f>VLOOKUP(A1626,SEZIONI!A1625:B9521,2,0)</f>
        <v>1</v>
      </c>
      <c r="D1626" t="s">
        <v>18321</v>
      </c>
    </row>
    <row r="1627" spans="1:4" x14ac:dyDescent="0.25">
      <c r="A1627" s="41" t="s">
        <v>7220</v>
      </c>
      <c r="B1627" t="str">
        <f>VLOOKUP(A1627,PEC!A1626:C9527,3,0)</f>
        <v>cert.provincia.so.it</v>
      </c>
      <c r="C1627">
        <f>VLOOKUP(A1627,SEZIONI!A1626:B9522,2,0)</f>
        <v>1</v>
      </c>
      <c r="D1627" t="s">
        <v>18322</v>
      </c>
    </row>
    <row r="1628" spans="1:4" x14ac:dyDescent="0.25">
      <c r="A1628" s="41" t="s">
        <v>7232</v>
      </c>
      <c r="B1628" t="str">
        <f>VLOOKUP(A1628,PEC!A1627:C9528,3,0)</f>
        <v>cert.provincia.so.it</v>
      </c>
      <c r="C1628">
        <f>VLOOKUP(A1628,SEZIONI!A1627:B9523,2,0)</f>
        <v>2</v>
      </c>
      <c r="D1628" t="s">
        <v>18323</v>
      </c>
    </row>
    <row r="1629" spans="1:4" x14ac:dyDescent="0.25">
      <c r="A1629" s="41" t="s">
        <v>7276</v>
      </c>
      <c r="B1629" t="str">
        <f>VLOOKUP(A1629,PEC!A1628:C9529,3,0)</f>
        <v>cert.provincia.so.it</v>
      </c>
      <c r="C1629">
        <f>VLOOKUP(A1629,SEZIONI!A1628:B9524,2,0)</f>
        <v>2</v>
      </c>
      <c r="D1629" t="s">
        <v>18324</v>
      </c>
    </row>
    <row r="1630" spans="1:4" x14ac:dyDescent="0.25">
      <c r="A1630" s="41" t="s">
        <v>7419</v>
      </c>
      <c r="B1630" t="str">
        <f>VLOOKUP(A1630,PEC!A1629:C9530,3,0)</f>
        <v>pec.cmav.so.it</v>
      </c>
      <c r="C1630">
        <f>VLOOKUP(A1630,SEZIONI!A1629:B9525,2,0)</f>
        <v>4</v>
      </c>
      <c r="D1630" t="s">
        <v>18325</v>
      </c>
    </row>
    <row r="1631" spans="1:4" x14ac:dyDescent="0.25">
      <c r="A1631" s="41" t="s">
        <v>7423</v>
      </c>
      <c r="B1631" t="str">
        <f>VLOOKUP(A1631,PEC!A1630:C9531,3,0)</f>
        <v>pec.cmav.so.it</v>
      </c>
      <c r="C1631">
        <f>VLOOKUP(A1631,SEZIONI!A1630:B9526,2,0)</f>
        <v>4</v>
      </c>
      <c r="D1631" t="s">
        <v>18326</v>
      </c>
    </row>
    <row r="1632" spans="1:4" x14ac:dyDescent="0.25">
      <c r="A1632" s="41" t="s">
        <v>7436</v>
      </c>
      <c r="B1632" t="str">
        <f>VLOOKUP(A1632,PEC!A1631:C9532,3,0)</f>
        <v>pec.cmav.so.it</v>
      </c>
      <c r="C1632">
        <f>VLOOKUP(A1632,SEZIONI!A1631:B9527,2,0)</f>
        <v>3</v>
      </c>
      <c r="D1632" t="s">
        <v>18327</v>
      </c>
    </row>
    <row r="1633" spans="1:4" x14ac:dyDescent="0.25">
      <c r="A1633" s="41" t="s">
        <v>7405</v>
      </c>
      <c r="B1633" t="str">
        <f>VLOOKUP(A1633,PEC!A1632:C9533,3,0)</f>
        <v>cert.provincia.so.it</v>
      </c>
      <c r="C1633">
        <f>VLOOKUP(A1633,SEZIONI!A1632:B9528,2,0)</f>
        <v>1</v>
      </c>
      <c r="D1633" t="s">
        <v>18328</v>
      </c>
    </row>
    <row r="1634" spans="1:4" x14ac:dyDescent="0.25">
      <c r="A1634" s="41" t="s">
        <v>7570</v>
      </c>
      <c r="B1634" t="str">
        <f>VLOOKUP(A1634,PEC!A1633:C9534,3,0)</f>
        <v>cert.provincia.so.it</v>
      </c>
      <c r="C1634">
        <f>VLOOKUP(A1634,SEZIONI!A1633:B9529,2,0)</f>
        <v>1</v>
      </c>
      <c r="D1634" t="s">
        <v>18329</v>
      </c>
    </row>
    <row r="1635" spans="1:4" x14ac:dyDescent="0.25">
      <c r="A1635" s="41" t="s">
        <v>7603</v>
      </c>
      <c r="B1635" t="str">
        <f>VLOOKUP(A1635,PEC!A1634:C9535,3,0)</f>
        <v>cert.provincia.so.it</v>
      </c>
      <c r="C1635">
        <f>VLOOKUP(A1635,SEZIONI!A1634:B9530,2,0)</f>
        <v>1</v>
      </c>
      <c r="D1635" t="s">
        <v>18330</v>
      </c>
    </row>
    <row r="1636" spans="1:4" x14ac:dyDescent="0.25">
      <c r="A1636" s="41" t="s">
        <v>7690</v>
      </c>
      <c r="B1636" t="str">
        <f>VLOOKUP(A1636,PEC!A1635:C9536,3,0)</f>
        <v xml:space="preserve">cert.provincia.so.it    </v>
      </c>
      <c r="C1636">
        <f>VLOOKUP(A1636,SEZIONI!A1635:B9531,2,0)</f>
        <v>1</v>
      </c>
      <c r="D1636" t="s">
        <v>18331</v>
      </c>
    </row>
    <row r="1637" spans="1:4" x14ac:dyDescent="0.25">
      <c r="A1637" s="41" t="s">
        <v>7692</v>
      </c>
      <c r="B1637" t="str">
        <f>VLOOKUP(A1637,PEC!A1636:C9537,3,0)</f>
        <v>pec.regione.lombardia.it</v>
      </c>
      <c r="C1637">
        <f>VLOOKUP(A1637,SEZIONI!A1636:B9532,2,0)</f>
        <v>3</v>
      </c>
      <c r="D1637" t="s">
        <v>18332</v>
      </c>
    </row>
    <row r="1638" spans="1:4" x14ac:dyDescent="0.25">
      <c r="A1638" s="41" t="s">
        <v>417</v>
      </c>
      <c r="B1638" t="e">
        <f>VLOOKUP(A1638,PEC!A1637:C9538,3,0)</f>
        <v>#N/A</v>
      </c>
      <c r="C1638" t="e">
        <f>VLOOKUP(A1638,SEZIONI!A1637:B9533,2,0)</f>
        <v>#N/A</v>
      </c>
      <c r="D1638" t="s">
        <v>18333</v>
      </c>
    </row>
    <row r="1639" spans="1:4" x14ac:dyDescent="0.25">
      <c r="A1639" s="41" t="s">
        <v>505</v>
      </c>
      <c r="B1639" t="e">
        <f>VLOOKUP(A1639,PEC!A1638:C9539,3,0)</f>
        <v>#N/A</v>
      </c>
      <c r="C1639" t="e">
        <f>VLOOKUP(A1639,SEZIONI!A1638:B9534,2,0)</f>
        <v>#N/A</v>
      </c>
      <c r="D1639" t="s">
        <v>18334</v>
      </c>
    </row>
    <row r="1640" spans="1:4" x14ac:dyDescent="0.25">
      <c r="A1640" s="41" t="s">
        <v>696</v>
      </c>
      <c r="B1640" t="e">
        <f>VLOOKUP(A1640,PEC!A1639:C9540,3,0)</f>
        <v>#N/A</v>
      </c>
      <c r="C1640" t="e">
        <f>VLOOKUP(A1640,SEZIONI!A1639:B9535,2,0)</f>
        <v>#N/A</v>
      </c>
      <c r="D1640" t="s">
        <v>18335</v>
      </c>
    </row>
    <row r="1641" spans="1:4" x14ac:dyDescent="0.25">
      <c r="A1641" s="41" t="s">
        <v>706</v>
      </c>
      <c r="B1641" t="e">
        <f>VLOOKUP(A1641,PEC!A1640:C9541,3,0)</f>
        <v>#N/A</v>
      </c>
      <c r="C1641" t="e">
        <f>VLOOKUP(A1641,SEZIONI!A1640:B9536,2,0)</f>
        <v>#N/A</v>
      </c>
      <c r="D1641" t="s">
        <v>18336</v>
      </c>
    </row>
    <row r="1642" spans="1:4" x14ac:dyDescent="0.25">
      <c r="A1642" s="41" t="s">
        <v>723</v>
      </c>
      <c r="B1642" t="e">
        <f>VLOOKUP(A1642,PEC!A1641:C9542,3,0)</f>
        <v>#N/A</v>
      </c>
      <c r="C1642" t="e">
        <f>VLOOKUP(A1642,SEZIONI!A1641:B9537,2,0)</f>
        <v>#N/A</v>
      </c>
      <c r="D1642" t="s">
        <v>18337</v>
      </c>
    </row>
    <row r="1643" spans="1:4" x14ac:dyDescent="0.25">
      <c r="A1643" s="41" t="s">
        <v>770</v>
      </c>
      <c r="B1643" t="e">
        <f>VLOOKUP(A1643,PEC!A1642:C9543,3,0)</f>
        <v>#N/A</v>
      </c>
      <c r="C1643" t="e">
        <f>VLOOKUP(A1643,SEZIONI!A1642:B9538,2,0)</f>
        <v>#N/A</v>
      </c>
      <c r="D1643" t="s">
        <v>18338</v>
      </c>
    </row>
    <row r="1644" spans="1:4" x14ac:dyDescent="0.25">
      <c r="A1644" s="41" t="s">
        <v>909</v>
      </c>
      <c r="B1644" t="e">
        <f>VLOOKUP(A1644,PEC!A1643:C9544,3,0)</f>
        <v>#N/A</v>
      </c>
      <c r="C1644" t="e">
        <f>VLOOKUP(A1644,SEZIONI!A1643:B9539,2,0)</f>
        <v>#N/A</v>
      </c>
      <c r="D1644" t="s">
        <v>18339</v>
      </c>
    </row>
    <row r="1645" spans="1:4" x14ac:dyDescent="0.25">
      <c r="A1645" s="41" t="s">
        <v>943</v>
      </c>
      <c r="B1645" t="e">
        <f>VLOOKUP(A1645,PEC!A1644:C9545,3,0)</f>
        <v>#N/A</v>
      </c>
      <c r="C1645" t="e">
        <f>VLOOKUP(A1645,SEZIONI!A1644:B9540,2,0)</f>
        <v>#N/A</v>
      </c>
      <c r="D1645" t="s">
        <v>18340</v>
      </c>
    </row>
    <row r="1646" spans="1:4" x14ac:dyDescent="0.25">
      <c r="A1646" s="41" t="s">
        <v>945</v>
      </c>
      <c r="B1646" t="e">
        <f>VLOOKUP(A1646,PEC!A1645:C9546,3,0)</f>
        <v>#N/A</v>
      </c>
      <c r="C1646" t="e">
        <f>VLOOKUP(A1646,SEZIONI!A1645:B9541,2,0)</f>
        <v>#N/A</v>
      </c>
      <c r="D1646" t="s">
        <v>18341</v>
      </c>
    </row>
    <row r="1647" spans="1:4" x14ac:dyDescent="0.25">
      <c r="A1647" s="41" t="s">
        <v>986</v>
      </c>
      <c r="B1647" t="e">
        <f>VLOOKUP(A1647,PEC!A1646:C9547,3,0)</f>
        <v>#N/A</v>
      </c>
      <c r="C1647" t="e">
        <f>VLOOKUP(A1647,SEZIONI!A1646:B9542,2,0)</f>
        <v>#N/A</v>
      </c>
      <c r="D1647" t="s">
        <v>18068</v>
      </c>
    </row>
    <row r="1648" spans="1:4" x14ac:dyDescent="0.25">
      <c r="A1648" s="41" t="s">
        <v>1025</v>
      </c>
      <c r="B1648" t="e">
        <f>VLOOKUP(A1648,PEC!A1647:C9548,3,0)</f>
        <v>#N/A</v>
      </c>
      <c r="C1648" t="e">
        <f>VLOOKUP(A1648,SEZIONI!A1647:B9543,2,0)</f>
        <v>#N/A</v>
      </c>
      <c r="D1648" t="s">
        <v>18342</v>
      </c>
    </row>
    <row r="1649" spans="1:4" x14ac:dyDescent="0.25">
      <c r="A1649" s="41" t="s">
        <v>1037</v>
      </c>
      <c r="B1649" t="e">
        <f>VLOOKUP(A1649,PEC!A1648:C9549,3,0)</f>
        <v>#N/A</v>
      </c>
      <c r="C1649" t="e">
        <f>VLOOKUP(A1649,SEZIONI!A1648:B9544,2,0)</f>
        <v>#N/A</v>
      </c>
      <c r="D1649" t="s">
        <v>18343</v>
      </c>
    </row>
    <row r="1650" spans="1:4" x14ac:dyDescent="0.25">
      <c r="A1650" s="41" t="s">
        <v>1068</v>
      </c>
      <c r="B1650" t="e">
        <f>VLOOKUP(A1650,PEC!A1649:C9550,3,0)</f>
        <v>#N/A</v>
      </c>
      <c r="C1650" t="e">
        <f>VLOOKUP(A1650,SEZIONI!A1649:B9545,2,0)</f>
        <v>#N/A</v>
      </c>
      <c r="D1650" t="s">
        <v>18344</v>
      </c>
    </row>
    <row r="1651" spans="1:4" x14ac:dyDescent="0.25">
      <c r="A1651" s="41" t="s">
        <v>1101</v>
      </c>
      <c r="B1651" t="e">
        <f>VLOOKUP(A1651,PEC!A1650:C9551,3,0)</f>
        <v>#N/A</v>
      </c>
      <c r="C1651" t="e">
        <f>VLOOKUP(A1651,SEZIONI!A1650:B9546,2,0)</f>
        <v>#N/A</v>
      </c>
      <c r="D1651" t="s">
        <v>18345</v>
      </c>
    </row>
    <row r="1652" spans="1:4" x14ac:dyDescent="0.25">
      <c r="A1652" s="41" t="s">
        <v>1109</v>
      </c>
      <c r="B1652" t="e">
        <f>VLOOKUP(A1652,PEC!A1651:C9552,3,0)</f>
        <v>#N/A</v>
      </c>
      <c r="C1652" t="e">
        <f>VLOOKUP(A1652,SEZIONI!A1651:B9547,2,0)</f>
        <v>#N/A</v>
      </c>
      <c r="D1652" t="s">
        <v>18346</v>
      </c>
    </row>
    <row r="1653" spans="1:4" x14ac:dyDescent="0.25">
      <c r="A1653" s="41" t="s">
        <v>1272</v>
      </c>
      <c r="B1653" t="e">
        <f>VLOOKUP(A1653,PEC!A1652:C9553,3,0)</f>
        <v>#N/A</v>
      </c>
      <c r="C1653" t="e">
        <f>VLOOKUP(A1653,SEZIONI!A1652:B9548,2,0)</f>
        <v>#N/A</v>
      </c>
      <c r="D1653" t="s">
        <v>18347</v>
      </c>
    </row>
    <row r="1654" spans="1:4" x14ac:dyDescent="0.25">
      <c r="A1654" s="41" t="s">
        <v>1321</v>
      </c>
      <c r="B1654" t="e">
        <f>VLOOKUP(A1654,PEC!A1653:C9554,3,0)</f>
        <v>#N/A</v>
      </c>
      <c r="C1654" t="e">
        <f>VLOOKUP(A1654,SEZIONI!A1653:B9549,2,0)</f>
        <v>#N/A</v>
      </c>
      <c r="D1654" t="s">
        <v>18348</v>
      </c>
    </row>
    <row r="1655" spans="1:4" x14ac:dyDescent="0.25">
      <c r="A1655" s="41" t="s">
        <v>1326</v>
      </c>
      <c r="B1655" t="e">
        <f>VLOOKUP(A1655,PEC!A1654:C9555,3,0)</f>
        <v>#N/A</v>
      </c>
      <c r="C1655" t="e">
        <f>VLOOKUP(A1655,SEZIONI!A1654:B9550,2,0)</f>
        <v>#N/A</v>
      </c>
      <c r="D1655" t="s">
        <v>18349</v>
      </c>
    </row>
    <row r="1656" spans="1:4" x14ac:dyDescent="0.25">
      <c r="A1656" s="41" t="s">
        <v>1357</v>
      </c>
      <c r="B1656" t="e">
        <f>VLOOKUP(A1656,PEC!A1655:C9556,3,0)</f>
        <v>#N/A</v>
      </c>
      <c r="C1656" t="e">
        <f>VLOOKUP(A1656,SEZIONI!A1655:B9551,2,0)</f>
        <v>#N/A</v>
      </c>
      <c r="D1656" t="s">
        <v>18350</v>
      </c>
    </row>
    <row r="1657" spans="1:4" x14ac:dyDescent="0.25">
      <c r="A1657" s="41" t="s">
        <v>1361</v>
      </c>
      <c r="B1657" t="e">
        <f>VLOOKUP(A1657,PEC!A1656:C9557,3,0)</f>
        <v>#N/A</v>
      </c>
      <c r="C1657" t="e">
        <f>VLOOKUP(A1657,SEZIONI!A1656:B9552,2,0)</f>
        <v>#N/A</v>
      </c>
      <c r="D1657" t="s">
        <v>18351</v>
      </c>
    </row>
    <row r="1658" spans="1:4" x14ac:dyDescent="0.25">
      <c r="A1658" s="41" t="s">
        <v>1368</v>
      </c>
      <c r="B1658" t="e">
        <f>VLOOKUP(A1658,PEC!A1657:C9558,3,0)</f>
        <v>#N/A</v>
      </c>
      <c r="C1658" t="e">
        <f>VLOOKUP(A1658,SEZIONI!A1657:B9553,2,0)</f>
        <v>#N/A</v>
      </c>
      <c r="D1658" t="s">
        <v>18352</v>
      </c>
    </row>
    <row r="1659" spans="1:4" x14ac:dyDescent="0.25">
      <c r="A1659" s="41" t="s">
        <v>1463</v>
      </c>
      <c r="B1659" t="e">
        <f>VLOOKUP(A1659,PEC!A1658:C9559,3,0)</f>
        <v>#N/A</v>
      </c>
      <c r="C1659" t="e">
        <f>VLOOKUP(A1659,SEZIONI!A1658:B9554,2,0)</f>
        <v>#N/A</v>
      </c>
      <c r="D1659" t="s">
        <v>18353</v>
      </c>
    </row>
    <row r="1660" spans="1:4" x14ac:dyDescent="0.25">
      <c r="A1660" s="41" t="s">
        <v>1470</v>
      </c>
      <c r="B1660" t="e">
        <f>VLOOKUP(A1660,PEC!A1659:C9560,3,0)</f>
        <v>#N/A</v>
      </c>
      <c r="C1660" t="e">
        <f>VLOOKUP(A1660,SEZIONI!A1659:B9555,2,0)</f>
        <v>#N/A</v>
      </c>
      <c r="D1660" t="s">
        <v>18354</v>
      </c>
    </row>
    <row r="1661" spans="1:4" x14ac:dyDescent="0.25">
      <c r="A1661" s="41" t="s">
        <v>1570</v>
      </c>
      <c r="B1661" t="e">
        <f>VLOOKUP(A1661,PEC!A1660:C9561,3,0)</f>
        <v>#N/A</v>
      </c>
      <c r="C1661" t="e">
        <f>VLOOKUP(A1661,SEZIONI!A1660:B9556,2,0)</f>
        <v>#N/A</v>
      </c>
      <c r="D1661" t="s">
        <v>18355</v>
      </c>
    </row>
    <row r="1662" spans="1:4" x14ac:dyDescent="0.25">
      <c r="A1662" s="41" t="s">
        <v>1733</v>
      </c>
      <c r="B1662" t="e">
        <f>VLOOKUP(A1662,PEC!A1661:C9562,3,0)</f>
        <v>#N/A</v>
      </c>
      <c r="C1662" t="e">
        <f>VLOOKUP(A1662,SEZIONI!A1661:B9557,2,0)</f>
        <v>#N/A</v>
      </c>
      <c r="D1662" t="s">
        <v>18356</v>
      </c>
    </row>
    <row r="1663" spans="1:4" x14ac:dyDescent="0.25">
      <c r="A1663" s="41" t="s">
        <v>1755</v>
      </c>
      <c r="B1663" t="e">
        <f>VLOOKUP(A1663,PEC!A1662:C9563,3,0)</f>
        <v>#N/A</v>
      </c>
      <c r="C1663" t="e">
        <f>VLOOKUP(A1663,SEZIONI!A1662:B9558,2,0)</f>
        <v>#N/A</v>
      </c>
      <c r="D1663" t="s">
        <v>18357</v>
      </c>
    </row>
    <row r="1664" spans="1:4" x14ac:dyDescent="0.25">
      <c r="A1664" s="41" t="s">
        <v>1828</v>
      </c>
      <c r="B1664" t="e">
        <f>VLOOKUP(A1664,PEC!A1663:C9564,3,0)</f>
        <v>#N/A</v>
      </c>
      <c r="C1664" t="e">
        <f>VLOOKUP(A1664,SEZIONI!A1663:B9559,2,0)</f>
        <v>#N/A</v>
      </c>
      <c r="D1664" t="s">
        <v>18358</v>
      </c>
    </row>
    <row r="1665" spans="1:4" x14ac:dyDescent="0.25">
      <c r="A1665" s="41" t="s">
        <v>1862</v>
      </c>
      <c r="B1665" t="e">
        <f>VLOOKUP(A1665,PEC!A1664:C9565,3,0)</f>
        <v>#N/A</v>
      </c>
      <c r="C1665" t="e">
        <f>VLOOKUP(A1665,SEZIONI!A1664:B9560,2,0)</f>
        <v>#N/A</v>
      </c>
      <c r="D1665" t="s">
        <v>18359</v>
      </c>
    </row>
    <row r="1666" spans="1:4" x14ac:dyDescent="0.25">
      <c r="A1666" s="41" t="s">
        <v>1869</v>
      </c>
      <c r="B1666" t="e">
        <f>VLOOKUP(A1666,PEC!A1665:C9566,3,0)</f>
        <v>#N/A</v>
      </c>
      <c r="C1666" t="e">
        <f>VLOOKUP(A1666,SEZIONI!A1665:B9561,2,0)</f>
        <v>#N/A</v>
      </c>
      <c r="D1666" t="s">
        <v>18360</v>
      </c>
    </row>
    <row r="1667" spans="1:4" x14ac:dyDescent="0.25">
      <c r="A1667" s="41" t="s">
        <v>1877</v>
      </c>
      <c r="B1667" t="e">
        <f>VLOOKUP(A1667,PEC!A1666:C9567,3,0)</f>
        <v>#N/A</v>
      </c>
      <c r="C1667" t="e">
        <f>VLOOKUP(A1667,SEZIONI!A1666:B9562,2,0)</f>
        <v>#N/A</v>
      </c>
      <c r="D1667" t="s">
        <v>18361</v>
      </c>
    </row>
    <row r="1668" spans="1:4" x14ac:dyDescent="0.25">
      <c r="A1668" s="41" t="s">
        <v>1883</v>
      </c>
      <c r="B1668" t="e">
        <f>VLOOKUP(A1668,PEC!A1667:C9568,3,0)</f>
        <v>#N/A</v>
      </c>
      <c r="C1668" t="e">
        <f>VLOOKUP(A1668,SEZIONI!A1667:B9563,2,0)</f>
        <v>#N/A</v>
      </c>
      <c r="D1668" t="s">
        <v>18362</v>
      </c>
    </row>
    <row r="1669" spans="1:4" x14ac:dyDescent="0.25">
      <c r="A1669" s="41" t="s">
        <v>1895</v>
      </c>
      <c r="B1669" t="e">
        <f>VLOOKUP(A1669,PEC!A1668:C9569,3,0)</f>
        <v>#N/A</v>
      </c>
      <c r="C1669" t="e">
        <f>VLOOKUP(A1669,SEZIONI!A1668:B9564,2,0)</f>
        <v>#N/A</v>
      </c>
      <c r="D1669" t="s">
        <v>18363</v>
      </c>
    </row>
    <row r="1670" spans="1:4" x14ac:dyDescent="0.25">
      <c r="A1670" s="41" t="s">
        <v>2258</v>
      </c>
      <c r="B1670" t="str">
        <f>VLOOKUP(A1670,PEC!A1669:C9570,3,0)</f>
        <v>pec.regione.lombardia.it</v>
      </c>
      <c r="C1670">
        <f>VLOOKUP(A1670,SEZIONI!A1669:B9565,2,0)</f>
        <v>30</v>
      </c>
      <c r="D1670" t="s">
        <v>18364</v>
      </c>
    </row>
    <row r="1671" spans="1:4" x14ac:dyDescent="0.25">
      <c r="A1671" s="41" t="s">
        <v>2269</v>
      </c>
      <c r="B1671" t="str">
        <f>VLOOKUP(A1671,PEC!A1670:C9571,3,0)</f>
        <v>pacertificata.it</v>
      </c>
      <c r="C1671">
        <f>VLOOKUP(A1671,SEZIONI!A1670:B9566,2,0)</f>
        <v>4</v>
      </c>
      <c r="D1671" t="s">
        <v>18365</v>
      </c>
    </row>
    <row r="1672" spans="1:4" x14ac:dyDescent="0.25">
      <c r="A1672" s="41" t="s">
        <v>2271</v>
      </c>
      <c r="B1672" t="str">
        <f>VLOOKUP(A1672,PEC!A1671:C9572,3,0)</f>
        <v>legalmail.it</v>
      </c>
      <c r="C1672">
        <f>VLOOKUP(A1672,SEZIONI!A1671:B9567,2,0)</f>
        <v>13</v>
      </c>
      <c r="D1672" t="s">
        <v>18366</v>
      </c>
    </row>
    <row r="1673" spans="1:4" x14ac:dyDescent="0.25">
      <c r="A1673" s="41" t="s">
        <v>2295</v>
      </c>
      <c r="B1673" t="str">
        <f>VLOOKUP(A1673,PEC!A1672:C9573,3,0)</f>
        <v>pec.comune.cesano-boscone.mi.it</v>
      </c>
      <c r="C1673">
        <f>VLOOKUP(A1673,SEZIONI!A1672:B9568,2,0)</f>
        <v>22</v>
      </c>
      <c r="D1673" t="s">
        <v>18367</v>
      </c>
    </row>
    <row r="1674" spans="1:4" x14ac:dyDescent="0.25">
      <c r="A1674" s="41" t="s">
        <v>2299</v>
      </c>
      <c r="B1674" t="str">
        <f>VLOOKUP(A1674,PEC!A1673:C9574,3,0)</f>
        <v>comune.cesate.mi.legalmail.it</v>
      </c>
      <c r="C1674">
        <f>VLOOKUP(A1674,SEZIONI!A1673:B9569,2,0)</f>
        <v>13</v>
      </c>
      <c r="D1674" t="s">
        <v>18368</v>
      </c>
    </row>
    <row r="1675" spans="1:4" x14ac:dyDescent="0.25">
      <c r="A1675" s="41" t="s">
        <v>2396</v>
      </c>
      <c r="B1675" t="str">
        <f>VLOOKUP(A1675,PEC!A1674:C9575,3,0)</f>
        <v>pec.regione.lombardia.it</v>
      </c>
      <c r="C1675">
        <f>VLOOKUP(A1675,SEZIONI!A1674:B9570,2,0)</f>
        <v>65</v>
      </c>
      <c r="D1675" t="s">
        <v>18369</v>
      </c>
    </row>
    <row r="1676" spans="1:4" x14ac:dyDescent="0.25">
      <c r="A1676" s="41" t="s">
        <v>2415</v>
      </c>
      <c r="B1676" t="str">
        <f>VLOOKUP(A1676,PEC!A1675:C9576,3,0)</f>
        <v>pec.comune.cisliano.mi.it</v>
      </c>
      <c r="C1676">
        <f>VLOOKUP(A1676,SEZIONI!A1675:B9571,2,0)</f>
        <v>4</v>
      </c>
      <c r="D1676" t="s">
        <v>18370</v>
      </c>
    </row>
    <row r="1677" spans="1:4" x14ac:dyDescent="0.25">
      <c r="A1677" s="41" t="s">
        <v>2534</v>
      </c>
      <c r="B1677" t="str">
        <f>VLOOKUP(A1677,PEC!A1676:C9577,3,0)</f>
        <v>legalmail.it</v>
      </c>
      <c r="C1677">
        <f>VLOOKUP(A1677,SEZIONI!A1676:B9572,2,0)</f>
        <v>40</v>
      </c>
      <c r="D1677" t="s">
        <v>18371</v>
      </c>
    </row>
    <row r="1678" spans="1:4" x14ac:dyDescent="0.25">
      <c r="A1678" s="41" t="s">
        <v>2541</v>
      </c>
      <c r="B1678" t="str">
        <f>VLOOKUP(A1678,PEC!A1677:C9578,3,0)</f>
        <v>legalmail.it</v>
      </c>
      <c r="C1678">
        <f>VLOOKUP(A1678,SEZIONI!A1677:B9573,2,0)</f>
        <v>2</v>
      </c>
      <c r="D1678" t="s">
        <v>18372</v>
      </c>
    </row>
    <row r="1679" spans="1:4" x14ac:dyDescent="0.25">
      <c r="A1679" s="41" t="s">
        <v>2597</v>
      </c>
      <c r="B1679" t="str">
        <f>VLOOKUP(A1679,PEC!A1678:C9579,3,0)</f>
        <v>postemailcertificata.it</v>
      </c>
      <c r="C1679">
        <f>VLOOKUP(A1679,SEZIONI!A1678:B9574,2,0)</f>
        <v>14</v>
      </c>
      <c r="D1679" t="s">
        <v>18373</v>
      </c>
    </row>
    <row r="1680" spans="1:4" x14ac:dyDescent="0.25">
      <c r="A1680" s="41" t="s">
        <v>2616</v>
      </c>
      <c r="B1680" t="str">
        <f>VLOOKUP(A1680,PEC!A1679:C9580,3,0)</f>
        <v>comune.cormano.mi.legalmailpa.it</v>
      </c>
      <c r="C1680">
        <f>VLOOKUP(A1680,SEZIONI!A1679:B9575,2,0)</f>
        <v>17</v>
      </c>
      <c r="D1680" t="s">
        <v>18374</v>
      </c>
    </row>
    <row r="1681" spans="1:4" x14ac:dyDescent="0.25">
      <c r="A1681" s="41" t="s">
        <v>2621</v>
      </c>
      <c r="B1681" t="str">
        <f>VLOOKUP(A1681,PEC!A1680:C9581,3,0)</f>
        <v>pec.comune.cornaredo.mi.it</v>
      </c>
      <c r="C1681">
        <f>VLOOKUP(A1681,SEZIONI!A1680:B9576,2,0)</f>
        <v>19</v>
      </c>
      <c r="D1681" t="s">
        <v>18375</v>
      </c>
    </row>
    <row r="1682" spans="1:4" x14ac:dyDescent="0.25">
      <c r="A1682" s="41" t="s">
        <v>2639</v>
      </c>
      <c r="B1682" t="str">
        <f>VLOOKUP(A1682,PEC!A1681:C9582,3,0)</f>
        <v>cert.comune.corsico.mi.it</v>
      </c>
      <c r="C1682">
        <f>VLOOKUP(A1682,SEZIONI!A1681:B9577,2,0)</f>
        <v>35</v>
      </c>
      <c r="D1682" t="s">
        <v>18376</v>
      </c>
    </row>
    <row r="1683" spans="1:4" x14ac:dyDescent="0.25">
      <c r="A1683" s="41" t="s">
        <v>2737</v>
      </c>
      <c r="B1683" t="str">
        <f>VLOOKUP(A1683,PEC!A1682:C9583,3,0)</f>
        <v>postecert.it</v>
      </c>
      <c r="C1683">
        <f>VLOOKUP(A1683,SEZIONI!A1682:B9578,2,0)</f>
        <v>7</v>
      </c>
      <c r="D1683" t="s">
        <v>18377</v>
      </c>
    </row>
    <row r="1684" spans="1:4" x14ac:dyDescent="0.25">
      <c r="A1684" s="41" t="s">
        <v>2761</v>
      </c>
      <c r="B1684" t="str">
        <f>VLOOKUP(A1684,PEC!A1683:C9584,3,0)</f>
        <v>legalmail.it</v>
      </c>
      <c r="C1684">
        <f>VLOOKUP(A1684,SEZIONI!A1683:B9579,2,0)</f>
        <v>4</v>
      </c>
      <c r="D1684" t="s">
        <v>18378</v>
      </c>
    </row>
    <row r="1685" spans="1:4" x14ac:dyDescent="0.25">
      <c r="A1685" s="41" t="s">
        <v>2762</v>
      </c>
      <c r="B1685" t="str">
        <f>VLOOKUP(A1685,PEC!A1684:C9585,3,0)</f>
        <v>pec.regione.lombardia.it</v>
      </c>
      <c r="C1685">
        <f>VLOOKUP(A1685,SEZIONI!A1684:B9580,2,0)</f>
        <v>17</v>
      </c>
      <c r="D1685" t="s">
        <v>18379</v>
      </c>
    </row>
    <row r="1686" spans="1:4" x14ac:dyDescent="0.25">
      <c r="A1686" s="41" t="s">
        <v>2770</v>
      </c>
      <c r="B1686" t="str">
        <f>VLOOKUP(A1686,PEC!A1685:C9586,3,0)</f>
        <v>postecert.it</v>
      </c>
      <c r="C1686">
        <f>VLOOKUP(A1686,SEZIONI!A1685:B9581,2,0)</f>
        <v>5</v>
      </c>
      <c r="D1686" t="s">
        <v>18380</v>
      </c>
    </row>
    <row r="1687" spans="1:4" x14ac:dyDescent="0.25">
      <c r="A1687" s="41" t="s">
        <v>2845</v>
      </c>
      <c r="B1687" t="str">
        <f>VLOOKUP(A1687,PEC!A1686:C9587,3,0)</f>
        <v>pec.regione.lombardia.it</v>
      </c>
      <c r="C1687">
        <f>VLOOKUP(A1687,SEZIONI!A1686:B9582,2,0)</f>
        <v>3</v>
      </c>
      <c r="D1687" t="s">
        <v>18381</v>
      </c>
    </row>
    <row r="1688" spans="1:4" x14ac:dyDescent="0.25">
      <c r="A1688" s="41" t="s">
        <v>3190</v>
      </c>
      <c r="B1688" t="str">
        <f>VLOOKUP(A1688,PEC!A1687:C9588,3,0)</f>
        <v>pec.regione.lombardia.it</v>
      </c>
      <c r="C1688">
        <f>VLOOKUP(A1688,SEZIONI!A1687:B9583,2,0)</f>
        <v>8</v>
      </c>
      <c r="D1688" t="s">
        <v>18382</v>
      </c>
    </row>
    <row r="1689" spans="1:4" x14ac:dyDescent="0.25">
      <c r="A1689" s="41" t="s">
        <v>3245</v>
      </c>
      <c r="B1689" t="str">
        <f>VLOOKUP(A1689,PEC!A1688:C9589,3,0)</f>
        <v>garbagnate-milanese.legalmail.it</v>
      </c>
      <c r="C1689">
        <f>VLOOKUP(A1689,SEZIONI!A1688:B9584,2,0)</f>
        <v>26</v>
      </c>
      <c r="D1689" t="s">
        <v>18383</v>
      </c>
    </row>
    <row r="1690" spans="1:4" x14ac:dyDescent="0.25">
      <c r="A1690" s="41" t="s">
        <v>3305</v>
      </c>
      <c r="B1690" t="str">
        <f>VLOOKUP(A1690,PEC!A1689:C9590,3,0)</f>
        <v>legalmail.it</v>
      </c>
      <c r="C1690">
        <f>VLOOKUP(A1690,SEZIONI!A1689:B9585,2,0)</f>
        <v>7</v>
      </c>
      <c r="D1690" t="s">
        <v>18384</v>
      </c>
    </row>
    <row r="1691" spans="1:4" x14ac:dyDescent="0.25">
      <c r="A1691" s="41" t="s">
        <v>3384</v>
      </c>
      <c r="B1691" t="str">
        <f>VLOOKUP(A1691,PEC!A1690:C9591,3,0)</f>
        <v xml:space="preserve">cert.legalmail.it </v>
      </c>
      <c r="C1691">
        <f>VLOOKUP(A1691,SEZIONI!A1690:B9586,2,0)</f>
        <v>17</v>
      </c>
      <c r="D1691" t="s">
        <v>18385</v>
      </c>
    </row>
    <row r="1692" spans="1:4" x14ac:dyDescent="0.25">
      <c r="A1692" s="41" t="s">
        <v>3440</v>
      </c>
      <c r="B1692" t="str">
        <f>VLOOKUP(A1692,PEC!A1691:C9592,3,0)</f>
        <v>pec.regione.lombardia.it</v>
      </c>
      <c r="C1692">
        <f>VLOOKUP(A1692,SEZIONI!A1691:B9587,2,0)</f>
        <v>2</v>
      </c>
      <c r="D1692" t="s">
        <v>18386</v>
      </c>
    </row>
    <row r="1693" spans="1:4" x14ac:dyDescent="0.25">
      <c r="A1693" s="41" t="s">
        <v>3504</v>
      </c>
      <c r="B1693" t="str">
        <f>VLOOKUP(A1693,PEC!A1692:C9593,3,0)</f>
        <v>pec.gudo.it</v>
      </c>
      <c r="C1693">
        <f>VLOOKUP(A1693,SEZIONI!A1692:B9588,2,0)</f>
        <v>2</v>
      </c>
      <c r="D1693" t="s">
        <v>18387</v>
      </c>
    </row>
    <row r="1694" spans="1:4" x14ac:dyDescent="0.25">
      <c r="A1694" s="41" t="s">
        <v>3538</v>
      </c>
      <c r="B1694" t="str">
        <f>VLOOKUP(A1694,PEC!A1693:C9594,3,0)</f>
        <v>legalmail.it</v>
      </c>
      <c r="C1694">
        <f>VLOOKUP(A1694,SEZIONI!A1693:B9589,2,0)</f>
        <v>8</v>
      </c>
      <c r="D1694" t="s">
        <v>18388</v>
      </c>
    </row>
    <row r="1695" spans="1:4" x14ac:dyDescent="0.25">
      <c r="A1695" s="41" t="s">
        <v>3540</v>
      </c>
      <c r="B1695" t="str">
        <f>VLOOKUP(A1695,PEC!A1694:C9595,3,0)</f>
        <v>legalmail.it</v>
      </c>
      <c r="C1695">
        <f>VLOOKUP(A1695,SEZIONI!A1694:B9590,2,0)</f>
        <v>10</v>
      </c>
      <c r="D1695" t="s">
        <v>18389</v>
      </c>
    </row>
    <row r="1696" spans="1:4" x14ac:dyDescent="0.25">
      <c r="A1696" s="41" t="s">
        <v>3607</v>
      </c>
      <c r="B1696" t="str">
        <f>VLOOKUP(A1696,PEC!A1695:C9596,3,0)</f>
        <v>pec.comune.lacchiarella.mi.it</v>
      </c>
      <c r="C1696">
        <f>VLOOKUP(A1696,SEZIONI!A1695:B9591,2,0)</f>
        <v>7</v>
      </c>
      <c r="D1696" t="s">
        <v>18390</v>
      </c>
    </row>
    <row r="1697" spans="1:4" x14ac:dyDescent="0.25">
      <c r="A1697" s="41" t="s">
        <v>3621</v>
      </c>
      <c r="B1697" t="str">
        <f>VLOOKUP(A1697,PEC!A1696:C9597,3,0)</f>
        <v>pec.regione.lombardia.it</v>
      </c>
      <c r="C1697">
        <f>VLOOKUP(A1697,SEZIONI!A1696:B9592,2,0)</f>
        <v>25</v>
      </c>
      <c r="D1697" t="s">
        <v>18391</v>
      </c>
    </row>
    <row r="1698" spans="1:4" x14ac:dyDescent="0.25">
      <c r="A1698" s="41" t="s">
        <v>3690</v>
      </c>
      <c r="B1698" t="str">
        <f>VLOOKUP(A1698,PEC!A1697:C9598,3,0)</f>
        <v>cert.legalmail.it</v>
      </c>
      <c r="C1698">
        <f>VLOOKUP(A1698,SEZIONI!A1697:B9593,2,0)</f>
        <v>49</v>
      </c>
      <c r="D1698" t="s">
        <v>18392</v>
      </c>
    </row>
    <row r="1699" spans="1:4" x14ac:dyDescent="0.25">
      <c r="A1699" s="41" t="s">
        <v>3759</v>
      </c>
      <c r="B1699" t="str">
        <f>VLOOKUP(A1699,PEC!A1698:C9599,3,0)</f>
        <v>pec.regione.lombardia.it</v>
      </c>
      <c r="C1699">
        <f>VLOOKUP(A1699,SEZIONI!A1698:B9594,2,0)</f>
        <v>3</v>
      </c>
      <c r="D1699" t="s">
        <v>18393</v>
      </c>
    </row>
    <row r="1700" spans="1:4" x14ac:dyDescent="0.25">
      <c r="A1700" s="41" t="s">
        <v>3777</v>
      </c>
      <c r="B1700" t="str">
        <f>VLOOKUP(A1700,PEC!A1699:C9600,3,0)</f>
        <v>pec.comune.locateditriulzi.mi.it</v>
      </c>
      <c r="C1700">
        <f>VLOOKUP(A1700,SEZIONI!A1699:B9595,2,0)</f>
        <v>8</v>
      </c>
      <c r="D1700" t="s">
        <v>18394</v>
      </c>
    </row>
    <row r="1701" spans="1:4" x14ac:dyDescent="0.25">
      <c r="A1701" s="41" t="s">
        <v>3897</v>
      </c>
      <c r="B1701" t="str">
        <f>VLOOKUP(A1701,PEC!A1700:C9601,3,0)</f>
        <v xml:space="preserve">cert.poliscomuneamico.net </v>
      </c>
      <c r="C1701">
        <f>VLOOKUP(A1701,SEZIONI!A1700:B9596,2,0)</f>
        <v>21</v>
      </c>
      <c r="D1701" t="s">
        <v>18395</v>
      </c>
    </row>
    <row r="1702" spans="1:4" x14ac:dyDescent="0.25">
      <c r="A1702" s="41" t="s">
        <v>3913</v>
      </c>
      <c r="B1702" t="str">
        <f>VLOOKUP(A1702,PEC!A1701:C9602,3,0)</f>
        <v xml:space="preserve">pec.comune.magnago.mi.it </v>
      </c>
      <c r="C1702">
        <f>VLOOKUP(A1702,SEZIONI!A1701:B9597,2,0)</f>
        <v>7</v>
      </c>
      <c r="D1702" t="s">
        <v>18396</v>
      </c>
    </row>
    <row r="1703" spans="1:4" x14ac:dyDescent="0.25">
      <c r="A1703" s="41" t="s">
        <v>3981</v>
      </c>
      <c r="B1703" t="str">
        <f>VLOOKUP(A1703,PEC!A1702:C9603,3,0)</f>
        <v>pec.regione.lombardia.it</v>
      </c>
      <c r="C1703">
        <f>VLOOKUP(A1703,SEZIONI!A1702:B9598,2,0)</f>
        <v>5</v>
      </c>
      <c r="D1703" t="s">
        <v>18397</v>
      </c>
    </row>
    <row r="1704" spans="1:4" x14ac:dyDescent="0.25">
      <c r="A1704" s="41" t="s">
        <v>4044</v>
      </c>
      <c r="B1704" t="str">
        <f>VLOOKUP(A1704,PEC!A1703:C9604,3,0)</f>
        <v>pec.it</v>
      </c>
      <c r="C1704">
        <f>VLOOKUP(A1704,SEZIONI!A1703:B9599,2,0)</f>
        <v>3</v>
      </c>
      <c r="D1704" t="s">
        <v>18398</v>
      </c>
    </row>
    <row r="1705" spans="1:4" x14ac:dyDescent="0.25">
      <c r="A1705" s="41" t="s">
        <v>4103</v>
      </c>
      <c r="B1705" t="str">
        <f>VLOOKUP(A1705,PEC!A1704:C9605,3,0)</f>
        <v>pec.regione.lombardia.it</v>
      </c>
      <c r="C1705">
        <f>VLOOKUP(A1705,SEZIONI!A1704:B9600,2,0)</f>
        <v>11</v>
      </c>
      <c r="D1705" t="s">
        <v>18399</v>
      </c>
    </row>
    <row r="1706" spans="1:4" x14ac:dyDescent="0.25">
      <c r="A1706" s="41" t="s">
        <v>4115</v>
      </c>
      <c r="B1706" t="str">
        <f>VLOOKUP(A1706,PEC!A1705:C9606,3,0)</f>
        <v>legalpec.it</v>
      </c>
      <c r="C1706">
        <f>VLOOKUP(A1706,SEZIONI!A1705:B9601,2,0)</f>
        <v>16</v>
      </c>
      <c r="D1706" t="s">
        <v>18400</v>
      </c>
    </row>
    <row r="1707" spans="1:4" x14ac:dyDescent="0.25">
      <c r="A1707" s="41" t="s">
        <v>4128</v>
      </c>
      <c r="B1707" t="str">
        <f>VLOOKUP(A1707,PEC!A1706:C9607,3,0)</f>
        <v>pec.it</v>
      </c>
      <c r="C1707">
        <f>VLOOKUP(A1707,SEZIONI!A1706:B9602,2,0)</f>
        <v>16</v>
      </c>
      <c r="D1707" t="s">
        <v>18401</v>
      </c>
    </row>
    <row r="1708" spans="1:4" x14ac:dyDescent="0.25">
      <c r="A1708" s="41" t="s">
        <v>4155</v>
      </c>
      <c r="B1708" t="str">
        <f>VLOOKUP(A1708,PEC!A1707:C9608,3,0)</f>
        <v>pec.regione.lombardia.it</v>
      </c>
      <c r="C1708">
        <f>VLOOKUP(A1708,SEZIONI!A1707:B9603,2,0)</f>
        <v>3</v>
      </c>
      <c r="D1708" t="s">
        <v>18402</v>
      </c>
    </row>
    <row r="1709" spans="1:4" x14ac:dyDescent="0.25">
      <c r="A1709" s="41" t="s">
        <v>4185</v>
      </c>
      <c r="B1709" t="str">
        <f>VLOOKUP(A1709,PEC!A1708:C9609,3,0)</f>
        <v>postacert.comune.milano.it</v>
      </c>
      <c r="C1709">
        <f>VLOOKUP(A1709,SEZIONI!A1708:B9604,2,0)</f>
        <v>1248</v>
      </c>
      <c r="D1709" t="s">
        <v>18403</v>
      </c>
    </row>
    <row r="1710" spans="1:4" x14ac:dyDescent="0.25">
      <c r="A1710" s="41" t="s">
        <v>4589</v>
      </c>
      <c r="B1710" t="str">
        <f>VLOOKUP(A1710,PEC!A1709:C9610,3,0)</f>
        <v>pec.regione.lombardia.it</v>
      </c>
      <c r="C1710">
        <f>VLOOKUP(A1710,SEZIONI!A1709:B9605,2,0)</f>
        <v>1</v>
      </c>
      <c r="D1710" t="s">
        <v>18404</v>
      </c>
    </row>
    <row r="1711" spans="1:4" x14ac:dyDescent="0.25">
      <c r="A1711" s="41" t="s">
        <v>4624</v>
      </c>
      <c r="B1711" t="str">
        <f>VLOOKUP(A1711,PEC!A1710:C9611,3,0)</f>
        <v>pec.comune.mottavisconti.mi.it</v>
      </c>
      <c r="C1711">
        <f>VLOOKUP(A1711,SEZIONI!A1710:B9606,2,0)</f>
        <v>6</v>
      </c>
      <c r="D1711" t="s">
        <v>18405</v>
      </c>
    </row>
    <row r="1712" spans="1:4" x14ac:dyDescent="0.25">
      <c r="A1712" s="41" t="s">
        <v>4688</v>
      </c>
      <c r="B1712" t="str">
        <f>VLOOKUP(A1712,PEC!A1711:C9612,3,0)</f>
        <v xml:space="preserve">pec.comune.nerviano.mi.it </v>
      </c>
      <c r="C1712">
        <f>VLOOKUP(A1712,SEZIONI!A1711:B9607,2,0)</f>
        <v>16</v>
      </c>
      <c r="D1712" t="s">
        <v>18406</v>
      </c>
    </row>
    <row r="1713" spans="1:4" x14ac:dyDescent="0.25">
      <c r="A1713" s="41" t="s">
        <v>4737</v>
      </c>
      <c r="B1713" t="str">
        <f>VLOOKUP(A1713,PEC!A1712:C9613,3,0)</f>
        <v>pec.regione.lombardia.it</v>
      </c>
      <c r="C1713">
        <f>VLOOKUP(A1713,SEZIONI!A1712:B9608,2,0)</f>
        <v>1</v>
      </c>
      <c r="D1713" t="s">
        <v>18407</v>
      </c>
    </row>
    <row r="1714" spans="1:4" x14ac:dyDescent="0.25">
      <c r="A1714" s="41" t="s">
        <v>4750</v>
      </c>
      <c r="B1714" t="str">
        <f>VLOOKUP(A1714,PEC!A1713:C9614,3,0)</f>
        <v>legalmail.it</v>
      </c>
      <c r="C1714">
        <f>VLOOKUP(A1714,SEZIONI!A1713:B9609,2,0)</f>
        <v>18</v>
      </c>
      <c r="D1714" t="s">
        <v>18408</v>
      </c>
    </row>
    <row r="1715" spans="1:4" x14ac:dyDescent="0.25">
      <c r="A1715" s="41" t="s">
        <v>4762</v>
      </c>
      <c r="B1715" t="str">
        <f>VLOOKUP(A1715,PEC!A1714:C9615,3,0)</f>
        <v>legalpec.it</v>
      </c>
      <c r="C1715">
        <f>VLOOKUP(A1715,SEZIONI!A1714:B9610,2,0)</f>
        <v>4</v>
      </c>
      <c r="D1715" t="s">
        <v>18409</v>
      </c>
    </row>
    <row r="1716" spans="1:4" x14ac:dyDescent="0.25">
      <c r="A1716" s="41" t="s">
        <v>4844</v>
      </c>
      <c r="B1716" t="str">
        <f>VLOOKUP(A1716,PEC!A1715:C9616,3,0)</f>
        <v>cert.legalmail.it</v>
      </c>
      <c r="C1716">
        <f>VLOOKUP(A1716,SEZIONI!A1715:B9611,2,0)</f>
        <v>12</v>
      </c>
      <c r="D1716" t="s">
        <v>18410</v>
      </c>
    </row>
    <row r="1717" spans="1:4" x14ac:dyDescent="0.25">
      <c r="A1717" s="41" t="s">
        <v>4924</v>
      </c>
      <c r="B1717" t="str">
        <f>VLOOKUP(A1717,PEC!A1716:C9617,3,0)</f>
        <v>pec.comunediossona.it</v>
      </c>
      <c r="C1717">
        <f>VLOOKUP(A1717,SEZIONI!A1716:B9612,2,0)</f>
        <v>3</v>
      </c>
      <c r="D1717" t="s">
        <v>18411</v>
      </c>
    </row>
    <row r="1718" spans="1:4" x14ac:dyDescent="0.25">
      <c r="A1718" s="41" t="s">
        <v>4951</v>
      </c>
      <c r="B1718" t="str">
        <f>VLOOKUP(A1718,PEC!A1717:C9618,3,0)</f>
        <v>legalpec.it</v>
      </c>
      <c r="C1718">
        <f>VLOOKUP(A1718,SEZIONI!A1717:B9613,2,0)</f>
        <v>2</v>
      </c>
      <c r="D1718" t="s">
        <v>18412</v>
      </c>
    </row>
    <row r="1719" spans="1:4" x14ac:dyDescent="0.25">
      <c r="A1719" s="41" t="s">
        <v>4961</v>
      </c>
      <c r="B1719" t="str">
        <f>VLOOKUP(A1719,PEC!A1718:C9619,3,0)</f>
        <v>pec.regione.lombardia.it</v>
      </c>
      <c r="C1719">
        <f>VLOOKUP(A1719,SEZIONI!A1718:B9614,2,0)</f>
        <v>44</v>
      </c>
      <c r="D1719" t="s">
        <v>18413</v>
      </c>
    </row>
    <row r="1720" spans="1:4" x14ac:dyDescent="0.25">
      <c r="A1720" s="41" t="s">
        <v>5033</v>
      </c>
      <c r="B1720" t="str">
        <f>VLOOKUP(A1720,PEC!A1719:C9620,3,0)</f>
        <v>legalmail.it</v>
      </c>
      <c r="C1720">
        <f>VLOOKUP(A1720,SEZIONI!A1719:B9615,2,0)</f>
        <v>7</v>
      </c>
      <c r="D1720" t="s">
        <v>18414</v>
      </c>
    </row>
    <row r="1721" spans="1:4" x14ac:dyDescent="0.25">
      <c r="A1721" s="41" t="s">
        <v>5036</v>
      </c>
      <c r="B1721" t="str">
        <f>VLOOKUP(A1721,PEC!A1720:C9621,3,0)</f>
        <v>cert.comune.parabiago.mi.it</v>
      </c>
      <c r="C1721">
        <f>VLOOKUP(A1721,SEZIONI!A1720:B9616,2,0)</f>
        <v>23</v>
      </c>
      <c r="D1721" t="s">
        <v>18415</v>
      </c>
    </row>
    <row r="1722" spans="1:4" x14ac:dyDescent="0.25">
      <c r="A1722" s="41" t="s">
        <v>5077</v>
      </c>
      <c r="B1722" t="str">
        <f>VLOOKUP(A1722,PEC!A1721:C9622,3,0)</f>
        <v>pec.comune.paullo.mi.it</v>
      </c>
      <c r="C1722">
        <f>VLOOKUP(A1722,SEZIONI!A1721:B9617,2,0)</f>
        <v>10</v>
      </c>
      <c r="D1722" t="s">
        <v>18416</v>
      </c>
    </row>
    <row r="1723" spans="1:4" x14ac:dyDescent="0.25">
      <c r="A1723" s="41" t="s">
        <v>5131</v>
      </c>
      <c r="B1723" t="str">
        <f>VLOOKUP(A1723,PEC!A1722:C9623,3,0)</f>
        <v>comune.pero.mi.legalmail.it</v>
      </c>
      <c r="C1723">
        <f>VLOOKUP(A1723,SEZIONI!A1722:B9618,2,0)</f>
        <v>10</v>
      </c>
      <c r="D1723" t="s">
        <v>18417</v>
      </c>
    </row>
    <row r="1724" spans="1:4" x14ac:dyDescent="0.25">
      <c r="A1724" s="41" t="s">
        <v>5151</v>
      </c>
      <c r="B1724" t="str">
        <f>VLOOKUP(A1724,PEC!A1723:C9624,3,0)</f>
        <v>pec.regione.lombardia.it</v>
      </c>
      <c r="C1724">
        <f>VLOOKUP(A1724,SEZIONI!A1723:B9619,2,0)</f>
        <v>21</v>
      </c>
      <c r="D1724" t="s">
        <v>18418</v>
      </c>
    </row>
    <row r="1725" spans="1:4" x14ac:dyDescent="0.25">
      <c r="A1725" s="41" t="s">
        <v>5163</v>
      </c>
      <c r="B1725" t="str">
        <f>VLOOKUP(A1725,PEC!A1724:C9625,3,0)</f>
        <v>legalmail.it</v>
      </c>
      <c r="C1725">
        <f>VLOOKUP(A1725,SEZIONI!A1724:B9620,2,0)</f>
        <v>7</v>
      </c>
      <c r="D1725" t="s">
        <v>18419</v>
      </c>
    </row>
    <row r="1726" spans="1:4" x14ac:dyDescent="0.25">
      <c r="A1726" s="41" t="s">
        <v>5268</v>
      </c>
      <c r="B1726" t="str">
        <f>VLOOKUP(A1726,PEC!A1725:C9626,3,0)</f>
        <v>legalmail.it</v>
      </c>
      <c r="C1726">
        <f>VLOOKUP(A1726,SEZIONI!A1725:B9621,2,0)</f>
        <v>14</v>
      </c>
      <c r="D1726" t="s">
        <v>18420</v>
      </c>
    </row>
    <row r="1727" spans="1:4" x14ac:dyDescent="0.25">
      <c r="A1727" s="41" t="s">
        <v>5302</v>
      </c>
      <c r="B1727" t="str">
        <f>VLOOKUP(A1727,PEC!A1726:C9627,3,0)</f>
        <v>cert.comune.pioltello.mi.it</v>
      </c>
      <c r="C1727">
        <f>VLOOKUP(A1727,SEZIONI!A1726:B9622,2,0)</f>
        <v>29</v>
      </c>
      <c r="D1727" t="s">
        <v>18421</v>
      </c>
    </row>
    <row r="1728" spans="1:4" x14ac:dyDescent="0.25">
      <c r="A1728" s="41" t="s">
        <v>5363</v>
      </c>
      <c r="B1728" t="str">
        <f>VLOOKUP(A1728,PEC!A1727:C9628,3,0)</f>
        <v xml:space="preserve">cert.legalmail.it </v>
      </c>
      <c r="C1728">
        <f>VLOOKUP(A1728,SEZIONI!A1727:B9623,2,0)</f>
        <v>8</v>
      </c>
      <c r="D1728" t="s">
        <v>18422</v>
      </c>
    </row>
    <row r="1729" spans="1:4" x14ac:dyDescent="0.25">
      <c r="A1729" s="41" t="s">
        <v>5515</v>
      </c>
      <c r="B1729" t="str">
        <f>VLOOKUP(A1729,PEC!A1728:C9629,3,0)</f>
        <v>legalmail.it</v>
      </c>
      <c r="C1729">
        <f>VLOOKUP(A1729,SEZIONI!A1728:B9624,2,0)</f>
        <v>4</v>
      </c>
      <c r="D1729" t="s">
        <v>18423</v>
      </c>
    </row>
    <row r="1730" spans="1:4" x14ac:dyDescent="0.25">
      <c r="A1730" s="41" t="s">
        <v>5524</v>
      </c>
      <c r="B1730" t="str">
        <f>VLOOKUP(A1730,PEC!A1729:C9630,3,0)</f>
        <v>legalmail.it</v>
      </c>
      <c r="C1730">
        <f>VLOOKUP(A1730,SEZIONI!A1729:B9625,2,0)</f>
        <v>6</v>
      </c>
      <c r="D1730" t="s">
        <v>18424</v>
      </c>
    </row>
    <row r="1731" spans="1:4" x14ac:dyDescent="0.25">
      <c r="A1731" s="41" t="s">
        <v>5567</v>
      </c>
      <c r="B1731" t="str">
        <f>VLOOKUP(A1731,PEC!A1730:C9631,3,0)</f>
        <v>pec.comune.pregnana.mi.it</v>
      </c>
      <c r="C1731">
        <f>VLOOKUP(A1731,SEZIONI!A1730:B9626,2,0)</f>
        <v>6</v>
      </c>
      <c r="D1731" t="s">
        <v>18425</v>
      </c>
    </row>
    <row r="1732" spans="1:4" x14ac:dyDescent="0.25">
      <c r="A1732" s="41" t="s">
        <v>5707</v>
      </c>
      <c r="B1732" t="str">
        <f>VLOOKUP(A1732,PEC!A1731:C9632,3,0)</f>
        <v>pec.regione.lombardia.it</v>
      </c>
      <c r="C1732">
        <f>VLOOKUP(A1732,SEZIONI!A1731:B9627,2,0)</f>
        <v>11</v>
      </c>
      <c r="D1732" t="s">
        <v>18426</v>
      </c>
    </row>
    <row r="1733" spans="1:4" x14ac:dyDescent="0.25">
      <c r="A1733" s="41" t="s">
        <v>5721</v>
      </c>
      <c r="B1733" t="str">
        <f>VLOOKUP(A1733,PEC!A1732:C9633,3,0)</f>
        <v>legalmail.it</v>
      </c>
      <c r="C1733">
        <f>VLOOKUP(A1733,SEZIONI!A1732:B9628,2,0)</f>
        <v>50</v>
      </c>
      <c r="D1733" t="s">
        <v>18427</v>
      </c>
    </row>
    <row r="1734" spans="1:4" x14ac:dyDescent="0.25">
      <c r="A1734" s="41" t="s">
        <v>5801</v>
      </c>
      <c r="B1734" t="str">
        <f>VLOOKUP(A1734,PEC!A1733:C9634,3,0)</f>
        <v>postecert.it</v>
      </c>
      <c r="C1734">
        <f>VLOOKUP(A1734,SEZIONI!A1733:B9629,2,0)</f>
        <v>4</v>
      </c>
      <c r="D1734" t="s">
        <v>18428</v>
      </c>
    </row>
    <row r="1735" spans="1:4" x14ac:dyDescent="0.25">
      <c r="A1735" s="41" t="s">
        <v>5804</v>
      </c>
      <c r="B1735" t="str">
        <f>VLOOKUP(A1735,PEC!A1734:C9635,3,0)</f>
        <v>halleycert.it</v>
      </c>
      <c r="C1735">
        <f>VLOOKUP(A1735,SEZIONI!A1734:B9630,2,0)</f>
        <v>6</v>
      </c>
      <c r="D1735" t="s">
        <v>18429</v>
      </c>
    </row>
    <row r="1736" spans="1:4" x14ac:dyDescent="0.25">
      <c r="A1736" s="41" t="s">
        <v>5883</v>
      </c>
      <c r="B1736" t="str">
        <f>VLOOKUP(A1736,PEC!A1735:C9636,3,0)</f>
        <v>pec.regione.lombardia.it</v>
      </c>
      <c r="C1736">
        <f>VLOOKUP(A1736,SEZIONI!A1735:B9631,2,0)</f>
        <v>4</v>
      </c>
      <c r="D1736" t="s">
        <v>18430</v>
      </c>
    </row>
    <row r="1737" spans="1:4" x14ac:dyDescent="0.25">
      <c r="A1737" s="41" t="s">
        <v>5946</v>
      </c>
      <c r="B1737" t="str">
        <f>VLOOKUP(A1737,PEC!A1736:C9637,3,0)</f>
        <v>pec.regione.lombardia.it</v>
      </c>
      <c r="C1737">
        <f>VLOOKUP(A1737,SEZIONI!A1736:B9632,2,0)</f>
        <v>4</v>
      </c>
      <c r="D1737" t="s">
        <v>18431</v>
      </c>
    </row>
    <row r="1738" spans="1:4" x14ac:dyDescent="0.25">
      <c r="A1738" s="41" t="s">
        <v>5989</v>
      </c>
      <c r="B1738" t="str">
        <f>VLOOKUP(A1738,PEC!A1737:C9638,3,0)</f>
        <v>pec.comune.rozzano.mi.it</v>
      </c>
      <c r="C1738">
        <f>VLOOKUP(A1738,SEZIONI!A1737:B9633,2,0)</f>
        <v>39</v>
      </c>
      <c r="D1738" t="s">
        <v>18432</v>
      </c>
    </row>
    <row r="1739" spans="1:4" x14ac:dyDescent="0.25">
      <c r="A1739" s="41" t="s">
        <v>6124</v>
      </c>
      <c r="B1739" t="str">
        <f>VLOOKUP(A1739,PEC!A1738:C9639,3,0)</f>
        <v>cert.saga.it</v>
      </c>
      <c r="C1739">
        <f>VLOOKUP(A1739,SEZIONI!A1738:B9634,2,0)</f>
        <v>7</v>
      </c>
      <c r="D1739" t="s">
        <v>18433</v>
      </c>
    </row>
    <row r="1740" spans="1:4" x14ac:dyDescent="0.25">
      <c r="A1740" s="41" t="s">
        <v>6141</v>
      </c>
      <c r="B1740" t="str">
        <f>VLOOKUP(A1740,PEC!A1739:C9640,3,0)</f>
        <v>cert.comune.sandonatomilanese.mi.it</v>
      </c>
      <c r="C1740">
        <f>VLOOKUP(A1740,SEZIONI!A1739:B9635,2,0)</f>
        <v>31</v>
      </c>
      <c r="D1740" t="s">
        <v>18434</v>
      </c>
    </row>
    <row r="1741" spans="1:4" x14ac:dyDescent="0.25">
      <c r="A1741" s="41" t="s">
        <v>6190</v>
      </c>
      <c r="B1741" t="str">
        <f>VLOOKUP(A1741,PEC!A1740:C9641,3,0)</f>
        <v>cert.legalmail.it</v>
      </c>
      <c r="C1741">
        <f>VLOOKUP(A1741,SEZIONI!A1740:B9636,2,0)</f>
        <v>6</v>
      </c>
      <c r="D1741" t="s">
        <v>18435</v>
      </c>
    </row>
    <row r="1742" spans="1:4" x14ac:dyDescent="0.25">
      <c r="A1742" s="41" t="s">
        <v>6213</v>
      </c>
      <c r="B1742" t="str">
        <f>VLOOKUP(A1742,PEC!A1741:C9642,3,0)</f>
        <v>cert.legalmail.it</v>
      </c>
      <c r="C1742">
        <f>VLOOKUP(A1742,SEZIONI!A1741:B9637,2,0)</f>
        <v>35</v>
      </c>
      <c r="D1742" t="s">
        <v>18436</v>
      </c>
    </row>
    <row r="1743" spans="1:4" x14ac:dyDescent="0.25">
      <c r="A1743" s="41" t="s">
        <v>6541</v>
      </c>
      <c r="B1743" t="str">
        <f>VLOOKUP(A1743,PEC!A1742:C9643,3,0)</f>
        <v xml:space="preserve">pec.regione.lombardia.it </v>
      </c>
      <c r="C1743">
        <f>VLOOKUP(A1743,SEZIONI!A1742:B9638,2,0)</f>
        <v>4</v>
      </c>
      <c r="D1743" t="s">
        <v>18437</v>
      </c>
    </row>
    <row r="1744" spans="1:4" x14ac:dyDescent="0.25">
      <c r="A1744" s="41" t="s">
        <v>6383</v>
      </c>
      <c r="B1744" t="str">
        <f>VLOOKUP(A1744,PEC!A1743:C9644,3,0)</f>
        <v>pec.it</v>
      </c>
      <c r="C1744">
        <f>VLOOKUP(A1744,SEZIONI!A1743:B9639,2,0)</f>
        <v>7</v>
      </c>
      <c r="D1744" t="s">
        <v>18438</v>
      </c>
    </row>
    <row r="1745" spans="1:4" x14ac:dyDescent="0.25">
      <c r="A1745" s="41" t="s">
        <v>6386</v>
      </c>
      <c r="B1745" t="str">
        <f>VLOOKUP(A1745,PEC!A1744:C9645,3,0)</f>
        <v xml:space="preserve">pec.regione.lombardia.it </v>
      </c>
      <c r="C1745">
        <f>VLOOKUP(A1745,SEZIONI!A1744:B9640,2,0)</f>
        <v>5</v>
      </c>
      <c r="D1745" t="s">
        <v>18439</v>
      </c>
    </row>
    <row r="1746" spans="1:4" x14ac:dyDescent="0.25">
      <c r="A1746" s="41" t="s">
        <v>6661</v>
      </c>
      <c r="B1746" t="str">
        <f>VLOOKUP(A1746,PEC!A1745:C9646,3,0)</f>
        <v>postemailcertificata.it</v>
      </c>
      <c r="C1746">
        <f>VLOOKUP(A1746,SEZIONI!A1745:B9641,2,0)</f>
        <v>10</v>
      </c>
      <c r="D1746" t="s">
        <v>18440</v>
      </c>
    </row>
    <row r="1747" spans="1:4" x14ac:dyDescent="0.25">
      <c r="A1747" s="41" t="s">
        <v>6668</v>
      </c>
      <c r="B1747" t="str">
        <f>VLOOKUP(A1747,PEC!A1746:C9647,3,0)</f>
        <v>postemailcertificata.it</v>
      </c>
      <c r="C1747">
        <f>VLOOKUP(A1747,SEZIONI!A1746:B9642,2,0)</f>
        <v>35</v>
      </c>
      <c r="D1747" t="s">
        <v>18441</v>
      </c>
    </row>
    <row r="1748" spans="1:4" x14ac:dyDescent="0.25">
      <c r="A1748" s="41" t="s">
        <v>6685</v>
      </c>
      <c r="B1748" t="str">
        <f>VLOOKUP(A1748,PEC!A1747:C9648,3,0)</f>
        <v>comune.senago.legalmail.it</v>
      </c>
      <c r="C1748">
        <f>VLOOKUP(A1748,SEZIONI!A1747:B9643,2,0)</f>
        <v>19</v>
      </c>
      <c r="D1748" t="s">
        <v>18442</v>
      </c>
    </row>
    <row r="1749" spans="1:4" x14ac:dyDescent="0.25">
      <c r="A1749" s="41" t="s">
        <v>6751</v>
      </c>
      <c r="B1749" t="str">
        <f>VLOOKUP(A1749,PEC!A1748:C9649,3,0)</f>
        <v>legalmail.it</v>
      </c>
      <c r="C1749">
        <f>VLOOKUP(A1749,SEZIONI!A1748:B9644,2,0)</f>
        <v>73</v>
      </c>
      <c r="D1749" t="s">
        <v>18443</v>
      </c>
    </row>
    <row r="1750" spans="1:4" x14ac:dyDescent="0.25">
      <c r="A1750" s="41" t="s">
        <v>6757</v>
      </c>
      <c r="B1750" t="str">
        <f>VLOOKUP(A1750,PEC!A1749:C9650,3,0)</f>
        <v>cert.comune.settala.mi.it</v>
      </c>
      <c r="C1750">
        <f>VLOOKUP(A1750,SEZIONI!A1749:B9645,2,0)</f>
        <v>8</v>
      </c>
      <c r="D1750" t="s">
        <v>18444</v>
      </c>
    </row>
    <row r="1751" spans="1:4" x14ac:dyDescent="0.25">
      <c r="A1751" s="41" t="s">
        <v>6760</v>
      </c>
      <c r="B1751" t="str">
        <f>VLOOKUP(A1751,PEC!A1750:C9651,3,0)</f>
        <v>postacert.comune.settimomilanese.mi.it</v>
      </c>
      <c r="C1751">
        <f>VLOOKUP(A1751,SEZIONI!A1750:B9646,2,0)</f>
        <v>19</v>
      </c>
      <c r="D1751" t="s">
        <v>18445</v>
      </c>
    </row>
    <row r="1752" spans="1:4" x14ac:dyDescent="0.25">
      <c r="A1752" s="41" t="s">
        <v>6826</v>
      </c>
      <c r="B1752" t="str">
        <f>VLOOKUP(A1752,PEC!A1751:C9652,3,0)</f>
        <v xml:space="preserve">pec.regione.lombardia.it </v>
      </c>
      <c r="C1752">
        <f>VLOOKUP(A1752,SEZIONI!A1751:B9647,2,0)</f>
        <v>13</v>
      </c>
      <c r="D1752" t="s">
        <v>18446</v>
      </c>
    </row>
    <row r="1753" spans="1:4" x14ac:dyDescent="0.25">
      <c r="A1753" s="41" t="s">
        <v>7289</v>
      </c>
      <c r="B1753" t="str">
        <f>VLOOKUP(A1753,PEC!A1752:C9653,3,0)</f>
        <v>pec.comune.trezzanorosa.mi.it</v>
      </c>
      <c r="C1753">
        <f>VLOOKUP(A1753,SEZIONI!A1752:B9648,2,0)</f>
        <v>4</v>
      </c>
      <c r="D1753" t="s">
        <v>18447</v>
      </c>
    </row>
    <row r="1754" spans="1:4" x14ac:dyDescent="0.25">
      <c r="A1754" s="41" t="s">
        <v>7290</v>
      </c>
      <c r="B1754" t="str">
        <f>VLOOKUP(A1754,PEC!A1753:C9654,3,0)</f>
        <v xml:space="preserve">legalmail.it </v>
      </c>
      <c r="C1754">
        <f>VLOOKUP(A1754,SEZIONI!A1753:B9649,2,0)</f>
        <v>19</v>
      </c>
      <c r="D1754" t="s">
        <v>18448</v>
      </c>
    </row>
    <row r="1755" spans="1:4" x14ac:dyDescent="0.25">
      <c r="A1755" s="41" t="s">
        <v>7291</v>
      </c>
      <c r="B1755" t="str">
        <f>VLOOKUP(A1755,PEC!A1754:C9655,3,0)</f>
        <v xml:space="preserve">pec.comune.trezzosulladda.mi.it </v>
      </c>
      <c r="C1755">
        <f>VLOOKUP(A1755,SEZIONI!A1754:B9650,2,0)</f>
        <v>10</v>
      </c>
      <c r="D1755" t="s">
        <v>18449</v>
      </c>
    </row>
    <row r="1756" spans="1:4" x14ac:dyDescent="0.25">
      <c r="A1756" s="41" t="s">
        <v>7295</v>
      </c>
      <c r="B1756" t="str">
        <f>VLOOKUP(A1756,PEC!A1755:C9656,3,0)</f>
        <v>pec.comune.tribiano.mi.it</v>
      </c>
      <c r="C1756">
        <f>VLOOKUP(A1756,SEZIONI!A1755:B9651,2,0)</f>
        <v>3</v>
      </c>
      <c r="D1756" t="s">
        <v>18450</v>
      </c>
    </row>
    <row r="1757" spans="1:4" x14ac:dyDescent="0.25">
      <c r="A1757" s="41" t="s">
        <v>7328</v>
      </c>
      <c r="B1757" t="str">
        <f>VLOOKUP(A1757,PEC!A1756:C9657,3,0)</f>
        <v>legalmail.it</v>
      </c>
      <c r="C1757">
        <f>VLOOKUP(A1757,SEZIONI!A1756:B9652,2,0)</f>
        <v>6</v>
      </c>
      <c r="D1757" t="s">
        <v>18451</v>
      </c>
    </row>
    <row r="1758" spans="1:4" x14ac:dyDescent="0.25">
      <c r="A1758" s="41" t="s">
        <v>7341</v>
      </c>
      <c r="B1758" t="str">
        <f>VLOOKUP(A1758,PEC!A1757:C9658,3,0)</f>
        <v xml:space="preserve">postecert.it </v>
      </c>
      <c r="C1758">
        <f>VLOOKUP(A1758,SEZIONI!A1757:B9653,2,0)</f>
        <v>6</v>
      </c>
      <c r="D1758" t="s">
        <v>18452</v>
      </c>
    </row>
    <row r="1759" spans="1:4" x14ac:dyDescent="0.25">
      <c r="A1759" s="41" t="s">
        <v>7505</v>
      </c>
      <c r="B1759" t="str">
        <f>VLOOKUP(A1759,PEC!A1758:C9659,3,0)</f>
        <v>pec.regione.lombardia.it</v>
      </c>
      <c r="C1759">
        <f>VLOOKUP(A1759,SEZIONI!A1758:B9654,2,0)</f>
        <v>9</v>
      </c>
      <c r="D1759" t="s">
        <v>18453</v>
      </c>
    </row>
    <row r="1760" spans="1:4" x14ac:dyDescent="0.25">
      <c r="A1760" s="41" t="s">
        <v>7507</v>
      </c>
      <c r="B1760" t="str">
        <f>VLOOKUP(A1760,PEC!A1759:C9660,3,0)</f>
        <v>legalmail.it</v>
      </c>
      <c r="C1760">
        <f>VLOOKUP(A1760,SEZIONI!A1759:B9655,2,0)</f>
        <v>7</v>
      </c>
      <c r="D1760" t="s">
        <v>18454</v>
      </c>
    </row>
    <row r="1761" spans="1:4" x14ac:dyDescent="0.25">
      <c r="A1761" s="41" t="s">
        <v>7997</v>
      </c>
      <c r="B1761" t="e">
        <f>VLOOKUP(A1761,PEC!A1760:C9661,3,0)</f>
        <v>#N/A</v>
      </c>
      <c r="C1761" t="e">
        <f>VLOOKUP(A1761,SEZIONI!A1760:B9656,2,0)</f>
        <v>#N/A</v>
      </c>
      <c r="D1761" t="s">
        <v>18455</v>
      </c>
    </row>
    <row r="1762" spans="1:4" x14ac:dyDescent="0.25">
      <c r="A1762" s="41" t="s">
        <v>7584</v>
      </c>
      <c r="B1762" t="str">
        <f>VLOOKUP(A1762,PEC!A1761:C9662,3,0)</f>
        <v>pec.regione.lombardia.it</v>
      </c>
      <c r="C1762">
        <f>VLOOKUP(A1762,SEZIONI!A1761:B9657,2,0)</f>
        <v>3</v>
      </c>
      <c r="D1762" t="s">
        <v>18456</v>
      </c>
    </row>
    <row r="1763" spans="1:4" x14ac:dyDescent="0.25">
      <c r="A1763" s="41" t="s">
        <v>7662</v>
      </c>
      <c r="B1763" t="str">
        <f>VLOOKUP(A1763,PEC!A1762:C9663,3,0)</f>
        <v>pec.comune.vignate.mi.it</v>
      </c>
      <c r="C1763">
        <f>VLOOKUP(A1763,SEZIONI!A1762:B9658,2,0)</f>
        <v>7</v>
      </c>
      <c r="D1763" t="s">
        <v>18457</v>
      </c>
    </row>
    <row r="1764" spans="1:4" x14ac:dyDescent="0.25">
      <c r="A1764" s="41" t="s">
        <v>7795</v>
      </c>
      <c r="B1764" t="str">
        <f>VLOOKUP(A1764,PEC!A1763:C9664,3,0)</f>
        <v>pec.regione.lombardia.it</v>
      </c>
      <c r="C1764">
        <f>VLOOKUP(A1764,SEZIONI!A1763:B9659,2,0)</f>
        <v>15</v>
      </c>
      <c r="D1764" t="s">
        <v>18458</v>
      </c>
    </row>
    <row r="1765" spans="1:4" x14ac:dyDescent="0.25">
      <c r="A1765" s="41" t="s">
        <v>7822</v>
      </c>
      <c r="B1765" t="str">
        <f>VLOOKUP(A1765,PEC!A1764:C9665,3,0)</f>
        <v>pec.comune.vittuone.mi.it</v>
      </c>
      <c r="C1765">
        <f>VLOOKUP(A1765,SEZIONI!A1764:B9660,2,0)</f>
        <v>7</v>
      </c>
      <c r="D1765" t="s">
        <v>18459</v>
      </c>
    </row>
    <row r="1766" spans="1:4" x14ac:dyDescent="0.25">
      <c r="A1766" s="41" t="s">
        <v>7831</v>
      </c>
      <c r="B1766" t="str">
        <f>VLOOKUP(A1766,PEC!A1765:C9666,3,0)</f>
        <v xml:space="preserve">pec.regione.lombardia.it </v>
      </c>
      <c r="C1766">
        <f>VLOOKUP(A1766,SEZIONI!A1765:B9661,2,0)</f>
        <v>5</v>
      </c>
      <c r="D1766" t="s">
        <v>18460</v>
      </c>
    </row>
    <row r="1767" spans="1:4" x14ac:dyDescent="0.25">
      <c r="A1767" s="41" t="s">
        <v>7998</v>
      </c>
      <c r="B1767" t="e">
        <f>VLOOKUP(A1767,PEC!A1766:C9667,3,0)</f>
        <v>#N/A</v>
      </c>
      <c r="C1767" t="e">
        <f>VLOOKUP(A1767,SEZIONI!A1766:B9662,2,0)</f>
        <v>#N/A</v>
      </c>
      <c r="D1767" t="s">
        <v>18461</v>
      </c>
    </row>
    <row r="1768" spans="1:4" x14ac:dyDescent="0.25">
      <c r="A1768" s="41" t="s">
        <v>7882</v>
      </c>
      <c r="B1768" t="str">
        <f>VLOOKUP(A1768,PEC!A1767:C9668,3,0)</f>
        <v>pec.comune.zibidosangiacomo.mi.it</v>
      </c>
      <c r="C1768">
        <f>VLOOKUP(A1768,SEZIONI!A1767:B9663,2,0)</f>
        <v>6</v>
      </c>
      <c r="D1768" t="s">
        <v>18462</v>
      </c>
    </row>
    <row r="1769" spans="1:4" x14ac:dyDescent="0.25">
      <c r="A1769" s="41" t="s">
        <v>7683</v>
      </c>
      <c r="B1769" t="str">
        <f>VLOOKUP(A1769,PEC!A1768:C9669,3,0)</f>
        <v>cert.legalmail.it</v>
      </c>
      <c r="C1769">
        <f>VLOOKUP(A1769,SEZIONI!A1768:B9664,2,0)</f>
        <v>5</v>
      </c>
      <c r="D1769" t="s">
        <v>18463</v>
      </c>
    </row>
    <row r="1770" spans="1:4" x14ac:dyDescent="0.25">
      <c r="A1770" s="41" t="s">
        <v>7504</v>
      </c>
      <c r="B1770" t="str">
        <f>VLOOKUP(A1770,PEC!A1769:C9670,3,0)</f>
        <v>postecert.it</v>
      </c>
      <c r="C1770">
        <f>VLOOKUP(A1770,SEZIONI!A1769:B9665,2,0)</f>
        <v>4</v>
      </c>
      <c r="D1770" t="s">
        <v>18464</v>
      </c>
    </row>
    <row r="1771" spans="1:4" x14ac:dyDescent="0.25">
      <c r="A1771" s="41" t="s">
        <v>886</v>
      </c>
      <c r="B1771" t="e">
        <f>VLOOKUP(A1771,PEC!A1770:C9671,3,0)</f>
        <v>#N/A</v>
      </c>
      <c r="C1771" t="e">
        <f>VLOOKUP(A1771,SEZIONI!A1770:B9666,2,0)</f>
        <v>#N/A</v>
      </c>
      <c r="D1771" t="s">
        <v>18465</v>
      </c>
    </row>
    <row r="1772" spans="1:4" x14ac:dyDescent="0.25">
      <c r="A1772" s="41" t="s">
        <v>452</v>
      </c>
      <c r="B1772" t="e">
        <f>VLOOKUP(A1772,PEC!A1771:C9672,3,0)</f>
        <v>#N/A</v>
      </c>
      <c r="C1772" t="e">
        <f>VLOOKUP(A1772,SEZIONI!A1771:B9667,2,0)</f>
        <v>#N/A</v>
      </c>
      <c r="D1772" t="s">
        <v>18466</v>
      </c>
    </row>
    <row r="1773" spans="1:4" x14ac:dyDescent="0.25">
      <c r="A1773" s="41" t="s">
        <v>453</v>
      </c>
      <c r="B1773" t="e">
        <f>VLOOKUP(A1773,PEC!A1772:C9673,3,0)</f>
        <v>#N/A</v>
      </c>
      <c r="C1773" t="e">
        <f>VLOOKUP(A1773,SEZIONI!A1772:B9668,2,0)</f>
        <v>#N/A</v>
      </c>
      <c r="D1773" t="s">
        <v>18467</v>
      </c>
    </row>
    <row r="1774" spans="1:4" x14ac:dyDescent="0.25">
      <c r="A1774" s="41" t="s">
        <v>509</v>
      </c>
      <c r="B1774" t="e">
        <f>VLOOKUP(A1774,PEC!A1773:C9674,3,0)</f>
        <v>#N/A</v>
      </c>
      <c r="C1774" t="e">
        <f>VLOOKUP(A1774,SEZIONI!A1773:B9669,2,0)</f>
        <v>#N/A</v>
      </c>
      <c r="D1774" t="s">
        <v>18468</v>
      </c>
    </row>
    <row r="1775" spans="1:4" x14ac:dyDescent="0.25">
      <c r="A1775" s="41" t="s">
        <v>528</v>
      </c>
      <c r="B1775" t="e">
        <f>VLOOKUP(A1775,PEC!A1774:C9675,3,0)</f>
        <v>#N/A</v>
      </c>
      <c r="C1775" t="e">
        <f>VLOOKUP(A1775,SEZIONI!A1774:B9670,2,0)</f>
        <v>#N/A</v>
      </c>
      <c r="D1775" t="s">
        <v>18469</v>
      </c>
    </row>
    <row r="1776" spans="1:4" x14ac:dyDescent="0.25">
      <c r="A1776" s="41" t="s">
        <v>7999</v>
      </c>
      <c r="B1776" t="e">
        <f>VLOOKUP(A1776,PEC!A1775:C9676,3,0)</f>
        <v>#N/A</v>
      </c>
      <c r="C1776" t="e">
        <f>VLOOKUP(A1776,SEZIONI!A1775:B9671,2,0)</f>
        <v>#N/A</v>
      </c>
      <c r="D1776" t="s">
        <v>18470</v>
      </c>
    </row>
    <row r="1777" spans="1:4" x14ac:dyDescent="0.25">
      <c r="A1777" s="41" t="s">
        <v>570</v>
      </c>
      <c r="B1777" t="e">
        <f>VLOOKUP(A1777,PEC!A1776:C9677,3,0)</f>
        <v>#N/A</v>
      </c>
      <c r="C1777" t="e">
        <f>VLOOKUP(A1777,SEZIONI!A1776:B9672,2,0)</f>
        <v>#N/A</v>
      </c>
      <c r="D1777" t="s">
        <v>18471</v>
      </c>
    </row>
    <row r="1778" spans="1:4" x14ac:dyDescent="0.25">
      <c r="A1778" s="41" t="s">
        <v>571</v>
      </c>
      <c r="B1778" t="e">
        <f>VLOOKUP(A1778,PEC!A1777:C9678,3,0)</f>
        <v>#N/A</v>
      </c>
      <c r="C1778" t="e">
        <f>VLOOKUP(A1778,SEZIONI!A1777:B9673,2,0)</f>
        <v>#N/A</v>
      </c>
      <c r="D1778" t="s">
        <v>18472</v>
      </c>
    </row>
    <row r="1779" spans="1:4" x14ac:dyDescent="0.25">
      <c r="A1779" s="41" t="s">
        <v>602</v>
      </c>
      <c r="B1779" t="e">
        <f>VLOOKUP(A1779,PEC!A1778:C9679,3,0)</f>
        <v>#N/A</v>
      </c>
      <c r="C1779" t="e">
        <f>VLOOKUP(A1779,SEZIONI!A1778:B9674,2,0)</f>
        <v>#N/A</v>
      </c>
      <c r="D1779" t="s">
        <v>18473</v>
      </c>
    </row>
    <row r="1780" spans="1:4" x14ac:dyDescent="0.25">
      <c r="A1780" s="41" t="s">
        <v>610</v>
      </c>
      <c r="B1780" t="e">
        <f>VLOOKUP(A1780,PEC!A1779:C9680,3,0)</f>
        <v>#N/A</v>
      </c>
      <c r="C1780" t="e">
        <f>VLOOKUP(A1780,SEZIONI!A1779:B9675,2,0)</f>
        <v>#N/A</v>
      </c>
      <c r="D1780" t="s">
        <v>18474</v>
      </c>
    </row>
    <row r="1781" spans="1:4" x14ac:dyDescent="0.25">
      <c r="A1781" s="41" t="s">
        <v>645</v>
      </c>
      <c r="B1781" t="e">
        <f>VLOOKUP(A1781,PEC!A1780:C9681,3,0)</f>
        <v>#N/A</v>
      </c>
      <c r="C1781" t="e">
        <f>VLOOKUP(A1781,SEZIONI!A1780:B9676,2,0)</f>
        <v>#N/A</v>
      </c>
      <c r="D1781" t="s">
        <v>18475</v>
      </c>
    </row>
    <row r="1782" spans="1:4" x14ac:dyDescent="0.25">
      <c r="A1782" s="41" t="s">
        <v>687</v>
      </c>
      <c r="B1782" t="e">
        <f>VLOOKUP(A1782,PEC!A1781:C9682,3,0)</f>
        <v>#N/A</v>
      </c>
      <c r="C1782" t="e">
        <f>VLOOKUP(A1782,SEZIONI!A1781:B9677,2,0)</f>
        <v>#N/A</v>
      </c>
      <c r="D1782" t="s">
        <v>18476</v>
      </c>
    </row>
    <row r="1783" spans="1:4" x14ac:dyDescent="0.25">
      <c r="A1783" s="41" t="s">
        <v>703</v>
      </c>
      <c r="B1783" t="e">
        <f>VLOOKUP(A1783,PEC!A1782:C9683,3,0)</f>
        <v>#N/A</v>
      </c>
      <c r="C1783" t="e">
        <f>VLOOKUP(A1783,SEZIONI!A1782:B9678,2,0)</f>
        <v>#N/A</v>
      </c>
      <c r="D1783" t="s">
        <v>18477</v>
      </c>
    </row>
    <row r="1784" spans="1:4" x14ac:dyDescent="0.25">
      <c r="A1784" s="41" t="s">
        <v>755</v>
      </c>
      <c r="B1784" t="e">
        <f>VLOOKUP(A1784,PEC!A1783:C9684,3,0)</f>
        <v>#N/A</v>
      </c>
      <c r="C1784" t="e">
        <f>VLOOKUP(A1784,SEZIONI!A1783:B9679,2,0)</f>
        <v>#N/A</v>
      </c>
      <c r="D1784" t="s">
        <v>18478</v>
      </c>
    </row>
    <row r="1785" spans="1:4" x14ac:dyDescent="0.25">
      <c r="A1785" s="41" t="s">
        <v>801</v>
      </c>
      <c r="B1785" t="e">
        <f>VLOOKUP(A1785,PEC!A1784:C9685,3,0)</f>
        <v>#N/A</v>
      </c>
      <c r="C1785" t="e">
        <f>VLOOKUP(A1785,SEZIONI!A1784:B9680,2,0)</f>
        <v>#N/A</v>
      </c>
      <c r="D1785" t="s">
        <v>18479</v>
      </c>
    </row>
    <row r="1786" spans="1:4" x14ac:dyDescent="0.25">
      <c r="A1786" s="41" t="s">
        <v>806</v>
      </c>
      <c r="B1786" t="e">
        <f>VLOOKUP(A1786,PEC!A1785:C9686,3,0)</f>
        <v>#N/A</v>
      </c>
      <c r="C1786" t="e">
        <f>VLOOKUP(A1786,SEZIONI!A1785:B9681,2,0)</f>
        <v>#N/A</v>
      </c>
      <c r="D1786" t="s">
        <v>18480</v>
      </c>
    </row>
    <row r="1787" spans="1:4" x14ac:dyDescent="0.25">
      <c r="A1787" s="41" t="s">
        <v>821</v>
      </c>
      <c r="B1787" t="e">
        <f>VLOOKUP(A1787,PEC!A1786:C9687,3,0)</f>
        <v>#N/A</v>
      </c>
      <c r="C1787" t="e">
        <f>VLOOKUP(A1787,SEZIONI!A1786:B9682,2,0)</f>
        <v>#N/A</v>
      </c>
      <c r="D1787" t="s">
        <v>18481</v>
      </c>
    </row>
    <row r="1788" spans="1:4" x14ac:dyDescent="0.25">
      <c r="A1788" s="41" t="s">
        <v>824</v>
      </c>
      <c r="B1788" t="e">
        <f>VLOOKUP(A1788,PEC!A1787:C9688,3,0)</f>
        <v>#N/A</v>
      </c>
      <c r="C1788" t="e">
        <f>VLOOKUP(A1788,SEZIONI!A1787:B9683,2,0)</f>
        <v>#N/A</v>
      </c>
      <c r="D1788" t="s">
        <v>18482</v>
      </c>
    </row>
    <row r="1789" spans="1:4" x14ac:dyDescent="0.25">
      <c r="A1789" s="41" t="s">
        <v>840</v>
      </c>
      <c r="B1789" t="e">
        <f>VLOOKUP(A1789,PEC!A1788:C9689,3,0)</f>
        <v>#N/A</v>
      </c>
      <c r="C1789" t="e">
        <f>VLOOKUP(A1789,SEZIONI!A1788:B9684,2,0)</f>
        <v>#N/A</v>
      </c>
      <c r="D1789" t="s">
        <v>18483</v>
      </c>
    </row>
    <row r="1790" spans="1:4" x14ac:dyDescent="0.25">
      <c r="A1790" s="41" t="s">
        <v>895</v>
      </c>
      <c r="B1790" t="e">
        <f>VLOOKUP(A1790,PEC!A1789:C9690,3,0)</f>
        <v>#N/A</v>
      </c>
      <c r="C1790" t="e">
        <f>VLOOKUP(A1790,SEZIONI!A1789:B9685,2,0)</f>
        <v>#N/A</v>
      </c>
      <c r="D1790" t="s">
        <v>18484</v>
      </c>
    </row>
    <row r="1791" spans="1:4" x14ac:dyDescent="0.25">
      <c r="A1791" s="41" t="s">
        <v>919</v>
      </c>
      <c r="B1791" t="e">
        <f>VLOOKUP(A1791,PEC!A1790:C9691,3,0)</f>
        <v>#N/A</v>
      </c>
      <c r="C1791" t="e">
        <f>VLOOKUP(A1791,SEZIONI!A1790:B9686,2,0)</f>
        <v>#N/A</v>
      </c>
      <c r="D1791" t="s">
        <v>18485</v>
      </c>
    </row>
    <row r="1792" spans="1:4" x14ac:dyDescent="0.25">
      <c r="A1792" s="41" t="s">
        <v>934</v>
      </c>
      <c r="B1792" t="e">
        <f>VLOOKUP(A1792,PEC!A1791:C9692,3,0)</f>
        <v>#N/A</v>
      </c>
      <c r="C1792" t="e">
        <f>VLOOKUP(A1792,SEZIONI!A1791:B9687,2,0)</f>
        <v>#N/A</v>
      </c>
      <c r="D1792" t="s">
        <v>18486</v>
      </c>
    </row>
    <row r="1793" spans="1:4" x14ac:dyDescent="0.25">
      <c r="A1793" s="41" t="s">
        <v>969</v>
      </c>
      <c r="B1793" t="e">
        <f>VLOOKUP(A1793,PEC!A1792:C9693,3,0)</f>
        <v>#N/A</v>
      </c>
      <c r="C1793" t="e">
        <f>VLOOKUP(A1793,SEZIONI!A1792:B9688,2,0)</f>
        <v>#N/A</v>
      </c>
      <c r="D1793" t="s">
        <v>18487</v>
      </c>
    </row>
    <row r="1794" spans="1:4" x14ac:dyDescent="0.25">
      <c r="A1794" s="41" t="s">
        <v>1011</v>
      </c>
      <c r="B1794" t="e">
        <f>VLOOKUP(A1794,PEC!A1793:C9694,3,0)</f>
        <v>#N/A</v>
      </c>
      <c r="C1794" t="e">
        <f>VLOOKUP(A1794,SEZIONI!A1793:B9689,2,0)</f>
        <v>#N/A</v>
      </c>
      <c r="D1794" t="s">
        <v>18488</v>
      </c>
    </row>
    <row r="1795" spans="1:4" x14ac:dyDescent="0.25">
      <c r="A1795" s="41" t="s">
        <v>1018</v>
      </c>
      <c r="B1795" t="e">
        <f>VLOOKUP(A1795,PEC!A1794:C9695,3,0)</f>
        <v>#N/A</v>
      </c>
      <c r="C1795" t="e">
        <f>VLOOKUP(A1795,SEZIONI!A1794:B9690,2,0)</f>
        <v>#N/A</v>
      </c>
      <c r="D1795" t="s">
        <v>18489</v>
      </c>
    </row>
    <row r="1796" spans="1:4" x14ac:dyDescent="0.25">
      <c r="A1796" s="41" t="s">
        <v>1034</v>
      </c>
      <c r="B1796" t="e">
        <f>VLOOKUP(A1796,PEC!A1795:C9696,3,0)</f>
        <v>#N/A</v>
      </c>
      <c r="C1796" t="e">
        <f>VLOOKUP(A1796,SEZIONI!A1795:B9691,2,0)</f>
        <v>#N/A</v>
      </c>
      <c r="D1796" t="s">
        <v>18490</v>
      </c>
    </row>
    <row r="1797" spans="1:4" x14ac:dyDescent="0.25">
      <c r="A1797" s="41" t="s">
        <v>1052</v>
      </c>
      <c r="B1797" t="e">
        <f>VLOOKUP(A1797,PEC!A1796:C9697,3,0)</f>
        <v>#N/A</v>
      </c>
      <c r="C1797" t="e">
        <f>VLOOKUP(A1797,SEZIONI!A1796:B9692,2,0)</f>
        <v>#N/A</v>
      </c>
      <c r="D1797" t="s">
        <v>18491</v>
      </c>
    </row>
    <row r="1798" spans="1:4" x14ac:dyDescent="0.25">
      <c r="A1798" s="41" t="s">
        <v>1088</v>
      </c>
      <c r="B1798" t="e">
        <f>VLOOKUP(A1798,PEC!A1797:C9698,3,0)</f>
        <v>#N/A</v>
      </c>
      <c r="C1798" t="e">
        <f>VLOOKUP(A1798,SEZIONI!A1797:B9693,2,0)</f>
        <v>#N/A</v>
      </c>
      <c r="D1798" t="s">
        <v>18492</v>
      </c>
    </row>
    <row r="1799" spans="1:4" x14ac:dyDescent="0.25">
      <c r="A1799" s="41" t="s">
        <v>1108</v>
      </c>
      <c r="B1799" t="e">
        <f>VLOOKUP(A1799,PEC!A1798:C9699,3,0)</f>
        <v>#N/A</v>
      </c>
      <c r="C1799" t="e">
        <f>VLOOKUP(A1799,SEZIONI!A1798:B9694,2,0)</f>
        <v>#N/A</v>
      </c>
      <c r="D1799" t="s">
        <v>18493</v>
      </c>
    </row>
    <row r="1800" spans="1:4" x14ac:dyDescent="0.25">
      <c r="A1800" s="41" t="s">
        <v>1117</v>
      </c>
      <c r="B1800" t="e">
        <f>VLOOKUP(A1800,PEC!A1799:C9700,3,0)</f>
        <v>#N/A</v>
      </c>
      <c r="C1800" t="e">
        <f>VLOOKUP(A1800,SEZIONI!A1799:B9695,2,0)</f>
        <v>#N/A</v>
      </c>
      <c r="D1800" t="s">
        <v>18494</v>
      </c>
    </row>
    <row r="1801" spans="1:4" x14ac:dyDescent="0.25">
      <c r="A1801" s="41" t="s">
        <v>1128</v>
      </c>
      <c r="B1801" t="e">
        <f>VLOOKUP(A1801,PEC!A1800:C9701,3,0)</f>
        <v>#N/A</v>
      </c>
      <c r="C1801" t="e">
        <f>VLOOKUP(A1801,SEZIONI!A1800:B9696,2,0)</f>
        <v>#N/A</v>
      </c>
      <c r="D1801" t="s">
        <v>18495</v>
      </c>
    </row>
    <row r="1802" spans="1:4" x14ac:dyDescent="0.25">
      <c r="A1802" s="41" t="s">
        <v>1129</v>
      </c>
      <c r="B1802" t="e">
        <f>VLOOKUP(A1802,PEC!A1801:C9702,3,0)</f>
        <v>#N/A</v>
      </c>
      <c r="C1802" t="e">
        <f>VLOOKUP(A1802,SEZIONI!A1801:B9697,2,0)</f>
        <v>#N/A</v>
      </c>
      <c r="D1802" t="s">
        <v>18496</v>
      </c>
    </row>
    <row r="1803" spans="1:4" x14ac:dyDescent="0.25">
      <c r="A1803" s="41" t="s">
        <v>1163</v>
      </c>
      <c r="B1803" t="e">
        <f>VLOOKUP(A1803,PEC!A1802:C9703,3,0)</f>
        <v>#N/A</v>
      </c>
      <c r="C1803" t="e">
        <f>VLOOKUP(A1803,SEZIONI!A1802:B9698,2,0)</f>
        <v>#N/A</v>
      </c>
      <c r="D1803" t="s">
        <v>18497</v>
      </c>
    </row>
    <row r="1804" spans="1:4" x14ac:dyDescent="0.25">
      <c r="A1804" s="41" t="s">
        <v>1224</v>
      </c>
      <c r="B1804" t="e">
        <f>VLOOKUP(A1804,PEC!A1803:C9704,3,0)</f>
        <v>#N/A</v>
      </c>
      <c r="C1804" t="e">
        <f>VLOOKUP(A1804,SEZIONI!A1803:B9699,2,0)</f>
        <v>#N/A</v>
      </c>
      <c r="D1804" t="s">
        <v>18498</v>
      </c>
    </row>
    <row r="1805" spans="1:4" x14ac:dyDescent="0.25">
      <c r="A1805" s="41" t="s">
        <v>1227</v>
      </c>
      <c r="B1805" t="e">
        <f>VLOOKUP(A1805,PEC!A1804:C9705,3,0)</f>
        <v>#N/A</v>
      </c>
      <c r="C1805" t="e">
        <f>VLOOKUP(A1805,SEZIONI!A1804:B9700,2,0)</f>
        <v>#N/A</v>
      </c>
      <c r="D1805" t="s">
        <v>18499</v>
      </c>
    </row>
    <row r="1806" spans="1:4" x14ac:dyDescent="0.25">
      <c r="A1806" s="41" t="s">
        <v>1241</v>
      </c>
      <c r="B1806" t="e">
        <f>VLOOKUP(A1806,PEC!A1805:C9706,3,0)</f>
        <v>#N/A</v>
      </c>
      <c r="C1806" t="e">
        <f>VLOOKUP(A1806,SEZIONI!A1805:B9701,2,0)</f>
        <v>#N/A</v>
      </c>
      <c r="D1806" t="s">
        <v>18500</v>
      </c>
    </row>
    <row r="1807" spans="1:4" x14ac:dyDescent="0.25">
      <c r="A1807" s="41" t="s">
        <v>1248</v>
      </c>
      <c r="B1807" t="e">
        <f>VLOOKUP(A1807,PEC!A1806:C9707,3,0)</f>
        <v>#N/A</v>
      </c>
      <c r="C1807" t="e">
        <f>VLOOKUP(A1807,SEZIONI!A1806:B9702,2,0)</f>
        <v>#N/A</v>
      </c>
      <c r="D1807" t="s">
        <v>18501</v>
      </c>
    </row>
    <row r="1808" spans="1:4" x14ac:dyDescent="0.25">
      <c r="A1808" s="41" t="s">
        <v>1254</v>
      </c>
      <c r="B1808" t="e">
        <f>VLOOKUP(A1808,PEC!A1807:C9708,3,0)</f>
        <v>#N/A</v>
      </c>
      <c r="C1808" t="e">
        <f>VLOOKUP(A1808,SEZIONI!A1807:B9703,2,0)</f>
        <v>#N/A</v>
      </c>
      <c r="D1808" t="s">
        <v>18502</v>
      </c>
    </row>
    <row r="1809" spans="1:4" x14ac:dyDescent="0.25">
      <c r="A1809" s="41" t="s">
        <v>1255</v>
      </c>
      <c r="B1809" t="e">
        <f>VLOOKUP(A1809,PEC!A1808:C9709,3,0)</f>
        <v>#N/A</v>
      </c>
      <c r="C1809" t="e">
        <f>VLOOKUP(A1809,SEZIONI!A1808:B9704,2,0)</f>
        <v>#N/A</v>
      </c>
      <c r="D1809" t="s">
        <v>18503</v>
      </c>
    </row>
    <row r="1810" spans="1:4" x14ac:dyDescent="0.25">
      <c r="A1810" s="41" t="s">
        <v>1281</v>
      </c>
      <c r="B1810" t="e">
        <f>VLOOKUP(A1810,PEC!A1809:C9710,3,0)</f>
        <v>#N/A</v>
      </c>
      <c r="C1810" t="e">
        <f>VLOOKUP(A1810,SEZIONI!A1809:B9705,2,0)</f>
        <v>#N/A</v>
      </c>
      <c r="D1810" t="s">
        <v>18504</v>
      </c>
    </row>
    <row r="1811" spans="1:4" x14ac:dyDescent="0.25">
      <c r="A1811" s="41" t="s">
        <v>1309</v>
      </c>
      <c r="B1811" t="e">
        <f>VLOOKUP(A1811,PEC!A1810:C9711,3,0)</f>
        <v>#N/A</v>
      </c>
      <c r="C1811" t="e">
        <f>VLOOKUP(A1811,SEZIONI!A1810:B9706,2,0)</f>
        <v>#N/A</v>
      </c>
      <c r="D1811" t="s">
        <v>18505</v>
      </c>
    </row>
    <row r="1812" spans="1:4" x14ac:dyDescent="0.25">
      <c r="A1812" s="41" t="s">
        <v>1314</v>
      </c>
      <c r="B1812" t="e">
        <f>VLOOKUP(A1812,PEC!A1811:C9712,3,0)</f>
        <v>#N/A</v>
      </c>
      <c r="C1812" t="e">
        <f>VLOOKUP(A1812,SEZIONI!A1811:B9707,2,0)</f>
        <v>#N/A</v>
      </c>
      <c r="D1812" t="s">
        <v>18506</v>
      </c>
    </row>
    <row r="1813" spans="1:4" x14ac:dyDescent="0.25">
      <c r="A1813" s="41" t="s">
        <v>1419</v>
      </c>
      <c r="B1813" t="e">
        <f>VLOOKUP(A1813,PEC!A1812:C9713,3,0)</f>
        <v>#N/A</v>
      </c>
      <c r="C1813" t="e">
        <f>VLOOKUP(A1813,SEZIONI!A1812:B9708,2,0)</f>
        <v>#N/A</v>
      </c>
      <c r="D1813" t="s">
        <v>18507</v>
      </c>
    </row>
    <row r="1814" spans="1:4" x14ac:dyDescent="0.25">
      <c r="A1814" s="41" t="s">
        <v>1421</v>
      </c>
      <c r="B1814" t="e">
        <f>VLOOKUP(A1814,PEC!A1813:C9714,3,0)</f>
        <v>#N/A</v>
      </c>
      <c r="C1814" t="e">
        <f>VLOOKUP(A1814,SEZIONI!A1813:B9709,2,0)</f>
        <v>#N/A</v>
      </c>
      <c r="D1814" t="s">
        <v>18508</v>
      </c>
    </row>
    <row r="1815" spans="1:4" x14ac:dyDescent="0.25">
      <c r="A1815" s="41" t="s">
        <v>1450</v>
      </c>
      <c r="B1815" t="e">
        <f>VLOOKUP(A1815,PEC!A1814:C9715,3,0)</f>
        <v>#N/A</v>
      </c>
      <c r="C1815" t="e">
        <f>VLOOKUP(A1815,SEZIONI!A1814:B9710,2,0)</f>
        <v>#N/A</v>
      </c>
      <c r="D1815" t="s">
        <v>18509</v>
      </c>
    </row>
    <row r="1816" spans="1:4" x14ac:dyDescent="0.25">
      <c r="A1816" s="41" t="s">
        <v>1457</v>
      </c>
      <c r="B1816" t="e">
        <f>VLOOKUP(A1816,PEC!A1815:C9716,3,0)</f>
        <v>#N/A</v>
      </c>
      <c r="C1816" t="e">
        <f>VLOOKUP(A1816,SEZIONI!A1815:B9711,2,0)</f>
        <v>#N/A</v>
      </c>
      <c r="D1816" t="s">
        <v>18510</v>
      </c>
    </row>
    <row r="1817" spans="1:4" x14ac:dyDescent="0.25">
      <c r="A1817" s="41" t="s">
        <v>1477</v>
      </c>
      <c r="B1817" t="e">
        <f>VLOOKUP(A1817,PEC!A1816:C9717,3,0)</f>
        <v>#N/A</v>
      </c>
      <c r="C1817" t="e">
        <f>VLOOKUP(A1817,SEZIONI!A1816:B9712,2,0)</f>
        <v>#N/A</v>
      </c>
      <c r="D1817" t="s">
        <v>18511</v>
      </c>
    </row>
    <row r="1818" spans="1:4" x14ac:dyDescent="0.25">
      <c r="A1818" s="41" t="s">
        <v>1586</v>
      </c>
      <c r="B1818" t="e">
        <f>VLOOKUP(A1818,PEC!A1817:C9718,3,0)</f>
        <v>#N/A</v>
      </c>
      <c r="C1818" t="e">
        <f>VLOOKUP(A1818,SEZIONI!A1817:B9713,2,0)</f>
        <v>#N/A</v>
      </c>
      <c r="D1818" t="s">
        <v>18512</v>
      </c>
    </row>
    <row r="1819" spans="1:4" x14ac:dyDescent="0.25">
      <c r="A1819" s="41" t="s">
        <v>1620</v>
      </c>
      <c r="B1819" t="e">
        <f>VLOOKUP(A1819,PEC!A1818:C9719,3,0)</f>
        <v>#N/A</v>
      </c>
      <c r="C1819" t="e">
        <f>VLOOKUP(A1819,SEZIONI!A1818:B9714,2,0)</f>
        <v>#N/A</v>
      </c>
      <c r="D1819" t="s">
        <v>18513</v>
      </c>
    </row>
    <row r="1820" spans="1:4" x14ac:dyDescent="0.25">
      <c r="A1820" s="41" t="s">
        <v>1653</v>
      </c>
      <c r="B1820" t="e">
        <f>VLOOKUP(A1820,PEC!A1819:C9720,3,0)</f>
        <v>#N/A</v>
      </c>
      <c r="C1820" t="e">
        <f>VLOOKUP(A1820,SEZIONI!A1819:B9715,2,0)</f>
        <v>#N/A</v>
      </c>
      <c r="D1820" t="s">
        <v>18514</v>
      </c>
    </row>
    <row r="1821" spans="1:4" x14ac:dyDescent="0.25">
      <c r="A1821" s="41" t="s">
        <v>1659</v>
      </c>
      <c r="B1821" t="e">
        <f>VLOOKUP(A1821,PEC!A1820:C9721,3,0)</f>
        <v>#N/A</v>
      </c>
      <c r="C1821" t="e">
        <f>VLOOKUP(A1821,SEZIONI!A1820:B9716,2,0)</f>
        <v>#N/A</v>
      </c>
      <c r="D1821" t="s">
        <v>18515</v>
      </c>
    </row>
    <row r="1822" spans="1:4" x14ac:dyDescent="0.25">
      <c r="A1822" s="41" t="s">
        <v>1674</v>
      </c>
      <c r="B1822" t="e">
        <f>VLOOKUP(A1822,PEC!A1821:C9722,3,0)</f>
        <v>#N/A</v>
      </c>
      <c r="C1822" t="e">
        <f>VLOOKUP(A1822,SEZIONI!A1821:B9717,2,0)</f>
        <v>#N/A</v>
      </c>
      <c r="D1822" t="s">
        <v>18516</v>
      </c>
    </row>
    <row r="1823" spans="1:4" x14ac:dyDescent="0.25">
      <c r="A1823" s="41" t="s">
        <v>1720</v>
      </c>
      <c r="B1823" t="e">
        <f>VLOOKUP(A1823,PEC!A1822:C9723,3,0)</f>
        <v>#N/A</v>
      </c>
      <c r="C1823" t="e">
        <f>VLOOKUP(A1823,SEZIONI!A1822:B9718,2,0)</f>
        <v>#N/A</v>
      </c>
      <c r="D1823" t="s">
        <v>18517</v>
      </c>
    </row>
    <row r="1824" spans="1:4" x14ac:dyDescent="0.25">
      <c r="A1824" s="41" t="s">
        <v>1721</v>
      </c>
      <c r="B1824" t="e">
        <f>VLOOKUP(A1824,PEC!A1823:C9724,3,0)</f>
        <v>#N/A</v>
      </c>
      <c r="C1824" t="e">
        <f>VLOOKUP(A1824,SEZIONI!A1823:B9719,2,0)</f>
        <v>#N/A</v>
      </c>
      <c r="D1824" t="s">
        <v>18518</v>
      </c>
    </row>
    <row r="1825" spans="1:4" x14ac:dyDescent="0.25">
      <c r="A1825" s="41" t="s">
        <v>1758</v>
      </c>
      <c r="B1825" t="e">
        <f>VLOOKUP(A1825,PEC!A1824:C9725,3,0)</f>
        <v>#N/A</v>
      </c>
      <c r="C1825" t="e">
        <f>VLOOKUP(A1825,SEZIONI!A1824:B9720,2,0)</f>
        <v>#N/A</v>
      </c>
      <c r="D1825" t="s">
        <v>18519</v>
      </c>
    </row>
    <row r="1826" spans="1:4" x14ac:dyDescent="0.25">
      <c r="A1826" s="41" t="s">
        <v>1835</v>
      </c>
      <c r="B1826" t="e">
        <f>VLOOKUP(A1826,PEC!A1825:C9726,3,0)</f>
        <v>#N/A</v>
      </c>
      <c r="C1826" t="e">
        <f>VLOOKUP(A1826,SEZIONI!A1825:B9721,2,0)</f>
        <v>#N/A</v>
      </c>
      <c r="D1826" t="s">
        <v>18520</v>
      </c>
    </row>
    <row r="1827" spans="1:4" x14ac:dyDescent="0.25">
      <c r="A1827" s="41" t="s">
        <v>1851</v>
      </c>
      <c r="B1827" t="e">
        <f>VLOOKUP(A1827,PEC!A1826:C9727,3,0)</f>
        <v>#N/A</v>
      </c>
      <c r="C1827" t="e">
        <f>VLOOKUP(A1827,SEZIONI!A1826:B9722,2,0)</f>
        <v>#N/A</v>
      </c>
      <c r="D1827" t="s">
        <v>18521</v>
      </c>
    </row>
    <row r="1828" spans="1:4" x14ac:dyDescent="0.25">
      <c r="A1828" s="41" t="s">
        <v>1854</v>
      </c>
      <c r="B1828" t="e">
        <f>VLOOKUP(A1828,PEC!A1827:C9728,3,0)</f>
        <v>#N/A</v>
      </c>
      <c r="C1828" t="e">
        <f>VLOOKUP(A1828,SEZIONI!A1827:B9723,2,0)</f>
        <v>#N/A</v>
      </c>
      <c r="D1828" t="s">
        <v>18522</v>
      </c>
    </row>
    <row r="1829" spans="1:4" x14ac:dyDescent="0.25">
      <c r="A1829" s="41" t="s">
        <v>1876</v>
      </c>
      <c r="B1829" t="e">
        <f>VLOOKUP(A1829,PEC!A1828:C9729,3,0)</f>
        <v>#N/A</v>
      </c>
      <c r="C1829" t="e">
        <f>VLOOKUP(A1829,SEZIONI!A1828:B9724,2,0)</f>
        <v>#N/A</v>
      </c>
      <c r="D1829" t="s">
        <v>18523</v>
      </c>
    </row>
    <row r="1830" spans="1:4" x14ac:dyDescent="0.25">
      <c r="A1830" s="41" t="s">
        <v>2009</v>
      </c>
      <c r="B1830" t="e">
        <f>VLOOKUP(A1830,PEC!A1829:C9730,3,0)</f>
        <v>#N/A</v>
      </c>
      <c r="C1830" t="e">
        <f>VLOOKUP(A1830,SEZIONI!A1829:B9725,2,0)</f>
        <v>#N/A</v>
      </c>
      <c r="D1830" t="s">
        <v>18524</v>
      </c>
    </row>
    <row r="1831" spans="1:4" x14ac:dyDescent="0.25">
      <c r="A1831" s="41" t="s">
        <v>1934</v>
      </c>
      <c r="B1831" t="e">
        <f>VLOOKUP(A1831,PEC!A1830:C9731,3,0)</f>
        <v>#N/A</v>
      </c>
      <c r="C1831" t="e">
        <f>VLOOKUP(A1831,SEZIONI!A1830:B9726,2,0)</f>
        <v>#N/A</v>
      </c>
      <c r="D1831" t="s">
        <v>18525</v>
      </c>
    </row>
    <row r="1832" spans="1:4" x14ac:dyDescent="0.25">
      <c r="A1832" s="41" t="s">
        <v>2118</v>
      </c>
      <c r="B1832" t="e">
        <f>VLOOKUP(A1832,PEC!A1831:C9732,3,0)</f>
        <v>#N/A</v>
      </c>
      <c r="C1832" t="e">
        <f>VLOOKUP(A1832,SEZIONI!A1831:B9727,2,0)</f>
        <v>#N/A</v>
      </c>
      <c r="D1832" t="s">
        <v>18526</v>
      </c>
    </row>
    <row r="1833" spans="1:4" x14ac:dyDescent="0.25">
      <c r="A1833" s="41" t="s">
        <v>2127</v>
      </c>
      <c r="B1833" t="e">
        <f>VLOOKUP(A1833,PEC!A1832:C9733,3,0)</f>
        <v>#N/A</v>
      </c>
      <c r="C1833" t="e">
        <f>VLOOKUP(A1833,SEZIONI!A1832:B9728,2,0)</f>
        <v>#N/A</v>
      </c>
      <c r="D1833" t="s">
        <v>18527</v>
      </c>
    </row>
    <row r="1834" spans="1:4" x14ac:dyDescent="0.25">
      <c r="A1834" s="41" t="s">
        <v>2169</v>
      </c>
      <c r="B1834" t="str">
        <f>VLOOKUP(A1834,PEC!A1833:C9734,3,0)</f>
        <v>pec.regione.lombardia.it</v>
      </c>
      <c r="C1834">
        <f>VLOOKUP(A1834,SEZIONI!A1833:B9729,2,0)</f>
        <v>2</v>
      </c>
      <c r="D1834" t="s">
        <v>18528</v>
      </c>
    </row>
    <row r="1835" spans="1:4" x14ac:dyDescent="0.25">
      <c r="A1835" s="41" t="s">
        <v>2179</v>
      </c>
      <c r="B1835" t="str">
        <f>VLOOKUP(A1835,PEC!A1834:C9735,3,0)</f>
        <v>pec.regione.lombardia.it</v>
      </c>
      <c r="C1835">
        <f>VLOOKUP(A1835,SEZIONI!A1834:B9730,2,0)</f>
        <v>1</v>
      </c>
      <c r="D1835" t="s">
        <v>18529</v>
      </c>
    </row>
    <row r="1836" spans="1:4" x14ac:dyDescent="0.25">
      <c r="A1836" s="41" t="s">
        <v>2209</v>
      </c>
      <c r="B1836" t="str">
        <f>VLOOKUP(A1836,PEC!A1835:C9736,3,0)</f>
        <v>halleycert.it</v>
      </c>
      <c r="C1836">
        <f>VLOOKUP(A1836,SEZIONI!A1835:B9731,2,0)</f>
        <v>2</v>
      </c>
      <c r="D1836" t="s">
        <v>18530</v>
      </c>
    </row>
    <row r="1837" spans="1:4" x14ac:dyDescent="0.25">
      <c r="A1837" s="41" t="s">
        <v>2210</v>
      </c>
      <c r="B1837" t="str">
        <f>VLOOKUP(A1837,PEC!A1836:C9737,3,0)</f>
        <v>pec.comune.cenatesotto.b.git</v>
      </c>
      <c r="C1837">
        <f>VLOOKUP(A1837,SEZIONI!A1836:B9732,2,0)</f>
        <v>3</v>
      </c>
      <c r="D1837" t="s">
        <v>18531</v>
      </c>
    </row>
    <row r="1838" spans="1:4" x14ac:dyDescent="0.25">
      <c r="A1838" s="41" t="s">
        <v>2212</v>
      </c>
      <c r="B1838" t="str">
        <f>VLOOKUP(A1838,PEC!A1837:C9738,3,0)</f>
        <v>legalmail.it</v>
      </c>
      <c r="C1838">
        <f>VLOOKUP(A1838,SEZIONI!A1837:B9733,2,0)</f>
        <v>4</v>
      </c>
      <c r="D1838" t="s">
        <v>18532</v>
      </c>
    </row>
    <row r="1839" spans="1:4" x14ac:dyDescent="0.25">
      <c r="A1839" s="41" t="s">
        <v>2245</v>
      </c>
      <c r="B1839" t="str">
        <f>VLOOKUP(A1839,PEC!A1838:C9739,3,0)</f>
        <v>pec.regione.lombardia.it</v>
      </c>
      <c r="C1839">
        <f>VLOOKUP(A1839,SEZIONI!A1838:B9734,2,0)</f>
        <v>2</v>
      </c>
      <c r="D1839" t="s">
        <v>18533</v>
      </c>
    </row>
    <row r="1840" spans="1:4" x14ac:dyDescent="0.25">
      <c r="A1840" s="41" t="s">
        <v>2348</v>
      </c>
      <c r="B1840" t="str">
        <f>VLOOKUP(A1840,PEC!A1839:C9740,3,0)</f>
        <v>pec.comune.chignolodisola.bg.it</v>
      </c>
      <c r="C1840">
        <f>VLOOKUP(A1840,SEZIONI!A1839:B9735,2,0)</f>
        <v>3</v>
      </c>
      <c r="D1840" t="s">
        <v>18534</v>
      </c>
    </row>
    <row r="1841" spans="1:4" x14ac:dyDescent="0.25">
      <c r="A1841" s="41" t="s">
        <v>2355</v>
      </c>
      <c r="B1841" t="str">
        <f>VLOOKUP(A1841,PEC!A1840:C9741,3,0)</f>
        <v>pec.comune.chiuduno.bg.it</v>
      </c>
      <c r="C1841">
        <f>VLOOKUP(A1841,SEZIONI!A1840:B9736,2,0)</f>
        <v>4</v>
      </c>
      <c r="D1841" t="s">
        <v>18535</v>
      </c>
    </row>
    <row r="1842" spans="1:4" x14ac:dyDescent="0.25">
      <c r="A1842" s="41" t="s">
        <v>2411</v>
      </c>
      <c r="B1842" t="str">
        <f>VLOOKUP(A1842,PEC!A1841:C9742,3,0)</f>
        <v>postecert.it</v>
      </c>
      <c r="C1842">
        <f>VLOOKUP(A1842,SEZIONI!A1841:B9737,2,0)</f>
        <v>5</v>
      </c>
      <c r="D1842" t="s">
        <v>18536</v>
      </c>
    </row>
    <row r="1843" spans="1:4" x14ac:dyDescent="0.25">
      <c r="A1843" s="41" t="s">
        <v>2413</v>
      </c>
      <c r="B1843" t="str">
        <f>VLOOKUP(A1843,PEC!A1842:C9743,3,0)</f>
        <v>pec.regione.lombardia.it</v>
      </c>
      <c r="C1843">
        <f>VLOOKUP(A1843,SEZIONI!A1842:B9738,2,0)</f>
        <v>4</v>
      </c>
      <c r="D1843" t="s">
        <v>18537</v>
      </c>
    </row>
    <row r="1844" spans="1:4" x14ac:dyDescent="0.25">
      <c r="A1844" s="41" t="s">
        <v>2434</v>
      </c>
      <c r="B1844" t="str">
        <f>VLOOKUP(A1844,PEC!A1843:C9744,3,0)</f>
        <v>pec.comune.cividatealpiano.bg.it</v>
      </c>
      <c r="C1844">
        <f>VLOOKUP(A1844,SEZIONI!A1843:B9739,2,0)</f>
        <v>4</v>
      </c>
      <c r="D1844" t="s">
        <v>18538</v>
      </c>
    </row>
    <row r="1845" spans="1:4" x14ac:dyDescent="0.25">
      <c r="A1845" s="41" t="s">
        <v>2462</v>
      </c>
      <c r="B1845" t="str">
        <f>VLOOKUP(A1845,PEC!A1844:C9745,3,0)</f>
        <v>pec.comune.clusone.bg.it</v>
      </c>
      <c r="C1845">
        <f>VLOOKUP(A1845,SEZIONI!A1844:B9740,2,0)</f>
        <v>9</v>
      </c>
      <c r="D1845" t="s">
        <v>18539</v>
      </c>
    </row>
    <row r="1846" spans="1:4" x14ac:dyDescent="0.25">
      <c r="A1846" s="41" t="s">
        <v>2485</v>
      </c>
      <c r="B1846" t="str">
        <f>VLOOKUP(A1846,PEC!A1845:C9746,3,0)</f>
        <v>pec.comune.colere.bg.it</v>
      </c>
      <c r="C1846">
        <f>VLOOKUP(A1846,SEZIONI!A1845:B9741,2,0)</f>
        <v>1</v>
      </c>
      <c r="D1846" t="s">
        <v>18540</v>
      </c>
    </row>
    <row r="1847" spans="1:4" x14ac:dyDescent="0.25">
      <c r="A1847" s="41" t="s">
        <v>2533</v>
      </c>
      <c r="B1847" t="str">
        <f>VLOOKUP(A1847,PEC!A1846:C9747,3,0)</f>
        <v>postecert.it</v>
      </c>
      <c r="C1847">
        <f>VLOOKUP(A1847,SEZIONI!A1846:B9742,2,0)</f>
        <v>8</v>
      </c>
      <c r="D1847" t="s">
        <v>18541</v>
      </c>
    </row>
    <row r="1848" spans="1:4" x14ac:dyDescent="0.25">
      <c r="A1848" s="41" t="s">
        <v>2543</v>
      </c>
      <c r="B1848" t="str">
        <f>VLOOKUP(A1848,PEC!A1847:C9748,3,0)</f>
        <v>pec.comune.colzate.bg.it</v>
      </c>
      <c r="C1848">
        <f>VLOOKUP(A1848,SEZIONI!A1847:B9743,2,0)</f>
        <v>3</v>
      </c>
      <c r="D1848" t="s">
        <v>18542</v>
      </c>
    </row>
    <row r="1849" spans="1:4" x14ac:dyDescent="0.25">
      <c r="A1849" s="41" t="s">
        <v>2561</v>
      </c>
      <c r="B1849" t="str">
        <f>VLOOKUP(A1849,PEC!A1848:C9749,3,0)</f>
        <v>pec.regione.lombardia.it</v>
      </c>
      <c r="C1849">
        <f>VLOOKUP(A1849,SEZIONI!A1848:B9744,2,0)</f>
        <v>3</v>
      </c>
      <c r="D1849" t="s">
        <v>18543</v>
      </c>
    </row>
    <row r="1850" spans="1:4" x14ac:dyDescent="0.25">
      <c r="A1850" s="41" t="s">
        <v>2618</v>
      </c>
      <c r="B1850" t="str">
        <f>VLOOKUP(A1850,PEC!A1849:C9750,3,0)</f>
        <v>pec.regione.lombardia.it</v>
      </c>
      <c r="C1850">
        <f>VLOOKUP(A1850,SEZIONI!A1849:B9745,2,0)</f>
        <v>1</v>
      </c>
      <c r="D1850" t="s">
        <v>18544</v>
      </c>
    </row>
    <row r="1851" spans="1:4" x14ac:dyDescent="0.25">
      <c r="A1851" s="41" t="s">
        <v>2654</v>
      </c>
      <c r="B1851" t="str">
        <f>VLOOKUP(A1851,PEC!A1850:C9751,3,0)</f>
        <v>legalmail.it</v>
      </c>
      <c r="C1851">
        <f>VLOOKUP(A1851,SEZIONI!A1850:B9746,2,0)</f>
        <v>2</v>
      </c>
      <c r="D1851" t="s">
        <v>18545</v>
      </c>
    </row>
    <row r="1852" spans="1:4" x14ac:dyDescent="0.25">
      <c r="A1852" s="41" t="s">
        <v>2677</v>
      </c>
      <c r="B1852" t="str">
        <f>VLOOKUP(A1852,PEC!A1851:C9752,3,0)</f>
        <v>pec.it</v>
      </c>
      <c r="C1852">
        <f>VLOOKUP(A1852,SEZIONI!A1851:B9747,2,0)</f>
        <v>3</v>
      </c>
      <c r="D1852" t="s">
        <v>18546</v>
      </c>
    </row>
    <row r="1853" spans="1:4" x14ac:dyDescent="0.25">
      <c r="A1853" s="41" t="s">
        <v>2681</v>
      </c>
      <c r="B1853" t="str">
        <f>VLOOKUP(A1853,PEC!A1852:C9753,3,0)</f>
        <v>pec.it</v>
      </c>
      <c r="C1853">
        <f>VLOOKUP(A1853,SEZIONI!A1852:B9748,2,0)</f>
        <v>1</v>
      </c>
      <c r="D1853" t="s">
        <v>18547</v>
      </c>
    </row>
    <row r="1854" spans="1:4" x14ac:dyDescent="0.25">
      <c r="A1854" s="41" t="s">
        <v>2683</v>
      </c>
      <c r="B1854" t="str">
        <f>VLOOKUP(A1854,PEC!A1853:C9754,3,0)</f>
        <v>pec.costavolpino.bg.it</v>
      </c>
      <c r="C1854">
        <f>VLOOKUP(A1854,SEZIONI!A1853:B9749,2,0)</f>
        <v>9</v>
      </c>
      <c r="D1854" t="s">
        <v>18548</v>
      </c>
    </row>
    <row r="1855" spans="1:4" x14ac:dyDescent="0.25">
      <c r="A1855" s="41" t="s">
        <v>2694</v>
      </c>
      <c r="B1855" t="str">
        <f>VLOOKUP(A1855,PEC!A1854:C9755,3,0)</f>
        <v>pec.regione.lombardia.it</v>
      </c>
      <c r="C1855">
        <f>VLOOKUP(A1855,SEZIONI!A1854:B9750,2,0)</f>
        <v>3</v>
      </c>
      <c r="D1855" t="s">
        <v>18549</v>
      </c>
    </row>
    <row r="1856" spans="1:4" x14ac:dyDescent="0.25">
      <c r="A1856" s="41" t="s">
        <v>2703</v>
      </c>
      <c r="B1856" t="str">
        <f>VLOOKUP(A1856,PEC!A1855:C9756,3,0)</f>
        <v>pec.comune.credaro.bg.it</v>
      </c>
      <c r="C1856">
        <f>VLOOKUP(A1856,SEZIONI!A1855:B9751,2,0)</f>
        <v>3</v>
      </c>
      <c r="D1856" t="s">
        <v>18550</v>
      </c>
    </row>
    <row r="1857" spans="1:4" x14ac:dyDescent="0.25">
      <c r="A1857" s="41" t="s">
        <v>2755</v>
      </c>
      <c r="B1857" t="str">
        <f>VLOOKUP(A1857,PEC!A1856:C9757,3,0)</f>
        <v>halleycert.it</v>
      </c>
      <c r="C1857">
        <f>VLOOKUP(A1857,SEZIONI!A1856:B9752,2,0)</f>
        <v>6</v>
      </c>
      <c r="D1857" t="s">
        <v>18551</v>
      </c>
    </row>
    <row r="1858" spans="1:4" x14ac:dyDescent="0.25">
      <c r="A1858" s="41" t="s">
        <v>2765</v>
      </c>
      <c r="B1858" t="str">
        <f>VLOOKUP(A1858,PEC!A1857:C9758,3,0)</f>
        <v>pec.regione.lombardia.it</v>
      </c>
      <c r="C1858">
        <f>VLOOKUP(A1858,SEZIONI!A1857:B9753,2,0)</f>
        <v>1</v>
      </c>
      <c r="D1858" t="s">
        <v>18552</v>
      </c>
    </row>
    <row r="1859" spans="1:4" x14ac:dyDescent="0.25">
      <c r="A1859" s="41" t="s">
        <v>2771</v>
      </c>
      <c r="B1859" t="str">
        <f>VLOOKUP(A1859,PEC!A1858:C9759,3,0)</f>
        <v>cert.comune.dalmine.bg.it</v>
      </c>
      <c r="C1859">
        <f>VLOOKUP(A1859,SEZIONI!A1858:B9754,2,0)</f>
        <v>19</v>
      </c>
      <c r="D1859" t="s">
        <v>18553</v>
      </c>
    </row>
    <row r="1860" spans="1:4" x14ac:dyDescent="0.25">
      <c r="A1860" s="41" t="s">
        <v>2836</v>
      </c>
      <c r="B1860" t="str">
        <f>VLOOKUP(A1860,PEC!A1859:C9760,3,0)</f>
        <v>legalmail.it</v>
      </c>
      <c r="C1860">
        <f>VLOOKUP(A1860,SEZIONI!A1859:B9755,2,0)</f>
        <v>1</v>
      </c>
      <c r="D1860" t="s">
        <v>18554</v>
      </c>
    </row>
    <row r="1861" spans="1:4" x14ac:dyDescent="0.25">
      <c r="A1861" s="41" t="s">
        <v>2871</v>
      </c>
      <c r="B1861" t="str">
        <f>VLOOKUP(A1861,PEC!A1860:C9761,3,0)</f>
        <v>pec.regione.lombardia.it</v>
      </c>
      <c r="C1861">
        <f>VLOOKUP(A1861,SEZIONI!A1860:B9756,2,0)</f>
        <v>3</v>
      </c>
      <c r="D1861" t="s">
        <v>18555</v>
      </c>
    </row>
    <row r="1862" spans="1:4" x14ac:dyDescent="0.25">
      <c r="A1862" s="41" t="s">
        <v>2876</v>
      </c>
      <c r="B1862" t="str">
        <f>VLOOKUP(A1862,PEC!A1861:C9762,3,0)</f>
        <v>halleycert.it</v>
      </c>
      <c r="C1862">
        <f>VLOOKUP(A1862,SEZIONI!A1861:B9757,2,0)</f>
        <v>2</v>
      </c>
      <c r="D1862" t="s">
        <v>18556</v>
      </c>
    </row>
    <row r="1863" spans="1:4" x14ac:dyDescent="0.25">
      <c r="A1863" s="41" t="s">
        <v>2935</v>
      </c>
      <c r="B1863" t="str">
        <f>VLOOKUP(A1863,PEC!A1862:C9763,3,0)</f>
        <v>pec.comune.farageradadda.bg.it</v>
      </c>
      <c r="C1863">
        <f>VLOOKUP(A1863,SEZIONI!A1862:B9758,2,0)</f>
        <v>6</v>
      </c>
      <c r="D1863" t="s">
        <v>18557</v>
      </c>
    </row>
    <row r="1864" spans="1:4" x14ac:dyDescent="0.25">
      <c r="A1864" s="41" t="s">
        <v>2938</v>
      </c>
      <c r="B1864" t="str">
        <f>VLOOKUP(A1864,PEC!A1863:C9764,3,0)</f>
        <v>cert.comune.faraolivanaconsola.bg.it</v>
      </c>
      <c r="C1864">
        <f>VLOOKUP(A1864,SEZIONI!A1863:B9759,2,0)</f>
        <v>2</v>
      </c>
      <c r="D1864" t="s">
        <v>18558</v>
      </c>
    </row>
    <row r="1865" spans="1:4" x14ac:dyDescent="0.25">
      <c r="A1865" s="41" t="s">
        <v>2998</v>
      </c>
      <c r="B1865" t="str">
        <f>VLOOKUP(A1865,PEC!A1864:C9765,3,0)</f>
        <v>pec.comune.filago.bg.it</v>
      </c>
      <c r="C1865">
        <f>VLOOKUP(A1865,SEZIONI!A1864:B9760,2,0)</f>
        <v>3</v>
      </c>
      <c r="D1865" t="s">
        <v>18559</v>
      </c>
    </row>
    <row r="1866" spans="1:4" x14ac:dyDescent="0.25">
      <c r="A1866" s="41" t="s">
        <v>3008</v>
      </c>
      <c r="B1866" t="str">
        <f>VLOOKUP(A1866,PEC!A1865:C9766,3,0)</f>
        <v>pec.regione.lombardia.it</v>
      </c>
      <c r="C1866">
        <f>VLOOKUP(A1866,SEZIONI!A1865:B9761,2,0)</f>
        <v>1</v>
      </c>
      <c r="D1866" t="s">
        <v>18560</v>
      </c>
    </row>
    <row r="1867" spans="1:4" x14ac:dyDescent="0.25">
      <c r="A1867" s="41" t="s">
        <v>3010</v>
      </c>
      <c r="B1867" t="str">
        <f>VLOOKUP(A1867,PEC!A1866:C9767,3,0)</f>
        <v>pec.comune.fioranoalserio.bg.it</v>
      </c>
      <c r="C1867">
        <f>VLOOKUP(A1867,SEZIONI!A1866:B9762,2,0)</f>
        <v>3</v>
      </c>
      <c r="D1867" t="s">
        <v>18561</v>
      </c>
    </row>
    <row r="1868" spans="1:4" x14ac:dyDescent="0.25">
      <c r="A1868" s="41" t="s">
        <v>3057</v>
      </c>
      <c r="B1868" t="str">
        <f>VLOOKUP(A1868,PEC!A1867:C9768,3,0)</f>
        <v>pec.comune.fontanella.bg.it</v>
      </c>
      <c r="C1868">
        <f>VLOOKUP(A1868,SEZIONI!A1867:B9763,2,0)</f>
        <v>3</v>
      </c>
      <c r="D1868" t="s">
        <v>18562</v>
      </c>
    </row>
    <row r="1869" spans="1:4" x14ac:dyDescent="0.25">
      <c r="A1869" s="41" t="s">
        <v>3070</v>
      </c>
      <c r="B1869" t="str">
        <f>VLOOKUP(A1869,PEC!A1868:C9769,3,0)</f>
        <v>pec.regione.lombardia.it</v>
      </c>
      <c r="C1869">
        <f>VLOOKUP(A1869,SEZIONI!A1868:B9764,2,0)</f>
        <v>1</v>
      </c>
      <c r="D1869" t="s">
        <v>18563</v>
      </c>
    </row>
    <row r="1870" spans="1:4" x14ac:dyDescent="0.25">
      <c r="A1870" s="41" t="s">
        <v>3073</v>
      </c>
      <c r="B1870" t="str">
        <f>VLOOKUP(A1870,PEC!A1869:C9770,3,0)</f>
        <v>pec.regione.lombardia.it</v>
      </c>
      <c r="C1870">
        <f>VLOOKUP(A1870,SEZIONI!A1869:B9765,2,0)</f>
        <v>1</v>
      </c>
      <c r="D1870" t="s">
        <v>18564</v>
      </c>
    </row>
    <row r="1871" spans="1:4" x14ac:dyDescent="0.25">
      <c r="A1871" s="41" t="s">
        <v>3080</v>
      </c>
      <c r="B1871" t="str">
        <f>VLOOKUP(A1871,PEC!A1870:C9771,3,0)</f>
        <v>halleycert.it</v>
      </c>
      <c r="C1871">
        <f>VLOOKUP(A1871,SEZIONI!A1870:B9766,2,0)</f>
        <v>3</v>
      </c>
      <c r="D1871" t="s">
        <v>18565</v>
      </c>
    </row>
    <row r="1872" spans="1:4" x14ac:dyDescent="0.25">
      <c r="A1872" s="41" t="s">
        <v>3101</v>
      </c>
      <c r="B1872" t="str">
        <f>VLOOKUP(A1872,PEC!A1871:C9772,3,0)</f>
        <v>pec.regione.lombardia.it</v>
      </c>
      <c r="C1872">
        <f>VLOOKUP(A1872,SEZIONI!A1871:B9767,2,0)</f>
        <v>3</v>
      </c>
      <c r="D1872" t="s">
        <v>18566</v>
      </c>
    </row>
    <row r="1873" spans="1:4" x14ac:dyDescent="0.25">
      <c r="A1873" s="41" t="s">
        <v>3169</v>
      </c>
      <c r="B1873" t="str">
        <f>VLOOKUP(A1873,PEC!A1872:C9773,3,0)</f>
        <v>pec.regione.lombardia.it</v>
      </c>
      <c r="C1873">
        <f>VLOOKUP(A1873,SEZIONI!A1872:B9768,2,0)</f>
        <v>1</v>
      </c>
      <c r="D1873" t="s">
        <v>18567</v>
      </c>
    </row>
    <row r="1874" spans="1:4" x14ac:dyDescent="0.25">
      <c r="A1874" s="41" t="s">
        <v>3238</v>
      </c>
      <c r="B1874" t="str">
        <f>VLOOKUP(A1874,PEC!A1873:C9774,3,0)</f>
        <v>legalmail.it</v>
      </c>
      <c r="C1874">
        <f>VLOOKUP(A1874,SEZIONI!A1873:B9769,2,0)</f>
        <v>2</v>
      </c>
      <c r="D1874" t="s">
        <v>18568</v>
      </c>
    </row>
    <row r="1875" spans="1:4" x14ac:dyDescent="0.25">
      <c r="A1875" s="41" t="s">
        <v>3239</v>
      </c>
      <c r="B1875" t="str">
        <f>VLOOKUP(A1875,PEC!A1874:C9775,3,0)</f>
        <v>legalmail.it</v>
      </c>
      <c r="C1875">
        <f>VLOOKUP(A1875,SEZIONI!A1874:B9770,2,0)</f>
        <v>5</v>
      </c>
      <c r="D1875" t="s">
        <v>18569</v>
      </c>
    </row>
    <row r="1876" spans="1:4" x14ac:dyDescent="0.25">
      <c r="A1876" s="41" t="s">
        <v>3240</v>
      </c>
      <c r="B1876" t="str">
        <f>VLOOKUP(A1876,PEC!A1875:C9776,3,0)</f>
        <v>legalmail.it</v>
      </c>
      <c r="C1876">
        <f>VLOOKUP(A1876,SEZIONI!A1875:B9771,2,0)</f>
        <v>1</v>
      </c>
      <c r="D1876" t="s">
        <v>18570</v>
      </c>
    </row>
    <row r="1877" spans="1:4" x14ac:dyDescent="0.25">
      <c r="A1877" s="41" t="s">
        <v>3267</v>
      </c>
      <c r="B1877" t="str">
        <f>VLOOKUP(A1877,PEC!A1876:C9777,3,0)</f>
        <v>pec.regione.lombardia.it</v>
      </c>
      <c r="C1877">
        <f>VLOOKUP(A1877,SEZIONI!A1876:B9772,2,0)</f>
        <v>1</v>
      </c>
      <c r="D1877" t="s">
        <v>18571</v>
      </c>
    </row>
    <row r="1878" spans="1:4" x14ac:dyDescent="0.25">
      <c r="A1878" s="41" t="s">
        <v>3275</v>
      </c>
      <c r="B1878" t="str">
        <f>VLOOKUP(A1878,PEC!A1877:C9778,3,0)</f>
        <v>pec.comune.gazzaniga.bg.it</v>
      </c>
      <c r="C1878">
        <f>VLOOKUP(A1878,SEZIONI!A1877:B9773,2,0)</f>
        <v>5</v>
      </c>
      <c r="D1878" t="s">
        <v>18572</v>
      </c>
    </row>
    <row r="1879" spans="1:4" x14ac:dyDescent="0.25">
      <c r="A1879" s="41" t="s">
        <v>3313</v>
      </c>
      <c r="B1879" t="str">
        <f>VLOOKUP(A1879,PEC!A1878:C9779,3,0)</f>
        <v>pec.comuneghisalba.it</v>
      </c>
      <c r="C1879">
        <f>VLOOKUP(A1879,SEZIONI!A1878:B9774,2,0)</f>
        <v>4</v>
      </c>
      <c r="D1879" t="s">
        <v>18573</v>
      </c>
    </row>
    <row r="1880" spans="1:4" x14ac:dyDescent="0.25">
      <c r="A1880" s="41" t="s">
        <v>3389</v>
      </c>
      <c r="B1880" t="str">
        <f>VLOOKUP(A1880,PEC!A1879:C9780,3,0)</f>
        <v>halleycert.it</v>
      </c>
      <c r="C1880">
        <f>VLOOKUP(A1880,SEZIONI!A1879:B9775,2,0)</f>
        <v>4</v>
      </c>
      <c r="D1880" t="s">
        <v>18574</v>
      </c>
    </row>
    <row r="1881" spans="1:4" x14ac:dyDescent="0.25">
      <c r="A1881" s="41" t="s">
        <v>3390</v>
      </c>
      <c r="B1881" t="str">
        <f>VLOOKUP(A1881,PEC!A1880:C9781,3,0)</f>
        <v>pec.regione.lombardia.it</v>
      </c>
      <c r="C1881">
        <f>VLOOKUP(A1881,SEZIONI!A1880:B9776,2,0)</f>
        <v>5</v>
      </c>
      <c r="D1881" t="s">
        <v>18575</v>
      </c>
    </row>
    <row r="1882" spans="1:4" x14ac:dyDescent="0.25">
      <c r="A1882" s="41" t="s">
        <v>3392</v>
      </c>
      <c r="B1882" t="str">
        <f>VLOOKUP(A1882,PEC!A1881:C9782,3,0)</f>
        <v>pec.it</v>
      </c>
      <c r="C1882">
        <f>VLOOKUP(A1882,SEZIONI!A1881:B9777,2,0)</f>
        <v>2</v>
      </c>
      <c r="D1882" t="s">
        <v>18576</v>
      </c>
    </row>
    <row r="1883" spans="1:4" x14ac:dyDescent="0.25">
      <c r="A1883" s="41" t="s">
        <v>3422</v>
      </c>
      <c r="B1883" t="str">
        <f>VLOOKUP(A1883,PEC!A1882:C9783,3,0)</f>
        <v>pec.regione.lombardia.it</v>
      </c>
      <c r="C1883">
        <f>VLOOKUP(A1883,SEZIONI!A1882:B9778,2,0)</f>
        <v>5</v>
      </c>
      <c r="D1883" t="s">
        <v>18577</v>
      </c>
    </row>
    <row r="1884" spans="1:4" x14ac:dyDescent="0.25">
      <c r="A1884" s="41" t="s">
        <v>3451</v>
      </c>
      <c r="B1884" t="str">
        <f>VLOOKUP(A1884,PEC!A1883:C9784,3,0)</f>
        <v>legalmail.it</v>
      </c>
      <c r="C1884">
        <f>VLOOKUP(A1884,SEZIONI!A1883:B9779,2,0)</f>
        <v>2</v>
      </c>
      <c r="D1884" t="s">
        <v>18578</v>
      </c>
    </row>
    <row r="1885" spans="1:4" x14ac:dyDescent="0.25">
      <c r="A1885" s="41" t="s">
        <v>3453</v>
      </c>
      <c r="B1885" t="str">
        <f>VLOOKUP(A1885,PEC!A1884:C9785,3,0)</f>
        <v>pec.regione.lombardia.it</v>
      </c>
      <c r="C1885">
        <f>VLOOKUP(A1885,SEZIONI!A1884:B9780,2,0)</f>
        <v>1</v>
      </c>
      <c r="D1885" t="s">
        <v>18579</v>
      </c>
    </row>
    <row r="1886" spans="1:4" x14ac:dyDescent="0.25">
      <c r="A1886" s="41" t="s">
        <v>3474</v>
      </c>
      <c r="B1886" t="str">
        <f>VLOOKUP(A1886,PEC!A1885:C9786,3,0)</f>
        <v>pec.it</v>
      </c>
      <c r="C1886">
        <f>VLOOKUP(A1886,SEZIONI!A1885:B9781,2,0)</f>
        <v>5</v>
      </c>
      <c r="D1886" t="s">
        <v>18580</v>
      </c>
    </row>
    <row r="1887" spans="1:4" x14ac:dyDescent="0.25">
      <c r="A1887" s="41" t="s">
        <v>3561</v>
      </c>
      <c r="B1887" t="str">
        <f>VLOOKUP(A1887,PEC!A1886:C9787,3,0)</f>
        <v>pec.regione.lombardia.it</v>
      </c>
      <c r="C1887">
        <f>VLOOKUP(A1887,SEZIONI!A1886:B9782,2,0)</f>
        <v>1</v>
      </c>
      <c r="D1887" t="s">
        <v>18581</v>
      </c>
    </row>
    <row r="1888" spans="1:4" x14ac:dyDescent="0.25">
      <c r="A1888" s="41" t="s">
        <v>3575</v>
      </c>
      <c r="B1888" t="str">
        <f>VLOOKUP(A1888,PEC!A1887:C9788,3,0)</f>
        <v>cert.comune.isso.bg.it</v>
      </c>
      <c r="C1888">
        <f>VLOOKUP(A1888,SEZIONI!A1887:B9783,2,0)</f>
        <v>1</v>
      </c>
      <c r="D1888" t="s">
        <v>18582</v>
      </c>
    </row>
    <row r="1889" spans="1:4" x14ac:dyDescent="0.25">
      <c r="A1889" s="41" t="s">
        <v>3626</v>
      </c>
      <c r="B1889" t="str">
        <f>VLOOKUP(A1889,PEC!A1888:C9789,3,0)</f>
        <v>pec.regione.lombardia.it</v>
      </c>
      <c r="C1889">
        <f>VLOOKUP(A1889,SEZIONI!A1888:B9784,2,0)</f>
        <v>4</v>
      </c>
      <c r="D1889" t="s">
        <v>18583</v>
      </c>
    </row>
    <row r="1890" spans="1:4" x14ac:dyDescent="0.25">
      <c r="A1890" s="41" t="s">
        <v>3687</v>
      </c>
      <c r="B1890" t="str">
        <f>VLOOKUP(A1890,PEC!A1889:C9790,3,0)</f>
        <v>pec.comune.leffe.bg.it</v>
      </c>
      <c r="C1890">
        <f>VLOOKUP(A1890,SEZIONI!A1889:B9785,2,0)</f>
        <v>4</v>
      </c>
      <c r="D1890" t="s">
        <v>18584</v>
      </c>
    </row>
    <row r="1891" spans="1:4" x14ac:dyDescent="0.25">
      <c r="A1891" s="41" t="s">
        <v>3698</v>
      </c>
      <c r="B1891" t="str">
        <f>VLOOKUP(A1891,PEC!A1890:C9791,3,0)</f>
        <v>legalmail.it</v>
      </c>
      <c r="C1891">
        <f>VLOOKUP(A1891,SEZIONI!A1890:B9786,2,0)</f>
        <v>1</v>
      </c>
      <c r="D1891" t="s">
        <v>18585</v>
      </c>
    </row>
    <row r="1892" spans="1:4" x14ac:dyDescent="0.25">
      <c r="A1892" s="41" t="s">
        <v>3728</v>
      </c>
      <c r="B1892" t="str">
        <f>VLOOKUP(A1892,PEC!A1891:C9792,3,0)</f>
        <v>legalmail.it</v>
      </c>
      <c r="C1892">
        <f>VLOOKUP(A1892,SEZIONI!A1891:B9787,2,0)</f>
        <v>3</v>
      </c>
      <c r="D1892" t="s">
        <v>18586</v>
      </c>
    </row>
    <row r="1893" spans="1:4" x14ac:dyDescent="0.25">
      <c r="A1893" s="41" t="s">
        <v>3779</v>
      </c>
      <c r="B1893" t="str">
        <f>VLOOKUP(A1893,PEC!A1892:C9793,3,0)</f>
        <v>pec.regione.lombardia.it</v>
      </c>
      <c r="C1893">
        <f>VLOOKUP(A1893,SEZIONI!A1892:B9788,2,0)</f>
        <v>1</v>
      </c>
      <c r="D1893" t="s">
        <v>18587</v>
      </c>
    </row>
    <row r="1894" spans="1:4" x14ac:dyDescent="0.25">
      <c r="A1894" s="41" t="s">
        <v>3823</v>
      </c>
      <c r="B1894" t="str">
        <f>VLOOKUP(A1894,PEC!A1893:C9794,3,0)</f>
        <v xml:space="preserve">pec.regione.lombardia.it </v>
      </c>
      <c r="C1894">
        <f>VLOOKUP(A1894,SEZIONI!A1893:B9789,2,0)</f>
        <v>6</v>
      </c>
      <c r="D1894" t="s">
        <v>18588</v>
      </c>
    </row>
    <row r="1895" spans="1:4" x14ac:dyDescent="0.25">
      <c r="A1895" s="41" t="s">
        <v>3858</v>
      </c>
      <c r="B1895" t="str">
        <f>VLOOKUP(A1895,PEC!A1894:C9795,3,0)</f>
        <v>pec.regione.lombardia.it</v>
      </c>
      <c r="C1895">
        <f>VLOOKUP(A1895,SEZIONI!A1894:B9790,2,0)</f>
        <v>2</v>
      </c>
      <c r="D1895" t="s">
        <v>18589</v>
      </c>
    </row>
    <row r="1896" spans="1:4" x14ac:dyDescent="0.25">
      <c r="A1896" s="41" t="s">
        <v>3872</v>
      </c>
      <c r="B1896" t="str">
        <f>VLOOKUP(A1896,PEC!A1895:C9796,3,0)</f>
        <v>pec.regione.lombardia.it</v>
      </c>
      <c r="C1896">
        <f>VLOOKUP(A1896,SEZIONI!A1895:B9791,2,0)</f>
        <v>1</v>
      </c>
      <c r="D1896" t="s">
        <v>18590</v>
      </c>
    </row>
    <row r="1897" spans="1:4" x14ac:dyDescent="0.25">
      <c r="A1897" s="41" t="s">
        <v>3891</v>
      </c>
      <c r="B1897" t="str">
        <f>VLOOKUP(A1897,PEC!A1896:C9797,3,0)</f>
        <v>pec.it</v>
      </c>
      <c r="C1897">
        <f>VLOOKUP(A1897,SEZIONI!A1896:B9792,2,0)</f>
        <v>3</v>
      </c>
      <c r="D1897" t="s">
        <v>18591</v>
      </c>
    </row>
    <row r="1898" spans="1:4" x14ac:dyDescent="0.25">
      <c r="A1898" s="41" t="s">
        <v>3967</v>
      </c>
      <c r="B1898" t="str">
        <f>VLOOKUP(A1898,PEC!A1897:C9798,3,0)</f>
        <v>halleycert.it</v>
      </c>
      <c r="C1898">
        <f>VLOOKUP(A1898,SEZIONI!A1897:B9793,2,0)</f>
        <v>7</v>
      </c>
      <c r="D1898" t="s">
        <v>18592</v>
      </c>
    </row>
    <row r="1899" spans="1:4" x14ac:dyDescent="0.25">
      <c r="A1899" s="41" t="s">
        <v>4032</v>
      </c>
      <c r="B1899" t="str">
        <f>VLOOKUP(A1899,PEC!A1898:C9799,3,0)</f>
        <v>pec.comune.martinengo.bg.it</v>
      </c>
      <c r="C1899">
        <f>VLOOKUP(A1899,SEZIONI!A1898:B9794,2,0)</f>
        <v>7</v>
      </c>
      <c r="D1899" t="s">
        <v>18593</v>
      </c>
    </row>
    <row r="1900" spans="1:4" x14ac:dyDescent="0.25">
      <c r="A1900" s="41" t="s">
        <v>4172</v>
      </c>
      <c r="B1900" t="str">
        <f>VLOOKUP(A1900,PEC!A1899:C9800,3,0)</f>
        <v>pec.regione.lombardia.it</v>
      </c>
      <c r="C1900">
        <f>VLOOKUP(A1900,SEZIONI!A1899:B9795,2,0)</f>
        <v>1</v>
      </c>
      <c r="D1900" t="s">
        <v>18594</v>
      </c>
    </row>
    <row r="1901" spans="1:4" x14ac:dyDescent="0.25">
      <c r="A1901" s="41" t="s">
        <v>4214</v>
      </c>
      <c r="B1901" t="str">
        <f>VLOOKUP(A1901,PEC!A1900:C9801,3,0)</f>
        <v>legalmail.it</v>
      </c>
      <c r="C1901">
        <f>VLOOKUP(A1901,SEZIONI!A1900:B9796,2,0)</f>
        <v>2</v>
      </c>
      <c r="D1901" t="s">
        <v>18595</v>
      </c>
    </row>
    <row r="1902" spans="1:4" x14ac:dyDescent="0.25">
      <c r="A1902" s="41" t="s">
        <v>4240</v>
      </c>
      <c r="B1902" t="e">
        <f>VLOOKUP(A1902,PEC!A1901:C9802,3,0)</f>
        <v>#N/A</v>
      </c>
      <c r="C1902">
        <f>VLOOKUP(A1902,SEZIONI!A1901:B9797,2,0)</f>
        <v>1</v>
      </c>
      <c r="D1902" t="s">
        <v>18596</v>
      </c>
    </row>
    <row r="1903" spans="1:4" x14ac:dyDescent="0.25">
      <c r="A1903" s="41" t="s">
        <v>4276</v>
      </c>
      <c r="B1903" t="str">
        <f>VLOOKUP(A1903,PEC!A1902:C9803,3,0)</f>
        <v>pec.regione.lombardia.it</v>
      </c>
      <c r="C1903">
        <f>VLOOKUP(A1903,SEZIONI!A1902:B9798,2,0)</f>
        <v>1</v>
      </c>
      <c r="D1903" t="s">
        <v>18597</v>
      </c>
    </row>
    <row r="1904" spans="1:4" x14ac:dyDescent="0.25">
      <c r="A1904" s="41" t="s">
        <v>4468</v>
      </c>
      <c r="B1904" t="str">
        <f>VLOOKUP(A1904,PEC!A1903:C9804,3,0)</f>
        <v>halleycert.it</v>
      </c>
      <c r="C1904">
        <f>VLOOKUP(A1904,SEZIONI!A1903:B9799,2,0)</f>
        <v>2</v>
      </c>
      <c r="D1904" t="s">
        <v>18598</v>
      </c>
    </row>
    <row r="1905" spans="1:4" x14ac:dyDescent="0.25">
      <c r="A1905" s="41" t="s">
        <v>4577</v>
      </c>
      <c r="B1905" t="str">
        <f>VLOOKUP(A1905,PEC!A1904:C9805,3,0)</f>
        <v>pec.comune.morengo.bg.it</v>
      </c>
      <c r="C1905">
        <f>VLOOKUP(A1905,SEZIONI!A1904:B9800,2,0)</f>
        <v>2</v>
      </c>
      <c r="D1905" t="s">
        <v>18599</v>
      </c>
    </row>
    <row r="1906" spans="1:4" x14ac:dyDescent="0.25">
      <c r="A1906" s="41" t="s">
        <v>4595</v>
      </c>
      <c r="B1906" t="str">
        <f>VLOOKUP(A1906,PEC!A1905:C9806,3,0)</f>
        <v>pec.comune.mornicoalserio.bg.it</v>
      </c>
      <c r="C1906">
        <f>VLOOKUP(A1906,SEZIONI!A1905:B9801,2,0)</f>
        <v>2</v>
      </c>
      <c r="D1906" t="s">
        <v>18600</v>
      </c>
    </row>
    <row r="1907" spans="1:4" x14ac:dyDescent="0.25">
      <c r="A1907" s="41" t="s">
        <v>4629</v>
      </c>
      <c r="B1907" t="str">
        <f>VLOOKUP(A1907,PEC!A1906:C9807,3,0)</f>
        <v>pec.comune.mozzanica.bg.it</v>
      </c>
      <c r="C1907">
        <f>VLOOKUP(A1907,SEZIONI!A1906:B9802,2,0)</f>
        <v>4</v>
      </c>
      <c r="D1907" t="s">
        <v>18601</v>
      </c>
    </row>
    <row r="1908" spans="1:4" x14ac:dyDescent="0.25">
      <c r="A1908" s="41" t="s">
        <v>4632</v>
      </c>
      <c r="B1908" t="str">
        <f>VLOOKUP(A1908,PEC!A1907:C9808,3,0)</f>
        <v>pec.regione.lombardia.it</v>
      </c>
      <c r="C1908">
        <f>VLOOKUP(A1908,SEZIONI!A1907:B9803,2,0)</f>
        <v>6</v>
      </c>
      <c r="D1908" t="s">
        <v>18602</v>
      </c>
    </row>
    <row r="1909" spans="1:4" x14ac:dyDescent="0.25">
      <c r="A1909" s="41" t="s">
        <v>4680</v>
      </c>
      <c r="B1909" t="str">
        <f>VLOOKUP(A1909,PEC!A1908:C9809,3,0)</f>
        <v>legalmail.it</v>
      </c>
      <c r="C1909">
        <f>VLOOKUP(A1909,SEZIONI!A1908:B9804,2,0)</f>
        <v>12</v>
      </c>
      <c r="D1909" t="s">
        <v>18603</v>
      </c>
    </row>
    <row r="1910" spans="1:4" x14ac:dyDescent="0.25">
      <c r="A1910" s="41" t="s">
        <v>4826</v>
      </c>
      <c r="B1910" t="str">
        <f>VLOOKUP(A1910,PEC!A1909:C9810,3,0)</f>
        <v>pec.regione.lombardia.it</v>
      </c>
      <c r="C1910">
        <f>VLOOKUP(A1910,SEZIONI!A1909:B9805,2,0)</f>
        <v>1</v>
      </c>
      <c r="D1910" t="s">
        <v>18604</v>
      </c>
    </row>
    <row r="1911" spans="1:4" x14ac:dyDescent="0.25">
      <c r="A1911" s="41" t="s">
        <v>4828</v>
      </c>
      <c r="B1911" t="str">
        <f>VLOOKUP(A1911,PEC!A1910:C9811,3,0)</f>
        <v>legalmail.it</v>
      </c>
      <c r="C1911">
        <f>VLOOKUP(A1911,SEZIONI!A1910:B9806,2,0)</f>
        <v>1</v>
      </c>
      <c r="D1911" t="s">
        <v>18605</v>
      </c>
    </row>
    <row r="1912" spans="1:4" x14ac:dyDescent="0.25">
      <c r="A1912" s="41" t="s">
        <v>4829</v>
      </c>
      <c r="B1912" t="str">
        <f>VLOOKUP(A1912,PEC!A1911:C9812,3,0)</f>
        <v>pec.regione.lombardia.it</v>
      </c>
      <c r="C1912">
        <f>VLOOKUP(A1912,SEZIONI!A1911:B9807,2,0)</f>
        <v>1</v>
      </c>
      <c r="D1912" t="s">
        <v>18606</v>
      </c>
    </row>
    <row r="1913" spans="1:4" x14ac:dyDescent="0.25">
      <c r="A1913" s="41" t="s">
        <v>4838</v>
      </c>
      <c r="B1913" t="str">
        <f>VLOOKUP(A1913,PEC!A1912:C9813,3,0)</f>
        <v>legalmail.it</v>
      </c>
      <c r="C1913">
        <f>VLOOKUP(A1913,SEZIONI!A1912:B9808,2,0)</f>
        <v>1</v>
      </c>
      <c r="D1913" t="s">
        <v>18607</v>
      </c>
    </row>
    <row r="1914" spans="1:4" x14ac:dyDescent="0.25">
      <c r="A1914" s="41" t="s">
        <v>4842</v>
      </c>
      <c r="B1914" t="str">
        <f>VLOOKUP(A1914,PEC!A1913:C9814,3,0)</f>
        <v>pec.regione.lombardia.it</v>
      </c>
      <c r="C1914">
        <f>VLOOKUP(A1914,SEZIONI!A1913:B9809,2,0)</f>
        <v>1</v>
      </c>
      <c r="D1914" t="s">
        <v>18608</v>
      </c>
    </row>
    <row r="1915" spans="1:4" x14ac:dyDescent="0.25">
      <c r="A1915" s="41" t="s">
        <v>4863</v>
      </c>
      <c r="B1915" t="str">
        <f>VLOOKUP(A1915,PEC!A1914:C9815,3,0)</f>
        <v>cert.poliscomuneamico.net</v>
      </c>
      <c r="C1915">
        <f>VLOOKUP(A1915,SEZIONI!A1914:B9810,2,0)</f>
        <v>2</v>
      </c>
      <c r="D1915" t="s">
        <v>18609</v>
      </c>
    </row>
    <row r="1916" spans="1:4" x14ac:dyDescent="0.25">
      <c r="A1916" s="41" t="s">
        <v>4872</v>
      </c>
      <c r="B1916" t="str">
        <f>VLOOKUP(A1916,PEC!A1915:C9816,3,0)</f>
        <v>pec.regione.lombardia.it</v>
      </c>
      <c r="C1916">
        <f>VLOOKUP(A1916,SEZIONI!A1915:B9811,2,0)</f>
        <v>1</v>
      </c>
      <c r="D1916" t="s">
        <v>18610</v>
      </c>
    </row>
    <row r="1917" spans="1:4" x14ac:dyDescent="0.25">
      <c r="A1917" s="41" t="s">
        <v>4909</v>
      </c>
      <c r="B1917" t="str">
        <f>VLOOKUP(A1917,PEC!A1916:C9817,3,0)</f>
        <v>pec.regione.lombardia.it</v>
      </c>
      <c r="C1917">
        <f>VLOOKUP(A1917,SEZIONI!A1916:B9812,2,0)</f>
        <v>4</v>
      </c>
      <c r="D1917" t="s">
        <v>18611</v>
      </c>
    </row>
    <row r="1918" spans="1:4" x14ac:dyDescent="0.25">
      <c r="A1918" s="41" t="s">
        <v>4910</v>
      </c>
      <c r="B1918" t="str">
        <f>VLOOKUP(A1918,PEC!A1917:C9818,3,0)</f>
        <v>pec.regione.lombardia.it</v>
      </c>
      <c r="C1918">
        <f>VLOOKUP(A1918,SEZIONI!A1917:B9813,2,0)</f>
        <v>10</v>
      </c>
      <c r="D1918" t="s">
        <v>18612</v>
      </c>
    </row>
    <row r="1919" spans="1:4" x14ac:dyDescent="0.25">
      <c r="A1919" s="41" t="s">
        <v>4973</v>
      </c>
      <c r="B1919" t="str">
        <f>VLOOKUP(A1919,PEC!A1918:C9819,3,0)</f>
        <v>legalmail.it</v>
      </c>
      <c r="C1919">
        <f>VLOOKUP(A1919,SEZIONI!A1918:B9814,2,0)</f>
        <v>2</v>
      </c>
      <c r="D1919" t="s">
        <v>18613</v>
      </c>
    </row>
    <row r="1920" spans="1:4" x14ac:dyDescent="0.25">
      <c r="A1920" s="41" t="s">
        <v>4983</v>
      </c>
      <c r="B1920" t="str">
        <f>VLOOKUP(A1920,PEC!A1919:C9820,3,0)</f>
        <v>registerpec.it</v>
      </c>
      <c r="C1920">
        <f>VLOOKUP(A1920,SEZIONI!A1919:B9815,2,0)</f>
        <v>3</v>
      </c>
      <c r="D1920" t="s">
        <v>18614</v>
      </c>
    </row>
    <row r="1921" spans="1:4" x14ac:dyDescent="0.25">
      <c r="A1921" s="41" t="s">
        <v>4992</v>
      </c>
      <c r="B1921" t="str">
        <f>VLOOKUP(A1921,PEC!A1920:C9821,3,0)</f>
        <v>pec.regione.lombardia.it</v>
      </c>
      <c r="C1921">
        <f>VLOOKUP(A1921,SEZIONI!A1920:B9816,2,0)</f>
        <v>3</v>
      </c>
      <c r="D1921" t="s">
        <v>18615</v>
      </c>
    </row>
    <row r="1922" spans="1:4" x14ac:dyDescent="0.25">
      <c r="A1922" s="41" t="s">
        <v>5020</v>
      </c>
      <c r="B1922" t="str">
        <f>VLOOKUP(A1922,PEC!A1921:C9822,3,0)</f>
        <v>pec.comune.palosco.bg.it</v>
      </c>
      <c r="C1922">
        <f>VLOOKUP(A1922,SEZIONI!A1921:B9817,2,0)</f>
        <v>4</v>
      </c>
      <c r="D1922" t="s">
        <v>18616</v>
      </c>
    </row>
    <row r="1923" spans="1:4" x14ac:dyDescent="0.25">
      <c r="A1923" s="41" t="s">
        <v>5050</v>
      </c>
      <c r="B1923" t="str">
        <f>VLOOKUP(A1923,PEC!A1922:C9823,3,0)</f>
        <v>halleycert.it</v>
      </c>
      <c r="C1923">
        <f>VLOOKUP(A1923,SEZIONI!A1922:B9818,2,0)</f>
        <v>3</v>
      </c>
      <c r="D1923" t="s">
        <v>18617</v>
      </c>
    </row>
    <row r="1924" spans="1:4" x14ac:dyDescent="0.25">
      <c r="A1924" s="41" t="s">
        <v>5054</v>
      </c>
      <c r="B1924" t="str">
        <f>VLOOKUP(A1924,PEC!A1923:C9824,3,0)</f>
        <v>pec.regione.lombardia.it</v>
      </c>
      <c r="C1924">
        <f>VLOOKUP(A1924,SEZIONI!A1923:B9819,2,0)</f>
        <v>1</v>
      </c>
      <c r="D1924" t="s">
        <v>18618</v>
      </c>
    </row>
    <row r="1925" spans="1:4" x14ac:dyDescent="0.25">
      <c r="A1925" s="41" t="s">
        <v>5094</v>
      </c>
      <c r="B1925" t="str">
        <f>VLOOKUP(A1925,PEC!A1924:C9825,3,0)</f>
        <v>peccomunepedrengo.it</v>
      </c>
      <c r="C1925">
        <f>VLOOKUP(A1925,SEZIONI!A1924:B9820,2,0)</f>
        <v>5</v>
      </c>
      <c r="D1925" t="s">
        <v>18619</v>
      </c>
    </row>
    <row r="1926" spans="1:4" x14ac:dyDescent="0.25">
      <c r="A1926" s="41" t="s">
        <v>5097</v>
      </c>
      <c r="B1926" t="str">
        <f>VLOOKUP(A1926,PEC!A1925:C9826,3,0)</f>
        <v>pec.regione.lombardia.it</v>
      </c>
      <c r="C1926">
        <f>VLOOKUP(A1926,SEZIONI!A1925:B9821,2,0)</f>
        <v>2</v>
      </c>
      <c r="D1926" t="s">
        <v>18620</v>
      </c>
    </row>
    <row r="1927" spans="1:4" x14ac:dyDescent="0.25">
      <c r="A1927" s="41" t="s">
        <v>5205</v>
      </c>
      <c r="B1927" t="str">
        <f>VLOOKUP(A1927,PEC!A1926:C9827,3,0)</f>
        <v>pec.regione.lombardia.it</v>
      </c>
      <c r="C1927">
        <f>VLOOKUP(A1927,SEZIONI!A1926:B9822,2,0)</f>
        <v>1</v>
      </c>
      <c r="D1927" t="s">
        <v>18621</v>
      </c>
    </row>
    <row r="1928" spans="1:4" x14ac:dyDescent="0.25">
      <c r="A1928" s="41" t="s">
        <v>5211</v>
      </c>
      <c r="B1928" t="str">
        <f>VLOOKUP(A1928,PEC!A1927:C9828,3,0)</f>
        <v>pec.regione.lombardia.it</v>
      </c>
      <c r="C1928">
        <f>VLOOKUP(A1928,SEZIONI!A1927:B9823,2,0)</f>
        <v>1</v>
      </c>
      <c r="D1928" t="s">
        <v>18622</v>
      </c>
    </row>
    <row r="1929" spans="1:4" x14ac:dyDescent="0.25">
      <c r="A1929" s="41" t="s">
        <v>5217</v>
      </c>
      <c r="B1929" t="str">
        <f>VLOOKUP(A1929,PEC!A1928:C9829,3,0)</f>
        <v>pec.regione.lombardia.it</v>
      </c>
      <c r="C1929">
        <f>VLOOKUP(A1929,SEZIONI!A1928:B9824,2,0)</f>
        <v>1</v>
      </c>
      <c r="D1929" t="s">
        <v>18623</v>
      </c>
    </row>
    <row r="1930" spans="1:4" x14ac:dyDescent="0.25">
      <c r="A1930" s="41" t="s">
        <v>5218</v>
      </c>
      <c r="B1930" t="str">
        <f>VLOOKUP(A1930,PEC!A1929:C9830,3,0)</f>
        <v>pec.regione.lombardia.it</v>
      </c>
      <c r="C1930">
        <f>VLOOKUP(A1930,SEZIONI!A1929:B9825,2,0)</f>
        <v>1</v>
      </c>
      <c r="D1930" t="s">
        <v>18624</v>
      </c>
    </row>
    <row r="1931" spans="1:4" x14ac:dyDescent="0.25">
      <c r="A1931" s="41" t="s">
        <v>5220</v>
      </c>
      <c r="B1931" t="str">
        <f>VLOOKUP(A1931,PEC!A1930:C9831,3,0)</f>
        <v>pec.regione.lombardia.it</v>
      </c>
      <c r="C1931">
        <f>VLOOKUP(A1931,SEZIONI!A1930:B9826,2,0)</f>
        <v>1</v>
      </c>
      <c r="D1931" t="s">
        <v>18625</v>
      </c>
    </row>
    <row r="1932" spans="1:4" x14ac:dyDescent="0.25">
      <c r="A1932" s="41" t="s">
        <v>5365</v>
      </c>
      <c r="B1932" t="str">
        <f>VLOOKUP(A1932,PEC!A1931:C9832,3,0)</f>
        <v>pec.regione.lombardia.it</v>
      </c>
      <c r="C1932">
        <f>VLOOKUP(A1932,SEZIONI!A1931:B9827,2,0)</f>
        <v>2</v>
      </c>
      <c r="D1932" t="s">
        <v>18626</v>
      </c>
    </row>
    <row r="1933" spans="1:4" x14ac:dyDescent="0.25">
      <c r="A1933" s="41" t="s">
        <v>5423</v>
      </c>
      <c r="B1933" t="str">
        <f>VLOOKUP(A1933,PEC!A1932:C9833,3,0)</f>
        <v>legalmail.it</v>
      </c>
      <c r="C1933">
        <f>VLOOKUP(A1933,SEZIONI!A1932:B9828,2,0)</f>
        <v>2</v>
      </c>
      <c r="D1933" t="s">
        <v>18627</v>
      </c>
    </row>
    <row r="1934" spans="1:4" x14ac:dyDescent="0.25">
      <c r="A1934" s="41" t="s">
        <v>5438</v>
      </c>
      <c r="B1934" t="str">
        <f>VLOOKUP(A1934,PEC!A1933:C9834,3,0)</f>
        <v>pec.comune.ponteranica.bg.it</v>
      </c>
      <c r="C1934">
        <f>VLOOKUP(A1934,SEZIONI!A1933:B9829,2,0)</f>
        <v>7</v>
      </c>
      <c r="D1934" t="s">
        <v>18628</v>
      </c>
    </row>
    <row r="1935" spans="1:4" x14ac:dyDescent="0.25">
      <c r="A1935" s="41" t="s">
        <v>5425</v>
      </c>
      <c r="B1935" t="str">
        <f>VLOOKUP(A1935,PEC!A1934:C9835,3,0)</f>
        <v>legalmail.it</v>
      </c>
      <c r="C1935">
        <f>VLOOKUP(A1935,SEZIONI!A1934:B9830,2,0)</f>
        <v>10</v>
      </c>
      <c r="D1935" t="s">
        <v>18629</v>
      </c>
    </row>
    <row r="1936" spans="1:4" x14ac:dyDescent="0.25">
      <c r="A1936" s="41" t="s">
        <v>5444</v>
      </c>
      <c r="B1936" t="str">
        <f>VLOOKUP(A1936,PEC!A1935:C9836,3,0)</f>
        <v>postecert.it</v>
      </c>
      <c r="C1936">
        <f>VLOOKUP(A1936,SEZIONI!A1935:B9831,2,0)</f>
        <v>3</v>
      </c>
      <c r="D1936" t="s">
        <v>18630</v>
      </c>
    </row>
    <row r="1937" spans="1:4" x14ac:dyDescent="0.25">
      <c r="A1937" s="41" t="s">
        <v>5447</v>
      </c>
      <c r="B1937" t="str">
        <f>VLOOKUP(A1937,PEC!A1936:C9837,3,0)</f>
        <v>registerpec.it</v>
      </c>
      <c r="C1937">
        <f>VLOOKUP(A1937,SEZIONI!A1936:B9832,2,0)</f>
        <v>4</v>
      </c>
      <c r="D1937" t="s">
        <v>18631</v>
      </c>
    </row>
    <row r="1938" spans="1:4" x14ac:dyDescent="0.25">
      <c r="A1938" s="41" t="s">
        <v>5525</v>
      </c>
      <c r="B1938" t="str">
        <f>VLOOKUP(A1938,PEC!A1937:C9838,3,0)</f>
        <v>pec.regione.lombardia.it</v>
      </c>
      <c r="C1938">
        <f>VLOOKUP(A1938,SEZIONI!A1937:B9833,2,0)</f>
        <v>4</v>
      </c>
      <c r="D1938" t="s">
        <v>18632</v>
      </c>
    </row>
    <row r="1939" spans="1:4" x14ac:dyDescent="0.25">
      <c r="A1939" s="41" t="s">
        <v>5564</v>
      </c>
      <c r="B1939" t="str">
        <f>VLOOKUP(A1939,PEC!A1938:C9839,3,0)</f>
        <v>pec.comune.predore.bg.it</v>
      </c>
      <c r="C1939">
        <f>VLOOKUP(A1939,SEZIONI!A1938:B9834,2,0)</f>
        <v>2</v>
      </c>
      <c r="D1939" t="s">
        <v>18633</v>
      </c>
    </row>
    <row r="1940" spans="1:4" x14ac:dyDescent="0.25">
      <c r="A1940" s="41" t="s">
        <v>5574</v>
      </c>
      <c r="B1940" t="str">
        <f>VLOOKUP(A1940,PEC!A1939:C9840,3,0)</f>
        <v>legalmail.it</v>
      </c>
      <c r="C1940">
        <f>VLOOKUP(A1940,SEZIONI!A1939:B9835,2,0)</f>
        <v>1</v>
      </c>
      <c r="D1940" t="s">
        <v>18634</v>
      </c>
    </row>
    <row r="1941" spans="1:4" x14ac:dyDescent="0.25">
      <c r="A1941" s="41" t="s">
        <v>5580</v>
      </c>
      <c r="B1941" t="str">
        <f>VLOOKUP(A1941,PEC!A1940:C9841,3,0)</f>
        <v>pec.regione.lombardia.it</v>
      </c>
      <c r="C1941">
        <f>VLOOKUP(A1941,SEZIONI!A1940:B9836,2,0)</f>
        <v>4</v>
      </c>
      <c r="D1941" t="s">
        <v>18635</v>
      </c>
    </row>
    <row r="1942" spans="1:4" x14ac:dyDescent="0.25">
      <c r="A1942" s="41" t="s">
        <v>5611</v>
      </c>
      <c r="B1942" t="str">
        <f>VLOOKUP(A1942,PEC!A1941:C9842,3,0)</f>
        <v>pec.it</v>
      </c>
      <c r="C1942">
        <f>VLOOKUP(A1942,SEZIONI!A1941:B9837,2,0)</f>
        <v>2</v>
      </c>
      <c r="D1942" t="s">
        <v>18636</v>
      </c>
    </row>
    <row r="1943" spans="1:4" x14ac:dyDescent="0.25">
      <c r="A1943" s="41" t="s">
        <v>5664</v>
      </c>
      <c r="B1943" t="str">
        <f>VLOOKUP(A1943,PEC!A1942:C9843,3,0)</f>
        <v>pec.regione.lombardia.it</v>
      </c>
      <c r="C1943">
        <f>VLOOKUP(A1943,SEZIONI!A1942:B9838,2,0)</f>
        <v>5</v>
      </c>
      <c r="D1943" t="s">
        <v>18637</v>
      </c>
    </row>
    <row r="1944" spans="1:4" x14ac:dyDescent="0.25">
      <c r="A1944" s="41" t="s">
        <v>5665</v>
      </c>
      <c r="B1944" t="str">
        <f>VLOOKUP(A1944,PEC!A1943:C9844,3,0)</f>
        <v>comuneranzanico.legalmail.it</v>
      </c>
      <c r="C1944">
        <f>VLOOKUP(A1944,SEZIONI!A1943:B9839,2,0)</f>
        <v>1</v>
      </c>
      <c r="D1944" t="s">
        <v>18638</v>
      </c>
    </row>
    <row r="1945" spans="1:4" x14ac:dyDescent="0.25">
      <c r="A1945" s="41" t="s">
        <v>5769</v>
      </c>
      <c r="B1945" t="str">
        <f>VLOOKUP(A1945,PEC!A1944:C9845,3,0)</f>
        <v>pec.regione.lombardia.it</v>
      </c>
      <c r="C1945">
        <f>VLOOKUP(A1945,SEZIONI!A1944:B9840,2,0)</f>
        <v>1</v>
      </c>
      <c r="D1945" t="s">
        <v>18639</v>
      </c>
    </row>
    <row r="1946" spans="1:4" x14ac:dyDescent="0.25">
      <c r="A1946" s="41" t="s">
        <v>5897</v>
      </c>
      <c r="B1946" t="str">
        <f>VLOOKUP(A1946,PEC!A1945:C9846,3,0)</f>
        <v>pec.comune.rogno.bg.it</v>
      </c>
      <c r="C1946">
        <f>VLOOKUP(A1946,SEZIONI!A1945:B9841,2,0)</f>
        <v>5</v>
      </c>
      <c r="D1946" t="s">
        <v>18243</v>
      </c>
    </row>
    <row r="1947" spans="1:4" x14ac:dyDescent="0.25">
      <c r="A1947" s="41" t="s">
        <v>5912</v>
      </c>
      <c r="B1947" t="str">
        <f>VLOOKUP(A1947,PEC!A1946:C9847,3,0)</f>
        <v>pec.regione.lombardia.it</v>
      </c>
      <c r="C1947">
        <f>VLOOKUP(A1947,SEZIONI!A1946:B9842,2,0)</f>
        <v>15</v>
      </c>
      <c r="D1947" t="s">
        <v>18640</v>
      </c>
    </row>
    <row r="1948" spans="1:4" x14ac:dyDescent="0.25">
      <c r="A1948" s="41" t="s">
        <v>5933</v>
      </c>
      <c r="B1948" t="str">
        <f>VLOOKUP(A1948,PEC!A1947:C9848,3,0)</f>
        <v>pec.regione.lombardia.it</v>
      </c>
      <c r="C1948">
        <f>VLOOKUP(A1948,SEZIONI!A1947:B9843,2,0)</f>
        <v>1</v>
      </c>
      <c r="D1948" t="s">
        <v>18641</v>
      </c>
    </row>
    <row r="1949" spans="1:4" x14ac:dyDescent="0.25">
      <c r="A1949" s="41" t="s">
        <v>5936</v>
      </c>
      <c r="B1949" t="str">
        <f>VLOOKUP(A1949,PEC!A1948:C9849,3,0)</f>
        <v>pec.regione.lombardia.it</v>
      </c>
      <c r="C1949">
        <f>VLOOKUP(A1949,SEZIONI!A1948:B9844,2,0)</f>
        <v>1</v>
      </c>
      <c r="D1949" t="s">
        <v>18642</v>
      </c>
    </row>
    <row r="1950" spans="1:4" x14ac:dyDescent="0.25">
      <c r="A1950" s="41" t="s">
        <v>5963</v>
      </c>
      <c r="B1950" t="str">
        <f>VLOOKUP(A1950,PEC!A1949:C9850,3,0)</f>
        <v>pec.regione.lombardia.it</v>
      </c>
      <c r="C1950">
        <f>VLOOKUP(A1950,SEZIONI!A1949:B9845,2,0)</f>
        <v>1</v>
      </c>
      <c r="D1950" t="s">
        <v>18643</v>
      </c>
    </row>
    <row r="1951" spans="1:4" x14ac:dyDescent="0.25">
      <c r="A1951" s="41" t="s">
        <v>5985</v>
      </c>
      <c r="B1951" t="str">
        <f>VLOOKUP(A1951,PEC!A1950:C9851,3,0)</f>
        <v>pec.regione.lombardia.it</v>
      </c>
      <c r="C1951">
        <f>VLOOKUP(A1951,SEZIONI!A1950:B9846,2,0)</f>
        <v>3</v>
      </c>
      <c r="D1951" t="s">
        <v>18644</v>
      </c>
    </row>
    <row r="1952" spans="1:4" x14ac:dyDescent="0.25">
      <c r="A1952" s="41" t="s">
        <v>6194</v>
      </c>
      <c r="B1952" t="str">
        <f>VLOOKUP(A1952,PEC!A1951:C9852,3,0)</f>
        <v>pec.regione.lombardia.it</v>
      </c>
      <c r="C1952">
        <f>VLOOKUP(A1952,SEZIONI!A1951:B9847,2,0)</f>
        <v>6</v>
      </c>
      <c r="D1952" t="s">
        <v>18645</v>
      </c>
    </row>
    <row r="1953" spans="1:4" x14ac:dyDescent="0.25">
      <c r="A1953" s="41" t="s">
        <v>6302</v>
      </c>
      <c r="B1953" t="str">
        <f>VLOOKUP(A1953,PEC!A1952:C9853,3,0)</f>
        <v>pec.comune.sanpaolodargon.bg.it</v>
      </c>
      <c r="C1953">
        <f>VLOOKUP(A1953,SEZIONI!A1952:B9848,2,0)</f>
        <v>4</v>
      </c>
      <c r="D1953" t="s">
        <v>18646</v>
      </c>
    </row>
    <row r="1954" spans="1:4" x14ac:dyDescent="0.25">
      <c r="A1954" s="41" t="s">
        <v>6306</v>
      </c>
      <c r="B1954" t="str">
        <f>VLOOKUP(A1954,PEC!A1953:C9854,3,0)</f>
        <v>pec.regione.lombardia.it</v>
      </c>
      <c r="C1954">
        <f>VLOOKUP(A1954,SEZIONI!A1953:B9849,2,0)</f>
        <v>5</v>
      </c>
      <c r="D1954" t="s">
        <v>18647</v>
      </c>
    </row>
    <row r="1955" spans="1:4" x14ac:dyDescent="0.25">
      <c r="A1955" s="41" t="s">
        <v>6472</v>
      </c>
      <c r="B1955" t="str">
        <f>VLOOKUP(A1955,PEC!A1954:C9855,3,0)</f>
        <v>pec.regione.lombardia.it</v>
      </c>
      <c r="C1955">
        <f>VLOOKUP(A1955,SEZIONI!A1954:B9850,2,0)</f>
        <v>1</v>
      </c>
      <c r="D1955" t="s">
        <v>18648</v>
      </c>
    </row>
    <row r="1956" spans="1:4" x14ac:dyDescent="0.25">
      <c r="A1956" s="41" t="s">
        <v>6564</v>
      </c>
      <c r="B1956" t="str">
        <f>VLOOKUP(A1956,PEC!A1955:C9856,3,0)</f>
        <v>pec.comune.sarnico.bg.it</v>
      </c>
      <c r="C1956">
        <f>VLOOKUP(A1956,SEZIONI!A1955:B9851,2,0)</f>
        <v>5</v>
      </c>
      <c r="D1956" t="s">
        <v>18649</v>
      </c>
    </row>
    <row r="1957" spans="1:4" x14ac:dyDescent="0.25">
      <c r="A1957" s="41" t="s">
        <v>6620</v>
      </c>
      <c r="B1957" t="str">
        <f>VLOOKUP(A1957,PEC!A1956:C9857,3,0)</f>
        <v>pec.comune.scanzorosciate.bg.it</v>
      </c>
      <c r="C1957">
        <f>VLOOKUP(A1957,SEZIONI!A1956:B9852,2,0)</f>
        <v>10</v>
      </c>
      <c r="D1957" t="s">
        <v>18650</v>
      </c>
    </row>
    <row r="1958" spans="1:4" x14ac:dyDescent="0.25">
      <c r="A1958" s="41" t="s">
        <v>6633</v>
      </c>
      <c r="B1958" t="str">
        <f>VLOOKUP(A1958,PEC!A1957:C9858,3,0)</f>
        <v>schilpario.legalmail.it</v>
      </c>
      <c r="C1958">
        <f>VLOOKUP(A1958,SEZIONI!A1957:B9853,2,0)</f>
        <v>1</v>
      </c>
      <c r="D1958" t="s">
        <v>18651</v>
      </c>
    </row>
    <row r="1959" spans="1:4" x14ac:dyDescent="0.25">
      <c r="A1959" s="41" t="s">
        <v>6662</v>
      </c>
      <c r="B1959" t="str">
        <f>VLOOKUP(A1959,PEC!A1958:C9859,3,0)</f>
        <v>pec.regione.lombardia.it</v>
      </c>
      <c r="C1959">
        <f>VLOOKUP(A1959,SEZIONI!A1958:B9854,2,0)</f>
        <v>3</v>
      </c>
      <c r="D1959" t="s">
        <v>18652</v>
      </c>
    </row>
    <row r="1960" spans="1:4" x14ac:dyDescent="0.25">
      <c r="A1960" s="41" t="s">
        <v>6681</v>
      </c>
      <c r="B1960" t="str">
        <f>VLOOKUP(A1960,PEC!A1959:C9860,3,0)</f>
        <v>pec.comunediselvino.it</v>
      </c>
      <c r="C1960">
        <f>VLOOKUP(A1960,SEZIONI!A1959:B9855,2,0)</f>
        <v>2</v>
      </c>
      <c r="D1960" t="s">
        <v>18653</v>
      </c>
    </row>
    <row r="1961" spans="1:4" x14ac:dyDescent="0.25">
      <c r="A1961" s="41" t="s">
        <v>6706</v>
      </c>
      <c r="B1961" t="str">
        <f>VLOOKUP(A1961,PEC!A1960:C9861,3,0)</f>
        <v>pec.it</v>
      </c>
      <c r="C1961">
        <f>VLOOKUP(A1961,SEZIONI!A1960:B9856,2,0)</f>
        <v>22</v>
      </c>
      <c r="D1961" t="s">
        <v>18654</v>
      </c>
    </row>
    <row r="1962" spans="1:4" x14ac:dyDescent="0.25">
      <c r="A1962" s="41" t="s">
        <v>6707</v>
      </c>
      <c r="B1962" t="str">
        <f>VLOOKUP(A1962,PEC!A1961:C9862,3,0)</f>
        <v>pec.regione.lombardia.it</v>
      </c>
      <c r="C1962">
        <f>VLOOKUP(A1962,SEZIONI!A1961:B9857,2,0)</f>
        <v>2</v>
      </c>
      <c r="D1962" t="s">
        <v>18655</v>
      </c>
    </row>
    <row r="1963" spans="1:4" x14ac:dyDescent="0.25">
      <c r="A1963" s="41" t="s">
        <v>6844</v>
      </c>
      <c r="B1963" t="str">
        <f>VLOOKUP(A1963,PEC!A1962:C9863,3,0)</f>
        <v>pec.regione.lombardia.it</v>
      </c>
      <c r="C1963">
        <f>VLOOKUP(A1963,SEZIONI!A1962:B9858,2,0)</f>
        <v>2</v>
      </c>
      <c r="D1963" t="s">
        <v>18656</v>
      </c>
    </row>
    <row r="1964" spans="1:4" x14ac:dyDescent="0.25">
      <c r="A1964" s="41" t="s">
        <v>6859</v>
      </c>
      <c r="B1964" t="str">
        <f>VLOOKUP(A1964,PEC!A1963:C9864,3,0)</f>
        <v>pec.regione.lombardia.it</v>
      </c>
      <c r="C1964">
        <f>VLOOKUP(A1964,SEZIONI!A1963:B9859,2,0)</f>
        <v>1</v>
      </c>
      <c r="D1964" t="s">
        <v>18657</v>
      </c>
    </row>
    <row r="1965" spans="1:4" x14ac:dyDescent="0.25">
      <c r="A1965" s="41" t="s">
        <v>6877</v>
      </c>
      <c r="B1965" t="str">
        <f>VLOOKUP(A1965,PEC!A1964:C9865,3,0)</f>
        <v>legalmail.it</v>
      </c>
      <c r="C1965">
        <f>VLOOKUP(A1965,SEZIONI!A1964:B9860,2,0)</f>
        <v>9</v>
      </c>
      <c r="D1965" t="s">
        <v>18658</v>
      </c>
    </row>
    <row r="1966" spans="1:4" x14ac:dyDescent="0.25">
      <c r="A1966" s="41" t="s">
        <v>6887</v>
      </c>
      <c r="B1966" t="str">
        <f>VLOOKUP(A1966,PEC!A1965:C9866,3,0)</f>
        <v>halleycert.it</v>
      </c>
      <c r="C1966">
        <f>VLOOKUP(A1966,SEZIONI!A1965:B9861,2,0)</f>
        <v>4</v>
      </c>
      <c r="D1966" t="s">
        <v>18659</v>
      </c>
    </row>
    <row r="1967" spans="1:4" x14ac:dyDescent="0.25">
      <c r="A1967" s="41" t="s">
        <v>6889</v>
      </c>
      <c r="B1967" t="str">
        <f>VLOOKUP(A1967,PEC!A1966:C9867,3,0)</f>
        <v xml:space="preserve">pec.regione.lombardia.bg.it </v>
      </c>
      <c r="C1967">
        <f>VLOOKUP(A1967,SEZIONI!A1966:B9862,2,0)</f>
        <v>5</v>
      </c>
      <c r="D1967" t="s">
        <v>18660</v>
      </c>
    </row>
    <row r="1968" spans="1:4" x14ac:dyDescent="0.25">
      <c r="A1968" s="41" t="s">
        <v>6918</v>
      </c>
      <c r="B1968" t="str">
        <f>VLOOKUP(A1968,PEC!A1967:C9868,3,0)</f>
        <v>comunespinone.legalmail.it</v>
      </c>
      <c r="C1968">
        <f>VLOOKUP(A1968,SEZIONI!A1967:B9863,2,0)</f>
        <v>1</v>
      </c>
      <c r="D1968" t="s">
        <v>18661</v>
      </c>
    </row>
    <row r="1969" spans="1:4" x14ac:dyDescent="0.25">
      <c r="A1969" s="41" t="s">
        <v>6920</v>
      </c>
      <c r="B1969" t="str">
        <f>VLOOKUP(A1969,PEC!A1968:C9869,3,0)</f>
        <v>pec.comune.spirano.bg.it</v>
      </c>
      <c r="C1969">
        <f>VLOOKUP(A1969,SEZIONI!A1968:B9864,2,0)</f>
        <v>5</v>
      </c>
      <c r="D1969" t="s">
        <v>18662</v>
      </c>
    </row>
    <row r="1970" spans="1:4" x14ac:dyDescent="0.25">
      <c r="A1970" s="41" t="s">
        <v>6944</v>
      </c>
      <c r="B1970" t="str">
        <f>VLOOKUP(A1970,PEC!A1969:C9870,3,0)</f>
        <v>propec.it</v>
      </c>
      <c r="C1970">
        <f>VLOOKUP(A1970,SEZIONI!A1969:B9865,2,0)</f>
        <v>11</v>
      </c>
      <c r="D1970" t="s">
        <v>18663</v>
      </c>
    </row>
    <row r="1971" spans="1:4" x14ac:dyDescent="0.25">
      <c r="A1971" s="41" t="s">
        <v>6967</v>
      </c>
      <c r="B1971" t="str">
        <f>VLOOKUP(A1971,PEC!A1970:C9871,3,0)</f>
        <v>pec.regione.lombardia.it</v>
      </c>
      <c r="C1971">
        <f>VLOOKUP(A1971,SEZIONI!A1970:B9866,2,0)</f>
        <v>1</v>
      </c>
      <c r="D1971" t="s">
        <v>18664</v>
      </c>
    </row>
    <row r="1972" spans="1:4" x14ac:dyDescent="0.25">
      <c r="A1972" s="41" t="s">
        <v>6976</v>
      </c>
      <c r="B1972" t="str">
        <f>VLOOKUP(A1972,PEC!A1971:C9872,3,0)</f>
        <v>pec.comune.suisio.bg.it</v>
      </c>
      <c r="C1972">
        <f>VLOOKUP(A1972,SEZIONI!A1971:B9867,2,0)</f>
        <v>3</v>
      </c>
      <c r="D1972" t="s">
        <v>18665</v>
      </c>
    </row>
    <row r="1973" spans="1:4" x14ac:dyDescent="0.25">
      <c r="A1973" s="41" t="s">
        <v>7008</v>
      </c>
      <c r="B1973" t="str">
        <f>VLOOKUP(A1973,PEC!A1972:C9873,3,0)</f>
        <v>pec.regione.lombardia.it</v>
      </c>
      <c r="C1973">
        <f>VLOOKUP(A1973,SEZIONI!A1972:B9868,2,0)</f>
        <v>2</v>
      </c>
      <c r="D1973" t="s">
        <v>18666</v>
      </c>
    </row>
    <row r="1974" spans="1:4" x14ac:dyDescent="0.25">
      <c r="A1974" s="41" t="s">
        <v>7031</v>
      </c>
      <c r="B1974" t="str">
        <f>VLOOKUP(A1974,PEC!A1973:C9874,3,0)</f>
        <v>pec.regione.lombardia.it</v>
      </c>
      <c r="C1974">
        <f>VLOOKUP(A1974,SEZIONI!A1973:B9869,2,0)</f>
        <v>2</v>
      </c>
      <c r="D1974" t="s">
        <v>18667</v>
      </c>
    </row>
    <row r="1975" spans="1:4" x14ac:dyDescent="0.25">
      <c r="A1975" s="41" t="s">
        <v>7043</v>
      </c>
      <c r="B1975" t="str">
        <f>VLOOKUP(A1975,PEC!A1974:C9875,3,0)</f>
        <v>pec.it</v>
      </c>
      <c r="C1975">
        <f>VLOOKUP(A1975,SEZIONI!A1974:B9870,2,0)</f>
        <v>3</v>
      </c>
      <c r="D1975" t="s">
        <v>18668</v>
      </c>
    </row>
    <row r="1976" spans="1:4" x14ac:dyDescent="0.25">
      <c r="A1976" s="41" t="s">
        <v>7068</v>
      </c>
      <c r="B1976" t="str">
        <f>VLOOKUP(A1976,PEC!A1975:C9876,3,0)</f>
        <v>pec.comune.ternodisola.bg.it</v>
      </c>
      <c r="C1976">
        <f>VLOOKUP(A1976,SEZIONI!A1975:B9871,2,0)</f>
        <v>6</v>
      </c>
      <c r="D1976" t="s">
        <v>18669</v>
      </c>
    </row>
    <row r="1977" spans="1:4" x14ac:dyDescent="0.25">
      <c r="A1977" s="41" t="s">
        <v>7163</v>
      </c>
      <c r="B1977" t="str">
        <f>VLOOKUP(A1977,PEC!A1976:C9877,3,0)</f>
        <v>pec.regione.lombardia.it</v>
      </c>
      <c r="C1977">
        <f>VLOOKUP(A1977,SEZIONI!A1976:B9872,2,0)</f>
        <v>8</v>
      </c>
      <c r="D1977" t="s">
        <v>18670</v>
      </c>
    </row>
    <row r="1978" spans="1:4" x14ac:dyDescent="0.25">
      <c r="A1978" s="41" t="s">
        <v>7169</v>
      </c>
      <c r="B1978" t="e">
        <f>VLOOKUP(A1978,PEC!A1977:C9878,3,0)</f>
        <v>#N/A</v>
      </c>
      <c r="C1978">
        <f>VLOOKUP(A1978,SEZIONI!A1977:B9873,2,0)</f>
        <v>2</v>
      </c>
      <c r="D1978" t="s">
        <v>18671</v>
      </c>
    </row>
    <row r="1979" spans="1:4" x14ac:dyDescent="0.25">
      <c r="A1979" s="41" t="s">
        <v>7173</v>
      </c>
      <c r="B1979" t="e">
        <f>VLOOKUP(A1979,PEC!A1978:C9879,3,0)</f>
        <v>#N/A</v>
      </c>
      <c r="C1979">
        <f>VLOOKUP(A1979,SEZIONI!A1978:B9874,2,0)</f>
        <v>2</v>
      </c>
      <c r="D1979" t="s">
        <v>18672</v>
      </c>
    </row>
    <row r="1980" spans="1:4" x14ac:dyDescent="0.25">
      <c r="A1980" s="41" t="s">
        <v>7180</v>
      </c>
      <c r="B1980" t="str">
        <f>VLOOKUP(A1980,PEC!A1979:C9880,3,0)</f>
        <v>comune.torrepallavicina.legalmailpa.it</v>
      </c>
      <c r="C1980">
        <f>VLOOKUP(A1980,SEZIONI!A1979:B9875,2,0)</f>
        <v>1</v>
      </c>
      <c r="D1980" t="s">
        <v>18673</v>
      </c>
    </row>
    <row r="1981" spans="1:4" x14ac:dyDescent="0.25">
      <c r="A1981" s="41" t="s">
        <v>7273</v>
      </c>
      <c r="B1981" t="str">
        <f>VLOOKUP(A1981,PEC!A1980:C9881,3,0)</f>
        <v>comunetrescorebalneario.postecert.it</v>
      </c>
      <c r="C1981">
        <f>VLOOKUP(A1981,SEZIONI!A1980:B9876,2,0)</f>
        <v>6</v>
      </c>
      <c r="D1981" t="s">
        <v>18674</v>
      </c>
    </row>
    <row r="1982" spans="1:4" x14ac:dyDescent="0.25">
      <c r="A1982" s="41" t="s">
        <v>7282</v>
      </c>
      <c r="B1982" t="str">
        <f>VLOOKUP(A1982,PEC!A1981:C9882,3,0)</f>
        <v>legalmail.it</v>
      </c>
      <c r="C1982">
        <f>VLOOKUP(A1982,SEZIONI!A1981:B9877,2,0)</f>
        <v>27</v>
      </c>
      <c r="D1982" t="s">
        <v>18675</v>
      </c>
    </row>
    <row r="1983" spans="1:4" x14ac:dyDescent="0.25">
      <c r="A1983" s="41" t="s">
        <v>7286</v>
      </c>
      <c r="B1983" t="str">
        <f>VLOOKUP(A1983,PEC!A1982:C9883,3,0)</f>
        <v>legalmail.it</v>
      </c>
      <c r="C1983">
        <f>VLOOKUP(A1983,SEZIONI!A1982:B9878,2,0)</f>
        <v>10</v>
      </c>
      <c r="D1983" t="s">
        <v>18676</v>
      </c>
    </row>
    <row r="1984" spans="1:4" x14ac:dyDescent="0.25">
      <c r="A1984" s="41" t="s">
        <v>7349</v>
      </c>
      <c r="B1984" t="str">
        <f>VLOOKUP(A1984,PEC!A1983:C9884,3,0)</f>
        <v>pec.regione.lombardia.it</v>
      </c>
      <c r="C1984">
        <f>VLOOKUP(A1984,SEZIONI!A1983:B9879,2,0)</f>
        <v>2</v>
      </c>
      <c r="D1984" t="s">
        <v>18677</v>
      </c>
    </row>
    <row r="1985" spans="1:4" x14ac:dyDescent="0.25">
      <c r="A1985" s="41" t="s">
        <v>7367</v>
      </c>
      <c r="B1985" t="str">
        <f>VLOOKUP(A1985,PEC!A1984:C9885,3,0)</f>
        <v>pec.urgnano.eu</v>
      </c>
      <c r="C1985">
        <f>VLOOKUP(A1985,SEZIONI!A1984:B9880,2,0)</f>
        <v>7</v>
      </c>
      <c r="D1985" t="s">
        <v>18678</v>
      </c>
    </row>
    <row r="1986" spans="1:4" x14ac:dyDescent="0.25">
      <c r="A1986" s="41" t="s">
        <v>7407</v>
      </c>
      <c r="B1986" t="str">
        <f>VLOOKUP(A1986,PEC!A1985:C9886,3,0)</f>
        <v>legalmail.it</v>
      </c>
      <c r="C1986">
        <f>VLOOKUP(A1986,SEZIONI!A1985:B9881,2,0)</f>
        <v>3</v>
      </c>
      <c r="D1986" t="s">
        <v>18679</v>
      </c>
    </row>
    <row r="1987" spans="1:4" x14ac:dyDescent="0.25">
      <c r="A1987" s="41" t="s">
        <v>7408</v>
      </c>
      <c r="B1987" t="str">
        <f>VLOOKUP(A1987,PEC!A1986:C9887,3,0)</f>
        <v>cert.legalmail.it</v>
      </c>
      <c r="C1987">
        <f>VLOOKUP(A1987,SEZIONI!A1986:B9882,2,0)</f>
        <v>3</v>
      </c>
      <c r="D1987" t="s">
        <v>18680</v>
      </c>
    </row>
    <row r="1988" spans="1:4" x14ac:dyDescent="0.25">
      <c r="A1988" s="41" t="s">
        <v>7439</v>
      </c>
      <c r="B1988" t="str">
        <f>VLOOKUP(A1988,PEC!A1987:C9888,3,0)</f>
        <v>legalmail.it</v>
      </c>
      <c r="C1988">
        <f>VLOOKUP(A1988,SEZIONI!A1987:B9883,2,0)</f>
        <v>1</v>
      </c>
      <c r="D1988" t="s">
        <v>18681</v>
      </c>
    </row>
    <row r="1989" spans="1:4" x14ac:dyDescent="0.25">
      <c r="A1989" s="41" t="s">
        <v>7473</v>
      </c>
      <c r="B1989" t="str">
        <f>VLOOKUP(A1989,PEC!A1988:C9889,3,0)</f>
        <v>pec.regione.lombardia.it</v>
      </c>
      <c r="C1989">
        <f>VLOOKUP(A1989,SEZIONI!A1988:B9884,2,0)</f>
        <v>1</v>
      </c>
      <c r="D1989" t="s">
        <v>18682</v>
      </c>
    </row>
    <row r="1990" spans="1:4" x14ac:dyDescent="0.25">
      <c r="A1990" s="41" t="s">
        <v>7486</v>
      </c>
      <c r="B1990" t="str">
        <f>VLOOKUP(A1990,PEC!A1989:C9890,3,0)</f>
        <v>pec.regione.lombardia.it</v>
      </c>
      <c r="C1990">
        <f>VLOOKUP(A1990,SEZIONI!A1989:B9885,2,0)</f>
        <v>1</v>
      </c>
      <c r="D1990" t="s">
        <v>18683</v>
      </c>
    </row>
    <row r="1991" spans="1:4" x14ac:dyDescent="0.25">
      <c r="A1991" s="41" t="s">
        <v>7496</v>
      </c>
      <c r="B1991" t="str">
        <f>VLOOKUP(A1991,PEC!A1990:C9891,3,0)</f>
        <v>pec.regione.lombardia.it</v>
      </c>
      <c r="C1991">
        <f>VLOOKUP(A1991,SEZIONI!A1990:B9886,2,0)</f>
        <v>1</v>
      </c>
      <c r="D1991" t="s">
        <v>18684</v>
      </c>
    </row>
    <row r="1992" spans="1:4" x14ac:dyDescent="0.25">
      <c r="A1992" s="41" t="s">
        <v>7535</v>
      </c>
      <c r="B1992" t="str">
        <f>VLOOKUP(A1992,PEC!A1991:C9892,3,0)</f>
        <v>pec.regione.lombardia.it</v>
      </c>
      <c r="C1992">
        <f>VLOOKUP(A1992,SEZIONI!A1991:B9887,2,0)</f>
        <v>1</v>
      </c>
      <c r="D1992" t="s">
        <v>18685</v>
      </c>
    </row>
    <row r="1993" spans="1:4" x14ac:dyDescent="0.25">
      <c r="A1993" s="41" t="s">
        <v>7573</v>
      </c>
      <c r="B1993" t="str">
        <f>VLOOKUP(A1993,PEC!A1992:C9893,3,0)</f>
        <v>pec.comuneverdellino.it</v>
      </c>
      <c r="C1993">
        <f>VLOOKUP(A1993,SEZIONI!A1992:B9888,2,0)</f>
        <v>6</v>
      </c>
      <c r="D1993" t="s">
        <v>18686</v>
      </c>
    </row>
    <row r="1994" spans="1:4" x14ac:dyDescent="0.25">
      <c r="A1994" s="41" t="s">
        <v>7574</v>
      </c>
      <c r="B1994" t="str">
        <f>VLOOKUP(A1994,PEC!A1993:C9894,3,0)</f>
        <v>pec.regione.lombardia.it</v>
      </c>
      <c r="C1994">
        <f>VLOOKUP(A1994,SEZIONI!A1993:B9889,2,0)</f>
        <v>6</v>
      </c>
      <c r="D1994" t="s">
        <v>18687</v>
      </c>
    </row>
    <row r="1995" spans="1:4" x14ac:dyDescent="0.25">
      <c r="A1995" s="41" t="s">
        <v>7601</v>
      </c>
      <c r="B1995" t="str">
        <f>VLOOKUP(A1995,PEC!A1994:C9895,3,0)</f>
        <v>pec.it</v>
      </c>
      <c r="C1995">
        <f>VLOOKUP(A1995,SEZIONI!A1994:B9890,2,0)</f>
        <v>4</v>
      </c>
      <c r="D1995" t="s">
        <v>18688</v>
      </c>
    </row>
    <row r="1996" spans="1:4" x14ac:dyDescent="0.25">
      <c r="A1996" s="41" t="s">
        <v>7622</v>
      </c>
      <c r="B1996" t="str">
        <f>VLOOKUP(A1996,PEC!A1995:C9896,3,0)</f>
        <v>pec.comune.viadanica.bg.it</v>
      </c>
      <c r="C1996">
        <f>VLOOKUP(A1996,SEZIONI!A1995:B9891,2,0)</f>
        <v>1</v>
      </c>
      <c r="D1996" t="s">
        <v>18689</v>
      </c>
    </row>
    <row r="1997" spans="1:4" x14ac:dyDescent="0.25">
      <c r="A1997" s="41" t="s">
        <v>7649</v>
      </c>
      <c r="B1997" t="str">
        <f>VLOOKUP(A1997,PEC!A1996:C9897,3,0)</f>
        <v>pec.regione.lombardia.it</v>
      </c>
      <c r="C1997">
        <f>VLOOKUP(A1997,SEZIONI!A1996:B9892,2,0)</f>
        <v>1</v>
      </c>
      <c r="D1997" t="s">
        <v>18690</v>
      </c>
    </row>
    <row r="1998" spans="1:4" x14ac:dyDescent="0.25">
      <c r="A1998" s="41" t="s">
        <v>7670</v>
      </c>
      <c r="B1998" t="str">
        <f>VLOOKUP(A1998,PEC!A1997:C9898,3,0)</f>
        <v>pec.regione.lombardia.it</v>
      </c>
      <c r="C1998">
        <f>VLOOKUP(A1998,SEZIONI!A1997:B9893,2,0)</f>
        <v>1</v>
      </c>
      <c r="D1998" t="s">
        <v>18691</v>
      </c>
    </row>
    <row r="1999" spans="1:4" x14ac:dyDescent="0.25">
      <c r="A1999" s="41" t="s">
        <v>7684</v>
      </c>
      <c r="B1999" t="str">
        <f>VLOOKUP(A1999,PEC!A1998:C9899,3,0)</f>
        <v>pec.comune.villadadda.bg.it</v>
      </c>
      <c r="C1999">
        <f>VLOOKUP(A1999,SEZIONI!A1998:B9894,2,0)</f>
        <v>4</v>
      </c>
      <c r="D1999" t="s">
        <v>18692</v>
      </c>
    </row>
    <row r="2000" spans="1:4" x14ac:dyDescent="0.25">
      <c r="A2000" s="41" t="s">
        <v>8000</v>
      </c>
      <c r="B2000" t="str">
        <f>VLOOKUP(A2000,PEC!A1999:C9900,3,0)</f>
        <v>pec.comune.villadalme.bg.it</v>
      </c>
      <c r="C2000" t="e">
        <f>VLOOKUP(A2000,SEZIONI!A1999:B9895,2,0)</f>
        <v>#N/A</v>
      </c>
      <c r="D2000" t="s">
        <v>18693</v>
      </c>
    </row>
    <row r="2001" spans="1:4" x14ac:dyDescent="0.25">
      <c r="A2001" s="41" t="s">
        <v>7691</v>
      </c>
      <c r="B2001" t="str">
        <f>VLOOKUP(A2001,PEC!A2000:C9901,3,0)</f>
        <v>pec.it</v>
      </c>
      <c r="C2001">
        <f>VLOOKUP(A2001,SEZIONI!A2000:B9896,2,0)</f>
        <v>5</v>
      </c>
      <c r="D2001" t="s">
        <v>18694</v>
      </c>
    </row>
    <row r="2002" spans="1:4" x14ac:dyDescent="0.25">
      <c r="A2002" s="41" t="s">
        <v>7686</v>
      </c>
      <c r="B2002" t="str">
        <f>VLOOKUP(A2002,PEC!A2001:C9902,3,0)</f>
        <v>pec.it</v>
      </c>
      <c r="C2002">
        <f>VLOOKUP(A2002,SEZIONI!A2001:B9897,2,0)</f>
        <v>2</v>
      </c>
      <c r="D2002" t="s">
        <v>18695</v>
      </c>
    </row>
    <row r="2003" spans="1:4" x14ac:dyDescent="0.25">
      <c r="A2003" s="41" t="s">
        <v>7791</v>
      </c>
      <c r="B2003" t="str">
        <f>VLOOKUP(A2003,PEC!A2002:C9903,3,0)</f>
        <v>pec.comune.villongo.bg.it</v>
      </c>
      <c r="C2003">
        <f>VLOOKUP(A2003,SEZIONI!A2002:B9898,2,0)</f>
        <v>6</v>
      </c>
      <c r="D2003" t="s">
        <v>18696</v>
      </c>
    </row>
    <row r="2004" spans="1:4" x14ac:dyDescent="0.25">
      <c r="A2004" s="41" t="s">
        <v>7793</v>
      </c>
      <c r="B2004" t="str">
        <f>VLOOKUP(A2004,PEC!A2003:C9904,3,0)</f>
        <v>legalmail.it</v>
      </c>
      <c r="C2004">
        <f>VLOOKUP(A2004,SEZIONI!A2003:B9899,2,0)</f>
        <v>2</v>
      </c>
      <c r="D2004" t="s">
        <v>18697</v>
      </c>
    </row>
    <row r="2005" spans="1:4" x14ac:dyDescent="0.25">
      <c r="A2005" s="41" t="s">
        <v>7860</v>
      </c>
      <c r="B2005" t="str">
        <f>VLOOKUP(A2005,PEC!A2004:C9905,3,0)</f>
        <v>comunezandobbio.legalmail.it</v>
      </c>
      <c r="C2005">
        <f>VLOOKUP(A2005,SEZIONI!A2004:B9900,2,0)</f>
        <v>3</v>
      </c>
      <c r="D2005" t="s">
        <v>18698</v>
      </c>
    </row>
    <row r="2006" spans="1:4" x14ac:dyDescent="0.25">
      <c r="A2006" s="41" t="s">
        <v>7862</v>
      </c>
      <c r="B2006" t="str">
        <f>VLOOKUP(A2006,PEC!A2005:C9906,3,0)</f>
        <v>pec.regione.lombardia.it</v>
      </c>
      <c r="C2006">
        <f>VLOOKUP(A2006,SEZIONI!A2005:B9901,2,0)</f>
        <v>6</v>
      </c>
      <c r="D2006" t="s">
        <v>18699</v>
      </c>
    </row>
    <row r="2007" spans="1:4" x14ac:dyDescent="0.25">
      <c r="A2007" s="41" t="s">
        <v>7889</v>
      </c>
      <c r="B2007" t="str">
        <f>VLOOKUP(A2007,PEC!A2006:C9907,3,0)</f>
        <v>pec.comune.zogno.bg.it</v>
      </c>
      <c r="C2007">
        <f>VLOOKUP(A2007,SEZIONI!A2006:B9902,2,0)</f>
        <v>9</v>
      </c>
      <c r="D2007" t="s">
        <v>18700</v>
      </c>
    </row>
    <row r="2008" spans="1:4" x14ac:dyDescent="0.25">
      <c r="A2008" s="41" t="s">
        <v>2680</v>
      </c>
      <c r="B2008" t="str">
        <f>VLOOKUP(A2008,PEC!A2007:C9908,3,0)</f>
        <v>legalmail.it</v>
      </c>
      <c r="C2008">
        <f>VLOOKUP(A2008,SEZIONI!A2007:B9903,2,0)</f>
        <v>1</v>
      </c>
      <c r="D2008" t="s">
        <v>18701</v>
      </c>
    </row>
    <row r="2009" spans="1:4" x14ac:dyDescent="0.25">
      <c r="A2009" s="41" t="s">
        <v>552</v>
      </c>
      <c r="B2009" t="e">
        <f>VLOOKUP(A2009,PEC!A2008:C9909,3,0)</f>
        <v>#N/A</v>
      </c>
      <c r="C2009" t="e">
        <f>VLOOKUP(A2009,SEZIONI!A2008:B9904,2,0)</f>
        <v>#N/A</v>
      </c>
      <c r="D2009" t="s">
        <v>18702</v>
      </c>
    </row>
    <row r="2010" spans="1:4" x14ac:dyDescent="0.25">
      <c r="A2010" s="41" t="s">
        <v>2619</v>
      </c>
      <c r="B2010" t="str">
        <f>VLOOKUP(A2010,PEC!A2009:C9910,3,0)</f>
        <v>pec.regione.lombardia.it</v>
      </c>
      <c r="C2010">
        <f>VLOOKUP(A2010,SEZIONI!A2009:B9905,2,0)</f>
        <v>1</v>
      </c>
      <c r="D2010" t="s">
        <v>18703</v>
      </c>
    </row>
    <row r="2011" spans="1:4" x14ac:dyDescent="0.25">
      <c r="A2011" s="41" t="s">
        <v>4104</v>
      </c>
      <c r="B2011" t="str">
        <f>VLOOKUP(A2011,PEC!A2010:C9911,3,0)</f>
        <v>halleycert.it</v>
      </c>
      <c r="C2011">
        <f>VLOOKUP(A2011,SEZIONI!A2010:B9906,2,0)</f>
        <v>2</v>
      </c>
      <c r="D2011" t="s">
        <v>18704</v>
      </c>
    </row>
    <row r="2012" spans="1:4" x14ac:dyDescent="0.25">
      <c r="A2012" s="41" t="s">
        <v>6845</v>
      </c>
      <c r="B2012" t="str">
        <f>VLOOKUP(A2012,PEC!A2011:C9912,3,0)</f>
        <v>pec.comunesolzacert.eu</v>
      </c>
      <c r="C2012">
        <f>VLOOKUP(A2012,SEZIONI!A2011:B9907,2,0)</f>
        <v>2</v>
      </c>
      <c r="D2012" t="s">
        <v>18705</v>
      </c>
    </row>
    <row r="2013" spans="1:4" x14ac:dyDescent="0.25">
      <c r="A2013" s="41" t="s">
        <v>6468</v>
      </c>
      <c r="B2013" t="str">
        <f>VLOOKUP(A2013,PEC!A2012:C9913,3,0)</f>
        <v>legalmail.it</v>
      </c>
      <c r="C2013">
        <f>VLOOKUP(A2013,SEZIONI!A2012:B9908,2,0)</f>
        <v>5</v>
      </c>
      <c r="D2013" t="s">
        <v>18706</v>
      </c>
    </row>
    <row r="2014" spans="1:4" x14ac:dyDescent="0.25">
      <c r="A2014" s="41" t="s">
        <v>7398</v>
      </c>
      <c r="B2014" t="str">
        <f>VLOOKUP(A2014,PEC!A2013:C9914,3,0)</f>
        <v>pec.regione.lombardia.it</v>
      </c>
      <c r="C2014">
        <f>VLOOKUP(A2014,SEZIONI!A2013:B9909,2,0)</f>
        <v>5</v>
      </c>
      <c r="D2014" t="s">
        <v>18707</v>
      </c>
    </row>
    <row r="2015" spans="1:4" x14ac:dyDescent="0.25">
      <c r="A2015" s="41" t="s">
        <v>435</v>
      </c>
      <c r="B2015" t="e">
        <f>VLOOKUP(A2015,PEC!A2014:C9915,3,0)</f>
        <v>#N/A</v>
      </c>
      <c r="C2015" t="e">
        <f>VLOOKUP(A2015,SEZIONI!A2014:B9910,2,0)</f>
        <v>#N/A</v>
      </c>
      <c r="D2015" t="s">
        <v>18708</v>
      </c>
    </row>
    <row r="2016" spans="1:4" x14ac:dyDescent="0.25">
      <c r="A2016" s="41" t="s">
        <v>455</v>
      </c>
      <c r="B2016" t="e">
        <f>VLOOKUP(A2016,PEC!A2015:C9916,3,0)</f>
        <v>#N/A</v>
      </c>
      <c r="C2016" t="e">
        <f>VLOOKUP(A2016,SEZIONI!A2015:B9911,2,0)</f>
        <v>#N/A</v>
      </c>
      <c r="D2016" t="s">
        <v>18709</v>
      </c>
    </row>
    <row r="2017" spans="1:4" x14ac:dyDescent="0.25">
      <c r="A2017" s="41" t="s">
        <v>470</v>
      </c>
      <c r="B2017" t="e">
        <f>VLOOKUP(A2017,PEC!A2016:C9917,3,0)</f>
        <v>#N/A</v>
      </c>
      <c r="C2017" t="e">
        <f>VLOOKUP(A2017,SEZIONI!A2016:B9912,2,0)</f>
        <v>#N/A</v>
      </c>
      <c r="D2017" t="s">
        <v>18710</v>
      </c>
    </row>
    <row r="2018" spans="1:4" x14ac:dyDescent="0.25">
      <c r="A2018" s="41" t="s">
        <v>548</v>
      </c>
      <c r="B2018" t="e">
        <f>VLOOKUP(A2018,PEC!A2017:C9918,3,0)</f>
        <v>#N/A</v>
      </c>
      <c r="C2018" t="e">
        <f>VLOOKUP(A2018,SEZIONI!A2017:B9913,2,0)</f>
        <v>#N/A</v>
      </c>
      <c r="D2018" t="s">
        <v>18711</v>
      </c>
    </row>
    <row r="2019" spans="1:4" x14ac:dyDescent="0.25">
      <c r="A2019" s="41" t="s">
        <v>633</v>
      </c>
      <c r="B2019" t="e">
        <f>VLOOKUP(A2019,PEC!A2018:C9919,3,0)</f>
        <v>#N/A</v>
      </c>
      <c r="C2019" t="e">
        <f>VLOOKUP(A2019,SEZIONI!A2018:B9914,2,0)</f>
        <v>#N/A</v>
      </c>
      <c r="D2019" t="s">
        <v>18712</v>
      </c>
    </row>
    <row r="2020" spans="1:4" x14ac:dyDescent="0.25">
      <c r="A2020" s="41" t="s">
        <v>637</v>
      </c>
      <c r="B2020" t="e">
        <f>VLOOKUP(A2020,PEC!A2019:C9920,3,0)</f>
        <v>#N/A</v>
      </c>
      <c r="C2020" t="e">
        <f>VLOOKUP(A2020,SEZIONI!A2019:B9915,2,0)</f>
        <v>#N/A</v>
      </c>
      <c r="D2020" t="s">
        <v>18713</v>
      </c>
    </row>
    <row r="2021" spans="1:4" x14ac:dyDescent="0.25">
      <c r="A2021" s="41" t="s">
        <v>752</v>
      </c>
      <c r="B2021" t="e">
        <f>VLOOKUP(A2021,PEC!A2020:C9921,3,0)</f>
        <v>#N/A</v>
      </c>
      <c r="C2021" t="e">
        <f>VLOOKUP(A2021,SEZIONI!A2020:B9916,2,0)</f>
        <v>#N/A</v>
      </c>
      <c r="D2021" t="s">
        <v>18714</v>
      </c>
    </row>
    <row r="2022" spans="1:4" x14ac:dyDescent="0.25">
      <c r="A2022" s="41" t="s">
        <v>820</v>
      </c>
      <c r="B2022" t="e">
        <f>VLOOKUP(A2022,PEC!A2021:C9922,3,0)</f>
        <v>#N/A</v>
      </c>
      <c r="C2022" t="e">
        <f>VLOOKUP(A2022,SEZIONI!A2021:B9917,2,0)</f>
        <v>#N/A</v>
      </c>
      <c r="D2022" t="s">
        <v>18715</v>
      </c>
    </row>
    <row r="2023" spans="1:4" x14ac:dyDescent="0.25">
      <c r="A2023" s="41" t="s">
        <v>851</v>
      </c>
      <c r="B2023" t="e">
        <f>VLOOKUP(A2023,PEC!A2022:C9923,3,0)</f>
        <v>#N/A</v>
      </c>
      <c r="C2023" t="e">
        <f>VLOOKUP(A2023,SEZIONI!A2022:B9918,2,0)</f>
        <v>#N/A</v>
      </c>
      <c r="D2023" t="s">
        <v>18716</v>
      </c>
    </row>
    <row r="2024" spans="1:4" x14ac:dyDescent="0.25">
      <c r="A2024" s="41" t="s">
        <v>856</v>
      </c>
      <c r="B2024" t="e">
        <f>VLOOKUP(A2024,PEC!A2023:C9924,3,0)</f>
        <v>#N/A</v>
      </c>
      <c r="C2024" t="e">
        <f>VLOOKUP(A2024,SEZIONI!A2023:B9919,2,0)</f>
        <v>#N/A</v>
      </c>
      <c r="D2024" t="s">
        <v>18717</v>
      </c>
    </row>
    <row r="2025" spans="1:4" x14ac:dyDescent="0.25">
      <c r="A2025" s="41" t="s">
        <v>894</v>
      </c>
      <c r="B2025" t="e">
        <f>VLOOKUP(A2025,PEC!A2024:C9925,3,0)</f>
        <v>#N/A</v>
      </c>
      <c r="C2025" t="e">
        <f>VLOOKUP(A2025,SEZIONI!A2024:B9920,2,0)</f>
        <v>#N/A</v>
      </c>
      <c r="D2025" t="s">
        <v>18718</v>
      </c>
    </row>
    <row r="2026" spans="1:4" x14ac:dyDescent="0.25">
      <c r="A2026" s="41" t="s">
        <v>916</v>
      </c>
      <c r="B2026" t="e">
        <f>VLOOKUP(A2026,PEC!A2025:C9926,3,0)</f>
        <v>#N/A</v>
      </c>
      <c r="C2026" t="e">
        <f>VLOOKUP(A2026,SEZIONI!A2025:B9921,2,0)</f>
        <v>#N/A</v>
      </c>
      <c r="D2026" t="s">
        <v>18719</v>
      </c>
    </row>
    <row r="2027" spans="1:4" x14ac:dyDescent="0.25">
      <c r="A2027" s="41" t="s">
        <v>947</v>
      </c>
      <c r="B2027" t="e">
        <f>VLOOKUP(A2027,PEC!A2026:C9927,3,0)</f>
        <v>#N/A</v>
      </c>
      <c r="C2027" t="e">
        <f>VLOOKUP(A2027,SEZIONI!A2026:B9922,2,0)</f>
        <v>#N/A</v>
      </c>
      <c r="D2027" t="s">
        <v>18720</v>
      </c>
    </row>
    <row r="2028" spans="1:4" x14ac:dyDescent="0.25">
      <c r="A2028" s="41" t="s">
        <v>966</v>
      </c>
      <c r="B2028" t="e">
        <f>VLOOKUP(A2028,PEC!A2027:C9928,3,0)</f>
        <v>#N/A</v>
      </c>
      <c r="C2028" t="e">
        <f>VLOOKUP(A2028,SEZIONI!A2027:B9923,2,0)</f>
        <v>#N/A</v>
      </c>
      <c r="D2028" t="s">
        <v>18721</v>
      </c>
    </row>
    <row r="2029" spans="1:4" x14ac:dyDescent="0.25">
      <c r="A2029" s="41" t="s">
        <v>1022</v>
      </c>
      <c r="B2029" t="e">
        <f>VLOOKUP(A2029,PEC!A2028:C9929,3,0)</f>
        <v>#N/A</v>
      </c>
      <c r="C2029" t="e">
        <f>VLOOKUP(A2029,SEZIONI!A2028:B9924,2,0)</f>
        <v>#N/A</v>
      </c>
      <c r="D2029" t="s">
        <v>18722</v>
      </c>
    </row>
    <row r="2030" spans="1:4" x14ac:dyDescent="0.25">
      <c r="A2030" s="41" t="s">
        <v>1032</v>
      </c>
      <c r="B2030" t="e">
        <f>VLOOKUP(A2030,PEC!A2029:C9930,3,0)</f>
        <v>#N/A</v>
      </c>
      <c r="C2030" t="e">
        <f>VLOOKUP(A2030,SEZIONI!A2029:B9925,2,0)</f>
        <v>#N/A</v>
      </c>
      <c r="D2030" t="s">
        <v>18723</v>
      </c>
    </row>
    <row r="2031" spans="1:4" x14ac:dyDescent="0.25">
      <c r="A2031" s="41" t="s">
        <v>1033</v>
      </c>
      <c r="B2031" t="e">
        <f>VLOOKUP(A2031,PEC!A2030:C9931,3,0)</f>
        <v>#N/A</v>
      </c>
      <c r="C2031" t="e">
        <f>VLOOKUP(A2031,SEZIONI!A2030:B9926,2,0)</f>
        <v>#N/A</v>
      </c>
      <c r="D2031" t="s">
        <v>18724</v>
      </c>
    </row>
    <row r="2032" spans="1:4" x14ac:dyDescent="0.25">
      <c r="A2032" s="41" t="s">
        <v>1064</v>
      </c>
      <c r="B2032" t="e">
        <f>VLOOKUP(A2032,PEC!A2031:C9932,3,0)</f>
        <v>#N/A</v>
      </c>
      <c r="C2032" t="e">
        <f>VLOOKUP(A2032,SEZIONI!A2031:B9927,2,0)</f>
        <v>#N/A</v>
      </c>
      <c r="D2032" t="s">
        <v>18725</v>
      </c>
    </row>
    <row r="2033" spans="1:4" x14ac:dyDescent="0.25">
      <c r="A2033" s="41" t="s">
        <v>1072</v>
      </c>
      <c r="B2033" t="e">
        <f>VLOOKUP(A2033,PEC!A2032:C9933,3,0)</f>
        <v>#N/A</v>
      </c>
      <c r="C2033" t="e">
        <f>VLOOKUP(A2033,SEZIONI!A2032:B9928,2,0)</f>
        <v>#N/A</v>
      </c>
      <c r="D2033" t="s">
        <v>18726</v>
      </c>
    </row>
    <row r="2034" spans="1:4" x14ac:dyDescent="0.25">
      <c r="A2034" s="41" t="s">
        <v>1169</v>
      </c>
      <c r="B2034" t="e">
        <f>VLOOKUP(A2034,PEC!A2033:C9934,3,0)</f>
        <v>#N/A</v>
      </c>
      <c r="C2034" t="e">
        <f>VLOOKUP(A2034,SEZIONI!A2033:B9929,2,0)</f>
        <v>#N/A</v>
      </c>
      <c r="D2034" t="s">
        <v>18727</v>
      </c>
    </row>
    <row r="2035" spans="1:4" x14ac:dyDescent="0.25">
      <c r="A2035" s="41" t="s">
        <v>1197</v>
      </c>
      <c r="B2035" t="e">
        <f>VLOOKUP(A2035,PEC!A2034:C9935,3,0)</f>
        <v>#N/A</v>
      </c>
      <c r="C2035" t="e">
        <f>VLOOKUP(A2035,SEZIONI!A2034:B9930,2,0)</f>
        <v>#N/A</v>
      </c>
      <c r="D2035" t="s">
        <v>18728</v>
      </c>
    </row>
    <row r="2036" spans="1:4" x14ac:dyDescent="0.25">
      <c r="A2036" s="41" t="s">
        <v>1202</v>
      </c>
      <c r="B2036" t="e">
        <f>VLOOKUP(A2036,PEC!A2035:C9936,3,0)</f>
        <v>#N/A</v>
      </c>
      <c r="C2036" t="e">
        <f>VLOOKUP(A2036,SEZIONI!A2035:B9931,2,0)</f>
        <v>#N/A</v>
      </c>
      <c r="D2036" t="s">
        <v>18729</v>
      </c>
    </row>
    <row r="2037" spans="1:4" x14ac:dyDescent="0.25">
      <c r="A2037" s="41" t="s">
        <v>1228</v>
      </c>
      <c r="B2037" t="e">
        <f>VLOOKUP(A2037,PEC!A2036:C9937,3,0)</f>
        <v>#N/A</v>
      </c>
      <c r="C2037" t="e">
        <f>VLOOKUP(A2037,SEZIONI!A2036:B9932,2,0)</f>
        <v>#N/A</v>
      </c>
      <c r="D2037" t="s">
        <v>18730</v>
      </c>
    </row>
    <row r="2038" spans="1:4" x14ac:dyDescent="0.25">
      <c r="A2038" s="41" t="s">
        <v>1230</v>
      </c>
      <c r="B2038" t="e">
        <f>VLOOKUP(A2038,PEC!A2037:C9938,3,0)</f>
        <v>#N/A</v>
      </c>
      <c r="C2038" t="e">
        <f>VLOOKUP(A2038,SEZIONI!A2037:B9933,2,0)</f>
        <v>#N/A</v>
      </c>
      <c r="D2038" t="s">
        <v>18731</v>
      </c>
    </row>
    <row r="2039" spans="1:4" x14ac:dyDescent="0.25">
      <c r="A2039" s="41" t="s">
        <v>1232</v>
      </c>
      <c r="B2039" t="e">
        <f>VLOOKUP(A2039,PEC!A2038:C9939,3,0)</f>
        <v>#N/A</v>
      </c>
      <c r="C2039" t="e">
        <f>VLOOKUP(A2039,SEZIONI!A2038:B9934,2,0)</f>
        <v>#N/A</v>
      </c>
      <c r="D2039" t="s">
        <v>18732</v>
      </c>
    </row>
    <row r="2040" spans="1:4" x14ac:dyDescent="0.25">
      <c r="A2040" s="41" t="s">
        <v>1246</v>
      </c>
      <c r="B2040" t="e">
        <f>VLOOKUP(A2040,PEC!A2039:C9940,3,0)</f>
        <v>#N/A</v>
      </c>
      <c r="C2040" t="e">
        <f>VLOOKUP(A2040,SEZIONI!A2039:B9935,2,0)</f>
        <v>#N/A</v>
      </c>
      <c r="D2040" t="s">
        <v>18733</v>
      </c>
    </row>
    <row r="2041" spans="1:4" x14ac:dyDescent="0.25">
      <c r="A2041" s="41" t="s">
        <v>1249</v>
      </c>
      <c r="B2041" t="e">
        <f>VLOOKUP(A2041,PEC!A2040:C9941,3,0)</f>
        <v>#N/A</v>
      </c>
      <c r="C2041" t="e">
        <f>VLOOKUP(A2041,SEZIONI!A2040:B9936,2,0)</f>
        <v>#N/A</v>
      </c>
      <c r="D2041" t="s">
        <v>18734</v>
      </c>
    </row>
    <row r="2042" spans="1:4" x14ac:dyDescent="0.25">
      <c r="A2042" s="41" t="s">
        <v>1261</v>
      </c>
      <c r="B2042" t="e">
        <f>VLOOKUP(A2042,PEC!A2041:C9942,3,0)</f>
        <v>#N/A</v>
      </c>
      <c r="C2042" t="e">
        <f>VLOOKUP(A2042,SEZIONI!A2041:B9937,2,0)</f>
        <v>#N/A</v>
      </c>
      <c r="D2042" t="s">
        <v>18735</v>
      </c>
    </row>
    <row r="2043" spans="1:4" x14ac:dyDescent="0.25">
      <c r="A2043" s="41" t="s">
        <v>1267</v>
      </c>
      <c r="B2043" t="e">
        <f>VLOOKUP(A2043,PEC!A2042:C9943,3,0)</f>
        <v>#N/A</v>
      </c>
      <c r="C2043" t="e">
        <f>VLOOKUP(A2043,SEZIONI!A2042:B9938,2,0)</f>
        <v>#N/A</v>
      </c>
      <c r="D2043" t="s">
        <v>18736</v>
      </c>
    </row>
    <row r="2044" spans="1:4" x14ac:dyDescent="0.25">
      <c r="A2044" s="41" t="s">
        <v>1286</v>
      </c>
      <c r="B2044" t="e">
        <f>VLOOKUP(A2044,PEC!A2043:C9944,3,0)</f>
        <v>#N/A</v>
      </c>
      <c r="C2044" t="e">
        <f>VLOOKUP(A2044,SEZIONI!A2043:B9939,2,0)</f>
        <v>#N/A</v>
      </c>
      <c r="D2044" t="s">
        <v>18737</v>
      </c>
    </row>
    <row r="2045" spans="1:4" x14ac:dyDescent="0.25">
      <c r="A2045" s="41" t="s">
        <v>1397</v>
      </c>
      <c r="B2045" t="e">
        <f>VLOOKUP(A2045,PEC!A2044:C9945,3,0)</f>
        <v>#N/A</v>
      </c>
      <c r="C2045" t="e">
        <f>VLOOKUP(A2045,SEZIONI!A2044:B9940,2,0)</f>
        <v>#N/A</v>
      </c>
      <c r="D2045" t="s">
        <v>18738</v>
      </c>
    </row>
    <row r="2046" spans="1:4" x14ac:dyDescent="0.25">
      <c r="A2046" s="41" t="s">
        <v>1420</v>
      </c>
      <c r="B2046" t="e">
        <f>VLOOKUP(A2046,PEC!A2045:C9946,3,0)</f>
        <v>#N/A</v>
      </c>
      <c r="C2046" t="e">
        <f>VLOOKUP(A2046,SEZIONI!A2045:B9941,2,0)</f>
        <v>#N/A</v>
      </c>
      <c r="D2046" t="s">
        <v>18739</v>
      </c>
    </row>
    <row r="2047" spans="1:4" x14ac:dyDescent="0.25">
      <c r="A2047" s="41" t="s">
        <v>1452</v>
      </c>
      <c r="B2047" t="e">
        <f>VLOOKUP(A2047,PEC!A2046:C9947,3,0)</f>
        <v>#N/A</v>
      </c>
      <c r="C2047" t="e">
        <f>VLOOKUP(A2047,SEZIONI!A2046:B9942,2,0)</f>
        <v>#N/A</v>
      </c>
      <c r="D2047" t="s">
        <v>18740</v>
      </c>
    </row>
    <row r="2048" spans="1:4" x14ac:dyDescent="0.25">
      <c r="A2048" s="41" t="s">
        <v>1464</v>
      </c>
      <c r="B2048" t="e">
        <f>VLOOKUP(A2048,PEC!A2047:C9948,3,0)</f>
        <v>#N/A</v>
      </c>
      <c r="C2048" t="e">
        <f>VLOOKUP(A2048,SEZIONI!A2047:B9943,2,0)</f>
        <v>#N/A</v>
      </c>
      <c r="D2048" t="s">
        <v>18741</v>
      </c>
    </row>
    <row r="2049" spans="1:4" x14ac:dyDescent="0.25">
      <c r="A2049" s="41" t="s">
        <v>1622</v>
      </c>
      <c r="B2049" t="e">
        <f>VLOOKUP(A2049,PEC!A2048:C9949,3,0)</f>
        <v>#N/A</v>
      </c>
      <c r="C2049" t="e">
        <f>VLOOKUP(A2049,SEZIONI!A2048:B9944,2,0)</f>
        <v>#N/A</v>
      </c>
      <c r="D2049" t="s">
        <v>18742</v>
      </c>
    </row>
    <row r="2050" spans="1:4" x14ac:dyDescent="0.25">
      <c r="A2050" s="41" t="s">
        <v>1631</v>
      </c>
      <c r="B2050" t="e">
        <f>VLOOKUP(A2050,PEC!A2049:C9950,3,0)</f>
        <v>#N/A</v>
      </c>
      <c r="C2050" t="e">
        <f>VLOOKUP(A2050,SEZIONI!A2049:B9945,2,0)</f>
        <v>#N/A</v>
      </c>
      <c r="D2050" t="s">
        <v>18743</v>
      </c>
    </row>
    <row r="2051" spans="1:4" x14ac:dyDescent="0.25">
      <c r="A2051" s="41" t="s">
        <v>1651</v>
      </c>
      <c r="B2051" t="e">
        <f>VLOOKUP(A2051,PEC!A2050:C9951,3,0)</f>
        <v>#N/A</v>
      </c>
      <c r="C2051" t="e">
        <f>VLOOKUP(A2051,SEZIONI!A2050:B9946,2,0)</f>
        <v>#N/A</v>
      </c>
      <c r="D2051" t="s">
        <v>18744</v>
      </c>
    </row>
    <row r="2052" spans="1:4" x14ac:dyDescent="0.25">
      <c r="A2052" s="41" t="s">
        <v>1661</v>
      </c>
      <c r="B2052" t="e">
        <f>VLOOKUP(A2052,PEC!A2051:C9952,3,0)</f>
        <v>#N/A</v>
      </c>
      <c r="C2052" t="e">
        <f>VLOOKUP(A2052,SEZIONI!A2051:B9947,2,0)</f>
        <v>#N/A</v>
      </c>
      <c r="D2052" t="s">
        <v>18745</v>
      </c>
    </row>
    <row r="2053" spans="1:4" x14ac:dyDescent="0.25">
      <c r="A2053" s="41" t="s">
        <v>1730</v>
      </c>
      <c r="B2053" t="e">
        <f>VLOOKUP(A2053,PEC!A2052:C9953,3,0)</f>
        <v>#N/A</v>
      </c>
      <c r="C2053" t="e">
        <f>VLOOKUP(A2053,SEZIONI!A2052:B9948,2,0)</f>
        <v>#N/A</v>
      </c>
      <c r="D2053" t="s">
        <v>18746</v>
      </c>
    </row>
    <row r="2054" spans="1:4" x14ac:dyDescent="0.25">
      <c r="A2054" s="41" t="s">
        <v>1897</v>
      </c>
      <c r="B2054" t="e">
        <f>VLOOKUP(A2054,PEC!A2053:C9954,3,0)</f>
        <v>#N/A</v>
      </c>
      <c r="C2054" t="e">
        <f>VLOOKUP(A2054,SEZIONI!A2053:B9949,2,0)</f>
        <v>#N/A</v>
      </c>
      <c r="D2054" t="s">
        <v>18747</v>
      </c>
    </row>
    <row r="2055" spans="1:4" x14ac:dyDescent="0.25">
      <c r="A2055" s="41" t="s">
        <v>1955</v>
      </c>
      <c r="B2055" t="e">
        <f>VLOOKUP(A2055,PEC!A2054:C9955,3,0)</f>
        <v>#N/A</v>
      </c>
      <c r="C2055" t="e">
        <f>VLOOKUP(A2055,SEZIONI!A2054:B9950,2,0)</f>
        <v>#N/A</v>
      </c>
      <c r="D2055" t="s">
        <v>18748</v>
      </c>
    </row>
    <row r="2056" spans="1:4" x14ac:dyDescent="0.25">
      <c r="A2056" s="41" t="s">
        <v>1930</v>
      </c>
      <c r="B2056" t="e">
        <f>VLOOKUP(A2056,PEC!A2055:C9956,3,0)</f>
        <v>#N/A</v>
      </c>
      <c r="C2056" t="e">
        <f>VLOOKUP(A2056,SEZIONI!A2055:B9951,2,0)</f>
        <v>#N/A</v>
      </c>
      <c r="D2056" t="s">
        <v>18749</v>
      </c>
    </row>
    <row r="2057" spans="1:4" x14ac:dyDescent="0.25">
      <c r="A2057" s="41" t="s">
        <v>2092</v>
      </c>
      <c r="B2057" t="e">
        <f>VLOOKUP(A2057,PEC!A2056:C9957,3,0)</f>
        <v>#N/A</v>
      </c>
      <c r="C2057" t="e">
        <f>VLOOKUP(A2057,SEZIONI!A2056:B9952,2,0)</f>
        <v>#N/A</v>
      </c>
      <c r="D2057" t="s">
        <v>18750</v>
      </c>
    </row>
    <row r="2058" spans="1:4" x14ac:dyDescent="0.25">
      <c r="A2058" s="41" t="s">
        <v>2121</v>
      </c>
      <c r="B2058" t="e">
        <f>VLOOKUP(A2058,PEC!A2057:C9958,3,0)</f>
        <v>#N/A</v>
      </c>
      <c r="C2058" t="e">
        <f>VLOOKUP(A2058,SEZIONI!A2057:B9953,2,0)</f>
        <v>#N/A</v>
      </c>
      <c r="D2058" t="s">
        <v>18751</v>
      </c>
    </row>
    <row r="2059" spans="1:4" x14ac:dyDescent="0.25">
      <c r="A2059" s="41" t="s">
        <v>2123</v>
      </c>
      <c r="B2059" t="e">
        <f>VLOOKUP(A2059,PEC!A2058:C9959,3,0)</f>
        <v>#N/A</v>
      </c>
      <c r="C2059" t="e">
        <f>VLOOKUP(A2059,SEZIONI!A2058:B9954,2,0)</f>
        <v>#N/A</v>
      </c>
      <c r="D2059" t="s">
        <v>18752</v>
      </c>
    </row>
    <row r="2060" spans="1:4" x14ac:dyDescent="0.25">
      <c r="A2060" s="41" t="s">
        <v>2177</v>
      </c>
      <c r="B2060" t="e">
        <f>VLOOKUP(A2060,PEC!A2059:C9960,3,0)</f>
        <v>#N/A</v>
      </c>
      <c r="C2060" t="e">
        <f>VLOOKUP(A2060,SEZIONI!A2059:B9955,2,0)</f>
        <v>#N/A</v>
      </c>
      <c r="D2060" t="s">
        <v>18753</v>
      </c>
    </row>
    <row r="2061" spans="1:4" x14ac:dyDescent="0.25">
      <c r="A2061" s="41" t="s">
        <v>2183</v>
      </c>
      <c r="B2061" t="e">
        <f>VLOOKUP(A2061,PEC!A2060:C9961,3,0)</f>
        <v>#N/A</v>
      </c>
      <c r="C2061" t="e">
        <f>VLOOKUP(A2061,SEZIONI!A2060:B9956,2,0)</f>
        <v>#N/A</v>
      </c>
      <c r="D2061" t="s">
        <v>18754</v>
      </c>
    </row>
    <row r="2062" spans="1:4" x14ac:dyDescent="0.25">
      <c r="A2062" s="41" t="s">
        <v>2196</v>
      </c>
      <c r="B2062" t="e">
        <f>VLOOKUP(A2062,PEC!A2061:C9962,3,0)</f>
        <v>#N/A</v>
      </c>
      <c r="C2062" t="e">
        <f>VLOOKUP(A2062,SEZIONI!A2061:B9957,2,0)</f>
        <v>#N/A</v>
      </c>
      <c r="D2062" t="s">
        <v>18755</v>
      </c>
    </row>
    <row r="2063" spans="1:4" x14ac:dyDescent="0.25">
      <c r="A2063" s="41" t="s">
        <v>2282</v>
      </c>
      <c r="B2063" t="e">
        <f>VLOOKUP(A2063,PEC!A2062:C9963,3,0)</f>
        <v>#N/A</v>
      </c>
      <c r="C2063" t="e">
        <f>VLOOKUP(A2063,SEZIONI!A2062:B9958,2,0)</f>
        <v>#N/A</v>
      </c>
      <c r="D2063" t="s">
        <v>18756</v>
      </c>
    </row>
    <row r="2064" spans="1:4" x14ac:dyDescent="0.25">
      <c r="A2064" s="41" t="s">
        <v>2309</v>
      </c>
      <c r="B2064" t="e">
        <f>VLOOKUP(A2064,PEC!A2063:C9964,3,0)</f>
        <v>#N/A</v>
      </c>
      <c r="C2064" t="e">
        <f>VLOOKUP(A2064,SEZIONI!A2063:B9959,2,0)</f>
        <v>#N/A</v>
      </c>
      <c r="D2064" t="s">
        <v>18757</v>
      </c>
    </row>
    <row r="2065" spans="1:4" x14ac:dyDescent="0.25">
      <c r="A2065" s="41" t="s">
        <v>2312</v>
      </c>
      <c r="B2065" t="e">
        <f>VLOOKUP(A2065,PEC!A2064:C9965,3,0)</f>
        <v>#N/A</v>
      </c>
      <c r="C2065" t="e">
        <f>VLOOKUP(A2065,SEZIONI!A2064:B9960,2,0)</f>
        <v>#N/A</v>
      </c>
      <c r="D2065" t="s">
        <v>18758</v>
      </c>
    </row>
    <row r="2066" spans="1:4" x14ac:dyDescent="0.25">
      <c r="A2066" s="41" t="s">
        <v>2333</v>
      </c>
      <c r="B2066" t="e">
        <f>VLOOKUP(A2066,PEC!A2065:C9966,3,0)</f>
        <v>#N/A</v>
      </c>
      <c r="C2066" t="e">
        <f>VLOOKUP(A2066,SEZIONI!A2065:B9961,2,0)</f>
        <v>#N/A</v>
      </c>
      <c r="D2066" t="s">
        <v>18759</v>
      </c>
    </row>
    <row r="2067" spans="1:4" x14ac:dyDescent="0.25">
      <c r="A2067" s="41" t="s">
        <v>2383</v>
      </c>
      <c r="B2067" t="str">
        <f>VLOOKUP(A2067,PEC!A2066:C9967,3,0)</f>
        <v>cert.comune.cigole.bs.it</v>
      </c>
      <c r="C2067">
        <f>VLOOKUP(A2067,SEZIONI!A2066:B9962,2,0)</f>
        <v>2</v>
      </c>
      <c r="D2067" t="s">
        <v>18760</v>
      </c>
    </row>
    <row r="2068" spans="1:4" x14ac:dyDescent="0.25">
      <c r="A2068" s="41" t="s">
        <v>2386</v>
      </c>
      <c r="B2068" t="str">
        <f>VLOOKUP(A2068,PEC!A2067:C9968,3,0)</f>
        <v>pec.comunecimbergo.eu</v>
      </c>
      <c r="C2068">
        <f>VLOOKUP(A2068,SEZIONI!A2067:B9963,2,0)</f>
        <v>1</v>
      </c>
      <c r="D2068" t="s">
        <v>18761</v>
      </c>
    </row>
    <row r="2069" spans="1:4" x14ac:dyDescent="0.25">
      <c r="A2069" s="41" t="s">
        <v>2435</v>
      </c>
      <c r="B2069" t="str">
        <f>VLOOKUP(A2069,PEC!A2068:C9969,3,0)</f>
        <v>pec.comune.cividate-camuno.bs.it</v>
      </c>
      <c r="C2069">
        <f>VLOOKUP(A2069,SEZIONI!A2068:B9964,2,0)</f>
        <v>2</v>
      </c>
      <c r="D2069" t="s">
        <v>18762</v>
      </c>
    </row>
    <row r="2070" spans="1:4" x14ac:dyDescent="0.25">
      <c r="A2070" s="41" t="s">
        <v>2466</v>
      </c>
      <c r="B2070" t="str">
        <f>VLOOKUP(A2070,PEC!A2069:C9970,3,0)</f>
        <v>pec.comune.coccaglio.bs.it</v>
      </c>
      <c r="C2070">
        <f>VLOOKUP(A2070,SEZIONI!A2069:B9965,2,0)</f>
        <v>6</v>
      </c>
      <c r="D2070" t="s">
        <v>18763</v>
      </c>
    </row>
    <row r="2071" spans="1:4" x14ac:dyDescent="0.25">
      <c r="A2071" s="41" t="s">
        <v>2500</v>
      </c>
      <c r="B2071" t="str">
        <f>VLOOKUP(A2071,PEC!A2070:C9971,3,0)</f>
        <v>pec.comune.collebeato.bs.it</v>
      </c>
      <c r="C2071">
        <f>VLOOKUP(A2071,SEZIONI!A2070:B9966,2,0)</f>
        <v>4</v>
      </c>
      <c r="D2071" t="s">
        <v>18764</v>
      </c>
    </row>
    <row r="2072" spans="1:4" x14ac:dyDescent="0.25">
      <c r="A2072" s="41" t="s">
        <v>2526</v>
      </c>
      <c r="B2072" t="str">
        <f>VLOOKUP(A2072,PEC!A2071:C9972,3,0)</f>
        <v>pec.comune.collio.bs.it</v>
      </c>
      <c r="C2072">
        <f>VLOOKUP(A2072,SEZIONI!A2071:B9967,2,0)</f>
        <v>4</v>
      </c>
      <c r="D2072" t="s">
        <v>18765</v>
      </c>
    </row>
    <row r="2073" spans="1:4" x14ac:dyDescent="0.25">
      <c r="A2073" s="41" t="s">
        <v>2532</v>
      </c>
      <c r="B2073" t="str">
        <f>VLOOKUP(A2073,PEC!A2072:C9973,3,0)</f>
        <v>pec.regione.lombardia.it</v>
      </c>
      <c r="C2073">
        <f>VLOOKUP(A2073,SEZIONI!A2072:B9968,2,0)</f>
        <v>5</v>
      </c>
      <c r="D2073" t="s">
        <v>18766</v>
      </c>
    </row>
    <row r="2074" spans="1:4" x14ac:dyDescent="0.25">
      <c r="A2074" s="41" t="s">
        <v>2552</v>
      </c>
      <c r="B2074" t="str">
        <f>VLOOKUP(A2074,PEC!A2073:C9974,3,0)</f>
        <v>pec.comune.comezzanocizzago.bs.it</v>
      </c>
      <c r="C2074">
        <f>VLOOKUP(A2074,SEZIONI!A2073:B9969,2,0)</f>
        <v>3</v>
      </c>
      <c r="D2074" t="s">
        <v>18767</v>
      </c>
    </row>
    <row r="2075" spans="1:4" x14ac:dyDescent="0.25">
      <c r="A2075" s="41" t="s">
        <v>2569</v>
      </c>
      <c r="B2075" t="str">
        <f>VLOOKUP(A2075,PEC!A2074:C9975,3,0)</f>
        <v>pec.comune.concesio.brescia.it</v>
      </c>
      <c r="C2075">
        <f>VLOOKUP(A2075,SEZIONI!A2074:B9970,2,0)</f>
        <v>14</v>
      </c>
      <c r="D2075" t="s">
        <v>18768</v>
      </c>
    </row>
    <row r="2076" spans="1:4" x14ac:dyDescent="0.25">
      <c r="A2076" s="41" t="s">
        <v>2648</v>
      </c>
      <c r="B2076" t="str">
        <f>VLOOKUP(A2076,PEC!A2075:C9976,3,0)</f>
        <v>pec.regione.lombardia.it</v>
      </c>
      <c r="C2076">
        <f>VLOOKUP(A2076,SEZIONI!A2075:B9971,2,0)</f>
        <v>6</v>
      </c>
      <c r="D2076" t="s">
        <v>18769</v>
      </c>
    </row>
    <row r="2077" spans="1:4" x14ac:dyDescent="0.25">
      <c r="A2077" s="41" t="s">
        <v>2652</v>
      </c>
      <c r="B2077" t="str">
        <f>VLOOKUP(A2077,PEC!A2076:C9977,3,0)</f>
        <v>pec.comune.corteno-golgi.bs.it</v>
      </c>
      <c r="C2077">
        <f>VLOOKUP(A2077,SEZIONI!A2076:B9972,2,0)</f>
        <v>2</v>
      </c>
      <c r="D2077" t="s">
        <v>18770</v>
      </c>
    </row>
    <row r="2078" spans="1:4" x14ac:dyDescent="0.25">
      <c r="A2078" s="41" t="s">
        <v>2664</v>
      </c>
      <c r="B2078" t="str">
        <f>VLOOKUP(A2078,PEC!A2077:C9978,3,0)</f>
        <v>legalmail.it</v>
      </c>
      <c r="C2078">
        <f>VLOOKUP(A2078,SEZIONI!A2077:B9973,2,0)</f>
        <v>2</v>
      </c>
      <c r="D2078" t="s">
        <v>18771</v>
      </c>
    </row>
    <row r="2079" spans="1:4" x14ac:dyDescent="0.25">
      <c r="A2079" s="41" t="s">
        <v>2774</v>
      </c>
      <c r="B2079" t="str">
        <f>VLOOKUP(A2079,PEC!A2078:C9979,3,0)</f>
        <v>pec.regione.lombardia.it</v>
      </c>
      <c r="C2079">
        <f>VLOOKUP(A2079,SEZIONI!A2078:B9974,2,0)</f>
        <v>13</v>
      </c>
      <c r="D2079" t="s">
        <v>18772</v>
      </c>
    </row>
    <row r="2080" spans="1:4" x14ac:dyDescent="0.25">
      <c r="A2080" s="41" t="s">
        <v>2785</v>
      </c>
      <c r="B2080" t="str">
        <f>VLOOKUP(A2080,PEC!A2079:C9980,3,0)</f>
        <v>pec.comune.dello.bs.it</v>
      </c>
      <c r="C2080">
        <f>VLOOKUP(A2080,SEZIONI!A2079:B9975,2,0)</f>
        <v>5</v>
      </c>
      <c r="D2080" t="s">
        <v>18773</v>
      </c>
    </row>
    <row r="2081" spans="1:4" x14ac:dyDescent="0.25">
      <c r="A2081" s="41" t="s">
        <v>2794</v>
      </c>
      <c r="B2081" t="str">
        <f>VLOOKUP(A2081,PEC!A2080:C9981,3,0)</f>
        <v>pec.comune.desenzano.brescia.it</v>
      </c>
      <c r="C2081">
        <f>VLOOKUP(A2081,SEZIONI!A2080:B9976,2,0)</f>
        <v>24</v>
      </c>
      <c r="D2081" t="s">
        <v>18774</v>
      </c>
    </row>
    <row r="2082" spans="1:4" x14ac:dyDescent="0.25">
      <c r="A2082" s="41" t="s">
        <v>2862</v>
      </c>
      <c r="B2082" t="str">
        <f>VLOOKUP(A2082,PEC!A2081:C9982,3,0)</f>
        <v>pec.comune.edolo.bs.it</v>
      </c>
      <c r="C2082">
        <f>VLOOKUP(A2082,SEZIONI!A2081:B9977,2,0)</f>
        <v>5</v>
      </c>
      <c r="D2082" t="s">
        <v>18775</v>
      </c>
    </row>
    <row r="2083" spans="1:4" x14ac:dyDescent="0.25">
      <c r="A2083" s="41" t="s">
        <v>2883</v>
      </c>
      <c r="B2083" t="str">
        <f>VLOOKUP(A2083,PEC!A2082:C9983,3,0)</f>
        <v>pec.regione.lombardia.it</v>
      </c>
      <c r="C2083">
        <f>VLOOKUP(A2083,SEZIONI!A2082:B9978,2,0)</f>
        <v>7</v>
      </c>
      <c r="D2083" t="s">
        <v>18776</v>
      </c>
    </row>
    <row r="2084" spans="1:4" x14ac:dyDescent="0.25">
      <c r="A2084" s="41" t="s">
        <v>2894</v>
      </c>
      <c r="B2084" t="str">
        <f>VLOOKUP(A2084,PEC!A2083:C9984,3,0)</f>
        <v>pec.comune.esine.bs.it</v>
      </c>
      <c r="C2084">
        <f>VLOOKUP(A2084,SEZIONI!A2083:B9979,2,0)</f>
        <v>6</v>
      </c>
      <c r="D2084" t="s">
        <v>18777</v>
      </c>
    </row>
    <row r="2085" spans="1:4" x14ac:dyDescent="0.25">
      <c r="A2085" s="41" t="s">
        <v>2992</v>
      </c>
      <c r="B2085" t="str">
        <f>VLOOKUP(A2085,PEC!A2084:C9985,3,0)</f>
        <v>legalmail.it</v>
      </c>
      <c r="C2085">
        <f>VLOOKUP(A2085,SEZIONI!A2084:B9980,2,0)</f>
        <v>2</v>
      </c>
      <c r="D2085" t="s">
        <v>18778</v>
      </c>
    </row>
    <row r="2086" spans="1:4" x14ac:dyDescent="0.25">
      <c r="A2086" s="41" t="s">
        <v>3028</v>
      </c>
      <c r="B2086" t="str">
        <f>VLOOKUP(A2086,PEC!A2085:C9986,3,0)</f>
        <v>pec.comune.flero.bs.it</v>
      </c>
      <c r="C2086">
        <f>VLOOKUP(A2086,SEZIONI!A2085:B9981,2,0)</f>
        <v>7</v>
      </c>
      <c r="D2086" t="s">
        <v>18779</v>
      </c>
    </row>
    <row r="2087" spans="1:4" x14ac:dyDescent="0.25">
      <c r="A2087" s="41" t="s">
        <v>3228</v>
      </c>
      <c r="B2087" t="str">
        <f>VLOOKUP(A2087,PEC!A2086:C9987,3,0)</f>
        <v>pec.comune.gambara.bs.it</v>
      </c>
      <c r="C2087">
        <f>VLOOKUP(A2087,SEZIONI!A2086:B9982,2,0)</f>
        <v>4</v>
      </c>
      <c r="D2087" t="s">
        <v>18780</v>
      </c>
    </row>
    <row r="2088" spans="1:4" x14ac:dyDescent="0.25">
      <c r="A2088" s="41" t="s">
        <v>3248</v>
      </c>
      <c r="B2088" t="str">
        <f>VLOOKUP(A2088,PEC!A2087:C9988,3,0)</f>
        <v>anutel.it</v>
      </c>
      <c r="C2088">
        <f>VLOOKUP(A2088,SEZIONI!A2087:B9983,2,0)</f>
        <v>3</v>
      </c>
      <c r="D2088" t="s">
        <v>18781</v>
      </c>
    </row>
    <row r="2089" spans="1:4" x14ac:dyDescent="0.25">
      <c r="A2089" s="41" t="s">
        <v>3249</v>
      </c>
      <c r="B2089" t="str">
        <f>VLOOKUP(A2089,PEC!A2088:C9989,3,0)</f>
        <v>pec.comune.gardonevaltrompia.bs.it</v>
      </c>
      <c r="C2089">
        <f>VLOOKUP(A2089,SEZIONI!A2088:B9984,2,0)</f>
        <v>12</v>
      </c>
      <c r="D2089" t="s">
        <v>18782</v>
      </c>
    </row>
    <row r="2090" spans="1:4" x14ac:dyDescent="0.25">
      <c r="A2090" s="41" t="s">
        <v>3253</v>
      </c>
      <c r="B2090" t="str">
        <f>VLOOKUP(A2090,PEC!A2089:C9990,3,0)</f>
        <v>pec.comune.gargnano.bs.it</v>
      </c>
      <c r="C2090">
        <f>VLOOKUP(A2090,SEZIONI!A2089:B9985,2,0)</f>
        <v>3</v>
      </c>
      <c r="D2090" t="s">
        <v>18783</v>
      </c>
    </row>
    <row r="2091" spans="1:4" x14ac:dyDescent="0.25">
      <c r="A2091" s="41" t="s">
        <v>3265</v>
      </c>
      <c r="B2091" t="str">
        <f>VLOOKUP(A2091,PEC!A2090:C9991,3,0)</f>
        <v>pec.comune.gavardo.bs.it</v>
      </c>
      <c r="C2091">
        <f>VLOOKUP(A2091,SEZIONI!A2090:B9986,2,0)</f>
        <v>11</v>
      </c>
      <c r="D2091" t="s">
        <v>18784</v>
      </c>
    </row>
    <row r="2092" spans="1:4" x14ac:dyDescent="0.25">
      <c r="A2092" s="41" t="s">
        <v>3309</v>
      </c>
      <c r="B2092" t="str">
        <f>VLOOKUP(A2092,PEC!A2091:C9992,3,0)</f>
        <v>cert.comune.ghedi.brescia.it</v>
      </c>
      <c r="C2092">
        <f>VLOOKUP(A2092,SEZIONI!A2091:B9987,2,0)</f>
        <v>14</v>
      </c>
      <c r="D2092" t="s">
        <v>18785</v>
      </c>
    </row>
    <row r="2093" spans="1:4" x14ac:dyDescent="0.25">
      <c r="A2093" s="41" t="s">
        <v>3317</v>
      </c>
      <c r="B2093" t="str">
        <f>VLOOKUP(A2093,PEC!A2092:C9993,3,0)</f>
        <v>pec.comune.gianico.bs.it</v>
      </c>
      <c r="C2093">
        <f>VLOOKUP(A2093,SEZIONI!A2092:B9988,2,0)</f>
        <v>2</v>
      </c>
      <c r="D2093" t="s">
        <v>18786</v>
      </c>
    </row>
    <row r="2094" spans="1:4" x14ac:dyDescent="0.25">
      <c r="A2094" s="41" t="s">
        <v>3399</v>
      </c>
      <c r="B2094" t="str">
        <f>VLOOKUP(A2094,PEC!A2093:C9994,3,0)</f>
        <v>cert.saga.it</v>
      </c>
      <c r="C2094">
        <f>VLOOKUP(A2094,SEZIONI!A2093:B9989,2,0)</f>
        <v>4</v>
      </c>
      <c r="D2094" t="s">
        <v>18787</v>
      </c>
    </row>
    <row r="2095" spans="1:4" x14ac:dyDescent="0.25">
      <c r="A2095" s="41" t="s">
        <v>3512</v>
      </c>
      <c r="B2095" t="str">
        <f>VLOOKUP(A2095,PEC!A2094:C9995,3,0)</f>
        <v>pec.comune.gussago.bs.it</v>
      </c>
      <c r="C2095">
        <f>VLOOKUP(A2095,SEZIONI!A2094:B9990,2,0)</f>
        <v>15</v>
      </c>
      <c r="D2095" t="s">
        <v>18788</v>
      </c>
    </row>
    <row r="2096" spans="1:4" x14ac:dyDescent="0.25">
      <c r="A2096" s="41" t="s">
        <v>3515</v>
      </c>
      <c r="B2096" t="str">
        <f>VLOOKUP(A2096,PEC!A2095:C9996,3,0)</f>
        <v>pec.comune.idro.bs.it</v>
      </c>
      <c r="C2096">
        <f>VLOOKUP(A2096,SEZIONI!A2095:B9991,2,0)</f>
        <v>2</v>
      </c>
      <c r="D2096" t="s">
        <v>18789</v>
      </c>
    </row>
    <row r="2097" spans="1:4" x14ac:dyDescent="0.25">
      <c r="A2097" s="41" t="s">
        <v>3528</v>
      </c>
      <c r="B2097" t="str">
        <f>VLOOKUP(A2097,PEC!A2096:C9997,3,0)</f>
        <v>pec.comune.incudine.bs.it</v>
      </c>
      <c r="C2097">
        <f>VLOOKUP(A2097,SEZIONI!A2096:B9992,2,0)</f>
        <v>1</v>
      </c>
      <c r="D2097" t="s">
        <v>18790</v>
      </c>
    </row>
    <row r="2098" spans="1:4" x14ac:dyDescent="0.25">
      <c r="A2098" s="41" t="s">
        <v>3542</v>
      </c>
      <c r="B2098" t="str">
        <f>VLOOKUP(A2098,PEC!A2097:C9998,3,0)</f>
        <v>pec.comune.irma.bs.it</v>
      </c>
      <c r="C2098">
        <f>VLOOKUP(A2098,SEZIONI!A2097:B9993,2,0)</f>
        <v>1</v>
      </c>
      <c r="D2098" t="s">
        <v>18791</v>
      </c>
    </row>
    <row r="2099" spans="1:4" x14ac:dyDescent="0.25">
      <c r="A2099" s="41" t="s">
        <v>3548</v>
      </c>
      <c r="B2099" t="str">
        <f>VLOOKUP(A2099,PEC!A2098:C9999,3,0)</f>
        <v>pec.comune.iseo.bs.it</v>
      </c>
      <c r="C2099">
        <f>VLOOKUP(A2099,SEZIONI!A2098:B9994,2,0)</f>
        <v>8</v>
      </c>
      <c r="D2099" t="s">
        <v>17064</v>
      </c>
    </row>
    <row r="2100" spans="1:4" x14ac:dyDescent="0.25">
      <c r="A2100" s="41" t="s">
        <v>3569</v>
      </c>
      <c r="B2100" t="str">
        <f>VLOOKUP(A2100,PEC!A2099:C10000,3,0)</f>
        <v>pec.comune.isorella.bs.it</v>
      </c>
      <c r="C2100">
        <f>VLOOKUP(A2100,SEZIONI!A2099:B9995,2,0)</f>
        <v>3</v>
      </c>
      <c r="D2100" t="s">
        <v>18792</v>
      </c>
    </row>
    <row r="2101" spans="1:4" x14ac:dyDescent="0.25">
      <c r="A2101" s="41" t="s">
        <v>3678</v>
      </c>
      <c r="B2101" t="str">
        <f>VLOOKUP(A2101,PEC!A2100:C10001,3,0)</f>
        <v>pec.comune.lavenone.bs.it</v>
      </c>
      <c r="C2101">
        <f>VLOOKUP(A2101,SEZIONI!A2100:B9996,2,0)</f>
        <v>1</v>
      </c>
      <c r="D2101" t="s">
        <v>18793</v>
      </c>
    </row>
    <row r="2102" spans="1:4" x14ac:dyDescent="0.25">
      <c r="A2102" s="41" t="s">
        <v>3699</v>
      </c>
      <c r="B2102" t="str">
        <f>VLOOKUP(A2102,PEC!A2101:C10002,3,0)</f>
        <v>pec.comune.leno.bs.it</v>
      </c>
      <c r="C2102">
        <f>VLOOKUP(A2102,SEZIONI!A2101:B9997,2,0)</f>
        <v>11</v>
      </c>
      <c r="D2102" t="s">
        <v>18794</v>
      </c>
    </row>
    <row r="2103" spans="1:4" x14ac:dyDescent="0.25">
      <c r="A2103" s="41" t="s">
        <v>3751</v>
      </c>
      <c r="B2103" t="str">
        <f>VLOOKUP(A2103,PEC!A2102:C10003,3,0)</f>
        <v>pec.comune.limonesulgarda.bs.it</v>
      </c>
      <c r="C2103">
        <f>VLOOKUP(A2103,SEZIONI!A2102:B9998,2,0)</f>
        <v>1</v>
      </c>
      <c r="D2103" t="s">
        <v>18795</v>
      </c>
    </row>
    <row r="2104" spans="1:4" x14ac:dyDescent="0.25">
      <c r="A2104" s="41" t="s">
        <v>3787</v>
      </c>
      <c r="B2104" t="str">
        <f>VLOOKUP(A2104,PEC!A2103:C10004,3,0)</f>
        <v>pec.comune.lodrino.bs.it</v>
      </c>
      <c r="C2104">
        <f>VLOOKUP(A2104,SEZIONI!A2103:B9999,2,0)</f>
        <v>2</v>
      </c>
      <c r="D2104" t="s">
        <v>18796</v>
      </c>
    </row>
    <row r="2105" spans="1:4" x14ac:dyDescent="0.25">
      <c r="A2105" s="41" t="s">
        <v>3788</v>
      </c>
      <c r="B2105" t="str">
        <f>VLOOKUP(A2105,PEC!A2104:C10005,3,0)</f>
        <v>pec.comune.lograto.bs.it</v>
      </c>
      <c r="C2105">
        <f>VLOOKUP(A2105,SEZIONI!A2104:B10000,2,0)</f>
        <v>3</v>
      </c>
      <c r="D2105" t="s">
        <v>18797</v>
      </c>
    </row>
    <row r="2106" spans="1:4" x14ac:dyDescent="0.25">
      <c r="A2106" s="41" t="s">
        <v>3799</v>
      </c>
      <c r="B2106" t="str">
        <f>VLOOKUP(A2106,PEC!A2105:C10006,3,0)</f>
        <v>pec.comune.lonato.bs.it</v>
      </c>
      <c r="C2106">
        <f>VLOOKUP(A2106,SEZIONI!A2105:B10001,2,0)</f>
        <v>14</v>
      </c>
      <c r="D2106" t="s">
        <v>18798</v>
      </c>
    </row>
    <row r="2107" spans="1:4" x14ac:dyDescent="0.25">
      <c r="A2107" s="41" t="s">
        <v>3804</v>
      </c>
      <c r="B2107" t="str">
        <f>VLOOKUP(A2107,PEC!A2106:C10007,3,0)</f>
        <v>pec.comune.longhena.bs.it</v>
      </c>
      <c r="C2107">
        <f>VLOOKUP(A2107,SEZIONI!A2106:B10002,2,0)</f>
        <v>1</v>
      </c>
      <c r="D2107" t="s">
        <v>18799</v>
      </c>
    </row>
    <row r="2108" spans="1:4" x14ac:dyDescent="0.25">
      <c r="A2108" s="41" t="s">
        <v>3821</v>
      </c>
      <c r="B2108" t="str">
        <f>VLOOKUP(A2108,PEC!A2107:C10008,3,0)</f>
        <v>pec.it</v>
      </c>
      <c r="C2108">
        <f>VLOOKUP(A2108,SEZIONI!A2107:B10003,2,0)</f>
        <v>1</v>
      </c>
      <c r="D2108" t="s">
        <v>18800</v>
      </c>
    </row>
    <row r="2109" spans="1:4" x14ac:dyDescent="0.25">
      <c r="A2109" s="41" t="s">
        <v>3825</v>
      </c>
      <c r="B2109" t="str">
        <f>VLOOKUP(A2109,PEC!A2108:C10009,3,0)</f>
        <v>pec.comune.lozio.bs.it</v>
      </c>
      <c r="C2109">
        <f>VLOOKUP(A2109,SEZIONI!A2108:B10004,2,0)</f>
        <v>2</v>
      </c>
      <c r="D2109" t="s">
        <v>18801</v>
      </c>
    </row>
    <row r="2110" spans="1:4" x14ac:dyDescent="0.25">
      <c r="A2110" s="41" t="s">
        <v>3848</v>
      </c>
      <c r="B2110" t="str">
        <f>VLOOKUP(A2110,PEC!A2109:C10010,3,0)</f>
        <v>cert.legalmail.it</v>
      </c>
      <c r="C2110">
        <f>VLOOKUP(A2110,SEZIONI!A2109:B10005,2,0)</f>
        <v>26</v>
      </c>
      <c r="D2110" t="s">
        <v>18802</v>
      </c>
    </row>
    <row r="2111" spans="1:4" x14ac:dyDescent="0.25">
      <c r="A2111" s="41" t="s">
        <v>3884</v>
      </c>
      <c r="B2111" t="str">
        <f>VLOOKUP(A2111,PEC!A2110:C10011,3,0)</f>
        <v>pec.comune.maclodio.bs.it</v>
      </c>
      <c r="C2111">
        <f>VLOOKUP(A2111,SEZIONI!A2110:B10006,2,0)</f>
        <v>1</v>
      </c>
      <c r="D2111" t="s">
        <v>18803</v>
      </c>
    </row>
    <row r="2112" spans="1:4" x14ac:dyDescent="0.25">
      <c r="A2112" s="41" t="s">
        <v>3896</v>
      </c>
      <c r="B2112" t="str">
        <f>VLOOKUP(A2112,PEC!A2111:C10012,3,0)</f>
        <v>pec.comune.magasa.bs.it</v>
      </c>
      <c r="C2112">
        <f>VLOOKUP(A2112,SEZIONI!A2111:B10007,2,0)</f>
        <v>1</v>
      </c>
      <c r="D2112" t="s">
        <v>18804</v>
      </c>
    </row>
    <row r="2113" spans="1:4" x14ac:dyDescent="0.25">
      <c r="A2113" s="41" t="s">
        <v>3923</v>
      </c>
      <c r="B2113" t="str">
        <f>VLOOKUP(A2113,PEC!A2112:C10013,3,0)</f>
        <v>pec.comune.mairano.bs.it</v>
      </c>
      <c r="C2113">
        <f>VLOOKUP(A2113,SEZIONI!A2112:B10008,2,0)</f>
        <v>3</v>
      </c>
      <c r="D2113" t="s">
        <v>18805</v>
      </c>
    </row>
    <row r="2114" spans="1:4" x14ac:dyDescent="0.25">
      <c r="A2114" s="41" t="s">
        <v>3931</v>
      </c>
      <c r="B2114" t="str">
        <f>VLOOKUP(A2114,PEC!A2113:C10014,3,0)</f>
        <v>pec.comune.malegno.bs.it</v>
      </c>
      <c r="C2114">
        <f>VLOOKUP(A2114,SEZIONI!A2113:B10009,2,0)</f>
        <v>2</v>
      </c>
      <c r="D2114" t="s">
        <v>18806</v>
      </c>
    </row>
    <row r="2115" spans="1:4" x14ac:dyDescent="0.25">
      <c r="A2115" s="41" t="s">
        <v>3941</v>
      </c>
      <c r="B2115" t="str">
        <f>VLOOKUP(A2115,PEC!A2114:C10015,3,0)</f>
        <v>pec.comune.malonno.bs.it</v>
      </c>
      <c r="C2115">
        <f>VLOOKUP(A2115,SEZIONI!A2114:B10010,2,0)</f>
        <v>4</v>
      </c>
      <c r="D2115" t="s">
        <v>18807</v>
      </c>
    </row>
    <row r="2116" spans="1:4" x14ac:dyDescent="0.25">
      <c r="A2116" s="41" t="s">
        <v>3953</v>
      </c>
      <c r="B2116" t="str">
        <f>VLOOKUP(A2116,PEC!A2115:C10016,3,0)</f>
        <v>pec.comune.manerbadelgarda.bs.it</v>
      </c>
      <c r="C2116">
        <f>VLOOKUP(A2116,SEZIONI!A2115:B10011,2,0)</f>
        <v>5</v>
      </c>
      <c r="D2116" t="s">
        <v>18808</v>
      </c>
    </row>
    <row r="2117" spans="1:4" x14ac:dyDescent="0.25">
      <c r="A2117" s="41" t="s">
        <v>3954</v>
      </c>
      <c r="B2117" t="str">
        <f>VLOOKUP(A2117,PEC!A2116:C10017,3,0)</f>
        <v>pec.comune.manerbio.bs.it</v>
      </c>
      <c r="C2117">
        <f>VLOOKUP(A2117,SEZIONI!A2116:B10012,2,0)</f>
        <v>13</v>
      </c>
      <c r="D2117" t="s">
        <v>18809</v>
      </c>
    </row>
    <row r="2118" spans="1:4" x14ac:dyDescent="0.25">
      <c r="A2118" s="41" t="s">
        <v>3985</v>
      </c>
      <c r="B2118" t="str">
        <f>VLOOKUP(A2118,PEC!A2117:C10018,3,0)</f>
        <v>pec.comune.marcheno.bs.it</v>
      </c>
      <c r="C2118">
        <f>VLOOKUP(A2118,SEZIONI!A2117:B10013,2,0)</f>
        <v>5</v>
      </c>
      <c r="D2118" t="s">
        <v>18810</v>
      </c>
    </row>
    <row r="2119" spans="1:4" x14ac:dyDescent="0.25">
      <c r="A2119" s="41" t="s">
        <v>4011</v>
      </c>
      <c r="B2119" t="str">
        <f>VLOOKUP(A2119,PEC!A2118:C10019,3,0)</f>
        <v>pec.comune.marmentino.bs.it</v>
      </c>
      <c r="C2119">
        <f>VLOOKUP(A2119,SEZIONI!A2118:B10014,2,0)</f>
        <v>1</v>
      </c>
      <c r="D2119" t="s">
        <v>18811</v>
      </c>
    </row>
    <row r="2120" spans="1:4" x14ac:dyDescent="0.25">
      <c r="A2120" s="41" t="s">
        <v>4015</v>
      </c>
      <c r="B2120" t="str">
        <f>VLOOKUP(A2120,PEC!A2119:C10020,3,0)</f>
        <v>pec.comune.marone.bs.it</v>
      </c>
      <c r="C2120">
        <f>VLOOKUP(A2120,SEZIONI!A2119:B10015,2,0)</f>
        <v>3</v>
      </c>
      <c r="D2120" t="s">
        <v>18812</v>
      </c>
    </row>
    <row r="2121" spans="1:4" x14ac:dyDescent="0.25">
      <c r="A2121" s="41" t="s">
        <v>4088</v>
      </c>
      <c r="B2121" t="str">
        <f>VLOOKUP(A2121,PEC!A2120:C10021,3,0)</f>
        <v>pec.it</v>
      </c>
      <c r="C2121">
        <f>VLOOKUP(A2121,SEZIONI!A2120:B10016,2,0)</f>
        <v>10</v>
      </c>
      <c r="D2121" t="s">
        <v>18813</v>
      </c>
    </row>
    <row r="2122" spans="1:4" x14ac:dyDescent="0.25">
      <c r="A2122" s="41" t="s">
        <v>4193</v>
      </c>
      <c r="B2122" t="str">
        <f>VLOOKUP(A2122,PEC!A2121:C10022,3,0)</f>
        <v>cert.comune.milzano.bs.it</v>
      </c>
      <c r="C2122">
        <f>VLOOKUP(A2122,SEZIONI!A2121:B10017,2,0)</f>
        <v>2</v>
      </c>
      <c r="D2122" t="s">
        <v>18814</v>
      </c>
    </row>
    <row r="2123" spans="1:4" x14ac:dyDescent="0.25">
      <c r="A2123" s="41" t="s">
        <v>4306</v>
      </c>
      <c r="B2123" t="str">
        <f>VLOOKUP(A2123,PEC!A2122:C10023,3,0)</f>
        <v>pec.comune.monigadelgarda.bs.it</v>
      </c>
      <c r="C2123">
        <f>VLOOKUP(A2123,SEZIONI!A2122:B10018,2,0)</f>
        <v>2</v>
      </c>
      <c r="D2123" t="s">
        <v>18815</v>
      </c>
    </row>
    <row r="2124" spans="1:4" x14ac:dyDescent="0.25">
      <c r="A2124" s="41" t="s">
        <v>4308</v>
      </c>
      <c r="B2124" t="str">
        <f>VLOOKUP(A2124,PEC!A2123:C10024,3,0)</f>
        <v>pec.comune.monno.bs.it</v>
      </c>
      <c r="C2124">
        <f>VLOOKUP(A2124,SEZIONI!A2123:B10019,2,0)</f>
        <v>1</v>
      </c>
      <c r="D2124" t="s">
        <v>18816</v>
      </c>
    </row>
    <row r="2125" spans="1:4" x14ac:dyDescent="0.25">
      <c r="A2125" s="41" t="s">
        <v>4365</v>
      </c>
      <c r="B2125" t="str">
        <f>VLOOKUP(A2125,PEC!A2124:C10025,3,0)</f>
        <v>cert.comune.monteisola.bs.it</v>
      </c>
      <c r="C2125">
        <f>VLOOKUP(A2125,SEZIONI!A2124:B10020,2,0)</f>
        <v>2</v>
      </c>
      <c r="D2125" t="s">
        <v>18817</v>
      </c>
    </row>
    <row r="2126" spans="1:4" x14ac:dyDescent="0.25">
      <c r="A2126" s="41" t="s">
        <v>4536</v>
      </c>
      <c r="B2126" t="str">
        <f>VLOOKUP(A2126,PEC!A2125:C10026,3,0)</f>
        <v>pec.comune.monticellibrusati.bs.it</v>
      </c>
      <c r="C2126">
        <f>VLOOKUP(A2126,SEZIONI!A2125:B10021,2,0)</f>
        <v>4</v>
      </c>
      <c r="D2126" t="s">
        <v>18818</v>
      </c>
    </row>
    <row r="2127" spans="1:4" x14ac:dyDescent="0.25">
      <c r="A2127" s="41" t="s">
        <v>4542</v>
      </c>
      <c r="B2127" t="str">
        <f>VLOOKUP(A2127,PEC!A2126:C10027,3,0)</f>
        <v>cert.montichiari.it</v>
      </c>
      <c r="C2127">
        <f>VLOOKUP(A2127,SEZIONI!A2126:B10022,2,0)</f>
        <v>18</v>
      </c>
      <c r="D2127" t="s">
        <v>18819</v>
      </c>
    </row>
    <row r="2128" spans="1:4" x14ac:dyDescent="0.25">
      <c r="A2128" s="41" t="s">
        <v>4547</v>
      </c>
      <c r="B2128" t="str">
        <f>VLOOKUP(A2128,PEC!A2127:C10028,3,0)</f>
        <v>pec.comune.montirone.bs.it</v>
      </c>
      <c r="C2128">
        <f>VLOOKUP(A2128,SEZIONI!A2127:B10023,2,0)</f>
        <v>4</v>
      </c>
      <c r="D2128" t="s">
        <v>18820</v>
      </c>
    </row>
    <row r="2129" spans="1:4" x14ac:dyDescent="0.25">
      <c r="A2129" s="41" t="s">
        <v>4640</v>
      </c>
      <c r="B2129" t="str">
        <f>VLOOKUP(A2129,PEC!A2128:C10029,3,0)</f>
        <v>pec.comune.mura.bs.it</v>
      </c>
      <c r="C2129">
        <f>VLOOKUP(A2129,SEZIONI!A2128:B10024,2,0)</f>
        <v>1</v>
      </c>
      <c r="D2129" t="s">
        <v>18821</v>
      </c>
    </row>
    <row r="2130" spans="1:4" x14ac:dyDescent="0.25">
      <c r="A2130" s="41" t="s">
        <v>4650</v>
      </c>
      <c r="B2130" t="str">
        <f>VLOOKUP(A2130,PEC!A2129:C10030,3,0)</f>
        <v>legal.intred.it</v>
      </c>
      <c r="C2130">
        <f>VLOOKUP(A2130,SEZIONI!A2129:B10025,2,0)</f>
        <v>2</v>
      </c>
      <c r="D2130" t="s">
        <v>18822</v>
      </c>
    </row>
    <row r="2131" spans="1:4" x14ac:dyDescent="0.25">
      <c r="A2131" s="41" t="s">
        <v>4671</v>
      </c>
      <c r="B2131" t="str">
        <f>VLOOKUP(A2131,PEC!A2130:C10031,3,0)</f>
        <v>pec.comune.nave.bs.it</v>
      </c>
      <c r="C2131">
        <f>VLOOKUP(A2131,SEZIONI!A2130:B10026,2,0)</f>
        <v>11</v>
      </c>
      <c r="D2131" t="s">
        <v>18823</v>
      </c>
    </row>
    <row r="2132" spans="1:4" x14ac:dyDescent="0.25">
      <c r="A2132" s="41" t="s">
        <v>4696</v>
      </c>
      <c r="B2132" t="str">
        <f>VLOOKUP(A2132,PEC!A2131:C10032,3,0)</f>
        <v>pec.regione.lombardia.it</v>
      </c>
      <c r="C2132">
        <f>VLOOKUP(A2132,SEZIONI!A2131:B10027,2,0)</f>
        <v>2</v>
      </c>
      <c r="D2132" t="s">
        <v>18824</v>
      </c>
    </row>
    <row r="2133" spans="1:4" x14ac:dyDescent="0.25">
      <c r="A2133" s="41" t="s">
        <v>4779</v>
      </c>
      <c r="B2133" t="str">
        <f>VLOOKUP(A2133,PEC!A2132:C10033,3,0)</f>
        <v>pec.comune.nuvolento.bs.it</v>
      </c>
      <c r="C2133">
        <f>VLOOKUP(A2133,SEZIONI!A2132:B10028,2,0)</f>
        <v>3</v>
      </c>
      <c r="D2133" t="s">
        <v>18825</v>
      </c>
    </row>
    <row r="2134" spans="1:4" x14ac:dyDescent="0.25">
      <c r="A2134" s="41" t="s">
        <v>4780</v>
      </c>
      <c r="B2134" t="str">
        <f>VLOOKUP(A2134,PEC!A2133:C10034,3,0)</f>
        <v>pec.comune.nuvolera.bs.it</v>
      </c>
      <c r="C2134">
        <f>VLOOKUP(A2134,SEZIONI!A2133:B10029,2,0)</f>
        <v>4</v>
      </c>
      <c r="D2134" t="s">
        <v>18826</v>
      </c>
    </row>
    <row r="2135" spans="1:4" x14ac:dyDescent="0.25">
      <c r="A2135" s="41" t="s">
        <v>4790</v>
      </c>
      <c r="B2135" t="str">
        <f>VLOOKUP(A2135,PEC!A2134:C10035,3,0)</f>
        <v>pec.comune.odolo.bs.it</v>
      </c>
      <c r="C2135">
        <f>VLOOKUP(A2135,SEZIONI!A2134:B10030,2,0)</f>
        <v>2</v>
      </c>
      <c r="D2135" t="s">
        <v>18827</v>
      </c>
    </row>
    <row r="2136" spans="1:4" x14ac:dyDescent="0.25">
      <c r="A2136" s="41" t="s">
        <v>4795</v>
      </c>
      <c r="B2136" t="str">
        <f>VLOOKUP(A2136,PEC!A2135:C10036,3,0)</f>
        <v>cert.comune.offlaga.bs.it</v>
      </c>
      <c r="C2136">
        <f>VLOOKUP(A2136,SEZIONI!A2135:B10031,2,0)</f>
        <v>4</v>
      </c>
      <c r="D2136" t="s">
        <v>18828</v>
      </c>
    </row>
    <row r="2137" spans="1:4" x14ac:dyDescent="0.25">
      <c r="A2137" s="41" t="s">
        <v>4832</v>
      </c>
      <c r="B2137" t="str">
        <f>VLOOKUP(A2137,PEC!A2136:C10037,3,0)</f>
        <v>pec.comune.ome.bs.it</v>
      </c>
      <c r="C2137">
        <f>VLOOKUP(A2137,SEZIONI!A2136:B10032,2,0)</f>
        <v>3</v>
      </c>
      <c r="D2137" t="s">
        <v>18829</v>
      </c>
    </row>
    <row r="2138" spans="1:4" x14ac:dyDescent="0.25">
      <c r="A2138" s="41" t="s">
        <v>4841</v>
      </c>
      <c r="B2138" t="str">
        <f>VLOOKUP(A2138,PEC!A2137:C10038,3,0)</f>
        <v>pec.comune.ono-san-pietro.bs.it</v>
      </c>
      <c r="C2138">
        <f>VLOOKUP(A2138,SEZIONI!A2137:B10033,2,0)</f>
        <v>1</v>
      </c>
      <c r="D2138" t="s">
        <v>18830</v>
      </c>
    </row>
    <row r="2139" spans="1:4" x14ac:dyDescent="0.25">
      <c r="A2139" s="41" t="s">
        <v>4899</v>
      </c>
      <c r="B2139" t="str">
        <f>VLOOKUP(A2139,PEC!A2138:C10039,3,0)</f>
        <v>pec.comune.orzinuovi.bs.it</v>
      </c>
      <c r="C2139">
        <f>VLOOKUP(A2139,SEZIONI!A2138:B10034,2,0)</f>
        <v>10</v>
      </c>
      <c r="D2139" t="s">
        <v>18831</v>
      </c>
    </row>
    <row r="2140" spans="1:4" x14ac:dyDescent="0.25">
      <c r="A2140" s="41" t="s">
        <v>4900</v>
      </c>
      <c r="B2140" t="str">
        <f>VLOOKUP(A2140,PEC!A2139:C10040,3,0)</f>
        <v>pec.comune.orzivecchi.bs.it</v>
      </c>
      <c r="C2140">
        <f>VLOOKUP(A2140,SEZIONI!A2139:B10035,2,0)</f>
        <v>2</v>
      </c>
      <c r="D2140" t="s">
        <v>18832</v>
      </c>
    </row>
    <row r="2141" spans="1:4" x14ac:dyDescent="0.25">
      <c r="A2141" s="41" t="s">
        <v>4919</v>
      </c>
      <c r="B2141" t="str">
        <f>VLOOKUP(A2141,PEC!A2140:C10041,3,0)</f>
        <v>legalmail.it</v>
      </c>
      <c r="C2141">
        <f>VLOOKUP(A2141,SEZIONI!A2140:B10036,2,0)</f>
        <v>10</v>
      </c>
      <c r="D2141" t="s">
        <v>18833</v>
      </c>
    </row>
    <row r="2142" spans="1:4" x14ac:dyDescent="0.25">
      <c r="A2142" s="41" t="s">
        <v>4923</v>
      </c>
      <c r="B2142" t="str">
        <f>VLOOKUP(A2142,PEC!A2141:C10042,3,0)</f>
        <v>pec.regione.lombardia.it</v>
      </c>
      <c r="C2142">
        <f>VLOOKUP(A2142,SEZIONI!A2141:B10037,2,0)</f>
        <v>2</v>
      </c>
      <c r="D2142" t="s">
        <v>18834</v>
      </c>
    </row>
    <row r="2143" spans="1:4" x14ac:dyDescent="0.25">
      <c r="A2143" s="41" t="s">
        <v>4958</v>
      </c>
      <c r="B2143" t="str">
        <f>VLOOKUP(A2143,PEC!A2142:C10043,3,0)</f>
        <v>legalmail.it</v>
      </c>
      <c r="C2143">
        <f>VLOOKUP(A2143,SEZIONI!A2142:B10038,2,0)</f>
        <v>5</v>
      </c>
      <c r="D2143" t="s">
        <v>18835</v>
      </c>
    </row>
    <row r="2144" spans="1:4" x14ac:dyDescent="0.25">
      <c r="A2144" s="41" t="s">
        <v>4962</v>
      </c>
      <c r="B2144" t="str">
        <f>VLOOKUP(A2144,PEC!A2143:C10044,3,0)</f>
        <v>pec.comune.padernofranciacorta.bs.it</v>
      </c>
      <c r="C2144">
        <f>VLOOKUP(A2144,SEZIONI!A2143:B10039,2,0)</f>
        <v>3</v>
      </c>
      <c r="D2144" t="s">
        <v>18836</v>
      </c>
    </row>
    <row r="2145" spans="1:4" x14ac:dyDescent="0.25">
      <c r="A2145" s="41" t="s">
        <v>4981</v>
      </c>
      <c r="B2145" t="str">
        <f>VLOOKUP(A2145,PEC!A2144:C10045,3,0)</f>
        <v>pec.comune.paisco-loveno.bs.it</v>
      </c>
      <c r="C2145">
        <f>VLOOKUP(A2145,SEZIONI!A2144:B10040,2,0)</f>
        <v>1</v>
      </c>
      <c r="D2145" t="s">
        <v>18837</v>
      </c>
    </row>
    <row r="2146" spans="1:4" x14ac:dyDescent="0.25">
      <c r="A2146" s="41" t="s">
        <v>4982</v>
      </c>
      <c r="B2146" t="str">
        <f>VLOOKUP(A2146,PEC!A2145:C10046,3,0)</f>
        <v>pec.comune.paitone.bs.it</v>
      </c>
      <c r="C2146">
        <f>VLOOKUP(A2146,SEZIONI!A2145:B10041,2,0)</f>
        <v>2</v>
      </c>
      <c r="D2146" t="s">
        <v>18838</v>
      </c>
    </row>
    <row r="2147" spans="1:4" x14ac:dyDescent="0.25">
      <c r="A2147" s="41" t="s">
        <v>4999</v>
      </c>
      <c r="B2147" t="str">
        <f>VLOOKUP(A2147,PEC!A2146:C10047,3,0)</f>
        <v>palazzolo.viapec.it</v>
      </c>
      <c r="C2147">
        <f>VLOOKUP(A2147,SEZIONI!A2146:B10042,2,0)</f>
        <v>15</v>
      </c>
      <c r="D2147" t="s">
        <v>18839</v>
      </c>
    </row>
    <row r="2148" spans="1:4" x14ac:dyDescent="0.25">
      <c r="A2148" s="41" t="s">
        <v>5038</v>
      </c>
      <c r="B2148" t="str">
        <f>VLOOKUP(A2148,PEC!A2147:C10048,3,0)</f>
        <v>pec.comune.paratico.bs.it</v>
      </c>
      <c r="C2148">
        <f>VLOOKUP(A2148,SEZIONI!A2147:B10043,2,0)</f>
        <v>4</v>
      </c>
      <c r="D2148" t="s">
        <v>18840</v>
      </c>
    </row>
    <row r="2149" spans="1:4" x14ac:dyDescent="0.25">
      <c r="A2149" s="41" t="s">
        <v>5057</v>
      </c>
      <c r="B2149" t="str">
        <f>VLOOKUP(A2149,PEC!A2148:C10049,3,0)</f>
        <v>pec.comunepaspardo.eu</v>
      </c>
      <c r="C2149">
        <f>VLOOKUP(A2149,SEZIONI!A2148:B10044,2,0)</f>
        <v>1</v>
      </c>
      <c r="D2149" t="s">
        <v>18841</v>
      </c>
    </row>
    <row r="2150" spans="1:4" x14ac:dyDescent="0.25">
      <c r="A2150" s="41" t="s">
        <v>5060</v>
      </c>
      <c r="B2150" t="str">
        <f>VLOOKUP(A2150,PEC!A2149:C10050,3,0)</f>
        <v>pec.comune.passirano.bs.it</v>
      </c>
      <c r="C2150">
        <f>VLOOKUP(A2150,SEZIONI!A2149:B10045,2,0)</f>
        <v>6</v>
      </c>
      <c r="D2150" t="s">
        <v>18842</v>
      </c>
    </row>
    <row r="2151" spans="1:4" x14ac:dyDescent="0.25">
      <c r="A2151" s="41" t="s">
        <v>5083</v>
      </c>
      <c r="B2151" t="str">
        <f>VLOOKUP(A2151,PEC!A2150:C10051,3,0)</f>
        <v>pec.comune.pavone-del-mella.bs.it</v>
      </c>
      <c r="C2151">
        <f>VLOOKUP(A2151,SEZIONI!A2150:B10046,2,0)</f>
        <v>2</v>
      </c>
      <c r="D2151" t="s">
        <v>18843</v>
      </c>
    </row>
    <row r="2152" spans="1:4" x14ac:dyDescent="0.25">
      <c r="A2152" s="41" t="s">
        <v>6299</v>
      </c>
      <c r="B2152" t="str">
        <f>VLOOKUP(A2152,PEC!A2151:C10052,3,0)</f>
        <v>pec.regione.lombardia.it</v>
      </c>
      <c r="C2152">
        <f>VLOOKUP(A2152,SEZIONI!A2151:B10047,2,0)</f>
        <v>4</v>
      </c>
      <c r="D2152" t="s">
        <v>18844</v>
      </c>
    </row>
    <row r="2153" spans="1:4" x14ac:dyDescent="0.25">
      <c r="A2153" s="41" t="s">
        <v>5137</v>
      </c>
      <c r="B2153" t="str">
        <f>VLOOKUP(A2153,PEC!A2152:C10053,3,0)</f>
        <v>pec.comune.perticaalta.bs.it</v>
      </c>
      <c r="C2153">
        <f>VLOOKUP(A2153,SEZIONI!A2152:B10048,2,0)</f>
        <v>1</v>
      </c>
      <c r="D2153" t="s">
        <v>18845</v>
      </c>
    </row>
    <row r="2154" spans="1:4" x14ac:dyDescent="0.25">
      <c r="A2154" s="41" t="s">
        <v>5138</v>
      </c>
      <c r="B2154" t="str">
        <f>VLOOKUP(A2154,PEC!A2153:C10054,3,0)</f>
        <v>pec.comune.perticabassa.bs.it</v>
      </c>
      <c r="C2154">
        <f>VLOOKUP(A2154,SEZIONI!A2153:B10049,2,0)</f>
        <v>1</v>
      </c>
      <c r="D2154" t="s">
        <v>18846</v>
      </c>
    </row>
    <row r="2155" spans="1:4" x14ac:dyDescent="0.25">
      <c r="A2155" s="41" t="s">
        <v>5185</v>
      </c>
      <c r="B2155" t="str">
        <f>VLOOKUP(A2155,PEC!A2154:C10055,3,0)</f>
        <v>pec.comune.pezzaze.bs.it</v>
      </c>
      <c r="C2155">
        <f>VLOOKUP(A2155,SEZIONI!A2154:B10050,2,0)</f>
        <v>2</v>
      </c>
      <c r="D2155" t="s">
        <v>18847</v>
      </c>
    </row>
    <row r="2156" spans="1:4" x14ac:dyDescent="0.25">
      <c r="A2156" s="41" t="s">
        <v>5191</v>
      </c>
      <c r="B2156" t="str">
        <f>VLOOKUP(A2156,PEC!A2155:C10056,3,0)</f>
        <v>pec.comune.piancamuno.bs.it</v>
      </c>
      <c r="C2156">
        <f>VLOOKUP(A2156,SEZIONI!A2155:B10051,2,0)</f>
        <v>5</v>
      </c>
      <c r="D2156" t="s">
        <v>18848</v>
      </c>
    </row>
    <row r="2157" spans="1:4" x14ac:dyDescent="0.25">
      <c r="A2157" s="41" t="s">
        <v>5318</v>
      </c>
      <c r="B2157" t="str">
        <f>VLOOKUP(A2157,PEC!A2156:C10057,3,0)</f>
        <v>pec.comune.pisogne.bs.it</v>
      </c>
      <c r="C2157">
        <f>VLOOKUP(A2157,SEZIONI!A2156:B10052,2,0)</f>
        <v>10</v>
      </c>
      <c r="D2157" t="s">
        <v>18849</v>
      </c>
    </row>
    <row r="2158" spans="1:4" x14ac:dyDescent="0.25">
      <c r="A2158" s="41" t="s">
        <v>5369</v>
      </c>
      <c r="B2158" t="str">
        <f>VLOOKUP(A2158,PEC!A2157:C10058,3,0)</f>
        <v>legal.intred.it</v>
      </c>
      <c r="C2158">
        <f>VLOOKUP(A2158,SEZIONI!A2157:B10053,2,0)</f>
        <v>3</v>
      </c>
      <c r="D2158" t="s">
        <v>18850</v>
      </c>
    </row>
    <row r="2159" spans="1:4" x14ac:dyDescent="0.25">
      <c r="A2159" s="41" t="s">
        <v>5388</v>
      </c>
      <c r="B2159" t="str">
        <f>VLOOKUP(A2159,PEC!A2158:C10059,3,0)</f>
        <v>pec.comune.polpenazzedelgarda.bs.it</v>
      </c>
      <c r="C2159">
        <f>VLOOKUP(A2159,SEZIONI!A2158:B10054,2,0)</f>
        <v>2</v>
      </c>
      <c r="D2159" t="s">
        <v>18851</v>
      </c>
    </row>
    <row r="2160" spans="1:4" x14ac:dyDescent="0.25">
      <c r="A2160" s="41" t="s">
        <v>5401</v>
      </c>
      <c r="B2160" t="str">
        <f>VLOOKUP(A2160,PEC!A2159:C10060,3,0)</f>
        <v>pec.comune.pompiano.brescia.it</v>
      </c>
      <c r="C2160">
        <f>VLOOKUP(A2160,SEZIONI!A2159:B10055,2,0)</f>
        <v>4</v>
      </c>
      <c r="D2160" t="s">
        <v>18852</v>
      </c>
    </row>
    <row r="2161" spans="1:4" x14ac:dyDescent="0.25">
      <c r="A2161" s="41" t="s">
        <v>5404</v>
      </c>
      <c r="B2161" t="str">
        <f>VLOOKUP(A2161,PEC!A2160:C10061,3,0)</f>
        <v>pec.comune.poncarale.brescia.it</v>
      </c>
      <c r="C2161">
        <f>VLOOKUP(A2161,SEZIONI!A2160:B10056,2,0)</f>
        <v>5</v>
      </c>
      <c r="D2161" t="s">
        <v>18853</v>
      </c>
    </row>
    <row r="2162" spans="1:4" x14ac:dyDescent="0.25">
      <c r="A2162" s="41" t="s">
        <v>5416</v>
      </c>
      <c r="B2162" t="str">
        <f>VLOOKUP(A2162,PEC!A2161:C10062,3,0)</f>
        <v>pec.comune.ponte-di-legno.bs.it</v>
      </c>
      <c r="C2162">
        <f>VLOOKUP(A2162,SEZIONI!A2161:B10057,2,0)</f>
        <v>4</v>
      </c>
      <c r="D2162" t="s">
        <v>18854</v>
      </c>
    </row>
    <row r="2163" spans="1:4" x14ac:dyDescent="0.25">
      <c r="A2163" s="41" t="s">
        <v>5440</v>
      </c>
      <c r="B2163" t="str">
        <f>VLOOKUP(A2163,PEC!A2162:C10063,3,0)</f>
        <v>pec.comune.pontevico.bs.it</v>
      </c>
      <c r="C2163">
        <f>VLOOKUP(A2163,SEZIONI!A2162:B10058,2,0)</f>
        <v>7</v>
      </c>
      <c r="D2163" t="s">
        <v>18855</v>
      </c>
    </row>
    <row r="2164" spans="1:4" x14ac:dyDescent="0.25">
      <c r="A2164" s="41" t="s">
        <v>5448</v>
      </c>
      <c r="B2164" t="str">
        <f>VLOOKUP(A2164,PEC!A2163:C10064,3,0)</f>
        <v>pec.regione.lombardia.it</v>
      </c>
      <c r="C2164">
        <f>VLOOKUP(A2164,SEZIONI!A2163:B10059,2,0)</f>
        <v>5</v>
      </c>
      <c r="D2164" t="s">
        <v>18856</v>
      </c>
    </row>
    <row r="2165" spans="1:4" x14ac:dyDescent="0.25">
      <c r="A2165" s="41" t="s">
        <v>5517</v>
      </c>
      <c r="B2165" t="str">
        <f>VLOOKUP(A2165,PEC!A2164:C10065,3,0)</f>
        <v>pec.comune.pozzolengo.bs.it</v>
      </c>
      <c r="C2165">
        <f>VLOOKUP(A2165,SEZIONI!A2164:B10060,2,0)</f>
        <v>3</v>
      </c>
      <c r="D2165" t="s">
        <v>18857</v>
      </c>
    </row>
    <row r="2166" spans="1:4" x14ac:dyDescent="0.25">
      <c r="A2166" s="41" t="s">
        <v>5530</v>
      </c>
      <c r="B2166" t="str">
        <f>VLOOKUP(A2166,PEC!A2165:C10066,3,0)</f>
        <v>pec.comune.pralboino.bs.it</v>
      </c>
      <c r="C2166">
        <f>VLOOKUP(A2166,SEZIONI!A2165:B10061,2,0)</f>
        <v>2</v>
      </c>
      <c r="D2166" t="s">
        <v>18858</v>
      </c>
    </row>
    <row r="2167" spans="1:4" x14ac:dyDescent="0.25">
      <c r="A2167" s="41" t="s">
        <v>5578</v>
      </c>
      <c r="B2167" t="str">
        <f>VLOOKUP(A2167,PEC!A2166:C10067,3,0)</f>
        <v>pec.comune.preseglie.bs.it</v>
      </c>
      <c r="C2167">
        <f>VLOOKUP(A2167,SEZIONI!A2166:B10062,2,0)</f>
        <v>2</v>
      </c>
      <c r="D2167" t="s">
        <v>18859</v>
      </c>
    </row>
    <row r="2168" spans="1:4" x14ac:dyDescent="0.25">
      <c r="A2168" s="41" t="s">
        <v>5584</v>
      </c>
      <c r="B2168" t="str">
        <f>VLOOKUP(A2168,PEC!A2167:C10068,3,0)</f>
        <v>pec.it</v>
      </c>
      <c r="C2168">
        <f>VLOOKUP(A2168,SEZIONI!A2167:B10063,2,0)</f>
        <v>5</v>
      </c>
      <c r="D2168" t="s">
        <v>18860</v>
      </c>
    </row>
    <row r="2169" spans="1:4" x14ac:dyDescent="0.25">
      <c r="A2169" s="41" t="s">
        <v>5601</v>
      </c>
      <c r="B2169" t="str">
        <f>VLOOKUP(A2169,PEC!A2168:C10069,3,0)</f>
        <v>pec.comune.provagliodiseo.bs.it</v>
      </c>
      <c r="C2169">
        <f>VLOOKUP(A2169,SEZIONI!A2168:B10064,2,0)</f>
        <v>7</v>
      </c>
      <c r="D2169" t="s">
        <v>18861</v>
      </c>
    </row>
    <row r="2170" spans="1:4" x14ac:dyDescent="0.25">
      <c r="A2170" s="41" t="s">
        <v>5602</v>
      </c>
      <c r="B2170" t="str">
        <f>VLOOKUP(A2170,PEC!A2169:C10070,3,0)</f>
        <v>pec.comune.provagliovalsabbia.bs.it</v>
      </c>
      <c r="C2170">
        <f>VLOOKUP(A2170,SEZIONI!A2169:B10065,2,0)</f>
        <v>1</v>
      </c>
      <c r="D2170" t="s">
        <v>18862</v>
      </c>
    </row>
    <row r="2171" spans="1:4" x14ac:dyDescent="0.25">
      <c r="A2171" s="41" t="s">
        <v>8001</v>
      </c>
      <c r="B2171" t="e">
        <f>VLOOKUP(A2171,PEC!A2170:C10071,3,0)</f>
        <v>#N/A</v>
      </c>
      <c r="C2171" t="e">
        <f>VLOOKUP(A2171,SEZIONI!A2170:B10066,2,0)</f>
        <v>#N/A</v>
      </c>
      <c r="D2171" t="s">
        <v>18863</v>
      </c>
    </row>
    <row r="2172" spans="1:4" x14ac:dyDescent="0.25">
      <c r="A2172" s="41" t="s">
        <v>5643</v>
      </c>
      <c r="B2172" t="str">
        <f>VLOOKUP(A2172,PEC!A2171:C10072,3,0)</f>
        <v>pec.comune.quinzanodoglio.bs.it</v>
      </c>
      <c r="C2172">
        <f>VLOOKUP(A2172,SEZIONI!A2171:B10067,2,0)</f>
        <v>5</v>
      </c>
      <c r="D2172" t="s">
        <v>18864</v>
      </c>
    </row>
    <row r="2173" spans="1:4" x14ac:dyDescent="0.25">
      <c r="A2173" s="41" t="s">
        <v>5703</v>
      </c>
      <c r="B2173" t="str">
        <f>VLOOKUP(A2173,PEC!A2172:C10073,3,0)</f>
        <v>pec.comune.remedello.bs.it</v>
      </c>
      <c r="C2173">
        <f>VLOOKUP(A2173,SEZIONI!A2172:B10068,2,0)</f>
        <v>3</v>
      </c>
      <c r="D2173" t="s">
        <v>18865</v>
      </c>
    </row>
    <row r="2174" spans="1:4" x14ac:dyDescent="0.25">
      <c r="A2174" s="41" t="s">
        <v>5716</v>
      </c>
      <c r="B2174" t="str">
        <f>VLOOKUP(A2174,PEC!A2173:C10074,3,0)</f>
        <v>pec.comune.rezzato.bs.it</v>
      </c>
      <c r="C2174">
        <f>VLOOKUP(A2174,SEZIONI!A2173:B10069,2,0)</f>
        <v>12</v>
      </c>
      <c r="D2174" t="s">
        <v>18866</v>
      </c>
    </row>
    <row r="2175" spans="1:4" x14ac:dyDescent="0.25">
      <c r="A2175" s="41" t="s">
        <v>5843</v>
      </c>
      <c r="B2175" t="str">
        <f>VLOOKUP(A2175,PEC!A2174:C10075,3,0)</f>
        <v>pec.comune.roccafranca.bs.it</v>
      </c>
      <c r="C2175">
        <f>VLOOKUP(A2175,SEZIONI!A2174:B10070,2,0)</f>
        <v>3</v>
      </c>
      <c r="D2175" t="s">
        <v>18867</v>
      </c>
    </row>
    <row r="2176" spans="1:4" x14ac:dyDescent="0.25">
      <c r="A2176" s="41" t="s">
        <v>5887</v>
      </c>
      <c r="B2176" t="str">
        <f>VLOOKUP(A2176,PEC!A2175:C10076,3,0)</f>
        <v>pec.comune.rodengo-saiano.bs.it</v>
      </c>
      <c r="C2176">
        <f>VLOOKUP(A2176,SEZIONI!A2175:B10071,2,0)</f>
        <v>10</v>
      </c>
      <c r="D2176" t="s">
        <v>18868</v>
      </c>
    </row>
    <row r="2177" spans="1:4" x14ac:dyDescent="0.25">
      <c r="A2177" s="41" t="s">
        <v>8002</v>
      </c>
      <c r="B2177" t="str">
        <f>VLOOKUP(A2177,PEC!A2176:C10077,3,0)</f>
        <v>pec.comune.roevolciano.bs.it</v>
      </c>
      <c r="C2177" t="e">
        <f>VLOOKUP(A2177,SEZIONI!A2176:B10072,2,0)</f>
        <v>#N/A</v>
      </c>
      <c r="D2177" t="s">
        <v>18869</v>
      </c>
    </row>
    <row r="2178" spans="1:4" x14ac:dyDescent="0.25">
      <c r="A2178" s="41" t="s">
        <v>5920</v>
      </c>
      <c r="B2178" t="str">
        <f>VLOOKUP(A2178,PEC!A2177:C10078,3,0)</f>
        <v>pec.comune.roncadelle.bs.it</v>
      </c>
      <c r="C2178">
        <f>VLOOKUP(A2178,SEZIONI!A2177:B10073,2,0)</f>
        <v>8</v>
      </c>
      <c r="D2178" t="s">
        <v>18870</v>
      </c>
    </row>
    <row r="2179" spans="1:4" x14ac:dyDescent="0.25">
      <c r="A2179" s="41" t="s">
        <v>5973</v>
      </c>
      <c r="B2179" t="str">
        <f>VLOOKUP(A2179,PEC!A2178:C10079,3,0)</f>
        <v>pec.comune.rovato.bs.it</v>
      </c>
      <c r="C2179">
        <f>VLOOKUP(A2179,SEZIONI!A2178:B10074,2,0)</f>
        <v>15</v>
      </c>
      <c r="D2179" t="s">
        <v>18871</v>
      </c>
    </row>
    <row r="2180" spans="1:4" x14ac:dyDescent="0.25">
      <c r="A2180" s="41" t="s">
        <v>5994</v>
      </c>
      <c r="B2180" t="str">
        <f>VLOOKUP(A2180,PEC!A2179:C10080,3,0)</f>
        <v>pec.comune.rudiano.bs.it</v>
      </c>
      <c r="C2180">
        <f>VLOOKUP(A2180,SEZIONI!A2179:B10075,2,0)</f>
        <v>4</v>
      </c>
      <c r="D2180" t="s">
        <v>18872</v>
      </c>
    </row>
    <row r="2181" spans="1:4" x14ac:dyDescent="0.25">
      <c r="A2181" s="41" t="s">
        <v>6010</v>
      </c>
      <c r="B2181" t="str">
        <f>VLOOKUP(A2181,PEC!A2180:C10081,3,0)</f>
        <v>pec.comune.sabbio.bs.it</v>
      </c>
      <c r="C2181">
        <f>VLOOKUP(A2181,SEZIONI!A2180:B10076,2,0)</f>
        <v>3</v>
      </c>
      <c r="D2181" t="s">
        <v>18873</v>
      </c>
    </row>
    <row r="2182" spans="1:4" x14ac:dyDescent="0.25">
      <c r="A2182" s="41" t="s">
        <v>6045</v>
      </c>
      <c r="B2182" t="str">
        <f>VLOOKUP(A2182,PEC!A2181:C10082,3,0)</f>
        <v>pec.comune.sale-marasino.bs.it</v>
      </c>
      <c r="C2182">
        <f>VLOOKUP(A2182,SEZIONI!A2181:B10077,2,0)</f>
        <v>3</v>
      </c>
      <c r="D2182" t="s">
        <v>18874</v>
      </c>
    </row>
    <row r="2183" spans="1:4" x14ac:dyDescent="0.25">
      <c r="A2183" s="41" t="s">
        <v>8003</v>
      </c>
      <c r="B2183" t="e">
        <f>VLOOKUP(A2183,PEC!A2182:C10083,3,0)</f>
        <v>#N/A</v>
      </c>
      <c r="C2183" t="e">
        <f>VLOOKUP(A2183,SEZIONI!A2182:B10078,2,0)</f>
        <v>#N/A</v>
      </c>
      <c r="D2183" t="s">
        <v>18875</v>
      </c>
    </row>
    <row r="2184" spans="1:4" x14ac:dyDescent="0.25">
      <c r="A2184" s="41" t="s">
        <v>6147</v>
      </c>
      <c r="B2184" t="str">
        <f>VLOOKUP(A2184,PEC!A2183:C10084,3,0)</f>
        <v>pec.comune.sanfelicedelbenaco.bs.it</v>
      </c>
      <c r="C2184">
        <f>VLOOKUP(A2184,SEZIONI!A2183:B10079,2,0)</f>
        <v>3</v>
      </c>
      <c r="D2184" t="s">
        <v>18876</v>
      </c>
    </row>
    <row r="2185" spans="1:4" x14ac:dyDescent="0.25">
      <c r="A2185" s="41" t="s">
        <v>6165</v>
      </c>
      <c r="B2185" t="str">
        <f>VLOOKUP(A2185,PEC!A2184:C10085,3,0)</f>
        <v>pec.comune.sangervasiobresciano.bs.it</v>
      </c>
      <c r="C2185">
        <f>VLOOKUP(A2185,SEZIONI!A2184:B10080,2,0)</f>
        <v>2</v>
      </c>
      <c r="D2185" t="s">
        <v>18877</v>
      </c>
    </row>
    <row r="2186" spans="1:4" x14ac:dyDescent="0.25">
      <c r="A2186" s="41" t="s">
        <v>6385</v>
      </c>
      <c r="B2186" t="str">
        <f>VLOOKUP(A2186,PEC!A2185:C10086,3,0)</f>
        <v>legalmail.it</v>
      </c>
      <c r="C2186">
        <f>VLOOKUP(A2186,SEZIONI!A2185:B10081,2,0)</f>
        <v>4</v>
      </c>
      <c r="D2186" t="s">
        <v>18878</v>
      </c>
    </row>
    <row r="2187" spans="1:4" x14ac:dyDescent="0.25">
      <c r="A2187" s="41" t="s">
        <v>6560</v>
      </c>
      <c r="B2187" t="str">
        <f>VLOOKUP(A2187,PEC!A2186:C10087,3,0)</f>
        <v>cert.legalmail.it</v>
      </c>
      <c r="C2187">
        <f>VLOOKUP(A2187,SEZIONI!A2186:B10082,2,0)</f>
        <v>11</v>
      </c>
      <c r="D2187" t="s">
        <v>18879</v>
      </c>
    </row>
    <row r="2188" spans="1:4" x14ac:dyDescent="0.25">
      <c r="A2188" s="41" t="s">
        <v>6597</v>
      </c>
      <c r="B2188" t="str">
        <f>VLOOKUP(A2188,PEC!A2187:C10088,3,0)</f>
        <v>pec.comune.saviore-delladamello.bs.it</v>
      </c>
      <c r="C2188">
        <f>VLOOKUP(A2188,SEZIONI!A2187:B10083,2,0)</f>
        <v>2</v>
      </c>
      <c r="D2188" t="s">
        <v>18880</v>
      </c>
    </row>
    <row r="2189" spans="1:4" x14ac:dyDescent="0.25">
      <c r="A2189" s="41" t="s">
        <v>6675</v>
      </c>
      <c r="B2189" t="str">
        <f>VLOOKUP(A2189,PEC!A2188:C10089,3,0)</f>
        <v>pec.comune.sellero.bs.it</v>
      </c>
      <c r="C2189">
        <f>VLOOKUP(A2189,SEZIONI!A2188:B10084,2,0)</f>
        <v>2</v>
      </c>
      <c r="D2189" t="s">
        <v>18881</v>
      </c>
    </row>
    <row r="2190" spans="1:4" x14ac:dyDescent="0.25">
      <c r="A2190" s="41" t="s">
        <v>6690</v>
      </c>
      <c r="B2190" t="str">
        <f>VLOOKUP(A2190,PEC!A2189:C10090,3,0)</f>
        <v>cert.comune.seniga.bs.it</v>
      </c>
      <c r="C2190">
        <f>VLOOKUP(A2190,SEZIONI!A2189:B10085,2,0)</f>
        <v>2</v>
      </c>
      <c r="D2190" t="s">
        <v>18882</v>
      </c>
    </row>
    <row r="2191" spans="1:4" x14ac:dyDescent="0.25">
      <c r="A2191" s="41" t="s">
        <v>6709</v>
      </c>
      <c r="B2191" t="str">
        <f>VLOOKUP(A2191,PEC!A2190:C10091,3,0)</f>
        <v>pec.comune.serle.bs.it</v>
      </c>
      <c r="C2191">
        <f>VLOOKUP(A2191,SEZIONI!A2190:B10086,2,0)</f>
        <v>5</v>
      </c>
      <c r="D2191" t="s">
        <v>18883</v>
      </c>
    </row>
    <row r="2192" spans="1:4" x14ac:dyDescent="0.25">
      <c r="A2192" s="41" t="s">
        <v>6807</v>
      </c>
      <c r="B2192" t="str">
        <f>VLOOKUP(A2192,PEC!A2191:C10092,3,0)</f>
        <v>pec.regione.lombardia.it</v>
      </c>
      <c r="C2192">
        <f>VLOOKUP(A2192,SEZIONI!A2191:B10087,2,0)</f>
        <v>6</v>
      </c>
      <c r="D2192" t="s">
        <v>18884</v>
      </c>
    </row>
    <row r="2193" spans="1:4" x14ac:dyDescent="0.25">
      <c r="A2193" s="41" t="s">
        <v>6823</v>
      </c>
      <c r="B2193" t="str">
        <f>VLOOKUP(A2193,PEC!A2192:C10093,3,0)</f>
        <v>pec.comune.soianodellago.bs.it</v>
      </c>
      <c r="C2193">
        <f>VLOOKUP(A2193,SEZIONI!A2192:B10088,2,0)</f>
        <v>2</v>
      </c>
      <c r="D2193" t="s">
        <v>18885</v>
      </c>
    </row>
    <row r="2194" spans="1:4" x14ac:dyDescent="0.25">
      <c r="A2194" s="41" t="s">
        <v>6860</v>
      </c>
      <c r="B2194" t="str">
        <f>VLOOKUP(A2194,PEC!A2193:C10094,3,0)</f>
        <v>pec.comune.sonico.bs.it</v>
      </c>
      <c r="C2194">
        <f>VLOOKUP(A2194,SEZIONI!A2193:B10089,2,0)</f>
        <v>3</v>
      </c>
      <c r="D2194" t="s">
        <v>18886</v>
      </c>
    </row>
    <row r="2195" spans="1:4" x14ac:dyDescent="0.25">
      <c r="A2195" s="41" t="s">
        <v>6979</v>
      </c>
      <c r="B2195" t="str">
        <f>VLOOKUP(A2195,PEC!A2194:C10095,3,0)</f>
        <v>pec.comune.sulzano.bs.it</v>
      </c>
      <c r="C2195">
        <f>VLOOKUP(A2195,SEZIONI!A2194:B10090,2,0)</f>
        <v>2</v>
      </c>
      <c r="D2195" t="s">
        <v>18887</v>
      </c>
    </row>
    <row r="2196" spans="1:4" x14ac:dyDescent="0.25">
      <c r="A2196" s="41" t="s">
        <v>7032</v>
      </c>
      <c r="B2196" t="str">
        <f>VLOOKUP(A2196,PEC!A2195:C10096,3,0)</f>
        <v>pec.comune.tavernolesulmella.bs.it</v>
      </c>
      <c r="C2196">
        <f>VLOOKUP(A2196,SEZIONI!A2195:B10091,2,0)</f>
        <v>3</v>
      </c>
      <c r="D2196" t="s">
        <v>18888</v>
      </c>
    </row>
    <row r="2197" spans="1:4" x14ac:dyDescent="0.25">
      <c r="A2197" s="41" t="s">
        <v>8004</v>
      </c>
      <c r="B2197" t="str">
        <f>VLOOKUP(A2197,PEC!A2196:C10097,3,0)</f>
        <v>pec.comune.temu.bs.it</v>
      </c>
      <c r="C2197" t="e">
        <f>VLOOKUP(A2197,SEZIONI!A2196:B10092,2,0)</f>
        <v>#N/A</v>
      </c>
      <c r="D2197" t="s">
        <v>18889</v>
      </c>
    </row>
    <row r="2198" spans="1:4" x14ac:dyDescent="0.25">
      <c r="A2198" s="41" t="s">
        <v>7105</v>
      </c>
      <c r="B2198" t="str">
        <f>VLOOKUP(A2198,PEC!A2197:C10098,3,0)</f>
        <v>pec.comune.tignale.bs.it</v>
      </c>
      <c r="C2198">
        <f>VLOOKUP(A2198,SEZIONI!A2197:B10093,2,0)</f>
        <v>3</v>
      </c>
      <c r="D2198" t="s">
        <v>18890</v>
      </c>
    </row>
    <row r="2199" spans="1:4" x14ac:dyDescent="0.25">
      <c r="A2199" s="41" t="s">
        <v>7136</v>
      </c>
      <c r="B2199" t="str">
        <f>VLOOKUP(A2199,PEC!A2198:C10099,3,0)</f>
        <v>cert.comune.torbole-casaglia.bs.it</v>
      </c>
      <c r="C2199">
        <f>VLOOKUP(A2199,SEZIONI!A2198:B10094,2,0)</f>
        <v>5</v>
      </c>
      <c r="D2199" t="s">
        <v>18891</v>
      </c>
    </row>
    <row r="2200" spans="1:4" x14ac:dyDescent="0.25">
      <c r="A2200" s="41" t="s">
        <v>7218</v>
      </c>
      <c r="B2200" t="str">
        <f>VLOOKUP(A2200,PEC!A2199:C10100,3,0)</f>
        <v>pec.comune.toscolanomaderno.bs.it</v>
      </c>
      <c r="C2200">
        <f>VLOOKUP(A2200,SEZIONI!A2199:B10095,2,0)</f>
        <v>8</v>
      </c>
      <c r="D2200" t="s">
        <v>18892</v>
      </c>
    </row>
    <row r="2201" spans="1:4" x14ac:dyDescent="0.25">
      <c r="A2201" s="41" t="s">
        <v>7241</v>
      </c>
      <c r="B2201" t="str">
        <f>VLOOKUP(A2201,PEC!A2200:C10101,3,0)</f>
        <v>pec.comune.travagliato.bs.it</v>
      </c>
      <c r="C2201">
        <f>VLOOKUP(A2201,SEZIONI!A2200:B10096,2,0)</f>
        <v>10</v>
      </c>
      <c r="D2201" t="s">
        <v>18893</v>
      </c>
    </row>
    <row r="2202" spans="1:4" x14ac:dyDescent="0.25">
      <c r="A2202" s="41" t="s">
        <v>7263</v>
      </c>
      <c r="B2202" t="str">
        <f>VLOOKUP(A2202,PEC!A2201:C10102,3,0)</f>
        <v>pec.comune.tremosine.bs.it</v>
      </c>
      <c r="C2202">
        <f>VLOOKUP(A2202,SEZIONI!A2201:B10097,2,0)</f>
        <v>3</v>
      </c>
      <c r="D2202" t="s">
        <v>18894</v>
      </c>
    </row>
    <row r="2203" spans="1:4" x14ac:dyDescent="0.25">
      <c r="A2203" s="41" t="s">
        <v>7267</v>
      </c>
      <c r="B2203" t="str">
        <f>VLOOKUP(A2203,PEC!A2202:C10103,3,0)</f>
        <v>pec.comune.trenzano.bs.it</v>
      </c>
      <c r="C2203">
        <f>VLOOKUP(A2203,SEZIONI!A2202:B10098,2,0)</f>
        <v>5</v>
      </c>
      <c r="D2203" t="s">
        <v>18895</v>
      </c>
    </row>
    <row r="2204" spans="1:4" x14ac:dyDescent="0.25">
      <c r="A2204" s="41" t="s">
        <v>7288</v>
      </c>
      <c r="B2204" t="str">
        <f>VLOOKUP(A2204,PEC!A2203:C10104,3,0)</f>
        <v>pec.comune.trevisobresciano.bs.it</v>
      </c>
      <c r="C2204">
        <f>VLOOKUP(A2204,SEZIONI!A2203:B10099,2,0)</f>
        <v>1</v>
      </c>
      <c r="D2204" t="s">
        <v>18896</v>
      </c>
    </row>
    <row r="2205" spans="1:4" x14ac:dyDescent="0.25">
      <c r="A2205" s="41" t="s">
        <v>7360</v>
      </c>
      <c r="B2205" t="str">
        <f>VLOOKUP(A2205,PEC!A2204:C10105,3,0)</f>
        <v>pec.comune.uragodoglio.bs.it</v>
      </c>
      <c r="C2205">
        <f>VLOOKUP(A2205,SEZIONI!A2204:B10100,2,0)</f>
        <v>3</v>
      </c>
      <c r="D2205" t="s">
        <v>18897</v>
      </c>
    </row>
    <row r="2206" spans="1:4" x14ac:dyDescent="0.25">
      <c r="A2206" s="41" t="s">
        <v>7476</v>
      </c>
      <c r="B2206" t="str">
        <f>VLOOKUP(A2206,PEC!A2205:C10106,3,0)</f>
        <v>pec.comune.vallioterme.bs.it</v>
      </c>
      <c r="C2206">
        <f>VLOOKUP(A2206,SEZIONI!A2205:B10101,2,0)</f>
        <v>1</v>
      </c>
      <c r="D2206" t="s">
        <v>18898</v>
      </c>
    </row>
    <row r="2207" spans="1:4" x14ac:dyDescent="0.25">
      <c r="A2207" s="41" t="s">
        <v>7502</v>
      </c>
      <c r="B2207" t="str">
        <f>VLOOKUP(A2207,PEC!A2206:C10107,3,0)</f>
        <v>pec.comune.valvestino.bs.it</v>
      </c>
      <c r="C2207">
        <f>VLOOKUP(A2207,SEZIONI!A2206:B10102,2,0)</f>
        <v>1</v>
      </c>
      <c r="D2207" t="s">
        <v>18899</v>
      </c>
    </row>
    <row r="2208" spans="1:4" x14ac:dyDescent="0.25">
      <c r="A2208" s="41" t="s">
        <v>7588</v>
      </c>
      <c r="B2208" t="str">
        <f>VLOOKUP(A2208,PEC!A2207:C10108,3,0)</f>
        <v>pec.comune.verolanuova.bs.it</v>
      </c>
      <c r="C2208">
        <f>VLOOKUP(A2208,SEZIONI!A2207:B10103,2,0)</f>
        <v>6</v>
      </c>
      <c r="D2208" t="s">
        <v>18900</v>
      </c>
    </row>
    <row r="2209" spans="1:4" x14ac:dyDescent="0.25">
      <c r="A2209" s="41" t="s">
        <v>7589</v>
      </c>
      <c r="B2209" t="str">
        <f>VLOOKUP(A2209,PEC!A2208:C10109,3,0)</f>
        <v>pec.comune.verolavecchia.bs.it</v>
      </c>
      <c r="C2209">
        <f>VLOOKUP(A2209,SEZIONI!A2208:B10104,2,0)</f>
        <v>3</v>
      </c>
      <c r="D2209" t="s">
        <v>18901</v>
      </c>
    </row>
    <row r="2210" spans="1:4" x14ac:dyDescent="0.25">
      <c r="A2210" s="41" t="s">
        <v>7613</v>
      </c>
      <c r="B2210" t="str">
        <f>VLOOKUP(A2210,PEC!A2209:C10110,3,0)</f>
        <v>pec.comune.vestone.bs.it</v>
      </c>
      <c r="C2210">
        <f>VLOOKUP(A2210,SEZIONI!A2209:B10105,2,0)</f>
        <v>4</v>
      </c>
      <c r="D2210" t="s">
        <v>18902</v>
      </c>
    </row>
    <row r="2211" spans="1:4" x14ac:dyDescent="0.25">
      <c r="A2211" s="41" t="s">
        <v>7617</v>
      </c>
      <c r="B2211" t="str">
        <f>VLOOKUP(A2211,PEC!A2210:C10111,3,0)</f>
        <v>pec.comune.vezza-d-oglio.bs.it</v>
      </c>
      <c r="C2211">
        <f>VLOOKUP(A2211,SEZIONI!A2210:B10106,2,0)</f>
        <v>2</v>
      </c>
      <c r="D2211" t="s">
        <v>18903</v>
      </c>
    </row>
    <row r="2212" spans="1:4" x14ac:dyDescent="0.25">
      <c r="A2212" s="41" t="s">
        <v>7679</v>
      </c>
      <c r="B2212" t="str">
        <f>VLOOKUP(A2212,PEC!A2211:C10112,3,0)</f>
        <v>legal.intred.it</v>
      </c>
      <c r="C2212">
        <f>VLOOKUP(A2212,SEZIONI!A2211:B10107,2,0)</f>
        <v>9</v>
      </c>
      <c r="D2212" t="s">
        <v>18904</v>
      </c>
    </row>
    <row r="2213" spans="1:4" x14ac:dyDescent="0.25">
      <c r="A2213" s="41" t="s">
        <v>7713</v>
      </c>
      <c r="B2213" t="str">
        <f>VLOOKUP(A2213,PEC!A2212:C10113,3,0)</f>
        <v>pec.comune.villachiara.bs.it</v>
      </c>
      <c r="C2213">
        <f>VLOOKUP(A2213,SEZIONI!A2212:B10108,2,0)</f>
        <v>1</v>
      </c>
      <c r="D2213" t="s">
        <v>18905</v>
      </c>
    </row>
    <row r="2214" spans="1:4" x14ac:dyDescent="0.25">
      <c r="A2214" s="41" t="s">
        <v>7760</v>
      </c>
      <c r="B2214" t="str">
        <f>VLOOKUP(A2214,PEC!A2213:C10114,3,0)</f>
        <v>pec.it</v>
      </c>
      <c r="C2214">
        <f>VLOOKUP(A2214,SEZIONI!A2213:B10109,2,0)</f>
        <v>5</v>
      </c>
      <c r="D2214" t="s">
        <v>18906</v>
      </c>
    </row>
    <row r="2215" spans="1:4" x14ac:dyDescent="0.25">
      <c r="A2215" s="41" t="s">
        <v>7803</v>
      </c>
      <c r="B2215" t="str">
        <f>VLOOKUP(A2215,PEC!A2214:C10115,3,0)</f>
        <v>pec.comune.vione.bs.it</v>
      </c>
      <c r="C2215">
        <f>VLOOKUP(A2215,SEZIONI!A2214:B10110,2,0)</f>
        <v>1</v>
      </c>
      <c r="D2215" t="s">
        <v>18907</v>
      </c>
    </row>
    <row r="2216" spans="1:4" x14ac:dyDescent="0.25">
      <c r="A2216" s="41" t="s">
        <v>7806</v>
      </c>
      <c r="B2216" t="str">
        <f>VLOOKUP(A2216,PEC!A2215:C10116,3,0)</f>
        <v>pec.comune.visano.bs.it</v>
      </c>
      <c r="C2216">
        <f>VLOOKUP(A2216,SEZIONI!A2215:B10111,2,0)</f>
        <v>2</v>
      </c>
      <c r="D2216" t="s">
        <v>18908</v>
      </c>
    </row>
    <row r="2217" spans="1:4" x14ac:dyDescent="0.25">
      <c r="A2217" s="41" t="s">
        <v>7833</v>
      </c>
      <c r="B2217" t="str">
        <f>VLOOKUP(A2217,PEC!A2216:C10117,3,0)</f>
        <v>pec.comune.vobarno.bs.it</v>
      </c>
      <c r="C2217">
        <f>VLOOKUP(A2217,SEZIONI!A2216:B10112,2,0)</f>
        <v>9</v>
      </c>
      <c r="D2217" t="s">
        <v>18909</v>
      </c>
    </row>
    <row r="2218" spans="1:4" x14ac:dyDescent="0.25">
      <c r="A2218" s="41" t="s">
        <v>7892</v>
      </c>
      <c r="B2218" t="str">
        <f>VLOOKUP(A2218,PEC!A2217:C10118,3,0)</f>
        <v>pec.comune.zone.bs.it</v>
      </c>
      <c r="C2218">
        <f>VLOOKUP(A2218,SEZIONI!A2217:B10113,2,0)</f>
        <v>1</v>
      </c>
      <c r="D2218" t="s">
        <v>18910</v>
      </c>
    </row>
    <row r="2219" spans="1:4" x14ac:dyDescent="0.25">
      <c r="A2219" s="41" t="s">
        <v>5196</v>
      </c>
      <c r="B2219" t="str">
        <f>VLOOKUP(A2219,PEC!A2218:C10119,3,0)</f>
        <v>pec.comune.piancogno.bs.it</v>
      </c>
      <c r="C2219">
        <f>VLOOKUP(A2219,SEZIONI!A2218:B10114,2,0)</f>
        <v>4</v>
      </c>
      <c r="D2219" t="s">
        <v>18911</v>
      </c>
    </row>
    <row r="2220" spans="1:4" x14ac:dyDescent="0.25">
      <c r="A2220" s="41" t="s">
        <v>496</v>
      </c>
      <c r="B2220" t="e">
        <f>VLOOKUP(A2220,PEC!A2219:C10120,3,0)</f>
        <v>#N/A</v>
      </c>
      <c r="C2220" t="e">
        <f>VLOOKUP(A2220,SEZIONI!A2219:B10115,2,0)</f>
        <v>#N/A</v>
      </c>
      <c r="D2220" t="s">
        <v>18912</v>
      </c>
    </row>
    <row r="2221" spans="1:4" x14ac:dyDescent="0.25">
      <c r="A2221" s="41" t="s">
        <v>511</v>
      </c>
      <c r="B2221" t="e">
        <f>VLOOKUP(A2221,PEC!A2220:C10121,3,0)</f>
        <v>#N/A</v>
      </c>
      <c r="C2221" t="e">
        <f>VLOOKUP(A2221,SEZIONI!A2220:B10116,2,0)</f>
        <v>#N/A</v>
      </c>
      <c r="D2221" t="s">
        <v>18913</v>
      </c>
    </row>
    <row r="2222" spans="1:4" x14ac:dyDescent="0.25">
      <c r="A2222" s="41" t="s">
        <v>533</v>
      </c>
      <c r="B2222" t="e">
        <f>VLOOKUP(A2222,PEC!A2221:C10122,3,0)</f>
        <v>#N/A</v>
      </c>
      <c r="C2222" t="e">
        <f>VLOOKUP(A2222,SEZIONI!A2221:B10117,2,0)</f>
        <v>#N/A</v>
      </c>
      <c r="D2222" t="s">
        <v>18914</v>
      </c>
    </row>
    <row r="2223" spans="1:4" x14ac:dyDescent="0.25">
      <c r="A2223" s="41" t="s">
        <v>536</v>
      </c>
      <c r="B2223" t="e">
        <f>VLOOKUP(A2223,PEC!A2222:C10123,3,0)</f>
        <v>#N/A</v>
      </c>
      <c r="C2223" t="e">
        <f>VLOOKUP(A2223,SEZIONI!A2222:B10118,2,0)</f>
        <v>#N/A</v>
      </c>
      <c r="D2223" t="s">
        <v>18915</v>
      </c>
    </row>
    <row r="2224" spans="1:4" x14ac:dyDescent="0.25">
      <c r="A2224" s="41" t="s">
        <v>704</v>
      </c>
      <c r="B2224" t="e">
        <f>VLOOKUP(A2224,PEC!A2223:C10124,3,0)</f>
        <v>#N/A</v>
      </c>
      <c r="C2224" t="e">
        <f>VLOOKUP(A2224,SEZIONI!A2223:B10119,2,0)</f>
        <v>#N/A</v>
      </c>
      <c r="D2224" t="s">
        <v>18916</v>
      </c>
    </row>
    <row r="2225" spans="1:4" x14ac:dyDescent="0.25">
      <c r="A2225" s="41" t="s">
        <v>830</v>
      </c>
      <c r="B2225" t="e">
        <f>VLOOKUP(A2225,PEC!A2224:C10125,3,0)</f>
        <v>#N/A</v>
      </c>
      <c r="C2225" t="e">
        <f>VLOOKUP(A2225,SEZIONI!A2224:B10120,2,0)</f>
        <v>#N/A</v>
      </c>
      <c r="D2225" t="s">
        <v>18917</v>
      </c>
    </row>
    <row r="2226" spans="1:4" x14ac:dyDescent="0.25">
      <c r="A2226" s="41" t="s">
        <v>837</v>
      </c>
      <c r="B2226" t="e">
        <f>VLOOKUP(A2226,PEC!A2225:C10126,3,0)</f>
        <v>#N/A</v>
      </c>
      <c r="C2226" t="e">
        <f>VLOOKUP(A2226,SEZIONI!A2225:B10121,2,0)</f>
        <v>#N/A</v>
      </c>
      <c r="D2226" t="s">
        <v>18918</v>
      </c>
    </row>
    <row r="2227" spans="1:4" x14ac:dyDescent="0.25">
      <c r="A2227" s="41" t="s">
        <v>898</v>
      </c>
      <c r="B2227" t="e">
        <f>VLOOKUP(A2227,PEC!A2226:C10127,3,0)</f>
        <v>#N/A</v>
      </c>
      <c r="C2227" t="e">
        <f>VLOOKUP(A2227,SEZIONI!A2226:B10122,2,0)</f>
        <v>#N/A</v>
      </c>
      <c r="D2227" t="s">
        <v>18919</v>
      </c>
    </row>
    <row r="2228" spans="1:4" x14ac:dyDescent="0.25">
      <c r="A2228" s="41" t="s">
        <v>8005</v>
      </c>
      <c r="B2228" t="e">
        <f>VLOOKUP(A2228,PEC!A2227:C10128,3,0)</f>
        <v>#N/A</v>
      </c>
      <c r="C2228" t="e">
        <f>VLOOKUP(A2228,SEZIONI!A2227:B10123,2,0)</f>
        <v>#N/A</v>
      </c>
      <c r="D2228" t="s">
        <v>18920</v>
      </c>
    </row>
    <row r="2229" spans="1:4" x14ac:dyDescent="0.25">
      <c r="A2229" s="41" t="s">
        <v>955</v>
      </c>
      <c r="B2229" t="e">
        <f>VLOOKUP(A2229,PEC!A2228:C10129,3,0)</f>
        <v>#N/A</v>
      </c>
      <c r="C2229" t="e">
        <f>VLOOKUP(A2229,SEZIONI!A2228:B10124,2,0)</f>
        <v>#N/A</v>
      </c>
      <c r="D2229" t="s">
        <v>18921</v>
      </c>
    </row>
    <row r="2230" spans="1:4" x14ac:dyDescent="0.25">
      <c r="A2230" s="41" t="s">
        <v>960</v>
      </c>
      <c r="B2230" t="e">
        <f>VLOOKUP(A2230,PEC!A2229:C10130,3,0)</f>
        <v>#N/A</v>
      </c>
      <c r="C2230" t="e">
        <f>VLOOKUP(A2230,SEZIONI!A2229:B10125,2,0)</f>
        <v>#N/A</v>
      </c>
      <c r="D2230" t="s">
        <v>18922</v>
      </c>
    </row>
    <row r="2231" spans="1:4" x14ac:dyDescent="0.25">
      <c r="A2231" s="41" t="s">
        <v>977</v>
      </c>
      <c r="B2231" t="e">
        <f>VLOOKUP(A2231,PEC!A2230:C10131,3,0)</f>
        <v>#N/A</v>
      </c>
      <c r="C2231" t="e">
        <f>VLOOKUP(A2231,SEZIONI!A2230:B10126,2,0)</f>
        <v>#N/A</v>
      </c>
      <c r="D2231" t="s">
        <v>18923</v>
      </c>
    </row>
    <row r="2232" spans="1:4" x14ac:dyDescent="0.25">
      <c r="A2232" s="41" t="s">
        <v>1016</v>
      </c>
      <c r="B2232" t="e">
        <f>VLOOKUP(A2232,PEC!A2231:C10132,3,0)</f>
        <v>#N/A</v>
      </c>
      <c r="C2232" t="e">
        <f>VLOOKUP(A2232,SEZIONI!A2231:B10127,2,0)</f>
        <v>#N/A</v>
      </c>
      <c r="D2232" t="s">
        <v>18924</v>
      </c>
    </row>
    <row r="2233" spans="1:4" x14ac:dyDescent="0.25">
      <c r="A2233" s="41" t="s">
        <v>1148</v>
      </c>
      <c r="B2233" t="e">
        <f>VLOOKUP(A2233,PEC!A2232:C10133,3,0)</f>
        <v>#N/A</v>
      </c>
      <c r="C2233" t="e">
        <f>VLOOKUP(A2233,SEZIONI!A2232:B10128,2,0)</f>
        <v>#N/A</v>
      </c>
      <c r="D2233" t="s">
        <v>18925</v>
      </c>
    </row>
    <row r="2234" spans="1:4" x14ac:dyDescent="0.25">
      <c r="A2234" s="41" t="s">
        <v>1167</v>
      </c>
      <c r="B2234" t="e">
        <f>VLOOKUP(A2234,PEC!A2233:C10134,3,0)</f>
        <v>#N/A</v>
      </c>
      <c r="C2234" t="e">
        <f>VLOOKUP(A2234,SEZIONI!A2233:B10129,2,0)</f>
        <v>#N/A</v>
      </c>
      <c r="D2234" t="s">
        <v>18926</v>
      </c>
    </row>
    <row r="2235" spans="1:4" x14ac:dyDescent="0.25">
      <c r="A2235" s="41" t="s">
        <v>1194</v>
      </c>
      <c r="B2235" t="e">
        <f>VLOOKUP(A2235,PEC!A2234:C10135,3,0)</f>
        <v>#N/A</v>
      </c>
      <c r="C2235" t="e">
        <f>VLOOKUP(A2235,SEZIONI!A2234:B10130,2,0)</f>
        <v>#N/A</v>
      </c>
      <c r="D2235" t="s">
        <v>18927</v>
      </c>
    </row>
    <row r="2236" spans="1:4" x14ac:dyDescent="0.25">
      <c r="A2236" s="41" t="s">
        <v>1173</v>
      </c>
      <c r="B2236" t="e">
        <f>VLOOKUP(A2236,PEC!A2235:C10136,3,0)</f>
        <v>#N/A</v>
      </c>
      <c r="C2236" t="e">
        <f>VLOOKUP(A2236,SEZIONI!A2235:B10131,2,0)</f>
        <v>#N/A</v>
      </c>
      <c r="D2236" t="s">
        <v>18928</v>
      </c>
    </row>
    <row r="2237" spans="1:4" x14ac:dyDescent="0.25">
      <c r="A2237" s="41" t="s">
        <v>1201</v>
      </c>
      <c r="B2237" t="e">
        <f>VLOOKUP(A2237,PEC!A2236:C10137,3,0)</f>
        <v>#N/A</v>
      </c>
      <c r="C2237" t="e">
        <f>VLOOKUP(A2237,SEZIONI!A2236:B10132,2,0)</f>
        <v>#N/A</v>
      </c>
      <c r="D2237" t="s">
        <v>18929</v>
      </c>
    </row>
    <row r="2238" spans="1:4" x14ac:dyDescent="0.25">
      <c r="A2238" s="41" t="s">
        <v>1223</v>
      </c>
      <c r="B2238" t="e">
        <f>VLOOKUP(A2238,PEC!A2237:C10138,3,0)</f>
        <v>#N/A</v>
      </c>
      <c r="C2238" t="e">
        <f>VLOOKUP(A2238,SEZIONI!A2237:B10133,2,0)</f>
        <v>#N/A</v>
      </c>
      <c r="D2238" t="s">
        <v>18930</v>
      </c>
    </row>
    <row r="2239" spans="1:4" x14ac:dyDescent="0.25">
      <c r="A2239" s="41" t="s">
        <v>1245</v>
      </c>
      <c r="B2239" t="e">
        <f>VLOOKUP(A2239,PEC!A2238:C10139,3,0)</f>
        <v>#N/A</v>
      </c>
      <c r="C2239" t="e">
        <f>VLOOKUP(A2239,SEZIONI!A2238:B10134,2,0)</f>
        <v>#N/A</v>
      </c>
      <c r="D2239" t="s">
        <v>18931</v>
      </c>
    </row>
    <row r="2240" spans="1:4" x14ac:dyDescent="0.25">
      <c r="A2240" s="41" t="s">
        <v>1257</v>
      </c>
      <c r="B2240" t="e">
        <f>VLOOKUP(A2240,PEC!A2239:C10140,3,0)</f>
        <v>#N/A</v>
      </c>
      <c r="C2240" t="e">
        <f>VLOOKUP(A2240,SEZIONI!A2239:B10135,2,0)</f>
        <v>#N/A</v>
      </c>
      <c r="D2240" t="s">
        <v>18932</v>
      </c>
    </row>
    <row r="2241" spans="1:4" x14ac:dyDescent="0.25">
      <c r="A2241" s="41" t="s">
        <v>1269</v>
      </c>
      <c r="B2241" t="e">
        <f>VLOOKUP(A2241,PEC!A2240:C10141,3,0)</f>
        <v>#N/A</v>
      </c>
      <c r="C2241" t="e">
        <f>VLOOKUP(A2241,SEZIONI!A2240:B10136,2,0)</f>
        <v>#N/A</v>
      </c>
      <c r="D2241" t="s">
        <v>18933</v>
      </c>
    </row>
    <row r="2242" spans="1:4" x14ac:dyDescent="0.25">
      <c r="A2242" s="41" t="s">
        <v>1297</v>
      </c>
      <c r="B2242" t="e">
        <f>VLOOKUP(A2242,PEC!A2241:C10142,3,0)</f>
        <v>#N/A</v>
      </c>
      <c r="C2242" t="e">
        <f>VLOOKUP(A2242,SEZIONI!A2241:B10137,2,0)</f>
        <v>#N/A</v>
      </c>
      <c r="D2242" t="s">
        <v>18934</v>
      </c>
    </row>
    <row r="2243" spans="1:4" x14ac:dyDescent="0.25">
      <c r="A2243" s="41" t="s">
        <v>1462</v>
      </c>
      <c r="B2243" t="e">
        <f>VLOOKUP(A2243,PEC!A2242:C10143,3,0)</f>
        <v>#N/A</v>
      </c>
      <c r="C2243" t="e">
        <f>VLOOKUP(A2243,SEZIONI!A2242:B10138,2,0)</f>
        <v>#N/A</v>
      </c>
      <c r="D2243" t="s">
        <v>18935</v>
      </c>
    </row>
    <row r="2244" spans="1:4" x14ac:dyDescent="0.25">
      <c r="A2244" s="41" t="s">
        <v>1551</v>
      </c>
      <c r="B2244" t="e">
        <f>VLOOKUP(A2244,PEC!A2243:C10144,3,0)</f>
        <v>#N/A</v>
      </c>
      <c r="C2244" t="e">
        <f>VLOOKUP(A2244,SEZIONI!A2243:B10139,2,0)</f>
        <v>#N/A</v>
      </c>
      <c r="D2244" t="s">
        <v>18936</v>
      </c>
    </row>
    <row r="2245" spans="1:4" x14ac:dyDescent="0.25">
      <c r="A2245" s="41" t="s">
        <v>1566</v>
      </c>
      <c r="B2245" t="e">
        <f>VLOOKUP(A2245,PEC!A2244:C10145,3,0)</f>
        <v>#N/A</v>
      </c>
      <c r="C2245" t="e">
        <f>VLOOKUP(A2245,SEZIONI!A2244:B10140,2,0)</f>
        <v>#N/A</v>
      </c>
      <c r="D2245" t="s">
        <v>18937</v>
      </c>
    </row>
    <row r="2246" spans="1:4" x14ac:dyDescent="0.25">
      <c r="A2246" s="41" t="s">
        <v>8006</v>
      </c>
      <c r="B2246" t="e">
        <f>VLOOKUP(A2246,PEC!A2245:C10146,3,0)</f>
        <v>#N/A</v>
      </c>
      <c r="C2246" t="e">
        <f>VLOOKUP(A2246,SEZIONI!A2245:B10141,2,0)</f>
        <v>#N/A</v>
      </c>
      <c r="D2246" t="s">
        <v>18938</v>
      </c>
    </row>
    <row r="2247" spans="1:4" x14ac:dyDescent="0.25">
      <c r="A2247" s="41" t="s">
        <v>1582</v>
      </c>
      <c r="B2247" t="e">
        <f>VLOOKUP(A2247,PEC!A2246:C10147,3,0)</f>
        <v>#N/A</v>
      </c>
      <c r="C2247" t="e">
        <f>VLOOKUP(A2247,SEZIONI!A2246:B10142,2,0)</f>
        <v>#N/A</v>
      </c>
      <c r="D2247" t="s">
        <v>18939</v>
      </c>
    </row>
    <row r="2248" spans="1:4" x14ac:dyDescent="0.25">
      <c r="A2248" s="41" t="s">
        <v>1679</v>
      </c>
      <c r="B2248" t="e">
        <f>VLOOKUP(A2248,PEC!A2247:C10148,3,0)</f>
        <v>#N/A</v>
      </c>
      <c r="C2248" t="e">
        <f>VLOOKUP(A2248,SEZIONI!A2247:B10143,2,0)</f>
        <v>#N/A</v>
      </c>
      <c r="D2248" t="s">
        <v>18940</v>
      </c>
    </row>
    <row r="2249" spans="1:4" x14ac:dyDescent="0.25">
      <c r="A2249" s="41" t="s">
        <v>1820</v>
      </c>
      <c r="B2249" t="e">
        <f>VLOOKUP(A2249,PEC!A2248:C10149,3,0)</f>
        <v>#N/A</v>
      </c>
      <c r="C2249" t="e">
        <f>VLOOKUP(A2249,SEZIONI!A2248:B10144,2,0)</f>
        <v>#N/A</v>
      </c>
      <c r="D2249" t="s">
        <v>18941</v>
      </c>
    </row>
    <row r="2250" spans="1:4" x14ac:dyDescent="0.25">
      <c r="A2250" s="41" t="s">
        <v>1833</v>
      </c>
      <c r="B2250" t="e">
        <f>VLOOKUP(A2250,PEC!A2249:C10150,3,0)</f>
        <v>#N/A</v>
      </c>
      <c r="C2250" t="e">
        <f>VLOOKUP(A2250,SEZIONI!A2249:B10145,2,0)</f>
        <v>#N/A</v>
      </c>
      <c r="D2250" t="s">
        <v>18942</v>
      </c>
    </row>
    <row r="2251" spans="1:4" x14ac:dyDescent="0.25">
      <c r="A2251" s="41" t="s">
        <v>1841</v>
      </c>
      <c r="B2251" t="e">
        <f>VLOOKUP(A2251,PEC!A2250:C10151,3,0)</f>
        <v>#N/A</v>
      </c>
      <c r="C2251" t="e">
        <f>VLOOKUP(A2251,SEZIONI!A2250:B10146,2,0)</f>
        <v>#N/A</v>
      </c>
      <c r="D2251" t="s">
        <v>18943</v>
      </c>
    </row>
    <row r="2252" spans="1:4" x14ac:dyDescent="0.25">
      <c r="A2252" s="41" t="s">
        <v>1860</v>
      </c>
      <c r="B2252" t="e">
        <f>VLOOKUP(A2252,PEC!A2251:C10152,3,0)</f>
        <v>#N/A</v>
      </c>
      <c r="C2252" t="e">
        <f>VLOOKUP(A2252,SEZIONI!A2251:B10147,2,0)</f>
        <v>#N/A</v>
      </c>
      <c r="D2252" t="s">
        <v>18944</v>
      </c>
    </row>
    <row r="2253" spans="1:4" x14ac:dyDescent="0.25">
      <c r="A2253" s="41" t="s">
        <v>1886</v>
      </c>
      <c r="B2253" t="e">
        <f>VLOOKUP(A2253,PEC!A2252:C10153,3,0)</f>
        <v>#N/A</v>
      </c>
      <c r="C2253" t="e">
        <f>VLOOKUP(A2253,SEZIONI!A2252:B10148,2,0)</f>
        <v>#N/A</v>
      </c>
      <c r="D2253" t="s">
        <v>18945</v>
      </c>
    </row>
    <row r="2254" spans="1:4" x14ac:dyDescent="0.25">
      <c r="A2254" s="41" t="s">
        <v>1894</v>
      </c>
      <c r="B2254" t="e">
        <f>VLOOKUP(A2254,PEC!A2253:C10154,3,0)</f>
        <v>#N/A</v>
      </c>
      <c r="C2254" t="e">
        <f>VLOOKUP(A2254,SEZIONI!A2253:B10149,2,0)</f>
        <v>#N/A</v>
      </c>
      <c r="D2254" t="s">
        <v>18946</v>
      </c>
    </row>
    <row r="2255" spans="1:4" x14ac:dyDescent="0.25">
      <c r="A2255" s="41" t="s">
        <v>1896</v>
      </c>
      <c r="B2255" t="e">
        <f>VLOOKUP(A2255,PEC!A2254:C10155,3,0)</f>
        <v>#N/A</v>
      </c>
      <c r="C2255" t="e">
        <f>VLOOKUP(A2255,SEZIONI!A2254:B10150,2,0)</f>
        <v>#N/A</v>
      </c>
      <c r="D2255" t="s">
        <v>18947</v>
      </c>
    </row>
    <row r="2256" spans="1:4" x14ac:dyDescent="0.25">
      <c r="A2256" s="41" t="s">
        <v>2001</v>
      </c>
      <c r="B2256" t="e">
        <f>VLOOKUP(A2256,PEC!A2255:C10156,3,0)</f>
        <v>#N/A</v>
      </c>
      <c r="C2256" t="e">
        <f>VLOOKUP(A2256,SEZIONI!A2255:B10151,2,0)</f>
        <v>#N/A</v>
      </c>
      <c r="D2256" t="s">
        <v>18948</v>
      </c>
    </row>
    <row r="2257" spans="1:4" x14ac:dyDescent="0.25">
      <c r="A2257" s="41" t="s">
        <v>2017</v>
      </c>
      <c r="B2257" t="e">
        <f>VLOOKUP(A2257,PEC!A2256:C10157,3,0)</f>
        <v>#N/A</v>
      </c>
      <c r="C2257" t="e">
        <f>VLOOKUP(A2257,SEZIONI!A2256:B10152,2,0)</f>
        <v>#N/A</v>
      </c>
      <c r="D2257" t="s">
        <v>18949</v>
      </c>
    </row>
    <row r="2258" spans="1:4" x14ac:dyDescent="0.25">
      <c r="A2258" s="41" t="s">
        <v>2038</v>
      </c>
      <c r="B2258" t="e">
        <f>VLOOKUP(A2258,PEC!A2257:C10158,3,0)</f>
        <v>#N/A</v>
      </c>
      <c r="C2258" t="e">
        <f>VLOOKUP(A2258,SEZIONI!A2257:B10153,2,0)</f>
        <v>#N/A</v>
      </c>
      <c r="D2258" t="s">
        <v>18950</v>
      </c>
    </row>
    <row r="2259" spans="1:4" x14ac:dyDescent="0.25">
      <c r="A2259" s="41" t="s">
        <v>2144</v>
      </c>
      <c r="B2259" t="e">
        <f>VLOOKUP(A2259,PEC!A2258:C10159,3,0)</f>
        <v>#N/A</v>
      </c>
      <c r="C2259" t="e">
        <f>VLOOKUP(A2259,SEZIONI!A2258:B10154,2,0)</f>
        <v>#N/A</v>
      </c>
      <c r="D2259" t="s">
        <v>18951</v>
      </c>
    </row>
    <row r="2260" spans="1:4" x14ac:dyDescent="0.25">
      <c r="A2260" s="41" t="s">
        <v>2181</v>
      </c>
      <c r="B2260" t="e">
        <f>VLOOKUP(A2260,PEC!A2259:C10160,3,0)</f>
        <v>#N/A</v>
      </c>
      <c r="C2260" t="e">
        <f>VLOOKUP(A2260,SEZIONI!A2259:B10155,2,0)</f>
        <v>#N/A</v>
      </c>
      <c r="D2260" t="s">
        <v>18952</v>
      </c>
    </row>
    <row r="2261" spans="1:4" x14ac:dyDescent="0.25">
      <c r="A2261" s="41" t="s">
        <v>2228</v>
      </c>
      <c r="B2261" t="e">
        <f>VLOOKUP(A2261,PEC!A2260:C10161,3,0)</f>
        <v>#N/A</v>
      </c>
      <c r="C2261" t="e">
        <f>VLOOKUP(A2261,SEZIONI!A2260:B10156,2,0)</f>
        <v>#N/A</v>
      </c>
      <c r="D2261" t="s">
        <v>18953</v>
      </c>
    </row>
    <row r="2262" spans="1:4" x14ac:dyDescent="0.25">
      <c r="A2262" s="41" t="s">
        <v>2246</v>
      </c>
      <c r="B2262" t="e">
        <f>VLOOKUP(A2262,PEC!A2261:C10162,3,0)</f>
        <v>#N/A</v>
      </c>
      <c r="C2262" t="e">
        <f>VLOOKUP(A2262,SEZIONI!A2261:B10157,2,0)</f>
        <v>#N/A</v>
      </c>
      <c r="D2262" t="s">
        <v>18954</v>
      </c>
    </row>
    <row r="2263" spans="1:4" x14ac:dyDescent="0.25">
      <c r="A2263" s="41" t="s">
        <v>2247</v>
      </c>
      <c r="B2263" t="e">
        <f>VLOOKUP(A2263,PEC!A2262:C10163,3,0)</f>
        <v>#N/A</v>
      </c>
      <c r="C2263" t="e">
        <f>VLOOKUP(A2263,SEZIONI!A2262:B10158,2,0)</f>
        <v>#N/A</v>
      </c>
      <c r="D2263" t="s">
        <v>18955</v>
      </c>
    </row>
    <row r="2264" spans="1:4" x14ac:dyDescent="0.25">
      <c r="A2264" s="41" t="s">
        <v>2276</v>
      </c>
      <c r="B2264" t="e">
        <f>VLOOKUP(A2264,PEC!A2263:C10164,3,0)</f>
        <v>#N/A</v>
      </c>
      <c r="C2264" t="e">
        <f>VLOOKUP(A2264,SEZIONI!A2263:B10159,2,0)</f>
        <v>#N/A</v>
      </c>
      <c r="D2264" t="s">
        <v>18956</v>
      </c>
    </row>
    <row r="2265" spans="1:4" x14ac:dyDescent="0.25">
      <c r="A2265" s="41" t="s">
        <v>2284</v>
      </c>
      <c r="B2265" t="e">
        <f>VLOOKUP(A2265,PEC!A2264:C10165,3,0)</f>
        <v>#N/A</v>
      </c>
      <c r="C2265" t="e">
        <f>VLOOKUP(A2265,SEZIONI!A2264:B10160,2,0)</f>
        <v>#N/A</v>
      </c>
      <c r="D2265" t="s">
        <v>18957</v>
      </c>
    </row>
    <row r="2266" spans="1:4" x14ac:dyDescent="0.25">
      <c r="A2266" s="41" t="s">
        <v>2349</v>
      </c>
      <c r="B2266" t="e">
        <f>VLOOKUP(A2266,PEC!A2265:C10166,3,0)</f>
        <v>#N/A</v>
      </c>
      <c r="C2266" t="e">
        <f>VLOOKUP(A2266,SEZIONI!A2265:B10161,2,0)</f>
        <v>#N/A</v>
      </c>
      <c r="D2266" t="s">
        <v>18958</v>
      </c>
    </row>
    <row r="2267" spans="1:4" x14ac:dyDescent="0.25">
      <c r="A2267" s="41" t="s">
        <v>2382</v>
      </c>
      <c r="B2267" t="e">
        <f>VLOOKUP(A2267,PEC!A2266:C10167,3,0)</f>
        <v>#N/A</v>
      </c>
      <c r="C2267" t="e">
        <f>VLOOKUP(A2267,SEZIONI!A2266:B10162,2,0)</f>
        <v>#N/A</v>
      </c>
      <c r="D2267" t="s">
        <v>18959</v>
      </c>
    </row>
    <row r="2268" spans="1:4" x14ac:dyDescent="0.25">
      <c r="A2268" s="41" t="s">
        <v>2384</v>
      </c>
      <c r="B2268" t="e">
        <f>VLOOKUP(A2268,PEC!A2267:C10168,3,0)</f>
        <v>#N/A</v>
      </c>
      <c r="C2268" t="e">
        <f>VLOOKUP(A2268,SEZIONI!A2267:B10163,2,0)</f>
        <v>#N/A</v>
      </c>
      <c r="D2268" t="s">
        <v>18960</v>
      </c>
    </row>
    <row r="2269" spans="1:4" x14ac:dyDescent="0.25">
      <c r="A2269" s="41" t="s">
        <v>2471</v>
      </c>
      <c r="B2269" t="e">
        <f>VLOOKUP(A2269,PEC!A2268:C10169,3,0)</f>
        <v>#N/A</v>
      </c>
      <c r="C2269" t="e">
        <f>VLOOKUP(A2269,SEZIONI!A2268:B10164,2,0)</f>
        <v>#N/A</v>
      </c>
      <c r="D2269" t="s">
        <v>18961</v>
      </c>
    </row>
    <row r="2270" spans="1:4" x14ac:dyDescent="0.25">
      <c r="A2270" s="41" t="s">
        <v>2576</v>
      </c>
      <c r="B2270" t="str">
        <f>VLOOKUP(A2270,PEC!A2269:C10170,3,0)</f>
        <v>postemailcertificata.it</v>
      </c>
      <c r="C2270">
        <f>VLOOKUP(A2270,SEZIONI!A2269:B10165,2,0)</f>
        <v>2</v>
      </c>
      <c r="D2270" t="s">
        <v>18962</v>
      </c>
    </row>
    <row r="2271" spans="1:4" x14ac:dyDescent="0.25">
      <c r="A2271" s="41" t="s">
        <v>2592</v>
      </c>
      <c r="B2271" t="str">
        <f>VLOOKUP(A2271,PEC!A2270:C10171,3,0)</f>
        <v>pec.regione.lombardia.it</v>
      </c>
      <c r="C2271">
        <f>VLOOKUP(A2271,SEZIONI!A2270:B10166,2,0)</f>
        <v>2</v>
      </c>
      <c r="D2271" t="s">
        <v>18963</v>
      </c>
    </row>
    <row r="2272" spans="1:4" x14ac:dyDescent="0.25">
      <c r="A2272" s="41" t="s">
        <v>2594</v>
      </c>
      <c r="B2272" t="str">
        <f>VLOOKUP(A2272,PEC!A2271:C10172,3,0)</f>
        <v>legalpec.it</v>
      </c>
      <c r="C2272">
        <f>VLOOKUP(A2272,SEZIONI!A2271:B10167,2,0)</f>
        <v>2</v>
      </c>
      <c r="D2272" t="s">
        <v>18964</v>
      </c>
    </row>
    <row r="2273" spans="1:4" x14ac:dyDescent="0.25">
      <c r="A2273" s="41" t="s">
        <v>2663</v>
      </c>
      <c r="B2273" t="str">
        <f>VLOOKUP(A2273,PEC!A2272:C10173,3,0)</f>
        <v>pec.regione.lombardia.it</v>
      </c>
      <c r="C2273">
        <f>VLOOKUP(A2273,SEZIONI!A2272:B10168,2,0)</f>
        <v>2</v>
      </c>
      <c r="D2273" t="s">
        <v>18965</v>
      </c>
    </row>
    <row r="2274" spans="1:4" x14ac:dyDescent="0.25">
      <c r="A2274" s="41" t="s">
        <v>2676</v>
      </c>
      <c r="B2274" t="e">
        <f>VLOOKUP(A2274,PEC!A2273:C10174,3,0)</f>
        <v>#N/A</v>
      </c>
      <c r="C2274">
        <f>VLOOKUP(A2274,SEZIONI!A2273:B10169,2,0)</f>
        <v>1</v>
      </c>
      <c r="D2274" t="s">
        <v>18966</v>
      </c>
    </row>
    <row r="2275" spans="1:4" x14ac:dyDescent="0.25">
      <c r="A2275" s="41" t="s">
        <v>2695</v>
      </c>
      <c r="B2275" t="str">
        <f>VLOOKUP(A2275,PEC!A2274:C10175,3,0)</f>
        <v>pec.regione.lombardia.it</v>
      </c>
      <c r="C2275">
        <f>VLOOKUP(A2275,SEZIONI!A2274:B10170,2,0)</f>
        <v>1</v>
      </c>
      <c r="D2275" t="s">
        <v>18967</v>
      </c>
    </row>
    <row r="2276" spans="1:4" x14ac:dyDescent="0.25">
      <c r="A2276" s="41" t="s">
        <v>2750</v>
      </c>
      <c r="B2276" t="str">
        <f>VLOOKUP(A2276,PEC!A2275:C10176,3,0)</f>
        <v>pec.comune.curacarpignano.pv.it</v>
      </c>
      <c r="C2276">
        <f>VLOOKUP(A2276,SEZIONI!A2275:B10171,2,0)</f>
        <v>5</v>
      </c>
      <c r="D2276" t="s">
        <v>18968</v>
      </c>
    </row>
    <row r="2277" spans="1:4" x14ac:dyDescent="0.25">
      <c r="A2277" s="41" t="s">
        <v>2833</v>
      </c>
      <c r="B2277" t="str">
        <f>VLOOKUP(A2277,PEC!A2276:C10177,3,0)</f>
        <v>pec.provincia.pv.it</v>
      </c>
      <c r="C2277">
        <f>VLOOKUP(A2277,SEZIONI!A2276:B10172,2,0)</f>
        <v>4</v>
      </c>
      <c r="D2277" t="s">
        <v>18969</v>
      </c>
    </row>
    <row r="2278" spans="1:4" x14ac:dyDescent="0.25">
      <c r="A2278" s="41" t="s">
        <v>2975</v>
      </c>
      <c r="B2278" t="str">
        <f>VLOOKUP(A2278,PEC!A2277:C10178,3,0)</f>
        <v>pec.regione.lombardia.it</v>
      </c>
      <c r="C2278">
        <f>VLOOKUP(A2278,SEZIONI!A2277:B10173,2,0)</f>
        <v>1</v>
      </c>
      <c r="D2278" t="s">
        <v>18970</v>
      </c>
    </row>
    <row r="2279" spans="1:4" x14ac:dyDescent="0.25">
      <c r="A2279" s="41" t="s">
        <v>3003</v>
      </c>
      <c r="B2279" t="str">
        <f>VLOOKUP(A2279,PEC!A2278:C10179,3,0)</f>
        <v>pec.regione.lombardia.it</v>
      </c>
      <c r="C2279">
        <f>VLOOKUP(A2279,SEZIONI!A2278:B10174,2,0)</f>
        <v>1</v>
      </c>
      <c r="D2279" t="s">
        <v>18971</v>
      </c>
    </row>
    <row r="2280" spans="1:4" x14ac:dyDescent="0.25">
      <c r="A2280" s="41" t="s">
        <v>3104</v>
      </c>
      <c r="B2280" t="str">
        <f>VLOOKUP(A2280,PEC!A2279:C10180,3,0)</f>
        <v>legalpec.it</v>
      </c>
      <c r="C2280">
        <f>VLOOKUP(A2280,SEZIONI!A2279:B10175,2,0)</f>
        <v>1</v>
      </c>
      <c r="D2280" t="s">
        <v>18972</v>
      </c>
    </row>
    <row r="2281" spans="1:4" x14ac:dyDescent="0.25">
      <c r="A2281" s="41" t="s">
        <v>3135</v>
      </c>
      <c r="B2281" t="str">
        <f>VLOOKUP(A2281,PEC!A2280:C10181,3,0)</f>
        <v>pec.comune.frascarolo.pv.it</v>
      </c>
      <c r="C2281">
        <f>VLOOKUP(A2281,SEZIONI!A2280:B10176,2,0)</f>
        <v>1</v>
      </c>
      <c r="D2281" t="s">
        <v>18973</v>
      </c>
    </row>
    <row r="2282" spans="1:4" x14ac:dyDescent="0.25">
      <c r="A2282" s="41" t="s">
        <v>3213</v>
      </c>
      <c r="B2282" t="str">
        <f>VLOOKUP(A2282,PEC!A2281:C10182,3,0)</f>
        <v>pec.it</v>
      </c>
      <c r="C2282">
        <f>VLOOKUP(A2282,SEZIONI!A2281:B10177,2,0)</f>
        <v>1</v>
      </c>
      <c r="D2282" t="s">
        <v>18974</v>
      </c>
    </row>
    <row r="2283" spans="1:4" x14ac:dyDescent="0.25">
      <c r="A2283" s="41" t="s">
        <v>3229</v>
      </c>
      <c r="B2283" t="str">
        <f>VLOOKUP(A2283,PEC!A2282:C10183,3,0)</f>
        <v>legalpec.it</v>
      </c>
      <c r="C2283">
        <f>VLOOKUP(A2283,SEZIONI!A2282:B10178,2,0)</f>
        <v>1</v>
      </c>
      <c r="D2283" t="s">
        <v>18975</v>
      </c>
    </row>
    <row r="2284" spans="1:4" x14ac:dyDescent="0.25">
      <c r="A2284" s="41" t="s">
        <v>8007</v>
      </c>
      <c r="B2284" t="e">
        <f>VLOOKUP(A2284,PEC!A2283:C10184,3,0)</f>
        <v>#N/A</v>
      </c>
      <c r="C2284" t="e">
        <f>VLOOKUP(A2284,SEZIONI!A2283:B10179,2,0)</f>
        <v>#N/A</v>
      </c>
      <c r="D2284" t="s">
        <v>18976</v>
      </c>
    </row>
    <row r="2285" spans="1:4" x14ac:dyDescent="0.25">
      <c r="A2285" s="41" t="s">
        <v>3254</v>
      </c>
      <c r="B2285" t="str">
        <f>VLOOKUP(A2285,PEC!A2284:C10185,3,0)</f>
        <v>pec.comune.garlasco.pv.it</v>
      </c>
      <c r="C2285">
        <f>VLOOKUP(A2285,SEZIONI!A2284:B10180,2,0)</f>
        <v>9</v>
      </c>
      <c r="D2285" t="s">
        <v>18977</v>
      </c>
    </row>
    <row r="2286" spans="1:4" x14ac:dyDescent="0.25">
      <c r="A2286" s="41" t="s">
        <v>3296</v>
      </c>
      <c r="B2286" t="str">
        <f>VLOOKUP(A2286,PEC!A2285:C10186,3,0)</f>
        <v>pec.regione.lombardia.it</v>
      </c>
      <c r="C2286">
        <f>VLOOKUP(A2286,SEZIONI!A2285:B10181,2,0)</f>
        <v>1</v>
      </c>
      <c r="D2286" t="s">
        <v>18978</v>
      </c>
    </row>
    <row r="2287" spans="1:4" x14ac:dyDescent="0.25">
      <c r="A2287" s="41" t="s">
        <v>3357</v>
      </c>
      <c r="B2287" t="str">
        <f>VLOOKUP(A2287,PEC!A2286:C10187,3,0)</f>
        <v>pec.regione.lombardia.it</v>
      </c>
      <c r="C2287">
        <f>VLOOKUP(A2287,SEZIONI!A2286:B10182,2,0)</f>
        <v>5</v>
      </c>
      <c r="D2287" t="s">
        <v>18979</v>
      </c>
    </row>
    <row r="2288" spans="1:4" x14ac:dyDescent="0.25">
      <c r="A2288" s="41" t="s">
        <v>3365</v>
      </c>
      <c r="B2288" t="str">
        <f>VLOOKUP(A2288,PEC!A2287:C10188,3,0)</f>
        <v>pec..it</v>
      </c>
      <c r="C2288">
        <f>VLOOKUP(A2288,SEZIONI!A2287:B10183,2,0)</f>
        <v>4</v>
      </c>
      <c r="D2288" t="s">
        <v>18980</v>
      </c>
    </row>
    <row r="2289" spans="1:4" x14ac:dyDescent="0.25">
      <c r="A2289" s="41" t="s">
        <v>3369</v>
      </c>
      <c r="B2289" t="str">
        <f>VLOOKUP(A2289,PEC!A2288:C10189,3,0)</f>
        <v>pec.provincia.pv.it</v>
      </c>
      <c r="C2289">
        <f>VLOOKUP(A2289,SEZIONI!A2288:B10184,2,0)</f>
        <v>1</v>
      </c>
      <c r="D2289" t="s">
        <v>18981</v>
      </c>
    </row>
    <row r="2290" spans="1:4" x14ac:dyDescent="0.25">
      <c r="A2290" s="41" t="s">
        <v>3425</v>
      </c>
      <c r="B2290" t="str">
        <f>VLOOKUP(A2290,PEC!A2289:C10190,3,0)</f>
        <v>pec.it</v>
      </c>
      <c r="C2290">
        <f>VLOOKUP(A2290,SEZIONI!A2289:B10185,2,0)</f>
        <v>3</v>
      </c>
      <c r="D2290" t="s">
        <v>18982</v>
      </c>
    </row>
    <row r="2291" spans="1:4" x14ac:dyDescent="0.25">
      <c r="A2291" s="41" t="s">
        <v>3455</v>
      </c>
      <c r="B2291" t="str">
        <f>VLOOKUP(A2291,PEC!A2290:C10191,3,0)</f>
        <v>pec.comune.gropellocairoli.pv.it</v>
      </c>
      <c r="C2291">
        <f>VLOOKUP(A2291,SEZIONI!A2290:B10186,2,0)</f>
        <v>4</v>
      </c>
      <c r="D2291" t="s">
        <v>18983</v>
      </c>
    </row>
    <row r="2292" spans="1:4" x14ac:dyDescent="0.25">
      <c r="A2292" s="41" t="s">
        <v>3536</v>
      </c>
      <c r="B2292" t="str">
        <f>VLOOKUP(A2292,PEC!A2291:C10192,3,0)</f>
        <v>pec.comune.invernoemonteleone.pv.it</v>
      </c>
      <c r="C2292">
        <f>VLOOKUP(A2292,SEZIONI!A2291:B10187,2,0)</f>
        <v>2</v>
      </c>
      <c r="D2292" t="s">
        <v>18984</v>
      </c>
    </row>
    <row r="2293" spans="1:4" x14ac:dyDescent="0.25">
      <c r="A2293" s="41" t="s">
        <v>3637</v>
      </c>
      <c r="B2293" t="str">
        <f>VLOOKUP(A2293,PEC!A2292:C10193,3,0)</f>
        <v>pec.comune.landriano.pv.it</v>
      </c>
      <c r="C2293">
        <f>VLOOKUP(A2293,SEZIONI!A2292:B10188,2,0)</f>
        <v>6</v>
      </c>
      <c r="D2293" t="s">
        <v>18985</v>
      </c>
    </row>
    <row r="2294" spans="1:4" x14ac:dyDescent="0.25">
      <c r="A2294" s="41" t="s">
        <v>3639</v>
      </c>
      <c r="B2294" t="str">
        <f>VLOOKUP(A2294,PEC!A2293:C10194,3,0)</f>
        <v>pec.provincia.pv.it</v>
      </c>
      <c r="C2294">
        <f>VLOOKUP(A2294,SEZIONI!A2293:B10189,2,0)</f>
        <v>1</v>
      </c>
      <c r="D2294" t="s">
        <v>18986</v>
      </c>
    </row>
    <row r="2295" spans="1:4" x14ac:dyDescent="0.25">
      <c r="A2295" s="41" t="s">
        <v>3647</v>
      </c>
      <c r="B2295" t="str">
        <f>VLOOKUP(A2295,PEC!A2294:C10195,3,0)</f>
        <v>pec.comune.lardirago.pv.it</v>
      </c>
      <c r="C2295">
        <f>VLOOKUP(A2295,SEZIONI!A2294:B10190,2,0)</f>
        <v>1</v>
      </c>
      <c r="D2295" t="s">
        <v>18987</v>
      </c>
    </row>
    <row r="2296" spans="1:4" x14ac:dyDescent="0.25">
      <c r="A2296" s="41" t="s">
        <v>3753</v>
      </c>
      <c r="B2296" t="str">
        <f>VLOOKUP(A2296,PEC!A2295:C10196,3,0)</f>
        <v>pec.regione.lombardia.it</v>
      </c>
      <c r="C2296">
        <f>VLOOKUP(A2296,SEZIONI!A2295:B10191,2,0)</f>
        <v>3</v>
      </c>
      <c r="D2296" t="s">
        <v>18988</v>
      </c>
    </row>
    <row r="2297" spans="1:4" x14ac:dyDescent="0.25">
      <c r="A2297" s="41" t="s">
        <v>3758</v>
      </c>
      <c r="B2297" t="str">
        <f>VLOOKUP(A2297,PEC!A2296:C10197,3,0)</f>
        <v>pec.comune.lirio.pv.it</v>
      </c>
      <c r="C2297">
        <f>VLOOKUP(A2297,SEZIONI!A2296:B10192,2,0)</f>
        <v>1</v>
      </c>
      <c r="D2297" t="s">
        <v>18989</v>
      </c>
    </row>
    <row r="2298" spans="1:4" x14ac:dyDescent="0.25">
      <c r="A2298" s="41" t="s">
        <v>3795</v>
      </c>
      <c r="B2298" t="str">
        <f>VLOOKUP(A2298,PEC!A2297:C10198,3,0)</f>
        <v>pec.regione.lombardia.it</v>
      </c>
      <c r="C2298">
        <f>VLOOKUP(A2298,SEZIONI!A2297:B10193,2,0)</f>
        <v>2</v>
      </c>
      <c r="D2298" t="s">
        <v>18990</v>
      </c>
    </row>
    <row r="2299" spans="1:4" x14ac:dyDescent="0.25">
      <c r="A2299" s="41" t="s">
        <v>3851</v>
      </c>
      <c r="B2299" t="str">
        <f>VLOOKUP(A2299,PEC!A2298:C10199,3,0)</f>
        <v>legalpec.it</v>
      </c>
      <c r="C2299">
        <f>VLOOKUP(A2299,SEZIONI!A2298:B10194,2,0)</f>
        <v>2</v>
      </c>
      <c r="D2299" t="s">
        <v>18991</v>
      </c>
    </row>
    <row r="2300" spans="1:4" x14ac:dyDescent="0.25">
      <c r="A2300" s="41" t="s">
        <v>3899</v>
      </c>
      <c r="B2300" t="str">
        <f>VLOOKUP(A2300,PEC!A2299:C10200,3,0)</f>
        <v>pec.provincia.pv.it</v>
      </c>
      <c r="C2300">
        <f>VLOOKUP(A2300,SEZIONI!A2299:B10195,2,0)</f>
        <v>2</v>
      </c>
      <c r="D2300" t="s">
        <v>18992</v>
      </c>
    </row>
    <row r="2301" spans="1:4" x14ac:dyDescent="0.25">
      <c r="A2301" s="41" t="s">
        <v>3991</v>
      </c>
      <c r="B2301" t="str">
        <f>VLOOKUP(A2301,PEC!A2300:C10201,3,0)</f>
        <v>pec.regione.lombardia.it</v>
      </c>
      <c r="C2301">
        <f>VLOOKUP(A2301,SEZIONI!A2300:B10196,2,0)</f>
        <v>2</v>
      </c>
      <c r="D2301" t="s">
        <v>18993</v>
      </c>
    </row>
    <row r="2302" spans="1:4" x14ac:dyDescent="0.25">
      <c r="A2302" s="41" t="s">
        <v>4039</v>
      </c>
      <c r="B2302" t="str">
        <f>VLOOKUP(A2302,PEC!A2301:C10202,3,0)</f>
        <v>pec.regione.lombardia.it</v>
      </c>
      <c r="C2302">
        <f>VLOOKUP(A2302,SEZIONI!A2301:B10197,2,0)</f>
        <v>2</v>
      </c>
      <c r="D2302" t="s">
        <v>18994</v>
      </c>
    </row>
    <row r="2303" spans="1:4" x14ac:dyDescent="0.25">
      <c r="A2303" s="41" t="s">
        <v>4099</v>
      </c>
      <c r="B2303" t="str">
        <f>VLOOKUP(A2303,PEC!A2302:C10203,3,0)</f>
        <v>pec.it</v>
      </c>
      <c r="C2303">
        <f>VLOOKUP(A2303,SEZIONI!A2302:B10198,2,0)</f>
        <v>6</v>
      </c>
      <c r="D2303" t="s">
        <v>18995</v>
      </c>
    </row>
    <row r="2304" spans="1:4" x14ac:dyDescent="0.25">
      <c r="A2304" s="41" t="s">
        <v>4130</v>
      </c>
      <c r="B2304" t="str">
        <f>VLOOKUP(A2304,PEC!A2303:C10204,3,0)</f>
        <v>pec.regione.lombardia.it</v>
      </c>
      <c r="C2304">
        <f>VLOOKUP(A2304,SEZIONI!A2303:B10199,2,0)</f>
        <v>1</v>
      </c>
      <c r="D2304" t="s">
        <v>18996</v>
      </c>
    </row>
    <row r="2305" spans="1:4" x14ac:dyDescent="0.25">
      <c r="A2305" s="41" t="s">
        <v>4162</v>
      </c>
      <c r="B2305" t="str">
        <f>VLOOKUP(A2305,PEC!A2304:C10205,3,0)</f>
        <v>pec.it</v>
      </c>
      <c r="C2305">
        <f>VLOOKUP(A2305,SEZIONI!A2304:B10200,2,0)</f>
        <v>2</v>
      </c>
      <c r="D2305" t="s">
        <v>18997</v>
      </c>
    </row>
    <row r="2306" spans="1:4" x14ac:dyDescent="0.25">
      <c r="A2306" s="41" t="s">
        <v>4164</v>
      </c>
      <c r="B2306" t="str">
        <f>VLOOKUP(A2306,PEC!A2305:C10206,3,0)</f>
        <v>pec.provincia.pv.it</v>
      </c>
      <c r="C2306">
        <f>VLOOKUP(A2306,SEZIONI!A2305:B10201,2,0)</f>
        <v>1</v>
      </c>
      <c r="D2306" t="s">
        <v>18998</v>
      </c>
    </row>
    <row r="2307" spans="1:4" x14ac:dyDescent="0.25">
      <c r="A2307" s="41" t="s">
        <v>4167</v>
      </c>
      <c r="B2307" t="str">
        <f>VLOOKUP(A2307,PEC!A2306:C10207,3,0)</f>
        <v>pec.regione.lombardia.it</v>
      </c>
      <c r="C2307">
        <f>VLOOKUP(A2307,SEZIONI!A2306:B10202,2,0)</f>
        <v>2</v>
      </c>
      <c r="D2307" t="s">
        <v>18999</v>
      </c>
    </row>
    <row r="2308" spans="1:4" x14ac:dyDescent="0.25">
      <c r="A2308" s="41" t="s">
        <v>4208</v>
      </c>
      <c r="B2308" t="str">
        <f>VLOOKUP(A2308,PEC!A2307:C10208,3,0)</f>
        <v>pec.provincia.pv.it</v>
      </c>
      <c r="C2308">
        <f>VLOOKUP(A2308,SEZIONI!A2307:B10203,2,0)</f>
        <v>4</v>
      </c>
      <c r="D2308" t="s">
        <v>19000</v>
      </c>
    </row>
    <row r="2309" spans="1:4" x14ac:dyDescent="0.25">
      <c r="A2309" s="41" t="s">
        <v>4345</v>
      </c>
      <c r="B2309" t="str">
        <f>VLOOKUP(A2309,PEC!A2308:C10209,3,0)</f>
        <v>legalpec.it</v>
      </c>
      <c r="C2309">
        <f>VLOOKUP(A2309,SEZIONI!A2308:B10204,2,0)</f>
        <v>1</v>
      </c>
      <c r="D2309" t="s">
        <v>19001</v>
      </c>
    </row>
    <row r="2310" spans="1:4" x14ac:dyDescent="0.25">
      <c r="A2310" s="41" t="s">
        <v>4387</v>
      </c>
      <c r="B2310" t="str">
        <f>VLOOKUP(A2310,PEC!A2309:C10210,3,0)</f>
        <v>legalpec.it</v>
      </c>
      <c r="C2310">
        <f>VLOOKUP(A2310,SEZIONI!A2309:B10205,2,0)</f>
        <v>2</v>
      </c>
      <c r="D2310" t="s">
        <v>19002</v>
      </c>
    </row>
    <row r="2311" spans="1:4" x14ac:dyDescent="0.25">
      <c r="A2311" s="41" t="s">
        <v>4396</v>
      </c>
      <c r="B2311" t="str">
        <f>VLOOKUP(A2311,PEC!A2310:C10211,3,0)</f>
        <v>pec.comune.montecalvo.pv.it</v>
      </c>
      <c r="C2311">
        <f>VLOOKUP(A2311,SEZIONI!A2310:B10206,2,0)</f>
        <v>1</v>
      </c>
      <c r="D2311" t="s">
        <v>19003</v>
      </c>
    </row>
    <row r="2312" spans="1:4" x14ac:dyDescent="0.25">
      <c r="A2312" s="41" t="s">
        <v>4517</v>
      </c>
      <c r="B2312" t="str">
        <f>VLOOKUP(A2312,PEC!A2311:C10212,3,0)</f>
        <v>legalpec.it</v>
      </c>
      <c r="C2312">
        <f>VLOOKUP(A2312,SEZIONI!A2311:B10207,2,0)</f>
        <v>2</v>
      </c>
      <c r="D2312" t="s">
        <v>19004</v>
      </c>
    </row>
    <row r="2313" spans="1:4" x14ac:dyDescent="0.25">
      <c r="A2313" s="41" t="s">
        <v>4522</v>
      </c>
      <c r="B2313" t="str">
        <f>VLOOKUP(A2313,PEC!A2312:C10213,3,0)</f>
        <v>pec.regione.lombardia.it</v>
      </c>
      <c r="C2313">
        <f>VLOOKUP(A2313,SEZIONI!A2312:B10208,2,0)</f>
        <v>1</v>
      </c>
      <c r="D2313" t="s">
        <v>19005</v>
      </c>
    </row>
    <row r="2314" spans="1:4" x14ac:dyDescent="0.25">
      <c r="A2314" s="41" t="s">
        <v>4538</v>
      </c>
      <c r="B2314" t="str">
        <f>VLOOKUP(A2314,PEC!A2313:C10214,3,0)</f>
        <v>pec.provincia.pv.it</v>
      </c>
      <c r="C2314">
        <f>VLOOKUP(A2314,SEZIONI!A2313:B10209,2,0)</f>
        <v>1</v>
      </c>
      <c r="D2314" t="s">
        <v>19006</v>
      </c>
    </row>
    <row r="2315" spans="1:4" x14ac:dyDescent="0.25">
      <c r="A2315" s="41" t="s">
        <v>8008</v>
      </c>
      <c r="B2315" t="str">
        <f>VLOOKUP(A2315,PEC!A2314:C10215,3,0)</f>
        <v>pec.regione.lombardia.it</v>
      </c>
      <c r="C2315" t="e">
        <f>VLOOKUP(A2315,SEZIONI!A2314:B10210,2,0)</f>
        <v>#N/A</v>
      </c>
      <c r="D2315" t="s">
        <v>19007</v>
      </c>
    </row>
    <row r="2316" spans="1:4" x14ac:dyDescent="0.25">
      <c r="A2316" s="41" t="s">
        <v>4596</v>
      </c>
      <c r="B2316" t="str">
        <f>VLOOKUP(A2316,PEC!A2315:C10216,3,0)</f>
        <v>postemailcertificata.it</v>
      </c>
      <c r="C2316">
        <f>VLOOKUP(A2316,SEZIONI!A2315:B10211,2,0)</f>
        <v>1</v>
      </c>
      <c r="D2316" t="s">
        <v>19008</v>
      </c>
    </row>
    <row r="2317" spans="1:4" x14ac:dyDescent="0.25">
      <c r="A2317" s="41" t="s">
        <v>4607</v>
      </c>
      <c r="B2317" t="str">
        <f>VLOOKUP(A2317,PEC!A2316:C10217,3,0)</f>
        <v>pec.provincia.pv.it</v>
      </c>
      <c r="C2317">
        <f>VLOOKUP(A2317,SEZIONI!A2316:B10212,2,0)</f>
        <v>15</v>
      </c>
      <c r="D2317" t="s">
        <v>19009</v>
      </c>
    </row>
    <row r="2318" spans="1:4" x14ac:dyDescent="0.25">
      <c r="A2318" s="41" t="s">
        <v>4701</v>
      </c>
      <c r="B2318" t="str">
        <f>VLOOKUP(A2318,PEC!A2317:C10218,3,0)</f>
        <v>pec.regione.lombardia.it</v>
      </c>
      <c r="C2318">
        <f>VLOOKUP(A2318,SEZIONI!A2317:B10213,2,0)</f>
        <v>1</v>
      </c>
      <c r="D2318" t="s">
        <v>19010</v>
      </c>
    </row>
    <row r="2319" spans="1:4" x14ac:dyDescent="0.25">
      <c r="A2319" s="41" t="s">
        <v>4806</v>
      </c>
      <c r="B2319" t="str">
        <f>VLOOKUP(A2319,PEC!A2318:C10219,3,0)</f>
        <v>pec.it</v>
      </c>
      <c r="C2319">
        <f>VLOOKUP(A2319,SEZIONI!A2318:B10214,2,0)</f>
        <v>1</v>
      </c>
      <c r="D2319" t="s">
        <v>19011</v>
      </c>
    </row>
    <row r="2320" spans="1:4" x14ac:dyDescent="0.25">
      <c r="A2320" s="41" t="s">
        <v>4814</v>
      </c>
      <c r="B2320" t="str">
        <f>VLOOKUP(A2320,PEC!A2319:C10220,3,0)</f>
        <v>pec.regione.lombardia.it</v>
      </c>
      <c r="C2320">
        <f>VLOOKUP(A2320,SEZIONI!A2319:B10215,2,0)</f>
        <v>1</v>
      </c>
      <c r="D2320" t="s">
        <v>19012</v>
      </c>
    </row>
    <row r="2321" spans="1:4" x14ac:dyDescent="0.25">
      <c r="A2321" s="41" t="s">
        <v>4938</v>
      </c>
      <c r="B2321" t="str">
        <f>VLOOKUP(A2321,PEC!A2320:C10221,3,0)</f>
        <v xml:space="preserve">pec.it </v>
      </c>
      <c r="C2321">
        <f>VLOOKUP(A2321,SEZIONI!A2320:B10216,2,0)</f>
        <v>1</v>
      </c>
      <c r="D2321" t="s">
        <v>19013</v>
      </c>
    </row>
    <row r="2322" spans="1:4" x14ac:dyDescent="0.25">
      <c r="A2322" s="41" t="s">
        <v>5005</v>
      </c>
      <c r="B2322" t="str">
        <f>VLOOKUP(A2322,PEC!A2321:C10222,3,0)</f>
        <v>pec.comune.palestro.pv.it</v>
      </c>
      <c r="C2322">
        <f>VLOOKUP(A2322,SEZIONI!A2321:B10217,2,0)</f>
        <v>2</v>
      </c>
      <c r="D2322" t="s">
        <v>19014</v>
      </c>
    </row>
    <row r="2323" spans="1:4" x14ac:dyDescent="0.25">
      <c r="A2323" s="41" t="s">
        <v>5026</v>
      </c>
      <c r="B2323" t="str">
        <f>VLOOKUP(A2323,PEC!A2322:C10223,3,0)</f>
        <v>pec.it</v>
      </c>
      <c r="C2323">
        <f>VLOOKUP(A2323,SEZIONI!A2322:B10218,2,0)</f>
        <v>1</v>
      </c>
      <c r="D2323" t="s">
        <v>19015</v>
      </c>
    </row>
    <row r="2324" spans="1:4" x14ac:dyDescent="0.25">
      <c r="A2324" s="41" t="s">
        <v>5048</v>
      </c>
      <c r="B2324" t="str">
        <f>VLOOKUP(A2324,PEC!A2323:C10224,3,0)</f>
        <v>pec.it</v>
      </c>
      <c r="C2324">
        <f>VLOOKUP(A2324,SEZIONI!A2323:B10219,2,0)</f>
        <v>2</v>
      </c>
      <c r="D2324" t="s">
        <v>19016</v>
      </c>
    </row>
    <row r="2325" spans="1:4" x14ac:dyDescent="0.25">
      <c r="A2325" s="41" t="s">
        <v>5080</v>
      </c>
      <c r="B2325" t="str">
        <f>VLOOKUP(A2325,PEC!A2324:C10225,3,0)</f>
        <v>pec.comune.pavia.it</v>
      </c>
      <c r="C2325">
        <f>VLOOKUP(A2325,SEZIONI!A2324:B10220,2,0)</f>
        <v>83</v>
      </c>
      <c r="D2325" t="s">
        <v>19017</v>
      </c>
    </row>
    <row r="2326" spans="1:4" x14ac:dyDescent="0.25">
      <c r="A2326" s="41" t="s">
        <v>5234</v>
      </c>
      <c r="B2326" t="e">
        <f>VLOOKUP(A2326,PEC!A2325:C10226,3,0)</f>
        <v>#N/A</v>
      </c>
      <c r="C2326">
        <f>VLOOKUP(A2326,SEZIONI!A2325:B10221,2,0)</f>
        <v>2</v>
      </c>
      <c r="D2326" t="s">
        <v>19018</v>
      </c>
    </row>
    <row r="2327" spans="1:4" x14ac:dyDescent="0.25">
      <c r="A2327" s="41" t="s">
        <v>5259</v>
      </c>
      <c r="B2327" t="str">
        <f>VLOOKUP(A2327,PEC!A2326:C10227,3,0)</f>
        <v>pec.provincia.pv.it</v>
      </c>
      <c r="C2327">
        <f>VLOOKUP(A2327,SEZIONI!A2326:B10222,2,0)</f>
        <v>1</v>
      </c>
      <c r="D2327" t="s">
        <v>19019</v>
      </c>
    </row>
    <row r="2328" spans="1:4" x14ac:dyDescent="0.25">
      <c r="A2328" s="41" t="s">
        <v>5261</v>
      </c>
      <c r="B2328" t="str">
        <f>VLOOKUP(A2328,PEC!A2327:C10228,3,0)</f>
        <v>pec.it</v>
      </c>
      <c r="C2328">
        <f>VLOOKUP(A2328,SEZIONI!A2327:B10223,2,0)</f>
        <v>2</v>
      </c>
      <c r="D2328" t="s">
        <v>19020</v>
      </c>
    </row>
    <row r="2329" spans="1:4" x14ac:dyDescent="0.25">
      <c r="A2329" s="41" t="s">
        <v>5272</v>
      </c>
      <c r="B2329" t="str">
        <f>VLOOKUP(A2329,PEC!A2328:C10229,3,0)</f>
        <v>pec.regione.lombardia.it</v>
      </c>
      <c r="C2329">
        <f>VLOOKUP(A2329,SEZIONI!A2328:B10224,2,0)</f>
        <v>3</v>
      </c>
      <c r="D2329" t="s">
        <v>19021</v>
      </c>
    </row>
    <row r="2330" spans="1:4" x14ac:dyDescent="0.25">
      <c r="A2330" s="41" t="s">
        <v>5289</v>
      </c>
      <c r="B2330" t="str">
        <f>VLOOKUP(A2330,PEC!A2329:C10230,3,0)</f>
        <v>pec.comune.pinarolopo.pv.it</v>
      </c>
      <c r="C2330">
        <f>VLOOKUP(A2330,SEZIONI!A2329:B10225,2,0)</f>
        <v>2</v>
      </c>
      <c r="D2330" t="s">
        <v>19022</v>
      </c>
    </row>
    <row r="2331" spans="1:4" x14ac:dyDescent="0.25">
      <c r="A2331" s="41" t="s">
        <v>5326</v>
      </c>
      <c r="B2331" t="str">
        <f>VLOOKUP(A2331,PEC!A2330:C10231,3,0)</f>
        <v>pec.it</v>
      </c>
      <c r="C2331">
        <f>VLOOKUP(A2331,SEZIONI!A2330:B10226,2,0)</f>
        <v>1</v>
      </c>
      <c r="D2331" t="s">
        <v>19023</v>
      </c>
    </row>
    <row r="2332" spans="1:4" x14ac:dyDescent="0.25">
      <c r="A2332" s="41" t="s">
        <v>5422</v>
      </c>
      <c r="B2332" t="str">
        <f>VLOOKUP(A2332,PEC!A2331:C10232,3,0)</f>
        <v>legalpec.it</v>
      </c>
      <c r="C2332">
        <f>VLOOKUP(A2332,SEZIONI!A2331:B10227,2,0)</f>
        <v>1</v>
      </c>
      <c r="D2332" t="s">
        <v>19024</v>
      </c>
    </row>
    <row r="2333" spans="1:4" x14ac:dyDescent="0.25">
      <c r="A2333" s="41" t="s">
        <v>5466</v>
      </c>
      <c r="B2333" t="str">
        <f>VLOOKUP(A2333,PEC!A2332:C10233,3,0)</f>
        <v>legalpec.it</v>
      </c>
      <c r="C2333">
        <f>VLOOKUP(A2333,SEZIONI!A2332:B10228,2,0)</f>
        <v>2</v>
      </c>
      <c r="D2333" t="s">
        <v>19025</v>
      </c>
    </row>
    <row r="2334" spans="1:4" x14ac:dyDescent="0.25">
      <c r="A2334" s="41" t="s">
        <v>5683</v>
      </c>
      <c r="B2334" t="str">
        <f>VLOOKUP(A2334,PEC!A2333:C10234,3,0)</f>
        <v>pec.regione.lombardia.it</v>
      </c>
      <c r="C2334">
        <f>VLOOKUP(A2334,SEZIONI!A2333:B10229,2,0)</f>
        <v>1</v>
      </c>
      <c r="D2334" t="s">
        <v>19026</v>
      </c>
    </row>
    <row r="2335" spans="1:4" x14ac:dyDescent="0.25">
      <c r="A2335" s="41" t="s">
        <v>5692</v>
      </c>
      <c r="B2335" t="str">
        <f>VLOOKUP(A2335,PEC!A2334:C10235,3,0)</f>
        <v>legalpec.it</v>
      </c>
      <c r="C2335">
        <f>VLOOKUP(A2335,SEZIONI!A2334:B10230,2,0)</f>
        <v>1</v>
      </c>
      <c r="D2335" t="s">
        <v>19027</v>
      </c>
    </row>
    <row r="2336" spans="1:4" x14ac:dyDescent="0.25">
      <c r="A2336" s="41" t="s">
        <v>5711</v>
      </c>
      <c r="B2336" t="str">
        <f>VLOOKUP(A2336,PEC!A2335:C10236,3,0)</f>
        <v>pec.regione.lombardia.it</v>
      </c>
      <c r="C2336">
        <f>VLOOKUP(A2336,SEZIONI!A2335:B10231,2,0)</f>
        <v>1</v>
      </c>
      <c r="D2336" t="s">
        <v>19028</v>
      </c>
    </row>
    <row r="2337" spans="1:4" x14ac:dyDescent="0.25">
      <c r="A2337" s="41" t="s">
        <v>5776</v>
      </c>
      <c r="B2337" t="str">
        <f>VLOOKUP(A2337,PEC!A2336:C10237,3,0)</f>
        <v>pec.regione.lombardia.it</v>
      </c>
      <c r="C2337">
        <f>VLOOKUP(A2337,SEZIONI!A2336:B10232,2,0)</f>
        <v>4</v>
      </c>
      <c r="D2337" t="s">
        <v>19029</v>
      </c>
    </row>
    <row r="2338" spans="1:4" x14ac:dyDescent="0.25">
      <c r="A2338" s="41" t="s">
        <v>5800</v>
      </c>
      <c r="B2338" t="str">
        <f>VLOOKUP(A2338,PEC!A2337:C10238,3,0)</f>
        <v>pec.provincia.pv.it</v>
      </c>
      <c r="C2338">
        <f>VLOOKUP(A2338,SEZIONI!A2337:B10233,2,0)</f>
        <v>6</v>
      </c>
      <c r="D2338" t="s">
        <v>19030</v>
      </c>
    </row>
    <row r="2339" spans="1:4" x14ac:dyDescent="0.25">
      <c r="A2339" s="41" t="s">
        <v>5803</v>
      </c>
      <c r="B2339" t="str">
        <f>VLOOKUP(A2339,PEC!A2338:C10239,3,0)</f>
        <v>legalpec.it</v>
      </c>
      <c r="C2339">
        <f>VLOOKUP(A2339,SEZIONI!A2338:B10234,2,0)</f>
        <v>1</v>
      </c>
      <c r="D2339" t="s">
        <v>19031</v>
      </c>
    </row>
    <row r="2340" spans="1:4" x14ac:dyDescent="0.25">
      <c r="A2340" s="41" t="s">
        <v>5815</v>
      </c>
      <c r="B2340" t="e">
        <f>VLOOKUP(A2340,PEC!A2339:C10240,3,0)</f>
        <v>#N/A</v>
      </c>
      <c r="C2340">
        <f>VLOOKUP(A2340,SEZIONI!A2339:B10235,2,0)</f>
        <v>1</v>
      </c>
      <c r="D2340" t="s">
        <v>19032</v>
      </c>
    </row>
    <row r="2341" spans="1:4" x14ac:dyDescent="0.25">
      <c r="A2341" s="41" t="s">
        <v>5832</v>
      </c>
      <c r="B2341" t="str">
        <f>VLOOKUP(A2341,PEC!A2340:C10241,3,0)</f>
        <v>pec.regione.lombardia.it</v>
      </c>
      <c r="C2341">
        <f>VLOOKUP(A2341,SEZIONI!A2340:B10236,2,0)</f>
        <v>1</v>
      </c>
      <c r="D2341" t="s">
        <v>19033</v>
      </c>
    </row>
    <row r="2342" spans="1:4" x14ac:dyDescent="0.25">
      <c r="A2342" s="41" t="s">
        <v>5896</v>
      </c>
      <c r="B2342" t="str">
        <f>VLOOKUP(A2342,PEC!A2341:C10242,3,0)</f>
        <v>pec.comune.rognano.pv.it</v>
      </c>
      <c r="C2342">
        <f>VLOOKUP(A2342,SEZIONI!A2341:B10237,2,0)</f>
        <v>1</v>
      </c>
      <c r="D2342" t="s">
        <v>19034</v>
      </c>
    </row>
    <row r="2343" spans="1:4" x14ac:dyDescent="0.25">
      <c r="A2343" s="41" t="s">
        <v>5907</v>
      </c>
      <c r="B2343" t="str">
        <f>VLOOKUP(A2343,PEC!A2342:C10243,3,0)</f>
        <v>pec.regione.lombardia.it</v>
      </c>
      <c r="C2343">
        <f>VLOOKUP(A2343,SEZIONI!A2342:B10238,2,0)</f>
        <v>2</v>
      </c>
      <c r="D2343" t="s">
        <v>19035</v>
      </c>
    </row>
    <row r="2344" spans="1:4" x14ac:dyDescent="0.25">
      <c r="A2344" s="41" t="s">
        <v>5921</v>
      </c>
      <c r="B2344" t="str">
        <f>VLOOKUP(A2344,PEC!A2343:C10244,3,0)</f>
        <v>halleycert.it</v>
      </c>
      <c r="C2344">
        <f>VLOOKUP(A2344,SEZIONI!A2343:B10239,2,0)</f>
        <v>2</v>
      </c>
      <c r="D2344" t="s">
        <v>19036</v>
      </c>
    </row>
    <row r="2345" spans="1:4" x14ac:dyDescent="0.25">
      <c r="A2345" s="41" t="s">
        <v>5945</v>
      </c>
      <c r="B2345" t="str">
        <f>VLOOKUP(A2345,PEC!A2344:C10245,3,0)</f>
        <v>pec.regione.lombardia.it</v>
      </c>
      <c r="C2345">
        <f>VLOOKUP(A2345,SEZIONI!A2344:B10240,2,0)</f>
        <v>1</v>
      </c>
      <c r="D2345" t="s">
        <v>19037</v>
      </c>
    </row>
    <row r="2346" spans="1:4" x14ac:dyDescent="0.25">
      <c r="A2346" s="41" t="s">
        <v>5984</v>
      </c>
      <c r="B2346" t="str">
        <f>VLOOKUP(A2346,PEC!A2345:C10246,3,0)</f>
        <v>pec.comune.rovescala.pv.it</v>
      </c>
      <c r="C2346">
        <f>VLOOKUP(A2346,SEZIONI!A2345:B10241,2,0)</f>
        <v>1</v>
      </c>
      <c r="D2346" t="s">
        <v>19038</v>
      </c>
    </row>
    <row r="2347" spans="1:4" x14ac:dyDescent="0.25">
      <c r="A2347" s="41" t="s">
        <v>8009</v>
      </c>
      <c r="B2347" t="e">
        <f>VLOOKUP(A2347,PEC!A2346:C10247,3,0)</f>
        <v>#N/A</v>
      </c>
      <c r="C2347" t="e">
        <f>VLOOKUP(A2347,SEZIONI!A2346:B10242,2,0)</f>
        <v>#N/A</v>
      </c>
      <c r="D2347" t="s">
        <v>19039</v>
      </c>
    </row>
    <row r="2348" spans="1:4" x14ac:dyDescent="0.25">
      <c r="A2348" s="41" t="s">
        <v>6122</v>
      </c>
      <c r="B2348" t="str">
        <f>VLOOKUP(A2348,PEC!A2347:C10248,3,0)</f>
        <v>postemailcertificata.it</v>
      </c>
      <c r="C2348">
        <f>VLOOKUP(A2348,SEZIONI!A2347:B10243,2,0)</f>
        <v>1</v>
      </c>
      <c r="D2348" t="s">
        <v>19040</v>
      </c>
    </row>
    <row r="2349" spans="1:4" x14ac:dyDescent="0.25">
      <c r="A2349" s="41" t="s">
        <v>6131</v>
      </c>
      <c r="B2349" t="str">
        <f>VLOOKUP(A2349,PEC!A2348:C10249,3,0)</f>
        <v>pec.provincia.pv.it</v>
      </c>
      <c r="C2349">
        <f>VLOOKUP(A2349,SEZIONI!A2348:B10244,2,0)</f>
        <v>1</v>
      </c>
      <c r="D2349" t="s">
        <v>19041</v>
      </c>
    </row>
    <row r="2350" spans="1:4" x14ac:dyDescent="0.25">
      <c r="A2350" s="41" t="s">
        <v>6161</v>
      </c>
      <c r="B2350" t="str">
        <f>VLOOKUP(A2350,PEC!A2349:C10250,3,0)</f>
        <v>pec.regione.lombardia.it</v>
      </c>
      <c r="C2350">
        <f>VLOOKUP(A2350,SEZIONI!A2349:B10245,2,0)</f>
        <v>4</v>
      </c>
      <c r="D2350" t="s">
        <v>19042</v>
      </c>
    </row>
    <row r="2351" spans="1:4" x14ac:dyDescent="0.25">
      <c r="A2351" s="41" t="s">
        <v>6180</v>
      </c>
      <c r="B2351" t="str">
        <f>VLOOKUP(A2351,PEC!A2350:C10251,3,0)</f>
        <v>pec.regione.lombardia.it</v>
      </c>
      <c r="C2351">
        <f>VLOOKUP(A2351,SEZIONI!A2350:B10246,2,0)</f>
        <v>2</v>
      </c>
      <c r="D2351" t="s">
        <v>19043</v>
      </c>
    </row>
    <row r="2352" spans="1:4" x14ac:dyDescent="0.25">
      <c r="A2352" s="41" t="s">
        <v>6264</v>
      </c>
      <c r="B2352" t="str">
        <f>VLOOKUP(A2352,PEC!A2351:C10252,3,0)</f>
        <v>pec.comune.sanmartino.pv.it</v>
      </c>
      <c r="C2352">
        <f>VLOOKUP(A2352,SEZIONI!A2351:B10247,2,0)</f>
        <v>5</v>
      </c>
      <c r="D2352" t="s">
        <v>19044</v>
      </c>
    </row>
    <row r="2353" spans="1:4" x14ac:dyDescent="0.25">
      <c r="A2353" s="41" t="s">
        <v>6398</v>
      </c>
      <c r="B2353" t="e">
        <f>VLOOKUP(A2353,PEC!A2352:C10253,3,0)</f>
        <v>#N/A</v>
      </c>
      <c r="C2353">
        <f>VLOOKUP(A2353,SEZIONI!A2352:B10248,2,0)</f>
        <v>7</v>
      </c>
      <c r="D2353" t="s">
        <v>19045</v>
      </c>
    </row>
    <row r="2354" spans="1:4" x14ac:dyDescent="0.25">
      <c r="A2354" s="41" t="s">
        <v>6475</v>
      </c>
      <c r="B2354" t="str">
        <f>VLOOKUP(A2354,PEC!A2353:C10254,3,0)</f>
        <v>pec.regione.lombardia.it</v>
      </c>
      <c r="C2354">
        <f>VLOOKUP(A2354,SEZIONI!A2353:B10249,2,0)</f>
        <v>3</v>
      </c>
      <c r="D2354" t="s">
        <v>19046</v>
      </c>
    </row>
    <row r="2355" spans="1:4" x14ac:dyDescent="0.25">
      <c r="A2355" s="41" t="s">
        <v>6486</v>
      </c>
      <c r="B2355" t="str">
        <f>VLOOKUP(A2355,PEC!A2354:C10255,3,0)</f>
        <v>pec.regione.lombardia.it</v>
      </c>
      <c r="C2355">
        <f>VLOOKUP(A2355,SEZIONI!A2354:B10250,2,0)</f>
        <v>2</v>
      </c>
      <c r="D2355" t="s">
        <v>19047</v>
      </c>
    </row>
    <row r="2356" spans="1:4" x14ac:dyDescent="0.25">
      <c r="A2356" s="41" t="s">
        <v>6414</v>
      </c>
      <c r="B2356" t="str">
        <f>VLOOKUP(A2356,PEC!A2355:C10256,3,0)</f>
        <v>pec.comune.santalessioconvialone.pv.it</v>
      </c>
      <c r="C2356">
        <f>VLOOKUP(A2356,SEZIONI!A2355:B10251,2,0)</f>
        <v>1</v>
      </c>
      <c r="D2356" t="s">
        <v>19048</v>
      </c>
    </row>
    <row r="2357" spans="1:4" x14ac:dyDescent="0.25">
      <c r="A2357" s="41" t="s">
        <v>6495</v>
      </c>
      <c r="B2357" t="str">
        <f>VLOOKUP(A2357,PEC!A2356:C10257,3,0)</f>
        <v>pec.regione.lombardia.it</v>
      </c>
      <c r="C2357">
        <f>VLOOKUP(A2357,SEZIONI!A2356:B10252,2,0)</f>
        <v>1</v>
      </c>
      <c r="D2357" t="s">
        <v>19049</v>
      </c>
    </row>
    <row r="2358" spans="1:4" x14ac:dyDescent="0.25">
      <c r="A2358" s="41" t="s">
        <v>6502</v>
      </c>
      <c r="B2358" t="str">
        <f>VLOOKUP(A2358,PEC!A2357:C10258,3,0)</f>
        <v>postemailcertificata.it</v>
      </c>
      <c r="C2358">
        <f>VLOOKUP(A2358,SEZIONI!A2357:B10253,2,0)</f>
        <v>3</v>
      </c>
      <c r="D2358" t="s">
        <v>19050</v>
      </c>
    </row>
    <row r="2359" spans="1:4" x14ac:dyDescent="0.25">
      <c r="A2359" s="41" t="s">
        <v>6439</v>
      </c>
      <c r="B2359" t="str">
        <f>VLOOKUP(A2359,PEC!A2358:C10259,3,0)</f>
        <v>pec.regione.lombardia.it</v>
      </c>
      <c r="C2359">
        <f>VLOOKUP(A2359,SEZIONI!A2358:B10254,2,0)</f>
        <v>1</v>
      </c>
      <c r="D2359" t="s">
        <v>19051</v>
      </c>
    </row>
    <row r="2360" spans="1:4" x14ac:dyDescent="0.25">
      <c r="A2360" s="41" t="s">
        <v>6387</v>
      </c>
      <c r="B2360" t="str">
        <f>VLOOKUP(A2360,PEC!A2359:C10260,3,0)</f>
        <v>pec.regione.lombardia.it</v>
      </c>
      <c r="C2360">
        <f>VLOOKUP(A2360,SEZIONI!A2359:B10255,2,0)</f>
        <v>1</v>
      </c>
      <c r="D2360" t="s">
        <v>19052</v>
      </c>
    </row>
    <row r="2361" spans="1:4" x14ac:dyDescent="0.25">
      <c r="A2361" s="41" t="s">
        <v>6572</v>
      </c>
      <c r="B2361" t="str">
        <f>VLOOKUP(A2361,PEC!A2360:C10261,3,0)</f>
        <v>pec.it</v>
      </c>
      <c r="C2361">
        <f>VLOOKUP(A2361,SEZIONI!A2360:B10256,2,0)</f>
        <v>2</v>
      </c>
      <c r="D2361" t="s">
        <v>19053</v>
      </c>
    </row>
    <row r="2362" spans="1:4" x14ac:dyDescent="0.25">
      <c r="A2362" s="41" t="s">
        <v>6607</v>
      </c>
      <c r="B2362" t="str">
        <f>VLOOKUP(A2362,PEC!A2361:C10262,3,0)</f>
        <v>pec.regione.lombardia.it</v>
      </c>
      <c r="C2362">
        <f>VLOOKUP(A2362,SEZIONI!A2361:B10257,2,0)</f>
        <v>1</v>
      </c>
      <c r="D2362" t="s">
        <v>19054</v>
      </c>
    </row>
    <row r="2363" spans="1:4" x14ac:dyDescent="0.25">
      <c r="A2363" s="41" t="s">
        <v>6683</v>
      </c>
      <c r="B2363" t="str">
        <f>VLOOKUP(A2363,PEC!A2362:C10263,3,0)</f>
        <v>postemailcertificata.it</v>
      </c>
      <c r="C2363">
        <f>VLOOKUP(A2363,SEZIONI!A2362:B10258,2,0)</f>
        <v>1</v>
      </c>
      <c r="D2363" t="s">
        <v>19055</v>
      </c>
    </row>
    <row r="2364" spans="1:4" x14ac:dyDescent="0.25">
      <c r="A2364" s="41" t="s">
        <v>6793</v>
      </c>
      <c r="B2364" t="str">
        <f>VLOOKUP(A2364,PEC!A2363:C10264,3,0)</f>
        <v>legalpec.it</v>
      </c>
      <c r="C2364">
        <f>VLOOKUP(A2364,SEZIONI!A2363:B10259,2,0)</f>
        <v>1</v>
      </c>
      <c r="D2364" t="s">
        <v>19056</v>
      </c>
    </row>
    <row r="2365" spans="1:4" x14ac:dyDescent="0.25">
      <c r="A2365" s="41" t="s">
        <v>6813</v>
      </c>
      <c r="B2365" t="str">
        <f>VLOOKUP(A2365,PEC!A2364:C10265,3,0)</f>
        <v>pec.comune.siziano.pv.it</v>
      </c>
      <c r="C2365">
        <f>VLOOKUP(A2365,SEZIONI!A2364:B10260,2,0)</f>
        <v>5</v>
      </c>
      <c r="D2365" t="s">
        <v>19057</v>
      </c>
    </row>
    <row r="2366" spans="1:4" x14ac:dyDescent="0.25">
      <c r="A2366" s="41" t="s">
        <v>6854</v>
      </c>
      <c r="B2366" t="str">
        <f>VLOOKUP(A2366,PEC!A2365:C10266,3,0)</f>
        <v>pec.provincia.pv.it</v>
      </c>
      <c r="C2366">
        <f>VLOOKUP(A2366,SEZIONI!A2365:B10261,2,0)</f>
        <v>1</v>
      </c>
      <c r="D2366" t="s">
        <v>19058</v>
      </c>
    </row>
    <row r="2367" spans="1:4" x14ac:dyDescent="0.25">
      <c r="A2367" s="41" t="s">
        <v>6904</v>
      </c>
      <c r="B2367" t="str">
        <f>VLOOKUP(A2367,PEC!A2366:C10267,3,0)</f>
        <v>pec.regione.lombardia.it</v>
      </c>
      <c r="C2367">
        <f>VLOOKUP(A2367,SEZIONI!A2366:B10262,2,0)</f>
        <v>1</v>
      </c>
      <c r="D2367" t="s">
        <v>19059</v>
      </c>
    </row>
    <row r="2368" spans="1:4" x14ac:dyDescent="0.25">
      <c r="A2368" s="41" t="s">
        <v>6954</v>
      </c>
      <c r="B2368" t="str">
        <f>VLOOKUP(A2368,PEC!A2367:C10268,3,0)</f>
        <v>pec.regione.lombardia.it</v>
      </c>
      <c r="C2368">
        <f>VLOOKUP(A2368,SEZIONI!A2367:B10263,2,0)</f>
        <v>10</v>
      </c>
      <c r="D2368" t="s">
        <v>19060</v>
      </c>
    </row>
    <row r="2369" spans="1:4" x14ac:dyDescent="0.25">
      <c r="A2369" s="41" t="s">
        <v>6969</v>
      </c>
      <c r="B2369" t="str">
        <f>VLOOKUP(A2369,PEC!A2368:C10269,3,0)</f>
        <v>pec.it</v>
      </c>
      <c r="C2369">
        <f>VLOOKUP(A2369,SEZIONI!A2368:B10264,2,0)</f>
        <v>1</v>
      </c>
      <c r="D2369" t="s">
        <v>19061</v>
      </c>
    </row>
    <row r="2370" spans="1:4" x14ac:dyDescent="0.25">
      <c r="A2370" s="41" t="s">
        <v>7158</v>
      </c>
      <c r="B2370" t="str">
        <f>VLOOKUP(A2370,PEC!A2369:C10270,3,0)</f>
        <v>legalpec.it</v>
      </c>
      <c r="C2370">
        <f>VLOOKUP(A2370,SEZIONI!A2369:B10265,2,0)</f>
        <v>2</v>
      </c>
      <c r="D2370" t="s">
        <v>19062</v>
      </c>
    </row>
    <row r="2371" spans="1:4" x14ac:dyDescent="0.25">
      <c r="A2371" s="41" t="s">
        <v>7162</v>
      </c>
      <c r="B2371" t="str">
        <f>VLOOKUP(A2371,PEC!A2370:C10271,3,0)</f>
        <v>pec.it</v>
      </c>
      <c r="C2371">
        <f>VLOOKUP(A2371,SEZIONI!A2370:B10266,2,0)</f>
        <v>1</v>
      </c>
      <c r="D2371" t="s">
        <v>19063</v>
      </c>
    </row>
    <row r="2372" spans="1:4" x14ac:dyDescent="0.25">
      <c r="A2372" s="41" t="s">
        <v>7167</v>
      </c>
      <c r="B2372" t="str">
        <f>VLOOKUP(A2372,PEC!A2371:C10272,3,0)</f>
        <v>pec.regione.lombardia.it</v>
      </c>
      <c r="C2372">
        <f>VLOOKUP(A2372,SEZIONI!A2371:B10267,2,0)</f>
        <v>1</v>
      </c>
      <c r="D2372" t="s">
        <v>19064</v>
      </c>
    </row>
    <row r="2373" spans="1:4" x14ac:dyDescent="0.25">
      <c r="A2373" s="41" t="s">
        <v>7170</v>
      </c>
      <c r="B2373" t="e">
        <f>VLOOKUP(A2373,PEC!A2372:C10273,3,0)</f>
        <v>#N/A</v>
      </c>
      <c r="C2373">
        <f>VLOOKUP(A2373,SEZIONI!A2372:B10268,2,0)</f>
        <v>1</v>
      </c>
      <c r="D2373" t="s">
        <v>19065</v>
      </c>
    </row>
    <row r="2374" spans="1:4" x14ac:dyDescent="0.25">
      <c r="A2374" s="41" t="s">
        <v>7168</v>
      </c>
      <c r="B2374" t="str">
        <f>VLOOKUP(A2374,PEC!A2373:C10274,3,0)</f>
        <v>pec.comune.torredisola.pv.it</v>
      </c>
      <c r="C2374">
        <f>VLOOKUP(A2374,SEZIONI!A2373:B10269,2,0)</f>
        <v>2</v>
      </c>
      <c r="D2374" t="s">
        <v>19066</v>
      </c>
    </row>
    <row r="2375" spans="1:4" x14ac:dyDescent="0.25">
      <c r="A2375" s="41" t="s">
        <v>7195</v>
      </c>
      <c r="B2375" t="str">
        <f>VLOOKUP(A2375,PEC!A2374:C10275,3,0)</f>
        <v>pec.regione.lombardia.it</v>
      </c>
      <c r="C2375">
        <f>VLOOKUP(A2375,SEZIONI!A2374:B10270,2,0)</f>
        <v>3</v>
      </c>
      <c r="D2375" t="s">
        <v>19067</v>
      </c>
    </row>
    <row r="2376" spans="1:4" x14ac:dyDescent="0.25">
      <c r="A2376" s="41" t="s">
        <v>7206</v>
      </c>
      <c r="B2376" t="str">
        <f>VLOOKUP(A2376,PEC!A2375:C10276,3,0)</f>
        <v>pec.comune.torricellaverzate.pv.it</v>
      </c>
      <c r="C2376">
        <f>VLOOKUP(A2376,SEZIONI!A2375:B10271,2,0)</f>
        <v>1</v>
      </c>
      <c r="D2376" t="s">
        <v>19068</v>
      </c>
    </row>
    <row r="2377" spans="1:4" x14ac:dyDescent="0.25">
      <c r="A2377" s="41" t="s">
        <v>8010</v>
      </c>
      <c r="B2377" t="e">
        <f>VLOOKUP(A2377,PEC!A2376:C10277,3,0)</f>
        <v>#N/A</v>
      </c>
      <c r="C2377" t="e">
        <f>VLOOKUP(A2377,SEZIONI!A2376:B10272,2,0)</f>
        <v>#N/A</v>
      </c>
      <c r="D2377" t="s">
        <v>19069</v>
      </c>
    </row>
    <row r="2378" spans="1:4" x14ac:dyDescent="0.25">
      <c r="A2378" s="41" t="s">
        <v>7318</v>
      </c>
      <c r="B2378" t="str">
        <f>VLOOKUP(A2378,PEC!A2377:C10278,3,0)</f>
        <v>pec.regione.lombardia.it</v>
      </c>
      <c r="C2378">
        <f>VLOOKUP(A2378,SEZIONI!A2377:B10273,2,0)</f>
        <v>2</v>
      </c>
      <c r="D2378" t="s">
        <v>19070</v>
      </c>
    </row>
    <row r="2379" spans="1:4" x14ac:dyDescent="0.25">
      <c r="A2379" s="41" t="s">
        <v>7323</v>
      </c>
      <c r="B2379" t="str">
        <f>VLOOKUP(A2379,PEC!A2378:C10279,3,0)</f>
        <v>legalmail.it</v>
      </c>
      <c r="C2379">
        <f>VLOOKUP(A2379,SEZIONI!A2378:B10274,2,0)</f>
        <v>3</v>
      </c>
      <c r="D2379" t="s">
        <v>19071</v>
      </c>
    </row>
    <row r="2380" spans="1:4" x14ac:dyDescent="0.25">
      <c r="A2380" s="41" t="s">
        <v>7327</v>
      </c>
      <c r="B2380" t="str">
        <f>VLOOKUP(A2380,PEC!A2379:C10280,3,0)</f>
        <v>pec.regione.lombardia.it</v>
      </c>
      <c r="C2380">
        <f>VLOOKUP(A2380,SEZIONI!A2379:B10275,2,0)</f>
        <v>1</v>
      </c>
      <c r="D2380" t="s">
        <v>19072</v>
      </c>
    </row>
    <row r="2381" spans="1:4" x14ac:dyDescent="0.25">
      <c r="A2381" s="41" t="s">
        <v>7401</v>
      </c>
      <c r="B2381" t="str">
        <f>VLOOKUP(A2381,PEC!A2380:C10281,3,0)</f>
        <v>legalpec.it</v>
      </c>
      <c r="C2381">
        <f>VLOOKUP(A2381,SEZIONI!A2380:B10276,2,0)</f>
        <v>2</v>
      </c>
      <c r="D2381" t="s">
        <v>19073</v>
      </c>
    </row>
    <row r="2382" spans="1:4" x14ac:dyDescent="0.25">
      <c r="A2382" s="41" t="s">
        <v>7426</v>
      </c>
      <c r="B2382" t="str">
        <f>VLOOKUP(A2382,PEC!A2381:C10282,3,0)</f>
        <v>pec.regione.lombardia.it</v>
      </c>
      <c r="C2382">
        <f>VLOOKUP(A2382,SEZIONI!A2381:B10277,2,0)</f>
        <v>1</v>
      </c>
      <c r="D2382" t="s">
        <v>19074</v>
      </c>
    </row>
    <row r="2383" spans="1:4" x14ac:dyDescent="0.25">
      <c r="A2383" s="41" t="s">
        <v>7456</v>
      </c>
      <c r="B2383" t="str">
        <f>VLOOKUP(A2383,PEC!A2382:C10283,3,0)</f>
        <v>pec.it</v>
      </c>
      <c r="C2383">
        <f>VLOOKUP(A2383,SEZIONI!A2382:B10278,2,0)</f>
        <v>2</v>
      </c>
      <c r="D2383" t="s">
        <v>19075</v>
      </c>
    </row>
    <row r="2384" spans="1:4" x14ac:dyDescent="0.25">
      <c r="A2384" s="41" t="s">
        <v>7457</v>
      </c>
      <c r="B2384" t="str">
        <f>VLOOKUP(A2384,PEC!A2383:C10284,3,0)</f>
        <v>pec.vallesalimbene.org</v>
      </c>
      <c r="C2384">
        <f>VLOOKUP(A2384,SEZIONI!A2383:B10279,2,0)</f>
        <v>2</v>
      </c>
      <c r="D2384" t="s">
        <v>19076</v>
      </c>
    </row>
    <row r="2385" spans="1:4" x14ac:dyDescent="0.25">
      <c r="A2385" s="41" t="s">
        <v>7501</v>
      </c>
      <c r="B2385" t="str">
        <f>VLOOKUP(A2385,PEC!A2384:C10285,3,0)</f>
        <v>pec.it</v>
      </c>
      <c r="C2385">
        <f>VLOOKUP(A2385,SEZIONI!A2384:B10280,2,0)</f>
        <v>6</v>
      </c>
      <c r="D2385" t="s">
        <v>19077</v>
      </c>
    </row>
    <row r="2386" spans="1:4" x14ac:dyDescent="0.25">
      <c r="A2386" s="41" t="s">
        <v>7523</v>
      </c>
      <c r="B2386" t="str">
        <f>VLOOKUP(A2386,PEC!A2385:C10286,3,0)</f>
        <v>pec.comune.varzi.pv.it</v>
      </c>
      <c r="C2386">
        <f>VLOOKUP(A2386,SEZIONI!A2385:B10281,2,0)</f>
        <v>6</v>
      </c>
      <c r="D2386" t="s">
        <v>19078</v>
      </c>
    </row>
    <row r="2387" spans="1:4" x14ac:dyDescent="0.25">
      <c r="A2387" s="41" t="s">
        <v>7542</v>
      </c>
      <c r="B2387" t="str">
        <f>VLOOKUP(A2387,PEC!A2386:C10287,3,0)</f>
        <v>pec.it</v>
      </c>
      <c r="C2387">
        <f>VLOOKUP(A2387,SEZIONI!A2386:B10282,2,0)</f>
        <v>1</v>
      </c>
      <c r="D2387" t="s">
        <v>19079</v>
      </c>
    </row>
    <row r="2388" spans="1:4" x14ac:dyDescent="0.25">
      <c r="A2388" s="41" t="s">
        <v>7544</v>
      </c>
      <c r="B2388" t="str">
        <f>VLOOKUP(A2388,PEC!A2387:C10288,3,0)</f>
        <v>pec.comune.vellezzobellini.pv.it</v>
      </c>
      <c r="C2388">
        <f>VLOOKUP(A2388,SEZIONI!A2387:B10283,2,0)</f>
        <v>4</v>
      </c>
      <c r="D2388" t="s">
        <v>19080</v>
      </c>
    </row>
    <row r="2389" spans="1:4" x14ac:dyDescent="0.25">
      <c r="A2389" s="41" t="s">
        <v>7595</v>
      </c>
      <c r="B2389" t="str">
        <f>VLOOKUP(A2389,PEC!A2388:C10289,3,0)</f>
        <v>legalpec.it</v>
      </c>
      <c r="C2389">
        <f>VLOOKUP(A2389,SEZIONI!A2388:B10284,2,0)</f>
        <v>1</v>
      </c>
      <c r="D2389" t="s">
        <v>19081</v>
      </c>
    </row>
    <row r="2390" spans="1:4" x14ac:dyDescent="0.25">
      <c r="A2390" s="41" t="s">
        <v>7597</v>
      </c>
      <c r="B2390" t="str">
        <f>VLOOKUP(A2390,PEC!A2389:C10290,3,0)</f>
        <v>pec.regione.lombardia.it</v>
      </c>
      <c r="C2390">
        <f>VLOOKUP(A2390,SEZIONI!A2389:B10285,2,0)</f>
        <v>1</v>
      </c>
      <c r="D2390" t="s">
        <v>19082</v>
      </c>
    </row>
    <row r="2391" spans="1:4" x14ac:dyDescent="0.25">
      <c r="A2391" s="41" t="s">
        <v>7643</v>
      </c>
      <c r="B2391" t="str">
        <f>VLOOKUP(A2391,PEC!A2390:C10291,3,0)</f>
        <v>pec.comune.vidigulfo.pv.it</v>
      </c>
      <c r="C2391">
        <f>VLOOKUP(A2391,SEZIONI!A2390:B10286,2,0)</f>
        <v>5</v>
      </c>
      <c r="D2391" t="s">
        <v>19083</v>
      </c>
    </row>
    <row r="2392" spans="1:4" x14ac:dyDescent="0.25">
      <c r="A2392" s="41" t="s">
        <v>7653</v>
      </c>
      <c r="B2392" t="str">
        <f>VLOOKUP(A2392,PEC!A2391:C10292,3,0)</f>
        <v>pec.it</v>
      </c>
      <c r="C2392">
        <f>VLOOKUP(A2392,SEZIONI!A2391:B10287,2,0)</f>
        <v>61</v>
      </c>
      <c r="D2392" t="s">
        <v>19084</v>
      </c>
    </row>
    <row r="2393" spans="1:4" x14ac:dyDescent="0.25">
      <c r="A2393" s="41" t="s">
        <v>7678</v>
      </c>
      <c r="B2393" t="str">
        <f>VLOOKUP(A2393,PEC!A2392:C10293,3,0)</f>
        <v>pec.it</v>
      </c>
      <c r="C2393">
        <f>VLOOKUP(A2393,SEZIONI!A2392:B10288,2,0)</f>
        <v>1</v>
      </c>
      <c r="D2393" t="s">
        <v>19085</v>
      </c>
    </row>
    <row r="2394" spans="1:4" x14ac:dyDescent="0.25">
      <c r="A2394" s="41" t="s">
        <v>7743</v>
      </c>
      <c r="B2394" t="str">
        <f>VLOOKUP(A2394,PEC!A2393:C10294,3,0)</f>
        <v>pec.it</v>
      </c>
      <c r="C2394">
        <f>VLOOKUP(A2394,SEZIONI!A2393:B10289,2,0)</f>
        <v>1</v>
      </c>
      <c r="D2394" t="s">
        <v>19086</v>
      </c>
    </row>
    <row r="2395" spans="1:4" x14ac:dyDescent="0.25">
      <c r="A2395" s="41" t="s">
        <v>7759</v>
      </c>
      <c r="B2395" t="str">
        <f>VLOOKUP(A2395,PEC!A2394:C10295,3,0)</f>
        <v>pec.regione.lombardia.it</v>
      </c>
      <c r="C2395">
        <f>VLOOKUP(A2395,SEZIONI!A2394:B10290,2,0)</f>
        <v>3</v>
      </c>
      <c r="D2395" t="s">
        <v>19087</v>
      </c>
    </row>
    <row r="2396" spans="1:4" x14ac:dyDescent="0.25">
      <c r="A2396" s="41" t="s">
        <v>7812</v>
      </c>
      <c r="B2396" t="str">
        <f>VLOOKUP(A2396,PEC!A2395:C10296,3,0)</f>
        <v>pec.regione.lombardia.it</v>
      </c>
      <c r="C2396">
        <f>VLOOKUP(A2396,SEZIONI!A2395:B10291,2,0)</f>
        <v>2</v>
      </c>
      <c r="D2396" t="s">
        <v>19088</v>
      </c>
    </row>
    <row r="2397" spans="1:4" x14ac:dyDescent="0.25">
      <c r="A2397" s="41" t="s">
        <v>7837</v>
      </c>
      <c r="B2397" t="str">
        <f>VLOOKUP(A2397,PEC!A2396:C10297,3,0)</f>
        <v>cert.comune.voghera.pv.it</v>
      </c>
      <c r="C2397">
        <f>VLOOKUP(A2397,SEZIONI!A2396:B10292,2,0)</f>
        <v>38</v>
      </c>
      <c r="D2397" t="s">
        <v>19089</v>
      </c>
    </row>
    <row r="2398" spans="1:4" x14ac:dyDescent="0.25">
      <c r="A2398" s="41" t="s">
        <v>7844</v>
      </c>
      <c r="B2398" t="str">
        <f>VLOOKUP(A2398,PEC!A2397:C10298,3,0)</f>
        <v>pec.comune.volpara.pv.it</v>
      </c>
      <c r="C2398">
        <f>VLOOKUP(A2398,SEZIONI!A2397:B10293,2,0)</f>
        <v>1</v>
      </c>
      <c r="D2398" t="s">
        <v>19090</v>
      </c>
    </row>
    <row r="2399" spans="1:4" x14ac:dyDescent="0.25">
      <c r="A2399" s="41" t="s">
        <v>7864</v>
      </c>
      <c r="B2399" t="str">
        <f>VLOOKUP(A2399,PEC!A2398:C10299,3,0)</f>
        <v xml:space="preserve">pec.regione.lombardia.it </v>
      </c>
      <c r="C2399">
        <f>VLOOKUP(A2399,SEZIONI!A2398:B10294,2,0)</f>
        <v>2</v>
      </c>
      <c r="D2399" t="s">
        <v>19091</v>
      </c>
    </row>
    <row r="2400" spans="1:4" x14ac:dyDescent="0.25">
      <c r="A2400" s="41" t="s">
        <v>7865</v>
      </c>
      <c r="B2400" t="str">
        <f>VLOOKUP(A2400,PEC!A2399:C10300,3,0)</f>
        <v>pec.regione.lombardia.it</v>
      </c>
      <c r="C2400">
        <f>VLOOKUP(A2400,SEZIONI!A2399:B10295,2,0)</f>
        <v>2</v>
      </c>
      <c r="D2400" t="s">
        <v>19092</v>
      </c>
    </row>
    <row r="2401" spans="1:4" x14ac:dyDescent="0.25">
      <c r="A2401" s="41" t="s">
        <v>7869</v>
      </c>
      <c r="B2401" t="str">
        <f>VLOOKUP(A2401,PEC!A2400:C10301,3,0)</f>
        <v>postemailcertificata.it</v>
      </c>
      <c r="C2401">
        <f>VLOOKUP(A2401,SEZIONI!A2400:B10296,2,0)</f>
        <v>1</v>
      </c>
      <c r="D2401" t="s">
        <v>19093</v>
      </c>
    </row>
    <row r="2402" spans="1:4" x14ac:dyDescent="0.25">
      <c r="A2402" s="41" t="s">
        <v>7870</v>
      </c>
      <c r="B2402" t="str">
        <f>VLOOKUP(A2402,PEC!A2401:C10302,3,0)</f>
        <v>pec.provincia.pv.it</v>
      </c>
      <c r="C2402">
        <f>VLOOKUP(A2402,SEZIONI!A2401:B10297,2,0)</f>
        <v>1</v>
      </c>
      <c r="D2402" t="s">
        <v>19094</v>
      </c>
    </row>
    <row r="2403" spans="1:4" x14ac:dyDescent="0.25">
      <c r="A2403" s="41" t="s">
        <v>7873</v>
      </c>
      <c r="B2403" t="str">
        <f>VLOOKUP(A2403,PEC!A2402:C10303,3,0)</f>
        <v>pec.regione.lombardia.it</v>
      </c>
      <c r="C2403">
        <f>VLOOKUP(A2403,SEZIONI!A2402:B10298,2,0)</f>
        <v>1</v>
      </c>
      <c r="D2403" t="s">
        <v>19095</v>
      </c>
    </row>
    <row r="2404" spans="1:4" x14ac:dyDescent="0.25">
      <c r="A2404" s="41" t="s">
        <v>8011</v>
      </c>
      <c r="B2404" t="e">
        <f>VLOOKUP(A2404,PEC!A2403:C10304,3,0)</f>
        <v>#N/A</v>
      </c>
      <c r="C2404" t="e">
        <f>VLOOKUP(A2404,SEZIONI!A2403:B10299,2,0)</f>
        <v>#N/A</v>
      </c>
      <c r="D2404" t="s">
        <v>19096</v>
      </c>
    </row>
    <row r="2405" spans="1:4" x14ac:dyDescent="0.25">
      <c r="A2405" s="41" t="s">
        <v>7886</v>
      </c>
      <c r="B2405" t="str">
        <f>VLOOKUP(A2405,PEC!A2404:C10305,3,0)</f>
        <v>pec.provincia.pv.it</v>
      </c>
      <c r="C2405">
        <f>VLOOKUP(A2405,SEZIONI!A2404:B10300,2,0)</f>
        <v>5</v>
      </c>
      <c r="D2405" t="s">
        <v>19097</v>
      </c>
    </row>
    <row r="2406" spans="1:4" x14ac:dyDescent="0.25">
      <c r="A2406" s="41" t="s">
        <v>2620</v>
      </c>
      <c r="B2406" t="e">
        <f>VLOOKUP(A2406,PEC!A2405:C10306,3,0)</f>
        <v>#N/A</v>
      </c>
      <c r="C2406" t="e">
        <f>VLOOKUP(A2406,SEZIONI!A2405:B10301,2,0)</f>
        <v>#N/A</v>
      </c>
      <c r="D2406" t="s">
        <v>19098</v>
      </c>
    </row>
    <row r="2407" spans="1:4" x14ac:dyDescent="0.25">
      <c r="A2407" s="41" t="s">
        <v>2655</v>
      </c>
      <c r="B2407" t="e">
        <f>VLOOKUP(A2407,PEC!A2406:C10307,3,0)</f>
        <v>#N/A</v>
      </c>
      <c r="C2407" t="e">
        <f>VLOOKUP(A2407,SEZIONI!A2406:B10302,2,0)</f>
        <v>#N/A</v>
      </c>
      <c r="D2407" t="s">
        <v>19099</v>
      </c>
    </row>
    <row r="2408" spans="1:4" x14ac:dyDescent="0.25">
      <c r="A2408" s="41" t="s">
        <v>437</v>
      </c>
      <c r="B2408" t="e">
        <f>VLOOKUP(A2408,PEC!A2407:C10308,3,0)</f>
        <v>#N/A</v>
      </c>
      <c r="C2408" t="e">
        <f>VLOOKUP(A2408,SEZIONI!A2407:B10303,2,0)</f>
        <v>#N/A</v>
      </c>
      <c r="D2408" t="s">
        <v>19100</v>
      </c>
    </row>
    <row r="2409" spans="1:4" x14ac:dyDescent="0.25">
      <c r="A2409" s="41" t="s">
        <v>468</v>
      </c>
      <c r="B2409" t="e">
        <f>VLOOKUP(A2409,PEC!A2408:C10309,3,0)</f>
        <v>#N/A</v>
      </c>
      <c r="C2409" t="e">
        <f>VLOOKUP(A2409,SEZIONI!A2408:B10304,2,0)</f>
        <v>#N/A</v>
      </c>
      <c r="D2409" t="s">
        <v>19101</v>
      </c>
    </row>
    <row r="2410" spans="1:4" x14ac:dyDescent="0.25">
      <c r="A2410" s="41" t="s">
        <v>642</v>
      </c>
      <c r="B2410" t="e">
        <f>VLOOKUP(A2410,PEC!A2409:C10310,3,0)</f>
        <v>#N/A</v>
      </c>
      <c r="C2410" t="e">
        <f>VLOOKUP(A2410,SEZIONI!A2409:B10305,2,0)</f>
        <v>#N/A</v>
      </c>
      <c r="D2410" t="s">
        <v>19102</v>
      </c>
    </row>
    <row r="2411" spans="1:4" x14ac:dyDescent="0.25">
      <c r="A2411" s="41" t="s">
        <v>817</v>
      </c>
      <c r="B2411" t="e">
        <f>VLOOKUP(A2411,PEC!A2410:C10311,3,0)</f>
        <v>#N/A</v>
      </c>
      <c r="C2411" t="e">
        <f>VLOOKUP(A2411,SEZIONI!A2410:B10306,2,0)</f>
        <v>#N/A</v>
      </c>
      <c r="D2411" t="s">
        <v>19103</v>
      </c>
    </row>
    <row r="2412" spans="1:4" x14ac:dyDescent="0.25">
      <c r="A2412" s="41" t="s">
        <v>847</v>
      </c>
      <c r="B2412" t="e">
        <f>VLOOKUP(A2412,PEC!A2411:C10312,3,0)</f>
        <v>#N/A</v>
      </c>
      <c r="C2412" t="e">
        <f>VLOOKUP(A2412,SEZIONI!A2411:B10307,2,0)</f>
        <v>#N/A</v>
      </c>
      <c r="D2412" t="s">
        <v>19104</v>
      </c>
    </row>
    <row r="2413" spans="1:4" x14ac:dyDescent="0.25">
      <c r="A2413" s="41" t="s">
        <v>1135</v>
      </c>
      <c r="B2413" t="e">
        <f>VLOOKUP(A2413,PEC!A2412:C10313,3,0)</f>
        <v>#N/A</v>
      </c>
      <c r="C2413" t="e">
        <f>VLOOKUP(A2413,SEZIONI!A2412:B10308,2,0)</f>
        <v>#N/A</v>
      </c>
      <c r="D2413" t="s">
        <v>19105</v>
      </c>
    </row>
    <row r="2414" spans="1:4" x14ac:dyDescent="0.25">
      <c r="A2414" s="41" t="s">
        <v>1145</v>
      </c>
      <c r="B2414" t="e">
        <f>VLOOKUP(A2414,PEC!A2413:C10314,3,0)</f>
        <v>#N/A</v>
      </c>
      <c r="C2414" t="e">
        <f>VLOOKUP(A2414,SEZIONI!A2413:B10309,2,0)</f>
        <v>#N/A</v>
      </c>
      <c r="D2414" t="s">
        <v>19106</v>
      </c>
    </row>
    <row r="2415" spans="1:4" x14ac:dyDescent="0.25">
      <c r="A2415" s="41" t="s">
        <v>8012</v>
      </c>
      <c r="B2415" t="e">
        <f>VLOOKUP(A2415,PEC!A2414:C10315,3,0)</f>
        <v>#N/A</v>
      </c>
      <c r="C2415" t="e">
        <f>VLOOKUP(A2415,SEZIONI!A2414:B10310,2,0)</f>
        <v>#N/A</v>
      </c>
      <c r="D2415" t="s">
        <v>19107</v>
      </c>
    </row>
    <row r="2416" spans="1:4" x14ac:dyDescent="0.25">
      <c r="A2416" s="41" t="s">
        <v>1454</v>
      </c>
      <c r="B2416" t="e">
        <f>VLOOKUP(A2416,PEC!A2415:C10316,3,0)</f>
        <v>#N/A</v>
      </c>
      <c r="C2416" t="e">
        <f>VLOOKUP(A2416,SEZIONI!A2415:B10311,2,0)</f>
        <v>#N/A</v>
      </c>
      <c r="D2416" t="s">
        <v>19108</v>
      </c>
    </row>
    <row r="2417" spans="1:4" x14ac:dyDescent="0.25">
      <c r="A2417" s="41" t="s">
        <v>1486</v>
      </c>
      <c r="B2417" t="e">
        <f>VLOOKUP(A2417,PEC!A2416:C10317,3,0)</f>
        <v>#N/A</v>
      </c>
      <c r="C2417" t="e">
        <f>VLOOKUP(A2417,SEZIONI!A2416:B10312,2,0)</f>
        <v>#N/A</v>
      </c>
      <c r="D2417" t="s">
        <v>19109</v>
      </c>
    </row>
    <row r="2418" spans="1:4" x14ac:dyDescent="0.25">
      <c r="A2418" s="41" t="s">
        <v>1494</v>
      </c>
      <c r="B2418" t="e">
        <f>VLOOKUP(A2418,PEC!A2417:C10318,3,0)</f>
        <v>#N/A</v>
      </c>
      <c r="C2418" t="e">
        <f>VLOOKUP(A2418,SEZIONI!A2417:B10313,2,0)</f>
        <v>#N/A</v>
      </c>
      <c r="D2418" t="s">
        <v>19110</v>
      </c>
    </row>
    <row r="2419" spans="1:4" x14ac:dyDescent="0.25">
      <c r="A2419" s="41" t="s">
        <v>1614</v>
      </c>
      <c r="B2419" t="e">
        <f>VLOOKUP(A2419,PEC!A2418:C10319,3,0)</f>
        <v>#N/A</v>
      </c>
      <c r="C2419" t="e">
        <f>VLOOKUP(A2419,SEZIONI!A2418:B10314,2,0)</f>
        <v>#N/A</v>
      </c>
      <c r="D2419" t="s">
        <v>19111</v>
      </c>
    </row>
    <row r="2420" spans="1:4" x14ac:dyDescent="0.25">
      <c r="A2420" s="41" t="s">
        <v>1633</v>
      </c>
      <c r="B2420" t="e">
        <f>VLOOKUP(A2420,PEC!A2419:C10320,3,0)</f>
        <v>#N/A</v>
      </c>
      <c r="C2420" t="e">
        <f>VLOOKUP(A2420,SEZIONI!A2419:B10315,2,0)</f>
        <v>#N/A</v>
      </c>
      <c r="D2420" t="s">
        <v>19112</v>
      </c>
    </row>
    <row r="2421" spans="1:4" x14ac:dyDescent="0.25">
      <c r="A2421" s="41" t="s">
        <v>1634</v>
      </c>
      <c r="B2421" t="e">
        <f>VLOOKUP(A2421,PEC!A2420:C10321,3,0)</f>
        <v>#N/A</v>
      </c>
      <c r="C2421" t="e">
        <f>VLOOKUP(A2421,SEZIONI!A2420:B10316,2,0)</f>
        <v>#N/A</v>
      </c>
      <c r="D2421" t="s">
        <v>19113</v>
      </c>
    </row>
    <row r="2422" spans="1:4" x14ac:dyDescent="0.25">
      <c r="A2422" s="41" t="s">
        <v>1640</v>
      </c>
      <c r="B2422" t="e">
        <f>VLOOKUP(A2422,PEC!A2421:C10322,3,0)</f>
        <v>#N/A</v>
      </c>
      <c r="C2422" t="e">
        <f>VLOOKUP(A2422,SEZIONI!A2421:B10317,2,0)</f>
        <v>#N/A</v>
      </c>
      <c r="D2422" t="s">
        <v>19114</v>
      </c>
    </row>
    <row r="2423" spans="1:4" x14ac:dyDescent="0.25">
      <c r="A2423" s="41" t="s">
        <v>1773</v>
      </c>
      <c r="B2423" t="e">
        <f>VLOOKUP(A2423,PEC!A2422:C10323,3,0)</f>
        <v>#N/A</v>
      </c>
      <c r="C2423" t="e">
        <f>VLOOKUP(A2423,SEZIONI!A2422:B10318,2,0)</f>
        <v>#N/A</v>
      </c>
      <c r="D2423" t="s">
        <v>19115</v>
      </c>
    </row>
    <row r="2424" spans="1:4" x14ac:dyDescent="0.25">
      <c r="A2424" s="41" t="s">
        <v>1777</v>
      </c>
      <c r="B2424" t="e">
        <f>VLOOKUP(A2424,PEC!A2423:C10324,3,0)</f>
        <v>#N/A</v>
      </c>
      <c r="C2424" t="e">
        <f>VLOOKUP(A2424,SEZIONI!A2423:B10319,2,0)</f>
        <v>#N/A</v>
      </c>
      <c r="D2424" t="s">
        <v>19116</v>
      </c>
    </row>
    <row r="2425" spans="1:4" x14ac:dyDescent="0.25">
      <c r="A2425" s="41" t="s">
        <v>1787</v>
      </c>
      <c r="B2425" t="e">
        <f>VLOOKUP(A2425,PEC!A2424:C10325,3,0)</f>
        <v>#N/A</v>
      </c>
      <c r="C2425" t="e">
        <f>VLOOKUP(A2425,SEZIONI!A2424:B10320,2,0)</f>
        <v>#N/A</v>
      </c>
      <c r="D2425" t="s">
        <v>19117</v>
      </c>
    </row>
    <row r="2426" spans="1:4" x14ac:dyDescent="0.25">
      <c r="A2426" s="41" t="s">
        <v>1788</v>
      </c>
      <c r="B2426" t="e">
        <f>VLOOKUP(A2426,PEC!A2425:C10326,3,0)</f>
        <v>#N/A</v>
      </c>
      <c r="C2426" t="e">
        <f>VLOOKUP(A2426,SEZIONI!A2425:B10321,2,0)</f>
        <v>#N/A</v>
      </c>
      <c r="D2426" t="s">
        <v>19118</v>
      </c>
    </row>
    <row r="2427" spans="1:4" x14ac:dyDescent="0.25">
      <c r="A2427" s="41" t="s">
        <v>1791</v>
      </c>
      <c r="B2427" t="e">
        <f>VLOOKUP(A2427,PEC!A2426:C10327,3,0)</f>
        <v>#N/A</v>
      </c>
      <c r="C2427" t="e">
        <f>VLOOKUP(A2427,SEZIONI!A2426:B10322,2,0)</f>
        <v>#N/A</v>
      </c>
      <c r="D2427" t="s">
        <v>19119</v>
      </c>
    </row>
    <row r="2428" spans="1:4" x14ac:dyDescent="0.25">
      <c r="A2428" s="41" t="s">
        <v>1797</v>
      </c>
      <c r="B2428" t="e">
        <f>VLOOKUP(A2428,PEC!A2427:C10328,3,0)</f>
        <v>#N/A</v>
      </c>
      <c r="C2428" t="e">
        <f>VLOOKUP(A2428,SEZIONI!A2427:B10323,2,0)</f>
        <v>#N/A</v>
      </c>
      <c r="D2428" t="s">
        <v>19120</v>
      </c>
    </row>
    <row r="2429" spans="1:4" x14ac:dyDescent="0.25">
      <c r="A2429" s="41" t="s">
        <v>1799</v>
      </c>
      <c r="B2429" t="e">
        <f>VLOOKUP(A2429,PEC!A2428:C10329,3,0)</f>
        <v>#N/A</v>
      </c>
      <c r="C2429" t="e">
        <f>VLOOKUP(A2429,SEZIONI!A2428:B10324,2,0)</f>
        <v>#N/A</v>
      </c>
      <c r="D2429" t="s">
        <v>19121</v>
      </c>
    </row>
    <row r="2430" spans="1:4" x14ac:dyDescent="0.25">
      <c r="A2430" s="41" t="s">
        <v>1960</v>
      </c>
      <c r="B2430" t="e">
        <f>VLOOKUP(A2430,PEC!A2429:C10330,3,0)</f>
        <v>#N/A</v>
      </c>
      <c r="C2430" t="e">
        <f>VLOOKUP(A2430,SEZIONI!A2429:B10325,2,0)</f>
        <v>#N/A</v>
      </c>
      <c r="D2430" t="s">
        <v>19122</v>
      </c>
    </row>
    <row r="2431" spans="1:4" x14ac:dyDescent="0.25">
      <c r="A2431" s="41" t="s">
        <v>1922</v>
      </c>
      <c r="B2431" t="e">
        <f>VLOOKUP(A2431,PEC!A2430:C10331,3,0)</f>
        <v>#N/A</v>
      </c>
      <c r="C2431" t="e">
        <f>VLOOKUP(A2431,SEZIONI!A2430:B10326,2,0)</f>
        <v>#N/A</v>
      </c>
      <c r="D2431" t="s">
        <v>19123</v>
      </c>
    </row>
    <row r="2432" spans="1:4" x14ac:dyDescent="0.25">
      <c r="A2432" s="41" t="s">
        <v>1995</v>
      </c>
      <c r="B2432" t="e">
        <f>VLOOKUP(A2432,PEC!A2431:C10332,3,0)</f>
        <v>#N/A</v>
      </c>
      <c r="C2432" t="e">
        <f>VLOOKUP(A2432,SEZIONI!A2431:B10327,2,0)</f>
        <v>#N/A</v>
      </c>
      <c r="D2432" t="s">
        <v>19124</v>
      </c>
    </row>
    <row r="2433" spans="1:4" x14ac:dyDescent="0.25">
      <c r="A2433" s="41" t="s">
        <v>2083</v>
      </c>
      <c r="B2433" t="e">
        <f>VLOOKUP(A2433,PEC!A2432:C10333,3,0)</f>
        <v>#N/A</v>
      </c>
      <c r="C2433" t="e">
        <f>VLOOKUP(A2433,SEZIONI!A2432:B10328,2,0)</f>
        <v>#N/A</v>
      </c>
      <c r="D2433" t="s">
        <v>19125</v>
      </c>
    </row>
    <row r="2434" spans="1:4" x14ac:dyDescent="0.25">
      <c r="A2434" s="41" t="s">
        <v>2090</v>
      </c>
      <c r="B2434" t="e">
        <f>VLOOKUP(A2434,PEC!A2433:C10334,3,0)</f>
        <v>#N/A</v>
      </c>
      <c r="C2434" t="e">
        <f>VLOOKUP(A2434,SEZIONI!A2433:B10329,2,0)</f>
        <v>#N/A</v>
      </c>
      <c r="D2434" t="s">
        <v>19126</v>
      </c>
    </row>
    <row r="2435" spans="1:4" x14ac:dyDescent="0.25">
      <c r="A2435" s="41" t="s">
        <v>2192</v>
      </c>
      <c r="B2435" t="e">
        <f>VLOOKUP(A2435,PEC!A2434:C10335,3,0)</f>
        <v>#N/A</v>
      </c>
      <c r="C2435" t="e">
        <f>VLOOKUP(A2435,SEZIONI!A2434:B10330,2,0)</f>
        <v>#N/A</v>
      </c>
      <c r="D2435" t="s">
        <v>19127</v>
      </c>
    </row>
    <row r="2436" spans="1:4" x14ac:dyDescent="0.25">
      <c r="A2436" s="41" t="s">
        <v>2347</v>
      </c>
      <c r="B2436" t="e">
        <f>VLOOKUP(A2436,PEC!A2435:C10336,3,0)</f>
        <v>#N/A</v>
      </c>
      <c r="C2436" t="e">
        <f>VLOOKUP(A2436,SEZIONI!A2435:B10331,2,0)</f>
        <v>#N/A</v>
      </c>
      <c r="D2436" t="s">
        <v>19128</v>
      </c>
    </row>
    <row r="2437" spans="1:4" x14ac:dyDescent="0.25">
      <c r="A2437" s="41" t="s">
        <v>2378</v>
      </c>
      <c r="B2437" t="e">
        <f>VLOOKUP(A2437,PEC!A2436:C10337,3,0)</f>
        <v>#N/A</v>
      </c>
      <c r="C2437" t="e">
        <f>VLOOKUP(A2437,SEZIONI!A2436:B10332,2,0)</f>
        <v>#N/A</v>
      </c>
      <c r="D2437" t="s">
        <v>19129</v>
      </c>
    </row>
    <row r="2438" spans="1:4" x14ac:dyDescent="0.25">
      <c r="A2438" s="41" t="s">
        <v>2393</v>
      </c>
      <c r="B2438" t="e">
        <f>VLOOKUP(A2438,PEC!A2437:C10338,3,0)</f>
        <v>#N/A</v>
      </c>
      <c r="C2438" t="e">
        <f>VLOOKUP(A2438,SEZIONI!A2437:B10333,2,0)</f>
        <v>#N/A</v>
      </c>
      <c r="D2438" t="s">
        <v>19130</v>
      </c>
    </row>
    <row r="2439" spans="1:4" x14ac:dyDescent="0.25">
      <c r="A2439" s="41" t="s">
        <v>2646</v>
      </c>
      <c r="B2439" t="e">
        <f>VLOOKUP(A2439,PEC!A2438:C10339,3,0)</f>
        <v>#N/A</v>
      </c>
      <c r="C2439" t="e">
        <f>VLOOKUP(A2439,SEZIONI!A2438:B10334,2,0)</f>
        <v>#N/A</v>
      </c>
      <c r="D2439" t="s">
        <v>19131</v>
      </c>
    </row>
    <row r="2440" spans="1:4" x14ac:dyDescent="0.25">
      <c r="A2440" s="41" t="s">
        <v>2647</v>
      </c>
      <c r="B2440" t="e">
        <f>VLOOKUP(A2440,PEC!A2439:C10340,3,0)</f>
        <v>#N/A</v>
      </c>
      <c r="C2440" t="e">
        <f>VLOOKUP(A2440,SEZIONI!A2439:B10335,2,0)</f>
        <v>#N/A</v>
      </c>
      <c r="D2440" t="s">
        <v>19132</v>
      </c>
    </row>
    <row r="2441" spans="1:4" x14ac:dyDescent="0.25">
      <c r="A2441" s="41" t="s">
        <v>2704</v>
      </c>
      <c r="B2441" t="e">
        <f>VLOOKUP(A2441,PEC!A2440:C10341,3,0)</f>
        <v>#N/A</v>
      </c>
      <c r="C2441" t="e">
        <f>VLOOKUP(A2441,SEZIONI!A2440:B10336,2,0)</f>
        <v>#N/A</v>
      </c>
      <c r="D2441" t="s">
        <v>19133</v>
      </c>
    </row>
    <row r="2442" spans="1:4" x14ac:dyDescent="0.25">
      <c r="A2442" s="41" t="s">
        <v>2705</v>
      </c>
      <c r="B2442" t="e">
        <f>VLOOKUP(A2442,PEC!A2441:C10342,3,0)</f>
        <v>#N/A</v>
      </c>
      <c r="C2442" t="e">
        <f>VLOOKUP(A2442,SEZIONI!A2441:B10337,2,0)</f>
        <v>#N/A</v>
      </c>
      <c r="D2442" t="s">
        <v>19134</v>
      </c>
    </row>
    <row r="2443" spans="1:4" x14ac:dyDescent="0.25">
      <c r="A2443" s="41" t="s">
        <v>2711</v>
      </c>
      <c r="B2443" t="e">
        <f>VLOOKUP(A2443,PEC!A2442:C10343,3,0)</f>
        <v>#N/A</v>
      </c>
      <c r="C2443" t="e">
        <f>VLOOKUP(A2443,SEZIONI!A2442:B10338,2,0)</f>
        <v>#N/A</v>
      </c>
      <c r="D2443" t="s">
        <v>19135</v>
      </c>
    </row>
    <row r="2444" spans="1:4" x14ac:dyDescent="0.25">
      <c r="A2444" s="41" t="s">
        <v>2712</v>
      </c>
      <c r="B2444" t="e">
        <f>VLOOKUP(A2444,PEC!A2443:C10344,3,0)</f>
        <v>#N/A</v>
      </c>
      <c r="C2444" t="e">
        <f>VLOOKUP(A2444,SEZIONI!A2443:B10339,2,0)</f>
        <v>#N/A</v>
      </c>
      <c r="D2444" t="s">
        <v>19136</v>
      </c>
    </row>
    <row r="2445" spans="1:4" x14ac:dyDescent="0.25">
      <c r="A2445" s="41" t="s">
        <v>2730</v>
      </c>
      <c r="B2445" t="e">
        <f>VLOOKUP(A2445,PEC!A2444:C10345,3,0)</f>
        <v>#N/A</v>
      </c>
      <c r="C2445" t="e">
        <f>VLOOKUP(A2445,SEZIONI!A2444:B10340,2,0)</f>
        <v>#N/A</v>
      </c>
      <c r="D2445" t="s">
        <v>19137</v>
      </c>
    </row>
    <row r="2446" spans="1:4" x14ac:dyDescent="0.25">
      <c r="A2446" s="41" t="s">
        <v>2742</v>
      </c>
      <c r="B2446" t="str">
        <f>VLOOKUP(A2446,PEC!A2445:C10346,3,0)</f>
        <v>pec.comune.cumignano.cr.it</v>
      </c>
      <c r="C2446">
        <f>VLOOKUP(A2446,SEZIONI!A2445:B10341,2,0)</f>
        <v>1</v>
      </c>
      <c r="D2446" t="s">
        <v>19138</v>
      </c>
    </row>
    <row r="2447" spans="1:4" x14ac:dyDescent="0.25">
      <c r="A2447" s="41" t="s">
        <v>2790</v>
      </c>
      <c r="B2447" t="str">
        <f>VLOOKUP(A2447,PEC!A2446:C10347,3,0)</f>
        <v>pec.regione.lombardia.it</v>
      </c>
      <c r="C2447">
        <f>VLOOKUP(A2447,SEZIONI!A2446:B10342,2,0)</f>
        <v>1</v>
      </c>
      <c r="D2447" t="s">
        <v>19139</v>
      </c>
    </row>
    <row r="2448" spans="1:4" x14ac:dyDescent="0.25">
      <c r="A2448" s="41" t="s">
        <v>2840</v>
      </c>
      <c r="B2448" t="str">
        <f>VLOOKUP(A2448,PEC!A2447:C10348,3,0)</f>
        <v>pec.regione.lombardia.it</v>
      </c>
      <c r="C2448">
        <f>VLOOKUP(A2448,SEZIONI!A2447:B10343,2,0)</f>
        <v>4</v>
      </c>
      <c r="D2448" t="s">
        <v>19140</v>
      </c>
    </row>
    <row r="2449" spans="1:4" x14ac:dyDescent="0.25">
      <c r="A2449" s="41" t="s">
        <v>8013</v>
      </c>
      <c r="B2449" t="e">
        <f>VLOOKUP(A2449,PEC!A2448:C10349,3,0)</f>
        <v>#N/A</v>
      </c>
      <c r="C2449" t="e">
        <f>VLOOKUP(A2449,SEZIONI!A2448:B10344,2,0)</f>
        <v>#N/A</v>
      </c>
      <c r="D2449" t="s">
        <v>19141</v>
      </c>
    </row>
    <row r="2450" spans="1:4" x14ac:dyDescent="0.25">
      <c r="A2450" s="41" t="s">
        <v>2990</v>
      </c>
      <c r="B2450" t="str">
        <f>VLOOKUP(A2450,PEC!A2449:C10350,3,0)</f>
        <v>pec.regione.lombardia.it</v>
      </c>
      <c r="C2450">
        <f>VLOOKUP(A2450,SEZIONI!A2449:B10345,2,0)</f>
        <v>1</v>
      </c>
      <c r="D2450" t="s">
        <v>19142</v>
      </c>
    </row>
    <row r="2451" spans="1:4" x14ac:dyDescent="0.25">
      <c r="A2451" s="41" t="s">
        <v>3091</v>
      </c>
      <c r="B2451" t="str">
        <f>VLOOKUP(A2451,PEC!A2450:C10351,3,0)</f>
        <v>pec.regione.lombardia.it</v>
      </c>
      <c r="C2451">
        <f>VLOOKUP(A2451,SEZIONI!A2450:B10346,2,0)</f>
        <v>2</v>
      </c>
      <c r="D2451" t="s">
        <v>19143</v>
      </c>
    </row>
    <row r="2452" spans="1:4" x14ac:dyDescent="0.25">
      <c r="A2452" s="41" t="s">
        <v>8014</v>
      </c>
      <c r="B2452" t="e">
        <f>VLOOKUP(A2452,PEC!A2451:C10352,3,0)</f>
        <v>#N/A</v>
      </c>
      <c r="C2452" t="e">
        <f>VLOOKUP(A2452,SEZIONI!A2451:B10347,2,0)</f>
        <v>#N/A</v>
      </c>
      <c r="D2452" t="s">
        <v>19144</v>
      </c>
    </row>
    <row r="2453" spans="1:4" x14ac:dyDescent="0.25">
      <c r="A2453" s="41" t="s">
        <v>8015</v>
      </c>
      <c r="B2453" t="e">
        <f>VLOOKUP(A2453,PEC!A2452:C10353,3,0)</f>
        <v>#N/A</v>
      </c>
      <c r="C2453" t="e">
        <f>VLOOKUP(A2453,SEZIONI!A2452:B10348,2,0)</f>
        <v>#N/A</v>
      </c>
      <c r="D2453" t="s">
        <v>19145</v>
      </c>
    </row>
    <row r="2454" spans="1:4" x14ac:dyDescent="0.25">
      <c r="A2454" s="41" t="s">
        <v>3286</v>
      </c>
      <c r="B2454" t="str">
        <f>VLOOKUP(A2454,PEC!A2453:C10354,3,0)</f>
        <v>pec.regione.lombardia.it</v>
      </c>
      <c r="C2454">
        <f>VLOOKUP(A2454,SEZIONI!A2453:B10349,2,0)</f>
        <v>1</v>
      </c>
      <c r="D2454" t="s">
        <v>19146</v>
      </c>
    </row>
    <row r="2455" spans="1:4" x14ac:dyDescent="0.25">
      <c r="A2455" s="41" t="s">
        <v>3303</v>
      </c>
      <c r="B2455" t="e">
        <f>VLOOKUP(A2455,PEC!A2454:C10355,3,0)</f>
        <v>#N/A</v>
      </c>
      <c r="C2455">
        <f>VLOOKUP(A2455,SEZIONI!A2454:B10350,2,0)</f>
        <v>2</v>
      </c>
      <c r="D2455" t="s">
        <v>19147</v>
      </c>
    </row>
    <row r="2456" spans="1:4" x14ac:dyDescent="0.25">
      <c r="A2456" s="41" t="s">
        <v>3371</v>
      </c>
      <c r="B2456" t="str">
        <f>VLOOKUP(A2456,PEC!A2455:C10356,3,0)</f>
        <v>pec.regione.lombardia.it</v>
      </c>
      <c r="C2456">
        <f>VLOOKUP(A2456,SEZIONI!A2455:B10351,2,0)</f>
        <v>1</v>
      </c>
      <c r="D2456" t="s">
        <v>19148</v>
      </c>
    </row>
    <row r="2457" spans="1:4" x14ac:dyDescent="0.25">
      <c r="A2457" s="41" t="s">
        <v>3454</v>
      </c>
      <c r="B2457" t="str">
        <f>VLOOKUP(A2457,PEC!A2456:C10357,3,0)</f>
        <v>pec.regione.lombardia.it</v>
      </c>
      <c r="C2457">
        <f>VLOOKUP(A2457,SEZIONI!A2456:B10352,2,0)</f>
        <v>2</v>
      </c>
      <c r="D2457" t="s">
        <v>19149</v>
      </c>
    </row>
    <row r="2458" spans="1:4" x14ac:dyDescent="0.25">
      <c r="A2458" s="41" t="s">
        <v>3473</v>
      </c>
      <c r="B2458" t="str">
        <f>VLOOKUP(A2458,PEC!A2457:C10358,3,0)</f>
        <v>pec.it</v>
      </c>
      <c r="C2458">
        <f>VLOOKUP(A2458,SEZIONI!A2457:B10353,2,0)</f>
        <v>3</v>
      </c>
      <c r="D2458" t="s">
        <v>19150</v>
      </c>
    </row>
    <row r="2459" spans="1:4" x14ac:dyDescent="0.25">
      <c r="A2459" s="41" t="s">
        <v>3513</v>
      </c>
      <c r="B2459" t="str">
        <f>VLOOKUP(A2459,PEC!A2458:C10359,3,0)</f>
        <v>pec.regione.lombardia.it</v>
      </c>
      <c r="C2459">
        <f>VLOOKUP(A2459,SEZIONI!A2458:B10354,2,0)</f>
        <v>3</v>
      </c>
      <c r="D2459" t="s">
        <v>19151</v>
      </c>
    </row>
    <row r="2460" spans="1:4" x14ac:dyDescent="0.25">
      <c r="A2460" s="41" t="s">
        <v>3562</v>
      </c>
      <c r="B2460" t="str">
        <f>VLOOKUP(A2460,PEC!A2459:C10360,3,0)</f>
        <v>pec.regione.lombardia.it</v>
      </c>
      <c r="C2460">
        <f>VLOOKUP(A2460,SEZIONI!A2459:B10355,2,0)</f>
        <v>2</v>
      </c>
      <c r="D2460" t="s">
        <v>19152</v>
      </c>
    </row>
    <row r="2461" spans="1:4" x14ac:dyDescent="0.25">
      <c r="A2461" s="41" t="s">
        <v>3583</v>
      </c>
      <c r="B2461" t="str">
        <f>VLOOKUP(A2461,PEC!A2460:C10361,3,0)</f>
        <v>pec.regione.lombardia.it</v>
      </c>
      <c r="C2461">
        <f>VLOOKUP(A2461,SEZIONI!A2460:B10356,2,0)</f>
        <v>2</v>
      </c>
      <c r="D2461" t="s">
        <v>19153</v>
      </c>
    </row>
    <row r="2462" spans="1:4" x14ac:dyDescent="0.25">
      <c r="A2462" s="41" t="s">
        <v>3890</v>
      </c>
      <c r="B2462" t="str">
        <f>VLOOKUP(A2462,PEC!A2461:C10362,3,0)</f>
        <v>pec.comune.madignano.cr.it</v>
      </c>
      <c r="C2462">
        <f>VLOOKUP(A2462,SEZIONI!A2461:B10357,2,0)</f>
        <v>3</v>
      </c>
      <c r="D2462" t="s">
        <v>19154</v>
      </c>
    </row>
    <row r="2463" spans="1:4" x14ac:dyDescent="0.25">
      <c r="A2463" s="41" t="s">
        <v>3926</v>
      </c>
      <c r="B2463" t="str">
        <f>VLOOKUP(A2463,PEC!A2462:C10363,3,0)</f>
        <v>pec.regione.lombardia.it</v>
      </c>
      <c r="C2463">
        <f>VLOOKUP(A2463,SEZIONI!A2462:B10358,2,0)</f>
        <v>2</v>
      </c>
      <c r="D2463" t="s">
        <v>19155</v>
      </c>
    </row>
    <row r="2464" spans="1:4" x14ac:dyDescent="0.25">
      <c r="A2464" s="41" t="s">
        <v>4029</v>
      </c>
      <c r="B2464" t="str">
        <f>VLOOKUP(A2464,PEC!A2463:C10364,3,0)</f>
        <v>pec.regione.lombardia.it</v>
      </c>
      <c r="C2464">
        <f>VLOOKUP(A2464,SEZIONI!A2463:B10359,2,0)</f>
        <v>2</v>
      </c>
      <c r="D2464" t="s">
        <v>19156</v>
      </c>
    </row>
    <row r="2465" spans="1:4" x14ac:dyDescent="0.25">
      <c r="A2465" s="41" t="s">
        <v>4360</v>
      </c>
      <c r="B2465" t="str">
        <f>VLOOKUP(A2465,PEC!A2464:C10365,3,0)</f>
        <v>pec.regione.lombardia.it</v>
      </c>
      <c r="C2465">
        <f>VLOOKUP(A2465,SEZIONI!A2464:B10360,2,0)</f>
        <v>2</v>
      </c>
      <c r="D2465" t="s">
        <v>19157</v>
      </c>
    </row>
    <row r="2466" spans="1:4" x14ac:dyDescent="0.25">
      <c r="A2466" s="41" t="s">
        <v>4549</v>
      </c>
      <c r="B2466" t="str">
        <f>VLOOKUP(A2466,PEC!A2465:C10366,3,0)</f>
        <v>pec.regione.lombardia.it</v>
      </c>
      <c r="C2466">
        <f>VLOOKUP(A2466,SEZIONI!A2465:B10361,2,0)</f>
        <v>3</v>
      </c>
      <c r="D2466" t="s">
        <v>19158</v>
      </c>
    </row>
    <row r="2467" spans="1:4" x14ac:dyDescent="0.25">
      <c r="A2467" s="41" t="s">
        <v>4611</v>
      </c>
      <c r="B2467" t="str">
        <f>VLOOKUP(A2467,PEC!A2466:C10367,3,0)</f>
        <v>pec.regione.lombardia.it</v>
      </c>
      <c r="C2467">
        <f>VLOOKUP(A2467,SEZIONI!A2466:B10362,2,0)</f>
        <v>1</v>
      </c>
      <c r="D2467" t="s">
        <v>19159</v>
      </c>
    </row>
    <row r="2468" spans="1:4" x14ac:dyDescent="0.25">
      <c r="A2468" s="41" t="s">
        <v>4617</v>
      </c>
      <c r="B2468" t="str">
        <f>VLOOKUP(A2468,PEC!A2467:C10368,3,0)</f>
        <v>pec.regione.lombardia.it</v>
      </c>
      <c r="C2468">
        <f>VLOOKUP(A2468,SEZIONI!A2467:B10363,2,0)</f>
        <v>2</v>
      </c>
      <c r="D2468" t="s">
        <v>19160</v>
      </c>
    </row>
    <row r="2469" spans="1:4" x14ac:dyDescent="0.25">
      <c r="A2469" s="41" t="s">
        <v>4793</v>
      </c>
      <c r="B2469" t="str">
        <f>VLOOKUP(A2469,PEC!A2468:C10369,3,0)</f>
        <v>cert.legalmail.it</v>
      </c>
      <c r="C2469">
        <f>VLOOKUP(A2469,SEZIONI!A2468:B10364,2,0)</f>
        <v>5</v>
      </c>
      <c r="D2469" t="s">
        <v>19161</v>
      </c>
    </row>
    <row r="2470" spans="1:4" x14ac:dyDescent="0.25">
      <c r="A2470" s="41" t="s">
        <v>4825</v>
      </c>
      <c r="B2470" t="str">
        <f>VLOOKUP(A2470,PEC!A2469:C10370,3,0)</f>
        <v>pec.it</v>
      </c>
      <c r="C2470">
        <f>VLOOKUP(A2470,SEZIONI!A2469:B10365,2,0)</f>
        <v>1</v>
      </c>
      <c r="D2470" t="s">
        <v>19162</v>
      </c>
    </row>
    <row r="2471" spans="1:4" x14ac:dyDescent="0.25">
      <c r="A2471" s="41" t="s">
        <v>4927</v>
      </c>
      <c r="B2471" t="str">
        <f>VLOOKUP(A2471,PEC!A2470:C10371,3,0)</f>
        <v>pec.regione.lombardia.it</v>
      </c>
      <c r="C2471">
        <f>VLOOKUP(A2471,SEZIONI!A2470:B10366,2,0)</f>
        <v>3</v>
      </c>
      <c r="D2471" t="s">
        <v>19163</v>
      </c>
    </row>
    <row r="2472" spans="1:4" x14ac:dyDescent="0.25">
      <c r="A2472" s="41" t="s">
        <v>4963</v>
      </c>
      <c r="B2472" t="str">
        <f>VLOOKUP(A2472,PEC!A2471:C10372,3,0)</f>
        <v>pec.regione.lombardia.it</v>
      </c>
      <c r="C2472">
        <f>VLOOKUP(A2472,SEZIONI!A2471:B10367,2,0)</f>
        <v>2</v>
      </c>
      <c r="D2472" t="s">
        <v>19164</v>
      </c>
    </row>
    <row r="2473" spans="1:4" x14ac:dyDescent="0.25">
      <c r="A2473" s="41" t="s">
        <v>4995</v>
      </c>
      <c r="B2473" t="str">
        <f>VLOOKUP(A2473,PEC!A2472:C10373,3,0)</f>
        <v>mailcert.cremasconline.it</v>
      </c>
      <c r="C2473">
        <f>VLOOKUP(A2473,SEZIONI!A2472:B10368,2,0)</f>
        <v>4</v>
      </c>
      <c r="D2473" t="s">
        <v>19165</v>
      </c>
    </row>
    <row r="2474" spans="1:4" x14ac:dyDescent="0.25">
      <c r="A2474" s="41" t="s">
        <v>5028</v>
      </c>
      <c r="B2474" t="str">
        <f>VLOOKUP(A2474,PEC!A2473:C10374,3,0)</f>
        <v>pec.it</v>
      </c>
      <c r="C2474">
        <f>VLOOKUP(A2474,SEZIONI!A2473:B10369,2,0)</f>
        <v>8</v>
      </c>
      <c r="D2474" t="s">
        <v>19166</v>
      </c>
    </row>
    <row r="2475" spans="1:4" x14ac:dyDescent="0.25">
      <c r="A2475" s="41" t="s">
        <v>5135</v>
      </c>
      <c r="B2475" t="str">
        <f>VLOOKUP(A2475,PEC!A2474:C10375,3,0)</f>
        <v>pec.regione.lombardia.it</v>
      </c>
      <c r="C2475">
        <f>VLOOKUP(A2475,SEZIONI!A2474:B10370,2,0)</f>
        <v>3</v>
      </c>
      <c r="D2475" t="s">
        <v>19167</v>
      </c>
    </row>
    <row r="2476" spans="1:4" x14ac:dyDescent="0.25">
      <c r="A2476" s="41" t="s">
        <v>5146</v>
      </c>
      <c r="B2476" t="str">
        <f>VLOOKUP(A2476,PEC!A2475:C10376,3,0)</f>
        <v>pec.regione.lombardia.it</v>
      </c>
      <c r="C2476">
        <f>VLOOKUP(A2476,SEZIONI!A2475:B10371,2,0)</f>
        <v>2</v>
      </c>
      <c r="D2476" t="s">
        <v>19168</v>
      </c>
    </row>
    <row r="2477" spans="1:4" x14ac:dyDescent="0.25">
      <c r="A2477" s="41" t="s">
        <v>5164</v>
      </c>
      <c r="B2477" t="str">
        <f>VLOOKUP(A2477,PEC!A2476:C10377,3,0)</f>
        <v>pec.regione.lombardia.it</v>
      </c>
      <c r="C2477">
        <f>VLOOKUP(A2477,SEZIONI!A2476:B10372,2,0)</f>
        <v>1</v>
      </c>
      <c r="D2477" t="s">
        <v>19169</v>
      </c>
    </row>
    <row r="2478" spans="1:4" x14ac:dyDescent="0.25">
      <c r="A2478" s="41" t="s">
        <v>8016</v>
      </c>
      <c r="B2478" t="e">
        <f>VLOOKUP(A2478,PEC!A2477:C10378,3,0)</f>
        <v>#N/A</v>
      </c>
      <c r="C2478" t="e">
        <f>VLOOKUP(A2478,SEZIONI!A2477:B10373,2,0)</f>
        <v>#N/A</v>
      </c>
      <c r="D2478" t="s">
        <v>19170</v>
      </c>
    </row>
    <row r="2479" spans="1:4" x14ac:dyDescent="0.25">
      <c r="A2479" s="41" t="s">
        <v>5201</v>
      </c>
      <c r="B2479" t="str">
        <f>VLOOKUP(A2479,PEC!A2478:C10379,3,0)</f>
        <v>mailcert.cremasconline.it</v>
      </c>
      <c r="C2479">
        <f>VLOOKUP(A2479,SEZIONI!A2478:B10374,2,0)</f>
        <v>2</v>
      </c>
      <c r="D2479" t="s">
        <v>19171</v>
      </c>
    </row>
    <row r="2480" spans="1:4" x14ac:dyDescent="0.25">
      <c r="A2480" s="41" t="s">
        <v>5233</v>
      </c>
      <c r="B2480" t="str">
        <f>VLOOKUP(A2480,PEC!A2479:C10380,3,0)</f>
        <v>pec.regione.lombardia.it</v>
      </c>
      <c r="C2480">
        <f>VLOOKUP(A2480,SEZIONI!A2479:B10375,2,0)</f>
        <v>1</v>
      </c>
      <c r="D2480" t="s">
        <v>19172</v>
      </c>
    </row>
    <row r="2481" spans="1:4" x14ac:dyDescent="0.25">
      <c r="A2481" s="41" t="s">
        <v>5260</v>
      </c>
      <c r="B2481" t="str">
        <f>VLOOKUP(A2481,PEC!A2480:C10381,3,0)</f>
        <v>pec.regione.lombardia.it</v>
      </c>
      <c r="C2481">
        <f>VLOOKUP(A2481,SEZIONI!A2480:B10376,2,0)</f>
        <v>1</v>
      </c>
      <c r="D2481" t="s">
        <v>19173</v>
      </c>
    </row>
    <row r="2482" spans="1:4" x14ac:dyDescent="0.25">
      <c r="A2482" s="41" t="s">
        <v>5273</v>
      </c>
      <c r="B2482" t="str">
        <f>VLOOKUP(A2482,PEC!A2481:C10382,3,0)</f>
        <v>pec.regione.lombardia.it</v>
      </c>
      <c r="C2482">
        <f>VLOOKUP(A2482,SEZIONI!A2481:B10377,2,0)</f>
        <v>2</v>
      </c>
      <c r="D2482" t="s">
        <v>19174</v>
      </c>
    </row>
    <row r="2483" spans="1:4" x14ac:dyDescent="0.25">
      <c r="A2483" s="41" t="s">
        <v>5327</v>
      </c>
      <c r="B2483" t="str">
        <f>VLOOKUP(A2483,PEC!A2482:C10383,3,0)</f>
        <v>pec.regione.lombardia.it</v>
      </c>
      <c r="C2483">
        <f>VLOOKUP(A2483,SEZIONI!A2482:B10378,2,0)</f>
        <v>9</v>
      </c>
      <c r="D2483" t="s">
        <v>19175</v>
      </c>
    </row>
    <row r="2484" spans="1:4" x14ac:dyDescent="0.25">
      <c r="A2484" s="41" t="s">
        <v>5512</v>
      </c>
      <c r="B2484" t="str">
        <f>VLOOKUP(A2484,PEC!A2483:C10384,3,0)</f>
        <v>pec.regione.lombardia.it</v>
      </c>
      <c r="C2484">
        <f>VLOOKUP(A2484,SEZIONI!A2483:B10379,2,0)</f>
        <v>2</v>
      </c>
      <c r="D2484" t="s">
        <v>19176</v>
      </c>
    </row>
    <row r="2485" spans="1:4" x14ac:dyDescent="0.25">
      <c r="A2485" s="41" t="s">
        <v>5639</v>
      </c>
      <c r="B2485" t="str">
        <f>VLOOKUP(A2485,PEC!A2484:C10385,3,0)</f>
        <v>pec.it</v>
      </c>
      <c r="C2485">
        <f>VLOOKUP(A2485,SEZIONI!A2484:B10380,2,0)</f>
        <v>1</v>
      </c>
      <c r="D2485" t="s">
        <v>19177</v>
      </c>
    </row>
    <row r="2486" spans="1:4" x14ac:dyDescent="0.25">
      <c r="A2486" s="41" t="s">
        <v>5731</v>
      </c>
      <c r="B2486" t="str">
        <f>VLOOKUP(A2486,PEC!A2485:C10386,3,0)</f>
        <v>pec.regione.lombardia.it</v>
      </c>
      <c r="C2486">
        <f>VLOOKUP(A2486,SEZIONI!A2485:B10381,2,0)</f>
        <v>2</v>
      </c>
      <c r="D2486" t="s">
        <v>19178</v>
      </c>
    </row>
    <row r="2487" spans="1:4" x14ac:dyDescent="0.25">
      <c r="A2487" s="41" t="s">
        <v>5758</v>
      </c>
      <c r="B2487" t="str">
        <f>VLOOKUP(A2487,PEC!A2486:C10387,3,0)</f>
        <v>pec.regione.lombardia.it</v>
      </c>
      <c r="C2487">
        <f>VLOOKUP(A2487,SEZIONI!A2486:B10382,2,0)</f>
        <v>1</v>
      </c>
      <c r="D2487" t="s">
        <v>19179</v>
      </c>
    </row>
    <row r="2488" spans="1:4" x14ac:dyDescent="0.25">
      <c r="A2488" s="41" t="s">
        <v>5759</v>
      </c>
      <c r="B2488" t="str">
        <f>VLOOKUP(A2488,PEC!A2487:C10388,3,0)</f>
        <v>pec.it</v>
      </c>
      <c r="C2488">
        <f>VLOOKUP(A2488,SEZIONI!A2487:B10383,2,0)</f>
        <v>5</v>
      </c>
      <c r="D2488" t="s">
        <v>19180</v>
      </c>
    </row>
    <row r="2489" spans="1:4" x14ac:dyDescent="0.25">
      <c r="A2489" s="41" t="s">
        <v>5760</v>
      </c>
      <c r="B2489" t="str">
        <f>VLOOKUP(A2489,PEC!A2488:C10389,3,0)</f>
        <v>pec.regione.lombardia.it</v>
      </c>
      <c r="C2489">
        <f>VLOOKUP(A2489,SEZIONI!A2488:B10384,2,0)</f>
        <v>1</v>
      </c>
      <c r="D2489" t="s">
        <v>19181</v>
      </c>
    </row>
    <row r="2490" spans="1:4" x14ac:dyDescent="0.25">
      <c r="A2490" s="41" t="s">
        <v>5779</v>
      </c>
      <c r="B2490" t="str">
        <f>VLOOKUP(A2490,PEC!A2489:C10390,3,0)</f>
        <v>pec.regione.lombardia.it</v>
      </c>
      <c r="C2490">
        <f>VLOOKUP(A2490,SEZIONI!A2489:B10385,2,0)</f>
        <v>3</v>
      </c>
      <c r="D2490" t="s">
        <v>19182</v>
      </c>
    </row>
    <row r="2491" spans="1:4" x14ac:dyDescent="0.25">
      <c r="A2491" s="41" t="s">
        <v>5792</v>
      </c>
      <c r="B2491" t="str">
        <f>VLOOKUP(A2491,PEC!A2490:C10391,3,0)</f>
        <v>mailcert.cremasconline.it</v>
      </c>
      <c r="C2491">
        <f>VLOOKUP(A2491,SEZIONI!A2490:B10386,2,0)</f>
        <v>8</v>
      </c>
      <c r="D2491" t="s">
        <v>19183</v>
      </c>
    </row>
    <row r="2492" spans="1:4" x14ac:dyDescent="0.25">
      <c r="A2492" s="41" t="s">
        <v>5802</v>
      </c>
      <c r="B2492" t="str">
        <f>VLOOKUP(A2492,PEC!A2491:C10392,3,0)</f>
        <v>pec.regione.lombardia.it</v>
      </c>
      <c r="C2492">
        <f>VLOOKUP(A2492,SEZIONI!A2491:B10387,2,0)</f>
        <v>3</v>
      </c>
      <c r="D2492" t="s">
        <v>19184</v>
      </c>
    </row>
    <row r="2493" spans="1:4" x14ac:dyDescent="0.25">
      <c r="A2493" s="41" t="s">
        <v>5909</v>
      </c>
      <c r="B2493" t="str">
        <f>VLOOKUP(A2493,PEC!A2492:C10393,3,0)</f>
        <v>pec.regione.lombardia.it</v>
      </c>
      <c r="C2493">
        <f>VLOOKUP(A2493,SEZIONI!A2492:B10388,2,0)</f>
        <v>2</v>
      </c>
      <c r="D2493" t="s">
        <v>19185</v>
      </c>
    </row>
    <row r="2494" spans="1:4" x14ac:dyDescent="0.25">
      <c r="A2494" s="41" t="s">
        <v>6069</v>
      </c>
      <c r="B2494" t="str">
        <f>VLOOKUP(A2494,PEC!A2493:C10394,3,0)</f>
        <v>pec.it</v>
      </c>
      <c r="C2494">
        <f>VLOOKUP(A2494,SEZIONI!A2493:B10389,2,0)</f>
        <v>1</v>
      </c>
      <c r="D2494" t="s">
        <v>19186</v>
      </c>
    </row>
    <row r="2495" spans="1:4" x14ac:dyDescent="0.25">
      <c r="A2495" s="41" t="s">
        <v>6090</v>
      </c>
      <c r="B2495" t="str">
        <f>VLOOKUP(A2495,PEC!A2494:C10395,3,0)</f>
        <v>pec.comune.sanbassano.cr.it</v>
      </c>
      <c r="C2495">
        <f>VLOOKUP(A2495,SEZIONI!A2494:B10390,2,0)</f>
        <v>4</v>
      </c>
      <c r="D2495" t="s">
        <v>19187</v>
      </c>
    </row>
    <row r="2496" spans="1:4" x14ac:dyDescent="0.25">
      <c r="A2496" s="41" t="s">
        <v>6135</v>
      </c>
      <c r="B2496" t="str">
        <f>VLOOKUP(A2496,PEC!A2495:C10396,3,0)</f>
        <v>comune.sandanielepo.cr.it</v>
      </c>
      <c r="C2496">
        <f>VLOOKUP(A2496,SEZIONI!A2495:B10391,2,0)</f>
        <v>2</v>
      </c>
      <c r="D2496" t="s">
        <v>19188</v>
      </c>
    </row>
    <row r="2497" spans="1:4" x14ac:dyDescent="0.25">
      <c r="A2497" s="41" t="s">
        <v>6199</v>
      </c>
      <c r="B2497" t="str">
        <f>VLOOKUP(A2497,PEC!A2496:C10397,3,0)</f>
        <v>pec.regione.lombardia.it</v>
      </c>
      <c r="C2497">
        <f>VLOOKUP(A2497,SEZIONI!A2496:B10392,2,0)</f>
        <v>2</v>
      </c>
      <c r="D2497" t="s">
        <v>19189</v>
      </c>
    </row>
    <row r="2498" spans="1:4" x14ac:dyDescent="0.25">
      <c r="A2498" s="41" t="s">
        <v>6255</v>
      </c>
      <c r="B2498" t="str">
        <f>VLOOKUP(A2498,PEC!A2497:C10398,3,0)</f>
        <v>pec.regione.lombardia.it</v>
      </c>
      <c r="C2498">
        <f>VLOOKUP(A2498,SEZIONI!A2497:B10393,2,0)</f>
        <v>1</v>
      </c>
      <c r="D2498" t="s">
        <v>19190</v>
      </c>
    </row>
    <row r="2499" spans="1:4" x14ac:dyDescent="0.25">
      <c r="A2499" s="41" t="s">
        <v>6613</v>
      </c>
      <c r="B2499" t="str">
        <f>VLOOKUP(A2499,PEC!A2498:C10399,3,0)</f>
        <v>pec.regione.lombardia.it</v>
      </c>
      <c r="C2499">
        <f>VLOOKUP(A2499,SEZIONI!A2498:B10394,2,0)</f>
        <v>2</v>
      </c>
      <c r="D2499" t="s">
        <v>19191</v>
      </c>
    </row>
    <row r="2500" spans="1:4" x14ac:dyDescent="0.25">
      <c r="A2500" s="41" t="s">
        <v>6614</v>
      </c>
      <c r="B2500" t="str">
        <f>VLOOKUP(A2500,PEC!A2499:C10400,3,0)</f>
        <v>pec.regione.lombardia.it</v>
      </c>
      <c r="C2500">
        <f>VLOOKUP(A2500,SEZIONI!A2499:B10395,2,0)</f>
        <v>1</v>
      </c>
      <c r="D2500" t="s">
        <v>19192</v>
      </c>
    </row>
    <row r="2501" spans="1:4" x14ac:dyDescent="0.25">
      <c r="A2501" s="41" t="s">
        <v>6705</v>
      </c>
      <c r="B2501" t="str">
        <f>VLOOKUP(A2501,PEC!A2500:C10401,3,0)</f>
        <v>pec.regione.lombardia.it</v>
      </c>
      <c r="C2501">
        <f>VLOOKUP(A2501,SEZIONI!A2500:B10396,2,0)</f>
        <v>4</v>
      </c>
      <c r="D2501" t="s">
        <v>19193</v>
      </c>
    </row>
    <row r="2502" spans="1:4" x14ac:dyDescent="0.25">
      <c r="A2502" s="41" t="s">
        <v>6749</v>
      </c>
      <c r="B2502" t="str">
        <f>VLOOKUP(A2502,PEC!A2501:C10402,3,0)</f>
        <v>pec.regione.lombardia.it</v>
      </c>
      <c r="C2502">
        <f>VLOOKUP(A2502,SEZIONI!A2501:B10397,2,0)</f>
        <v>4</v>
      </c>
      <c r="D2502" t="s">
        <v>19194</v>
      </c>
    </row>
    <row r="2503" spans="1:4" x14ac:dyDescent="0.25">
      <c r="A2503" s="41" t="s">
        <v>6828</v>
      </c>
      <c r="B2503" t="str">
        <f>VLOOKUP(A2503,PEC!A2502:C10403,3,0)</f>
        <v>pec.regione.lombardia.it</v>
      </c>
      <c r="C2503">
        <f>VLOOKUP(A2503,SEZIONI!A2502:B10398,2,0)</f>
        <v>2</v>
      </c>
      <c r="D2503" t="s">
        <v>19195</v>
      </c>
    </row>
    <row r="2504" spans="1:4" x14ac:dyDescent="0.25">
      <c r="A2504" s="41" t="s">
        <v>6856</v>
      </c>
      <c r="B2504" t="str">
        <f>VLOOKUP(A2504,PEC!A2503:C10404,3,0)</f>
        <v>postemailcertificata.it</v>
      </c>
      <c r="C2504">
        <f>VLOOKUP(A2504,SEZIONI!A2503:B10399,2,0)</f>
        <v>7</v>
      </c>
      <c r="D2504" t="s">
        <v>19196</v>
      </c>
    </row>
    <row r="2505" spans="1:4" x14ac:dyDescent="0.25">
      <c r="A2505" s="41" t="s">
        <v>6870</v>
      </c>
      <c r="B2505" t="str">
        <f>VLOOKUP(A2505,PEC!A2504:C10405,3,0)</f>
        <v>pec.regione.lombardia.it</v>
      </c>
      <c r="C2505">
        <f>VLOOKUP(A2505,SEZIONI!A2504:B10400,2,0)</f>
        <v>9</v>
      </c>
      <c r="D2505" t="s">
        <v>19197</v>
      </c>
    </row>
    <row r="2506" spans="1:4" x14ac:dyDescent="0.25">
      <c r="A2506" s="41" t="s">
        <v>6883</v>
      </c>
      <c r="B2506" t="str">
        <f>VLOOKUP(A2506,PEC!A2505:C10406,3,0)</f>
        <v>pec.regione.lombardia.it</v>
      </c>
      <c r="C2506">
        <f>VLOOKUP(A2506,SEZIONI!A2505:B10401,2,0)</f>
        <v>5</v>
      </c>
      <c r="D2506" t="s">
        <v>19198</v>
      </c>
    </row>
    <row r="2507" spans="1:4" x14ac:dyDescent="0.25">
      <c r="A2507" s="41" t="s">
        <v>6910</v>
      </c>
      <c r="B2507" t="str">
        <f>VLOOKUP(A2507,PEC!A2506:C10407,3,0)</f>
        <v>pec.regione.lombardia.it</v>
      </c>
      <c r="C2507">
        <f>VLOOKUP(A2507,SEZIONI!A2506:B10402,2,0)</f>
        <v>2</v>
      </c>
      <c r="D2507" t="s">
        <v>19199</v>
      </c>
    </row>
    <row r="2508" spans="1:4" x14ac:dyDescent="0.25">
      <c r="A2508" s="41" t="s">
        <v>6913</v>
      </c>
      <c r="B2508" t="str">
        <f>VLOOKUP(A2508,PEC!A2507:C10408,3,0)</f>
        <v>pec.regione.lombardia.it</v>
      </c>
      <c r="C2508">
        <f>VLOOKUP(A2508,SEZIONI!A2507:B10403,2,0)</f>
        <v>1</v>
      </c>
      <c r="D2508" t="s">
        <v>19200</v>
      </c>
    </row>
    <row r="2509" spans="1:4" x14ac:dyDescent="0.25">
      <c r="A2509" s="41" t="s">
        <v>6917</v>
      </c>
      <c r="B2509" t="str">
        <f>VLOOKUP(A2509,PEC!A2508:C10409,3,0)</f>
        <v>pec.regione.lombardia.it</v>
      </c>
      <c r="C2509">
        <f>VLOOKUP(A2509,SEZIONI!A2508:B10404,2,0)</f>
        <v>6</v>
      </c>
      <c r="D2509" t="s">
        <v>19201</v>
      </c>
    </row>
    <row r="2510" spans="1:4" x14ac:dyDescent="0.25">
      <c r="A2510" s="41" t="s">
        <v>6931</v>
      </c>
      <c r="B2510" t="str">
        <f>VLOOKUP(A2510,PEC!A2509:C10410,3,0)</f>
        <v>pec.comune.stagnolombardo.cr.it</v>
      </c>
      <c r="C2510">
        <f>VLOOKUP(A2510,SEZIONI!A2509:B10405,2,0)</f>
        <v>2</v>
      </c>
      <c r="D2510" t="s">
        <v>19202</v>
      </c>
    </row>
    <row r="2511" spans="1:4" x14ac:dyDescent="0.25">
      <c r="A2511" s="41" t="s">
        <v>7100</v>
      </c>
      <c r="B2511" t="str">
        <f>VLOOKUP(A2511,PEC!A2510:C10411,3,0)</f>
        <v>pec.regione.lombardia.it</v>
      </c>
      <c r="C2511">
        <f>VLOOKUP(A2511,SEZIONI!A2510:B10406,2,0)</f>
        <v>1</v>
      </c>
      <c r="D2511" t="s">
        <v>19203</v>
      </c>
    </row>
    <row r="2512" spans="1:4" x14ac:dyDescent="0.25">
      <c r="A2512" s="41" t="s">
        <v>7147</v>
      </c>
      <c r="B2512" t="str">
        <f>VLOOKUP(A2512,PEC!A2511:C10412,3,0)</f>
        <v>pec.comune.torlinovimercati.cr.it</v>
      </c>
      <c r="C2512">
        <f>VLOOKUP(A2512,SEZIONI!A2511:B10407,2,0)</f>
        <v>1</v>
      </c>
      <c r="D2512" t="s">
        <v>19204</v>
      </c>
    </row>
    <row r="2513" spans="1:4" x14ac:dyDescent="0.25">
      <c r="A2513" s="41" t="s">
        <v>7150</v>
      </c>
      <c r="B2513" t="str">
        <f>VLOOKUP(A2513,PEC!A2512:C10413,3,0)</f>
        <v>pec.regione.lombardia.it</v>
      </c>
      <c r="C2513">
        <f>VLOOKUP(A2513,SEZIONI!A2512:B10408,2,0)</f>
        <v>2</v>
      </c>
      <c r="D2513" t="s">
        <v>19205</v>
      </c>
    </row>
    <row r="2514" spans="1:4" x14ac:dyDescent="0.25">
      <c r="A2514" s="41" t="s">
        <v>7172</v>
      </c>
      <c r="B2514" t="e">
        <f>VLOOKUP(A2514,PEC!A2513:C10414,3,0)</f>
        <v>#N/A</v>
      </c>
      <c r="C2514">
        <f>VLOOKUP(A2514,SEZIONI!A2513:B10409,2,0)</f>
        <v>2</v>
      </c>
      <c r="D2514" t="s">
        <v>19206</v>
      </c>
    </row>
    <row r="2515" spans="1:4" x14ac:dyDescent="0.25">
      <c r="A2515" s="41" t="s">
        <v>7202</v>
      </c>
      <c r="B2515" t="str">
        <f>VLOOKUP(A2515,PEC!A2514:C10415,3,0)</f>
        <v>pec.regione.lombardia.it</v>
      </c>
      <c r="C2515">
        <f>VLOOKUP(A2515,SEZIONI!A2514:B10410,2,0)</f>
        <v>1</v>
      </c>
      <c r="D2515" t="s">
        <v>19207</v>
      </c>
    </row>
    <row r="2516" spans="1:4" x14ac:dyDescent="0.25">
      <c r="A2516" s="41" t="s">
        <v>7274</v>
      </c>
      <c r="B2516" t="str">
        <f>VLOOKUP(A2516,PEC!A2515:C10416,3,0)</f>
        <v>pec.comune.trescorecremasco.cr.it</v>
      </c>
      <c r="C2516">
        <f>VLOOKUP(A2516,SEZIONI!A2515:B10411,2,0)</f>
        <v>3</v>
      </c>
      <c r="D2516" t="s">
        <v>19208</v>
      </c>
    </row>
    <row r="2517" spans="1:4" x14ac:dyDescent="0.25">
      <c r="A2517" s="41" t="s">
        <v>7304</v>
      </c>
      <c r="B2517" t="str">
        <f>VLOOKUP(A2517,PEC!A2516:C10417,3,0)</f>
        <v>pec.regione.lombardia.it</v>
      </c>
      <c r="C2517">
        <f>VLOOKUP(A2517,SEZIONI!A2516:B10412,2,0)</f>
        <v>2</v>
      </c>
      <c r="D2517" t="s">
        <v>19209</v>
      </c>
    </row>
    <row r="2518" spans="1:4" x14ac:dyDescent="0.25">
      <c r="A2518" s="41" t="s">
        <v>7393</v>
      </c>
      <c r="B2518" t="str">
        <f>VLOOKUP(A2518,PEC!A2517:C10418,3,0)</f>
        <v>mailcert.cremasconline.it</v>
      </c>
      <c r="C2518">
        <f>VLOOKUP(A2518,SEZIONI!A2517:B10413,2,0)</f>
        <v>4</v>
      </c>
      <c r="D2518" t="s">
        <v>19210</v>
      </c>
    </row>
    <row r="2519" spans="1:4" x14ac:dyDescent="0.25">
      <c r="A2519" s="41" t="s">
        <v>7395</v>
      </c>
      <c r="B2519" t="str">
        <f>VLOOKUP(A2519,PEC!A2518:C10419,3,0)</f>
        <v>pec.regione.lombardia.it</v>
      </c>
      <c r="C2519">
        <f>VLOOKUP(A2519,SEZIONI!A2518:B10414,2,0)</f>
        <v>4</v>
      </c>
      <c r="D2519" t="s">
        <v>19211</v>
      </c>
    </row>
    <row r="2520" spans="1:4" x14ac:dyDescent="0.25">
      <c r="A2520" s="41" t="s">
        <v>7607</v>
      </c>
      <c r="B2520" t="str">
        <f>VLOOKUP(A2520,PEC!A2519:C10420,3,0)</f>
        <v>pec.regione.lombardia.it</v>
      </c>
      <c r="C2520">
        <f>VLOOKUP(A2520,SEZIONI!A2519:B10415,2,0)</f>
        <v>4</v>
      </c>
      <c r="D2520" t="s">
        <v>19212</v>
      </c>
    </row>
    <row r="2521" spans="1:4" x14ac:dyDescent="0.25">
      <c r="A2521" s="41" t="s">
        <v>7842</v>
      </c>
      <c r="B2521" t="str">
        <f>VLOOKUP(A2521,PEC!A2520:C10421,3,0)</f>
        <v>postemailcertificata.it</v>
      </c>
      <c r="C2521">
        <f>VLOOKUP(A2521,SEZIONI!A2520:B10416,2,0)</f>
        <v>1</v>
      </c>
      <c r="D2521" t="s">
        <v>19213</v>
      </c>
    </row>
    <row r="2522" spans="1:4" x14ac:dyDescent="0.25">
      <c r="A2522" s="41" t="s">
        <v>7852</v>
      </c>
      <c r="B2522" t="str">
        <f>VLOOKUP(A2522,PEC!A2521:C10422,3,0)</f>
        <v>pec.regione.lombardia.it</v>
      </c>
      <c r="C2522">
        <f>VLOOKUP(A2522,SEZIONI!A2521:B10417,2,0)</f>
        <v>1</v>
      </c>
      <c r="D2522" t="s">
        <v>19214</v>
      </c>
    </row>
    <row r="2523" spans="1:4" x14ac:dyDescent="0.25">
      <c r="A2523" s="41" t="s">
        <v>438</v>
      </c>
      <c r="B2523" t="e">
        <f>VLOOKUP(A2523,PEC!A2522:C10423,3,0)</f>
        <v>#N/A</v>
      </c>
      <c r="C2523" t="e">
        <f>VLOOKUP(A2523,SEZIONI!A2522:B10418,2,0)</f>
        <v>#N/A</v>
      </c>
      <c r="D2523" t="s">
        <v>19215</v>
      </c>
    </row>
    <row r="2524" spans="1:4" x14ac:dyDescent="0.25">
      <c r="A2524" s="41" t="s">
        <v>768</v>
      </c>
      <c r="B2524" t="e">
        <f>VLOOKUP(A2524,PEC!A2523:C10424,3,0)</f>
        <v>#N/A</v>
      </c>
      <c r="C2524" t="e">
        <f>VLOOKUP(A2524,SEZIONI!A2523:B10419,2,0)</f>
        <v>#N/A</v>
      </c>
      <c r="D2524" t="s">
        <v>19216</v>
      </c>
    </row>
    <row r="2525" spans="1:4" x14ac:dyDescent="0.25">
      <c r="A2525" s="41" t="s">
        <v>853</v>
      </c>
      <c r="B2525" t="e">
        <f>VLOOKUP(A2525,PEC!A2524:C10425,3,0)</f>
        <v>#N/A</v>
      </c>
      <c r="C2525" t="e">
        <f>VLOOKUP(A2525,SEZIONI!A2524:B10420,2,0)</f>
        <v>#N/A</v>
      </c>
      <c r="D2525" t="s">
        <v>19217</v>
      </c>
    </row>
    <row r="2526" spans="1:4" x14ac:dyDescent="0.25">
      <c r="A2526" s="41" t="s">
        <v>8017</v>
      </c>
      <c r="B2526" t="e">
        <f>VLOOKUP(A2526,PEC!A2525:C10426,3,0)</f>
        <v>#N/A</v>
      </c>
      <c r="C2526" t="e">
        <f>VLOOKUP(A2526,SEZIONI!A2525:B10421,2,0)</f>
        <v>#N/A</v>
      </c>
      <c r="D2526" t="s">
        <v>19218</v>
      </c>
    </row>
    <row r="2527" spans="1:4" x14ac:dyDescent="0.25">
      <c r="A2527" s="41" t="s">
        <v>8018</v>
      </c>
      <c r="B2527" t="e">
        <f>VLOOKUP(A2527,PEC!A2526:C10427,3,0)</f>
        <v>#N/A</v>
      </c>
      <c r="C2527" t="e">
        <f>VLOOKUP(A2527,SEZIONI!A2526:B10422,2,0)</f>
        <v>#N/A</v>
      </c>
      <c r="D2527" t="s">
        <v>19219</v>
      </c>
    </row>
    <row r="2528" spans="1:4" x14ac:dyDescent="0.25">
      <c r="A2528" s="41" t="s">
        <v>1239</v>
      </c>
      <c r="B2528" t="e">
        <f>VLOOKUP(A2528,PEC!A2527:C10428,3,0)</f>
        <v>#N/A</v>
      </c>
      <c r="C2528" t="e">
        <f>VLOOKUP(A2528,SEZIONI!A2527:B10423,2,0)</f>
        <v>#N/A</v>
      </c>
      <c r="D2528" t="s">
        <v>19220</v>
      </c>
    </row>
    <row r="2529" spans="1:4" x14ac:dyDescent="0.25">
      <c r="A2529" s="41" t="s">
        <v>1583</v>
      </c>
      <c r="B2529" t="e">
        <f>VLOOKUP(A2529,PEC!A2528:C10429,3,0)</f>
        <v>#N/A</v>
      </c>
      <c r="C2529" t="e">
        <f>VLOOKUP(A2529,SEZIONI!A2528:B10424,2,0)</f>
        <v>#N/A</v>
      </c>
      <c r="D2529" t="s">
        <v>19221</v>
      </c>
    </row>
    <row r="2530" spans="1:4" x14ac:dyDescent="0.25">
      <c r="A2530" s="41" t="s">
        <v>8019</v>
      </c>
      <c r="B2530" t="e">
        <f>VLOOKUP(A2530,PEC!A2529:C10430,3,0)</f>
        <v>#N/A</v>
      </c>
      <c r="C2530" t="e">
        <f>VLOOKUP(A2530,SEZIONI!A2529:B10425,2,0)</f>
        <v>#N/A</v>
      </c>
      <c r="D2530" t="s">
        <v>19222</v>
      </c>
    </row>
    <row r="2531" spans="1:4" x14ac:dyDescent="0.25">
      <c r="A2531" s="41" t="s">
        <v>1800</v>
      </c>
      <c r="B2531" t="e">
        <f>VLOOKUP(A2531,PEC!A2530:C10431,3,0)</f>
        <v>#N/A</v>
      </c>
      <c r="C2531" t="e">
        <f>VLOOKUP(A2531,SEZIONI!A2530:B10426,2,0)</f>
        <v>#N/A</v>
      </c>
      <c r="D2531" t="s">
        <v>19223</v>
      </c>
    </row>
    <row r="2532" spans="1:4" x14ac:dyDescent="0.25">
      <c r="A2532" s="41" t="s">
        <v>1804</v>
      </c>
      <c r="B2532" t="e">
        <f>VLOOKUP(A2532,PEC!A2531:C10432,3,0)</f>
        <v>#N/A</v>
      </c>
      <c r="C2532" t="e">
        <f>VLOOKUP(A2532,SEZIONI!A2531:B10427,2,0)</f>
        <v>#N/A</v>
      </c>
      <c r="D2532" t="s">
        <v>19224</v>
      </c>
    </row>
    <row r="2533" spans="1:4" x14ac:dyDescent="0.25">
      <c r="A2533" s="41" t="s">
        <v>1806</v>
      </c>
      <c r="B2533" t="e">
        <f>VLOOKUP(A2533,PEC!A2532:C10433,3,0)</f>
        <v>#N/A</v>
      </c>
      <c r="C2533" t="e">
        <f>VLOOKUP(A2533,SEZIONI!A2532:B10428,2,0)</f>
        <v>#N/A</v>
      </c>
      <c r="D2533" t="s">
        <v>19225</v>
      </c>
    </row>
    <row r="2534" spans="1:4" x14ac:dyDescent="0.25">
      <c r="A2534" s="41" t="s">
        <v>1948</v>
      </c>
      <c r="B2534" t="e">
        <f>VLOOKUP(A2534,PEC!A2533:C10434,3,0)</f>
        <v>#N/A</v>
      </c>
      <c r="C2534" t="e">
        <f>VLOOKUP(A2534,SEZIONI!A2533:B10429,2,0)</f>
        <v>#N/A</v>
      </c>
      <c r="D2534" t="s">
        <v>19226</v>
      </c>
    </row>
    <row r="2535" spans="1:4" x14ac:dyDescent="0.25">
      <c r="A2535" s="41" t="s">
        <v>1906</v>
      </c>
      <c r="B2535" t="e">
        <f>VLOOKUP(A2535,PEC!A2534:C10435,3,0)</f>
        <v>#N/A</v>
      </c>
      <c r="C2535" t="e">
        <f>VLOOKUP(A2535,SEZIONI!A2534:B10430,2,0)</f>
        <v>#N/A</v>
      </c>
      <c r="D2535" t="s">
        <v>19227</v>
      </c>
    </row>
    <row r="2536" spans="1:4" x14ac:dyDescent="0.25">
      <c r="A2536" s="41" t="s">
        <v>1925</v>
      </c>
      <c r="B2536" t="e">
        <f>VLOOKUP(A2536,PEC!A2535:C10436,3,0)</f>
        <v>#N/A</v>
      </c>
      <c r="C2536" t="e">
        <f>VLOOKUP(A2536,SEZIONI!A2535:B10431,2,0)</f>
        <v>#N/A</v>
      </c>
      <c r="D2536" t="s">
        <v>19228</v>
      </c>
    </row>
    <row r="2537" spans="1:4" x14ac:dyDescent="0.25">
      <c r="A2537" s="41" t="s">
        <v>2027</v>
      </c>
      <c r="B2537" t="e">
        <f>VLOOKUP(A2537,PEC!A2536:C10437,3,0)</f>
        <v>#N/A</v>
      </c>
      <c r="C2537" t="e">
        <f>VLOOKUP(A2537,SEZIONI!A2536:B10432,2,0)</f>
        <v>#N/A</v>
      </c>
      <c r="D2537" t="s">
        <v>19229</v>
      </c>
    </row>
    <row r="2538" spans="1:4" x14ac:dyDescent="0.25">
      <c r="A2538" s="41" t="s">
        <v>2104</v>
      </c>
      <c r="B2538" t="e">
        <f>VLOOKUP(A2538,PEC!A2537:C10438,3,0)</f>
        <v>#N/A</v>
      </c>
      <c r="C2538" t="e">
        <f>VLOOKUP(A2538,SEZIONI!A2537:B10433,2,0)</f>
        <v>#N/A</v>
      </c>
      <c r="D2538" t="s">
        <v>19230</v>
      </c>
    </row>
    <row r="2539" spans="1:4" x14ac:dyDescent="0.25">
      <c r="A2539" s="41" t="s">
        <v>2174</v>
      </c>
      <c r="B2539" t="e">
        <f>VLOOKUP(A2539,PEC!A2538:C10439,3,0)</f>
        <v>#N/A</v>
      </c>
      <c r="C2539" t="e">
        <f>VLOOKUP(A2539,SEZIONI!A2538:B10434,2,0)</f>
        <v>#N/A</v>
      </c>
      <c r="D2539" t="s">
        <v>19231</v>
      </c>
    </row>
    <row r="2540" spans="1:4" x14ac:dyDescent="0.25">
      <c r="A2540" s="41" t="s">
        <v>2241</v>
      </c>
      <c r="B2540" t="e">
        <f>VLOOKUP(A2540,PEC!A2539:C10440,3,0)</f>
        <v>#N/A</v>
      </c>
      <c r="C2540" t="e">
        <f>VLOOKUP(A2540,SEZIONI!A2539:B10435,2,0)</f>
        <v>#N/A</v>
      </c>
      <c r="D2540" t="s">
        <v>19232</v>
      </c>
    </row>
    <row r="2541" spans="1:4" x14ac:dyDescent="0.25">
      <c r="A2541" s="41" t="s">
        <v>2557</v>
      </c>
      <c r="B2541" t="e">
        <f>VLOOKUP(A2541,PEC!A2540:C10441,3,0)</f>
        <v>#N/A</v>
      </c>
      <c r="C2541" t="e">
        <f>VLOOKUP(A2541,SEZIONI!A2540:B10436,2,0)</f>
        <v>#N/A</v>
      </c>
      <c r="D2541" t="s">
        <v>19233</v>
      </c>
    </row>
    <row r="2542" spans="1:4" x14ac:dyDescent="0.25">
      <c r="A2542" s="41" t="s">
        <v>2759</v>
      </c>
      <c r="B2542" t="e">
        <f>VLOOKUP(A2542,PEC!A2541:C10442,3,0)</f>
        <v>#N/A</v>
      </c>
      <c r="C2542" t="e">
        <f>VLOOKUP(A2542,SEZIONI!A2541:B10437,2,0)</f>
        <v>#N/A</v>
      </c>
      <c r="D2542" t="s">
        <v>19234</v>
      </c>
    </row>
    <row r="2543" spans="1:4" x14ac:dyDescent="0.25">
      <c r="A2543" s="41" t="s">
        <v>2835</v>
      </c>
      <c r="B2543" t="str">
        <f>VLOOKUP(A2543,PEC!A2542:C10443,3,0)</f>
        <v>pec.regione.lombardia.it</v>
      </c>
      <c r="C2543">
        <f>VLOOKUP(A2543,SEZIONI!A2542:B10438,2,0)</f>
        <v>4</v>
      </c>
      <c r="D2543" t="s">
        <v>19235</v>
      </c>
    </row>
    <row r="2544" spans="1:4" x14ac:dyDescent="0.25">
      <c r="A2544" s="41" t="s">
        <v>3273</v>
      </c>
      <c r="B2544" t="str">
        <f>VLOOKUP(A2544,PEC!A2543:C10444,3,0)</f>
        <v>pec.regione.lombardia.it</v>
      </c>
      <c r="C2544">
        <f>VLOOKUP(A2544,SEZIONI!A2543:B10439,2,0)</f>
        <v>2</v>
      </c>
      <c r="D2544" t="s">
        <v>19236</v>
      </c>
    </row>
    <row r="2545" spans="1:4" x14ac:dyDescent="0.25">
      <c r="A2545" s="41" t="s">
        <v>3279</v>
      </c>
      <c r="B2545" t="str">
        <f>VLOOKUP(A2545,PEC!A2544:C10445,3,0)</f>
        <v>pec.regione.lombardia.it</v>
      </c>
      <c r="C2545">
        <f>VLOOKUP(A2545,SEZIONI!A2544:B10440,2,0)</f>
        <v>2</v>
      </c>
      <c r="D2545" t="s">
        <v>19237</v>
      </c>
    </row>
    <row r="2546" spans="1:4" x14ac:dyDescent="0.25">
      <c r="A2546" s="41" t="s">
        <v>3367</v>
      </c>
      <c r="B2546" t="str">
        <f>VLOOKUP(A2546,PEC!A2545:C10446,3,0)</f>
        <v>pec.regione.lombardia.it</v>
      </c>
      <c r="C2546">
        <f>VLOOKUP(A2546,SEZIONI!A2545:B10441,2,0)</f>
        <v>8</v>
      </c>
      <c r="D2546" t="s">
        <v>19238</v>
      </c>
    </row>
    <row r="2547" spans="1:4" x14ac:dyDescent="0.25">
      <c r="A2547" s="41" t="s">
        <v>3379</v>
      </c>
      <c r="B2547" t="str">
        <f>VLOOKUP(A2547,PEC!A2546:C10447,3,0)</f>
        <v>legalmail.it</v>
      </c>
      <c r="C2547">
        <f>VLOOKUP(A2547,SEZIONI!A2546:B10442,2,0)</f>
        <v>7</v>
      </c>
      <c r="D2547" t="s">
        <v>19239</v>
      </c>
    </row>
    <row r="2548" spans="1:4" x14ac:dyDescent="0.25">
      <c r="A2548" s="41" t="s">
        <v>3506</v>
      </c>
      <c r="B2548" t="str">
        <f>VLOOKUP(A2548,PEC!A2547:C10448,3,0)</f>
        <v>legalmail.it</v>
      </c>
      <c r="C2548">
        <f>VLOOKUP(A2548,SEZIONI!A2547:B10443,2,0)</f>
        <v>5</v>
      </c>
      <c r="D2548" t="s">
        <v>19240</v>
      </c>
    </row>
    <row r="2549" spans="1:4" x14ac:dyDescent="0.25">
      <c r="A2549" s="41" t="s">
        <v>3912</v>
      </c>
      <c r="B2549" t="str">
        <f>VLOOKUP(A2549,PEC!A2548:C10449,3,0)</f>
        <v>pec.regione.lombardia.it</v>
      </c>
      <c r="C2549">
        <f>VLOOKUP(A2549,SEZIONI!A2548:B10444,2,0)</f>
        <v>2</v>
      </c>
      <c r="D2549" t="s">
        <v>19241</v>
      </c>
    </row>
    <row r="2550" spans="1:4" x14ac:dyDescent="0.25">
      <c r="A2550" s="41" t="s">
        <v>3964</v>
      </c>
      <c r="B2550" t="str">
        <f>VLOOKUP(A2550,PEC!A2549:C10450,3,0)</f>
        <v>cert.comune.mantova.it</v>
      </c>
      <c r="C2550">
        <f>VLOOKUP(A2550,SEZIONI!A2549:B10445,2,0)</f>
        <v>46</v>
      </c>
      <c r="D2550" t="s">
        <v>19242</v>
      </c>
    </row>
    <row r="2551" spans="1:4" x14ac:dyDescent="0.25">
      <c r="A2551" s="41" t="s">
        <v>3982</v>
      </c>
      <c r="B2551" t="str">
        <f>VLOOKUP(A2551,PEC!A2550:C10451,3,0)</f>
        <v>legalmail.it</v>
      </c>
      <c r="C2551">
        <f>VLOOKUP(A2551,SEZIONI!A2550:B10446,2,0)</f>
        <v>8</v>
      </c>
      <c r="D2551" t="s">
        <v>19243</v>
      </c>
    </row>
    <row r="2552" spans="1:4" x14ac:dyDescent="0.25">
      <c r="A2552" s="41" t="s">
        <v>4001</v>
      </c>
      <c r="B2552" t="str">
        <f>VLOOKUP(A2552,PEC!A2551:C10452,3,0)</f>
        <v>pec.regione.lombardia.it</v>
      </c>
      <c r="C2552">
        <f>VLOOKUP(A2552,SEZIONI!A2551:B10447,2,0)</f>
        <v>1</v>
      </c>
      <c r="D2552" t="s">
        <v>19244</v>
      </c>
    </row>
    <row r="2553" spans="1:4" x14ac:dyDescent="0.25">
      <c r="A2553" s="41" t="s">
        <v>4012</v>
      </c>
      <c r="B2553" t="str">
        <f>VLOOKUP(A2553,PEC!A2552:C10453,3,0)</f>
        <v>comunemarmirolo.legalmail.it</v>
      </c>
      <c r="C2553">
        <f>VLOOKUP(A2553,SEZIONI!A2552:B10448,2,0)</f>
        <v>7</v>
      </c>
      <c r="D2553" t="s">
        <v>19245</v>
      </c>
    </row>
    <row r="2554" spans="1:4" x14ac:dyDescent="0.25">
      <c r="A2554" s="41" t="s">
        <v>4105</v>
      </c>
      <c r="B2554" t="str">
        <f>VLOOKUP(A2554,PEC!A2553:C10454,3,0)</f>
        <v>legalmail.it</v>
      </c>
      <c r="C2554">
        <f>VLOOKUP(A2554,SEZIONI!A2553:B10449,2,0)</f>
        <v>3</v>
      </c>
      <c r="D2554" t="s">
        <v>19246</v>
      </c>
    </row>
    <row r="2555" spans="1:4" x14ac:dyDescent="0.25">
      <c r="A2555" s="41" t="s">
        <v>4232</v>
      </c>
      <c r="B2555" t="str">
        <f>VLOOKUP(A2555,PEC!A2554:C10455,3,0)</f>
        <v>pec.regione.lombardia.it</v>
      </c>
      <c r="C2555">
        <f>VLOOKUP(A2555,SEZIONI!A2554:B10450,2,0)</f>
        <v>5</v>
      </c>
      <c r="D2555" t="s">
        <v>19247</v>
      </c>
    </row>
    <row r="2556" spans="1:4" x14ac:dyDescent="0.25">
      <c r="A2556" s="41" t="s">
        <v>4565</v>
      </c>
      <c r="B2556" t="str">
        <f>VLOOKUP(A2556,PEC!A2555:C10456,3,0)</f>
        <v>legalmail.it</v>
      </c>
      <c r="C2556">
        <f>VLOOKUP(A2556,SEZIONI!A2555:B10451,2,0)</f>
        <v>5</v>
      </c>
      <c r="D2556" t="s">
        <v>19248</v>
      </c>
    </row>
    <row r="2557" spans="1:4" x14ac:dyDescent="0.25">
      <c r="A2557" s="41" t="s">
        <v>4626</v>
      </c>
      <c r="B2557" t="str">
        <f>VLOOKUP(A2557,PEC!A2556:C10457,3,0)</f>
        <v>pec.comune.motteggiana.mn.it</v>
      </c>
      <c r="C2557">
        <f>VLOOKUP(A2557,SEZIONI!A2556:B10452,2,0)</f>
        <v>2</v>
      </c>
      <c r="D2557" t="s">
        <v>19249</v>
      </c>
    </row>
    <row r="2558" spans="1:4" x14ac:dyDescent="0.25">
      <c r="A2558" s="41" t="s">
        <v>4928</v>
      </c>
      <c r="B2558" t="str">
        <f>VLOOKUP(A2558,PEC!A2557:C10458,3,0)</f>
        <v>pec.regione.lombardia.it</v>
      </c>
      <c r="C2558">
        <f>VLOOKUP(A2558,SEZIONI!A2557:B10453,2,0)</f>
        <v>6</v>
      </c>
      <c r="D2558" t="s">
        <v>19250</v>
      </c>
    </row>
    <row r="2559" spans="1:4" x14ac:dyDescent="0.25">
      <c r="A2559" s="41" t="s">
        <v>5096</v>
      </c>
      <c r="B2559" t="str">
        <f>VLOOKUP(A2559,PEC!A2558:C10459,3,0)</f>
        <v>legalmail.it</v>
      </c>
      <c r="C2559">
        <f>VLOOKUP(A2559,SEZIONI!A2558:B10454,2,0)</f>
        <v>6</v>
      </c>
      <c r="D2559" t="s">
        <v>19251</v>
      </c>
    </row>
    <row r="2560" spans="1:4" x14ac:dyDescent="0.25">
      <c r="A2560" s="41" t="s">
        <v>5323</v>
      </c>
      <c r="B2560" t="str">
        <f>VLOOKUP(A2560,PEC!A2559:C10460,3,0)</f>
        <v>pec.comune.piubega.mn.it</v>
      </c>
      <c r="C2560">
        <f>VLOOKUP(A2560,SEZIONI!A2559:B10455,2,0)</f>
        <v>2</v>
      </c>
      <c r="D2560" t="s">
        <v>19252</v>
      </c>
    </row>
    <row r="2561" spans="1:4" x14ac:dyDescent="0.25">
      <c r="A2561" s="41" t="s">
        <v>5351</v>
      </c>
      <c r="B2561" t="str">
        <f>VLOOKUP(A2561,PEC!A2560:C10461,3,0)</f>
        <v>pec.regione.lombardia.it</v>
      </c>
      <c r="C2561">
        <f>VLOOKUP(A2561,SEZIONI!A2560:B10456,2,0)</f>
        <v>6</v>
      </c>
      <c r="D2561" t="s">
        <v>19253</v>
      </c>
    </row>
    <row r="2562" spans="1:4" x14ac:dyDescent="0.25">
      <c r="A2562" s="41" t="s">
        <v>5402</v>
      </c>
      <c r="B2562" t="str">
        <f>VLOOKUP(A2562,PEC!A2561:C10462,3,0)</f>
        <v>pec.regione.lombardia.it</v>
      </c>
      <c r="C2562">
        <f>VLOOKUP(A2562,SEZIONI!A2561:B10457,2,0)</f>
        <v>2</v>
      </c>
      <c r="D2562" t="s">
        <v>19254</v>
      </c>
    </row>
    <row r="2563" spans="1:4" x14ac:dyDescent="0.25">
      <c r="A2563" s="41" t="s">
        <v>5443</v>
      </c>
      <c r="B2563" t="str">
        <f>VLOOKUP(A2563,PEC!A2562:C10463,3,0)</f>
        <v>pec.comune.pontisulmincio.mn.it</v>
      </c>
      <c r="C2563">
        <f>VLOOKUP(A2563,SEZIONI!A2562:B10458,2,0)</f>
        <v>2</v>
      </c>
      <c r="D2563" t="s">
        <v>19255</v>
      </c>
    </row>
    <row r="2564" spans="1:4" x14ac:dyDescent="0.25">
      <c r="A2564" s="41" t="s">
        <v>5476</v>
      </c>
      <c r="B2564" t="str">
        <f>VLOOKUP(A2564,PEC!A2563:C10464,3,0)</f>
        <v>legalmail.it</v>
      </c>
      <c r="C2564">
        <f>VLOOKUP(A2564,SEZIONI!A2563:B10459,2,0)</f>
        <v>16</v>
      </c>
      <c r="D2564" t="s">
        <v>19256</v>
      </c>
    </row>
    <row r="2565" spans="1:4" x14ac:dyDescent="0.25">
      <c r="A2565" s="41" t="s">
        <v>5638</v>
      </c>
      <c r="B2565" t="str">
        <f>VLOOKUP(A2565,PEC!A2564:C10465,3,0)</f>
        <v>pec.regione.lombardia.it</v>
      </c>
      <c r="C2565">
        <f>VLOOKUP(A2565,SEZIONI!A2564:B10460,2,0)</f>
        <v>1</v>
      </c>
      <c r="D2565" t="s">
        <v>19257</v>
      </c>
    </row>
    <row r="2566" spans="1:4" x14ac:dyDescent="0.25">
      <c r="A2566" s="41" t="s">
        <v>5644</v>
      </c>
      <c r="B2566" t="str">
        <f>VLOOKUP(A2566,PEC!A2565:C10466,3,0)</f>
        <v>pec.regione.lombardia.it</v>
      </c>
      <c r="C2566">
        <f>VLOOKUP(A2566,SEZIONI!A2565:B10461,2,0)</f>
        <v>7</v>
      </c>
      <c r="D2566" t="s">
        <v>19258</v>
      </c>
    </row>
    <row r="2567" spans="1:4" x14ac:dyDescent="0.25">
      <c r="A2567" s="41" t="s">
        <v>5693</v>
      </c>
      <c r="B2567" t="str">
        <f>VLOOKUP(A2567,PEC!A2566:C10467,3,0)</f>
        <v>postemailcertificata.it</v>
      </c>
      <c r="C2567">
        <f>VLOOKUP(A2567,SEZIONI!A2566:B10462,2,0)</f>
        <v>2</v>
      </c>
      <c r="D2567" t="s">
        <v>19259</v>
      </c>
    </row>
    <row r="2568" spans="1:4" x14ac:dyDescent="0.25">
      <c r="A2568" s="41" t="s">
        <v>5780</v>
      </c>
      <c r="B2568" t="str">
        <f>VLOOKUP(A2568,PEC!A2567:C10468,3,0)</f>
        <v>legalmail.it</v>
      </c>
      <c r="C2568">
        <f>VLOOKUP(A2568,SEZIONI!A2567:B10463,2,0)</f>
        <v>3</v>
      </c>
      <c r="D2568" t="s">
        <v>19260</v>
      </c>
    </row>
    <row r="2569" spans="1:4" x14ac:dyDescent="0.25">
      <c r="A2569" s="41" t="s">
        <v>5892</v>
      </c>
      <c r="B2569" t="str">
        <f>VLOOKUP(A2569,PEC!A2568:C10469,3,0)</f>
        <v>pec.regione.lombardia.it</v>
      </c>
      <c r="C2569">
        <f>VLOOKUP(A2569,SEZIONI!A2568:B10464,2,0)</f>
        <v>5</v>
      </c>
      <c r="D2569" t="s">
        <v>19261</v>
      </c>
    </row>
    <row r="2570" spans="1:4" x14ac:dyDescent="0.25">
      <c r="A2570" s="41" t="s">
        <v>5934</v>
      </c>
      <c r="B2570" t="str">
        <f>VLOOKUP(A2570,PEC!A2569:C10470,3,0)</f>
        <v>pec.regione.lombardia.it</v>
      </c>
      <c r="C2570">
        <f>VLOOKUP(A2570,SEZIONI!A2569:B10465,2,0)</f>
        <v>8</v>
      </c>
      <c r="D2570" t="s">
        <v>19262</v>
      </c>
    </row>
    <row r="2571" spans="1:4" x14ac:dyDescent="0.25">
      <c r="A2571" s="41" t="s">
        <v>5977</v>
      </c>
      <c r="B2571" t="str">
        <f>VLOOKUP(A2571,PEC!A2570:C10471,3,0)</f>
        <v>legalmail.it</v>
      </c>
      <c r="C2571">
        <f>VLOOKUP(A2571,SEZIONI!A2570:B10466,2,0)</f>
        <v>6</v>
      </c>
      <c r="D2571" t="s">
        <v>19263</v>
      </c>
    </row>
    <row r="2572" spans="1:4" x14ac:dyDescent="0.25">
      <c r="A2572" s="41" t="s">
        <v>6011</v>
      </c>
      <c r="B2572" t="str">
        <f>VLOOKUP(A2572,PEC!A2571:C10472,3,0)</f>
        <v>pec.regione.lombardia.it</v>
      </c>
      <c r="C2572">
        <f>VLOOKUP(A2572,SEZIONI!A2571:B10467,2,0)</f>
        <v>5</v>
      </c>
      <c r="D2572" t="s">
        <v>19264</v>
      </c>
    </row>
    <row r="2573" spans="1:4" x14ac:dyDescent="0.25">
      <c r="A2573" s="41" t="s">
        <v>6096</v>
      </c>
      <c r="B2573" t="str">
        <f>VLOOKUP(A2573,PEC!A2572:C10473,3,0)</f>
        <v>legalmailpa.it</v>
      </c>
      <c r="C2573">
        <f>VLOOKUP(A2573,SEZIONI!A2572:B10468,2,0)</f>
        <v>8</v>
      </c>
      <c r="D2573" t="s">
        <v>19265</v>
      </c>
    </row>
    <row r="2574" spans="1:4" x14ac:dyDescent="0.25">
      <c r="A2574" s="41" t="s">
        <v>6167</v>
      </c>
      <c r="B2574" t="str">
        <f>VLOOKUP(A2574,PEC!A2573:C10474,3,0)</f>
        <v>legalmail.it</v>
      </c>
      <c r="C2574">
        <f>VLOOKUP(A2574,SEZIONI!A2573:B10469,2,0)</f>
        <v>2</v>
      </c>
      <c r="D2574" t="s">
        <v>19266</v>
      </c>
    </row>
    <row r="2575" spans="1:4" x14ac:dyDescent="0.25">
      <c r="A2575" s="41" t="s">
        <v>8020</v>
      </c>
      <c r="B2575" t="e">
        <f>VLOOKUP(A2575,PEC!A2574:C10475,3,0)</f>
        <v>#N/A</v>
      </c>
      <c r="C2575" t="e">
        <f>VLOOKUP(A2575,SEZIONI!A2574:B10470,2,0)</f>
        <v>#N/A</v>
      </c>
      <c r="D2575" t="s">
        <v>19267</v>
      </c>
    </row>
    <row r="2576" spans="1:4" x14ac:dyDescent="0.25">
      <c r="A2576" s="41" t="s">
        <v>6195</v>
      </c>
      <c r="B2576" t="str">
        <f>VLOOKUP(A2576,PEC!A2575:C10476,3,0)</f>
        <v>pec.regione.lombardia.it</v>
      </c>
      <c r="C2576">
        <f>VLOOKUP(A2576,SEZIONI!A2575:B10471,2,0)</f>
        <v>1</v>
      </c>
      <c r="D2576" t="s">
        <v>19268</v>
      </c>
    </row>
    <row r="2577" spans="1:4" x14ac:dyDescent="0.25">
      <c r="A2577" s="41" t="s">
        <v>6254</v>
      </c>
      <c r="B2577" t="str">
        <f>VLOOKUP(A2577,PEC!A2576:C10477,3,0)</f>
        <v>pec.regione.lombardia.it</v>
      </c>
      <c r="C2577">
        <f>VLOOKUP(A2577,SEZIONI!A2576:B10472,2,0)</f>
        <v>2</v>
      </c>
      <c r="D2577" t="s">
        <v>19269</v>
      </c>
    </row>
    <row r="2578" spans="1:4" x14ac:dyDescent="0.25">
      <c r="A2578" s="41" t="s">
        <v>6635</v>
      </c>
      <c r="B2578" t="str">
        <f>VLOOKUP(A2578,PEC!A2577:C10478,3,0)</f>
        <v>pec.regione.lombardia.it</v>
      </c>
      <c r="C2578">
        <f>VLOOKUP(A2578,SEZIONI!A2577:B10473,2,0)</f>
        <v>1</v>
      </c>
      <c r="D2578" t="s">
        <v>19270</v>
      </c>
    </row>
    <row r="2579" spans="1:4" x14ac:dyDescent="0.25">
      <c r="A2579" s="41" t="s">
        <v>6710</v>
      </c>
      <c r="B2579" t="str">
        <f>VLOOKUP(A2579,PEC!A2578:C10479,3,0)</f>
        <v>pec.comune.sermide.mn.it</v>
      </c>
      <c r="C2579">
        <f>VLOOKUP(A2579,SEZIONI!A2578:B10474,2,0)</f>
        <v>9</v>
      </c>
      <c r="D2579" t="s">
        <v>19271</v>
      </c>
    </row>
    <row r="2580" spans="1:4" x14ac:dyDescent="0.25">
      <c r="A2580" s="41" t="s">
        <v>6729</v>
      </c>
      <c r="B2580" t="str">
        <f>VLOOKUP(A2580,PEC!A2579:C10480,3,0)</f>
        <v>pec.regione.lombardia.it</v>
      </c>
      <c r="C2580">
        <f>VLOOKUP(A2580,SEZIONI!A2579:B10475,2,0)</f>
        <v>2</v>
      </c>
      <c r="D2580" t="s">
        <v>19272</v>
      </c>
    </row>
    <row r="2581" spans="1:4" x14ac:dyDescent="0.25">
      <c r="A2581" s="41" t="s">
        <v>6838</v>
      </c>
      <c r="B2581" t="str">
        <f>VLOOKUP(A2581,PEC!A2580:C10481,3,0)</f>
        <v>pec.regione.lombardia.it</v>
      </c>
      <c r="C2581">
        <f>VLOOKUP(A2581,SEZIONI!A2580:B10476,2,0)</f>
        <v>2</v>
      </c>
      <c r="D2581" t="s">
        <v>19273</v>
      </c>
    </row>
    <row r="2582" spans="1:4" x14ac:dyDescent="0.25">
      <c r="A2582" s="41" t="s">
        <v>6990</v>
      </c>
      <c r="B2582" t="str">
        <f>VLOOKUP(A2582,PEC!A2581:C10482,3,0)</f>
        <v>pec.it</v>
      </c>
      <c r="C2582">
        <f>VLOOKUP(A2582,SEZIONI!A2581:B10477,2,0)</f>
        <v>2</v>
      </c>
      <c r="D2582" t="s">
        <v>19274</v>
      </c>
    </row>
    <row r="2583" spans="1:4" x14ac:dyDescent="0.25">
      <c r="A2583" s="41" t="s">
        <v>6995</v>
      </c>
      <c r="B2583" t="str">
        <f>VLOOKUP(A2583,PEC!A2582:C10483,3,0)</f>
        <v>comune.suzzara.mn.legalmail.it</v>
      </c>
      <c r="C2583">
        <f>VLOOKUP(A2583,SEZIONI!A2582:B10478,2,0)</f>
        <v>18</v>
      </c>
      <c r="D2583" t="s">
        <v>19275</v>
      </c>
    </row>
    <row r="2584" spans="1:4" x14ac:dyDescent="0.25">
      <c r="A2584" s="41" t="s">
        <v>7621</v>
      </c>
      <c r="B2584" t="str">
        <f>VLOOKUP(A2584,PEC!A2583:C10484,3,0)</f>
        <v>pec.comune.viadana.mn.it</v>
      </c>
      <c r="C2584">
        <f>VLOOKUP(A2584,SEZIONI!A2583:B10479,2,0)</f>
        <v>16</v>
      </c>
      <c r="D2584" t="s">
        <v>19276</v>
      </c>
    </row>
    <row r="2585" spans="1:4" x14ac:dyDescent="0.25">
      <c r="A2585" s="41" t="s">
        <v>7790</v>
      </c>
      <c r="B2585" t="str">
        <f>VLOOKUP(A2585,PEC!A2584:C10485,3,0)</f>
        <v>pec.regione.lombardia.it</v>
      </c>
      <c r="C2585">
        <f>VLOOKUP(A2585,SEZIONI!A2584:B10480,2,0)</f>
        <v>2</v>
      </c>
      <c r="D2585" t="s">
        <v>19277</v>
      </c>
    </row>
    <row r="2586" spans="1:4" x14ac:dyDescent="0.25">
      <c r="A2586" s="41" t="s">
        <v>7848</v>
      </c>
      <c r="B2586" t="str">
        <f>VLOOKUP(A2586,PEC!A2585:C10486,3,0)</f>
        <v>legalmail.it</v>
      </c>
      <c r="C2586">
        <f>VLOOKUP(A2586,SEZIONI!A2585:B10481,2,0)</f>
        <v>5</v>
      </c>
      <c r="D2586" t="s">
        <v>19278</v>
      </c>
    </row>
    <row r="2587" spans="1:4" x14ac:dyDescent="0.25">
      <c r="A2587" s="41" t="s">
        <v>1182</v>
      </c>
      <c r="B2587" t="e">
        <f>VLOOKUP(A2587,PEC!A2586:C10487,3,0)</f>
        <v>#N/A</v>
      </c>
      <c r="C2587" t="e">
        <f>VLOOKUP(A2587,SEZIONI!A2586:B10482,2,0)</f>
        <v>#N/A</v>
      </c>
      <c r="D2587" t="s">
        <v>19279</v>
      </c>
    </row>
    <row r="2588" spans="1:4" x14ac:dyDescent="0.25">
      <c r="A2588" s="41" t="s">
        <v>1165</v>
      </c>
      <c r="B2588" t="e">
        <f>VLOOKUP(A2588,PEC!A2587:C10488,3,0)</f>
        <v>#N/A</v>
      </c>
      <c r="C2588" t="e">
        <f>VLOOKUP(A2588,SEZIONI!A2587:B10483,2,0)</f>
        <v>#N/A</v>
      </c>
      <c r="D2588" t="s">
        <v>19280</v>
      </c>
    </row>
    <row r="2589" spans="1:4" x14ac:dyDescent="0.25">
      <c r="A2589" s="41" t="s">
        <v>413</v>
      </c>
      <c r="B2589" t="e">
        <f>VLOOKUP(A2589,PEC!A2588:C10489,3,0)</f>
        <v>#N/A</v>
      </c>
      <c r="C2589" t="e">
        <f>VLOOKUP(A2589,SEZIONI!A2588:B10484,2,0)</f>
        <v>#N/A</v>
      </c>
      <c r="D2589" t="s">
        <v>19281</v>
      </c>
    </row>
    <row r="2590" spans="1:4" x14ac:dyDescent="0.25">
      <c r="A2590" s="41" t="s">
        <v>491</v>
      </c>
      <c r="B2590" t="e">
        <f>VLOOKUP(A2590,PEC!A2589:C10490,3,0)</f>
        <v>#N/A</v>
      </c>
      <c r="C2590" t="e">
        <f>VLOOKUP(A2590,SEZIONI!A2589:B10485,2,0)</f>
        <v>#N/A</v>
      </c>
      <c r="D2590" t="s">
        <v>19282</v>
      </c>
    </row>
    <row r="2591" spans="1:4" x14ac:dyDescent="0.25">
      <c r="A2591" s="41" t="s">
        <v>643</v>
      </c>
      <c r="B2591" t="e">
        <f>VLOOKUP(A2591,PEC!A2590:C10491,3,0)</f>
        <v>#N/A</v>
      </c>
      <c r="C2591" t="e">
        <f>VLOOKUP(A2591,SEZIONI!A2590:B10486,2,0)</f>
        <v>#N/A</v>
      </c>
      <c r="D2591" t="s">
        <v>19283</v>
      </c>
    </row>
    <row r="2592" spans="1:4" x14ac:dyDescent="0.25">
      <c r="A2592" s="41" t="s">
        <v>869</v>
      </c>
      <c r="B2592" t="e">
        <f>VLOOKUP(A2592,PEC!A2591:C10492,3,0)</f>
        <v>#N/A</v>
      </c>
      <c r="C2592" t="e">
        <f>VLOOKUP(A2592,SEZIONI!A2591:B10487,2,0)</f>
        <v>#N/A</v>
      </c>
      <c r="D2592" t="s">
        <v>19284</v>
      </c>
    </row>
    <row r="2593" spans="1:4" x14ac:dyDescent="0.25">
      <c r="A2593" s="41" t="s">
        <v>933</v>
      </c>
      <c r="B2593" t="e">
        <f>VLOOKUP(A2593,PEC!A2592:C10493,3,0)</f>
        <v>#N/A</v>
      </c>
      <c r="C2593" t="e">
        <f>VLOOKUP(A2593,SEZIONI!A2592:B10488,2,0)</f>
        <v>#N/A</v>
      </c>
      <c r="D2593" t="s">
        <v>19285</v>
      </c>
    </row>
    <row r="2594" spans="1:4" x14ac:dyDescent="0.25">
      <c r="A2594" s="41" t="s">
        <v>8021</v>
      </c>
      <c r="B2594" t="e">
        <f>VLOOKUP(A2594,PEC!A2593:C10494,3,0)</f>
        <v>#N/A</v>
      </c>
      <c r="C2594" t="e">
        <f>VLOOKUP(A2594,SEZIONI!A2593:B10489,2,0)</f>
        <v>#N/A</v>
      </c>
      <c r="D2594" t="s">
        <v>19286</v>
      </c>
    </row>
    <row r="2595" spans="1:4" x14ac:dyDescent="0.25">
      <c r="A2595" s="41" t="s">
        <v>936</v>
      </c>
      <c r="B2595" t="e">
        <f>VLOOKUP(A2595,PEC!A2594:C10495,3,0)</f>
        <v>#N/A</v>
      </c>
      <c r="C2595" t="e">
        <f>VLOOKUP(A2595,SEZIONI!A2594:B10490,2,0)</f>
        <v>#N/A</v>
      </c>
      <c r="D2595" t="s">
        <v>19287</v>
      </c>
    </row>
    <row r="2596" spans="1:4" x14ac:dyDescent="0.25">
      <c r="A2596" s="41" t="s">
        <v>981</v>
      </c>
      <c r="B2596" t="e">
        <f>VLOOKUP(A2596,PEC!A2595:C10496,3,0)</f>
        <v>#N/A</v>
      </c>
      <c r="C2596" t="e">
        <f>VLOOKUP(A2596,SEZIONI!A2595:B10491,2,0)</f>
        <v>#N/A</v>
      </c>
      <c r="D2596" t="s">
        <v>19288</v>
      </c>
    </row>
    <row r="2597" spans="1:4" x14ac:dyDescent="0.25">
      <c r="A2597" s="41" t="s">
        <v>1222</v>
      </c>
      <c r="B2597" t="e">
        <f>VLOOKUP(A2597,PEC!A2596:C10497,3,0)</f>
        <v>#N/A</v>
      </c>
      <c r="C2597" t="e">
        <f>VLOOKUP(A2597,SEZIONI!A2596:B10492,2,0)</f>
        <v>#N/A</v>
      </c>
      <c r="D2597" t="s">
        <v>19289</v>
      </c>
    </row>
    <row r="2598" spans="1:4" x14ac:dyDescent="0.25">
      <c r="A2598" s="41" t="s">
        <v>1292</v>
      </c>
      <c r="B2598" t="e">
        <f>VLOOKUP(A2598,PEC!A2597:C10498,3,0)</f>
        <v>#N/A</v>
      </c>
      <c r="C2598" t="e">
        <f>VLOOKUP(A2598,SEZIONI!A2597:B10493,2,0)</f>
        <v>#N/A</v>
      </c>
      <c r="D2598" t="s">
        <v>19290</v>
      </c>
    </row>
    <row r="2599" spans="1:4" x14ac:dyDescent="0.25">
      <c r="A2599" s="41" t="s">
        <v>1339</v>
      </c>
      <c r="B2599" t="e">
        <f>VLOOKUP(A2599,PEC!A2598:C10499,3,0)</f>
        <v>#N/A</v>
      </c>
      <c r="C2599" t="e">
        <f>VLOOKUP(A2599,SEZIONI!A2598:B10494,2,0)</f>
        <v>#N/A</v>
      </c>
      <c r="D2599" t="s">
        <v>19291</v>
      </c>
    </row>
    <row r="2600" spans="1:4" x14ac:dyDescent="0.25">
      <c r="A2600" s="41" t="s">
        <v>1422</v>
      </c>
      <c r="B2600" t="e">
        <f>VLOOKUP(A2600,PEC!A2599:C10500,3,0)</f>
        <v>#N/A</v>
      </c>
      <c r="C2600" t="e">
        <f>VLOOKUP(A2600,SEZIONI!A2599:B10495,2,0)</f>
        <v>#N/A</v>
      </c>
      <c r="D2600" t="s">
        <v>19292</v>
      </c>
    </row>
    <row r="2601" spans="1:4" x14ac:dyDescent="0.25">
      <c r="A2601" s="41" t="s">
        <v>1441</v>
      </c>
      <c r="B2601" t="e">
        <f>VLOOKUP(A2601,PEC!A2600:C10501,3,0)</f>
        <v>#N/A</v>
      </c>
      <c r="C2601" t="e">
        <f>VLOOKUP(A2601,SEZIONI!A2600:B10496,2,0)</f>
        <v>#N/A</v>
      </c>
      <c r="D2601" t="s">
        <v>19293</v>
      </c>
    </row>
    <row r="2602" spans="1:4" x14ac:dyDescent="0.25">
      <c r="A2602" s="41" t="s">
        <v>1695</v>
      </c>
      <c r="B2602" t="e">
        <f>VLOOKUP(A2602,PEC!A2601:C10502,3,0)</f>
        <v>#N/A</v>
      </c>
      <c r="C2602" t="e">
        <f>VLOOKUP(A2602,SEZIONI!A2601:B10497,2,0)</f>
        <v>#N/A</v>
      </c>
      <c r="D2602" t="s">
        <v>19294</v>
      </c>
    </row>
    <row r="2603" spans="1:4" x14ac:dyDescent="0.25">
      <c r="A2603" s="41" t="s">
        <v>1827</v>
      </c>
      <c r="B2603" t="e">
        <f>VLOOKUP(A2603,PEC!A2602:C10503,3,0)</f>
        <v>#N/A</v>
      </c>
      <c r="C2603" t="e">
        <f>VLOOKUP(A2603,SEZIONI!A2602:B10498,2,0)</f>
        <v>#N/A</v>
      </c>
      <c r="D2603" t="s">
        <v>19295</v>
      </c>
    </row>
    <row r="2604" spans="1:4" x14ac:dyDescent="0.25">
      <c r="A2604" s="41" t="s">
        <v>1832</v>
      </c>
      <c r="B2604" t="e">
        <f>VLOOKUP(A2604,PEC!A2603:C10504,3,0)</f>
        <v>#N/A</v>
      </c>
      <c r="C2604" t="e">
        <f>VLOOKUP(A2604,SEZIONI!A2603:B10499,2,0)</f>
        <v>#N/A</v>
      </c>
      <c r="D2604" t="s">
        <v>19296</v>
      </c>
    </row>
    <row r="2605" spans="1:4" x14ac:dyDescent="0.25">
      <c r="A2605" s="41" t="s">
        <v>1868</v>
      </c>
      <c r="B2605" t="e">
        <f>VLOOKUP(A2605,PEC!A2604:C10505,3,0)</f>
        <v>#N/A</v>
      </c>
      <c r="C2605" t="e">
        <f>VLOOKUP(A2605,SEZIONI!A2604:B10500,2,0)</f>
        <v>#N/A</v>
      </c>
      <c r="D2605" t="s">
        <v>19297</v>
      </c>
    </row>
    <row r="2606" spans="1:4" x14ac:dyDescent="0.25">
      <c r="A2606" s="41" t="s">
        <v>1879</v>
      </c>
      <c r="B2606" t="e">
        <f>VLOOKUP(A2606,PEC!A2605:C10506,3,0)</f>
        <v>#N/A</v>
      </c>
      <c r="C2606" t="e">
        <f>VLOOKUP(A2606,SEZIONI!A2605:B10501,2,0)</f>
        <v>#N/A</v>
      </c>
      <c r="D2606" t="s">
        <v>19298</v>
      </c>
    </row>
    <row r="2607" spans="1:4" x14ac:dyDescent="0.25">
      <c r="A2607" s="41" t="s">
        <v>2022</v>
      </c>
      <c r="B2607" t="e">
        <f>VLOOKUP(A2607,PEC!A2606:C10507,3,0)</f>
        <v>#N/A</v>
      </c>
      <c r="C2607" t="e">
        <f>VLOOKUP(A2607,SEZIONI!A2606:B10502,2,0)</f>
        <v>#N/A</v>
      </c>
      <c r="D2607" t="s">
        <v>19299</v>
      </c>
    </row>
    <row r="2608" spans="1:4" x14ac:dyDescent="0.25">
      <c r="A2608" s="41" t="s">
        <v>2257</v>
      </c>
      <c r="B2608" t="e">
        <f>VLOOKUP(A2608,PEC!A2607:C10508,3,0)</f>
        <v>#N/A</v>
      </c>
      <c r="C2608" t="e">
        <f>VLOOKUP(A2608,SEZIONI!A2607:B10503,2,0)</f>
        <v>#N/A</v>
      </c>
      <c r="D2608" t="s">
        <v>19300</v>
      </c>
    </row>
    <row r="2609" spans="1:4" x14ac:dyDescent="0.25">
      <c r="A2609" s="41" t="s">
        <v>2293</v>
      </c>
      <c r="B2609" t="e">
        <f>VLOOKUP(A2609,PEC!A2608:C10509,3,0)</f>
        <v>#N/A</v>
      </c>
      <c r="C2609" t="e">
        <f>VLOOKUP(A2609,SEZIONI!A2608:B10504,2,0)</f>
        <v>#N/A</v>
      </c>
      <c r="D2609" t="s">
        <v>19301</v>
      </c>
    </row>
    <row r="2610" spans="1:4" x14ac:dyDescent="0.25">
      <c r="A2610" s="41" t="s">
        <v>2429</v>
      </c>
      <c r="B2610" t="e">
        <f>VLOOKUP(A2610,PEC!A2609:C10510,3,0)</f>
        <v>#N/A</v>
      </c>
      <c r="C2610" t="e">
        <f>VLOOKUP(A2610,SEZIONI!A2609:B10505,2,0)</f>
        <v>#N/A</v>
      </c>
      <c r="D2610" t="s">
        <v>19302</v>
      </c>
    </row>
    <row r="2611" spans="1:4" x14ac:dyDescent="0.25">
      <c r="A2611" s="41" t="s">
        <v>2488</v>
      </c>
      <c r="B2611" t="e">
        <f>VLOOKUP(A2611,PEC!A2610:C10511,3,0)</f>
        <v>#N/A</v>
      </c>
      <c r="C2611" t="e">
        <f>VLOOKUP(A2611,SEZIONI!A2610:B10506,2,0)</f>
        <v>#N/A</v>
      </c>
      <c r="D2611" t="s">
        <v>19303</v>
      </c>
    </row>
    <row r="2612" spans="1:4" x14ac:dyDescent="0.25">
      <c r="A2612" s="41" t="s">
        <v>2492</v>
      </c>
      <c r="B2612" t="e">
        <f>VLOOKUP(A2612,PEC!A2611:C10512,3,0)</f>
        <v>#N/A</v>
      </c>
      <c r="C2612" t="e">
        <f>VLOOKUP(A2612,SEZIONI!A2611:B10507,2,0)</f>
        <v>#N/A</v>
      </c>
      <c r="D2612" t="s">
        <v>19304</v>
      </c>
    </row>
    <row r="2613" spans="1:4" x14ac:dyDescent="0.25">
      <c r="A2613" s="41" t="s">
        <v>2653</v>
      </c>
      <c r="B2613" t="e">
        <f>VLOOKUP(A2613,PEC!A2612:C10513,3,0)</f>
        <v>#N/A</v>
      </c>
      <c r="C2613" t="e">
        <f>VLOOKUP(A2613,SEZIONI!A2612:B10508,2,0)</f>
        <v>#N/A</v>
      </c>
      <c r="D2613" t="s">
        <v>19305</v>
      </c>
    </row>
    <row r="2614" spans="1:4" x14ac:dyDescent="0.25">
      <c r="A2614" s="41" t="s">
        <v>2679</v>
      </c>
      <c r="B2614" t="e">
        <f>VLOOKUP(A2614,PEC!A2613:C10514,3,0)</f>
        <v>#N/A</v>
      </c>
      <c r="C2614" t="e">
        <f>VLOOKUP(A2614,SEZIONI!A2613:B10509,2,0)</f>
        <v>#N/A</v>
      </c>
      <c r="D2614" t="s">
        <v>19306</v>
      </c>
    </row>
    <row r="2615" spans="1:4" x14ac:dyDescent="0.25">
      <c r="A2615" s="41" t="s">
        <v>2697</v>
      </c>
      <c r="B2615" t="e">
        <f>VLOOKUP(A2615,PEC!A2614:C10515,3,0)</f>
        <v>#N/A</v>
      </c>
      <c r="C2615" t="e">
        <f>VLOOKUP(A2615,SEZIONI!A2614:B10510,2,0)</f>
        <v>#N/A</v>
      </c>
      <c r="D2615" t="s">
        <v>19307</v>
      </c>
    </row>
    <row r="2616" spans="1:4" x14ac:dyDescent="0.25">
      <c r="A2616" s="41" t="s">
        <v>2706</v>
      </c>
      <c r="B2616" t="e">
        <f>VLOOKUP(A2616,PEC!A2615:C10516,3,0)</f>
        <v>#N/A</v>
      </c>
      <c r="C2616" t="e">
        <f>VLOOKUP(A2616,SEZIONI!A2615:B10511,2,0)</f>
        <v>#N/A</v>
      </c>
      <c r="D2616" t="s">
        <v>19308</v>
      </c>
    </row>
    <row r="2617" spans="1:4" x14ac:dyDescent="0.25">
      <c r="A2617" s="41" t="s">
        <v>2708</v>
      </c>
      <c r="B2617" t="e">
        <f>VLOOKUP(A2617,PEC!A2616:C10517,3,0)</f>
        <v>#N/A</v>
      </c>
      <c r="C2617" t="e">
        <f>VLOOKUP(A2617,SEZIONI!A2616:B10512,2,0)</f>
        <v>#N/A</v>
      </c>
      <c r="D2617" t="s">
        <v>19309</v>
      </c>
    </row>
    <row r="2618" spans="1:4" x14ac:dyDescent="0.25">
      <c r="A2618" s="41" t="s">
        <v>2792</v>
      </c>
      <c r="B2618" t="e">
        <f>VLOOKUP(A2618,PEC!A2617:C10518,3,0)</f>
        <v>#N/A</v>
      </c>
      <c r="C2618" t="e">
        <f>VLOOKUP(A2618,SEZIONI!A2617:B10513,2,0)</f>
        <v>#N/A</v>
      </c>
      <c r="D2618" t="s">
        <v>19310</v>
      </c>
    </row>
    <row r="2619" spans="1:4" x14ac:dyDescent="0.25">
      <c r="A2619" s="41" t="s">
        <v>2819</v>
      </c>
      <c r="B2619" t="e">
        <f>VLOOKUP(A2619,PEC!A2618:C10519,3,0)</f>
        <v>#N/A</v>
      </c>
      <c r="C2619" t="e">
        <f>VLOOKUP(A2619,SEZIONI!A2618:B10514,2,0)</f>
        <v>#N/A</v>
      </c>
      <c r="D2619" t="s">
        <v>19311</v>
      </c>
    </row>
    <row r="2620" spans="1:4" x14ac:dyDescent="0.25">
      <c r="A2620" s="41" t="s">
        <v>2831</v>
      </c>
      <c r="B2620" t="e">
        <f>VLOOKUP(A2620,PEC!A2619:C10520,3,0)</f>
        <v>#N/A</v>
      </c>
      <c r="C2620" t="e">
        <f>VLOOKUP(A2620,SEZIONI!A2619:B10515,2,0)</f>
        <v>#N/A</v>
      </c>
      <c r="D2620" t="s">
        <v>19312</v>
      </c>
    </row>
    <row r="2621" spans="1:4" x14ac:dyDescent="0.25">
      <c r="A2621" s="41" t="s">
        <v>2866</v>
      </c>
      <c r="B2621" t="e">
        <f>VLOOKUP(A2621,PEC!A2620:C10521,3,0)</f>
        <v>#N/A</v>
      </c>
      <c r="C2621" t="e">
        <f>VLOOKUP(A2621,SEZIONI!A2620:B10516,2,0)</f>
        <v>#N/A</v>
      </c>
      <c r="D2621" t="s">
        <v>19313</v>
      </c>
    </row>
    <row r="2622" spans="1:4" x14ac:dyDescent="0.25">
      <c r="A2622" s="41" t="s">
        <v>2890</v>
      </c>
      <c r="B2622" t="e">
        <f>VLOOKUP(A2622,PEC!A2621:C10522,3,0)</f>
        <v>#N/A</v>
      </c>
      <c r="C2622" t="e">
        <f>VLOOKUP(A2622,SEZIONI!A2621:B10517,2,0)</f>
        <v>#N/A</v>
      </c>
      <c r="D2622" t="s">
        <v>19314</v>
      </c>
    </row>
    <row r="2623" spans="1:4" x14ac:dyDescent="0.25">
      <c r="A2623" s="41" t="s">
        <v>2895</v>
      </c>
      <c r="B2623" t="e">
        <f>VLOOKUP(A2623,PEC!A2622:C10523,3,0)</f>
        <v>#N/A</v>
      </c>
      <c r="C2623" t="e">
        <f>VLOOKUP(A2623,SEZIONI!A2622:B10518,2,0)</f>
        <v>#N/A</v>
      </c>
      <c r="D2623" t="s">
        <v>19315</v>
      </c>
    </row>
    <row r="2624" spans="1:4" x14ac:dyDescent="0.25">
      <c r="A2624" s="41" t="s">
        <v>3206</v>
      </c>
      <c r="B2624" t="str">
        <f>VLOOKUP(A2624,PEC!A2623:C10524,3,0)</f>
        <v>cert.legalmail.it</v>
      </c>
      <c r="C2624">
        <f>VLOOKUP(A2624,SEZIONI!A2623:B10519,2,0)</f>
        <v>9</v>
      </c>
      <c r="D2624" t="s">
        <v>19316</v>
      </c>
    </row>
    <row r="2625" spans="1:4" x14ac:dyDescent="0.25">
      <c r="A2625" s="41" t="s">
        <v>3246</v>
      </c>
      <c r="B2625" t="str">
        <f>VLOOKUP(A2625,PEC!A2624:C10525,3,0)</f>
        <v>halleypec.it</v>
      </c>
      <c r="C2625">
        <f>VLOOKUP(A2625,SEZIONI!A2624:B10520,2,0)</f>
        <v>2</v>
      </c>
      <c r="D2625" t="s">
        <v>19317</v>
      </c>
    </row>
    <row r="2626" spans="1:4" x14ac:dyDescent="0.25">
      <c r="A2626" s="41" t="s">
        <v>3255</v>
      </c>
      <c r="B2626" t="str">
        <f>VLOOKUP(A2626,PEC!A2625:C10526,3,0)</f>
        <v>legalmail.it</v>
      </c>
      <c r="C2626">
        <f>VLOOKUP(A2626,SEZIONI!A2625:B10521,2,0)</f>
        <v>2</v>
      </c>
      <c r="D2626" t="s">
        <v>19318</v>
      </c>
    </row>
    <row r="2627" spans="1:4" x14ac:dyDescent="0.25">
      <c r="A2627" s="41" t="s">
        <v>3521</v>
      </c>
      <c r="B2627" t="str">
        <f>VLOOKUP(A2627,PEC!A2626:C10527,3,0)</f>
        <v>halleypec.it</v>
      </c>
      <c r="C2627">
        <f>VLOOKUP(A2627,SEZIONI!A2626:B10522,2,0)</f>
        <v>2</v>
      </c>
      <c r="D2627" t="s">
        <v>19319</v>
      </c>
    </row>
    <row r="2628" spans="1:4" x14ac:dyDescent="0.25">
      <c r="A2628" s="41" t="s">
        <v>3532</v>
      </c>
      <c r="B2628" t="str">
        <f>VLOOKUP(A2628,PEC!A2627:C10528,3,0)</f>
        <v>postemailcertificata.it</v>
      </c>
      <c r="C2628">
        <f>VLOOKUP(A2628,SEZIONI!A2627:B10523,2,0)</f>
        <v>2</v>
      </c>
      <c r="D2628" t="s">
        <v>19320</v>
      </c>
    </row>
    <row r="2629" spans="1:4" x14ac:dyDescent="0.25">
      <c r="A2629" s="41" t="s">
        <v>3685</v>
      </c>
      <c r="B2629" t="str">
        <f>VLOOKUP(A2629,PEC!A2628:C10529,3,0)</f>
        <v>pec.comune.lecco.it</v>
      </c>
      <c r="C2629">
        <f>VLOOKUP(A2629,SEZIONI!A2628:B10524,2,0)</f>
        <v>43</v>
      </c>
      <c r="D2629" t="s">
        <v>19321</v>
      </c>
    </row>
    <row r="2630" spans="1:4" x14ac:dyDescent="0.25">
      <c r="A2630" s="41" t="s">
        <v>3740</v>
      </c>
      <c r="B2630" t="str">
        <f>VLOOKUP(A2630,PEC!A2629:C10530,3,0)</f>
        <v>pec.comune.lierna.lc.it</v>
      </c>
      <c r="C2630">
        <f>VLOOKUP(A2630,SEZIONI!A2629:B10525,2,0)</f>
        <v>2</v>
      </c>
      <c r="D2630" t="s">
        <v>19322</v>
      </c>
    </row>
    <row r="2631" spans="1:4" x14ac:dyDescent="0.25">
      <c r="A2631" s="41" t="s">
        <v>3791</v>
      </c>
      <c r="B2631" t="str">
        <f>VLOOKUP(A2631,PEC!A2630:C10531,3,0)</f>
        <v>halleycert.it</v>
      </c>
      <c r="C2631">
        <f>VLOOKUP(A2631,SEZIONI!A2630:B10526,2,0)</f>
        <v>4</v>
      </c>
      <c r="D2631" t="s">
        <v>19323</v>
      </c>
    </row>
    <row r="2632" spans="1:4" x14ac:dyDescent="0.25">
      <c r="A2632" s="41" t="s">
        <v>3936</v>
      </c>
      <c r="B2632" t="str">
        <f>VLOOKUP(A2632,PEC!A2631:C10532,3,0)</f>
        <v>pec.regione.lombardia.it</v>
      </c>
      <c r="C2632">
        <f>VLOOKUP(A2632,SEZIONI!A2631:B10527,2,0)</f>
        <v>4</v>
      </c>
      <c r="D2632" t="s">
        <v>19324</v>
      </c>
    </row>
    <row r="2633" spans="1:4" x14ac:dyDescent="0.25">
      <c r="A2633" s="41" t="s">
        <v>3950</v>
      </c>
      <c r="B2633" t="str">
        <f>VLOOKUP(A2633,PEC!A2632:C10533,3,0)</f>
        <v>pec.regione.lombardia.it</v>
      </c>
      <c r="C2633">
        <f>VLOOKUP(A2633,SEZIONI!A2632:B10528,2,0)</f>
        <v>10</v>
      </c>
      <c r="D2633" t="s">
        <v>19325</v>
      </c>
    </row>
    <row r="2634" spans="1:4" x14ac:dyDescent="0.25">
      <c r="A2634" s="41" t="s">
        <v>4000</v>
      </c>
      <c r="B2634" t="str">
        <f>VLOOKUP(A2634,PEC!A2633:C10534,3,0)</f>
        <v>pec.regione.lombardia.it</v>
      </c>
      <c r="C2634">
        <f>VLOOKUP(A2634,SEZIONI!A2633:B10529,2,0)</f>
        <v>1</v>
      </c>
      <c r="D2634" t="s">
        <v>19326</v>
      </c>
    </row>
    <row r="2635" spans="1:4" x14ac:dyDescent="0.25">
      <c r="A2635" s="41" t="s">
        <v>4137</v>
      </c>
      <c r="B2635" t="str">
        <f>VLOOKUP(A2635,PEC!A2634:C10535,3,0)</f>
        <v>halleypec.it</v>
      </c>
      <c r="C2635">
        <f>VLOOKUP(A2635,SEZIONI!A2634:B10530,2,0)</f>
        <v>15</v>
      </c>
      <c r="D2635" t="s">
        <v>19327</v>
      </c>
    </row>
    <row r="2636" spans="1:4" x14ac:dyDescent="0.25">
      <c r="A2636" s="41" t="s">
        <v>4218</v>
      </c>
      <c r="B2636" t="str">
        <f>VLOOKUP(A2636,PEC!A2635:C10536,3,0)</f>
        <v>pec.regione.lombardia.it</v>
      </c>
      <c r="C2636">
        <f>VLOOKUP(A2636,SEZIONI!A2635:B10531,2,0)</f>
        <v>7</v>
      </c>
      <c r="D2636" t="s">
        <v>19328</v>
      </c>
    </row>
    <row r="2637" spans="1:4" x14ac:dyDescent="0.25">
      <c r="A2637" s="41" t="s">
        <v>4230</v>
      </c>
      <c r="B2637" t="str">
        <f>VLOOKUP(A2637,PEC!A2636:C10537,3,0)</f>
        <v>halleycert.it</v>
      </c>
      <c r="C2637">
        <f>VLOOKUP(A2637,SEZIONI!A2636:B10532,2,0)</f>
        <v>1</v>
      </c>
      <c r="D2637" t="s">
        <v>19329</v>
      </c>
    </row>
    <row r="2638" spans="1:4" x14ac:dyDescent="0.25">
      <c r="A2638" s="41" t="s">
        <v>4255</v>
      </c>
      <c r="B2638" t="str">
        <f>VLOOKUP(A2638,PEC!A2637:C10538,3,0)</f>
        <v>halleypec.it</v>
      </c>
      <c r="C2638">
        <f>VLOOKUP(A2638,SEZIONI!A2637:B10533,2,0)</f>
        <v>3</v>
      </c>
      <c r="D2638" t="s">
        <v>19330</v>
      </c>
    </row>
    <row r="2639" spans="1:4" x14ac:dyDescent="0.25">
      <c r="A2639" s="41" t="s">
        <v>4366</v>
      </c>
      <c r="B2639" t="str">
        <f>VLOOKUP(A2639,PEC!A2638:C10539,3,0)</f>
        <v>pec.regione.lombardia.it</v>
      </c>
      <c r="C2639">
        <f>VLOOKUP(A2639,SEZIONI!A2638:B10534,2,0)</f>
        <v>3</v>
      </c>
      <c r="D2639" t="s">
        <v>19331</v>
      </c>
    </row>
    <row r="2640" spans="1:4" x14ac:dyDescent="0.25">
      <c r="A2640" s="41" t="s">
        <v>4529</v>
      </c>
      <c r="B2640" t="str">
        <f>VLOOKUP(A2640,PEC!A2639:C10540,3,0)</f>
        <v>legalmail.it</v>
      </c>
      <c r="C2640">
        <f>VLOOKUP(A2640,SEZIONI!A2639:B10535,2,0)</f>
        <v>2</v>
      </c>
      <c r="D2640" t="s">
        <v>19332</v>
      </c>
    </row>
    <row r="2641" spans="1:4" x14ac:dyDescent="0.25">
      <c r="A2641" s="41" t="s">
        <v>4539</v>
      </c>
      <c r="B2641" t="str">
        <f>VLOOKUP(A2641,PEC!A2640:C10541,3,0)</f>
        <v>pec.regione.lombardia.it</v>
      </c>
      <c r="C2641">
        <f>VLOOKUP(A2641,SEZIONI!A2640:B10536,2,0)</f>
        <v>5</v>
      </c>
      <c r="D2641" t="s">
        <v>19333</v>
      </c>
    </row>
    <row r="2642" spans="1:4" x14ac:dyDescent="0.25">
      <c r="A2642" s="41" t="s">
        <v>4609</v>
      </c>
      <c r="B2642" t="str">
        <f>VLOOKUP(A2642,PEC!A2641:C10542,3,0)</f>
        <v>pec.regione.lombardia.it</v>
      </c>
      <c r="C2642">
        <f>VLOOKUP(A2642,SEZIONI!A2641:B10537,2,0)</f>
        <v>1</v>
      </c>
      <c r="D2642" t="s">
        <v>19334</v>
      </c>
    </row>
    <row r="2643" spans="1:4" x14ac:dyDescent="0.25">
      <c r="A2643" s="41" t="s">
        <v>4698</v>
      </c>
      <c r="B2643" t="str">
        <f>VLOOKUP(A2643,PEC!A2642:C10543,3,0)</f>
        <v>pec.comune.nibionno.lc.it</v>
      </c>
      <c r="C2643">
        <f>VLOOKUP(A2643,SEZIONI!A2642:B10538,2,0)</f>
        <v>3</v>
      </c>
      <c r="D2643" t="s">
        <v>19335</v>
      </c>
    </row>
    <row r="2644" spans="1:4" x14ac:dyDescent="0.25">
      <c r="A2644" s="41" t="s">
        <v>4798</v>
      </c>
      <c r="B2644" t="str">
        <f>VLOOKUP(A2644,PEC!A2643:C10544,3,0)</f>
        <v>pec.comune.oggiono.lc.it</v>
      </c>
      <c r="C2644">
        <f>VLOOKUP(A2644,SEZIONI!A2643:B10539,2,0)</f>
        <v>8</v>
      </c>
      <c r="D2644" t="s">
        <v>19336</v>
      </c>
    </row>
    <row r="2645" spans="1:4" x14ac:dyDescent="0.25">
      <c r="A2645" s="41" t="s">
        <v>4810</v>
      </c>
      <c r="B2645" t="str">
        <f>VLOOKUP(A2645,PEC!A2644:C10545,3,0)</f>
        <v>cert.saga.it</v>
      </c>
      <c r="C2645">
        <f>VLOOKUP(A2645,SEZIONI!A2644:B10540,2,0)</f>
        <v>5</v>
      </c>
      <c r="D2645" t="s">
        <v>19337</v>
      </c>
    </row>
    <row r="2646" spans="1:4" x14ac:dyDescent="0.25">
      <c r="A2646" s="41" t="s">
        <v>4812</v>
      </c>
      <c r="B2646" t="str">
        <f>VLOOKUP(A2646,PEC!A2645:C10546,3,0)</f>
        <v>pec.regione.lombardia.it</v>
      </c>
      <c r="C2646">
        <f>VLOOKUP(A2646,SEZIONI!A2645:B10541,2,0)</f>
        <v>5</v>
      </c>
      <c r="D2646" t="s">
        <v>19338</v>
      </c>
    </row>
    <row r="2647" spans="1:4" x14ac:dyDescent="0.25">
      <c r="A2647" s="41" t="s">
        <v>4817</v>
      </c>
      <c r="B2647" t="str">
        <f>VLOOKUP(A2647,PEC!A2646:C10547,3,0)</f>
        <v>pec.regione.lombardia.it</v>
      </c>
      <c r="C2647">
        <f>VLOOKUP(A2647,SEZIONI!A2646:B10542,2,0)</f>
        <v>3</v>
      </c>
      <c r="D2647" t="s">
        <v>19339</v>
      </c>
    </row>
    <row r="2648" spans="1:4" x14ac:dyDescent="0.25">
      <c r="A2648" s="41" t="s">
        <v>4911</v>
      </c>
      <c r="B2648" t="str">
        <f>VLOOKUP(A2648,PEC!A2647:C10548,3,0)</f>
        <v>legalmail.it</v>
      </c>
      <c r="C2648">
        <f>VLOOKUP(A2648,SEZIONI!A2647:B10543,2,0)</f>
        <v>4</v>
      </c>
      <c r="D2648" t="s">
        <v>19340</v>
      </c>
    </row>
    <row r="2649" spans="1:4" x14ac:dyDescent="0.25">
      <c r="A2649" s="41" t="s">
        <v>4960</v>
      </c>
      <c r="B2649" t="str">
        <f>VLOOKUP(A2649,PEC!A2648:C10549,3,0)</f>
        <v>legalmail.it</v>
      </c>
      <c r="C2649">
        <f>VLOOKUP(A2649,SEZIONI!A2648:B10544,2,0)</f>
        <v>3</v>
      </c>
      <c r="D2649" t="s">
        <v>19341</v>
      </c>
    </row>
    <row r="2650" spans="1:4" x14ac:dyDescent="0.25">
      <c r="A2650" s="41" t="s">
        <v>4978</v>
      </c>
      <c r="B2650" t="str">
        <f>VLOOKUP(A2650,PEC!A2649:C10550,3,0)</f>
        <v>halleypec.it</v>
      </c>
      <c r="C2650">
        <f>VLOOKUP(A2650,SEZIONI!A2649:B10545,2,0)</f>
        <v>1</v>
      </c>
      <c r="D2650" t="s">
        <v>19342</v>
      </c>
    </row>
    <row r="2651" spans="1:4" x14ac:dyDescent="0.25">
      <c r="A2651" s="41" t="s">
        <v>5043</v>
      </c>
      <c r="B2651" t="str">
        <f>VLOOKUP(A2651,PEC!A2650:C10551,3,0)</f>
        <v>pec.regione.lombardia.it</v>
      </c>
      <c r="C2651">
        <f>VLOOKUP(A2651,SEZIONI!A2650:B10546,2,0)</f>
        <v>1</v>
      </c>
      <c r="D2651" t="s">
        <v>19343</v>
      </c>
    </row>
    <row r="2652" spans="1:4" x14ac:dyDescent="0.25">
      <c r="A2652" s="41" t="s">
        <v>5065</v>
      </c>
      <c r="B2652" t="str">
        <f>VLOOKUP(A2652,PEC!A2651:C10552,3,0)</f>
        <v>pec.regione.lombardia.it</v>
      </c>
      <c r="C2652">
        <f>VLOOKUP(A2652,SEZIONI!A2651:B10547,2,0)</f>
        <v>3</v>
      </c>
      <c r="D2652" t="s">
        <v>19344</v>
      </c>
    </row>
    <row r="2653" spans="1:4" x14ac:dyDescent="0.25">
      <c r="A2653" s="41" t="s">
        <v>5126</v>
      </c>
      <c r="B2653" t="str">
        <f>VLOOKUP(A2653,PEC!A2652:C10553,3,0)</f>
        <v>pec.regione.lombardia.it</v>
      </c>
      <c r="C2653">
        <f>VLOOKUP(A2653,SEZIONI!A2652:B10548,2,0)</f>
        <v>1</v>
      </c>
      <c r="D2653" t="s">
        <v>19345</v>
      </c>
    </row>
    <row r="2654" spans="1:4" x14ac:dyDescent="0.25">
      <c r="A2654" s="41" t="s">
        <v>5148</v>
      </c>
      <c r="B2654" t="str">
        <f>VLOOKUP(A2654,PEC!A2653:C10554,3,0)</f>
        <v>pec.comune.pescate.lc.it</v>
      </c>
      <c r="C2654">
        <f>VLOOKUP(A2654,SEZIONI!A2653:B10549,2,0)</f>
        <v>2</v>
      </c>
      <c r="D2654" t="s">
        <v>19346</v>
      </c>
    </row>
    <row r="2655" spans="1:4" x14ac:dyDescent="0.25">
      <c r="A2655" s="41" t="s">
        <v>5569</v>
      </c>
      <c r="B2655" t="str">
        <f>VLOOKUP(A2655,PEC!A2654:C10555,3,0)</f>
        <v>halleypec.it</v>
      </c>
      <c r="C2655">
        <f>VLOOKUP(A2655,SEZIONI!A2654:B10550,2,0)</f>
        <v>2</v>
      </c>
      <c r="D2655" t="s">
        <v>19347</v>
      </c>
    </row>
    <row r="2656" spans="1:4" x14ac:dyDescent="0.25">
      <c r="A2656" s="41" t="s">
        <v>5589</v>
      </c>
      <c r="B2656" t="str">
        <f>VLOOKUP(A2656,PEC!A2655:C10556,3,0)</f>
        <v>pec.regione.lombardia.it</v>
      </c>
      <c r="C2656">
        <f>VLOOKUP(A2656,SEZIONI!A2655:B10551,2,0)</f>
        <v>2</v>
      </c>
      <c r="D2656" t="s">
        <v>19348</v>
      </c>
    </row>
    <row r="2657" spans="1:4" x14ac:dyDescent="0.25">
      <c r="A2657" s="41" t="s">
        <v>5799</v>
      </c>
      <c r="B2657" t="str">
        <f>VLOOKUP(A2657,PEC!A2656:C10557,3,0)</f>
        <v>pec.comune.robbiate.lc.it</v>
      </c>
      <c r="C2657">
        <f>VLOOKUP(A2657,SEZIONI!A2656:B10552,2,0)</f>
        <v>4</v>
      </c>
      <c r="D2657" t="s">
        <v>19349</v>
      </c>
    </row>
    <row r="2658" spans="1:4" x14ac:dyDescent="0.25">
      <c r="A2658" s="41" t="s">
        <v>5895</v>
      </c>
      <c r="B2658" t="str">
        <f>VLOOKUP(A2658,PEC!A2657:C10558,3,0)</f>
        <v>pec.regione.lombardia.it</v>
      </c>
      <c r="C2658">
        <f>VLOOKUP(A2658,SEZIONI!A2657:B10553,2,0)</f>
        <v>3</v>
      </c>
      <c r="D2658" t="s">
        <v>19350</v>
      </c>
    </row>
    <row r="2659" spans="1:4" x14ac:dyDescent="0.25">
      <c r="A2659" s="41" t="s">
        <v>8022</v>
      </c>
      <c r="B2659" t="str">
        <f>VLOOKUP(A2659,PEC!A2658:C10559,3,0)</f>
        <v>legalmail.it</v>
      </c>
      <c r="C2659" t="e">
        <f>VLOOKUP(A2659,SEZIONI!A2658:B10554,2,0)</f>
        <v>#N/A</v>
      </c>
      <c r="D2659" t="s">
        <v>19351</v>
      </c>
    </row>
    <row r="2660" spans="1:4" x14ac:dyDescent="0.25">
      <c r="A2660" s="41" t="s">
        <v>6809</v>
      </c>
      <c r="B2660" t="str">
        <f>VLOOKUP(A2660,PEC!A2659:C10560,3,0)</f>
        <v>legalmail.it</v>
      </c>
      <c r="C2660">
        <f>VLOOKUP(A2660,SEZIONI!A2659:B10555,2,0)</f>
        <v>2</v>
      </c>
      <c r="D2660" t="s">
        <v>19352</v>
      </c>
    </row>
    <row r="2661" spans="1:4" x14ac:dyDescent="0.25">
      <c r="A2661" s="41" t="s">
        <v>6810</v>
      </c>
      <c r="B2661" t="str">
        <f>VLOOKUP(A2661,PEC!A2660:C10561,3,0)</f>
        <v>pec.regione.lombardia.it</v>
      </c>
      <c r="C2661">
        <f>VLOOKUP(A2661,SEZIONI!A2660:B10556,2,0)</f>
        <v>2</v>
      </c>
      <c r="D2661" t="s">
        <v>19353</v>
      </c>
    </row>
    <row r="2662" spans="1:4" x14ac:dyDescent="0.25">
      <c r="A2662" s="41" t="s">
        <v>6973</v>
      </c>
      <c r="B2662" t="str">
        <f>VLOOKUP(A2662,PEC!A2661:C10562,3,0)</f>
        <v>pec.regione.lombardia.it</v>
      </c>
      <c r="C2662">
        <f>VLOOKUP(A2662,SEZIONI!A2661:B10557,2,0)</f>
        <v>1</v>
      </c>
      <c r="D2662" t="s">
        <v>19354</v>
      </c>
    </row>
    <row r="2663" spans="1:4" x14ac:dyDescent="0.25">
      <c r="A2663" s="41" t="s">
        <v>6975</v>
      </c>
      <c r="B2663" t="str">
        <f>VLOOKUP(A2663,PEC!A2662:C10563,3,0)</f>
        <v>pec.regione.lombardia.it</v>
      </c>
      <c r="C2663">
        <f>VLOOKUP(A2663,SEZIONI!A2662:B10558,2,0)</f>
        <v>2</v>
      </c>
      <c r="D2663" t="s">
        <v>19355</v>
      </c>
    </row>
    <row r="2664" spans="1:4" x14ac:dyDescent="0.25">
      <c r="A2664" s="41" t="s">
        <v>6996</v>
      </c>
      <c r="B2664" t="str">
        <f>VLOOKUP(A2664,PEC!A2663:C10564,3,0)</f>
        <v>pec.regione.lombardia.it</v>
      </c>
      <c r="C2664">
        <f>VLOOKUP(A2664,SEZIONI!A2663:B10559,2,0)</f>
        <v>1</v>
      </c>
      <c r="D2664" t="s">
        <v>19356</v>
      </c>
    </row>
    <row r="2665" spans="1:4" x14ac:dyDescent="0.25">
      <c r="A2665" s="41" t="s">
        <v>7441</v>
      </c>
      <c r="B2665" t="str">
        <f>VLOOKUP(A2665,PEC!A2664:C10565,3,0)</f>
        <v>pec.regione.lombardia.it</v>
      </c>
      <c r="C2665">
        <f>VLOOKUP(A2665,SEZIONI!A2664:B10560,2,0)</f>
        <v>3</v>
      </c>
      <c r="D2665" t="s">
        <v>19357</v>
      </c>
    </row>
    <row r="2666" spans="1:4" x14ac:dyDescent="0.25">
      <c r="A2666" s="41" t="s">
        <v>7482</v>
      </c>
      <c r="B2666" t="str">
        <f>VLOOKUP(A2666,PEC!A2665:C10566,3,0)</f>
        <v>pec.comune.valmadrera.lc.it</v>
      </c>
      <c r="C2666">
        <f>VLOOKUP(A2666,SEZIONI!A2665:B10561,2,0)</f>
        <v>9</v>
      </c>
      <c r="D2666" t="s">
        <v>19358</v>
      </c>
    </row>
    <row r="2667" spans="1:4" x14ac:dyDescent="0.25">
      <c r="A2667" s="41" t="s">
        <v>7516</v>
      </c>
      <c r="B2667" t="str">
        <f>VLOOKUP(A2667,PEC!A2666:C10567,3,0)</f>
        <v>comune.varenna.legalmailpa.it</v>
      </c>
      <c r="C2667">
        <f>VLOOKUP(A2667,SEZIONI!A2666:B10562,2,0)</f>
        <v>1</v>
      </c>
      <c r="D2667" t="s">
        <v>19359</v>
      </c>
    </row>
    <row r="2668" spans="1:4" x14ac:dyDescent="0.25">
      <c r="A2668" s="41" t="s">
        <v>8023</v>
      </c>
      <c r="B2668" t="e">
        <f>VLOOKUP(A2668,PEC!A2667:C10568,3,0)</f>
        <v>#N/A</v>
      </c>
      <c r="C2668" t="e">
        <f>VLOOKUP(A2668,SEZIONI!A2667:B10563,2,0)</f>
        <v>#N/A</v>
      </c>
      <c r="D2668" t="s">
        <v>19360</v>
      </c>
    </row>
    <row r="2669" spans="1:4" x14ac:dyDescent="0.25">
      <c r="A2669" s="41" t="s">
        <v>7572</v>
      </c>
      <c r="B2669" t="str">
        <f>VLOOKUP(A2669,PEC!A2668:C10569,3,0)</f>
        <v>legalmail.it</v>
      </c>
      <c r="C2669">
        <f>VLOOKUP(A2669,SEZIONI!A2668:B10564,2,0)</f>
        <v>3</v>
      </c>
      <c r="D2669" t="s">
        <v>19361</v>
      </c>
    </row>
    <row r="2670" spans="1:4" x14ac:dyDescent="0.25">
      <c r="A2670" s="41" t="s">
        <v>8024</v>
      </c>
      <c r="B2670" t="e">
        <f>VLOOKUP(A2670,PEC!A2669:C10570,3,0)</f>
        <v>#N/A</v>
      </c>
      <c r="C2670" t="e">
        <f>VLOOKUP(A2670,SEZIONI!A2669:B10565,2,0)</f>
        <v>#N/A</v>
      </c>
      <c r="D2670" t="s">
        <v>19362</v>
      </c>
    </row>
    <row r="2671" spans="1:4" x14ac:dyDescent="0.25">
      <c r="A2671" s="41" t="s">
        <v>7575</v>
      </c>
      <c r="B2671" t="str">
        <f>VLOOKUP(A2671,PEC!A2670:C10571,3,0)</f>
        <v>halleypec.it</v>
      </c>
      <c r="C2671">
        <f>VLOOKUP(A2671,SEZIONI!A2670:B10566,2,0)</f>
        <v>4</v>
      </c>
      <c r="D2671" t="s">
        <v>19363</v>
      </c>
    </row>
    <row r="2672" spans="1:4" x14ac:dyDescent="0.25">
      <c r="A2672" s="41" t="s">
        <v>3604</v>
      </c>
      <c r="B2672" t="str">
        <f>VLOOKUP(A2672,PEC!A2671:C10572,3,0)</f>
        <v>pec.regione.lombardia.it</v>
      </c>
      <c r="C2672">
        <f>VLOOKUP(A2672,SEZIONI!A2671:B10567,2,0)</f>
        <v>5</v>
      </c>
      <c r="D2672" t="s">
        <v>19364</v>
      </c>
    </row>
    <row r="2673" spans="1:4" x14ac:dyDescent="0.25">
      <c r="A2673" s="41" t="s">
        <v>7499</v>
      </c>
      <c r="B2673" t="str">
        <f>VLOOKUP(A2673,PEC!A2672:C10573,3,0)</f>
        <v>pec.regione.lombardia.it</v>
      </c>
      <c r="C2673">
        <f>VLOOKUP(A2673,SEZIONI!A2672:B10568,2,0)</f>
        <v>3</v>
      </c>
      <c r="D2673" t="s">
        <v>19365</v>
      </c>
    </row>
    <row r="2674" spans="1:4" x14ac:dyDescent="0.25">
      <c r="A2674" s="41" t="s">
        <v>412</v>
      </c>
      <c r="B2674" t="e">
        <f>VLOOKUP(A2674,PEC!A2673:C10574,3,0)</f>
        <v>#N/A</v>
      </c>
      <c r="C2674" t="e">
        <f>VLOOKUP(A2674,SEZIONI!A2673:B10569,2,0)</f>
        <v>#N/A</v>
      </c>
      <c r="D2674" t="s">
        <v>19366</v>
      </c>
    </row>
    <row r="2675" spans="1:4" x14ac:dyDescent="0.25">
      <c r="A2675" s="41" t="s">
        <v>1029</v>
      </c>
      <c r="B2675" t="e">
        <f>VLOOKUP(A2675,PEC!A2674:C10575,3,0)</f>
        <v>#N/A</v>
      </c>
      <c r="C2675" t="e">
        <f>VLOOKUP(A2675,SEZIONI!A2674:B10570,2,0)</f>
        <v>#N/A</v>
      </c>
      <c r="D2675" t="s">
        <v>19367</v>
      </c>
    </row>
    <row r="2676" spans="1:4" x14ac:dyDescent="0.25">
      <c r="A2676" s="41" t="s">
        <v>1100</v>
      </c>
      <c r="B2676" t="e">
        <f>VLOOKUP(A2676,PEC!A2675:C10576,3,0)</f>
        <v>#N/A</v>
      </c>
      <c r="C2676" t="e">
        <f>VLOOKUP(A2676,SEZIONI!A2675:B10571,2,0)</f>
        <v>#N/A</v>
      </c>
      <c r="D2676" t="s">
        <v>19368</v>
      </c>
    </row>
    <row r="2677" spans="1:4" x14ac:dyDescent="0.25">
      <c r="A2677" s="41" t="s">
        <v>1154</v>
      </c>
      <c r="B2677" t="e">
        <f>VLOOKUP(A2677,PEC!A2676:C10577,3,0)</f>
        <v>#N/A</v>
      </c>
      <c r="C2677" t="e">
        <f>VLOOKUP(A2677,SEZIONI!A2676:B10572,2,0)</f>
        <v>#N/A</v>
      </c>
      <c r="D2677" t="s">
        <v>19369</v>
      </c>
    </row>
    <row r="2678" spans="1:4" x14ac:dyDescent="0.25">
      <c r="A2678" s="41" t="s">
        <v>1170</v>
      </c>
      <c r="B2678" t="e">
        <f>VLOOKUP(A2678,PEC!A2677:C10578,3,0)</f>
        <v>#N/A</v>
      </c>
      <c r="C2678" t="e">
        <f>VLOOKUP(A2678,SEZIONI!A2677:B10573,2,0)</f>
        <v>#N/A</v>
      </c>
      <c r="D2678" t="s">
        <v>19370</v>
      </c>
    </row>
    <row r="2679" spans="1:4" x14ac:dyDescent="0.25">
      <c r="A2679" s="41" t="s">
        <v>1256</v>
      </c>
      <c r="B2679" t="e">
        <f>VLOOKUP(A2679,PEC!A2678:C10579,3,0)</f>
        <v>#N/A</v>
      </c>
      <c r="C2679" t="e">
        <f>VLOOKUP(A2679,SEZIONI!A2678:B10574,2,0)</f>
        <v>#N/A</v>
      </c>
      <c r="D2679" t="s">
        <v>19371</v>
      </c>
    </row>
    <row r="2680" spans="1:4" x14ac:dyDescent="0.25">
      <c r="A2680" s="41" t="s">
        <v>1789</v>
      </c>
      <c r="B2680" t="e">
        <f>VLOOKUP(A2680,PEC!A2679:C10580,3,0)</f>
        <v>#N/A</v>
      </c>
      <c r="C2680" t="e">
        <f>VLOOKUP(A2680,SEZIONI!A2679:B10575,2,0)</f>
        <v>#N/A</v>
      </c>
      <c r="D2680" t="s">
        <v>19372</v>
      </c>
    </row>
    <row r="2681" spans="1:4" x14ac:dyDescent="0.25">
      <c r="A2681" s="41" t="s">
        <v>1798</v>
      </c>
      <c r="B2681" t="e">
        <f>VLOOKUP(A2681,PEC!A2680:C10581,3,0)</f>
        <v>#N/A</v>
      </c>
      <c r="C2681" t="e">
        <f>VLOOKUP(A2681,SEZIONI!A2680:B10576,2,0)</f>
        <v>#N/A</v>
      </c>
      <c r="D2681" t="s">
        <v>19373</v>
      </c>
    </row>
    <row r="2682" spans="1:4" x14ac:dyDescent="0.25">
      <c r="A2682" s="41" t="s">
        <v>1805</v>
      </c>
      <c r="B2682" t="e">
        <f>VLOOKUP(A2682,PEC!A2681:C10582,3,0)</f>
        <v>#N/A</v>
      </c>
      <c r="C2682" t="e">
        <f>VLOOKUP(A2682,SEZIONI!A2681:B10577,2,0)</f>
        <v>#N/A</v>
      </c>
      <c r="D2682" t="s">
        <v>19374</v>
      </c>
    </row>
    <row r="2683" spans="1:4" x14ac:dyDescent="0.25">
      <c r="A2683" s="41" t="s">
        <v>1845</v>
      </c>
      <c r="B2683" t="e">
        <f>VLOOKUP(A2683,PEC!A2682:C10583,3,0)</f>
        <v>#N/A</v>
      </c>
      <c r="C2683" t="e">
        <f>VLOOKUP(A2683,SEZIONI!A2682:B10578,2,0)</f>
        <v>#N/A</v>
      </c>
      <c r="D2683" t="s">
        <v>19375</v>
      </c>
    </row>
    <row r="2684" spans="1:4" x14ac:dyDescent="0.25">
      <c r="A2684" s="41" t="s">
        <v>1846</v>
      </c>
      <c r="B2684" t="e">
        <f>VLOOKUP(A2684,PEC!A2683:C10584,3,0)</f>
        <v>#N/A</v>
      </c>
      <c r="C2684" t="e">
        <f>VLOOKUP(A2684,SEZIONI!A2683:B10579,2,0)</f>
        <v>#N/A</v>
      </c>
      <c r="D2684" t="s">
        <v>19376</v>
      </c>
    </row>
    <row r="2685" spans="1:4" x14ac:dyDescent="0.25">
      <c r="A2685" s="41" t="s">
        <v>2046</v>
      </c>
      <c r="B2685" t="e">
        <f>VLOOKUP(A2685,PEC!A2684:C10585,3,0)</f>
        <v>#N/A</v>
      </c>
      <c r="C2685" t="e">
        <f>VLOOKUP(A2685,SEZIONI!A2684:B10580,2,0)</f>
        <v>#N/A</v>
      </c>
      <c r="D2685" t="s">
        <v>19377</v>
      </c>
    </row>
    <row r="2686" spans="1:4" x14ac:dyDescent="0.25">
      <c r="A2686" s="41" t="s">
        <v>2098</v>
      </c>
      <c r="B2686" t="e">
        <f>VLOOKUP(A2686,PEC!A2685:C10586,3,0)</f>
        <v>#N/A</v>
      </c>
      <c r="C2686" t="e">
        <f>VLOOKUP(A2686,SEZIONI!A2685:B10581,2,0)</f>
        <v>#N/A</v>
      </c>
      <c r="D2686" t="s">
        <v>19378</v>
      </c>
    </row>
    <row r="2687" spans="1:4" x14ac:dyDescent="0.25">
      <c r="A2687" s="41" t="s">
        <v>2120</v>
      </c>
      <c r="B2687" t="e">
        <f>VLOOKUP(A2687,PEC!A2686:C10587,3,0)</f>
        <v>#N/A</v>
      </c>
      <c r="C2687" t="e">
        <f>VLOOKUP(A2687,SEZIONI!A2686:B10582,2,0)</f>
        <v>#N/A</v>
      </c>
      <c r="D2687" t="s">
        <v>19379</v>
      </c>
    </row>
    <row r="2688" spans="1:4" x14ac:dyDescent="0.25">
      <c r="A2688" s="41" t="s">
        <v>2167</v>
      </c>
      <c r="B2688" t="e">
        <f>VLOOKUP(A2688,PEC!A2687:C10588,3,0)</f>
        <v>#N/A</v>
      </c>
      <c r="C2688" t="e">
        <f>VLOOKUP(A2688,SEZIONI!A2687:B10583,2,0)</f>
        <v>#N/A</v>
      </c>
      <c r="D2688" t="s">
        <v>19380</v>
      </c>
    </row>
    <row r="2689" spans="1:4" x14ac:dyDescent="0.25">
      <c r="A2689" s="41" t="s">
        <v>2287</v>
      </c>
      <c r="B2689" t="e">
        <f>VLOOKUP(A2689,PEC!A2688:C10589,3,0)</f>
        <v>#N/A</v>
      </c>
      <c r="C2689" t="e">
        <f>VLOOKUP(A2689,SEZIONI!A2688:B10584,2,0)</f>
        <v>#N/A</v>
      </c>
      <c r="D2689" t="s">
        <v>19381</v>
      </c>
    </row>
    <row r="2690" spans="1:4" x14ac:dyDescent="0.25">
      <c r="A2690" s="41" t="s">
        <v>2474</v>
      </c>
      <c r="B2690" t="e">
        <f>VLOOKUP(A2690,PEC!A2689:C10590,3,0)</f>
        <v>#N/A</v>
      </c>
      <c r="C2690" t="e">
        <f>VLOOKUP(A2690,SEZIONI!A2689:B10585,2,0)</f>
        <v>#N/A</v>
      </c>
      <c r="D2690" t="s">
        <v>19382</v>
      </c>
    </row>
    <row r="2691" spans="1:4" x14ac:dyDescent="0.25">
      <c r="A2691" s="41" t="s">
        <v>2548</v>
      </c>
      <c r="B2691" t="e">
        <f>VLOOKUP(A2691,PEC!A2690:C10591,3,0)</f>
        <v>#N/A</v>
      </c>
      <c r="C2691" t="e">
        <f>VLOOKUP(A2691,SEZIONI!A2690:B10586,2,0)</f>
        <v>#N/A</v>
      </c>
      <c r="D2691" t="s">
        <v>19383</v>
      </c>
    </row>
    <row r="2692" spans="1:4" x14ac:dyDescent="0.25">
      <c r="A2692" s="41" t="s">
        <v>2625</v>
      </c>
      <c r="B2692" t="e">
        <f>VLOOKUP(A2692,PEC!A2691:C10592,3,0)</f>
        <v>#N/A</v>
      </c>
      <c r="C2692" t="e">
        <f>VLOOKUP(A2692,SEZIONI!A2691:B10587,2,0)</f>
        <v>#N/A</v>
      </c>
      <c r="D2692" t="s">
        <v>19384</v>
      </c>
    </row>
    <row r="2693" spans="1:4" x14ac:dyDescent="0.25">
      <c r="A2693" s="41" t="s">
        <v>2629</v>
      </c>
      <c r="B2693" t="e">
        <f>VLOOKUP(A2693,PEC!A2692:C10593,3,0)</f>
        <v>#N/A</v>
      </c>
      <c r="C2693" t="e">
        <f>VLOOKUP(A2693,SEZIONI!A2692:B10588,2,0)</f>
        <v>#N/A</v>
      </c>
      <c r="D2693" t="s">
        <v>19385</v>
      </c>
    </row>
    <row r="2694" spans="1:4" x14ac:dyDescent="0.25">
      <c r="A2694" s="41" t="s">
        <v>2630</v>
      </c>
      <c r="B2694" t="e">
        <f>VLOOKUP(A2694,PEC!A2693:C10594,3,0)</f>
        <v>#N/A</v>
      </c>
      <c r="C2694" t="e">
        <f>VLOOKUP(A2694,SEZIONI!A2693:B10589,2,0)</f>
        <v>#N/A</v>
      </c>
      <c r="D2694" t="s">
        <v>19386</v>
      </c>
    </row>
    <row r="2695" spans="1:4" x14ac:dyDescent="0.25">
      <c r="A2695" s="41" t="s">
        <v>2649</v>
      </c>
      <c r="B2695" t="e">
        <f>VLOOKUP(A2695,PEC!A2694:C10595,3,0)</f>
        <v>#N/A</v>
      </c>
      <c r="C2695" t="e">
        <f>VLOOKUP(A2695,SEZIONI!A2694:B10590,2,0)</f>
        <v>#N/A</v>
      </c>
      <c r="D2695" t="s">
        <v>19387</v>
      </c>
    </row>
    <row r="2696" spans="1:4" x14ac:dyDescent="0.25">
      <c r="A2696" s="41" t="s">
        <v>2715</v>
      </c>
      <c r="B2696" t="e">
        <f>VLOOKUP(A2696,PEC!A2695:C10596,3,0)</f>
        <v>#N/A</v>
      </c>
      <c r="C2696" t="e">
        <f>VLOOKUP(A2696,SEZIONI!A2695:B10591,2,0)</f>
        <v>#N/A</v>
      </c>
      <c r="D2696" t="s">
        <v>19388</v>
      </c>
    </row>
    <row r="2697" spans="1:4" x14ac:dyDescent="0.25">
      <c r="A2697" s="41" t="s">
        <v>3048</v>
      </c>
      <c r="B2697" t="str">
        <f>VLOOKUP(A2697,PEC!A2696:C10597,3,0)</f>
        <v>pec.regione.lombardia.it</v>
      </c>
      <c r="C2697">
        <f>VLOOKUP(A2697,SEZIONI!A2696:B10592,2,0)</f>
        <v>2</v>
      </c>
      <c r="D2697" t="s">
        <v>19389</v>
      </c>
    </row>
    <row r="2698" spans="1:4" x14ac:dyDescent="0.25">
      <c r="A2698" s="41" t="s">
        <v>3208</v>
      </c>
      <c r="B2698" t="str">
        <f>VLOOKUP(A2698,PEC!A2697:C10598,3,0)</f>
        <v>pec.regione.lombardia.it</v>
      </c>
      <c r="C2698">
        <f>VLOOKUP(A2698,SEZIONI!A2697:B10593,2,0)</f>
        <v>1</v>
      </c>
      <c r="D2698" t="s">
        <v>19390</v>
      </c>
    </row>
    <row r="2699" spans="1:4" x14ac:dyDescent="0.25">
      <c r="A2699" s="41" t="s">
        <v>3406</v>
      </c>
      <c r="B2699" t="str">
        <f>VLOOKUP(A2699,PEC!A2698:C10599,3,0)</f>
        <v>pec.regione.lombardia.it</v>
      </c>
      <c r="C2699">
        <f>VLOOKUP(A2699,SEZIONI!A2698:B10594,2,0)</f>
        <v>3</v>
      </c>
      <c r="D2699" t="s">
        <v>19391</v>
      </c>
    </row>
    <row r="2700" spans="1:4" x14ac:dyDescent="0.25">
      <c r="A2700" s="41" t="s">
        <v>3490</v>
      </c>
      <c r="B2700" t="str">
        <f>VLOOKUP(A2700,PEC!A2699:C10600,3,0)</f>
        <v>pec.comune.guardamiglio.lo.it</v>
      </c>
      <c r="C2700">
        <f>VLOOKUP(A2700,SEZIONI!A2699:B10595,2,0)</f>
        <v>3</v>
      </c>
      <c r="D2700" t="s">
        <v>19392</v>
      </c>
    </row>
    <row r="2701" spans="1:4" x14ac:dyDescent="0.25">
      <c r="A2701" s="41" t="s">
        <v>3770</v>
      </c>
      <c r="B2701" t="str">
        <f>VLOOKUP(A2701,PEC!A2700:C10601,3,0)</f>
        <v>pec.it</v>
      </c>
      <c r="C2701">
        <f>VLOOKUP(A2701,SEZIONI!A2700:B10596,2,0)</f>
        <v>2</v>
      </c>
      <c r="D2701" t="s">
        <v>19393</v>
      </c>
    </row>
    <row r="2702" spans="1:4" x14ac:dyDescent="0.25">
      <c r="A2702" s="41" t="s">
        <v>3784</v>
      </c>
      <c r="B2702" t="str">
        <f>VLOOKUP(A2702,PEC!A2701:C10602,3,0)</f>
        <v>legalmail.it</v>
      </c>
      <c r="C2702">
        <f>VLOOKUP(A2702,SEZIONI!A2701:B10597,2,0)</f>
        <v>43</v>
      </c>
      <c r="D2702" t="s">
        <v>19394</v>
      </c>
    </row>
    <row r="2703" spans="1:4" x14ac:dyDescent="0.25">
      <c r="A2703" s="41" t="s">
        <v>3785</v>
      </c>
      <c r="B2703" t="str">
        <f>VLOOKUP(A2703,PEC!A2702:C10603,3,0)</f>
        <v>pec.regione.lombardia.it</v>
      </c>
      <c r="C2703">
        <f>VLOOKUP(A2703,SEZIONI!A2702:B10598,2,0)</f>
        <v>7</v>
      </c>
      <c r="D2703" t="s">
        <v>19395</v>
      </c>
    </row>
    <row r="2704" spans="1:4" x14ac:dyDescent="0.25">
      <c r="A2704" s="41" t="s">
        <v>3875</v>
      </c>
      <c r="B2704" t="str">
        <f>VLOOKUP(A2704,PEC!A2703:C10604,3,0)</f>
        <v>pec.regione.lombardia.it</v>
      </c>
      <c r="C2704">
        <f>VLOOKUP(A2704,SEZIONI!A2703:B10599,2,0)</f>
        <v>1</v>
      </c>
      <c r="D2704" t="s">
        <v>19396</v>
      </c>
    </row>
    <row r="2705" spans="1:4" x14ac:dyDescent="0.25">
      <c r="A2705" s="41" t="s">
        <v>3922</v>
      </c>
      <c r="B2705" t="str">
        <f>VLOOKUP(A2705,PEC!A2704:C10605,3,0)</f>
        <v>cert.elaus2002.net</v>
      </c>
      <c r="C2705">
        <f>VLOOKUP(A2705,SEZIONI!A2704:B10600,2,0)</f>
        <v>2</v>
      </c>
      <c r="D2705" t="s">
        <v>19397</v>
      </c>
    </row>
    <row r="2706" spans="1:4" x14ac:dyDescent="0.25">
      <c r="A2706" s="41" t="s">
        <v>3932</v>
      </c>
      <c r="B2706" t="str">
        <f>VLOOKUP(A2706,PEC!A2705:C10606,3,0)</f>
        <v>pec.regione.lombardia.it</v>
      </c>
      <c r="C2706">
        <f>VLOOKUP(A2706,SEZIONI!A2705:B10601,2,0)</f>
        <v>3</v>
      </c>
      <c r="D2706" t="s">
        <v>19398</v>
      </c>
    </row>
    <row r="2707" spans="1:4" x14ac:dyDescent="0.25">
      <c r="A2707" s="41" t="s">
        <v>4036</v>
      </c>
      <c r="B2707" t="str">
        <f>VLOOKUP(A2707,PEC!A2706:C10607,3,0)</f>
        <v>pec.regione.lombardia.it</v>
      </c>
      <c r="C2707">
        <f>VLOOKUP(A2707,SEZIONI!A2706:B10602,2,0)</f>
        <v>1</v>
      </c>
      <c r="D2707" t="s">
        <v>19399</v>
      </c>
    </row>
    <row r="2708" spans="1:4" x14ac:dyDescent="0.25">
      <c r="A2708" s="41" t="s">
        <v>4068</v>
      </c>
      <c r="B2708" t="str">
        <f>VLOOKUP(A2708,PEC!A2707:C10608,3,0)</f>
        <v>cert.elaus2002.net</v>
      </c>
      <c r="C2708">
        <f>VLOOKUP(A2708,SEZIONI!A2707:B10603,2,0)</f>
        <v>4</v>
      </c>
      <c r="D2708" t="s">
        <v>19400</v>
      </c>
    </row>
    <row r="2709" spans="1:4" x14ac:dyDescent="0.25">
      <c r="A2709" s="41" t="s">
        <v>4117</v>
      </c>
      <c r="B2709" t="str">
        <f>VLOOKUP(A2709,PEC!A2708:C10609,3,0)</f>
        <v>pec.regione.lombardia.it</v>
      </c>
      <c r="C2709">
        <f>VLOOKUP(A2709,SEZIONI!A2708:B10604,2,0)</f>
        <v>1</v>
      </c>
      <c r="D2709" t="s">
        <v>19401</v>
      </c>
    </row>
    <row r="2710" spans="1:4" x14ac:dyDescent="0.25">
      <c r="A2710" s="41" t="s">
        <v>4150</v>
      </c>
      <c r="B2710" t="str">
        <f>VLOOKUP(A2710,PEC!A2709:C10610,3,0)</f>
        <v>pec.regione.lombardia.it</v>
      </c>
      <c r="C2710">
        <f>VLOOKUP(A2710,SEZIONI!A2709:B10605,2,0)</f>
        <v>2</v>
      </c>
      <c r="D2710" t="s">
        <v>19402</v>
      </c>
    </row>
    <row r="2711" spans="1:4" x14ac:dyDescent="0.25">
      <c r="A2711" s="41" t="s">
        <v>4347</v>
      </c>
      <c r="B2711" t="str">
        <f>VLOOKUP(A2711,PEC!A2710:C10611,3,0)</f>
        <v>pec.regione.lombardia.it</v>
      </c>
      <c r="C2711">
        <f>VLOOKUP(A2711,SEZIONI!A2710:B10606,2,0)</f>
        <v>2</v>
      </c>
      <c r="D2711" t="s">
        <v>19403</v>
      </c>
    </row>
    <row r="2712" spans="1:4" x14ac:dyDescent="0.25">
      <c r="A2712" s="41" t="s">
        <v>4638</v>
      </c>
      <c r="B2712" t="str">
        <f>VLOOKUP(A2712,PEC!A2711:C10612,3,0)</f>
        <v>postemailcertificata.it</v>
      </c>
      <c r="C2712">
        <f>VLOOKUP(A2712,SEZIONI!A2711:B10607,2,0)</f>
        <v>6</v>
      </c>
      <c r="D2712" t="s">
        <v>19404</v>
      </c>
    </row>
    <row r="2713" spans="1:4" x14ac:dyDescent="0.25">
      <c r="A2713" s="41" t="s">
        <v>4865</v>
      </c>
      <c r="B2713" t="str">
        <f>VLOOKUP(A2713,PEC!A2712:C10613,3,0)</f>
        <v>pec.regione.lombardia.it</v>
      </c>
      <c r="C2713">
        <f>VLOOKUP(A2713,SEZIONI!A2712:B10608,2,0)</f>
        <v>2</v>
      </c>
      <c r="D2713" t="s">
        <v>19405</v>
      </c>
    </row>
    <row r="2714" spans="1:4" x14ac:dyDescent="0.25">
      <c r="A2714" s="41" t="s">
        <v>4917</v>
      </c>
      <c r="B2714" t="str">
        <f>VLOOKUP(A2714,PEC!A2713:C10614,3,0)</f>
        <v>pec.regione.lombardia.it</v>
      </c>
      <c r="C2714">
        <f>VLOOKUP(A2714,SEZIONI!A2713:B10609,2,0)</f>
        <v>2</v>
      </c>
      <c r="D2714" t="s">
        <v>19406</v>
      </c>
    </row>
    <row r="2715" spans="1:4" x14ac:dyDescent="0.25">
      <c r="A2715" s="41" t="s">
        <v>4920</v>
      </c>
      <c r="B2715" t="str">
        <f>VLOOKUP(A2715,PEC!A2714:C10615,3,0)</f>
        <v>pec.regione.lombardia.it</v>
      </c>
      <c r="C2715">
        <f>VLOOKUP(A2715,SEZIONI!A2714:B10610,2,0)</f>
        <v>1</v>
      </c>
      <c r="D2715" t="s">
        <v>19407</v>
      </c>
    </row>
    <row r="2716" spans="1:4" x14ac:dyDescent="0.25">
      <c r="A2716" s="41" t="s">
        <v>5269</v>
      </c>
      <c r="B2716" t="str">
        <f>VLOOKUP(A2716,PEC!A2715:C10616,3,0)</f>
        <v>cert.elaus2002.net</v>
      </c>
      <c r="C2716">
        <f>VLOOKUP(A2716,SEZIONI!A2715:B10611,2,0)</f>
        <v>2</v>
      </c>
      <c r="D2716" t="s">
        <v>19408</v>
      </c>
    </row>
    <row r="2717" spans="1:4" x14ac:dyDescent="0.25">
      <c r="A2717" s="41" t="s">
        <v>6050</v>
      </c>
      <c r="B2717" t="str">
        <f>VLOOKUP(A2717,PEC!A2716:C10617,3,0)</f>
        <v>pec.regione.lombardia.it</v>
      </c>
      <c r="C2717">
        <f>VLOOKUP(A2717,SEZIONI!A2716:B10612,2,0)</f>
        <v>2</v>
      </c>
      <c r="D2717" t="s">
        <v>19409</v>
      </c>
    </row>
    <row r="2718" spans="1:4" x14ac:dyDescent="0.25">
      <c r="A2718" s="41" t="s">
        <v>6154</v>
      </c>
      <c r="B2718" t="str">
        <f>VLOOKUP(A2718,PEC!A2717:C10618,3,0)</f>
        <v>pec.regione.lombardia.it</v>
      </c>
      <c r="C2718">
        <f>VLOOKUP(A2718,SEZIONI!A2717:B10613,2,0)</f>
        <v>2</v>
      </c>
      <c r="D2718" t="s">
        <v>19410</v>
      </c>
    </row>
    <row r="2719" spans="1:4" x14ac:dyDescent="0.25">
      <c r="A2719" s="41" t="s">
        <v>6262</v>
      </c>
      <c r="B2719" t="str">
        <f>VLOOKUP(A2719,PEC!A2718:C10619,3,0)</f>
        <v>cert.elaus2002.net</v>
      </c>
      <c r="C2719">
        <f>VLOOKUP(A2719,SEZIONI!A2718:B10614,2,0)</f>
        <v>3</v>
      </c>
      <c r="D2719" t="s">
        <v>19411</v>
      </c>
    </row>
    <row r="2720" spans="1:4" x14ac:dyDescent="0.25">
      <c r="A2720" s="41" t="s">
        <v>6342</v>
      </c>
      <c r="B2720" t="str">
        <f>VLOOKUP(A2720,PEC!A2719:C10620,3,0)</f>
        <v>pec.regione.lombardia.it</v>
      </c>
      <c r="C2720">
        <f>VLOOKUP(A2720,SEZIONI!A2719:B10615,2,0)</f>
        <v>3</v>
      </c>
      <c r="D2720" t="s">
        <v>19412</v>
      </c>
    </row>
    <row r="2721" spans="1:4" x14ac:dyDescent="0.25">
      <c r="A2721" s="41" t="s">
        <v>6438</v>
      </c>
      <c r="B2721" t="str">
        <f>VLOOKUP(A2721,PEC!A2720:C10621,3,0)</f>
        <v>pec.regione.lombardia.it</v>
      </c>
      <c r="C2721">
        <f>VLOOKUP(A2721,SEZIONI!A2720:B10616,2,0)</f>
        <v>11</v>
      </c>
      <c r="D2721" t="s">
        <v>19413</v>
      </c>
    </row>
    <row r="2722" spans="1:4" x14ac:dyDescent="0.25">
      <c r="A2722" s="41" t="s">
        <v>6538</v>
      </c>
      <c r="B2722" t="str">
        <f>VLOOKUP(A2722,PEC!A2721:C10622,3,0)</f>
        <v>pec.comune.santostefanolodigiano.lo.it</v>
      </c>
      <c r="C2722">
        <f>VLOOKUP(A2722,SEZIONI!A2721:B10617,2,0)</f>
        <v>2</v>
      </c>
      <c r="D2722" t="s">
        <v>19414</v>
      </c>
    </row>
    <row r="2723" spans="1:4" x14ac:dyDescent="0.25">
      <c r="A2723" s="41" t="s">
        <v>6656</v>
      </c>
      <c r="B2723" t="str">
        <f>VLOOKUP(A2723,PEC!A2722:C10623,3,0)</f>
        <v>pec.regione.lombardia.it</v>
      </c>
      <c r="C2723">
        <f>VLOOKUP(A2723,SEZIONI!A2722:B10618,2,0)</f>
        <v>2</v>
      </c>
      <c r="D2723" t="s">
        <v>19415</v>
      </c>
    </row>
    <row r="2724" spans="1:4" x14ac:dyDescent="0.25">
      <c r="A2724" s="41" t="s">
        <v>6695</v>
      </c>
      <c r="B2724" t="str">
        <f>VLOOKUP(A2724,PEC!A2723:C10624,3,0)</f>
        <v>pec.regione.lombardia.it</v>
      </c>
      <c r="C2724">
        <f>VLOOKUP(A2724,SEZIONI!A2723:B10619,2,0)</f>
        <v>2</v>
      </c>
      <c r="D2724" t="s">
        <v>19416</v>
      </c>
    </row>
    <row r="2725" spans="1:4" x14ac:dyDescent="0.25">
      <c r="A2725" s="41" t="s">
        <v>6846</v>
      </c>
      <c r="B2725" t="str">
        <f>VLOOKUP(A2725,PEC!A2724:C10625,3,0)</f>
        <v>pec.regione.lombardia.it</v>
      </c>
      <c r="C2725">
        <f>VLOOKUP(A2725,SEZIONI!A2724:B10620,2,0)</f>
        <v>3</v>
      </c>
      <c r="D2725" t="s">
        <v>19417</v>
      </c>
    </row>
    <row r="2726" spans="1:4" x14ac:dyDescent="0.25">
      <c r="A2726" s="41" t="s">
        <v>6869</v>
      </c>
      <c r="B2726" t="str">
        <f>VLOOKUP(A2726,PEC!A2725:C10626,3,0)</f>
        <v>pec.regione.lombardia.it</v>
      </c>
      <c r="C2726">
        <f>VLOOKUP(A2726,SEZIONI!A2725:B10621,2,0)</f>
        <v>3</v>
      </c>
      <c r="D2726" t="s">
        <v>19418</v>
      </c>
    </row>
    <row r="2727" spans="1:4" x14ac:dyDescent="0.25">
      <c r="A2727" s="41" t="s">
        <v>7028</v>
      </c>
      <c r="B2727" t="str">
        <f>VLOOKUP(A2727,PEC!A2726:C10627,3,0)</f>
        <v>cert.elaus2002.net</v>
      </c>
      <c r="C2727">
        <f>VLOOKUP(A2727,SEZIONI!A2726:B10622,2,0)</f>
        <v>5</v>
      </c>
      <c r="D2727" t="s">
        <v>19419</v>
      </c>
    </row>
    <row r="2728" spans="1:4" x14ac:dyDescent="0.25">
      <c r="A2728" s="41" t="s">
        <v>7072</v>
      </c>
      <c r="B2728" t="str">
        <f>VLOOKUP(A2728,PEC!A2727:C10628,3,0)</f>
        <v>pec.comune.terranovadeipasserini.lo.it</v>
      </c>
      <c r="C2728">
        <f>VLOOKUP(A2728,SEZIONI!A2727:B10623,2,0)</f>
        <v>1</v>
      </c>
      <c r="D2728" t="s">
        <v>19420</v>
      </c>
    </row>
    <row r="2729" spans="1:4" x14ac:dyDescent="0.25">
      <c r="A2729" s="41" t="s">
        <v>7339</v>
      </c>
      <c r="B2729" t="str">
        <f>VLOOKUP(A2729,PEC!A2728:C10629,3,0)</f>
        <v>pec.regione.lombardia.it</v>
      </c>
      <c r="C2729">
        <f>VLOOKUP(A2729,SEZIONI!A2728:B10624,2,0)</f>
        <v>2</v>
      </c>
      <c r="D2729" t="s">
        <v>19421</v>
      </c>
    </row>
    <row r="2730" spans="1:4" x14ac:dyDescent="0.25">
      <c r="A2730" s="41" t="s">
        <v>7431</v>
      </c>
      <c r="B2730" t="str">
        <f>VLOOKUP(A2730,PEC!A2729:C10630,3,0)</f>
        <v>cert.elaus2002.net</v>
      </c>
      <c r="C2730">
        <f>VLOOKUP(A2730,SEZIONI!A2729:B10625,2,0)</f>
        <v>2</v>
      </c>
      <c r="D2730" t="s">
        <v>19422</v>
      </c>
    </row>
    <row r="2731" spans="1:4" x14ac:dyDescent="0.25">
      <c r="A2731" s="41" t="s">
        <v>7747</v>
      </c>
      <c r="B2731" t="str">
        <f>VLOOKUP(A2731,PEC!A2730:C10631,3,0)</f>
        <v>pec.regione.lombardia.it</v>
      </c>
      <c r="C2731">
        <f>VLOOKUP(A2731,SEZIONI!A2730:B10626,2,0)</f>
        <v>2</v>
      </c>
      <c r="D2731" t="s">
        <v>19423</v>
      </c>
    </row>
    <row r="2732" spans="1:4" x14ac:dyDescent="0.25">
      <c r="A2732" s="41" t="s">
        <v>7868</v>
      </c>
      <c r="B2732" t="str">
        <f>VLOOKUP(A2732,PEC!A2731:C10632,3,0)</f>
        <v>pec.comune.zelo.lo.it</v>
      </c>
      <c r="C2732">
        <f>VLOOKUP(A2732,SEZIONI!A2731:B10627,2,0)</f>
        <v>6</v>
      </c>
      <c r="D2732" t="s">
        <v>19424</v>
      </c>
    </row>
    <row r="2733" spans="1:4" x14ac:dyDescent="0.25">
      <c r="A2733" s="41" t="s">
        <v>1970</v>
      </c>
      <c r="B2733" t="e">
        <f>VLOOKUP(A2733,PEC!A2732:C10633,3,0)</f>
        <v>#N/A</v>
      </c>
      <c r="C2733" t="e">
        <f>VLOOKUP(A2733,SEZIONI!A2732:B10628,2,0)</f>
        <v>#N/A</v>
      </c>
      <c r="D2733" t="s">
        <v>19425</v>
      </c>
    </row>
    <row r="2734" spans="1:4" x14ac:dyDescent="0.25">
      <c r="A2734" s="41" t="s">
        <v>474</v>
      </c>
      <c r="B2734" t="e">
        <f>VLOOKUP(A2734,PEC!A2733:C10634,3,0)</f>
        <v>#N/A</v>
      </c>
      <c r="C2734" t="e">
        <f>VLOOKUP(A2734,SEZIONI!A2733:B10629,2,0)</f>
        <v>#N/A</v>
      </c>
      <c r="D2734" t="s">
        <v>19426</v>
      </c>
    </row>
    <row r="2735" spans="1:4" x14ac:dyDescent="0.25">
      <c r="A2735" s="41" t="s">
        <v>480</v>
      </c>
      <c r="B2735" t="e">
        <f>VLOOKUP(A2735,PEC!A2734:C10635,3,0)</f>
        <v>#N/A</v>
      </c>
      <c r="C2735" t="e">
        <f>VLOOKUP(A2735,SEZIONI!A2734:B10630,2,0)</f>
        <v>#N/A</v>
      </c>
      <c r="D2735" t="s">
        <v>19427</v>
      </c>
    </row>
    <row r="2736" spans="1:4" x14ac:dyDescent="0.25">
      <c r="A2736" s="41" t="s">
        <v>525</v>
      </c>
      <c r="B2736" t="e">
        <f>VLOOKUP(A2736,PEC!A2735:C10636,3,0)</f>
        <v>#N/A</v>
      </c>
      <c r="C2736" t="e">
        <f>VLOOKUP(A2736,SEZIONI!A2735:B10631,2,0)</f>
        <v>#N/A</v>
      </c>
      <c r="D2736" t="s">
        <v>19428</v>
      </c>
    </row>
    <row r="2737" spans="1:4" x14ac:dyDescent="0.25">
      <c r="A2737" s="41" t="s">
        <v>697</v>
      </c>
      <c r="B2737" t="e">
        <f>VLOOKUP(A2737,PEC!A2736:C10637,3,0)</f>
        <v>#N/A</v>
      </c>
      <c r="C2737" t="e">
        <f>VLOOKUP(A2737,SEZIONI!A2736:B10632,2,0)</f>
        <v>#N/A</v>
      </c>
      <c r="D2737" t="s">
        <v>19429</v>
      </c>
    </row>
    <row r="2738" spans="1:4" x14ac:dyDescent="0.25">
      <c r="A2738" s="41" t="s">
        <v>923</v>
      </c>
      <c r="B2738" t="e">
        <f>VLOOKUP(A2738,PEC!A2737:C10638,3,0)</f>
        <v>#N/A</v>
      </c>
      <c r="C2738" t="e">
        <f>VLOOKUP(A2738,SEZIONI!A2737:B10633,2,0)</f>
        <v>#N/A</v>
      </c>
      <c r="D2738" t="s">
        <v>19430</v>
      </c>
    </row>
    <row r="2739" spans="1:4" x14ac:dyDescent="0.25">
      <c r="A2739" s="41" t="s">
        <v>992</v>
      </c>
      <c r="B2739" t="e">
        <f>VLOOKUP(A2739,PEC!A2738:C10639,3,0)</f>
        <v>#N/A</v>
      </c>
      <c r="C2739" t="e">
        <f>VLOOKUP(A2739,SEZIONI!A2738:B10634,2,0)</f>
        <v>#N/A</v>
      </c>
      <c r="D2739" t="s">
        <v>19431</v>
      </c>
    </row>
    <row r="2740" spans="1:4" x14ac:dyDescent="0.25">
      <c r="A2740" s="41" t="s">
        <v>1024</v>
      </c>
      <c r="B2740" t="e">
        <f>VLOOKUP(A2740,PEC!A2739:C10640,3,0)</f>
        <v>#N/A</v>
      </c>
      <c r="C2740" t="e">
        <f>VLOOKUP(A2740,SEZIONI!A2739:B10635,2,0)</f>
        <v>#N/A</v>
      </c>
      <c r="D2740" t="s">
        <v>19432</v>
      </c>
    </row>
    <row r="2741" spans="1:4" x14ac:dyDescent="0.25">
      <c r="A2741" s="41" t="s">
        <v>1035</v>
      </c>
      <c r="B2741" t="e">
        <f>VLOOKUP(A2741,PEC!A2740:C10641,3,0)</f>
        <v>#N/A</v>
      </c>
      <c r="C2741" t="e">
        <f>VLOOKUP(A2741,SEZIONI!A2740:B10636,2,0)</f>
        <v>#N/A</v>
      </c>
      <c r="D2741" t="s">
        <v>19433</v>
      </c>
    </row>
    <row r="2742" spans="1:4" x14ac:dyDescent="0.25">
      <c r="A2742" s="41" t="s">
        <v>1055</v>
      </c>
      <c r="B2742" t="e">
        <f>VLOOKUP(A2742,PEC!A2741:C10642,3,0)</f>
        <v>#N/A</v>
      </c>
      <c r="C2742" t="e">
        <f>VLOOKUP(A2742,SEZIONI!A2741:B10637,2,0)</f>
        <v>#N/A</v>
      </c>
      <c r="D2742" t="s">
        <v>19434</v>
      </c>
    </row>
    <row r="2743" spans="1:4" x14ac:dyDescent="0.25">
      <c r="A2743" s="41" t="s">
        <v>1235</v>
      </c>
      <c r="B2743" t="e">
        <f>VLOOKUP(A2743,PEC!A2742:C10643,3,0)</f>
        <v>#N/A</v>
      </c>
      <c r="C2743" t="e">
        <f>VLOOKUP(A2743,SEZIONI!A2742:B10638,2,0)</f>
        <v>#N/A</v>
      </c>
      <c r="D2743" t="s">
        <v>19435</v>
      </c>
    </row>
    <row r="2744" spans="1:4" x14ac:dyDescent="0.25">
      <c r="A2744" s="41" t="s">
        <v>1287</v>
      </c>
      <c r="B2744" t="e">
        <f>VLOOKUP(A2744,PEC!A2743:C10644,3,0)</f>
        <v>#N/A</v>
      </c>
      <c r="C2744" t="e">
        <f>VLOOKUP(A2744,SEZIONI!A2743:B10639,2,0)</f>
        <v>#N/A</v>
      </c>
      <c r="D2744" t="s">
        <v>19436</v>
      </c>
    </row>
    <row r="2745" spans="1:4" x14ac:dyDescent="0.25">
      <c r="A2745" s="41" t="s">
        <v>1304</v>
      </c>
      <c r="B2745" t="e">
        <f>VLOOKUP(A2745,PEC!A2744:C10645,3,0)</f>
        <v>#N/A</v>
      </c>
      <c r="C2745" t="e">
        <f>VLOOKUP(A2745,SEZIONI!A2744:B10640,2,0)</f>
        <v>#N/A</v>
      </c>
      <c r="D2745" t="s">
        <v>19437</v>
      </c>
    </row>
    <row r="2746" spans="1:4" x14ac:dyDescent="0.25">
      <c r="A2746" s="41" t="s">
        <v>1346</v>
      </c>
      <c r="B2746" t="e">
        <f>VLOOKUP(A2746,PEC!A2745:C10646,3,0)</f>
        <v>#N/A</v>
      </c>
      <c r="C2746" t="e">
        <f>VLOOKUP(A2746,SEZIONI!A2745:B10641,2,0)</f>
        <v>#N/A</v>
      </c>
      <c r="D2746" t="s">
        <v>19438</v>
      </c>
    </row>
    <row r="2747" spans="1:4" x14ac:dyDescent="0.25">
      <c r="A2747" s="41" t="s">
        <v>1496</v>
      </c>
      <c r="B2747" t="e">
        <f>VLOOKUP(A2747,PEC!A2746:C10647,3,0)</f>
        <v>#N/A</v>
      </c>
      <c r="C2747" t="e">
        <f>VLOOKUP(A2747,SEZIONI!A2746:B10642,2,0)</f>
        <v>#N/A</v>
      </c>
      <c r="D2747" t="s">
        <v>19439</v>
      </c>
    </row>
    <row r="2748" spans="1:4" x14ac:dyDescent="0.25">
      <c r="A2748" s="41" t="s">
        <v>1672</v>
      </c>
      <c r="B2748" t="e">
        <f>VLOOKUP(A2748,PEC!A2747:C10648,3,0)</f>
        <v>#N/A</v>
      </c>
      <c r="C2748" t="e">
        <f>VLOOKUP(A2748,SEZIONI!A2747:B10643,2,0)</f>
        <v>#N/A</v>
      </c>
      <c r="D2748" t="s">
        <v>19440</v>
      </c>
    </row>
    <row r="2749" spans="1:4" x14ac:dyDescent="0.25">
      <c r="A2749" s="41" t="s">
        <v>1719</v>
      </c>
      <c r="B2749" t="e">
        <f>VLOOKUP(A2749,PEC!A2748:C10649,3,0)</f>
        <v>#N/A</v>
      </c>
      <c r="C2749" t="e">
        <f>VLOOKUP(A2749,SEZIONI!A2748:B10644,2,0)</f>
        <v>#N/A</v>
      </c>
      <c r="D2749" t="s">
        <v>19441</v>
      </c>
    </row>
    <row r="2750" spans="1:4" x14ac:dyDescent="0.25">
      <c r="A2750" s="41" t="s">
        <v>2168</v>
      </c>
      <c r="B2750" t="e">
        <f>VLOOKUP(A2750,PEC!A2749:C10650,3,0)</f>
        <v>#N/A</v>
      </c>
      <c r="C2750" t="e">
        <f>VLOOKUP(A2750,SEZIONI!A2749:B10645,2,0)</f>
        <v>#N/A</v>
      </c>
      <c r="D2750" t="s">
        <v>19442</v>
      </c>
    </row>
    <row r="2751" spans="1:4" x14ac:dyDescent="0.25">
      <c r="A2751" s="41" t="s">
        <v>2250</v>
      </c>
      <c r="B2751" t="e">
        <f>VLOOKUP(A2751,PEC!A2750:C10651,3,0)</f>
        <v>#N/A</v>
      </c>
      <c r="C2751" t="e">
        <f>VLOOKUP(A2751,SEZIONI!A2750:B10646,2,0)</f>
        <v>#N/A</v>
      </c>
      <c r="D2751" t="s">
        <v>19443</v>
      </c>
    </row>
    <row r="2752" spans="1:4" x14ac:dyDescent="0.25">
      <c r="A2752" s="41" t="s">
        <v>2296</v>
      </c>
      <c r="B2752" t="e">
        <f>VLOOKUP(A2752,PEC!A2751:C10652,3,0)</f>
        <v>#N/A</v>
      </c>
      <c r="C2752" t="e">
        <f>VLOOKUP(A2752,SEZIONI!A2751:B10647,2,0)</f>
        <v>#N/A</v>
      </c>
      <c r="D2752" t="s">
        <v>19444</v>
      </c>
    </row>
    <row r="2753" spans="1:4" x14ac:dyDescent="0.25">
      <c r="A2753" s="41" t="s">
        <v>2478</v>
      </c>
      <c r="B2753" t="e">
        <f>VLOOKUP(A2753,PEC!A2752:C10653,3,0)</f>
        <v>#N/A</v>
      </c>
      <c r="C2753" t="e">
        <f>VLOOKUP(A2753,SEZIONI!A2752:B10648,2,0)</f>
        <v>#N/A</v>
      </c>
      <c r="D2753" t="s">
        <v>19445</v>
      </c>
    </row>
    <row r="2754" spans="1:4" x14ac:dyDescent="0.25">
      <c r="A2754" s="41" t="s">
        <v>2572</v>
      </c>
      <c r="B2754" t="e">
        <f>VLOOKUP(A2754,PEC!A2753:C10654,3,0)</f>
        <v>#N/A</v>
      </c>
      <c r="C2754" t="e">
        <f>VLOOKUP(A2754,SEZIONI!A2753:B10649,2,0)</f>
        <v>#N/A</v>
      </c>
      <c r="D2754" t="s">
        <v>19446</v>
      </c>
    </row>
    <row r="2755" spans="1:4" x14ac:dyDescent="0.25">
      <c r="A2755" s="41" t="s">
        <v>2633</v>
      </c>
      <c r="B2755" t="e">
        <f>VLOOKUP(A2755,PEC!A2754:C10655,3,0)</f>
        <v>#N/A</v>
      </c>
      <c r="C2755" t="e">
        <f>VLOOKUP(A2755,SEZIONI!A2754:B10650,2,0)</f>
        <v>#N/A</v>
      </c>
      <c r="D2755" t="s">
        <v>19447</v>
      </c>
    </row>
    <row r="2756" spans="1:4" x14ac:dyDescent="0.25">
      <c r="A2756" s="41" t="s">
        <v>2795</v>
      </c>
      <c r="B2756" t="e">
        <f>VLOOKUP(A2756,PEC!A2755:C10656,3,0)</f>
        <v>#N/A</v>
      </c>
      <c r="C2756" t="e">
        <f>VLOOKUP(A2756,SEZIONI!A2755:B10651,2,0)</f>
        <v>#N/A</v>
      </c>
      <c r="D2756" t="s">
        <v>19448</v>
      </c>
    </row>
    <row r="2757" spans="1:4" x14ac:dyDescent="0.25">
      <c r="A2757" s="41" t="s">
        <v>3358</v>
      </c>
      <c r="B2757" t="str">
        <f>VLOOKUP(A2757,PEC!A2756:C10657,3,0)</f>
        <v>pec.comune.giussano.mb.it</v>
      </c>
      <c r="C2757">
        <f>VLOOKUP(A2757,SEZIONI!A2756:B10652,2,0)</f>
        <v>22</v>
      </c>
      <c r="D2757" t="s">
        <v>19449</v>
      </c>
    </row>
    <row r="2758" spans="1:4" x14ac:dyDescent="0.25">
      <c r="A2758" s="41" t="s">
        <v>3682</v>
      </c>
      <c r="B2758" t="str">
        <f>VLOOKUP(A2758,PEC!A2757:C10658,3,0)</f>
        <v>pec.regione.lombardia.it</v>
      </c>
      <c r="C2758">
        <f>VLOOKUP(A2758,SEZIONI!A2757:B10653,2,0)</f>
        <v>6</v>
      </c>
      <c r="D2758" t="s">
        <v>19450</v>
      </c>
    </row>
    <row r="2759" spans="1:4" x14ac:dyDescent="0.25">
      <c r="A2759" s="41" t="s">
        <v>3718</v>
      </c>
      <c r="B2759" t="str">
        <f>VLOOKUP(A2759,PEC!A2758:C10659,3,0)</f>
        <v>legalmail.it</v>
      </c>
      <c r="C2759">
        <f>VLOOKUP(A2759,SEZIONI!A2758:B10654,2,0)</f>
        <v>7</v>
      </c>
      <c r="D2759" t="s">
        <v>19451</v>
      </c>
    </row>
    <row r="2760" spans="1:4" x14ac:dyDescent="0.25">
      <c r="A2760" s="41" t="s">
        <v>3746</v>
      </c>
      <c r="B2760" t="str">
        <f>VLOOKUP(A2760,PEC!A2759:C10660,3,0)</f>
        <v>pec.regione.lombardia.it</v>
      </c>
      <c r="C2760">
        <f>VLOOKUP(A2760,SEZIONI!A2759:B10655,2,0)</f>
        <v>29</v>
      </c>
      <c r="D2760" t="s">
        <v>19452</v>
      </c>
    </row>
    <row r="2761" spans="1:4" x14ac:dyDescent="0.25">
      <c r="A2761" s="41" t="s">
        <v>3763</v>
      </c>
      <c r="B2761" t="str">
        <f>VLOOKUP(A2761,PEC!A2760:C10661,3,0)</f>
        <v>comunedilissone.it</v>
      </c>
      <c r="C2761">
        <f>VLOOKUP(A2761,SEZIONI!A2760:B10656,2,0)</f>
        <v>36</v>
      </c>
      <c r="D2761" t="s">
        <v>19453</v>
      </c>
    </row>
    <row r="2762" spans="1:4" x14ac:dyDescent="0.25">
      <c r="A2762" s="41" t="s">
        <v>3883</v>
      </c>
      <c r="B2762" t="str">
        <f>VLOOKUP(A2762,PEC!A2761:C10662,3,0)</f>
        <v>pec.comune.macherio.mb.it</v>
      </c>
      <c r="C2762">
        <f>VLOOKUP(A2762,SEZIONI!A2761:B10657,2,0)</f>
        <v>6</v>
      </c>
      <c r="D2762" t="s">
        <v>19454</v>
      </c>
    </row>
    <row r="2763" spans="1:4" x14ac:dyDescent="0.25">
      <c r="A2763" s="41" t="s">
        <v>4098</v>
      </c>
      <c r="B2763" t="str">
        <f>VLOOKUP(A2763,PEC!A2762:C10663,3,0)</f>
        <v>cert.comune.meda.mi.it</v>
      </c>
      <c r="C2763">
        <f>VLOOKUP(A2763,SEZIONI!A2762:B10658,2,0)</f>
        <v>21</v>
      </c>
      <c r="D2763" t="s">
        <v>19455</v>
      </c>
    </row>
    <row r="2764" spans="1:4" x14ac:dyDescent="0.25">
      <c r="A2764" s="41" t="s">
        <v>4160</v>
      </c>
      <c r="B2764" t="str">
        <f>VLOOKUP(A2764,PEC!A2763:C10664,3,0)</f>
        <v>pec.regione.lombardia.it</v>
      </c>
      <c r="C2764">
        <f>VLOOKUP(A2764,SEZIONI!A2763:B10659,2,0)</f>
        <v>3</v>
      </c>
      <c r="D2764" t="s">
        <v>19456</v>
      </c>
    </row>
    <row r="2765" spans="1:4" x14ac:dyDescent="0.25">
      <c r="A2765" s="41" t="s">
        <v>4217</v>
      </c>
      <c r="B2765" t="str">
        <f>VLOOKUP(A2765,PEC!A2764:C10665,3,0)</f>
        <v xml:space="preserve">pec.regione.lombardia.it </v>
      </c>
      <c r="C2765">
        <f>VLOOKUP(A2765,SEZIONI!A2764:B10660,2,0)</f>
        <v>4</v>
      </c>
      <c r="D2765" t="s">
        <v>19457</v>
      </c>
    </row>
    <row r="2766" spans="1:4" x14ac:dyDescent="0.25">
      <c r="A2766" s="41" t="s">
        <v>4564</v>
      </c>
      <c r="B2766" t="str">
        <f>VLOOKUP(A2766,PEC!A2765:C10666,3,0)</f>
        <v>pec.comune.monza.it</v>
      </c>
      <c r="C2766">
        <f>VLOOKUP(A2766,SEZIONI!A2765:B10661,2,0)</f>
        <v>110</v>
      </c>
      <c r="D2766" t="s">
        <v>19458</v>
      </c>
    </row>
    <row r="2767" spans="1:4" x14ac:dyDescent="0.25">
      <c r="A2767" s="41" t="s">
        <v>8025</v>
      </c>
      <c r="B2767" t="e">
        <f>VLOOKUP(A2767,PEC!A2766:C10667,3,0)</f>
        <v>#N/A</v>
      </c>
      <c r="C2767" t="e">
        <f>VLOOKUP(A2767,SEZIONI!A2766:B10662,2,0)</f>
        <v>#N/A</v>
      </c>
      <c r="D2767" t="s">
        <v>19459</v>
      </c>
    </row>
    <row r="2768" spans="1:4" x14ac:dyDescent="0.25">
      <c r="A2768" s="41" t="s">
        <v>4741</v>
      </c>
      <c r="B2768" t="str">
        <f>VLOOKUP(A2768,PEC!A2767:C10668,3,0)</f>
        <v>pec.regione.lombardia.it</v>
      </c>
      <c r="C2768">
        <f>VLOOKUP(A2768,SEZIONI!A2767:B10663,2,0)</f>
        <v>24</v>
      </c>
      <c r="D2768" t="s">
        <v>19460</v>
      </c>
    </row>
    <row r="2769" spans="1:4" x14ac:dyDescent="0.25">
      <c r="A2769" s="41" t="s">
        <v>4870</v>
      </c>
      <c r="B2769" t="str">
        <f>VLOOKUP(A2769,PEC!A2768:C10669,3,0)</f>
        <v>postecert.it</v>
      </c>
      <c r="C2769">
        <f>VLOOKUP(A2769,SEZIONI!A2768:B10664,2,0)</f>
        <v>4</v>
      </c>
      <c r="D2769" t="s">
        <v>19461</v>
      </c>
    </row>
    <row r="2770" spans="1:4" x14ac:dyDescent="0.25">
      <c r="A2770" s="41" t="s">
        <v>5704</v>
      </c>
      <c r="B2770" t="str">
        <f>VLOOKUP(A2770,PEC!A2769:C10670,3,0)</f>
        <v>legalmail.it</v>
      </c>
      <c r="C2770">
        <f>VLOOKUP(A2770,SEZIONI!A2769:B10665,2,0)</f>
        <v>3</v>
      </c>
      <c r="D2770" t="s">
        <v>19462</v>
      </c>
    </row>
    <row r="2771" spans="1:4" x14ac:dyDescent="0.25">
      <c r="A2771" s="41" t="s">
        <v>5930</v>
      </c>
      <c r="B2771" t="str">
        <f>VLOOKUP(A2771,PEC!A2770:C10671,3,0)</f>
        <v>legalmail.it</v>
      </c>
      <c r="C2771">
        <f>VLOOKUP(A2771,SEZIONI!A2770:B10666,2,0)</f>
        <v>3</v>
      </c>
      <c r="D2771" t="s">
        <v>19463</v>
      </c>
    </row>
    <row r="2772" spans="1:4" x14ac:dyDescent="0.25">
      <c r="A2772" s="41" t="s">
        <v>6703</v>
      </c>
      <c r="B2772" t="str">
        <f>VLOOKUP(A2772,PEC!A2771:C10672,3,0)</f>
        <v>actaliscertymail.it</v>
      </c>
      <c r="C2772">
        <f>VLOOKUP(A2772,SEZIONI!A2771:B10667,2,0)</f>
        <v>39</v>
      </c>
      <c r="D2772" t="s">
        <v>19464</v>
      </c>
    </row>
    <row r="2773" spans="1:4" x14ac:dyDescent="0.25">
      <c r="A2773" s="41" t="s">
        <v>6768</v>
      </c>
      <c r="B2773" t="str">
        <f>VLOOKUP(A2773,PEC!A2772:C10673,3,0)</f>
        <v>pec.it</v>
      </c>
      <c r="C2773">
        <f>VLOOKUP(A2773,SEZIONI!A2772:B10668,2,0)</f>
        <v>20</v>
      </c>
      <c r="D2773" t="s">
        <v>19465</v>
      </c>
    </row>
    <row r="2774" spans="1:4" x14ac:dyDescent="0.25">
      <c r="A2774" s="41" t="s">
        <v>6892</v>
      </c>
      <c r="B2774" t="str">
        <f>VLOOKUP(A2774,PEC!A2773:C10674,3,0)</f>
        <v>pec.regione.lombardia.it</v>
      </c>
      <c r="C2774">
        <f>VLOOKUP(A2774,SEZIONI!A2773:B10669,2,0)</f>
        <v>7</v>
      </c>
      <c r="D2774" t="s">
        <v>19466</v>
      </c>
    </row>
    <row r="2775" spans="1:4" x14ac:dyDescent="0.25">
      <c r="A2775" s="41" t="s">
        <v>6977</v>
      </c>
      <c r="B2775" t="str">
        <f>VLOOKUP(A2775,PEC!A2774:C10675,3,0)</f>
        <v>halleypec.it</v>
      </c>
      <c r="C2775">
        <f>VLOOKUP(A2775,SEZIONI!A2774:B10670,2,0)</f>
        <v>3</v>
      </c>
      <c r="D2775" t="s">
        <v>19467</v>
      </c>
    </row>
    <row r="2776" spans="1:4" x14ac:dyDescent="0.25">
      <c r="A2776" s="41" t="s">
        <v>7313</v>
      </c>
      <c r="B2776" t="str">
        <f>VLOOKUP(A2776,PEC!A2775:C10676,3,0)</f>
        <v>legalmail.it</v>
      </c>
      <c r="C2776">
        <f>VLOOKUP(A2776,SEZIONI!A2775:B10671,2,0)</f>
        <v>8</v>
      </c>
      <c r="D2776" t="s">
        <v>19468</v>
      </c>
    </row>
    <row r="2777" spans="1:4" x14ac:dyDescent="0.25">
      <c r="A2777" s="41" t="s">
        <v>7374</v>
      </c>
      <c r="B2777" t="str">
        <f>VLOOKUP(A2777,PEC!A2776:C10677,3,0)</f>
        <v>postecert.it</v>
      </c>
      <c r="C2777">
        <f>VLOOKUP(A2777,SEZIONI!A2776:B10672,2,0)</f>
        <v>9</v>
      </c>
      <c r="D2777" t="s">
        <v>19469</v>
      </c>
    </row>
    <row r="2778" spans="1:4" x14ac:dyDescent="0.25">
      <c r="A2778" s="41" t="s">
        <v>7515</v>
      </c>
      <c r="B2778" t="str">
        <f>VLOOKUP(A2778,PEC!A2777:C10678,3,0)</f>
        <v>comune.varedo.legalmail.it</v>
      </c>
      <c r="C2778">
        <f>VLOOKUP(A2778,SEZIONI!A2777:B10673,2,0)</f>
        <v>12</v>
      </c>
      <c r="D2778" t="s">
        <v>19470</v>
      </c>
    </row>
    <row r="2779" spans="1:4" x14ac:dyDescent="0.25">
      <c r="A2779" s="41" t="s">
        <v>7532</v>
      </c>
      <c r="B2779" t="str">
        <f>VLOOKUP(A2779,PEC!A2778:C10679,3,0)</f>
        <v>pec.regione.lombardia.it</v>
      </c>
      <c r="C2779">
        <f>VLOOKUP(A2779,SEZIONI!A2778:B10674,2,0)</f>
        <v>6</v>
      </c>
      <c r="D2779" t="s">
        <v>19471</v>
      </c>
    </row>
    <row r="2780" spans="1:4" x14ac:dyDescent="0.25">
      <c r="A2780" s="41" t="s">
        <v>7536</v>
      </c>
      <c r="B2780" t="str">
        <f>VLOOKUP(A2780,PEC!A2779:C10680,3,0)</f>
        <v>legalmail.it</v>
      </c>
      <c r="C2780">
        <f>VLOOKUP(A2780,SEZIONI!A2779:B10675,2,0)</f>
        <v>4</v>
      </c>
      <c r="D2780" t="s">
        <v>19472</v>
      </c>
    </row>
    <row r="2781" spans="1:4" x14ac:dyDescent="0.25">
      <c r="A2781" s="41" t="s">
        <v>7566</v>
      </c>
      <c r="B2781" t="str">
        <f>VLOOKUP(A2781,PEC!A2780:C10681,3,0)</f>
        <v>pec.regione.lombardia.it</v>
      </c>
      <c r="C2781">
        <f>VLOOKUP(A2781,SEZIONI!A2780:B10676,2,0)</f>
        <v>8</v>
      </c>
      <c r="D2781" t="s">
        <v>19473</v>
      </c>
    </row>
    <row r="2782" spans="1:4" x14ac:dyDescent="0.25">
      <c r="A2782" s="41" t="s">
        <v>7775</v>
      </c>
      <c r="B2782" t="str">
        <f>VLOOKUP(A2782,PEC!A2781:C10682,3,0)</f>
        <v>pec.comune.villasanta.mb.it</v>
      </c>
      <c r="C2782">
        <f>VLOOKUP(A2782,SEZIONI!A2781:B10677,2,0)</f>
        <v>10</v>
      </c>
      <c r="D2782" t="s">
        <v>19474</v>
      </c>
    </row>
    <row r="2783" spans="1:4" x14ac:dyDescent="0.25">
      <c r="A2783" s="41" t="s">
        <v>7794</v>
      </c>
      <c r="B2783" t="str">
        <f>VLOOKUP(A2783,PEC!A2782:C10683,3,0)</f>
        <v>pec.comune.vimercate.mb.it</v>
      </c>
      <c r="C2783">
        <f>VLOOKUP(A2783,SEZIONI!A2782:B10678,2,0)</f>
        <v>26</v>
      </c>
      <c r="D2783" t="s">
        <v>19475</v>
      </c>
    </row>
    <row r="2784" spans="1:4" x14ac:dyDescent="0.25">
      <c r="A2784" s="41" t="s">
        <v>1360</v>
      </c>
      <c r="B2784" t="e">
        <f>VLOOKUP(A2784,PEC!A2783:C10684,3,0)</f>
        <v>#N/A</v>
      </c>
      <c r="C2784" t="e">
        <f>VLOOKUP(A2784,SEZIONI!A2783:B10679,2,0)</f>
        <v>#N/A</v>
      </c>
      <c r="D2784" t="s">
        <v>19476</v>
      </c>
    </row>
    <row r="2785" spans="1:4" x14ac:dyDescent="0.25">
      <c r="A2785" s="41" t="s">
        <v>1627</v>
      </c>
      <c r="B2785" t="e">
        <f>VLOOKUP(A2785,PEC!A2784:C10685,3,0)</f>
        <v>#N/A</v>
      </c>
      <c r="C2785" t="e">
        <f>VLOOKUP(A2785,SEZIONI!A2784:B10680,2,0)</f>
        <v>#N/A</v>
      </c>
      <c r="D2785" t="s">
        <v>19477</v>
      </c>
    </row>
    <row r="2786" spans="1:4" x14ac:dyDescent="0.25">
      <c r="A2786" s="41" t="s">
        <v>2622</v>
      </c>
      <c r="B2786" t="e">
        <f>VLOOKUP(A2786,PEC!A2785:C10686,3,0)</f>
        <v>#N/A</v>
      </c>
      <c r="C2786" t="e">
        <f>VLOOKUP(A2786,SEZIONI!A2785:B10681,2,0)</f>
        <v>#N/A</v>
      </c>
      <c r="D2786" t="s">
        <v>19478</v>
      </c>
    </row>
    <row r="2787" spans="1:4" x14ac:dyDescent="0.25">
      <c r="A2787" s="41" t="s">
        <v>3702</v>
      </c>
      <c r="B2787" t="str">
        <f>VLOOKUP(A2787,PEC!A2786:C10687,3,0)</f>
        <v>legalmail.it</v>
      </c>
      <c r="C2787">
        <f>VLOOKUP(A2787,SEZIONI!A2786:B10682,2,0)</f>
        <v>13</v>
      </c>
      <c r="D2787" t="s">
        <v>19479</v>
      </c>
    </row>
    <row r="2788" spans="1:4" x14ac:dyDescent="0.25">
      <c r="A2788" s="41" t="s">
        <v>5923</v>
      </c>
      <c r="B2788" t="str">
        <f>VLOOKUP(A2788,PEC!A2787:C10688,3,0)</f>
        <v>pec.regione.lombardia.it</v>
      </c>
      <c r="C2788">
        <f>VLOOKUP(A2788,SEZIONI!A2787:B10683,2,0)</f>
        <v>3</v>
      </c>
      <c r="D2788" t="s">
        <v>19480</v>
      </c>
    </row>
    <row r="2789" spans="1:4" x14ac:dyDescent="0.25">
      <c r="A2789" s="41" t="s">
        <v>8028</v>
      </c>
      <c r="B2789" t="e">
        <f>VLOOKUP(A2789,PEC!A2788:C10689,3,0)</f>
        <v>#N/A</v>
      </c>
      <c r="C2789" t="e">
        <f>VLOOKUP(A2789,SEZIONI!A2788:B10684,2,0)</f>
        <v>#N/A</v>
      </c>
      <c r="D2789" t="s">
        <v>19481</v>
      </c>
    </row>
    <row r="2790" spans="1:4" x14ac:dyDescent="0.25">
      <c r="A2790" s="41" t="s">
        <v>8029</v>
      </c>
      <c r="B2790" t="e">
        <f>VLOOKUP(A2790,PEC!A2789:C10690,3,0)</f>
        <v>#N/A</v>
      </c>
      <c r="C2790" t="e">
        <f>VLOOKUP(A2790,SEZIONI!A2789:B10685,2,0)</f>
        <v>#N/A</v>
      </c>
      <c r="D2790" t="s">
        <v>19482</v>
      </c>
    </row>
    <row r="2791" spans="1:4" x14ac:dyDescent="0.25">
      <c r="A2791" s="41" t="s">
        <v>8030</v>
      </c>
      <c r="B2791" t="e">
        <f>VLOOKUP(A2791,PEC!A2790:C10691,3,0)</f>
        <v>#N/A</v>
      </c>
      <c r="C2791" t="e">
        <f>VLOOKUP(A2791,SEZIONI!A2790:B10686,2,0)</f>
        <v>#N/A</v>
      </c>
      <c r="D2791" t="s">
        <v>19483</v>
      </c>
    </row>
    <row r="2792" spans="1:4" x14ac:dyDescent="0.25">
      <c r="A2792" s="41" t="s">
        <v>8031</v>
      </c>
      <c r="B2792" t="e">
        <f>VLOOKUP(A2792,PEC!A2791:C10692,3,0)</f>
        <v>#N/A</v>
      </c>
      <c r="C2792" t="e">
        <f>VLOOKUP(A2792,SEZIONI!A2791:B10687,2,0)</f>
        <v>#N/A</v>
      </c>
      <c r="D2792" t="s">
        <v>19484</v>
      </c>
    </row>
    <row r="2793" spans="1:4" x14ac:dyDescent="0.25">
      <c r="A2793" s="41" t="s">
        <v>8032</v>
      </c>
      <c r="B2793" t="e">
        <f>VLOOKUP(A2793,PEC!A2792:C10693,3,0)</f>
        <v>#N/A</v>
      </c>
      <c r="C2793" t="e">
        <f>VLOOKUP(A2793,SEZIONI!A2792:B10688,2,0)</f>
        <v>#N/A</v>
      </c>
      <c r="D2793" t="s">
        <v>19485</v>
      </c>
    </row>
    <row r="2794" spans="1:4" x14ac:dyDescent="0.25">
      <c r="A2794" s="41" t="s">
        <v>8033</v>
      </c>
      <c r="B2794" t="e">
        <f>VLOOKUP(A2794,PEC!A2793:C10694,3,0)</f>
        <v>#N/A</v>
      </c>
      <c r="C2794" t="e">
        <f>VLOOKUP(A2794,SEZIONI!A2793:B10689,2,0)</f>
        <v>#N/A</v>
      </c>
      <c r="D2794" t="s">
        <v>19486</v>
      </c>
    </row>
    <row r="2795" spans="1:4" x14ac:dyDescent="0.25">
      <c r="A2795" s="41" t="s">
        <v>8034</v>
      </c>
      <c r="B2795" t="e">
        <f>VLOOKUP(A2795,PEC!A2794:C10695,3,0)</f>
        <v>#N/A</v>
      </c>
      <c r="C2795" t="e">
        <f>VLOOKUP(A2795,SEZIONI!A2794:B10690,2,0)</f>
        <v>#N/A</v>
      </c>
      <c r="D2795" t="s">
        <v>19487</v>
      </c>
    </row>
    <row r="2796" spans="1:4" x14ac:dyDescent="0.25">
      <c r="A2796" s="41" t="s">
        <v>8035</v>
      </c>
      <c r="B2796" t="e">
        <f>VLOOKUP(A2796,PEC!A2795:C10696,3,0)</f>
        <v>#N/A</v>
      </c>
      <c r="C2796" t="e">
        <f>VLOOKUP(A2796,SEZIONI!A2795:B10691,2,0)</f>
        <v>#N/A</v>
      </c>
      <c r="D2796" t="s">
        <v>19488</v>
      </c>
    </row>
    <row r="2797" spans="1:4" x14ac:dyDescent="0.25">
      <c r="A2797" s="41" t="s">
        <v>8036</v>
      </c>
      <c r="B2797" t="e">
        <f>VLOOKUP(A2797,PEC!A2796:C10697,3,0)</f>
        <v>#N/A</v>
      </c>
      <c r="C2797" t="e">
        <f>VLOOKUP(A2797,SEZIONI!A2796:B10692,2,0)</f>
        <v>#N/A</v>
      </c>
      <c r="D2797" t="s">
        <v>19489</v>
      </c>
    </row>
    <row r="2798" spans="1:4" x14ac:dyDescent="0.25">
      <c r="A2798" s="41" t="s">
        <v>8037</v>
      </c>
      <c r="B2798" t="e">
        <f>VLOOKUP(A2798,PEC!A2797:C10698,3,0)</f>
        <v>#N/A</v>
      </c>
      <c r="C2798" t="e">
        <f>VLOOKUP(A2798,SEZIONI!A2797:B10693,2,0)</f>
        <v>#N/A</v>
      </c>
      <c r="D2798" t="s">
        <v>19490</v>
      </c>
    </row>
    <row r="2799" spans="1:4" x14ac:dyDescent="0.25">
      <c r="A2799" s="41" t="s">
        <v>8038</v>
      </c>
      <c r="B2799" t="e">
        <f>VLOOKUP(A2799,PEC!A2798:C10699,3,0)</f>
        <v>#N/A</v>
      </c>
      <c r="C2799" t="e">
        <f>VLOOKUP(A2799,SEZIONI!A2798:B10694,2,0)</f>
        <v>#N/A</v>
      </c>
      <c r="D2799" t="s">
        <v>19491</v>
      </c>
    </row>
    <row r="2800" spans="1:4" x14ac:dyDescent="0.25">
      <c r="A2800" s="41" t="s">
        <v>8039</v>
      </c>
      <c r="B2800" t="e">
        <f>VLOOKUP(A2800,PEC!A2799:C10700,3,0)</f>
        <v>#N/A</v>
      </c>
      <c r="C2800" t="e">
        <f>VLOOKUP(A2800,SEZIONI!A2799:B10695,2,0)</f>
        <v>#N/A</v>
      </c>
      <c r="D2800" t="s">
        <v>19492</v>
      </c>
    </row>
    <row r="2801" spans="1:4" x14ac:dyDescent="0.25">
      <c r="A2801" s="41" t="s">
        <v>8040</v>
      </c>
      <c r="B2801" t="e">
        <f>VLOOKUP(A2801,PEC!A2800:C10701,3,0)</f>
        <v>#N/A</v>
      </c>
      <c r="C2801" t="e">
        <f>VLOOKUP(A2801,SEZIONI!A2800:B10696,2,0)</f>
        <v>#N/A</v>
      </c>
      <c r="D2801" t="s">
        <v>19493</v>
      </c>
    </row>
    <row r="2802" spans="1:4" x14ac:dyDescent="0.25">
      <c r="A2802" s="41" t="s">
        <v>8041</v>
      </c>
      <c r="B2802" t="e">
        <f>VLOOKUP(A2802,PEC!A2801:C10702,3,0)</f>
        <v>#N/A</v>
      </c>
      <c r="C2802" t="e">
        <f>VLOOKUP(A2802,SEZIONI!A2801:B10697,2,0)</f>
        <v>#N/A</v>
      </c>
      <c r="D2802" t="s">
        <v>19494</v>
      </c>
    </row>
    <row r="2803" spans="1:4" x14ac:dyDescent="0.25">
      <c r="A2803" s="41" t="s">
        <v>8042</v>
      </c>
      <c r="B2803" t="e">
        <f>VLOOKUP(A2803,PEC!A2802:C10703,3,0)</f>
        <v>#N/A</v>
      </c>
      <c r="C2803" t="e">
        <f>VLOOKUP(A2803,SEZIONI!A2802:B10698,2,0)</f>
        <v>#N/A</v>
      </c>
      <c r="D2803" t="s">
        <v>19495</v>
      </c>
    </row>
    <row r="2804" spans="1:4" x14ac:dyDescent="0.25">
      <c r="A2804" s="41" t="s">
        <v>8043</v>
      </c>
      <c r="B2804" t="e">
        <f>VLOOKUP(A2804,PEC!A2803:C10704,3,0)</f>
        <v>#N/A</v>
      </c>
      <c r="C2804" t="e">
        <f>VLOOKUP(A2804,SEZIONI!A2803:B10699,2,0)</f>
        <v>#N/A</v>
      </c>
      <c r="D2804" t="s">
        <v>19496</v>
      </c>
    </row>
    <row r="2805" spans="1:4" x14ac:dyDescent="0.25">
      <c r="A2805" s="41" t="s">
        <v>8044</v>
      </c>
      <c r="B2805" t="e">
        <f>VLOOKUP(A2805,PEC!A2804:C10705,3,0)</f>
        <v>#N/A</v>
      </c>
      <c r="C2805" t="e">
        <f>VLOOKUP(A2805,SEZIONI!A2804:B10700,2,0)</f>
        <v>#N/A</v>
      </c>
      <c r="D2805" t="s">
        <v>19497</v>
      </c>
    </row>
    <row r="2806" spans="1:4" x14ac:dyDescent="0.25">
      <c r="A2806" s="41" t="s">
        <v>8045</v>
      </c>
      <c r="B2806" t="e">
        <f>VLOOKUP(A2806,PEC!A2805:C10706,3,0)</f>
        <v>#N/A</v>
      </c>
      <c r="C2806" t="e">
        <f>VLOOKUP(A2806,SEZIONI!A2805:B10701,2,0)</f>
        <v>#N/A</v>
      </c>
      <c r="D2806" t="s">
        <v>19498</v>
      </c>
    </row>
    <row r="2807" spans="1:4" x14ac:dyDescent="0.25">
      <c r="A2807" s="41" t="s">
        <v>8046</v>
      </c>
      <c r="B2807" t="e">
        <f>VLOOKUP(A2807,PEC!A2806:C10707,3,0)</f>
        <v>#N/A</v>
      </c>
      <c r="C2807" t="e">
        <f>VLOOKUP(A2807,SEZIONI!A2806:B10702,2,0)</f>
        <v>#N/A</v>
      </c>
      <c r="D2807" t="s">
        <v>19499</v>
      </c>
    </row>
    <row r="2808" spans="1:4" x14ac:dyDescent="0.25">
      <c r="A2808" s="41" t="s">
        <v>8047</v>
      </c>
      <c r="B2808" t="e">
        <f>VLOOKUP(A2808,PEC!A2807:C10708,3,0)</f>
        <v>#N/A</v>
      </c>
      <c r="C2808" t="e">
        <f>VLOOKUP(A2808,SEZIONI!A2807:B10703,2,0)</f>
        <v>#N/A</v>
      </c>
      <c r="D2808" t="s">
        <v>19500</v>
      </c>
    </row>
    <row r="2809" spans="1:4" x14ac:dyDescent="0.25">
      <c r="A2809" s="41" t="s">
        <v>8048</v>
      </c>
      <c r="B2809" t="e">
        <f>VLOOKUP(A2809,PEC!A2808:C10709,3,0)</f>
        <v>#N/A</v>
      </c>
      <c r="C2809" t="e">
        <f>VLOOKUP(A2809,SEZIONI!A2808:B10704,2,0)</f>
        <v>#N/A</v>
      </c>
      <c r="D2809" t="s">
        <v>19501</v>
      </c>
    </row>
    <row r="2810" spans="1:4" x14ac:dyDescent="0.25">
      <c r="A2810" s="41" t="s">
        <v>8049</v>
      </c>
      <c r="B2810" t="e">
        <f>VLOOKUP(A2810,PEC!A2809:C10710,3,0)</f>
        <v>#N/A</v>
      </c>
      <c r="C2810" t="e">
        <f>VLOOKUP(A2810,SEZIONI!A2809:B10705,2,0)</f>
        <v>#N/A</v>
      </c>
      <c r="D2810" t="s">
        <v>19502</v>
      </c>
    </row>
    <row r="2811" spans="1:4" x14ac:dyDescent="0.25">
      <c r="A2811" s="41" t="s">
        <v>8050</v>
      </c>
      <c r="B2811" t="e">
        <f>VLOOKUP(A2811,PEC!A2810:C10711,3,0)</f>
        <v>#N/A</v>
      </c>
      <c r="C2811" t="e">
        <f>VLOOKUP(A2811,SEZIONI!A2810:B10706,2,0)</f>
        <v>#N/A</v>
      </c>
      <c r="D2811" t="s">
        <v>19503</v>
      </c>
    </row>
    <row r="2812" spans="1:4" x14ac:dyDescent="0.25">
      <c r="A2812" s="41" t="s">
        <v>8051</v>
      </c>
      <c r="B2812" t="e">
        <f>VLOOKUP(A2812,PEC!A2811:C10712,3,0)</f>
        <v>#N/A</v>
      </c>
      <c r="C2812" t="e">
        <f>VLOOKUP(A2812,SEZIONI!A2811:B10707,2,0)</f>
        <v>#N/A</v>
      </c>
      <c r="D2812" t="s">
        <v>19504</v>
      </c>
    </row>
    <row r="2813" spans="1:4" x14ac:dyDescent="0.25">
      <c r="A2813" s="41" t="s">
        <v>8052</v>
      </c>
      <c r="B2813" t="e">
        <f>VLOOKUP(A2813,PEC!A2812:C10713,3,0)</f>
        <v>#N/A</v>
      </c>
      <c r="C2813" t="e">
        <f>VLOOKUP(A2813,SEZIONI!A2812:B10708,2,0)</f>
        <v>#N/A</v>
      </c>
      <c r="D2813" t="s">
        <v>19505</v>
      </c>
    </row>
    <row r="2814" spans="1:4" x14ac:dyDescent="0.25">
      <c r="A2814" s="41" t="s">
        <v>8053</v>
      </c>
      <c r="B2814" t="e">
        <f>VLOOKUP(A2814,PEC!A2813:C10714,3,0)</f>
        <v>#N/A</v>
      </c>
      <c r="C2814" t="e">
        <f>VLOOKUP(A2814,SEZIONI!A2813:B10709,2,0)</f>
        <v>#N/A</v>
      </c>
      <c r="D2814" t="s">
        <v>19506</v>
      </c>
    </row>
    <row r="2815" spans="1:4" x14ac:dyDescent="0.25">
      <c r="A2815" s="41" t="s">
        <v>8054</v>
      </c>
      <c r="B2815" t="e">
        <f>VLOOKUP(A2815,PEC!A2814:C10715,3,0)</f>
        <v>#N/A</v>
      </c>
      <c r="C2815" t="e">
        <f>VLOOKUP(A2815,SEZIONI!A2814:B10710,2,0)</f>
        <v>#N/A</v>
      </c>
      <c r="D2815" t="s">
        <v>19507</v>
      </c>
    </row>
    <row r="2816" spans="1:4" x14ac:dyDescent="0.25">
      <c r="A2816" s="41" t="s">
        <v>8055</v>
      </c>
      <c r="B2816" t="e">
        <f>VLOOKUP(A2816,PEC!A2815:C10716,3,0)</f>
        <v>#N/A</v>
      </c>
      <c r="C2816" t="e">
        <f>VLOOKUP(A2816,SEZIONI!A2815:B10711,2,0)</f>
        <v>#N/A</v>
      </c>
      <c r="D2816" t="s">
        <v>19508</v>
      </c>
    </row>
    <row r="2817" spans="1:4" x14ac:dyDescent="0.25">
      <c r="A2817" s="41" t="s">
        <v>8056</v>
      </c>
      <c r="B2817" t="e">
        <f>VLOOKUP(A2817,PEC!A2816:C10717,3,0)</f>
        <v>#N/A</v>
      </c>
      <c r="C2817" t="e">
        <f>VLOOKUP(A2817,SEZIONI!A2816:B10712,2,0)</f>
        <v>#N/A</v>
      </c>
      <c r="D2817" t="s">
        <v>19509</v>
      </c>
    </row>
    <row r="2818" spans="1:4" x14ac:dyDescent="0.25">
      <c r="A2818" s="41" t="s">
        <v>8057</v>
      </c>
      <c r="B2818" t="e">
        <f>VLOOKUP(A2818,PEC!A2817:C10718,3,0)</f>
        <v>#N/A</v>
      </c>
      <c r="C2818" t="e">
        <f>VLOOKUP(A2818,SEZIONI!A2817:B10713,2,0)</f>
        <v>#N/A</v>
      </c>
      <c r="D2818" t="s">
        <v>19510</v>
      </c>
    </row>
    <row r="2819" spans="1:4" x14ac:dyDescent="0.25">
      <c r="A2819" s="41" t="s">
        <v>8058</v>
      </c>
      <c r="B2819" t="e">
        <f>VLOOKUP(A2819,PEC!A2818:C10719,3,0)</f>
        <v>#N/A</v>
      </c>
      <c r="C2819" t="e">
        <f>VLOOKUP(A2819,SEZIONI!A2818:B10714,2,0)</f>
        <v>#N/A</v>
      </c>
      <c r="D2819" t="s">
        <v>19511</v>
      </c>
    </row>
    <row r="2820" spans="1:4" x14ac:dyDescent="0.25">
      <c r="A2820" s="41" t="s">
        <v>8059</v>
      </c>
      <c r="B2820" t="e">
        <f>VLOOKUP(A2820,PEC!A2819:C10720,3,0)</f>
        <v>#N/A</v>
      </c>
      <c r="C2820" t="e">
        <f>VLOOKUP(A2820,SEZIONI!A2819:B10715,2,0)</f>
        <v>#N/A</v>
      </c>
      <c r="D2820" t="s">
        <v>19512</v>
      </c>
    </row>
    <row r="2821" spans="1:4" x14ac:dyDescent="0.25">
      <c r="A2821" s="41" t="s">
        <v>8060</v>
      </c>
      <c r="B2821" t="e">
        <f>VLOOKUP(A2821,PEC!A2820:C10721,3,0)</f>
        <v>#N/A</v>
      </c>
      <c r="C2821" t="e">
        <f>VLOOKUP(A2821,SEZIONI!A2820:B10716,2,0)</f>
        <v>#N/A</v>
      </c>
      <c r="D2821" t="s">
        <v>19513</v>
      </c>
    </row>
    <row r="2822" spans="1:4" x14ac:dyDescent="0.25">
      <c r="A2822" s="41" t="s">
        <v>8061</v>
      </c>
      <c r="B2822" t="e">
        <f>VLOOKUP(A2822,PEC!A2821:C10722,3,0)</f>
        <v>#N/A</v>
      </c>
      <c r="C2822" t="e">
        <f>VLOOKUP(A2822,SEZIONI!A2821:B10717,2,0)</f>
        <v>#N/A</v>
      </c>
      <c r="D2822" t="s">
        <v>19514</v>
      </c>
    </row>
    <row r="2823" spans="1:4" x14ac:dyDescent="0.25">
      <c r="A2823" s="41" t="s">
        <v>8062</v>
      </c>
      <c r="B2823" t="e">
        <f>VLOOKUP(A2823,PEC!A2822:C10723,3,0)</f>
        <v>#N/A</v>
      </c>
      <c r="C2823" t="e">
        <f>VLOOKUP(A2823,SEZIONI!A2822:B10718,2,0)</f>
        <v>#N/A</v>
      </c>
      <c r="D2823" t="s">
        <v>19515</v>
      </c>
    </row>
    <row r="2824" spans="1:4" x14ac:dyDescent="0.25">
      <c r="A2824" s="41" t="s">
        <v>8063</v>
      </c>
      <c r="B2824" t="e">
        <f>VLOOKUP(A2824,PEC!A2823:C10724,3,0)</f>
        <v>#N/A</v>
      </c>
      <c r="C2824" t="e">
        <f>VLOOKUP(A2824,SEZIONI!A2823:B10719,2,0)</f>
        <v>#N/A</v>
      </c>
      <c r="D2824" t="s">
        <v>19516</v>
      </c>
    </row>
    <row r="2825" spans="1:4" x14ac:dyDescent="0.25">
      <c r="A2825" s="41" t="s">
        <v>8064</v>
      </c>
      <c r="B2825" t="e">
        <f>VLOOKUP(A2825,PEC!A2824:C10725,3,0)</f>
        <v>#N/A</v>
      </c>
      <c r="C2825" t="e">
        <f>VLOOKUP(A2825,SEZIONI!A2824:B10720,2,0)</f>
        <v>#N/A</v>
      </c>
      <c r="D2825" t="s">
        <v>19517</v>
      </c>
    </row>
    <row r="2826" spans="1:4" x14ac:dyDescent="0.25">
      <c r="A2826" s="41" t="s">
        <v>8065</v>
      </c>
      <c r="B2826" t="e">
        <f>VLOOKUP(A2826,PEC!A2825:C10726,3,0)</f>
        <v>#N/A</v>
      </c>
      <c r="C2826" t="e">
        <f>VLOOKUP(A2826,SEZIONI!A2825:B10721,2,0)</f>
        <v>#N/A</v>
      </c>
      <c r="D2826" t="s">
        <v>19518</v>
      </c>
    </row>
    <row r="2827" spans="1:4" x14ac:dyDescent="0.25">
      <c r="A2827" s="41" t="s">
        <v>8066</v>
      </c>
      <c r="B2827" t="e">
        <f>VLOOKUP(A2827,PEC!A2826:C10727,3,0)</f>
        <v>#N/A</v>
      </c>
      <c r="C2827" t="e">
        <f>VLOOKUP(A2827,SEZIONI!A2826:B10722,2,0)</f>
        <v>#N/A</v>
      </c>
      <c r="D2827" t="s">
        <v>19519</v>
      </c>
    </row>
    <row r="2828" spans="1:4" x14ac:dyDescent="0.25">
      <c r="A2828" s="41" t="s">
        <v>8067</v>
      </c>
      <c r="B2828" t="e">
        <f>VLOOKUP(A2828,PEC!A2827:C10728,3,0)</f>
        <v>#N/A</v>
      </c>
      <c r="C2828" t="e">
        <f>VLOOKUP(A2828,SEZIONI!A2827:B10723,2,0)</f>
        <v>#N/A</v>
      </c>
      <c r="D2828" t="s">
        <v>19520</v>
      </c>
    </row>
    <row r="2829" spans="1:4" x14ac:dyDescent="0.25">
      <c r="A2829" s="41" t="s">
        <v>8068</v>
      </c>
      <c r="B2829" t="e">
        <f>VLOOKUP(A2829,PEC!A2828:C10729,3,0)</f>
        <v>#N/A</v>
      </c>
      <c r="C2829" t="e">
        <f>VLOOKUP(A2829,SEZIONI!A2828:B10724,2,0)</f>
        <v>#N/A</v>
      </c>
      <c r="D2829" t="s">
        <v>19521</v>
      </c>
    </row>
    <row r="2830" spans="1:4" x14ac:dyDescent="0.25">
      <c r="A2830" s="41" t="s">
        <v>8069</v>
      </c>
      <c r="B2830" t="e">
        <f>VLOOKUP(A2830,PEC!A2829:C10730,3,0)</f>
        <v>#N/A</v>
      </c>
      <c r="C2830" t="e">
        <f>VLOOKUP(A2830,SEZIONI!A2829:B10725,2,0)</f>
        <v>#N/A</v>
      </c>
      <c r="D2830" t="s">
        <v>19522</v>
      </c>
    </row>
    <row r="2831" spans="1:4" x14ac:dyDescent="0.25">
      <c r="A2831" s="41" t="s">
        <v>8070</v>
      </c>
      <c r="B2831" t="e">
        <f>VLOOKUP(A2831,PEC!A2830:C10731,3,0)</f>
        <v>#N/A</v>
      </c>
      <c r="C2831" t="e">
        <f>VLOOKUP(A2831,SEZIONI!A2830:B10726,2,0)</f>
        <v>#N/A</v>
      </c>
      <c r="D2831" t="s">
        <v>19523</v>
      </c>
    </row>
    <row r="2832" spans="1:4" x14ac:dyDescent="0.25">
      <c r="A2832" s="41" t="s">
        <v>8071</v>
      </c>
      <c r="B2832" t="e">
        <f>VLOOKUP(A2832,PEC!A2831:C10732,3,0)</f>
        <v>#N/A</v>
      </c>
      <c r="C2832" t="e">
        <f>VLOOKUP(A2832,SEZIONI!A2831:B10727,2,0)</f>
        <v>#N/A</v>
      </c>
      <c r="D2832" t="s">
        <v>19524</v>
      </c>
    </row>
    <row r="2833" spans="1:4" x14ac:dyDescent="0.25">
      <c r="A2833" s="41" t="s">
        <v>8072</v>
      </c>
      <c r="B2833" t="e">
        <f>VLOOKUP(A2833,PEC!A2832:C10733,3,0)</f>
        <v>#N/A</v>
      </c>
      <c r="C2833" t="e">
        <f>VLOOKUP(A2833,SEZIONI!A2832:B10728,2,0)</f>
        <v>#N/A</v>
      </c>
      <c r="D2833" t="s">
        <v>19525</v>
      </c>
    </row>
    <row r="2834" spans="1:4" x14ac:dyDescent="0.25">
      <c r="A2834" s="41" t="s">
        <v>8073</v>
      </c>
      <c r="B2834" t="e">
        <f>VLOOKUP(A2834,PEC!A2833:C10734,3,0)</f>
        <v>#N/A</v>
      </c>
      <c r="C2834" t="e">
        <f>VLOOKUP(A2834,SEZIONI!A2833:B10729,2,0)</f>
        <v>#N/A</v>
      </c>
      <c r="D2834" t="s">
        <v>19526</v>
      </c>
    </row>
    <row r="2835" spans="1:4" x14ac:dyDescent="0.25">
      <c r="A2835" s="41" t="s">
        <v>8074</v>
      </c>
      <c r="B2835" t="e">
        <f>VLOOKUP(A2835,PEC!A2834:C10735,3,0)</f>
        <v>#N/A</v>
      </c>
      <c r="C2835" t="e">
        <f>VLOOKUP(A2835,SEZIONI!A2834:B10730,2,0)</f>
        <v>#N/A</v>
      </c>
      <c r="D2835" t="s">
        <v>19527</v>
      </c>
    </row>
    <row r="2836" spans="1:4" x14ac:dyDescent="0.25">
      <c r="A2836" s="41" t="s">
        <v>8075</v>
      </c>
      <c r="B2836" t="e">
        <f>VLOOKUP(A2836,PEC!A2835:C10736,3,0)</f>
        <v>#N/A</v>
      </c>
      <c r="C2836" t="e">
        <f>VLOOKUP(A2836,SEZIONI!A2835:B10731,2,0)</f>
        <v>#N/A</v>
      </c>
      <c r="D2836" t="s">
        <v>19528</v>
      </c>
    </row>
    <row r="2837" spans="1:4" x14ac:dyDescent="0.25">
      <c r="A2837" s="41" t="s">
        <v>8076</v>
      </c>
      <c r="B2837" t="e">
        <f>VLOOKUP(A2837,PEC!A2836:C10737,3,0)</f>
        <v>#N/A</v>
      </c>
      <c r="C2837" t="e">
        <f>VLOOKUP(A2837,SEZIONI!A2836:B10732,2,0)</f>
        <v>#N/A</v>
      </c>
      <c r="D2837" t="s">
        <v>19529</v>
      </c>
    </row>
    <row r="2838" spans="1:4" x14ac:dyDescent="0.25">
      <c r="A2838" s="41" t="s">
        <v>8077</v>
      </c>
      <c r="B2838" t="e">
        <f>VLOOKUP(A2838,PEC!A2837:C10738,3,0)</f>
        <v>#N/A</v>
      </c>
      <c r="C2838" t="e">
        <f>VLOOKUP(A2838,SEZIONI!A2837:B10733,2,0)</f>
        <v>#N/A</v>
      </c>
      <c r="D2838" t="s">
        <v>19530</v>
      </c>
    </row>
    <row r="2839" spans="1:4" x14ac:dyDescent="0.25">
      <c r="A2839" s="41" t="s">
        <v>8078</v>
      </c>
      <c r="B2839" t="e">
        <f>VLOOKUP(A2839,PEC!A2838:C10739,3,0)</f>
        <v>#N/A</v>
      </c>
      <c r="C2839" t="e">
        <f>VLOOKUP(A2839,SEZIONI!A2838:B10734,2,0)</f>
        <v>#N/A</v>
      </c>
      <c r="D2839" t="s">
        <v>19531</v>
      </c>
    </row>
    <row r="2840" spans="1:4" x14ac:dyDescent="0.25">
      <c r="A2840" s="41" t="s">
        <v>8079</v>
      </c>
      <c r="B2840" t="e">
        <f>VLOOKUP(A2840,PEC!A2839:C10740,3,0)</f>
        <v>#N/A</v>
      </c>
      <c r="C2840" t="e">
        <f>VLOOKUP(A2840,SEZIONI!A2839:B10735,2,0)</f>
        <v>#N/A</v>
      </c>
      <c r="D2840" t="s">
        <v>19532</v>
      </c>
    </row>
    <row r="2841" spans="1:4" x14ac:dyDescent="0.25">
      <c r="A2841" s="41" t="s">
        <v>8080</v>
      </c>
      <c r="B2841" t="e">
        <f>VLOOKUP(A2841,PEC!A2840:C10741,3,0)</f>
        <v>#N/A</v>
      </c>
      <c r="C2841" t="e">
        <f>VLOOKUP(A2841,SEZIONI!A2840:B10736,2,0)</f>
        <v>#N/A</v>
      </c>
      <c r="D2841" t="s">
        <v>19533</v>
      </c>
    </row>
    <row r="2842" spans="1:4" x14ac:dyDescent="0.25">
      <c r="A2842" s="41" t="s">
        <v>8081</v>
      </c>
      <c r="B2842" t="e">
        <f>VLOOKUP(A2842,PEC!A2841:C10742,3,0)</f>
        <v>#N/A</v>
      </c>
      <c r="C2842" t="e">
        <f>VLOOKUP(A2842,SEZIONI!A2841:B10737,2,0)</f>
        <v>#N/A</v>
      </c>
      <c r="D2842" t="s">
        <v>19534</v>
      </c>
    </row>
    <row r="2843" spans="1:4" x14ac:dyDescent="0.25">
      <c r="A2843" s="41" t="s">
        <v>8082</v>
      </c>
      <c r="B2843" t="e">
        <f>VLOOKUP(A2843,PEC!A2842:C10743,3,0)</f>
        <v>#N/A</v>
      </c>
      <c r="C2843" t="e">
        <f>VLOOKUP(A2843,SEZIONI!A2842:B10738,2,0)</f>
        <v>#N/A</v>
      </c>
      <c r="D2843" t="s">
        <v>19535</v>
      </c>
    </row>
    <row r="2844" spans="1:4" x14ac:dyDescent="0.25">
      <c r="A2844" s="41" t="s">
        <v>8083</v>
      </c>
      <c r="B2844" t="e">
        <f>VLOOKUP(A2844,PEC!A2843:C10744,3,0)</f>
        <v>#N/A</v>
      </c>
      <c r="C2844" t="e">
        <f>VLOOKUP(A2844,SEZIONI!A2843:B10739,2,0)</f>
        <v>#N/A</v>
      </c>
      <c r="D2844" t="s">
        <v>19536</v>
      </c>
    </row>
    <row r="2845" spans="1:4" x14ac:dyDescent="0.25">
      <c r="A2845" s="41" t="s">
        <v>8084</v>
      </c>
      <c r="B2845" t="e">
        <f>VLOOKUP(A2845,PEC!A2844:C10745,3,0)</f>
        <v>#N/A</v>
      </c>
      <c r="C2845" t="e">
        <f>VLOOKUP(A2845,SEZIONI!A2844:B10740,2,0)</f>
        <v>#N/A</v>
      </c>
      <c r="D2845" t="s">
        <v>19537</v>
      </c>
    </row>
    <row r="2846" spans="1:4" x14ac:dyDescent="0.25">
      <c r="A2846" s="41" t="s">
        <v>8085</v>
      </c>
      <c r="B2846" t="e">
        <f>VLOOKUP(A2846,PEC!A2845:C10746,3,0)</f>
        <v>#N/A</v>
      </c>
      <c r="C2846" t="e">
        <f>VLOOKUP(A2846,SEZIONI!A2845:B10741,2,0)</f>
        <v>#N/A</v>
      </c>
      <c r="D2846" t="s">
        <v>19538</v>
      </c>
    </row>
    <row r="2847" spans="1:4" x14ac:dyDescent="0.25">
      <c r="A2847" s="41" t="s">
        <v>8086</v>
      </c>
      <c r="B2847" t="e">
        <f>VLOOKUP(A2847,PEC!A2846:C10747,3,0)</f>
        <v>#N/A</v>
      </c>
      <c r="C2847" t="e">
        <f>VLOOKUP(A2847,SEZIONI!A2846:B10742,2,0)</f>
        <v>#N/A</v>
      </c>
      <c r="D2847" t="s">
        <v>19539</v>
      </c>
    </row>
    <row r="2848" spans="1:4" x14ac:dyDescent="0.25">
      <c r="A2848" s="41" t="s">
        <v>8087</v>
      </c>
      <c r="B2848" t="e">
        <f>VLOOKUP(A2848,PEC!A2847:C10748,3,0)</f>
        <v>#N/A</v>
      </c>
      <c r="C2848" t="e">
        <f>VLOOKUP(A2848,SEZIONI!A2847:B10743,2,0)</f>
        <v>#N/A</v>
      </c>
      <c r="D2848" t="s">
        <v>19540</v>
      </c>
    </row>
    <row r="2849" spans="1:4" x14ac:dyDescent="0.25">
      <c r="A2849" s="41" t="s">
        <v>8088</v>
      </c>
      <c r="B2849" t="e">
        <f>VLOOKUP(A2849,PEC!A2848:C10749,3,0)</f>
        <v>#N/A</v>
      </c>
      <c r="C2849" t="e">
        <f>VLOOKUP(A2849,SEZIONI!A2848:B10744,2,0)</f>
        <v>#N/A</v>
      </c>
      <c r="D2849" t="s">
        <v>19541</v>
      </c>
    </row>
    <row r="2850" spans="1:4" x14ac:dyDescent="0.25">
      <c r="A2850" s="41" t="s">
        <v>8089</v>
      </c>
      <c r="B2850" t="e">
        <f>VLOOKUP(A2850,PEC!A2849:C10750,3,0)</f>
        <v>#N/A</v>
      </c>
      <c r="C2850" t="e">
        <f>VLOOKUP(A2850,SEZIONI!A2849:B10745,2,0)</f>
        <v>#N/A</v>
      </c>
      <c r="D2850" t="s">
        <v>19542</v>
      </c>
    </row>
    <row r="2851" spans="1:4" x14ac:dyDescent="0.25">
      <c r="A2851" s="41" t="s">
        <v>8090</v>
      </c>
      <c r="B2851" t="e">
        <f>VLOOKUP(A2851,PEC!A2850:C10751,3,0)</f>
        <v>#N/A</v>
      </c>
      <c r="C2851" t="e">
        <f>VLOOKUP(A2851,SEZIONI!A2850:B10746,2,0)</f>
        <v>#N/A</v>
      </c>
      <c r="D2851" t="s">
        <v>19543</v>
      </c>
    </row>
    <row r="2852" spans="1:4" x14ac:dyDescent="0.25">
      <c r="A2852" s="41" t="s">
        <v>8091</v>
      </c>
      <c r="B2852" t="e">
        <f>VLOOKUP(A2852,PEC!A2851:C10752,3,0)</f>
        <v>#N/A</v>
      </c>
      <c r="C2852" t="e">
        <f>VLOOKUP(A2852,SEZIONI!A2851:B10747,2,0)</f>
        <v>#N/A</v>
      </c>
      <c r="D2852" t="s">
        <v>19544</v>
      </c>
    </row>
    <row r="2853" spans="1:4" x14ac:dyDescent="0.25">
      <c r="A2853" s="41" t="s">
        <v>8092</v>
      </c>
      <c r="B2853" t="e">
        <f>VLOOKUP(A2853,PEC!A2852:C10753,3,0)</f>
        <v>#N/A</v>
      </c>
      <c r="C2853" t="e">
        <f>VLOOKUP(A2853,SEZIONI!A2852:B10748,2,0)</f>
        <v>#N/A</v>
      </c>
      <c r="D2853" t="s">
        <v>19545</v>
      </c>
    </row>
    <row r="2854" spans="1:4" x14ac:dyDescent="0.25">
      <c r="A2854" s="41" t="s">
        <v>8093</v>
      </c>
      <c r="B2854" t="e">
        <f>VLOOKUP(A2854,PEC!A2853:C10754,3,0)</f>
        <v>#N/A</v>
      </c>
      <c r="C2854" t="e">
        <f>VLOOKUP(A2854,SEZIONI!A2853:B10749,2,0)</f>
        <v>#N/A</v>
      </c>
      <c r="D2854" t="s">
        <v>19546</v>
      </c>
    </row>
    <row r="2855" spans="1:4" x14ac:dyDescent="0.25">
      <c r="A2855" s="41" t="s">
        <v>8094</v>
      </c>
      <c r="B2855" t="e">
        <f>VLOOKUP(A2855,PEC!A2854:C10755,3,0)</f>
        <v>#N/A</v>
      </c>
      <c r="C2855" t="e">
        <f>VLOOKUP(A2855,SEZIONI!A2854:B10750,2,0)</f>
        <v>#N/A</v>
      </c>
      <c r="D2855" t="s">
        <v>19547</v>
      </c>
    </row>
    <row r="2856" spans="1:4" x14ac:dyDescent="0.25">
      <c r="A2856" s="41" t="s">
        <v>8095</v>
      </c>
      <c r="B2856" t="e">
        <f>VLOOKUP(A2856,PEC!A2855:C10756,3,0)</f>
        <v>#N/A</v>
      </c>
      <c r="C2856" t="e">
        <f>VLOOKUP(A2856,SEZIONI!A2855:B10751,2,0)</f>
        <v>#N/A</v>
      </c>
      <c r="D2856" t="s">
        <v>19548</v>
      </c>
    </row>
    <row r="2857" spans="1:4" x14ac:dyDescent="0.25">
      <c r="A2857" s="41" t="s">
        <v>8096</v>
      </c>
      <c r="B2857" t="e">
        <f>VLOOKUP(A2857,PEC!A2856:C10757,3,0)</f>
        <v>#N/A</v>
      </c>
      <c r="C2857" t="e">
        <f>VLOOKUP(A2857,SEZIONI!A2856:B10752,2,0)</f>
        <v>#N/A</v>
      </c>
      <c r="D2857" t="s">
        <v>19549</v>
      </c>
    </row>
    <row r="2858" spans="1:4" x14ac:dyDescent="0.25">
      <c r="A2858" s="41" t="s">
        <v>8097</v>
      </c>
      <c r="B2858" t="e">
        <f>VLOOKUP(A2858,PEC!A2857:C10758,3,0)</f>
        <v>#N/A</v>
      </c>
      <c r="C2858" t="e">
        <f>VLOOKUP(A2858,SEZIONI!A2857:B10753,2,0)</f>
        <v>#N/A</v>
      </c>
      <c r="D2858" t="s">
        <v>19550</v>
      </c>
    </row>
    <row r="2859" spans="1:4" x14ac:dyDescent="0.25">
      <c r="A2859" s="41" t="s">
        <v>8098</v>
      </c>
      <c r="B2859" t="e">
        <f>VLOOKUP(A2859,PEC!A2858:C10759,3,0)</f>
        <v>#N/A</v>
      </c>
      <c r="C2859" t="e">
        <f>VLOOKUP(A2859,SEZIONI!A2858:B10754,2,0)</f>
        <v>#N/A</v>
      </c>
      <c r="D2859" t="s">
        <v>19551</v>
      </c>
    </row>
    <row r="2860" spans="1:4" x14ac:dyDescent="0.25">
      <c r="A2860" s="41" t="s">
        <v>8099</v>
      </c>
      <c r="B2860" t="e">
        <f>VLOOKUP(A2860,PEC!A2859:C10760,3,0)</f>
        <v>#N/A</v>
      </c>
      <c r="C2860" t="e">
        <f>VLOOKUP(A2860,SEZIONI!A2859:B10755,2,0)</f>
        <v>#N/A</v>
      </c>
      <c r="D2860" t="s">
        <v>19552</v>
      </c>
    </row>
    <row r="2861" spans="1:4" x14ac:dyDescent="0.25">
      <c r="A2861" s="41" t="s">
        <v>8100</v>
      </c>
      <c r="B2861" t="e">
        <f>VLOOKUP(A2861,PEC!A2860:C10761,3,0)</f>
        <v>#N/A</v>
      </c>
      <c r="C2861" t="e">
        <f>VLOOKUP(A2861,SEZIONI!A2860:B10756,2,0)</f>
        <v>#N/A</v>
      </c>
      <c r="D2861" t="s">
        <v>19553</v>
      </c>
    </row>
    <row r="2862" spans="1:4" x14ac:dyDescent="0.25">
      <c r="A2862" s="41" t="s">
        <v>8101</v>
      </c>
      <c r="B2862" t="e">
        <f>VLOOKUP(A2862,PEC!A2861:C10762,3,0)</f>
        <v>#N/A</v>
      </c>
      <c r="C2862" t="e">
        <f>VLOOKUP(A2862,SEZIONI!A2861:B10757,2,0)</f>
        <v>#N/A</v>
      </c>
      <c r="D2862" t="s">
        <v>19554</v>
      </c>
    </row>
    <row r="2863" spans="1:4" x14ac:dyDescent="0.25">
      <c r="A2863" s="41" t="s">
        <v>8102</v>
      </c>
      <c r="B2863" t="e">
        <f>VLOOKUP(A2863,PEC!A2862:C10763,3,0)</f>
        <v>#N/A</v>
      </c>
      <c r="C2863" t="e">
        <f>VLOOKUP(A2863,SEZIONI!A2862:B10758,2,0)</f>
        <v>#N/A</v>
      </c>
      <c r="D2863" t="s">
        <v>19555</v>
      </c>
    </row>
    <row r="2864" spans="1:4" x14ac:dyDescent="0.25">
      <c r="A2864" s="41" t="s">
        <v>8103</v>
      </c>
      <c r="B2864" t="e">
        <f>VLOOKUP(A2864,PEC!A2863:C10764,3,0)</f>
        <v>#N/A</v>
      </c>
      <c r="C2864" t="e">
        <f>VLOOKUP(A2864,SEZIONI!A2863:B10759,2,0)</f>
        <v>#N/A</v>
      </c>
      <c r="D2864" t="s">
        <v>19556</v>
      </c>
    </row>
    <row r="2865" spans="1:4" x14ac:dyDescent="0.25">
      <c r="A2865" s="41" t="s">
        <v>8104</v>
      </c>
      <c r="B2865" t="e">
        <f>VLOOKUP(A2865,PEC!A2864:C10765,3,0)</f>
        <v>#N/A</v>
      </c>
      <c r="C2865" t="e">
        <f>VLOOKUP(A2865,SEZIONI!A2864:B10760,2,0)</f>
        <v>#N/A</v>
      </c>
      <c r="D2865" t="s">
        <v>19557</v>
      </c>
    </row>
    <row r="2866" spans="1:4" x14ac:dyDescent="0.25">
      <c r="A2866" s="41" t="s">
        <v>8105</v>
      </c>
      <c r="B2866" t="e">
        <f>VLOOKUP(A2866,PEC!A2865:C10766,3,0)</f>
        <v>#N/A</v>
      </c>
      <c r="C2866" t="e">
        <f>VLOOKUP(A2866,SEZIONI!A2865:B10761,2,0)</f>
        <v>#N/A</v>
      </c>
      <c r="D2866" t="s">
        <v>19558</v>
      </c>
    </row>
    <row r="2867" spans="1:4" x14ac:dyDescent="0.25">
      <c r="A2867" s="41" t="s">
        <v>8106</v>
      </c>
      <c r="B2867" t="e">
        <f>VLOOKUP(A2867,PEC!A2866:C10767,3,0)</f>
        <v>#N/A</v>
      </c>
      <c r="C2867" t="e">
        <f>VLOOKUP(A2867,SEZIONI!A2866:B10762,2,0)</f>
        <v>#N/A</v>
      </c>
      <c r="D2867" t="s">
        <v>19559</v>
      </c>
    </row>
    <row r="2868" spans="1:4" x14ac:dyDescent="0.25">
      <c r="A2868" s="41" t="s">
        <v>8107</v>
      </c>
      <c r="B2868" t="e">
        <f>VLOOKUP(A2868,PEC!A2867:C10768,3,0)</f>
        <v>#N/A</v>
      </c>
      <c r="C2868" t="e">
        <f>VLOOKUP(A2868,SEZIONI!A2867:B10763,2,0)</f>
        <v>#N/A</v>
      </c>
      <c r="D2868" t="s">
        <v>19560</v>
      </c>
    </row>
    <row r="2869" spans="1:4" x14ac:dyDescent="0.25">
      <c r="A2869" s="41" t="s">
        <v>8108</v>
      </c>
      <c r="B2869" t="e">
        <f>VLOOKUP(A2869,PEC!A2868:C10769,3,0)</f>
        <v>#N/A</v>
      </c>
      <c r="C2869" t="e">
        <f>VLOOKUP(A2869,SEZIONI!A2868:B10764,2,0)</f>
        <v>#N/A</v>
      </c>
      <c r="D2869" t="s">
        <v>19561</v>
      </c>
    </row>
    <row r="2870" spans="1:4" x14ac:dyDescent="0.25">
      <c r="A2870" s="41" t="s">
        <v>8109</v>
      </c>
      <c r="B2870" t="e">
        <f>VLOOKUP(A2870,PEC!A2869:C10770,3,0)</f>
        <v>#N/A</v>
      </c>
      <c r="C2870" t="e">
        <f>VLOOKUP(A2870,SEZIONI!A2869:B10765,2,0)</f>
        <v>#N/A</v>
      </c>
      <c r="D2870" t="s">
        <v>19562</v>
      </c>
    </row>
    <row r="2871" spans="1:4" x14ac:dyDescent="0.25">
      <c r="A2871" s="41" t="s">
        <v>8110</v>
      </c>
      <c r="B2871" t="e">
        <f>VLOOKUP(A2871,PEC!A2870:C10771,3,0)</f>
        <v>#N/A</v>
      </c>
      <c r="C2871" t="e">
        <f>VLOOKUP(A2871,SEZIONI!A2870:B10766,2,0)</f>
        <v>#N/A</v>
      </c>
      <c r="D2871" t="s">
        <v>19563</v>
      </c>
    </row>
    <row r="2872" spans="1:4" x14ac:dyDescent="0.25">
      <c r="A2872" s="41" t="s">
        <v>8111</v>
      </c>
      <c r="B2872" t="e">
        <f>VLOOKUP(A2872,PEC!A2871:C10772,3,0)</f>
        <v>#N/A</v>
      </c>
      <c r="C2872" t="e">
        <f>VLOOKUP(A2872,SEZIONI!A2871:B10767,2,0)</f>
        <v>#N/A</v>
      </c>
      <c r="D2872" t="s">
        <v>19564</v>
      </c>
    </row>
    <row r="2873" spans="1:4" x14ac:dyDescent="0.25">
      <c r="A2873" s="41" t="s">
        <v>8112</v>
      </c>
      <c r="B2873" t="e">
        <f>VLOOKUP(A2873,PEC!A2872:C10773,3,0)</f>
        <v>#N/A</v>
      </c>
      <c r="C2873" t="e">
        <f>VLOOKUP(A2873,SEZIONI!A2872:B10768,2,0)</f>
        <v>#N/A</v>
      </c>
      <c r="D2873" t="s">
        <v>19565</v>
      </c>
    </row>
    <row r="2874" spans="1:4" x14ac:dyDescent="0.25">
      <c r="A2874" s="41" t="s">
        <v>8113</v>
      </c>
      <c r="B2874" t="e">
        <f>VLOOKUP(A2874,PEC!A2873:C10774,3,0)</f>
        <v>#N/A</v>
      </c>
      <c r="C2874" t="e">
        <f>VLOOKUP(A2874,SEZIONI!A2873:B10769,2,0)</f>
        <v>#N/A</v>
      </c>
      <c r="D2874" t="s">
        <v>19566</v>
      </c>
    </row>
    <row r="2875" spans="1:4" x14ac:dyDescent="0.25">
      <c r="A2875" s="41" t="s">
        <v>8114</v>
      </c>
      <c r="B2875" t="e">
        <f>VLOOKUP(A2875,PEC!A2874:C10775,3,0)</f>
        <v>#N/A</v>
      </c>
      <c r="C2875" t="e">
        <f>VLOOKUP(A2875,SEZIONI!A2874:B10770,2,0)</f>
        <v>#N/A</v>
      </c>
      <c r="D2875" t="s">
        <v>19567</v>
      </c>
    </row>
    <row r="2876" spans="1:4" x14ac:dyDescent="0.25">
      <c r="A2876" s="41" t="s">
        <v>8115</v>
      </c>
      <c r="B2876" t="e">
        <f>VLOOKUP(A2876,PEC!A2875:C10776,3,0)</f>
        <v>#N/A</v>
      </c>
      <c r="C2876" t="e">
        <f>VLOOKUP(A2876,SEZIONI!A2875:B10771,2,0)</f>
        <v>#N/A</v>
      </c>
      <c r="D2876" t="s">
        <v>19568</v>
      </c>
    </row>
    <row r="2877" spans="1:4" x14ac:dyDescent="0.25">
      <c r="A2877" s="41" t="s">
        <v>8116</v>
      </c>
      <c r="B2877" t="e">
        <f>VLOOKUP(A2877,PEC!A2876:C10777,3,0)</f>
        <v>#N/A</v>
      </c>
      <c r="C2877" t="e">
        <f>VLOOKUP(A2877,SEZIONI!A2876:B10772,2,0)</f>
        <v>#N/A</v>
      </c>
      <c r="D2877" t="s">
        <v>19569</v>
      </c>
    </row>
    <row r="2878" spans="1:4" x14ac:dyDescent="0.25">
      <c r="A2878" s="41" t="s">
        <v>8117</v>
      </c>
      <c r="B2878" t="e">
        <f>VLOOKUP(A2878,PEC!A2877:C10778,3,0)</f>
        <v>#N/A</v>
      </c>
      <c r="C2878" t="e">
        <f>VLOOKUP(A2878,SEZIONI!A2877:B10773,2,0)</f>
        <v>#N/A</v>
      </c>
      <c r="D2878" t="s">
        <v>19570</v>
      </c>
    </row>
    <row r="2879" spans="1:4" x14ac:dyDescent="0.25">
      <c r="A2879" s="41" t="s">
        <v>8118</v>
      </c>
      <c r="B2879" t="e">
        <f>VLOOKUP(A2879,PEC!A2878:C10779,3,0)</f>
        <v>#N/A</v>
      </c>
      <c r="C2879" t="e">
        <f>VLOOKUP(A2879,SEZIONI!A2878:B10774,2,0)</f>
        <v>#N/A</v>
      </c>
      <c r="D2879" t="s">
        <v>19571</v>
      </c>
    </row>
    <row r="2880" spans="1:4" x14ac:dyDescent="0.25">
      <c r="A2880" s="41" t="s">
        <v>8119</v>
      </c>
      <c r="B2880" t="e">
        <f>VLOOKUP(A2880,PEC!A2879:C10780,3,0)</f>
        <v>#N/A</v>
      </c>
      <c r="C2880" t="e">
        <f>VLOOKUP(A2880,SEZIONI!A2879:B10775,2,0)</f>
        <v>#N/A</v>
      </c>
      <c r="D2880" t="s">
        <v>19572</v>
      </c>
    </row>
    <row r="2881" spans="1:4" x14ac:dyDescent="0.25">
      <c r="A2881" s="41" t="s">
        <v>8120</v>
      </c>
      <c r="B2881" t="e">
        <f>VLOOKUP(A2881,PEC!A2880:C10781,3,0)</f>
        <v>#N/A</v>
      </c>
      <c r="C2881" t="e">
        <f>VLOOKUP(A2881,SEZIONI!A2880:B10776,2,0)</f>
        <v>#N/A</v>
      </c>
      <c r="D2881" t="s">
        <v>19573</v>
      </c>
    </row>
    <row r="2882" spans="1:4" x14ac:dyDescent="0.25">
      <c r="A2882" s="41" t="s">
        <v>8121</v>
      </c>
      <c r="B2882" t="e">
        <f>VLOOKUP(A2882,PEC!A2881:C10782,3,0)</f>
        <v>#N/A</v>
      </c>
      <c r="C2882" t="e">
        <f>VLOOKUP(A2882,SEZIONI!A2881:B10777,2,0)</f>
        <v>#N/A</v>
      </c>
      <c r="D2882" t="s">
        <v>19574</v>
      </c>
    </row>
    <row r="2883" spans="1:4" x14ac:dyDescent="0.25">
      <c r="A2883" s="41" t="s">
        <v>8122</v>
      </c>
      <c r="B2883" t="e">
        <f>VLOOKUP(A2883,PEC!A2882:C10783,3,0)</f>
        <v>#N/A</v>
      </c>
      <c r="C2883" t="e">
        <f>VLOOKUP(A2883,SEZIONI!A2882:B10778,2,0)</f>
        <v>#N/A</v>
      </c>
      <c r="D2883" t="s">
        <v>19575</v>
      </c>
    </row>
    <row r="2884" spans="1:4" x14ac:dyDescent="0.25">
      <c r="A2884" s="41" t="s">
        <v>8123</v>
      </c>
      <c r="B2884" t="e">
        <f>VLOOKUP(A2884,PEC!A2883:C10784,3,0)</f>
        <v>#N/A</v>
      </c>
      <c r="C2884" t="e">
        <f>VLOOKUP(A2884,SEZIONI!A2883:B10779,2,0)</f>
        <v>#N/A</v>
      </c>
      <c r="D2884" t="s">
        <v>19576</v>
      </c>
    </row>
    <row r="2885" spans="1:4" x14ac:dyDescent="0.25">
      <c r="A2885" s="41" t="s">
        <v>8124</v>
      </c>
      <c r="B2885" t="e">
        <f>VLOOKUP(A2885,PEC!A2884:C10785,3,0)</f>
        <v>#N/A</v>
      </c>
      <c r="C2885" t="e">
        <f>VLOOKUP(A2885,SEZIONI!A2884:B10780,2,0)</f>
        <v>#N/A</v>
      </c>
      <c r="D2885" t="s">
        <v>19577</v>
      </c>
    </row>
    <row r="2886" spans="1:4" x14ac:dyDescent="0.25">
      <c r="A2886" s="41" t="s">
        <v>8125</v>
      </c>
      <c r="B2886" t="e">
        <f>VLOOKUP(A2886,PEC!A2885:C10786,3,0)</f>
        <v>#N/A</v>
      </c>
      <c r="C2886" t="e">
        <f>VLOOKUP(A2886,SEZIONI!A2885:B10781,2,0)</f>
        <v>#N/A</v>
      </c>
      <c r="D2886" t="s">
        <v>19578</v>
      </c>
    </row>
    <row r="2887" spans="1:4" x14ac:dyDescent="0.25">
      <c r="A2887" s="41" t="s">
        <v>8126</v>
      </c>
      <c r="B2887" t="e">
        <f>VLOOKUP(A2887,PEC!A2886:C10787,3,0)</f>
        <v>#N/A</v>
      </c>
      <c r="C2887" t="e">
        <f>VLOOKUP(A2887,SEZIONI!A2886:B10782,2,0)</f>
        <v>#N/A</v>
      </c>
      <c r="D2887" t="s">
        <v>19579</v>
      </c>
    </row>
    <row r="2888" spans="1:4" x14ac:dyDescent="0.25">
      <c r="A2888" s="41" t="s">
        <v>8127</v>
      </c>
      <c r="B2888" t="e">
        <f>VLOOKUP(A2888,PEC!A2887:C10788,3,0)</f>
        <v>#N/A</v>
      </c>
      <c r="C2888" t="e">
        <f>VLOOKUP(A2888,SEZIONI!A2887:B10783,2,0)</f>
        <v>#N/A</v>
      </c>
      <c r="D2888" t="s">
        <v>19580</v>
      </c>
    </row>
    <row r="2889" spans="1:4" x14ac:dyDescent="0.25">
      <c r="A2889" s="41" t="s">
        <v>8128</v>
      </c>
      <c r="B2889" t="e">
        <f>VLOOKUP(A2889,PEC!A2888:C10789,3,0)</f>
        <v>#N/A</v>
      </c>
      <c r="C2889" t="e">
        <f>VLOOKUP(A2889,SEZIONI!A2888:B10784,2,0)</f>
        <v>#N/A</v>
      </c>
      <c r="D2889" t="s">
        <v>19581</v>
      </c>
    </row>
    <row r="2890" spans="1:4" x14ac:dyDescent="0.25">
      <c r="A2890" s="41" t="s">
        <v>8129</v>
      </c>
      <c r="B2890" t="e">
        <f>VLOOKUP(A2890,PEC!A2889:C10790,3,0)</f>
        <v>#N/A</v>
      </c>
      <c r="C2890" t="e">
        <f>VLOOKUP(A2890,SEZIONI!A2889:B10785,2,0)</f>
        <v>#N/A</v>
      </c>
      <c r="D2890" t="s">
        <v>19582</v>
      </c>
    </row>
    <row r="2891" spans="1:4" x14ac:dyDescent="0.25">
      <c r="A2891" s="41" t="s">
        <v>8130</v>
      </c>
      <c r="B2891" t="e">
        <f>VLOOKUP(A2891,PEC!A2890:C10791,3,0)</f>
        <v>#N/A</v>
      </c>
      <c r="C2891" t="e">
        <f>VLOOKUP(A2891,SEZIONI!A2890:B10786,2,0)</f>
        <v>#N/A</v>
      </c>
      <c r="D2891" t="s">
        <v>19583</v>
      </c>
    </row>
    <row r="2892" spans="1:4" x14ac:dyDescent="0.25">
      <c r="A2892" s="41" t="s">
        <v>8131</v>
      </c>
      <c r="B2892" t="e">
        <f>VLOOKUP(A2892,PEC!A2891:C10792,3,0)</f>
        <v>#N/A</v>
      </c>
      <c r="C2892" t="e">
        <f>VLOOKUP(A2892,SEZIONI!A2891:B10787,2,0)</f>
        <v>#N/A</v>
      </c>
      <c r="D2892" t="s">
        <v>19584</v>
      </c>
    </row>
    <row r="2893" spans="1:4" x14ac:dyDescent="0.25">
      <c r="A2893" s="41" t="s">
        <v>8132</v>
      </c>
      <c r="B2893" t="e">
        <f>VLOOKUP(A2893,PEC!A2892:C10793,3,0)</f>
        <v>#N/A</v>
      </c>
      <c r="C2893" t="e">
        <f>VLOOKUP(A2893,SEZIONI!A2892:B10788,2,0)</f>
        <v>#N/A</v>
      </c>
      <c r="D2893" t="s">
        <v>19585</v>
      </c>
    </row>
    <row r="2894" spans="1:4" x14ac:dyDescent="0.25">
      <c r="A2894" s="41" t="s">
        <v>8133</v>
      </c>
      <c r="B2894" t="e">
        <f>VLOOKUP(A2894,PEC!A2893:C10794,3,0)</f>
        <v>#N/A</v>
      </c>
      <c r="C2894" t="e">
        <f>VLOOKUP(A2894,SEZIONI!A2893:B10789,2,0)</f>
        <v>#N/A</v>
      </c>
      <c r="D2894" t="s">
        <v>19586</v>
      </c>
    </row>
    <row r="2895" spans="1:4" x14ac:dyDescent="0.25">
      <c r="A2895" s="41" t="s">
        <v>8134</v>
      </c>
      <c r="B2895" t="e">
        <f>VLOOKUP(A2895,PEC!A2894:C10795,3,0)</f>
        <v>#N/A</v>
      </c>
      <c r="C2895" t="e">
        <f>VLOOKUP(A2895,SEZIONI!A2894:B10790,2,0)</f>
        <v>#N/A</v>
      </c>
      <c r="D2895" t="s">
        <v>19587</v>
      </c>
    </row>
    <row r="2896" spans="1:4" x14ac:dyDescent="0.25">
      <c r="A2896" s="41" t="s">
        <v>8135</v>
      </c>
      <c r="B2896" t="e">
        <f>VLOOKUP(A2896,PEC!A2895:C10796,3,0)</f>
        <v>#N/A</v>
      </c>
      <c r="C2896" t="e">
        <f>VLOOKUP(A2896,SEZIONI!A2895:B10791,2,0)</f>
        <v>#N/A</v>
      </c>
      <c r="D2896" t="s">
        <v>19588</v>
      </c>
    </row>
    <row r="2897" spans="1:4" x14ac:dyDescent="0.25">
      <c r="A2897" s="41" t="s">
        <v>8136</v>
      </c>
      <c r="B2897" t="e">
        <f>VLOOKUP(A2897,PEC!A2896:C10797,3,0)</f>
        <v>#N/A</v>
      </c>
      <c r="C2897" t="e">
        <f>VLOOKUP(A2897,SEZIONI!A2896:B10792,2,0)</f>
        <v>#N/A</v>
      </c>
      <c r="D2897" t="s">
        <v>19589</v>
      </c>
    </row>
    <row r="2898" spans="1:4" x14ac:dyDescent="0.25">
      <c r="A2898" s="41" t="s">
        <v>8137</v>
      </c>
      <c r="B2898" t="e">
        <f>VLOOKUP(A2898,PEC!A2897:C10798,3,0)</f>
        <v>#N/A</v>
      </c>
      <c r="C2898" t="e">
        <f>VLOOKUP(A2898,SEZIONI!A2897:B10793,2,0)</f>
        <v>#N/A</v>
      </c>
      <c r="D2898" t="s">
        <v>19590</v>
      </c>
    </row>
    <row r="2899" spans="1:4" x14ac:dyDescent="0.25">
      <c r="A2899" s="41" t="s">
        <v>8138</v>
      </c>
      <c r="B2899" t="e">
        <f>VLOOKUP(A2899,PEC!A2898:C10799,3,0)</f>
        <v>#N/A</v>
      </c>
      <c r="C2899" t="e">
        <f>VLOOKUP(A2899,SEZIONI!A2898:B10794,2,0)</f>
        <v>#N/A</v>
      </c>
      <c r="D2899" t="s">
        <v>19591</v>
      </c>
    </row>
    <row r="2900" spans="1:4" x14ac:dyDescent="0.25">
      <c r="A2900" s="41" t="s">
        <v>8139</v>
      </c>
      <c r="B2900" t="e">
        <f>VLOOKUP(A2900,PEC!A2899:C10800,3,0)</f>
        <v>#N/A</v>
      </c>
      <c r="C2900" t="e">
        <f>VLOOKUP(A2900,SEZIONI!A2899:B10795,2,0)</f>
        <v>#N/A</v>
      </c>
      <c r="D2900" t="s">
        <v>19592</v>
      </c>
    </row>
    <row r="2901" spans="1:4" x14ac:dyDescent="0.25">
      <c r="A2901" s="41" t="s">
        <v>8140</v>
      </c>
      <c r="B2901" t="e">
        <f>VLOOKUP(A2901,PEC!A2900:C10801,3,0)</f>
        <v>#N/A</v>
      </c>
      <c r="C2901" t="e">
        <f>VLOOKUP(A2901,SEZIONI!A2900:B10796,2,0)</f>
        <v>#N/A</v>
      </c>
      <c r="D2901" t="s">
        <v>19593</v>
      </c>
    </row>
    <row r="2902" spans="1:4" x14ac:dyDescent="0.25">
      <c r="A2902" s="41" t="s">
        <v>8141</v>
      </c>
      <c r="B2902" t="e">
        <f>VLOOKUP(A2902,PEC!A2901:C10802,3,0)</f>
        <v>#N/A</v>
      </c>
      <c r="C2902" t="e">
        <f>VLOOKUP(A2902,SEZIONI!A2901:B10797,2,0)</f>
        <v>#N/A</v>
      </c>
      <c r="D2902" t="s">
        <v>19594</v>
      </c>
    </row>
    <row r="2903" spans="1:4" x14ac:dyDescent="0.25">
      <c r="A2903" s="41" t="s">
        <v>8142</v>
      </c>
      <c r="B2903" t="e">
        <f>VLOOKUP(A2903,PEC!A2902:C10803,3,0)</f>
        <v>#N/A</v>
      </c>
      <c r="C2903" t="e">
        <f>VLOOKUP(A2903,SEZIONI!A2902:B10798,2,0)</f>
        <v>#N/A</v>
      </c>
      <c r="D2903" t="s">
        <v>19595</v>
      </c>
    </row>
    <row r="2904" spans="1:4" x14ac:dyDescent="0.25">
      <c r="A2904" s="41" t="s">
        <v>8143</v>
      </c>
      <c r="B2904" t="e">
        <f>VLOOKUP(A2904,PEC!A2903:C10804,3,0)</f>
        <v>#N/A</v>
      </c>
      <c r="C2904" t="e">
        <f>VLOOKUP(A2904,SEZIONI!A2903:B10799,2,0)</f>
        <v>#N/A</v>
      </c>
      <c r="D2904" t="s">
        <v>19596</v>
      </c>
    </row>
    <row r="2905" spans="1:4" x14ac:dyDescent="0.25">
      <c r="A2905" s="41" t="s">
        <v>493</v>
      </c>
      <c r="B2905" t="e">
        <f>VLOOKUP(A2905,PEC!A2904:C10805,3,0)</f>
        <v>#N/A</v>
      </c>
      <c r="C2905" t="e">
        <f>VLOOKUP(A2905,SEZIONI!A2904:B10800,2,0)</f>
        <v>#N/A</v>
      </c>
      <c r="D2905" t="s">
        <v>19597</v>
      </c>
    </row>
    <row r="2906" spans="1:4" x14ac:dyDescent="0.25">
      <c r="A2906" s="41" t="s">
        <v>523</v>
      </c>
      <c r="B2906" t="e">
        <f>VLOOKUP(A2906,PEC!A2905:C10806,3,0)</f>
        <v>#N/A</v>
      </c>
      <c r="C2906" t="e">
        <f>VLOOKUP(A2906,SEZIONI!A2905:B10801,2,0)</f>
        <v>#N/A</v>
      </c>
      <c r="D2906" t="s">
        <v>19598</v>
      </c>
    </row>
    <row r="2907" spans="1:4" x14ac:dyDescent="0.25">
      <c r="A2907" s="41" t="s">
        <v>539</v>
      </c>
      <c r="B2907" t="e">
        <f>VLOOKUP(A2907,PEC!A2906:C10807,3,0)</f>
        <v>#N/A</v>
      </c>
      <c r="C2907" t="e">
        <f>VLOOKUP(A2907,SEZIONI!A2906:B10802,2,0)</f>
        <v>#N/A</v>
      </c>
      <c r="D2907" t="s">
        <v>19599</v>
      </c>
    </row>
    <row r="2908" spans="1:4" x14ac:dyDescent="0.25">
      <c r="A2908" s="41" t="s">
        <v>621</v>
      </c>
      <c r="B2908" t="e">
        <f>VLOOKUP(A2908,PEC!A2907:C10808,3,0)</f>
        <v>#N/A</v>
      </c>
      <c r="C2908" t="e">
        <f>VLOOKUP(A2908,SEZIONI!A2907:B10803,2,0)</f>
        <v>#N/A</v>
      </c>
      <c r="D2908" t="s">
        <v>19600</v>
      </c>
    </row>
    <row r="2909" spans="1:4" x14ac:dyDescent="0.25">
      <c r="A2909" s="41" t="s">
        <v>693</v>
      </c>
      <c r="B2909" t="e">
        <f>VLOOKUP(A2909,PEC!A2908:C10809,3,0)</f>
        <v>#N/A</v>
      </c>
      <c r="C2909" t="e">
        <f>VLOOKUP(A2909,SEZIONI!A2908:B10804,2,0)</f>
        <v>#N/A</v>
      </c>
      <c r="D2909" t="s">
        <v>19601</v>
      </c>
    </row>
    <row r="2910" spans="1:4" x14ac:dyDescent="0.25">
      <c r="A2910" s="41" t="s">
        <v>810</v>
      </c>
      <c r="B2910" t="e">
        <f>VLOOKUP(A2910,PEC!A2909:C10810,3,0)</f>
        <v>#N/A</v>
      </c>
      <c r="C2910" t="e">
        <f>VLOOKUP(A2910,SEZIONI!A2909:B10805,2,0)</f>
        <v>#N/A</v>
      </c>
      <c r="D2910" t="s">
        <v>19602</v>
      </c>
    </row>
    <row r="2911" spans="1:4" x14ac:dyDescent="0.25">
      <c r="A2911" s="41" t="s">
        <v>8144</v>
      </c>
      <c r="B2911" t="e">
        <f>VLOOKUP(A2911,PEC!A2910:C10811,3,0)</f>
        <v>#N/A</v>
      </c>
      <c r="C2911" t="e">
        <f>VLOOKUP(A2911,SEZIONI!A2910:B10806,2,0)</f>
        <v>#N/A</v>
      </c>
      <c r="D2911" t="s">
        <v>19603</v>
      </c>
    </row>
    <row r="2912" spans="1:4" x14ac:dyDescent="0.25">
      <c r="A2912" s="41" t="s">
        <v>967</v>
      </c>
      <c r="B2912" t="e">
        <f>VLOOKUP(A2912,PEC!A2911:C10812,3,0)</f>
        <v>#N/A</v>
      </c>
      <c r="C2912" t="e">
        <f>VLOOKUP(A2912,SEZIONI!A2911:B10807,2,0)</f>
        <v>#N/A</v>
      </c>
      <c r="D2912" t="s">
        <v>19604</v>
      </c>
    </row>
    <row r="2913" spans="1:4" x14ac:dyDescent="0.25">
      <c r="A2913" s="41" t="s">
        <v>1038</v>
      </c>
      <c r="B2913" t="e">
        <f>VLOOKUP(A2913,PEC!A2912:C10813,3,0)</f>
        <v>#N/A</v>
      </c>
      <c r="C2913" t="e">
        <f>VLOOKUP(A2913,SEZIONI!A2912:B10808,2,0)</f>
        <v>#N/A</v>
      </c>
      <c r="D2913" t="s">
        <v>19605</v>
      </c>
    </row>
    <row r="2914" spans="1:4" x14ac:dyDescent="0.25">
      <c r="A2914" s="41" t="s">
        <v>1065</v>
      </c>
      <c r="B2914" t="e">
        <f>VLOOKUP(A2914,PEC!A2913:C10814,3,0)</f>
        <v>#N/A</v>
      </c>
      <c r="C2914" t="e">
        <f>VLOOKUP(A2914,SEZIONI!A2913:B10809,2,0)</f>
        <v>#N/A</v>
      </c>
      <c r="D2914" t="s">
        <v>19606</v>
      </c>
    </row>
    <row r="2915" spans="1:4" x14ac:dyDescent="0.25">
      <c r="A2915" s="41" t="s">
        <v>1087</v>
      </c>
      <c r="B2915" t="e">
        <f>VLOOKUP(A2915,PEC!A2914:C10815,3,0)</f>
        <v>#N/A</v>
      </c>
      <c r="C2915" t="e">
        <f>VLOOKUP(A2915,SEZIONI!A2914:B10810,2,0)</f>
        <v>#N/A</v>
      </c>
      <c r="D2915" t="s">
        <v>19607</v>
      </c>
    </row>
    <row r="2916" spans="1:4" x14ac:dyDescent="0.25">
      <c r="A2916" s="41" t="s">
        <v>1098</v>
      </c>
      <c r="B2916" t="e">
        <f>VLOOKUP(A2916,PEC!A2915:C10816,3,0)</f>
        <v>#N/A</v>
      </c>
      <c r="C2916" t="e">
        <f>VLOOKUP(A2916,SEZIONI!A2915:B10811,2,0)</f>
        <v>#N/A</v>
      </c>
      <c r="D2916" t="s">
        <v>19608</v>
      </c>
    </row>
    <row r="2917" spans="1:4" x14ac:dyDescent="0.25">
      <c r="A2917" s="41" t="s">
        <v>1132</v>
      </c>
      <c r="B2917" t="e">
        <f>VLOOKUP(A2917,PEC!A2916:C10817,3,0)</f>
        <v>#N/A</v>
      </c>
      <c r="C2917" t="e">
        <f>VLOOKUP(A2917,SEZIONI!A2916:B10812,2,0)</f>
        <v>#N/A</v>
      </c>
      <c r="D2917" t="s">
        <v>19609</v>
      </c>
    </row>
    <row r="2918" spans="1:4" x14ac:dyDescent="0.25">
      <c r="A2918" s="41" t="s">
        <v>1178</v>
      </c>
      <c r="B2918" t="e">
        <f>VLOOKUP(A2918,PEC!A2917:C10818,3,0)</f>
        <v>#N/A</v>
      </c>
      <c r="C2918" t="e">
        <f>VLOOKUP(A2918,SEZIONI!A2917:B10813,2,0)</f>
        <v>#N/A</v>
      </c>
      <c r="D2918" t="s">
        <v>19610</v>
      </c>
    </row>
    <row r="2919" spans="1:4" x14ac:dyDescent="0.25">
      <c r="A2919" s="41" t="s">
        <v>1264</v>
      </c>
      <c r="B2919" t="e">
        <f>VLOOKUP(A2919,PEC!A2918:C10819,3,0)</f>
        <v>#N/A</v>
      </c>
      <c r="C2919" t="e">
        <f>VLOOKUP(A2919,SEZIONI!A2918:B10814,2,0)</f>
        <v>#N/A</v>
      </c>
      <c r="D2919" t="s">
        <v>19611</v>
      </c>
    </row>
    <row r="2920" spans="1:4" x14ac:dyDescent="0.25">
      <c r="A2920" s="41" t="s">
        <v>1268</v>
      </c>
      <c r="B2920" t="e">
        <f>VLOOKUP(A2920,PEC!A2919:C10820,3,0)</f>
        <v>#N/A</v>
      </c>
      <c r="C2920" t="e">
        <f>VLOOKUP(A2920,SEZIONI!A2919:B10815,2,0)</f>
        <v>#N/A</v>
      </c>
      <c r="D2920" t="s">
        <v>19612</v>
      </c>
    </row>
    <row r="2921" spans="1:4" x14ac:dyDescent="0.25">
      <c r="A2921" s="41" t="s">
        <v>8145</v>
      </c>
      <c r="B2921" t="e">
        <f>VLOOKUP(A2921,PEC!A2920:C10821,3,0)</f>
        <v>#N/A</v>
      </c>
      <c r="C2921" t="e">
        <f>VLOOKUP(A2921,SEZIONI!A2920:B10816,2,0)</f>
        <v>#N/A</v>
      </c>
      <c r="D2921" t="s">
        <v>19613</v>
      </c>
    </row>
    <row r="2922" spans="1:4" x14ac:dyDescent="0.25">
      <c r="A2922" s="41" t="s">
        <v>1382</v>
      </c>
      <c r="B2922" t="e">
        <f>VLOOKUP(A2922,PEC!A2921:C10822,3,0)</f>
        <v>#N/A</v>
      </c>
      <c r="C2922" t="e">
        <f>VLOOKUP(A2922,SEZIONI!A2921:B10817,2,0)</f>
        <v>#N/A</v>
      </c>
      <c r="D2922" t="s">
        <v>19614</v>
      </c>
    </row>
    <row r="2923" spans="1:4" x14ac:dyDescent="0.25">
      <c r="A2923" s="41" t="s">
        <v>8146</v>
      </c>
      <c r="B2923" t="e">
        <f>VLOOKUP(A2923,PEC!A2922:C10823,3,0)</f>
        <v>#N/A</v>
      </c>
      <c r="C2923" t="e">
        <f>VLOOKUP(A2923,SEZIONI!A2922:B10818,2,0)</f>
        <v>#N/A</v>
      </c>
      <c r="D2923" t="s">
        <v>19615</v>
      </c>
    </row>
    <row r="2924" spans="1:4" x14ac:dyDescent="0.25">
      <c r="A2924" s="41" t="s">
        <v>1415</v>
      </c>
      <c r="B2924" t="e">
        <f>VLOOKUP(A2924,PEC!A2923:C10824,3,0)</f>
        <v>#N/A</v>
      </c>
      <c r="C2924" t="e">
        <f>VLOOKUP(A2924,SEZIONI!A2923:B10819,2,0)</f>
        <v>#N/A</v>
      </c>
      <c r="D2924" t="s">
        <v>19616</v>
      </c>
    </row>
    <row r="2925" spans="1:4" x14ac:dyDescent="0.25">
      <c r="A2925" s="41" t="s">
        <v>1426</v>
      </c>
      <c r="B2925" t="e">
        <f>VLOOKUP(A2925,PEC!A2924:C10825,3,0)</f>
        <v>#N/A</v>
      </c>
      <c r="C2925" t="e">
        <f>VLOOKUP(A2925,SEZIONI!A2924:B10820,2,0)</f>
        <v>#N/A</v>
      </c>
      <c r="D2925" t="s">
        <v>19617</v>
      </c>
    </row>
    <row r="2926" spans="1:4" x14ac:dyDescent="0.25">
      <c r="A2926" s="41" t="s">
        <v>1429</v>
      </c>
      <c r="B2926" t="e">
        <f>VLOOKUP(A2926,PEC!A2925:C10826,3,0)</f>
        <v>#N/A</v>
      </c>
      <c r="C2926" t="e">
        <f>VLOOKUP(A2926,SEZIONI!A2925:B10821,2,0)</f>
        <v>#N/A</v>
      </c>
      <c r="D2926" t="s">
        <v>19618</v>
      </c>
    </row>
    <row r="2927" spans="1:4" x14ac:dyDescent="0.25">
      <c r="A2927" s="41" t="s">
        <v>1439</v>
      </c>
      <c r="B2927" t="e">
        <f>VLOOKUP(A2927,PEC!A2926:C10827,3,0)</f>
        <v>#N/A</v>
      </c>
      <c r="C2927" t="e">
        <f>VLOOKUP(A2927,SEZIONI!A2926:B10822,2,0)</f>
        <v>#N/A</v>
      </c>
      <c r="D2927" t="s">
        <v>19619</v>
      </c>
    </row>
    <row r="2928" spans="1:4" x14ac:dyDescent="0.25">
      <c r="A2928" s="41" t="s">
        <v>1507</v>
      </c>
      <c r="B2928" t="e">
        <f>VLOOKUP(A2928,PEC!A2927:C10828,3,0)</f>
        <v>#N/A</v>
      </c>
      <c r="C2928" t="e">
        <f>VLOOKUP(A2928,SEZIONI!A2927:B10823,2,0)</f>
        <v>#N/A</v>
      </c>
      <c r="D2928" t="s">
        <v>19620</v>
      </c>
    </row>
    <row r="2929" spans="1:4" x14ac:dyDescent="0.25">
      <c r="A2929" s="41" t="s">
        <v>1520</v>
      </c>
      <c r="B2929" t="e">
        <f>VLOOKUP(A2929,PEC!A2928:C10829,3,0)</f>
        <v>#N/A</v>
      </c>
      <c r="C2929" t="e">
        <f>VLOOKUP(A2929,SEZIONI!A2928:B10824,2,0)</f>
        <v>#N/A</v>
      </c>
      <c r="D2929" t="s">
        <v>19621</v>
      </c>
    </row>
    <row r="2930" spans="1:4" x14ac:dyDescent="0.25">
      <c r="A2930" s="41" t="s">
        <v>1554</v>
      </c>
      <c r="B2930" t="e">
        <f>VLOOKUP(A2930,PEC!A2929:C10830,3,0)</f>
        <v>#N/A</v>
      </c>
      <c r="C2930" t="e">
        <f>VLOOKUP(A2930,SEZIONI!A2929:B10825,2,0)</f>
        <v>#N/A</v>
      </c>
      <c r="D2930" t="s">
        <v>19622</v>
      </c>
    </row>
    <row r="2931" spans="1:4" x14ac:dyDescent="0.25">
      <c r="A2931" s="41" t="s">
        <v>1559</v>
      </c>
      <c r="B2931" t="e">
        <f>VLOOKUP(A2931,PEC!A2930:C10831,3,0)</f>
        <v>#N/A</v>
      </c>
      <c r="C2931" t="e">
        <f>VLOOKUP(A2931,SEZIONI!A2930:B10826,2,0)</f>
        <v>#N/A</v>
      </c>
      <c r="D2931" t="s">
        <v>19623</v>
      </c>
    </row>
    <row r="2932" spans="1:4" x14ac:dyDescent="0.25">
      <c r="A2932" s="41" t="s">
        <v>1650</v>
      </c>
      <c r="B2932" t="e">
        <f>VLOOKUP(A2932,PEC!A2931:C10832,3,0)</f>
        <v>#N/A</v>
      </c>
      <c r="C2932" t="e">
        <f>VLOOKUP(A2932,SEZIONI!A2931:B10827,2,0)</f>
        <v>#N/A</v>
      </c>
      <c r="D2932" t="s">
        <v>19624</v>
      </c>
    </row>
    <row r="2933" spans="1:4" x14ac:dyDescent="0.25">
      <c r="A2933" s="41" t="s">
        <v>8147</v>
      </c>
      <c r="B2933" t="e">
        <f>VLOOKUP(A2933,PEC!A2932:C10833,3,0)</f>
        <v>#N/A</v>
      </c>
      <c r="C2933" t="e">
        <f>VLOOKUP(A2933,SEZIONI!A2932:B10828,2,0)</f>
        <v>#N/A</v>
      </c>
      <c r="D2933" t="s">
        <v>19625</v>
      </c>
    </row>
    <row r="2934" spans="1:4" x14ac:dyDescent="0.25">
      <c r="A2934" s="41" t="s">
        <v>1708</v>
      </c>
      <c r="B2934" t="e">
        <f>VLOOKUP(A2934,PEC!A2933:C10834,3,0)</f>
        <v>#N/A</v>
      </c>
      <c r="C2934" t="e">
        <f>VLOOKUP(A2934,SEZIONI!A2933:B10829,2,0)</f>
        <v>#N/A</v>
      </c>
      <c r="D2934" t="s">
        <v>19626</v>
      </c>
    </row>
    <row r="2935" spans="1:4" x14ac:dyDescent="0.25">
      <c r="A2935" s="41" t="s">
        <v>1759</v>
      </c>
      <c r="B2935" t="e">
        <f>VLOOKUP(A2935,PEC!A2934:C10835,3,0)</f>
        <v>#N/A</v>
      </c>
      <c r="C2935" t="e">
        <f>VLOOKUP(A2935,SEZIONI!A2934:B10830,2,0)</f>
        <v>#N/A</v>
      </c>
      <c r="D2935" t="s">
        <v>19627</v>
      </c>
    </row>
    <row r="2936" spans="1:4" x14ac:dyDescent="0.25">
      <c r="A2936" s="41" t="s">
        <v>1904</v>
      </c>
      <c r="B2936" t="e">
        <f>VLOOKUP(A2936,PEC!A2935:C10836,3,0)</f>
        <v>#N/A</v>
      </c>
      <c r="C2936" t="e">
        <f>VLOOKUP(A2936,SEZIONI!A2935:B10831,2,0)</f>
        <v>#N/A</v>
      </c>
      <c r="D2936" t="s">
        <v>19628</v>
      </c>
    </row>
    <row r="2937" spans="1:4" x14ac:dyDescent="0.25">
      <c r="A2937" s="41" t="s">
        <v>8148</v>
      </c>
      <c r="B2937" t="e">
        <f>VLOOKUP(A2937,PEC!A2936:C10837,3,0)</f>
        <v>#N/A</v>
      </c>
      <c r="C2937" t="e">
        <f>VLOOKUP(A2937,SEZIONI!A2936:B10832,2,0)</f>
        <v>#N/A</v>
      </c>
      <c r="D2937" t="s">
        <v>19629</v>
      </c>
    </row>
    <row r="2938" spans="1:4" x14ac:dyDescent="0.25">
      <c r="A2938" s="41" t="s">
        <v>2026</v>
      </c>
      <c r="B2938" t="e">
        <f>VLOOKUP(A2938,PEC!A2937:C10838,3,0)</f>
        <v>#N/A</v>
      </c>
      <c r="C2938" t="e">
        <f>VLOOKUP(A2938,SEZIONI!A2937:B10833,2,0)</f>
        <v>#N/A</v>
      </c>
      <c r="D2938" t="s">
        <v>19630</v>
      </c>
    </row>
    <row r="2939" spans="1:4" x14ac:dyDescent="0.25">
      <c r="A2939" s="41" t="s">
        <v>2025</v>
      </c>
      <c r="B2939" t="e">
        <f>VLOOKUP(A2939,PEC!A2938:C10839,3,0)</f>
        <v>#N/A</v>
      </c>
      <c r="C2939" t="e">
        <f>VLOOKUP(A2939,SEZIONI!A2938:B10834,2,0)</f>
        <v>#N/A</v>
      </c>
      <c r="D2939" t="s">
        <v>19631</v>
      </c>
    </row>
    <row r="2940" spans="1:4" x14ac:dyDescent="0.25">
      <c r="A2940" s="41" t="s">
        <v>2043</v>
      </c>
      <c r="B2940" t="e">
        <f>VLOOKUP(A2940,PEC!A2939:C10840,3,0)</f>
        <v>#N/A</v>
      </c>
      <c r="C2940" t="e">
        <f>VLOOKUP(A2940,SEZIONI!A2939:B10835,2,0)</f>
        <v>#N/A</v>
      </c>
      <c r="D2940" t="s">
        <v>19632</v>
      </c>
    </row>
    <row r="2941" spans="1:4" x14ac:dyDescent="0.25">
      <c r="A2941" s="41" t="s">
        <v>2150</v>
      </c>
      <c r="B2941" t="e">
        <f>VLOOKUP(A2941,PEC!A2940:C10841,3,0)</f>
        <v>#N/A</v>
      </c>
      <c r="C2941" t="e">
        <f>VLOOKUP(A2941,SEZIONI!A2940:B10836,2,0)</f>
        <v>#N/A</v>
      </c>
      <c r="D2941" t="s">
        <v>19633</v>
      </c>
    </row>
    <row r="2942" spans="1:4" x14ac:dyDescent="0.25">
      <c r="A2942" s="41" t="s">
        <v>2156</v>
      </c>
      <c r="B2942" t="e">
        <f>VLOOKUP(A2942,PEC!A2941:C10842,3,0)</f>
        <v>#N/A</v>
      </c>
      <c r="C2942" t="e">
        <f>VLOOKUP(A2942,SEZIONI!A2941:B10837,2,0)</f>
        <v>#N/A</v>
      </c>
      <c r="D2942" t="s">
        <v>19634</v>
      </c>
    </row>
    <row r="2943" spans="1:4" x14ac:dyDescent="0.25">
      <c r="A2943" s="41" t="s">
        <v>2165</v>
      </c>
      <c r="B2943" t="e">
        <f>VLOOKUP(A2943,PEC!A2942:C10843,3,0)</f>
        <v>#N/A</v>
      </c>
      <c r="C2943" t="e">
        <f>VLOOKUP(A2943,SEZIONI!A2942:B10838,2,0)</f>
        <v>#N/A</v>
      </c>
      <c r="D2943" t="s">
        <v>19635</v>
      </c>
    </row>
    <row r="2944" spans="1:4" x14ac:dyDescent="0.25">
      <c r="A2944" s="41" t="s">
        <v>2166</v>
      </c>
      <c r="B2944" t="e">
        <f>VLOOKUP(A2944,PEC!A2943:C10844,3,0)</f>
        <v>#N/A</v>
      </c>
      <c r="C2944" t="e">
        <f>VLOOKUP(A2944,SEZIONI!A2943:B10839,2,0)</f>
        <v>#N/A</v>
      </c>
      <c r="D2944" t="s">
        <v>19636</v>
      </c>
    </row>
    <row r="2945" spans="1:4" x14ac:dyDescent="0.25">
      <c r="A2945" s="41" t="s">
        <v>2171</v>
      </c>
      <c r="B2945" t="e">
        <f>VLOOKUP(A2945,PEC!A2944:C10845,3,0)</f>
        <v>#N/A</v>
      </c>
      <c r="C2945" t="e">
        <f>VLOOKUP(A2945,SEZIONI!A2944:B10840,2,0)</f>
        <v>#N/A</v>
      </c>
      <c r="D2945" t="s">
        <v>19637</v>
      </c>
    </row>
    <row r="2946" spans="1:4" x14ac:dyDescent="0.25">
      <c r="A2946" s="41" t="s">
        <v>2390</v>
      </c>
      <c r="B2946" t="e">
        <f>VLOOKUP(A2946,PEC!A2945:C10846,3,0)</f>
        <v>#N/A</v>
      </c>
      <c r="C2946" t="e">
        <f>VLOOKUP(A2946,SEZIONI!A2945:B10841,2,0)</f>
        <v>#N/A</v>
      </c>
      <c r="D2946" t="s">
        <v>19638</v>
      </c>
    </row>
    <row r="2947" spans="1:4" x14ac:dyDescent="0.25">
      <c r="A2947" s="41" t="s">
        <v>2400</v>
      </c>
      <c r="B2947" t="e">
        <f>VLOOKUP(A2947,PEC!A2946:C10847,3,0)</f>
        <v>#N/A</v>
      </c>
      <c r="C2947" t="e">
        <f>VLOOKUP(A2947,SEZIONI!A2946:B10842,2,0)</f>
        <v>#N/A</v>
      </c>
      <c r="D2947" t="s">
        <v>19639</v>
      </c>
    </row>
    <row r="2948" spans="1:4" x14ac:dyDescent="0.25">
      <c r="A2948" s="41" t="s">
        <v>2410</v>
      </c>
      <c r="B2948" t="e">
        <f>VLOOKUP(A2948,PEC!A2947:C10848,3,0)</f>
        <v>#N/A</v>
      </c>
      <c r="C2948" t="e">
        <f>VLOOKUP(A2948,SEZIONI!A2947:B10843,2,0)</f>
        <v>#N/A</v>
      </c>
      <c r="D2948" t="s">
        <v>19640</v>
      </c>
    </row>
    <row r="2949" spans="1:4" x14ac:dyDescent="0.25">
      <c r="A2949" s="41" t="s">
        <v>2431</v>
      </c>
      <c r="B2949" t="e">
        <f>VLOOKUP(A2949,PEC!A2948:C10849,3,0)</f>
        <v>#N/A</v>
      </c>
      <c r="C2949" t="e">
        <f>VLOOKUP(A2949,SEZIONI!A2948:B10844,2,0)</f>
        <v>#N/A</v>
      </c>
      <c r="D2949" t="s">
        <v>19641</v>
      </c>
    </row>
    <row r="2950" spans="1:4" x14ac:dyDescent="0.25">
      <c r="A2950" s="41" t="s">
        <v>2460</v>
      </c>
      <c r="B2950" t="e">
        <f>VLOOKUP(A2950,PEC!A2949:C10850,3,0)</f>
        <v>#N/A</v>
      </c>
      <c r="C2950" t="e">
        <f>VLOOKUP(A2950,SEZIONI!A2949:B10845,2,0)</f>
        <v>#N/A</v>
      </c>
      <c r="D2950" t="s">
        <v>19642</v>
      </c>
    </row>
    <row r="2951" spans="1:4" x14ac:dyDescent="0.25">
      <c r="A2951" s="41" t="s">
        <v>8149</v>
      </c>
      <c r="B2951" t="e">
        <f>VLOOKUP(A2951,PEC!A2950:C10851,3,0)</f>
        <v>#N/A</v>
      </c>
      <c r="C2951" t="e">
        <f>VLOOKUP(A2951,SEZIONI!A2950:B10846,2,0)</f>
        <v>#N/A</v>
      </c>
      <c r="D2951" t="s">
        <v>19643</v>
      </c>
    </row>
    <row r="2952" spans="1:4" x14ac:dyDescent="0.25">
      <c r="A2952" s="41" t="s">
        <v>2558</v>
      </c>
      <c r="B2952" t="e">
        <f>VLOOKUP(A2952,PEC!A2951:C10852,3,0)</f>
        <v>#N/A</v>
      </c>
      <c r="C2952" t="e">
        <f>VLOOKUP(A2952,SEZIONI!A2951:B10847,2,0)</f>
        <v>#N/A</v>
      </c>
      <c r="D2952" t="s">
        <v>19644</v>
      </c>
    </row>
    <row r="2953" spans="1:4" x14ac:dyDescent="0.25">
      <c r="A2953" s="41" t="s">
        <v>2732</v>
      </c>
      <c r="B2953" t="e">
        <f>VLOOKUP(A2953,PEC!A2952:C10853,3,0)</f>
        <v>#N/A</v>
      </c>
      <c r="C2953" t="e">
        <f>VLOOKUP(A2953,SEZIONI!A2952:B10848,2,0)</f>
        <v>#N/A</v>
      </c>
      <c r="D2953" t="s">
        <v>19645</v>
      </c>
    </row>
    <row r="2954" spans="1:4" x14ac:dyDescent="0.25">
      <c r="A2954" s="41" t="s">
        <v>8150</v>
      </c>
      <c r="B2954" t="e">
        <f>VLOOKUP(A2954,PEC!A2953:C10854,3,0)</f>
        <v>#N/A</v>
      </c>
      <c r="C2954" t="e">
        <f>VLOOKUP(A2954,SEZIONI!A2953:B10849,2,0)</f>
        <v>#N/A</v>
      </c>
      <c r="D2954" t="s">
        <v>19646</v>
      </c>
    </row>
    <row r="2955" spans="1:4" x14ac:dyDescent="0.25">
      <c r="A2955" s="41" t="s">
        <v>2772</v>
      </c>
      <c r="B2955" t="e">
        <f>VLOOKUP(A2955,PEC!A2954:C10855,3,0)</f>
        <v>#N/A</v>
      </c>
      <c r="C2955" t="e">
        <f>VLOOKUP(A2955,SEZIONI!A2954:B10850,2,0)</f>
        <v>#N/A</v>
      </c>
      <c r="D2955" t="s">
        <v>19647</v>
      </c>
    </row>
    <row r="2956" spans="1:4" x14ac:dyDescent="0.25">
      <c r="A2956" s="41" t="s">
        <v>2788</v>
      </c>
      <c r="B2956" t="e">
        <f>VLOOKUP(A2956,PEC!A2955:C10856,3,0)</f>
        <v>#N/A</v>
      </c>
      <c r="C2956" t="e">
        <f>VLOOKUP(A2956,SEZIONI!A2955:B10851,2,0)</f>
        <v>#N/A</v>
      </c>
      <c r="D2956" t="s">
        <v>19648</v>
      </c>
    </row>
    <row r="2957" spans="1:4" x14ac:dyDescent="0.25">
      <c r="A2957" s="41" t="s">
        <v>2843</v>
      </c>
      <c r="B2957" t="e">
        <f>VLOOKUP(A2957,PEC!A2956:C10857,3,0)</f>
        <v>#N/A</v>
      </c>
      <c r="C2957" t="e">
        <f>VLOOKUP(A2957,SEZIONI!A2956:B10852,2,0)</f>
        <v>#N/A</v>
      </c>
      <c r="D2957" t="s">
        <v>19649</v>
      </c>
    </row>
    <row r="2958" spans="1:4" x14ac:dyDescent="0.25">
      <c r="A2958" s="41" t="s">
        <v>2846</v>
      </c>
      <c r="B2958" t="e">
        <f>VLOOKUP(A2958,PEC!A2957:C10858,3,0)</f>
        <v>#N/A</v>
      </c>
      <c r="C2958" t="e">
        <f>VLOOKUP(A2958,SEZIONI!A2957:B10853,2,0)</f>
        <v>#N/A</v>
      </c>
      <c r="D2958" t="s">
        <v>19650</v>
      </c>
    </row>
    <row r="2959" spans="1:4" x14ac:dyDescent="0.25">
      <c r="A2959" s="41" t="s">
        <v>8151</v>
      </c>
      <c r="B2959" t="e">
        <f>VLOOKUP(A2959,PEC!A2958:C10859,3,0)</f>
        <v>#N/A</v>
      </c>
      <c r="C2959" t="e">
        <f>VLOOKUP(A2959,SEZIONI!A2958:B10854,2,0)</f>
        <v>#N/A</v>
      </c>
      <c r="D2959" t="s">
        <v>19651</v>
      </c>
    </row>
    <row r="2960" spans="1:4" x14ac:dyDescent="0.25">
      <c r="A2960" s="41" t="s">
        <v>2918</v>
      </c>
      <c r="B2960" t="e">
        <f>VLOOKUP(A2960,PEC!A2959:C10860,3,0)</f>
        <v>#N/A</v>
      </c>
      <c r="C2960" t="e">
        <f>VLOOKUP(A2960,SEZIONI!A2959:B10855,2,0)</f>
        <v>#N/A</v>
      </c>
      <c r="D2960" t="s">
        <v>19652</v>
      </c>
    </row>
    <row r="2961" spans="1:4" x14ac:dyDescent="0.25">
      <c r="A2961" s="41" t="s">
        <v>8152</v>
      </c>
      <c r="B2961" t="e">
        <f>VLOOKUP(A2961,PEC!A2960:C10861,3,0)</f>
        <v>#N/A</v>
      </c>
      <c r="C2961" t="e">
        <f>VLOOKUP(A2961,SEZIONI!A2960:B10856,2,0)</f>
        <v>#N/A</v>
      </c>
      <c r="D2961" t="s">
        <v>19653</v>
      </c>
    </row>
    <row r="2962" spans="1:4" x14ac:dyDescent="0.25">
      <c r="A2962" s="41" t="s">
        <v>2989</v>
      </c>
      <c r="B2962" t="e">
        <f>VLOOKUP(A2962,PEC!A2961:C10862,3,0)</f>
        <v>#N/A</v>
      </c>
      <c r="C2962" t="e">
        <f>VLOOKUP(A2962,SEZIONI!A2961:B10857,2,0)</f>
        <v>#N/A</v>
      </c>
      <c r="D2962" t="s">
        <v>19654</v>
      </c>
    </row>
    <row r="2963" spans="1:4" x14ac:dyDescent="0.25">
      <c r="A2963" s="41" t="s">
        <v>3042</v>
      </c>
      <c r="B2963" t="e">
        <f>VLOOKUP(A2963,PEC!A2962:C10863,3,0)</f>
        <v>#N/A</v>
      </c>
      <c r="C2963" t="e">
        <f>VLOOKUP(A2963,SEZIONI!A2962:B10858,2,0)</f>
        <v>#N/A</v>
      </c>
      <c r="D2963" t="s">
        <v>19655</v>
      </c>
    </row>
    <row r="2964" spans="1:4" x14ac:dyDescent="0.25">
      <c r="A2964" s="41" t="s">
        <v>8153</v>
      </c>
      <c r="B2964" t="e">
        <f>VLOOKUP(A2964,PEC!A2963:C10864,3,0)</f>
        <v>#N/A</v>
      </c>
      <c r="C2964" t="e">
        <f>VLOOKUP(A2964,SEZIONI!A2963:B10859,2,0)</f>
        <v>#N/A</v>
      </c>
      <c r="D2964" t="s">
        <v>19656</v>
      </c>
    </row>
    <row r="2965" spans="1:4" x14ac:dyDescent="0.25">
      <c r="A2965" s="41" t="s">
        <v>3094</v>
      </c>
      <c r="B2965" t="e">
        <f>VLOOKUP(A2965,PEC!A2964:C10865,3,0)</f>
        <v>#N/A</v>
      </c>
      <c r="C2965" t="e">
        <f>VLOOKUP(A2965,SEZIONI!A2964:B10860,2,0)</f>
        <v>#N/A</v>
      </c>
      <c r="D2965" t="s">
        <v>19657</v>
      </c>
    </row>
    <row r="2966" spans="1:4" x14ac:dyDescent="0.25">
      <c r="A2966" s="41" t="s">
        <v>3137</v>
      </c>
      <c r="B2966" t="e">
        <f>VLOOKUP(A2966,PEC!A2965:C10866,3,0)</f>
        <v>#N/A</v>
      </c>
      <c r="C2966" t="e">
        <f>VLOOKUP(A2966,SEZIONI!A2965:B10861,2,0)</f>
        <v>#N/A</v>
      </c>
      <c r="D2966" t="s">
        <v>19658</v>
      </c>
    </row>
    <row r="2967" spans="1:4" x14ac:dyDescent="0.25">
      <c r="A2967" s="41" t="s">
        <v>3257</v>
      </c>
      <c r="B2967" t="str">
        <f>VLOOKUP(A2967,PEC!A2966:C10867,3,0)</f>
        <v>pec.comune.garnigaterme.tn.it</v>
      </c>
      <c r="C2967">
        <f>VLOOKUP(A2967,SEZIONI!A2966:B10862,2,0)</f>
        <v>1</v>
      </c>
      <c r="D2967" t="s">
        <v>19659</v>
      </c>
    </row>
    <row r="2968" spans="1:4" x14ac:dyDescent="0.25">
      <c r="A2968" s="41" t="s">
        <v>3346</v>
      </c>
      <c r="B2968" t="str">
        <f>VLOOKUP(A2968,PEC!A2967:C10868,3,0)</f>
        <v>pec.comune.giovo.tn.it</v>
      </c>
      <c r="C2968">
        <f>VLOOKUP(A2968,SEZIONI!A2967:B10863,2,0)</f>
        <v>3</v>
      </c>
      <c r="D2968" t="s">
        <v>19660</v>
      </c>
    </row>
    <row r="2969" spans="1:4" x14ac:dyDescent="0.25">
      <c r="A2969" s="41" t="s">
        <v>3360</v>
      </c>
      <c r="B2969" t="str">
        <f>VLOOKUP(A2969,PEC!A2968:C10869,3,0)</f>
        <v>pec.comune.giustino.tn.it</v>
      </c>
      <c r="C2969">
        <f>VLOOKUP(A2969,SEZIONI!A2968:B10864,2,0)</f>
        <v>1</v>
      </c>
      <c r="D2969" t="s">
        <v>19661</v>
      </c>
    </row>
    <row r="2970" spans="1:4" x14ac:dyDescent="0.25">
      <c r="A2970" s="41" t="s">
        <v>3445</v>
      </c>
      <c r="B2970" t="str">
        <f>VLOOKUP(A2970,PEC!A2969:C10870,3,0)</f>
        <v>halleypec.it</v>
      </c>
      <c r="C2970">
        <f>VLOOKUP(A2970,SEZIONI!A2969:B10865,2,0)</f>
        <v>2</v>
      </c>
      <c r="D2970" t="s">
        <v>19662</v>
      </c>
    </row>
    <row r="2971" spans="1:4" x14ac:dyDescent="0.25">
      <c r="A2971" s="41" t="s">
        <v>3522</v>
      </c>
      <c r="B2971" t="str">
        <f>VLOOKUP(A2971,PEC!A2970:C10871,3,0)</f>
        <v>pec.comune.imer.tn.it</v>
      </c>
      <c r="C2971">
        <f>VLOOKUP(A2971,SEZIONI!A2970:B10866,2,0)</f>
        <v>1</v>
      </c>
      <c r="D2971" t="s">
        <v>19663</v>
      </c>
    </row>
    <row r="2972" spans="1:4" x14ac:dyDescent="0.25">
      <c r="A2972" s="41" t="s">
        <v>3549</v>
      </c>
      <c r="B2972" t="str">
        <f>VLOOKUP(A2972,PEC!A2971:C10872,3,0)</f>
        <v>legalmail.it</v>
      </c>
      <c r="C2972">
        <f>VLOOKUP(A2972,SEZIONI!A2971:B10867,2,0)</f>
        <v>2</v>
      </c>
      <c r="D2972" t="s">
        <v>19664</v>
      </c>
    </row>
    <row r="2973" spans="1:4" x14ac:dyDescent="0.25">
      <c r="A2973" s="41" t="s">
        <v>3674</v>
      </c>
      <c r="B2973" t="str">
        <f>VLOOKUP(A2973,PEC!A2972:C10873,3,0)</f>
        <v>cert.comune.lavarone.tn.it</v>
      </c>
      <c r="C2973">
        <f>VLOOKUP(A2973,SEZIONI!A2972:B10868,2,0)</f>
        <v>1</v>
      </c>
      <c r="D2973" t="s">
        <v>19665</v>
      </c>
    </row>
    <row r="2974" spans="1:4" x14ac:dyDescent="0.25">
      <c r="A2974" s="41" t="s">
        <v>3680</v>
      </c>
      <c r="B2974" t="str">
        <f>VLOOKUP(A2974,PEC!A2973:C10874,3,0)</f>
        <v>legalmail.it</v>
      </c>
      <c r="C2974">
        <f>VLOOKUP(A2974,SEZIONI!A2973:B10869,2,0)</f>
        <v>6</v>
      </c>
      <c r="D2974" t="s">
        <v>19666</v>
      </c>
    </row>
    <row r="2975" spans="1:4" x14ac:dyDescent="0.25">
      <c r="A2975" s="41" t="s">
        <v>3731</v>
      </c>
      <c r="B2975" t="str">
        <f>VLOOKUP(A2975,PEC!A2974:C10875,3,0)</f>
        <v>cert.legalmail.it</v>
      </c>
      <c r="C2975">
        <f>VLOOKUP(A2975,SEZIONI!A2974:B10870,2,0)</f>
        <v>6</v>
      </c>
      <c r="D2975" t="s">
        <v>19667</v>
      </c>
    </row>
    <row r="2976" spans="1:4" x14ac:dyDescent="0.25">
      <c r="A2976" s="41" t="s">
        <v>3767</v>
      </c>
      <c r="B2976" t="str">
        <f>VLOOKUP(A2976,PEC!A2975:C10876,3,0)</f>
        <v>pec.comune.livo.tn.it</v>
      </c>
      <c r="C2976">
        <f>VLOOKUP(A2976,SEZIONI!A2975:B10871,2,0)</f>
        <v>2</v>
      </c>
      <c r="D2976" t="s">
        <v>19668</v>
      </c>
    </row>
    <row r="2977" spans="1:4" x14ac:dyDescent="0.25">
      <c r="A2977" s="41" t="s">
        <v>3796</v>
      </c>
      <c r="B2977" t="str">
        <f>VLOOKUP(A2977,PEC!A2976:C10877,3,0)</f>
        <v>pec.it</v>
      </c>
      <c r="C2977">
        <f>VLOOKUP(A2977,SEZIONI!A2976:B10872,2,0)</f>
        <v>1</v>
      </c>
      <c r="D2977" t="s">
        <v>19669</v>
      </c>
    </row>
    <row r="2978" spans="1:4" x14ac:dyDescent="0.25">
      <c r="A2978" s="41" t="s">
        <v>3862</v>
      </c>
      <c r="B2978" t="str">
        <f>VLOOKUP(A2978,PEC!A2977:C10878,3,0)</f>
        <v>pec.comune.luserna.tn.it</v>
      </c>
      <c r="C2978">
        <f>VLOOKUP(A2978,SEZIONI!A2977:B10873,2,0)</f>
        <v>1</v>
      </c>
      <c r="D2978" t="s">
        <v>19670</v>
      </c>
    </row>
    <row r="2979" spans="1:4" x14ac:dyDescent="0.25">
      <c r="A2979" s="41" t="s">
        <v>8154</v>
      </c>
      <c r="B2979" t="e">
        <f>VLOOKUP(A2979,PEC!A2978:C10879,3,0)</f>
        <v>#N/A</v>
      </c>
      <c r="C2979" t="e">
        <f>VLOOKUP(A2979,SEZIONI!A2978:B10874,2,0)</f>
        <v>#N/A</v>
      </c>
      <c r="D2979" t="s">
        <v>19671</v>
      </c>
    </row>
    <row r="2980" spans="1:4" x14ac:dyDescent="0.25">
      <c r="A2980" s="41" t="s">
        <v>8155</v>
      </c>
      <c r="B2980" t="e">
        <f>VLOOKUP(A2980,PEC!A2979:C10880,3,0)</f>
        <v>#N/A</v>
      </c>
      <c r="C2980" t="e">
        <f>VLOOKUP(A2980,SEZIONI!A2979:B10875,2,0)</f>
        <v>#N/A</v>
      </c>
      <c r="D2980" t="s">
        <v>19672</v>
      </c>
    </row>
    <row r="2981" spans="1:4" x14ac:dyDescent="0.25">
      <c r="A2981" s="41" t="s">
        <v>4075</v>
      </c>
      <c r="B2981" t="str">
        <f>VLOOKUP(A2981,PEC!A2980:C10881,3,0)</f>
        <v>pec.comune.massimeno.tn.it</v>
      </c>
      <c r="C2981">
        <f>VLOOKUP(A2981,SEZIONI!A2980:B10876,2,0)</f>
        <v>1</v>
      </c>
      <c r="D2981" t="s">
        <v>19673</v>
      </c>
    </row>
    <row r="2982" spans="1:4" x14ac:dyDescent="0.25">
      <c r="A2982" s="41" t="s">
        <v>4094</v>
      </c>
      <c r="B2982" t="str">
        <f>VLOOKUP(A2982,PEC!A2981:C10882,3,0)</f>
        <v>postemailcertificata.it</v>
      </c>
      <c r="C2982">
        <f>VLOOKUP(A2982,SEZIONI!A2981:B10877,2,0)</f>
        <v>1</v>
      </c>
      <c r="D2982" t="s">
        <v>19674</v>
      </c>
    </row>
    <row r="2983" spans="1:4" x14ac:dyDescent="0.25">
      <c r="A2983" s="41" t="s">
        <v>4161</v>
      </c>
      <c r="B2983" t="str">
        <f>VLOOKUP(A2983,PEC!A2982:C10883,3,0)</f>
        <v>pec.comune.mezzana.tn.it</v>
      </c>
      <c r="C2983">
        <f>VLOOKUP(A2983,SEZIONI!A2982:B10878,2,0)</f>
        <v>1</v>
      </c>
      <c r="D2983" t="s">
        <v>19675</v>
      </c>
    </row>
    <row r="2984" spans="1:4" x14ac:dyDescent="0.25">
      <c r="A2984" s="41" t="s">
        <v>4168</v>
      </c>
      <c r="B2984" t="str">
        <f>VLOOKUP(A2984,PEC!A2983:C10884,3,0)</f>
        <v>pec.comune.mezzano.tn.it</v>
      </c>
      <c r="C2984">
        <f>VLOOKUP(A2984,SEZIONI!A2983:B10879,2,0)</f>
        <v>2</v>
      </c>
      <c r="D2984" t="s">
        <v>19676</v>
      </c>
    </row>
    <row r="2985" spans="1:4" x14ac:dyDescent="0.25">
      <c r="A2985" s="41" t="s">
        <v>4170</v>
      </c>
      <c r="B2985" t="str">
        <f>VLOOKUP(A2985,PEC!A2984:C10885,3,0)</f>
        <v>pec.comune.mezzocorona.tn.it</v>
      </c>
      <c r="C2985">
        <f>VLOOKUP(A2985,SEZIONI!A2984:B10880,2,0)</f>
        <v>4</v>
      </c>
      <c r="D2985" t="s">
        <v>19677</v>
      </c>
    </row>
    <row r="2986" spans="1:4" x14ac:dyDescent="0.25">
      <c r="A2986" s="41" t="s">
        <v>4173</v>
      </c>
      <c r="B2986" t="str">
        <f>VLOOKUP(A2986,PEC!A2985:C10886,3,0)</f>
        <v>pec.comune.mezzolombardo.tn.it</v>
      </c>
      <c r="C2986">
        <f>VLOOKUP(A2986,SEZIONI!A2985:B10881,2,0)</f>
        <v>5</v>
      </c>
      <c r="D2986" t="s">
        <v>19678</v>
      </c>
    </row>
    <row r="2987" spans="1:4" x14ac:dyDescent="0.25">
      <c r="A2987" s="41" t="s">
        <v>4229</v>
      </c>
      <c r="B2987" t="str">
        <f>VLOOKUP(A2987,PEC!A2986:C10887,3,0)</f>
        <v>legalmail.it</v>
      </c>
      <c r="C2987">
        <f>VLOOKUP(A2987,SEZIONI!A2986:B10882,2,0)</f>
        <v>2</v>
      </c>
      <c r="D2987" t="s">
        <v>19679</v>
      </c>
    </row>
    <row r="2988" spans="1:4" x14ac:dyDescent="0.25">
      <c r="A2988" s="41" t="s">
        <v>4257</v>
      </c>
      <c r="B2988" t="str">
        <f>VLOOKUP(A2988,PEC!A2987:C10888,3,0)</f>
        <v>pec.comune.molveno.tn.it</v>
      </c>
      <c r="C2988">
        <f>VLOOKUP(A2988,SEZIONI!A2987:B10883,2,0)</f>
        <v>1</v>
      </c>
      <c r="D2988" t="s">
        <v>19680</v>
      </c>
    </row>
    <row r="2989" spans="1:4" x14ac:dyDescent="0.25">
      <c r="A2989" s="41" t="s">
        <v>4585</v>
      </c>
      <c r="B2989" t="str">
        <f>VLOOKUP(A2989,PEC!A2988:C10889,3,0)</f>
        <v>legalmail.it</v>
      </c>
      <c r="C2989">
        <f>VLOOKUP(A2989,SEZIONI!A2988:B10884,2,0)</f>
        <v>9</v>
      </c>
      <c r="D2989" t="s">
        <v>19681</v>
      </c>
    </row>
    <row r="2990" spans="1:4" x14ac:dyDescent="0.25">
      <c r="A2990" s="41" t="s">
        <v>4658</v>
      </c>
      <c r="B2990" t="str">
        <f>VLOOKUP(A2990,PEC!A2989:C10890,3,0)</f>
        <v>pec.it</v>
      </c>
      <c r="C2990">
        <f>VLOOKUP(A2990,SEZIONI!A2989:B10885,2,0)</f>
        <v>2</v>
      </c>
      <c r="D2990" t="s">
        <v>19682</v>
      </c>
    </row>
    <row r="2991" spans="1:4" x14ac:dyDescent="0.25">
      <c r="A2991" s="41" t="s">
        <v>8156</v>
      </c>
      <c r="B2991" t="e">
        <f>VLOOKUP(A2991,PEC!A2990:C10891,3,0)</f>
        <v>#N/A</v>
      </c>
      <c r="C2991" t="e">
        <f>VLOOKUP(A2991,SEZIONI!A2990:B10886,2,0)</f>
        <v>#N/A</v>
      </c>
      <c r="D2991" t="s">
        <v>19683</v>
      </c>
    </row>
    <row r="2992" spans="1:4" x14ac:dyDescent="0.25">
      <c r="A2992" s="41" t="s">
        <v>4721</v>
      </c>
      <c r="B2992" t="str">
        <f>VLOOKUP(A2992,PEC!A2991:C10892,3,0)</f>
        <v>postemailcertificata.it</v>
      </c>
      <c r="C2992">
        <f>VLOOKUP(A2992,SEZIONI!A2991:B10887,2,0)</f>
        <v>2</v>
      </c>
      <c r="D2992" t="s">
        <v>19684</v>
      </c>
    </row>
    <row r="2993" spans="1:4" x14ac:dyDescent="0.25">
      <c r="A2993" s="41" t="s">
        <v>4729</v>
      </c>
      <c r="B2993" t="str">
        <f>VLOOKUP(A2993,PEC!A2992:C10893,3,0)</f>
        <v>pec.comune.nomi.tn.it</v>
      </c>
      <c r="C2993">
        <f>VLOOKUP(A2993,SEZIONI!A2992:B10888,2,0)</f>
        <v>1</v>
      </c>
      <c r="D2993" t="s">
        <v>19685</v>
      </c>
    </row>
    <row r="2994" spans="1:4" x14ac:dyDescent="0.25">
      <c r="A2994" s="41" t="s">
        <v>4745</v>
      </c>
      <c r="B2994" t="str">
        <f>VLOOKUP(A2994,PEC!A2993:C10894,3,0)</f>
        <v>pec.comune.novaledo.tn.it</v>
      </c>
      <c r="C2994">
        <f>VLOOKUP(A2994,SEZIONI!A2993:B10889,2,0)</f>
        <v>1</v>
      </c>
      <c r="D2994" t="s">
        <v>19686</v>
      </c>
    </row>
    <row r="2995" spans="1:4" x14ac:dyDescent="0.25">
      <c r="A2995" s="41" t="s">
        <v>4914</v>
      </c>
      <c r="B2995" t="str">
        <f>VLOOKUP(A2995,PEC!A2994:C10895,3,0)</f>
        <v>pec.comune.ospedaletto.tn.it</v>
      </c>
      <c r="C2995">
        <f>VLOOKUP(A2995,SEZIONI!A2994:B10890,2,0)</f>
        <v>1</v>
      </c>
      <c r="D2995" t="s">
        <v>19687</v>
      </c>
    </row>
    <row r="2996" spans="1:4" x14ac:dyDescent="0.25">
      <c r="A2996" s="41" t="s">
        <v>4921</v>
      </c>
      <c r="B2996" t="str">
        <f>VLOOKUP(A2996,PEC!A2995:C10896,3,0)</f>
        <v>pec.comune.ossana.tn.it</v>
      </c>
      <c r="C2996">
        <f>VLOOKUP(A2996,SEZIONI!A2995:B10891,2,0)</f>
        <v>1</v>
      </c>
      <c r="D2996" t="s">
        <v>19688</v>
      </c>
    </row>
    <row r="2997" spans="1:4" x14ac:dyDescent="0.25">
      <c r="A2997" s="41" t="s">
        <v>8157</v>
      </c>
      <c r="B2997" t="str">
        <f>VLOOKUP(A2997,PEC!A2996:C10897,3,0)</f>
        <v>pec.comune.paludelfersina.tn.it</v>
      </c>
      <c r="C2997" t="e">
        <f>VLOOKUP(A2997,SEZIONI!A2996:B10892,2,0)</f>
        <v>#N/A</v>
      </c>
      <c r="D2997" t="s">
        <v>19689</v>
      </c>
    </row>
    <row r="2998" spans="1:4" x14ac:dyDescent="0.25">
      <c r="A2998" s="41" t="s">
        <v>8158</v>
      </c>
      <c r="B2998" t="str">
        <f>VLOOKUP(A2998,PEC!A2997:C10898,3,0)</f>
        <v>pec.comune.panchia.tn.it</v>
      </c>
      <c r="C2998" t="e">
        <f>VLOOKUP(A2998,SEZIONI!A2997:B10893,2,0)</f>
        <v>#N/A</v>
      </c>
      <c r="D2998" t="s">
        <v>19690</v>
      </c>
    </row>
    <row r="2999" spans="1:4" x14ac:dyDescent="0.25">
      <c r="A2999" s="41" t="s">
        <v>5940</v>
      </c>
      <c r="B2999" t="str">
        <f>VLOOKUP(A2999,PEC!A2998:C10899,3,0)</f>
        <v>pec.comune.ronzo-chienis.tn.it</v>
      </c>
      <c r="C2999">
        <f>VLOOKUP(A2999,SEZIONI!A2998:B10894,2,0)</f>
        <v>1</v>
      </c>
      <c r="D2999" t="s">
        <v>19691</v>
      </c>
    </row>
    <row r="3000" spans="1:4" x14ac:dyDescent="0.25">
      <c r="A3000" s="41" t="s">
        <v>5098</v>
      </c>
      <c r="B3000" t="str">
        <f>VLOOKUP(A3000,PEC!A2999:C10900,3,0)</f>
        <v>pec.comune.peio.tn.it</v>
      </c>
      <c r="C3000">
        <f>VLOOKUP(A3000,SEZIONI!A2999:B10895,2,0)</f>
        <v>3</v>
      </c>
      <c r="D3000" t="s">
        <v>19692</v>
      </c>
    </row>
    <row r="3001" spans="1:4" x14ac:dyDescent="0.25">
      <c r="A3001" s="41" t="s">
        <v>5103</v>
      </c>
      <c r="B3001" t="str">
        <f>VLOOKUP(A3001,PEC!A3000:C10901,3,0)</f>
        <v>pec.comune.pellizzano.tn.it</v>
      </c>
      <c r="C3001">
        <f>VLOOKUP(A3001,SEZIONI!A3000:B10896,2,0)</f>
        <v>2</v>
      </c>
      <c r="D3001" t="s">
        <v>19693</v>
      </c>
    </row>
    <row r="3002" spans="1:4" x14ac:dyDescent="0.25">
      <c r="A3002" s="41" t="s">
        <v>5104</v>
      </c>
      <c r="B3002" t="str">
        <f>VLOOKUP(A3002,PEC!A3001:C10902,3,0)</f>
        <v>pec.comune.pelugo.tn.it</v>
      </c>
      <c r="C3002">
        <f>VLOOKUP(A3002,SEZIONI!A3001:B10897,2,0)</f>
        <v>1</v>
      </c>
      <c r="D3002" t="s">
        <v>19694</v>
      </c>
    </row>
    <row r="3003" spans="1:4" x14ac:dyDescent="0.25">
      <c r="A3003" s="41" t="s">
        <v>5122</v>
      </c>
      <c r="B3003" t="str">
        <f>VLOOKUP(A3003,PEC!A3002:C10903,3,0)</f>
        <v>cert.legalmail.it</v>
      </c>
      <c r="C3003">
        <f>VLOOKUP(A3003,SEZIONI!A3002:B10898,2,0)</f>
        <v>21</v>
      </c>
      <c r="D3003" t="s">
        <v>19695</v>
      </c>
    </row>
    <row r="3004" spans="1:4" x14ac:dyDescent="0.25">
      <c r="A3004" s="41" t="s">
        <v>5275</v>
      </c>
      <c r="B3004" t="str">
        <f>VLOOKUP(A3004,PEC!A3003:C10904,3,0)</f>
        <v>pec.comune.pievetesino.tn.it</v>
      </c>
      <c r="C3004">
        <f>VLOOKUP(A3004,SEZIONI!A3003:B10899,2,0)</f>
        <v>1</v>
      </c>
      <c r="D3004" t="s">
        <v>19696</v>
      </c>
    </row>
    <row r="3005" spans="1:4" x14ac:dyDescent="0.25">
      <c r="A3005" s="41" t="s">
        <v>5297</v>
      </c>
      <c r="B3005" t="str">
        <f>VLOOKUP(A3005,PEC!A3004:C10905,3,0)</f>
        <v>pec.comune.pinzolo.tn.it</v>
      </c>
      <c r="C3005">
        <f>VLOOKUP(A3005,SEZIONI!A3004:B10900,2,0)</f>
        <v>4</v>
      </c>
      <c r="D3005" t="s">
        <v>19697</v>
      </c>
    </row>
    <row r="3006" spans="1:4" x14ac:dyDescent="0.25">
      <c r="A3006" s="41" t="s">
        <v>5395</v>
      </c>
      <c r="B3006" t="str">
        <f>VLOOKUP(A3006,PEC!A3005:C10906,3,0)</f>
        <v>pec.comune.pomarolo.tn.it</v>
      </c>
      <c r="C3006">
        <f>VLOOKUP(A3006,SEZIONI!A3005:B10901,2,0)</f>
        <v>2</v>
      </c>
      <c r="D3006" t="s">
        <v>19698</v>
      </c>
    </row>
    <row r="3007" spans="1:4" x14ac:dyDescent="0.25">
      <c r="A3007" s="41" t="s">
        <v>5562</v>
      </c>
      <c r="B3007" t="str">
        <f>VLOOKUP(A3007,PEC!A3006:C10907,3,0)</f>
        <v>pec.comune.predazzo.tn.it</v>
      </c>
      <c r="C3007">
        <f>VLOOKUP(A3007,SEZIONI!A3006:B10902,2,0)</f>
        <v>3</v>
      </c>
      <c r="D3007" t="s">
        <v>19699</v>
      </c>
    </row>
    <row r="3008" spans="1:4" x14ac:dyDescent="0.25">
      <c r="A3008" s="41" t="s">
        <v>5645</v>
      </c>
      <c r="B3008" t="str">
        <f>VLOOKUP(A3008,PEC!A3007:C10908,3,0)</f>
        <v>pec.comune.rabbi.tn.it</v>
      </c>
      <c r="C3008">
        <f>VLOOKUP(A3008,SEZIONI!A3007:B10903,2,0)</f>
        <v>1</v>
      </c>
      <c r="D3008" t="s">
        <v>19700</v>
      </c>
    </row>
    <row r="3009" spans="1:4" x14ac:dyDescent="0.25">
      <c r="A3009" s="41" t="s">
        <v>8159</v>
      </c>
      <c r="B3009" t="e">
        <f>VLOOKUP(A3009,PEC!A3008:C10909,3,0)</f>
        <v>#N/A</v>
      </c>
      <c r="C3009" t="e">
        <f>VLOOKUP(A3009,SEZIONI!A3008:B10904,2,0)</f>
        <v>#N/A</v>
      </c>
      <c r="D3009" t="s">
        <v>19701</v>
      </c>
    </row>
    <row r="3010" spans="1:4" x14ac:dyDescent="0.25">
      <c r="A3010" s="41" t="s">
        <v>5767</v>
      </c>
      <c r="B3010" t="str">
        <f>VLOOKUP(A3010,PEC!A3009:C10910,3,0)</f>
        <v>cert.legalmail.it</v>
      </c>
      <c r="C3010">
        <f>VLOOKUP(A3010,SEZIONI!A3009:B10905,2,0)</f>
        <v>13</v>
      </c>
      <c r="D3010" t="s">
        <v>19702</v>
      </c>
    </row>
    <row r="3011" spans="1:4" x14ac:dyDescent="0.25">
      <c r="A3011" s="41" t="s">
        <v>8160</v>
      </c>
      <c r="B3011" t="e">
        <f>VLOOKUP(A3011,PEC!A3010:C10911,3,0)</f>
        <v>#N/A</v>
      </c>
      <c r="C3011" t="e">
        <f>VLOOKUP(A3011,SEZIONI!A3010:B10906,2,0)</f>
        <v>#N/A</v>
      </c>
      <c r="D3011" t="s">
        <v>19703</v>
      </c>
    </row>
    <row r="3012" spans="1:4" x14ac:dyDescent="0.25">
      <c r="A3012" s="41" t="s">
        <v>5914</v>
      </c>
      <c r="B3012" t="str">
        <f>VLOOKUP(A3012,PEC!A3011:C10912,3,0)</f>
        <v>pec.comune.romeno.tn.it</v>
      </c>
      <c r="C3012">
        <f>VLOOKUP(A3012,SEZIONI!A3011:B10907,2,0)</f>
        <v>1</v>
      </c>
      <c r="D3012" t="s">
        <v>19704</v>
      </c>
    </row>
    <row r="3013" spans="1:4" x14ac:dyDescent="0.25">
      <c r="A3013" s="41" t="s">
        <v>5922</v>
      </c>
      <c r="B3013" t="str">
        <f>VLOOKUP(A3013,PEC!A3012:C10913,3,0)</f>
        <v>pec.it</v>
      </c>
      <c r="C3013">
        <f>VLOOKUP(A3013,SEZIONI!A3012:B10908,2,0)</f>
        <v>3</v>
      </c>
      <c r="D3013" t="s">
        <v>19705</v>
      </c>
    </row>
    <row r="3014" spans="1:4" x14ac:dyDescent="0.25">
      <c r="A3014" s="41" t="s">
        <v>5925</v>
      </c>
      <c r="B3014" t="str">
        <f>VLOOKUP(A3014,PEC!A3013:C10914,3,0)</f>
        <v>pec.comune.ronchivalsugana.tn.it</v>
      </c>
      <c r="C3014">
        <f>VLOOKUP(A3014,SEZIONI!A3013:B10909,2,0)</f>
        <v>1</v>
      </c>
      <c r="D3014" t="s">
        <v>19706</v>
      </c>
    </row>
    <row r="3015" spans="1:4" x14ac:dyDescent="0.25">
      <c r="A3015" s="41" t="s">
        <v>5941</v>
      </c>
      <c r="B3015" t="str">
        <f>VLOOKUP(A3015,PEC!A3014:C10915,3,0)</f>
        <v>pec.comune.ronzone.tn.it</v>
      </c>
      <c r="C3015">
        <f>VLOOKUP(A3015,SEZIONI!A3014:B10910,2,0)</f>
        <v>1</v>
      </c>
      <c r="D3015" t="s">
        <v>19707</v>
      </c>
    </row>
    <row r="3016" spans="1:4" x14ac:dyDescent="0.25">
      <c r="A3016" s="41" t="s">
        <v>8161</v>
      </c>
      <c r="B3016" t="str">
        <f>VLOOKUP(A3016,PEC!A3015:C10916,3,0)</f>
        <v>legalmail.it</v>
      </c>
      <c r="C3016" t="e">
        <f>VLOOKUP(A3016,SEZIONI!A3015:B10911,2,0)</f>
        <v>#N/A</v>
      </c>
      <c r="D3016" t="s">
        <v>19708</v>
      </c>
    </row>
    <row r="3017" spans="1:4" x14ac:dyDescent="0.25">
      <c r="A3017" s="41" t="s">
        <v>5983</v>
      </c>
      <c r="B3017" t="str">
        <f>VLOOKUP(A3017,PEC!A3016:C10917,3,0)</f>
        <v>legalmail.it</v>
      </c>
      <c r="C3017">
        <f>VLOOKUP(A3017,SEZIONI!A3016:B10912,2,0)</f>
        <v>32</v>
      </c>
      <c r="D3017" t="s">
        <v>19709</v>
      </c>
    </row>
    <row r="3018" spans="1:4" x14ac:dyDescent="0.25">
      <c r="A3018" s="41" t="s">
        <v>8162</v>
      </c>
      <c r="B3018" t="str">
        <f>VLOOKUP(A3018,PEC!A3017:C10918,3,0)</f>
        <v>pec.comune.ruffremendola.tn.it</v>
      </c>
      <c r="C3018" t="e">
        <f>VLOOKUP(A3018,SEZIONI!A3017:B10913,2,0)</f>
        <v>#N/A</v>
      </c>
      <c r="D3018" t="s">
        <v>19710</v>
      </c>
    </row>
    <row r="3019" spans="1:4" x14ac:dyDescent="0.25">
      <c r="A3019" s="41" t="s">
        <v>6001</v>
      </c>
      <c r="B3019" t="str">
        <f>VLOOKUP(A3019,PEC!A3018:C10919,3,0)</f>
        <v>pec.comune.rumo.tn.it</v>
      </c>
      <c r="C3019">
        <f>VLOOKUP(A3019,SEZIONI!A3018:B10914,2,0)</f>
        <v>1</v>
      </c>
      <c r="D3019" t="s">
        <v>19711</v>
      </c>
    </row>
    <row r="3020" spans="1:4" x14ac:dyDescent="0.25">
      <c r="A3020" s="41" t="s">
        <v>6020</v>
      </c>
      <c r="B3020" t="str">
        <f>VLOOKUP(A3020,PEC!A3019:C10920,3,0)</f>
        <v>pec.comune.sagron-mis.tn.it</v>
      </c>
      <c r="C3020">
        <f>VLOOKUP(A3020,SEZIONI!A3019:B10915,2,0)</f>
        <v>1</v>
      </c>
      <c r="D3020" t="s">
        <v>19712</v>
      </c>
    </row>
    <row r="3021" spans="1:4" x14ac:dyDescent="0.25">
      <c r="A3021" s="41" t="s">
        <v>6083</v>
      </c>
      <c r="B3021" t="str">
        <f>VLOOKUP(A3021,PEC!A3020:C10921,3,0)</f>
        <v>pec.it</v>
      </c>
      <c r="C3021">
        <f>VLOOKUP(A3021,SEZIONI!A3020:B10916,2,0)</f>
        <v>3</v>
      </c>
      <c r="D3021" t="s">
        <v>19713</v>
      </c>
    </row>
    <row r="3022" spans="1:4" x14ac:dyDescent="0.25">
      <c r="A3022" s="41" t="s">
        <v>6281</v>
      </c>
      <c r="B3022" t="str">
        <f>VLOOKUP(A3022,PEC!A3021:C10922,3,0)</f>
        <v>pec.comune.sanmichelealladige.tn.it</v>
      </c>
      <c r="C3022">
        <f>VLOOKUP(A3022,SEZIONI!A3021:B10917,2,0)</f>
        <v>3</v>
      </c>
      <c r="D3022" t="s">
        <v>19714</v>
      </c>
    </row>
    <row r="3023" spans="1:4" x14ac:dyDescent="0.25">
      <c r="A3023" s="41" t="s">
        <v>6470</v>
      </c>
      <c r="B3023" t="str">
        <f>VLOOKUP(A3023,PEC!A3022:C10923,3,0)</f>
        <v>cert.legalmail.it</v>
      </c>
      <c r="C3023">
        <f>VLOOKUP(A3023,SEZIONI!A3022:B10918,2,0)</f>
        <v>2</v>
      </c>
      <c r="D3023" t="s">
        <v>19715</v>
      </c>
    </row>
    <row r="3024" spans="1:4" x14ac:dyDescent="0.25">
      <c r="A3024" s="41" t="s">
        <v>6547</v>
      </c>
      <c r="B3024" t="str">
        <f>VLOOKUP(A3024,PEC!A3023:C10924,3,0)</f>
        <v>pec.comune.sanzeno.tn.it</v>
      </c>
      <c r="C3024">
        <f>VLOOKUP(A3024,SEZIONI!A3023:B10919,2,0)</f>
        <v>1</v>
      </c>
      <c r="D3024" t="s">
        <v>19716</v>
      </c>
    </row>
    <row r="3025" spans="1:4" x14ac:dyDescent="0.25">
      <c r="A3025" s="41" t="s">
        <v>6566</v>
      </c>
      <c r="B3025" t="str">
        <f>VLOOKUP(A3025,PEC!A3024:C10925,3,0)</f>
        <v>pec.comune.sarnonico.tn.it</v>
      </c>
      <c r="C3025">
        <f>VLOOKUP(A3025,SEZIONI!A3024:B10920,2,0)</f>
        <v>1</v>
      </c>
      <c r="D3025" t="s">
        <v>19717</v>
      </c>
    </row>
    <row r="3026" spans="1:4" x14ac:dyDescent="0.25">
      <c r="A3026" s="41" t="s">
        <v>6651</v>
      </c>
      <c r="B3026" t="str">
        <f>VLOOKUP(A3026,PEC!A3025:C10926,3,0)</f>
        <v>pec.comune.scurelle.tn.it</v>
      </c>
      <c r="C3026">
        <f>VLOOKUP(A3026,SEZIONI!A3025:B10921,2,0)</f>
        <v>1</v>
      </c>
      <c r="D3026" t="s">
        <v>19718</v>
      </c>
    </row>
    <row r="3027" spans="1:4" x14ac:dyDescent="0.25">
      <c r="A3027" s="41" t="s">
        <v>6667</v>
      </c>
      <c r="B3027" t="str">
        <f>VLOOKUP(A3027,PEC!A3026:C10927,3,0)</f>
        <v>pec.comune.segonzano.tn.it</v>
      </c>
      <c r="C3027">
        <f>VLOOKUP(A3027,SEZIONI!A3026:B10922,2,0)</f>
        <v>1</v>
      </c>
      <c r="D3027" t="s">
        <v>19719</v>
      </c>
    </row>
    <row r="3028" spans="1:4" x14ac:dyDescent="0.25">
      <c r="A3028" s="41" t="s">
        <v>6771</v>
      </c>
      <c r="B3028" t="str">
        <f>VLOOKUP(A3028,PEC!A3027:C10928,3,0)</f>
        <v>pec.it</v>
      </c>
      <c r="C3028">
        <f>VLOOKUP(A3028,SEZIONI!A3027:B10923,2,0)</f>
        <v>1</v>
      </c>
      <c r="D3028" t="s">
        <v>19720</v>
      </c>
    </row>
    <row r="3029" spans="1:4" x14ac:dyDescent="0.25">
      <c r="A3029" s="41" t="s">
        <v>6863</v>
      </c>
      <c r="B3029" t="str">
        <f>VLOOKUP(A3029,PEC!A3028:C10929,3,0)</f>
        <v>pec.comune.soraga.tn.it</v>
      </c>
      <c r="C3029">
        <f>VLOOKUP(A3029,SEZIONI!A3028:B10924,2,0)</f>
        <v>1</v>
      </c>
      <c r="D3029" t="s">
        <v>19721</v>
      </c>
    </row>
    <row r="3030" spans="1:4" x14ac:dyDescent="0.25">
      <c r="A3030" s="41" t="s">
        <v>6888</v>
      </c>
      <c r="B3030" t="str">
        <f>VLOOKUP(A3030,PEC!A3029:C10930,3,0)</f>
        <v>pec.comune.sover.tn.it</v>
      </c>
      <c r="C3030">
        <f>VLOOKUP(A3030,SEZIONI!A3029:B10925,2,0)</f>
        <v>1</v>
      </c>
      <c r="D3030" t="s">
        <v>19722</v>
      </c>
    </row>
    <row r="3031" spans="1:4" x14ac:dyDescent="0.25">
      <c r="A3031" s="41" t="s">
        <v>6905</v>
      </c>
      <c r="B3031" t="str">
        <f>VLOOKUP(A3031,PEC!A3030:C10931,3,0)</f>
        <v>pec.comune.spiazzo.tn.it</v>
      </c>
      <c r="C3031">
        <f>VLOOKUP(A3031,SEZIONI!A3030:B10926,2,0)</f>
        <v>1</v>
      </c>
      <c r="D3031" t="s">
        <v>19723</v>
      </c>
    </row>
    <row r="3032" spans="1:4" x14ac:dyDescent="0.25">
      <c r="A3032" s="41" t="s">
        <v>6924</v>
      </c>
      <c r="B3032" t="str">
        <f>VLOOKUP(A3032,PEC!A3031:C10932,3,0)</f>
        <v>pec.comune.spormaggiore.tn.it</v>
      </c>
      <c r="C3032">
        <f>VLOOKUP(A3032,SEZIONI!A3031:B10927,2,0)</f>
        <v>1</v>
      </c>
      <c r="D3032" t="s">
        <v>19724</v>
      </c>
    </row>
    <row r="3033" spans="1:4" x14ac:dyDescent="0.25">
      <c r="A3033" s="41" t="s">
        <v>6925</v>
      </c>
      <c r="B3033" t="str">
        <f>VLOOKUP(A3033,PEC!A3032:C10933,3,0)</f>
        <v>pec.comune.sporminore.tn.it</v>
      </c>
      <c r="C3033">
        <f>VLOOKUP(A3033,SEZIONI!A3032:B10928,2,0)</f>
        <v>1</v>
      </c>
      <c r="D3033" t="s">
        <v>19725</v>
      </c>
    </row>
    <row r="3034" spans="1:4" x14ac:dyDescent="0.25">
      <c r="A3034" s="41" t="s">
        <v>6942</v>
      </c>
      <c r="B3034" t="str">
        <f>VLOOKUP(A3034,PEC!A3033:C10934,3,0)</f>
        <v>pec.comune.stenico.tn.it</v>
      </c>
      <c r="C3034">
        <f>VLOOKUP(A3034,SEZIONI!A3033:B10929,2,0)</f>
        <v>1</v>
      </c>
      <c r="D3034" t="s">
        <v>19726</v>
      </c>
    </row>
    <row r="3035" spans="1:4" x14ac:dyDescent="0.25">
      <c r="A3035" s="41" t="s">
        <v>6952</v>
      </c>
      <c r="B3035" t="str">
        <f>VLOOKUP(A3035,PEC!A3034:C10935,3,0)</f>
        <v>pec.comune.storo.tn.it</v>
      </c>
      <c r="C3035">
        <f>VLOOKUP(A3035,SEZIONI!A3034:B10930,2,0)</f>
        <v>4</v>
      </c>
      <c r="D3035" t="s">
        <v>19727</v>
      </c>
    </row>
    <row r="3036" spans="1:4" x14ac:dyDescent="0.25">
      <c r="A3036" s="41" t="s">
        <v>6959</v>
      </c>
      <c r="B3036" t="str">
        <f>VLOOKUP(A3036,PEC!A3035:C10936,3,0)</f>
        <v>pec.comune.strembo.tn.it</v>
      </c>
      <c r="C3036">
        <f>VLOOKUP(A3036,SEZIONI!A3035:B10931,2,0)</f>
        <v>1</v>
      </c>
      <c r="D3036" t="s">
        <v>19728</v>
      </c>
    </row>
    <row r="3037" spans="1:4" x14ac:dyDescent="0.25">
      <c r="A3037" s="41" t="s">
        <v>7045</v>
      </c>
      <c r="B3037" t="str">
        <f>VLOOKUP(A3037,PEC!A3036:C10937,3,0)</f>
        <v>pec.comune.telve.tn.it</v>
      </c>
      <c r="C3037">
        <f>VLOOKUP(A3037,SEZIONI!A3036:B10932,2,0)</f>
        <v>2</v>
      </c>
      <c r="D3037" t="s">
        <v>19729</v>
      </c>
    </row>
    <row r="3038" spans="1:4" x14ac:dyDescent="0.25">
      <c r="A3038" s="41" t="s">
        <v>7046</v>
      </c>
      <c r="B3038" t="str">
        <f>VLOOKUP(A3038,PEC!A3037:C10938,3,0)</f>
        <v>pec.comune.telvedisopra.tn.it</v>
      </c>
      <c r="C3038">
        <f>VLOOKUP(A3038,SEZIONI!A3037:B10933,2,0)</f>
        <v>1</v>
      </c>
      <c r="D3038" t="s">
        <v>19730</v>
      </c>
    </row>
    <row r="3039" spans="1:4" x14ac:dyDescent="0.25">
      <c r="A3039" s="41" t="s">
        <v>7049</v>
      </c>
      <c r="B3039" t="str">
        <f>VLOOKUP(A3039,PEC!A3038:C10939,3,0)</f>
        <v>pec.comune.tenna.tn.it</v>
      </c>
      <c r="C3039">
        <f>VLOOKUP(A3039,SEZIONI!A3038:B10934,2,0)</f>
        <v>1</v>
      </c>
      <c r="D3039" t="s">
        <v>19731</v>
      </c>
    </row>
    <row r="3040" spans="1:4" x14ac:dyDescent="0.25">
      <c r="A3040" s="41" t="s">
        <v>7050</v>
      </c>
      <c r="B3040" t="str">
        <f>VLOOKUP(A3040,PEC!A3039:C10940,3,0)</f>
        <v>pec.comune.tenno.tn.it</v>
      </c>
      <c r="C3040">
        <f>VLOOKUP(A3040,SEZIONI!A3039:B10935,2,0)</f>
        <v>2</v>
      </c>
      <c r="D3040" t="s">
        <v>19732</v>
      </c>
    </row>
    <row r="3041" spans="1:4" x14ac:dyDescent="0.25">
      <c r="A3041" s="41" t="s">
        <v>7070</v>
      </c>
      <c r="B3041" t="str">
        <f>VLOOKUP(A3041,PEC!A3040:C10941,3,0)</f>
        <v>pec.comune.terragnolo.tn.it</v>
      </c>
      <c r="C3041">
        <f>VLOOKUP(A3041,SEZIONI!A3040:B10936,2,0)</f>
        <v>1</v>
      </c>
      <c r="D3041" t="s">
        <v>19733</v>
      </c>
    </row>
    <row r="3042" spans="1:4" x14ac:dyDescent="0.25">
      <c r="A3042" s="41" t="s">
        <v>7087</v>
      </c>
      <c r="B3042" t="str">
        <f>VLOOKUP(A3042,PEC!A3041:C10942,3,0)</f>
        <v>pec.comune.terzolas.tn.it</v>
      </c>
      <c r="C3042">
        <f>VLOOKUP(A3042,SEZIONI!A3041:B10937,2,0)</f>
        <v>1</v>
      </c>
      <c r="D3042" t="s">
        <v>19734</v>
      </c>
    </row>
    <row r="3043" spans="1:4" x14ac:dyDescent="0.25">
      <c r="A3043" s="41" t="s">
        <v>7089</v>
      </c>
      <c r="B3043" t="str">
        <f>VLOOKUP(A3043,PEC!A3042:C10943,3,0)</f>
        <v>postemailcertificata.it</v>
      </c>
      <c r="C3043">
        <f>VLOOKUP(A3043,SEZIONI!A3042:B10938,2,0)</f>
        <v>2</v>
      </c>
      <c r="D3043" t="s">
        <v>19735</v>
      </c>
    </row>
    <row r="3044" spans="1:4" x14ac:dyDescent="0.25">
      <c r="A3044" s="41" t="s">
        <v>7108</v>
      </c>
      <c r="B3044" t="str">
        <f>VLOOKUP(A3044,PEC!A3043:C10944,3,0)</f>
        <v>pec.comune.tione.tn.it</v>
      </c>
      <c r="C3044">
        <f>VLOOKUP(A3044,SEZIONI!A3043:B10939,2,0)</f>
        <v>4</v>
      </c>
      <c r="D3044" t="s">
        <v>19736</v>
      </c>
    </row>
    <row r="3045" spans="1:4" x14ac:dyDescent="0.25">
      <c r="A3045" s="41" t="s">
        <v>7130</v>
      </c>
      <c r="B3045" t="str">
        <f>VLOOKUP(A3045,PEC!A3044:C10945,3,0)</f>
        <v>legalmail.it</v>
      </c>
      <c r="C3045">
        <f>VLOOKUP(A3045,SEZIONI!A3044:B10940,2,0)</f>
        <v>1</v>
      </c>
      <c r="D3045" t="s">
        <v>19737</v>
      </c>
    </row>
    <row r="3046" spans="1:4" x14ac:dyDescent="0.25">
      <c r="A3046" s="41" t="s">
        <v>7137</v>
      </c>
      <c r="B3046" t="str">
        <f>VLOOKUP(A3046,PEC!A3045:C10946,3,0)</f>
        <v>pec.comune.torcegno.tn.it</v>
      </c>
      <c r="C3046">
        <f>VLOOKUP(A3046,SEZIONI!A3045:B10941,2,0)</f>
        <v>1</v>
      </c>
      <c r="D3046" t="s">
        <v>19738</v>
      </c>
    </row>
    <row r="3047" spans="1:4" x14ac:dyDescent="0.25">
      <c r="A3047" s="41" t="s">
        <v>7225</v>
      </c>
      <c r="B3047" t="str">
        <f>VLOOKUP(A3047,PEC!A3046:C10947,3,0)</f>
        <v>comune.trambileno.tn.it</v>
      </c>
      <c r="C3047">
        <f>VLOOKUP(A3047,SEZIONI!A3046:B10942,2,0)</f>
        <v>2</v>
      </c>
      <c r="D3047" t="s">
        <v>19739</v>
      </c>
    </row>
    <row r="3048" spans="1:4" x14ac:dyDescent="0.25">
      <c r="A3048" s="41" t="s">
        <v>7265</v>
      </c>
      <c r="B3048" t="str">
        <f>VLOOKUP(A3048,PEC!A3047:C10948,3,0)</f>
        <v>cert.legalmail.it</v>
      </c>
      <c r="C3048">
        <f>VLOOKUP(A3048,SEZIONI!A3047:B10943,2,0)</f>
        <v>98</v>
      </c>
      <c r="D3048" t="s">
        <v>19740</v>
      </c>
    </row>
    <row r="3049" spans="1:4" x14ac:dyDescent="0.25">
      <c r="A3049" s="41" t="s">
        <v>7434</v>
      </c>
      <c r="B3049" t="str">
        <f>VLOOKUP(A3049,PEC!A3048:C10949,3,0)</f>
        <v>pec.comune.valfloriana.tn.it</v>
      </c>
      <c r="C3049">
        <f>VLOOKUP(A3049,SEZIONI!A3048:B10944,2,0)</f>
        <v>1</v>
      </c>
      <c r="D3049" t="s">
        <v>19741</v>
      </c>
    </row>
    <row r="3050" spans="1:4" x14ac:dyDescent="0.25">
      <c r="A3050" s="41" t="s">
        <v>7446</v>
      </c>
      <c r="B3050" t="str">
        <f>VLOOKUP(A3050,PEC!A3049:C10950,3,0)</f>
        <v>legalmail.it</v>
      </c>
      <c r="C3050">
        <f>VLOOKUP(A3050,SEZIONI!A3049:B10945,2,0)</f>
        <v>2</v>
      </c>
      <c r="D3050" t="s">
        <v>19742</v>
      </c>
    </row>
    <row r="3051" spans="1:4" x14ac:dyDescent="0.25">
      <c r="A3051" s="41" t="s">
        <v>8163</v>
      </c>
      <c r="B3051" t="e">
        <f>VLOOKUP(A3051,PEC!A3050:C10951,3,0)</f>
        <v>#N/A</v>
      </c>
      <c r="C3051" t="e">
        <f>VLOOKUP(A3051,SEZIONI!A3050:B10946,2,0)</f>
        <v>#N/A</v>
      </c>
      <c r="D3051" t="s">
        <v>19743</v>
      </c>
    </row>
    <row r="3052" spans="1:4" x14ac:dyDescent="0.25">
      <c r="A3052" s="41" t="s">
        <v>7581</v>
      </c>
      <c r="B3052" t="str">
        <f>VLOOKUP(A3052,PEC!A3051:C10952,3,0)</f>
        <v>pec.it</v>
      </c>
      <c r="C3052">
        <f>VLOOKUP(A3052,SEZIONI!A3051:B10947,2,0)</f>
        <v>2</v>
      </c>
      <c r="D3052" t="s">
        <v>19744</v>
      </c>
    </row>
    <row r="3053" spans="1:4" x14ac:dyDescent="0.25">
      <c r="A3053" s="41" t="s">
        <v>7664</v>
      </c>
      <c r="B3053" t="str">
        <f>VLOOKUP(A3053,PEC!A3052:C10953,3,0)</f>
        <v>pec.comune.vignola-falesina.tn.it</v>
      </c>
      <c r="C3053">
        <f>VLOOKUP(A3053,SEZIONI!A3052:B10948,2,0)</f>
        <v>1</v>
      </c>
      <c r="D3053" t="s">
        <v>19745</v>
      </c>
    </row>
    <row r="3054" spans="1:4" x14ac:dyDescent="0.25">
      <c r="A3054" s="41" t="s">
        <v>7696</v>
      </c>
      <c r="B3054" t="str">
        <f>VLOOKUP(A3054,PEC!A3053:C10954,3,0)</f>
        <v>legalmail.it</v>
      </c>
      <c r="C3054">
        <f>VLOOKUP(A3054,SEZIONI!A3053:B10949,2,0)</f>
        <v>4</v>
      </c>
      <c r="D3054" t="s">
        <v>19746</v>
      </c>
    </row>
    <row r="3055" spans="1:4" x14ac:dyDescent="0.25">
      <c r="A3055" s="41" t="s">
        <v>7840</v>
      </c>
      <c r="B3055" t="str">
        <f>VLOOKUP(A3055,PEC!A3054:C10955,3,0)</f>
        <v>pec.comune.volano.tn.it</v>
      </c>
      <c r="C3055">
        <f>VLOOKUP(A3055,SEZIONI!A3054:B10950,2,0)</f>
        <v>2</v>
      </c>
      <c r="D3055" t="s">
        <v>19747</v>
      </c>
    </row>
    <row r="3056" spans="1:4" x14ac:dyDescent="0.25">
      <c r="A3056" s="41" t="s">
        <v>8164</v>
      </c>
      <c r="B3056" t="e">
        <f>VLOOKUP(A3056,PEC!A3055:C10956,3,0)</f>
        <v>#N/A</v>
      </c>
      <c r="C3056" t="e">
        <f>VLOOKUP(A3056,SEZIONI!A3055:B10951,2,0)</f>
        <v>#N/A</v>
      </c>
      <c r="D3056" t="s">
        <v>19748</v>
      </c>
    </row>
    <row r="3057" spans="1:4" x14ac:dyDescent="0.25">
      <c r="A3057" s="41" t="s">
        <v>7880</v>
      </c>
      <c r="B3057" t="str">
        <f>VLOOKUP(A3057,PEC!A3056:C10957,3,0)</f>
        <v>pec.comune.ziano.tn.it</v>
      </c>
      <c r="C3057">
        <f>VLOOKUP(A3057,SEZIONI!A3056:B10952,2,0)</f>
        <v>1</v>
      </c>
      <c r="D3057" t="s">
        <v>19749</v>
      </c>
    </row>
    <row r="3058" spans="1:4" x14ac:dyDescent="0.25">
      <c r="A3058" s="41" t="s">
        <v>2547</v>
      </c>
      <c r="B3058" t="e">
        <f>VLOOKUP(A3058,PEC!A3057:C10958,3,0)</f>
        <v>#N/A</v>
      </c>
      <c r="C3058" t="e">
        <f>VLOOKUP(A3058,SEZIONI!A3057:B10953,2,0)</f>
        <v>#N/A</v>
      </c>
      <c r="D3058" t="s">
        <v>19750</v>
      </c>
    </row>
    <row r="3059" spans="1:4" x14ac:dyDescent="0.25">
      <c r="A3059" s="41" t="s">
        <v>3686</v>
      </c>
      <c r="B3059" t="str">
        <f>VLOOKUP(A3059,PEC!A3058:C10959,3,0)</f>
        <v>pec.comune.ledro.tn.it</v>
      </c>
      <c r="C3059">
        <f>VLOOKUP(A3059,SEZIONI!A3058:B10954,2,0)</f>
        <v>7</v>
      </c>
      <c r="D3059" t="s">
        <v>19751</v>
      </c>
    </row>
    <row r="3060" spans="1:4" x14ac:dyDescent="0.25">
      <c r="A3060" s="41" t="s">
        <v>5560</v>
      </c>
      <c r="B3060" t="str">
        <f>VLOOKUP(A3060,PEC!A3059:C10960,3,0)</f>
        <v>pec.comune.predaia.tn.it</v>
      </c>
      <c r="C3060">
        <f>VLOOKUP(A3060,SEZIONI!A3059:B10955,2,0)</f>
        <v>7</v>
      </c>
      <c r="D3060" t="s">
        <v>19752</v>
      </c>
    </row>
    <row r="3061" spans="1:4" x14ac:dyDescent="0.25">
      <c r="A3061" s="41" t="s">
        <v>6233</v>
      </c>
      <c r="B3061" t="str">
        <f>VLOOKUP(A3061,PEC!A3060:C10961,3,0)</f>
        <v>pec.comune.sanlorenzodorsino.tn.it</v>
      </c>
      <c r="C3061">
        <f>VLOOKUP(A3061,SEZIONI!A3060:B10956,2,0)</f>
        <v>2</v>
      </c>
      <c r="D3061" t="s">
        <v>19753</v>
      </c>
    </row>
    <row r="3062" spans="1:4" x14ac:dyDescent="0.25">
      <c r="A3062" s="41" t="s">
        <v>7414</v>
      </c>
      <c r="B3062" t="str">
        <f>VLOOKUP(A3062,PEC!A3061:C10962,3,0)</f>
        <v>pec.comune.valdaone.tn.it</v>
      </c>
      <c r="C3062">
        <f>VLOOKUP(A3062,SEZIONI!A3061:B10957,2,0)</f>
        <v>3</v>
      </c>
      <c r="D3062" t="s">
        <v>19754</v>
      </c>
    </row>
    <row r="3063" spans="1:4" x14ac:dyDescent="0.25">
      <c r="A3063" s="41" t="s">
        <v>2804</v>
      </c>
      <c r="B3063" t="e">
        <f>VLOOKUP(A3063,PEC!A3062:C10963,3,0)</f>
        <v>#N/A</v>
      </c>
      <c r="C3063" t="e">
        <f>VLOOKUP(A3063,SEZIONI!A3062:B10958,2,0)</f>
        <v>#N/A</v>
      </c>
      <c r="D3063" t="s">
        <v>19755</v>
      </c>
    </row>
    <row r="3064" spans="1:4" x14ac:dyDescent="0.25">
      <c r="A3064" s="41" t="s">
        <v>5263</v>
      </c>
      <c r="B3064" t="str">
        <f>VLOOKUP(A3064,PEC!A3063:C10964,3,0)</f>
        <v>pec.comune.pievedibono-prezzo.tn.it</v>
      </c>
      <c r="C3064">
        <f>VLOOKUP(A3064,SEZIONI!A3063:B10959,2,0)</f>
        <v>2</v>
      </c>
      <c r="D3064" t="s">
        <v>19756</v>
      </c>
    </row>
    <row r="3065" spans="1:4" x14ac:dyDescent="0.25">
      <c r="A3065" s="41" t="s">
        <v>583</v>
      </c>
      <c r="B3065" t="e">
        <f>VLOOKUP(A3065,PEC!A3064:C10965,3,0)</f>
        <v>#N/A</v>
      </c>
      <c r="C3065" t="e">
        <f>VLOOKUP(A3065,SEZIONI!A3064:B10960,2,0)</f>
        <v>#N/A</v>
      </c>
      <c r="D3065" t="s">
        <v>19757</v>
      </c>
    </row>
    <row r="3066" spans="1:4" x14ac:dyDescent="0.25">
      <c r="A3066" s="41" t="s">
        <v>598</v>
      </c>
      <c r="B3066" t="e">
        <f>VLOOKUP(A3066,PEC!A3065:C10966,3,0)</f>
        <v>#N/A</v>
      </c>
      <c r="C3066" t="e">
        <f>VLOOKUP(A3066,SEZIONI!A3065:B10961,2,0)</f>
        <v>#N/A</v>
      </c>
      <c r="D3066" t="s">
        <v>19758</v>
      </c>
    </row>
    <row r="3067" spans="1:4" x14ac:dyDescent="0.25">
      <c r="A3067" s="41" t="s">
        <v>611</v>
      </c>
      <c r="B3067" t="e">
        <f>VLOOKUP(A3067,PEC!A3066:C10967,3,0)</f>
        <v>#N/A</v>
      </c>
      <c r="C3067" t="e">
        <f>VLOOKUP(A3067,SEZIONI!A3066:B10962,2,0)</f>
        <v>#N/A</v>
      </c>
      <c r="D3067" t="s">
        <v>19759</v>
      </c>
    </row>
    <row r="3068" spans="1:4" x14ac:dyDescent="0.25">
      <c r="A3068" s="41" t="s">
        <v>1160</v>
      </c>
      <c r="B3068" t="e">
        <f>VLOOKUP(A3068,PEC!A3067:C10968,3,0)</f>
        <v>#N/A</v>
      </c>
      <c r="C3068" t="e">
        <f>VLOOKUP(A3068,SEZIONI!A3067:B10963,2,0)</f>
        <v>#N/A</v>
      </c>
      <c r="D3068" t="s">
        <v>19760</v>
      </c>
    </row>
    <row r="3069" spans="1:4" x14ac:dyDescent="0.25">
      <c r="A3069" s="41" t="s">
        <v>1164</v>
      </c>
      <c r="B3069" t="e">
        <f>VLOOKUP(A3069,PEC!A3068:C10969,3,0)</f>
        <v>#N/A</v>
      </c>
      <c r="C3069" t="e">
        <f>VLOOKUP(A3069,SEZIONI!A3068:B10964,2,0)</f>
        <v>#N/A</v>
      </c>
      <c r="D3069" t="s">
        <v>19761</v>
      </c>
    </row>
    <row r="3070" spans="1:4" x14ac:dyDescent="0.25">
      <c r="A3070" s="41" t="s">
        <v>1927</v>
      </c>
      <c r="B3070" t="e">
        <f>VLOOKUP(A3070,PEC!A3069:C10970,3,0)</f>
        <v>#N/A</v>
      </c>
      <c r="C3070" t="e">
        <f>VLOOKUP(A3070,SEZIONI!A3069:B10965,2,0)</f>
        <v>#N/A</v>
      </c>
      <c r="D3070" t="s">
        <v>19762</v>
      </c>
    </row>
    <row r="3071" spans="1:4" x14ac:dyDescent="0.25">
      <c r="A3071" s="41" t="s">
        <v>2208</v>
      </c>
      <c r="B3071" t="e">
        <f>VLOOKUP(A3071,PEC!A3070:C10971,3,0)</f>
        <v>#N/A</v>
      </c>
      <c r="C3071" t="e">
        <f>VLOOKUP(A3071,SEZIONI!A3070:B10966,2,0)</f>
        <v>#N/A</v>
      </c>
      <c r="D3071" t="s">
        <v>19763</v>
      </c>
    </row>
    <row r="3072" spans="1:4" x14ac:dyDescent="0.25">
      <c r="A3072" s="41" t="s">
        <v>8165</v>
      </c>
      <c r="B3072" t="e">
        <f>VLOOKUP(A3072,PEC!A3071:C10972,3,0)</f>
        <v>#N/A</v>
      </c>
      <c r="C3072" t="e">
        <f>VLOOKUP(A3072,SEZIONI!A3071:B10967,2,0)</f>
        <v>#N/A</v>
      </c>
      <c r="D3072" t="s">
        <v>19764</v>
      </c>
    </row>
    <row r="3073" spans="1:4" x14ac:dyDescent="0.25">
      <c r="A3073" s="41" t="s">
        <v>3893</v>
      </c>
      <c r="B3073" t="str">
        <f>VLOOKUP(A3073,PEC!A3072:C10973,3,0)</f>
        <v>pec.comune.madruzzo.tn.it</v>
      </c>
      <c r="C3073">
        <f>VLOOKUP(A3073,SEZIONI!A3072:B10968,2,0)</f>
        <v>4</v>
      </c>
      <c r="D3073" t="s">
        <v>19765</v>
      </c>
    </row>
    <row r="3074" spans="1:4" x14ac:dyDescent="0.25">
      <c r="A3074" s="41" t="s">
        <v>5468</v>
      </c>
      <c r="B3074" t="str">
        <f>VLOOKUP(A3074,PEC!A3073:C10974,3,0)</f>
        <v>pec.comuneportedirendena.tn.it</v>
      </c>
      <c r="C3074">
        <f>VLOOKUP(A3074,SEZIONI!A3073:B10969,2,0)</f>
        <v>2</v>
      </c>
      <c r="D3074" t="s">
        <v>19766</v>
      </c>
    </row>
    <row r="3075" spans="1:4" x14ac:dyDescent="0.25">
      <c r="A3075" s="41" t="s">
        <v>5590</v>
      </c>
      <c r="B3075" t="str">
        <f>VLOOKUP(A3075,PEC!A3074:C10975,3,0)</f>
        <v>pec.comuneprimiero.tn.it</v>
      </c>
      <c r="C3075">
        <f>VLOOKUP(A3075,SEZIONI!A3074:B10970,2,0)</f>
        <v>6</v>
      </c>
      <c r="D3075" t="s">
        <v>19767</v>
      </c>
    </row>
    <row r="3076" spans="1:4" x14ac:dyDescent="0.25">
      <c r="A3076" s="41" t="s">
        <v>6673</v>
      </c>
      <c r="B3076" t="str">
        <f>VLOOKUP(A3076,PEC!A3075:C10976,3,0)</f>
        <v>pec.comune.sellagiudicarie.tn.it</v>
      </c>
      <c r="C3076">
        <f>VLOOKUP(A3076,SEZIONI!A3075:B10971,2,0)</f>
        <v>4</v>
      </c>
      <c r="D3076" t="s">
        <v>19768</v>
      </c>
    </row>
    <row r="3077" spans="1:4" x14ac:dyDescent="0.25">
      <c r="A3077" s="41" t="s">
        <v>7248</v>
      </c>
      <c r="B3077" t="str">
        <f>VLOOKUP(A3077,PEC!A3076:C10977,3,0)</f>
        <v>pec.comunetreville.tn.it</v>
      </c>
      <c r="C3077">
        <f>VLOOKUP(A3077,SEZIONI!A3076:B10972,2,0)</f>
        <v>4</v>
      </c>
      <c r="D3077" t="s">
        <v>19769</v>
      </c>
    </row>
    <row r="3078" spans="1:4" x14ac:dyDescent="0.25">
      <c r="A3078" s="41" t="s">
        <v>7465</v>
      </c>
      <c r="B3078" t="str">
        <f>VLOOKUP(A3078,PEC!A3077:C10978,3,0)</f>
        <v>pec.comune.vallelaghi.tn.it</v>
      </c>
      <c r="C3078">
        <f>VLOOKUP(A3078,SEZIONI!A3077:B10973,2,0)</f>
        <v>5</v>
      </c>
      <c r="D3078" t="s">
        <v>19770</v>
      </c>
    </row>
    <row r="3079" spans="1:4" x14ac:dyDescent="0.25">
      <c r="A3079" s="41" t="s">
        <v>7784</v>
      </c>
      <c r="B3079" t="str">
        <f>VLOOKUP(A3079,PEC!A3078:C10979,3,0)</f>
        <v>pec.comune.villedanaunia.tn.it</v>
      </c>
      <c r="C3079">
        <f>VLOOKUP(A3079,SEZIONI!A3078:B10974,2,0)</f>
        <v>5</v>
      </c>
      <c r="D3079" t="s">
        <v>19771</v>
      </c>
    </row>
    <row r="3080" spans="1:4" x14ac:dyDescent="0.25">
      <c r="A3080" s="41" t="s">
        <v>8166</v>
      </c>
      <c r="B3080" t="e">
        <f>VLOOKUP(A3080,PEC!A3079:C10980,3,0)</f>
        <v>#N/A</v>
      </c>
      <c r="C3080" t="e">
        <f>VLOOKUP(A3080,SEZIONI!A3079:B10975,2,0)</f>
        <v>#N/A</v>
      </c>
      <c r="D3080" t="s">
        <v>19772</v>
      </c>
    </row>
    <row r="3081" spans="1:4" x14ac:dyDescent="0.25">
      <c r="A3081" s="41" t="s">
        <v>456</v>
      </c>
      <c r="B3081" t="e">
        <f>VLOOKUP(A3081,PEC!A3080:C10981,3,0)</f>
        <v>#N/A</v>
      </c>
      <c r="C3081" t="e">
        <f>VLOOKUP(A3081,SEZIONI!A3080:B10976,2,0)</f>
        <v>#N/A</v>
      </c>
      <c r="D3081" t="s">
        <v>19773</v>
      </c>
    </row>
    <row r="3082" spans="1:4" x14ac:dyDescent="0.25">
      <c r="A3082" s="41" t="s">
        <v>512</v>
      </c>
      <c r="B3082" t="e">
        <f>VLOOKUP(A3082,PEC!A3081:C10982,3,0)</f>
        <v>#N/A</v>
      </c>
      <c r="C3082" t="e">
        <f>VLOOKUP(A3082,SEZIONI!A3081:B10977,2,0)</f>
        <v>#N/A</v>
      </c>
      <c r="D3082" t="s">
        <v>19774</v>
      </c>
    </row>
    <row r="3083" spans="1:4" x14ac:dyDescent="0.25">
      <c r="A3083" s="41" t="s">
        <v>636</v>
      </c>
      <c r="B3083" t="e">
        <f>VLOOKUP(A3083,PEC!A3082:C10983,3,0)</f>
        <v>#N/A</v>
      </c>
      <c r="C3083" t="e">
        <f>VLOOKUP(A3083,SEZIONI!A3082:B10978,2,0)</f>
        <v>#N/A</v>
      </c>
      <c r="D3083" t="s">
        <v>19775</v>
      </c>
    </row>
    <row r="3084" spans="1:4" x14ac:dyDescent="0.25">
      <c r="A3084" s="41" t="s">
        <v>695</v>
      </c>
      <c r="B3084" t="e">
        <f>VLOOKUP(A3084,PEC!A3083:C10984,3,0)</f>
        <v>#N/A</v>
      </c>
      <c r="C3084" t="e">
        <f>VLOOKUP(A3084,SEZIONI!A3083:B10979,2,0)</f>
        <v>#N/A</v>
      </c>
      <c r="D3084" t="s">
        <v>19776</v>
      </c>
    </row>
    <row r="3085" spans="1:4" x14ac:dyDescent="0.25">
      <c r="A3085" s="41" t="s">
        <v>829</v>
      </c>
      <c r="B3085" t="e">
        <f>VLOOKUP(A3085,PEC!A3084:C10985,3,0)</f>
        <v>#N/A</v>
      </c>
      <c r="C3085" t="e">
        <f>VLOOKUP(A3085,SEZIONI!A3084:B10980,2,0)</f>
        <v>#N/A</v>
      </c>
      <c r="D3085" t="s">
        <v>19777</v>
      </c>
    </row>
    <row r="3086" spans="1:4" x14ac:dyDescent="0.25">
      <c r="A3086" s="41" t="s">
        <v>907</v>
      </c>
      <c r="B3086" t="e">
        <f>VLOOKUP(A3086,PEC!A3085:C10986,3,0)</f>
        <v>#N/A</v>
      </c>
      <c r="C3086" t="e">
        <f>VLOOKUP(A3086,SEZIONI!A3085:B10981,2,0)</f>
        <v>#N/A</v>
      </c>
      <c r="D3086" t="s">
        <v>19778</v>
      </c>
    </row>
    <row r="3087" spans="1:4" x14ac:dyDescent="0.25">
      <c r="A3087" s="41" t="s">
        <v>973</v>
      </c>
      <c r="B3087" t="e">
        <f>VLOOKUP(A3087,PEC!A3086:C10987,3,0)</f>
        <v>#N/A</v>
      </c>
      <c r="C3087" t="e">
        <f>VLOOKUP(A3087,SEZIONI!A3086:B10982,2,0)</f>
        <v>#N/A</v>
      </c>
      <c r="D3087" t="s">
        <v>19779</v>
      </c>
    </row>
    <row r="3088" spans="1:4" x14ac:dyDescent="0.25">
      <c r="A3088" s="41" t="s">
        <v>1048</v>
      </c>
      <c r="B3088" t="e">
        <f>VLOOKUP(A3088,PEC!A3087:C10988,3,0)</f>
        <v>#N/A</v>
      </c>
      <c r="C3088" t="e">
        <f>VLOOKUP(A3088,SEZIONI!A3087:B10983,2,0)</f>
        <v>#N/A</v>
      </c>
      <c r="D3088" t="s">
        <v>19780</v>
      </c>
    </row>
    <row r="3089" spans="1:4" x14ac:dyDescent="0.25">
      <c r="A3089" s="41" t="s">
        <v>1130</v>
      </c>
      <c r="B3089" t="e">
        <f>VLOOKUP(A3089,PEC!A3088:C10989,3,0)</f>
        <v>#N/A</v>
      </c>
      <c r="C3089" t="e">
        <f>VLOOKUP(A3089,SEZIONI!A3088:B10984,2,0)</f>
        <v>#N/A</v>
      </c>
      <c r="D3089" t="s">
        <v>19781</v>
      </c>
    </row>
    <row r="3090" spans="1:4" x14ac:dyDescent="0.25">
      <c r="A3090" s="41" t="s">
        <v>1214</v>
      </c>
      <c r="B3090" t="e">
        <f>VLOOKUP(A3090,PEC!A3089:C10990,3,0)</f>
        <v>#N/A</v>
      </c>
      <c r="C3090" t="e">
        <f>VLOOKUP(A3090,SEZIONI!A3089:B10985,2,0)</f>
        <v>#N/A</v>
      </c>
      <c r="D3090" t="s">
        <v>19782</v>
      </c>
    </row>
    <row r="3091" spans="1:4" x14ac:dyDescent="0.25">
      <c r="A3091" s="41" t="s">
        <v>1215</v>
      </c>
      <c r="B3091" t="e">
        <f>VLOOKUP(A3091,PEC!A3090:C10991,3,0)</f>
        <v>#N/A</v>
      </c>
      <c r="C3091" t="e">
        <f>VLOOKUP(A3091,SEZIONI!A3090:B10986,2,0)</f>
        <v>#N/A</v>
      </c>
      <c r="D3091" t="s">
        <v>19783</v>
      </c>
    </row>
    <row r="3092" spans="1:4" x14ac:dyDescent="0.25">
      <c r="A3092" s="41" t="s">
        <v>1237</v>
      </c>
      <c r="B3092" t="e">
        <f>VLOOKUP(A3092,PEC!A3091:C10992,3,0)</f>
        <v>#N/A</v>
      </c>
      <c r="C3092" t="e">
        <f>VLOOKUP(A3092,SEZIONI!A3091:B10987,2,0)</f>
        <v>#N/A</v>
      </c>
      <c r="D3092" t="s">
        <v>19784</v>
      </c>
    </row>
    <row r="3093" spans="1:4" x14ac:dyDescent="0.25">
      <c r="A3093" s="41" t="s">
        <v>1263</v>
      </c>
      <c r="B3093" t="e">
        <f>VLOOKUP(A3093,PEC!A3092:C10993,3,0)</f>
        <v>#N/A</v>
      </c>
      <c r="C3093" t="e">
        <f>VLOOKUP(A3093,SEZIONI!A3092:B10988,2,0)</f>
        <v>#N/A</v>
      </c>
      <c r="D3093" t="s">
        <v>19785</v>
      </c>
    </row>
    <row r="3094" spans="1:4" x14ac:dyDescent="0.25">
      <c r="A3094" s="41" t="s">
        <v>1265</v>
      </c>
      <c r="B3094" t="e">
        <f>VLOOKUP(A3094,PEC!A3093:C10994,3,0)</f>
        <v>#N/A</v>
      </c>
      <c r="C3094" t="e">
        <f>VLOOKUP(A3094,SEZIONI!A3093:B10989,2,0)</f>
        <v>#N/A</v>
      </c>
      <c r="D3094" t="s">
        <v>19786</v>
      </c>
    </row>
    <row r="3095" spans="1:4" x14ac:dyDescent="0.25">
      <c r="A3095" s="41" t="s">
        <v>1365</v>
      </c>
      <c r="B3095" t="e">
        <f>VLOOKUP(A3095,PEC!A3094:C10995,3,0)</f>
        <v>#N/A</v>
      </c>
      <c r="C3095" t="e">
        <f>VLOOKUP(A3095,SEZIONI!A3094:B10990,2,0)</f>
        <v>#N/A</v>
      </c>
      <c r="D3095" t="s">
        <v>19787</v>
      </c>
    </row>
    <row r="3096" spans="1:4" x14ac:dyDescent="0.25">
      <c r="A3096" s="41" t="s">
        <v>1371</v>
      </c>
      <c r="B3096" t="e">
        <f>VLOOKUP(A3096,PEC!A3095:C10996,3,0)</f>
        <v>#N/A</v>
      </c>
      <c r="C3096" t="e">
        <f>VLOOKUP(A3096,SEZIONI!A3095:B10991,2,0)</f>
        <v>#N/A</v>
      </c>
      <c r="D3096" t="s">
        <v>19788</v>
      </c>
    </row>
    <row r="3097" spans="1:4" x14ac:dyDescent="0.25">
      <c r="A3097" s="41" t="s">
        <v>1427</v>
      </c>
      <c r="B3097" t="e">
        <f>VLOOKUP(A3097,PEC!A3096:C10997,3,0)</f>
        <v>#N/A</v>
      </c>
      <c r="C3097" t="e">
        <f>VLOOKUP(A3097,SEZIONI!A3096:B10992,2,0)</f>
        <v>#N/A</v>
      </c>
      <c r="D3097" t="s">
        <v>19789</v>
      </c>
    </row>
    <row r="3098" spans="1:4" x14ac:dyDescent="0.25">
      <c r="A3098" s="41" t="s">
        <v>1660</v>
      </c>
      <c r="B3098" t="e">
        <f>VLOOKUP(A3098,PEC!A3097:C10998,3,0)</f>
        <v>#N/A</v>
      </c>
      <c r="C3098" t="e">
        <f>VLOOKUP(A3098,SEZIONI!A3097:B10993,2,0)</f>
        <v>#N/A</v>
      </c>
      <c r="D3098" t="s">
        <v>19790</v>
      </c>
    </row>
    <row r="3099" spans="1:4" x14ac:dyDescent="0.25">
      <c r="A3099" s="41" t="s">
        <v>1786</v>
      </c>
      <c r="B3099" t="e">
        <f>VLOOKUP(A3099,PEC!A3098:C10999,3,0)</f>
        <v>#N/A</v>
      </c>
      <c r="C3099" t="e">
        <f>VLOOKUP(A3099,SEZIONI!A3098:B10994,2,0)</f>
        <v>#N/A</v>
      </c>
      <c r="D3099" t="s">
        <v>19791</v>
      </c>
    </row>
    <row r="3100" spans="1:4" x14ac:dyDescent="0.25">
      <c r="A3100" s="41" t="s">
        <v>1887</v>
      </c>
      <c r="B3100" t="e">
        <f>VLOOKUP(A3100,PEC!A3099:C11000,3,0)</f>
        <v>#N/A</v>
      </c>
      <c r="C3100" t="e">
        <f>VLOOKUP(A3100,SEZIONI!A3099:B10995,2,0)</f>
        <v>#N/A</v>
      </c>
      <c r="D3100" t="s">
        <v>19792</v>
      </c>
    </row>
    <row r="3101" spans="1:4" x14ac:dyDescent="0.25">
      <c r="A3101" s="41" t="s">
        <v>1907</v>
      </c>
      <c r="B3101" t="e">
        <f>VLOOKUP(A3101,PEC!A3100:C11001,3,0)</f>
        <v>#N/A</v>
      </c>
      <c r="C3101" t="e">
        <f>VLOOKUP(A3101,SEZIONI!A3100:B10996,2,0)</f>
        <v>#N/A</v>
      </c>
      <c r="D3101" t="s">
        <v>19793</v>
      </c>
    </row>
    <row r="3102" spans="1:4" x14ac:dyDescent="0.25">
      <c r="A3102" s="41" t="s">
        <v>2051</v>
      </c>
      <c r="B3102" t="e">
        <f>VLOOKUP(A3102,PEC!A3101:C11002,3,0)</f>
        <v>#N/A</v>
      </c>
      <c r="C3102" t="e">
        <f>VLOOKUP(A3102,SEZIONI!A3101:B10997,2,0)</f>
        <v>#N/A</v>
      </c>
      <c r="D3102" t="s">
        <v>19794</v>
      </c>
    </row>
    <row r="3103" spans="1:4" x14ac:dyDescent="0.25">
      <c r="A3103" s="41" t="s">
        <v>2149</v>
      </c>
      <c r="B3103" t="e">
        <f>VLOOKUP(A3103,PEC!A3102:C11003,3,0)</f>
        <v>#N/A</v>
      </c>
      <c r="C3103" t="e">
        <f>VLOOKUP(A3103,SEZIONI!A3102:B10998,2,0)</f>
        <v>#N/A</v>
      </c>
      <c r="D3103" t="s">
        <v>19795</v>
      </c>
    </row>
    <row r="3104" spans="1:4" x14ac:dyDescent="0.25">
      <c r="A3104" s="41" t="s">
        <v>2178</v>
      </c>
      <c r="B3104" t="e">
        <f>VLOOKUP(A3104,PEC!A3103:C11004,3,0)</f>
        <v>#N/A</v>
      </c>
      <c r="C3104" t="e">
        <f>VLOOKUP(A3104,SEZIONI!A3103:B10999,2,0)</f>
        <v>#N/A</v>
      </c>
      <c r="D3104" t="s">
        <v>19796</v>
      </c>
    </row>
    <row r="3105" spans="1:4" x14ac:dyDescent="0.25">
      <c r="A3105" s="41" t="s">
        <v>2238</v>
      </c>
      <c r="B3105" t="e">
        <f>VLOOKUP(A3105,PEC!A3104:C11005,3,0)</f>
        <v>#N/A</v>
      </c>
      <c r="C3105" t="e">
        <f>VLOOKUP(A3105,SEZIONI!A3104:B11000,2,0)</f>
        <v>#N/A</v>
      </c>
      <c r="D3105" t="s">
        <v>19797</v>
      </c>
    </row>
    <row r="3106" spans="1:4" x14ac:dyDescent="0.25">
      <c r="A3106" s="41" t="s">
        <v>2273</v>
      </c>
      <c r="B3106" t="e">
        <f>VLOOKUP(A3106,PEC!A3105:C11006,3,0)</f>
        <v>#N/A</v>
      </c>
      <c r="C3106" t="e">
        <f>VLOOKUP(A3106,SEZIONI!A3105:B11001,2,0)</f>
        <v>#N/A</v>
      </c>
      <c r="D3106" t="s">
        <v>19798</v>
      </c>
    </row>
    <row r="3107" spans="1:4" x14ac:dyDescent="0.25">
      <c r="A3107" s="41" t="s">
        <v>2531</v>
      </c>
      <c r="B3107" t="e">
        <f>VLOOKUP(A3107,PEC!A3106:C11007,3,0)</f>
        <v>#N/A</v>
      </c>
      <c r="C3107" t="e">
        <f>VLOOKUP(A3107,SEZIONI!A3106:B11002,2,0)</f>
        <v>#N/A</v>
      </c>
      <c r="D3107" t="s">
        <v>19799</v>
      </c>
    </row>
    <row r="3108" spans="1:4" x14ac:dyDescent="0.25">
      <c r="A3108" s="41" t="s">
        <v>2535</v>
      </c>
      <c r="B3108" t="e">
        <f>VLOOKUP(A3108,PEC!A3107:C11008,3,0)</f>
        <v>#N/A</v>
      </c>
      <c r="C3108" t="e">
        <f>VLOOKUP(A3108,SEZIONI!A3107:B11003,2,0)</f>
        <v>#N/A</v>
      </c>
      <c r="D3108" t="s">
        <v>19800</v>
      </c>
    </row>
    <row r="3109" spans="1:4" x14ac:dyDescent="0.25">
      <c r="A3109" s="41" t="s">
        <v>2567</v>
      </c>
      <c r="B3109" t="e">
        <f>VLOOKUP(A3109,PEC!A3108:C11009,3,0)</f>
        <v>#N/A</v>
      </c>
      <c r="C3109" t="e">
        <f>VLOOKUP(A3109,SEZIONI!A3108:B11004,2,0)</f>
        <v>#N/A</v>
      </c>
      <c r="D3109" t="s">
        <v>19801</v>
      </c>
    </row>
    <row r="3110" spans="1:4" x14ac:dyDescent="0.25">
      <c r="A3110" s="41" t="s">
        <v>2688</v>
      </c>
      <c r="B3110" t="e">
        <f>VLOOKUP(A3110,PEC!A3109:C11010,3,0)</f>
        <v>#N/A</v>
      </c>
      <c r="C3110" t="e">
        <f>VLOOKUP(A3110,SEZIONI!A3109:B11005,2,0)</f>
        <v>#N/A</v>
      </c>
      <c r="D3110" t="s">
        <v>19802</v>
      </c>
    </row>
    <row r="3111" spans="1:4" x14ac:dyDescent="0.25">
      <c r="A3111" s="41" t="s">
        <v>8168</v>
      </c>
      <c r="B3111" t="e">
        <f>VLOOKUP(A3111,PEC!A3110:C11011,3,0)</f>
        <v>#N/A</v>
      </c>
      <c r="C3111" t="e">
        <f>VLOOKUP(A3111,SEZIONI!A3110:B11006,2,0)</f>
        <v>#N/A</v>
      </c>
      <c r="D3111" t="s">
        <v>19803</v>
      </c>
    </row>
    <row r="3112" spans="1:4" x14ac:dyDescent="0.25">
      <c r="A3112" s="41" t="s">
        <v>8169</v>
      </c>
      <c r="B3112" t="e">
        <f>VLOOKUP(A3112,PEC!A3111:C11012,3,0)</f>
        <v>#N/A</v>
      </c>
      <c r="C3112" t="e">
        <f>VLOOKUP(A3112,SEZIONI!A3111:B11007,2,0)</f>
        <v>#N/A</v>
      </c>
      <c r="D3112" t="s">
        <v>19804</v>
      </c>
    </row>
    <row r="3113" spans="1:4" x14ac:dyDescent="0.25">
      <c r="A3113" s="41" t="s">
        <v>2882</v>
      </c>
      <c r="B3113" t="e">
        <f>VLOOKUP(A3113,PEC!A3112:C11013,3,0)</f>
        <v>#N/A</v>
      </c>
      <c r="C3113" t="e">
        <f>VLOOKUP(A3113,SEZIONI!A3112:B11008,2,0)</f>
        <v>#N/A</v>
      </c>
      <c r="D3113" t="s">
        <v>19805</v>
      </c>
    </row>
    <row r="3114" spans="1:4" x14ac:dyDescent="0.25">
      <c r="A3114" s="41" t="s">
        <v>2972</v>
      </c>
      <c r="B3114" t="e">
        <f>VLOOKUP(A3114,PEC!A3113:C11014,3,0)</f>
        <v>#N/A</v>
      </c>
      <c r="C3114" t="e">
        <f>VLOOKUP(A3114,SEZIONI!A3113:B11009,2,0)</f>
        <v>#N/A</v>
      </c>
      <c r="D3114" t="s">
        <v>19806</v>
      </c>
    </row>
    <row r="3115" spans="1:4" x14ac:dyDescent="0.25">
      <c r="A3115" s="41" t="s">
        <v>3170</v>
      </c>
      <c r="B3115" t="e">
        <f>VLOOKUP(A3115,PEC!A3114:C11015,3,0)</f>
        <v>#N/A</v>
      </c>
      <c r="C3115" t="e">
        <f>VLOOKUP(A3115,SEZIONI!A3114:B11010,2,0)</f>
        <v>#N/A</v>
      </c>
      <c r="D3115" t="s">
        <v>19807</v>
      </c>
    </row>
    <row r="3116" spans="1:4" x14ac:dyDescent="0.25">
      <c r="A3116" s="41" t="s">
        <v>3247</v>
      </c>
      <c r="B3116" t="e">
        <f>VLOOKUP(A3116,PEC!A3115:C11016,3,0)</f>
        <v>#N/A</v>
      </c>
      <c r="C3116" t="e">
        <f>VLOOKUP(A3116,SEZIONI!A3115:B11011,2,0)</f>
        <v>#N/A</v>
      </c>
      <c r="D3116" t="s">
        <v>19808</v>
      </c>
    </row>
    <row r="3117" spans="1:4" x14ac:dyDescent="0.25">
      <c r="A3117" s="41" t="s">
        <v>3277</v>
      </c>
      <c r="B3117" t="e">
        <f>VLOOKUP(A3117,PEC!A3116:C11017,3,0)</f>
        <v>#N/A</v>
      </c>
      <c r="C3117" t="e">
        <f>VLOOKUP(A3117,SEZIONI!A3116:B11012,2,0)</f>
        <v>#N/A</v>
      </c>
      <c r="D3117" t="s">
        <v>19809</v>
      </c>
    </row>
    <row r="3118" spans="1:4" x14ac:dyDescent="0.25">
      <c r="A3118" s="41" t="s">
        <v>3441</v>
      </c>
      <c r="B3118" t="str">
        <f>VLOOKUP(A3118,PEC!A3117:C11018,3,0)</f>
        <v>pecveneto.it</v>
      </c>
      <c r="C3118">
        <f>VLOOKUP(A3118,SEZIONI!A3117:B11013,2,0)</f>
        <v>10</v>
      </c>
      <c r="D3118" t="s">
        <v>19810</v>
      </c>
    </row>
    <row r="3119" spans="1:4" x14ac:dyDescent="0.25">
      <c r="A3119" s="41" t="s">
        <v>3519</v>
      </c>
      <c r="B3119" t="str">
        <f>VLOOKUP(A3119,PEC!A3118:C11019,3,0)</f>
        <v>pecveneto.it</v>
      </c>
      <c r="C3119">
        <f>VLOOKUP(A3119,SEZIONI!A3118:B11014,2,0)</f>
        <v>4</v>
      </c>
      <c r="D3119" t="s">
        <v>19811</v>
      </c>
    </row>
    <row r="3120" spans="1:4" x14ac:dyDescent="0.25">
      <c r="A3120" s="41" t="s">
        <v>3559</v>
      </c>
      <c r="B3120" t="str">
        <f>VLOOKUP(A3120,PEC!A3119:C11020,3,0)</f>
        <v>cert.ip-veneto.net</v>
      </c>
      <c r="C3120">
        <f>VLOOKUP(A3120,SEZIONI!A3119:B11015,2,0)</f>
        <v>9</v>
      </c>
      <c r="D3120" t="s">
        <v>19812</v>
      </c>
    </row>
    <row r="3121" spans="1:4" x14ac:dyDescent="0.25">
      <c r="A3121" s="41" t="s">
        <v>3563</v>
      </c>
      <c r="B3121" t="str">
        <f>VLOOKUP(A3121,PEC!A3120:C11021,3,0)</f>
        <v>legalmail.it</v>
      </c>
      <c r="C3121">
        <f>VLOOKUP(A3121,SEZIONI!A3120:B11016,2,0)</f>
        <v>3</v>
      </c>
      <c r="D3121" t="s">
        <v>19813</v>
      </c>
    </row>
    <row r="3122" spans="1:4" x14ac:dyDescent="0.25">
      <c r="A3122" s="41" t="s">
        <v>3673</v>
      </c>
      <c r="B3122" t="str">
        <f>VLOOKUP(A3122,PEC!A3121:C11022,3,0)</f>
        <v>pecveneto.it</v>
      </c>
      <c r="C3122">
        <f>VLOOKUP(A3122,SEZIONI!A3121:B11017,2,0)</f>
        <v>6</v>
      </c>
      <c r="D3122" t="s">
        <v>19814</v>
      </c>
    </row>
    <row r="3123" spans="1:4" x14ac:dyDescent="0.25">
      <c r="A3123" s="41" t="s">
        <v>3681</v>
      </c>
      <c r="B3123" t="str">
        <f>VLOOKUP(A3123,PEC!A3122:C11023,3,0)</f>
        <v>halleypec.it</v>
      </c>
      <c r="C3123">
        <f>VLOOKUP(A3123,SEZIONI!A3122:B11018,2,0)</f>
        <v>6</v>
      </c>
      <c r="D3123" t="s">
        <v>19815</v>
      </c>
    </row>
    <row r="3124" spans="1:4" x14ac:dyDescent="0.25">
      <c r="A3124" s="41" t="s">
        <v>3689</v>
      </c>
      <c r="B3124" t="str">
        <f>VLOOKUP(A3124,PEC!A3123:C11024,3,0)</f>
        <v>cert.ip-veneto.net</v>
      </c>
      <c r="C3124">
        <f>VLOOKUP(A3124,SEZIONI!A3123:B11019,2,0)</f>
        <v>26</v>
      </c>
      <c r="D3124" t="s">
        <v>19816</v>
      </c>
    </row>
    <row r="3125" spans="1:4" x14ac:dyDescent="0.25">
      <c r="A3125" s="41" t="s">
        <v>3929</v>
      </c>
      <c r="B3125" t="str">
        <f>VLOOKUP(A3125,PEC!A3124:C11025,3,0)</f>
        <v>pec.comunemalcesine.it</v>
      </c>
      <c r="C3125">
        <f>VLOOKUP(A3125,SEZIONI!A3124:B11020,2,0)</f>
        <v>3</v>
      </c>
      <c r="D3125" t="s">
        <v>19817</v>
      </c>
    </row>
    <row r="3126" spans="1:4" x14ac:dyDescent="0.25">
      <c r="A3126" s="41" t="s">
        <v>3973</v>
      </c>
      <c r="B3126" t="str">
        <f>VLOOKUP(A3126,PEC!A3125:C11026,3,0)</f>
        <v>pec.comunemaranovalpolicella.vr.it</v>
      </c>
      <c r="C3126">
        <f>VLOOKUP(A3126,SEZIONI!A3125:B11021,2,0)</f>
        <v>3</v>
      </c>
      <c r="D3126" t="s">
        <v>19818</v>
      </c>
    </row>
    <row r="3127" spans="1:4" x14ac:dyDescent="0.25">
      <c r="A3127" s="41" t="s">
        <v>4165</v>
      </c>
      <c r="B3127" t="str">
        <f>VLOOKUP(A3127,PEC!A3126:C11027,3,0)</f>
        <v>pec.comune.mezzane.vr.it</v>
      </c>
      <c r="C3127">
        <f>VLOOKUP(A3127,SEZIONI!A3126:B11022,2,0)</f>
        <v>4</v>
      </c>
      <c r="D3127" t="s">
        <v>19819</v>
      </c>
    </row>
    <row r="3128" spans="1:4" x14ac:dyDescent="0.25">
      <c r="A3128" s="41" t="s">
        <v>4195</v>
      </c>
      <c r="B3128" t="str">
        <f>VLOOKUP(A3128,PEC!A3127:C11028,3,0)</f>
        <v>halleypec.it</v>
      </c>
      <c r="C3128">
        <f>VLOOKUP(A3128,SEZIONI!A3127:B11023,2,0)</f>
        <v>4</v>
      </c>
      <c r="D3128" t="s">
        <v>19820</v>
      </c>
    </row>
    <row r="3129" spans="1:4" x14ac:dyDescent="0.25">
      <c r="A3129" s="41" t="s">
        <v>4404</v>
      </c>
      <c r="B3129" t="str">
        <f>VLOOKUP(A3129,PEC!A3128:C11029,3,0)</f>
        <v>pecveneto.it</v>
      </c>
      <c r="C3129">
        <f>VLOOKUP(A3129,SEZIONI!A3128:B11024,2,0)</f>
        <v>4</v>
      </c>
      <c r="D3129" t="s">
        <v>19821</v>
      </c>
    </row>
    <row r="3130" spans="1:4" x14ac:dyDescent="0.25">
      <c r="A3130" s="41" t="s">
        <v>4437</v>
      </c>
      <c r="B3130" t="str">
        <f>VLOOKUP(A3130,PEC!A3129:C11030,3,0)</f>
        <v>pec.comune.montefortedalpone.vr.it</v>
      </c>
      <c r="C3130">
        <f>VLOOKUP(A3130,SEZIONI!A3129:B11025,2,0)</f>
        <v>6</v>
      </c>
      <c r="D3130" t="s">
        <v>19822</v>
      </c>
    </row>
    <row r="3131" spans="1:4" x14ac:dyDescent="0.25">
      <c r="A3131" s="41" t="s">
        <v>4631</v>
      </c>
      <c r="B3131" t="str">
        <f>VLOOKUP(A3131,PEC!A3130:C11031,3,0)</f>
        <v>pecveneto.it</v>
      </c>
      <c r="C3131">
        <f>VLOOKUP(A3131,SEZIONI!A3130:B11026,2,0)</f>
        <v>6</v>
      </c>
      <c r="D3131" t="s">
        <v>19823</v>
      </c>
    </row>
    <row r="3132" spans="1:4" x14ac:dyDescent="0.25">
      <c r="A3132" s="41" t="s">
        <v>8170</v>
      </c>
      <c r="B3132" t="e">
        <f>VLOOKUP(A3132,PEC!A3131:C11032,3,0)</f>
        <v>#N/A</v>
      </c>
      <c r="C3132" t="e">
        <f>VLOOKUP(A3132,SEZIONI!A3131:B11027,2,0)</f>
        <v>#N/A</v>
      </c>
      <c r="D3132" t="s">
        <v>19824</v>
      </c>
    </row>
    <row r="3133" spans="1:4" x14ac:dyDescent="0.25">
      <c r="A3133" s="41" t="s">
        <v>4720</v>
      </c>
      <c r="B3133" t="str">
        <f>VLOOKUP(A3133,PEC!A3132:C11033,3,0)</f>
        <v>certificata.com</v>
      </c>
      <c r="C3133">
        <f>VLOOKUP(A3133,SEZIONI!A3132:B11028,2,0)</f>
        <v>8</v>
      </c>
      <c r="D3133" t="s">
        <v>19825</v>
      </c>
    </row>
    <row r="3134" spans="1:4" x14ac:dyDescent="0.25">
      <c r="A3134" s="41" t="s">
        <v>4722</v>
      </c>
      <c r="B3134" t="str">
        <f>VLOOKUP(A3134,PEC!A3133:C11034,3,0)</f>
        <v>legalmail.it</v>
      </c>
      <c r="C3134">
        <f>VLOOKUP(A3134,SEZIONI!A3133:B11029,2,0)</f>
        <v>3</v>
      </c>
      <c r="D3134" t="s">
        <v>19826</v>
      </c>
    </row>
    <row r="3135" spans="1:4" x14ac:dyDescent="0.25">
      <c r="A3135" s="41" t="s">
        <v>4846</v>
      </c>
      <c r="B3135" t="str">
        <f>VLOOKUP(A3135,PEC!A3134:C11035,3,0)</f>
        <v>cert.ip-veneto.net</v>
      </c>
      <c r="C3135">
        <f>VLOOKUP(A3135,SEZIONI!A3134:B11030,2,0)</f>
        <v>9</v>
      </c>
      <c r="D3135" t="s">
        <v>19827</v>
      </c>
    </row>
    <row r="3136" spans="1:4" x14ac:dyDescent="0.25">
      <c r="A3136" s="41" t="s">
        <v>8171</v>
      </c>
      <c r="B3136" t="str">
        <f>VLOOKUP(A3136,PEC!A3135:C11036,3,0)</f>
        <v>cert.ip-veneto.net</v>
      </c>
      <c r="C3136" t="e">
        <f>VLOOKUP(A3136,SEZIONI!A3135:B11031,2,0)</f>
        <v>#N/A</v>
      </c>
      <c r="D3136" t="s">
        <v>19828</v>
      </c>
    </row>
    <row r="3137" spans="1:4" x14ac:dyDescent="0.25">
      <c r="A3137" s="41" t="s">
        <v>5063</v>
      </c>
      <c r="B3137" t="str">
        <f>VLOOKUP(A3137,PEC!A3136:C11037,3,0)</f>
        <v>pecveneto.it</v>
      </c>
      <c r="C3137">
        <f>VLOOKUP(A3137,SEZIONI!A3136:B11032,2,0)</f>
        <v>3</v>
      </c>
      <c r="D3137" t="s">
        <v>19829</v>
      </c>
    </row>
    <row r="3138" spans="1:4" x14ac:dyDescent="0.25">
      <c r="A3138" s="41" t="s">
        <v>5144</v>
      </c>
      <c r="B3138" t="str">
        <f>VLOOKUP(A3138,PEC!A3137:C11038,3,0)</f>
        <v>cert.ip-veneto.net</v>
      </c>
      <c r="C3138">
        <f>VLOOKUP(A3138,SEZIONI!A3137:B11033,2,0)</f>
        <v>14</v>
      </c>
      <c r="D3138" t="s">
        <v>19830</v>
      </c>
    </row>
    <row r="3139" spans="1:4" x14ac:dyDescent="0.25">
      <c r="A3139" s="41" t="s">
        <v>5152</v>
      </c>
      <c r="B3139" t="str">
        <f>VLOOKUP(A3139,PEC!A3138:C11039,3,0)</f>
        <v>pec.it</v>
      </c>
      <c r="C3139">
        <f>VLOOKUP(A3139,SEZIONI!A3138:B11034,2,0)</f>
        <v>11</v>
      </c>
      <c r="D3139" t="s">
        <v>19831</v>
      </c>
    </row>
    <row r="3140" spans="1:4" x14ac:dyDescent="0.25">
      <c r="A3140" s="41" t="s">
        <v>5508</v>
      </c>
      <c r="B3140" t="str">
        <f>VLOOKUP(A3140,PEC!A3139:C11040,3,0)</f>
        <v>cert.ip-veneto.net</v>
      </c>
      <c r="C3140">
        <f>VLOOKUP(A3140,SEZIONI!A3139:B11035,2,0)</f>
        <v>6</v>
      </c>
      <c r="D3140" t="s">
        <v>19832</v>
      </c>
    </row>
    <row r="3141" spans="1:4" x14ac:dyDescent="0.25">
      <c r="A3141" s="41" t="s">
        <v>5582</v>
      </c>
      <c r="B3141" t="str">
        <f>VLOOKUP(A3141,PEC!A3140:C11041,3,0)</f>
        <v>pec.comune.pressana.vr.it</v>
      </c>
      <c r="C3141">
        <f>VLOOKUP(A3141,SEZIONI!A3140:B11036,2,0)</f>
        <v>2</v>
      </c>
      <c r="D3141" t="s">
        <v>19833</v>
      </c>
    </row>
    <row r="3142" spans="1:4" x14ac:dyDescent="0.25">
      <c r="A3142" s="41" t="s">
        <v>5791</v>
      </c>
      <c r="B3142" t="str">
        <f>VLOOKUP(A3142,PEC!A3141:C11042,3,0)</f>
        <v>pecveneto.it</v>
      </c>
      <c r="C3142">
        <f>VLOOKUP(A3142,SEZIONI!A3141:B11037,2,0)</f>
        <v>2</v>
      </c>
      <c r="D3142" t="s">
        <v>19834</v>
      </c>
    </row>
    <row r="3143" spans="1:4" x14ac:dyDescent="0.25">
      <c r="A3143" s="41" t="s">
        <v>8172</v>
      </c>
      <c r="B3143" t="str">
        <f>VLOOKUP(A3143,PEC!A3142:C11043,3,0)</f>
        <v>stpec.it</v>
      </c>
      <c r="C3143" t="e">
        <f>VLOOKUP(A3143,SEZIONI!A3142:B11038,2,0)</f>
        <v>#N/A</v>
      </c>
      <c r="D3143" t="s">
        <v>19835</v>
      </c>
    </row>
    <row r="3144" spans="1:4" x14ac:dyDescent="0.25">
      <c r="A3144" s="41" t="s">
        <v>5928</v>
      </c>
      <c r="B3144" t="str">
        <f>VLOOKUP(A3144,PEC!A3143:C11044,3,0)</f>
        <v>stpec.it</v>
      </c>
      <c r="C3144">
        <f>VLOOKUP(A3144,SEZIONI!A3143:B11039,2,0)</f>
        <v>5</v>
      </c>
      <c r="D3144" t="s">
        <v>19836</v>
      </c>
    </row>
    <row r="3145" spans="1:4" x14ac:dyDescent="0.25">
      <c r="A3145" s="41" t="s">
        <v>5978</v>
      </c>
      <c r="B3145" t="str">
        <f>VLOOKUP(A3145,PEC!A3144:C11045,3,0)</f>
        <v>legalmail.it</v>
      </c>
      <c r="C3145">
        <f>VLOOKUP(A3145,SEZIONI!A3144:B11040,2,0)</f>
        <v>2</v>
      </c>
      <c r="D3145" t="s">
        <v>19837</v>
      </c>
    </row>
    <row r="3146" spans="1:4" x14ac:dyDescent="0.25">
      <c r="A3146" s="41" t="s">
        <v>8173</v>
      </c>
      <c r="B3146" t="str">
        <f>VLOOKUP(A3146,PEC!A3145:C11046,3,0)</f>
        <v>pec.comune.roveredodigua.vr.it</v>
      </c>
      <c r="C3146" t="e">
        <f>VLOOKUP(A3146,SEZIONI!A3145:B11041,2,0)</f>
        <v>#N/A</v>
      </c>
      <c r="D3146" t="s">
        <v>19838</v>
      </c>
    </row>
    <row r="3147" spans="1:4" x14ac:dyDescent="0.25">
      <c r="A3147" s="41" t="s">
        <v>8174</v>
      </c>
      <c r="B3147" t="str">
        <f>VLOOKUP(A3147,PEC!A3146:C11047,3,0)</f>
        <v>pec.it</v>
      </c>
      <c r="C3147" t="e">
        <f>VLOOKUP(A3147,SEZIONI!A3146:B11042,2,0)</f>
        <v>#N/A</v>
      </c>
      <c r="D3147" t="s">
        <v>19839</v>
      </c>
    </row>
    <row r="3148" spans="1:4" x14ac:dyDescent="0.25">
      <c r="A3148" s="41" t="s">
        <v>6057</v>
      </c>
      <c r="B3148" t="str">
        <f>VLOOKUP(A3148,PEC!A3147:C11048,3,0)</f>
        <v>cert.ip-veneto.net</v>
      </c>
      <c r="C3148">
        <f>VLOOKUP(A3148,SEZIONI!A3147:B11043,2,0)</f>
        <v>4</v>
      </c>
      <c r="D3148" t="s">
        <v>19840</v>
      </c>
    </row>
    <row r="3149" spans="1:4" x14ac:dyDescent="0.25">
      <c r="A3149" s="41" t="s">
        <v>6105</v>
      </c>
      <c r="B3149" t="str">
        <f>VLOOKUP(A3149,PEC!A3148:C11049,3,0)</f>
        <v>pecveneto.it</v>
      </c>
      <c r="C3149">
        <f>VLOOKUP(A3149,SEZIONI!A3148:B11044,2,0)</f>
        <v>18</v>
      </c>
      <c r="D3149" t="s">
        <v>19841</v>
      </c>
    </row>
    <row r="3150" spans="1:4" x14ac:dyDescent="0.25">
      <c r="A3150" s="41" t="s">
        <v>6198</v>
      </c>
      <c r="B3150" t="str">
        <f>VLOOKUP(A3150,PEC!A3149:C11050,3,0)</f>
        <v>cert.ip-veneto.net</v>
      </c>
      <c r="C3150">
        <f>VLOOKUP(A3150,SEZIONI!A3149:B11045,2,0)</f>
        <v>5</v>
      </c>
      <c r="D3150" t="s">
        <v>19842</v>
      </c>
    </row>
    <row r="3151" spans="1:4" x14ac:dyDescent="0.25">
      <c r="A3151" s="41" t="s">
        <v>6206</v>
      </c>
      <c r="B3151" t="str">
        <f>VLOOKUP(A3151,PEC!A3150:C11051,3,0)</f>
        <v>pecveneto.it</v>
      </c>
      <c r="C3151">
        <f>VLOOKUP(A3151,SEZIONI!A3150:B11046,2,0)</f>
        <v>23</v>
      </c>
      <c r="D3151" t="s">
        <v>19843</v>
      </c>
    </row>
    <row r="3152" spans="1:4" x14ac:dyDescent="0.25">
      <c r="A3152" s="41" t="s">
        <v>6396</v>
      </c>
      <c r="B3152" t="str">
        <f>VLOOKUP(A3152,PEC!A3151:C11052,3,0)</f>
        <v>pecveneto.it</v>
      </c>
      <c r="C3152">
        <f>VLOOKUP(A3152,SEZIONI!A3151:B11047,2,0)</f>
        <v>4</v>
      </c>
      <c r="D3152" t="s">
        <v>19844</v>
      </c>
    </row>
    <row r="3153" spans="1:4" x14ac:dyDescent="0.25">
      <c r="A3153" s="41" t="s">
        <v>6251</v>
      </c>
      <c r="B3153" t="str">
        <f>VLOOKUP(A3153,PEC!A3152:C11053,3,0)</f>
        <v>pecveneto.it</v>
      </c>
      <c r="C3153">
        <f>VLOOKUP(A3153,SEZIONI!A3152:B11048,2,0)</f>
        <v>14</v>
      </c>
      <c r="D3153" t="s">
        <v>19845</v>
      </c>
    </row>
    <row r="3154" spans="1:4" x14ac:dyDescent="0.25">
      <c r="A3154" s="41" t="s">
        <v>6275</v>
      </c>
      <c r="B3154" t="str">
        <f>VLOOKUP(A3154,PEC!A3153:C11054,3,0)</f>
        <v>pecveneto.it</v>
      </c>
      <c r="C3154">
        <f>VLOOKUP(A3154,SEZIONI!A3153:B11049,2,0)</f>
        <v>1</v>
      </c>
      <c r="D3154" t="s">
        <v>19846</v>
      </c>
    </row>
    <row r="3155" spans="1:4" x14ac:dyDescent="0.25">
      <c r="A3155" s="41" t="s">
        <v>6316</v>
      </c>
      <c r="B3155" t="str">
        <f>VLOOKUP(A3155,PEC!A3154:C11055,3,0)</f>
        <v>pecveneto.it</v>
      </c>
      <c r="C3155">
        <f>VLOOKUP(A3155,SEZIONI!A3154:B11050,2,0)</f>
        <v>3</v>
      </c>
      <c r="D3155" t="s">
        <v>19107</v>
      </c>
    </row>
    <row r="3156" spans="1:4" x14ac:dyDescent="0.25">
      <c r="A3156" s="41" t="s">
        <v>6317</v>
      </c>
      <c r="B3156" t="str">
        <f>VLOOKUP(A3156,PEC!A3155:C11056,3,0)</f>
        <v>cert.ip-veneto.net</v>
      </c>
      <c r="C3156">
        <f>VLOOKUP(A3156,SEZIONI!A3155:B11051,2,0)</f>
        <v>12</v>
      </c>
      <c r="D3156" t="s">
        <v>19847</v>
      </c>
    </row>
    <row r="3157" spans="1:4" x14ac:dyDescent="0.25">
      <c r="A3157" s="41" t="s">
        <v>6418</v>
      </c>
      <c r="B3157" t="str">
        <f>VLOOKUP(A3157,PEC!A3156:C11057,3,0)</f>
        <v>postemailcertificata.it</v>
      </c>
      <c r="C3157">
        <f>VLOOKUP(A3157,SEZIONI!A3156:B11052,2,0)</f>
        <v>12</v>
      </c>
      <c r="D3157" t="s">
        <v>19848</v>
      </c>
    </row>
    <row r="3158" spans="1:4" x14ac:dyDescent="0.25">
      <c r="A3158" s="41" t="s">
        <v>6443</v>
      </c>
      <c r="B3158" t="str">
        <f>VLOOKUP(A3158,PEC!A3157:C11058,3,0)</f>
        <v>pecveneto.it</v>
      </c>
      <c r="C3158">
        <f>VLOOKUP(A3158,SEZIONI!A3157:B11053,2,0)</f>
        <v>3</v>
      </c>
      <c r="D3158" t="s">
        <v>19849</v>
      </c>
    </row>
    <row r="3159" spans="1:4" x14ac:dyDescent="0.25">
      <c r="A3159" s="41" t="s">
        <v>6384</v>
      </c>
      <c r="B3159" t="str">
        <f>VLOOKUP(A3159,PEC!A3158:C11059,3,0)</f>
        <v>cert.ip-veneto.net</v>
      </c>
      <c r="C3159">
        <f>VLOOKUP(A3159,SEZIONI!A3158:B11054,2,0)</f>
        <v>1</v>
      </c>
      <c r="D3159" t="s">
        <v>19850</v>
      </c>
    </row>
    <row r="3160" spans="1:4" x14ac:dyDescent="0.25">
      <c r="A3160" s="41" t="s">
        <v>6678</v>
      </c>
      <c r="B3160" t="str">
        <f>VLOOKUP(A3160,PEC!A3159:C11060,3,0)</f>
        <v>stpec.it</v>
      </c>
      <c r="C3160">
        <f>VLOOKUP(A3160,SEZIONI!A3159:B11055,2,0)</f>
        <v>2</v>
      </c>
      <c r="D3160" t="s">
        <v>19851</v>
      </c>
    </row>
    <row r="3161" spans="1:4" x14ac:dyDescent="0.25">
      <c r="A3161" s="41" t="s">
        <v>6817</v>
      </c>
      <c r="B3161" t="str">
        <f>VLOOKUP(A3161,PEC!A3160:C11061,3,0)</f>
        <v>cert.ip-veneto.net</v>
      </c>
      <c r="C3161">
        <f>VLOOKUP(A3161,SEZIONI!A3160:B11056,2,0)</f>
        <v>6</v>
      </c>
      <c r="D3161" t="s">
        <v>19852</v>
      </c>
    </row>
    <row r="3162" spans="1:4" x14ac:dyDescent="0.25">
      <c r="A3162" s="41" t="s">
        <v>6850</v>
      </c>
      <c r="B3162" t="str">
        <f>VLOOKUP(A3162,PEC!A3161:C11062,3,0)</f>
        <v>cert.ip-veneto.net</v>
      </c>
      <c r="C3162">
        <f>VLOOKUP(A3162,SEZIONI!A3161:B11057,2,0)</f>
        <v>14</v>
      </c>
      <c r="D3162" t="s">
        <v>19853</v>
      </c>
    </row>
    <row r="3163" spans="1:4" x14ac:dyDescent="0.25">
      <c r="A3163" s="41" t="s">
        <v>6855</v>
      </c>
      <c r="B3163" t="str">
        <f>VLOOKUP(A3163,PEC!A3162:C11063,3,0)</f>
        <v>cert.ip-veneto.net</v>
      </c>
      <c r="C3163">
        <f>VLOOKUP(A3163,SEZIONI!A3162:B11058,2,0)</f>
        <v>15</v>
      </c>
      <c r="D3163" t="s">
        <v>19854</v>
      </c>
    </row>
    <row r="3164" spans="1:4" x14ac:dyDescent="0.25">
      <c r="A3164" s="41" t="s">
        <v>8175</v>
      </c>
      <c r="B3164" t="str">
        <f>VLOOKUP(A3164,PEC!A3163:C11064,3,0)</f>
        <v>cert.ip-veneto.net</v>
      </c>
      <c r="C3164" t="e">
        <f>VLOOKUP(A3164,SEZIONI!A3163:B11059,2,0)</f>
        <v>#N/A</v>
      </c>
      <c r="D3164" t="s">
        <v>19855</v>
      </c>
    </row>
    <row r="3165" spans="1:4" x14ac:dyDescent="0.25">
      <c r="A3165" s="41" t="s">
        <v>7077</v>
      </c>
      <c r="B3165" t="str">
        <f>VLOOKUP(A3165,PEC!A3164:C11065,3,0)</f>
        <v>legalmail.it</v>
      </c>
      <c r="C3165">
        <f>VLOOKUP(A3165,SEZIONI!A3164:B11060,2,0)</f>
        <v>2</v>
      </c>
      <c r="D3165" t="s">
        <v>19856</v>
      </c>
    </row>
    <row r="3166" spans="1:4" x14ac:dyDescent="0.25">
      <c r="A3166" s="41" t="s">
        <v>7197</v>
      </c>
      <c r="B3166" t="str">
        <f>VLOOKUP(A3166,PEC!A3165:C11066,3,0)</f>
        <v>pec.comune.torridelbenaco.vr.it</v>
      </c>
      <c r="C3166">
        <f>VLOOKUP(A3166,SEZIONI!A3165:B11061,2,0)</f>
        <v>3</v>
      </c>
      <c r="D3166" t="s">
        <v>19857</v>
      </c>
    </row>
    <row r="3167" spans="1:4" x14ac:dyDescent="0.25">
      <c r="A3167" s="41" t="s">
        <v>7258</v>
      </c>
      <c r="B3167" t="str">
        <f>VLOOKUP(A3167,PEC!A3166:C11067,3,0)</f>
        <v>pecveneto.it</v>
      </c>
      <c r="C3167">
        <f>VLOOKUP(A3167,SEZIONI!A3166:B11062,2,0)</f>
        <v>5</v>
      </c>
      <c r="D3167" t="s">
        <v>19858</v>
      </c>
    </row>
    <row r="3168" spans="1:4" x14ac:dyDescent="0.25">
      <c r="A3168" s="41" t="s">
        <v>7278</v>
      </c>
      <c r="B3168" t="str">
        <f>VLOOKUP(A3168,PEC!A3167:C11068,3,0)</f>
        <v>pec.comune.trevenzuolo.vr.it</v>
      </c>
      <c r="C3168">
        <f>VLOOKUP(A3168,SEZIONI!A3167:B11063,2,0)</f>
        <v>3</v>
      </c>
      <c r="D3168" t="s">
        <v>19859</v>
      </c>
    </row>
    <row r="3169" spans="1:4" x14ac:dyDescent="0.25">
      <c r="A3169" s="41" t="s">
        <v>7427</v>
      </c>
      <c r="B3169" t="str">
        <f>VLOOKUP(A3169,PEC!A3168:C11069,3,0)</f>
        <v>pecveneto.it</v>
      </c>
      <c r="C3169">
        <f>VLOOKUP(A3169,SEZIONI!A3168:B11064,2,0)</f>
        <v>15</v>
      </c>
      <c r="D3169" t="s">
        <v>19860</v>
      </c>
    </row>
    <row r="3170" spans="1:4" x14ac:dyDescent="0.25">
      <c r="A3170" s="41" t="s">
        <v>7546</v>
      </c>
      <c r="B3170" t="str">
        <f>VLOOKUP(A3170,PEC!A3169:C11070,3,0)</f>
        <v>pec.it</v>
      </c>
      <c r="C3170">
        <f>VLOOKUP(A3170,SEZIONI!A3169:B11065,2,0)</f>
        <v>1</v>
      </c>
      <c r="D3170" t="s">
        <v>19861</v>
      </c>
    </row>
    <row r="3171" spans="1:4" x14ac:dyDescent="0.25">
      <c r="A3171" s="41" t="s">
        <v>7592</v>
      </c>
      <c r="B3171" t="str">
        <f>VLOOKUP(A3171,PEC!A3170:C11071,3,0)</f>
        <v>pec.comune.verona.it</v>
      </c>
      <c r="C3171">
        <f>VLOOKUP(A3171,SEZIONI!A3170:B11066,2,0)</f>
        <v>263</v>
      </c>
      <c r="D3171" t="s">
        <v>19862</v>
      </c>
    </row>
    <row r="3172" spans="1:4" x14ac:dyDescent="0.25">
      <c r="A3172" s="41" t="s">
        <v>7593</v>
      </c>
      <c r="B3172" t="str">
        <f>VLOOKUP(A3172,PEC!A3171:C11072,3,0)</f>
        <v>pec.comune.veronella.vr.it</v>
      </c>
      <c r="C3172">
        <f>VLOOKUP(A3172,SEZIONI!A3171:B11067,2,0)</f>
        <v>4</v>
      </c>
      <c r="D3172" t="s">
        <v>19863</v>
      </c>
    </row>
    <row r="3173" spans="1:4" x14ac:dyDescent="0.25">
      <c r="A3173" s="41" t="s">
        <v>7611</v>
      </c>
      <c r="B3173" t="str">
        <f>VLOOKUP(A3173,PEC!A3172:C11073,3,0)</f>
        <v>stpec.it</v>
      </c>
      <c r="C3173">
        <f>VLOOKUP(A3173,SEZIONI!A3172:B11068,2,0)</f>
        <v>3</v>
      </c>
      <c r="D3173" t="s">
        <v>19864</v>
      </c>
    </row>
    <row r="3174" spans="1:4" x14ac:dyDescent="0.25">
      <c r="A3174" s="41" t="s">
        <v>7652</v>
      </c>
      <c r="B3174" t="str">
        <f>VLOOKUP(A3174,PEC!A3173:C11074,3,0)</f>
        <v>halleycert.it</v>
      </c>
      <c r="C3174">
        <f>VLOOKUP(A3174,SEZIONI!A3173:B11069,2,0)</f>
        <v>8</v>
      </c>
      <c r="D3174" t="s">
        <v>19865</v>
      </c>
    </row>
    <row r="3175" spans="1:4" x14ac:dyDescent="0.25">
      <c r="A3175" s="41" t="s">
        <v>7676</v>
      </c>
      <c r="B3175" t="str">
        <f>VLOOKUP(A3175,PEC!A3174:C11075,3,0)</f>
        <v>stpec.it</v>
      </c>
      <c r="C3175">
        <f>VLOOKUP(A3175,SEZIONI!A3174:B11070,2,0)</f>
        <v>5</v>
      </c>
      <c r="D3175" t="s">
        <v>19866</v>
      </c>
    </row>
    <row r="3176" spans="1:4" x14ac:dyDescent="0.25">
      <c r="A3176" s="41" t="s">
        <v>7720</v>
      </c>
      <c r="B3176" t="str">
        <f>VLOOKUP(A3176,PEC!A3175:C11076,3,0)</f>
        <v>pecveneto.it</v>
      </c>
      <c r="C3176">
        <f>VLOOKUP(A3176,SEZIONI!A3175:B11071,2,0)</f>
        <v>27</v>
      </c>
      <c r="D3176" t="s">
        <v>19867</v>
      </c>
    </row>
    <row r="3177" spans="1:4" x14ac:dyDescent="0.25">
      <c r="A3177" s="41" t="s">
        <v>7879</v>
      </c>
      <c r="B3177" t="str">
        <f>VLOOKUP(A3177,PEC!A3176:C11077,3,0)</f>
        <v>cert.ip-veneto.net</v>
      </c>
      <c r="C3177">
        <f>VLOOKUP(A3177,SEZIONI!A3176:B11072,2,0)</f>
        <v>14</v>
      </c>
      <c r="D3177" t="s">
        <v>19868</v>
      </c>
    </row>
    <row r="3178" spans="1:4" x14ac:dyDescent="0.25">
      <c r="A3178" s="41" t="s">
        <v>7884</v>
      </c>
      <c r="B3178" t="str">
        <f>VLOOKUP(A3178,PEC!A3177:C11078,3,0)</f>
        <v>cert.ip-veneto.net</v>
      </c>
      <c r="C3178">
        <f>VLOOKUP(A3178,SEZIONI!A3177:B11073,2,0)</f>
        <v>4</v>
      </c>
      <c r="D3178" t="s">
        <v>19869</v>
      </c>
    </row>
    <row r="3179" spans="1:4" x14ac:dyDescent="0.25">
      <c r="A3179" s="41" t="s">
        <v>479</v>
      </c>
      <c r="B3179" t="e">
        <f>VLOOKUP(A3179,PEC!A3178:C11079,3,0)</f>
        <v>#N/A</v>
      </c>
      <c r="C3179" t="e">
        <f>VLOOKUP(A3179,SEZIONI!A3178:B11074,2,0)</f>
        <v>#N/A</v>
      </c>
      <c r="D3179" t="s">
        <v>19870</v>
      </c>
    </row>
    <row r="3180" spans="1:4" x14ac:dyDescent="0.25">
      <c r="A3180" s="41" t="s">
        <v>522</v>
      </c>
      <c r="B3180" t="e">
        <f>VLOOKUP(A3180,PEC!A3179:C11080,3,0)</f>
        <v>#N/A</v>
      </c>
      <c r="C3180" t="e">
        <f>VLOOKUP(A3180,SEZIONI!A3179:B11075,2,0)</f>
        <v>#N/A</v>
      </c>
      <c r="D3180" t="s">
        <v>19871</v>
      </c>
    </row>
    <row r="3181" spans="1:4" x14ac:dyDescent="0.25">
      <c r="A3181" s="41" t="s">
        <v>573</v>
      </c>
      <c r="B3181" t="e">
        <f>VLOOKUP(A3181,PEC!A3180:C11081,3,0)</f>
        <v>#N/A</v>
      </c>
      <c r="C3181" t="e">
        <f>VLOOKUP(A3181,SEZIONI!A3180:B11076,2,0)</f>
        <v>#N/A</v>
      </c>
      <c r="D3181" t="s">
        <v>19872</v>
      </c>
    </row>
    <row r="3182" spans="1:4" x14ac:dyDescent="0.25">
      <c r="A3182" s="41" t="s">
        <v>588</v>
      </c>
      <c r="B3182" t="e">
        <f>VLOOKUP(A3182,PEC!A3181:C11082,3,0)</f>
        <v>#N/A</v>
      </c>
      <c r="C3182" t="e">
        <f>VLOOKUP(A3182,SEZIONI!A3181:B11077,2,0)</f>
        <v>#N/A</v>
      </c>
      <c r="D3182" t="s">
        <v>19873</v>
      </c>
    </row>
    <row r="3183" spans="1:4" x14ac:dyDescent="0.25">
      <c r="A3183" s="41" t="s">
        <v>591</v>
      </c>
      <c r="B3183" t="e">
        <f>VLOOKUP(A3183,PEC!A3182:C11083,3,0)</f>
        <v>#N/A</v>
      </c>
      <c r="C3183" t="e">
        <f>VLOOKUP(A3183,SEZIONI!A3182:B11078,2,0)</f>
        <v>#N/A</v>
      </c>
      <c r="D3183" t="s">
        <v>19874</v>
      </c>
    </row>
    <row r="3184" spans="1:4" x14ac:dyDescent="0.25">
      <c r="A3184" s="41" t="s">
        <v>698</v>
      </c>
      <c r="B3184" t="e">
        <f>VLOOKUP(A3184,PEC!A3183:C11084,3,0)</f>
        <v>#N/A</v>
      </c>
      <c r="C3184" t="e">
        <f>VLOOKUP(A3184,SEZIONI!A3183:B11079,2,0)</f>
        <v>#N/A</v>
      </c>
      <c r="D3184" t="s">
        <v>19875</v>
      </c>
    </row>
    <row r="3185" spans="1:4" x14ac:dyDescent="0.25">
      <c r="A3185" s="41" t="s">
        <v>746</v>
      </c>
      <c r="B3185" t="e">
        <f>VLOOKUP(A3185,PEC!A3184:C11085,3,0)</f>
        <v>#N/A</v>
      </c>
      <c r="C3185" t="e">
        <f>VLOOKUP(A3185,SEZIONI!A3184:B11080,2,0)</f>
        <v>#N/A</v>
      </c>
      <c r="D3185" t="s">
        <v>19876</v>
      </c>
    </row>
    <row r="3186" spans="1:4" x14ac:dyDescent="0.25">
      <c r="A3186" s="41" t="s">
        <v>759</v>
      </c>
      <c r="B3186" t="e">
        <f>VLOOKUP(A3186,PEC!A3185:C11086,3,0)</f>
        <v>#N/A</v>
      </c>
      <c r="C3186" t="e">
        <f>VLOOKUP(A3186,SEZIONI!A3185:B11081,2,0)</f>
        <v>#N/A</v>
      </c>
      <c r="D3186" t="s">
        <v>19877</v>
      </c>
    </row>
    <row r="3187" spans="1:4" x14ac:dyDescent="0.25">
      <c r="A3187" s="41" t="s">
        <v>765</v>
      </c>
      <c r="B3187" t="e">
        <f>VLOOKUP(A3187,PEC!A3186:C11087,3,0)</f>
        <v>#N/A</v>
      </c>
      <c r="C3187" t="e">
        <f>VLOOKUP(A3187,SEZIONI!A3186:B11082,2,0)</f>
        <v>#N/A</v>
      </c>
      <c r="D3187" t="s">
        <v>19878</v>
      </c>
    </row>
    <row r="3188" spans="1:4" x14ac:dyDescent="0.25">
      <c r="A3188" s="41" t="s">
        <v>766</v>
      </c>
      <c r="B3188" t="e">
        <f>VLOOKUP(A3188,PEC!A3187:C11088,3,0)</f>
        <v>#N/A</v>
      </c>
      <c r="C3188" t="e">
        <f>VLOOKUP(A3188,SEZIONI!A3187:B11083,2,0)</f>
        <v>#N/A</v>
      </c>
      <c r="D3188" t="s">
        <v>19879</v>
      </c>
    </row>
    <row r="3189" spans="1:4" x14ac:dyDescent="0.25">
      <c r="A3189" s="41" t="s">
        <v>948</v>
      </c>
      <c r="B3189" t="e">
        <f>VLOOKUP(A3189,PEC!A3188:C11089,3,0)</f>
        <v>#N/A</v>
      </c>
      <c r="C3189" t="e">
        <f>VLOOKUP(A3189,SEZIONI!A3188:B11084,2,0)</f>
        <v>#N/A</v>
      </c>
      <c r="D3189" t="s">
        <v>19880</v>
      </c>
    </row>
    <row r="3190" spans="1:4" x14ac:dyDescent="0.25">
      <c r="A3190" s="41" t="s">
        <v>1119</v>
      </c>
      <c r="B3190" t="e">
        <f>VLOOKUP(A3190,PEC!A3189:C11090,3,0)</f>
        <v>#N/A</v>
      </c>
      <c r="C3190" t="e">
        <f>VLOOKUP(A3190,SEZIONI!A3189:B11085,2,0)</f>
        <v>#N/A</v>
      </c>
      <c r="D3190" t="s">
        <v>19881</v>
      </c>
    </row>
    <row r="3191" spans="1:4" x14ac:dyDescent="0.25">
      <c r="A3191" s="41" t="s">
        <v>1252</v>
      </c>
      <c r="B3191" t="e">
        <f>VLOOKUP(A3191,PEC!A3190:C11091,3,0)</f>
        <v>#N/A</v>
      </c>
      <c r="C3191" t="e">
        <f>VLOOKUP(A3191,SEZIONI!A3190:B11086,2,0)</f>
        <v>#N/A</v>
      </c>
      <c r="D3191" t="s">
        <v>19882</v>
      </c>
    </row>
    <row r="3192" spans="1:4" x14ac:dyDescent="0.25">
      <c r="A3192" s="41" t="s">
        <v>1258</v>
      </c>
      <c r="B3192" t="e">
        <f>VLOOKUP(A3192,PEC!A3191:C11092,3,0)</f>
        <v>#N/A</v>
      </c>
      <c r="C3192" t="e">
        <f>VLOOKUP(A3192,SEZIONI!A3191:B11087,2,0)</f>
        <v>#N/A</v>
      </c>
      <c r="D3192" t="s">
        <v>19883</v>
      </c>
    </row>
    <row r="3193" spans="1:4" x14ac:dyDescent="0.25">
      <c r="A3193" s="41" t="s">
        <v>1271</v>
      </c>
      <c r="B3193" t="e">
        <f>VLOOKUP(A3193,PEC!A3192:C11093,3,0)</f>
        <v>#N/A</v>
      </c>
      <c r="C3193" t="e">
        <f>VLOOKUP(A3193,SEZIONI!A3192:B11088,2,0)</f>
        <v>#N/A</v>
      </c>
      <c r="D3193" t="s">
        <v>18976</v>
      </c>
    </row>
    <row r="3194" spans="1:4" x14ac:dyDescent="0.25">
      <c r="A3194" s="41" t="s">
        <v>1294</v>
      </c>
      <c r="B3194" t="e">
        <f>VLOOKUP(A3194,PEC!A3193:C11094,3,0)</f>
        <v>#N/A</v>
      </c>
      <c r="C3194" t="e">
        <f>VLOOKUP(A3194,SEZIONI!A3193:B11089,2,0)</f>
        <v>#N/A</v>
      </c>
      <c r="D3194" t="s">
        <v>19884</v>
      </c>
    </row>
    <row r="3195" spans="1:4" x14ac:dyDescent="0.25">
      <c r="A3195" s="41" t="s">
        <v>1428</v>
      </c>
      <c r="B3195" t="e">
        <f>VLOOKUP(A3195,PEC!A3194:C11095,3,0)</f>
        <v>#N/A</v>
      </c>
      <c r="C3195" t="e">
        <f>VLOOKUP(A3195,SEZIONI!A3194:B11090,2,0)</f>
        <v>#N/A</v>
      </c>
      <c r="D3195" t="s">
        <v>19885</v>
      </c>
    </row>
    <row r="3196" spans="1:4" x14ac:dyDescent="0.25">
      <c r="A3196" s="41" t="s">
        <v>1449</v>
      </c>
      <c r="B3196" t="e">
        <f>VLOOKUP(A3196,PEC!A3195:C11096,3,0)</f>
        <v>#N/A</v>
      </c>
      <c r="C3196" t="e">
        <f>VLOOKUP(A3196,SEZIONI!A3195:B11091,2,0)</f>
        <v>#N/A</v>
      </c>
      <c r="D3196" t="s">
        <v>19886</v>
      </c>
    </row>
    <row r="3197" spans="1:4" x14ac:dyDescent="0.25">
      <c r="A3197" s="41" t="s">
        <v>1456</v>
      </c>
      <c r="B3197" t="e">
        <f>VLOOKUP(A3197,PEC!A3196:C11097,3,0)</f>
        <v>#N/A</v>
      </c>
      <c r="C3197" t="e">
        <f>VLOOKUP(A3197,SEZIONI!A3196:B11092,2,0)</f>
        <v>#N/A</v>
      </c>
      <c r="D3197" t="s">
        <v>19887</v>
      </c>
    </row>
    <row r="3198" spans="1:4" x14ac:dyDescent="0.25">
      <c r="A3198" s="41" t="s">
        <v>1487</v>
      </c>
      <c r="B3198" t="e">
        <f>VLOOKUP(A3198,PEC!A3197:C11098,3,0)</f>
        <v>#N/A</v>
      </c>
      <c r="C3198" t="e">
        <f>VLOOKUP(A3198,SEZIONI!A3197:B11093,2,0)</f>
        <v>#N/A</v>
      </c>
      <c r="D3198" t="s">
        <v>19888</v>
      </c>
    </row>
    <row r="3199" spans="1:4" x14ac:dyDescent="0.25">
      <c r="A3199" s="41" t="s">
        <v>1503</v>
      </c>
      <c r="B3199" t="e">
        <f>VLOOKUP(A3199,PEC!A3198:C11099,3,0)</f>
        <v>#N/A</v>
      </c>
      <c r="C3199" t="e">
        <f>VLOOKUP(A3199,SEZIONI!A3198:B11094,2,0)</f>
        <v>#N/A</v>
      </c>
      <c r="D3199" t="s">
        <v>19889</v>
      </c>
    </row>
    <row r="3200" spans="1:4" x14ac:dyDescent="0.25">
      <c r="A3200" s="41" t="s">
        <v>8176</v>
      </c>
      <c r="B3200" t="e">
        <f>VLOOKUP(A3200,PEC!A3199:C11100,3,0)</f>
        <v>#N/A</v>
      </c>
      <c r="C3200" t="e">
        <f>VLOOKUP(A3200,SEZIONI!A3199:B11095,2,0)</f>
        <v>#N/A</v>
      </c>
      <c r="D3200" t="s">
        <v>19890</v>
      </c>
    </row>
    <row r="3201" spans="1:4" x14ac:dyDescent="0.25">
      <c r="A3201" s="41" t="s">
        <v>8177</v>
      </c>
      <c r="B3201" t="e">
        <f>VLOOKUP(A3201,PEC!A3200:C11101,3,0)</f>
        <v>#N/A</v>
      </c>
      <c r="C3201" t="e">
        <f>VLOOKUP(A3201,SEZIONI!A3200:B11096,2,0)</f>
        <v>#N/A</v>
      </c>
      <c r="D3201" t="s">
        <v>19891</v>
      </c>
    </row>
    <row r="3202" spans="1:4" x14ac:dyDescent="0.25">
      <c r="A3202" s="41" t="s">
        <v>1750</v>
      </c>
      <c r="B3202" t="e">
        <f>VLOOKUP(A3202,PEC!A3201:C11102,3,0)</f>
        <v>#N/A</v>
      </c>
      <c r="C3202" t="e">
        <f>VLOOKUP(A3202,SEZIONI!A3201:B11097,2,0)</f>
        <v>#N/A</v>
      </c>
      <c r="D3202" t="s">
        <v>19892</v>
      </c>
    </row>
    <row r="3203" spans="1:4" x14ac:dyDescent="0.25">
      <c r="A3203" s="41" t="s">
        <v>1885</v>
      </c>
      <c r="B3203" t="e">
        <f>VLOOKUP(A3203,PEC!A3202:C11103,3,0)</f>
        <v>#N/A</v>
      </c>
      <c r="C3203" t="e">
        <f>VLOOKUP(A3203,SEZIONI!A3202:B11098,2,0)</f>
        <v>#N/A</v>
      </c>
      <c r="D3203" t="s">
        <v>19893</v>
      </c>
    </row>
    <row r="3204" spans="1:4" x14ac:dyDescent="0.25">
      <c r="A3204" s="41" t="s">
        <v>1898</v>
      </c>
      <c r="B3204" t="e">
        <f>VLOOKUP(A3204,PEC!A3203:C11104,3,0)</f>
        <v>#N/A</v>
      </c>
      <c r="C3204" t="e">
        <f>VLOOKUP(A3204,SEZIONI!A3203:B11099,2,0)</f>
        <v>#N/A</v>
      </c>
      <c r="D3204" t="s">
        <v>19894</v>
      </c>
    </row>
    <row r="3205" spans="1:4" x14ac:dyDescent="0.25">
      <c r="A3205" s="41" t="s">
        <v>1971</v>
      </c>
      <c r="B3205" t="e">
        <f>VLOOKUP(A3205,PEC!A3204:C11105,3,0)</f>
        <v>#N/A</v>
      </c>
      <c r="C3205" t="e">
        <f>VLOOKUP(A3205,SEZIONI!A3204:B11100,2,0)</f>
        <v>#N/A</v>
      </c>
      <c r="D3205" t="s">
        <v>19895</v>
      </c>
    </row>
    <row r="3206" spans="1:4" x14ac:dyDescent="0.25">
      <c r="A3206" s="41" t="s">
        <v>2324</v>
      </c>
      <c r="B3206" t="e">
        <f>VLOOKUP(A3206,PEC!A3205:C11106,3,0)</f>
        <v>#N/A</v>
      </c>
      <c r="C3206" t="e">
        <f>VLOOKUP(A3206,SEZIONI!A3205:B11101,2,0)</f>
        <v>#N/A</v>
      </c>
      <c r="D3206" t="s">
        <v>19896</v>
      </c>
    </row>
    <row r="3207" spans="1:4" x14ac:dyDescent="0.25">
      <c r="A3207" s="41" t="s">
        <v>2356</v>
      </c>
      <c r="B3207" t="e">
        <f>VLOOKUP(A3207,PEC!A3206:C11107,3,0)</f>
        <v>#N/A</v>
      </c>
      <c r="C3207" t="e">
        <f>VLOOKUP(A3207,SEZIONI!A3206:B11102,2,0)</f>
        <v>#N/A</v>
      </c>
      <c r="D3207" t="s">
        <v>19897</v>
      </c>
    </row>
    <row r="3208" spans="1:4" x14ac:dyDescent="0.25">
      <c r="A3208" s="41" t="s">
        <v>8178</v>
      </c>
      <c r="B3208" t="e">
        <f>VLOOKUP(A3208,PEC!A3207:C11108,3,0)</f>
        <v>#N/A</v>
      </c>
      <c r="C3208" t="e">
        <f>VLOOKUP(A3208,SEZIONI!A3207:B11103,2,0)</f>
        <v>#N/A</v>
      </c>
      <c r="D3208" t="s">
        <v>19898</v>
      </c>
    </row>
    <row r="3209" spans="1:4" x14ac:dyDescent="0.25">
      <c r="A3209" s="41" t="s">
        <v>2481</v>
      </c>
      <c r="B3209" t="e">
        <f>VLOOKUP(A3209,PEC!A3208:C11109,3,0)</f>
        <v>#N/A</v>
      </c>
      <c r="C3209" t="e">
        <f>VLOOKUP(A3209,SEZIONI!A3208:B11104,2,0)</f>
        <v>#N/A</v>
      </c>
      <c r="D3209" t="s">
        <v>19899</v>
      </c>
    </row>
    <row r="3210" spans="1:4" x14ac:dyDescent="0.25">
      <c r="A3210" s="41" t="s">
        <v>8179</v>
      </c>
      <c r="B3210" t="e">
        <f>VLOOKUP(A3210,PEC!A3209:C11110,3,0)</f>
        <v>#N/A</v>
      </c>
      <c r="C3210" t="e">
        <f>VLOOKUP(A3210,SEZIONI!A3209:B11105,2,0)</f>
        <v>#N/A</v>
      </c>
      <c r="D3210" t="s">
        <v>19900</v>
      </c>
    </row>
    <row r="3211" spans="1:4" x14ac:dyDescent="0.25">
      <c r="A3211" s="41" t="s">
        <v>2624</v>
      </c>
      <c r="B3211" t="e">
        <f>VLOOKUP(A3211,PEC!A3210:C11111,3,0)</f>
        <v>#N/A</v>
      </c>
      <c r="C3211" t="e">
        <f>VLOOKUP(A3211,SEZIONI!A3210:B11106,2,0)</f>
        <v>#N/A</v>
      </c>
      <c r="D3211" t="s">
        <v>19901</v>
      </c>
    </row>
    <row r="3212" spans="1:4" x14ac:dyDescent="0.25">
      <c r="A3212" s="41" t="s">
        <v>2684</v>
      </c>
      <c r="B3212" t="e">
        <f>VLOOKUP(A3212,PEC!A3211:C11112,3,0)</f>
        <v>#N/A</v>
      </c>
      <c r="C3212" t="e">
        <f>VLOOKUP(A3212,SEZIONI!A3211:B11107,2,0)</f>
        <v>#N/A</v>
      </c>
      <c r="D3212" t="s">
        <v>19902</v>
      </c>
    </row>
    <row r="3213" spans="1:4" x14ac:dyDescent="0.25">
      <c r="A3213" s="41" t="s">
        <v>2701</v>
      </c>
      <c r="B3213" t="e">
        <f>VLOOKUP(A3213,PEC!A3212:C11113,3,0)</f>
        <v>#N/A</v>
      </c>
      <c r="C3213" t="e">
        <f>VLOOKUP(A3213,SEZIONI!A3212:B11108,2,0)</f>
        <v>#N/A</v>
      </c>
      <c r="D3213" t="s">
        <v>19903</v>
      </c>
    </row>
    <row r="3214" spans="1:4" x14ac:dyDescent="0.25">
      <c r="A3214" s="41" t="s">
        <v>2714</v>
      </c>
      <c r="B3214" t="e">
        <f>VLOOKUP(A3214,PEC!A3213:C11114,3,0)</f>
        <v>#N/A</v>
      </c>
      <c r="C3214" t="e">
        <f>VLOOKUP(A3214,SEZIONI!A3213:B11109,2,0)</f>
        <v>#N/A</v>
      </c>
      <c r="D3214" t="s">
        <v>19904</v>
      </c>
    </row>
    <row r="3215" spans="1:4" x14ac:dyDescent="0.25">
      <c r="A3215" s="41" t="s">
        <v>2853</v>
      </c>
      <c r="B3215" t="e">
        <f>VLOOKUP(A3215,PEC!A3214:C11115,3,0)</f>
        <v>#N/A</v>
      </c>
      <c r="C3215" t="e">
        <f>VLOOKUP(A3215,SEZIONI!A3214:B11110,2,0)</f>
        <v>#N/A</v>
      </c>
      <c r="D3215" t="s">
        <v>19905</v>
      </c>
    </row>
    <row r="3216" spans="1:4" x14ac:dyDescent="0.25">
      <c r="A3216" s="41" t="s">
        <v>2872</v>
      </c>
      <c r="B3216" t="e">
        <f>VLOOKUP(A3216,PEC!A3215:C11116,3,0)</f>
        <v>#N/A</v>
      </c>
      <c r="C3216" t="e">
        <f>VLOOKUP(A3216,SEZIONI!A3215:B11111,2,0)</f>
        <v>#N/A</v>
      </c>
      <c r="D3216" t="s">
        <v>19906</v>
      </c>
    </row>
    <row r="3217" spans="1:4" x14ac:dyDescent="0.25">
      <c r="A3217" s="41" t="s">
        <v>2940</v>
      </c>
      <c r="B3217" t="e">
        <f>VLOOKUP(A3217,PEC!A3216:C11117,3,0)</f>
        <v>#N/A</v>
      </c>
      <c r="C3217" t="e">
        <f>VLOOKUP(A3217,SEZIONI!A3216:B11112,2,0)</f>
        <v>#N/A</v>
      </c>
      <c r="D3217" t="s">
        <v>19907</v>
      </c>
    </row>
    <row r="3218" spans="1:4" x14ac:dyDescent="0.25">
      <c r="A3218" s="41" t="s">
        <v>3117</v>
      </c>
      <c r="B3218" t="e">
        <f>VLOOKUP(A3218,PEC!A3217:C11118,3,0)</f>
        <v>#N/A</v>
      </c>
      <c r="C3218" t="e">
        <f>VLOOKUP(A3218,SEZIONI!A3217:B11113,2,0)</f>
        <v>#N/A</v>
      </c>
      <c r="D3218" t="s">
        <v>19908</v>
      </c>
    </row>
    <row r="3219" spans="1:4" x14ac:dyDescent="0.25">
      <c r="A3219" s="41" t="s">
        <v>3220</v>
      </c>
      <c r="B3219" t="e">
        <f>VLOOKUP(A3219,PEC!A3218:C11119,3,0)</f>
        <v>#N/A</v>
      </c>
      <c r="C3219" t="e">
        <f>VLOOKUP(A3219,SEZIONI!A3218:B11114,2,0)</f>
        <v>#N/A</v>
      </c>
      <c r="D3219" t="s">
        <v>19909</v>
      </c>
    </row>
    <row r="3220" spans="1:4" x14ac:dyDescent="0.25">
      <c r="A3220" s="41" t="s">
        <v>3233</v>
      </c>
      <c r="B3220" t="e">
        <f>VLOOKUP(A3220,PEC!A3219:C11120,3,0)</f>
        <v>#N/A</v>
      </c>
      <c r="C3220" t="e">
        <f>VLOOKUP(A3220,SEZIONI!A3219:B11115,2,0)</f>
        <v>#N/A</v>
      </c>
      <c r="D3220" t="s">
        <v>19910</v>
      </c>
    </row>
    <row r="3221" spans="1:4" x14ac:dyDescent="0.25">
      <c r="A3221" s="41" t="s">
        <v>3237</v>
      </c>
      <c r="B3221" t="e">
        <f>VLOOKUP(A3221,PEC!A3220:C11121,3,0)</f>
        <v>#N/A</v>
      </c>
      <c r="C3221" t="e">
        <f>VLOOKUP(A3221,SEZIONI!A3220:B11116,2,0)</f>
        <v>#N/A</v>
      </c>
      <c r="D3221" t="s">
        <v>19911</v>
      </c>
    </row>
    <row r="3222" spans="1:4" x14ac:dyDescent="0.25">
      <c r="A3222" s="41" t="s">
        <v>3448</v>
      </c>
      <c r="B3222" t="e">
        <f>VLOOKUP(A3222,PEC!A3221:C11122,3,0)</f>
        <v>#N/A</v>
      </c>
      <c r="C3222" t="e">
        <f>VLOOKUP(A3222,SEZIONI!A3221:B11117,2,0)</f>
        <v>#N/A</v>
      </c>
      <c r="D3222" t="s">
        <v>19912</v>
      </c>
    </row>
    <row r="3223" spans="1:4" x14ac:dyDescent="0.25">
      <c r="A3223" s="41" t="s">
        <v>3478</v>
      </c>
      <c r="B3223" t="str">
        <f>VLOOKUP(A3223,PEC!A3222:C11123,3,0)</f>
        <v>cert.ip-veneto.net</v>
      </c>
      <c r="C3223">
        <f>VLOOKUP(A3223,SEZIONI!A3222:B11118,2,0)</f>
        <v>3</v>
      </c>
      <c r="D3223" t="s">
        <v>19913</v>
      </c>
    </row>
    <row r="3224" spans="1:4" x14ac:dyDescent="0.25">
      <c r="A3224" s="41" t="s">
        <v>3565</v>
      </c>
      <c r="B3224" t="str">
        <f>VLOOKUP(A3224,PEC!A3223:C11124,3,0)</f>
        <v>cert.ip-veneto.net</v>
      </c>
      <c r="C3224">
        <f>VLOOKUP(A3224,SEZIONI!A3223:B11119,2,0)</f>
        <v>10</v>
      </c>
      <c r="D3224" t="s">
        <v>19914</v>
      </c>
    </row>
    <row r="3225" spans="1:4" x14ac:dyDescent="0.25">
      <c r="A3225" s="41" t="s">
        <v>3614</v>
      </c>
      <c r="B3225" t="str">
        <f>VLOOKUP(A3225,PEC!A3224:C11125,3,0)</f>
        <v>cert.ip-veneto.net</v>
      </c>
      <c r="C3225">
        <f>VLOOKUP(A3225,SEZIONI!A3224:B11120,2,0)</f>
        <v>1</v>
      </c>
      <c r="D3225" t="s">
        <v>19915</v>
      </c>
    </row>
    <row r="3226" spans="1:4" x14ac:dyDescent="0.25">
      <c r="A3226" s="41" t="s">
        <v>3654</v>
      </c>
      <c r="B3226" t="str">
        <f>VLOOKUP(A3226,PEC!A3225:C11126,3,0)</f>
        <v>cert.ip-veneto.net</v>
      </c>
      <c r="C3226">
        <f>VLOOKUP(A3226,SEZIONI!A3225:B11121,2,0)</f>
        <v>1</v>
      </c>
      <c r="D3226" t="s">
        <v>19916</v>
      </c>
    </row>
    <row r="3227" spans="1:4" x14ac:dyDescent="0.25">
      <c r="A3227" s="41" t="s">
        <v>3802</v>
      </c>
      <c r="B3227" t="str">
        <f>VLOOKUP(A3227,PEC!A3226:C11127,3,0)</f>
        <v>cert.ip-veneto.net</v>
      </c>
      <c r="C3227">
        <f>VLOOKUP(A3227,SEZIONI!A3226:B11122,2,0)</f>
        <v>5</v>
      </c>
      <c r="D3227" t="s">
        <v>19917</v>
      </c>
    </row>
    <row r="3228" spans="1:4" x14ac:dyDescent="0.25">
      <c r="A3228" s="41" t="s">
        <v>3809</v>
      </c>
      <c r="B3228" t="str">
        <f>VLOOKUP(A3228,PEC!A3227:C11128,3,0)</f>
        <v>pecveneto.it</v>
      </c>
      <c r="C3228">
        <f>VLOOKUP(A3228,SEZIONI!A3227:B11123,2,0)</f>
        <v>15</v>
      </c>
      <c r="D3228" t="s">
        <v>19918</v>
      </c>
    </row>
    <row r="3229" spans="1:4" x14ac:dyDescent="0.25">
      <c r="A3229" s="41" t="s">
        <v>3843</v>
      </c>
      <c r="B3229" t="str">
        <f>VLOOKUP(A3229,PEC!A3228:C11129,3,0)</f>
        <v>cert.ip-veneto.net</v>
      </c>
      <c r="C3229">
        <f>VLOOKUP(A3229,SEZIONI!A3228:B11124,2,0)</f>
        <v>4</v>
      </c>
      <c r="D3229" t="s">
        <v>19919</v>
      </c>
    </row>
    <row r="3230" spans="1:4" x14ac:dyDescent="0.25">
      <c r="A3230" s="41" t="s">
        <v>8180</v>
      </c>
      <c r="B3230" t="e">
        <f>VLOOKUP(A3230,PEC!A3229:C11130,3,0)</f>
        <v>#N/A</v>
      </c>
      <c r="C3230" t="e">
        <f>VLOOKUP(A3230,SEZIONI!A3229:B11125,2,0)</f>
        <v>#N/A</v>
      </c>
      <c r="D3230" t="s">
        <v>19920</v>
      </c>
    </row>
    <row r="3231" spans="1:4" x14ac:dyDescent="0.25">
      <c r="A3231" s="41" t="s">
        <v>3940</v>
      </c>
      <c r="B3231" t="str">
        <f>VLOOKUP(A3231,PEC!A3230:C11131,3,0)</f>
        <v>cert.ip-veneto.net</v>
      </c>
      <c r="C3231">
        <f>VLOOKUP(A3231,SEZIONI!A3230:B11126,2,0)</f>
        <v>14</v>
      </c>
      <c r="D3231" t="s">
        <v>19921</v>
      </c>
    </row>
    <row r="3232" spans="1:4" x14ac:dyDescent="0.25">
      <c r="A3232" s="41" t="s">
        <v>3978</v>
      </c>
      <c r="B3232" t="str">
        <f>VLOOKUP(A3232,PEC!A3231:C11132,3,0)</f>
        <v>cert.ip-veneto.net</v>
      </c>
      <c r="C3232">
        <f>VLOOKUP(A3232,SEZIONI!A3231:B11127,2,0)</f>
        <v>7</v>
      </c>
      <c r="D3232" t="s">
        <v>19922</v>
      </c>
    </row>
    <row r="3233" spans="1:4" x14ac:dyDescent="0.25">
      <c r="A3233" s="41" t="s">
        <v>4016</v>
      </c>
      <c r="B3233" t="str">
        <f>VLOOKUP(A3233,PEC!A3232:C11133,3,0)</f>
        <v>cert.ip-veneto.net</v>
      </c>
      <c r="C3233">
        <f>VLOOKUP(A3233,SEZIONI!A3232:B11128,2,0)</f>
        <v>14</v>
      </c>
      <c r="D3233" t="s">
        <v>19923</v>
      </c>
    </row>
    <row r="3234" spans="1:4" x14ac:dyDescent="0.25">
      <c r="A3234" s="41" t="s">
        <v>8181</v>
      </c>
      <c r="B3234" t="e">
        <f>VLOOKUP(A3234,PEC!A3233:C11134,3,0)</f>
        <v>#N/A</v>
      </c>
      <c r="C3234" t="e">
        <f>VLOOKUP(A3234,SEZIONI!A3233:B11129,2,0)</f>
        <v>#N/A</v>
      </c>
      <c r="D3234" t="s">
        <v>19924</v>
      </c>
    </row>
    <row r="3235" spans="1:4" x14ac:dyDescent="0.25">
      <c r="A3235" s="41" t="s">
        <v>8182</v>
      </c>
      <c r="B3235" t="e">
        <f>VLOOKUP(A3235,PEC!A3234:C11135,3,0)</f>
        <v>#N/A</v>
      </c>
      <c r="C3235" t="e">
        <f>VLOOKUP(A3235,SEZIONI!A3234:B11130,2,0)</f>
        <v>#N/A</v>
      </c>
      <c r="D3235" t="s">
        <v>19925</v>
      </c>
    </row>
    <row r="3236" spans="1:4" x14ac:dyDescent="0.25">
      <c r="A3236" s="41" t="s">
        <v>4390</v>
      </c>
      <c r="B3236" t="str">
        <f>VLOOKUP(A3236,PEC!A3235:C11136,3,0)</f>
        <v>cert.ip-veneto.net</v>
      </c>
      <c r="C3236">
        <f>VLOOKUP(A3236,SEZIONI!A3235:B11131,2,0)</f>
        <v>6</v>
      </c>
      <c r="D3236" t="s">
        <v>19926</v>
      </c>
    </row>
    <row r="3237" spans="1:4" x14ac:dyDescent="0.25">
      <c r="A3237" s="41" t="s">
        <v>4407</v>
      </c>
      <c r="B3237" t="str">
        <f>VLOOKUP(A3237,PEC!A3236:C11137,3,0)</f>
        <v>cert.ip-veneto.net</v>
      </c>
      <c r="C3237">
        <f>VLOOKUP(A3237,SEZIONI!A3236:B11132,2,0)</f>
        <v>19</v>
      </c>
      <c r="D3237" t="s">
        <v>19927</v>
      </c>
    </row>
    <row r="3238" spans="1:4" x14ac:dyDescent="0.25">
      <c r="A3238" s="41" t="s">
        <v>4408</v>
      </c>
      <c r="B3238" t="str">
        <f>VLOOKUP(A3238,PEC!A3237:C11138,3,0)</f>
        <v>legalmail.it</v>
      </c>
      <c r="C3238">
        <f>VLOOKUP(A3238,SEZIONI!A3237:B11133,2,0)</f>
        <v>4</v>
      </c>
      <c r="D3238" t="s">
        <v>19928</v>
      </c>
    </row>
    <row r="3239" spans="1:4" x14ac:dyDescent="0.25">
      <c r="A3239" s="41" t="s">
        <v>4361</v>
      </c>
      <c r="B3239" t="str">
        <f>VLOOKUP(A3239,PEC!A3238:C11139,3,0)</f>
        <v>cert.ip-veneto.net</v>
      </c>
      <c r="C3239">
        <f>VLOOKUP(A3239,SEZIONI!A3238:B11134,2,0)</f>
        <v>3</v>
      </c>
      <c r="D3239" t="s">
        <v>19929</v>
      </c>
    </row>
    <row r="3240" spans="1:4" x14ac:dyDescent="0.25">
      <c r="A3240" s="41" t="s">
        <v>4444</v>
      </c>
      <c r="B3240" t="str">
        <f>VLOOKUP(A3240,PEC!A3239:C11140,3,0)</f>
        <v>pecveneto.it</v>
      </c>
      <c r="C3240">
        <f>VLOOKUP(A3240,SEZIONI!A3239:B11135,2,0)</f>
        <v>3</v>
      </c>
      <c r="D3240" t="s">
        <v>19930</v>
      </c>
    </row>
    <row r="3241" spans="1:4" x14ac:dyDescent="0.25">
      <c r="A3241" s="41" t="s">
        <v>4445</v>
      </c>
      <c r="B3241" t="str">
        <f>VLOOKUP(A3241,PEC!A3240:C11141,3,0)</f>
        <v>cert.ip-veneto.net</v>
      </c>
      <c r="C3241">
        <f>VLOOKUP(A3241,SEZIONI!A3240:B11136,2,0)</f>
        <v>2</v>
      </c>
      <c r="D3241" t="s">
        <v>19931</v>
      </c>
    </row>
    <row r="3242" spans="1:4" x14ac:dyDescent="0.25">
      <c r="A3242" s="41" t="s">
        <v>4532</v>
      </c>
      <c r="B3242" t="str">
        <f>VLOOKUP(A3242,PEC!A3241:C11142,3,0)</f>
        <v>pecveneto.it</v>
      </c>
      <c r="C3242">
        <f>VLOOKUP(A3242,SEZIONI!A3241:B11137,2,0)</f>
        <v>3</v>
      </c>
      <c r="D3242" t="s">
        <v>19932</v>
      </c>
    </row>
    <row r="3243" spans="1:4" x14ac:dyDescent="0.25">
      <c r="A3243" s="41" t="s">
        <v>4540</v>
      </c>
      <c r="B3243" t="str">
        <f>VLOOKUP(A3243,PEC!A3242:C11143,3,0)</f>
        <v>cert.ip-veneto.net</v>
      </c>
      <c r="C3243">
        <f>VLOOKUP(A3243,SEZIONI!A3242:B11138,2,0)</f>
        <v>8</v>
      </c>
      <c r="D3243" t="s">
        <v>19933</v>
      </c>
    </row>
    <row r="3244" spans="1:4" x14ac:dyDescent="0.25">
      <c r="A3244" s="41" t="s">
        <v>4559</v>
      </c>
      <c r="B3244" t="str">
        <f>VLOOKUP(A3244,PEC!A3243:C11144,3,0)</f>
        <v>cert.ip-veneto.net</v>
      </c>
      <c r="C3244">
        <f>VLOOKUP(A3244,SEZIONI!A3243:B11139,2,0)</f>
        <v>3</v>
      </c>
      <c r="D3244" t="s">
        <v>19934</v>
      </c>
    </row>
    <row r="3245" spans="1:4" x14ac:dyDescent="0.25">
      <c r="A3245" s="41" t="s">
        <v>4654</v>
      </c>
      <c r="B3245" t="str">
        <f>VLOOKUP(A3245,PEC!A3244:C11145,3,0)</f>
        <v>pec.comune.mussolente.vi.it</v>
      </c>
      <c r="C3245">
        <f>VLOOKUP(A3245,SEZIONI!A3244:B11140,2,0)</f>
        <v>6</v>
      </c>
      <c r="D3245" t="s">
        <v>19935</v>
      </c>
    </row>
    <row r="3246" spans="1:4" x14ac:dyDescent="0.25">
      <c r="A3246" s="41" t="s">
        <v>4660</v>
      </c>
      <c r="B3246" t="str">
        <f>VLOOKUP(A3246,PEC!A3245:C11146,3,0)</f>
        <v>cert.ip-veneto.net</v>
      </c>
      <c r="C3246">
        <f>VLOOKUP(A3246,SEZIONI!A3245:B11141,2,0)</f>
        <v>3</v>
      </c>
      <c r="D3246" t="s">
        <v>19936</v>
      </c>
    </row>
    <row r="3247" spans="1:4" x14ac:dyDescent="0.25">
      <c r="A3247" s="41" t="s">
        <v>4723</v>
      </c>
      <c r="B3247" t="str">
        <f>VLOOKUP(A3247,PEC!A3246:C11147,3,0)</f>
        <v>stpec.it</v>
      </c>
      <c r="C3247">
        <f>VLOOKUP(A3247,SEZIONI!A3246:B11142,2,0)</f>
        <v>1</v>
      </c>
      <c r="D3247" t="s">
        <v>19937</v>
      </c>
    </row>
    <row r="3248" spans="1:4" x14ac:dyDescent="0.25">
      <c r="A3248" s="41" t="s">
        <v>4751</v>
      </c>
      <c r="B3248" t="str">
        <f>VLOOKUP(A3248,PEC!A3247:C11148,3,0)</f>
        <v>pecveneto.it</v>
      </c>
      <c r="C3248">
        <f>VLOOKUP(A3248,SEZIONI!A3247:B11143,2,0)</f>
        <v>5</v>
      </c>
      <c r="D3248" t="s">
        <v>19938</v>
      </c>
    </row>
    <row r="3249" spans="1:4" x14ac:dyDescent="0.25">
      <c r="A3249" s="41" t="s">
        <v>4758</v>
      </c>
      <c r="B3249" t="str">
        <f>VLOOKUP(A3249,PEC!A3248:C11149,3,0)</f>
        <v>cert.legalmail.it</v>
      </c>
      <c r="C3249">
        <f>VLOOKUP(A3249,SEZIONI!A3248:B11144,2,0)</f>
        <v>10</v>
      </c>
      <c r="D3249" t="s">
        <v>19939</v>
      </c>
    </row>
    <row r="3250" spans="1:4" x14ac:dyDescent="0.25">
      <c r="A3250" s="41" t="s">
        <v>4857</v>
      </c>
      <c r="B3250" t="str">
        <f>VLOOKUP(A3250,PEC!A3249:C11150,3,0)</f>
        <v>cert.ip-veneto.net</v>
      </c>
      <c r="C3250">
        <f>VLOOKUP(A3250,SEZIONI!A3249:B11145,2,0)</f>
        <v>3</v>
      </c>
      <c r="D3250" t="s">
        <v>19940</v>
      </c>
    </row>
    <row r="3251" spans="1:4" x14ac:dyDescent="0.25">
      <c r="A3251" s="41" t="s">
        <v>5091</v>
      </c>
      <c r="B3251" t="str">
        <f>VLOOKUP(A3251,PEC!A3250:C11151,3,0)</f>
        <v>cert.ip-veneto.net</v>
      </c>
      <c r="C3251">
        <f>VLOOKUP(A3251,SEZIONI!A3250:B11146,2,0)</f>
        <v>2</v>
      </c>
      <c r="D3251" t="s">
        <v>19941</v>
      </c>
    </row>
    <row r="3252" spans="1:4" x14ac:dyDescent="0.25">
      <c r="A3252" s="41" t="s">
        <v>5203</v>
      </c>
      <c r="B3252" t="str">
        <f>VLOOKUP(A3252,PEC!A3251:C11152,3,0)</f>
        <v xml:space="preserve">cert.ip-veneto.net </v>
      </c>
      <c r="C3252">
        <f>VLOOKUP(A3252,SEZIONI!A3251:B11147,2,0)</f>
        <v>2</v>
      </c>
      <c r="D3252" t="s">
        <v>19942</v>
      </c>
    </row>
    <row r="3253" spans="1:4" x14ac:dyDescent="0.25">
      <c r="A3253" s="41" t="s">
        <v>5309</v>
      </c>
      <c r="B3253" t="str">
        <f>VLOOKUP(A3253,PEC!A3252:C11153,3,0)</f>
        <v>cert.ip-veneto.net</v>
      </c>
      <c r="C3253">
        <f>VLOOKUP(A3253,SEZIONI!A3252:B11148,2,0)</f>
        <v>7</v>
      </c>
      <c r="D3253" t="s">
        <v>19943</v>
      </c>
    </row>
    <row r="3254" spans="1:4" x14ac:dyDescent="0.25">
      <c r="A3254" s="41" t="s">
        <v>5368</v>
      </c>
      <c r="B3254" t="str">
        <f>VLOOKUP(A3254,PEC!A3253:C11154,3,0)</f>
        <v>pecveneto.it</v>
      </c>
      <c r="C3254">
        <f>VLOOKUP(A3254,SEZIONI!A3253:B11149,2,0)</f>
        <v>4</v>
      </c>
      <c r="D3254" t="s">
        <v>19944</v>
      </c>
    </row>
    <row r="3255" spans="1:4" x14ac:dyDescent="0.25">
      <c r="A3255" s="41" t="s">
        <v>5495</v>
      </c>
      <c r="B3255" t="str">
        <f>VLOOKUP(A3255,PEC!A3254:C11155,3,0)</f>
        <v>cert.ip-veneto.net</v>
      </c>
      <c r="C3255">
        <f>VLOOKUP(A3255,SEZIONI!A3254:B11150,2,0)</f>
        <v>2</v>
      </c>
      <c r="D3255" t="s">
        <v>19945</v>
      </c>
    </row>
    <row r="3256" spans="1:4" x14ac:dyDescent="0.25">
      <c r="A3256" s="41" t="s">
        <v>5506</v>
      </c>
      <c r="B3256" t="str">
        <f>VLOOKUP(A3256,PEC!A3255:C11156,3,0)</f>
        <v>cert.ip-veneto.net</v>
      </c>
      <c r="C3256">
        <f>VLOOKUP(A3256,SEZIONI!A3255:B11151,2,0)</f>
        <v>3</v>
      </c>
      <c r="D3256" t="s">
        <v>19946</v>
      </c>
    </row>
    <row r="3257" spans="1:4" x14ac:dyDescent="0.25">
      <c r="A3257" s="41" t="s">
        <v>5518</v>
      </c>
      <c r="B3257" t="str">
        <f>VLOOKUP(A3257,PEC!A3256:C11157,3,0)</f>
        <v>pecveneto.it</v>
      </c>
      <c r="C3257">
        <f>VLOOKUP(A3257,SEZIONI!A3256:B11152,2,0)</f>
        <v>2</v>
      </c>
      <c r="D3257" t="s">
        <v>19947</v>
      </c>
    </row>
    <row r="3258" spans="1:4" x14ac:dyDescent="0.25">
      <c r="A3258" s="41" t="s">
        <v>5642</v>
      </c>
      <c r="B3258" t="str">
        <f>VLOOKUP(A3258,PEC!A3257:C11158,3,0)</f>
        <v>cert.ip-veneto.it</v>
      </c>
      <c r="C3258">
        <f>VLOOKUP(A3258,SEZIONI!A3257:B11153,2,0)</f>
        <v>5</v>
      </c>
      <c r="D3258" t="s">
        <v>19948</v>
      </c>
    </row>
    <row r="3259" spans="1:4" x14ac:dyDescent="0.25">
      <c r="A3259" s="41" t="s">
        <v>5691</v>
      </c>
      <c r="B3259" t="str">
        <f>VLOOKUP(A3259,PEC!A3258:C11159,3,0)</f>
        <v>pecveneto.it</v>
      </c>
      <c r="C3259">
        <f>VLOOKUP(A3259,SEZIONI!A3258:B11154,2,0)</f>
        <v>8</v>
      </c>
      <c r="D3259" t="s">
        <v>19949</v>
      </c>
    </row>
    <row r="3260" spans="1:4" x14ac:dyDescent="0.25">
      <c r="A3260" s="41" t="s">
        <v>5793</v>
      </c>
      <c r="B3260" t="str">
        <f>VLOOKUP(A3260,PEC!A3259:C11160,3,0)</f>
        <v>pecveneto.it</v>
      </c>
      <c r="C3260">
        <f>VLOOKUP(A3260,SEZIONI!A3259:B11155,2,0)</f>
        <v>6</v>
      </c>
      <c r="D3260" t="s">
        <v>19950</v>
      </c>
    </row>
    <row r="3261" spans="1:4" x14ac:dyDescent="0.25">
      <c r="A3261" s="41" t="s">
        <v>5911</v>
      </c>
      <c r="B3261" t="str">
        <f>VLOOKUP(A3261,PEC!A3260:C11161,3,0)</f>
        <v>pec.comune.romano.vi.it</v>
      </c>
      <c r="C3261">
        <f>VLOOKUP(A3261,SEZIONI!A3260:B11156,2,0)</f>
        <v>12</v>
      </c>
      <c r="D3261" t="s">
        <v>19951</v>
      </c>
    </row>
    <row r="3262" spans="1:4" x14ac:dyDescent="0.25">
      <c r="A3262" s="41" t="s">
        <v>8183</v>
      </c>
      <c r="B3262" t="str">
        <f>VLOOKUP(A3262,PEC!A3261:C11162,3,0)</f>
        <v>pecveneto.it</v>
      </c>
      <c r="C3262" t="e">
        <f>VLOOKUP(A3262,SEZIONI!A3261:B11157,2,0)</f>
        <v>#N/A</v>
      </c>
      <c r="D3262" t="s">
        <v>19952</v>
      </c>
    </row>
    <row r="3263" spans="1:4" x14ac:dyDescent="0.25">
      <c r="A3263" s="41" t="s">
        <v>5960</v>
      </c>
      <c r="B3263" t="str">
        <f>VLOOKUP(A3263,PEC!A3262:C11163,3,0)</f>
        <v>cert.ip-veneto.net</v>
      </c>
      <c r="C3263">
        <f>VLOOKUP(A3263,SEZIONI!A3262:B11158,2,0)</f>
        <v>6</v>
      </c>
      <c r="D3263" t="s">
        <v>19953</v>
      </c>
    </row>
    <row r="3264" spans="1:4" x14ac:dyDescent="0.25">
      <c r="A3264" s="41" t="s">
        <v>5970</v>
      </c>
      <c r="B3264" t="str">
        <f>VLOOKUP(A3264,PEC!A3263:C11164,3,0)</f>
        <v>pecveneto.it</v>
      </c>
      <c r="C3264">
        <f>VLOOKUP(A3264,SEZIONI!A3263:B11159,2,0)</f>
        <v>1</v>
      </c>
      <c r="D3264" t="s">
        <v>19954</v>
      </c>
    </row>
    <row r="3265" spans="1:4" x14ac:dyDescent="0.25">
      <c r="A3265" s="41" t="s">
        <v>6041</v>
      </c>
      <c r="B3265" t="str">
        <f>VLOOKUP(A3265,PEC!A3264:C11165,3,0)</f>
        <v>pecveneto.it</v>
      </c>
      <c r="C3265">
        <f>VLOOKUP(A3265,SEZIONI!A3264:B11160,2,0)</f>
        <v>1</v>
      </c>
      <c r="D3265" t="s">
        <v>19955</v>
      </c>
    </row>
    <row r="3266" spans="1:4" x14ac:dyDescent="0.25">
      <c r="A3266" s="41" t="s">
        <v>6391</v>
      </c>
      <c r="B3266" t="str">
        <f>VLOOKUP(A3266,PEC!A3265:C11166,3,0)</f>
        <v>cert.ip-veneto.net</v>
      </c>
      <c r="C3266">
        <f>VLOOKUP(A3266,SEZIONI!A3265:B11161,2,0)</f>
        <v>7</v>
      </c>
      <c r="D3266" t="s">
        <v>19956</v>
      </c>
    </row>
    <row r="3267" spans="1:4" x14ac:dyDescent="0.25">
      <c r="A3267" s="41" t="s">
        <v>8184</v>
      </c>
      <c r="B3267" t="e">
        <f>VLOOKUP(A3267,PEC!A3266:C11167,3,0)</f>
        <v>#N/A</v>
      </c>
      <c r="C3267" t="e">
        <f>VLOOKUP(A3267,SEZIONI!A3266:B11162,2,0)</f>
        <v>#N/A</v>
      </c>
      <c r="D3267" t="s">
        <v>19957</v>
      </c>
    </row>
    <row r="3268" spans="1:4" x14ac:dyDescent="0.25">
      <c r="A3268" s="41" t="s">
        <v>6324</v>
      </c>
      <c r="B3268" t="str">
        <f>VLOOKUP(A3268,PEC!A3267:C11168,3,0)</f>
        <v>pec</v>
      </c>
      <c r="C3268">
        <f>VLOOKUP(A3268,SEZIONI!A3267:B11163,2,0)</f>
        <v>2</v>
      </c>
      <c r="D3268" t="s">
        <v>19958</v>
      </c>
    </row>
    <row r="3269" spans="1:4" x14ac:dyDescent="0.25">
      <c r="A3269" s="41" t="s">
        <v>6544</v>
      </c>
      <c r="B3269" t="str">
        <f>VLOOKUP(A3269,PEC!A3268:C11169,3,0)</f>
        <v>cert.ip-veneto.net</v>
      </c>
      <c r="C3269">
        <f>VLOOKUP(A3269,SEZIONI!A3268:B11164,2,0)</f>
        <v>6</v>
      </c>
      <c r="D3269" t="s">
        <v>19959</v>
      </c>
    </row>
    <row r="3270" spans="1:4" x14ac:dyDescent="0.25">
      <c r="A3270" s="41" t="s">
        <v>6379</v>
      </c>
      <c r="B3270" t="str">
        <f>VLOOKUP(A3270,PEC!A3269:C11170,3,0)</f>
        <v>cert.ip-veneto.net</v>
      </c>
      <c r="C3270">
        <f>VLOOKUP(A3270,SEZIONI!A3269:B11165,2,0)</f>
        <v>3</v>
      </c>
      <c r="D3270" t="s">
        <v>19960</v>
      </c>
    </row>
    <row r="3271" spans="1:4" x14ac:dyDescent="0.25">
      <c r="A3271" s="41" t="s">
        <v>6553</v>
      </c>
      <c r="B3271" t="str">
        <f>VLOOKUP(A3271,PEC!A3270:C11171,3,0)</f>
        <v>cert.ip-veneto.net</v>
      </c>
      <c r="C3271">
        <f>VLOOKUP(A3271,SEZIONI!A3270:B11166,2,0)</f>
        <v>5</v>
      </c>
      <c r="D3271" t="s">
        <v>19961</v>
      </c>
    </row>
    <row r="3272" spans="1:4" x14ac:dyDescent="0.25">
      <c r="A3272" s="41" t="s">
        <v>6557</v>
      </c>
      <c r="B3272" t="str">
        <f>VLOOKUP(A3272,PEC!A3271:C11172,3,0)</f>
        <v>pec.sarego.gov.it</v>
      </c>
      <c r="C3272">
        <f>VLOOKUP(A3272,SEZIONI!A3271:B11167,2,0)</f>
        <v>5</v>
      </c>
      <c r="D3272" t="s">
        <v>19962</v>
      </c>
    </row>
    <row r="3273" spans="1:4" x14ac:dyDescent="0.25">
      <c r="A3273" s="41" t="s">
        <v>6631</v>
      </c>
      <c r="B3273" t="str">
        <f>VLOOKUP(A3273,PEC!A3272:C11173,3,0)</f>
        <v>pecveneto.it</v>
      </c>
      <c r="C3273">
        <f>VLOOKUP(A3273,SEZIONI!A3272:B11168,2,0)</f>
        <v>2</v>
      </c>
      <c r="D3273" t="s">
        <v>19963</v>
      </c>
    </row>
    <row r="3274" spans="1:4" x14ac:dyDescent="0.25">
      <c r="A3274" s="41" t="s">
        <v>6634</v>
      </c>
      <c r="B3274" t="str">
        <f>VLOOKUP(A3274,PEC!A3273:C11174,3,0)</f>
        <v>cert.ip-veneto.net</v>
      </c>
      <c r="C3274">
        <f>VLOOKUP(A3274,SEZIONI!A3273:B11169,2,0)</f>
        <v>40</v>
      </c>
      <c r="D3274" t="s">
        <v>19964</v>
      </c>
    </row>
    <row r="3275" spans="1:4" x14ac:dyDescent="0.25">
      <c r="A3275" s="41" t="s">
        <v>6824</v>
      </c>
      <c r="B3275" t="str">
        <f>VLOOKUP(A3275,PEC!A3274:C11175,3,0)</f>
        <v>cert.ip-veneto.net</v>
      </c>
      <c r="C3275">
        <f>VLOOKUP(A3275,SEZIONI!A3274:B11170,2,0)</f>
        <v>2</v>
      </c>
      <c r="D3275" t="s">
        <v>19140</v>
      </c>
    </row>
    <row r="3276" spans="1:4" x14ac:dyDescent="0.25">
      <c r="A3276" s="41" t="s">
        <v>6885</v>
      </c>
      <c r="B3276" t="str">
        <f>VLOOKUP(A3276,PEC!A3275:C11176,3,0)</f>
        <v>legalmail.it</v>
      </c>
      <c r="C3276">
        <f>VLOOKUP(A3276,SEZIONI!A3275:B11171,2,0)</f>
        <v>4</v>
      </c>
      <c r="D3276" t="s">
        <v>19965</v>
      </c>
    </row>
    <row r="3277" spans="1:4" x14ac:dyDescent="0.25">
      <c r="A3277" s="41" t="s">
        <v>6893</v>
      </c>
      <c r="B3277" t="str">
        <f>VLOOKUP(A3277,PEC!A3276:C11177,3,0)</f>
        <v>cert.ip-veneto.net</v>
      </c>
      <c r="C3277">
        <f>VLOOKUP(A3277,SEZIONI!A3276:B11172,2,0)</f>
        <v>6</v>
      </c>
      <c r="D3277" t="s">
        <v>19966</v>
      </c>
    </row>
    <row r="3278" spans="1:4" x14ac:dyDescent="0.25">
      <c r="A3278" s="41" t="s">
        <v>7096</v>
      </c>
      <c r="B3278" t="str">
        <f>VLOOKUP(A3278,PEC!A3277:C11178,3,0)</f>
        <v>cert.ip-veneto.net</v>
      </c>
      <c r="C3278">
        <f>VLOOKUP(A3278,SEZIONI!A3277:B11173,2,0)</f>
        <v>10</v>
      </c>
      <c r="D3278" t="s">
        <v>19967</v>
      </c>
    </row>
    <row r="3279" spans="1:4" x14ac:dyDescent="0.25">
      <c r="A3279" s="41" t="s">
        <v>7097</v>
      </c>
      <c r="B3279" t="str">
        <f>VLOOKUP(A3279,PEC!A3278:C11179,3,0)</f>
        <v>cert.ip-veneto.net</v>
      </c>
      <c r="C3279">
        <f>VLOOKUP(A3279,SEZIONI!A3278:B11174,2,0)</f>
        <v>20</v>
      </c>
      <c r="D3279" t="s">
        <v>19968</v>
      </c>
    </row>
    <row r="3280" spans="1:4" x14ac:dyDescent="0.25">
      <c r="A3280" s="41" t="s">
        <v>7133</v>
      </c>
      <c r="B3280" t="str">
        <f>VLOOKUP(A3280,PEC!A3279:C11180,3,0)</f>
        <v>cert.ip-veneto.net</v>
      </c>
      <c r="C3280">
        <f>VLOOKUP(A3280,SEZIONI!A3279:B11175,2,0)</f>
        <v>1</v>
      </c>
      <c r="D3280" t="s">
        <v>19969</v>
      </c>
    </row>
    <row r="3281" spans="1:4" x14ac:dyDescent="0.25">
      <c r="A3281" s="41" t="s">
        <v>7186</v>
      </c>
      <c r="B3281" t="str">
        <f>VLOOKUP(A3281,PEC!A3280:C11181,3,0)</f>
        <v>cert.ip-veneto.net</v>
      </c>
      <c r="C3281">
        <f>VLOOKUP(A3281,SEZIONI!A3280:B11176,2,0)</f>
        <v>6</v>
      </c>
      <c r="D3281" t="s">
        <v>19970</v>
      </c>
    </row>
    <row r="3282" spans="1:4" x14ac:dyDescent="0.25">
      <c r="A3282" s="41" t="s">
        <v>7198</v>
      </c>
      <c r="B3282" t="str">
        <f>VLOOKUP(A3282,PEC!A3281:C11182,3,0)</f>
        <v>cert.ip-veneto.net</v>
      </c>
      <c r="C3282">
        <f>VLOOKUP(A3282,SEZIONI!A3281:B11177,2,0)</f>
        <v>10</v>
      </c>
      <c r="D3282" t="s">
        <v>19971</v>
      </c>
    </row>
    <row r="3283" spans="1:4" x14ac:dyDescent="0.25">
      <c r="A3283" s="41" t="s">
        <v>7312</v>
      </c>
      <c r="B3283" t="str">
        <f>VLOOKUP(A3283,PEC!A3282:C11183,3,0)</f>
        <v>cert.ip-veneto.net</v>
      </c>
      <c r="C3283">
        <f>VLOOKUP(A3283,SEZIONI!A3282:B11178,2,0)</f>
        <v>9</v>
      </c>
      <c r="D3283" t="s">
        <v>19972</v>
      </c>
    </row>
    <row r="3284" spans="1:4" x14ac:dyDescent="0.25">
      <c r="A3284" s="41" t="s">
        <v>7413</v>
      </c>
      <c r="B3284" t="str">
        <f>VLOOKUP(A3284,PEC!A3283:C11184,3,0)</f>
        <v>legalmail.it</v>
      </c>
      <c r="C3284">
        <f>VLOOKUP(A3284,SEZIONI!A3283:B11179,2,0)</f>
        <v>28</v>
      </c>
      <c r="D3284" t="s">
        <v>19973</v>
      </c>
    </row>
    <row r="3285" spans="1:4" x14ac:dyDescent="0.25">
      <c r="A3285" s="41" t="s">
        <v>7416</v>
      </c>
      <c r="B3285" t="str">
        <f>VLOOKUP(A3285,PEC!A3284:C11185,3,0)</f>
        <v>pecveneto.it</v>
      </c>
      <c r="C3285">
        <f>VLOOKUP(A3285,SEZIONI!A3284:B11180,2,0)</f>
        <v>3</v>
      </c>
      <c r="D3285" t="s">
        <v>19974</v>
      </c>
    </row>
    <row r="3286" spans="1:4" x14ac:dyDescent="0.25">
      <c r="A3286" s="41" t="s">
        <v>7474</v>
      </c>
      <c r="B3286" t="str">
        <f>VLOOKUP(A3286,PEC!A3285:C11186,3,0)</f>
        <v>cert.ip-veneto.net</v>
      </c>
      <c r="C3286">
        <f>VLOOKUP(A3286,SEZIONI!A3285:B11181,2,0)</f>
        <v>4</v>
      </c>
      <c r="D3286" t="s">
        <v>19975</v>
      </c>
    </row>
    <row r="3287" spans="1:4" x14ac:dyDescent="0.25">
      <c r="A3287" s="41" t="s">
        <v>8185</v>
      </c>
      <c r="B3287" t="e">
        <f>VLOOKUP(A3287,PEC!A3286:C11187,3,0)</f>
        <v>#N/A</v>
      </c>
      <c r="C3287" t="e">
        <f>VLOOKUP(A3287,SEZIONI!A3286:B11182,2,0)</f>
        <v>#N/A</v>
      </c>
      <c r="D3287" t="s">
        <v>19976</v>
      </c>
    </row>
    <row r="3288" spans="1:4" x14ac:dyDescent="0.25">
      <c r="A3288" s="41" t="s">
        <v>7545</v>
      </c>
      <c r="B3288" t="str">
        <f>VLOOKUP(A3288,PEC!A3287:C11188,3,0)</f>
        <v xml:space="preserve">pec.altovicentino.it	</v>
      </c>
      <c r="C3288">
        <f>VLOOKUP(A3288,SEZIONI!A3287:B11183,2,0)</f>
        <v>2</v>
      </c>
      <c r="D3288" t="s">
        <v>19977</v>
      </c>
    </row>
    <row r="3289" spans="1:4" x14ac:dyDescent="0.25">
      <c r="A3289" s="41" t="s">
        <v>7633</v>
      </c>
      <c r="B3289" t="str">
        <f>VLOOKUP(A3289,PEC!A3288:C11189,3,0)</f>
        <v>cert.comune.vicenza.it</v>
      </c>
      <c r="C3289">
        <f>VLOOKUP(A3289,SEZIONI!A3288:B11184,2,0)</f>
        <v>111</v>
      </c>
      <c r="D3289" t="s">
        <v>19978</v>
      </c>
    </row>
    <row r="3290" spans="1:4" x14ac:dyDescent="0.25">
      <c r="A3290" s="41" t="s">
        <v>7727</v>
      </c>
      <c r="B3290" t="str">
        <f>VLOOKUP(A3290,PEC!A3289:C11190,3,0)</f>
        <v>cert.ip-veneto.net</v>
      </c>
      <c r="C3290">
        <f>VLOOKUP(A3290,SEZIONI!A3289:B11185,2,0)</f>
        <v>2</v>
      </c>
      <c r="D3290" t="s">
        <v>19979</v>
      </c>
    </row>
    <row r="3291" spans="1:4" x14ac:dyDescent="0.25">
      <c r="A3291" s="41" t="s">
        <v>7783</v>
      </c>
      <c r="B3291" t="str">
        <f>VLOOKUP(A3291,PEC!A3290:C11191,3,0)</f>
        <v>cert.ip-veneto.net</v>
      </c>
      <c r="C3291">
        <f>VLOOKUP(A3291,SEZIONI!A3290:B11186,2,0)</f>
        <v>5</v>
      </c>
      <c r="D3291" t="s">
        <v>19980</v>
      </c>
    </row>
    <row r="3292" spans="1:4" x14ac:dyDescent="0.25">
      <c r="A3292" s="41" t="s">
        <v>8186</v>
      </c>
      <c r="B3292" t="str">
        <f>VLOOKUP(A3292,PEC!A3291:C11192,3,0)</f>
        <v>pec.altovicentino.it</v>
      </c>
      <c r="C3292" t="e">
        <f>VLOOKUP(A3292,SEZIONI!A3291:B11187,2,0)</f>
        <v>#N/A</v>
      </c>
      <c r="D3292" t="s">
        <v>19981</v>
      </c>
    </row>
    <row r="3293" spans="1:4" x14ac:dyDescent="0.25">
      <c r="A3293" s="41" t="s">
        <v>7877</v>
      </c>
      <c r="B3293" t="str">
        <f>VLOOKUP(A3293,PEC!A3292:C11193,3,0)</f>
        <v>pecveneto.it</v>
      </c>
      <c r="C3293">
        <f>VLOOKUP(A3293,SEZIONI!A3292:B11188,2,0)</f>
        <v>1</v>
      </c>
      <c r="D3293" t="s">
        <v>19982</v>
      </c>
    </row>
    <row r="3294" spans="1:4" x14ac:dyDescent="0.25">
      <c r="A3294" s="41" t="s">
        <v>7895</v>
      </c>
      <c r="B3294" t="str">
        <f>VLOOKUP(A3294,PEC!A3293:C11194,3,0)</f>
        <v>cert.ip-veneto.net</v>
      </c>
      <c r="C3294">
        <f>VLOOKUP(A3294,SEZIONI!A3293:B11189,2,0)</f>
        <v>1</v>
      </c>
      <c r="D3294" t="s">
        <v>19983</v>
      </c>
    </row>
    <row r="3295" spans="1:4" x14ac:dyDescent="0.25">
      <c r="A3295" s="41" t="s">
        <v>7898</v>
      </c>
      <c r="B3295" t="str">
        <f>VLOOKUP(A3295,PEC!A3294:C11195,3,0)</f>
        <v>cert.ip-veneto.net</v>
      </c>
      <c r="C3295">
        <f>VLOOKUP(A3295,SEZIONI!A3294:B11190,2,0)</f>
        <v>7</v>
      </c>
      <c r="D3295" t="s">
        <v>19984</v>
      </c>
    </row>
    <row r="3296" spans="1:4" x14ac:dyDescent="0.25">
      <c r="A3296" s="41" t="s">
        <v>7404</v>
      </c>
      <c r="B3296" t="str">
        <f>VLOOKUP(A3296,PEC!A3295:C11196,3,0)</f>
        <v>pecveneto.it</v>
      </c>
      <c r="C3296">
        <f>VLOOKUP(A3296,SEZIONI!A3295:B11191,2,0)</f>
        <v>4</v>
      </c>
      <c r="D3296" t="s">
        <v>19985</v>
      </c>
    </row>
    <row r="3297" spans="1:4" x14ac:dyDescent="0.25">
      <c r="A3297" s="41" t="s">
        <v>891</v>
      </c>
      <c r="B3297" t="e">
        <f>VLOOKUP(A3297,PEC!A3296:C11197,3,0)</f>
        <v>#N/A</v>
      </c>
      <c r="C3297" t="e">
        <f>VLOOKUP(A3297,SEZIONI!A3296:B11192,2,0)</f>
        <v>#N/A</v>
      </c>
      <c r="D3297" t="s">
        <v>19986</v>
      </c>
    </row>
    <row r="3298" spans="1:4" x14ac:dyDescent="0.25">
      <c r="A3298" s="41" t="s">
        <v>471</v>
      </c>
      <c r="B3298" t="e">
        <f>VLOOKUP(A3298,PEC!A3297:C11198,3,0)</f>
        <v>#N/A</v>
      </c>
      <c r="C3298" t="e">
        <f>VLOOKUP(A3298,SEZIONI!A3297:B11193,2,0)</f>
        <v>#N/A</v>
      </c>
      <c r="D3298" t="s">
        <v>19987</v>
      </c>
    </row>
    <row r="3299" spans="1:4" x14ac:dyDescent="0.25">
      <c r="A3299" s="41" t="s">
        <v>499</v>
      </c>
      <c r="B3299" t="e">
        <f>VLOOKUP(A3299,PEC!A3298:C11199,3,0)</f>
        <v>#N/A</v>
      </c>
      <c r="C3299" t="e">
        <f>VLOOKUP(A3299,SEZIONI!A3298:B11194,2,0)</f>
        <v>#N/A</v>
      </c>
      <c r="D3299" t="s">
        <v>19988</v>
      </c>
    </row>
    <row r="3300" spans="1:4" x14ac:dyDescent="0.25">
      <c r="A3300" s="41" t="s">
        <v>563</v>
      </c>
      <c r="B3300" t="e">
        <f>VLOOKUP(A3300,PEC!A3299:C11200,3,0)</f>
        <v>#N/A</v>
      </c>
      <c r="C3300" t="e">
        <f>VLOOKUP(A3300,SEZIONI!A3299:B11195,2,0)</f>
        <v>#N/A</v>
      </c>
      <c r="D3300" t="s">
        <v>19989</v>
      </c>
    </row>
    <row r="3301" spans="1:4" x14ac:dyDescent="0.25">
      <c r="A3301" s="41" t="s">
        <v>8187</v>
      </c>
      <c r="B3301" t="e">
        <f>VLOOKUP(A3301,PEC!A3300:C11201,3,0)</f>
        <v>#N/A</v>
      </c>
      <c r="C3301" t="e">
        <f>VLOOKUP(A3301,SEZIONI!A3300:B11196,2,0)</f>
        <v>#N/A</v>
      </c>
      <c r="D3301" t="s">
        <v>19990</v>
      </c>
    </row>
    <row r="3302" spans="1:4" x14ac:dyDescent="0.25">
      <c r="A3302" s="41" t="s">
        <v>794</v>
      </c>
      <c r="B3302" t="e">
        <f>VLOOKUP(A3302,PEC!A3301:C11202,3,0)</f>
        <v>#N/A</v>
      </c>
      <c r="C3302" t="e">
        <f>VLOOKUP(A3302,SEZIONI!A3301:B11197,2,0)</f>
        <v>#N/A</v>
      </c>
      <c r="D3302" t="s">
        <v>19991</v>
      </c>
    </row>
    <row r="3303" spans="1:4" x14ac:dyDescent="0.25">
      <c r="A3303" s="41" t="s">
        <v>991</v>
      </c>
      <c r="B3303" t="e">
        <f>VLOOKUP(A3303,PEC!A3302:C11203,3,0)</f>
        <v>#N/A</v>
      </c>
      <c r="C3303" t="e">
        <f>VLOOKUP(A3303,SEZIONI!A3302:B11198,2,0)</f>
        <v>#N/A</v>
      </c>
      <c r="D3303" t="s">
        <v>19992</v>
      </c>
    </row>
    <row r="3304" spans="1:4" x14ac:dyDescent="0.25">
      <c r="A3304" s="41" t="s">
        <v>1142</v>
      </c>
      <c r="B3304" t="e">
        <f>VLOOKUP(A3304,PEC!A3303:C11204,3,0)</f>
        <v>#N/A</v>
      </c>
      <c r="C3304" t="e">
        <f>VLOOKUP(A3304,SEZIONI!A3303:B11199,2,0)</f>
        <v>#N/A</v>
      </c>
      <c r="D3304" t="s">
        <v>19993</v>
      </c>
    </row>
    <row r="3305" spans="1:4" x14ac:dyDescent="0.25">
      <c r="A3305" s="41" t="s">
        <v>1404</v>
      </c>
      <c r="B3305" t="e">
        <f>VLOOKUP(A3305,PEC!A3304:C11205,3,0)</f>
        <v>#N/A</v>
      </c>
      <c r="C3305" t="e">
        <f>VLOOKUP(A3305,SEZIONI!A3304:B11200,2,0)</f>
        <v>#N/A</v>
      </c>
      <c r="D3305" t="s">
        <v>19994</v>
      </c>
    </row>
    <row r="3306" spans="1:4" x14ac:dyDescent="0.25">
      <c r="A3306" s="41" t="s">
        <v>2211</v>
      </c>
      <c r="B3306" t="e">
        <f>VLOOKUP(A3306,PEC!A3305:C11206,3,0)</f>
        <v>#N/A</v>
      </c>
      <c r="C3306" t="e">
        <f>VLOOKUP(A3306,SEZIONI!A3305:B11201,2,0)</f>
        <v>#N/A</v>
      </c>
      <c r="D3306" t="s">
        <v>19995</v>
      </c>
    </row>
    <row r="3307" spans="1:4" x14ac:dyDescent="0.25">
      <c r="A3307" s="41" t="s">
        <v>2304</v>
      </c>
      <c r="B3307" t="e">
        <f>VLOOKUP(A3307,PEC!A3306:C11207,3,0)</f>
        <v>#N/A</v>
      </c>
      <c r="C3307" t="e">
        <f>VLOOKUP(A3307,SEZIONI!A3306:B11202,2,0)</f>
        <v>#N/A</v>
      </c>
      <c r="D3307" t="s">
        <v>19996</v>
      </c>
    </row>
    <row r="3308" spans="1:4" x14ac:dyDescent="0.25">
      <c r="A3308" s="41" t="s">
        <v>2341</v>
      </c>
      <c r="B3308" t="e">
        <f>VLOOKUP(A3308,PEC!A3307:C11208,3,0)</f>
        <v>#N/A</v>
      </c>
      <c r="C3308" t="e">
        <f>VLOOKUP(A3308,SEZIONI!A3307:B11203,2,0)</f>
        <v>#N/A</v>
      </c>
      <c r="D3308" t="s">
        <v>19997</v>
      </c>
    </row>
    <row r="3309" spans="1:4" x14ac:dyDescent="0.25">
      <c r="A3309" s="41" t="s">
        <v>2373</v>
      </c>
      <c r="B3309" t="e">
        <f>VLOOKUP(A3309,PEC!A3308:C11209,3,0)</f>
        <v>#N/A</v>
      </c>
      <c r="C3309" t="e">
        <f>VLOOKUP(A3309,SEZIONI!A3308:B11204,2,0)</f>
        <v>#N/A</v>
      </c>
      <c r="D3309" t="s">
        <v>19998</v>
      </c>
    </row>
    <row r="3310" spans="1:4" x14ac:dyDescent="0.25">
      <c r="A3310" s="41" t="s">
        <v>2498</v>
      </c>
      <c r="B3310" t="e">
        <f>VLOOKUP(A3310,PEC!A3309:C11210,3,0)</f>
        <v>#N/A</v>
      </c>
      <c r="C3310" t="e">
        <f>VLOOKUP(A3310,SEZIONI!A3309:B11205,2,0)</f>
        <v>#N/A</v>
      </c>
      <c r="D3310" t="s">
        <v>19999</v>
      </c>
    </row>
    <row r="3311" spans="1:4" x14ac:dyDescent="0.25">
      <c r="A3311" s="41" t="s">
        <v>2550</v>
      </c>
      <c r="B3311" t="e">
        <f>VLOOKUP(A3311,PEC!A3310:C11211,3,0)</f>
        <v>#N/A</v>
      </c>
      <c r="C3311" t="e">
        <f>VLOOKUP(A3311,SEZIONI!A3310:B11206,2,0)</f>
        <v>#N/A</v>
      </c>
      <c r="D3311" t="s">
        <v>20000</v>
      </c>
    </row>
    <row r="3312" spans="1:4" x14ac:dyDescent="0.25">
      <c r="A3312" s="41" t="s">
        <v>2657</v>
      </c>
      <c r="B3312" t="e">
        <f>VLOOKUP(A3312,PEC!A3311:C11212,3,0)</f>
        <v>#N/A</v>
      </c>
      <c r="C3312" t="e">
        <f>VLOOKUP(A3312,SEZIONI!A3311:B11207,2,0)</f>
        <v>#N/A</v>
      </c>
      <c r="D3312" t="s">
        <v>20001</v>
      </c>
    </row>
    <row r="3313" spans="1:4" x14ac:dyDescent="0.25">
      <c r="A3313" s="41" t="s">
        <v>2773</v>
      </c>
      <c r="B3313" t="e">
        <f>VLOOKUP(A3313,PEC!A3312:C11213,3,0)</f>
        <v>#N/A</v>
      </c>
      <c r="C3313" t="e">
        <f>VLOOKUP(A3313,SEZIONI!A3312:B11208,2,0)</f>
        <v>#N/A</v>
      </c>
      <c r="D3313" t="s">
        <v>20002</v>
      </c>
    </row>
    <row r="3314" spans="1:4" x14ac:dyDescent="0.25">
      <c r="A3314" s="41" t="s">
        <v>2821</v>
      </c>
      <c r="B3314" t="e">
        <f>VLOOKUP(A3314,PEC!A3313:C11214,3,0)</f>
        <v>#N/A</v>
      </c>
      <c r="C3314" t="e">
        <f>VLOOKUP(A3314,SEZIONI!A3313:B11209,2,0)</f>
        <v>#N/A</v>
      </c>
      <c r="D3314" t="s">
        <v>20003</v>
      </c>
    </row>
    <row r="3315" spans="1:4" x14ac:dyDescent="0.25">
      <c r="A3315" s="41" t="s">
        <v>2920</v>
      </c>
      <c r="B3315" t="e">
        <f>VLOOKUP(A3315,PEC!A3314:C11215,3,0)</f>
        <v>#N/A</v>
      </c>
      <c r="C3315" t="e">
        <f>VLOOKUP(A3315,SEZIONI!A3314:B11210,2,0)</f>
        <v>#N/A</v>
      </c>
      <c r="D3315" t="s">
        <v>20004</v>
      </c>
    </row>
    <row r="3316" spans="1:4" x14ac:dyDescent="0.25">
      <c r="A3316" s="41" t="s">
        <v>2961</v>
      </c>
      <c r="B3316" t="e">
        <f>VLOOKUP(A3316,PEC!A3315:C11216,3,0)</f>
        <v>#N/A</v>
      </c>
      <c r="C3316" t="e">
        <f>VLOOKUP(A3316,SEZIONI!A3315:B11211,2,0)</f>
        <v>#N/A</v>
      </c>
      <c r="D3316" t="s">
        <v>20005</v>
      </c>
    </row>
    <row r="3317" spans="1:4" x14ac:dyDescent="0.25">
      <c r="A3317" s="41" t="s">
        <v>3072</v>
      </c>
      <c r="B3317" t="e">
        <f>VLOOKUP(A3317,PEC!A3316:C11217,3,0)</f>
        <v>#N/A</v>
      </c>
      <c r="C3317" t="e">
        <f>VLOOKUP(A3317,SEZIONI!A3316:B11212,2,0)</f>
        <v>#N/A</v>
      </c>
      <c r="D3317" t="s">
        <v>20006</v>
      </c>
    </row>
    <row r="3318" spans="1:4" x14ac:dyDescent="0.25">
      <c r="A3318" s="41" t="s">
        <v>1556</v>
      </c>
      <c r="B3318" t="e">
        <f>VLOOKUP(A3318,PEC!A3317:C11218,3,0)</f>
        <v>#N/A</v>
      </c>
      <c r="C3318" t="e">
        <f>VLOOKUP(A3318,SEZIONI!A3317:B11213,2,0)</f>
        <v>#N/A</v>
      </c>
      <c r="D3318" t="s">
        <v>20007</v>
      </c>
    </row>
    <row r="3319" spans="1:4" x14ac:dyDescent="0.25">
      <c r="A3319" s="41" t="s">
        <v>3396</v>
      </c>
      <c r="B3319" t="e">
        <f>VLOOKUP(A3319,PEC!A3318:C11219,3,0)</f>
        <v>#N/A</v>
      </c>
      <c r="C3319" t="e">
        <f>VLOOKUP(A3319,SEZIONI!A3318:B11214,2,0)</f>
        <v>#N/A</v>
      </c>
      <c r="D3319" t="s">
        <v>20008</v>
      </c>
    </row>
    <row r="3320" spans="1:4" x14ac:dyDescent="0.25">
      <c r="A3320" s="41" t="s">
        <v>3630</v>
      </c>
      <c r="B3320" t="str">
        <f>VLOOKUP(A3320,PEC!A3319:C11220,3,0)</f>
        <v>postemailcertificata.it</v>
      </c>
      <c r="C3320">
        <f>VLOOKUP(A3320,SEZIONI!A3319:B11215,2,0)</f>
        <v>5</v>
      </c>
      <c r="D3320" t="s">
        <v>20009</v>
      </c>
    </row>
    <row r="3321" spans="1:4" x14ac:dyDescent="0.25">
      <c r="A3321" s="41" t="s">
        <v>3602</v>
      </c>
      <c r="B3321" t="str">
        <f>VLOOKUP(A3321,PEC!A3320:C11221,3,0)</f>
        <v>pecveneto.it</v>
      </c>
      <c r="C3321">
        <f>VLOOKUP(A3321,SEZIONI!A3320:B11216,2,0)</f>
        <v>2</v>
      </c>
      <c r="D3321" t="s">
        <v>20010</v>
      </c>
    </row>
    <row r="3322" spans="1:4" x14ac:dyDescent="0.25">
      <c r="A3322" s="41" t="s">
        <v>8188</v>
      </c>
      <c r="B3322" t="e">
        <f>VLOOKUP(A3322,PEC!A3321:C11222,3,0)</f>
        <v>#N/A</v>
      </c>
      <c r="C3322" t="e">
        <f>VLOOKUP(A3322,SEZIONI!A3321:B11217,2,0)</f>
        <v>#N/A</v>
      </c>
      <c r="D3322" t="s">
        <v>20011</v>
      </c>
    </row>
    <row r="3323" spans="1:4" x14ac:dyDescent="0.25">
      <c r="A3323" s="41" t="s">
        <v>3744</v>
      </c>
      <c r="B3323" t="str">
        <f>VLOOKUP(A3323,PEC!A3322:C11223,3,0)</f>
        <v>cert.ip-veneto.net</v>
      </c>
      <c r="C3323">
        <f>VLOOKUP(A3323,SEZIONI!A3322:B11218,2,0)</f>
        <v>4</v>
      </c>
      <c r="D3323" t="s">
        <v>20012</v>
      </c>
    </row>
    <row r="3324" spans="1:4" x14ac:dyDescent="0.25">
      <c r="A3324" s="41" t="s">
        <v>3766</v>
      </c>
      <c r="B3324" t="str">
        <f>VLOOKUP(A3324,PEC!A3323:C11224,3,0)</f>
        <v>pecveneto.it</v>
      </c>
      <c r="C3324">
        <f>VLOOKUP(A3324,SEZIONI!A3323:B11219,2,0)</f>
        <v>1</v>
      </c>
      <c r="D3324" t="s">
        <v>20013</v>
      </c>
    </row>
    <row r="3325" spans="1:4" x14ac:dyDescent="0.25">
      <c r="A3325" s="41" t="s">
        <v>3813</v>
      </c>
      <c r="B3325" t="str">
        <f>VLOOKUP(A3325,PEC!A3324:C11225,3,0)</f>
        <v>pecveneto.it</v>
      </c>
      <c r="C3325">
        <f>VLOOKUP(A3325,SEZIONI!A3324:B11220,2,0)</f>
        <v>1</v>
      </c>
      <c r="D3325" t="s">
        <v>20014</v>
      </c>
    </row>
    <row r="3326" spans="1:4" x14ac:dyDescent="0.25">
      <c r="A3326" s="41" t="s">
        <v>3828</v>
      </c>
      <c r="B3326" t="str">
        <f>VLOOKUP(A3326,PEC!A3325:C11226,3,0)</f>
        <v>pecveneto.it</v>
      </c>
      <c r="C3326">
        <f>VLOOKUP(A3326,SEZIONI!A3325:B11221,2,0)</f>
        <v>2</v>
      </c>
      <c r="D3326" t="s">
        <v>20015</v>
      </c>
    </row>
    <row r="3327" spans="1:4" x14ac:dyDescent="0.25">
      <c r="A3327" s="41" t="s">
        <v>8189</v>
      </c>
      <c r="B3327" t="e">
        <f>VLOOKUP(A3327,PEC!A3326:C11227,3,0)</f>
        <v>#N/A</v>
      </c>
      <c r="C3327" t="e">
        <f>VLOOKUP(A3327,SEZIONI!A3326:B11222,2,0)</f>
        <v>#N/A</v>
      </c>
      <c r="D3327" t="s">
        <v>20016</v>
      </c>
    </row>
    <row r="3328" spans="1:4" x14ac:dyDescent="0.25">
      <c r="A3328" s="41" t="s">
        <v>4918</v>
      </c>
      <c r="B3328" t="str">
        <f>VLOOKUP(A3328,PEC!A3327:C11228,3,0)</f>
        <v>pecveneto.it</v>
      </c>
      <c r="C3328">
        <f>VLOOKUP(A3328,SEZIONI!A3327:B11223,2,0)</f>
        <v>1</v>
      </c>
      <c r="D3328" t="s">
        <v>20017</v>
      </c>
    </row>
    <row r="3329" spans="1:4" x14ac:dyDescent="0.25">
      <c r="A3329" s="41" t="s">
        <v>5090</v>
      </c>
      <c r="B3329" t="str">
        <f>VLOOKUP(A3329,PEC!A3328:C11229,3,0)</f>
        <v>pecveneto.it</v>
      </c>
      <c r="C3329">
        <f>VLOOKUP(A3329,SEZIONI!A3328:B11224,2,0)</f>
        <v>4</v>
      </c>
      <c r="D3329" t="s">
        <v>20018</v>
      </c>
    </row>
    <row r="3330" spans="1:4" x14ac:dyDescent="0.25">
      <c r="A3330" s="41" t="s">
        <v>5114</v>
      </c>
      <c r="B3330" t="str">
        <f>VLOOKUP(A3330,PEC!A3329:C11230,3,0)</f>
        <v>cert.ip-veneto.net</v>
      </c>
      <c r="C3330">
        <f>VLOOKUP(A3330,SEZIONI!A3329:B11225,2,0)</f>
        <v>1</v>
      </c>
      <c r="D3330" t="s">
        <v>20019</v>
      </c>
    </row>
    <row r="3331" spans="1:4" x14ac:dyDescent="0.25">
      <c r="A3331" s="41" t="s">
        <v>5264</v>
      </c>
      <c r="B3331" t="str">
        <f>VLOOKUP(A3331,PEC!A3330:C11231,3,0)</f>
        <v>cert.ip-veneto.net</v>
      </c>
      <c r="C3331">
        <f>VLOOKUP(A3331,SEZIONI!A3330:B11226,2,0)</f>
        <v>4</v>
      </c>
      <c r="D3331" t="s">
        <v>20020</v>
      </c>
    </row>
    <row r="3332" spans="1:4" x14ac:dyDescent="0.25">
      <c r="A3332" s="41" t="s">
        <v>5421</v>
      </c>
      <c r="B3332" t="str">
        <f>VLOOKUP(A3332,PEC!A3331:C11232,3,0)</f>
        <v>pec.pna.bl.it</v>
      </c>
      <c r="C3332">
        <f>VLOOKUP(A3332,SEZIONI!A3331:B11227,2,0)</f>
        <v>8</v>
      </c>
      <c r="D3332" t="s">
        <v>20021</v>
      </c>
    </row>
    <row r="3333" spans="1:4" x14ac:dyDescent="0.25">
      <c r="A3333" s="41" t="s">
        <v>5775</v>
      </c>
      <c r="B3333" t="str">
        <f>VLOOKUP(A3333,PEC!A3332:C11233,3,0)</f>
        <v>pecveneto.it</v>
      </c>
      <c r="C3333">
        <f>VLOOKUP(A3333,SEZIONI!A3332:B11228,2,0)</f>
        <v>1</v>
      </c>
      <c r="D3333" t="s">
        <v>20022</v>
      </c>
    </row>
    <row r="3334" spans="1:4" x14ac:dyDescent="0.25">
      <c r="A3334" s="41" t="s">
        <v>5824</v>
      </c>
      <c r="B3334" t="str">
        <f>VLOOKUP(A3334,PEC!A3333:C11234,3,0)</f>
        <v>pecveneto.it</v>
      </c>
      <c r="C3334">
        <f>VLOOKUP(A3334,SEZIONI!A3333:B11229,2,0)</f>
        <v>2</v>
      </c>
      <c r="D3334" t="s">
        <v>20023</v>
      </c>
    </row>
    <row r="3335" spans="1:4" x14ac:dyDescent="0.25">
      <c r="A3335" s="41" t="s">
        <v>6224</v>
      </c>
      <c r="B3335" t="str">
        <f>VLOOKUP(A3335,PEC!A3334:C11235,3,0)</f>
        <v>cert.ip-veneto.net</v>
      </c>
      <c r="C3335">
        <f>VLOOKUP(A3335,SEZIONI!A3334:B11230,2,0)</f>
        <v>2</v>
      </c>
      <c r="D3335" t="s">
        <v>20024</v>
      </c>
    </row>
    <row r="3336" spans="1:4" x14ac:dyDescent="0.25">
      <c r="A3336" s="41" t="s">
        <v>8190</v>
      </c>
      <c r="B3336" t="e">
        <f>VLOOKUP(A3336,PEC!A3335:C11236,3,0)</f>
        <v>#N/A</v>
      </c>
      <c r="C3336" t="e">
        <f>VLOOKUP(A3336,SEZIONI!A3335:B11231,2,0)</f>
        <v>#N/A</v>
      </c>
      <c r="D3336" t="s">
        <v>20025</v>
      </c>
    </row>
    <row r="3337" spans="1:4" x14ac:dyDescent="0.25">
      <c r="A3337" s="41" t="s">
        <v>6314</v>
      </c>
      <c r="B3337" t="str">
        <f>VLOOKUP(A3337,PEC!A3336:C11237,3,0)</f>
        <v>pec.it</v>
      </c>
      <c r="C3337">
        <f>VLOOKUP(A3337,SEZIONI!A3336:B11232,2,0)</f>
        <v>3</v>
      </c>
      <c r="D3337" t="s">
        <v>20026</v>
      </c>
    </row>
    <row r="3338" spans="1:4" x14ac:dyDescent="0.25">
      <c r="A3338" s="41" t="s">
        <v>6488</v>
      </c>
      <c r="B3338" t="str">
        <f>VLOOKUP(A3338,PEC!A3337:C11238,3,0)</f>
        <v>pecveneto.it</v>
      </c>
      <c r="C3338">
        <f>VLOOKUP(A3338,SEZIONI!A3337:B11233,2,0)</f>
        <v>6</v>
      </c>
      <c r="D3338" t="s">
        <v>20027</v>
      </c>
    </row>
    <row r="3339" spans="1:4" x14ac:dyDescent="0.25">
      <c r="A3339" s="41" t="s">
        <v>6363</v>
      </c>
      <c r="B3339" t="str">
        <f>VLOOKUP(A3339,PEC!A3338:C11239,3,0)</f>
        <v>pecveneto.it</v>
      </c>
      <c r="C3339">
        <f>VLOOKUP(A3339,SEZIONI!A3338:B11234,2,0)</f>
        <v>1</v>
      </c>
      <c r="D3339" t="s">
        <v>20028</v>
      </c>
    </row>
    <row r="3340" spans="1:4" x14ac:dyDescent="0.25">
      <c r="A3340" s="41" t="s">
        <v>6534</v>
      </c>
      <c r="B3340" t="str">
        <f>VLOOKUP(A3340,PEC!A3339:C11240,3,0)</f>
        <v>pec.it</v>
      </c>
      <c r="C3340">
        <f>VLOOKUP(A3340,SEZIONI!A3339:B11235,2,0)</f>
        <v>4</v>
      </c>
      <c r="D3340" t="s">
        <v>20029</v>
      </c>
    </row>
    <row r="3341" spans="1:4" x14ac:dyDescent="0.25">
      <c r="A3341" s="41" t="s">
        <v>6377</v>
      </c>
      <c r="B3341" t="str">
        <f>VLOOKUP(A3341,PEC!A3340:C11241,3,0)</f>
        <v>cert.ip-veneto.net</v>
      </c>
      <c r="C3341">
        <f>VLOOKUP(A3341,SEZIONI!A3340:B11236,2,0)</f>
        <v>2</v>
      </c>
      <c r="D3341" t="s">
        <v>20030</v>
      </c>
    </row>
    <row r="3342" spans="1:4" x14ac:dyDescent="0.25">
      <c r="A3342" s="41" t="s">
        <v>6658</v>
      </c>
      <c r="B3342" t="str">
        <f>VLOOKUP(A3342,PEC!A3341:C11242,3,0)</f>
        <v>cert.ip-veneto.net</v>
      </c>
      <c r="C3342">
        <f>VLOOKUP(A3342,SEZIONI!A3341:B11237,2,0)</f>
        <v>9</v>
      </c>
      <c r="D3342" t="s">
        <v>20031</v>
      </c>
    </row>
    <row r="3343" spans="1:4" x14ac:dyDescent="0.25">
      <c r="A3343" s="41" t="s">
        <v>6677</v>
      </c>
      <c r="B3343" t="str">
        <f>VLOOKUP(A3343,PEC!A3342:C11243,3,0)</f>
        <v>pecveneto.it</v>
      </c>
      <c r="C3343">
        <f>VLOOKUP(A3343,SEZIONI!A3342:B11238,2,0)</f>
        <v>1</v>
      </c>
      <c r="D3343" t="s">
        <v>20032</v>
      </c>
    </row>
    <row r="3344" spans="1:4" x14ac:dyDescent="0.25">
      <c r="A3344" s="41" t="s">
        <v>6704</v>
      </c>
      <c r="B3344" t="str">
        <f>VLOOKUP(A3344,PEC!A3343:C11244,3,0)</f>
        <v>cert.ip-veneto.net</v>
      </c>
      <c r="C3344">
        <f>VLOOKUP(A3344,SEZIONI!A3343:B11239,2,0)</f>
        <v>4</v>
      </c>
      <c r="D3344" t="s">
        <v>20033</v>
      </c>
    </row>
    <row r="3345" spans="1:4" x14ac:dyDescent="0.25">
      <c r="A3345" s="41" t="s">
        <v>6884</v>
      </c>
      <c r="B3345" t="str">
        <f>VLOOKUP(A3345,PEC!A3344:C11245,3,0)</f>
        <v>cert.ip-veneto.net</v>
      </c>
      <c r="C3345">
        <f>VLOOKUP(A3345,SEZIONI!A3344:B11240,2,0)</f>
        <v>3</v>
      </c>
      <c r="D3345" t="s">
        <v>20034</v>
      </c>
    </row>
    <row r="3346" spans="1:4" x14ac:dyDescent="0.25">
      <c r="A3346" s="41" t="s">
        <v>6890</v>
      </c>
      <c r="B3346" t="str">
        <f>VLOOKUP(A3346,PEC!A3345:C11246,3,0)</f>
        <v>pecveneto.it</v>
      </c>
      <c r="C3346">
        <f>VLOOKUP(A3346,SEZIONI!A3345:B11241,2,0)</f>
        <v>1</v>
      </c>
      <c r="D3346" t="s">
        <v>20035</v>
      </c>
    </row>
    <row r="3347" spans="1:4" x14ac:dyDescent="0.25">
      <c r="A3347" s="41" t="s">
        <v>6894</v>
      </c>
      <c r="B3347" t="str">
        <f>VLOOKUP(A3347,PEC!A3346:C11247,3,0)</f>
        <v>cert.ip-veneto.net</v>
      </c>
      <c r="C3347">
        <f>VLOOKUP(A3347,SEZIONI!A3346:B11242,2,0)</f>
        <v>2</v>
      </c>
      <c r="D3347" t="s">
        <v>20036</v>
      </c>
    </row>
    <row r="3348" spans="1:4" x14ac:dyDescent="0.25">
      <c r="A3348" s="41" t="s">
        <v>7002</v>
      </c>
      <c r="B3348" t="str">
        <f>VLOOKUP(A3348,PEC!A3347:C11248,3,0)</f>
        <v>pecveneto.it</v>
      </c>
      <c r="C3348">
        <f>VLOOKUP(A3348,SEZIONI!A3347:B11243,2,0)</f>
        <v>2</v>
      </c>
      <c r="D3348" t="s">
        <v>20037</v>
      </c>
    </row>
    <row r="3349" spans="1:4" x14ac:dyDescent="0.25">
      <c r="A3349" s="41" t="s">
        <v>7011</v>
      </c>
      <c r="B3349" t="str">
        <f>VLOOKUP(A3349,PEC!A3348:C11249,3,0)</f>
        <v>pecveneto.it</v>
      </c>
      <c r="C3349">
        <f>VLOOKUP(A3349,SEZIONI!A3348:B11244,2,0)</f>
        <v>2</v>
      </c>
      <c r="D3349" t="s">
        <v>20038</v>
      </c>
    </row>
    <row r="3350" spans="1:4" x14ac:dyDescent="0.25">
      <c r="A3350" s="41" t="s">
        <v>8191</v>
      </c>
      <c r="B3350" t="e">
        <f>VLOOKUP(A3350,PEC!A3349:C11250,3,0)</f>
        <v>#N/A</v>
      </c>
      <c r="C3350" t="e">
        <f>VLOOKUP(A3350,SEZIONI!A3349:B11245,2,0)</f>
        <v>#N/A</v>
      </c>
      <c r="D3350" t="s">
        <v>20039</v>
      </c>
    </row>
    <row r="3351" spans="1:4" x14ac:dyDescent="0.25">
      <c r="A3351" s="41" t="s">
        <v>7444</v>
      </c>
      <c r="B3351" t="str">
        <f>VLOOKUP(A3351,PEC!A3350:C11251,3,0)</f>
        <v>pecveneto.it</v>
      </c>
      <c r="C3351">
        <f>VLOOKUP(A3351,SEZIONI!A3350:B11246,2,0)</f>
        <v>1</v>
      </c>
      <c r="D3351" t="s">
        <v>20040</v>
      </c>
    </row>
    <row r="3352" spans="1:4" x14ac:dyDescent="0.25">
      <c r="A3352" s="41" t="s">
        <v>7453</v>
      </c>
      <c r="B3352" t="str">
        <f>VLOOKUP(A3352,PEC!A3351:C11252,3,0)</f>
        <v>pecveneto.it</v>
      </c>
      <c r="C3352">
        <f>VLOOKUP(A3352,SEZIONI!A3351:B11247,2,0)</f>
        <v>3</v>
      </c>
      <c r="D3352" t="s">
        <v>20041</v>
      </c>
    </row>
    <row r="3353" spans="1:4" x14ac:dyDescent="0.25">
      <c r="A3353" s="41" t="s">
        <v>7668</v>
      </c>
      <c r="B3353" t="str">
        <f>VLOOKUP(A3353,PEC!A3352:C11253,3,0)</f>
        <v>pecveneto.it</v>
      </c>
      <c r="C3353">
        <f>VLOOKUP(A3353,SEZIONI!A3352:B11248,2,0)</f>
        <v>2</v>
      </c>
      <c r="D3353" t="s">
        <v>20042</v>
      </c>
    </row>
    <row r="3354" spans="1:4" x14ac:dyDescent="0.25">
      <c r="A3354" s="41" t="s">
        <v>7836</v>
      </c>
      <c r="B3354" t="str">
        <f>VLOOKUP(A3354,PEC!A3353:C11254,3,0)</f>
        <v>cert.ip-veneto.net</v>
      </c>
      <c r="C3354">
        <f>VLOOKUP(A3354,SEZIONI!A3353:B11249,2,0)</f>
        <v>1</v>
      </c>
      <c r="D3354" t="s">
        <v>20043</v>
      </c>
    </row>
    <row r="3355" spans="1:4" x14ac:dyDescent="0.25">
      <c r="A3355" s="41" t="s">
        <v>7850</v>
      </c>
      <c r="B3355" t="str">
        <f>VLOOKUP(A3355,PEC!A3354:C11255,3,0)</f>
        <v>pecveneto.it</v>
      </c>
      <c r="C3355">
        <f>VLOOKUP(A3355,SEZIONI!A3354:B11250,2,0)</f>
        <v>2</v>
      </c>
      <c r="D3355" t="s">
        <v>20044</v>
      </c>
    </row>
    <row r="3356" spans="1:4" x14ac:dyDescent="0.25">
      <c r="A3356" s="41" t="s">
        <v>8192</v>
      </c>
      <c r="B3356" t="str">
        <f>VLOOKUP(A3356,PEC!A3355:C11256,3,0)</f>
        <v>pecveneto.it</v>
      </c>
      <c r="C3356" t="e">
        <f>VLOOKUP(A3356,SEZIONI!A3355:B11251,2,0)</f>
        <v>#N/A</v>
      </c>
      <c r="D3356" t="s">
        <v>20045</v>
      </c>
    </row>
    <row r="3357" spans="1:4" x14ac:dyDescent="0.25">
      <c r="A3357" s="41" t="s">
        <v>5634</v>
      </c>
      <c r="B3357" t="str">
        <f>VLOOKUP(A3357,PEC!A3356:C11257,3,0)</f>
        <v>cert.ip-veneto.net</v>
      </c>
      <c r="C3357">
        <f>VLOOKUP(A3357,SEZIONI!A3356:B11252,2,0)</f>
        <v>3</v>
      </c>
      <c r="D3357" t="s">
        <v>20046</v>
      </c>
    </row>
    <row r="3358" spans="1:4" x14ac:dyDescent="0.25">
      <c r="A3358" s="41" t="s">
        <v>3803</v>
      </c>
      <c r="B3358" t="str">
        <f>VLOOKUP(A3358,PEC!A3357:C11258,3,0)</f>
        <v>pecveneto.it</v>
      </c>
      <c r="C3358">
        <f>VLOOKUP(A3358,SEZIONI!A3357:B11253,2,0)</f>
        <v>7</v>
      </c>
      <c r="D3358" t="s">
        <v>20047</v>
      </c>
    </row>
    <row r="3359" spans="1:4" x14ac:dyDescent="0.25">
      <c r="A3359" s="41" t="s">
        <v>574</v>
      </c>
      <c r="B3359" t="e">
        <f>VLOOKUP(A3359,PEC!A3358:C11259,3,0)</f>
        <v>#N/A</v>
      </c>
      <c r="C3359" t="e">
        <f>VLOOKUP(A3359,SEZIONI!A3358:B11254,2,0)</f>
        <v>#N/A</v>
      </c>
      <c r="D3359" t="s">
        <v>20048</v>
      </c>
    </row>
    <row r="3360" spans="1:4" x14ac:dyDescent="0.25">
      <c r="A3360" s="41" t="s">
        <v>7403</v>
      </c>
      <c r="B3360" t="str">
        <f>VLOOKUP(A3360,PEC!A3359:C11260,3,0)</f>
        <v>pecveneto.it</v>
      </c>
      <c r="C3360">
        <f>VLOOKUP(A3360,SEZIONI!A3359:B11255,2,0)</f>
        <v>5</v>
      </c>
      <c r="D3360" t="s">
        <v>20049</v>
      </c>
    </row>
    <row r="3361" spans="1:4" x14ac:dyDescent="0.25">
      <c r="A3361" s="41" t="s">
        <v>592</v>
      </c>
      <c r="B3361" t="e">
        <f>VLOOKUP(A3361,PEC!A3360:C11261,3,0)</f>
        <v>#N/A</v>
      </c>
      <c r="C3361" t="e">
        <f>VLOOKUP(A3361,SEZIONI!A3360:B11256,2,0)</f>
        <v>#N/A</v>
      </c>
      <c r="D3361" t="s">
        <v>20050</v>
      </c>
    </row>
    <row r="3362" spans="1:4" x14ac:dyDescent="0.25">
      <c r="A3362" s="41" t="s">
        <v>685</v>
      </c>
      <c r="B3362" t="e">
        <f>VLOOKUP(A3362,PEC!A3361:C11262,3,0)</f>
        <v>#N/A</v>
      </c>
      <c r="C3362" t="e">
        <f>VLOOKUP(A3362,SEZIONI!A3361:B11257,2,0)</f>
        <v>#N/A</v>
      </c>
      <c r="D3362" t="s">
        <v>20051</v>
      </c>
    </row>
    <row r="3363" spans="1:4" x14ac:dyDescent="0.25">
      <c r="A3363" s="41" t="s">
        <v>769</v>
      </c>
      <c r="B3363" t="e">
        <f>VLOOKUP(A3363,PEC!A3362:C11263,3,0)</f>
        <v>#N/A</v>
      </c>
      <c r="C3363" t="e">
        <f>VLOOKUP(A3363,SEZIONI!A3362:B11258,2,0)</f>
        <v>#N/A</v>
      </c>
      <c r="D3363" t="s">
        <v>20052</v>
      </c>
    </row>
    <row r="3364" spans="1:4" x14ac:dyDescent="0.25">
      <c r="A3364" s="41" t="s">
        <v>1207</v>
      </c>
      <c r="B3364" t="e">
        <f>VLOOKUP(A3364,PEC!A3363:C11264,3,0)</f>
        <v>#N/A</v>
      </c>
      <c r="C3364" t="e">
        <f>VLOOKUP(A3364,SEZIONI!A3363:B11259,2,0)</f>
        <v>#N/A</v>
      </c>
      <c r="D3364" t="s">
        <v>20053</v>
      </c>
    </row>
    <row r="3365" spans="1:4" x14ac:dyDescent="0.25">
      <c r="A3365" s="41" t="s">
        <v>1251</v>
      </c>
      <c r="B3365" t="e">
        <f>VLOOKUP(A3365,PEC!A3364:C11265,3,0)</f>
        <v>#N/A</v>
      </c>
      <c r="C3365" t="e">
        <f>VLOOKUP(A3365,SEZIONI!A3364:B11260,2,0)</f>
        <v>#N/A</v>
      </c>
      <c r="D3365" t="s">
        <v>20054</v>
      </c>
    </row>
    <row r="3366" spans="1:4" x14ac:dyDescent="0.25">
      <c r="A3366" s="41" t="s">
        <v>1386</v>
      </c>
      <c r="B3366" t="e">
        <f>VLOOKUP(A3366,PEC!A3365:C11266,3,0)</f>
        <v>#N/A</v>
      </c>
      <c r="C3366" t="e">
        <f>VLOOKUP(A3366,SEZIONI!A3365:B11261,2,0)</f>
        <v>#N/A</v>
      </c>
      <c r="D3366" t="s">
        <v>20055</v>
      </c>
    </row>
    <row r="3367" spans="1:4" x14ac:dyDescent="0.25">
      <c r="A3367" s="41" t="s">
        <v>1635</v>
      </c>
      <c r="B3367" t="e">
        <f>VLOOKUP(A3367,PEC!A3366:C11267,3,0)</f>
        <v>#N/A</v>
      </c>
      <c r="C3367" t="e">
        <f>VLOOKUP(A3367,SEZIONI!A3366:B11262,2,0)</f>
        <v>#N/A</v>
      </c>
      <c r="D3367" t="s">
        <v>20056</v>
      </c>
    </row>
    <row r="3368" spans="1:4" x14ac:dyDescent="0.25">
      <c r="A3368" s="41" t="s">
        <v>1684</v>
      </c>
      <c r="B3368" t="e">
        <f>VLOOKUP(A3368,PEC!A3367:C11268,3,0)</f>
        <v>#N/A</v>
      </c>
      <c r="C3368" t="e">
        <f>VLOOKUP(A3368,SEZIONI!A3367:B11263,2,0)</f>
        <v>#N/A</v>
      </c>
      <c r="D3368" t="s">
        <v>19484</v>
      </c>
    </row>
    <row r="3369" spans="1:4" x14ac:dyDescent="0.25">
      <c r="A3369" s="41" t="s">
        <v>1782</v>
      </c>
      <c r="B3369" t="e">
        <f>VLOOKUP(A3369,PEC!A3368:C11269,3,0)</f>
        <v>#N/A</v>
      </c>
      <c r="C3369" t="e">
        <f>VLOOKUP(A3369,SEZIONI!A3368:B11264,2,0)</f>
        <v>#N/A</v>
      </c>
      <c r="D3369" t="s">
        <v>20057</v>
      </c>
    </row>
    <row r="3370" spans="1:4" x14ac:dyDescent="0.25">
      <c r="A3370" s="41" t="s">
        <v>1849</v>
      </c>
      <c r="B3370" t="e">
        <f>VLOOKUP(A3370,PEC!A3369:C11270,3,0)</f>
        <v>#N/A</v>
      </c>
      <c r="C3370" t="e">
        <f>VLOOKUP(A3370,SEZIONI!A3369:B11265,2,0)</f>
        <v>#N/A</v>
      </c>
      <c r="D3370" t="s">
        <v>20058</v>
      </c>
    </row>
    <row r="3371" spans="1:4" x14ac:dyDescent="0.25">
      <c r="A3371" s="41" t="s">
        <v>1956</v>
      </c>
      <c r="B3371" t="e">
        <f>VLOOKUP(A3371,PEC!A3370:C11271,3,0)</f>
        <v>#N/A</v>
      </c>
      <c r="C3371" t="e">
        <f>VLOOKUP(A3371,SEZIONI!A3370:B11266,2,0)</f>
        <v>#N/A</v>
      </c>
      <c r="D3371" t="s">
        <v>20059</v>
      </c>
    </row>
    <row r="3372" spans="1:4" x14ac:dyDescent="0.25">
      <c r="A3372" s="41" t="s">
        <v>1969</v>
      </c>
      <c r="B3372" t="e">
        <f>VLOOKUP(A3372,PEC!A3371:C11272,3,0)</f>
        <v>#N/A</v>
      </c>
      <c r="C3372" t="e">
        <f>VLOOKUP(A3372,SEZIONI!A3371:B11267,2,0)</f>
        <v>#N/A</v>
      </c>
      <c r="D3372" t="s">
        <v>20060</v>
      </c>
    </row>
    <row r="3373" spans="1:4" x14ac:dyDescent="0.25">
      <c r="A3373" s="41" t="s">
        <v>2024</v>
      </c>
      <c r="B3373" t="e">
        <f>VLOOKUP(A3373,PEC!A3372:C11273,3,0)</f>
        <v>#N/A</v>
      </c>
      <c r="C3373" t="e">
        <f>VLOOKUP(A3373,SEZIONI!A3372:B11268,2,0)</f>
        <v>#N/A</v>
      </c>
      <c r="D3373" t="s">
        <v>20061</v>
      </c>
    </row>
    <row r="3374" spans="1:4" x14ac:dyDescent="0.25">
      <c r="A3374" s="41" t="s">
        <v>2160</v>
      </c>
      <c r="B3374" t="e">
        <f>VLOOKUP(A3374,PEC!A3373:C11274,3,0)</f>
        <v>#N/A</v>
      </c>
      <c r="C3374" t="e">
        <f>VLOOKUP(A3374,SEZIONI!A3373:B11269,2,0)</f>
        <v>#N/A</v>
      </c>
      <c r="D3374" t="s">
        <v>20062</v>
      </c>
    </row>
    <row r="3375" spans="1:4" x14ac:dyDescent="0.25">
      <c r="A3375" s="41" t="s">
        <v>2305</v>
      </c>
      <c r="B3375" t="e">
        <f>VLOOKUP(A3375,PEC!A3374:C11275,3,0)</f>
        <v>#N/A</v>
      </c>
      <c r="C3375" t="e">
        <f>VLOOKUP(A3375,SEZIONI!A3374:B11270,2,0)</f>
        <v>#N/A</v>
      </c>
      <c r="D3375" t="s">
        <v>20063</v>
      </c>
    </row>
    <row r="3376" spans="1:4" x14ac:dyDescent="0.25">
      <c r="A3376" s="41" t="s">
        <v>2331</v>
      </c>
      <c r="B3376" t="e">
        <f>VLOOKUP(A3376,PEC!A3375:C11276,3,0)</f>
        <v>#N/A</v>
      </c>
      <c r="C3376" t="e">
        <f>VLOOKUP(A3376,SEZIONI!A3375:B11271,2,0)</f>
        <v>#N/A</v>
      </c>
      <c r="D3376" t="s">
        <v>20064</v>
      </c>
    </row>
    <row r="3377" spans="1:4" x14ac:dyDescent="0.25">
      <c r="A3377" s="41" t="s">
        <v>2385</v>
      </c>
      <c r="B3377" t="e">
        <f>VLOOKUP(A3377,PEC!A3376:C11277,3,0)</f>
        <v>#N/A</v>
      </c>
      <c r="C3377" t="e">
        <f>VLOOKUP(A3377,SEZIONI!A3376:B11272,2,0)</f>
        <v>#N/A</v>
      </c>
      <c r="D3377" t="s">
        <v>20065</v>
      </c>
    </row>
    <row r="3378" spans="1:4" x14ac:dyDescent="0.25">
      <c r="A3378" s="41" t="s">
        <v>2416</v>
      </c>
      <c r="B3378" t="e">
        <f>VLOOKUP(A3378,PEC!A3377:C11278,3,0)</f>
        <v>#N/A</v>
      </c>
      <c r="C3378" t="e">
        <f>VLOOKUP(A3378,SEZIONI!A3377:B11273,2,0)</f>
        <v>#N/A</v>
      </c>
      <c r="D3378" t="s">
        <v>20066</v>
      </c>
    </row>
    <row r="3379" spans="1:4" x14ac:dyDescent="0.25">
      <c r="A3379" s="41" t="s">
        <v>8193</v>
      </c>
      <c r="B3379" t="e">
        <f>VLOOKUP(A3379,PEC!A3378:C11279,3,0)</f>
        <v>#N/A</v>
      </c>
      <c r="C3379" t="e">
        <f>VLOOKUP(A3379,SEZIONI!A3378:B11274,2,0)</f>
        <v>#N/A</v>
      </c>
      <c r="D3379" t="s">
        <v>20067</v>
      </c>
    </row>
    <row r="3380" spans="1:4" x14ac:dyDescent="0.25">
      <c r="A3380" s="41" t="s">
        <v>2499</v>
      </c>
      <c r="B3380" t="e">
        <f>VLOOKUP(A3380,PEC!A3379:C11280,3,0)</f>
        <v>#N/A</v>
      </c>
      <c r="C3380" t="e">
        <f>VLOOKUP(A3380,SEZIONI!A3379:B11275,2,0)</f>
        <v>#N/A</v>
      </c>
      <c r="D3380" t="s">
        <v>20068</v>
      </c>
    </row>
    <row r="3381" spans="1:4" x14ac:dyDescent="0.25">
      <c r="A3381" s="41" t="s">
        <v>2575</v>
      </c>
      <c r="B3381" t="e">
        <f>VLOOKUP(A3381,PEC!A3380:C11281,3,0)</f>
        <v>#N/A</v>
      </c>
      <c r="C3381" t="e">
        <f>VLOOKUP(A3381,SEZIONI!A3380:B11276,2,0)</f>
        <v>#N/A</v>
      </c>
      <c r="D3381" t="s">
        <v>20069</v>
      </c>
    </row>
    <row r="3382" spans="1:4" x14ac:dyDescent="0.25">
      <c r="A3382" s="41" t="s">
        <v>2602</v>
      </c>
      <c r="B3382" t="e">
        <f>VLOOKUP(A3382,PEC!A3381:C11282,3,0)</f>
        <v>#N/A</v>
      </c>
      <c r="C3382" t="e">
        <f>VLOOKUP(A3382,SEZIONI!A3381:B11277,2,0)</f>
        <v>#N/A</v>
      </c>
      <c r="D3382" t="s">
        <v>20070</v>
      </c>
    </row>
    <row r="3383" spans="1:4" x14ac:dyDescent="0.25">
      <c r="A3383" s="41" t="s">
        <v>2631</v>
      </c>
      <c r="B3383" t="e">
        <f>VLOOKUP(A3383,PEC!A3382:C11283,3,0)</f>
        <v>#N/A</v>
      </c>
      <c r="C3383" t="e">
        <f>VLOOKUP(A3383,SEZIONI!A3382:B11278,2,0)</f>
        <v>#N/A</v>
      </c>
      <c r="D3383" t="s">
        <v>20071</v>
      </c>
    </row>
    <row r="3384" spans="1:4" x14ac:dyDescent="0.25">
      <c r="A3384" s="41" t="s">
        <v>8194</v>
      </c>
      <c r="B3384" t="e">
        <f>VLOOKUP(A3384,PEC!A3383:C11284,3,0)</f>
        <v>#N/A</v>
      </c>
      <c r="C3384" t="e">
        <f>VLOOKUP(A3384,SEZIONI!A3383:B11279,2,0)</f>
        <v>#N/A</v>
      </c>
      <c r="D3384" t="s">
        <v>20072</v>
      </c>
    </row>
    <row r="3385" spans="1:4" x14ac:dyDescent="0.25">
      <c r="A3385" s="41" t="s">
        <v>2726</v>
      </c>
      <c r="B3385" t="e">
        <f>VLOOKUP(A3385,PEC!A3384:C11285,3,0)</f>
        <v>#N/A</v>
      </c>
      <c r="C3385" t="e">
        <f>VLOOKUP(A3385,SEZIONI!A3384:B11280,2,0)</f>
        <v>#N/A</v>
      </c>
      <c r="D3385" t="s">
        <v>20073</v>
      </c>
    </row>
    <row r="3386" spans="1:4" x14ac:dyDescent="0.25">
      <c r="A3386" s="41" t="s">
        <v>2947</v>
      </c>
      <c r="B3386" t="e">
        <f>VLOOKUP(A3386,PEC!A3385:C11286,3,0)</f>
        <v>#N/A</v>
      </c>
      <c r="C3386" t="e">
        <f>VLOOKUP(A3386,SEZIONI!A3385:B11281,2,0)</f>
        <v>#N/A</v>
      </c>
      <c r="D3386" t="s">
        <v>20074</v>
      </c>
    </row>
    <row r="3387" spans="1:4" x14ac:dyDescent="0.25">
      <c r="A3387" s="41" t="s">
        <v>3045</v>
      </c>
      <c r="B3387" t="e">
        <f>VLOOKUP(A3387,PEC!A3386:C11287,3,0)</f>
        <v>#N/A</v>
      </c>
      <c r="C3387" t="e">
        <f>VLOOKUP(A3387,SEZIONI!A3386:B11282,2,0)</f>
        <v>#N/A</v>
      </c>
      <c r="D3387" t="s">
        <v>20075</v>
      </c>
    </row>
    <row r="3388" spans="1:4" x14ac:dyDescent="0.25">
      <c r="A3388" s="41" t="s">
        <v>3059</v>
      </c>
      <c r="B3388" t="e">
        <f>VLOOKUP(A3388,PEC!A3387:C11288,3,0)</f>
        <v>#N/A</v>
      </c>
      <c r="C3388" t="e">
        <f>VLOOKUP(A3388,SEZIONI!A3387:B11283,2,0)</f>
        <v>#N/A</v>
      </c>
      <c r="D3388" t="s">
        <v>20076</v>
      </c>
    </row>
    <row r="3389" spans="1:4" x14ac:dyDescent="0.25">
      <c r="A3389" s="41" t="s">
        <v>3065</v>
      </c>
      <c r="B3389" t="e">
        <f>VLOOKUP(A3389,PEC!A3388:C11289,3,0)</f>
        <v>#N/A</v>
      </c>
      <c r="C3389" t="e">
        <f>VLOOKUP(A3389,SEZIONI!A3388:B11284,2,0)</f>
        <v>#N/A</v>
      </c>
      <c r="D3389" t="s">
        <v>20077</v>
      </c>
    </row>
    <row r="3390" spans="1:4" x14ac:dyDescent="0.25">
      <c r="A3390" s="41" t="s">
        <v>3152</v>
      </c>
      <c r="B3390" t="e">
        <f>VLOOKUP(A3390,PEC!A3389:C11290,3,0)</f>
        <v>#N/A</v>
      </c>
      <c r="C3390" t="e">
        <f>VLOOKUP(A3390,SEZIONI!A3389:B11285,2,0)</f>
        <v>#N/A</v>
      </c>
      <c r="D3390" t="s">
        <v>20078</v>
      </c>
    </row>
    <row r="3391" spans="1:4" x14ac:dyDescent="0.25">
      <c r="A3391" s="41" t="s">
        <v>3197</v>
      </c>
      <c r="B3391" t="e">
        <f>VLOOKUP(A3391,PEC!A3390:C11291,3,0)</f>
        <v>#N/A</v>
      </c>
      <c r="C3391" t="e">
        <f>VLOOKUP(A3391,SEZIONI!A3390:B11286,2,0)</f>
        <v>#N/A</v>
      </c>
      <c r="D3391" t="s">
        <v>20079</v>
      </c>
    </row>
    <row r="3392" spans="1:4" x14ac:dyDescent="0.25">
      <c r="A3392" s="41" t="s">
        <v>3327</v>
      </c>
      <c r="B3392" t="e">
        <f>VLOOKUP(A3392,PEC!A3391:C11292,3,0)</f>
        <v>#N/A</v>
      </c>
      <c r="C3392" t="e">
        <f>VLOOKUP(A3392,SEZIONI!A3391:B11287,2,0)</f>
        <v>#N/A</v>
      </c>
      <c r="D3392" t="s">
        <v>20080</v>
      </c>
    </row>
    <row r="3393" spans="1:4" x14ac:dyDescent="0.25">
      <c r="A3393" s="41" t="s">
        <v>3364</v>
      </c>
      <c r="B3393" t="e">
        <f>VLOOKUP(A3393,PEC!A3392:C11293,3,0)</f>
        <v>#N/A</v>
      </c>
      <c r="C3393" t="e">
        <f>VLOOKUP(A3393,SEZIONI!A3392:B11288,2,0)</f>
        <v>#N/A</v>
      </c>
      <c r="D3393" t="s">
        <v>20081</v>
      </c>
    </row>
    <row r="3394" spans="1:4" x14ac:dyDescent="0.25">
      <c r="A3394" s="41" t="s">
        <v>3382</v>
      </c>
      <c r="B3394" t="e">
        <f>VLOOKUP(A3394,PEC!A3393:C11294,3,0)</f>
        <v>#N/A</v>
      </c>
      <c r="C3394" t="e">
        <f>VLOOKUP(A3394,SEZIONI!A3393:B11289,2,0)</f>
        <v>#N/A</v>
      </c>
      <c r="D3394" t="s">
        <v>20082</v>
      </c>
    </row>
    <row r="3395" spans="1:4" x14ac:dyDescent="0.25">
      <c r="A3395" s="41" t="s">
        <v>3577</v>
      </c>
      <c r="B3395" t="e">
        <f>VLOOKUP(A3395,PEC!A3394:C11295,3,0)</f>
        <v>#N/A</v>
      </c>
      <c r="C3395" t="e">
        <f>VLOOKUP(A3395,SEZIONI!A3394:B11290,2,0)</f>
        <v>#N/A</v>
      </c>
      <c r="D3395" t="s">
        <v>20083</v>
      </c>
    </row>
    <row r="3396" spans="1:4" x14ac:dyDescent="0.25">
      <c r="A3396" s="41" t="s">
        <v>3817</v>
      </c>
      <c r="B3396" t="str">
        <f>VLOOKUP(A3396,PEC!A3395:C11296,3,0)</f>
        <v>comuneloria.legalmail.it</v>
      </c>
      <c r="C3396">
        <f>VLOOKUP(A3396,SEZIONI!A3395:B11291,2,0)</f>
        <v>9</v>
      </c>
      <c r="D3396" t="s">
        <v>20084</v>
      </c>
    </row>
    <row r="3397" spans="1:4" x14ac:dyDescent="0.25">
      <c r="A3397" s="41" t="s">
        <v>8195</v>
      </c>
      <c r="B3397" t="str">
        <f>VLOOKUP(A3397,PEC!A3396:C11297,3,0)</f>
        <v>pecveneto.it</v>
      </c>
      <c r="C3397" t="e">
        <f>VLOOKUP(A3397,SEZIONI!A3396:B11292,2,0)</f>
        <v>#N/A</v>
      </c>
      <c r="D3397" t="s">
        <v>20085</v>
      </c>
    </row>
    <row r="3398" spans="1:4" x14ac:dyDescent="0.25">
      <c r="A3398" s="41" t="s">
        <v>3995</v>
      </c>
      <c r="B3398" t="str">
        <f>VLOOKUP(A3398,PEC!A3397:C11298,3,0)</f>
        <v>pecveneto.it</v>
      </c>
      <c r="C3398">
        <f>VLOOKUP(A3398,SEZIONI!A3397:B11293,2,0)</f>
        <v>10</v>
      </c>
      <c r="D3398" t="s">
        <v>20086</v>
      </c>
    </row>
    <row r="3399" spans="1:4" x14ac:dyDescent="0.25">
      <c r="A3399" s="41" t="s">
        <v>4049</v>
      </c>
      <c r="B3399" t="str">
        <f>VLOOKUP(A3399,PEC!A3398:C11299,3,0)</f>
        <v>pecveneto.it</v>
      </c>
      <c r="C3399">
        <f>VLOOKUP(A3399,SEZIONI!A3398:B11294,2,0)</f>
        <v>5</v>
      </c>
      <c r="D3399" t="s">
        <v>20087</v>
      </c>
    </row>
    <row r="3400" spans="1:4" x14ac:dyDescent="0.25">
      <c r="A3400" s="41" t="s">
        <v>4052</v>
      </c>
      <c r="B3400" t="str">
        <f>VLOOKUP(A3400,PEC!A3399:C11300,3,0)</f>
        <v>pecveneto.it</v>
      </c>
      <c r="C3400">
        <f>VLOOKUP(A3400,SEZIONI!A3399:B11295,2,0)</f>
        <v>10</v>
      </c>
      <c r="D3400" t="s">
        <v>20088</v>
      </c>
    </row>
    <row r="3401" spans="1:4" x14ac:dyDescent="0.25">
      <c r="A3401" s="41" t="s">
        <v>4107</v>
      </c>
      <c r="B3401" t="str">
        <f>VLOOKUP(A3401,PEC!A3400:C11301,3,0)</f>
        <v xml:space="preserve">pecveneto.it </v>
      </c>
      <c r="C3401">
        <f>VLOOKUP(A3401,SEZIONI!A3400:B11296,2,0)</f>
        <v>3</v>
      </c>
      <c r="D3401" t="s">
        <v>20089</v>
      </c>
    </row>
    <row r="3402" spans="1:4" x14ac:dyDescent="0.25">
      <c r="A3402" s="41" t="s">
        <v>4176</v>
      </c>
      <c r="B3402" t="str">
        <f>VLOOKUP(A3402,PEC!A3401:C11302,3,0)</f>
        <v>comunedimiane.legalmail.it</v>
      </c>
      <c r="C3402">
        <f>VLOOKUP(A3402,SEZIONI!A3401:B11297,2,0)</f>
        <v>4</v>
      </c>
      <c r="D3402" t="s">
        <v>20090</v>
      </c>
    </row>
    <row r="3403" spans="1:4" x14ac:dyDescent="0.25">
      <c r="A3403" s="41" t="s">
        <v>4234</v>
      </c>
      <c r="B3403" t="str">
        <f>VLOOKUP(A3403,PEC!A3402:C11303,3,0)</f>
        <v>pecveneto.it</v>
      </c>
      <c r="C3403">
        <f>VLOOKUP(A3403,SEZIONI!A3402:B11298,2,0)</f>
        <v>30</v>
      </c>
      <c r="D3403" t="s">
        <v>20091</v>
      </c>
    </row>
    <row r="3404" spans="1:4" x14ac:dyDescent="0.25">
      <c r="A3404" s="41" t="s">
        <v>4278</v>
      </c>
      <c r="B3404" t="str">
        <f>VLOOKUP(A3404,PEC!A3403:C11304,3,0)</f>
        <v>comune.monastier.legalmail.it</v>
      </c>
      <c r="C3404">
        <f>VLOOKUP(A3404,SEZIONI!A3403:B11299,2,0)</f>
        <v>4</v>
      </c>
      <c r="D3404" t="s">
        <v>20092</v>
      </c>
    </row>
    <row r="3405" spans="1:4" x14ac:dyDescent="0.25">
      <c r="A3405" s="41" t="s">
        <v>4298</v>
      </c>
      <c r="B3405" t="str">
        <f>VLOOKUP(A3405,PEC!A3404:C11305,3,0)</f>
        <v xml:space="preserve">pecveneto.it </v>
      </c>
      <c r="C3405">
        <f>VLOOKUP(A3405,SEZIONI!A3404:B11300,2,0)</f>
        <v>2</v>
      </c>
      <c r="D3405" t="s">
        <v>20093</v>
      </c>
    </row>
    <row r="3406" spans="1:4" x14ac:dyDescent="0.25">
      <c r="A3406" s="41" t="s">
        <v>4391</v>
      </c>
      <c r="B3406" t="str">
        <f>VLOOKUP(A3406,PEC!A3405:C11306,3,0)</f>
        <v>pecveneto.it</v>
      </c>
      <c r="C3406">
        <f>VLOOKUP(A3406,SEZIONI!A3405:B11301,2,0)</f>
        <v>28</v>
      </c>
      <c r="D3406" t="s">
        <v>20094</v>
      </c>
    </row>
    <row r="3407" spans="1:4" x14ac:dyDescent="0.25">
      <c r="A3407" s="41" t="s">
        <v>4582</v>
      </c>
      <c r="B3407" t="str">
        <f>VLOOKUP(A3407,PEC!A3406:C11307,3,0)</f>
        <v>pecveneto.it</v>
      </c>
      <c r="C3407">
        <f>VLOOKUP(A3407,SEZIONI!A3406:B11302,2,0)</f>
        <v>4</v>
      </c>
      <c r="D3407" t="s">
        <v>20095</v>
      </c>
    </row>
    <row r="3408" spans="1:4" x14ac:dyDescent="0.25">
      <c r="A3408" s="41" t="s">
        <v>4586</v>
      </c>
      <c r="B3408" t="str">
        <f>VLOOKUP(A3408,PEC!A3407:C11308,3,0)</f>
        <v>pecveneto.it</v>
      </c>
      <c r="C3408">
        <f>VLOOKUP(A3408,SEZIONI!A3407:B11303,2,0)</f>
        <v>3</v>
      </c>
      <c r="D3408" t="s">
        <v>20096</v>
      </c>
    </row>
    <row r="3409" spans="1:4" x14ac:dyDescent="0.25">
      <c r="A3409" s="41" t="s">
        <v>4621</v>
      </c>
      <c r="B3409" t="str">
        <f>VLOOKUP(A3409,PEC!A3408:C11309,3,0)</f>
        <v>pecveneto.it</v>
      </c>
      <c r="C3409">
        <f>VLOOKUP(A3409,SEZIONI!A3408:B11304,2,0)</f>
        <v>9</v>
      </c>
      <c r="D3409" t="s">
        <v>20097</v>
      </c>
    </row>
    <row r="3410" spans="1:4" x14ac:dyDescent="0.25">
      <c r="A3410" s="41" t="s">
        <v>4687</v>
      </c>
      <c r="B3410" t="str">
        <f>VLOOKUP(A3410,PEC!A3409:C11310,3,0)</f>
        <v>pecveneto.it</v>
      </c>
      <c r="C3410">
        <f>VLOOKUP(A3410,SEZIONI!A3409:B11305,2,0)</f>
        <v>7</v>
      </c>
      <c r="D3410" t="s">
        <v>20098</v>
      </c>
    </row>
    <row r="3411" spans="1:4" x14ac:dyDescent="0.25">
      <c r="A3411" s="41" t="s">
        <v>4789</v>
      </c>
      <c r="B3411" t="str">
        <f>VLOOKUP(A3411,PEC!A3410:C11311,3,0)</f>
        <v>pecveneto.it</v>
      </c>
      <c r="C3411">
        <f>VLOOKUP(A3411,SEZIONI!A3410:B11306,2,0)</f>
        <v>20</v>
      </c>
      <c r="D3411" t="s">
        <v>20099</v>
      </c>
    </row>
    <row r="3412" spans="1:4" x14ac:dyDescent="0.25">
      <c r="A3412" s="41" t="s">
        <v>4869</v>
      </c>
      <c r="B3412" t="str">
        <f>VLOOKUP(A3412,PEC!A3411:C11312,3,0)</f>
        <v>pec.comune.ormelle.tv.it</v>
      </c>
      <c r="C3412">
        <f>VLOOKUP(A3412,SEZIONI!A3411:B11307,2,0)</f>
        <v>4</v>
      </c>
      <c r="D3412" t="s">
        <v>20100</v>
      </c>
    </row>
    <row r="3413" spans="1:4" x14ac:dyDescent="0.25">
      <c r="A3413" s="41" t="s">
        <v>4877</v>
      </c>
      <c r="B3413" t="str">
        <f>VLOOKUP(A3413,PEC!A3412:C11313,3,0)</f>
        <v>postecert.it</v>
      </c>
      <c r="C3413">
        <f>VLOOKUP(A3413,SEZIONI!A3412:B11308,2,0)</f>
        <v>4</v>
      </c>
      <c r="D3413" t="s">
        <v>20101</v>
      </c>
    </row>
    <row r="3414" spans="1:4" x14ac:dyDescent="0.25">
      <c r="A3414" s="41" t="s">
        <v>8196</v>
      </c>
      <c r="B3414" t="e">
        <f>VLOOKUP(A3414,PEC!A3413:C11314,3,0)</f>
        <v>#N/A</v>
      </c>
      <c r="C3414" t="e">
        <f>VLOOKUP(A3414,SEZIONI!A3413:B11309,2,0)</f>
        <v>#N/A</v>
      </c>
      <c r="D3414" t="s">
        <v>20102</v>
      </c>
    </row>
    <row r="3415" spans="1:4" x14ac:dyDescent="0.25">
      <c r="A3415" s="41" t="s">
        <v>4970</v>
      </c>
      <c r="B3415" t="str">
        <f>VLOOKUP(A3415,PEC!A3414:C11315,3,0)</f>
        <v>pecveneto.it</v>
      </c>
      <c r="C3415">
        <f>VLOOKUP(A3415,SEZIONI!A3414:B11310,2,0)</f>
        <v>18</v>
      </c>
      <c r="D3415" t="s">
        <v>20103</v>
      </c>
    </row>
    <row r="3416" spans="1:4" x14ac:dyDescent="0.25">
      <c r="A3416" s="41" t="s">
        <v>5092</v>
      </c>
      <c r="B3416" t="str">
        <f>VLOOKUP(A3416,PEC!A3415:C11316,3,0)</f>
        <v>bepec.it</v>
      </c>
      <c r="C3416">
        <f>VLOOKUP(A3416,SEZIONI!A3415:B11311,2,0)</f>
        <v>7</v>
      </c>
      <c r="D3416" t="s">
        <v>20104</v>
      </c>
    </row>
    <row r="3417" spans="1:4" x14ac:dyDescent="0.25">
      <c r="A3417" s="41" t="s">
        <v>5266</v>
      </c>
      <c r="B3417" t="str">
        <f>VLOOKUP(A3417,PEC!A3416:C11317,3,0)</f>
        <v>pec.comune.pievedisoligo.tv.it</v>
      </c>
      <c r="C3417">
        <f>VLOOKUP(A3417,SEZIONI!A3416:B11312,2,0)</f>
        <v>9</v>
      </c>
      <c r="D3417" t="s">
        <v>20105</v>
      </c>
    </row>
    <row r="3418" spans="1:4" x14ac:dyDescent="0.25">
      <c r="A3418" s="41" t="s">
        <v>5417</v>
      </c>
      <c r="B3418" t="str">
        <f>VLOOKUP(A3418,PEC!A3417:C11318,3,0)</f>
        <v>pecveneto.it</v>
      </c>
      <c r="C3418">
        <f>VLOOKUP(A3418,SEZIONI!A3417:B11313,2,0)</f>
        <v>8</v>
      </c>
      <c r="D3418" t="s">
        <v>20106</v>
      </c>
    </row>
    <row r="3419" spans="1:4" x14ac:dyDescent="0.25">
      <c r="A3419" s="41" t="s">
        <v>5454</v>
      </c>
      <c r="B3419" t="str">
        <f>VLOOKUP(A3419,PEC!A3418:C11319,3,0)</f>
        <v>pecveneto.it</v>
      </c>
      <c r="C3419">
        <f>VLOOKUP(A3419,SEZIONI!A3418:B11314,2,0)</f>
        <v>12</v>
      </c>
      <c r="D3419" t="s">
        <v>20107</v>
      </c>
    </row>
    <row r="3420" spans="1:4" x14ac:dyDescent="0.25">
      <c r="A3420" s="41" t="s">
        <v>8197</v>
      </c>
      <c r="B3420" t="str">
        <f>VLOOKUP(A3420,PEC!A3419:C11320,3,0)</f>
        <v>pecveneto.it</v>
      </c>
      <c r="C3420" t="e">
        <f>VLOOKUP(A3420,SEZIONI!A3419:B11315,2,0)</f>
        <v>#N/A</v>
      </c>
      <c r="D3420" t="s">
        <v>20108</v>
      </c>
    </row>
    <row r="3421" spans="1:4" x14ac:dyDescent="0.25">
      <c r="A3421" s="41" t="s">
        <v>5497</v>
      </c>
      <c r="B3421" t="str">
        <f>VLOOKUP(A3421,PEC!A3420:C11321,3,0)</f>
        <v>pecveneto.it</v>
      </c>
      <c r="C3421">
        <f>VLOOKUP(A3421,SEZIONI!A3420:B11316,2,0)</f>
        <v>2</v>
      </c>
      <c r="D3421" t="s">
        <v>20109</v>
      </c>
    </row>
    <row r="3422" spans="1:4" x14ac:dyDescent="0.25">
      <c r="A3422" s="41" t="s">
        <v>5507</v>
      </c>
      <c r="B3422" t="str">
        <f>VLOOKUP(A3422,PEC!A3421:C11322,3,0)</f>
        <v>pecveneto.it</v>
      </c>
      <c r="C3422">
        <f>VLOOKUP(A3422,SEZIONI!A3421:B11317,2,0)</f>
        <v>5</v>
      </c>
      <c r="D3422" t="s">
        <v>20110</v>
      </c>
    </row>
    <row r="3423" spans="1:4" x14ac:dyDescent="0.25">
      <c r="A3423" s="41" t="s">
        <v>5566</v>
      </c>
      <c r="B3423" t="str">
        <f>VLOOKUP(A3423,PEC!A3422:C11323,3,0)</f>
        <v>pecveneto.it</v>
      </c>
      <c r="C3423">
        <f>VLOOKUP(A3423,SEZIONI!A3422:B11318,2,0)</f>
        <v>15</v>
      </c>
      <c r="D3423" t="s">
        <v>20111</v>
      </c>
    </row>
    <row r="3424" spans="1:4" x14ac:dyDescent="0.25">
      <c r="A3424" s="41" t="s">
        <v>5640</v>
      </c>
      <c r="B3424" t="str">
        <f>VLOOKUP(A3424,PEC!A3423:C11324,3,0)</f>
        <v>pecveneto.it</v>
      </c>
      <c r="C3424">
        <f>VLOOKUP(A3424,SEZIONI!A3423:B11319,2,0)</f>
        <v>9</v>
      </c>
      <c r="D3424" t="s">
        <v>20112</v>
      </c>
    </row>
    <row r="3425" spans="1:4" x14ac:dyDescent="0.25">
      <c r="A3425" s="41" t="s">
        <v>5695</v>
      </c>
      <c r="B3425" t="str">
        <f>VLOOKUP(A3425,PEC!A3424:C11325,3,0)</f>
        <v>pecveneto.it</v>
      </c>
      <c r="C3425">
        <f>VLOOKUP(A3425,SEZIONI!A3424:B11320,2,0)</f>
        <v>2</v>
      </c>
      <c r="D3425" t="s">
        <v>20113</v>
      </c>
    </row>
    <row r="3426" spans="1:4" x14ac:dyDescent="0.25">
      <c r="A3426" s="41" t="s">
        <v>5706</v>
      </c>
      <c r="B3426" t="str">
        <f>VLOOKUP(A3426,PEC!A3425:C11326,3,0)</f>
        <v>pecveneto.it</v>
      </c>
      <c r="C3426">
        <f>VLOOKUP(A3426,SEZIONI!A3425:B11321,2,0)</f>
        <v>10</v>
      </c>
      <c r="D3426" t="s">
        <v>20114</v>
      </c>
    </row>
    <row r="3427" spans="1:4" x14ac:dyDescent="0.25">
      <c r="A3427" s="41" t="s">
        <v>5714</v>
      </c>
      <c r="B3427" t="str">
        <f>VLOOKUP(A3427,PEC!A3426:C11327,3,0)</f>
        <v>pecveneto.it</v>
      </c>
      <c r="C3427">
        <f>VLOOKUP(A3427,SEZIONI!A3426:B11322,2,0)</f>
        <v>2</v>
      </c>
      <c r="D3427" t="s">
        <v>20115</v>
      </c>
    </row>
    <row r="3428" spans="1:4" x14ac:dyDescent="0.25">
      <c r="A3428" s="41" t="s">
        <v>5733</v>
      </c>
      <c r="B3428" t="str">
        <f>VLOOKUP(A3428,PEC!A3427:C11328,3,0)</f>
        <v>pecveneto.it</v>
      </c>
      <c r="C3428">
        <f>VLOOKUP(A3428,SEZIONI!A3427:B11323,2,0)</f>
        <v>9</v>
      </c>
      <c r="D3428" t="s">
        <v>20116</v>
      </c>
    </row>
    <row r="3429" spans="1:4" x14ac:dyDescent="0.25">
      <c r="A3429" s="41" t="s">
        <v>5919</v>
      </c>
      <c r="B3429" t="str">
        <f>VLOOKUP(A3429,PEC!A3428:C11329,3,0)</f>
        <v>comune.roncade.legalmail.it</v>
      </c>
      <c r="C3429">
        <f>VLOOKUP(A3429,SEZIONI!A3428:B11324,2,0)</f>
        <v>12</v>
      </c>
      <c r="D3429" t="s">
        <v>20117</v>
      </c>
    </row>
    <row r="3430" spans="1:4" x14ac:dyDescent="0.25">
      <c r="A3430" s="41" t="s">
        <v>6052</v>
      </c>
      <c r="B3430" t="str">
        <f>VLOOKUP(A3430,PEC!A3429:C11330,3,0)</f>
        <v>pecveneto.it</v>
      </c>
      <c r="C3430">
        <f>VLOOKUP(A3430,SEZIONI!A3429:B11325,2,0)</f>
        <v>5</v>
      </c>
      <c r="D3430" t="s">
        <v>20118</v>
      </c>
    </row>
    <row r="3431" spans="1:4" x14ac:dyDescent="0.25">
      <c r="A3431" s="41" t="s">
        <v>6101</v>
      </c>
      <c r="B3431" t="str">
        <f>VLOOKUP(A3431,PEC!A3430:C11331,3,0)</f>
        <v>pecveneto.it</v>
      </c>
      <c r="C3431">
        <f>VLOOKUP(A3431,SEZIONI!A3430:B11326,2,0)</f>
        <v>12</v>
      </c>
      <c r="D3431" t="s">
        <v>20119</v>
      </c>
    </row>
    <row r="3432" spans="1:4" x14ac:dyDescent="0.25">
      <c r="A3432" s="41" t="s">
        <v>6153</v>
      </c>
      <c r="B3432" t="str">
        <f>VLOOKUP(A3432,PEC!A3431:C11332,3,0)</f>
        <v>pecveneto.it</v>
      </c>
      <c r="C3432">
        <f>VLOOKUP(A3432,SEZIONI!A3431:B11327,2,0)</f>
        <v>6</v>
      </c>
      <c r="D3432" t="s">
        <v>20120</v>
      </c>
    </row>
    <row r="3433" spans="1:4" x14ac:dyDescent="0.25">
      <c r="A3433" s="41" t="s">
        <v>6315</v>
      </c>
      <c r="B3433" t="str">
        <f>VLOOKUP(A3433,PEC!A3432:C11333,3,0)</f>
        <v>pecveneto.it</v>
      </c>
      <c r="C3433">
        <f>VLOOKUP(A3433,SEZIONI!A3432:B11328,2,0)</f>
        <v>5</v>
      </c>
      <c r="D3433" t="s">
        <v>20121</v>
      </c>
    </row>
    <row r="3434" spans="1:4" x14ac:dyDescent="0.25">
      <c r="A3434" s="41" t="s">
        <v>6331</v>
      </c>
      <c r="B3434" t="str">
        <f>VLOOKUP(A3434,PEC!A3433:C11334,3,0)</f>
        <v>legalmail.it</v>
      </c>
      <c r="C3434">
        <f>VLOOKUP(A3434,SEZIONI!A3433:B11329,2,0)</f>
        <v>4</v>
      </c>
      <c r="D3434" t="s">
        <v>20122</v>
      </c>
    </row>
    <row r="3435" spans="1:4" x14ac:dyDescent="0.25">
      <c r="A3435" s="41" t="s">
        <v>6492</v>
      </c>
      <c r="B3435" t="str">
        <f>VLOOKUP(A3435,PEC!A3434:C11335,3,0)</f>
        <v>pecveneto.it</v>
      </c>
      <c r="C3435">
        <f>VLOOKUP(A3435,SEZIONI!A3434:B11330,2,0)</f>
        <v>7</v>
      </c>
      <c r="D3435" t="s">
        <v>20123</v>
      </c>
    </row>
    <row r="3436" spans="1:4" x14ac:dyDescent="0.25">
      <c r="A3436" s="41" t="s">
        <v>6367</v>
      </c>
      <c r="B3436" t="str">
        <f>VLOOKUP(A3436,PEC!A3435:C11336,3,0)</f>
        <v>pecveneto.it</v>
      </c>
      <c r="C3436">
        <f>VLOOKUP(A3436,SEZIONI!A3435:B11331,2,0)</f>
        <v>8</v>
      </c>
      <c r="D3436" t="s">
        <v>20124</v>
      </c>
    </row>
    <row r="3437" spans="1:4" x14ac:dyDescent="0.25">
      <c r="A3437" s="41" t="s">
        <v>6388</v>
      </c>
      <c r="B3437" t="str">
        <f>VLOOKUP(A3437,PEC!A3436:C11337,3,0)</f>
        <v>pecveneto.it</v>
      </c>
      <c r="C3437">
        <f>VLOOKUP(A3437,SEZIONI!A3436:B11332,2,0)</f>
        <v>6</v>
      </c>
      <c r="D3437" t="s">
        <v>20125</v>
      </c>
    </row>
    <row r="3438" spans="1:4" x14ac:dyDescent="0.25">
      <c r="A3438" s="41" t="s">
        <v>6562</v>
      </c>
      <c r="B3438" t="str">
        <f>VLOOKUP(A3438,PEC!A3437:C11338,3,0)</f>
        <v>pec.it</v>
      </c>
      <c r="C3438">
        <f>VLOOKUP(A3438,SEZIONI!A3437:B11333,2,0)</f>
        <v>5</v>
      </c>
      <c r="D3438" t="s">
        <v>20126</v>
      </c>
    </row>
    <row r="3439" spans="1:4" x14ac:dyDescent="0.25">
      <c r="A3439" s="41" t="s">
        <v>6669</v>
      </c>
      <c r="B3439" t="str">
        <f>VLOOKUP(A3439,PEC!A3438:C11339,3,0)</f>
        <v>halleypec.it</v>
      </c>
      <c r="C3439">
        <f>VLOOKUP(A3439,SEZIONI!A3438:B11334,2,0)</f>
        <v>2</v>
      </c>
      <c r="D3439" t="s">
        <v>20127</v>
      </c>
    </row>
    <row r="3440" spans="1:4" x14ac:dyDescent="0.25">
      <c r="A3440" s="41" t="s">
        <v>6712</v>
      </c>
      <c r="B3440" t="str">
        <f>VLOOKUP(A3440,PEC!A3439:C11340,3,0)</f>
        <v>pecveneto.it</v>
      </c>
      <c r="C3440">
        <f>VLOOKUP(A3440,SEZIONI!A3439:B11335,2,0)</f>
        <v>6</v>
      </c>
      <c r="D3440" t="s">
        <v>20128</v>
      </c>
    </row>
    <row r="3441" spans="1:4" x14ac:dyDescent="0.25">
      <c r="A3441" s="41" t="s">
        <v>6786</v>
      </c>
      <c r="B3441" t="str">
        <f>VLOOKUP(A3441,PEC!A3440:C11341,3,0)</f>
        <v>comune.silea.legalmail.it</v>
      </c>
      <c r="C3441">
        <f>VLOOKUP(A3441,SEZIONI!A3440:B11336,2,0)</f>
        <v>10</v>
      </c>
      <c r="D3441" t="s">
        <v>20129</v>
      </c>
    </row>
    <row r="3442" spans="1:4" x14ac:dyDescent="0.25">
      <c r="A3442" s="41" t="s">
        <v>6927</v>
      </c>
      <c r="B3442" t="str">
        <f>VLOOKUP(A3442,PEC!A3441:C11342,3,0)</f>
        <v>pecveneto.it</v>
      </c>
      <c r="C3442">
        <f>VLOOKUP(A3442,SEZIONI!A3441:B11337,2,0)</f>
        <v>9</v>
      </c>
      <c r="D3442" t="s">
        <v>20130</v>
      </c>
    </row>
    <row r="3443" spans="1:4" x14ac:dyDescent="0.25">
      <c r="A3443" s="41" t="s">
        <v>6989</v>
      </c>
      <c r="B3443" t="str">
        <f>VLOOKUP(A3443,PEC!A3442:C11343,3,0)</f>
        <v>pecveneto.it</v>
      </c>
      <c r="C3443">
        <f>VLOOKUP(A3443,SEZIONI!A3442:B11338,2,0)</f>
        <v>10</v>
      </c>
      <c r="D3443" t="s">
        <v>20131</v>
      </c>
    </row>
    <row r="3444" spans="1:4" x14ac:dyDescent="0.25">
      <c r="A3444" s="41" t="s">
        <v>7021</v>
      </c>
      <c r="B3444" t="str">
        <f>VLOOKUP(A3444,PEC!A3443:C11344,3,0)</f>
        <v>pecveneto.it</v>
      </c>
      <c r="C3444">
        <f>VLOOKUP(A3444,SEZIONI!A3443:B11339,2,0)</f>
        <v>5</v>
      </c>
      <c r="D3444" t="s">
        <v>20132</v>
      </c>
    </row>
    <row r="3445" spans="1:4" x14ac:dyDescent="0.25">
      <c r="A3445" s="41" t="s">
        <v>7283</v>
      </c>
      <c r="B3445" t="str">
        <f>VLOOKUP(A3445,PEC!A3444:C11345,3,0)</f>
        <v>legalmail.it</v>
      </c>
      <c r="C3445">
        <f>VLOOKUP(A3445,SEZIONI!A3444:B11340,2,0)</f>
        <v>10</v>
      </c>
      <c r="D3445" t="s">
        <v>20133</v>
      </c>
    </row>
    <row r="3446" spans="1:4" x14ac:dyDescent="0.25">
      <c r="A3446" s="41" t="s">
        <v>7287</v>
      </c>
      <c r="B3446" t="str">
        <f>VLOOKUP(A3446,PEC!A3445:C11346,3,0)</f>
        <v>cert.comune.treviso.it</v>
      </c>
      <c r="C3446">
        <f>VLOOKUP(A3446,SEZIONI!A3445:B11341,2,0)</f>
        <v>77</v>
      </c>
      <c r="D3446" t="s">
        <v>20134</v>
      </c>
    </row>
    <row r="3447" spans="1:4" x14ac:dyDescent="0.25">
      <c r="A3447" s="41" t="s">
        <v>7424</v>
      </c>
      <c r="B3447" t="str">
        <f>VLOOKUP(A3447,PEC!A3446:C11347,3,0)</f>
        <v>pecveneto.it</v>
      </c>
      <c r="C3447">
        <f>VLOOKUP(A3447,SEZIONI!A3446:B11342,2,0)</f>
        <v>11</v>
      </c>
      <c r="D3447" t="s">
        <v>20135</v>
      </c>
    </row>
    <row r="3448" spans="1:4" x14ac:dyDescent="0.25">
      <c r="A3448" s="41" t="s">
        <v>7530</v>
      </c>
      <c r="B3448" t="str">
        <f>VLOOKUP(A3448,PEC!A3447:C11348,3,0)</f>
        <v>pecveneto.it</v>
      </c>
      <c r="C3448">
        <f>VLOOKUP(A3448,SEZIONI!A3447:B11343,2,0)</f>
        <v>6</v>
      </c>
      <c r="D3448" t="s">
        <v>20136</v>
      </c>
    </row>
    <row r="3449" spans="1:4" x14ac:dyDescent="0.25">
      <c r="A3449" s="41" t="s">
        <v>7534</v>
      </c>
      <c r="B3449" t="str">
        <f>VLOOKUP(A3449,PEC!A3448:C11349,3,0)</f>
        <v>pecveneto.it</v>
      </c>
      <c r="C3449">
        <f>VLOOKUP(A3449,SEZIONI!A3448:B11344,2,0)</f>
        <v>18</v>
      </c>
      <c r="D3449" t="s">
        <v>20137</v>
      </c>
    </row>
    <row r="3450" spans="1:4" x14ac:dyDescent="0.25">
      <c r="A3450" s="41" t="s">
        <v>7644</v>
      </c>
      <c r="B3450" t="str">
        <f>VLOOKUP(A3450,PEC!A3449:C11350,3,0)</f>
        <v>legalmail.it</v>
      </c>
      <c r="C3450">
        <f>VLOOKUP(A3450,SEZIONI!A3449:B11345,2,0)</f>
        <v>3</v>
      </c>
      <c r="D3450" t="s">
        <v>20138</v>
      </c>
    </row>
    <row r="3451" spans="1:4" x14ac:dyDescent="0.25">
      <c r="A3451" s="41" t="s">
        <v>7792</v>
      </c>
      <c r="B3451" t="str">
        <f>VLOOKUP(A3451,PEC!A3450:C11351,3,0)</f>
        <v>pecveneto.it</v>
      </c>
      <c r="C3451">
        <f>VLOOKUP(A3451,SEZIONI!A3450:B11346,2,0)</f>
        <v>17</v>
      </c>
      <c r="D3451" t="s">
        <v>20139</v>
      </c>
    </row>
    <row r="3452" spans="1:4" x14ac:dyDescent="0.25">
      <c r="A3452" s="41" t="s">
        <v>7820</v>
      </c>
      <c r="B3452" t="str">
        <f>VLOOKUP(A3452,PEC!A3451:C11352,3,0)</f>
        <v>pecveneto.it</v>
      </c>
      <c r="C3452">
        <f>VLOOKUP(A3452,SEZIONI!A3451:B11347,2,0)</f>
        <v>33</v>
      </c>
      <c r="D3452" t="s">
        <v>20140</v>
      </c>
    </row>
    <row r="3453" spans="1:4" x14ac:dyDescent="0.25">
      <c r="A3453" s="41" t="s">
        <v>7843</v>
      </c>
      <c r="B3453" t="str">
        <f>VLOOKUP(A3453,PEC!A3452:C11353,3,0)</f>
        <v>pec.comunevolpago.it</v>
      </c>
      <c r="C3453">
        <f>VLOOKUP(A3453,SEZIONI!A3452:B11348,2,0)</f>
        <v>8</v>
      </c>
      <c r="D3453" t="s">
        <v>20141</v>
      </c>
    </row>
    <row r="3454" spans="1:4" x14ac:dyDescent="0.25">
      <c r="A3454" s="41" t="s">
        <v>7871</v>
      </c>
      <c r="B3454" t="str">
        <f>VLOOKUP(A3454,PEC!A3453:C11354,3,0)</f>
        <v>pecveneto.it</v>
      </c>
      <c r="C3454">
        <f>VLOOKUP(A3454,SEZIONI!A3453:B11349,2,0)</f>
        <v>2</v>
      </c>
      <c r="D3454" t="s">
        <v>20142</v>
      </c>
    </row>
    <row r="3455" spans="1:4" x14ac:dyDescent="0.25">
      <c r="A3455" s="41" t="s">
        <v>7878</v>
      </c>
      <c r="B3455" t="str">
        <f>VLOOKUP(A3455,PEC!A3454:C11355,3,0)</f>
        <v>pec.comunezerobranco.it</v>
      </c>
      <c r="C3455">
        <f>VLOOKUP(A3455,SEZIONI!A3454:B11350,2,0)</f>
        <v>9</v>
      </c>
      <c r="D3455" t="s">
        <v>20143</v>
      </c>
    </row>
    <row r="3456" spans="1:4" x14ac:dyDescent="0.25">
      <c r="A3456" s="41" t="s">
        <v>644</v>
      </c>
      <c r="B3456" t="e">
        <f>VLOOKUP(A3456,PEC!A3455:C11356,3,0)</f>
        <v>#N/A</v>
      </c>
      <c r="C3456" t="e">
        <f>VLOOKUP(A3456,SEZIONI!A3455:B11351,2,0)</f>
        <v>#N/A</v>
      </c>
      <c r="D3456" t="s">
        <v>20144</v>
      </c>
    </row>
    <row r="3457" spans="1:4" x14ac:dyDescent="0.25">
      <c r="A3457" s="41" t="s">
        <v>1491</v>
      </c>
      <c r="B3457" t="e">
        <f>VLOOKUP(A3457,PEC!A3456:C11357,3,0)</f>
        <v>#N/A</v>
      </c>
      <c r="C3457" t="e">
        <f>VLOOKUP(A3457,SEZIONI!A3456:B11352,2,0)</f>
        <v>#N/A</v>
      </c>
      <c r="D3457" t="s">
        <v>20145</v>
      </c>
    </row>
    <row r="3458" spans="1:4" x14ac:dyDescent="0.25">
      <c r="A3458" s="41" t="s">
        <v>1536</v>
      </c>
      <c r="B3458" t="e">
        <f>VLOOKUP(A3458,PEC!A3457:C11358,3,0)</f>
        <v>#N/A</v>
      </c>
      <c r="C3458" t="e">
        <f>VLOOKUP(A3458,SEZIONI!A3457:B11353,2,0)</f>
        <v>#N/A</v>
      </c>
      <c r="D3458" t="s">
        <v>20146</v>
      </c>
    </row>
    <row r="3459" spans="1:4" x14ac:dyDescent="0.25">
      <c r="A3459" s="41" t="s">
        <v>1541</v>
      </c>
      <c r="B3459" t="e">
        <f>VLOOKUP(A3459,PEC!A3458:C11359,3,0)</f>
        <v>#N/A</v>
      </c>
      <c r="C3459" t="e">
        <f>VLOOKUP(A3459,SEZIONI!A3458:B11354,2,0)</f>
        <v>#N/A</v>
      </c>
      <c r="D3459" t="s">
        <v>20147</v>
      </c>
    </row>
    <row r="3460" spans="1:4" x14ac:dyDescent="0.25">
      <c r="A3460" s="41" t="s">
        <v>1606</v>
      </c>
      <c r="B3460" t="e">
        <f>VLOOKUP(A3460,PEC!A3459:C11360,3,0)</f>
        <v>#N/A</v>
      </c>
      <c r="C3460" t="e">
        <f>VLOOKUP(A3460,SEZIONI!A3459:B11355,2,0)</f>
        <v>#N/A</v>
      </c>
      <c r="D3460" t="s">
        <v>20148</v>
      </c>
    </row>
    <row r="3461" spans="1:4" x14ac:dyDescent="0.25">
      <c r="A3461" s="41" t="s">
        <v>2159</v>
      </c>
      <c r="B3461" t="e">
        <f>VLOOKUP(A3461,PEC!A3460:C11361,3,0)</f>
        <v>#N/A</v>
      </c>
      <c r="C3461" t="e">
        <f>VLOOKUP(A3461,SEZIONI!A3460:B11356,2,0)</f>
        <v>#N/A</v>
      </c>
      <c r="D3461" t="s">
        <v>20149</v>
      </c>
    </row>
    <row r="3462" spans="1:4" x14ac:dyDescent="0.25">
      <c r="A3462" s="41" t="s">
        <v>2187</v>
      </c>
      <c r="B3462" t="e">
        <f>VLOOKUP(A3462,PEC!A3461:C11362,3,0)</f>
        <v>#N/A</v>
      </c>
      <c r="C3462" t="e">
        <f>VLOOKUP(A3462,SEZIONI!A3461:B11357,2,0)</f>
        <v>#N/A</v>
      </c>
      <c r="D3462" t="s">
        <v>20150</v>
      </c>
    </row>
    <row r="3463" spans="1:4" x14ac:dyDescent="0.25">
      <c r="A3463" s="41" t="s">
        <v>2350</v>
      </c>
      <c r="B3463" t="e">
        <f>VLOOKUP(A3463,PEC!A3462:C11363,3,0)</f>
        <v>#N/A</v>
      </c>
      <c r="C3463" t="e">
        <f>VLOOKUP(A3463,SEZIONI!A3462:B11358,2,0)</f>
        <v>#N/A</v>
      </c>
      <c r="D3463" t="s">
        <v>20151</v>
      </c>
    </row>
    <row r="3464" spans="1:4" x14ac:dyDescent="0.25">
      <c r="A3464" s="41" t="s">
        <v>2401</v>
      </c>
      <c r="B3464" t="e">
        <f>VLOOKUP(A3464,PEC!A3463:C11364,3,0)</f>
        <v>#N/A</v>
      </c>
      <c r="C3464" t="e">
        <f>VLOOKUP(A3464,SEZIONI!A3463:B11359,2,0)</f>
        <v>#N/A</v>
      </c>
      <c r="D3464" t="s">
        <v>20152</v>
      </c>
    </row>
    <row r="3465" spans="1:4" x14ac:dyDescent="0.25">
      <c r="A3465" s="41" t="s">
        <v>2563</v>
      </c>
      <c r="B3465" t="e">
        <f>VLOOKUP(A3465,PEC!A3464:C11365,3,0)</f>
        <v>#N/A</v>
      </c>
      <c r="C3465" t="e">
        <f>VLOOKUP(A3465,SEZIONI!A3464:B11360,2,0)</f>
        <v>#N/A</v>
      </c>
      <c r="D3465" t="s">
        <v>20153</v>
      </c>
    </row>
    <row r="3466" spans="1:4" x14ac:dyDescent="0.25">
      <c r="A3466" s="41" t="s">
        <v>2570</v>
      </c>
      <c r="B3466" t="e">
        <f>VLOOKUP(A3466,PEC!A3465:C11366,3,0)</f>
        <v>#N/A</v>
      </c>
      <c r="C3466" t="e">
        <f>VLOOKUP(A3466,SEZIONI!A3465:B11361,2,0)</f>
        <v>#N/A</v>
      </c>
      <c r="D3466" t="s">
        <v>20154</v>
      </c>
    </row>
    <row r="3467" spans="1:4" x14ac:dyDescent="0.25">
      <c r="A3467" s="41" t="s">
        <v>2818</v>
      </c>
      <c r="B3467" t="e">
        <f>VLOOKUP(A3467,PEC!A3466:C11367,3,0)</f>
        <v>#N/A</v>
      </c>
      <c r="C3467" t="e">
        <f>VLOOKUP(A3467,SEZIONI!A3466:B11362,2,0)</f>
        <v>#N/A</v>
      </c>
      <c r="D3467" t="s">
        <v>20155</v>
      </c>
    </row>
    <row r="3468" spans="1:4" x14ac:dyDescent="0.25">
      <c r="A3468" s="41" t="s">
        <v>2879</v>
      </c>
      <c r="B3468" t="e">
        <f>VLOOKUP(A3468,PEC!A3467:C11368,3,0)</f>
        <v>#N/A</v>
      </c>
      <c r="C3468" t="e">
        <f>VLOOKUP(A3468,SEZIONI!A3467:B11363,2,0)</f>
        <v>#N/A</v>
      </c>
      <c r="D3468" t="s">
        <v>20156</v>
      </c>
    </row>
    <row r="3469" spans="1:4" x14ac:dyDescent="0.25">
      <c r="A3469" s="41" t="s">
        <v>2993</v>
      </c>
      <c r="B3469" t="e">
        <f>VLOOKUP(A3469,PEC!A3468:C11369,3,0)</f>
        <v>#N/A</v>
      </c>
      <c r="C3469" t="e">
        <f>VLOOKUP(A3469,SEZIONI!A3468:B11364,2,0)</f>
        <v>#N/A</v>
      </c>
      <c r="D3469" t="s">
        <v>20157</v>
      </c>
    </row>
    <row r="3470" spans="1:4" x14ac:dyDescent="0.25">
      <c r="A3470" s="41" t="s">
        <v>3110</v>
      </c>
      <c r="B3470" t="e">
        <f>VLOOKUP(A3470,PEC!A3469:C11370,3,0)</f>
        <v>#N/A</v>
      </c>
      <c r="C3470" t="e">
        <f>VLOOKUP(A3470,SEZIONI!A3469:B11365,2,0)</f>
        <v>#N/A</v>
      </c>
      <c r="D3470" t="s">
        <v>20158</v>
      </c>
    </row>
    <row r="3471" spans="1:4" x14ac:dyDescent="0.25">
      <c r="A3471" s="41" t="s">
        <v>3111</v>
      </c>
      <c r="B3471" t="e">
        <f>VLOOKUP(A3471,PEC!A3470:C11371,3,0)</f>
        <v>#N/A</v>
      </c>
      <c r="C3471" t="e">
        <f>VLOOKUP(A3471,SEZIONI!A3470:B11366,2,0)</f>
        <v>#N/A</v>
      </c>
      <c r="D3471" t="s">
        <v>20159</v>
      </c>
    </row>
    <row r="3472" spans="1:4" x14ac:dyDescent="0.25">
      <c r="A3472" s="41" t="s">
        <v>8198</v>
      </c>
      <c r="B3472" t="e">
        <f>VLOOKUP(A3472,PEC!A3471:C11372,3,0)</f>
        <v>#N/A</v>
      </c>
      <c r="C3472" t="e">
        <f>VLOOKUP(A3472,SEZIONI!A3471:B11367,2,0)</f>
        <v>#N/A</v>
      </c>
      <c r="D3472" t="s">
        <v>20160</v>
      </c>
    </row>
    <row r="3473" spans="1:4" x14ac:dyDescent="0.25">
      <c r="A3473" s="41" t="s">
        <v>3471</v>
      </c>
      <c r="B3473" t="e">
        <f>VLOOKUP(A3473,PEC!A3472:C11373,3,0)</f>
        <v>#N/A</v>
      </c>
      <c r="C3473" t="e">
        <f>VLOOKUP(A3473,SEZIONI!A3472:B11368,2,0)</f>
        <v>#N/A</v>
      </c>
      <c r="D3473" t="s">
        <v>20161</v>
      </c>
    </row>
    <row r="3474" spans="1:4" x14ac:dyDescent="0.25">
      <c r="A3474" s="41" t="s">
        <v>3589</v>
      </c>
      <c r="B3474" t="e">
        <f>VLOOKUP(A3474,PEC!A3473:C11374,3,0)</f>
        <v>#N/A</v>
      </c>
      <c r="C3474" t="e">
        <f>VLOOKUP(A3474,SEZIONI!A3473:B11369,2,0)</f>
        <v>#N/A</v>
      </c>
      <c r="D3474" t="s">
        <v>20162</v>
      </c>
    </row>
    <row r="3475" spans="1:4" x14ac:dyDescent="0.25">
      <c r="A3475" s="41" t="s">
        <v>3992</v>
      </c>
      <c r="B3475" t="str">
        <f>VLOOKUP(A3475,PEC!A3474:C11375,3,0)</f>
        <v>pecveneto.it</v>
      </c>
      <c r="C3475">
        <f>VLOOKUP(A3475,SEZIONI!A3474:B11370,2,0)</f>
        <v>16</v>
      </c>
      <c r="D3475" t="s">
        <v>20163</v>
      </c>
    </row>
    <row r="3476" spans="1:4" x14ac:dyDescent="0.25">
      <c r="A3476" s="41" t="s">
        <v>4026</v>
      </c>
      <c r="B3476" t="str">
        <f>VLOOKUP(A3476,PEC!A3475:C11376,3,0)</f>
        <v>pecveneto.it</v>
      </c>
      <c r="C3476">
        <f>VLOOKUP(A3476,SEZIONI!A3475:B11371,2,0)</f>
        <v>19</v>
      </c>
      <c r="D3476" t="s">
        <v>20164</v>
      </c>
    </row>
    <row r="3477" spans="1:4" x14ac:dyDescent="0.25">
      <c r="A3477" s="41" t="s">
        <v>4134</v>
      </c>
      <c r="B3477" t="str">
        <f>VLOOKUP(A3477,PEC!A3476:C11377,3,0)</f>
        <v>pecveneto.it</v>
      </c>
      <c r="C3477">
        <f>VLOOKUP(A3477,SEZIONI!A3476:B11372,2,0)</f>
        <v>6</v>
      </c>
      <c r="D3477" t="s">
        <v>20165</v>
      </c>
    </row>
    <row r="3478" spans="1:4" x14ac:dyDescent="0.25">
      <c r="A3478" s="41" t="s">
        <v>4203</v>
      </c>
      <c r="B3478" t="str">
        <f>VLOOKUP(A3478,PEC!A3477:C11378,3,0)</f>
        <v>pecveneto.it</v>
      </c>
      <c r="C3478">
        <f>VLOOKUP(A3478,SEZIONI!A3477:B11373,2,0)</f>
        <v>35</v>
      </c>
      <c r="D3478" t="s">
        <v>20166</v>
      </c>
    </row>
    <row r="3479" spans="1:4" x14ac:dyDescent="0.25">
      <c r="A3479" s="41" t="s">
        <v>4211</v>
      </c>
      <c r="B3479" t="str">
        <f>VLOOKUP(A3479,PEC!A3478:C11379,3,0)</f>
        <v>pecveneto.it</v>
      </c>
      <c r="C3479">
        <f>VLOOKUP(A3479,SEZIONI!A3478:B11374,2,0)</f>
        <v>25</v>
      </c>
      <c r="D3479" t="s">
        <v>20167</v>
      </c>
    </row>
    <row r="3480" spans="1:4" x14ac:dyDescent="0.25">
      <c r="A3480" s="41" t="s">
        <v>4652</v>
      </c>
      <c r="B3480" t="str">
        <f>VLOOKUP(A3480,PEC!A3479:C11380,3,0)</f>
        <v>pecveneto.it</v>
      </c>
      <c r="C3480">
        <f>VLOOKUP(A3480,SEZIONI!A3479:B11375,2,0)</f>
        <v>9</v>
      </c>
      <c r="D3480" t="s">
        <v>20168</v>
      </c>
    </row>
    <row r="3481" spans="1:4" x14ac:dyDescent="0.25">
      <c r="A3481" s="41" t="s">
        <v>4710</v>
      </c>
      <c r="B3481" t="str">
        <f>VLOOKUP(A3481,PEC!A3480:C11381,3,0)</f>
        <v>legalmail.it</v>
      </c>
      <c r="C3481">
        <f>VLOOKUP(A3481,SEZIONI!A3480:B11376,2,0)</f>
        <v>16</v>
      </c>
      <c r="D3481" t="s">
        <v>20169</v>
      </c>
    </row>
    <row r="3482" spans="1:4" x14ac:dyDescent="0.25">
      <c r="A3482" s="41" t="s">
        <v>4756</v>
      </c>
      <c r="B3482" t="str">
        <f>VLOOKUP(A3482,PEC!A3481:C11382,3,0)</f>
        <v>pecveneto.it</v>
      </c>
      <c r="C3482">
        <f>VLOOKUP(A3482,SEZIONI!A3481:B11377,2,0)</f>
        <v>5</v>
      </c>
      <c r="D3482" t="s">
        <v>20170</v>
      </c>
    </row>
    <row r="3483" spans="1:4" x14ac:dyDescent="0.25">
      <c r="A3483" s="41" t="s">
        <v>5206</v>
      </c>
      <c r="B3483" t="str">
        <f>VLOOKUP(A3483,PEC!A3482:C11383,3,0)</f>
        <v>comune.pianiga.ve.legalmail.it</v>
      </c>
      <c r="C3483">
        <f>VLOOKUP(A3483,SEZIONI!A3482:B11378,2,0)</f>
        <v>9</v>
      </c>
      <c r="D3483" t="s">
        <v>20171</v>
      </c>
    </row>
    <row r="3484" spans="1:4" x14ac:dyDescent="0.25">
      <c r="A3484" s="41" t="s">
        <v>5488</v>
      </c>
      <c r="B3484" t="str">
        <f>VLOOKUP(A3484,PEC!A3483:C11384,3,0)</f>
        <v>pecveneto.it</v>
      </c>
      <c r="C3484">
        <f>VLOOKUP(A3484,SEZIONI!A3483:B11379,2,0)</f>
        <v>27</v>
      </c>
      <c r="D3484" t="s">
        <v>20172</v>
      </c>
    </row>
    <row r="3485" spans="1:4" x14ac:dyDescent="0.25">
      <c r="A3485" s="41" t="s">
        <v>5534</v>
      </c>
      <c r="B3485" t="str">
        <f>VLOOKUP(A3485,PEC!A3484:C11385,3,0)</f>
        <v>pecveneto.it</v>
      </c>
      <c r="C3485">
        <f>VLOOKUP(A3485,SEZIONI!A3484:B11380,2,0)</f>
        <v>4</v>
      </c>
      <c r="D3485" t="s">
        <v>20173</v>
      </c>
    </row>
    <row r="3486" spans="1:4" x14ac:dyDescent="0.25">
      <c r="A3486" s="41" t="s">
        <v>5628</v>
      </c>
      <c r="B3486" t="str">
        <f>VLOOKUP(A3486,PEC!A3485:C11386,3,0)</f>
        <v>pecveneto.it</v>
      </c>
      <c r="C3486">
        <f>VLOOKUP(A3486,SEZIONI!A3485:B11381,2,0)</f>
        <v>8</v>
      </c>
      <c r="D3486" t="s">
        <v>20174</v>
      </c>
    </row>
    <row r="3487" spans="1:4" x14ac:dyDescent="0.25">
      <c r="A3487" s="41" t="s">
        <v>6073</v>
      </c>
      <c r="B3487" t="str">
        <f>VLOOKUP(A3487,PEC!A3486:C11387,3,0)</f>
        <v>pecveneto.it</v>
      </c>
      <c r="C3487">
        <f>VLOOKUP(A3487,SEZIONI!A3486:B11382,2,0)</f>
        <v>14</v>
      </c>
      <c r="D3487" t="s">
        <v>20175</v>
      </c>
    </row>
    <row r="3488" spans="1:4" x14ac:dyDescent="0.25">
      <c r="A3488" s="41" t="s">
        <v>8199</v>
      </c>
      <c r="B3488" t="str">
        <f>VLOOKUP(A3488,PEC!A3487:C11388,3,0)</f>
        <v>pecveneto.it</v>
      </c>
      <c r="C3488" t="e">
        <f>VLOOKUP(A3488,SEZIONI!A3487:B11383,2,0)</f>
        <v>#N/A</v>
      </c>
      <c r="D3488" t="s">
        <v>20176</v>
      </c>
    </row>
    <row r="3489" spans="1:4" x14ac:dyDescent="0.25">
      <c r="A3489" s="41" t="s">
        <v>6280</v>
      </c>
      <c r="B3489" t="str">
        <f>VLOOKUP(A3489,PEC!A3488:C11389,3,0)</f>
        <v>pecveneto.it</v>
      </c>
      <c r="C3489">
        <f>VLOOKUP(A3489,SEZIONI!A3488:B11384,2,0)</f>
        <v>13</v>
      </c>
      <c r="D3489" t="s">
        <v>20177</v>
      </c>
    </row>
    <row r="3490" spans="1:4" x14ac:dyDescent="0.25">
      <c r="A3490" s="41" t="s">
        <v>6504</v>
      </c>
      <c r="B3490" t="str">
        <f>VLOOKUP(A3490,PEC!A3489:C11390,3,0)</f>
        <v>cert.legalmail.it</v>
      </c>
      <c r="C3490">
        <f>VLOOKUP(A3490,SEZIONI!A3489:B11385,2,0)</f>
        <v>18</v>
      </c>
      <c r="D3490" t="s">
        <v>20178</v>
      </c>
    </row>
    <row r="3491" spans="1:4" x14ac:dyDescent="0.25">
      <c r="A3491" s="41" t="s">
        <v>6360</v>
      </c>
      <c r="B3491" t="str">
        <f>VLOOKUP(A3491,PEC!A3490:C11391,3,0)</f>
        <v>pecveneto.it</v>
      </c>
      <c r="C3491">
        <f>VLOOKUP(A3491,SEZIONI!A3490:B11386,2,0)</f>
        <v>12</v>
      </c>
      <c r="D3491" t="s">
        <v>20179</v>
      </c>
    </row>
    <row r="3492" spans="1:4" x14ac:dyDescent="0.25">
      <c r="A3492" s="41" t="s">
        <v>8200</v>
      </c>
      <c r="B3492" t="str">
        <f>VLOOKUP(A3492,PEC!A3491:C11392,3,0)</f>
        <v>pecveneto.it</v>
      </c>
      <c r="C3492" t="e">
        <f>VLOOKUP(A3492,SEZIONI!A3491:B11387,2,0)</f>
        <v>#N/A</v>
      </c>
      <c r="D3492" t="s">
        <v>20180</v>
      </c>
    </row>
    <row r="3493" spans="1:4" x14ac:dyDescent="0.25">
      <c r="A3493" s="41" t="s">
        <v>6912</v>
      </c>
      <c r="B3493" t="str">
        <f>VLOOKUP(A3493,PEC!A3492:C11393,3,0)</f>
        <v>pecveneto.it</v>
      </c>
      <c r="C3493">
        <f>VLOOKUP(A3493,SEZIONI!A3492:B11388,2,0)</f>
        <v>26</v>
      </c>
      <c r="D3493" t="s">
        <v>20181</v>
      </c>
    </row>
    <row r="3494" spans="1:4" x14ac:dyDescent="0.25">
      <c r="A3494" s="41" t="s">
        <v>6953</v>
      </c>
      <c r="B3494" t="str">
        <f>VLOOKUP(A3494,PEC!A3493:C11394,3,0)</f>
        <v>pecveneto.it</v>
      </c>
      <c r="C3494">
        <f>VLOOKUP(A3494,SEZIONI!A3493:B11389,2,0)</f>
        <v>7</v>
      </c>
      <c r="D3494" t="s">
        <v>20182</v>
      </c>
    </row>
    <row r="3495" spans="1:4" x14ac:dyDescent="0.25">
      <c r="A3495" s="41" t="s">
        <v>7041</v>
      </c>
      <c r="B3495" t="str">
        <f>VLOOKUP(A3495,PEC!A3494:C11395,3,0)</f>
        <v>pecveneto.it</v>
      </c>
      <c r="C3495">
        <f>VLOOKUP(A3495,SEZIONI!A3494:B11390,2,0)</f>
        <v>3</v>
      </c>
      <c r="D3495" t="s">
        <v>20183</v>
      </c>
    </row>
    <row r="3496" spans="1:4" x14ac:dyDescent="0.25">
      <c r="A3496" s="41" t="s">
        <v>7175</v>
      </c>
      <c r="B3496" t="str">
        <f>VLOOKUP(A3496,PEC!A3495:C11396,3,0)</f>
        <v>pecveneto.it</v>
      </c>
      <c r="C3496">
        <f>VLOOKUP(A3496,SEZIONI!A3495:B11391,2,0)</f>
        <v>5</v>
      </c>
      <c r="D3496" t="s">
        <v>20184</v>
      </c>
    </row>
    <row r="3497" spans="1:4" x14ac:dyDescent="0.25">
      <c r="A3497" s="41" t="s">
        <v>7557</v>
      </c>
      <c r="B3497" t="str">
        <f>VLOOKUP(A3497,PEC!A3496:C11397,3,0)</f>
        <v>pec.comune.venezia.it</v>
      </c>
      <c r="C3497">
        <f>VLOOKUP(A3497,SEZIONI!A3496:B11392,2,0)</f>
        <v>256</v>
      </c>
      <c r="D3497" t="s">
        <v>20185</v>
      </c>
    </row>
    <row r="3498" spans="1:4" x14ac:dyDescent="0.25">
      <c r="A3498" s="41" t="s">
        <v>7673</v>
      </c>
      <c r="B3498" t="str">
        <f>VLOOKUP(A3498,PEC!A3497:C11398,3,0)</f>
        <v>pecveneto.it</v>
      </c>
      <c r="C3498">
        <f>VLOOKUP(A3498,SEZIONI!A3497:B11393,2,0)</f>
        <v>9</v>
      </c>
      <c r="D3498" t="s">
        <v>20186</v>
      </c>
    </row>
    <row r="3499" spans="1:4" x14ac:dyDescent="0.25">
      <c r="A3499" s="41" t="s">
        <v>2154</v>
      </c>
      <c r="B3499" t="e">
        <f>VLOOKUP(A3499,PEC!A3498:C11399,3,0)</f>
        <v>#N/A</v>
      </c>
      <c r="C3499" t="e">
        <f>VLOOKUP(A3499,SEZIONI!A3498:B11394,2,0)</f>
        <v>#N/A</v>
      </c>
      <c r="D3499" t="s">
        <v>20187</v>
      </c>
    </row>
    <row r="3500" spans="1:4" x14ac:dyDescent="0.25">
      <c r="A3500" s="41" t="s">
        <v>411</v>
      </c>
      <c r="B3500" t="e">
        <f>VLOOKUP(A3500,PEC!A3499:C11400,3,0)</f>
        <v>#N/A</v>
      </c>
      <c r="C3500" t="e">
        <f>VLOOKUP(A3500,SEZIONI!A3499:B11395,2,0)</f>
        <v>#N/A</v>
      </c>
      <c r="D3500" t="s">
        <v>20188</v>
      </c>
    </row>
    <row r="3501" spans="1:4" x14ac:dyDescent="0.25">
      <c r="A3501" s="41" t="s">
        <v>467</v>
      </c>
      <c r="B3501" t="e">
        <f>VLOOKUP(A3501,PEC!A3500:C11401,3,0)</f>
        <v>#N/A</v>
      </c>
      <c r="C3501" t="e">
        <f>VLOOKUP(A3501,SEZIONI!A3500:B11396,2,0)</f>
        <v>#N/A</v>
      </c>
      <c r="D3501" t="s">
        <v>20189</v>
      </c>
    </row>
    <row r="3502" spans="1:4" x14ac:dyDescent="0.25">
      <c r="A3502" s="41" t="s">
        <v>526</v>
      </c>
      <c r="B3502" t="e">
        <f>VLOOKUP(A3502,PEC!A3501:C11402,3,0)</f>
        <v>#N/A</v>
      </c>
      <c r="C3502" t="e">
        <f>VLOOKUP(A3502,SEZIONI!A3501:B11397,2,0)</f>
        <v>#N/A</v>
      </c>
      <c r="D3502" t="s">
        <v>20190</v>
      </c>
    </row>
    <row r="3503" spans="1:4" x14ac:dyDescent="0.25">
      <c r="A3503" s="41" t="s">
        <v>641</v>
      </c>
      <c r="B3503" t="e">
        <f>VLOOKUP(A3503,PEC!A3502:C11403,3,0)</f>
        <v>#N/A</v>
      </c>
      <c r="C3503" t="e">
        <f>VLOOKUP(A3503,SEZIONI!A3502:B11398,2,0)</f>
        <v>#N/A</v>
      </c>
      <c r="D3503" t="s">
        <v>20125</v>
      </c>
    </row>
    <row r="3504" spans="1:4" x14ac:dyDescent="0.25">
      <c r="A3504" s="41" t="s">
        <v>8201</v>
      </c>
      <c r="B3504" t="e">
        <f>VLOOKUP(A3504,PEC!A3503:C11404,3,0)</f>
        <v>#N/A</v>
      </c>
      <c r="C3504" t="e">
        <f>VLOOKUP(A3504,SEZIONI!A3503:B11399,2,0)</f>
        <v>#N/A</v>
      </c>
      <c r="D3504" t="s">
        <v>20191</v>
      </c>
    </row>
    <row r="3505" spans="1:4" x14ac:dyDescent="0.25">
      <c r="A3505" s="41" t="s">
        <v>742</v>
      </c>
      <c r="B3505" t="e">
        <f>VLOOKUP(A3505,PEC!A3504:C11405,3,0)</f>
        <v>#N/A</v>
      </c>
      <c r="C3505" t="e">
        <f>VLOOKUP(A3505,SEZIONI!A3504:B11400,2,0)</f>
        <v>#N/A</v>
      </c>
      <c r="D3505" t="s">
        <v>20192</v>
      </c>
    </row>
    <row r="3506" spans="1:4" x14ac:dyDescent="0.25">
      <c r="A3506" s="41" t="s">
        <v>758</v>
      </c>
      <c r="B3506" t="e">
        <f>VLOOKUP(A3506,PEC!A3505:C11406,3,0)</f>
        <v>#N/A</v>
      </c>
      <c r="C3506" t="e">
        <f>VLOOKUP(A3506,SEZIONI!A3505:B11401,2,0)</f>
        <v>#N/A</v>
      </c>
      <c r="D3506" t="s">
        <v>20193</v>
      </c>
    </row>
    <row r="3507" spans="1:4" x14ac:dyDescent="0.25">
      <c r="A3507" s="41" t="s">
        <v>845</v>
      </c>
      <c r="B3507" t="e">
        <f>VLOOKUP(A3507,PEC!A3506:C11407,3,0)</f>
        <v>#N/A</v>
      </c>
      <c r="C3507" t="e">
        <f>VLOOKUP(A3507,SEZIONI!A3506:B11402,2,0)</f>
        <v>#N/A</v>
      </c>
      <c r="D3507" t="s">
        <v>20194</v>
      </c>
    </row>
    <row r="3508" spans="1:4" x14ac:dyDescent="0.25">
      <c r="A3508" s="41" t="s">
        <v>881</v>
      </c>
      <c r="B3508" t="e">
        <f>VLOOKUP(A3508,PEC!A3507:C11408,3,0)</f>
        <v>#N/A</v>
      </c>
      <c r="C3508" t="e">
        <f>VLOOKUP(A3508,SEZIONI!A3507:B11403,2,0)</f>
        <v>#N/A</v>
      </c>
      <c r="D3508" t="s">
        <v>20195</v>
      </c>
    </row>
    <row r="3509" spans="1:4" x14ac:dyDescent="0.25">
      <c r="A3509" s="41" t="s">
        <v>900</v>
      </c>
      <c r="B3509" t="e">
        <f>VLOOKUP(A3509,PEC!A3508:C11409,3,0)</f>
        <v>#N/A</v>
      </c>
      <c r="C3509" t="e">
        <f>VLOOKUP(A3509,SEZIONI!A3508:B11404,2,0)</f>
        <v>#N/A</v>
      </c>
      <c r="D3509" t="s">
        <v>20196</v>
      </c>
    </row>
    <row r="3510" spans="1:4" x14ac:dyDescent="0.25">
      <c r="A3510" s="41" t="s">
        <v>957</v>
      </c>
      <c r="B3510" t="e">
        <f>VLOOKUP(A3510,PEC!A3509:C11410,3,0)</f>
        <v>#N/A</v>
      </c>
      <c r="C3510" t="e">
        <f>VLOOKUP(A3510,SEZIONI!A3509:B11405,2,0)</f>
        <v>#N/A</v>
      </c>
      <c r="D3510" t="s">
        <v>20197</v>
      </c>
    </row>
    <row r="3511" spans="1:4" x14ac:dyDescent="0.25">
      <c r="A3511" s="41" t="s">
        <v>1093</v>
      </c>
      <c r="B3511" t="e">
        <f>VLOOKUP(A3511,PEC!A3510:C11411,3,0)</f>
        <v>#N/A</v>
      </c>
      <c r="C3511" t="e">
        <f>VLOOKUP(A3511,SEZIONI!A3510:B11406,2,0)</f>
        <v>#N/A</v>
      </c>
      <c r="D3511" t="s">
        <v>20198</v>
      </c>
    </row>
    <row r="3512" spans="1:4" x14ac:dyDescent="0.25">
      <c r="A3512" s="41" t="s">
        <v>1195</v>
      </c>
      <c r="B3512" t="e">
        <f>VLOOKUP(A3512,PEC!A3511:C11412,3,0)</f>
        <v>#N/A</v>
      </c>
      <c r="C3512" t="e">
        <f>VLOOKUP(A3512,SEZIONI!A3511:B11407,2,0)</f>
        <v>#N/A</v>
      </c>
      <c r="D3512" t="s">
        <v>20199</v>
      </c>
    </row>
    <row r="3513" spans="1:4" x14ac:dyDescent="0.25">
      <c r="A3513" s="41" t="s">
        <v>1236</v>
      </c>
      <c r="B3513" t="e">
        <f>VLOOKUP(A3513,PEC!A3512:C11413,3,0)</f>
        <v>#N/A</v>
      </c>
      <c r="C3513" t="e">
        <f>VLOOKUP(A3513,SEZIONI!A3512:B11408,2,0)</f>
        <v>#N/A</v>
      </c>
      <c r="D3513" t="s">
        <v>20200</v>
      </c>
    </row>
    <row r="3514" spans="1:4" x14ac:dyDescent="0.25">
      <c r="A3514" s="41" t="s">
        <v>1305</v>
      </c>
      <c r="B3514" t="e">
        <f>VLOOKUP(A3514,PEC!A3513:C11414,3,0)</f>
        <v>#N/A</v>
      </c>
      <c r="C3514" t="e">
        <f>VLOOKUP(A3514,SEZIONI!A3513:B11409,2,0)</f>
        <v>#N/A</v>
      </c>
      <c r="D3514" t="s">
        <v>20201</v>
      </c>
    </row>
    <row r="3515" spans="1:4" x14ac:dyDescent="0.25">
      <c r="A3515" s="41" t="s">
        <v>1383</v>
      </c>
      <c r="B3515" t="e">
        <f>VLOOKUP(A3515,PEC!A3514:C11415,3,0)</f>
        <v>#N/A</v>
      </c>
      <c r="C3515" t="e">
        <f>VLOOKUP(A3515,SEZIONI!A3514:B11410,2,0)</f>
        <v>#N/A</v>
      </c>
      <c r="D3515" t="s">
        <v>20202</v>
      </c>
    </row>
    <row r="3516" spans="1:4" x14ac:dyDescent="0.25">
      <c r="A3516" s="41" t="s">
        <v>1519</v>
      </c>
      <c r="B3516" t="e">
        <f>VLOOKUP(A3516,PEC!A3515:C11416,3,0)</f>
        <v>#N/A</v>
      </c>
      <c r="C3516" t="e">
        <f>VLOOKUP(A3516,SEZIONI!A3515:B11411,2,0)</f>
        <v>#N/A</v>
      </c>
      <c r="D3516" t="s">
        <v>20203</v>
      </c>
    </row>
    <row r="3517" spans="1:4" x14ac:dyDescent="0.25">
      <c r="A3517" s="41" t="s">
        <v>1524</v>
      </c>
      <c r="B3517" t="e">
        <f>VLOOKUP(A3517,PEC!A3516:C11417,3,0)</f>
        <v>#N/A</v>
      </c>
      <c r="C3517" t="e">
        <f>VLOOKUP(A3517,SEZIONI!A3516:B11412,2,0)</f>
        <v>#N/A</v>
      </c>
      <c r="D3517" t="s">
        <v>20204</v>
      </c>
    </row>
    <row r="3518" spans="1:4" x14ac:dyDescent="0.25">
      <c r="A3518" s="41" t="s">
        <v>1548</v>
      </c>
      <c r="B3518" t="e">
        <f>VLOOKUP(A3518,PEC!A3517:C11418,3,0)</f>
        <v>#N/A</v>
      </c>
      <c r="C3518" t="e">
        <f>VLOOKUP(A3518,SEZIONI!A3517:B11413,2,0)</f>
        <v>#N/A</v>
      </c>
      <c r="D3518" t="s">
        <v>20205</v>
      </c>
    </row>
    <row r="3519" spans="1:4" x14ac:dyDescent="0.25">
      <c r="A3519" s="41" t="s">
        <v>1513</v>
      </c>
      <c r="B3519" t="e">
        <f>VLOOKUP(A3519,PEC!A3518:C11419,3,0)</f>
        <v>#N/A</v>
      </c>
      <c r="C3519" t="e">
        <f>VLOOKUP(A3519,SEZIONI!A3518:B11414,2,0)</f>
        <v>#N/A</v>
      </c>
      <c r="D3519" t="s">
        <v>20206</v>
      </c>
    </row>
    <row r="3520" spans="1:4" x14ac:dyDescent="0.25">
      <c r="A3520" s="41" t="s">
        <v>1567</v>
      </c>
      <c r="B3520" t="e">
        <f>VLOOKUP(A3520,PEC!A3519:C11420,3,0)</f>
        <v>#N/A</v>
      </c>
      <c r="C3520" t="e">
        <f>VLOOKUP(A3520,SEZIONI!A3519:B11415,2,0)</f>
        <v>#N/A</v>
      </c>
      <c r="D3520" t="s">
        <v>20207</v>
      </c>
    </row>
    <row r="3521" spans="1:4" x14ac:dyDescent="0.25">
      <c r="A3521" s="41" t="s">
        <v>1687</v>
      </c>
      <c r="B3521" t="e">
        <f>VLOOKUP(A3521,PEC!A3520:C11421,3,0)</f>
        <v>#N/A</v>
      </c>
      <c r="C3521" t="e">
        <f>VLOOKUP(A3521,SEZIONI!A3520:B11416,2,0)</f>
        <v>#N/A</v>
      </c>
      <c r="D3521" t="s">
        <v>20208</v>
      </c>
    </row>
    <row r="3522" spans="1:4" x14ac:dyDescent="0.25">
      <c r="A3522" s="41" t="s">
        <v>1717</v>
      </c>
      <c r="B3522" t="e">
        <f>VLOOKUP(A3522,PEC!A3521:C11422,3,0)</f>
        <v>#N/A</v>
      </c>
      <c r="C3522" t="e">
        <f>VLOOKUP(A3522,SEZIONI!A3521:B11417,2,0)</f>
        <v>#N/A</v>
      </c>
      <c r="D3522" t="s">
        <v>20209</v>
      </c>
    </row>
    <row r="3523" spans="1:4" x14ac:dyDescent="0.25">
      <c r="A3523" s="41" t="s">
        <v>1754</v>
      </c>
      <c r="B3523" t="e">
        <f>VLOOKUP(A3523,PEC!A3522:C11423,3,0)</f>
        <v>#N/A</v>
      </c>
      <c r="C3523" t="e">
        <f>VLOOKUP(A3523,SEZIONI!A3522:B11418,2,0)</f>
        <v>#N/A</v>
      </c>
      <c r="D3523" t="s">
        <v>20210</v>
      </c>
    </row>
    <row r="3524" spans="1:4" x14ac:dyDescent="0.25">
      <c r="A3524" s="41" t="s">
        <v>1778</v>
      </c>
      <c r="B3524" t="e">
        <f>VLOOKUP(A3524,PEC!A3523:C11424,3,0)</f>
        <v>#N/A</v>
      </c>
      <c r="C3524" t="e">
        <f>VLOOKUP(A3524,SEZIONI!A3523:B11419,2,0)</f>
        <v>#N/A</v>
      </c>
      <c r="D3524" t="s">
        <v>20211</v>
      </c>
    </row>
    <row r="3525" spans="1:4" x14ac:dyDescent="0.25">
      <c r="A3525" s="41" t="s">
        <v>1807</v>
      </c>
      <c r="B3525" t="e">
        <f>VLOOKUP(A3525,PEC!A3524:C11425,3,0)</f>
        <v>#N/A</v>
      </c>
      <c r="C3525" t="e">
        <f>VLOOKUP(A3525,SEZIONI!A3524:B11420,2,0)</f>
        <v>#N/A</v>
      </c>
      <c r="D3525" t="s">
        <v>20212</v>
      </c>
    </row>
    <row r="3526" spans="1:4" x14ac:dyDescent="0.25">
      <c r="A3526" s="41" t="s">
        <v>1947</v>
      </c>
      <c r="B3526" t="e">
        <f>VLOOKUP(A3526,PEC!A3525:C11426,3,0)</f>
        <v>#N/A</v>
      </c>
      <c r="C3526" t="e">
        <f>VLOOKUP(A3526,SEZIONI!A3525:B11421,2,0)</f>
        <v>#N/A</v>
      </c>
      <c r="D3526" t="s">
        <v>20213</v>
      </c>
    </row>
    <row r="3527" spans="1:4" x14ac:dyDescent="0.25">
      <c r="A3527" s="41" t="s">
        <v>2278</v>
      </c>
      <c r="B3527" t="e">
        <f>VLOOKUP(A3527,PEC!A3526:C11427,3,0)</f>
        <v>#N/A</v>
      </c>
      <c r="C3527" t="e">
        <f>VLOOKUP(A3527,SEZIONI!A3526:B11422,2,0)</f>
        <v>#N/A</v>
      </c>
      <c r="D3527" t="s">
        <v>20214</v>
      </c>
    </row>
    <row r="3528" spans="1:4" x14ac:dyDescent="0.25">
      <c r="A3528" s="41" t="s">
        <v>2402</v>
      </c>
      <c r="B3528" t="e">
        <f>VLOOKUP(A3528,PEC!A3527:C11428,3,0)</f>
        <v>#N/A</v>
      </c>
      <c r="C3528" t="e">
        <f>VLOOKUP(A3528,SEZIONI!A3527:B11423,2,0)</f>
        <v>#N/A</v>
      </c>
      <c r="D3528" t="s">
        <v>20215</v>
      </c>
    </row>
    <row r="3529" spans="1:4" x14ac:dyDescent="0.25">
      <c r="A3529" s="41" t="s">
        <v>2425</v>
      </c>
      <c r="B3529" t="e">
        <f>VLOOKUP(A3529,PEC!A3528:C11429,3,0)</f>
        <v>#N/A</v>
      </c>
      <c r="C3529" t="e">
        <f>VLOOKUP(A3529,SEZIONI!A3528:B11424,2,0)</f>
        <v>#N/A</v>
      </c>
      <c r="D3529" t="s">
        <v>20216</v>
      </c>
    </row>
    <row r="3530" spans="1:4" x14ac:dyDescent="0.25">
      <c r="A3530" s="41" t="s">
        <v>2470</v>
      </c>
      <c r="B3530" t="e">
        <f>VLOOKUP(A3530,PEC!A3529:C11430,3,0)</f>
        <v>#N/A</v>
      </c>
      <c r="C3530" t="e">
        <f>VLOOKUP(A3530,SEZIONI!A3529:B11425,2,0)</f>
        <v>#N/A</v>
      </c>
      <c r="D3530" t="s">
        <v>20217</v>
      </c>
    </row>
    <row r="3531" spans="1:4" x14ac:dyDescent="0.25">
      <c r="A3531" s="41" t="s">
        <v>2580</v>
      </c>
      <c r="B3531" t="e">
        <f>VLOOKUP(A3531,PEC!A3530:C11431,3,0)</f>
        <v>#N/A</v>
      </c>
      <c r="C3531" t="e">
        <f>VLOOKUP(A3531,SEZIONI!A3530:B11426,2,0)</f>
        <v>#N/A</v>
      </c>
      <c r="D3531" t="s">
        <v>20218</v>
      </c>
    </row>
    <row r="3532" spans="1:4" x14ac:dyDescent="0.25">
      <c r="A3532" s="41" t="s">
        <v>2634</v>
      </c>
      <c r="B3532" t="e">
        <f>VLOOKUP(A3532,PEC!A3531:C11432,3,0)</f>
        <v>#N/A</v>
      </c>
      <c r="C3532" t="e">
        <f>VLOOKUP(A3532,SEZIONI!A3531:B11427,2,0)</f>
        <v>#N/A</v>
      </c>
      <c r="D3532" t="s">
        <v>20219</v>
      </c>
    </row>
    <row r="3533" spans="1:4" x14ac:dyDescent="0.25">
      <c r="A3533" s="41" t="s">
        <v>2758</v>
      </c>
      <c r="B3533" t="e">
        <f>VLOOKUP(A3533,PEC!A3532:C11433,3,0)</f>
        <v>#N/A</v>
      </c>
      <c r="C3533" t="e">
        <f>VLOOKUP(A3533,SEZIONI!A3532:B11428,2,0)</f>
        <v>#N/A</v>
      </c>
      <c r="D3533" t="s">
        <v>20220</v>
      </c>
    </row>
    <row r="3534" spans="1:4" x14ac:dyDescent="0.25">
      <c r="A3534" s="41" t="s">
        <v>2898</v>
      </c>
      <c r="B3534" t="e">
        <f>VLOOKUP(A3534,PEC!A3533:C11434,3,0)</f>
        <v>#N/A</v>
      </c>
      <c r="C3534" t="e">
        <f>VLOOKUP(A3534,SEZIONI!A3533:B11429,2,0)</f>
        <v>#N/A</v>
      </c>
      <c r="D3534" t="s">
        <v>20221</v>
      </c>
    </row>
    <row r="3535" spans="1:4" x14ac:dyDescent="0.25">
      <c r="A3535" s="41" t="s">
        <v>3064</v>
      </c>
      <c r="B3535" t="e">
        <f>VLOOKUP(A3535,PEC!A3534:C11435,3,0)</f>
        <v>#N/A</v>
      </c>
      <c r="C3535" t="e">
        <f>VLOOKUP(A3535,SEZIONI!A3534:B11430,2,0)</f>
        <v>#N/A</v>
      </c>
      <c r="D3535" t="s">
        <v>20222</v>
      </c>
    </row>
    <row r="3536" spans="1:4" x14ac:dyDescent="0.25">
      <c r="A3536" s="41" t="s">
        <v>3218</v>
      </c>
      <c r="B3536" t="e">
        <f>VLOOKUP(A3536,PEC!A3535:C11436,3,0)</f>
        <v>#N/A</v>
      </c>
      <c r="C3536" t="e">
        <f>VLOOKUP(A3536,SEZIONI!A3535:B11431,2,0)</f>
        <v>#N/A</v>
      </c>
      <c r="D3536" t="s">
        <v>20223</v>
      </c>
    </row>
    <row r="3537" spans="1:4" x14ac:dyDescent="0.25">
      <c r="A3537" s="41" t="s">
        <v>3226</v>
      </c>
      <c r="B3537" t="e">
        <f>VLOOKUP(A3537,PEC!A3536:C11437,3,0)</f>
        <v>#N/A</v>
      </c>
      <c r="C3537" t="e">
        <f>VLOOKUP(A3537,SEZIONI!A3536:B11432,2,0)</f>
        <v>#N/A</v>
      </c>
      <c r="D3537" t="s">
        <v>20224</v>
      </c>
    </row>
    <row r="3538" spans="1:4" x14ac:dyDescent="0.25">
      <c r="A3538" s="41" t="s">
        <v>3276</v>
      </c>
      <c r="B3538" t="e">
        <f>VLOOKUP(A3538,PEC!A3537:C11438,3,0)</f>
        <v>#N/A</v>
      </c>
      <c r="C3538" t="e">
        <f>VLOOKUP(A3538,SEZIONI!A3537:B11433,2,0)</f>
        <v>#N/A</v>
      </c>
      <c r="D3538" t="s">
        <v>20225</v>
      </c>
    </row>
    <row r="3539" spans="1:4" x14ac:dyDescent="0.25">
      <c r="A3539" s="41" t="s">
        <v>3419</v>
      </c>
      <c r="B3539" t="e">
        <f>VLOOKUP(A3539,PEC!A3538:C11439,3,0)</f>
        <v>#N/A</v>
      </c>
      <c r="C3539" t="e">
        <f>VLOOKUP(A3539,SEZIONI!A3538:B11434,2,0)</f>
        <v>#N/A</v>
      </c>
      <c r="D3539" t="s">
        <v>20226</v>
      </c>
    </row>
    <row r="3540" spans="1:4" x14ac:dyDescent="0.25">
      <c r="A3540" s="41" t="s">
        <v>3420</v>
      </c>
      <c r="B3540" t="e">
        <f>VLOOKUP(A3540,PEC!A3539:C11440,3,0)</f>
        <v>#N/A</v>
      </c>
      <c r="C3540" t="e">
        <f>VLOOKUP(A3540,SEZIONI!A3539:B11435,2,0)</f>
        <v>#N/A</v>
      </c>
      <c r="D3540" t="s">
        <v>20227</v>
      </c>
    </row>
    <row r="3541" spans="1:4" x14ac:dyDescent="0.25">
      <c r="A3541" s="41" t="s">
        <v>3691</v>
      </c>
      <c r="B3541" t="e">
        <f>VLOOKUP(A3541,PEC!A3540:C11441,3,0)</f>
        <v>#N/A</v>
      </c>
      <c r="C3541" t="e">
        <f>VLOOKUP(A3541,SEZIONI!A3540:B11436,2,0)</f>
        <v>#N/A</v>
      </c>
      <c r="D3541" t="s">
        <v>20228</v>
      </c>
    </row>
    <row r="3542" spans="1:4" x14ac:dyDescent="0.25">
      <c r="A3542" s="41" t="s">
        <v>3747</v>
      </c>
      <c r="B3542" t="e">
        <f>VLOOKUP(A3542,PEC!A3541:C11442,3,0)</f>
        <v>#N/A</v>
      </c>
      <c r="C3542" t="e">
        <f>VLOOKUP(A3542,SEZIONI!A3541:B11437,2,0)</f>
        <v>#N/A</v>
      </c>
      <c r="D3542" t="s">
        <v>20229</v>
      </c>
    </row>
    <row r="3543" spans="1:4" x14ac:dyDescent="0.25">
      <c r="A3543" s="41" t="s">
        <v>3811</v>
      </c>
      <c r="B3543" t="str">
        <f>VLOOKUP(A3543,PEC!A3542:C11443,3,0)</f>
        <v>pecveneto.it</v>
      </c>
      <c r="C3543">
        <f>VLOOKUP(A3543,SEZIONI!A3542:B11438,2,0)</f>
        <v>8</v>
      </c>
      <c r="D3543" t="s">
        <v>20230</v>
      </c>
    </row>
    <row r="3544" spans="1:4" x14ac:dyDescent="0.25">
      <c r="A3544" s="41" t="s">
        <v>3827</v>
      </c>
      <c r="B3544" t="str">
        <f>VLOOKUP(A3544,PEC!A3543:C11444,3,0)</f>
        <v>legalmailpa.it</v>
      </c>
      <c r="C3544">
        <f>VLOOKUP(A3544,SEZIONI!A3543:B11439,2,0)</f>
        <v>4</v>
      </c>
      <c r="D3544" t="s">
        <v>20231</v>
      </c>
    </row>
    <row r="3545" spans="1:4" x14ac:dyDescent="0.25">
      <c r="A3545" s="41" t="s">
        <v>8202</v>
      </c>
      <c r="B3545" t="str">
        <f>VLOOKUP(A3545,PEC!A3544:C11445,3,0)</f>
        <v>legalmailpa.it</v>
      </c>
      <c r="C3545" t="e">
        <f>VLOOKUP(A3545,SEZIONI!A3544:B11440,2,0)</f>
        <v>#N/A</v>
      </c>
      <c r="D3545" t="s">
        <v>20232</v>
      </c>
    </row>
    <row r="3546" spans="1:4" x14ac:dyDescent="0.25">
      <c r="A3546" s="41" t="s">
        <v>4053</v>
      </c>
      <c r="B3546" t="str">
        <f>VLOOKUP(A3546,PEC!A3545:C11446,3,0)</f>
        <v>cert.ip-veneto.net</v>
      </c>
      <c r="C3546">
        <f>VLOOKUP(A3546,SEZIONI!A3545:B11441,2,0)</f>
        <v>2</v>
      </c>
      <c r="D3546" t="s">
        <v>20233</v>
      </c>
    </row>
    <row r="3547" spans="1:4" x14ac:dyDescent="0.25">
      <c r="A3547" s="41" t="s">
        <v>4069</v>
      </c>
      <c r="B3547" t="str">
        <f>VLOOKUP(A3547,PEC!A3546:C11447,3,0)</f>
        <v>pecveneto.it</v>
      </c>
      <c r="C3547">
        <f>VLOOKUP(A3547,SEZIONI!A3546:B11442,2,0)</f>
        <v>6</v>
      </c>
      <c r="D3547" t="s">
        <v>20234</v>
      </c>
    </row>
    <row r="3548" spans="1:4" x14ac:dyDescent="0.25">
      <c r="A3548" s="41" t="s">
        <v>4109</v>
      </c>
      <c r="B3548" t="str">
        <f>VLOOKUP(A3548,PEC!A3547:C11448,3,0)</f>
        <v>pecveneto.it</v>
      </c>
      <c r="C3548">
        <f>VLOOKUP(A3548,SEZIONI!A3547:B11443,2,0)</f>
        <v>2</v>
      </c>
      <c r="D3548" t="s">
        <v>20235</v>
      </c>
    </row>
    <row r="3549" spans="1:4" x14ac:dyDescent="0.25">
      <c r="A3549" s="41" t="s">
        <v>4149</v>
      </c>
      <c r="B3549" t="str">
        <f>VLOOKUP(A3549,PEC!A3548:C11449,3,0)</f>
        <v>cert.ip-veneto.net</v>
      </c>
      <c r="C3549">
        <f>VLOOKUP(A3549,SEZIONI!A3548:B11444,2,0)</f>
        <v>3</v>
      </c>
      <c r="D3549" t="s">
        <v>20236</v>
      </c>
    </row>
    <row r="3550" spans="1:4" x14ac:dyDescent="0.25">
      <c r="A3550" s="41" t="s">
        <v>4158</v>
      </c>
      <c r="B3550" t="str">
        <f>VLOOKUP(A3550,PEC!A3549:C11450,3,0)</f>
        <v>pecveneto.it</v>
      </c>
      <c r="C3550">
        <f>VLOOKUP(A3550,SEZIONI!A3549:B11445,2,0)</f>
        <v>9</v>
      </c>
      <c r="D3550" t="s">
        <v>20237</v>
      </c>
    </row>
    <row r="3551" spans="1:4" x14ac:dyDescent="0.25">
      <c r="A3551" s="41" t="s">
        <v>4315</v>
      </c>
      <c r="B3551" t="str">
        <f>VLOOKUP(A3551,PEC!A3550:C11451,3,0)</f>
        <v>cert.ip-veneto.net</v>
      </c>
      <c r="C3551">
        <f>VLOOKUP(A3551,SEZIONI!A3550:B11446,2,0)</f>
        <v>20</v>
      </c>
      <c r="D3551" t="s">
        <v>20238</v>
      </c>
    </row>
    <row r="3552" spans="1:4" x14ac:dyDescent="0.25">
      <c r="A3552" s="41" t="s">
        <v>4325</v>
      </c>
      <c r="B3552" t="str">
        <f>VLOOKUP(A3552,PEC!A3551:C11452,3,0)</f>
        <v>cert.ip-veneto.net</v>
      </c>
      <c r="C3552">
        <f>VLOOKUP(A3552,SEZIONI!A3551:B11447,2,0)</f>
        <v>8</v>
      </c>
      <c r="D3552" t="s">
        <v>20239</v>
      </c>
    </row>
    <row r="3553" spans="1:4" x14ac:dyDescent="0.25">
      <c r="A3553" s="41" t="s">
        <v>4454</v>
      </c>
      <c r="B3553" t="str">
        <f>VLOOKUP(A3553,PEC!A3552:C11453,3,0)</f>
        <v>pec.montegrotto.org</v>
      </c>
      <c r="C3553">
        <f>VLOOKUP(A3553,SEZIONI!A3552:B11448,2,0)</f>
        <v>10</v>
      </c>
      <c r="D3553" t="s">
        <v>20240</v>
      </c>
    </row>
    <row r="3554" spans="1:4" x14ac:dyDescent="0.25">
      <c r="A3554" s="41" t="s">
        <v>4757</v>
      </c>
      <c r="B3554" t="str">
        <f>VLOOKUP(A3554,PEC!A3553:C11454,3,0)</f>
        <v xml:space="preserve">cert.ip-veneto.net </v>
      </c>
      <c r="C3554">
        <f>VLOOKUP(A3554,SEZIONI!A3553:B11449,2,0)</f>
        <v>9</v>
      </c>
      <c r="D3554" t="s">
        <v>20241</v>
      </c>
    </row>
    <row r="3555" spans="1:4" x14ac:dyDescent="0.25">
      <c r="A3555" s="41" t="s">
        <v>4916</v>
      </c>
      <c r="B3555" t="str">
        <f>VLOOKUP(A3555,PEC!A3554:C11455,3,0)</f>
        <v xml:space="preserve">certificata.com </v>
      </c>
      <c r="C3555">
        <f>VLOOKUP(A3555,SEZIONI!A3554:B11450,2,0)</f>
        <v>5</v>
      </c>
      <c r="D3555" t="s">
        <v>20242</v>
      </c>
    </row>
    <row r="3556" spans="1:4" x14ac:dyDescent="0.25">
      <c r="A3556" s="41" t="s">
        <v>4964</v>
      </c>
      <c r="B3556" t="str">
        <f>VLOOKUP(A3556,PEC!A3555:C11456,3,0)</f>
        <v>cert.legalmail.it</v>
      </c>
      <c r="C3556">
        <f>VLOOKUP(A3556,SEZIONI!A3555:B11451,2,0)</f>
        <v>206</v>
      </c>
      <c r="D3556" t="s">
        <v>20243</v>
      </c>
    </row>
    <row r="3557" spans="1:4" x14ac:dyDescent="0.25">
      <c r="A3557" s="41" t="s">
        <v>5130</v>
      </c>
      <c r="B3557" t="str">
        <f>VLOOKUP(A3557,PEC!A3556:C11457,3,0)</f>
        <v>cert.ip-veneto.net</v>
      </c>
      <c r="C3557">
        <f>VLOOKUP(A3557,SEZIONI!A3556:B11452,2,0)</f>
        <v>3</v>
      </c>
      <c r="D3557" t="s">
        <v>20244</v>
      </c>
    </row>
    <row r="3558" spans="1:4" x14ac:dyDescent="0.25">
      <c r="A3558" s="41" t="s">
        <v>5188</v>
      </c>
      <c r="B3558" t="str">
        <f>VLOOKUP(A3558,PEC!A3557:C11458,3,0)</f>
        <v>pec.comune.piacenza-d-adige.pd.it</v>
      </c>
      <c r="C3558">
        <f>VLOOKUP(A3558,SEZIONI!A3557:B11453,2,0)</f>
        <v>2</v>
      </c>
      <c r="D3558" t="s">
        <v>20245</v>
      </c>
    </row>
    <row r="3559" spans="1:4" x14ac:dyDescent="0.25">
      <c r="A3559" s="41" t="s">
        <v>5219</v>
      </c>
      <c r="B3559" t="str">
        <f>VLOOKUP(A3559,PEC!A3558:C11459,3,0)</f>
        <v>cert.ip-veneto.net</v>
      </c>
      <c r="C3559">
        <f>VLOOKUP(A3559,SEZIONI!A3558:B11454,2,0)</f>
        <v>11</v>
      </c>
      <c r="D3559" t="s">
        <v>20246</v>
      </c>
    </row>
    <row r="3560" spans="1:4" x14ac:dyDescent="0.25">
      <c r="A3560" s="41" t="s">
        <v>5304</v>
      </c>
      <c r="B3560" t="str">
        <f>VLOOKUP(A3560,PEC!A3559:C11460,3,0)</f>
        <v>pecveneto.it</v>
      </c>
      <c r="C3560">
        <f>VLOOKUP(A3560,SEZIONI!A3559:B11455,2,0)</f>
        <v>10</v>
      </c>
      <c r="D3560" t="s">
        <v>20247</v>
      </c>
    </row>
    <row r="3561" spans="1:4" x14ac:dyDescent="0.25">
      <c r="A3561" s="41" t="s">
        <v>5308</v>
      </c>
      <c r="B3561" t="str">
        <f>VLOOKUP(A3561,PEC!A3560:C11461,3,0)</f>
        <v>pec.comune.piove.pd.it</v>
      </c>
      <c r="C3561">
        <f>VLOOKUP(A3561,SEZIONI!A3560:B11456,2,0)</f>
        <v>20</v>
      </c>
      <c r="D3561" t="s">
        <v>20248</v>
      </c>
    </row>
    <row r="3562" spans="1:4" x14ac:dyDescent="0.25">
      <c r="A3562" s="41" t="s">
        <v>5389</v>
      </c>
      <c r="B3562" t="str">
        <f>VLOOKUP(A3562,PEC!A3561:C11462,3,0)</f>
        <v>cert.ip-veneto.net</v>
      </c>
      <c r="C3562">
        <f>VLOOKUP(A3562,SEZIONI!A3561:B11457,2,0)</f>
        <v>3</v>
      </c>
      <c r="D3562" t="s">
        <v>20249</v>
      </c>
    </row>
    <row r="3563" spans="1:4" x14ac:dyDescent="0.25">
      <c r="A3563" s="41" t="s">
        <v>5408</v>
      </c>
      <c r="B3563" t="str">
        <f>VLOOKUP(A3563,PEC!A3562:C11463,3,0)</f>
        <v>cert.ip-veneto.net</v>
      </c>
      <c r="C3563">
        <f>VLOOKUP(A3563,SEZIONI!A3562:B11458,2,0)</f>
        <v>3</v>
      </c>
      <c r="D3563" t="s">
        <v>20250</v>
      </c>
    </row>
    <row r="3564" spans="1:4" x14ac:dyDescent="0.25">
      <c r="A3564" s="41" t="s">
        <v>5436</v>
      </c>
      <c r="B3564" t="str">
        <f>VLOOKUP(A3564,PEC!A3563:C11464,3,0)</f>
        <v>legalmailpa.it</v>
      </c>
      <c r="C3564">
        <f>VLOOKUP(A3564,SEZIONI!A3563:B11459,2,0)</f>
        <v>4</v>
      </c>
      <c r="D3564" t="s">
        <v>20251</v>
      </c>
    </row>
    <row r="3565" spans="1:4" x14ac:dyDescent="0.25">
      <c r="A3565" s="41" t="s">
        <v>8203</v>
      </c>
      <c r="B3565" t="e">
        <f>VLOOKUP(A3565,PEC!A3564:C11465,3,0)</f>
        <v>#N/A</v>
      </c>
      <c r="C3565" t="e">
        <f>VLOOKUP(A3565,SEZIONI!A3564:B11460,2,0)</f>
        <v>#N/A</v>
      </c>
      <c r="D3565" t="s">
        <v>20252</v>
      </c>
    </row>
    <row r="3566" spans="1:4" x14ac:dyDescent="0.25">
      <c r="A3566" s="41" t="s">
        <v>5521</v>
      </c>
      <c r="B3566" t="str">
        <f>VLOOKUP(A3566,PEC!A3565:C11466,3,0)</f>
        <v xml:space="preserve">pec.comune.pozzonovo.pd.it </v>
      </c>
      <c r="C3566">
        <f>VLOOKUP(A3566,SEZIONI!A3565:B11461,2,0)</f>
        <v>3</v>
      </c>
      <c r="D3566" t="s">
        <v>20253</v>
      </c>
    </row>
    <row r="3567" spans="1:4" x14ac:dyDescent="0.25">
      <c r="A3567" s="41" t="s">
        <v>5988</v>
      </c>
      <c r="B3567" t="str">
        <f>VLOOKUP(A3567,PEC!A3566:C11467,3,0)</f>
        <v>cert.ip-veneto.net</v>
      </c>
      <c r="C3567">
        <f>VLOOKUP(A3567,SEZIONI!A3566:B11462,2,0)</f>
        <v>4</v>
      </c>
      <c r="D3567" t="s">
        <v>20254</v>
      </c>
    </row>
    <row r="3568" spans="1:4" x14ac:dyDescent="0.25">
      <c r="A3568" s="41" t="s">
        <v>5990</v>
      </c>
      <c r="B3568" t="str">
        <f>VLOOKUP(A3568,PEC!A3567:C11468,3,0)</f>
        <v>cert.ip-veneto.net</v>
      </c>
      <c r="C3568">
        <f>VLOOKUP(A3568,SEZIONI!A3567:B11463,2,0)</f>
        <v>14</v>
      </c>
      <c r="D3568" t="s">
        <v>20255</v>
      </c>
    </row>
    <row r="3569" spans="1:4" x14ac:dyDescent="0.25">
      <c r="A3569" s="41" t="s">
        <v>6013</v>
      </c>
      <c r="B3569" t="str">
        <f>VLOOKUP(A3569,PEC!A3568:C11469,3,0)</f>
        <v>legalmailpa.it</v>
      </c>
      <c r="C3569">
        <f>VLOOKUP(A3569,SEZIONI!A3568:B11464,2,0)</f>
        <v>4</v>
      </c>
      <c r="D3569" t="s">
        <v>20256</v>
      </c>
    </row>
    <row r="3570" spans="1:4" x14ac:dyDescent="0.25">
      <c r="A3570" s="41" t="s">
        <v>6179</v>
      </c>
      <c r="B3570" t="str">
        <f>VLOOKUP(A3570,PEC!A3569:C11470,3,0)</f>
        <v>pecveneto.it</v>
      </c>
      <c r="C3570">
        <f>VLOOKUP(A3570,SEZIONI!A3569:B11465,2,0)</f>
        <v>10</v>
      </c>
      <c r="D3570" t="s">
        <v>20257</v>
      </c>
    </row>
    <row r="3571" spans="1:4" x14ac:dyDescent="0.25">
      <c r="A3571" s="41" t="s">
        <v>6183</v>
      </c>
      <c r="B3571" t="str">
        <f>VLOOKUP(A3571,PEC!A3570:C11471,3,0)</f>
        <v>cert.ip-veneto.net</v>
      </c>
      <c r="C3571">
        <f>VLOOKUP(A3571,SEZIONI!A3570:B11466,2,0)</f>
        <v>6</v>
      </c>
      <c r="D3571" t="s">
        <v>20258</v>
      </c>
    </row>
    <row r="3572" spans="1:4" x14ac:dyDescent="0.25">
      <c r="A3572" s="41" t="s">
        <v>6256</v>
      </c>
      <c r="B3572" t="str">
        <f>VLOOKUP(A3572,PEC!A3571:C11472,3,0)</f>
        <v>cert.ip-veneto.net</v>
      </c>
      <c r="C3572">
        <f>VLOOKUP(A3572,SEZIONI!A3571:B11467,2,0)</f>
        <v>12</v>
      </c>
      <c r="D3572" t="s">
        <v>20259</v>
      </c>
    </row>
    <row r="3573" spans="1:4" x14ac:dyDescent="0.25">
      <c r="A3573" s="41" t="s">
        <v>6320</v>
      </c>
      <c r="B3573" t="str">
        <f>VLOOKUP(A3573,PEC!A3572:C11473,3,0)</f>
        <v>pec.comune.sanpietroingu.pd.it</v>
      </c>
      <c r="C3573">
        <f>VLOOKUP(A3573,SEZIONI!A3572:B11468,2,0)</f>
        <v>4</v>
      </c>
      <c r="D3573" t="s">
        <v>20260</v>
      </c>
    </row>
    <row r="3574" spans="1:4" x14ac:dyDescent="0.25">
      <c r="A3574" s="41" t="s">
        <v>6327</v>
      </c>
      <c r="B3574" t="str">
        <f>VLOOKUP(A3574,PEC!A3573:C11474,3,0)</f>
        <v>cert.ip-veneto.net</v>
      </c>
      <c r="C3574">
        <f>VLOOKUP(A3574,SEZIONI!A3573:B11469,2,0)</f>
        <v>3</v>
      </c>
      <c r="D3574" t="s">
        <v>20261</v>
      </c>
    </row>
    <row r="3575" spans="1:4" x14ac:dyDescent="0.25">
      <c r="A3575" s="41" t="s">
        <v>6489</v>
      </c>
      <c r="B3575" t="str">
        <f>VLOOKUP(A3575,PEC!A3574:C11475,3,0)</f>
        <v>pecveneto.it</v>
      </c>
      <c r="C3575">
        <f>VLOOKUP(A3575,SEZIONI!A3574:B11470,2,0)</f>
        <v>6</v>
      </c>
      <c r="D3575" t="s">
        <v>20262</v>
      </c>
    </row>
    <row r="3576" spans="1:4" x14ac:dyDescent="0.25">
      <c r="A3576" s="41" t="s">
        <v>6433</v>
      </c>
      <c r="B3576" t="str">
        <f>VLOOKUP(A3576,PEC!A3575:C11476,3,0)</f>
        <v xml:space="preserve">cert.ip-veneto.net </v>
      </c>
      <c r="C3576">
        <f>VLOOKUP(A3576,SEZIONI!A3575:B11471,2,0)</f>
        <v>6</v>
      </c>
      <c r="D3576" t="s">
        <v>20263</v>
      </c>
    </row>
    <row r="3577" spans="1:4" x14ac:dyDescent="0.25">
      <c r="A3577" s="41" t="s">
        <v>6456</v>
      </c>
      <c r="B3577" t="str">
        <f>VLOOKUP(A3577,PEC!A3576:C11477,3,0)</f>
        <v>cert.ip-veneto.net</v>
      </c>
      <c r="C3577">
        <f>VLOOKUP(A3577,SEZIONI!A3576:B11472,2,0)</f>
        <v>2</v>
      </c>
      <c r="D3577" t="s">
        <v>20264</v>
      </c>
    </row>
    <row r="3578" spans="1:4" x14ac:dyDescent="0.25">
      <c r="A3578" s="41" t="s">
        <v>6471</v>
      </c>
      <c r="B3578" t="str">
        <f>VLOOKUP(A3578,PEC!A3577:C11478,3,0)</f>
        <v xml:space="preserve">legalmail.it </v>
      </c>
      <c r="C3578">
        <f>VLOOKUP(A3578,SEZIONI!A3577:B11473,2,0)</f>
        <v>3</v>
      </c>
      <c r="D3578" t="s">
        <v>20265</v>
      </c>
    </row>
    <row r="3579" spans="1:4" x14ac:dyDescent="0.25">
      <c r="A3579" s="41" t="s">
        <v>6548</v>
      </c>
      <c r="B3579" t="str">
        <f>VLOOKUP(A3579,PEC!A3578:C11479,3,0)</f>
        <v>pec.comune.saonara.pd.it</v>
      </c>
      <c r="C3579">
        <f>VLOOKUP(A3579,SEZIONI!A3578:B11474,2,0)</f>
        <v>8</v>
      </c>
      <c r="D3579" t="s">
        <v>20266</v>
      </c>
    </row>
    <row r="3580" spans="1:4" x14ac:dyDescent="0.25">
      <c r="A3580" s="41" t="s">
        <v>6680</v>
      </c>
      <c r="B3580" t="str">
        <f>VLOOKUP(A3580,PEC!A3579:C11480,3,0)</f>
        <v>cert.ip-veneto.net</v>
      </c>
      <c r="C3580">
        <f>VLOOKUP(A3580,SEZIONI!A3579:B11475,2,0)</f>
        <v>23</v>
      </c>
      <c r="D3580" t="s">
        <v>20267</v>
      </c>
    </row>
    <row r="3581" spans="1:4" x14ac:dyDescent="0.25">
      <c r="A3581" s="41" t="s">
        <v>6836</v>
      </c>
      <c r="B3581" t="str">
        <f>VLOOKUP(A3581,PEC!A3580:C11481,3,0)</f>
        <v xml:space="preserve">cert.ip-veneto.net </v>
      </c>
      <c r="C3581">
        <f>VLOOKUP(A3581,SEZIONI!A3580:B11476,2,0)</f>
        <v>7</v>
      </c>
      <c r="D3581" t="s">
        <v>20268</v>
      </c>
    </row>
    <row r="3582" spans="1:4" x14ac:dyDescent="0.25">
      <c r="A3582" s="41" t="s">
        <v>6932</v>
      </c>
      <c r="B3582" t="str">
        <f>VLOOKUP(A3582,PEC!A3581:C11482,3,0)</f>
        <v xml:space="preserve">cert.ip-veneto.net </v>
      </c>
      <c r="C3582">
        <f>VLOOKUP(A3582,SEZIONI!A3581:B11477,2,0)</f>
        <v>5</v>
      </c>
      <c r="D3582" t="s">
        <v>20269</v>
      </c>
    </row>
    <row r="3583" spans="1:4" x14ac:dyDescent="0.25">
      <c r="A3583" s="41" t="s">
        <v>7051</v>
      </c>
      <c r="B3583" t="str">
        <f>VLOOKUP(A3583,PEC!A3582:C11483,3,0)</f>
        <v>cert.ip-veneto.net</v>
      </c>
      <c r="C3583">
        <f>VLOOKUP(A3583,SEZIONI!A3582:B11478,2,0)</f>
        <v>11</v>
      </c>
      <c r="D3583" t="s">
        <v>20270</v>
      </c>
    </row>
    <row r="3584" spans="1:4" x14ac:dyDescent="0.25">
      <c r="A3584" s="41" t="s">
        <v>7076</v>
      </c>
      <c r="B3584" t="str">
        <f>VLOOKUP(A3584,PEC!A3583:C11484,3,0)</f>
        <v>cert.ip-veneto.net</v>
      </c>
      <c r="C3584">
        <f>VLOOKUP(A3584,SEZIONI!A3583:B11479,2,0)</f>
        <v>3</v>
      </c>
      <c r="D3584" t="s">
        <v>20271</v>
      </c>
    </row>
    <row r="3585" spans="1:4" x14ac:dyDescent="0.25">
      <c r="A3585" s="41" t="s">
        <v>7129</v>
      </c>
      <c r="B3585" t="str">
        <f>VLOOKUP(A3585,PEC!A3584:C11485,3,0)</f>
        <v>legalmailpa.it</v>
      </c>
      <c r="C3585">
        <f>VLOOKUP(A3585,SEZIONI!A3584:B11480,2,0)</f>
        <v>7</v>
      </c>
      <c r="D3585" t="s">
        <v>20272</v>
      </c>
    </row>
    <row r="3586" spans="1:4" x14ac:dyDescent="0.25">
      <c r="A3586" s="41" t="s">
        <v>7189</v>
      </c>
      <c r="B3586" t="str">
        <f>VLOOKUP(A3586,PEC!A3585:C11486,3,0)</f>
        <v>legalmail.it</v>
      </c>
      <c r="C3586">
        <f>VLOOKUP(A3586,SEZIONI!A3585:B11481,2,0)</f>
        <v>6</v>
      </c>
      <c r="D3586" t="s">
        <v>20273</v>
      </c>
    </row>
    <row r="3587" spans="1:4" x14ac:dyDescent="0.25">
      <c r="A3587" s="41" t="s">
        <v>7249</v>
      </c>
      <c r="B3587" t="str">
        <f>VLOOKUP(A3587,PEC!A3586:C11487,3,0)</f>
        <v>postecert.it</v>
      </c>
      <c r="C3587">
        <f>VLOOKUP(A3587,SEZIONI!A3586:B11482,2,0)</f>
        <v>11</v>
      </c>
      <c r="D3587" t="s">
        <v>20274</v>
      </c>
    </row>
    <row r="3588" spans="1:4" x14ac:dyDescent="0.25">
      <c r="A3588" s="41" t="s">
        <v>7294</v>
      </c>
      <c r="B3588" t="str">
        <f>VLOOKUP(A3588,PEC!A3587:C11488,3,0)</f>
        <v>cert.ip-veneto.net</v>
      </c>
      <c r="C3588">
        <f>VLOOKUP(A3588,SEZIONI!A3587:B11483,2,0)</f>
        <v>4</v>
      </c>
      <c r="D3588" t="s">
        <v>20275</v>
      </c>
    </row>
    <row r="3589" spans="1:4" x14ac:dyDescent="0.25">
      <c r="A3589" s="41" t="s">
        <v>7362</v>
      </c>
      <c r="B3589" t="str">
        <f>VLOOKUP(A3589,PEC!A3588:C11489,3,0)</f>
        <v xml:space="preserve">cert.ip-veneto.net </v>
      </c>
      <c r="C3589">
        <f>VLOOKUP(A3589,SEZIONI!A3588:B11484,2,0)</f>
        <v>3</v>
      </c>
      <c r="D3589" t="s">
        <v>20276</v>
      </c>
    </row>
    <row r="3590" spans="1:4" x14ac:dyDescent="0.25">
      <c r="A3590" s="41" t="s">
        <v>7537</v>
      </c>
      <c r="B3590" t="str">
        <f>VLOOKUP(A3590,PEC!A3589:C11490,3,0)</f>
        <v>pec.comune.veggiano.pd.it</v>
      </c>
      <c r="C3590">
        <f>VLOOKUP(A3590,SEZIONI!A3589:B11485,2,0)</f>
        <v>3</v>
      </c>
      <c r="D3590" t="s">
        <v>20277</v>
      </c>
    </row>
    <row r="3591" spans="1:4" x14ac:dyDescent="0.25">
      <c r="A3591" s="41" t="s">
        <v>7606</v>
      </c>
      <c r="B3591" t="str">
        <f>VLOOKUP(A3591,PEC!A3590:C11491,3,0)</f>
        <v>cert.ip-veneto.net</v>
      </c>
      <c r="C3591">
        <f>VLOOKUP(A3591,SEZIONI!A3590:B11486,2,0)</f>
        <v>2</v>
      </c>
      <c r="D3591" t="s">
        <v>20278</v>
      </c>
    </row>
    <row r="3592" spans="1:4" x14ac:dyDescent="0.25">
      <c r="A3592" s="41" t="s">
        <v>7657</v>
      </c>
      <c r="B3592" t="str">
        <f>VLOOKUP(A3592,PEC!A3591:C11492,3,0)</f>
        <v>legalmailpa.it</v>
      </c>
      <c r="C3592">
        <f>VLOOKUP(A3592,SEZIONI!A3591:B11487,2,0)</f>
        <v>1</v>
      </c>
      <c r="D3592" t="s">
        <v>20279</v>
      </c>
    </row>
    <row r="3593" spans="1:4" x14ac:dyDescent="0.25">
      <c r="A3593" s="41" t="s">
        <v>7669</v>
      </c>
      <c r="B3593" t="str">
        <f>VLOOKUP(A3593,PEC!A3592:C11493,3,0)</f>
        <v>cert.ip-veneto.net</v>
      </c>
      <c r="C3593">
        <f>VLOOKUP(A3593,SEZIONI!A3592:B11488,2,0)</f>
        <v>12</v>
      </c>
      <c r="D3593" t="s">
        <v>20280</v>
      </c>
    </row>
    <row r="3594" spans="1:4" x14ac:dyDescent="0.25">
      <c r="A3594" s="41" t="s">
        <v>7674</v>
      </c>
      <c r="B3594" t="str">
        <f>VLOOKUP(A3594,PEC!A3593:C11494,3,0)</f>
        <v>cert.ip-veneto.net</v>
      </c>
      <c r="C3594">
        <f>VLOOKUP(A3594,SEZIONI!A3593:B11489,2,0)</f>
        <v>20</v>
      </c>
      <c r="D3594" t="s">
        <v>20281</v>
      </c>
    </row>
    <row r="3595" spans="1:4" x14ac:dyDescent="0.25">
      <c r="A3595" s="41" t="s">
        <v>7688</v>
      </c>
      <c r="B3595" t="str">
        <f>VLOOKUP(A3595,PEC!A3594:C11495,3,0)</f>
        <v>comune.villa-del-conte.pd.it</v>
      </c>
      <c r="C3595">
        <f>VLOOKUP(A3595,SEZIONI!A3594:B11490,2,0)</f>
        <v>5</v>
      </c>
      <c r="D3595" t="s">
        <v>20282</v>
      </c>
    </row>
    <row r="3596" spans="1:4" x14ac:dyDescent="0.25">
      <c r="A3596" s="41" t="s">
        <v>7693</v>
      </c>
      <c r="B3596" t="str">
        <f>VLOOKUP(A3596,PEC!A3595:C11496,3,0)</f>
        <v xml:space="preserve">legalmailpa.it </v>
      </c>
      <c r="C3596">
        <f>VLOOKUP(A3596,SEZIONI!A3595:B11491,2,0)</f>
        <v>2</v>
      </c>
      <c r="D3596" t="s">
        <v>20283</v>
      </c>
    </row>
    <row r="3597" spans="1:4" x14ac:dyDescent="0.25">
      <c r="A3597" s="41" t="s">
        <v>7722</v>
      </c>
      <c r="B3597" t="str">
        <f>VLOOKUP(A3597,PEC!A3596:C11497,3,0)</f>
        <v>cert.ip-veneto.net</v>
      </c>
      <c r="C3597">
        <f>VLOOKUP(A3597,SEZIONI!A3596:B11492,2,0)</f>
        <v>9</v>
      </c>
      <c r="D3597" t="s">
        <v>20284</v>
      </c>
    </row>
    <row r="3598" spans="1:4" x14ac:dyDescent="0.25">
      <c r="A3598" s="41" t="s">
        <v>7748</v>
      </c>
      <c r="B3598" t="str">
        <f>VLOOKUP(A3598,PEC!A3597:C11498,3,0)</f>
        <v xml:space="preserve">pecveneto.it </v>
      </c>
      <c r="C3598">
        <f>VLOOKUP(A3598,SEZIONI!A3597:B11493,2,0)</f>
        <v>5</v>
      </c>
      <c r="D3598" t="s">
        <v>20285</v>
      </c>
    </row>
    <row r="3599" spans="1:4" x14ac:dyDescent="0.25">
      <c r="A3599" s="41" t="s">
        <v>7832</v>
      </c>
      <c r="B3599" t="str">
        <f>VLOOKUP(A3599,PEC!A3598:C11499,3,0)</f>
        <v>pecveneto.it</v>
      </c>
      <c r="C3599">
        <f>VLOOKUP(A3599,SEZIONI!A3598:B11494,2,0)</f>
        <v>3</v>
      </c>
      <c r="D3599" t="s">
        <v>20286</v>
      </c>
    </row>
    <row r="3600" spans="1:4" x14ac:dyDescent="0.25">
      <c r="A3600" s="41" t="s">
        <v>2852</v>
      </c>
      <c r="B3600" t="e">
        <f>VLOOKUP(A3600,PEC!A3599:C11500,3,0)</f>
        <v>#N/A</v>
      </c>
      <c r="C3600" t="e">
        <f>VLOOKUP(A3600,SEZIONI!A3599:B11495,2,0)</f>
        <v>#N/A</v>
      </c>
      <c r="D3600" t="s">
        <v>20287</v>
      </c>
    </row>
    <row r="3601" spans="1:4" x14ac:dyDescent="0.25">
      <c r="A3601" s="41" t="s">
        <v>1180</v>
      </c>
      <c r="B3601" t="e">
        <f>VLOOKUP(A3601,PEC!A3600:C11501,3,0)</f>
        <v>#N/A</v>
      </c>
      <c r="C3601" t="e">
        <f>VLOOKUP(A3601,SEZIONI!A3600:B11496,2,0)</f>
        <v>#N/A</v>
      </c>
      <c r="D3601" t="s">
        <v>20288</v>
      </c>
    </row>
    <row r="3602" spans="1:4" x14ac:dyDescent="0.25">
      <c r="A3602" s="41" t="s">
        <v>454</v>
      </c>
      <c r="B3602" t="e">
        <f>VLOOKUP(A3602,PEC!A3601:C11502,3,0)</f>
        <v>#N/A</v>
      </c>
      <c r="C3602" t="e">
        <f>VLOOKUP(A3602,SEZIONI!A3601:B11497,2,0)</f>
        <v>#N/A</v>
      </c>
      <c r="D3602" t="s">
        <v>20289</v>
      </c>
    </row>
    <row r="3603" spans="1:4" x14ac:dyDescent="0.25">
      <c r="A3603" s="41" t="s">
        <v>715</v>
      </c>
      <c r="B3603" t="e">
        <f>VLOOKUP(A3603,PEC!A3602:C11503,3,0)</f>
        <v>#N/A</v>
      </c>
      <c r="C3603" t="e">
        <f>VLOOKUP(A3603,SEZIONI!A3602:B11498,2,0)</f>
        <v>#N/A</v>
      </c>
      <c r="D3603" t="s">
        <v>20290</v>
      </c>
    </row>
    <row r="3604" spans="1:4" x14ac:dyDescent="0.25">
      <c r="A3604" s="41" t="s">
        <v>8204</v>
      </c>
      <c r="B3604" t="e">
        <f>VLOOKUP(A3604,PEC!A3603:C11504,3,0)</f>
        <v>#N/A</v>
      </c>
      <c r="C3604" t="e">
        <f>VLOOKUP(A3604,SEZIONI!A3603:B11499,2,0)</f>
        <v>#N/A</v>
      </c>
      <c r="D3604" t="s">
        <v>20291</v>
      </c>
    </row>
    <row r="3605" spans="1:4" x14ac:dyDescent="0.25">
      <c r="A3605" s="41" t="s">
        <v>831</v>
      </c>
      <c r="B3605" t="e">
        <f>VLOOKUP(A3605,PEC!A3604:C11505,3,0)</f>
        <v>#N/A</v>
      </c>
      <c r="C3605" t="e">
        <f>VLOOKUP(A3605,SEZIONI!A3604:B11500,2,0)</f>
        <v>#N/A</v>
      </c>
      <c r="D3605" t="s">
        <v>20292</v>
      </c>
    </row>
    <row r="3606" spans="1:4" x14ac:dyDescent="0.25">
      <c r="A3606" s="41" t="s">
        <v>849</v>
      </c>
      <c r="B3606" t="e">
        <f>VLOOKUP(A3606,PEC!A3605:C11506,3,0)</f>
        <v>#N/A</v>
      </c>
      <c r="C3606" t="e">
        <f>VLOOKUP(A3606,SEZIONI!A3605:B11501,2,0)</f>
        <v>#N/A</v>
      </c>
      <c r="D3606" t="s">
        <v>20293</v>
      </c>
    </row>
    <row r="3607" spans="1:4" x14ac:dyDescent="0.25">
      <c r="A3607" s="41" t="s">
        <v>1019</v>
      </c>
      <c r="B3607" t="e">
        <f>VLOOKUP(A3607,PEC!A3606:C11507,3,0)</f>
        <v>#N/A</v>
      </c>
      <c r="C3607" t="e">
        <f>VLOOKUP(A3607,SEZIONI!A3606:B11502,2,0)</f>
        <v>#N/A</v>
      </c>
      <c r="D3607" t="s">
        <v>20294</v>
      </c>
    </row>
    <row r="3608" spans="1:4" x14ac:dyDescent="0.25">
      <c r="A3608" s="41" t="s">
        <v>1213</v>
      </c>
      <c r="B3608" t="e">
        <f>VLOOKUP(A3608,PEC!A3607:C11508,3,0)</f>
        <v>#N/A</v>
      </c>
      <c r="C3608" t="e">
        <f>VLOOKUP(A3608,SEZIONI!A3607:B11503,2,0)</f>
        <v>#N/A</v>
      </c>
      <c r="D3608" t="s">
        <v>20295</v>
      </c>
    </row>
    <row r="3609" spans="1:4" x14ac:dyDescent="0.25">
      <c r="A3609" s="41" t="s">
        <v>1448</v>
      </c>
      <c r="B3609" t="e">
        <f>VLOOKUP(A3609,PEC!A3608:C11509,3,0)</f>
        <v>#N/A</v>
      </c>
      <c r="C3609" t="e">
        <f>VLOOKUP(A3609,SEZIONI!A3608:B11504,2,0)</f>
        <v>#N/A</v>
      </c>
      <c r="D3609" t="s">
        <v>20296</v>
      </c>
    </row>
    <row r="3610" spans="1:4" x14ac:dyDescent="0.25">
      <c r="A3610" s="41" t="s">
        <v>1558</v>
      </c>
      <c r="B3610" t="e">
        <f>VLOOKUP(A3610,PEC!A3609:C11510,3,0)</f>
        <v>#N/A</v>
      </c>
      <c r="C3610" t="e">
        <f>VLOOKUP(A3610,SEZIONI!A3609:B11505,2,0)</f>
        <v>#N/A</v>
      </c>
      <c r="D3610" t="s">
        <v>20297</v>
      </c>
    </row>
    <row r="3611" spans="1:4" x14ac:dyDescent="0.25">
      <c r="A3611" s="41" t="s">
        <v>1562</v>
      </c>
      <c r="B3611" t="e">
        <f>VLOOKUP(A3611,PEC!A3610:C11511,3,0)</f>
        <v>#N/A</v>
      </c>
      <c r="C3611" t="e">
        <f>VLOOKUP(A3611,SEZIONI!A3610:B11506,2,0)</f>
        <v>#N/A</v>
      </c>
      <c r="D3611" t="s">
        <v>20298</v>
      </c>
    </row>
    <row r="3612" spans="1:4" x14ac:dyDescent="0.25">
      <c r="A3612" s="41" t="s">
        <v>1973</v>
      </c>
      <c r="B3612" t="e">
        <f>VLOOKUP(A3612,PEC!A3611:C11512,3,0)</f>
        <v>#N/A</v>
      </c>
      <c r="C3612" t="e">
        <f>VLOOKUP(A3612,SEZIONI!A3611:B11507,2,0)</f>
        <v>#N/A</v>
      </c>
      <c r="D3612" t="s">
        <v>20299</v>
      </c>
    </row>
    <row r="3613" spans="1:4" x14ac:dyDescent="0.25">
      <c r="A3613" s="41" t="s">
        <v>2034</v>
      </c>
      <c r="B3613" t="e">
        <f>VLOOKUP(A3613,PEC!A3612:C11513,3,0)</f>
        <v>#N/A</v>
      </c>
      <c r="C3613" t="e">
        <f>VLOOKUP(A3613,SEZIONI!A3612:B11508,2,0)</f>
        <v>#N/A</v>
      </c>
      <c r="D3613" t="s">
        <v>20300</v>
      </c>
    </row>
    <row r="3614" spans="1:4" x14ac:dyDescent="0.25">
      <c r="A3614" s="41" t="s">
        <v>2039</v>
      </c>
      <c r="B3614" t="e">
        <f>VLOOKUP(A3614,PEC!A3613:C11514,3,0)</f>
        <v>#N/A</v>
      </c>
      <c r="C3614" t="e">
        <f>VLOOKUP(A3614,SEZIONI!A3613:B11509,2,0)</f>
        <v>#N/A</v>
      </c>
      <c r="D3614" t="s">
        <v>20301</v>
      </c>
    </row>
    <row r="3615" spans="1:4" x14ac:dyDescent="0.25">
      <c r="A3615" s="41" t="s">
        <v>2213</v>
      </c>
      <c r="B3615" t="e">
        <f>VLOOKUP(A3615,PEC!A3614:C11515,3,0)</f>
        <v>#N/A</v>
      </c>
      <c r="C3615" t="e">
        <f>VLOOKUP(A3615,SEZIONI!A3614:B11510,2,0)</f>
        <v>#N/A</v>
      </c>
      <c r="D3615" t="s">
        <v>20302</v>
      </c>
    </row>
    <row r="3616" spans="1:4" x14ac:dyDescent="0.25">
      <c r="A3616" s="41" t="s">
        <v>2239</v>
      </c>
      <c r="B3616" t="e">
        <f>VLOOKUP(A3616,PEC!A3615:C11516,3,0)</f>
        <v>#N/A</v>
      </c>
      <c r="C3616" t="e">
        <f>VLOOKUP(A3616,SEZIONI!A3615:B11511,2,0)</f>
        <v>#N/A</v>
      </c>
      <c r="D3616" t="s">
        <v>20303</v>
      </c>
    </row>
    <row r="3617" spans="1:4" x14ac:dyDescent="0.25">
      <c r="A3617" s="41" t="s">
        <v>2598</v>
      </c>
      <c r="B3617" t="e">
        <f>VLOOKUP(A3617,PEC!A3616:C11517,3,0)</f>
        <v>#N/A</v>
      </c>
      <c r="C3617" t="e">
        <f>VLOOKUP(A3617,SEZIONI!A3616:B11512,2,0)</f>
        <v>#N/A</v>
      </c>
      <c r="D3617" t="s">
        <v>20304</v>
      </c>
    </row>
    <row r="3618" spans="1:4" x14ac:dyDescent="0.25">
      <c r="A3618" s="41" t="s">
        <v>2678</v>
      </c>
      <c r="B3618" t="e">
        <f>VLOOKUP(A3618,PEC!A3617:C11518,3,0)</f>
        <v>#N/A</v>
      </c>
      <c r="C3618" t="e">
        <f>VLOOKUP(A3618,SEZIONI!A3617:B11513,2,0)</f>
        <v>#N/A</v>
      </c>
      <c r="D3618" t="s">
        <v>20305</v>
      </c>
    </row>
    <row r="3619" spans="1:4" x14ac:dyDescent="0.25">
      <c r="A3619" s="41" t="s">
        <v>2717</v>
      </c>
      <c r="B3619" t="e">
        <f>VLOOKUP(A3619,PEC!A3618:C11519,3,0)</f>
        <v>#N/A</v>
      </c>
      <c r="C3619" t="e">
        <f>VLOOKUP(A3619,SEZIONI!A3618:B11514,2,0)</f>
        <v>#N/A</v>
      </c>
      <c r="D3619" t="s">
        <v>20306</v>
      </c>
    </row>
    <row r="3620" spans="1:4" x14ac:dyDescent="0.25">
      <c r="A3620" s="41" t="s">
        <v>2984</v>
      </c>
      <c r="B3620" t="e">
        <f>VLOOKUP(A3620,PEC!A3619:C11520,3,0)</f>
        <v>#N/A</v>
      </c>
      <c r="C3620" t="e">
        <f>VLOOKUP(A3620,SEZIONI!A3619:B11515,2,0)</f>
        <v>#N/A</v>
      </c>
      <c r="D3620" t="s">
        <v>20307</v>
      </c>
    </row>
    <row r="3621" spans="1:4" x14ac:dyDescent="0.25">
      <c r="A3621" s="41" t="s">
        <v>2994</v>
      </c>
      <c r="B3621" t="e">
        <f>VLOOKUP(A3621,PEC!A3620:C11521,3,0)</f>
        <v>#N/A</v>
      </c>
      <c r="C3621" t="e">
        <f>VLOOKUP(A3621,SEZIONI!A3620:B11516,2,0)</f>
        <v>#N/A</v>
      </c>
      <c r="D3621" t="s">
        <v>20308</v>
      </c>
    </row>
    <row r="3622" spans="1:4" x14ac:dyDescent="0.25">
      <c r="A3622" s="41" t="s">
        <v>3138</v>
      </c>
      <c r="B3622" t="e">
        <f>VLOOKUP(A3622,PEC!A3621:C11522,3,0)</f>
        <v>#N/A</v>
      </c>
      <c r="C3622" t="e">
        <f>VLOOKUP(A3622,SEZIONI!A3621:B11517,2,0)</f>
        <v>#N/A</v>
      </c>
      <c r="D3622" t="s">
        <v>20309</v>
      </c>
    </row>
    <row r="3623" spans="1:4" x14ac:dyDescent="0.25">
      <c r="A3623" s="41" t="s">
        <v>3146</v>
      </c>
      <c r="B3623" t="e">
        <f>VLOOKUP(A3623,PEC!A3622:C11523,3,0)</f>
        <v>#N/A</v>
      </c>
      <c r="C3623" t="e">
        <f>VLOOKUP(A3623,SEZIONI!A3622:B11518,2,0)</f>
        <v>#N/A</v>
      </c>
      <c r="D3623" t="s">
        <v>20310</v>
      </c>
    </row>
    <row r="3624" spans="1:4" x14ac:dyDescent="0.25">
      <c r="A3624" s="41" t="s">
        <v>3198</v>
      </c>
      <c r="B3624" t="e">
        <f>VLOOKUP(A3624,PEC!A3623:C11524,3,0)</f>
        <v>#N/A</v>
      </c>
      <c r="C3624" t="e">
        <f>VLOOKUP(A3624,SEZIONI!A3623:B11519,2,0)</f>
        <v>#N/A</v>
      </c>
      <c r="D3624" t="s">
        <v>20311</v>
      </c>
    </row>
    <row r="3625" spans="1:4" x14ac:dyDescent="0.25">
      <c r="A3625" s="41" t="s">
        <v>3266</v>
      </c>
      <c r="B3625" t="e">
        <f>VLOOKUP(A3625,PEC!A3624:C11525,3,0)</f>
        <v>#N/A</v>
      </c>
      <c r="C3625" t="e">
        <f>VLOOKUP(A3625,SEZIONI!A3624:B11520,2,0)</f>
        <v>#N/A</v>
      </c>
      <c r="D3625" t="s">
        <v>20312</v>
      </c>
    </row>
    <row r="3626" spans="1:4" x14ac:dyDescent="0.25">
      <c r="A3626" s="41" t="s">
        <v>3315</v>
      </c>
      <c r="B3626" t="e">
        <f>VLOOKUP(A3626,PEC!A3625:C11526,3,0)</f>
        <v>#N/A</v>
      </c>
      <c r="C3626" t="e">
        <f>VLOOKUP(A3626,SEZIONI!A3625:B11521,2,0)</f>
        <v>#N/A</v>
      </c>
      <c r="D3626" t="s">
        <v>20313</v>
      </c>
    </row>
    <row r="3627" spans="1:4" x14ac:dyDescent="0.25">
      <c r="A3627" s="41" t="s">
        <v>3488</v>
      </c>
      <c r="B3627" t="e">
        <f>VLOOKUP(A3627,PEC!A3626:C11527,3,0)</f>
        <v>#N/A</v>
      </c>
      <c r="C3627" t="e">
        <f>VLOOKUP(A3627,SEZIONI!A3626:B11522,2,0)</f>
        <v>#N/A</v>
      </c>
      <c r="D3627" t="s">
        <v>20314</v>
      </c>
    </row>
    <row r="3628" spans="1:4" x14ac:dyDescent="0.25">
      <c r="A3628" s="41" t="s">
        <v>3696</v>
      </c>
      <c r="B3628" t="e">
        <f>VLOOKUP(A3628,PEC!A3627:C11528,3,0)</f>
        <v>#N/A</v>
      </c>
      <c r="C3628" t="e">
        <f>VLOOKUP(A3628,SEZIONI!A3627:B11523,2,0)</f>
        <v>#N/A</v>
      </c>
      <c r="D3628" t="s">
        <v>20315</v>
      </c>
    </row>
    <row r="3629" spans="1:4" x14ac:dyDescent="0.25">
      <c r="A3629" s="41" t="s">
        <v>3814</v>
      </c>
      <c r="B3629" t="e">
        <f>VLOOKUP(A3629,PEC!A3628:C11529,3,0)</f>
        <v>#N/A</v>
      </c>
      <c r="C3629" t="e">
        <f>VLOOKUP(A3629,SEZIONI!A3628:B11524,2,0)</f>
        <v>#N/A</v>
      </c>
      <c r="D3629" t="s">
        <v>20316</v>
      </c>
    </row>
    <row r="3630" spans="1:4" x14ac:dyDescent="0.25">
      <c r="A3630" s="41" t="s">
        <v>3866</v>
      </c>
      <c r="B3630" t="str">
        <f>VLOOKUP(A3630,PEC!A3629:C11530,3,0)</f>
        <v>legalmail.it</v>
      </c>
      <c r="C3630">
        <f>VLOOKUP(A3630,SEZIONI!A3629:B11525,2,0)</f>
        <v>4</v>
      </c>
      <c r="D3630" t="s">
        <v>20317</v>
      </c>
    </row>
    <row r="3631" spans="1:4" x14ac:dyDescent="0.25">
      <c r="A3631" s="41" t="s">
        <v>4111</v>
      </c>
      <c r="B3631" t="str">
        <f>VLOOKUP(A3631,PEC!A3630:C11531,3,0)</f>
        <v>pec.it</v>
      </c>
      <c r="C3631">
        <f>VLOOKUP(A3631,SEZIONI!A3630:B11526,2,0)</f>
        <v>2</v>
      </c>
      <c r="D3631" t="s">
        <v>20318</v>
      </c>
    </row>
    <row r="3632" spans="1:4" x14ac:dyDescent="0.25">
      <c r="A3632" s="41" t="s">
        <v>4784</v>
      </c>
      <c r="B3632" t="str">
        <f>VLOOKUP(A3632,PEC!A3631:C11532,3,0)</f>
        <v>postemailcertificata.it</v>
      </c>
      <c r="C3632">
        <f>VLOOKUP(A3632,SEZIONI!A3631:B11527,2,0)</f>
        <v>10</v>
      </c>
      <c r="D3632" t="s">
        <v>20319</v>
      </c>
    </row>
    <row r="3633" spans="1:4" x14ac:dyDescent="0.25">
      <c r="A3633" s="41" t="s">
        <v>5035</v>
      </c>
      <c r="B3633" t="str">
        <f>VLOOKUP(A3633,PEC!A3632:C11533,3,0)</f>
        <v>pecveneto.it</v>
      </c>
      <c r="C3633">
        <f>VLOOKUP(A3633,SEZIONI!A3632:B11528,2,0)</f>
        <v>3</v>
      </c>
      <c r="D3633" t="s">
        <v>20320</v>
      </c>
    </row>
    <row r="3634" spans="1:4" x14ac:dyDescent="0.25">
      <c r="A3634" s="41" t="s">
        <v>5182</v>
      </c>
      <c r="B3634" t="str">
        <f>VLOOKUP(A3634,PEC!A3633:C11534,3,0)</f>
        <v>pecveneto.it</v>
      </c>
      <c r="C3634">
        <f>VLOOKUP(A3634,SEZIONI!A3633:B11529,2,0)</f>
        <v>2</v>
      </c>
      <c r="D3634" t="s">
        <v>20321</v>
      </c>
    </row>
    <row r="3635" spans="1:4" x14ac:dyDescent="0.25">
      <c r="A3635" s="41" t="s">
        <v>5291</v>
      </c>
      <c r="B3635" t="str">
        <f>VLOOKUP(A3635,PEC!A3634:C11535,3,0)</f>
        <v>pecveneto.it</v>
      </c>
      <c r="C3635">
        <f>VLOOKUP(A3635,SEZIONI!A3634:B11530,2,0)</f>
        <v>1</v>
      </c>
      <c r="D3635" t="s">
        <v>20322</v>
      </c>
    </row>
    <row r="3636" spans="1:4" x14ac:dyDescent="0.25">
      <c r="A3636" s="41" t="s">
        <v>5371</v>
      </c>
      <c r="B3636" t="str">
        <f>VLOOKUP(A3636,PEC!A3635:C11536,3,0)</f>
        <v>pecveneto.it</v>
      </c>
      <c r="C3636">
        <f>VLOOKUP(A3636,SEZIONI!A3635:B11531,2,0)</f>
        <v>4</v>
      </c>
      <c r="D3636" t="s">
        <v>20323</v>
      </c>
    </row>
    <row r="3637" spans="1:4" x14ac:dyDescent="0.25">
      <c r="A3637" s="41" t="s">
        <v>5428</v>
      </c>
      <c r="B3637" t="str">
        <f>VLOOKUP(A3637,PEC!A3636:C11537,3,0)</f>
        <v>pecveneto.it</v>
      </c>
      <c r="C3637">
        <f>VLOOKUP(A3637,SEZIONI!A3636:B11532,2,0)</f>
        <v>2</v>
      </c>
      <c r="D3637" t="s">
        <v>20324</v>
      </c>
    </row>
    <row r="3638" spans="1:4" x14ac:dyDescent="0.25">
      <c r="A3638" s="41" t="s">
        <v>5480</v>
      </c>
      <c r="B3638" t="str">
        <f>VLOOKUP(A3638,PEC!A3637:C11538,3,0)</f>
        <v>pecveneto.it</v>
      </c>
      <c r="C3638">
        <f>VLOOKUP(A3638,SEZIONI!A3637:B11533,2,0)</f>
        <v>13</v>
      </c>
      <c r="D3638" t="s">
        <v>20325</v>
      </c>
    </row>
    <row r="3639" spans="1:4" x14ac:dyDescent="0.25">
      <c r="A3639" s="41" t="s">
        <v>5955</v>
      </c>
      <c r="B3639" t="str">
        <f>VLOOKUP(A3639,PEC!A3638:C11539,3,0)</f>
        <v>pec.comune.rosolina.ro.it</v>
      </c>
      <c r="C3639">
        <f>VLOOKUP(A3639,SEZIONI!A3638:B11534,2,0)</f>
        <v>7</v>
      </c>
      <c r="D3639" t="s">
        <v>20326</v>
      </c>
    </row>
    <row r="3640" spans="1:4" x14ac:dyDescent="0.25">
      <c r="A3640" s="41" t="s">
        <v>5987</v>
      </c>
      <c r="B3640" t="str">
        <f>VLOOKUP(A3640,PEC!A3639:C11540,3,0)</f>
        <v>legalmail.it</v>
      </c>
      <c r="C3640">
        <f>VLOOKUP(A3640,SEZIONI!A3639:B11535,2,0)</f>
        <v>55</v>
      </c>
      <c r="D3640" t="s">
        <v>20327</v>
      </c>
    </row>
    <row r="3641" spans="1:4" x14ac:dyDescent="0.25">
      <c r="A3641" s="41" t="s">
        <v>6037</v>
      </c>
      <c r="B3641" t="str">
        <f>VLOOKUP(A3641,PEC!A3640:C11541,3,0)</f>
        <v>pec.it</v>
      </c>
      <c r="C3641">
        <f>VLOOKUP(A3641,SEZIONI!A3640:B11536,2,0)</f>
        <v>1</v>
      </c>
      <c r="D3641" t="s">
        <v>20328</v>
      </c>
    </row>
    <row r="3642" spans="1:4" x14ac:dyDescent="0.25">
      <c r="A3642" s="41" t="s">
        <v>6091</v>
      </c>
      <c r="B3642" t="str">
        <f>VLOOKUP(A3642,PEC!A3641:C11542,3,0)</f>
        <v>pecveneto.it</v>
      </c>
      <c r="C3642">
        <f>VLOOKUP(A3642,SEZIONI!A3641:B11537,2,0)</f>
        <v>1</v>
      </c>
      <c r="D3642" t="s">
        <v>20329</v>
      </c>
    </row>
    <row r="3643" spans="1:4" x14ac:dyDescent="0.25">
      <c r="A3643" s="41" t="s">
        <v>6257</v>
      </c>
      <c r="B3643" t="str">
        <f>VLOOKUP(A3643,PEC!A3642:C11543,3,0)</f>
        <v>pec.comune.sanmartinodivenezze.ro.it</v>
      </c>
      <c r="C3643">
        <f>VLOOKUP(A3643,SEZIONI!A3642:B11538,2,0)</f>
        <v>4</v>
      </c>
      <c r="D3643" t="s">
        <v>20330</v>
      </c>
    </row>
    <row r="3644" spans="1:4" x14ac:dyDescent="0.25">
      <c r="A3644" s="41" t="s">
        <v>6945</v>
      </c>
      <c r="B3644" t="str">
        <f>VLOOKUP(A3644,PEC!A3643:C11544,3,0)</f>
        <v>pec.comune.stienta.ro.it</v>
      </c>
      <c r="C3644">
        <f>VLOOKUP(A3644,SEZIONI!A3643:B11539,2,0)</f>
        <v>3</v>
      </c>
      <c r="D3644" t="s">
        <v>20331</v>
      </c>
    </row>
    <row r="3645" spans="1:4" x14ac:dyDescent="0.25">
      <c r="A3645" s="41" t="s">
        <v>7000</v>
      </c>
      <c r="B3645" t="str">
        <f>VLOOKUP(A3645,PEC!A3644:C11545,3,0)</f>
        <v xml:space="preserve">pecveneto.it </v>
      </c>
      <c r="C3645">
        <f>VLOOKUP(A3645,SEZIONI!A3644:B11540,2,0)</f>
        <v>11</v>
      </c>
      <c r="D3645" t="s">
        <v>20332</v>
      </c>
    </row>
    <row r="3646" spans="1:4" x14ac:dyDescent="0.25">
      <c r="A3646" s="41" t="s">
        <v>7255</v>
      </c>
      <c r="B3646" t="str">
        <f>VLOOKUP(A3646,PEC!A3645:C11546,3,0)</f>
        <v>pecveneto.it</v>
      </c>
      <c r="C3646">
        <f>VLOOKUP(A3646,SEZIONI!A3645:B11541,2,0)</f>
        <v>4</v>
      </c>
      <c r="D3646" t="s">
        <v>20333</v>
      </c>
    </row>
    <row r="3647" spans="1:4" x14ac:dyDescent="0.25">
      <c r="A3647" s="41" t="s">
        <v>7716</v>
      </c>
      <c r="B3647" t="str">
        <f>VLOOKUP(A3647,PEC!A3646:C11547,3,0)</f>
        <v>pecveneto.it</v>
      </c>
      <c r="C3647">
        <f>VLOOKUP(A3647,SEZIONI!A3646:B11542,2,0)</f>
        <v>6</v>
      </c>
      <c r="D3647" t="s">
        <v>20334</v>
      </c>
    </row>
    <row r="3648" spans="1:4" x14ac:dyDescent="0.25">
      <c r="A3648" s="41" t="s">
        <v>7736</v>
      </c>
      <c r="B3648" t="str">
        <f>VLOOKUP(A3648,PEC!A3647:C11548,3,0)</f>
        <v>pecveneto.it</v>
      </c>
      <c r="C3648">
        <f>VLOOKUP(A3648,SEZIONI!A3647:B11543,2,0)</f>
        <v>1</v>
      </c>
      <c r="D3648" t="s">
        <v>20335</v>
      </c>
    </row>
    <row r="3649" spans="1:4" x14ac:dyDescent="0.25">
      <c r="A3649" s="41" t="s">
        <v>7746</v>
      </c>
      <c r="B3649" t="str">
        <f>VLOOKUP(A3649,PEC!A3648:C11549,3,0)</f>
        <v>legalmail.it</v>
      </c>
      <c r="C3649">
        <f>VLOOKUP(A3649,SEZIONI!A3648:B11544,2,0)</f>
        <v>3</v>
      </c>
      <c r="D3649" t="s">
        <v>20336</v>
      </c>
    </row>
    <row r="3650" spans="1:4" x14ac:dyDescent="0.25">
      <c r="A3650" s="41" t="s">
        <v>7749</v>
      </c>
      <c r="B3650" t="str">
        <f>VLOOKUP(A3650,PEC!A3649:C11550,3,0)</f>
        <v>pcert.postecert.it</v>
      </c>
      <c r="C3650">
        <f>VLOOKUP(A3650,SEZIONI!A3649:B11545,2,0)</f>
        <v>1</v>
      </c>
      <c r="D3650" t="s">
        <v>20337</v>
      </c>
    </row>
    <row r="3651" spans="1:4" x14ac:dyDescent="0.25">
      <c r="A3651" s="41" t="s">
        <v>5483</v>
      </c>
      <c r="B3651" t="str">
        <f>VLOOKUP(A3651,PEC!A3650:C11551,3,0)</f>
        <v>cert.legalmail.it</v>
      </c>
      <c r="C3651">
        <f>VLOOKUP(A3651,SEZIONI!A3650:B11546,2,0)</f>
        <v>17</v>
      </c>
      <c r="D3651" t="s">
        <v>20338</v>
      </c>
    </row>
    <row r="3652" spans="1:4" x14ac:dyDescent="0.25">
      <c r="A3652" s="41" t="s">
        <v>484</v>
      </c>
      <c r="B3652" t="e">
        <f>VLOOKUP(A3652,PEC!A3651:C11552,3,0)</f>
        <v>#N/A</v>
      </c>
      <c r="C3652" t="e">
        <f>VLOOKUP(A3652,SEZIONI!A3651:B11547,2,0)</f>
        <v>#N/A</v>
      </c>
      <c r="D3652" t="s">
        <v>20339</v>
      </c>
    </row>
    <row r="3653" spans="1:4" x14ac:dyDescent="0.25">
      <c r="A3653" s="41" t="s">
        <v>607</v>
      </c>
      <c r="B3653" t="e">
        <f>VLOOKUP(A3653,PEC!A3652:C11553,3,0)</f>
        <v>#N/A</v>
      </c>
      <c r="C3653" t="e">
        <f>VLOOKUP(A3653,SEZIONI!A3652:B11548,2,0)</f>
        <v>#N/A</v>
      </c>
      <c r="D3653" t="s">
        <v>20340</v>
      </c>
    </row>
    <row r="3654" spans="1:4" x14ac:dyDescent="0.25">
      <c r="A3654" s="41" t="s">
        <v>616</v>
      </c>
      <c r="B3654" t="e">
        <f>VLOOKUP(A3654,PEC!A3653:C11554,3,0)</f>
        <v>#N/A</v>
      </c>
      <c r="C3654" t="e">
        <f>VLOOKUP(A3654,SEZIONI!A3653:B11549,2,0)</f>
        <v>#N/A</v>
      </c>
      <c r="D3654" t="s">
        <v>20341</v>
      </c>
    </row>
    <row r="3655" spans="1:4" x14ac:dyDescent="0.25">
      <c r="A3655" s="41" t="s">
        <v>675</v>
      </c>
      <c r="B3655" t="e">
        <f>VLOOKUP(A3655,PEC!A3654:C11555,3,0)</f>
        <v>#N/A</v>
      </c>
      <c r="C3655" t="e">
        <f>VLOOKUP(A3655,SEZIONI!A3654:B11550,2,0)</f>
        <v>#N/A</v>
      </c>
      <c r="D3655" t="s">
        <v>20342</v>
      </c>
    </row>
    <row r="3656" spans="1:4" x14ac:dyDescent="0.25">
      <c r="A3656" s="41" t="s">
        <v>749</v>
      </c>
      <c r="B3656" t="e">
        <f>VLOOKUP(A3656,PEC!A3655:C11556,3,0)</f>
        <v>#N/A</v>
      </c>
      <c r="C3656" t="e">
        <f>VLOOKUP(A3656,SEZIONI!A3655:B11551,2,0)</f>
        <v>#N/A</v>
      </c>
      <c r="D3656" t="s">
        <v>20343</v>
      </c>
    </row>
    <row r="3657" spans="1:4" x14ac:dyDescent="0.25">
      <c r="A3657" s="41" t="s">
        <v>750</v>
      </c>
      <c r="B3657" t="e">
        <f>VLOOKUP(A3657,PEC!A3656:C11557,3,0)</f>
        <v>#N/A</v>
      </c>
      <c r="C3657" t="e">
        <f>VLOOKUP(A3657,SEZIONI!A3656:B11552,2,0)</f>
        <v>#N/A</v>
      </c>
      <c r="D3657" t="s">
        <v>20344</v>
      </c>
    </row>
    <row r="3658" spans="1:4" x14ac:dyDescent="0.25">
      <c r="A3658" s="41" t="s">
        <v>787</v>
      </c>
      <c r="B3658" t="e">
        <f>VLOOKUP(A3658,PEC!A3657:C11558,3,0)</f>
        <v>#N/A</v>
      </c>
      <c r="C3658" t="e">
        <f>VLOOKUP(A3658,SEZIONI!A3657:B11553,2,0)</f>
        <v>#N/A</v>
      </c>
      <c r="D3658" t="s">
        <v>20345</v>
      </c>
    </row>
    <row r="3659" spans="1:4" x14ac:dyDescent="0.25">
      <c r="A3659" s="41" t="s">
        <v>838</v>
      </c>
      <c r="B3659" t="e">
        <f>VLOOKUP(A3659,PEC!A3658:C11559,3,0)</f>
        <v>#N/A</v>
      </c>
      <c r="C3659" t="e">
        <f>VLOOKUP(A3659,SEZIONI!A3658:B11554,2,0)</f>
        <v>#N/A</v>
      </c>
      <c r="D3659" t="s">
        <v>20346</v>
      </c>
    </row>
    <row r="3660" spans="1:4" x14ac:dyDescent="0.25">
      <c r="A3660" s="41" t="s">
        <v>946</v>
      </c>
      <c r="B3660" t="e">
        <f>VLOOKUP(A3660,PEC!A3659:C11560,3,0)</f>
        <v>#N/A</v>
      </c>
      <c r="C3660" t="e">
        <f>VLOOKUP(A3660,SEZIONI!A3659:B11555,2,0)</f>
        <v>#N/A</v>
      </c>
      <c r="D3660" t="s">
        <v>20347</v>
      </c>
    </row>
    <row r="3661" spans="1:4" x14ac:dyDescent="0.25">
      <c r="A3661" s="41" t="s">
        <v>1028</v>
      </c>
      <c r="B3661" t="e">
        <f>VLOOKUP(A3661,PEC!A3660:C11561,3,0)</f>
        <v>#N/A</v>
      </c>
      <c r="C3661" t="e">
        <f>VLOOKUP(A3661,SEZIONI!A3660:B11556,2,0)</f>
        <v>#N/A</v>
      </c>
      <c r="D3661" t="s">
        <v>20348</v>
      </c>
    </row>
    <row r="3662" spans="1:4" x14ac:dyDescent="0.25">
      <c r="A3662" s="41" t="s">
        <v>1061</v>
      </c>
      <c r="B3662" t="e">
        <f>VLOOKUP(A3662,PEC!A3661:C11562,3,0)</f>
        <v>#N/A</v>
      </c>
      <c r="C3662" t="e">
        <f>VLOOKUP(A3662,SEZIONI!A3661:B11557,2,0)</f>
        <v>#N/A</v>
      </c>
      <c r="D3662" t="s">
        <v>20349</v>
      </c>
    </row>
    <row r="3663" spans="1:4" x14ac:dyDescent="0.25">
      <c r="A3663" s="41" t="s">
        <v>1143</v>
      </c>
      <c r="B3663" t="e">
        <f>VLOOKUP(A3663,PEC!A3662:C11563,3,0)</f>
        <v>#N/A</v>
      </c>
      <c r="C3663" t="e">
        <f>VLOOKUP(A3663,SEZIONI!A3662:B11558,2,0)</f>
        <v>#N/A</v>
      </c>
      <c r="D3663" t="s">
        <v>20350</v>
      </c>
    </row>
    <row r="3664" spans="1:4" x14ac:dyDescent="0.25">
      <c r="A3664" s="41" t="s">
        <v>1338</v>
      </c>
      <c r="B3664" t="e">
        <f>VLOOKUP(A3664,PEC!A3663:C11564,3,0)</f>
        <v>#N/A</v>
      </c>
      <c r="C3664" t="e">
        <f>VLOOKUP(A3664,SEZIONI!A3663:B11559,2,0)</f>
        <v>#N/A</v>
      </c>
      <c r="D3664" t="s">
        <v>20351</v>
      </c>
    </row>
    <row r="3665" spans="1:4" x14ac:dyDescent="0.25">
      <c r="A3665" s="41" t="s">
        <v>1374</v>
      </c>
      <c r="B3665" t="e">
        <f>VLOOKUP(A3665,PEC!A3664:C11565,3,0)</f>
        <v>#N/A</v>
      </c>
      <c r="C3665" t="e">
        <f>VLOOKUP(A3665,SEZIONI!A3664:B11560,2,0)</f>
        <v>#N/A</v>
      </c>
      <c r="D3665" t="s">
        <v>20352</v>
      </c>
    </row>
    <row r="3666" spans="1:4" x14ac:dyDescent="0.25">
      <c r="A3666" s="41" t="s">
        <v>1485</v>
      </c>
      <c r="B3666" t="e">
        <f>VLOOKUP(A3666,PEC!A3665:C11566,3,0)</f>
        <v>#N/A</v>
      </c>
      <c r="C3666" t="e">
        <f>VLOOKUP(A3666,SEZIONI!A3665:B11561,2,0)</f>
        <v>#N/A</v>
      </c>
      <c r="D3666" t="s">
        <v>20353</v>
      </c>
    </row>
    <row r="3667" spans="1:4" x14ac:dyDescent="0.25">
      <c r="A3667" s="41" t="s">
        <v>1529</v>
      </c>
      <c r="B3667" t="e">
        <f>VLOOKUP(A3667,PEC!A3666:C11567,3,0)</f>
        <v>#N/A</v>
      </c>
      <c r="C3667" t="e">
        <f>VLOOKUP(A3667,SEZIONI!A3666:B11562,2,0)</f>
        <v>#N/A</v>
      </c>
      <c r="D3667" t="s">
        <v>20354</v>
      </c>
    </row>
    <row r="3668" spans="1:4" x14ac:dyDescent="0.25">
      <c r="A3668" s="41" t="s">
        <v>1712</v>
      </c>
      <c r="B3668" t="e">
        <f>VLOOKUP(A3668,PEC!A3667:C11568,3,0)</f>
        <v>#N/A</v>
      </c>
      <c r="C3668" t="e">
        <f>VLOOKUP(A3668,SEZIONI!A3667:B11563,2,0)</f>
        <v>#N/A</v>
      </c>
      <c r="D3668" t="s">
        <v>20355</v>
      </c>
    </row>
    <row r="3669" spans="1:4" x14ac:dyDescent="0.25">
      <c r="A3669" s="41" t="s">
        <v>1867</v>
      </c>
      <c r="B3669" t="e">
        <f>VLOOKUP(A3669,PEC!A3668:C11569,3,0)</f>
        <v>#N/A</v>
      </c>
      <c r="C3669" t="e">
        <f>VLOOKUP(A3669,SEZIONI!A3668:B11564,2,0)</f>
        <v>#N/A</v>
      </c>
      <c r="D3669" t="s">
        <v>20356</v>
      </c>
    </row>
    <row r="3670" spans="1:4" x14ac:dyDescent="0.25">
      <c r="A3670" s="41" t="s">
        <v>2119</v>
      </c>
      <c r="B3670" t="e">
        <f>VLOOKUP(A3670,PEC!A3669:C11570,3,0)</f>
        <v>#N/A</v>
      </c>
      <c r="C3670" t="e">
        <f>VLOOKUP(A3670,SEZIONI!A3669:B11565,2,0)</f>
        <v>#N/A</v>
      </c>
      <c r="D3670" t="s">
        <v>20357</v>
      </c>
    </row>
    <row r="3671" spans="1:4" x14ac:dyDescent="0.25">
      <c r="A3671" s="41" t="s">
        <v>2163</v>
      </c>
      <c r="B3671" t="e">
        <f>VLOOKUP(A3671,PEC!A3670:C11571,3,0)</f>
        <v>#N/A</v>
      </c>
      <c r="C3671" t="e">
        <f>VLOOKUP(A3671,SEZIONI!A3670:B11566,2,0)</f>
        <v>#N/A</v>
      </c>
      <c r="D3671" t="s">
        <v>20358</v>
      </c>
    </row>
    <row r="3672" spans="1:4" x14ac:dyDescent="0.25">
      <c r="A3672" s="41" t="s">
        <v>2235</v>
      </c>
      <c r="B3672" t="e">
        <f>VLOOKUP(A3672,PEC!A3671:C11572,3,0)</f>
        <v>#N/A</v>
      </c>
      <c r="C3672" t="e">
        <f>VLOOKUP(A3672,SEZIONI!A3671:B11567,2,0)</f>
        <v>#N/A</v>
      </c>
      <c r="D3672" t="s">
        <v>20359</v>
      </c>
    </row>
    <row r="3673" spans="1:4" x14ac:dyDescent="0.25">
      <c r="A3673" s="41" t="s">
        <v>2288</v>
      </c>
      <c r="B3673" t="e">
        <f>VLOOKUP(A3673,PEC!A3672:C11573,3,0)</f>
        <v>#N/A</v>
      </c>
      <c r="C3673" t="e">
        <f>VLOOKUP(A3673,SEZIONI!A3672:B11568,2,0)</f>
        <v>#N/A</v>
      </c>
      <c r="D3673" t="s">
        <v>20360</v>
      </c>
    </row>
    <row r="3674" spans="1:4" x14ac:dyDescent="0.25">
      <c r="A3674" s="41" t="s">
        <v>2353</v>
      </c>
      <c r="B3674" t="e">
        <f>VLOOKUP(A3674,PEC!A3673:C11574,3,0)</f>
        <v>#N/A</v>
      </c>
      <c r="C3674" t="e">
        <f>VLOOKUP(A3674,SEZIONI!A3673:B11569,2,0)</f>
        <v>#N/A</v>
      </c>
      <c r="D3674" t="s">
        <v>20361</v>
      </c>
    </row>
    <row r="3675" spans="1:4" x14ac:dyDescent="0.25">
      <c r="A3675" s="41" t="s">
        <v>2362</v>
      </c>
      <c r="B3675" t="e">
        <f>VLOOKUP(A3675,PEC!A3674:C11575,3,0)</f>
        <v>#N/A</v>
      </c>
      <c r="C3675" t="e">
        <f>VLOOKUP(A3675,SEZIONI!A3674:B11570,2,0)</f>
        <v>#N/A</v>
      </c>
      <c r="D3675" t="s">
        <v>20362</v>
      </c>
    </row>
    <row r="3676" spans="1:4" x14ac:dyDescent="0.25">
      <c r="A3676" s="41" t="s">
        <v>2433</v>
      </c>
      <c r="B3676" t="e">
        <f>VLOOKUP(A3676,PEC!A3675:C11576,3,0)</f>
        <v>#N/A</v>
      </c>
      <c r="C3676" t="e">
        <f>VLOOKUP(A3676,SEZIONI!A3675:B11571,2,0)</f>
        <v>#N/A</v>
      </c>
      <c r="D3676" t="s">
        <v>20363</v>
      </c>
    </row>
    <row r="3677" spans="1:4" x14ac:dyDescent="0.25">
      <c r="A3677" s="41" t="s">
        <v>2475</v>
      </c>
      <c r="B3677" t="e">
        <f>VLOOKUP(A3677,PEC!A3676:C11577,3,0)</f>
        <v>#N/A</v>
      </c>
      <c r="C3677" t="e">
        <f>VLOOKUP(A3677,SEZIONI!A3676:B11572,2,0)</f>
        <v>#N/A</v>
      </c>
      <c r="D3677" t="s">
        <v>20364</v>
      </c>
    </row>
    <row r="3678" spans="1:4" x14ac:dyDescent="0.25">
      <c r="A3678" s="41" t="s">
        <v>2528</v>
      </c>
      <c r="B3678" t="e">
        <f>VLOOKUP(A3678,PEC!A3677:C11578,3,0)</f>
        <v>#N/A</v>
      </c>
      <c r="C3678" t="e">
        <f>VLOOKUP(A3678,SEZIONI!A3677:B11573,2,0)</f>
        <v>#N/A</v>
      </c>
      <c r="D3678" t="s">
        <v>20365</v>
      </c>
    </row>
    <row r="3679" spans="1:4" x14ac:dyDescent="0.25">
      <c r="A3679" s="41" t="s">
        <v>2549</v>
      </c>
      <c r="B3679" t="e">
        <f>VLOOKUP(A3679,PEC!A3678:C11579,3,0)</f>
        <v>#N/A</v>
      </c>
      <c r="C3679" t="e">
        <f>VLOOKUP(A3679,SEZIONI!A3678:B11574,2,0)</f>
        <v>#N/A</v>
      </c>
      <c r="D3679" t="s">
        <v>20366</v>
      </c>
    </row>
    <row r="3680" spans="1:4" x14ac:dyDescent="0.25">
      <c r="A3680" s="41" t="s">
        <v>2628</v>
      </c>
      <c r="B3680" t="e">
        <f>VLOOKUP(A3680,PEC!A3679:C11580,3,0)</f>
        <v>#N/A</v>
      </c>
      <c r="C3680" t="e">
        <f>VLOOKUP(A3680,SEZIONI!A3679:B11575,2,0)</f>
        <v>#N/A</v>
      </c>
      <c r="D3680" t="s">
        <v>20367</v>
      </c>
    </row>
    <row r="3681" spans="1:4" x14ac:dyDescent="0.25">
      <c r="A3681" s="41" t="s">
        <v>2665</v>
      </c>
      <c r="B3681" t="e">
        <f>VLOOKUP(A3681,PEC!A3680:C11581,3,0)</f>
        <v>#N/A</v>
      </c>
      <c r="C3681" t="e">
        <f>VLOOKUP(A3681,SEZIONI!A3680:B11576,2,0)</f>
        <v>#N/A</v>
      </c>
      <c r="D3681" t="s">
        <v>20368</v>
      </c>
    </row>
    <row r="3682" spans="1:4" x14ac:dyDescent="0.25">
      <c r="A3682" s="41" t="s">
        <v>2803</v>
      </c>
      <c r="B3682" t="e">
        <f>VLOOKUP(A3682,PEC!A3681:C11582,3,0)</f>
        <v>#N/A</v>
      </c>
      <c r="C3682" t="e">
        <f>VLOOKUP(A3682,SEZIONI!A3681:B11577,2,0)</f>
        <v>#N/A</v>
      </c>
      <c r="D3682" t="s">
        <v>20369</v>
      </c>
    </row>
    <row r="3683" spans="1:4" x14ac:dyDescent="0.25">
      <c r="A3683" s="41" t="s">
        <v>2812</v>
      </c>
      <c r="B3683" t="e">
        <f>VLOOKUP(A3683,PEC!A3682:C11583,3,0)</f>
        <v>#N/A</v>
      </c>
      <c r="C3683" t="e">
        <f>VLOOKUP(A3683,SEZIONI!A3682:B11578,2,0)</f>
        <v>#N/A</v>
      </c>
      <c r="D3683" t="s">
        <v>20370</v>
      </c>
    </row>
    <row r="3684" spans="1:4" x14ac:dyDescent="0.25">
      <c r="A3684" s="41" t="s">
        <v>2844</v>
      </c>
      <c r="B3684" t="e">
        <f>VLOOKUP(A3684,PEC!A3683:C11584,3,0)</f>
        <v>#N/A</v>
      </c>
      <c r="C3684" t="e">
        <f>VLOOKUP(A3684,SEZIONI!A3683:B11579,2,0)</f>
        <v>#N/A</v>
      </c>
      <c r="D3684" t="s">
        <v>20371</v>
      </c>
    </row>
    <row r="3685" spans="1:4" x14ac:dyDescent="0.25">
      <c r="A3685" s="41" t="s">
        <v>2873</v>
      </c>
      <c r="B3685" t="e">
        <f>VLOOKUP(A3685,PEC!A3684:C11585,3,0)</f>
        <v>#N/A</v>
      </c>
      <c r="C3685" t="e">
        <f>VLOOKUP(A3685,SEZIONI!A3684:B11580,2,0)</f>
        <v>#N/A</v>
      </c>
      <c r="D3685" t="s">
        <v>20372</v>
      </c>
    </row>
    <row r="3686" spans="1:4" x14ac:dyDescent="0.25">
      <c r="A3686" s="41" t="s">
        <v>2909</v>
      </c>
      <c r="B3686" t="e">
        <f>VLOOKUP(A3686,PEC!A3685:C11586,3,0)</f>
        <v>#N/A</v>
      </c>
      <c r="C3686" t="e">
        <f>VLOOKUP(A3686,SEZIONI!A3685:B11581,2,0)</f>
        <v>#N/A</v>
      </c>
      <c r="D3686" t="s">
        <v>20373</v>
      </c>
    </row>
    <row r="3687" spans="1:4" x14ac:dyDescent="0.25">
      <c r="A3687" s="41" t="s">
        <v>2913</v>
      </c>
      <c r="B3687" t="e">
        <f>VLOOKUP(A3687,PEC!A3686:C11587,3,0)</f>
        <v>#N/A</v>
      </c>
      <c r="C3687" t="e">
        <f>VLOOKUP(A3687,SEZIONI!A3686:B11582,2,0)</f>
        <v>#N/A</v>
      </c>
      <c r="D3687" t="s">
        <v>20374</v>
      </c>
    </row>
    <row r="3688" spans="1:4" x14ac:dyDescent="0.25">
      <c r="A3688" s="41" t="s">
        <v>3027</v>
      </c>
      <c r="B3688" t="e">
        <f>VLOOKUP(A3688,PEC!A3687:C11588,3,0)</f>
        <v>#N/A</v>
      </c>
      <c r="C3688" t="e">
        <f>VLOOKUP(A3688,SEZIONI!A3687:B11583,2,0)</f>
        <v>#N/A</v>
      </c>
      <c r="D3688" t="s">
        <v>20375</v>
      </c>
    </row>
    <row r="3689" spans="1:4" x14ac:dyDescent="0.25">
      <c r="A3689" s="41" t="s">
        <v>3096</v>
      </c>
      <c r="B3689" t="e">
        <f>VLOOKUP(A3689,PEC!A3688:C11589,3,0)</f>
        <v>#N/A</v>
      </c>
      <c r="C3689" t="e">
        <f>VLOOKUP(A3689,SEZIONI!A3688:B11584,2,0)</f>
        <v>#N/A</v>
      </c>
      <c r="D3689" t="s">
        <v>20376</v>
      </c>
    </row>
    <row r="3690" spans="1:4" x14ac:dyDescent="0.25">
      <c r="A3690" s="41" t="s">
        <v>3097</v>
      </c>
      <c r="B3690" t="e">
        <f>VLOOKUP(A3690,PEC!A3689:C11590,3,0)</f>
        <v>#N/A</v>
      </c>
      <c r="C3690" t="e">
        <f>VLOOKUP(A3690,SEZIONI!A3689:B11585,2,0)</f>
        <v>#N/A</v>
      </c>
      <c r="D3690" t="s">
        <v>20377</v>
      </c>
    </row>
    <row r="3691" spans="1:4" x14ac:dyDescent="0.25">
      <c r="A3691" s="41" t="s">
        <v>3098</v>
      </c>
      <c r="B3691" t="e">
        <f>VLOOKUP(A3691,PEC!A3690:C11591,3,0)</f>
        <v>#N/A</v>
      </c>
      <c r="C3691" t="e">
        <f>VLOOKUP(A3691,SEZIONI!A3690:B11586,2,0)</f>
        <v>#N/A</v>
      </c>
      <c r="D3691" t="s">
        <v>20378</v>
      </c>
    </row>
    <row r="3692" spans="1:4" x14ac:dyDescent="0.25">
      <c r="A3692" s="41" t="s">
        <v>3282</v>
      </c>
      <c r="B3692" t="e">
        <f>VLOOKUP(A3692,PEC!A3691:C11592,3,0)</f>
        <v>#N/A</v>
      </c>
      <c r="C3692" t="e">
        <f>VLOOKUP(A3692,SEZIONI!A3691:B11587,2,0)</f>
        <v>#N/A</v>
      </c>
      <c r="D3692" t="s">
        <v>20379</v>
      </c>
    </row>
    <row r="3693" spans="1:4" x14ac:dyDescent="0.25">
      <c r="A3693" s="41" t="s">
        <v>3372</v>
      </c>
      <c r="B3693" t="e">
        <f>VLOOKUP(A3693,PEC!A3692:C11593,3,0)</f>
        <v>#N/A</v>
      </c>
      <c r="C3693" t="e">
        <f>VLOOKUP(A3693,SEZIONI!A3692:B11588,2,0)</f>
        <v>#N/A</v>
      </c>
      <c r="D3693" t="s">
        <v>20380</v>
      </c>
    </row>
    <row r="3694" spans="1:4" x14ac:dyDescent="0.25">
      <c r="A3694" s="41" t="s">
        <v>3446</v>
      </c>
      <c r="B3694" t="e">
        <f>VLOOKUP(A3694,PEC!A3693:C11594,3,0)</f>
        <v>#N/A</v>
      </c>
      <c r="C3694" t="e">
        <f>VLOOKUP(A3694,SEZIONI!A3693:B11589,2,0)</f>
        <v>#N/A</v>
      </c>
      <c r="D3694" t="s">
        <v>20381</v>
      </c>
    </row>
    <row r="3695" spans="1:4" x14ac:dyDescent="0.25">
      <c r="A3695" s="41" t="s">
        <v>3661</v>
      </c>
      <c r="B3695" t="e">
        <f>VLOOKUP(A3695,PEC!A3694:C11595,3,0)</f>
        <v>#N/A</v>
      </c>
      <c r="C3695" t="e">
        <f>VLOOKUP(A3695,SEZIONI!A3694:B11590,2,0)</f>
        <v>#N/A</v>
      </c>
      <c r="D3695" t="s">
        <v>20382</v>
      </c>
    </row>
    <row r="3696" spans="1:4" x14ac:dyDescent="0.25">
      <c r="A3696" s="41" t="s">
        <v>3663</v>
      </c>
      <c r="B3696" t="e">
        <f>VLOOKUP(A3696,PEC!A3695:C11596,3,0)</f>
        <v>#N/A</v>
      </c>
      <c r="C3696" t="e">
        <f>VLOOKUP(A3696,SEZIONI!A3695:B11591,2,0)</f>
        <v>#N/A</v>
      </c>
      <c r="D3696" t="s">
        <v>20383</v>
      </c>
    </row>
    <row r="3697" spans="1:4" x14ac:dyDescent="0.25">
      <c r="A3697" s="41" t="s">
        <v>3721</v>
      </c>
      <c r="B3697" t="e">
        <f>VLOOKUP(A3697,PEC!A3696:C11597,3,0)</f>
        <v>#N/A</v>
      </c>
      <c r="C3697" t="e">
        <f>VLOOKUP(A3697,SEZIONI!A3696:B11592,2,0)</f>
        <v>#N/A</v>
      </c>
      <c r="D3697" t="s">
        <v>20384</v>
      </c>
    </row>
    <row r="3698" spans="1:4" x14ac:dyDescent="0.25">
      <c r="A3698" s="41" t="s">
        <v>3742</v>
      </c>
      <c r="B3698" t="e">
        <f>VLOOKUP(A3698,PEC!A3697:C11598,3,0)</f>
        <v>#N/A</v>
      </c>
      <c r="C3698" t="e">
        <f>VLOOKUP(A3698,SEZIONI!A3697:B11593,2,0)</f>
        <v>#N/A</v>
      </c>
      <c r="D3698" t="s">
        <v>20385</v>
      </c>
    </row>
    <row r="3699" spans="1:4" x14ac:dyDescent="0.25">
      <c r="A3699" s="41" t="s">
        <v>3865</v>
      </c>
      <c r="B3699" t="e">
        <f>VLOOKUP(A3699,PEC!A3698:C11599,3,0)</f>
        <v>#N/A</v>
      </c>
      <c r="C3699" t="e">
        <f>VLOOKUP(A3699,SEZIONI!A3698:B11594,2,0)</f>
        <v>#N/A</v>
      </c>
      <c r="D3699" t="s">
        <v>20386</v>
      </c>
    </row>
    <row r="3700" spans="1:4" x14ac:dyDescent="0.25">
      <c r="A3700" s="41" t="s">
        <v>3915</v>
      </c>
      <c r="B3700" t="e">
        <f>VLOOKUP(A3700,PEC!A3699:C11600,3,0)</f>
        <v>#N/A</v>
      </c>
      <c r="C3700" t="e">
        <f>VLOOKUP(A3700,SEZIONI!A3699:B11595,2,0)</f>
        <v>#N/A</v>
      </c>
      <c r="D3700" t="s">
        <v>20387</v>
      </c>
    </row>
    <row r="3701" spans="1:4" x14ac:dyDescent="0.25">
      <c r="A3701" s="41" t="s">
        <v>3925</v>
      </c>
      <c r="B3701" t="str">
        <f>VLOOKUP(A3701,PEC!A3700:C11601,3,0)</f>
        <v>certgov.fvg.it</v>
      </c>
      <c r="C3701">
        <f>VLOOKUP(A3701,SEZIONI!A3700:B11596,2,0)</f>
        <v>8</v>
      </c>
      <c r="D3701" t="s">
        <v>20388</v>
      </c>
    </row>
    <row r="3702" spans="1:4" x14ac:dyDescent="0.25">
      <c r="A3702" s="41" t="s">
        <v>3928</v>
      </c>
      <c r="B3702" t="str">
        <f>VLOOKUP(A3702,PEC!A3701:C11602,3,0)</f>
        <v>certgov.fvg.it</v>
      </c>
      <c r="C3702">
        <f>VLOOKUP(A3702,SEZIONI!A3701:B11597,2,0)</f>
        <v>1</v>
      </c>
      <c r="D3702" t="s">
        <v>20389</v>
      </c>
    </row>
    <row r="3703" spans="1:4" x14ac:dyDescent="0.25">
      <c r="A3703" s="41" t="s">
        <v>3965</v>
      </c>
      <c r="B3703" t="str">
        <f>VLOOKUP(A3703,PEC!A3702:C11603,3,0)</f>
        <v>certgov.fvg.it</v>
      </c>
      <c r="C3703">
        <f>VLOOKUP(A3703,SEZIONI!A3702:B11598,2,0)</f>
        <v>11</v>
      </c>
      <c r="D3703" t="s">
        <v>20390</v>
      </c>
    </row>
    <row r="3704" spans="1:4" x14ac:dyDescent="0.25">
      <c r="A3704" s="41" t="s">
        <v>3975</v>
      </c>
      <c r="B3704" t="str">
        <f>VLOOKUP(A3704,PEC!A3703:C11604,3,0)</f>
        <v>certgov.fvg.it</v>
      </c>
      <c r="C3704">
        <f>VLOOKUP(A3704,SEZIONI!A3703:B11599,2,0)</f>
        <v>2</v>
      </c>
      <c r="D3704" t="s">
        <v>20391</v>
      </c>
    </row>
    <row r="3705" spans="1:4" x14ac:dyDescent="0.25">
      <c r="A3705" s="41" t="s">
        <v>4028</v>
      </c>
      <c r="B3705" t="str">
        <f>VLOOKUP(A3705,PEC!A3704:C11605,3,0)</f>
        <v>certgov.fvg.it</v>
      </c>
      <c r="C3705">
        <f>VLOOKUP(A3705,SEZIONI!A3704:B11600,2,0)</f>
        <v>6</v>
      </c>
      <c r="D3705" t="s">
        <v>20392</v>
      </c>
    </row>
    <row r="3706" spans="1:4" x14ac:dyDescent="0.25">
      <c r="A3706" s="41" t="s">
        <v>4145</v>
      </c>
      <c r="B3706" t="str">
        <f>VLOOKUP(A3706,PEC!A3705:C11606,3,0)</f>
        <v>certgov.fvg.it</v>
      </c>
      <c r="C3706">
        <f>VLOOKUP(A3706,SEZIONI!A3705:B11601,2,0)</f>
        <v>4</v>
      </c>
      <c r="D3706" t="s">
        <v>20393</v>
      </c>
    </row>
    <row r="3707" spans="1:4" x14ac:dyDescent="0.25">
      <c r="A3707" s="41" t="s">
        <v>4231</v>
      </c>
      <c r="B3707" t="str">
        <f>VLOOKUP(A3707,PEC!A3706:C11607,3,0)</f>
        <v>certgov.fvg.it</v>
      </c>
      <c r="C3707">
        <f>VLOOKUP(A3707,SEZIONI!A3706:B11602,2,0)</f>
        <v>3</v>
      </c>
      <c r="D3707" t="s">
        <v>20394</v>
      </c>
    </row>
    <row r="3708" spans="1:4" x14ac:dyDescent="0.25">
      <c r="A3708" s="41" t="s">
        <v>4238</v>
      </c>
      <c r="B3708" t="str">
        <f>VLOOKUP(A3708,PEC!A3707:C11608,3,0)</f>
        <v>certgov.fvg.it</v>
      </c>
      <c r="C3708">
        <f>VLOOKUP(A3708,SEZIONI!A3707:B11603,2,0)</f>
        <v>2</v>
      </c>
      <c r="D3708" t="s">
        <v>20395</v>
      </c>
    </row>
    <row r="3709" spans="1:4" x14ac:dyDescent="0.25">
      <c r="A3709" s="41" t="s">
        <v>4489</v>
      </c>
      <c r="B3709" t="str">
        <f>VLOOKUP(A3709,PEC!A3708:C11609,3,0)</f>
        <v>certgov.fvg.it</v>
      </c>
      <c r="C3709">
        <f>VLOOKUP(A3709,SEZIONI!A3708:B11604,2,0)</f>
        <v>1</v>
      </c>
      <c r="D3709" t="s">
        <v>20396</v>
      </c>
    </row>
    <row r="3710" spans="1:4" x14ac:dyDescent="0.25">
      <c r="A3710" s="41" t="s">
        <v>4608</v>
      </c>
      <c r="B3710" t="str">
        <f>VLOOKUP(A3710,PEC!A3709:C11610,3,0)</f>
        <v>certgov.fvg.it</v>
      </c>
      <c r="C3710">
        <f>VLOOKUP(A3710,SEZIONI!A3709:B11605,2,0)</f>
        <v>5</v>
      </c>
      <c r="D3710" t="s">
        <v>20397</v>
      </c>
    </row>
    <row r="3711" spans="1:4" x14ac:dyDescent="0.25">
      <c r="A3711" s="41" t="s">
        <v>4610</v>
      </c>
      <c r="B3711" t="str">
        <f>VLOOKUP(A3711,PEC!A3710:C11611,3,0)</f>
        <v>certgov.fvg.it</v>
      </c>
      <c r="C3711">
        <f>VLOOKUP(A3711,SEZIONI!A3710:B11606,2,0)</f>
        <v>2</v>
      </c>
      <c r="D3711" t="s">
        <v>20398</v>
      </c>
    </row>
    <row r="3712" spans="1:4" x14ac:dyDescent="0.25">
      <c r="A3712" s="41" t="s">
        <v>4656</v>
      </c>
      <c r="B3712" t="str">
        <f>VLOOKUP(A3712,PEC!A3711:C11612,3,0)</f>
        <v>certgov.fvg.it</v>
      </c>
      <c r="C3712">
        <f>VLOOKUP(A3712,SEZIONI!A3711:B11607,2,0)</f>
        <v>3</v>
      </c>
      <c r="D3712" t="s">
        <v>20399</v>
      </c>
    </row>
    <row r="3713" spans="1:4" x14ac:dyDescent="0.25">
      <c r="A3713" s="41" t="s">
        <v>4705</v>
      </c>
      <c r="B3713" t="str">
        <f>VLOOKUP(A3713,PEC!A3712:C11613,3,0)</f>
        <v>certgov.fvg.it</v>
      </c>
      <c r="C3713">
        <f>VLOOKUP(A3713,SEZIONI!A3712:B11608,2,0)</f>
        <v>4</v>
      </c>
      <c r="D3713" t="s">
        <v>20400</v>
      </c>
    </row>
    <row r="3714" spans="1:4" x14ac:dyDescent="0.25">
      <c r="A3714" s="41" t="s">
        <v>4912</v>
      </c>
      <c r="B3714" t="str">
        <f>VLOOKUP(A3714,PEC!A3713:C11614,3,0)</f>
        <v>certgov.fvg.it</v>
      </c>
      <c r="C3714">
        <f>VLOOKUP(A3714,SEZIONI!A3713:B11609,2,0)</f>
        <v>4</v>
      </c>
      <c r="D3714" t="s">
        <v>20401</v>
      </c>
    </row>
    <row r="3715" spans="1:4" x14ac:dyDescent="0.25">
      <c r="A3715" s="41" t="s">
        <v>4942</v>
      </c>
      <c r="B3715" t="str">
        <f>VLOOKUP(A3715,PEC!A3714:C11615,3,0)</f>
        <v>certgov.fvg.it</v>
      </c>
      <c r="C3715">
        <f>VLOOKUP(A3715,SEZIONI!A3714:B11610,2,0)</f>
        <v>3</v>
      </c>
      <c r="D3715" t="s">
        <v>20402</v>
      </c>
    </row>
    <row r="3716" spans="1:4" x14ac:dyDescent="0.25">
      <c r="A3716" s="41" t="s">
        <v>4976</v>
      </c>
      <c r="B3716" t="str">
        <f>VLOOKUP(A3716,PEC!A3715:C11616,3,0)</f>
        <v>certgov.fvg.it</v>
      </c>
      <c r="C3716">
        <f>VLOOKUP(A3716,SEZIONI!A3715:B11611,2,0)</f>
        <v>4</v>
      </c>
      <c r="D3716" t="s">
        <v>20403</v>
      </c>
    </row>
    <row r="3717" spans="1:4" x14ac:dyDescent="0.25">
      <c r="A3717" s="41" t="s">
        <v>4998</v>
      </c>
      <c r="B3717" t="str">
        <f>VLOOKUP(A3717,PEC!A3716:C11617,3,0)</f>
        <v>certgov.fvg.it</v>
      </c>
      <c r="C3717">
        <f>VLOOKUP(A3717,SEZIONI!A3716:B11612,2,0)</f>
        <v>4</v>
      </c>
      <c r="D3717" t="s">
        <v>20404</v>
      </c>
    </row>
    <row r="3718" spans="1:4" x14ac:dyDescent="0.25">
      <c r="A3718" s="41" t="s">
        <v>5011</v>
      </c>
      <c r="B3718" t="str">
        <f>VLOOKUP(A3718,PEC!A3717:C11618,3,0)</f>
        <v>certgov.fvg.it</v>
      </c>
      <c r="C3718">
        <f>VLOOKUP(A3718,SEZIONI!A3717:B11613,2,0)</f>
        <v>6</v>
      </c>
      <c r="D3718" t="s">
        <v>20405</v>
      </c>
    </row>
    <row r="3719" spans="1:4" x14ac:dyDescent="0.25">
      <c r="A3719" s="41" t="s">
        <v>5023</v>
      </c>
      <c r="B3719" t="str">
        <f>VLOOKUP(A3719,PEC!A3718:C11619,3,0)</f>
        <v>certgov.fvg.it</v>
      </c>
      <c r="C3719">
        <f>VLOOKUP(A3719,SEZIONI!A3718:B11614,2,0)</f>
        <v>5</v>
      </c>
      <c r="D3719" t="s">
        <v>20406</v>
      </c>
    </row>
    <row r="3720" spans="1:4" x14ac:dyDescent="0.25">
      <c r="A3720" s="41" t="s">
        <v>5055</v>
      </c>
      <c r="B3720" t="str">
        <f>VLOOKUP(A3720,PEC!A3719:C11620,3,0)</f>
        <v>pec.pasian.it</v>
      </c>
      <c r="C3720">
        <f>VLOOKUP(A3720,SEZIONI!A3719:B11615,2,0)</f>
        <v>8</v>
      </c>
      <c r="D3720" t="s">
        <v>20407</v>
      </c>
    </row>
    <row r="3721" spans="1:4" x14ac:dyDescent="0.25">
      <c r="A3721" s="41" t="s">
        <v>5074</v>
      </c>
      <c r="B3721" t="str">
        <f>VLOOKUP(A3721,PEC!A3720:C11621,3,0)</f>
        <v>certgov.fvg.it</v>
      </c>
      <c r="C3721">
        <f>VLOOKUP(A3721,SEZIONI!A3720:B11616,2,0)</f>
        <v>3</v>
      </c>
      <c r="D3721" t="s">
        <v>20408</v>
      </c>
    </row>
    <row r="3722" spans="1:4" x14ac:dyDescent="0.25">
      <c r="A3722" s="41" t="s">
        <v>5081</v>
      </c>
      <c r="B3722" t="str">
        <f>VLOOKUP(A3722,PEC!A3721:C11622,3,0)</f>
        <v>certgov.fvg.it</v>
      </c>
      <c r="C3722">
        <f>VLOOKUP(A3722,SEZIONI!A3721:B11617,2,0)</f>
        <v>6</v>
      </c>
      <c r="D3722" t="s">
        <v>20409</v>
      </c>
    </row>
    <row r="3723" spans="1:4" x14ac:dyDescent="0.25">
      <c r="A3723" s="41" t="s">
        <v>5336</v>
      </c>
      <c r="B3723" t="str">
        <f>VLOOKUP(A3723,PEC!A3722:C11623,3,0)</f>
        <v>certgov.fvg.it</v>
      </c>
      <c r="C3723">
        <f>VLOOKUP(A3723,SEZIONI!A3722:B11618,2,0)</f>
        <v>3</v>
      </c>
      <c r="D3723" t="s">
        <v>20410</v>
      </c>
    </row>
    <row r="3724" spans="1:4" x14ac:dyDescent="0.25">
      <c r="A3724" s="41" t="s">
        <v>5426</v>
      </c>
      <c r="B3724" t="str">
        <f>VLOOKUP(A3724,PEC!A3723:C11624,3,0)</f>
        <v>certgov.fvg.it</v>
      </c>
      <c r="C3724">
        <f>VLOOKUP(A3724,SEZIONI!A3723:B11619,2,0)</f>
        <v>2</v>
      </c>
      <c r="D3724" t="s">
        <v>20411</v>
      </c>
    </row>
    <row r="3725" spans="1:4" x14ac:dyDescent="0.25">
      <c r="A3725" s="41" t="s">
        <v>5464</v>
      </c>
      <c r="B3725" t="str">
        <f>VLOOKUP(A3725,PEC!A3724:C11625,3,0)</f>
        <v>certgov.fvg.it</v>
      </c>
      <c r="C3725">
        <f>VLOOKUP(A3725,SEZIONI!A3724:B11620,2,0)</f>
        <v>3</v>
      </c>
      <c r="D3725" t="s">
        <v>20412</v>
      </c>
    </row>
    <row r="3726" spans="1:4" x14ac:dyDescent="0.25">
      <c r="A3726" s="41" t="s">
        <v>5510</v>
      </c>
      <c r="B3726" t="str">
        <f>VLOOKUP(A3726,PEC!A3725:C11626,3,0)</f>
        <v>pec.comune.povoletto.ud.it</v>
      </c>
      <c r="C3726">
        <f>VLOOKUP(A3726,SEZIONI!A3725:B11621,2,0)</f>
        <v>6</v>
      </c>
      <c r="D3726" t="s">
        <v>20413</v>
      </c>
    </row>
    <row r="3727" spans="1:4" x14ac:dyDescent="0.25">
      <c r="A3727" s="41" t="s">
        <v>5523</v>
      </c>
      <c r="B3727" t="str">
        <f>VLOOKUP(A3727,PEC!A3726:C11627,3,0)</f>
        <v>pec.com-pozzuolo-del-friuli.regione.fvg.it</v>
      </c>
      <c r="C3727">
        <f>VLOOKUP(A3727,SEZIONI!A3726:B11622,2,0)</f>
        <v>9</v>
      </c>
      <c r="D3727" t="s">
        <v>20414</v>
      </c>
    </row>
    <row r="3728" spans="1:4" x14ac:dyDescent="0.25">
      <c r="A3728" s="41" t="s">
        <v>5526</v>
      </c>
      <c r="B3728" t="str">
        <f>VLOOKUP(A3728,PEC!A3727:C11628,3,0)</f>
        <v>certgov.fvg.it</v>
      </c>
      <c r="C3728">
        <f>VLOOKUP(A3728,SEZIONI!A3727:B11623,2,0)</f>
        <v>4</v>
      </c>
      <c r="D3728" t="s">
        <v>20415</v>
      </c>
    </row>
    <row r="3729" spans="1:4" x14ac:dyDescent="0.25">
      <c r="A3729" s="41" t="s">
        <v>5549</v>
      </c>
      <c r="B3729" t="str">
        <f>VLOOKUP(A3729,PEC!A3728:C11629,3,0)</f>
        <v>certgov.fvg.it</v>
      </c>
      <c r="C3729">
        <f>VLOOKUP(A3729,SEZIONI!A3728:B11624,2,0)</f>
        <v>1</v>
      </c>
      <c r="D3729" t="s">
        <v>20416</v>
      </c>
    </row>
    <row r="3730" spans="1:4" x14ac:dyDescent="0.25">
      <c r="A3730" s="41" t="s">
        <v>5558</v>
      </c>
      <c r="B3730" t="str">
        <f>VLOOKUP(A3730,PEC!A3729:C11630,3,0)</f>
        <v>certgov.fvg.it</v>
      </c>
      <c r="C3730">
        <f>VLOOKUP(A3730,SEZIONI!A3729:B11625,2,0)</f>
        <v>2</v>
      </c>
      <c r="D3730" t="s">
        <v>20417</v>
      </c>
    </row>
    <row r="3731" spans="1:4" x14ac:dyDescent="0.25">
      <c r="A3731" s="41" t="s">
        <v>5570</v>
      </c>
      <c r="B3731" t="str">
        <f>VLOOKUP(A3731,PEC!A3730:C11631,3,0)</f>
        <v>certgov.fvg.it</v>
      </c>
      <c r="C3731">
        <f>VLOOKUP(A3731,SEZIONI!A3730:B11626,2,0)</f>
        <v>4</v>
      </c>
      <c r="D3731" t="s">
        <v>20418</v>
      </c>
    </row>
    <row r="3732" spans="1:4" x14ac:dyDescent="0.25">
      <c r="A3732" s="41" t="s">
        <v>5576</v>
      </c>
      <c r="B3732" t="str">
        <f>VLOOKUP(A3732,PEC!A3731:C11632,3,0)</f>
        <v>certgov.fvg.it</v>
      </c>
      <c r="C3732">
        <f>VLOOKUP(A3732,SEZIONI!A3731:B11627,2,0)</f>
        <v>1</v>
      </c>
      <c r="D3732" t="s">
        <v>20419</v>
      </c>
    </row>
    <row r="3733" spans="1:4" x14ac:dyDescent="0.25">
      <c r="A3733" s="41" t="s">
        <v>5577</v>
      </c>
      <c r="B3733" t="str">
        <f>VLOOKUP(A3733,PEC!A3732:C11633,3,0)</f>
        <v>certgov.fvg.it</v>
      </c>
      <c r="C3733">
        <f>VLOOKUP(A3733,SEZIONI!A3732:B11628,2,0)</f>
        <v>1</v>
      </c>
      <c r="D3733" t="s">
        <v>20420</v>
      </c>
    </row>
    <row r="3734" spans="1:4" x14ac:dyDescent="0.25">
      <c r="A3734" s="41" t="s">
        <v>5609</v>
      </c>
      <c r="B3734" t="str">
        <f>VLOOKUP(A3734,PEC!A3733:C11634,3,0)</f>
        <v>certgov.fvg.it</v>
      </c>
      <c r="C3734">
        <f>VLOOKUP(A3734,SEZIONI!A3733:B11629,2,0)</f>
        <v>2</v>
      </c>
      <c r="D3734" t="s">
        <v>20421</v>
      </c>
    </row>
    <row r="3735" spans="1:4" x14ac:dyDescent="0.25">
      <c r="A3735" s="41" t="s">
        <v>5657</v>
      </c>
      <c r="B3735" t="str">
        <f>VLOOKUP(A3735,PEC!A3734:C11635,3,0)</f>
        <v>certgov.fvg.it</v>
      </c>
      <c r="C3735">
        <f>VLOOKUP(A3735,SEZIONI!A3734:B11630,2,0)</f>
        <v>4</v>
      </c>
      <c r="D3735" t="s">
        <v>20422</v>
      </c>
    </row>
    <row r="3736" spans="1:4" x14ac:dyDescent="0.25">
      <c r="A3736" s="41" t="s">
        <v>5678</v>
      </c>
      <c r="B3736" t="str">
        <f>VLOOKUP(A3736,PEC!A3735:C11636,3,0)</f>
        <v>certgov.fvg.it</v>
      </c>
      <c r="C3736">
        <f>VLOOKUP(A3736,SEZIONI!A3735:B11631,2,0)</f>
        <v>2</v>
      </c>
      <c r="D3736" t="s">
        <v>18730</v>
      </c>
    </row>
    <row r="3737" spans="1:4" x14ac:dyDescent="0.25">
      <c r="A3737" s="41" t="s">
        <v>5681</v>
      </c>
      <c r="B3737" t="str">
        <f>VLOOKUP(A3737,PEC!A3736:C11637,3,0)</f>
        <v>certgov.fvg.it</v>
      </c>
      <c r="C3737">
        <f>VLOOKUP(A3737,SEZIONI!A3736:B11632,2,0)</f>
        <v>1</v>
      </c>
      <c r="D3737" t="s">
        <v>20423</v>
      </c>
    </row>
    <row r="3738" spans="1:4" x14ac:dyDescent="0.25">
      <c r="A3738" s="41" t="s">
        <v>5685</v>
      </c>
      <c r="B3738" t="str">
        <f>VLOOKUP(A3738,PEC!A3737:C11638,3,0)</f>
        <v>certgov.fvg.it</v>
      </c>
      <c r="C3738">
        <f>VLOOKUP(A3738,SEZIONI!A3737:B11633,2,0)</f>
        <v>5</v>
      </c>
      <c r="D3738" t="s">
        <v>20424</v>
      </c>
    </row>
    <row r="3739" spans="1:4" x14ac:dyDescent="0.25">
      <c r="A3739" s="41" t="s">
        <v>5702</v>
      </c>
      <c r="B3739" t="str">
        <f>VLOOKUP(A3739,PEC!A3738:C11639,3,0)</f>
        <v>certgov.fvg.it</v>
      </c>
      <c r="C3739">
        <f>VLOOKUP(A3739,SEZIONI!A3738:B11634,2,0)</f>
        <v>6</v>
      </c>
      <c r="D3739" t="s">
        <v>20425</v>
      </c>
    </row>
    <row r="3740" spans="1:4" x14ac:dyDescent="0.25">
      <c r="A3740" s="41" t="s">
        <v>5708</v>
      </c>
      <c r="B3740" t="str">
        <f>VLOOKUP(A3740,PEC!A3739:C11640,3,0)</f>
        <v>certgov.fvg.it</v>
      </c>
      <c r="C3740">
        <f>VLOOKUP(A3740,SEZIONI!A3739:B11635,2,0)</f>
        <v>3</v>
      </c>
      <c r="D3740" t="s">
        <v>20426</v>
      </c>
    </row>
    <row r="3741" spans="1:4" x14ac:dyDescent="0.25">
      <c r="A3741" s="41" t="s">
        <v>5709</v>
      </c>
      <c r="B3741" t="str">
        <f>VLOOKUP(A3741,PEC!A3740:C11641,3,0)</f>
        <v>certgov.fvg.it</v>
      </c>
      <c r="C3741">
        <f>VLOOKUP(A3741,SEZIONI!A3740:B11636,2,0)</f>
        <v>1</v>
      </c>
      <c r="D3741" t="s">
        <v>20427</v>
      </c>
    </row>
    <row r="3742" spans="1:4" x14ac:dyDescent="0.25">
      <c r="A3742" s="41" t="s">
        <v>5741</v>
      </c>
      <c r="B3742" t="str">
        <f>VLOOKUP(A3742,PEC!A3741:C11642,3,0)</f>
        <v>certgov.fvg.it</v>
      </c>
      <c r="C3742">
        <f>VLOOKUP(A3742,SEZIONI!A3741:B11637,2,0)</f>
        <v>1</v>
      </c>
      <c r="D3742" t="s">
        <v>20428</v>
      </c>
    </row>
    <row r="3743" spans="1:4" x14ac:dyDescent="0.25">
      <c r="A3743" s="41" t="s">
        <v>5784</v>
      </c>
      <c r="B3743" t="str">
        <f>VLOOKUP(A3743,PEC!A3742:C11643,3,0)</f>
        <v>certgov.fvg.it</v>
      </c>
      <c r="C3743">
        <f>VLOOKUP(A3743,SEZIONI!A3742:B11638,2,0)</f>
        <v>2</v>
      </c>
      <c r="D3743" t="s">
        <v>20429</v>
      </c>
    </row>
    <row r="3744" spans="1:4" x14ac:dyDescent="0.25">
      <c r="A3744" s="41" t="s">
        <v>5926</v>
      </c>
      <c r="B3744" t="str">
        <f>VLOOKUP(A3744,PEC!A3743:C11644,3,0)</f>
        <v>certgov.fvg.it</v>
      </c>
      <c r="C3744">
        <f>VLOOKUP(A3744,SEZIONI!A3743:B11639,2,0)</f>
        <v>3</v>
      </c>
      <c r="D3744" t="s">
        <v>20430</v>
      </c>
    </row>
    <row r="3745" spans="1:4" x14ac:dyDescent="0.25">
      <c r="A3745" s="41" t="s">
        <v>5993</v>
      </c>
      <c r="B3745" t="str">
        <f>VLOOKUP(A3745,PEC!A3744:C11645,3,0)</f>
        <v>certgov.fvg.it</v>
      </c>
      <c r="C3745">
        <f>VLOOKUP(A3745,SEZIONI!A3744:B11640,2,0)</f>
        <v>3</v>
      </c>
      <c r="D3745" t="s">
        <v>20203</v>
      </c>
    </row>
    <row r="3746" spans="1:4" x14ac:dyDescent="0.25">
      <c r="A3746" s="41" t="s">
        <v>6134</v>
      </c>
      <c r="B3746" t="str">
        <f>VLOOKUP(A3746,PEC!A3745:C11646,3,0)</f>
        <v>certgov.fvg.it</v>
      </c>
      <c r="C3746">
        <f>VLOOKUP(A3746,SEZIONI!A3745:B11641,2,0)</f>
        <v>9</v>
      </c>
      <c r="D3746" t="s">
        <v>20431</v>
      </c>
    </row>
    <row r="3747" spans="1:4" x14ac:dyDescent="0.25">
      <c r="A3747" s="41" t="s">
        <v>6181</v>
      </c>
      <c r="B3747" t="str">
        <f>VLOOKUP(A3747,PEC!A3746:C11647,3,0)</f>
        <v>certgov.fvg.it</v>
      </c>
      <c r="C3747">
        <f>VLOOKUP(A3747,SEZIONI!A3746:B11642,2,0)</f>
        <v>7</v>
      </c>
      <c r="D3747" t="s">
        <v>20432</v>
      </c>
    </row>
    <row r="3748" spans="1:4" x14ac:dyDescent="0.25">
      <c r="A3748" s="41" t="s">
        <v>6193</v>
      </c>
      <c r="B3748" t="str">
        <f>VLOOKUP(A3748,PEC!A3747:C11648,3,0)</f>
        <v>certgov.fvg.it</v>
      </c>
      <c r="C3748">
        <f>VLOOKUP(A3748,SEZIONI!A3747:B11643,2,0)</f>
        <v>6</v>
      </c>
      <c r="D3748" t="s">
        <v>20433</v>
      </c>
    </row>
    <row r="3749" spans="1:4" x14ac:dyDescent="0.25">
      <c r="A3749" s="41" t="s">
        <v>6227</v>
      </c>
      <c r="B3749" t="str">
        <f>VLOOKUP(A3749,PEC!A3748:C11649,3,0)</f>
        <v>certgov.fvg.it</v>
      </c>
      <c r="C3749">
        <f>VLOOKUP(A3749,SEZIONI!A3748:B11644,2,0)</f>
        <v>2</v>
      </c>
      <c r="D3749" t="s">
        <v>20434</v>
      </c>
    </row>
    <row r="3750" spans="1:4" x14ac:dyDescent="0.25">
      <c r="A3750" s="41" t="s">
        <v>6310</v>
      </c>
      <c r="B3750" t="str">
        <f>VLOOKUP(A3750,PEC!A3749:C11650,3,0)</f>
        <v>certgov.fvg.it</v>
      </c>
      <c r="C3750">
        <f>VLOOKUP(A3750,SEZIONI!A3749:B11645,2,0)</f>
        <v>3</v>
      </c>
      <c r="D3750" t="s">
        <v>20435</v>
      </c>
    </row>
    <row r="3751" spans="1:4" x14ac:dyDescent="0.25">
      <c r="A3751" s="41" t="s">
        <v>6509</v>
      </c>
      <c r="B3751" t="str">
        <f>VLOOKUP(A3751,PEC!A3750:C11651,3,0)</f>
        <v>certgov.fvg.it</v>
      </c>
      <c r="C3751">
        <f>VLOOKUP(A3751,SEZIONI!A3750:B11646,2,0)</f>
        <v>2</v>
      </c>
      <c r="D3751" t="s">
        <v>20436</v>
      </c>
    </row>
    <row r="3752" spans="1:4" x14ac:dyDescent="0.25">
      <c r="A3752" s="41" t="s">
        <v>6374</v>
      </c>
      <c r="B3752" t="str">
        <f>VLOOKUP(A3752,PEC!A3751:C11652,3,0)</f>
        <v>certgov.fvg.it</v>
      </c>
      <c r="C3752">
        <f>VLOOKUP(A3752,SEZIONI!A3751:B11647,2,0)</f>
        <v>2</v>
      </c>
      <c r="D3752" t="s">
        <v>20437</v>
      </c>
    </row>
    <row r="3753" spans="1:4" x14ac:dyDescent="0.25">
      <c r="A3753" s="41" t="s">
        <v>6378</v>
      </c>
      <c r="B3753" t="str">
        <f>VLOOKUP(A3753,PEC!A3752:C11653,3,0)</f>
        <v>certgov.fvg.it</v>
      </c>
      <c r="C3753">
        <f>VLOOKUP(A3753,SEZIONI!A3752:B11648,2,0)</f>
        <v>2</v>
      </c>
      <c r="D3753" t="s">
        <v>20438</v>
      </c>
    </row>
    <row r="3754" spans="1:4" x14ac:dyDescent="0.25">
      <c r="A3754" s="41" t="s">
        <v>6587</v>
      </c>
      <c r="B3754" t="str">
        <f>VLOOKUP(A3754,PEC!A3753:C11654,3,0)</f>
        <v>certgov.fvg.it</v>
      </c>
      <c r="C3754">
        <f>VLOOKUP(A3754,SEZIONI!A3753:B11649,2,0)</f>
        <v>1</v>
      </c>
      <c r="D3754" t="s">
        <v>20439</v>
      </c>
    </row>
    <row r="3755" spans="1:4" x14ac:dyDescent="0.25">
      <c r="A3755" s="41" t="s">
        <v>6599</v>
      </c>
      <c r="B3755" t="str">
        <f>VLOOKUP(A3755,PEC!A3754:C11655,3,0)</f>
        <v>certgov.fvg.it</v>
      </c>
      <c r="C3755">
        <f>VLOOKUP(A3755,SEZIONI!A3754:B11650,2,0)</f>
        <v>1</v>
      </c>
      <c r="D3755" t="s">
        <v>20440</v>
      </c>
    </row>
    <row r="3756" spans="1:4" x14ac:dyDescent="0.25">
      <c r="A3756" s="41" t="s">
        <v>6657</v>
      </c>
      <c r="B3756" t="str">
        <f>VLOOKUP(A3756,PEC!A3755:C11656,3,0)</f>
        <v>certgov.fvg.it</v>
      </c>
      <c r="C3756">
        <f>VLOOKUP(A3756,SEZIONI!A3755:B11651,2,0)</f>
        <v>7</v>
      </c>
      <c r="D3756" t="s">
        <v>20441</v>
      </c>
    </row>
    <row r="3757" spans="1:4" x14ac:dyDescent="0.25">
      <c r="A3757" s="41" t="s">
        <v>6818</v>
      </c>
      <c r="B3757" t="str">
        <f>VLOOKUP(A3757,PEC!A3756:C11657,3,0)</f>
        <v>certgov.fvg.it</v>
      </c>
      <c r="C3757">
        <f>VLOOKUP(A3757,SEZIONI!A3756:B11652,2,0)</f>
        <v>2</v>
      </c>
      <c r="D3757" t="s">
        <v>20442</v>
      </c>
    </row>
    <row r="3758" spans="1:4" x14ac:dyDescent="0.25">
      <c r="A3758" s="41" t="s">
        <v>6958</v>
      </c>
      <c r="B3758" t="str">
        <f>VLOOKUP(A3758,PEC!A3757:C11658,3,0)</f>
        <v>certgov.fvg.it</v>
      </c>
      <c r="C3758">
        <f>VLOOKUP(A3758,SEZIONI!A3757:B11653,2,0)</f>
        <v>1</v>
      </c>
      <c r="D3758" t="s">
        <v>20443</v>
      </c>
    </row>
    <row r="3759" spans="1:4" x14ac:dyDescent="0.25">
      <c r="A3759" s="41" t="s">
        <v>6993</v>
      </c>
      <c r="B3759" t="str">
        <f>VLOOKUP(A3759,PEC!A3758:C11659,3,0)</f>
        <v>certgov.fvg.it</v>
      </c>
      <c r="C3759">
        <f>VLOOKUP(A3759,SEZIONI!A3758:B11654,2,0)</f>
        <v>2</v>
      </c>
      <c r="D3759" t="s">
        <v>20444</v>
      </c>
    </row>
    <row r="3760" spans="1:4" x14ac:dyDescent="0.25">
      <c r="A3760" s="41" t="s">
        <v>7004</v>
      </c>
      <c r="B3760" t="str">
        <f>VLOOKUP(A3760,PEC!A3759:C11660,3,0)</f>
        <v>certgov.fvg.it</v>
      </c>
      <c r="C3760">
        <f>VLOOKUP(A3760,SEZIONI!A3759:B11655,2,0)</f>
        <v>3</v>
      </c>
      <c r="D3760" t="s">
        <v>20445</v>
      </c>
    </row>
    <row r="3761" spans="1:4" x14ac:dyDescent="0.25">
      <c r="A3761" s="41" t="s">
        <v>7010</v>
      </c>
      <c r="B3761" t="str">
        <f>VLOOKUP(A3761,PEC!A3760:C11661,3,0)</f>
        <v>certgov.fvg.it</v>
      </c>
      <c r="C3761">
        <f>VLOOKUP(A3761,SEZIONI!A3760:B11656,2,0)</f>
        <v>5</v>
      </c>
      <c r="D3761" t="s">
        <v>20446</v>
      </c>
    </row>
    <row r="3762" spans="1:4" x14ac:dyDescent="0.25">
      <c r="A3762" s="41" t="s">
        <v>7017</v>
      </c>
      <c r="B3762" t="str">
        <f>VLOOKUP(A3762,PEC!A3761:C11662,3,0)</f>
        <v>certgov.fvg.it</v>
      </c>
      <c r="C3762">
        <f>VLOOKUP(A3762,SEZIONI!A3761:B11657,2,0)</f>
        <v>10</v>
      </c>
      <c r="D3762" t="s">
        <v>20447</v>
      </c>
    </row>
    <row r="3763" spans="1:4" x14ac:dyDescent="0.25">
      <c r="A3763" s="41" t="s">
        <v>7020</v>
      </c>
      <c r="B3763" t="str">
        <f>VLOOKUP(A3763,PEC!A3762:C11663,3,0)</f>
        <v>certgov.fvg.it</v>
      </c>
      <c r="C3763">
        <f>VLOOKUP(A3763,SEZIONI!A3762:B11658,2,0)</f>
        <v>7</v>
      </c>
      <c r="D3763" t="s">
        <v>20448</v>
      </c>
    </row>
    <row r="3764" spans="1:4" x14ac:dyDescent="0.25">
      <c r="A3764" s="41" t="s">
        <v>7026</v>
      </c>
      <c r="B3764" t="str">
        <f>VLOOKUP(A3764,PEC!A3763:C11664,3,0)</f>
        <v>postemailcertificata.it</v>
      </c>
      <c r="C3764">
        <f>VLOOKUP(A3764,SEZIONI!A3763:B11659,2,0)</f>
        <v>12</v>
      </c>
      <c r="D3764" t="s">
        <v>20449</v>
      </c>
    </row>
    <row r="3765" spans="1:4" x14ac:dyDescent="0.25">
      <c r="A3765" s="41" t="s">
        <v>7086</v>
      </c>
      <c r="B3765" t="str">
        <f>VLOOKUP(A3765,PEC!A3764:C11665,3,0)</f>
        <v>certgov.fvg.it</v>
      </c>
      <c r="C3765">
        <f>VLOOKUP(A3765,SEZIONI!A3764:B11660,2,0)</f>
        <v>2</v>
      </c>
      <c r="D3765" t="s">
        <v>20450</v>
      </c>
    </row>
    <row r="3766" spans="1:4" x14ac:dyDescent="0.25">
      <c r="A3766" s="41" t="s">
        <v>7127</v>
      </c>
      <c r="B3766" t="str">
        <f>VLOOKUP(A3766,PEC!A3765:C11666,3,0)</f>
        <v>certgov.fvg.it</v>
      </c>
      <c r="C3766">
        <f>VLOOKUP(A3766,SEZIONI!A3765:B11661,2,0)</f>
        <v>14</v>
      </c>
      <c r="D3766" t="s">
        <v>20451</v>
      </c>
    </row>
    <row r="3767" spans="1:4" x14ac:dyDescent="0.25">
      <c r="A3767" s="41" t="s">
        <v>7185</v>
      </c>
      <c r="B3767" t="str">
        <f>VLOOKUP(A3767,PEC!A3766:C11667,3,0)</f>
        <v>certgov.fvg.it</v>
      </c>
      <c r="C3767">
        <f>VLOOKUP(A3767,SEZIONI!A3766:B11662,2,0)</f>
        <v>3</v>
      </c>
      <c r="D3767" t="s">
        <v>20452</v>
      </c>
    </row>
    <row r="3768" spans="1:4" x14ac:dyDescent="0.25">
      <c r="A3768" s="41" t="s">
        <v>7217</v>
      </c>
      <c r="B3768" t="str">
        <f>VLOOKUP(A3768,PEC!A3767:C11668,3,0)</f>
        <v>certgov.fvg.it</v>
      </c>
      <c r="C3768">
        <f>VLOOKUP(A3768,SEZIONI!A3767:B11663,2,0)</f>
        <v>3</v>
      </c>
      <c r="D3768" t="s">
        <v>20453</v>
      </c>
    </row>
    <row r="3769" spans="1:4" x14ac:dyDescent="0.25">
      <c r="A3769" s="41" t="s">
        <v>7237</v>
      </c>
      <c r="B3769" t="str">
        <f>VLOOKUP(A3769,PEC!A3768:C11669,3,0)</f>
        <v>certgov.fvg.it</v>
      </c>
      <c r="C3769">
        <f>VLOOKUP(A3769,SEZIONI!A3768:B11664,2,0)</f>
        <v>5</v>
      </c>
      <c r="D3769" t="s">
        <v>20454</v>
      </c>
    </row>
    <row r="3770" spans="1:4" x14ac:dyDescent="0.25">
      <c r="A3770" s="41" t="s">
        <v>7268</v>
      </c>
      <c r="B3770" t="str">
        <f>VLOOKUP(A3770,PEC!A3769:C11670,3,0)</f>
        <v>certgov.fvg.it</v>
      </c>
      <c r="C3770">
        <f>VLOOKUP(A3770,SEZIONI!A3769:B11665,2,0)</f>
        <v>2</v>
      </c>
      <c r="D3770" t="s">
        <v>20455</v>
      </c>
    </row>
    <row r="3771" spans="1:4" x14ac:dyDescent="0.25">
      <c r="A3771" s="41" t="s">
        <v>7300</v>
      </c>
      <c r="B3771" t="str">
        <f>VLOOKUP(A3771,PEC!A3770:C11671,3,0)</f>
        <v>certgov.fvg.it</v>
      </c>
      <c r="C3771">
        <f>VLOOKUP(A3771,SEZIONI!A3770:B11666,2,0)</f>
        <v>7</v>
      </c>
      <c r="D3771" t="s">
        <v>20456</v>
      </c>
    </row>
    <row r="3772" spans="1:4" x14ac:dyDescent="0.25">
      <c r="A3772" s="41" t="s">
        <v>7316</v>
      </c>
      <c r="B3772" t="str">
        <f>VLOOKUP(A3772,PEC!A3771:C11672,3,0)</f>
        <v>certgov.fvg.it</v>
      </c>
      <c r="C3772">
        <f>VLOOKUP(A3772,SEZIONI!A3771:B11667,2,0)</f>
        <v>2</v>
      </c>
      <c r="D3772" t="s">
        <v>20457</v>
      </c>
    </row>
    <row r="3773" spans="1:4" x14ac:dyDescent="0.25">
      <c r="A3773" s="41" t="s">
        <v>7352</v>
      </c>
      <c r="B3773" t="str">
        <f>VLOOKUP(A3773,PEC!A3772:C11673,3,0)</f>
        <v>pec.comune.udine.it</v>
      </c>
      <c r="C3773">
        <f>VLOOKUP(A3773,SEZIONI!A3772:B11668,2,0)</f>
        <v>98</v>
      </c>
      <c r="D3773" t="s">
        <v>20458</v>
      </c>
    </row>
    <row r="3774" spans="1:4" x14ac:dyDescent="0.25">
      <c r="A3774" s="41" t="s">
        <v>7520</v>
      </c>
      <c r="B3774" t="str">
        <f>VLOOKUP(A3774,PEC!A3773:C11674,3,0)</f>
        <v>certgov.fvg.it</v>
      </c>
      <c r="C3774">
        <f>VLOOKUP(A3774,SEZIONI!A3773:B11669,2,0)</f>
        <v>3</v>
      </c>
      <c r="D3774" t="s">
        <v>20459</v>
      </c>
    </row>
    <row r="3775" spans="1:4" x14ac:dyDescent="0.25">
      <c r="A3775" s="41" t="s">
        <v>7565</v>
      </c>
      <c r="B3775" t="str">
        <f>VLOOKUP(A3775,PEC!A3774:C11675,3,0)</f>
        <v>certgov.fvg.it</v>
      </c>
      <c r="C3775">
        <f>VLOOKUP(A3775,SEZIONI!A3774:B11670,2,0)</f>
        <v>5</v>
      </c>
      <c r="D3775" t="s">
        <v>20460</v>
      </c>
    </row>
    <row r="3776" spans="1:4" x14ac:dyDescent="0.25">
      <c r="A3776" s="41" t="s">
        <v>7604</v>
      </c>
      <c r="B3776" t="str">
        <f>VLOOKUP(A3776,PEC!A3775:C11676,3,0)</f>
        <v>certgov.fvg.it</v>
      </c>
      <c r="C3776">
        <f>VLOOKUP(A3776,SEZIONI!A3775:B11671,2,0)</f>
        <v>2</v>
      </c>
      <c r="D3776" t="s">
        <v>20461</v>
      </c>
    </row>
    <row r="3777" spans="1:4" x14ac:dyDescent="0.25">
      <c r="A3777" s="41" t="s">
        <v>7708</v>
      </c>
      <c r="B3777" t="str">
        <f>VLOOKUP(A3777,PEC!A3776:C11677,3,0)</f>
        <v>certgov.fvg.it</v>
      </c>
      <c r="C3777">
        <f>VLOOKUP(A3777,SEZIONI!A3776:B11672,2,0)</f>
        <v>3</v>
      </c>
      <c r="D3777" t="s">
        <v>20462</v>
      </c>
    </row>
    <row r="3778" spans="1:4" x14ac:dyDescent="0.25">
      <c r="A3778" s="41" t="s">
        <v>7809</v>
      </c>
      <c r="B3778" t="str">
        <f>VLOOKUP(A3778,PEC!A3777:C11678,3,0)</f>
        <v>certgov.fvg.it</v>
      </c>
      <c r="C3778">
        <f>VLOOKUP(A3778,SEZIONI!A3777:B11673,2,0)</f>
        <v>1</v>
      </c>
      <c r="D3778" t="s">
        <v>20463</v>
      </c>
    </row>
    <row r="3779" spans="1:4" x14ac:dyDescent="0.25">
      <c r="A3779" s="41" t="s">
        <v>7899</v>
      </c>
      <c r="B3779" t="str">
        <f>VLOOKUP(A3779,PEC!A3778:C11679,3,0)</f>
        <v>certgov.fvg.it</v>
      </c>
      <c r="C3779">
        <f>VLOOKUP(A3779,SEZIONI!A3778:B11674,2,0)</f>
        <v>1</v>
      </c>
      <c r="D3779" t="s">
        <v>20464</v>
      </c>
    </row>
    <row r="3780" spans="1:4" x14ac:dyDescent="0.25">
      <c r="A3780" s="41" t="s">
        <v>3081</v>
      </c>
      <c r="B3780" t="e">
        <f>VLOOKUP(A3780,PEC!A3779:C11680,3,0)</f>
        <v>#N/A</v>
      </c>
      <c r="C3780" t="e">
        <f>VLOOKUP(A3780,SEZIONI!A3779:B11675,2,0)</f>
        <v>#N/A</v>
      </c>
      <c r="D3780" t="s">
        <v>20465</v>
      </c>
    </row>
    <row r="3781" spans="1:4" x14ac:dyDescent="0.25">
      <c r="A3781" s="41" t="s">
        <v>1537</v>
      </c>
      <c r="B3781" t="e">
        <f>VLOOKUP(A3781,PEC!A3780:C11681,3,0)</f>
        <v>#N/A</v>
      </c>
      <c r="C3781" t="e">
        <f>VLOOKUP(A3781,SEZIONI!A3780:B11676,2,0)</f>
        <v>#N/A</v>
      </c>
      <c r="D3781" t="s">
        <v>20466</v>
      </c>
    </row>
    <row r="3782" spans="1:4" x14ac:dyDescent="0.25">
      <c r="A3782" s="41" t="s">
        <v>5787</v>
      </c>
      <c r="B3782" t="str">
        <f>VLOOKUP(A3782,PEC!A3781:C11682,3,0)</f>
        <v>certgov.fvg.it</v>
      </c>
      <c r="C3782">
        <f>VLOOKUP(A3782,SEZIONI!A3781:B11677,2,0)</f>
        <v>6</v>
      </c>
      <c r="D3782" t="s">
        <v>20467</v>
      </c>
    </row>
    <row r="3783" spans="1:4" x14ac:dyDescent="0.25">
      <c r="A3783" s="41" t="s">
        <v>6550</v>
      </c>
      <c r="B3783" t="str">
        <f>VLOOKUP(A3783,PEC!A3782:C11683,3,0)</f>
        <v>pecveneto.it</v>
      </c>
      <c r="C3783">
        <f>VLOOKUP(A3783,SEZIONI!A3782:B11678,2,0)</f>
        <v>1</v>
      </c>
      <c r="D3783" t="s">
        <v>20468</v>
      </c>
    </row>
    <row r="3784" spans="1:4" x14ac:dyDescent="0.25">
      <c r="A3784" s="41" t="s">
        <v>3023</v>
      </c>
      <c r="B3784" t="e">
        <f>VLOOKUP(A3784,PEC!A3783:C11684,3,0)</f>
        <v>#N/A</v>
      </c>
      <c r="C3784" t="e">
        <f>VLOOKUP(A3784,SEZIONI!A3783:B11679,2,0)</f>
        <v>#N/A</v>
      </c>
      <c r="D3784" t="s">
        <v>20469</v>
      </c>
    </row>
    <row r="3785" spans="1:4" x14ac:dyDescent="0.25">
      <c r="A3785" s="41" t="s">
        <v>7269</v>
      </c>
      <c r="B3785" t="str">
        <f>VLOOKUP(A3785,PEC!A3784:C11685,3,0)</f>
        <v>certgov.fvg.it</v>
      </c>
      <c r="C3785">
        <f>VLOOKUP(A3785,SEZIONI!A3784:B11680,2,0)</f>
        <v>3</v>
      </c>
      <c r="D3785" t="s">
        <v>20470</v>
      </c>
    </row>
    <row r="3786" spans="1:4" x14ac:dyDescent="0.25">
      <c r="A3786" s="41" t="s">
        <v>1662</v>
      </c>
      <c r="B3786" t="e">
        <f>VLOOKUP(A3786,PEC!A3785:C11686,3,0)</f>
        <v>#N/A</v>
      </c>
      <c r="C3786" t="e">
        <f>VLOOKUP(A3786,SEZIONI!A3785:B11681,2,0)</f>
        <v>#N/A</v>
      </c>
      <c r="D3786" t="s">
        <v>20471</v>
      </c>
    </row>
    <row r="3787" spans="1:4" x14ac:dyDescent="0.25">
      <c r="A3787" s="41" t="s">
        <v>2617</v>
      </c>
      <c r="B3787" t="e">
        <f>VLOOKUP(A3787,PEC!A3786:C11687,3,0)</f>
        <v>#N/A</v>
      </c>
      <c r="C3787" t="e">
        <f>VLOOKUP(A3787,SEZIONI!A3786:B11682,2,0)</f>
        <v>#N/A</v>
      </c>
      <c r="D3787" t="s">
        <v>20472</v>
      </c>
    </row>
    <row r="3788" spans="1:4" x14ac:dyDescent="0.25">
      <c r="A3788" s="41" t="s">
        <v>8206</v>
      </c>
      <c r="B3788" t="e">
        <f>VLOOKUP(A3788,PEC!A3787:C11688,3,0)</f>
        <v>#N/A</v>
      </c>
      <c r="C3788" t="e">
        <f>VLOOKUP(A3788,SEZIONI!A3787:B11683,2,0)</f>
        <v>#N/A</v>
      </c>
      <c r="D3788" t="s">
        <v>20473</v>
      </c>
    </row>
    <row r="3789" spans="1:4" x14ac:dyDescent="0.25">
      <c r="A3789" s="41" t="s">
        <v>2816</v>
      </c>
      <c r="B3789" t="e">
        <f>VLOOKUP(A3789,PEC!A3788:C11689,3,0)</f>
        <v>#N/A</v>
      </c>
      <c r="C3789" t="e">
        <f>VLOOKUP(A3789,SEZIONI!A3788:B11684,2,0)</f>
        <v>#N/A</v>
      </c>
      <c r="D3789" t="s">
        <v>20474</v>
      </c>
    </row>
    <row r="3790" spans="1:4" x14ac:dyDescent="0.25">
      <c r="A3790" s="41" t="s">
        <v>2946</v>
      </c>
      <c r="B3790" t="e">
        <f>VLOOKUP(A3790,PEC!A3789:C11690,3,0)</f>
        <v>#N/A</v>
      </c>
      <c r="C3790" t="e">
        <f>VLOOKUP(A3790,SEZIONI!A3789:B11685,2,0)</f>
        <v>#N/A</v>
      </c>
      <c r="D3790" t="s">
        <v>20475</v>
      </c>
    </row>
    <row r="3791" spans="1:4" x14ac:dyDescent="0.25">
      <c r="A3791" s="41" t="s">
        <v>3038</v>
      </c>
      <c r="B3791" t="e">
        <f>VLOOKUP(A3791,PEC!A3790:C11691,3,0)</f>
        <v>#N/A</v>
      </c>
      <c r="C3791" t="e">
        <f>VLOOKUP(A3791,SEZIONI!A3790:B11686,2,0)</f>
        <v>#N/A</v>
      </c>
      <c r="D3791" t="s">
        <v>20476</v>
      </c>
    </row>
    <row r="3792" spans="1:4" x14ac:dyDescent="0.25">
      <c r="A3792" s="41" t="s">
        <v>3386</v>
      </c>
      <c r="B3792" t="e">
        <f>VLOOKUP(A3792,PEC!A3791:C11692,3,0)</f>
        <v>#N/A</v>
      </c>
      <c r="C3792" t="e">
        <f>VLOOKUP(A3792,SEZIONI!A3791:B11687,2,0)</f>
        <v>#N/A</v>
      </c>
      <c r="D3792" t="s">
        <v>20477</v>
      </c>
    </row>
    <row r="3793" spans="1:4" x14ac:dyDescent="0.25">
      <c r="A3793" s="41" t="s">
        <v>3403</v>
      </c>
      <c r="B3793" t="e">
        <f>VLOOKUP(A3793,PEC!A3792:C11693,3,0)</f>
        <v>#N/A</v>
      </c>
      <c r="C3793" t="e">
        <f>VLOOKUP(A3793,SEZIONI!A3792:B11688,2,0)</f>
        <v>#N/A</v>
      </c>
      <c r="D3793" t="s">
        <v>20478</v>
      </c>
    </row>
    <row r="3794" spans="1:4" x14ac:dyDescent="0.25">
      <c r="A3794" s="41" t="s">
        <v>3404</v>
      </c>
      <c r="B3794" t="e">
        <f>VLOOKUP(A3794,PEC!A3793:C11694,3,0)</f>
        <v>#N/A</v>
      </c>
      <c r="C3794" t="e">
        <f>VLOOKUP(A3794,SEZIONI!A3793:B11689,2,0)</f>
        <v>#N/A</v>
      </c>
      <c r="D3794" t="s">
        <v>20479</v>
      </c>
    </row>
    <row r="3795" spans="1:4" x14ac:dyDescent="0.25">
      <c r="A3795" s="41" t="s">
        <v>4003</v>
      </c>
      <c r="B3795" t="e">
        <f>VLOOKUP(A3795,PEC!A3794:C11695,3,0)</f>
        <v>#N/A</v>
      </c>
      <c r="C3795" t="e">
        <f>VLOOKUP(A3795,SEZIONI!A3794:B11690,2,0)</f>
        <v>#N/A</v>
      </c>
      <c r="D3795" t="s">
        <v>20480</v>
      </c>
    </row>
    <row r="3796" spans="1:4" x14ac:dyDescent="0.25">
      <c r="A3796" s="41" t="s">
        <v>4100</v>
      </c>
      <c r="B3796" t="str">
        <f>VLOOKUP(A3796,PEC!A3795:C11696,3,0)</f>
        <v>certgov.fvg.it</v>
      </c>
      <c r="C3796">
        <f>VLOOKUP(A3796,SEZIONI!A3795:B11691,2,0)</f>
        <v>1</v>
      </c>
      <c r="D3796" t="s">
        <v>20481</v>
      </c>
    </row>
    <row r="3797" spans="1:4" x14ac:dyDescent="0.25">
      <c r="A3797" s="41" t="s">
        <v>4295</v>
      </c>
      <c r="B3797" t="str">
        <f>VLOOKUP(A3797,PEC!A3796:C11697,3,0)</f>
        <v>certgov.fvg.it</v>
      </c>
      <c r="C3797">
        <f>VLOOKUP(A3797,SEZIONI!A3796:B11692,2,0)</f>
        <v>36</v>
      </c>
      <c r="D3797" t="s">
        <v>20482</v>
      </c>
    </row>
    <row r="3798" spans="1:4" x14ac:dyDescent="0.25">
      <c r="A3798" s="41" t="s">
        <v>4569</v>
      </c>
      <c r="B3798" t="str">
        <f>VLOOKUP(A3798,PEC!A3797:C11698,3,0)</f>
        <v>certgov.fvg.it</v>
      </c>
      <c r="C3798">
        <f>VLOOKUP(A3798,SEZIONI!A3797:B11693,2,0)</f>
        <v>1</v>
      </c>
      <c r="D3798" t="s">
        <v>20483</v>
      </c>
    </row>
    <row r="3799" spans="1:4" x14ac:dyDescent="0.25">
      <c r="A3799" s="41" t="s">
        <v>4616</v>
      </c>
      <c r="B3799" t="str">
        <f>VLOOKUP(A3799,PEC!A3798:C11699,3,0)</f>
        <v>certgov.fvg.it</v>
      </c>
      <c r="C3799">
        <f>VLOOKUP(A3799,SEZIONI!A3798:B11694,2,0)</f>
        <v>2</v>
      </c>
      <c r="D3799" t="s">
        <v>20484</v>
      </c>
    </row>
    <row r="3800" spans="1:4" x14ac:dyDescent="0.25">
      <c r="A3800" s="41" t="s">
        <v>5913</v>
      </c>
      <c r="B3800" t="str">
        <f>VLOOKUP(A3800,PEC!A3799:C11700,3,0)</f>
        <v>certgov.fvg.it</v>
      </c>
      <c r="C3800">
        <f>VLOOKUP(A3800,SEZIONI!A3799:B11695,2,0)</f>
        <v>3</v>
      </c>
      <c r="D3800" t="s">
        <v>20485</v>
      </c>
    </row>
    <row r="3801" spans="1:4" x14ac:dyDescent="0.25">
      <c r="A3801" s="41" t="s">
        <v>5924</v>
      </c>
      <c r="B3801" t="str">
        <f>VLOOKUP(A3801,PEC!A3800:C11701,3,0)</f>
        <v>certgov.fvg.it</v>
      </c>
      <c r="C3801">
        <f>VLOOKUP(A3801,SEZIONI!A3800:B11696,2,0)</f>
        <v>10</v>
      </c>
      <c r="D3801" t="s">
        <v>20486</v>
      </c>
    </row>
    <row r="3802" spans="1:4" x14ac:dyDescent="0.25">
      <c r="A3802" s="41" t="s">
        <v>6019</v>
      </c>
      <c r="B3802" t="str">
        <f>VLOOKUP(A3802,PEC!A3801:C11702,3,0)</f>
        <v>certgov.fvg.it</v>
      </c>
      <c r="C3802">
        <f>VLOOKUP(A3802,SEZIONI!A3801:B11697,2,0)</f>
        <v>3</v>
      </c>
      <c r="D3802" t="s">
        <v>20487</v>
      </c>
    </row>
    <row r="3803" spans="1:4" x14ac:dyDescent="0.25">
      <c r="A3803" s="41" t="s">
        <v>6108</v>
      </c>
      <c r="B3803" t="str">
        <f>VLOOKUP(A3803,PEC!A3802:C11703,3,0)</f>
        <v>certgov.fvg.it</v>
      </c>
      <c r="C3803">
        <f>VLOOKUP(A3803,SEZIONI!A3802:B11698,2,0)</f>
        <v>6</v>
      </c>
      <c r="D3803" t="s">
        <v>20488</v>
      </c>
    </row>
    <row r="3804" spans="1:4" x14ac:dyDescent="0.25">
      <c r="A3804" s="41" t="s">
        <v>6155</v>
      </c>
      <c r="B3804" t="str">
        <f>VLOOKUP(A3804,PEC!A3803:C11704,3,0)</f>
        <v>certgov.fvg.it</v>
      </c>
      <c r="C3804">
        <f>VLOOKUP(A3804,SEZIONI!A3803:B11699,2,0)</f>
        <v>1</v>
      </c>
      <c r="D3804" t="s">
        <v>20489</v>
      </c>
    </row>
    <row r="3805" spans="1:4" x14ac:dyDescent="0.25">
      <c r="A3805" s="41" t="s">
        <v>6235</v>
      </c>
      <c r="B3805" t="str">
        <f>VLOOKUP(A3805,PEC!A3804:C11705,3,0)</f>
        <v>legalmail.it</v>
      </c>
      <c r="C3805">
        <f>VLOOKUP(A3805,SEZIONI!A3804:B11700,2,0)</f>
        <v>2</v>
      </c>
      <c r="D3805" t="s">
        <v>20490</v>
      </c>
    </row>
    <row r="3806" spans="1:4" x14ac:dyDescent="0.25">
      <c r="A3806" s="41" t="s">
        <v>6307</v>
      </c>
      <c r="B3806" t="str">
        <f>VLOOKUP(A3806,PEC!A3805:C11706,3,0)</f>
        <v>certgov.fvg.it</v>
      </c>
      <c r="C3806">
        <f>VLOOKUP(A3806,SEZIONI!A3805:B11701,2,0)</f>
        <v>2</v>
      </c>
      <c r="D3806" t="s">
        <v>20491</v>
      </c>
    </row>
    <row r="3807" spans="1:4" x14ac:dyDescent="0.25">
      <c r="A3807" s="41" t="s">
        <v>6600</v>
      </c>
      <c r="B3807" t="str">
        <f>VLOOKUP(A3807,PEC!A3806:C11707,3,0)</f>
        <v>certgov.fvg.it</v>
      </c>
      <c r="C3807">
        <f>VLOOKUP(A3807,SEZIONI!A3806:B11702,2,0)</f>
        <v>2</v>
      </c>
      <c r="D3807" t="s">
        <v>20492</v>
      </c>
    </row>
    <row r="3808" spans="1:4" x14ac:dyDescent="0.25">
      <c r="A3808" s="41" t="s">
        <v>6933</v>
      </c>
      <c r="B3808" t="str">
        <f>VLOOKUP(A3808,PEC!A3807:C11708,3,0)</f>
        <v>certgov.fvg.it</v>
      </c>
      <c r="C3808">
        <f>VLOOKUP(A3808,SEZIONI!A3807:B11703,2,0)</f>
        <v>7</v>
      </c>
      <c r="D3808" t="s">
        <v>20493</v>
      </c>
    </row>
    <row r="3809" spans="1:4" x14ac:dyDescent="0.25">
      <c r="A3809" s="41" t="s">
        <v>7344</v>
      </c>
      <c r="B3809" t="str">
        <f>VLOOKUP(A3809,PEC!A3808:C11709,3,0)</f>
        <v>certgov.fvg.it</v>
      </c>
      <c r="C3809">
        <f>VLOOKUP(A3809,SEZIONI!A3808:B11704,2,0)</f>
        <v>3</v>
      </c>
      <c r="D3809" t="s">
        <v>20494</v>
      </c>
    </row>
    <row r="3810" spans="1:4" x14ac:dyDescent="0.25">
      <c r="A3810" s="41" t="s">
        <v>7787</v>
      </c>
      <c r="B3810" t="str">
        <f>VLOOKUP(A3810,PEC!A3809:C11710,3,0)</f>
        <v>certgov.fvg.it</v>
      </c>
      <c r="C3810">
        <f>VLOOKUP(A3810,SEZIONI!A3809:B11705,2,0)</f>
        <v>2</v>
      </c>
      <c r="D3810" t="s">
        <v>20495</v>
      </c>
    </row>
    <row r="3811" spans="1:4" x14ac:dyDescent="0.25">
      <c r="A3811" s="41" t="s">
        <v>2855</v>
      </c>
      <c r="B3811" t="e">
        <f>VLOOKUP(A3811,PEC!A3810:C11711,3,0)</f>
        <v>#N/A</v>
      </c>
      <c r="C3811" t="e">
        <f>VLOOKUP(A3811,SEZIONI!A3810:B11706,2,0)</f>
        <v>#N/A</v>
      </c>
      <c r="D3811" t="s">
        <v>20496</v>
      </c>
    </row>
    <row r="3812" spans="1:4" x14ac:dyDescent="0.25">
      <c r="A3812" s="41" t="s">
        <v>4311</v>
      </c>
      <c r="B3812" t="str">
        <f>VLOOKUP(A3812,PEC!A3811:C11712,3,0)</f>
        <v>certgov.fvg.it</v>
      </c>
      <c r="C3812">
        <f>VLOOKUP(A3812,SEZIONI!A3811:B11707,2,0)</f>
        <v>1</v>
      </c>
      <c r="D3812" t="s">
        <v>20497</v>
      </c>
    </row>
    <row r="3813" spans="1:4" x14ac:dyDescent="0.25">
      <c r="A3813" s="41" t="s">
        <v>4634</v>
      </c>
      <c r="B3813" t="str">
        <f>VLOOKUP(A3813,PEC!A3812:C11713,3,0)</f>
        <v>certgov.fvg.it</v>
      </c>
      <c r="C3813">
        <f>VLOOKUP(A3813,SEZIONI!A3812:B11708,2,0)</f>
        <v>15</v>
      </c>
      <c r="D3813" t="s">
        <v>20498</v>
      </c>
    </row>
    <row r="3814" spans="1:4" x14ac:dyDescent="0.25">
      <c r="A3814" s="41" t="s">
        <v>8207</v>
      </c>
      <c r="B3814" t="e">
        <f>VLOOKUP(A3814,PEC!A3813:C11714,3,0)</f>
        <v>#N/A</v>
      </c>
      <c r="C3814" t="e">
        <f>VLOOKUP(A3814,SEZIONI!A3813:B11709,2,0)</f>
        <v>#N/A</v>
      </c>
      <c r="D3814" t="s">
        <v>20499</v>
      </c>
    </row>
    <row r="3815" spans="1:4" x14ac:dyDescent="0.25">
      <c r="A3815" s="41" t="s">
        <v>6772</v>
      </c>
      <c r="B3815" t="str">
        <f>VLOOKUP(A3815,PEC!A3814:C11715,3,0)</f>
        <v>certgov.fvg.it</v>
      </c>
      <c r="C3815">
        <f>VLOOKUP(A3815,SEZIONI!A3814:B11710,2,0)</f>
        <v>3</v>
      </c>
      <c r="D3815" t="s">
        <v>20500</v>
      </c>
    </row>
    <row r="3816" spans="1:4" x14ac:dyDescent="0.25">
      <c r="A3816" s="41" t="s">
        <v>7302</v>
      </c>
      <c r="B3816" t="str">
        <f>VLOOKUP(A3816,PEC!A3815:C11716,3,0)</f>
        <v>certgov.fvg.it</v>
      </c>
      <c r="C3816">
        <f>VLOOKUP(A3816,SEZIONI!A3815:B11711,2,0)</f>
        <v>238</v>
      </c>
      <c r="D3816" t="s">
        <v>20501</v>
      </c>
    </row>
    <row r="3817" spans="1:4" x14ac:dyDescent="0.25">
      <c r="A3817" s="41" t="s">
        <v>628</v>
      </c>
      <c r="B3817" t="e">
        <f>VLOOKUP(A3817,PEC!A3816:C11717,3,0)</f>
        <v>#N/A</v>
      </c>
      <c r="C3817" t="e">
        <f>VLOOKUP(A3817,SEZIONI!A3816:B11712,2,0)</f>
        <v>#N/A</v>
      </c>
      <c r="D3817" t="s">
        <v>20502</v>
      </c>
    </row>
    <row r="3818" spans="1:4" x14ac:dyDescent="0.25">
      <c r="A3818" s="41" t="s">
        <v>681</v>
      </c>
      <c r="B3818" t="e">
        <f>VLOOKUP(A3818,PEC!A3817:C11718,3,0)</f>
        <v>#N/A</v>
      </c>
      <c r="C3818" t="e">
        <f>VLOOKUP(A3818,SEZIONI!A3817:B11713,2,0)</f>
        <v>#N/A</v>
      </c>
      <c r="D3818" t="s">
        <v>20503</v>
      </c>
    </row>
    <row r="3819" spans="1:4" x14ac:dyDescent="0.25">
      <c r="A3819" s="41" t="s">
        <v>805</v>
      </c>
      <c r="B3819" t="e">
        <f>VLOOKUP(A3819,PEC!A3818:C11719,3,0)</f>
        <v>#N/A</v>
      </c>
      <c r="C3819" t="e">
        <f>VLOOKUP(A3819,SEZIONI!A3818:B11714,2,0)</f>
        <v>#N/A</v>
      </c>
      <c r="D3819" t="s">
        <v>20504</v>
      </c>
    </row>
    <row r="3820" spans="1:4" x14ac:dyDescent="0.25">
      <c r="A3820" s="41" t="s">
        <v>819</v>
      </c>
      <c r="B3820" t="e">
        <f>VLOOKUP(A3820,PEC!A3819:C11720,3,0)</f>
        <v>#N/A</v>
      </c>
      <c r="C3820" t="e">
        <f>VLOOKUP(A3820,SEZIONI!A3819:B11715,2,0)</f>
        <v>#N/A</v>
      </c>
      <c r="D3820" t="s">
        <v>20505</v>
      </c>
    </row>
    <row r="3821" spans="1:4" x14ac:dyDescent="0.25">
      <c r="A3821" s="41" t="s">
        <v>902</v>
      </c>
      <c r="B3821" t="e">
        <f>VLOOKUP(A3821,PEC!A3820:C11721,3,0)</f>
        <v>#N/A</v>
      </c>
      <c r="C3821" t="e">
        <f>VLOOKUP(A3821,SEZIONI!A3820:B11716,2,0)</f>
        <v>#N/A</v>
      </c>
      <c r="D3821" t="s">
        <v>20506</v>
      </c>
    </row>
    <row r="3822" spans="1:4" x14ac:dyDescent="0.25">
      <c r="A3822" s="41" t="s">
        <v>1307</v>
      </c>
      <c r="B3822" t="e">
        <f>VLOOKUP(A3822,PEC!A3821:C11722,3,0)</f>
        <v>#N/A</v>
      </c>
      <c r="C3822" t="e">
        <f>VLOOKUP(A3822,SEZIONI!A3821:B11717,2,0)</f>
        <v>#N/A</v>
      </c>
      <c r="D3822" t="s">
        <v>20507</v>
      </c>
    </row>
    <row r="3823" spans="1:4" x14ac:dyDescent="0.25">
      <c r="A3823" s="41" t="s">
        <v>1330</v>
      </c>
      <c r="B3823" t="e">
        <f>VLOOKUP(A3823,PEC!A3822:C11723,3,0)</f>
        <v>#N/A</v>
      </c>
      <c r="C3823" t="e">
        <f>VLOOKUP(A3823,SEZIONI!A3822:B11718,2,0)</f>
        <v>#N/A</v>
      </c>
      <c r="D3823" t="s">
        <v>20508</v>
      </c>
    </row>
    <row r="3824" spans="1:4" x14ac:dyDescent="0.25">
      <c r="A3824" s="41" t="s">
        <v>1573</v>
      </c>
      <c r="B3824" t="e">
        <f>VLOOKUP(A3824,PEC!A3823:C11724,3,0)</f>
        <v>#N/A</v>
      </c>
      <c r="C3824" t="e">
        <f>VLOOKUP(A3824,SEZIONI!A3823:B11719,2,0)</f>
        <v>#N/A</v>
      </c>
      <c r="D3824" t="s">
        <v>20509</v>
      </c>
    </row>
    <row r="3825" spans="1:4" x14ac:dyDescent="0.25">
      <c r="A3825" s="41" t="s">
        <v>1829</v>
      </c>
      <c r="B3825" t="e">
        <f>VLOOKUP(A3825,PEC!A3824:C11725,3,0)</f>
        <v>#N/A</v>
      </c>
      <c r="C3825" t="e">
        <f>VLOOKUP(A3825,SEZIONI!A3824:B11720,2,0)</f>
        <v>#N/A</v>
      </c>
      <c r="D3825" t="s">
        <v>20510</v>
      </c>
    </row>
    <row r="3826" spans="1:4" x14ac:dyDescent="0.25">
      <c r="A3826" s="41" t="s">
        <v>2040</v>
      </c>
      <c r="B3826" t="e">
        <f>VLOOKUP(A3826,PEC!A3825:C11726,3,0)</f>
        <v>#N/A</v>
      </c>
      <c r="C3826" t="e">
        <f>VLOOKUP(A3826,SEZIONI!A3825:B11721,2,0)</f>
        <v>#N/A</v>
      </c>
      <c r="D3826" t="s">
        <v>20511</v>
      </c>
    </row>
    <row r="3827" spans="1:4" x14ac:dyDescent="0.25">
      <c r="A3827" s="41" t="s">
        <v>2161</v>
      </c>
      <c r="B3827" t="e">
        <f>VLOOKUP(A3827,PEC!A3826:C11727,3,0)</f>
        <v>#N/A</v>
      </c>
      <c r="C3827" t="e">
        <f>VLOOKUP(A3827,SEZIONI!A3826:B11722,2,0)</f>
        <v>#N/A</v>
      </c>
      <c r="D3827" t="s">
        <v>20512</v>
      </c>
    </row>
    <row r="3828" spans="1:4" x14ac:dyDescent="0.25">
      <c r="A3828" s="41" t="s">
        <v>2352</v>
      </c>
      <c r="B3828" t="e">
        <f>VLOOKUP(A3828,PEC!A3827:C11728,3,0)</f>
        <v>#N/A</v>
      </c>
      <c r="C3828" t="e">
        <f>VLOOKUP(A3828,SEZIONI!A3827:B11723,2,0)</f>
        <v>#N/A</v>
      </c>
      <c r="D3828" t="s">
        <v>20513</v>
      </c>
    </row>
    <row r="3829" spans="1:4" x14ac:dyDescent="0.25">
      <c r="A3829" s="41" t="s">
        <v>2389</v>
      </c>
      <c r="B3829" t="e">
        <f>VLOOKUP(A3829,PEC!A3828:C11729,3,0)</f>
        <v>#N/A</v>
      </c>
      <c r="C3829" t="e">
        <f>VLOOKUP(A3829,SEZIONI!A3828:B11724,2,0)</f>
        <v>#N/A</v>
      </c>
      <c r="D3829" t="s">
        <v>20514</v>
      </c>
    </row>
    <row r="3830" spans="1:4" x14ac:dyDescent="0.25">
      <c r="A3830" s="41" t="s">
        <v>2456</v>
      </c>
      <c r="B3830" t="e">
        <f>VLOOKUP(A3830,PEC!A3829:C11730,3,0)</f>
        <v>#N/A</v>
      </c>
      <c r="C3830" t="e">
        <f>VLOOKUP(A3830,SEZIONI!A3829:B11725,2,0)</f>
        <v>#N/A</v>
      </c>
      <c r="D3830" t="s">
        <v>20515</v>
      </c>
    </row>
    <row r="3831" spans="1:4" x14ac:dyDescent="0.25">
      <c r="A3831" s="41" t="s">
        <v>2457</v>
      </c>
      <c r="B3831" t="e">
        <f>VLOOKUP(A3831,PEC!A3830:C11731,3,0)</f>
        <v>#N/A</v>
      </c>
      <c r="C3831" t="e">
        <f>VLOOKUP(A3831,SEZIONI!A3830:B11726,2,0)</f>
        <v>#N/A</v>
      </c>
      <c r="D3831" t="s">
        <v>20516</v>
      </c>
    </row>
    <row r="3832" spans="1:4" x14ac:dyDescent="0.25">
      <c r="A3832" s="41" t="s">
        <v>2601</v>
      </c>
      <c r="B3832" t="e">
        <f>VLOOKUP(A3832,PEC!A3831:C11732,3,0)</f>
        <v>#N/A</v>
      </c>
      <c r="C3832" t="e">
        <f>VLOOKUP(A3832,SEZIONI!A3831:B11727,2,0)</f>
        <v>#N/A</v>
      </c>
      <c r="D3832" t="s">
        <v>20517</v>
      </c>
    </row>
    <row r="3833" spans="1:4" x14ac:dyDescent="0.25">
      <c r="A3833" s="41" t="s">
        <v>2603</v>
      </c>
      <c r="B3833" t="e">
        <f>VLOOKUP(A3833,PEC!A3832:C11733,3,0)</f>
        <v>#N/A</v>
      </c>
      <c r="C3833" t="e">
        <f>VLOOKUP(A3833,SEZIONI!A3832:B11728,2,0)</f>
        <v>#N/A</v>
      </c>
      <c r="D3833" t="s">
        <v>20518</v>
      </c>
    </row>
    <row r="3834" spans="1:4" x14ac:dyDescent="0.25">
      <c r="A3834" s="41" t="s">
        <v>2888</v>
      </c>
      <c r="B3834" t="e">
        <f>VLOOKUP(A3834,PEC!A3833:C11734,3,0)</f>
        <v>#N/A</v>
      </c>
      <c r="C3834" t="e">
        <f>VLOOKUP(A3834,SEZIONI!A3833:B11729,2,0)</f>
        <v>#N/A</v>
      </c>
      <c r="D3834" t="s">
        <v>20519</v>
      </c>
    </row>
    <row r="3835" spans="1:4" x14ac:dyDescent="0.25">
      <c r="A3835" s="41" t="s">
        <v>2931</v>
      </c>
      <c r="B3835" t="e">
        <f>VLOOKUP(A3835,PEC!A3834:C11735,3,0)</f>
        <v>#N/A</v>
      </c>
      <c r="C3835" t="e">
        <f>VLOOKUP(A3835,SEZIONI!A3834:B11730,2,0)</f>
        <v>#N/A</v>
      </c>
      <c r="D3835" t="s">
        <v>20520</v>
      </c>
    </row>
    <row r="3836" spans="1:4" x14ac:dyDescent="0.25">
      <c r="A3836" s="41" t="s">
        <v>3020</v>
      </c>
      <c r="B3836" t="e">
        <f>VLOOKUP(A3836,PEC!A3835:C11736,3,0)</f>
        <v>#N/A</v>
      </c>
      <c r="C3836" t="e">
        <f>VLOOKUP(A3836,SEZIONI!A3835:B11731,2,0)</f>
        <v>#N/A</v>
      </c>
      <c r="D3836" t="s">
        <v>20521</v>
      </c>
    </row>
    <row r="3837" spans="1:4" x14ac:dyDescent="0.25">
      <c r="A3837" s="41" t="s">
        <v>3054</v>
      </c>
      <c r="B3837" t="e">
        <f>VLOOKUP(A3837,PEC!A3836:C11737,3,0)</f>
        <v>#N/A</v>
      </c>
      <c r="C3837" t="e">
        <f>VLOOKUP(A3837,SEZIONI!A3836:B11732,2,0)</f>
        <v>#N/A</v>
      </c>
      <c r="D3837" t="s">
        <v>20522</v>
      </c>
    </row>
    <row r="3838" spans="1:4" x14ac:dyDescent="0.25">
      <c r="A3838" s="41" t="s">
        <v>3159</v>
      </c>
      <c r="B3838" t="e">
        <f>VLOOKUP(A3838,PEC!A3837:C11738,3,0)</f>
        <v>#N/A</v>
      </c>
      <c r="C3838" t="e">
        <f>VLOOKUP(A3838,SEZIONI!A3837:B11733,2,0)</f>
        <v>#N/A</v>
      </c>
      <c r="D3838" t="s">
        <v>20523</v>
      </c>
    </row>
    <row r="3839" spans="1:4" x14ac:dyDescent="0.25">
      <c r="A3839" s="41" t="s">
        <v>3958</v>
      </c>
      <c r="B3839" t="e">
        <f>VLOOKUP(A3839,PEC!A3838:C11739,3,0)</f>
        <v>#N/A</v>
      </c>
      <c r="C3839" t="e">
        <f>VLOOKUP(A3839,SEZIONI!A3838:B11734,2,0)</f>
        <v>#N/A</v>
      </c>
      <c r="D3839" t="s">
        <v>20524</v>
      </c>
    </row>
    <row r="3840" spans="1:4" x14ac:dyDescent="0.25">
      <c r="A3840" s="41" t="s">
        <v>4108</v>
      </c>
      <c r="B3840" t="str">
        <f>VLOOKUP(A3840,PEC!A3839:C11740,3,0)</f>
        <v>certgov.fvg.it</v>
      </c>
      <c r="C3840">
        <f>VLOOKUP(A3840,SEZIONI!A3839:B11735,2,0)</f>
        <v>3</v>
      </c>
      <c r="D3840" t="s">
        <v>20525</v>
      </c>
    </row>
    <row r="3841" spans="1:4" x14ac:dyDescent="0.25">
      <c r="A3841" s="41" t="s">
        <v>4500</v>
      </c>
      <c r="B3841" t="str">
        <f>VLOOKUP(A3841,PEC!A3840:C11741,3,0)</f>
        <v>cert.amministrazionefuturo.com</v>
      </c>
      <c r="C3841">
        <f>VLOOKUP(A3841,SEZIONI!A3840:B11736,2,0)</f>
        <v>6</v>
      </c>
      <c r="D3841" t="s">
        <v>20526</v>
      </c>
    </row>
    <row r="3842" spans="1:4" x14ac:dyDescent="0.25">
      <c r="A3842" s="41" t="s">
        <v>4605</v>
      </c>
      <c r="B3842" t="str">
        <f>VLOOKUP(A3842,PEC!A3841:C11742,3,0)</f>
        <v>certgov.fvg.it</v>
      </c>
      <c r="C3842">
        <f>VLOOKUP(A3842,SEZIONI!A3841:B11737,2,0)</f>
        <v>4</v>
      </c>
      <c r="D3842" t="s">
        <v>20527</v>
      </c>
    </row>
    <row r="3843" spans="1:4" x14ac:dyDescent="0.25">
      <c r="A3843" s="41" t="s">
        <v>5056</v>
      </c>
      <c r="B3843" t="str">
        <f>VLOOKUP(A3843,PEC!A3842:C11743,3,0)</f>
        <v>certgov.fvg.it</v>
      </c>
      <c r="C3843">
        <f>VLOOKUP(A3843,SEZIONI!A3842:B11738,2,0)</f>
        <v>8</v>
      </c>
      <c r="D3843" t="s">
        <v>20528</v>
      </c>
    </row>
    <row r="3844" spans="1:4" x14ac:dyDescent="0.25">
      <c r="A3844" s="41" t="s">
        <v>5296</v>
      </c>
      <c r="B3844" t="str">
        <f>VLOOKUP(A3844,PEC!A3843:C11744,3,0)</f>
        <v>certgov.fvg.it</v>
      </c>
      <c r="C3844">
        <f>VLOOKUP(A3844,SEZIONI!A3843:B11739,2,0)</f>
        <v>2</v>
      </c>
      <c r="D3844" t="s">
        <v>20529</v>
      </c>
    </row>
    <row r="3845" spans="1:4" x14ac:dyDescent="0.25">
      <c r="A3845" s="41" t="s">
        <v>5370</v>
      </c>
      <c r="B3845" t="str">
        <f>VLOOKUP(A3845,PEC!A3844:C11745,3,0)</f>
        <v>certgov.fvg.it</v>
      </c>
      <c r="C3845">
        <f>VLOOKUP(A3845,SEZIONI!A3844:B11740,2,0)</f>
        <v>4</v>
      </c>
      <c r="D3845" t="s">
        <v>20530</v>
      </c>
    </row>
    <row r="3846" spans="1:4" x14ac:dyDescent="0.25">
      <c r="A3846" s="41" t="s">
        <v>5460</v>
      </c>
      <c r="B3846" t="str">
        <f>VLOOKUP(A3846,PEC!A3845:C11746,3,0)</f>
        <v>certgov.fvg.it</v>
      </c>
      <c r="C3846">
        <f>VLOOKUP(A3846,SEZIONI!A3845:B11741,2,0)</f>
        <v>12</v>
      </c>
      <c r="D3846" t="s">
        <v>20531</v>
      </c>
    </row>
    <row r="3847" spans="1:4" x14ac:dyDescent="0.25">
      <c r="A3847" s="41" t="s">
        <v>5461</v>
      </c>
      <c r="B3847" t="str">
        <f>VLOOKUP(A3847,PEC!A3846:C11747,3,0)</f>
        <v>certgov.fvg.it</v>
      </c>
      <c r="C3847">
        <f>VLOOKUP(A3847,SEZIONI!A3846:B11742,2,0)</f>
        <v>51</v>
      </c>
      <c r="D3847" t="s">
        <v>20532</v>
      </c>
    </row>
    <row r="3848" spans="1:4" x14ac:dyDescent="0.25">
      <c r="A3848" s="41" t="s">
        <v>5542</v>
      </c>
      <c r="B3848" t="str">
        <f>VLOOKUP(A3848,PEC!A3847:C11748,3,0)</f>
        <v>certgov.fvg.it</v>
      </c>
      <c r="C3848">
        <f>VLOOKUP(A3848,SEZIONI!A3847:B11743,2,0)</f>
        <v>8</v>
      </c>
      <c r="D3848" t="s">
        <v>20533</v>
      </c>
    </row>
    <row r="3849" spans="1:4" x14ac:dyDescent="0.25">
      <c r="A3849" s="41" t="s">
        <v>5554</v>
      </c>
      <c r="B3849" t="str">
        <f>VLOOKUP(A3849,PEC!A3848:C11749,3,0)</f>
        <v>certgov.fvg.it</v>
      </c>
      <c r="C3849">
        <f>VLOOKUP(A3849,SEZIONI!A3848:B11744,2,0)</f>
        <v>3</v>
      </c>
      <c r="D3849" t="s">
        <v>20534</v>
      </c>
    </row>
    <row r="3850" spans="1:4" x14ac:dyDescent="0.25">
      <c r="A3850" s="41" t="s">
        <v>5982</v>
      </c>
      <c r="B3850" t="str">
        <f>VLOOKUP(A3850,PEC!A3849:C11750,3,0)</f>
        <v>certgov.fvg.it</v>
      </c>
      <c r="C3850">
        <f>VLOOKUP(A3850,SEZIONI!A3849:B11745,2,0)</f>
        <v>5</v>
      </c>
      <c r="D3850" t="s">
        <v>20535</v>
      </c>
    </row>
    <row r="3851" spans="1:4" x14ac:dyDescent="0.25">
      <c r="A3851" s="41" t="s">
        <v>6014</v>
      </c>
      <c r="B3851" t="str">
        <f>VLOOKUP(A3851,PEC!A3850:C11751,3,0)</f>
        <v>certgov.fvg.it</v>
      </c>
      <c r="C3851">
        <f>VLOOKUP(A3851,SEZIONI!A3850:B11746,2,0)</f>
        <v>20</v>
      </c>
      <c r="D3851" t="s">
        <v>20536</v>
      </c>
    </row>
    <row r="3852" spans="1:4" x14ac:dyDescent="0.25">
      <c r="A3852" s="41" t="s">
        <v>6178</v>
      </c>
      <c r="B3852" t="str">
        <f>VLOOKUP(A3852,PEC!A3851:C11752,3,0)</f>
        <v>certgov.fvg.it</v>
      </c>
      <c r="C3852">
        <f>VLOOKUP(A3852,SEZIONI!A3851:B11747,2,0)</f>
        <v>5</v>
      </c>
      <c r="D3852" t="s">
        <v>20537</v>
      </c>
    </row>
    <row r="3853" spans="1:4" x14ac:dyDescent="0.25">
      <c r="A3853" s="41" t="s">
        <v>6249</v>
      </c>
      <c r="B3853" t="str">
        <f>VLOOKUP(A3853,PEC!A3852:C11753,3,0)</f>
        <v>certgov.fvg.it</v>
      </c>
      <c r="C3853">
        <f>VLOOKUP(A3853,SEZIONI!A3852:B11748,2,0)</f>
        <v>2</v>
      </c>
      <c r="D3853" t="s">
        <v>20538</v>
      </c>
    </row>
    <row r="3854" spans="1:4" x14ac:dyDescent="0.25">
      <c r="A3854" s="41" t="s">
        <v>6340</v>
      </c>
      <c r="B3854" t="str">
        <f>VLOOKUP(A3854,PEC!A3853:C11754,3,0)</f>
        <v>certgov.fvg.it</v>
      </c>
      <c r="C3854">
        <f>VLOOKUP(A3854,SEZIONI!A3853:B11749,2,0)</f>
        <v>5</v>
      </c>
      <c r="D3854" t="s">
        <v>20539</v>
      </c>
    </row>
    <row r="3855" spans="1:4" x14ac:dyDescent="0.25">
      <c r="A3855" s="41" t="s">
        <v>6373</v>
      </c>
      <c r="B3855" t="str">
        <f>VLOOKUP(A3855,PEC!A3854:C11755,3,0)</f>
        <v>certgov.fvg.it</v>
      </c>
      <c r="C3855">
        <f>VLOOKUP(A3855,SEZIONI!A3854:B11750,2,0)</f>
        <v>14</v>
      </c>
      <c r="D3855" t="s">
        <v>20540</v>
      </c>
    </row>
    <row r="3856" spans="1:4" x14ac:dyDescent="0.25">
      <c r="A3856" s="41" t="s">
        <v>6700</v>
      </c>
      <c r="B3856" t="str">
        <f>VLOOKUP(A3856,PEC!A3855:C11756,3,0)</f>
        <v>certgov.fvg.it</v>
      </c>
      <c r="C3856">
        <f>VLOOKUP(A3856,SEZIONI!A3855:B11751,2,0)</f>
        <v>3</v>
      </c>
      <c r="D3856" t="s">
        <v>20541</v>
      </c>
    </row>
    <row r="3857" spans="1:4" x14ac:dyDescent="0.25">
      <c r="A3857" s="41" t="s">
        <v>6746</v>
      </c>
      <c r="B3857" t="str">
        <f>VLOOKUP(A3857,PEC!A3856:C11757,3,0)</f>
        <v>certgov.fvg.it</v>
      </c>
      <c r="C3857">
        <f>VLOOKUP(A3857,SEZIONI!A3856:B11752,2,0)</f>
        <v>7</v>
      </c>
      <c r="D3857" t="s">
        <v>20542</v>
      </c>
    </row>
    <row r="3858" spans="1:4" x14ac:dyDescent="0.25">
      <c r="A3858" s="41" t="s">
        <v>6909</v>
      </c>
      <c r="B3858" t="str">
        <f>VLOOKUP(A3858,PEC!A3857:C11758,3,0)</f>
        <v>certgov.fvg.it</v>
      </c>
      <c r="C3858">
        <f>VLOOKUP(A3858,SEZIONI!A3857:B11753,2,0)</f>
        <v>13</v>
      </c>
      <c r="D3858" t="s">
        <v>20543</v>
      </c>
    </row>
    <row r="3859" spans="1:4" x14ac:dyDescent="0.25">
      <c r="A3859" s="41" t="s">
        <v>7227</v>
      </c>
      <c r="B3859" t="str">
        <f>VLOOKUP(A3859,PEC!A3858:C11759,3,0)</f>
        <v>certgov.fvg.it</v>
      </c>
      <c r="C3859">
        <f>VLOOKUP(A3859,SEZIONI!A3858:B11754,2,0)</f>
        <v>1</v>
      </c>
      <c r="D3859" t="s">
        <v>20544</v>
      </c>
    </row>
    <row r="3860" spans="1:4" x14ac:dyDescent="0.25">
      <c r="A3860" s="41" t="s">
        <v>7228</v>
      </c>
      <c r="B3860" t="str">
        <f>VLOOKUP(A3860,PEC!A3859:C11760,3,0)</f>
        <v>certgov.fvg.it</v>
      </c>
      <c r="C3860">
        <f>VLOOKUP(A3860,SEZIONI!A3859:B11755,2,0)</f>
        <v>1</v>
      </c>
      <c r="D3860" t="s">
        <v>20545</v>
      </c>
    </row>
    <row r="3861" spans="1:4" x14ac:dyDescent="0.25">
      <c r="A3861" s="41" t="s">
        <v>7246</v>
      </c>
      <c r="B3861" t="str">
        <f>VLOOKUP(A3861,PEC!A3860:C11761,3,0)</f>
        <v>certgov.fvg.it</v>
      </c>
      <c r="C3861">
        <f>VLOOKUP(A3861,SEZIONI!A3860:B11756,2,0)</f>
        <v>3</v>
      </c>
      <c r="D3861" t="s">
        <v>20546</v>
      </c>
    </row>
    <row r="3862" spans="1:4" x14ac:dyDescent="0.25">
      <c r="A3862" s="41" t="s">
        <v>7817</v>
      </c>
      <c r="B3862" t="str">
        <f>VLOOKUP(A3862,PEC!A3861:C11762,3,0)</f>
        <v>certgov.fvg.it</v>
      </c>
      <c r="C3862">
        <f>VLOOKUP(A3862,SEZIONI!A3861:B11757,2,0)</f>
        <v>2</v>
      </c>
      <c r="D3862" t="s">
        <v>20547</v>
      </c>
    </row>
    <row r="3863" spans="1:4" x14ac:dyDescent="0.25">
      <c r="A3863" s="41" t="s">
        <v>7826</v>
      </c>
      <c r="B3863" t="str">
        <f>VLOOKUP(A3863,PEC!A3862:C11763,3,0)</f>
        <v>certgov.fvg.it</v>
      </c>
      <c r="C3863">
        <f>VLOOKUP(A3863,SEZIONI!A3862:B11758,2,0)</f>
        <v>2</v>
      </c>
      <c r="D3863" t="s">
        <v>20548</v>
      </c>
    </row>
    <row r="3864" spans="1:4" x14ac:dyDescent="0.25">
      <c r="A3864" s="41" t="s">
        <v>7894</v>
      </c>
      <c r="B3864" t="str">
        <f>VLOOKUP(A3864,PEC!A3863:C11764,3,0)</f>
        <v>certgov.fvg.it</v>
      </c>
      <c r="C3864">
        <f>VLOOKUP(A3864,SEZIONI!A3863:B11759,2,0)</f>
        <v>8</v>
      </c>
      <c r="D3864" t="s">
        <v>20549</v>
      </c>
    </row>
    <row r="3865" spans="1:4" x14ac:dyDescent="0.25">
      <c r="A3865" s="41" t="s">
        <v>7397</v>
      </c>
      <c r="B3865" t="str">
        <f>VLOOKUP(A3865,PEC!A3864:C11765,3,0)</f>
        <v>certgov.fvg.it</v>
      </c>
      <c r="C3865">
        <f>VLOOKUP(A3865,SEZIONI!A3864:B11760,2,0)</f>
        <v>1</v>
      </c>
      <c r="D3865" t="s">
        <v>20550</v>
      </c>
    </row>
    <row r="3866" spans="1:4" x14ac:dyDescent="0.25">
      <c r="A3866" s="41" t="s">
        <v>7500</v>
      </c>
      <c r="B3866" t="str">
        <f>VLOOKUP(A3866,PEC!A3865:C11766,3,0)</f>
        <v>certgov.fvg.it</v>
      </c>
      <c r="C3866">
        <f>VLOOKUP(A3866,SEZIONI!A3865:B11761,2,0)</f>
        <v>5</v>
      </c>
      <c r="D3866" t="s">
        <v>20551</v>
      </c>
    </row>
    <row r="3867" spans="1:4" x14ac:dyDescent="0.25">
      <c r="A3867" s="41" t="s">
        <v>490</v>
      </c>
      <c r="B3867" t="e">
        <f>VLOOKUP(A3867,PEC!A3866:C11767,3,0)</f>
        <v>#N/A</v>
      </c>
      <c r="C3867" t="e">
        <f>VLOOKUP(A3867,SEZIONI!A3866:B11762,2,0)</f>
        <v>#N/A</v>
      </c>
      <c r="D3867" t="s">
        <v>20552</v>
      </c>
    </row>
    <row r="3868" spans="1:4" x14ac:dyDescent="0.25">
      <c r="A3868" s="41" t="s">
        <v>670</v>
      </c>
      <c r="B3868" t="e">
        <f>VLOOKUP(A3868,PEC!A3867:C11768,3,0)</f>
        <v>#N/A</v>
      </c>
      <c r="C3868" t="e">
        <f>VLOOKUP(A3868,SEZIONI!A3867:B11763,2,0)</f>
        <v>#N/A</v>
      </c>
      <c r="D3868" t="s">
        <v>20553</v>
      </c>
    </row>
    <row r="3869" spans="1:4" x14ac:dyDescent="0.25">
      <c r="A3869" s="41" t="s">
        <v>674</v>
      </c>
      <c r="B3869" t="e">
        <f>VLOOKUP(A3869,PEC!A3868:C11769,3,0)</f>
        <v>#N/A</v>
      </c>
      <c r="C3869" t="e">
        <f>VLOOKUP(A3869,SEZIONI!A3868:B11764,2,0)</f>
        <v>#N/A</v>
      </c>
      <c r="D3869" t="s">
        <v>20554</v>
      </c>
    </row>
    <row r="3870" spans="1:4" x14ac:dyDescent="0.25">
      <c r="A3870" s="41" t="s">
        <v>726</v>
      </c>
      <c r="B3870" t="e">
        <f>VLOOKUP(A3870,PEC!A3869:C11770,3,0)</f>
        <v>#N/A</v>
      </c>
      <c r="C3870" t="e">
        <f>VLOOKUP(A3870,SEZIONI!A3869:B11765,2,0)</f>
        <v>#N/A</v>
      </c>
      <c r="D3870" t="s">
        <v>20555</v>
      </c>
    </row>
    <row r="3871" spans="1:4" x14ac:dyDescent="0.25">
      <c r="A3871" s="41" t="s">
        <v>793</v>
      </c>
      <c r="B3871" t="e">
        <f>VLOOKUP(A3871,PEC!A3870:C11771,3,0)</f>
        <v>#N/A</v>
      </c>
      <c r="C3871" t="e">
        <f>VLOOKUP(A3871,SEZIONI!A3870:B11766,2,0)</f>
        <v>#N/A</v>
      </c>
      <c r="D3871" t="s">
        <v>20556</v>
      </c>
    </row>
    <row r="3872" spans="1:4" x14ac:dyDescent="0.25">
      <c r="A3872" s="41" t="s">
        <v>827</v>
      </c>
      <c r="B3872" t="e">
        <f>VLOOKUP(A3872,PEC!A3871:C11772,3,0)</f>
        <v>#N/A</v>
      </c>
      <c r="C3872" t="e">
        <f>VLOOKUP(A3872,SEZIONI!A3871:B11767,2,0)</f>
        <v>#N/A</v>
      </c>
      <c r="D3872" t="s">
        <v>20557</v>
      </c>
    </row>
    <row r="3873" spans="1:4" x14ac:dyDescent="0.25">
      <c r="A3873" s="41" t="s">
        <v>861</v>
      </c>
      <c r="B3873" t="e">
        <f>VLOOKUP(A3873,PEC!A3872:C11773,3,0)</f>
        <v>#N/A</v>
      </c>
      <c r="C3873" t="e">
        <f>VLOOKUP(A3873,SEZIONI!A3872:B11768,2,0)</f>
        <v>#N/A</v>
      </c>
      <c r="D3873" t="s">
        <v>20558</v>
      </c>
    </row>
    <row r="3874" spans="1:4" x14ac:dyDescent="0.25">
      <c r="A3874" s="41" t="s">
        <v>1144</v>
      </c>
      <c r="B3874" t="e">
        <f>VLOOKUP(A3874,PEC!A3873:C11774,3,0)</f>
        <v>#N/A</v>
      </c>
      <c r="C3874" t="e">
        <f>VLOOKUP(A3874,SEZIONI!A3873:B11769,2,0)</f>
        <v>#N/A</v>
      </c>
      <c r="D3874" t="s">
        <v>20559</v>
      </c>
    </row>
    <row r="3875" spans="1:4" x14ac:dyDescent="0.25">
      <c r="A3875" s="41" t="s">
        <v>1151</v>
      </c>
      <c r="B3875" t="e">
        <f>VLOOKUP(A3875,PEC!A3874:C11775,3,0)</f>
        <v>#N/A</v>
      </c>
      <c r="C3875" t="e">
        <f>VLOOKUP(A3875,SEZIONI!A3874:B11770,2,0)</f>
        <v>#N/A</v>
      </c>
      <c r="D3875" t="s">
        <v>20560</v>
      </c>
    </row>
    <row r="3876" spans="1:4" x14ac:dyDescent="0.25">
      <c r="A3876" s="41" t="s">
        <v>1188</v>
      </c>
      <c r="B3876" t="e">
        <f>VLOOKUP(A3876,PEC!A3875:C11776,3,0)</f>
        <v>#N/A</v>
      </c>
      <c r="C3876" t="e">
        <f>VLOOKUP(A3876,SEZIONI!A3875:B11771,2,0)</f>
        <v>#N/A</v>
      </c>
      <c r="D3876" t="s">
        <v>20561</v>
      </c>
    </row>
    <row r="3877" spans="1:4" x14ac:dyDescent="0.25">
      <c r="A3877" s="41" t="s">
        <v>1545</v>
      </c>
      <c r="B3877" t="e">
        <f>VLOOKUP(A3877,PEC!A3876:C11777,3,0)</f>
        <v>#N/A</v>
      </c>
      <c r="C3877" t="e">
        <f>VLOOKUP(A3877,SEZIONI!A3876:B11772,2,0)</f>
        <v>#N/A</v>
      </c>
      <c r="D3877" t="s">
        <v>20562</v>
      </c>
    </row>
    <row r="3878" spans="1:4" x14ac:dyDescent="0.25">
      <c r="A3878" s="41" t="s">
        <v>1677</v>
      </c>
      <c r="B3878" t="e">
        <f>VLOOKUP(A3878,PEC!A3877:C11778,3,0)</f>
        <v>#N/A</v>
      </c>
      <c r="C3878" t="e">
        <f>VLOOKUP(A3878,SEZIONI!A3877:B11773,2,0)</f>
        <v>#N/A</v>
      </c>
      <c r="D3878" t="s">
        <v>20563</v>
      </c>
    </row>
    <row r="3879" spans="1:4" x14ac:dyDescent="0.25">
      <c r="A3879" s="41" t="s">
        <v>1992</v>
      </c>
      <c r="B3879" t="e">
        <f>VLOOKUP(A3879,PEC!A3878:C11779,3,0)</f>
        <v>#N/A</v>
      </c>
      <c r="C3879" t="e">
        <f>VLOOKUP(A3879,SEZIONI!A3878:B11774,2,0)</f>
        <v>#N/A</v>
      </c>
      <c r="D3879" t="s">
        <v>20564</v>
      </c>
    </row>
    <row r="3880" spans="1:4" x14ac:dyDescent="0.25">
      <c r="A3880" s="41" t="s">
        <v>1945</v>
      </c>
      <c r="B3880" t="e">
        <f>VLOOKUP(A3880,PEC!A3879:C11780,3,0)</f>
        <v>#N/A</v>
      </c>
      <c r="C3880" t="e">
        <f>VLOOKUP(A3880,SEZIONI!A3879:B11775,2,0)</f>
        <v>#N/A</v>
      </c>
      <c r="D3880" t="s">
        <v>20565</v>
      </c>
    </row>
    <row r="3881" spans="1:4" x14ac:dyDescent="0.25">
      <c r="A3881" s="41" t="s">
        <v>2249</v>
      </c>
      <c r="B3881" t="e">
        <f>VLOOKUP(A3881,PEC!A3880:C11781,3,0)</f>
        <v>#N/A</v>
      </c>
      <c r="C3881" t="e">
        <f>VLOOKUP(A3881,SEZIONI!A3880:B11776,2,0)</f>
        <v>#N/A</v>
      </c>
      <c r="D3881" t="s">
        <v>20566</v>
      </c>
    </row>
    <row r="3882" spans="1:4" x14ac:dyDescent="0.25">
      <c r="A3882" s="41" t="s">
        <v>2291</v>
      </c>
      <c r="B3882" t="e">
        <f>VLOOKUP(A3882,PEC!A3881:C11782,3,0)</f>
        <v>#N/A</v>
      </c>
      <c r="C3882" t="e">
        <f>VLOOKUP(A3882,SEZIONI!A3881:B11777,2,0)</f>
        <v>#N/A</v>
      </c>
      <c r="D3882" t="s">
        <v>20567</v>
      </c>
    </row>
    <row r="3883" spans="1:4" x14ac:dyDescent="0.25">
      <c r="A3883" s="41" t="s">
        <v>2303</v>
      </c>
      <c r="B3883" t="e">
        <f>VLOOKUP(A3883,PEC!A3882:C11783,3,0)</f>
        <v>#N/A</v>
      </c>
      <c r="C3883" t="e">
        <f>VLOOKUP(A3883,SEZIONI!A3882:B11778,2,0)</f>
        <v>#N/A</v>
      </c>
      <c r="D3883" t="s">
        <v>20568</v>
      </c>
    </row>
    <row r="3884" spans="1:4" x14ac:dyDescent="0.25">
      <c r="A3884" s="41" t="s">
        <v>2363</v>
      </c>
      <c r="B3884" t="e">
        <f>VLOOKUP(A3884,PEC!A3883:C11784,3,0)</f>
        <v>#N/A</v>
      </c>
      <c r="C3884" t="e">
        <f>VLOOKUP(A3884,SEZIONI!A3883:B11779,2,0)</f>
        <v>#N/A</v>
      </c>
      <c r="D3884" t="s">
        <v>20569</v>
      </c>
    </row>
    <row r="3885" spans="1:4" x14ac:dyDescent="0.25">
      <c r="A3885" s="41" t="s">
        <v>2366</v>
      </c>
      <c r="B3885" t="e">
        <f>VLOOKUP(A3885,PEC!A3884:C11785,3,0)</f>
        <v>#N/A</v>
      </c>
      <c r="C3885" t="e">
        <f>VLOOKUP(A3885,SEZIONI!A3884:B11780,2,0)</f>
        <v>#N/A</v>
      </c>
      <c r="D3885" t="s">
        <v>20570</v>
      </c>
    </row>
    <row r="3886" spans="1:4" x14ac:dyDescent="0.25">
      <c r="A3886" s="41" t="s">
        <v>2405</v>
      </c>
      <c r="B3886" t="e">
        <f>VLOOKUP(A3886,PEC!A3885:C11786,3,0)</f>
        <v>#N/A</v>
      </c>
      <c r="C3886" t="e">
        <f>VLOOKUP(A3886,SEZIONI!A3885:B11781,2,0)</f>
        <v>#N/A</v>
      </c>
      <c r="D3886" t="s">
        <v>20571</v>
      </c>
    </row>
    <row r="3887" spans="1:4" x14ac:dyDescent="0.25">
      <c r="A3887" s="41" t="s">
        <v>2430</v>
      </c>
      <c r="B3887" t="e">
        <f>VLOOKUP(A3887,PEC!A3886:C11787,3,0)</f>
        <v>#N/A</v>
      </c>
      <c r="C3887" t="e">
        <f>VLOOKUP(A3887,SEZIONI!A3886:B11782,2,0)</f>
        <v>#N/A</v>
      </c>
      <c r="D3887" t="s">
        <v>20572</v>
      </c>
    </row>
    <row r="3888" spans="1:4" x14ac:dyDescent="0.25">
      <c r="A3888" s="41" t="s">
        <v>2666</v>
      </c>
      <c r="B3888" t="e">
        <f>VLOOKUP(A3888,PEC!A3887:C11788,3,0)</f>
        <v>#N/A</v>
      </c>
      <c r="C3888" t="e">
        <f>VLOOKUP(A3888,SEZIONI!A3887:B11783,2,0)</f>
        <v>#N/A</v>
      </c>
      <c r="D3888" t="s">
        <v>20573</v>
      </c>
    </row>
    <row r="3889" spans="1:4" x14ac:dyDescent="0.25">
      <c r="A3889" s="41" t="s">
        <v>2687</v>
      </c>
      <c r="B3889" t="e">
        <f>VLOOKUP(A3889,PEC!A3888:C11789,3,0)</f>
        <v>#N/A</v>
      </c>
      <c r="C3889" t="e">
        <f>VLOOKUP(A3889,SEZIONI!A3888:B11784,2,0)</f>
        <v>#N/A</v>
      </c>
      <c r="D3889" t="s">
        <v>20574</v>
      </c>
    </row>
    <row r="3890" spans="1:4" x14ac:dyDescent="0.25">
      <c r="A3890" s="41" t="s">
        <v>2797</v>
      </c>
      <c r="B3890" t="e">
        <f>VLOOKUP(A3890,PEC!A3889:C11790,3,0)</f>
        <v>#N/A</v>
      </c>
      <c r="C3890" t="e">
        <f>VLOOKUP(A3890,SEZIONI!A3889:B11785,2,0)</f>
        <v>#N/A</v>
      </c>
      <c r="D3890" t="s">
        <v>20575</v>
      </c>
    </row>
    <row r="3891" spans="1:4" x14ac:dyDescent="0.25">
      <c r="A3891" s="41" t="s">
        <v>2798</v>
      </c>
      <c r="B3891" t="e">
        <f>VLOOKUP(A3891,PEC!A3890:C11791,3,0)</f>
        <v>#N/A</v>
      </c>
      <c r="C3891" t="e">
        <f>VLOOKUP(A3891,SEZIONI!A3890:B11786,2,0)</f>
        <v>#N/A</v>
      </c>
      <c r="D3891" t="s">
        <v>20576</v>
      </c>
    </row>
    <row r="3892" spans="1:4" x14ac:dyDescent="0.25">
      <c r="A3892" s="41" t="s">
        <v>2800</v>
      </c>
      <c r="B3892" t="e">
        <f>VLOOKUP(A3892,PEC!A3891:C11792,3,0)</f>
        <v>#N/A</v>
      </c>
      <c r="C3892" t="e">
        <f>VLOOKUP(A3892,SEZIONI!A3891:B11787,2,0)</f>
        <v>#N/A</v>
      </c>
      <c r="D3892" t="s">
        <v>20577</v>
      </c>
    </row>
    <row r="3893" spans="1:4" x14ac:dyDescent="0.25">
      <c r="A3893" s="41" t="s">
        <v>2801</v>
      </c>
      <c r="B3893" t="e">
        <f>VLOOKUP(A3893,PEC!A3892:C11793,3,0)</f>
        <v>#N/A</v>
      </c>
      <c r="C3893" t="e">
        <f>VLOOKUP(A3893,SEZIONI!A3892:B11788,2,0)</f>
        <v>#N/A</v>
      </c>
      <c r="D3893" t="s">
        <v>20578</v>
      </c>
    </row>
    <row r="3894" spans="1:4" x14ac:dyDescent="0.25">
      <c r="A3894" s="41" t="s">
        <v>2814</v>
      </c>
      <c r="B3894" t="e">
        <f>VLOOKUP(A3894,PEC!A3893:C11794,3,0)</f>
        <v>#N/A</v>
      </c>
      <c r="C3894" t="e">
        <f>VLOOKUP(A3894,SEZIONI!A3893:B11789,2,0)</f>
        <v>#N/A</v>
      </c>
      <c r="D3894" t="s">
        <v>20579</v>
      </c>
    </row>
    <row r="3895" spans="1:4" x14ac:dyDescent="0.25">
      <c r="A3895" s="41" t="s">
        <v>2815</v>
      </c>
      <c r="B3895" t="e">
        <f>VLOOKUP(A3895,PEC!A3894:C11795,3,0)</f>
        <v>#N/A</v>
      </c>
      <c r="C3895" t="e">
        <f>VLOOKUP(A3895,SEZIONI!A3894:B11790,2,0)</f>
        <v>#N/A</v>
      </c>
      <c r="D3895" t="s">
        <v>20580</v>
      </c>
    </row>
    <row r="3896" spans="1:4" x14ac:dyDescent="0.25">
      <c r="A3896" s="41" t="s">
        <v>3524</v>
      </c>
      <c r="B3896" t="e">
        <f>VLOOKUP(A3896,PEC!A3895:C11796,3,0)</f>
        <v>#N/A</v>
      </c>
      <c r="C3896" t="e">
        <f>VLOOKUP(A3896,SEZIONI!A3895:B11791,2,0)</f>
        <v>#N/A</v>
      </c>
      <c r="D3896" t="s">
        <v>20581</v>
      </c>
    </row>
    <row r="3897" spans="1:4" x14ac:dyDescent="0.25">
      <c r="A3897" s="41" t="s">
        <v>3567</v>
      </c>
      <c r="B3897" t="e">
        <f>VLOOKUP(A3897,PEC!A3896:C11797,3,0)</f>
        <v>#N/A</v>
      </c>
      <c r="C3897" t="e">
        <f>VLOOKUP(A3897,SEZIONI!A3896:B11792,2,0)</f>
        <v>#N/A</v>
      </c>
      <c r="D3897" t="s">
        <v>20582</v>
      </c>
    </row>
    <row r="3898" spans="1:4" x14ac:dyDescent="0.25">
      <c r="A3898" s="41" t="s">
        <v>3836</v>
      </c>
      <c r="B3898" t="e">
        <f>VLOOKUP(A3898,PEC!A3897:C11798,3,0)</f>
        <v>#N/A</v>
      </c>
      <c r="C3898" t="e">
        <f>VLOOKUP(A3898,SEZIONI!A3897:B11793,2,0)</f>
        <v>#N/A</v>
      </c>
      <c r="D3898" t="s">
        <v>20583</v>
      </c>
    </row>
    <row r="3899" spans="1:4" x14ac:dyDescent="0.25">
      <c r="A3899" s="41" t="s">
        <v>4131</v>
      </c>
      <c r="B3899" t="str">
        <f>VLOOKUP(A3899,PEC!A3898:C11799,3,0)</f>
        <v>pec.comune.mendatica.im.it</v>
      </c>
      <c r="C3899">
        <f>VLOOKUP(A3899,SEZIONI!A3898:B11794,2,0)</f>
        <v>1</v>
      </c>
      <c r="D3899" t="s">
        <v>20584</v>
      </c>
    </row>
    <row r="3900" spans="1:4" x14ac:dyDescent="0.25">
      <c r="A3900" s="41" t="s">
        <v>4250</v>
      </c>
      <c r="B3900" t="str">
        <f>VLOOKUP(A3900,PEC!A3899:C11800,3,0)</f>
        <v>legalmail.it</v>
      </c>
      <c r="C3900">
        <f>VLOOKUP(A3900,SEZIONI!A3899:B11795,2,0)</f>
        <v>2</v>
      </c>
      <c r="D3900" t="s">
        <v>20585</v>
      </c>
    </row>
    <row r="3901" spans="1:4" x14ac:dyDescent="0.25">
      <c r="A3901" s="41" t="s">
        <v>4453</v>
      </c>
      <c r="B3901" t="str">
        <f>VLOOKUP(A3901,PEC!A3900:C11801,3,0)</f>
        <v>pec.comune.montegrossopianlatte.im.it</v>
      </c>
      <c r="C3901">
        <f>VLOOKUP(A3901,SEZIONI!A3900:B11796,2,0)</f>
        <v>1</v>
      </c>
      <c r="D3901" t="s">
        <v>20586</v>
      </c>
    </row>
    <row r="3902" spans="1:4" x14ac:dyDescent="0.25">
      <c r="A3902" s="41" t="s">
        <v>4819</v>
      </c>
      <c r="B3902" t="str">
        <f>VLOOKUP(A3902,PEC!A3901:C11802,3,0)</f>
        <v>pec.it</v>
      </c>
      <c r="C3902">
        <f>VLOOKUP(A3902,SEZIONI!A3901:B11797,2,0)</f>
        <v>1</v>
      </c>
      <c r="D3902" t="s">
        <v>20587</v>
      </c>
    </row>
    <row r="3903" spans="1:4" x14ac:dyDescent="0.25">
      <c r="A3903" s="41" t="s">
        <v>4913</v>
      </c>
      <c r="B3903" t="str">
        <f>VLOOKUP(A3903,PEC!A3902:C11803,3,0)</f>
        <v>pec.comune.ospedaletti.im.it</v>
      </c>
      <c r="C3903">
        <f>VLOOKUP(A3903,SEZIONI!A3902:B11798,2,0)</f>
        <v>4</v>
      </c>
      <c r="D3903" t="s">
        <v>20588</v>
      </c>
    </row>
    <row r="3904" spans="1:4" x14ac:dyDescent="0.25">
      <c r="A3904" s="41" t="s">
        <v>5124</v>
      </c>
      <c r="B3904" t="str">
        <f>VLOOKUP(A3904,PEC!A3903:C11804,3,0)</f>
        <v>pec.perinaldo.org</v>
      </c>
      <c r="C3904">
        <f>VLOOKUP(A3904,SEZIONI!A3903:B11799,2,0)</f>
        <v>1</v>
      </c>
      <c r="D3904" t="s">
        <v>20589</v>
      </c>
    </row>
    <row r="3905" spans="1:4" x14ac:dyDescent="0.25">
      <c r="A3905" s="41" t="s">
        <v>5238</v>
      </c>
      <c r="B3905" t="str">
        <f>VLOOKUP(A3905,PEC!A3904:C11805,3,0)</f>
        <v>legalmail.it</v>
      </c>
      <c r="C3905">
        <f>VLOOKUP(A3905,SEZIONI!A3904:B11800,2,0)</f>
        <v>1</v>
      </c>
      <c r="D3905" t="s">
        <v>20590</v>
      </c>
    </row>
    <row r="3906" spans="1:4" x14ac:dyDescent="0.25">
      <c r="A3906" s="41" t="s">
        <v>5267</v>
      </c>
      <c r="B3906" t="str">
        <f>VLOOKUP(A3906,PEC!A3905:C11806,3,0)</f>
        <v>postecert.it</v>
      </c>
      <c r="C3906">
        <f>VLOOKUP(A3906,SEZIONI!A3905:B11801,2,0)</f>
        <v>3</v>
      </c>
      <c r="D3906" t="s">
        <v>20591</v>
      </c>
    </row>
    <row r="3907" spans="1:4" x14ac:dyDescent="0.25">
      <c r="A3907" s="41" t="s">
        <v>5280</v>
      </c>
      <c r="B3907" t="str">
        <f>VLOOKUP(A3907,PEC!A3906:C11807,3,0)</f>
        <v>legalmail.it</v>
      </c>
      <c r="C3907">
        <f>VLOOKUP(A3907,SEZIONI!A3906:B11802,2,0)</f>
        <v>2</v>
      </c>
      <c r="D3907" t="s">
        <v>20592</v>
      </c>
    </row>
    <row r="3908" spans="1:4" x14ac:dyDescent="0.25">
      <c r="A3908" s="41" t="s">
        <v>5400</v>
      </c>
      <c r="B3908" t="str">
        <f>VLOOKUP(A3908,PEC!A3907:C11808,3,0)</f>
        <v>legalmail.it</v>
      </c>
      <c r="C3908">
        <f>VLOOKUP(A3908,SEZIONI!A3907:B11803,2,0)</f>
        <v>1</v>
      </c>
      <c r="D3908" t="s">
        <v>20593</v>
      </c>
    </row>
    <row r="3909" spans="1:4" x14ac:dyDescent="0.25">
      <c r="A3909" s="41" t="s">
        <v>5432</v>
      </c>
      <c r="B3909" t="str">
        <f>VLOOKUP(A3909,PEC!A3908:C11809,3,0)</f>
        <v>pec.pontedassio.net</v>
      </c>
      <c r="C3909">
        <f>VLOOKUP(A3909,SEZIONI!A3908:B11804,2,0)</f>
        <v>4</v>
      </c>
      <c r="D3909" t="s">
        <v>20594</v>
      </c>
    </row>
    <row r="3910" spans="1:4" x14ac:dyDescent="0.25">
      <c r="A3910" s="41" t="s">
        <v>5463</v>
      </c>
      <c r="B3910" t="str">
        <f>VLOOKUP(A3910,PEC!A3909:C11810,3,0)</f>
        <v>pec.pornassio.org</v>
      </c>
      <c r="C3910">
        <f>VLOOKUP(A3910,SEZIONI!A3909:B11805,2,0)</f>
        <v>1</v>
      </c>
      <c r="D3910" t="s">
        <v>20595</v>
      </c>
    </row>
    <row r="3911" spans="1:4" x14ac:dyDescent="0.25">
      <c r="A3911" s="41" t="s">
        <v>8209</v>
      </c>
      <c r="B3911" t="str">
        <f>VLOOKUP(A3911,PEC!A3910:C11811,3,0)</f>
        <v>pec.it</v>
      </c>
      <c r="C3911" t="e">
        <f>VLOOKUP(A3911,SEZIONI!A3910:B11806,2,0)</f>
        <v>#N/A</v>
      </c>
      <c r="D3911" t="s">
        <v>20596</v>
      </c>
    </row>
    <row r="3912" spans="1:4" x14ac:dyDescent="0.25">
      <c r="A3912" s="41" t="s">
        <v>5666</v>
      </c>
      <c r="B3912" t="str">
        <f>VLOOKUP(A3912,PEC!A3911:C11812,3,0)</f>
        <v>legalmail.it</v>
      </c>
      <c r="C3912">
        <f>VLOOKUP(A3912,SEZIONI!A3911:B11807,2,0)</f>
        <v>1</v>
      </c>
      <c r="D3912" t="s">
        <v>20597</v>
      </c>
    </row>
    <row r="3913" spans="1:4" x14ac:dyDescent="0.25">
      <c r="A3913" s="41" t="s">
        <v>5717</v>
      </c>
      <c r="B3913" t="str">
        <f>VLOOKUP(A3913,PEC!A3912:C11813,3,0)</f>
        <v>legalmail.it</v>
      </c>
      <c r="C3913">
        <f>VLOOKUP(A3913,SEZIONI!A3912:B11808,2,0)</f>
        <v>1</v>
      </c>
      <c r="D3913" t="s">
        <v>20598</v>
      </c>
    </row>
    <row r="3914" spans="1:4" x14ac:dyDescent="0.25">
      <c r="A3914" s="41" t="s">
        <v>5770</v>
      </c>
      <c r="B3914" t="str">
        <f>VLOOKUP(A3914,PEC!A3913:C11814,3,0)</f>
        <v>legalmail.it</v>
      </c>
      <c r="C3914">
        <f>VLOOKUP(A3914,SEZIONI!A3913:B11809,2,0)</f>
        <v>3</v>
      </c>
      <c r="D3914" t="s">
        <v>20599</v>
      </c>
    </row>
    <row r="3915" spans="1:4" x14ac:dyDescent="0.25">
      <c r="A3915" s="41" t="s">
        <v>5879</v>
      </c>
      <c r="B3915" t="str">
        <f>VLOOKUP(A3915,PEC!A3914:C11815,3,0)</f>
        <v>legalmail.it</v>
      </c>
      <c r="C3915">
        <f>VLOOKUP(A3915,SEZIONI!A3914:B11810,2,0)</f>
        <v>1</v>
      </c>
      <c r="D3915" t="s">
        <v>20600</v>
      </c>
    </row>
    <row r="3916" spans="1:4" x14ac:dyDescent="0.25">
      <c r="A3916" s="41" t="s">
        <v>6086</v>
      </c>
      <c r="B3916" t="str">
        <f>VLOOKUP(A3916,PEC!A3915:C11816,3,0)</f>
        <v>legalmail.it</v>
      </c>
      <c r="C3916">
        <f>VLOOKUP(A3916,SEZIONI!A3915:B11811,2,0)</f>
        <v>4</v>
      </c>
      <c r="D3916" t="s">
        <v>20601</v>
      </c>
    </row>
    <row r="3917" spans="1:4" x14ac:dyDescent="0.25">
      <c r="A3917" s="41" t="s">
        <v>6100</v>
      </c>
      <c r="B3917" t="str">
        <f>VLOOKUP(A3917,PEC!A3916:C11817,3,0)</f>
        <v>legalmail.it</v>
      </c>
      <c r="C3917">
        <f>VLOOKUP(A3917,SEZIONI!A3916:B11812,2,0)</f>
        <v>1</v>
      </c>
      <c r="D3917" t="s">
        <v>20602</v>
      </c>
    </row>
    <row r="3918" spans="1:4" x14ac:dyDescent="0.25">
      <c r="A3918" s="41" t="s">
        <v>6231</v>
      </c>
      <c r="B3918" t="str">
        <f>VLOOKUP(A3918,PEC!A3917:C11818,3,0)</f>
        <v>legalmail.it</v>
      </c>
      <c r="C3918">
        <f>VLOOKUP(A3918,SEZIONI!A3917:B11813,2,0)</f>
        <v>1</v>
      </c>
      <c r="D3918" t="s">
        <v>20603</v>
      </c>
    </row>
    <row r="3919" spans="1:4" x14ac:dyDescent="0.25">
      <c r="A3919" s="41" t="s">
        <v>6401</v>
      </c>
      <c r="B3919" t="str">
        <f>VLOOKUP(A3919,PEC!A3918:C11819,3,0)</f>
        <v>legalmail.it</v>
      </c>
      <c r="C3919">
        <f>VLOOKUP(A3919,SEZIONI!A3918:B11814,2,0)</f>
        <v>56</v>
      </c>
      <c r="D3919" t="s">
        <v>20604</v>
      </c>
    </row>
    <row r="3920" spans="1:4" x14ac:dyDescent="0.25">
      <c r="A3920" s="41" t="s">
        <v>6530</v>
      </c>
      <c r="B3920" t="str">
        <f>VLOOKUP(A3920,PEC!A3919:C11820,3,0)</f>
        <v>cert.legalmail.it</v>
      </c>
      <c r="C3920">
        <f>VLOOKUP(A3920,SEZIONI!A3919:B11815,2,0)</f>
        <v>2</v>
      </c>
      <c r="D3920" t="s">
        <v>20605</v>
      </c>
    </row>
    <row r="3921" spans="1:4" x14ac:dyDescent="0.25">
      <c r="A3921" s="41" t="s">
        <v>6653</v>
      </c>
      <c r="B3921" t="str">
        <f>VLOOKUP(A3921,PEC!A3920:C11821,3,0)</f>
        <v>pec.comune.seborga.it</v>
      </c>
      <c r="C3921">
        <f>VLOOKUP(A3921,SEZIONI!A3920:B11816,2,0)</f>
        <v>1</v>
      </c>
      <c r="D3921" t="s">
        <v>20606</v>
      </c>
    </row>
    <row r="3922" spans="1:4" x14ac:dyDescent="0.25">
      <c r="A3922" s="41" t="s">
        <v>6833</v>
      </c>
      <c r="B3922" t="str">
        <f>VLOOKUP(A3922,PEC!A3921:C11822,3,0)</f>
        <v>pec.comunesoldano.it</v>
      </c>
      <c r="C3922">
        <f>VLOOKUP(A3922,SEZIONI!A3921:B11817,2,0)</f>
        <v>1</v>
      </c>
      <c r="D3922" t="s">
        <v>20607</v>
      </c>
    </row>
    <row r="3923" spans="1:4" x14ac:dyDescent="0.25">
      <c r="A3923" s="41" t="s">
        <v>6998</v>
      </c>
      <c r="B3923" t="str">
        <f>VLOOKUP(A3923,PEC!A3922:C11823,3,0)</f>
        <v>certificamail.it</v>
      </c>
      <c r="C3923">
        <f>VLOOKUP(A3923,SEZIONI!A3922:B11818,2,0)</f>
        <v>15</v>
      </c>
      <c r="D3923" t="s">
        <v>20608</v>
      </c>
    </row>
    <row r="3924" spans="1:4" x14ac:dyDescent="0.25">
      <c r="A3924" s="41" t="s">
        <v>7088</v>
      </c>
      <c r="B3924" t="str">
        <f>VLOOKUP(A3924,PEC!A3923:C11824,3,0)</f>
        <v>legalmail.it</v>
      </c>
      <c r="C3924">
        <f>VLOOKUP(A3924,SEZIONI!A3923:B11819,2,0)</f>
        <v>1</v>
      </c>
      <c r="D3924" t="s">
        <v>20609</v>
      </c>
    </row>
    <row r="3925" spans="1:4" x14ac:dyDescent="0.25">
      <c r="A3925" s="41" t="s">
        <v>7309</v>
      </c>
      <c r="B3925" t="str">
        <f>VLOOKUP(A3925,PEC!A3924:C11825,3,0)</f>
        <v>legalmail.it</v>
      </c>
      <c r="C3925">
        <f>VLOOKUP(A3925,SEZIONI!A3924:B11820,2,0)</f>
        <v>1</v>
      </c>
      <c r="D3925" t="s">
        <v>20610</v>
      </c>
    </row>
    <row r="3926" spans="1:4" x14ac:dyDescent="0.25">
      <c r="A3926" s="41" t="s">
        <v>7459</v>
      </c>
      <c r="B3926" t="str">
        <f>VLOOKUP(A3926,PEC!A3925:C11826,3,0)</f>
        <v>legalmail.it</v>
      </c>
      <c r="C3926">
        <f>VLOOKUP(A3926,SEZIONI!A3925:B11821,2,0)</f>
        <v>1</v>
      </c>
      <c r="D3926" t="s">
        <v>20611</v>
      </c>
    </row>
    <row r="3927" spans="1:4" x14ac:dyDescent="0.25">
      <c r="A3927" s="41" t="s">
        <v>7461</v>
      </c>
      <c r="B3927" t="str">
        <f>VLOOKUP(A3927,PEC!A3926:C11827,3,0)</f>
        <v>legalmail.it</v>
      </c>
      <c r="C3927">
        <f>VLOOKUP(A3927,SEZIONI!A3926:B11822,2,0)</f>
        <v>7</v>
      </c>
      <c r="D3927" t="s">
        <v>20612</v>
      </c>
    </row>
    <row r="3928" spans="1:4" x14ac:dyDescent="0.25">
      <c r="A3928" s="41" t="s">
        <v>7526</v>
      </c>
      <c r="B3928" t="str">
        <f>VLOOKUP(A3928,PEC!A3927:C11828,3,0)</f>
        <v>legalmail.it</v>
      </c>
      <c r="C3928">
        <f>VLOOKUP(A3928,SEZIONI!A3927:B11823,2,0)</f>
        <v>2</v>
      </c>
      <c r="D3928" t="s">
        <v>20613</v>
      </c>
    </row>
    <row r="3929" spans="1:4" x14ac:dyDescent="0.25">
      <c r="A3929" s="41" t="s">
        <v>7562</v>
      </c>
      <c r="B3929" t="str">
        <f>VLOOKUP(A3929,PEC!A3928:C11829,3,0)</f>
        <v>legalmail.it</v>
      </c>
      <c r="C3929">
        <f>VLOOKUP(A3929,SEZIONI!A3928:B11824,2,0)</f>
        <v>26</v>
      </c>
      <c r="D3929" t="s">
        <v>20614</v>
      </c>
    </row>
    <row r="3930" spans="1:4" x14ac:dyDescent="0.25">
      <c r="A3930" s="41" t="s">
        <v>7610</v>
      </c>
      <c r="B3930" t="str">
        <f>VLOOKUP(A3930,PEC!A3929:C11830,3,0)</f>
        <v>legalmail.it</v>
      </c>
      <c r="C3930">
        <f>VLOOKUP(A3930,SEZIONI!A3929:B11825,2,0)</f>
        <v>1</v>
      </c>
      <c r="D3930" t="s">
        <v>20615</v>
      </c>
    </row>
    <row r="3931" spans="1:4" x14ac:dyDescent="0.25">
      <c r="A3931" s="41" t="s">
        <v>7694</v>
      </c>
      <c r="B3931" t="str">
        <f>VLOOKUP(A3931,PEC!A3930:C11831,3,0)</f>
        <v>legalmail.it</v>
      </c>
      <c r="C3931">
        <f>VLOOKUP(A3931,SEZIONI!A3930:B11826,2,0)</f>
        <v>1</v>
      </c>
      <c r="D3931" t="s">
        <v>20616</v>
      </c>
    </row>
    <row r="3932" spans="1:4" x14ac:dyDescent="0.25">
      <c r="A3932" s="41" t="s">
        <v>4341</v>
      </c>
      <c r="B3932" t="str">
        <f>VLOOKUP(A3932,PEC!A3931:C11832,3,0)</f>
        <v>legalmail.it</v>
      </c>
      <c r="C3932">
        <f>VLOOKUP(A3932,SEZIONI!A3931:B11827,2,0)</f>
        <v>2</v>
      </c>
      <c r="D3932" t="s">
        <v>20617</v>
      </c>
    </row>
    <row r="3933" spans="1:4" x14ac:dyDescent="0.25">
      <c r="A3933" s="41" t="s">
        <v>500</v>
      </c>
      <c r="B3933" t="e">
        <f>VLOOKUP(A3933,PEC!A3932:C11833,3,0)</f>
        <v>#N/A</v>
      </c>
      <c r="C3933" t="e">
        <f>VLOOKUP(A3933,SEZIONI!A3932:B11828,2,0)</f>
        <v>#N/A</v>
      </c>
      <c r="D3933" t="s">
        <v>20618</v>
      </c>
    </row>
    <row r="3934" spans="1:4" x14ac:dyDescent="0.25">
      <c r="A3934" s="41" t="s">
        <v>517</v>
      </c>
      <c r="B3934" t="e">
        <f>VLOOKUP(A3934,PEC!A3933:C11834,3,0)</f>
        <v>#N/A</v>
      </c>
      <c r="C3934" t="e">
        <f>VLOOKUP(A3934,SEZIONI!A3933:B11829,2,0)</f>
        <v>#N/A</v>
      </c>
      <c r="D3934" t="s">
        <v>20619</v>
      </c>
    </row>
    <row r="3935" spans="1:4" x14ac:dyDescent="0.25">
      <c r="A3935" s="41" t="s">
        <v>531</v>
      </c>
      <c r="B3935" t="e">
        <f>VLOOKUP(A3935,PEC!A3934:C11835,3,0)</f>
        <v>#N/A</v>
      </c>
      <c r="C3935" t="e">
        <f>VLOOKUP(A3935,SEZIONI!A3934:B11830,2,0)</f>
        <v>#N/A</v>
      </c>
      <c r="D3935" t="s">
        <v>20620</v>
      </c>
    </row>
    <row r="3936" spans="1:4" x14ac:dyDescent="0.25">
      <c r="A3936" s="41" t="s">
        <v>530</v>
      </c>
      <c r="B3936" t="e">
        <f>VLOOKUP(A3936,PEC!A3935:C11836,3,0)</f>
        <v>#N/A</v>
      </c>
      <c r="C3936" t="e">
        <f>VLOOKUP(A3936,SEZIONI!A3935:B11831,2,0)</f>
        <v>#N/A</v>
      </c>
      <c r="D3936" t="s">
        <v>20621</v>
      </c>
    </row>
    <row r="3937" spans="1:4" x14ac:dyDescent="0.25">
      <c r="A3937" s="41" t="s">
        <v>582</v>
      </c>
      <c r="B3937" t="e">
        <f>VLOOKUP(A3937,PEC!A3936:C11837,3,0)</f>
        <v>#N/A</v>
      </c>
      <c r="C3937" t="e">
        <f>VLOOKUP(A3937,SEZIONI!A3936:B11832,2,0)</f>
        <v>#N/A</v>
      </c>
      <c r="D3937" t="s">
        <v>20622</v>
      </c>
    </row>
    <row r="3938" spans="1:4" x14ac:dyDescent="0.25">
      <c r="A3938" s="41" t="s">
        <v>624</v>
      </c>
      <c r="B3938" t="e">
        <f>VLOOKUP(A3938,PEC!A3937:C11838,3,0)</f>
        <v>#N/A</v>
      </c>
      <c r="C3938" t="e">
        <f>VLOOKUP(A3938,SEZIONI!A3937:B11833,2,0)</f>
        <v>#N/A</v>
      </c>
      <c r="D3938" t="s">
        <v>20623</v>
      </c>
    </row>
    <row r="3939" spans="1:4" x14ac:dyDescent="0.25">
      <c r="A3939" s="41" t="s">
        <v>730</v>
      </c>
      <c r="B3939" t="e">
        <f>VLOOKUP(A3939,PEC!A3938:C11839,3,0)</f>
        <v>#N/A</v>
      </c>
      <c r="C3939" t="e">
        <f>VLOOKUP(A3939,SEZIONI!A3938:B11834,2,0)</f>
        <v>#N/A</v>
      </c>
      <c r="D3939" t="s">
        <v>20624</v>
      </c>
    </row>
    <row r="3940" spans="1:4" x14ac:dyDescent="0.25">
      <c r="A3940" s="41" t="s">
        <v>868</v>
      </c>
      <c r="B3940" t="e">
        <f>VLOOKUP(A3940,PEC!A3939:C11840,3,0)</f>
        <v>#N/A</v>
      </c>
      <c r="C3940" t="e">
        <f>VLOOKUP(A3940,SEZIONI!A3939:B11835,2,0)</f>
        <v>#N/A</v>
      </c>
      <c r="D3940" t="s">
        <v>20625</v>
      </c>
    </row>
    <row r="3941" spans="1:4" x14ac:dyDescent="0.25">
      <c r="A3941" s="41" t="s">
        <v>906</v>
      </c>
      <c r="B3941" t="e">
        <f>VLOOKUP(A3941,PEC!A3940:C11841,3,0)</f>
        <v>#N/A</v>
      </c>
      <c r="C3941" t="e">
        <f>VLOOKUP(A3941,SEZIONI!A3940:B11836,2,0)</f>
        <v>#N/A</v>
      </c>
      <c r="D3941" t="s">
        <v>20626</v>
      </c>
    </row>
    <row r="3942" spans="1:4" x14ac:dyDescent="0.25">
      <c r="A3942" s="41" t="s">
        <v>1020</v>
      </c>
      <c r="B3942" t="e">
        <f>VLOOKUP(A3942,PEC!A3941:C11842,3,0)</f>
        <v>#N/A</v>
      </c>
      <c r="C3942" t="e">
        <f>VLOOKUP(A3942,SEZIONI!A3941:B11837,2,0)</f>
        <v>#N/A</v>
      </c>
      <c r="D3942" t="s">
        <v>20627</v>
      </c>
    </row>
    <row r="3943" spans="1:4" x14ac:dyDescent="0.25">
      <c r="A3943" s="41" t="s">
        <v>1105</v>
      </c>
      <c r="B3943" t="e">
        <f>VLOOKUP(A3943,PEC!A3942:C11843,3,0)</f>
        <v>#N/A</v>
      </c>
      <c r="C3943" t="e">
        <f>VLOOKUP(A3943,SEZIONI!A3942:B11838,2,0)</f>
        <v>#N/A</v>
      </c>
      <c r="D3943" t="s">
        <v>20628</v>
      </c>
    </row>
    <row r="3944" spans="1:4" x14ac:dyDescent="0.25">
      <c r="A3944" s="41" t="s">
        <v>1155</v>
      </c>
      <c r="B3944" t="e">
        <f>VLOOKUP(A3944,PEC!A3943:C11844,3,0)</f>
        <v>#N/A</v>
      </c>
      <c r="C3944" t="e">
        <f>VLOOKUP(A3944,SEZIONI!A3943:B11839,2,0)</f>
        <v>#N/A</v>
      </c>
      <c r="D3944" t="s">
        <v>20629</v>
      </c>
    </row>
    <row r="3945" spans="1:4" x14ac:dyDescent="0.25">
      <c r="A3945" s="41" t="s">
        <v>1158</v>
      </c>
      <c r="B3945" t="e">
        <f>VLOOKUP(A3945,PEC!A3944:C11845,3,0)</f>
        <v>#N/A</v>
      </c>
      <c r="C3945" t="e">
        <f>VLOOKUP(A3945,SEZIONI!A3944:B11840,2,0)</f>
        <v>#N/A</v>
      </c>
      <c r="D3945" t="s">
        <v>20630</v>
      </c>
    </row>
    <row r="3946" spans="1:4" x14ac:dyDescent="0.25">
      <c r="A3946" s="41" t="s">
        <v>1199</v>
      </c>
      <c r="B3946" t="e">
        <f>VLOOKUP(A3946,PEC!A3945:C11846,3,0)</f>
        <v>#N/A</v>
      </c>
      <c r="C3946" t="e">
        <f>VLOOKUP(A3946,SEZIONI!A3945:B11841,2,0)</f>
        <v>#N/A</v>
      </c>
      <c r="D3946" t="s">
        <v>20631</v>
      </c>
    </row>
    <row r="3947" spans="1:4" x14ac:dyDescent="0.25">
      <c r="A3947" s="41" t="s">
        <v>1401</v>
      </c>
      <c r="B3947" t="e">
        <f>VLOOKUP(A3947,PEC!A3946:C11847,3,0)</f>
        <v>#N/A</v>
      </c>
      <c r="C3947" t="e">
        <f>VLOOKUP(A3947,SEZIONI!A3946:B11842,2,0)</f>
        <v>#N/A</v>
      </c>
      <c r="D3947" t="s">
        <v>20632</v>
      </c>
    </row>
    <row r="3948" spans="1:4" x14ac:dyDescent="0.25">
      <c r="A3948" s="41" t="s">
        <v>1434</v>
      </c>
      <c r="B3948" t="e">
        <f>VLOOKUP(A3948,PEC!A3947:C11848,3,0)</f>
        <v>#N/A</v>
      </c>
      <c r="C3948" t="e">
        <f>VLOOKUP(A3948,SEZIONI!A3947:B11843,2,0)</f>
        <v>#N/A</v>
      </c>
      <c r="D3948" t="s">
        <v>20633</v>
      </c>
    </row>
    <row r="3949" spans="1:4" x14ac:dyDescent="0.25">
      <c r="A3949" s="41" t="s">
        <v>1437</v>
      </c>
      <c r="B3949" t="e">
        <f>VLOOKUP(A3949,PEC!A3948:C11849,3,0)</f>
        <v>#N/A</v>
      </c>
      <c r="C3949" t="e">
        <f>VLOOKUP(A3949,SEZIONI!A3948:B11844,2,0)</f>
        <v>#N/A</v>
      </c>
      <c r="D3949" t="s">
        <v>20634</v>
      </c>
    </row>
    <row r="3950" spans="1:4" x14ac:dyDescent="0.25">
      <c r="A3950" s="41" t="s">
        <v>1686</v>
      </c>
      <c r="B3950" t="e">
        <f>VLOOKUP(A3950,PEC!A3949:C11850,3,0)</f>
        <v>#N/A</v>
      </c>
      <c r="C3950" t="e">
        <f>VLOOKUP(A3950,SEZIONI!A3949:B11845,2,0)</f>
        <v>#N/A</v>
      </c>
      <c r="D3950" t="s">
        <v>20635</v>
      </c>
    </row>
    <row r="3951" spans="1:4" x14ac:dyDescent="0.25">
      <c r="A3951" s="41" t="s">
        <v>1819</v>
      </c>
      <c r="B3951" t="e">
        <f>VLOOKUP(A3951,PEC!A3950:C11851,3,0)</f>
        <v>#N/A</v>
      </c>
      <c r="C3951" t="e">
        <f>VLOOKUP(A3951,SEZIONI!A3950:B11846,2,0)</f>
        <v>#N/A</v>
      </c>
      <c r="D3951" t="s">
        <v>20636</v>
      </c>
    </row>
    <row r="3952" spans="1:4" x14ac:dyDescent="0.25">
      <c r="A3952" s="41" t="s">
        <v>1951</v>
      </c>
      <c r="B3952" t="e">
        <f>VLOOKUP(A3952,PEC!A3951:C11852,3,0)</f>
        <v>#N/A</v>
      </c>
      <c r="C3952" t="e">
        <f>VLOOKUP(A3952,SEZIONI!A3951:B11847,2,0)</f>
        <v>#N/A</v>
      </c>
      <c r="D3952" t="s">
        <v>20637</v>
      </c>
    </row>
    <row r="3953" spans="1:4" x14ac:dyDescent="0.25">
      <c r="A3953" s="41" t="s">
        <v>2080</v>
      </c>
      <c r="B3953" t="e">
        <f>VLOOKUP(A3953,PEC!A3952:C11853,3,0)</f>
        <v>#N/A</v>
      </c>
      <c r="C3953" t="e">
        <f>VLOOKUP(A3953,SEZIONI!A3952:B11848,2,0)</f>
        <v>#N/A</v>
      </c>
      <c r="D3953" t="s">
        <v>20638</v>
      </c>
    </row>
    <row r="3954" spans="1:4" x14ac:dyDescent="0.25">
      <c r="A3954" s="41" t="s">
        <v>2201</v>
      </c>
      <c r="B3954" t="e">
        <f>VLOOKUP(A3954,PEC!A3953:C11854,3,0)</f>
        <v>#N/A</v>
      </c>
      <c r="C3954" t="e">
        <f>VLOOKUP(A3954,SEZIONI!A3953:B11849,2,0)</f>
        <v>#N/A</v>
      </c>
      <c r="D3954" t="s">
        <v>20639</v>
      </c>
    </row>
    <row r="3955" spans="1:4" x14ac:dyDescent="0.25">
      <c r="A3955" s="41" t="s">
        <v>2214</v>
      </c>
      <c r="B3955" t="e">
        <f>VLOOKUP(A3955,PEC!A3954:C11855,3,0)</f>
        <v>#N/A</v>
      </c>
      <c r="C3955" t="e">
        <f>VLOOKUP(A3955,SEZIONI!A3954:B11850,2,0)</f>
        <v>#N/A</v>
      </c>
      <c r="D3955" t="s">
        <v>20640</v>
      </c>
    </row>
    <row r="3956" spans="1:4" x14ac:dyDescent="0.25">
      <c r="A3956" s="41" t="s">
        <v>2248</v>
      </c>
      <c r="B3956" t="e">
        <f>VLOOKUP(A3956,PEC!A3955:C11856,3,0)</f>
        <v>#N/A</v>
      </c>
      <c r="C3956" t="e">
        <f>VLOOKUP(A3956,SEZIONI!A3955:B11851,2,0)</f>
        <v>#N/A</v>
      </c>
      <c r="D3956" t="s">
        <v>20641</v>
      </c>
    </row>
    <row r="3957" spans="1:4" x14ac:dyDescent="0.25">
      <c r="A3957" s="41" t="s">
        <v>2412</v>
      </c>
      <c r="B3957" t="e">
        <f>VLOOKUP(A3957,PEC!A3956:C11857,3,0)</f>
        <v>#N/A</v>
      </c>
      <c r="C3957" t="e">
        <f>VLOOKUP(A3957,SEZIONI!A3956:B11852,2,0)</f>
        <v>#N/A</v>
      </c>
      <c r="D3957" t="s">
        <v>20642</v>
      </c>
    </row>
    <row r="3958" spans="1:4" x14ac:dyDescent="0.25">
      <c r="A3958" s="41" t="s">
        <v>2671</v>
      </c>
      <c r="B3958" t="e">
        <f>VLOOKUP(A3958,PEC!A3957:C11858,3,0)</f>
        <v>#N/A</v>
      </c>
      <c r="C3958" t="e">
        <f>VLOOKUP(A3958,SEZIONI!A3957:B11853,2,0)</f>
        <v>#N/A</v>
      </c>
      <c r="D3958" t="s">
        <v>20643</v>
      </c>
    </row>
    <row r="3959" spans="1:4" x14ac:dyDescent="0.25">
      <c r="A3959" s="41" t="s">
        <v>2780</v>
      </c>
      <c r="B3959" t="e">
        <f>VLOOKUP(A3959,PEC!A3958:C11859,3,0)</f>
        <v>#N/A</v>
      </c>
      <c r="C3959" t="e">
        <f>VLOOKUP(A3959,SEZIONI!A3958:B11854,2,0)</f>
        <v>#N/A</v>
      </c>
      <c r="D3959" t="s">
        <v>20644</v>
      </c>
    </row>
    <row r="3960" spans="1:4" x14ac:dyDescent="0.25">
      <c r="A3960" s="41" t="s">
        <v>2887</v>
      </c>
      <c r="B3960" t="e">
        <f>VLOOKUP(A3960,PEC!A3959:C11860,3,0)</f>
        <v>#N/A</v>
      </c>
      <c r="C3960" t="e">
        <f>VLOOKUP(A3960,SEZIONI!A3959:B11855,2,0)</f>
        <v>#N/A</v>
      </c>
      <c r="D3960" t="s">
        <v>20645</v>
      </c>
    </row>
    <row r="3961" spans="1:4" x14ac:dyDescent="0.25">
      <c r="A3961" s="41" t="s">
        <v>3007</v>
      </c>
      <c r="B3961" t="e">
        <f>VLOOKUP(A3961,PEC!A3960:C11861,3,0)</f>
        <v>#N/A</v>
      </c>
      <c r="C3961" t="e">
        <f>VLOOKUP(A3961,SEZIONI!A3960:B11856,2,0)</f>
        <v>#N/A</v>
      </c>
      <c r="D3961" t="s">
        <v>20646</v>
      </c>
    </row>
    <row r="3962" spans="1:4" x14ac:dyDescent="0.25">
      <c r="A3962" s="41" t="s">
        <v>3256</v>
      </c>
      <c r="B3962" t="e">
        <f>VLOOKUP(A3962,PEC!A3961:C11862,3,0)</f>
        <v>#N/A</v>
      </c>
      <c r="C3962" t="e">
        <f>VLOOKUP(A3962,SEZIONI!A3961:B11857,2,0)</f>
        <v>#N/A</v>
      </c>
      <c r="D3962" t="s">
        <v>20647</v>
      </c>
    </row>
    <row r="3963" spans="1:4" x14ac:dyDescent="0.25">
      <c r="A3963" s="41" t="s">
        <v>3359</v>
      </c>
      <c r="B3963" t="e">
        <f>VLOOKUP(A3963,PEC!A3962:C11863,3,0)</f>
        <v>#N/A</v>
      </c>
      <c r="C3963" t="e">
        <f>VLOOKUP(A3963,SEZIONI!A3962:B11858,2,0)</f>
        <v>#N/A</v>
      </c>
      <c r="D3963" t="s">
        <v>20648</v>
      </c>
    </row>
    <row r="3964" spans="1:4" x14ac:dyDescent="0.25">
      <c r="A3964" s="41" t="s">
        <v>3361</v>
      </c>
      <c r="B3964" t="e">
        <f>VLOOKUP(A3964,PEC!A3963:C11864,3,0)</f>
        <v>#N/A</v>
      </c>
      <c r="C3964" t="e">
        <f>VLOOKUP(A3964,SEZIONI!A3963:B11859,2,0)</f>
        <v>#N/A</v>
      </c>
      <c r="D3964" t="s">
        <v>20649</v>
      </c>
    </row>
    <row r="3965" spans="1:4" x14ac:dyDescent="0.25">
      <c r="A3965" s="41" t="s">
        <v>3620</v>
      </c>
      <c r="B3965" t="e">
        <f>VLOOKUP(A3965,PEC!A3964:C11865,3,0)</f>
        <v>#N/A</v>
      </c>
      <c r="C3965" t="e">
        <f>VLOOKUP(A3965,SEZIONI!A3964:B11860,2,0)</f>
        <v>#N/A</v>
      </c>
      <c r="D3965" t="s">
        <v>20650</v>
      </c>
    </row>
    <row r="3966" spans="1:4" x14ac:dyDescent="0.25">
      <c r="A3966" s="41" t="s">
        <v>3774</v>
      </c>
      <c r="B3966" t="e">
        <f>VLOOKUP(A3966,PEC!A3965:C11866,3,0)</f>
        <v>#N/A</v>
      </c>
      <c r="C3966" t="e">
        <f>VLOOKUP(A3966,SEZIONI!A3965:B11861,2,0)</f>
        <v>#N/A</v>
      </c>
      <c r="D3966" t="s">
        <v>20651</v>
      </c>
    </row>
    <row r="3967" spans="1:4" x14ac:dyDescent="0.25">
      <c r="A3967" s="41" t="s">
        <v>3910</v>
      </c>
      <c r="B3967" t="e">
        <f>VLOOKUP(A3967,PEC!A3966:C11867,3,0)</f>
        <v>#N/A</v>
      </c>
      <c r="C3967" t="e">
        <f>VLOOKUP(A3967,SEZIONI!A3966:B11862,2,0)</f>
        <v>#N/A</v>
      </c>
      <c r="D3967" t="s">
        <v>20652</v>
      </c>
    </row>
    <row r="3968" spans="1:4" x14ac:dyDescent="0.25">
      <c r="A3968" s="41" t="s">
        <v>3937</v>
      </c>
      <c r="B3968" t="e">
        <f>VLOOKUP(A3968,PEC!A3967:C11868,3,0)</f>
        <v>#N/A</v>
      </c>
      <c r="C3968" t="e">
        <f>VLOOKUP(A3968,SEZIONI!A3967:B11863,2,0)</f>
        <v>#N/A</v>
      </c>
      <c r="D3968" t="s">
        <v>20653</v>
      </c>
    </row>
    <row r="3969" spans="1:4" x14ac:dyDescent="0.25">
      <c r="A3969" s="41" t="s">
        <v>4076</v>
      </c>
      <c r="B3969" t="e">
        <f>VLOOKUP(A3969,PEC!A3968:C11869,3,0)</f>
        <v>#N/A</v>
      </c>
      <c r="C3969" t="e">
        <f>VLOOKUP(A3969,SEZIONI!A3968:B11864,2,0)</f>
        <v>#N/A</v>
      </c>
      <c r="D3969" t="s">
        <v>20654</v>
      </c>
    </row>
    <row r="3970" spans="1:4" x14ac:dyDescent="0.25">
      <c r="A3970" s="41" t="s">
        <v>4191</v>
      </c>
      <c r="B3970" t="str">
        <f>VLOOKUP(A3970,PEC!A3969:C11870,3,0)</f>
        <v>pec.comune.millesimo.sv.it</v>
      </c>
      <c r="C3970">
        <f>VLOOKUP(A3970,SEZIONI!A3969:B11865,2,0)</f>
        <v>3</v>
      </c>
      <c r="D3970" t="s">
        <v>20655</v>
      </c>
    </row>
    <row r="3971" spans="1:4" x14ac:dyDescent="0.25">
      <c r="A3971" s="41" t="s">
        <v>4202</v>
      </c>
      <c r="B3971" t="str">
        <f>VLOOKUP(A3971,PEC!A3970:C11871,3,0)</f>
        <v>legalmail.it</v>
      </c>
      <c r="C3971">
        <f>VLOOKUP(A3971,SEZIONI!A3970:B11866,2,0)</f>
        <v>1</v>
      </c>
      <c r="D3971" t="s">
        <v>20656</v>
      </c>
    </row>
    <row r="3972" spans="1:4" x14ac:dyDescent="0.25">
      <c r="A3972" s="41" t="s">
        <v>4644</v>
      </c>
      <c r="B3972" t="str">
        <f>VLOOKUP(A3972,PEC!A3971:C11872,3,0)</f>
        <v>pec.comunemurialdo.it</v>
      </c>
      <c r="C3972">
        <f>VLOOKUP(A3972,SEZIONI!A3971:B11867,2,0)</f>
        <v>2</v>
      </c>
      <c r="D3972" t="s">
        <v>20657</v>
      </c>
    </row>
    <row r="3973" spans="1:4" x14ac:dyDescent="0.25">
      <c r="A3973" s="41" t="s">
        <v>4668</v>
      </c>
      <c r="B3973" t="str">
        <f>VLOOKUP(A3973,PEC!A3972:C11873,3,0)</f>
        <v>pec.comune.nasino.sv.it</v>
      </c>
      <c r="C3973">
        <f>VLOOKUP(A3973,SEZIONI!A3972:B11868,2,0)</f>
        <v>1</v>
      </c>
      <c r="D3973" t="s">
        <v>20658</v>
      </c>
    </row>
    <row r="3974" spans="1:4" x14ac:dyDescent="0.25">
      <c r="A3974" s="41" t="s">
        <v>4727</v>
      </c>
      <c r="B3974" t="str">
        <f>VLOOKUP(A3974,PEC!A3973:C11874,3,0)</f>
        <v>pec.comune.noli.sv.it</v>
      </c>
      <c r="C3974">
        <f>VLOOKUP(A3974,SEZIONI!A3973:B11869,2,0)</f>
        <v>4</v>
      </c>
      <c r="D3974" t="s">
        <v>20659</v>
      </c>
    </row>
    <row r="3975" spans="1:4" x14ac:dyDescent="0.25">
      <c r="A3975" s="41" t="s">
        <v>4843</v>
      </c>
      <c r="B3975" t="str">
        <f>VLOOKUP(A3975,PEC!A3974:C11875,3,0)</f>
        <v>legalmail.it</v>
      </c>
      <c r="C3975">
        <f>VLOOKUP(A3975,SEZIONI!A3974:B11870,2,0)</f>
        <v>1</v>
      </c>
      <c r="D3975" t="s">
        <v>20660</v>
      </c>
    </row>
    <row r="3976" spans="1:4" x14ac:dyDescent="0.25">
      <c r="A3976" s="41" t="s">
        <v>4854</v>
      </c>
      <c r="B3976" t="str">
        <f>VLOOKUP(A3976,PEC!A3975:C11876,3,0)</f>
        <v>legalmail.it</v>
      </c>
      <c r="C3976">
        <f>VLOOKUP(A3976,SEZIONI!A3975:B11871,2,0)</f>
        <v>2</v>
      </c>
      <c r="D3976" t="s">
        <v>20661</v>
      </c>
    </row>
    <row r="3977" spans="1:4" x14ac:dyDescent="0.25">
      <c r="A3977" s="41" t="s">
        <v>4893</v>
      </c>
      <c r="B3977" t="str">
        <f>VLOOKUP(A3977,PEC!A3976:C11877,3,0)</f>
        <v>pec.it</v>
      </c>
      <c r="C3977">
        <f>VLOOKUP(A3977,SEZIONI!A3976:B11872,2,0)</f>
        <v>2</v>
      </c>
      <c r="D3977" t="s">
        <v>20662</v>
      </c>
    </row>
    <row r="3978" spans="1:4" x14ac:dyDescent="0.25">
      <c r="A3978" s="41" t="s">
        <v>4905</v>
      </c>
      <c r="B3978" t="str">
        <f>VLOOKUP(A3978,PEC!A3977:C11878,3,0)</f>
        <v>pec.comune.osiglia.sv.it</v>
      </c>
      <c r="C3978">
        <f>VLOOKUP(A3978,SEZIONI!A3977:B11873,2,0)</f>
        <v>1</v>
      </c>
      <c r="D3978" t="s">
        <v>20663</v>
      </c>
    </row>
    <row r="3979" spans="1:4" x14ac:dyDescent="0.25">
      <c r="A3979" s="41" t="s">
        <v>5008</v>
      </c>
      <c r="B3979" t="str">
        <f>VLOOKUP(A3979,PEC!A3978:C11879,3,0)</f>
        <v>pec.comunedipallare.it</v>
      </c>
      <c r="C3979">
        <f>VLOOKUP(A3979,SEZIONI!A3978:B11874,2,0)</f>
        <v>2</v>
      </c>
      <c r="D3979" t="s">
        <v>20664</v>
      </c>
    </row>
    <row r="3980" spans="1:4" x14ac:dyDescent="0.25">
      <c r="A3980" s="41" t="s">
        <v>5192</v>
      </c>
      <c r="B3980" t="str">
        <f>VLOOKUP(A3980,PEC!A3979:C11880,3,0)</f>
        <v>pec.comune.pianacrixia.sv.it</v>
      </c>
      <c r="C3980">
        <f>VLOOKUP(A3980,SEZIONI!A3979:B11875,2,0)</f>
        <v>1</v>
      </c>
      <c r="D3980" t="s">
        <v>20665</v>
      </c>
    </row>
    <row r="3981" spans="1:4" x14ac:dyDescent="0.25">
      <c r="A3981" s="41" t="s">
        <v>5235</v>
      </c>
      <c r="B3981" t="str">
        <f>VLOOKUP(A3981,PEC!A3980:C11881,3,0)</f>
        <v>pec.comunepietraligure.it</v>
      </c>
      <c r="C3981">
        <f>VLOOKUP(A3981,SEZIONI!A3980:B11876,2,0)</f>
        <v>11</v>
      </c>
      <c r="D3981" t="s">
        <v>20666</v>
      </c>
    </row>
    <row r="3982" spans="1:4" x14ac:dyDescent="0.25">
      <c r="A3982" s="41" t="s">
        <v>5334</v>
      </c>
      <c r="B3982" t="str">
        <f>VLOOKUP(A3982,PEC!A3981:C11882,3,0)</f>
        <v>pec.it</v>
      </c>
      <c r="C3982">
        <f>VLOOKUP(A3982,SEZIONI!A3981:B11877,2,0)</f>
        <v>1</v>
      </c>
      <c r="D3982" t="s">
        <v>20667</v>
      </c>
    </row>
    <row r="3983" spans="1:4" x14ac:dyDescent="0.25">
      <c r="A3983" s="41" t="s">
        <v>5446</v>
      </c>
      <c r="B3983" t="str">
        <f>VLOOKUP(A3983,PEC!A3982:C11883,3,0)</f>
        <v>pec.it</v>
      </c>
      <c r="C3983">
        <f>VLOOKUP(A3983,SEZIONI!A3982:B11878,2,0)</f>
        <v>1</v>
      </c>
      <c r="D3983" t="s">
        <v>20668</v>
      </c>
    </row>
    <row r="3984" spans="1:4" x14ac:dyDescent="0.25">
      <c r="A3984" s="41" t="s">
        <v>5635</v>
      </c>
      <c r="B3984" t="str">
        <f>VLOOKUP(A3984,PEC!A3983:C11884,3,0)</f>
        <v>legalmail.it</v>
      </c>
      <c r="C3984">
        <f>VLOOKUP(A3984,SEZIONI!A3983:B11879,2,0)</f>
        <v>9</v>
      </c>
      <c r="D3984" t="s">
        <v>20669</v>
      </c>
    </row>
    <row r="3985" spans="1:4" x14ac:dyDescent="0.25">
      <c r="A3985" s="41" t="s">
        <v>5722</v>
      </c>
      <c r="B3985" t="str">
        <f>VLOOKUP(A3985,PEC!A3984:C11885,3,0)</f>
        <v>legalmail.it</v>
      </c>
      <c r="C3985">
        <f>VLOOKUP(A3985,SEZIONI!A3984:B11880,2,0)</f>
        <v>1</v>
      </c>
      <c r="D3985" t="s">
        <v>20670</v>
      </c>
    </row>
    <row r="3986" spans="1:4" x14ac:dyDescent="0.25">
      <c r="A3986" s="41" t="s">
        <v>5870</v>
      </c>
      <c r="B3986" t="str">
        <f>VLOOKUP(A3986,PEC!A3985:C11886,3,0)</f>
        <v>pec.comune.roccavignale.sv.it</v>
      </c>
      <c r="C3986">
        <f>VLOOKUP(A3986,SEZIONI!A3985:B11881,2,0)</f>
        <v>1</v>
      </c>
      <c r="D3986" t="s">
        <v>20671</v>
      </c>
    </row>
    <row r="3987" spans="1:4" x14ac:dyDescent="0.25">
      <c r="A3987" s="41" t="s">
        <v>6577</v>
      </c>
      <c r="B3987" t="str">
        <f>VLOOKUP(A3987,PEC!A3986:C11887,3,0)</f>
        <v>legalmail.it</v>
      </c>
      <c r="C3987">
        <f>VLOOKUP(A3987,SEZIONI!A3986:B11882,2,0)</f>
        <v>4</v>
      </c>
      <c r="D3987" t="s">
        <v>20672</v>
      </c>
    </row>
    <row r="3988" spans="1:4" x14ac:dyDescent="0.25">
      <c r="A3988" s="41" t="s">
        <v>6602</v>
      </c>
      <c r="B3988" t="str">
        <f>VLOOKUP(A3988,PEC!A3987:C11888,3,0)</f>
        <v>pec.comune.savona.it</v>
      </c>
      <c r="C3988">
        <f>VLOOKUP(A3988,SEZIONI!A3987:B11883,2,0)</f>
        <v>61</v>
      </c>
      <c r="D3988" t="s">
        <v>20673</v>
      </c>
    </row>
    <row r="3989" spans="1:4" x14ac:dyDescent="0.25">
      <c r="A3989" s="41" t="s">
        <v>6926</v>
      </c>
      <c r="B3989" t="str">
        <f>VLOOKUP(A3989,PEC!A3988:C11889,3,0)</f>
        <v>pec.comune.spotorno.sv.it</v>
      </c>
      <c r="C3989">
        <f>VLOOKUP(A3989,SEZIONI!A3988:B11884,2,0)</f>
        <v>4</v>
      </c>
      <c r="D3989" t="s">
        <v>20674</v>
      </c>
    </row>
    <row r="3990" spans="1:4" x14ac:dyDescent="0.25">
      <c r="A3990" s="41" t="s">
        <v>6938</v>
      </c>
      <c r="B3990" t="str">
        <f>VLOOKUP(A3990,PEC!A3989:C11890,3,0)</f>
        <v>comunestella.legalmail.it</v>
      </c>
      <c r="C3990">
        <f>VLOOKUP(A3990,SEZIONI!A3989:B11885,2,0)</f>
        <v>3</v>
      </c>
      <c r="D3990" t="s">
        <v>20675</v>
      </c>
    </row>
    <row r="3991" spans="1:4" x14ac:dyDescent="0.25">
      <c r="A3991" s="41" t="s">
        <v>6940</v>
      </c>
      <c r="B3991" t="str">
        <f>VLOOKUP(A3991,PEC!A3990:C11891,3,0)</f>
        <v>pa.postacertificata.gov.it</v>
      </c>
      <c r="C3991">
        <f>VLOOKUP(A3991,SEZIONI!A3990:B11886,2,0)</f>
        <v>1</v>
      </c>
      <c r="D3991" t="s">
        <v>20676</v>
      </c>
    </row>
    <row r="3992" spans="1:4" x14ac:dyDescent="0.25">
      <c r="A3992" s="41" t="s">
        <v>7092</v>
      </c>
      <c r="B3992" t="str">
        <f>VLOOKUP(A3992,PEC!A3991:C11892,3,0)</f>
        <v>pa.postacertificata.gov.it</v>
      </c>
      <c r="C3992">
        <f>VLOOKUP(A3992,SEZIONI!A3991:B11887,2,0)</f>
        <v>1</v>
      </c>
      <c r="D3992" t="s">
        <v>20677</v>
      </c>
    </row>
    <row r="3993" spans="1:4" x14ac:dyDescent="0.25">
      <c r="A3993" s="41" t="s">
        <v>7122</v>
      </c>
      <c r="B3993" t="str">
        <f>VLOOKUP(A3993,PEC!A3992:C11893,3,0)</f>
        <v>halleycert.it</v>
      </c>
      <c r="C3993">
        <f>VLOOKUP(A3993,SEZIONI!A3992:B11888,2,0)</f>
        <v>3</v>
      </c>
      <c r="D3993" t="s">
        <v>20678</v>
      </c>
    </row>
    <row r="3994" spans="1:4" x14ac:dyDescent="0.25">
      <c r="A3994" s="41" t="s">
        <v>7221</v>
      </c>
      <c r="B3994" t="str">
        <f>VLOOKUP(A3994,PEC!A3993:C11894,3,0)</f>
        <v>comunetovosangiacomo.it</v>
      </c>
      <c r="C3994">
        <f>VLOOKUP(A3994,SEZIONI!A3993:B11889,2,0)</f>
        <v>3</v>
      </c>
      <c r="D3994" t="s">
        <v>20679</v>
      </c>
    </row>
    <row r="3995" spans="1:4" x14ac:dyDescent="0.25">
      <c r="A3995" s="41" t="s">
        <v>7364</v>
      </c>
      <c r="B3995" t="str">
        <f>VLOOKUP(A3995,PEC!A3994:C11895,3,0)</f>
        <v>legalmail.it</v>
      </c>
      <c r="C3995">
        <f>VLOOKUP(A3995,SEZIONI!A3994:B11890,2,0)</f>
        <v>2</v>
      </c>
      <c r="D3995" t="s">
        <v>20680</v>
      </c>
    </row>
    <row r="3996" spans="1:4" x14ac:dyDescent="0.25">
      <c r="A3996" s="41" t="s">
        <v>7387</v>
      </c>
      <c r="B3996" t="str">
        <f>VLOOKUP(A3996,PEC!A3995:C11896,3,0)</f>
        <v>cert.comune.vado-ligure.sv.it</v>
      </c>
      <c r="C3996">
        <f>VLOOKUP(A3996,SEZIONI!A3995:B11891,2,0)</f>
        <v>8</v>
      </c>
      <c r="D3996" t="s">
        <v>20681</v>
      </c>
    </row>
    <row r="3997" spans="1:4" x14ac:dyDescent="0.25">
      <c r="A3997" s="41" t="s">
        <v>7513</v>
      </c>
      <c r="B3997" t="str">
        <f>VLOOKUP(A3997,PEC!A3996:C11897,3,0)</f>
        <v>pec.it</v>
      </c>
      <c r="C3997">
        <f>VLOOKUP(A3997,SEZIONI!A3996:B11892,2,0)</f>
        <v>15</v>
      </c>
      <c r="D3997" t="s">
        <v>20682</v>
      </c>
    </row>
    <row r="3998" spans="1:4" x14ac:dyDescent="0.25">
      <c r="A3998" s="41" t="s">
        <v>7553</v>
      </c>
      <c r="B3998" t="str">
        <f>VLOOKUP(A3998,PEC!A3997:C11898,3,0)</f>
        <v>legalmail.it</v>
      </c>
      <c r="C3998">
        <f>VLOOKUP(A3998,SEZIONI!A3997:B11893,2,0)</f>
        <v>1</v>
      </c>
      <c r="D3998" t="s">
        <v>20683</v>
      </c>
    </row>
    <row r="3999" spans="1:4" x14ac:dyDescent="0.25">
      <c r="A3999" s="41" t="s">
        <v>7620</v>
      </c>
      <c r="B3999" t="str">
        <f>VLOOKUP(A3999,PEC!A3998:C11899,3,0)</f>
        <v>pec.it</v>
      </c>
      <c r="C3999">
        <f>VLOOKUP(A3999,SEZIONI!A3998:B11894,2,0)</f>
        <v>1</v>
      </c>
      <c r="D3999" t="s">
        <v>20684</v>
      </c>
    </row>
    <row r="4000" spans="1:4" x14ac:dyDescent="0.25">
      <c r="A4000" s="41" t="s">
        <v>7742</v>
      </c>
      <c r="B4000" t="str">
        <f>VLOOKUP(A4000,PEC!A3999:C11900,3,0)</f>
        <v>legalmail.it</v>
      </c>
      <c r="C4000">
        <f>VLOOKUP(A4000,SEZIONI!A3999:B11895,2,0)</f>
        <v>3</v>
      </c>
      <c r="D4000" t="s">
        <v>20685</v>
      </c>
    </row>
    <row r="4001" spans="1:4" x14ac:dyDescent="0.25">
      <c r="A4001" s="41" t="s">
        <v>7897</v>
      </c>
      <c r="B4001" t="str">
        <f>VLOOKUP(A4001,PEC!A4000:C11901,3,0)</f>
        <v>pec.comunezuccarello.it</v>
      </c>
      <c r="C4001">
        <f>VLOOKUP(A4001,SEZIONI!A4000:B11896,2,0)</f>
        <v>1</v>
      </c>
      <c r="D4001" t="s">
        <v>20686</v>
      </c>
    </row>
    <row r="4002" spans="1:4" x14ac:dyDescent="0.25">
      <c r="A4002" s="41" t="s">
        <v>705</v>
      </c>
      <c r="B4002" t="e">
        <f>VLOOKUP(A4002,PEC!A4001:C11902,3,0)</f>
        <v>#N/A</v>
      </c>
      <c r="C4002" t="e">
        <f>VLOOKUP(A4002,SEZIONI!A4001:B11897,2,0)</f>
        <v>#N/A</v>
      </c>
      <c r="D4002" t="s">
        <v>20687</v>
      </c>
    </row>
    <row r="4003" spans="1:4" x14ac:dyDescent="0.25">
      <c r="A4003" s="41" t="s">
        <v>797</v>
      </c>
      <c r="B4003" t="e">
        <f>VLOOKUP(A4003,PEC!A4002:C11903,3,0)</f>
        <v>#N/A</v>
      </c>
      <c r="C4003" t="e">
        <f>VLOOKUP(A4003,SEZIONI!A4002:B11898,2,0)</f>
        <v>#N/A</v>
      </c>
      <c r="D4003" t="s">
        <v>20688</v>
      </c>
    </row>
    <row r="4004" spans="1:4" x14ac:dyDescent="0.25">
      <c r="A4004" s="41" t="s">
        <v>914</v>
      </c>
      <c r="B4004" t="e">
        <f>VLOOKUP(A4004,PEC!A4003:C11904,3,0)</f>
        <v>#N/A</v>
      </c>
      <c r="C4004" t="e">
        <f>VLOOKUP(A4004,SEZIONI!A4003:B11899,2,0)</f>
        <v>#N/A</v>
      </c>
      <c r="D4004" t="s">
        <v>20689</v>
      </c>
    </row>
    <row r="4005" spans="1:4" x14ac:dyDescent="0.25">
      <c r="A4005" s="41" t="s">
        <v>1102</v>
      </c>
      <c r="B4005" t="e">
        <f>VLOOKUP(A4005,PEC!A4004:C11905,3,0)</f>
        <v>#N/A</v>
      </c>
      <c r="C4005" t="e">
        <f>VLOOKUP(A4005,SEZIONI!A4004:B11900,2,0)</f>
        <v>#N/A</v>
      </c>
      <c r="D4005" t="s">
        <v>20690</v>
      </c>
    </row>
    <row r="4006" spans="1:4" x14ac:dyDescent="0.25">
      <c r="A4006" s="41" t="s">
        <v>1211</v>
      </c>
      <c r="B4006" t="e">
        <f>VLOOKUP(A4006,PEC!A4005:C11906,3,0)</f>
        <v>#N/A</v>
      </c>
      <c r="C4006" t="e">
        <f>VLOOKUP(A4006,SEZIONI!A4005:B11901,2,0)</f>
        <v>#N/A</v>
      </c>
      <c r="D4006" t="s">
        <v>20691</v>
      </c>
    </row>
    <row r="4007" spans="1:4" x14ac:dyDescent="0.25">
      <c r="A4007" s="41" t="s">
        <v>1354</v>
      </c>
      <c r="B4007" t="e">
        <f>VLOOKUP(A4007,PEC!A4006:C11907,3,0)</f>
        <v>#N/A</v>
      </c>
      <c r="C4007" t="e">
        <f>VLOOKUP(A4007,SEZIONI!A4006:B11902,2,0)</f>
        <v>#N/A</v>
      </c>
      <c r="D4007" t="s">
        <v>20692</v>
      </c>
    </row>
    <row r="4008" spans="1:4" x14ac:dyDescent="0.25">
      <c r="A4008" s="41" t="s">
        <v>1489</v>
      </c>
      <c r="B4008" t="e">
        <f>VLOOKUP(A4008,PEC!A4007:C11908,3,0)</f>
        <v>#N/A</v>
      </c>
      <c r="C4008" t="e">
        <f>VLOOKUP(A4008,SEZIONI!A4007:B11903,2,0)</f>
        <v>#N/A</v>
      </c>
      <c r="D4008" t="s">
        <v>20693</v>
      </c>
    </row>
    <row r="4009" spans="1:4" x14ac:dyDescent="0.25">
      <c r="A4009" s="41" t="s">
        <v>1511</v>
      </c>
      <c r="B4009" t="e">
        <f>VLOOKUP(A4009,PEC!A4008:C11909,3,0)</f>
        <v>#N/A</v>
      </c>
      <c r="C4009" t="e">
        <f>VLOOKUP(A4009,SEZIONI!A4008:B11904,2,0)</f>
        <v>#N/A</v>
      </c>
      <c r="D4009" t="s">
        <v>20694</v>
      </c>
    </row>
    <row r="4010" spans="1:4" x14ac:dyDescent="0.25">
      <c r="A4010" s="41" t="s">
        <v>1540</v>
      </c>
      <c r="B4010" t="e">
        <f>VLOOKUP(A4010,PEC!A4009:C11910,3,0)</f>
        <v>#N/A</v>
      </c>
      <c r="C4010" t="e">
        <f>VLOOKUP(A4010,SEZIONI!A4009:B11905,2,0)</f>
        <v>#N/A</v>
      </c>
      <c r="D4010" t="s">
        <v>20695</v>
      </c>
    </row>
    <row r="4011" spans="1:4" x14ac:dyDescent="0.25">
      <c r="A4011" s="41" t="s">
        <v>1670</v>
      </c>
      <c r="B4011" t="e">
        <f>VLOOKUP(A4011,PEC!A4010:C11911,3,0)</f>
        <v>#N/A</v>
      </c>
      <c r="C4011" t="e">
        <f>VLOOKUP(A4011,SEZIONI!A4010:B11906,2,0)</f>
        <v>#N/A</v>
      </c>
      <c r="D4011" t="s">
        <v>20696</v>
      </c>
    </row>
    <row r="4012" spans="1:4" x14ac:dyDescent="0.25">
      <c r="A4012" s="41" t="s">
        <v>1830</v>
      </c>
      <c r="B4012" t="e">
        <f>VLOOKUP(A4012,PEC!A4011:C11912,3,0)</f>
        <v>#N/A</v>
      </c>
      <c r="C4012" t="e">
        <f>VLOOKUP(A4012,SEZIONI!A4011:B11907,2,0)</f>
        <v>#N/A</v>
      </c>
      <c r="D4012" t="s">
        <v>20697</v>
      </c>
    </row>
    <row r="4013" spans="1:4" x14ac:dyDescent="0.25">
      <c r="A4013" s="41" t="s">
        <v>1843</v>
      </c>
      <c r="B4013" t="e">
        <f>VLOOKUP(A4013,PEC!A4012:C11913,3,0)</f>
        <v>#N/A</v>
      </c>
      <c r="C4013" t="e">
        <f>VLOOKUP(A4013,SEZIONI!A4012:B11908,2,0)</f>
        <v>#N/A</v>
      </c>
      <c r="D4013" t="s">
        <v>20698</v>
      </c>
    </row>
    <row r="4014" spans="1:4" x14ac:dyDescent="0.25">
      <c r="A4014" s="41" t="s">
        <v>2097</v>
      </c>
      <c r="B4014" t="e">
        <f>VLOOKUP(A4014,PEC!A4013:C11914,3,0)</f>
        <v>#N/A</v>
      </c>
      <c r="C4014" t="e">
        <f>VLOOKUP(A4014,SEZIONI!A4013:B11909,2,0)</f>
        <v>#N/A</v>
      </c>
      <c r="D4014" t="s">
        <v>20699</v>
      </c>
    </row>
    <row r="4015" spans="1:4" x14ac:dyDescent="0.25">
      <c r="A4015" s="41" t="s">
        <v>2225</v>
      </c>
      <c r="B4015" t="e">
        <f>VLOOKUP(A4015,PEC!A4014:C11915,3,0)</f>
        <v>#N/A</v>
      </c>
      <c r="C4015" t="e">
        <f>VLOOKUP(A4015,SEZIONI!A4014:B11910,2,0)</f>
        <v>#N/A</v>
      </c>
      <c r="D4015" t="s">
        <v>20700</v>
      </c>
    </row>
    <row r="4016" spans="1:4" x14ac:dyDescent="0.25">
      <c r="A4016" s="41" t="s">
        <v>2336</v>
      </c>
      <c r="B4016" t="e">
        <f>VLOOKUP(A4016,PEC!A4015:C11916,3,0)</f>
        <v>#N/A</v>
      </c>
      <c r="C4016" t="e">
        <f>VLOOKUP(A4016,SEZIONI!A4015:B11911,2,0)</f>
        <v>#N/A</v>
      </c>
      <c r="D4016" t="s">
        <v>20701</v>
      </c>
    </row>
    <row r="4017" spans="1:4" x14ac:dyDescent="0.25">
      <c r="A4017" s="41" t="s">
        <v>2374</v>
      </c>
      <c r="B4017" t="e">
        <f>VLOOKUP(A4017,PEC!A4016:C11917,3,0)</f>
        <v>#N/A</v>
      </c>
      <c r="C4017" t="e">
        <f>VLOOKUP(A4017,SEZIONI!A4016:B11912,2,0)</f>
        <v>#N/A</v>
      </c>
      <c r="D4017" t="s">
        <v>20702</v>
      </c>
    </row>
    <row r="4018" spans="1:4" x14ac:dyDescent="0.25">
      <c r="A4018" s="41" t="s">
        <v>2480</v>
      </c>
      <c r="B4018" t="e">
        <f>VLOOKUP(A4018,PEC!A4017:C11918,3,0)</f>
        <v>#N/A</v>
      </c>
      <c r="C4018" t="e">
        <f>VLOOKUP(A4018,SEZIONI!A4017:B11913,2,0)</f>
        <v>#N/A</v>
      </c>
      <c r="D4018" t="s">
        <v>20703</v>
      </c>
    </row>
    <row r="4019" spans="1:4" x14ac:dyDescent="0.25">
      <c r="A4019" s="41" t="s">
        <v>2482</v>
      </c>
      <c r="B4019" t="e">
        <f>VLOOKUP(A4019,PEC!A4018:C11919,3,0)</f>
        <v>#N/A</v>
      </c>
      <c r="C4019" t="e">
        <f>VLOOKUP(A4019,SEZIONI!A4018:B11914,2,0)</f>
        <v>#N/A</v>
      </c>
      <c r="D4019" t="s">
        <v>20704</v>
      </c>
    </row>
    <row r="4020" spans="1:4" x14ac:dyDescent="0.25">
      <c r="A4020" s="41" t="s">
        <v>2605</v>
      </c>
      <c r="B4020" t="e">
        <f>VLOOKUP(A4020,PEC!A4019:C11920,3,0)</f>
        <v>#N/A</v>
      </c>
      <c r="C4020" t="e">
        <f>VLOOKUP(A4020,SEZIONI!A4019:B11915,2,0)</f>
        <v>#N/A</v>
      </c>
      <c r="D4020" t="s">
        <v>20705</v>
      </c>
    </row>
    <row r="4021" spans="1:4" x14ac:dyDescent="0.25">
      <c r="A4021" s="41" t="s">
        <v>2725</v>
      </c>
      <c r="B4021" t="e">
        <f>VLOOKUP(A4021,PEC!A4020:C11921,3,0)</f>
        <v>#N/A</v>
      </c>
      <c r="C4021" t="e">
        <f>VLOOKUP(A4021,SEZIONI!A4020:B11916,2,0)</f>
        <v>#N/A</v>
      </c>
      <c r="D4021" t="s">
        <v>20706</v>
      </c>
    </row>
    <row r="4022" spans="1:4" x14ac:dyDescent="0.25">
      <c r="A4022" s="41" t="s">
        <v>2775</v>
      </c>
      <c r="B4022" t="e">
        <f>VLOOKUP(A4022,PEC!A4021:C11922,3,0)</f>
        <v>#N/A</v>
      </c>
      <c r="C4022" t="e">
        <f>VLOOKUP(A4022,SEZIONI!A4021:B11917,2,0)</f>
        <v>#N/A</v>
      </c>
      <c r="D4022" t="s">
        <v>20707</v>
      </c>
    </row>
    <row r="4023" spans="1:4" x14ac:dyDescent="0.25">
      <c r="A4023" s="41" t="s">
        <v>2949</v>
      </c>
      <c r="B4023" t="e">
        <f>VLOOKUP(A4023,PEC!A4022:C11923,3,0)</f>
        <v>#N/A</v>
      </c>
      <c r="C4023" t="e">
        <f>VLOOKUP(A4023,SEZIONI!A4022:B11918,2,0)</f>
        <v>#N/A</v>
      </c>
      <c r="D4023" t="s">
        <v>20708</v>
      </c>
    </row>
    <row r="4024" spans="1:4" x14ac:dyDescent="0.25">
      <c r="A4024" s="41" t="s">
        <v>2952</v>
      </c>
      <c r="B4024" t="e">
        <f>VLOOKUP(A4024,PEC!A4023:C11924,3,0)</f>
        <v>#N/A</v>
      </c>
      <c r="C4024" t="e">
        <f>VLOOKUP(A4024,SEZIONI!A4023:B11919,2,0)</f>
        <v>#N/A</v>
      </c>
      <c r="D4024" t="s">
        <v>20709</v>
      </c>
    </row>
    <row r="4025" spans="1:4" x14ac:dyDescent="0.25">
      <c r="A4025" s="41" t="s">
        <v>3062</v>
      </c>
      <c r="B4025" t="e">
        <f>VLOOKUP(A4025,PEC!A4024:C11925,3,0)</f>
        <v>#N/A</v>
      </c>
      <c r="C4025" t="e">
        <f>VLOOKUP(A4025,SEZIONI!A4024:B11920,2,0)</f>
        <v>#N/A</v>
      </c>
      <c r="D4025" t="s">
        <v>20710</v>
      </c>
    </row>
    <row r="4026" spans="1:4" x14ac:dyDescent="0.25">
      <c r="A4026" s="41" t="s">
        <v>3289</v>
      </c>
      <c r="B4026" t="e">
        <f>VLOOKUP(A4026,PEC!A4025:C11926,3,0)</f>
        <v>#N/A</v>
      </c>
      <c r="C4026" t="e">
        <f>VLOOKUP(A4026,SEZIONI!A4025:B11921,2,0)</f>
        <v>#N/A</v>
      </c>
      <c r="D4026" t="s">
        <v>20711</v>
      </c>
    </row>
    <row r="4027" spans="1:4" x14ac:dyDescent="0.25">
      <c r="A4027" s="41" t="s">
        <v>3394</v>
      </c>
      <c r="B4027" t="e">
        <f>VLOOKUP(A4027,PEC!A4026:C11927,3,0)</f>
        <v>#N/A</v>
      </c>
      <c r="C4027" t="e">
        <f>VLOOKUP(A4027,SEZIONI!A4026:B11922,2,0)</f>
        <v>#N/A</v>
      </c>
      <c r="D4027" t="s">
        <v>20712</v>
      </c>
    </row>
    <row r="4028" spans="1:4" x14ac:dyDescent="0.25">
      <c r="A4028" s="41" t="s">
        <v>3554</v>
      </c>
      <c r="B4028" t="e">
        <f>VLOOKUP(A4028,PEC!A4027:C11928,3,0)</f>
        <v>#N/A</v>
      </c>
      <c r="C4028" t="e">
        <f>VLOOKUP(A4028,SEZIONI!A4027:B11923,2,0)</f>
        <v>#N/A</v>
      </c>
      <c r="D4028" t="s">
        <v>20713</v>
      </c>
    </row>
    <row r="4029" spans="1:4" x14ac:dyDescent="0.25">
      <c r="A4029" s="41" t="s">
        <v>3672</v>
      </c>
      <c r="B4029" t="e">
        <f>VLOOKUP(A4029,PEC!A4028:C11929,3,0)</f>
        <v>#N/A</v>
      </c>
      <c r="C4029" t="e">
        <f>VLOOKUP(A4029,SEZIONI!A4028:B11924,2,0)</f>
        <v>#N/A</v>
      </c>
      <c r="D4029" t="s">
        <v>20714</v>
      </c>
    </row>
    <row r="4030" spans="1:4" x14ac:dyDescent="0.25">
      <c r="A4030" s="41" t="s">
        <v>3694</v>
      </c>
      <c r="B4030" t="e">
        <f>VLOOKUP(A4030,PEC!A4029:C11930,3,0)</f>
        <v>#N/A</v>
      </c>
      <c r="C4030" t="e">
        <f>VLOOKUP(A4030,SEZIONI!A4029:B11925,2,0)</f>
        <v>#N/A</v>
      </c>
      <c r="D4030" t="s">
        <v>20715</v>
      </c>
    </row>
    <row r="4031" spans="1:4" x14ac:dyDescent="0.25">
      <c r="A4031" s="41" t="s">
        <v>3820</v>
      </c>
      <c r="B4031" t="e">
        <f>VLOOKUP(A4031,PEC!A4030:C11931,3,0)</f>
        <v>#N/A</v>
      </c>
      <c r="C4031" t="e">
        <f>VLOOKUP(A4031,SEZIONI!A4030:B11926,2,0)</f>
        <v>#N/A</v>
      </c>
      <c r="D4031" t="s">
        <v>20716</v>
      </c>
    </row>
    <row r="4032" spans="1:4" x14ac:dyDescent="0.25">
      <c r="A4032" s="41" t="s">
        <v>3847</v>
      </c>
      <c r="B4032" t="e">
        <f>VLOOKUP(A4032,PEC!A4031:C11932,3,0)</f>
        <v>#N/A</v>
      </c>
      <c r="C4032" t="e">
        <f>VLOOKUP(A4032,SEZIONI!A4031:B11927,2,0)</f>
        <v>#N/A</v>
      </c>
      <c r="D4032" t="s">
        <v>20717</v>
      </c>
    </row>
    <row r="4033" spans="1:4" x14ac:dyDescent="0.25">
      <c r="A4033" s="41" t="s">
        <v>4057</v>
      </c>
      <c r="B4033" t="e">
        <f>VLOOKUP(A4033,PEC!A4032:C11933,3,0)</f>
        <v>#N/A</v>
      </c>
      <c r="C4033" t="e">
        <f>VLOOKUP(A4033,SEZIONI!A4032:B11928,2,0)</f>
        <v>#N/A</v>
      </c>
      <c r="D4033" t="s">
        <v>20718</v>
      </c>
    </row>
    <row r="4034" spans="1:4" x14ac:dyDescent="0.25">
      <c r="A4034" s="41" t="s">
        <v>4114</v>
      </c>
      <c r="B4034" t="e">
        <f>VLOOKUP(A4034,PEC!A4033:C11934,3,0)</f>
        <v>#N/A</v>
      </c>
      <c r="C4034" t="e">
        <f>VLOOKUP(A4034,SEZIONI!A4033:B11929,2,0)</f>
        <v>#N/A</v>
      </c>
      <c r="D4034" t="s">
        <v>20719</v>
      </c>
    </row>
    <row r="4035" spans="1:4" x14ac:dyDescent="0.25">
      <c r="A4035" s="41" t="s">
        <v>4166</v>
      </c>
      <c r="B4035" t="e">
        <f>VLOOKUP(A4035,PEC!A4034:C11935,3,0)</f>
        <v>#N/A</v>
      </c>
      <c r="C4035" t="e">
        <f>VLOOKUP(A4035,SEZIONI!A4034:B11930,2,0)</f>
        <v>#N/A</v>
      </c>
      <c r="D4035" t="s">
        <v>20720</v>
      </c>
    </row>
    <row r="4036" spans="1:4" x14ac:dyDescent="0.25">
      <c r="A4036" s="41" t="s">
        <v>4183</v>
      </c>
      <c r="B4036" t="e">
        <f>VLOOKUP(A4036,PEC!A4035:C11936,3,0)</f>
        <v>#N/A</v>
      </c>
      <c r="C4036" t="e">
        <f>VLOOKUP(A4036,SEZIONI!A4035:B11931,2,0)</f>
        <v>#N/A</v>
      </c>
      <c r="D4036" t="s">
        <v>20721</v>
      </c>
    </row>
    <row r="4037" spans="1:4" x14ac:dyDescent="0.25">
      <c r="A4037" s="41" t="s">
        <v>4223</v>
      </c>
      <c r="B4037" t="e">
        <f>VLOOKUP(A4037,PEC!A4036:C11937,3,0)</f>
        <v>#N/A</v>
      </c>
      <c r="C4037" t="e">
        <f>VLOOKUP(A4037,SEZIONI!A4036:B11932,2,0)</f>
        <v>#N/A</v>
      </c>
      <c r="D4037" t="s">
        <v>20722</v>
      </c>
    </row>
    <row r="4038" spans="1:4" x14ac:dyDescent="0.25">
      <c r="A4038" s="41" t="s">
        <v>4293</v>
      </c>
      <c r="B4038" t="str">
        <f>VLOOKUP(A4038,PEC!A4037:C11938,3,0)</f>
        <v>legalmail.it</v>
      </c>
      <c r="C4038">
        <f>VLOOKUP(A4038,SEZIONI!A4037:B11933,2,0)</f>
        <v>3</v>
      </c>
      <c r="D4038" t="s">
        <v>20723</v>
      </c>
    </row>
    <row r="4039" spans="1:4" x14ac:dyDescent="0.25">
      <c r="A4039" s="41" t="s">
        <v>4392</v>
      </c>
      <c r="B4039" t="str">
        <f>VLOOKUP(A4039,PEC!A4038:C11939,3,0)</f>
        <v>pec.it</v>
      </c>
      <c r="C4039">
        <f>VLOOKUP(A4039,SEZIONI!A4038:B11934,2,0)</f>
        <v>1</v>
      </c>
      <c r="D4039" t="s">
        <v>20724</v>
      </c>
    </row>
    <row r="4040" spans="1:4" x14ac:dyDescent="0.25">
      <c r="A4040" s="41" t="s">
        <v>4550</v>
      </c>
      <c r="B4040" t="str">
        <f>VLOOKUP(A4040,PEC!A4039:C11940,3,0)</f>
        <v>actaliscertymail.it</v>
      </c>
      <c r="C4040">
        <f>VLOOKUP(A4040,SEZIONI!A4039:B11935,2,0)</f>
        <v>2</v>
      </c>
      <c r="D4040" t="s">
        <v>20725</v>
      </c>
    </row>
    <row r="4041" spans="1:4" x14ac:dyDescent="0.25">
      <c r="A4041" s="41" t="s">
        <v>4675</v>
      </c>
      <c r="B4041" t="str">
        <f>VLOOKUP(A4041,PEC!A4040:C11941,3,0)</f>
        <v>pec.comune.ne.ge.it</v>
      </c>
      <c r="C4041">
        <f>VLOOKUP(A4041,SEZIONI!A4040:B11936,2,0)</f>
        <v>5</v>
      </c>
      <c r="D4041" t="s">
        <v>20726</v>
      </c>
    </row>
    <row r="4042" spans="1:4" x14ac:dyDescent="0.25">
      <c r="A4042" s="41" t="s">
        <v>4678</v>
      </c>
      <c r="B4042" t="str">
        <f>VLOOKUP(A4042,PEC!A4041:C11942,3,0)</f>
        <v>pec.comune.neirone.ge.it</v>
      </c>
      <c r="C4042">
        <f>VLOOKUP(A4042,SEZIONI!A4041:B11937,2,0)</f>
        <v>2</v>
      </c>
      <c r="D4042" t="s">
        <v>20727</v>
      </c>
    </row>
    <row r="4043" spans="1:4" x14ac:dyDescent="0.25">
      <c r="A4043" s="41" t="s">
        <v>4856</v>
      </c>
      <c r="B4043" t="str">
        <f>VLOOKUP(A4043,PEC!A4042:C11943,3,0)</f>
        <v>legalmail.it</v>
      </c>
      <c r="C4043">
        <f>VLOOKUP(A4043,SEZIONI!A4042:B11938,2,0)</f>
        <v>1</v>
      </c>
      <c r="D4043" t="s">
        <v>20728</v>
      </c>
    </row>
    <row r="4044" spans="1:4" x14ac:dyDescent="0.25">
      <c r="A4044" s="41" t="s">
        <v>5271</v>
      </c>
      <c r="B4044" t="str">
        <f>VLOOKUP(A4044,PEC!A4043:C11944,3,0)</f>
        <v>pec.it</v>
      </c>
      <c r="C4044">
        <f>VLOOKUP(A4044,SEZIONI!A4043:B11939,2,0)</f>
        <v>3</v>
      </c>
      <c r="D4044" t="s">
        <v>20729</v>
      </c>
    </row>
    <row r="4045" spans="1:4" x14ac:dyDescent="0.25">
      <c r="A4045" s="41" t="s">
        <v>5487</v>
      </c>
      <c r="B4045" t="str">
        <f>VLOOKUP(A4045,PEC!A4044:C11945,3,0)</f>
        <v>pec.comune.portofino.genova.it</v>
      </c>
      <c r="C4045">
        <f>VLOOKUP(A4045,SEZIONI!A4044:B11940,2,0)</f>
        <v>1</v>
      </c>
      <c r="D4045" t="s">
        <v>20730</v>
      </c>
    </row>
    <row r="4046" spans="1:4" x14ac:dyDescent="0.25">
      <c r="A4046" s="41" t="s">
        <v>5598</v>
      </c>
      <c r="B4046" t="str">
        <f>VLOOKUP(A4046,PEC!A4045:C11946,3,0)</f>
        <v>pec.comune.propata.ge.it</v>
      </c>
      <c r="C4046">
        <f>VLOOKUP(A4046,SEZIONI!A4045:B11941,2,0)</f>
        <v>1</v>
      </c>
      <c r="D4046" t="s">
        <v>20731</v>
      </c>
    </row>
    <row r="4047" spans="1:4" x14ac:dyDescent="0.25">
      <c r="A4047" s="41" t="s">
        <v>5668</v>
      </c>
      <c r="B4047" t="str">
        <f>VLOOKUP(A4047,PEC!A4046:C11947,3,0)</f>
        <v>pec.comune.rapallo.ge.it</v>
      </c>
      <c r="C4047">
        <f>VLOOKUP(A4047,SEZIONI!A4046:B11942,2,0)</f>
        <v>32</v>
      </c>
      <c r="D4047" t="s">
        <v>20732</v>
      </c>
    </row>
    <row r="4048" spans="1:4" x14ac:dyDescent="0.25">
      <c r="A4048" s="41" t="s">
        <v>5689</v>
      </c>
      <c r="B4048" t="str">
        <f>VLOOKUP(A4048,PEC!A4047:C11948,3,0)</f>
        <v>pec.comune.recco.ge.it</v>
      </c>
      <c r="C4048">
        <f>VLOOKUP(A4048,SEZIONI!A4047:B11943,2,0)</f>
        <v>10</v>
      </c>
      <c r="D4048" t="s">
        <v>20733</v>
      </c>
    </row>
    <row r="4049" spans="1:4" x14ac:dyDescent="0.25">
      <c r="A4049" s="41" t="s">
        <v>5718</v>
      </c>
      <c r="B4049" t="str">
        <f>VLOOKUP(A4049,PEC!A4048:C11949,3,0)</f>
        <v>pec.comune.rezzoaglio.ge.it</v>
      </c>
      <c r="C4049">
        <f>VLOOKUP(A4049,SEZIONI!A4048:B11944,2,0)</f>
        <v>3</v>
      </c>
      <c r="D4049" t="s">
        <v>20734</v>
      </c>
    </row>
    <row r="4050" spans="1:4" x14ac:dyDescent="0.25">
      <c r="A4050" s="41" t="s">
        <v>5932</v>
      </c>
      <c r="B4050" t="str">
        <f>VLOOKUP(A4050,PEC!A4049:C11950,3,0)</f>
        <v>pec.it</v>
      </c>
      <c r="C4050">
        <f>VLOOKUP(A4050,SEZIONI!A4049:B11945,2,0)</f>
        <v>4</v>
      </c>
      <c r="D4050" t="s">
        <v>20735</v>
      </c>
    </row>
    <row r="4051" spans="1:4" x14ac:dyDescent="0.25">
      <c r="A4051" s="41" t="s">
        <v>5937</v>
      </c>
      <c r="B4051" t="str">
        <f>VLOOKUP(A4051,PEC!A4050:C11951,3,0)</f>
        <v>pec.it</v>
      </c>
      <c r="C4051">
        <f>VLOOKUP(A4051,SEZIONI!A4050:B11946,2,0)</f>
        <v>1</v>
      </c>
      <c r="D4051" t="s">
        <v>20736</v>
      </c>
    </row>
    <row r="4052" spans="1:4" x14ac:dyDescent="0.25">
      <c r="A4052" s="41" t="s">
        <v>5961</v>
      </c>
      <c r="B4052" t="str">
        <f>VLOOKUP(A4052,PEC!A4051:C11952,3,0)</f>
        <v>postecert.it</v>
      </c>
      <c r="C4052">
        <f>VLOOKUP(A4052,SEZIONI!A4051:B11947,2,0)</f>
        <v>3</v>
      </c>
      <c r="D4052" t="s">
        <v>20737</v>
      </c>
    </row>
    <row r="4053" spans="1:4" x14ac:dyDescent="0.25">
      <c r="A4053" s="41" t="s">
        <v>5974</v>
      </c>
      <c r="B4053" t="str">
        <f>VLOOKUP(A4053,PEC!A4052:C11953,3,0)</f>
        <v>legalmail.it</v>
      </c>
      <c r="C4053">
        <f>VLOOKUP(A4053,SEZIONI!A4052:B11948,2,0)</f>
        <v>1</v>
      </c>
      <c r="D4053" t="s">
        <v>20738</v>
      </c>
    </row>
    <row r="4054" spans="1:4" x14ac:dyDescent="0.25">
      <c r="A4054" s="41" t="s">
        <v>6126</v>
      </c>
      <c r="B4054" t="str">
        <f>VLOOKUP(A4054,PEC!A4053:C11954,3,0)</f>
        <v>legalmail.it</v>
      </c>
      <c r="C4054">
        <f>VLOOKUP(A4054,SEZIONI!A4053:B11949,2,0)</f>
        <v>3</v>
      </c>
      <c r="D4054" t="s">
        <v>20739</v>
      </c>
    </row>
    <row r="4055" spans="1:4" x14ac:dyDescent="0.25">
      <c r="A4055" s="41" t="s">
        <v>6496</v>
      </c>
      <c r="B4055" t="str">
        <f>VLOOKUP(A4055,PEC!A4054:C11955,3,0)</f>
        <v>pec.comunesml.it</v>
      </c>
      <c r="C4055">
        <f>VLOOKUP(A4055,SEZIONI!A4054:B11950,2,0)</f>
        <v>11</v>
      </c>
      <c r="D4055" t="s">
        <v>20740</v>
      </c>
    </row>
    <row r="4056" spans="1:4" x14ac:dyDescent="0.25">
      <c r="A4056" s="41" t="s">
        <v>6466</v>
      </c>
      <c r="B4056" t="str">
        <f>VLOOKUP(A4056,PEC!A4055:C11956,3,0)</f>
        <v>pec.comune.santolcese.ge.it</v>
      </c>
      <c r="C4056">
        <f>VLOOKUP(A4056,SEZIONI!A4055:B11951,2,0)</f>
        <v>9</v>
      </c>
      <c r="D4056" t="s">
        <v>20741</v>
      </c>
    </row>
    <row r="4057" spans="1:4" x14ac:dyDescent="0.25">
      <c r="A4057" s="41" t="s">
        <v>6532</v>
      </c>
      <c r="B4057" t="str">
        <f>VLOOKUP(A4057,PEC!A4056:C11957,3,0)</f>
        <v>pec.comune.santostefanodaveto.ge.it</v>
      </c>
      <c r="C4057">
        <f>VLOOKUP(A4057,SEZIONI!A4056:B11952,2,0)</f>
        <v>2</v>
      </c>
      <c r="D4057" t="s">
        <v>20742</v>
      </c>
    </row>
    <row r="4058" spans="1:4" x14ac:dyDescent="0.25">
      <c r="A4058" s="41" t="s">
        <v>6596</v>
      </c>
      <c r="B4058" t="str">
        <f>VLOOKUP(A4058,PEC!A4057:C11958,3,0)</f>
        <v>pec.it</v>
      </c>
      <c r="C4058">
        <f>VLOOKUP(A4058,SEZIONI!A4057:B11953,2,0)</f>
        <v>5</v>
      </c>
      <c r="D4058" t="s">
        <v>20743</v>
      </c>
    </row>
    <row r="4059" spans="1:4" x14ac:dyDescent="0.25">
      <c r="A4059" s="41" t="s">
        <v>8210</v>
      </c>
      <c r="B4059" t="e">
        <f>VLOOKUP(A4059,PEC!A4058:C11959,3,0)</f>
        <v>#N/A</v>
      </c>
      <c r="C4059" t="e">
        <f>VLOOKUP(A4059,SEZIONI!A4058:B11954,2,0)</f>
        <v>#N/A</v>
      </c>
      <c r="D4059" t="s">
        <v>20744</v>
      </c>
    </row>
    <row r="4060" spans="1:4" x14ac:dyDescent="0.25">
      <c r="A4060" s="41" t="s">
        <v>6754</v>
      </c>
      <c r="B4060" t="str">
        <f>VLOOKUP(A4060,PEC!A4059:C11960,3,0)</f>
        <v>pec.comune.sestri-levante.ge.it</v>
      </c>
      <c r="C4060">
        <f>VLOOKUP(A4060,SEZIONI!A4059:B11955,2,0)</f>
        <v>23</v>
      </c>
      <c r="D4060" t="s">
        <v>20745</v>
      </c>
    </row>
    <row r="4061" spans="1:4" x14ac:dyDescent="0.25">
      <c r="A4061" s="41" t="s">
        <v>6873</v>
      </c>
      <c r="B4061" t="str">
        <f>VLOOKUP(A4061,PEC!A4060:C11961,3,0)</f>
        <v>legalmail.it</v>
      </c>
      <c r="C4061">
        <f>VLOOKUP(A4061,SEZIONI!A4060:B11956,2,0)</f>
        <v>4</v>
      </c>
      <c r="D4061" t="s">
        <v>20746</v>
      </c>
    </row>
    <row r="4062" spans="1:4" x14ac:dyDescent="0.25">
      <c r="A4062" s="41" t="s">
        <v>7103</v>
      </c>
      <c r="B4062" t="str">
        <f>VLOOKUP(A4062,PEC!A4061:C11962,3,0)</f>
        <v>pec.it</v>
      </c>
      <c r="C4062">
        <f>VLOOKUP(A4062,SEZIONI!A4061:B11957,2,0)</f>
        <v>2</v>
      </c>
      <c r="D4062" t="s">
        <v>20747</v>
      </c>
    </row>
    <row r="4063" spans="1:4" x14ac:dyDescent="0.25">
      <c r="A4063" s="41" t="s">
        <v>7207</v>
      </c>
      <c r="B4063" t="str">
        <f>VLOOKUP(A4063,PEC!A4062:C11963,3,0)</f>
        <v>pec.it</v>
      </c>
      <c r="C4063">
        <f>VLOOKUP(A4063,SEZIONI!A4062:B11958,2,0)</f>
        <v>3</v>
      </c>
      <c r="D4063" t="s">
        <v>20748</v>
      </c>
    </row>
    <row r="4064" spans="1:4" x14ac:dyDescent="0.25">
      <c r="A4064" s="41" t="s">
        <v>7296</v>
      </c>
      <c r="B4064" t="str">
        <f>VLOOKUP(A4064,PEC!A4063:C11964,3,0)</f>
        <v>pec.it</v>
      </c>
      <c r="C4064">
        <f>VLOOKUP(A4064,SEZIONI!A4063:B11959,2,0)</f>
        <v>1</v>
      </c>
      <c r="D4064" t="s">
        <v>20749</v>
      </c>
    </row>
    <row r="4065" spans="1:4" x14ac:dyDescent="0.25">
      <c r="A4065" s="41" t="s">
        <v>7371</v>
      </c>
      <c r="B4065" t="str">
        <f>VLOOKUP(A4065,PEC!A4064:C11965,3,0)</f>
        <v>halleycert.it</v>
      </c>
      <c r="C4065">
        <f>VLOOKUP(A4065,SEZIONI!A4064:B11960,2,0)</f>
        <v>2</v>
      </c>
      <c r="D4065" t="s">
        <v>20750</v>
      </c>
    </row>
    <row r="4066" spans="1:4" x14ac:dyDescent="0.25">
      <c r="A4066" s="41" t="s">
        <v>7410</v>
      </c>
      <c r="B4066" t="str">
        <f>VLOOKUP(A4066,PEC!A4065:C11966,3,0)</f>
        <v>pec.comune.valbrevenna.ge.it</v>
      </c>
      <c r="C4066">
        <f>VLOOKUP(A4066,SEZIONI!A4065:B11961,2,0)</f>
        <v>1</v>
      </c>
      <c r="D4066" t="s">
        <v>20751</v>
      </c>
    </row>
    <row r="4067" spans="1:4" x14ac:dyDescent="0.25">
      <c r="A4067" s="41" t="s">
        <v>7834</v>
      </c>
      <c r="B4067" t="str">
        <f>VLOOKUP(A4067,PEC!A4066:C11967,3,0)</f>
        <v>pec.it</v>
      </c>
      <c r="C4067">
        <f>VLOOKUP(A4067,SEZIONI!A4066:B11962,2,0)</f>
        <v>1</v>
      </c>
      <c r="D4067" t="s">
        <v>20752</v>
      </c>
    </row>
    <row r="4068" spans="1:4" x14ac:dyDescent="0.25">
      <c r="A4068" s="41" t="s">
        <v>7887</v>
      </c>
      <c r="B4068" t="str">
        <f>VLOOKUP(A4068,PEC!A4067:C11968,3,0)</f>
        <v>halleycert.it</v>
      </c>
      <c r="C4068">
        <f>VLOOKUP(A4068,SEZIONI!A4067:B11963,2,0)</f>
        <v>4</v>
      </c>
      <c r="D4068" t="s">
        <v>20753</v>
      </c>
    </row>
    <row r="4069" spans="1:4" x14ac:dyDescent="0.25">
      <c r="A4069" s="41" t="s">
        <v>612</v>
      </c>
      <c r="B4069" t="e">
        <f>VLOOKUP(A4069,PEC!A4068:C11969,3,0)</f>
        <v>#N/A</v>
      </c>
      <c r="C4069" t="e">
        <f>VLOOKUP(A4069,SEZIONI!A4068:B11964,2,0)</f>
        <v>#N/A</v>
      </c>
      <c r="D4069" t="s">
        <v>20754</v>
      </c>
    </row>
    <row r="4070" spans="1:4" x14ac:dyDescent="0.25">
      <c r="A4070" s="41" t="s">
        <v>694</v>
      </c>
      <c r="B4070" t="e">
        <f>VLOOKUP(A4070,PEC!A4069:C11970,3,0)</f>
        <v>#N/A</v>
      </c>
      <c r="C4070" t="e">
        <f>VLOOKUP(A4070,SEZIONI!A4069:B11965,2,0)</f>
        <v>#N/A</v>
      </c>
      <c r="D4070" t="s">
        <v>20755</v>
      </c>
    </row>
    <row r="4071" spans="1:4" x14ac:dyDescent="0.25">
      <c r="A4071" s="41" t="s">
        <v>1047</v>
      </c>
      <c r="B4071" t="e">
        <f>VLOOKUP(A4071,PEC!A4070:C11971,3,0)</f>
        <v>#N/A</v>
      </c>
      <c r="C4071" t="e">
        <f>VLOOKUP(A4071,SEZIONI!A4070:B11966,2,0)</f>
        <v>#N/A</v>
      </c>
      <c r="D4071" t="s">
        <v>20756</v>
      </c>
    </row>
    <row r="4072" spans="1:4" x14ac:dyDescent="0.25">
      <c r="A4072" s="41" t="s">
        <v>1107</v>
      </c>
      <c r="B4072" t="e">
        <f>VLOOKUP(A4072,PEC!A4071:C11972,3,0)</f>
        <v>#N/A</v>
      </c>
      <c r="C4072" t="e">
        <f>VLOOKUP(A4072,SEZIONI!A4071:B11967,2,0)</f>
        <v>#N/A</v>
      </c>
      <c r="D4072" t="s">
        <v>20757</v>
      </c>
    </row>
    <row r="4073" spans="1:4" x14ac:dyDescent="0.25">
      <c r="A4073" s="41" t="s">
        <v>1127</v>
      </c>
      <c r="B4073" t="e">
        <f>VLOOKUP(A4073,PEC!A4072:C11973,3,0)</f>
        <v>#N/A</v>
      </c>
      <c r="C4073" t="e">
        <f>VLOOKUP(A4073,SEZIONI!A4072:B11968,2,0)</f>
        <v>#N/A</v>
      </c>
      <c r="D4073" t="s">
        <v>20758</v>
      </c>
    </row>
    <row r="4074" spans="1:4" x14ac:dyDescent="0.25">
      <c r="A4074" s="41" t="s">
        <v>1153</v>
      </c>
      <c r="B4074" t="e">
        <f>VLOOKUP(A4074,PEC!A4073:C11974,3,0)</f>
        <v>#N/A</v>
      </c>
      <c r="C4074" t="e">
        <f>VLOOKUP(A4074,SEZIONI!A4073:B11969,2,0)</f>
        <v>#N/A</v>
      </c>
      <c r="D4074" t="s">
        <v>20759</v>
      </c>
    </row>
    <row r="4075" spans="1:4" x14ac:dyDescent="0.25">
      <c r="A4075" s="41" t="s">
        <v>1306</v>
      </c>
      <c r="B4075" t="e">
        <f>VLOOKUP(A4075,PEC!A4074:C11975,3,0)</f>
        <v>#N/A</v>
      </c>
      <c r="C4075" t="e">
        <f>VLOOKUP(A4075,SEZIONI!A4074:B11970,2,0)</f>
        <v>#N/A</v>
      </c>
      <c r="D4075" t="s">
        <v>20760</v>
      </c>
    </row>
    <row r="4076" spans="1:4" x14ac:dyDescent="0.25">
      <c r="A4076" s="41" t="s">
        <v>1433</v>
      </c>
      <c r="B4076" t="e">
        <f>VLOOKUP(A4076,PEC!A4075:C11976,3,0)</f>
        <v>#N/A</v>
      </c>
      <c r="C4076" t="e">
        <f>VLOOKUP(A4076,SEZIONI!A4075:B11971,2,0)</f>
        <v>#N/A</v>
      </c>
      <c r="D4076" t="s">
        <v>20761</v>
      </c>
    </row>
    <row r="4077" spans="1:4" x14ac:dyDescent="0.25">
      <c r="A4077" s="41" t="s">
        <v>1745</v>
      </c>
      <c r="B4077" t="e">
        <f>VLOOKUP(A4077,PEC!A4076:C11977,3,0)</f>
        <v>#N/A</v>
      </c>
      <c r="C4077" t="e">
        <f>VLOOKUP(A4077,SEZIONI!A4076:B11972,2,0)</f>
        <v>#N/A</v>
      </c>
      <c r="D4077" t="s">
        <v>20762</v>
      </c>
    </row>
    <row r="4078" spans="1:4" x14ac:dyDescent="0.25">
      <c r="A4078" s="41" t="s">
        <v>1746</v>
      </c>
      <c r="B4078" t="e">
        <f>VLOOKUP(A4078,PEC!A4077:C11978,3,0)</f>
        <v>#N/A</v>
      </c>
      <c r="C4078" t="e">
        <f>VLOOKUP(A4078,SEZIONI!A4077:B11973,2,0)</f>
        <v>#N/A</v>
      </c>
      <c r="D4078" t="s">
        <v>20763</v>
      </c>
    </row>
    <row r="4079" spans="1:4" x14ac:dyDescent="0.25">
      <c r="A4079" s="41" t="s">
        <v>2060</v>
      </c>
      <c r="B4079" t="e">
        <f>VLOOKUP(A4079,PEC!A4078:C11979,3,0)</f>
        <v>#N/A</v>
      </c>
      <c r="C4079" t="e">
        <f>VLOOKUP(A4079,SEZIONI!A4078:B11974,2,0)</f>
        <v>#N/A</v>
      </c>
      <c r="D4079" t="s">
        <v>20764</v>
      </c>
    </row>
    <row r="4080" spans="1:4" x14ac:dyDescent="0.25">
      <c r="A4080" s="41" t="s">
        <v>2781</v>
      </c>
      <c r="B4080" t="e">
        <f>VLOOKUP(A4080,PEC!A4079:C11980,3,0)</f>
        <v>#N/A</v>
      </c>
      <c r="C4080" t="e">
        <f>VLOOKUP(A4080,SEZIONI!A4079:B11975,2,0)</f>
        <v>#N/A</v>
      </c>
      <c r="D4080" t="s">
        <v>20765</v>
      </c>
    </row>
    <row r="4081" spans="1:4" x14ac:dyDescent="0.25">
      <c r="A4081" s="41" t="s">
        <v>3046</v>
      </c>
      <c r="B4081" t="e">
        <f>VLOOKUP(A4081,PEC!A4080:C11981,3,0)</f>
        <v>#N/A</v>
      </c>
      <c r="C4081" t="e">
        <f>VLOOKUP(A4081,SEZIONI!A4080:B11976,2,0)</f>
        <v>#N/A</v>
      </c>
      <c r="D4081" t="s">
        <v>20766</v>
      </c>
    </row>
    <row r="4082" spans="1:4" x14ac:dyDescent="0.25">
      <c r="A4082" s="41" t="s">
        <v>3125</v>
      </c>
      <c r="B4082" t="e">
        <f>VLOOKUP(A4082,PEC!A4081:C11982,3,0)</f>
        <v>#N/A</v>
      </c>
      <c r="C4082" t="e">
        <f>VLOOKUP(A4082,SEZIONI!A4081:B11977,2,0)</f>
        <v>#N/A</v>
      </c>
      <c r="D4082" t="s">
        <v>20767</v>
      </c>
    </row>
    <row r="4083" spans="1:4" x14ac:dyDescent="0.25">
      <c r="A4083" s="41" t="s">
        <v>3600</v>
      </c>
      <c r="B4083" t="e">
        <f>VLOOKUP(A4083,PEC!A4082:C11983,3,0)</f>
        <v>#N/A</v>
      </c>
      <c r="C4083" t="e">
        <f>VLOOKUP(A4083,SEZIONI!A4082:B11978,2,0)</f>
        <v>#N/A</v>
      </c>
      <c r="D4083" t="s">
        <v>20768</v>
      </c>
    </row>
    <row r="4084" spans="1:4" x14ac:dyDescent="0.25">
      <c r="A4084" s="41" t="s">
        <v>3712</v>
      </c>
      <c r="B4084" t="e">
        <f>VLOOKUP(A4084,PEC!A4083:C11984,3,0)</f>
        <v>#N/A</v>
      </c>
      <c r="C4084" t="e">
        <f>VLOOKUP(A4084,SEZIONI!A4083:B11979,2,0)</f>
        <v>#N/A</v>
      </c>
      <c r="D4084" t="s">
        <v>20769</v>
      </c>
    </row>
    <row r="4085" spans="1:4" x14ac:dyDescent="0.25">
      <c r="A4085" s="41" t="s">
        <v>3727</v>
      </c>
      <c r="B4085" t="e">
        <f>VLOOKUP(A4085,PEC!A4084:C11985,3,0)</f>
        <v>#N/A</v>
      </c>
      <c r="C4085" t="e">
        <f>VLOOKUP(A4085,SEZIONI!A4084:B11980,2,0)</f>
        <v>#N/A</v>
      </c>
      <c r="D4085" t="s">
        <v>20770</v>
      </c>
    </row>
    <row r="4086" spans="1:4" x14ac:dyDescent="0.25">
      <c r="A4086" s="41" t="s">
        <v>3924</v>
      </c>
      <c r="B4086" t="e">
        <f>VLOOKUP(A4086,PEC!A4085:C11986,3,0)</f>
        <v>#N/A</v>
      </c>
      <c r="C4086" t="e">
        <f>VLOOKUP(A4086,SEZIONI!A4085:B11981,2,0)</f>
        <v>#N/A</v>
      </c>
      <c r="D4086" t="s">
        <v>20771</v>
      </c>
    </row>
    <row r="4087" spans="1:4" x14ac:dyDescent="0.25">
      <c r="A4087" s="41" t="s">
        <v>4507</v>
      </c>
      <c r="B4087" t="str">
        <f>VLOOKUP(A4087,PEC!A4086:C11987,3,0)</f>
        <v>pec.comune.monterosso.sp.it</v>
      </c>
      <c r="C4087">
        <f>VLOOKUP(A4087,SEZIONI!A4086:B11982,2,0)</f>
        <v>2</v>
      </c>
      <c r="D4087" t="s">
        <v>20772</v>
      </c>
    </row>
    <row r="4088" spans="1:4" x14ac:dyDescent="0.25">
      <c r="A4088" s="41" t="s">
        <v>3852</v>
      </c>
      <c r="B4088" t="e">
        <f>VLOOKUP(A4088,PEC!A4087:C11988,3,0)</f>
        <v>#N/A</v>
      </c>
      <c r="C4088" t="e">
        <f>VLOOKUP(A4088,SEZIONI!A4087:B11983,2,0)</f>
        <v>#N/A</v>
      </c>
      <c r="D4088" t="s">
        <v>20773</v>
      </c>
    </row>
    <row r="4089" spans="1:4" x14ac:dyDescent="0.25">
      <c r="A4089" s="41" t="s">
        <v>5284</v>
      </c>
      <c r="B4089" t="str">
        <f>VLOOKUP(A4089,PEC!A4088:C11989,3,0)</f>
        <v>legalmail.it</v>
      </c>
      <c r="C4089">
        <f>VLOOKUP(A4089,SEZIONI!A4088:B11984,2,0)</f>
        <v>2</v>
      </c>
      <c r="D4089" t="s">
        <v>20774</v>
      </c>
    </row>
    <row r="4090" spans="1:4" x14ac:dyDescent="0.25">
      <c r="A4090" s="41" t="s">
        <v>5492</v>
      </c>
      <c r="B4090" t="str">
        <f>VLOOKUP(A4090,PEC!A4089:C11990,3,0)</f>
        <v>pec.comune.portovenere.sp.it</v>
      </c>
      <c r="C4090">
        <f>VLOOKUP(A4090,SEZIONI!A4089:B11985,2,0)</f>
        <v>4</v>
      </c>
      <c r="D4090" t="s">
        <v>20775</v>
      </c>
    </row>
    <row r="4091" spans="1:4" x14ac:dyDescent="0.25">
      <c r="A4091" s="41" t="s">
        <v>8211</v>
      </c>
      <c r="B4091" t="e">
        <f>VLOOKUP(A4091,PEC!A4090:C11991,3,0)</f>
        <v>#N/A</v>
      </c>
      <c r="C4091" t="e">
        <f>VLOOKUP(A4091,SEZIONI!A4090:B11986,2,0)</f>
        <v>#N/A</v>
      </c>
      <c r="D4091" t="s">
        <v>20776</v>
      </c>
    </row>
    <row r="4092" spans="1:4" x14ac:dyDescent="0.25">
      <c r="A4092" s="41" t="s">
        <v>5751</v>
      </c>
      <c r="B4092" t="str">
        <f>VLOOKUP(A4092,PEC!A4091:C11992,3,0)</f>
        <v>pec-comunediriomaggiore.it</v>
      </c>
      <c r="C4092">
        <f>VLOOKUP(A4092,SEZIONI!A4091:B11987,2,0)</f>
        <v>3</v>
      </c>
      <c r="D4092" t="s">
        <v>20777</v>
      </c>
    </row>
    <row r="4093" spans="1:4" x14ac:dyDescent="0.25">
      <c r="A4093" s="41" t="s">
        <v>5876</v>
      </c>
      <c r="B4093" t="str">
        <f>VLOOKUP(A4093,PEC!A4092:C11993,3,0)</f>
        <v>pec.comune.rocchettadivara.sp.it</v>
      </c>
      <c r="C4093">
        <f>VLOOKUP(A4093,SEZIONI!A4092:B11988,2,0)</f>
        <v>3</v>
      </c>
      <c r="D4093" t="s">
        <v>20778</v>
      </c>
    </row>
    <row r="4094" spans="1:4" x14ac:dyDescent="0.25">
      <c r="A4094" s="41" t="s">
        <v>6536</v>
      </c>
      <c r="B4094" t="str">
        <f>VLOOKUP(A4094,PEC!A4093:C11994,3,0)</f>
        <v>pec.comune.santostefanodimagra.sp.it</v>
      </c>
      <c r="C4094">
        <f>VLOOKUP(A4094,SEZIONI!A4093:B11989,2,0)</f>
        <v>9</v>
      </c>
      <c r="D4094" t="s">
        <v>20779</v>
      </c>
    </row>
    <row r="4095" spans="1:4" x14ac:dyDescent="0.25">
      <c r="A4095" s="41" t="s">
        <v>6574</v>
      </c>
      <c r="B4095" t="str">
        <f>VLOOKUP(A4095,PEC!A4094:C11995,3,0)</f>
        <v>postecert.it</v>
      </c>
      <c r="C4095">
        <f>VLOOKUP(A4095,SEZIONI!A4094:B11990,2,0)</f>
        <v>25</v>
      </c>
      <c r="D4095" t="s">
        <v>20780</v>
      </c>
    </row>
    <row r="4096" spans="1:4" x14ac:dyDescent="0.25">
      <c r="A4096" s="41" t="s">
        <v>6744</v>
      </c>
      <c r="B4096" t="str">
        <f>VLOOKUP(A4096,PEC!A4095:C11996,3,0)</f>
        <v>legalmail.it</v>
      </c>
      <c r="C4096">
        <f>VLOOKUP(A4096,SEZIONI!A4095:B11991,2,0)</f>
        <v>2</v>
      </c>
      <c r="D4096" t="s">
        <v>20781</v>
      </c>
    </row>
    <row r="4097" spans="1:4" x14ac:dyDescent="0.25">
      <c r="A4097" s="41" t="s">
        <v>7518</v>
      </c>
      <c r="B4097" t="str">
        <f>VLOOKUP(A4097,PEC!A4096:C11997,3,0)</f>
        <v>legalmail.it</v>
      </c>
      <c r="C4097">
        <f>VLOOKUP(A4097,SEZIONI!A4096:B11992,2,0)</f>
        <v>3</v>
      </c>
      <c r="D4097" t="s">
        <v>20782</v>
      </c>
    </row>
    <row r="4098" spans="1:4" x14ac:dyDescent="0.25">
      <c r="A4098" s="41" t="s">
        <v>7585</v>
      </c>
      <c r="B4098" t="str">
        <f>VLOOKUP(A4098,PEC!A4097:C11998,3,0)</f>
        <v>pec.it</v>
      </c>
      <c r="C4098">
        <f>VLOOKUP(A4098,SEZIONI!A4097:B11993,2,0)</f>
        <v>2</v>
      </c>
      <c r="D4098" t="s">
        <v>20783</v>
      </c>
    </row>
    <row r="4099" spans="1:4" x14ac:dyDescent="0.25">
      <c r="A4099" s="41" t="s">
        <v>7618</v>
      </c>
      <c r="B4099" t="str">
        <f>VLOOKUP(A4099,PEC!A4098:C11999,3,0)</f>
        <v>halleycert.it</v>
      </c>
      <c r="C4099">
        <f>VLOOKUP(A4099,SEZIONI!A4098:B11994,2,0)</f>
        <v>10</v>
      </c>
      <c r="D4099" t="s">
        <v>20784</v>
      </c>
    </row>
    <row r="4100" spans="1:4" x14ac:dyDescent="0.25">
      <c r="A4100" s="41" t="s">
        <v>7883</v>
      </c>
      <c r="B4100" t="str">
        <f>VLOOKUP(A4100,PEC!A4099:C12000,3,0)</f>
        <v>legalmail.it</v>
      </c>
      <c r="C4100">
        <f>VLOOKUP(A4100,SEZIONI!A4099:B11995,2,0)</f>
        <v>1</v>
      </c>
      <c r="D4100" t="s">
        <v>20785</v>
      </c>
    </row>
    <row r="4101" spans="1:4" x14ac:dyDescent="0.25">
      <c r="A4101" s="41" t="s">
        <v>459</v>
      </c>
      <c r="B4101" t="e">
        <f>VLOOKUP(A4101,PEC!A4100:C12001,3,0)</f>
        <v>#N/A</v>
      </c>
      <c r="C4101" t="e">
        <f>VLOOKUP(A4101,SEZIONI!A4100:B11996,2,0)</f>
        <v>#N/A</v>
      </c>
      <c r="D4101" t="s">
        <v>20786</v>
      </c>
    </row>
    <row r="4102" spans="1:4" x14ac:dyDescent="0.25">
      <c r="A4102" s="41" t="s">
        <v>577</v>
      </c>
      <c r="B4102" t="e">
        <f>VLOOKUP(A4102,PEC!A4101:C12002,3,0)</f>
        <v>#N/A</v>
      </c>
      <c r="C4102" t="e">
        <f>VLOOKUP(A4102,SEZIONI!A4101:B11997,2,0)</f>
        <v>#N/A</v>
      </c>
      <c r="D4102" t="s">
        <v>20787</v>
      </c>
    </row>
    <row r="4103" spans="1:4" x14ac:dyDescent="0.25">
      <c r="A4103" s="41" t="s">
        <v>1039</v>
      </c>
      <c r="B4103" t="e">
        <f>VLOOKUP(A4103,PEC!A4102:C12003,3,0)</f>
        <v>#N/A</v>
      </c>
      <c r="C4103" t="e">
        <f>VLOOKUP(A4103,SEZIONI!A4102:B11998,2,0)</f>
        <v>#N/A</v>
      </c>
      <c r="D4103" t="s">
        <v>20788</v>
      </c>
    </row>
    <row r="4104" spans="1:4" x14ac:dyDescent="0.25">
      <c r="A4104" s="41" t="s">
        <v>1043</v>
      </c>
      <c r="B4104" t="e">
        <f>VLOOKUP(A4104,PEC!A4103:C12004,3,0)</f>
        <v>#N/A</v>
      </c>
      <c r="C4104" t="e">
        <f>VLOOKUP(A4104,SEZIONI!A4103:B11999,2,0)</f>
        <v>#N/A</v>
      </c>
      <c r="D4104" t="s">
        <v>20789</v>
      </c>
    </row>
    <row r="4105" spans="1:4" x14ac:dyDescent="0.25">
      <c r="A4105" s="41" t="s">
        <v>1094</v>
      </c>
      <c r="B4105" t="e">
        <f>VLOOKUP(A4105,PEC!A4104:C12005,3,0)</f>
        <v>#N/A</v>
      </c>
      <c r="C4105" t="e">
        <f>VLOOKUP(A4105,SEZIONI!A4104:B12000,2,0)</f>
        <v>#N/A</v>
      </c>
      <c r="D4105" t="s">
        <v>20790</v>
      </c>
    </row>
    <row r="4106" spans="1:4" x14ac:dyDescent="0.25">
      <c r="A4106" s="41" t="s">
        <v>1192</v>
      </c>
      <c r="B4106" t="e">
        <f>VLOOKUP(A4106,PEC!A4105:C12006,3,0)</f>
        <v>#N/A</v>
      </c>
      <c r="C4106" t="e">
        <f>VLOOKUP(A4106,SEZIONI!A4105:B12001,2,0)</f>
        <v>#N/A</v>
      </c>
      <c r="D4106" t="s">
        <v>20791</v>
      </c>
    </row>
    <row r="4107" spans="1:4" x14ac:dyDescent="0.25">
      <c r="A4107" s="41" t="s">
        <v>1381</v>
      </c>
      <c r="B4107" t="e">
        <f>VLOOKUP(A4107,PEC!A4106:C12007,3,0)</f>
        <v>#N/A</v>
      </c>
      <c r="C4107" t="e">
        <f>VLOOKUP(A4107,SEZIONI!A4106:B12002,2,0)</f>
        <v>#N/A</v>
      </c>
      <c r="D4107" t="s">
        <v>20792</v>
      </c>
    </row>
    <row r="4108" spans="1:4" x14ac:dyDescent="0.25">
      <c r="A4108" s="41" t="s">
        <v>1430</v>
      </c>
      <c r="B4108" t="e">
        <f>VLOOKUP(A4108,PEC!A4107:C12008,3,0)</f>
        <v>#N/A</v>
      </c>
      <c r="C4108" t="e">
        <f>VLOOKUP(A4108,SEZIONI!A4107:B12003,2,0)</f>
        <v>#N/A</v>
      </c>
      <c r="D4108" t="s">
        <v>20793</v>
      </c>
    </row>
    <row r="4109" spans="1:4" x14ac:dyDescent="0.25">
      <c r="A4109" s="41" t="s">
        <v>1607</v>
      </c>
      <c r="B4109" t="e">
        <f>VLOOKUP(A4109,PEC!A4108:C12009,3,0)</f>
        <v>#N/A</v>
      </c>
      <c r="C4109" t="e">
        <f>VLOOKUP(A4109,SEZIONI!A4108:B12004,2,0)</f>
        <v>#N/A</v>
      </c>
      <c r="D4109" t="s">
        <v>20794</v>
      </c>
    </row>
    <row r="4110" spans="1:4" x14ac:dyDescent="0.25">
      <c r="A4110" s="41" t="s">
        <v>1728</v>
      </c>
      <c r="B4110" t="e">
        <f>VLOOKUP(A4110,PEC!A4109:C12010,3,0)</f>
        <v>#N/A</v>
      </c>
      <c r="C4110" t="e">
        <f>VLOOKUP(A4110,SEZIONI!A4109:B12005,2,0)</f>
        <v>#N/A</v>
      </c>
      <c r="D4110" t="s">
        <v>20795</v>
      </c>
    </row>
    <row r="4111" spans="1:4" x14ac:dyDescent="0.25">
      <c r="A4111" s="41" t="s">
        <v>1976</v>
      </c>
      <c r="B4111" t="e">
        <f>VLOOKUP(A4111,PEC!A4110:C12011,3,0)</f>
        <v>#N/A</v>
      </c>
      <c r="C4111" t="e">
        <f>VLOOKUP(A4111,SEZIONI!A4110:B12006,2,0)</f>
        <v>#N/A</v>
      </c>
      <c r="D4111" t="s">
        <v>20796</v>
      </c>
    </row>
    <row r="4112" spans="1:4" x14ac:dyDescent="0.25">
      <c r="A4112" s="41" t="s">
        <v>1936</v>
      </c>
      <c r="B4112" t="e">
        <f>VLOOKUP(A4112,PEC!A4111:C12012,3,0)</f>
        <v>#N/A</v>
      </c>
      <c r="C4112" t="e">
        <f>VLOOKUP(A4112,SEZIONI!A4111:B12007,2,0)</f>
        <v>#N/A</v>
      </c>
      <c r="D4112" t="s">
        <v>20797</v>
      </c>
    </row>
    <row r="4113" spans="1:4" x14ac:dyDescent="0.25">
      <c r="A4113" s="41" t="s">
        <v>2089</v>
      </c>
      <c r="B4113" t="e">
        <f>VLOOKUP(A4113,PEC!A4112:C12013,3,0)</f>
        <v>#N/A</v>
      </c>
      <c r="C4113" t="e">
        <f>VLOOKUP(A4113,SEZIONI!A4112:B12008,2,0)</f>
        <v>#N/A</v>
      </c>
      <c r="D4113" t="s">
        <v>20798</v>
      </c>
    </row>
    <row r="4114" spans="1:4" x14ac:dyDescent="0.25">
      <c r="A4114" s="41" t="s">
        <v>2251</v>
      </c>
      <c r="B4114" t="e">
        <f>VLOOKUP(A4114,PEC!A4113:C12014,3,0)</f>
        <v>#N/A</v>
      </c>
      <c r="C4114" t="e">
        <f>VLOOKUP(A4114,SEZIONI!A4113:B12009,2,0)</f>
        <v>#N/A</v>
      </c>
      <c r="D4114" t="s">
        <v>20799</v>
      </c>
    </row>
    <row r="4115" spans="1:4" x14ac:dyDescent="0.25">
      <c r="A4115" s="41" t="s">
        <v>2487</v>
      </c>
      <c r="B4115" t="e">
        <f>VLOOKUP(A4115,PEC!A4114:C12015,3,0)</f>
        <v>#N/A</v>
      </c>
      <c r="C4115" t="e">
        <f>VLOOKUP(A4115,SEZIONI!A4114:B12010,2,0)</f>
        <v>#N/A</v>
      </c>
      <c r="D4115" t="s">
        <v>20800</v>
      </c>
    </row>
    <row r="4116" spans="1:4" x14ac:dyDescent="0.25">
      <c r="A4116" s="41" t="s">
        <v>2645</v>
      </c>
      <c r="B4116" t="e">
        <f>VLOOKUP(A4116,PEC!A4115:C12016,3,0)</f>
        <v>#N/A</v>
      </c>
      <c r="C4116" t="e">
        <f>VLOOKUP(A4116,SEZIONI!A4115:B12011,2,0)</f>
        <v>#N/A</v>
      </c>
      <c r="D4116" t="s">
        <v>20801</v>
      </c>
    </row>
    <row r="4117" spans="1:4" x14ac:dyDescent="0.25">
      <c r="A4117" s="41" t="s">
        <v>2650</v>
      </c>
      <c r="B4117" t="e">
        <f>VLOOKUP(A4117,PEC!A4116:C12017,3,0)</f>
        <v>#N/A</v>
      </c>
      <c r="C4117" t="e">
        <f>VLOOKUP(A4117,SEZIONI!A4116:B12012,2,0)</f>
        <v>#N/A</v>
      </c>
      <c r="D4117" t="s">
        <v>20802</v>
      </c>
    </row>
    <row r="4118" spans="1:4" x14ac:dyDescent="0.25">
      <c r="A4118" s="41" t="s">
        <v>2944</v>
      </c>
      <c r="B4118" t="e">
        <f>VLOOKUP(A4118,PEC!A4117:C12018,3,0)</f>
        <v>#N/A</v>
      </c>
      <c r="C4118" t="e">
        <f>VLOOKUP(A4118,SEZIONI!A4117:B12013,2,0)</f>
        <v>#N/A</v>
      </c>
      <c r="D4118" t="s">
        <v>20803</v>
      </c>
    </row>
    <row r="4119" spans="1:4" x14ac:dyDescent="0.25">
      <c r="A4119" s="41" t="s">
        <v>2977</v>
      </c>
      <c r="B4119" t="e">
        <f>VLOOKUP(A4119,PEC!A4118:C12019,3,0)</f>
        <v>#N/A</v>
      </c>
      <c r="C4119" t="e">
        <f>VLOOKUP(A4119,SEZIONI!A4118:B12014,2,0)</f>
        <v>#N/A</v>
      </c>
      <c r="D4119" t="s">
        <v>20804</v>
      </c>
    </row>
    <row r="4120" spans="1:4" x14ac:dyDescent="0.25">
      <c r="A4120" s="41" t="s">
        <v>3013</v>
      </c>
      <c r="B4120" t="e">
        <f>VLOOKUP(A4120,PEC!A4119:C12020,3,0)</f>
        <v>#N/A</v>
      </c>
      <c r="C4120" t="e">
        <f>VLOOKUP(A4120,SEZIONI!A4119:B12015,2,0)</f>
        <v>#N/A</v>
      </c>
      <c r="D4120" t="s">
        <v>20805</v>
      </c>
    </row>
    <row r="4121" spans="1:4" x14ac:dyDescent="0.25">
      <c r="A4121" s="41" t="s">
        <v>3278</v>
      </c>
      <c r="B4121" t="e">
        <f>VLOOKUP(A4121,PEC!A4120:C12021,3,0)</f>
        <v>#N/A</v>
      </c>
      <c r="C4121" t="e">
        <f>VLOOKUP(A4121,SEZIONI!A4120:B12016,2,0)</f>
        <v>#N/A</v>
      </c>
      <c r="D4121" t="s">
        <v>20806</v>
      </c>
    </row>
    <row r="4122" spans="1:4" x14ac:dyDescent="0.25">
      <c r="A4122" s="41" t="s">
        <v>3397</v>
      </c>
      <c r="B4122" t="e">
        <f>VLOOKUP(A4122,PEC!A4121:C12022,3,0)</f>
        <v>#N/A</v>
      </c>
      <c r="C4122" t="e">
        <f>VLOOKUP(A4122,SEZIONI!A4121:B12017,2,0)</f>
        <v>#N/A</v>
      </c>
      <c r="D4122" t="s">
        <v>20807</v>
      </c>
    </row>
    <row r="4123" spans="1:4" x14ac:dyDescent="0.25">
      <c r="A4123" s="41" t="s">
        <v>3410</v>
      </c>
      <c r="B4123" t="e">
        <f>VLOOKUP(A4123,PEC!A4122:C12023,3,0)</f>
        <v>#N/A</v>
      </c>
      <c r="C4123" t="e">
        <f>VLOOKUP(A4123,SEZIONI!A4122:B12018,2,0)</f>
        <v>#N/A</v>
      </c>
      <c r="D4123" t="s">
        <v>20808</v>
      </c>
    </row>
    <row r="4124" spans="1:4" x14ac:dyDescent="0.25">
      <c r="A4124" s="41" t="s">
        <v>3456</v>
      </c>
      <c r="B4124" t="e">
        <f>VLOOKUP(A4124,PEC!A4123:C12024,3,0)</f>
        <v>#N/A</v>
      </c>
      <c r="C4124" t="e">
        <f>VLOOKUP(A4124,SEZIONI!A4123:B12019,2,0)</f>
        <v>#N/A</v>
      </c>
      <c r="D4124" t="s">
        <v>20809</v>
      </c>
    </row>
    <row r="4125" spans="1:4" x14ac:dyDescent="0.25">
      <c r="A4125" s="41" t="s">
        <v>3840</v>
      </c>
      <c r="B4125" t="e">
        <f>VLOOKUP(A4125,PEC!A4124:C12025,3,0)</f>
        <v>#N/A</v>
      </c>
      <c r="C4125" t="e">
        <f>VLOOKUP(A4125,SEZIONI!A4124:B12020,2,0)</f>
        <v>#N/A</v>
      </c>
      <c r="D4125" t="s">
        <v>20810</v>
      </c>
    </row>
    <row r="4126" spans="1:4" x14ac:dyDescent="0.25">
      <c r="A4126" s="41" t="s">
        <v>4537</v>
      </c>
      <c r="B4126" t="str">
        <f>VLOOKUP(A4126,PEC!A4125:C12026,3,0)</f>
        <v>sintranet.legalmail.it</v>
      </c>
      <c r="C4126">
        <f>VLOOKUP(A4126,SEZIONI!A4125:B12021,2,0)</f>
        <v>5</v>
      </c>
      <c r="D4126" t="s">
        <v>20811</v>
      </c>
    </row>
    <row r="4127" spans="1:4" x14ac:dyDescent="0.25">
      <c r="A4127" s="41" t="s">
        <v>4581</v>
      </c>
      <c r="B4127" t="str">
        <f>VLOOKUP(A4127,PEC!A4126:C12027,3,0)</f>
        <v>sintranet.legalmail.it</v>
      </c>
      <c r="C4127">
        <f>VLOOKUP(A4127,SEZIONI!A4126:B12022,2,0)</f>
        <v>2</v>
      </c>
      <c r="D4127" t="s">
        <v>20812</v>
      </c>
    </row>
    <row r="4128" spans="1:4" x14ac:dyDescent="0.25">
      <c r="A4128" s="41" t="s">
        <v>4939</v>
      </c>
      <c r="B4128" t="str">
        <f>VLOOKUP(A4128,PEC!A4127:C12028,3,0)</f>
        <v>sintranet.legalmail.it</v>
      </c>
      <c r="C4128">
        <f>VLOOKUP(A4128,SEZIONI!A4127:B12023,2,0)</f>
        <v>1</v>
      </c>
      <c r="D4128" t="s">
        <v>20813</v>
      </c>
    </row>
    <row r="4129" spans="1:4" x14ac:dyDescent="0.25">
      <c r="A4129" s="41" t="s">
        <v>5187</v>
      </c>
      <c r="B4129" t="str">
        <f>VLOOKUP(A4129,PEC!A4128:C12029,3,0)</f>
        <v>cert.comune.piacenza.it</v>
      </c>
      <c r="C4129">
        <f>VLOOKUP(A4129,SEZIONI!A4128:B12024,2,0)</f>
        <v>107</v>
      </c>
      <c r="D4129" t="s">
        <v>20814</v>
      </c>
    </row>
    <row r="4130" spans="1:4" x14ac:dyDescent="0.25">
      <c r="A4130" s="41" t="s">
        <v>5200</v>
      </c>
      <c r="B4130" t="str">
        <f>VLOOKUP(A4130,PEC!A4129:C12030,3,0)</f>
        <v>pec.it</v>
      </c>
      <c r="C4130">
        <f>VLOOKUP(A4130,SEZIONI!A4129:B12025,2,0)</f>
        <v>2</v>
      </c>
      <c r="D4130" t="s">
        <v>20815</v>
      </c>
    </row>
    <row r="4131" spans="1:4" x14ac:dyDescent="0.25">
      <c r="A4131" s="41" t="s">
        <v>5310</v>
      </c>
      <c r="B4131" t="str">
        <f>VLOOKUP(A4131,PEC!A4130:C12031,3,0)</f>
        <v>sintranet.legalmail.it</v>
      </c>
      <c r="C4131">
        <f>VLOOKUP(A4131,SEZIONI!A4130:B12026,2,0)</f>
        <v>1</v>
      </c>
      <c r="D4131" t="s">
        <v>20816</v>
      </c>
    </row>
    <row r="4132" spans="1:4" x14ac:dyDescent="0.25">
      <c r="A4132" s="41" t="s">
        <v>5338</v>
      </c>
      <c r="B4132" t="str">
        <f>VLOOKUP(A4132,PEC!A4131:C12032,3,0)</f>
        <v>sintranet.legalmail.it</v>
      </c>
      <c r="C4132">
        <f>VLOOKUP(A4132,SEZIONI!A4131:B12027,2,0)</f>
        <v>7</v>
      </c>
      <c r="D4132" t="s">
        <v>20817</v>
      </c>
    </row>
    <row r="4133" spans="1:4" x14ac:dyDescent="0.25">
      <c r="A4133" s="41" t="s">
        <v>5415</v>
      </c>
      <c r="B4133" t="str">
        <f>VLOOKUP(A4133,PEC!A4132:C12033,3,0)</f>
        <v>actaliscertymail.it</v>
      </c>
      <c r="C4133">
        <f>VLOOKUP(A4133,SEZIONI!A4132:B12028,2,0)</f>
        <v>5</v>
      </c>
      <c r="D4133" t="s">
        <v>20818</v>
      </c>
    </row>
    <row r="4134" spans="1:4" x14ac:dyDescent="0.25">
      <c r="A4134" s="41" t="s">
        <v>5437</v>
      </c>
      <c r="B4134" t="str">
        <f>VLOOKUP(A4134,PEC!A4133:C12034,3,0)</f>
        <v>sintranet.legamail.it</v>
      </c>
      <c r="C4134">
        <f>VLOOKUP(A4134,SEZIONI!A4133:B12029,2,0)</f>
        <v>6</v>
      </c>
      <c r="D4134" t="s">
        <v>20819</v>
      </c>
    </row>
    <row r="4135" spans="1:4" x14ac:dyDescent="0.25">
      <c r="A4135" s="41" t="s">
        <v>5786</v>
      </c>
      <c r="B4135" t="str">
        <f>VLOOKUP(A4135,PEC!A4134:C12035,3,0)</f>
        <v>sintranet.legalmail.it</v>
      </c>
      <c r="C4135">
        <f>VLOOKUP(A4135,SEZIONI!A4134:B12030,2,0)</f>
        <v>6</v>
      </c>
      <c r="D4135" t="s">
        <v>20820</v>
      </c>
    </row>
    <row r="4136" spans="1:4" x14ac:dyDescent="0.25">
      <c r="A4136" s="41" t="s">
        <v>5969</v>
      </c>
      <c r="B4136" t="str">
        <f>VLOOKUP(A4136,PEC!A4135:C12036,3,0)</f>
        <v>sintranet.legalmail.it</v>
      </c>
      <c r="C4136">
        <f>VLOOKUP(A4136,SEZIONI!A4135:B12031,2,0)</f>
        <v>10</v>
      </c>
      <c r="D4136" t="s">
        <v>20821</v>
      </c>
    </row>
    <row r="4137" spans="1:4" x14ac:dyDescent="0.25">
      <c r="A4137" s="41" t="s">
        <v>6188</v>
      </c>
      <c r="B4137" t="str">
        <f>VLOOKUP(A4137,PEC!A4136:C12037,3,0)</f>
        <v>sintranet.legalmail.it</v>
      </c>
      <c r="C4137">
        <f>VLOOKUP(A4137,SEZIONI!A4136:B12032,2,0)</f>
        <v>7</v>
      </c>
      <c r="D4137" t="s">
        <v>20822</v>
      </c>
    </row>
    <row r="4138" spans="1:4" x14ac:dyDescent="0.25">
      <c r="A4138" s="41" t="s">
        <v>6319</v>
      </c>
      <c r="B4138" t="str">
        <f>VLOOKUP(A4138,PEC!A4137:C12038,3,0)</f>
        <v>legalmail.it</v>
      </c>
      <c r="C4138">
        <f>VLOOKUP(A4138,SEZIONI!A4137:B12033,2,0)</f>
        <v>1</v>
      </c>
      <c r="D4138" t="s">
        <v>20823</v>
      </c>
    </row>
    <row r="4139" spans="1:4" x14ac:dyDescent="0.25">
      <c r="A4139" s="41" t="s">
        <v>6561</v>
      </c>
      <c r="B4139" t="str">
        <f>VLOOKUP(A4139,PEC!A4138:C12039,3,0)</f>
        <v>sintranet.legalmail.it</v>
      </c>
      <c r="C4139">
        <f>VLOOKUP(A4139,SEZIONI!A4138:B12034,2,0)</f>
        <v>3</v>
      </c>
      <c r="D4139" t="s">
        <v>20824</v>
      </c>
    </row>
    <row r="4140" spans="1:4" x14ac:dyDescent="0.25">
      <c r="A4140" s="41" t="s">
        <v>7247</v>
      </c>
      <c r="B4140" t="str">
        <f>VLOOKUP(A4140,PEC!A4139:C12040,3,0)</f>
        <v>sintranet.legalmail.it</v>
      </c>
      <c r="C4140">
        <f>VLOOKUP(A4140,SEZIONI!A4139:B12035,2,0)</f>
        <v>3</v>
      </c>
      <c r="D4140" t="s">
        <v>20825</v>
      </c>
    </row>
    <row r="4141" spans="1:4" x14ac:dyDescent="0.25">
      <c r="A4141" s="41" t="s">
        <v>7583</v>
      </c>
      <c r="B4141" t="str">
        <f>VLOOKUP(A4141,PEC!A4140:C12041,3,0)</f>
        <v>sintranet.legalmail.it</v>
      </c>
      <c r="C4141">
        <f>VLOOKUP(A4141,SEZIONI!A4140:B12036,2,0)</f>
        <v>2</v>
      </c>
      <c r="D4141" t="s">
        <v>20826</v>
      </c>
    </row>
    <row r="4142" spans="1:4" x14ac:dyDescent="0.25">
      <c r="A4142" s="41" t="s">
        <v>7671</v>
      </c>
      <c r="B4142" t="str">
        <f>VLOOKUP(A4142,PEC!A4141:C12042,3,0)</f>
        <v>sintranet.legalmail.it</v>
      </c>
      <c r="C4142">
        <f>VLOOKUP(A4142,SEZIONI!A4141:B12037,2,0)</f>
        <v>4</v>
      </c>
      <c r="D4142" t="s">
        <v>20827</v>
      </c>
    </row>
    <row r="4143" spans="1:4" x14ac:dyDescent="0.25">
      <c r="A4143" s="41" t="s">
        <v>7754</v>
      </c>
      <c r="B4143" t="str">
        <f>VLOOKUP(A4143,PEC!A4142:C12043,3,0)</f>
        <v>sintranet.legalmail.it</v>
      </c>
      <c r="C4143">
        <f>VLOOKUP(A4143,SEZIONI!A4142:B12038,2,0)</f>
        <v>2</v>
      </c>
      <c r="D4143" t="s">
        <v>20828</v>
      </c>
    </row>
    <row r="4144" spans="1:4" x14ac:dyDescent="0.25">
      <c r="A4144" s="41" t="s">
        <v>7872</v>
      </c>
      <c r="B4144" t="str">
        <f>VLOOKUP(A4144,PEC!A4143:C12044,3,0)</f>
        <v xml:space="preserve">sintranet.legalmail.it </v>
      </c>
      <c r="C4144">
        <f>VLOOKUP(A4144,SEZIONI!A4143:B12039,2,0)</f>
        <v>1</v>
      </c>
      <c r="D4144" t="s">
        <v>20829</v>
      </c>
    </row>
    <row r="4145" spans="1:4" x14ac:dyDescent="0.25">
      <c r="A4145" s="41" t="s">
        <v>7881</v>
      </c>
      <c r="B4145" t="str">
        <f>VLOOKUP(A4145,PEC!A4144:C12045,3,0)</f>
        <v>pec.comune.ziano.pc.it</v>
      </c>
      <c r="C4145">
        <f>VLOOKUP(A4145,SEZIONI!A4144:B12040,2,0)</f>
        <v>3</v>
      </c>
      <c r="D4145" t="s">
        <v>20830</v>
      </c>
    </row>
    <row r="4146" spans="1:4" x14ac:dyDescent="0.25">
      <c r="A4146" s="41" t="s">
        <v>579</v>
      </c>
      <c r="B4146" t="e">
        <f>VLOOKUP(A4146,PEC!A4145:C12046,3,0)</f>
        <v>#N/A</v>
      </c>
      <c r="C4146" t="e">
        <f>VLOOKUP(A4146,SEZIONI!A4145:B12041,2,0)</f>
        <v>#N/A</v>
      </c>
      <c r="D4146" t="s">
        <v>20831</v>
      </c>
    </row>
    <row r="4147" spans="1:4" x14ac:dyDescent="0.25">
      <c r="A4147" s="41" t="s">
        <v>514</v>
      </c>
      <c r="B4147" t="e">
        <f>VLOOKUP(A4147,PEC!A4146:C12047,3,0)</f>
        <v>#N/A</v>
      </c>
      <c r="C4147" t="e">
        <f>VLOOKUP(A4147,SEZIONI!A4146:B12042,2,0)</f>
        <v>#N/A</v>
      </c>
      <c r="D4147" t="s">
        <v>20832</v>
      </c>
    </row>
    <row r="4148" spans="1:4" x14ac:dyDescent="0.25">
      <c r="A4148" s="41" t="s">
        <v>905</v>
      </c>
      <c r="B4148" t="e">
        <f>VLOOKUP(A4148,PEC!A4147:C12048,3,0)</f>
        <v>#N/A</v>
      </c>
      <c r="C4148" t="e">
        <f>VLOOKUP(A4148,SEZIONI!A4147:B12043,2,0)</f>
        <v>#N/A</v>
      </c>
      <c r="D4148" t="s">
        <v>20833</v>
      </c>
    </row>
    <row r="4149" spans="1:4" x14ac:dyDescent="0.25">
      <c r="A4149" s="41" t="s">
        <v>968</v>
      </c>
      <c r="B4149" t="e">
        <f>VLOOKUP(A4149,PEC!A4148:C12049,3,0)</f>
        <v>#N/A</v>
      </c>
      <c r="C4149" t="e">
        <f>VLOOKUP(A4149,SEZIONI!A4148:B12044,2,0)</f>
        <v>#N/A</v>
      </c>
      <c r="D4149" t="s">
        <v>20834</v>
      </c>
    </row>
    <row r="4150" spans="1:4" x14ac:dyDescent="0.25">
      <c r="A4150" s="41" t="s">
        <v>1013</v>
      </c>
      <c r="B4150" t="e">
        <f>VLOOKUP(A4150,PEC!A4149:C12050,3,0)</f>
        <v>#N/A</v>
      </c>
      <c r="C4150" t="e">
        <f>VLOOKUP(A4150,SEZIONI!A4149:B12045,2,0)</f>
        <v>#N/A</v>
      </c>
      <c r="D4150" t="s">
        <v>20835</v>
      </c>
    </row>
    <row r="4151" spans="1:4" x14ac:dyDescent="0.25">
      <c r="A4151" s="41" t="s">
        <v>1146</v>
      </c>
      <c r="B4151" t="e">
        <f>VLOOKUP(A4151,PEC!A4150:C12051,3,0)</f>
        <v>#N/A</v>
      </c>
      <c r="C4151" t="e">
        <f>VLOOKUP(A4151,SEZIONI!A4150:B12046,2,0)</f>
        <v>#N/A</v>
      </c>
      <c r="D4151" t="s">
        <v>20836</v>
      </c>
    </row>
    <row r="4152" spans="1:4" x14ac:dyDescent="0.25">
      <c r="A4152" s="41" t="s">
        <v>1176</v>
      </c>
      <c r="B4152" t="e">
        <f>VLOOKUP(A4152,PEC!A4151:C12052,3,0)</f>
        <v>#N/A</v>
      </c>
      <c r="C4152" t="e">
        <f>VLOOKUP(A4152,SEZIONI!A4151:B12047,2,0)</f>
        <v>#N/A</v>
      </c>
      <c r="D4152" t="s">
        <v>20837</v>
      </c>
    </row>
    <row r="4153" spans="1:4" x14ac:dyDescent="0.25">
      <c r="A4153" s="41" t="s">
        <v>1362</v>
      </c>
      <c r="B4153" t="e">
        <f>VLOOKUP(A4153,PEC!A4152:C12053,3,0)</f>
        <v>#N/A</v>
      </c>
      <c r="C4153" t="e">
        <f>VLOOKUP(A4153,SEZIONI!A4152:B12048,2,0)</f>
        <v>#N/A</v>
      </c>
      <c r="D4153" t="s">
        <v>20838</v>
      </c>
    </row>
    <row r="4154" spans="1:4" x14ac:dyDescent="0.25">
      <c r="A4154" s="41" t="s">
        <v>1432</v>
      </c>
      <c r="B4154" t="e">
        <f>VLOOKUP(A4154,PEC!A4153:C12054,3,0)</f>
        <v>#N/A</v>
      </c>
      <c r="C4154" t="e">
        <f>VLOOKUP(A4154,SEZIONI!A4153:B12049,2,0)</f>
        <v>#N/A</v>
      </c>
      <c r="D4154" t="s">
        <v>20839</v>
      </c>
    </row>
    <row r="4155" spans="1:4" x14ac:dyDescent="0.25">
      <c r="A4155" s="41" t="s">
        <v>2501</v>
      </c>
      <c r="B4155" t="e">
        <f>VLOOKUP(A4155,PEC!A4154:C12055,3,0)</f>
        <v>#N/A</v>
      </c>
      <c r="C4155" t="e">
        <f>VLOOKUP(A4155,SEZIONI!A4154:B12050,2,0)</f>
        <v>#N/A</v>
      </c>
      <c r="D4155" t="s">
        <v>20840</v>
      </c>
    </row>
    <row r="4156" spans="1:4" x14ac:dyDescent="0.25">
      <c r="A4156" s="41" t="s">
        <v>2540</v>
      </c>
      <c r="B4156" t="e">
        <f>VLOOKUP(A4156,PEC!A4155:C12056,3,0)</f>
        <v>#N/A</v>
      </c>
      <c r="C4156" t="e">
        <f>VLOOKUP(A4156,SEZIONI!A4155:B12051,2,0)</f>
        <v>#N/A</v>
      </c>
      <c r="D4156" t="s">
        <v>20841</v>
      </c>
    </row>
    <row r="4157" spans="1:4" x14ac:dyDescent="0.25">
      <c r="A4157" s="41" t="s">
        <v>2560</v>
      </c>
      <c r="B4157" t="e">
        <f>VLOOKUP(A4157,PEC!A4156:C12057,3,0)</f>
        <v>#N/A</v>
      </c>
      <c r="C4157" t="e">
        <f>VLOOKUP(A4157,SEZIONI!A4156:B12052,2,0)</f>
        <v>#N/A</v>
      </c>
      <c r="D4157" t="s">
        <v>20842</v>
      </c>
    </row>
    <row r="4158" spans="1:4" x14ac:dyDescent="0.25">
      <c r="A4158" s="41" t="s">
        <v>2627</v>
      </c>
      <c r="B4158" t="e">
        <f>VLOOKUP(A4158,PEC!A4157:C12058,3,0)</f>
        <v>#N/A</v>
      </c>
      <c r="C4158" t="e">
        <f>VLOOKUP(A4158,SEZIONI!A4157:B12053,2,0)</f>
        <v>#N/A</v>
      </c>
      <c r="D4158" t="s">
        <v>20843</v>
      </c>
    </row>
    <row r="4159" spans="1:4" x14ac:dyDescent="0.25">
      <c r="A4159" s="41" t="s">
        <v>2958</v>
      </c>
      <c r="B4159" t="e">
        <f>VLOOKUP(A4159,PEC!A4158:C12059,3,0)</f>
        <v>#N/A</v>
      </c>
      <c r="C4159" t="e">
        <f>VLOOKUP(A4159,SEZIONI!A4158:B12054,2,0)</f>
        <v>#N/A</v>
      </c>
      <c r="D4159" t="s">
        <v>20844</v>
      </c>
    </row>
    <row r="4160" spans="1:4" x14ac:dyDescent="0.25">
      <c r="A4160" s="41" t="s">
        <v>2987</v>
      </c>
      <c r="B4160" t="e">
        <f>VLOOKUP(A4160,PEC!A4159:C12060,3,0)</f>
        <v>#N/A</v>
      </c>
      <c r="C4160" t="e">
        <f>VLOOKUP(A4160,SEZIONI!A4159:B12055,2,0)</f>
        <v>#N/A</v>
      </c>
      <c r="D4160" t="s">
        <v>20845</v>
      </c>
    </row>
    <row r="4161" spans="1:4" x14ac:dyDescent="0.25">
      <c r="A4161" s="41" t="s">
        <v>3058</v>
      </c>
      <c r="B4161" t="e">
        <f>VLOOKUP(A4161,PEC!A4160:C12061,3,0)</f>
        <v>#N/A</v>
      </c>
      <c r="C4161" t="e">
        <f>VLOOKUP(A4161,SEZIONI!A4160:B12056,2,0)</f>
        <v>#N/A</v>
      </c>
      <c r="D4161" t="s">
        <v>20846</v>
      </c>
    </row>
    <row r="4162" spans="1:4" x14ac:dyDescent="0.25">
      <c r="A4162" s="41" t="s">
        <v>3071</v>
      </c>
      <c r="B4162" t="e">
        <f>VLOOKUP(A4162,PEC!A4161:C12062,3,0)</f>
        <v>#N/A</v>
      </c>
      <c r="C4162" t="e">
        <f>VLOOKUP(A4162,SEZIONI!A4161:B12057,2,0)</f>
        <v>#N/A</v>
      </c>
      <c r="D4162" t="s">
        <v>20847</v>
      </c>
    </row>
    <row r="4163" spans="1:4" x14ac:dyDescent="0.25">
      <c r="A4163" s="41" t="s">
        <v>3100</v>
      </c>
      <c r="B4163" t="e">
        <f>VLOOKUP(A4163,PEC!A4162:C12063,3,0)</f>
        <v>#N/A</v>
      </c>
      <c r="C4163" t="e">
        <f>VLOOKUP(A4163,SEZIONI!A4162:B12058,2,0)</f>
        <v>#N/A</v>
      </c>
      <c r="D4163" t="s">
        <v>20848</v>
      </c>
    </row>
    <row r="4164" spans="1:4" x14ac:dyDescent="0.25">
      <c r="A4164" s="41" t="s">
        <v>3638</v>
      </c>
      <c r="B4164" t="e">
        <f>VLOOKUP(A4164,PEC!A4163:C12064,3,0)</f>
        <v>#N/A</v>
      </c>
      <c r="C4164" t="e">
        <f>VLOOKUP(A4164,SEZIONI!A4163:B12059,2,0)</f>
        <v>#N/A</v>
      </c>
      <c r="D4164" t="s">
        <v>20849</v>
      </c>
    </row>
    <row r="4165" spans="1:4" x14ac:dyDescent="0.25">
      <c r="A4165" s="41" t="s">
        <v>3716</v>
      </c>
      <c r="B4165" t="e">
        <f>VLOOKUP(A4165,PEC!A4164:C12065,3,0)</f>
        <v>#N/A</v>
      </c>
      <c r="C4165" t="e">
        <f>VLOOKUP(A4165,SEZIONI!A4164:B12060,2,0)</f>
        <v>#N/A</v>
      </c>
      <c r="D4165" t="s">
        <v>20850</v>
      </c>
    </row>
    <row r="4166" spans="1:4" x14ac:dyDescent="0.25">
      <c r="A4166" s="41" t="s">
        <v>4101</v>
      </c>
      <c r="B4166" t="e">
        <f>VLOOKUP(A4166,PEC!A4165:C12066,3,0)</f>
        <v>#N/A</v>
      </c>
      <c r="C4166" t="e">
        <f>VLOOKUP(A4166,SEZIONI!A4165:B12061,2,0)</f>
        <v>#N/A</v>
      </c>
      <c r="D4166" t="s">
        <v>20851</v>
      </c>
    </row>
    <row r="4167" spans="1:4" x14ac:dyDescent="0.25">
      <c r="A4167" s="41" t="s">
        <v>8213</v>
      </c>
      <c r="B4167" t="e">
        <f>VLOOKUP(A4167,PEC!A4166:C12067,3,0)</f>
        <v>#N/A</v>
      </c>
      <c r="C4167" t="e">
        <f>VLOOKUP(A4167,SEZIONI!A4166:B12062,2,0)</f>
        <v>#N/A</v>
      </c>
      <c r="D4167" t="s">
        <v>20852</v>
      </c>
    </row>
    <row r="4168" spans="1:4" x14ac:dyDescent="0.25">
      <c r="A4168" s="41" t="s">
        <v>4285</v>
      </c>
      <c r="B4168" t="e">
        <f>VLOOKUP(A4168,PEC!A4167:C12068,3,0)</f>
        <v>#N/A</v>
      </c>
      <c r="C4168" t="e">
        <f>VLOOKUP(A4168,SEZIONI!A4167:B12063,2,0)</f>
        <v>#N/A</v>
      </c>
      <c r="D4168" t="s">
        <v>20853</v>
      </c>
    </row>
    <row r="4169" spans="1:4" x14ac:dyDescent="0.25">
      <c r="A4169" s="41" t="s">
        <v>4411</v>
      </c>
      <c r="B4169" t="str">
        <f>VLOOKUP(A4169,PEC!A4168:C12069,3,0)</f>
        <v>postacert.comune.montechiarugolo.pr.it</v>
      </c>
      <c r="C4169">
        <f>VLOOKUP(A4169,SEZIONI!A4168:B12064,2,0)</f>
        <v>10</v>
      </c>
      <c r="D4169" t="s">
        <v>20854</v>
      </c>
    </row>
    <row r="4170" spans="1:4" x14ac:dyDescent="0.25">
      <c r="A4170" s="41" t="s">
        <v>4694</v>
      </c>
      <c r="B4170" t="str">
        <f>VLOOKUP(A4170,PEC!A4169:C12070,3,0)</f>
        <v>postacert.comune.neviano-degli-arduini.pr.it</v>
      </c>
      <c r="C4170">
        <f>VLOOKUP(A4170,SEZIONI!A4169:B12065,2,0)</f>
        <v>5</v>
      </c>
      <c r="D4170" t="s">
        <v>20855</v>
      </c>
    </row>
    <row r="4171" spans="1:4" x14ac:dyDescent="0.25">
      <c r="A4171" s="41" t="s">
        <v>4716</v>
      </c>
      <c r="B4171" t="str">
        <f>VLOOKUP(A4171,PEC!A4170:C12071,3,0)</f>
        <v>postacert.comune.noceto.pr.it</v>
      </c>
      <c r="C4171">
        <f>VLOOKUP(A4171,SEZIONI!A4170:B12066,2,0)</f>
        <v>11</v>
      </c>
      <c r="D4171" t="s">
        <v>20856</v>
      </c>
    </row>
    <row r="4172" spans="1:4" x14ac:dyDescent="0.25">
      <c r="A4172" s="41" t="s">
        <v>4989</v>
      </c>
      <c r="B4172" t="str">
        <f>VLOOKUP(A4172,PEC!A4171:C12072,3,0)</f>
        <v xml:space="preserve">postacert.comune.palanzano.pr.it </v>
      </c>
      <c r="C4172">
        <f>VLOOKUP(A4172,SEZIONI!A4171:B12067,2,0)</f>
        <v>2</v>
      </c>
      <c r="D4172" t="s">
        <v>20857</v>
      </c>
    </row>
    <row r="4173" spans="1:4" x14ac:dyDescent="0.25">
      <c r="A4173" s="41" t="s">
        <v>5044</v>
      </c>
      <c r="B4173" t="str">
        <f>VLOOKUP(A4173,PEC!A4172:C12073,3,0)</f>
        <v>pec.comune.parma.it</v>
      </c>
      <c r="C4173">
        <f>VLOOKUP(A4173,SEZIONI!A4172:B12068,2,0)</f>
        <v>204</v>
      </c>
      <c r="D4173" t="s">
        <v>20858</v>
      </c>
    </row>
    <row r="4174" spans="1:4" x14ac:dyDescent="0.25">
      <c r="A4174" s="41" t="s">
        <v>5101</v>
      </c>
      <c r="B4174" t="str">
        <f>VLOOKUP(A4174,PEC!A4173:C12074,3,0)</f>
        <v>postacert.comune.pellegrino-parmense.pr.it</v>
      </c>
      <c r="C4174">
        <f>VLOOKUP(A4174,SEZIONI!A4173:B12069,2,0)</f>
        <v>2</v>
      </c>
      <c r="D4174" t="s">
        <v>20859</v>
      </c>
    </row>
    <row r="4175" spans="1:4" x14ac:dyDescent="0.25">
      <c r="A4175" s="41" t="s">
        <v>5834</v>
      </c>
      <c r="B4175" t="str">
        <f>VLOOKUP(A4175,PEC!A4174:C12075,3,0)</f>
        <v>postacert.comune.roccabianca.pr.it</v>
      </c>
      <c r="C4175">
        <f>VLOOKUP(A4175,SEZIONI!A4174:B12070,2,0)</f>
        <v>4</v>
      </c>
      <c r="D4175" t="s">
        <v>20860</v>
      </c>
    </row>
    <row r="4176" spans="1:4" x14ac:dyDescent="0.25">
      <c r="A4176" s="41" t="s">
        <v>6029</v>
      </c>
      <c r="B4176" t="str">
        <f>VLOOKUP(A4176,PEC!A4175:C12076,3,0)</f>
        <v>postacert.comune.sala-baganza.pr.it</v>
      </c>
      <c r="C4176">
        <f>VLOOKUP(A4176,SEZIONI!A4175:B12071,2,0)</f>
        <v>5</v>
      </c>
      <c r="D4176" t="s">
        <v>20861</v>
      </c>
    </row>
    <row r="4177" spans="1:4" x14ac:dyDescent="0.25">
      <c r="A4177" s="41" t="s">
        <v>6062</v>
      </c>
      <c r="B4177" t="str">
        <f>VLOOKUP(A4177,PEC!A4176:C12077,3,0)</f>
        <v>postacert.comune.salsomaggiore-terme.pr.it</v>
      </c>
      <c r="C4177">
        <f>VLOOKUP(A4177,SEZIONI!A4176:B12072,2,0)</f>
        <v>20</v>
      </c>
      <c r="D4177" t="s">
        <v>20862</v>
      </c>
    </row>
    <row r="4178" spans="1:4" x14ac:dyDescent="0.25">
      <c r="A4178" s="41" t="s">
        <v>6353</v>
      </c>
      <c r="B4178" t="str">
        <f>VLOOKUP(A4178,PEC!A4177:C12078,3,0)</f>
        <v>postacert.comune.san-secondo-parmense.pr.it</v>
      </c>
      <c r="C4178">
        <f>VLOOKUP(A4178,SEZIONI!A4177:B12073,2,0)</f>
        <v>5</v>
      </c>
      <c r="D4178" t="s">
        <v>20863</v>
      </c>
    </row>
    <row r="4179" spans="1:4" x14ac:dyDescent="0.25">
      <c r="A4179" s="41" t="s">
        <v>6840</v>
      </c>
      <c r="B4179" t="str">
        <f>VLOOKUP(A4179,PEC!A4178:C12079,3,0)</f>
        <v>postacert.comune.solignano.pr.it</v>
      </c>
      <c r="C4179">
        <f>VLOOKUP(A4179,SEZIONI!A4178:B12074,2,0)</f>
        <v>2</v>
      </c>
      <c r="D4179" t="s">
        <v>20864</v>
      </c>
    </row>
    <row r="4180" spans="1:4" x14ac:dyDescent="0.25">
      <c r="A4180" s="41" t="s">
        <v>6864</v>
      </c>
      <c r="B4180" t="str">
        <f>VLOOKUP(A4180,PEC!A4179:C12080,3,0)</f>
        <v>postacert.comune.soragna.pr.it</v>
      </c>
      <c r="C4180">
        <f>VLOOKUP(A4180,SEZIONI!A4179:B12075,2,0)</f>
        <v>4</v>
      </c>
      <c r="D4180" t="s">
        <v>20865</v>
      </c>
    </row>
    <row r="4181" spans="1:4" x14ac:dyDescent="0.25">
      <c r="A4181" s="41" t="s">
        <v>8214</v>
      </c>
      <c r="B4181" t="e">
        <f>VLOOKUP(A4181,PEC!A4180:C12081,3,0)</f>
        <v>#N/A</v>
      </c>
      <c r="C4181" t="e">
        <f>VLOOKUP(A4181,SEZIONI!A4180:B12076,2,0)</f>
        <v>#N/A</v>
      </c>
      <c r="D4181" t="s">
        <v>20866</v>
      </c>
    </row>
    <row r="4182" spans="1:4" x14ac:dyDescent="0.25">
      <c r="A4182" s="41" t="s">
        <v>7057</v>
      </c>
      <c r="B4182" t="str">
        <f>VLOOKUP(A4182,PEC!A4181:C12082,3,0)</f>
        <v>postacert.comune.terenzo.pr.it</v>
      </c>
      <c r="C4182">
        <f>VLOOKUP(A4182,SEZIONI!A4181:B12077,2,0)</f>
        <v>2</v>
      </c>
      <c r="D4182" t="s">
        <v>20867</v>
      </c>
    </row>
    <row r="4183" spans="1:4" x14ac:dyDescent="0.25">
      <c r="A4183" s="41" t="s">
        <v>7115</v>
      </c>
      <c r="B4183" t="str">
        <f>VLOOKUP(A4183,PEC!A4182:C12083,3,0)</f>
        <v>postacert.comune.tizzano-val-parma.pr.it</v>
      </c>
      <c r="C4183">
        <f>VLOOKUP(A4183,SEZIONI!A4182:B12078,2,0)</f>
        <v>2</v>
      </c>
      <c r="D4183" t="s">
        <v>20868</v>
      </c>
    </row>
    <row r="4184" spans="1:4" x14ac:dyDescent="0.25">
      <c r="A4184" s="41" t="s">
        <v>7153</v>
      </c>
      <c r="B4184" t="str">
        <f>VLOOKUP(A4184,PEC!A4183:C12084,3,0)</f>
        <v>postacert.comune.tornolo.pr.it</v>
      </c>
      <c r="C4184">
        <f>VLOOKUP(A4184,SEZIONI!A4183:B12079,2,0)</f>
        <v>2</v>
      </c>
      <c r="D4184" t="s">
        <v>20869</v>
      </c>
    </row>
    <row r="4185" spans="1:4" x14ac:dyDescent="0.25">
      <c r="A4185" s="41" t="s">
        <v>7208</v>
      </c>
      <c r="B4185" t="str">
        <f>VLOOKUP(A4185,PEC!A4184:C12085,3,0)</f>
        <v>postacert.comune.torrile.pr.it</v>
      </c>
      <c r="C4185">
        <f>VLOOKUP(A4185,SEZIONI!A4184:B12080,2,0)</f>
        <v>7</v>
      </c>
      <c r="D4185" t="s">
        <v>20870</v>
      </c>
    </row>
    <row r="4186" spans="1:4" x14ac:dyDescent="0.25">
      <c r="A4186" s="41" t="s">
        <v>7244</v>
      </c>
      <c r="B4186" t="str">
        <f>VLOOKUP(A4186,PEC!A4185:C12086,3,0)</f>
        <v>postacert.comune.traversetolo.pr.it</v>
      </c>
      <c r="C4186">
        <f>VLOOKUP(A4186,SEZIONI!A4185:B12081,2,0)</f>
        <v>9</v>
      </c>
      <c r="D4186" t="s">
        <v>20871</v>
      </c>
    </row>
    <row r="4187" spans="1:4" x14ac:dyDescent="0.25">
      <c r="A4187" s="41" t="s">
        <v>7485</v>
      </c>
      <c r="B4187" t="str">
        <f>VLOOKUP(A4187,PEC!A4186:C12087,3,0)</f>
        <v>postacert.comune.valmozzola.pr.it</v>
      </c>
      <c r="C4187">
        <f>VLOOKUP(A4187,SEZIONI!A4186:B12082,2,0)</f>
        <v>1</v>
      </c>
      <c r="D4187" t="s">
        <v>20872</v>
      </c>
    </row>
    <row r="4188" spans="1:4" x14ac:dyDescent="0.25">
      <c r="A4188" s="41" t="s">
        <v>7512</v>
      </c>
      <c r="B4188" t="e">
        <f>VLOOKUP(A4188,PEC!A4187:C12088,3,0)</f>
        <v>#N/A</v>
      </c>
      <c r="C4188">
        <f>VLOOKUP(A4188,SEZIONI!A4187:B12083,2,0)</f>
        <v>3</v>
      </c>
      <c r="D4188" t="s">
        <v>20873</v>
      </c>
    </row>
    <row r="4189" spans="1:4" x14ac:dyDescent="0.25">
      <c r="A4189" s="41" t="s">
        <v>7522</v>
      </c>
      <c r="B4189" t="str">
        <f>VLOOKUP(A4189,PEC!A4188:C12089,3,0)</f>
        <v>postacert.comune.varsi.pr.it</v>
      </c>
      <c r="C4189">
        <f>VLOOKUP(A4189,SEZIONI!A4188:B12084,2,0)</f>
        <v>2</v>
      </c>
      <c r="D4189" t="s">
        <v>20874</v>
      </c>
    </row>
    <row r="4190" spans="1:4" x14ac:dyDescent="0.25">
      <c r="A4190" s="41" t="s">
        <v>6811</v>
      </c>
      <c r="B4190" t="str">
        <f>VLOOKUP(A4190,PEC!A4189:C12090,3,0)</f>
        <v>postacert.comune.sissatrecasali.pr.it</v>
      </c>
      <c r="C4190">
        <f>VLOOKUP(A4190,SEZIONI!A4189:B12085,2,0)</f>
        <v>7</v>
      </c>
      <c r="D4190" t="s">
        <v>20875</v>
      </c>
    </row>
    <row r="4191" spans="1:4" x14ac:dyDescent="0.25">
      <c r="A4191" s="41" t="s">
        <v>5372</v>
      </c>
      <c r="B4191" t="str">
        <f>VLOOKUP(A4191,PEC!A4190:C12091,3,0)</f>
        <v>postacert.comune.polesine-zibello.pr.it</v>
      </c>
      <c r="C4191">
        <f>VLOOKUP(A4191,SEZIONI!A4190:B12086,2,0)</f>
        <v>3</v>
      </c>
      <c r="D4191" t="s">
        <v>20876</v>
      </c>
    </row>
    <row r="4192" spans="1:4" x14ac:dyDescent="0.25">
      <c r="A4192" s="41" t="s">
        <v>527</v>
      </c>
      <c r="B4192" t="e">
        <f>VLOOKUP(A4192,PEC!A4191:C12092,3,0)</f>
        <v>#N/A</v>
      </c>
      <c r="C4192" t="e">
        <f>VLOOKUP(A4192,SEZIONI!A4191:B12087,2,0)</f>
        <v>#N/A</v>
      </c>
      <c r="D4192" t="s">
        <v>20877</v>
      </c>
    </row>
    <row r="4193" spans="1:4" x14ac:dyDescent="0.25">
      <c r="A4193" s="41" t="s">
        <v>850</v>
      </c>
      <c r="B4193" t="e">
        <f>VLOOKUP(A4193,PEC!A4192:C12093,3,0)</f>
        <v>#N/A</v>
      </c>
      <c r="C4193" t="e">
        <f>VLOOKUP(A4193,SEZIONI!A4192:B12088,2,0)</f>
        <v>#N/A</v>
      </c>
      <c r="D4193" t="s">
        <v>20878</v>
      </c>
    </row>
    <row r="4194" spans="1:4" x14ac:dyDescent="0.25">
      <c r="A4194" s="41" t="s">
        <v>860</v>
      </c>
      <c r="B4194" t="e">
        <f>VLOOKUP(A4194,PEC!A4193:C12094,3,0)</f>
        <v>#N/A</v>
      </c>
      <c r="C4194" t="e">
        <f>VLOOKUP(A4194,SEZIONI!A4193:B12089,2,0)</f>
        <v>#N/A</v>
      </c>
      <c r="D4194" t="s">
        <v>20879</v>
      </c>
    </row>
    <row r="4195" spans="1:4" x14ac:dyDescent="0.25">
      <c r="A4195" s="41" t="s">
        <v>1056</v>
      </c>
      <c r="B4195" t="e">
        <f>VLOOKUP(A4195,PEC!A4194:C12095,3,0)</f>
        <v>#N/A</v>
      </c>
      <c r="C4195" t="e">
        <f>VLOOKUP(A4195,SEZIONI!A4194:B12090,2,0)</f>
        <v>#N/A</v>
      </c>
      <c r="D4195" t="s">
        <v>20880</v>
      </c>
    </row>
    <row r="4196" spans="1:4" x14ac:dyDescent="0.25">
      <c r="A4196" s="41" t="s">
        <v>1147</v>
      </c>
      <c r="B4196" t="e">
        <f>VLOOKUP(A4196,PEC!A4195:C12096,3,0)</f>
        <v>#N/A</v>
      </c>
      <c r="C4196" t="e">
        <f>VLOOKUP(A4196,SEZIONI!A4195:B12091,2,0)</f>
        <v>#N/A</v>
      </c>
      <c r="D4196" t="s">
        <v>20881</v>
      </c>
    </row>
    <row r="4197" spans="1:4" x14ac:dyDescent="0.25">
      <c r="A4197" s="41" t="s">
        <v>1266</v>
      </c>
      <c r="B4197" t="e">
        <f>VLOOKUP(A4197,PEC!A4196:C12097,3,0)</f>
        <v>#N/A</v>
      </c>
      <c r="C4197" t="e">
        <f>VLOOKUP(A4197,SEZIONI!A4196:B12092,2,0)</f>
        <v>#N/A</v>
      </c>
      <c r="D4197" t="s">
        <v>20882</v>
      </c>
    </row>
    <row r="4198" spans="1:4" x14ac:dyDescent="0.25">
      <c r="A4198" s="41" t="s">
        <v>1380</v>
      </c>
      <c r="B4198" t="e">
        <f>VLOOKUP(A4198,PEC!A4197:C12098,3,0)</f>
        <v>#N/A</v>
      </c>
      <c r="C4198" t="e">
        <f>VLOOKUP(A4198,SEZIONI!A4197:B12093,2,0)</f>
        <v>#N/A</v>
      </c>
      <c r="D4198" t="s">
        <v>20883</v>
      </c>
    </row>
    <row r="4199" spans="1:4" x14ac:dyDescent="0.25">
      <c r="A4199" s="41" t="s">
        <v>1495</v>
      </c>
      <c r="B4199" t="e">
        <f>VLOOKUP(A4199,PEC!A4198:C12099,3,0)</f>
        <v>#N/A</v>
      </c>
      <c r="C4199" t="e">
        <f>VLOOKUP(A4199,SEZIONI!A4198:B12094,2,0)</f>
        <v>#N/A</v>
      </c>
      <c r="D4199" t="s">
        <v>20884</v>
      </c>
    </row>
    <row r="4200" spans="1:4" x14ac:dyDescent="0.25">
      <c r="A4200" s="41" t="s">
        <v>1497</v>
      </c>
      <c r="B4200" t="e">
        <f>VLOOKUP(A4200,PEC!A4199:C12100,3,0)</f>
        <v>#N/A</v>
      </c>
      <c r="C4200" t="e">
        <f>VLOOKUP(A4200,SEZIONI!A4199:B12095,2,0)</f>
        <v>#N/A</v>
      </c>
      <c r="D4200" t="s">
        <v>20885</v>
      </c>
    </row>
    <row r="4201" spans="1:4" x14ac:dyDescent="0.25">
      <c r="A4201" s="41" t="s">
        <v>1736</v>
      </c>
      <c r="B4201" t="e">
        <f>VLOOKUP(A4201,PEC!A4200:C12101,3,0)</f>
        <v>#N/A</v>
      </c>
      <c r="C4201" t="e">
        <f>VLOOKUP(A4201,SEZIONI!A4200:B12096,2,0)</f>
        <v>#N/A</v>
      </c>
      <c r="D4201" t="s">
        <v>20886</v>
      </c>
    </row>
    <row r="4202" spans="1:4" x14ac:dyDescent="0.25">
      <c r="A4202" s="41" t="s">
        <v>1793</v>
      </c>
      <c r="B4202" t="e">
        <f>VLOOKUP(A4202,PEC!A4201:C12102,3,0)</f>
        <v>#N/A</v>
      </c>
      <c r="C4202" t="e">
        <f>VLOOKUP(A4202,SEZIONI!A4201:B12097,2,0)</f>
        <v>#N/A</v>
      </c>
      <c r="D4202" t="s">
        <v>20887</v>
      </c>
    </row>
    <row r="4203" spans="1:4" x14ac:dyDescent="0.25">
      <c r="A4203" s="41" t="s">
        <v>1850</v>
      </c>
      <c r="B4203" t="e">
        <f>VLOOKUP(A4203,PEC!A4202:C12103,3,0)</f>
        <v>#N/A</v>
      </c>
      <c r="C4203" t="e">
        <f>VLOOKUP(A4203,SEZIONI!A4202:B12098,2,0)</f>
        <v>#N/A</v>
      </c>
      <c r="D4203" t="s">
        <v>20888</v>
      </c>
    </row>
    <row r="4204" spans="1:4" x14ac:dyDescent="0.25">
      <c r="A4204" s="41" t="s">
        <v>1991</v>
      </c>
      <c r="B4204" t="e">
        <f>VLOOKUP(A4204,PEC!A4203:C12104,3,0)</f>
        <v>#N/A</v>
      </c>
      <c r="C4204" t="e">
        <f>VLOOKUP(A4204,SEZIONI!A4203:B12099,2,0)</f>
        <v>#N/A</v>
      </c>
      <c r="D4204" t="s">
        <v>20889</v>
      </c>
    </row>
    <row r="4205" spans="1:4" x14ac:dyDescent="0.25">
      <c r="A4205" s="41" t="s">
        <v>2041</v>
      </c>
      <c r="B4205" t="e">
        <f>VLOOKUP(A4205,PEC!A4204:C12105,3,0)</f>
        <v>#N/A</v>
      </c>
      <c r="C4205" t="e">
        <f>VLOOKUP(A4205,SEZIONI!A4204:B12100,2,0)</f>
        <v>#N/A</v>
      </c>
      <c r="D4205" t="s">
        <v>20890</v>
      </c>
    </row>
    <row r="4206" spans="1:4" x14ac:dyDescent="0.25">
      <c r="A4206" s="41" t="s">
        <v>2042</v>
      </c>
      <c r="B4206" t="e">
        <f>VLOOKUP(A4206,PEC!A4205:C12106,3,0)</f>
        <v>#N/A</v>
      </c>
      <c r="C4206" t="e">
        <f>VLOOKUP(A4206,SEZIONI!A4205:B12101,2,0)</f>
        <v>#N/A</v>
      </c>
      <c r="D4206" t="s">
        <v>20891</v>
      </c>
    </row>
    <row r="4207" spans="1:4" x14ac:dyDescent="0.25">
      <c r="A4207" s="41" t="s">
        <v>2173</v>
      </c>
      <c r="B4207" t="e">
        <f>VLOOKUP(A4207,PEC!A4206:C12107,3,0)</f>
        <v>#N/A</v>
      </c>
      <c r="C4207" t="e">
        <f>VLOOKUP(A4207,SEZIONI!A4206:B12102,2,0)</f>
        <v>#N/A</v>
      </c>
      <c r="D4207" t="s">
        <v>20892</v>
      </c>
    </row>
    <row r="4208" spans="1:4" x14ac:dyDescent="0.25">
      <c r="A4208" s="41" t="s">
        <v>1590</v>
      </c>
      <c r="B4208" t="e">
        <f>VLOOKUP(A4208,PEC!A4207:C12108,3,0)</f>
        <v>#N/A</v>
      </c>
      <c r="C4208" t="e">
        <f>VLOOKUP(A4208,SEZIONI!A4207:B12103,2,0)</f>
        <v>#N/A</v>
      </c>
      <c r="D4208" t="s">
        <v>20893</v>
      </c>
    </row>
    <row r="4209" spans="1:4" x14ac:dyDescent="0.25">
      <c r="A4209" s="41" t="s">
        <v>2632</v>
      </c>
      <c r="B4209" t="e">
        <f>VLOOKUP(A4209,PEC!A4208:C12109,3,0)</f>
        <v>#N/A</v>
      </c>
      <c r="C4209" t="e">
        <f>VLOOKUP(A4209,SEZIONI!A4208:B12104,2,0)</f>
        <v>#N/A</v>
      </c>
      <c r="D4209" t="s">
        <v>20894</v>
      </c>
    </row>
    <row r="4210" spans="1:4" x14ac:dyDescent="0.25">
      <c r="A4210" s="41" t="s">
        <v>2905</v>
      </c>
      <c r="B4210" t="e">
        <f>VLOOKUP(A4210,PEC!A4209:C12110,3,0)</f>
        <v>#N/A</v>
      </c>
      <c r="C4210" t="e">
        <f>VLOOKUP(A4210,SEZIONI!A4209:B12105,2,0)</f>
        <v>#N/A</v>
      </c>
      <c r="D4210" t="s">
        <v>20895</v>
      </c>
    </row>
    <row r="4211" spans="1:4" x14ac:dyDescent="0.25">
      <c r="A4211" s="41" t="s">
        <v>3261</v>
      </c>
      <c r="B4211" t="e">
        <f>VLOOKUP(A4211,PEC!A4210:C12111,3,0)</f>
        <v>#N/A</v>
      </c>
      <c r="C4211" t="e">
        <f>VLOOKUP(A4211,SEZIONI!A4210:B12106,2,0)</f>
        <v>#N/A</v>
      </c>
      <c r="D4211" t="s">
        <v>20896</v>
      </c>
    </row>
    <row r="4212" spans="1:4" x14ac:dyDescent="0.25">
      <c r="A4212" s="41" t="s">
        <v>3483</v>
      </c>
      <c r="B4212" t="e">
        <f>VLOOKUP(A4212,PEC!A4211:C12112,3,0)</f>
        <v>#N/A</v>
      </c>
      <c r="C4212" t="e">
        <f>VLOOKUP(A4212,SEZIONI!A4211:B12107,2,0)</f>
        <v>#N/A</v>
      </c>
      <c r="D4212" t="s">
        <v>20897</v>
      </c>
    </row>
    <row r="4213" spans="1:4" x14ac:dyDescent="0.25">
      <c r="A4213" s="41" t="s">
        <v>3501</v>
      </c>
      <c r="B4213" t="e">
        <f>VLOOKUP(A4213,PEC!A4212:C12113,3,0)</f>
        <v>#N/A</v>
      </c>
      <c r="C4213" t="e">
        <f>VLOOKUP(A4213,SEZIONI!A4212:B12108,2,0)</f>
        <v>#N/A</v>
      </c>
      <c r="D4213" t="s">
        <v>20898</v>
      </c>
    </row>
    <row r="4214" spans="1:4" x14ac:dyDescent="0.25">
      <c r="A4214" s="41" t="s">
        <v>3873</v>
      </c>
      <c r="B4214" t="e">
        <f>VLOOKUP(A4214,PEC!A4213:C12114,3,0)</f>
        <v>#N/A</v>
      </c>
      <c r="C4214" t="e">
        <f>VLOOKUP(A4214,SEZIONI!A4213:B12109,2,0)</f>
        <v>#N/A</v>
      </c>
      <c r="D4214" t="s">
        <v>20899</v>
      </c>
    </row>
    <row r="4215" spans="1:4" x14ac:dyDescent="0.25">
      <c r="A4215" s="41" t="s">
        <v>4406</v>
      </c>
      <c r="B4215" t="str">
        <f>VLOOKUP(A4215,PEC!A4214:C12115,3,0)</f>
        <v>cert.provincia.re.it</v>
      </c>
      <c r="C4215" t="e">
        <f>VLOOKUP(A4215,SEZIONI!A4214:B12110,2,0)</f>
        <v>#N/A</v>
      </c>
      <c r="D4215" t="s">
        <v>20900</v>
      </c>
    </row>
    <row r="4216" spans="1:4" x14ac:dyDescent="0.25">
      <c r="A4216" s="41" t="s">
        <v>4754</v>
      </c>
      <c r="B4216" t="str">
        <f>VLOOKUP(A4216,PEC!A4215:C12116,3,0)</f>
        <v>cert.provincia.re.it</v>
      </c>
      <c r="C4216">
        <f>VLOOKUP(A4216,SEZIONI!A4215:B12111,2,0)</f>
        <v>13</v>
      </c>
      <c r="D4216" t="s">
        <v>20901</v>
      </c>
    </row>
    <row r="4217" spans="1:4" x14ac:dyDescent="0.25">
      <c r="A4217" s="41" t="s">
        <v>5509</v>
      </c>
      <c r="B4217" t="str">
        <f>VLOOKUP(A4217,PEC!A4216:C12117,3,0)</f>
        <v>cert.provincia.re.it</v>
      </c>
      <c r="C4217">
        <f>VLOOKUP(A4217,SEZIONI!A4216:B12112,2,0)</f>
        <v>6</v>
      </c>
      <c r="D4217" t="s">
        <v>20902</v>
      </c>
    </row>
    <row r="4218" spans="1:4" x14ac:dyDescent="0.25">
      <c r="A4218" s="41" t="s">
        <v>5633</v>
      </c>
      <c r="B4218" t="str">
        <f>VLOOKUP(A4218,PEC!A4217:C12118,3,0)</f>
        <v>cert.provincia.re.it</v>
      </c>
      <c r="C4218">
        <f>VLOOKUP(A4218,SEZIONI!A4217:B12113,2,0)</f>
        <v>11</v>
      </c>
      <c r="D4218" t="s">
        <v>20903</v>
      </c>
    </row>
    <row r="4219" spans="1:4" x14ac:dyDescent="0.25">
      <c r="A4219" s="41" t="s">
        <v>5699</v>
      </c>
      <c r="B4219" t="str">
        <f>VLOOKUP(A4219,PEC!A4218:C12119,3,0)</f>
        <v>postecert.it</v>
      </c>
      <c r="C4219">
        <f>VLOOKUP(A4219,SEZIONI!A4218:B12114,2,0)</f>
        <v>8</v>
      </c>
      <c r="D4219" t="s">
        <v>20904</v>
      </c>
    </row>
    <row r="4220" spans="1:4" x14ac:dyDescent="0.25">
      <c r="A4220" s="41" t="s">
        <v>5698</v>
      </c>
      <c r="B4220" t="str">
        <f>VLOOKUP(A4220,PEC!A4219:C12120,3,0)</f>
        <v>pec.municipio.re.it</v>
      </c>
      <c r="C4220">
        <f>VLOOKUP(A4220,SEZIONI!A4219:B12115,2,0)</f>
        <v>160</v>
      </c>
      <c r="D4220" t="s">
        <v>20905</v>
      </c>
    </row>
    <row r="4221" spans="1:4" x14ac:dyDescent="0.25">
      <c r="A4221" s="41" t="s">
        <v>5746</v>
      </c>
      <c r="B4221" t="str">
        <f>VLOOKUP(A4221,PEC!A4220:C12121,3,0)</f>
        <v>cert.provincia.re.it</v>
      </c>
      <c r="C4221">
        <f>VLOOKUP(A4221,SEZIONI!A4220:B12116,2,0)</f>
        <v>5</v>
      </c>
      <c r="D4221" t="s">
        <v>20906</v>
      </c>
    </row>
    <row r="4222" spans="1:4" x14ac:dyDescent="0.25">
      <c r="A4222" s="41" t="s">
        <v>5903</v>
      </c>
      <c r="B4222" t="str">
        <f>VLOOKUP(A4222,PEC!A4221:C12122,3,0)</f>
        <v>cert.provincia.re.it</v>
      </c>
      <c r="C4222">
        <f>VLOOKUP(A4222,SEZIONI!A4221:B12117,2,0)</f>
        <v>3</v>
      </c>
      <c r="D4222" t="s">
        <v>20907</v>
      </c>
    </row>
    <row r="4223" spans="1:4" x14ac:dyDescent="0.25">
      <c r="A4223" s="41" t="s">
        <v>5992</v>
      </c>
      <c r="B4223" t="str">
        <f>VLOOKUP(A4223,PEC!A4222:C12123,3,0)</f>
        <v>postecert.it</v>
      </c>
      <c r="C4223">
        <f>VLOOKUP(A4223,SEZIONI!A4222:B12118,2,0)</f>
        <v>12</v>
      </c>
      <c r="D4223" t="s">
        <v>20908</v>
      </c>
    </row>
    <row r="4224" spans="1:4" x14ac:dyDescent="0.25">
      <c r="A4224" s="41" t="s">
        <v>6261</v>
      </c>
      <c r="B4224" t="str">
        <f>VLOOKUP(A4224,PEC!A4223:C12124,3,0)</f>
        <v>cert.provincia.re.it</v>
      </c>
      <c r="C4224">
        <f>VLOOKUP(A4224,SEZIONI!A4223:B12119,2,0)</f>
        <v>6</v>
      </c>
      <c r="D4224" t="s">
        <v>20909</v>
      </c>
    </row>
    <row r="4225" spans="1:4" x14ac:dyDescent="0.25">
      <c r="A4225" s="41" t="s">
        <v>6329</v>
      </c>
      <c r="B4225" t="str">
        <f>VLOOKUP(A4225,PEC!A4224:C12125,3,0)</f>
        <v xml:space="preserve">cert.provincia.re.it </v>
      </c>
      <c r="C4225">
        <f>VLOOKUP(A4225,SEZIONI!A4224:B12120,2,0)</f>
        <v>5</v>
      </c>
      <c r="D4225" t="s">
        <v>20910</v>
      </c>
    </row>
    <row r="4226" spans="1:4" x14ac:dyDescent="0.25">
      <c r="A4226" s="41" t="s">
        <v>6464</v>
      </c>
      <c r="B4226" t="str">
        <f>VLOOKUP(A4226,PEC!A4225:C12126,3,0)</f>
        <v>cert.provincia.re.it</v>
      </c>
      <c r="C4226">
        <f>VLOOKUP(A4226,SEZIONI!A4225:B12121,2,0)</f>
        <v>10</v>
      </c>
      <c r="D4226" t="s">
        <v>20911</v>
      </c>
    </row>
    <row r="4227" spans="1:4" x14ac:dyDescent="0.25">
      <c r="A4227" s="41" t="s">
        <v>6611</v>
      </c>
      <c r="B4227" t="str">
        <f>VLOOKUP(A4227,PEC!A4226:C12127,3,0)</f>
        <v>cert.provincia.re.it</v>
      </c>
      <c r="C4227">
        <f>VLOOKUP(A4227,SEZIONI!A4226:B12122,2,0)</f>
        <v>24</v>
      </c>
      <c r="D4227" t="s">
        <v>20912</v>
      </c>
    </row>
    <row r="4228" spans="1:4" x14ac:dyDescent="0.25">
      <c r="A4228" s="41" t="s">
        <v>7116</v>
      </c>
      <c r="B4228" t="str">
        <f>VLOOKUP(A4228,PEC!A4227:C12128,3,0)</f>
        <v>legalmail.it</v>
      </c>
      <c r="C4228">
        <f>VLOOKUP(A4228,SEZIONI!A4227:B12123,2,0)</f>
        <v>4</v>
      </c>
      <c r="D4228" t="s">
        <v>20913</v>
      </c>
    </row>
    <row r="4229" spans="1:4" x14ac:dyDescent="0.25">
      <c r="A4229" s="41" t="s">
        <v>7615</v>
      </c>
      <c r="B4229" t="str">
        <f>VLOOKUP(A4229,PEC!A4228:C12129,3,0)</f>
        <v xml:space="preserve">legalmail.it </v>
      </c>
      <c r="C4229">
        <f>VLOOKUP(A4229,SEZIONI!A4228:B12124,2,0)</f>
        <v>3</v>
      </c>
      <c r="D4229" t="s">
        <v>20914</v>
      </c>
    </row>
    <row r="4230" spans="1:4" x14ac:dyDescent="0.25">
      <c r="A4230" s="41" t="s">
        <v>7619</v>
      </c>
      <c r="B4230" t="str">
        <f>VLOOKUP(A4230,PEC!A4229:C12130,3,0)</f>
        <v>cert.provincia.re.it</v>
      </c>
      <c r="C4230">
        <f>VLOOKUP(A4230,SEZIONI!A4229:B12125,2,0)</f>
        <v>4</v>
      </c>
      <c r="D4230" t="s">
        <v>20915</v>
      </c>
    </row>
    <row r="4231" spans="1:4" x14ac:dyDescent="0.25">
      <c r="A4231" s="41" t="s">
        <v>7626</v>
      </c>
      <c r="B4231" t="str">
        <f>VLOOKUP(A4231,PEC!A4230:C12131,3,0)</f>
        <v>cert.provincia.re.it</v>
      </c>
      <c r="C4231">
        <f>VLOOKUP(A4231,SEZIONI!A4230:B12126,2,0)</f>
        <v>4</v>
      </c>
      <c r="D4231" t="s">
        <v>20916</v>
      </c>
    </row>
    <row r="4232" spans="1:4" x14ac:dyDescent="0.25">
      <c r="A4232" s="41" t="s">
        <v>7699</v>
      </c>
      <c r="B4232" t="str">
        <f>VLOOKUP(A4232,PEC!A4231:C12132,3,0)</f>
        <v>legalmail.it</v>
      </c>
      <c r="C4232">
        <f>VLOOKUP(A4232,SEZIONI!A4231:B12127,2,0)</f>
        <v>7</v>
      </c>
      <c r="D4232" t="s">
        <v>20917</v>
      </c>
    </row>
    <row r="4233" spans="1:4" x14ac:dyDescent="0.25">
      <c r="A4233" s="41" t="s">
        <v>7560</v>
      </c>
      <c r="B4233" t="str">
        <f>VLOOKUP(A4233,PEC!A4232:C12133,3,0)</f>
        <v>legalmail.it</v>
      </c>
      <c r="C4233">
        <f>VLOOKUP(A4233,SEZIONI!A4232:B12128,2,0)</f>
        <v>9</v>
      </c>
      <c r="D4233" t="s">
        <v>20918</v>
      </c>
    </row>
    <row r="4234" spans="1:4" x14ac:dyDescent="0.25">
      <c r="A4234" s="41" t="s">
        <v>956</v>
      </c>
      <c r="B4234" t="e">
        <f>VLOOKUP(A4234,PEC!A4233:C12134,3,0)</f>
        <v>#N/A</v>
      </c>
      <c r="C4234" t="e">
        <f>VLOOKUP(A4234,SEZIONI!A4233:B12129,2,0)</f>
        <v>#N/A</v>
      </c>
      <c r="D4234" t="s">
        <v>20919</v>
      </c>
    </row>
    <row r="4235" spans="1:4" x14ac:dyDescent="0.25">
      <c r="A4235" s="41" t="s">
        <v>1125</v>
      </c>
      <c r="B4235" t="e">
        <f>VLOOKUP(A4235,PEC!A4234:C12135,3,0)</f>
        <v>#N/A</v>
      </c>
      <c r="C4235" t="e">
        <f>VLOOKUP(A4235,SEZIONI!A4234:B12130,2,0)</f>
        <v>#N/A</v>
      </c>
      <c r="D4235" t="s">
        <v>20920</v>
      </c>
    </row>
    <row r="4236" spans="1:4" x14ac:dyDescent="0.25">
      <c r="A4236" s="41" t="s">
        <v>1531</v>
      </c>
      <c r="B4236" t="e">
        <f>VLOOKUP(A4236,PEC!A4235:C12136,3,0)</f>
        <v>#N/A</v>
      </c>
      <c r="C4236" t="e">
        <f>VLOOKUP(A4236,SEZIONI!A4235:B12131,2,0)</f>
        <v>#N/A</v>
      </c>
      <c r="D4236" t="s">
        <v>20921</v>
      </c>
    </row>
    <row r="4237" spans="1:4" x14ac:dyDescent="0.25">
      <c r="A4237" s="41" t="s">
        <v>1550</v>
      </c>
      <c r="B4237" t="e">
        <f>VLOOKUP(A4237,PEC!A4236:C12137,3,0)</f>
        <v>#N/A</v>
      </c>
      <c r="C4237" t="e">
        <f>VLOOKUP(A4237,SEZIONI!A4236:B12132,2,0)</f>
        <v>#N/A</v>
      </c>
      <c r="D4237" t="s">
        <v>20922</v>
      </c>
    </row>
    <row r="4238" spans="1:4" x14ac:dyDescent="0.25">
      <c r="A4238" s="41" t="s">
        <v>1732</v>
      </c>
      <c r="B4238" t="e">
        <f>VLOOKUP(A4238,PEC!A4237:C12138,3,0)</f>
        <v>#N/A</v>
      </c>
      <c r="C4238" t="e">
        <f>VLOOKUP(A4238,SEZIONI!A4237:B12133,2,0)</f>
        <v>#N/A</v>
      </c>
      <c r="D4238" t="s">
        <v>20923</v>
      </c>
    </row>
    <row r="4239" spans="1:4" x14ac:dyDescent="0.25">
      <c r="A4239" s="41" t="s">
        <v>1966</v>
      </c>
      <c r="B4239" t="e">
        <f>VLOOKUP(A4239,PEC!A4238:C12139,3,0)</f>
        <v>#N/A</v>
      </c>
      <c r="C4239" t="e">
        <f>VLOOKUP(A4239,SEZIONI!A4238:B12134,2,0)</f>
        <v>#N/A</v>
      </c>
      <c r="D4239" t="s">
        <v>20924</v>
      </c>
    </row>
    <row r="4240" spans="1:4" x14ac:dyDescent="0.25">
      <c r="A4240" s="41" t="s">
        <v>2063</v>
      </c>
      <c r="B4240" t="e">
        <f>VLOOKUP(A4240,PEC!A4239:C12140,3,0)</f>
        <v>#N/A</v>
      </c>
      <c r="C4240" t="e">
        <f>VLOOKUP(A4240,SEZIONI!A4239:B12135,2,0)</f>
        <v>#N/A</v>
      </c>
      <c r="D4240" t="s">
        <v>20925</v>
      </c>
    </row>
    <row r="4241" spans="1:4" x14ac:dyDescent="0.25">
      <c r="A4241" s="41" t="s">
        <v>2088</v>
      </c>
      <c r="B4241" t="e">
        <f>VLOOKUP(A4241,PEC!A4240:C12141,3,0)</f>
        <v>#N/A</v>
      </c>
      <c r="C4241" t="e">
        <f>VLOOKUP(A4241,SEZIONI!A4240:B12136,2,0)</f>
        <v>#N/A</v>
      </c>
      <c r="D4241" t="s">
        <v>20926</v>
      </c>
    </row>
    <row r="4242" spans="1:4" x14ac:dyDescent="0.25">
      <c r="A4242" s="41" t="s">
        <v>2170</v>
      </c>
      <c r="B4242" t="e">
        <f>VLOOKUP(A4242,PEC!A4241:C12142,3,0)</f>
        <v>#N/A</v>
      </c>
      <c r="C4242" t="e">
        <f>VLOOKUP(A4242,SEZIONI!A4241:B12137,2,0)</f>
        <v>#N/A</v>
      </c>
      <c r="D4242" t="s">
        <v>20927</v>
      </c>
    </row>
    <row r="4243" spans="1:4" x14ac:dyDescent="0.25">
      <c r="A4243" s="41" t="s">
        <v>2571</v>
      </c>
      <c r="B4243" t="e">
        <f>VLOOKUP(A4243,PEC!A4242:C12143,3,0)</f>
        <v>#N/A</v>
      </c>
      <c r="C4243" t="e">
        <f>VLOOKUP(A4243,SEZIONI!A4242:B12138,2,0)</f>
        <v>#N/A</v>
      </c>
      <c r="D4243" t="s">
        <v>20928</v>
      </c>
    </row>
    <row r="4244" spans="1:4" x14ac:dyDescent="0.25">
      <c r="A4244" s="41" t="s">
        <v>2930</v>
      </c>
      <c r="B4244" t="e">
        <f>VLOOKUP(A4244,PEC!A4243:C12144,3,0)</f>
        <v>#N/A</v>
      </c>
      <c r="C4244" t="e">
        <f>VLOOKUP(A4244,SEZIONI!A4243:B12139,2,0)</f>
        <v>#N/A</v>
      </c>
      <c r="D4244" t="s">
        <v>20929</v>
      </c>
    </row>
    <row r="4245" spans="1:4" x14ac:dyDescent="0.25">
      <c r="A4245" s="41" t="s">
        <v>3006</v>
      </c>
      <c r="B4245" t="e">
        <f>VLOOKUP(A4245,PEC!A4244:C12145,3,0)</f>
        <v>#N/A</v>
      </c>
      <c r="C4245" t="e">
        <f>VLOOKUP(A4245,SEZIONI!A4244:B12140,2,0)</f>
        <v>#N/A</v>
      </c>
      <c r="D4245" t="s">
        <v>20930</v>
      </c>
    </row>
    <row r="4246" spans="1:4" x14ac:dyDescent="0.25">
      <c r="A4246" s="41" t="s">
        <v>3012</v>
      </c>
      <c r="B4246" t="e">
        <f>VLOOKUP(A4246,PEC!A4245:C12146,3,0)</f>
        <v>#N/A</v>
      </c>
      <c r="C4246" t="e">
        <f>VLOOKUP(A4246,SEZIONI!A4245:B12141,2,0)</f>
        <v>#N/A</v>
      </c>
      <c r="D4246" t="s">
        <v>20931</v>
      </c>
    </row>
    <row r="4247" spans="1:4" x14ac:dyDescent="0.25">
      <c r="A4247" s="41" t="s">
        <v>3019</v>
      </c>
      <c r="B4247" t="e">
        <f>VLOOKUP(A4247,PEC!A4246:C12147,3,0)</f>
        <v>#N/A</v>
      </c>
      <c r="C4247" t="e">
        <f>VLOOKUP(A4247,SEZIONI!A4246:B12142,2,0)</f>
        <v>#N/A</v>
      </c>
      <c r="D4247" t="s">
        <v>20932</v>
      </c>
    </row>
    <row r="4248" spans="1:4" x14ac:dyDescent="0.25">
      <c r="A4248" s="41" t="s">
        <v>3092</v>
      </c>
      <c r="B4248" t="e">
        <f>VLOOKUP(A4248,PEC!A4247:C12148,3,0)</f>
        <v>#N/A</v>
      </c>
      <c r="C4248" t="e">
        <f>VLOOKUP(A4248,SEZIONI!A4247:B12143,2,0)</f>
        <v>#N/A</v>
      </c>
      <c r="D4248" t="s">
        <v>20933</v>
      </c>
    </row>
    <row r="4249" spans="1:4" x14ac:dyDescent="0.25">
      <c r="A4249" s="41" t="s">
        <v>3143</v>
      </c>
      <c r="B4249" t="e">
        <f>VLOOKUP(A4249,PEC!A4248:C12149,3,0)</f>
        <v>#N/A</v>
      </c>
      <c r="C4249" t="e">
        <f>VLOOKUP(A4249,SEZIONI!A4248:B12144,2,0)</f>
        <v>#N/A</v>
      </c>
      <c r="D4249" t="s">
        <v>20934</v>
      </c>
    </row>
    <row r="4250" spans="1:4" x14ac:dyDescent="0.25">
      <c r="A4250" s="41" t="s">
        <v>3508</v>
      </c>
      <c r="B4250" t="e">
        <f>VLOOKUP(A4250,PEC!A4249:C12150,3,0)</f>
        <v>#N/A</v>
      </c>
      <c r="C4250" t="e">
        <f>VLOOKUP(A4250,SEZIONI!A4249:B12145,2,0)</f>
        <v>#N/A</v>
      </c>
      <c r="D4250" t="s">
        <v>20935</v>
      </c>
    </row>
    <row r="4251" spans="1:4" x14ac:dyDescent="0.25">
      <c r="A4251" s="41" t="s">
        <v>3628</v>
      </c>
      <c r="B4251" t="e">
        <f>VLOOKUP(A4251,PEC!A4250:C12151,3,0)</f>
        <v>#N/A</v>
      </c>
      <c r="C4251" t="e">
        <f>VLOOKUP(A4251,SEZIONI!A4250:B12146,2,0)</f>
        <v>#N/A</v>
      </c>
      <c r="D4251" t="s">
        <v>20936</v>
      </c>
    </row>
    <row r="4252" spans="1:4" x14ac:dyDescent="0.25">
      <c r="A4252" s="41" t="s">
        <v>3971</v>
      </c>
      <c r="B4252" t="e">
        <f>VLOOKUP(A4252,PEC!A4251:C12152,3,0)</f>
        <v>#N/A</v>
      </c>
      <c r="C4252" t="e">
        <f>VLOOKUP(A4252,SEZIONI!A4251:B12147,2,0)</f>
        <v>#N/A</v>
      </c>
      <c r="D4252" t="s">
        <v>20937</v>
      </c>
    </row>
    <row r="4253" spans="1:4" x14ac:dyDescent="0.25">
      <c r="A4253" s="41" t="s">
        <v>3976</v>
      </c>
      <c r="B4253" t="e">
        <f>VLOOKUP(A4253,PEC!A4252:C12153,3,0)</f>
        <v>#N/A</v>
      </c>
      <c r="C4253" t="e">
        <f>VLOOKUP(A4253,SEZIONI!A4252:B12148,2,0)</f>
        <v>#N/A</v>
      </c>
      <c r="D4253" t="s">
        <v>20938</v>
      </c>
    </row>
    <row r="4254" spans="1:4" x14ac:dyDescent="0.25">
      <c r="A4254" s="41" t="s">
        <v>4106</v>
      </c>
      <c r="B4254" t="e">
        <f>VLOOKUP(A4254,PEC!A4253:C12154,3,0)</f>
        <v>#N/A</v>
      </c>
      <c r="C4254" t="e">
        <f>VLOOKUP(A4254,SEZIONI!A4253:B12149,2,0)</f>
        <v>#N/A</v>
      </c>
      <c r="D4254" t="s">
        <v>20939</v>
      </c>
    </row>
    <row r="4255" spans="1:4" x14ac:dyDescent="0.25">
      <c r="A4255" s="41" t="s">
        <v>4210</v>
      </c>
      <c r="B4255" t="e">
        <f>VLOOKUP(A4255,PEC!A4254:C12155,3,0)</f>
        <v>#N/A</v>
      </c>
      <c r="C4255" t="e">
        <f>VLOOKUP(A4255,SEZIONI!A4254:B12150,2,0)</f>
        <v>#N/A</v>
      </c>
      <c r="D4255" t="s">
        <v>20940</v>
      </c>
    </row>
    <row r="4256" spans="1:4" x14ac:dyDescent="0.25">
      <c r="A4256" s="41" t="s">
        <v>4224</v>
      </c>
      <c r="B4256" t="e">
        <f>VLOOKUP(A4256,PEC!A4255:C12156,3,0)</f>
        <v>#N/A</v>
      </c>
      <c r="C4256" t="e">
        <f>VLOOKUP(A4256,SEZIONI!A4255:B12151,2,0)</f>
        <v>#N/A</v>
      </c>
      <c r="D4256" t="s">
        <v>20941</v>
      </c>
    </row>
    <row r="4257" spans="1:4" x14ac:dyDescent="0.25">
      <c r="A4257" s="41" t="s">
        <v>4419</v>
      </c>
      <c r="B4257" t="e">
        <f>VLOOKUP(A4257,PEC!A4256:C12157,3,0)</f>
        <v>#N/A</v>
      </c>
      <c r="C4257" t="e">
        <f>VLOOKUP(A4257,SEZIONI!A4256:B12152,2,0)</f>
        <v>#N/A</v>
      </c>
      <c r="D4257" t="s">
        <v>20942</v>
      </c>
    </row>
    <row r="4258" spans="1:4" x14ac:dyDescent="0.25">
      <c r="A4258" s="41" t="s">
        <v>4434</v>
      </c>
      <c r="B4258" t="e">
        <f>VLOOKUP(A4258,PEC!A4257:C12158,3,0)</f>
        <v>#N/A</v>
      </c>
      <c r="C4258" t="e">
        <f>VLOOKUP(A4258,SEZIONI!A4257:B12153,2,0)</f>
        <v>#N/A</v>
      </c>
      <c r="D4258" t="s">
        <v>20943</v>
      </c>
    </row>
    <row r="4259" spans="1:4" x14ac:dyDescent="0.25">
      <c r="A4259" s="41" t="s">
        <v>4521</v>
      </c>
      <c r="B4259" t="str">
        <f>VLOOKUP(A4259,PEC!A4258:C12159,3,0)</f>
        <v>cert.comune.montese.mo.it</v>
      </c>
      <c r="C4259">
        <f>VLOOKUP(A4259,SEZIONI!A4258:B12154,2,0)</f>
        <v>5</v>
      </c>
      <c r="D4259" t="s">
        <v>20944</v>
      </c>
    </row>
    <row r="4260" spans="1:4" x14ac:dyDescent="0.25">
      <c r="A4260" s="41" t="s">
        <v>4730</v>
      </c>
      <c r="B4260" t="str">
        <f>VLOOKUP(A4260,PEC!A4259:C12160,3,0)</f>
        <v>cert.comune.nonantola.mo.it</v>
      </c>
      <c r="C4260">
        <f>VLOOKUP(A4260,SEZIONI!A4259:B12155,2,0)</f>
        <v>14</v>
      </c>
      <c r="D4260" t="s">
        <v>20945</v>
      </c>
    </row>
    <row r="4261" spans="1:4" x14ac:dyDescent="0.25">
      <c r="A4261" s="41" t="s">
        <v>4759</v>
      </c>
      <c r="B4261" t="str">
        <f>VLOOKUP(A4261,PEC!A4260:C12161,3,0)</f>
        <v>cert.comune.novi.mo.it</v>
      </c>
      <c r="C4261">
        <f>VLOOKUP(A4261,SEZIONI!A4260:B12156,2,0)</f>
        <v>9</v>
      </c>
      <c r="D4261" t="s">
        <v>20946</v>
      </c>
    </row>
    <row r="4262" spans="1:4" x14ac:dyDescent="0.25">
      <c r="A4262" s="41" t="s">
        <v>4984</v>
      </c>
      <c r="B4262" t="str">
        <f>VLOOKUP(A4262,PEC!A4261:C12162,3,0)</f>
        <v>pec.it</v>
      </c>
      <c r="C4262">
        <f>VLOOKUP(A4262,SEZIONI!A4261:B12157,2,0)</f>
        <v>5</v>
      </c>
      <c r="D4262" t="s">
        <v>20947</v>
      </c>
    </row>
    <row r="4263" spans="1:4" x14ac:dyDescent="0.25">
      <c r="A4263" s="41" t="s">
        <v>5084</v>
      </c>
      <c r="B4263" t="str">
        <f>VLOOKUP(A4263,PEC!A4262:C12163,3,0)</f>
        <v>cert.comune.pavullo-nel-frignano.mo.it</v>
      </c>
      <c r="C4263">
        <f>VLOOKUP(A4263,SEZIONI!A4262:B12158,2,0)</f>
        <v>21</v>
      </c>
      <c r="D4263" t="s">
        <v>20948</v>
      </c>
    </row>
    <row r="4264" spans="1:4" x14ac:dyDescent="0.25">
      <c r="A4264" s="41" t="s">
        <v>5278</v>
      </c>
      <c r="B4264" t="str">
        <f>VLOOKUP(A4264,PEC!A4263:C12164,3,0)</f>
        <v>cert.comune.pievepelago.mo.it</v>
      </c>
      <c r="C4264">
        <f>VLOOKUP(A4264,SEZIONI!A4263:B12159,2,0)</f>
        <v>4</v>
      </c>
      <c r="D4264" t="s">
        <v>20949</v>
      </c>
    </row>
    <row r="4265" spans="1:4" x14ac:dyDescent="0.25">
      <c r="A4265" s="41" t="s">
        <v>5376</v>
      </c>
      <c r="B4265" t="str">
        <f>VLOOKUP(A4265,PEC!A4264:C12165,3,0)</f>
        <v>cert.comune.polinago.mo.it</v>
      </c>
      <c r="C4265">
        <f>VLOOKUP(A4265,SEZIONI!A4264:B12160,2,0)</f>
        <v>2</v>
      </c>
      <c r="D4265" t="s">
        <v>20950</v>
      </c>
    </row>
    <row r="4266" spans="1:4" x14ac:dyDescent="0.25">
      <c r="A4266" s="41" t="s">
        <v>5588</v>
      </c>
      <c r="B4266" t="str">
        <f>VLOOKUP(A4266,PEC!A4265:C12166,3,0)</f>
        <v>pec.it</v>
      </c>
      <c r="C4266">
        <f>VLOOKUP(A4266,SEZIONI!A4265:B12161,2,0)</f>
        <v>7</v>
      </c>
      <c r="D4266" t="s">
        <v>20951</v>
      </c>
    </row>
    <row r="4267" spans="1:4" x14ac:dyDescent="0.25">
      <c r="A4267" s="41" t="s">
        <v>5677</v>
      </c>
      <c r="B4267" t="str">
        <f>VLOOKUP(A4267,PEC!A4266:C12167,3,0)</f>
        <v>cert.comune.ravarino.mo.it</v>
      </c>
      <c r="C4267">
        <f>VLOOKUP(A4267,SEZIONI!A4266:B12162,2,0)</f>
        <v>5</v>
      </c>
      <c r="D4267" t="s">
        <v>20952</v>
      </c>
    </row>
    <row r="4268" spans="1:4" x14ac:dyDescent="0.25">
      <c r="A4268" s="41" t="s">
        <v>5750</v>
      </c>
      <c r="B4268" t="str">
        <f>VLOOKUP(A4268,PEC!A4267:C12168,3,0)</f>
        <v>cert.comune.riolunato.mo.it</v>
      </c>
      <c r="C4268">
        <f>VLOOKUP(A4268,SEZIONI!A4267:B12163,2,0)</f>
        <v>2</v>
      </c>
      <c r="D4268" t="s">
        <v>20953</v>
      </c>
    </row>
    <row r="4269" spans="1:4" x14ac:dyDescent="0.25">
      <c r="A4269" s="41" t="s">
        <v>6116</v>
      </c>
      <c r="B4269" t="str">
        <f>VLOOKUP(A4269,PEC!A4268:C12169,3,0)</f>
        <v>cert.comune.sancesariosulpanaro.mo.it</v>
      </c>
      <c r="C4269">
        <f>VLOOKUP(A4269,SEZIONI!A4268:B12164,2,0)</f>
        <v>5</v>
      </c>
      <c r="D4269" t="s">
        <v>20954</v>
      </c>
    </row>
    <row r="4270" spans="1:4" x14ac:dyDescent="0.25">
      <c r="A4270" s="41" t="s">
        <v>6149</v>
      </c>
      <c r="B4270" t="str">
        <f>VLOOKUP(A4270,PEC!A4269:C12170,3,0)</f>
        <v>cert.comunesanfelice.net</v>
      </c>
      <c r="C4270">
        <f>VLOOKUP(A4270,SEZIONI!A4269:B12165,2,0)</f>
        <v>11</v>
      </c>
      <c r="D4270" t="s">
        <v>20955</v>
      </c>
    </row>
    <row r="4271" spans="1:4" x14ac:dyDescent="0.25">
      <c r="A4271" s="41" t="s">
        <v>6334</v>
      </c>
      <c r="B4271" t="str">
        <f>VLOOKUP(A4271,PEC!A4270:C12171,3,0)</f>
        <v>cert.comune.sanpossidonio.mo.it</v>
      </c>
      <c r="C4271">
        <f>VLOOKUP(A4271,SEZIONI!A4270:B12166,2,0)</f>
        <v>3</v>
      </c>
      <c r="D4271" t="s">
        <v>20956</v>
      </c>
    </row>
    <row r="4272" spans="1:4" x14ac:dyDescent="0.25">
      <c r="A4272" s="41" t="s">
        <v>6338</v>
      </c>
      <c r="B4272" t="str">
        <f>VLOOKUP(A4272,PEC!A4271:C12172,3,0)</f>
        <v>cert.comune.sanprospero.mo.it</v>
      </c>
      <c r="C4272">
        <f>VLOOKUP(A4272,SEZIONI!A4271:B12167,2,0)</f>
        <v>4</v>
      </c>
      <c r="D4272" t="s">
        <v>20957</v>
      </c>
    </row>
    <row r="4273" spans="1:4" x14ac:dyDescent="0.25">
      <c r="A4273" s="41" t="s">
        <v>6585</v>
      </c>
      <c r="B4273" t="str">
        <f>VLOOKUP(A4273,PEC!A4272:C12173,3,0)</f>
        <v>cert.comune.sassuolo.mo.it</v>
      </c>
      <c r="C4273">
        <f>VLOOKUP(A4273,SEZIONI!A4272:B12168,2,0)</f>
        <v>36</v>
      </c>
      <c r="D4273" t="s">
        <v>20958</v>
      </c>
    </row>
    <row r="4274" spans="1:4" x14ac:dyDescent="0.25">
      <c r="A4274" s="41" t="s">
        <v>6594</v>
      </c>
      <c r="B4274" t="str">
        <f>VLOOKUP(A4274,PEC!A4273:C12174,3,0)</f>
        <v>cert.unione.terredicastelli.mo.it</v>
      </c>
      <c r="C4274">
        <f>VLOOKUP(A4274,SEZIONI!A4273:B12169,2,0)</f>
        <v>9</v>
      </c>
      <c r="D4274" t="s">
        <v>20959</v>
      </c>
    </row>
    <row r="4275" spans="1:4" x14ac:dyDescent="0.25">
      <c r="A4275" s="41" t="s">
        <v>6724</v>
      </c>
      <c r="B4275" t="str">
        <f>VLOOKUP(A4275,PEC!A4274:C12175,3,0)</f>
        <v>cert.comune.serramazzoni.mo.it</v>
      </c>
      <c r="C4275">
        <f>VLOOKUP(A4275,SEZIONI!A4274:B12170,2,0)</f>
        <v>8</v>
      </c>
      <c r="D4275" t="s">
        <v>20960</v>
      </c>
    </row>
    <row r="4276" spans="1:4" x14ac:dyDescent="0.25">
      <c r="A4276" s="41" t="s">
        <v>6753</v>
      </c>
      <c r="B4276" t="str">
        <f>VLOOKUP(A4276,PEC!A4275:C12176,3,0)</f>
        <v>cert.comune.sestola.mo.it</v>
      </c>
      <c r="C4276">
        <f>VLOOKUP(A4276,SEZIONI!A4275:B12171,2,0)</f>
        <v>5</v>
      </c>
      <c r="D4276" t="s">
        <v>20961</v>
      </c>
    </row>
    <row r="4277" spans="1:4" x14ac:dyDescent="0.25">
      <c r="A4277" s="41" t="s">
        <v>6839</v>
      </c>
      <c r="B4277" t="str">
        <f>VLOOKUP(A4277,PEC!A4276:C12177,3,0)</f>
        <v>pec.comune.soliera.mo.it</v>
      </c>
      <c r="C4277">
        <f>VLOOKUP(A4277,SEZIONI!A4276:B12172,2,0)</f>
        <v>14</v>
      </c>
      <c r="D4277" t="s">
        <v>20962</v>
      </c>
    </row>
    <row r="4278" spans="1:4" x14ac:dyDescent="0.25">
      <c r="A4278" s="41" t="s">
        <v>6908</v>
      </c>
      <c r="B4278" t="str">
        <f>VLOOKUP(A4278,PEC!A4277:C12178,3,0)</f>
        <v>cert.unione.terredicastelli.mo.it</v>
      </c>
      <c r="C4278">
        <f>VLOOKUP(A4278,SEZIONI!A4277:B12173,2,0)</f>
        <v>11</v>
      </c>
      <c r="D4278" t="s">
        <v>20963</v>
      </c>
    </row>
    <row r="4279" spans="1:4" x14ac:dyDescent="0.25">
      <c r="A4279" s="41" t="s">
        <v>7663</v>
      </c>
      <c r="B4279" t="str">
        <f>VLOOKUP(A4279,PEC!A4278:C12179,3,0)</f>
        <v>cert.unione.terredicastelli.mo.it</v>
      </c>
      <c r="C4279">
        <f>VLOOKUP(A4279,SEZIONI!A4278:B12174,2,0)</f>
        <v>24</v>
      </c>
      <c r="D4279" t="s">
        <v>20964</v>
      </c>
    </row>
    <row r="4280" spans="1:4" x14ac:dyDescent="0.25">
      <c r="A4280" s="41" t="s">
        <v>7888</v>
      </c>
      <c r="B4280" t="str">
        <f>VLOOKUP(A4280,PEC!A4279:C12180,3,0)</f>
        <v>cert.comune.zocca.mo.it</v>
      </c>
      <c r="C4280">
        <f>VLOOKUP(A4280,SEZIONI!A4279:B12175,2,0)</f>
        <v>8</v>
      </c>
      <c r="D4280" t="s">
        <v>20965</v>
      </c>
    </row>
    <row r="4281" spans="1:4" x14ac:dyDescent="0.25">
      <c r="A4281" s="41" t="s">
        <v>659</v>
      </c>
      <c r="B4281" t="e">
        <f>VLOOKUP(A4281,PEC!A4280:C12181,3,0)</f>
        <v>#N/A</v>
      </c>
      <c r="C4281" t="e">
        <f>VLOOKUP(A4281,SEZIONI!A4280:B12176,2,0)</f>
        <v>#N/A</v>
      </c>
      <c r="D4281" t="s">
        <v>20966</v>
      </c>
    </row>
    <row r="4282" spans="1:4" x14ac:dyDescent="0.25">
      <c r="A4282" s="41" t="s">
        <v>709</v>
      </c>
      <c r="B4282" t="e">
        <f>VLOOKUP(A4282,PEC!A4281:C12182,3,0)</f>
        <v>#N/A</v>
      </c>
      <c r="C4282" t="e">
        <f>VLOOKUP(A4282,SEZIONI!A4281:B12177,2,0)</f>
        <v>#N/A</v>
      </c>
      <c r="D4282" t="s">
        <v>20967</v>
      </c>
    </row>
    <row r="4283" spans="1:4" x14ac:dyDescent="0.25">
      <c r="A4283" s="41" t="s">
        <v>920</v>
      </c>
      <c r="B4283" t="e">
        <f>VLOOKUP(A4283,PEC!A4282:C12183,3,0)</f>
        <v>#N/A</v>
      </c>
      <c r="C4283" t="e">
        <f>VLOOKUP(A4283,SEZIONI!A4282:B12178,2,0)</f>
        <v>#N/A</v>
      </c>
      <c r="D4283" t="s">
        <v>20968</v>
      </c>
    </row>
    <row r="4284" spans="1:4" x14ac:dyDescent="0.25">
      <c r="A4284" s="41" t="s">
        <v>1010</v>
      </c>
      <c r="B4284" t="e">
        <f>VLOOKUP(A4284,PEC!A4283:C12184,3,0)</f>
        <v>#N/A</v>
      </c>
      <c r="C4284" t="e">
        <f>VLOOKUP(A4284,SEZIONI!A4283:B12179,2,0)</f>
        <v>#N/A</v>
      </c>
      <c r="D4284" t="s">
        <v>20969</v>
      </c>
    </row>
    <row r="4285" spans="1:4" x14ac:dyDescent="0.25">
      <c r="A4285" s="41" t="s">
        <v>1111</v>
      </c>
      <c r="B4285" t="e">
        <f>VLOOKUP(A4285,PEC!A4284:C12185,3,0)</f>
        <v>#N/A</v>
      </c>
      <c r="C4285" t="e">
        <f>VLOOKUP(A4285,SEZIONI!A4284:B12180,2,0)</f>
        <v>#N/A</v>
      </c>
      <c r="D4285" t="s">
        <v>20970</v>
      </c>
    </row>
    <row r="4286" spans="1:4" x14ac:dyDescent="0.25">
      <c r="A4286" s="41" t="s">
        <v>1175</v>
      </c>
      <c r="B4286" t="e">
        <f>VLOOKUP(A4286,PEC!A4285:C12186,3,0)</f>
        <v>#N/A</v>
      </c>
      <c r="C4286" t="e">
        <f>VLOOKUP(A4286,SEZIONI!A4285:B12181,2,0)</f>
        <v>#N/A</v>
      </c>
      <c r="D4286" t="s">
        <v>20971</v>
      </c>
    </row>
    <row r="4287" spans="1:4" x14ac:dyDescent="0.25">
      <c r="A4287" s="41" t="s">
        <v>1332</v>
      </c>
      <c r="B4287" t="e">
        <f>VLOOKUP(A4287,PEC!A4286:C12187,3,0)</f>
        <v>#N/A</v>
      </c>
      <c r="C4287" t="e">
        <f>VLOOKUP(A4287,SEZIONI!A4286:B12182,2,0)</f>
        <v>#N/A</v>
      </c>
      <c r="D4287" t="s">
        <v>20972</v>
      </c>
    </row>
    <row r="4288" spans="1:4" x14ac:dyDescent="0.25">
      <c r="A4288" s="41" t="s">
        <v>1425</v>
      </c>
      <c r="B4288" t="e">
        <f>VLOOKUP(A4288,PEC!A4287:C12188,3,0)</f>
        <v>#N/A</v>
      </c>
      <c r="C4288" t="e">
        <f>VLOOKUP(A4288,SEZIONI!A4287:B12183,2,0)</f>
        <v>#N/A</v>
      </c>
      <c r="D4288" t="s">
        <v>20973</v>
      </c>
    </row>
    <row r="4289" spans="1:4" x14ac:dyDescent="0.25">
      <c r="A4289" s="41" t="s">
        <v>1553</v>
      </c>
      <c r="B4289" t="e">
        <f>VLOOKUP(A4289,PEC!A4288:C12189,3,0)</f>
        <v>#N/A</v>
      </c>
      <c r="C4289" t="e">
        <f>VLOOKUP(A4289,SEZIONI!A4288:B12184,2,0)</f>
        <v>#N/A</v>
      </c>
      <c r="D4289" t="s">
        <v>20974</v>
      </c>
    </row>
    <row r="4290" spans="1:4" x14ac:dyDescent="0.25">
      <c r="A4290" s="41" t="s">
        <v>1783</v>
      </c>
      <c r="B4290" t="e">
        <f>VLOOKUP(A4290,PEC!A4289:C12190,3,0)</f>
        <v>#N/A</v>
      </c>
      <c r="C4290" t="e">
        <f>VLOOKUP(A4290,SEZIONI!A4289:B12185,2,0)</f>
        <v>#N/A</v>
      </c>
      <c r="D4290" t="s">
        <v>20975</v>
      </c>
    </row>
    <row r="4291" spans="1:4" x14ac:dyDescent="0.25">
      <c r="A4291" s="41" t="s">
        <v>1792</v>
      </c>
      <c r="B4291" t="e">
        <f>VLOOKUP(A4291,PEC!A4290:C12191,3,0)</f>
        <v>#N/A</v>
      </c>
      <c r="C4291" t="e">
        <f>VLOOKUP(A4291,SEZIONI!A4290:B12186,2,0)</f>
        <v>#N/A</v>
      </c>
      <c r="D4291" t="s">
        <v>20976</v>
      </c>
    </row>
    <row r="4292" spans="1:4" x14ac:dyDescent="0.25">
      <c r="A4292" s="41" t="s">
        <v>1905</v>
      </c>
      <c r="B4292" t="e">
        <f>VLOOKUP(A4292,PEC!A4291:C12192,3,0)</f>
        <v>#N/A</v>
      </c>
      <c r="C4292" t="e">
        <f>VLOOKUP(A4292,SEZIONI!A4291:B12187,2,0)</f>
        <v>#N/A</v>
      </c>
      <c r="D4292" t="s">
        <v>20977</v>
      </c>
    </row>
    <row r="4293" spans="1:4" x14ac:dyDescent="0.25">
      <c r="A4293" s="41" t="s">
        <v>1911</v>
      </c>
      <c r="B4293" t="e">
        <f>VLOOKUP(A4293,PEC!A4292:C12193,3,0)</f>
        <v>#N/A</v>
      </c>
      <c r="C4293" t="e">
        <f>VLOOKUP(A4293,SEZIONI!A4292:B12188,2,0)</f>
        <v>#N/A</v>
      </c>
      <c r="D4293" t="s">
        <v>20978</v>
      </c>
    </row>
    <row r="4294" spans="1:4" x14ac:dyDescent="0.25">
      <c r="A4294" s="41" t="s">
        <v>1912</v>
      </c>
      <c r="B4294" t="e">
        <f>VLOOKUP(A4294,PEC!A4293:C12194,3,0)</f>
        <v>#N/A</v>
      </c>
      <c r="C4294" t="e">
        <f>VLOOKUP(A4294,SEZIONI!A4293:B12189,2,0)</f>
        <v>#N/A</v>
      </c>
      <c r="D4294" t="s">
        <v>20979</v>
      </c>
    </row>
    <row r="4295" spans="1:4" x14ac:dyDescent="0.25">
      <c r="A4295" s="41" t="s">
        <v>1926</v>
      </c>
      <c r="B4295" t="e">
        <f>VLOOKUP(A4295,PEC!A4294:C12195,3,0)</f>
        <v>#N/A</v>
      </c>
      <c r="C4295" t="e">
        <f>VLOOKUP(A4295,SEZIONI!A4294:B12190,2,0)</f>
        <v>#N/A</v>
      </c>
      <c r="D4295" t="s">
        <v>20980</v>
      </c>
    </row>
    <row r="4296" spans="1:4" x14ac:dyDescent="0.25">
      <c r="A4296" s="41" t="s">
        <v>2018</v>
      </c>
      <c r="B4296" t="e">
        <f>VLOOKUP(A4296,PEC!A4295:C12196,3,0)</f>
        <v>#N/A</v>
      </c>
      <c r="C4296" t="e">
        <f>VLOOKUP(A4296,SEZIONI!A4295:B12191,2,0)</f>
        <v>#N/A</v>
      </c>
      <c r="D4296" t="s">
        <v>20981</v>
      </c>
    </row>
    <row r="4297" spans="1:4" x14ac:dyDescent="0.25">
      <c r="A4297" s="41" t="s">
        <v>1929</v>
      </c>
      <c r="B4297" t="e">
        <f>VLOOKUP(A4297,PEC!A4296:C12197,3,0)</f>
        <v>#N/A</v>
      </c>
      <c r="C4297" t="e">
        <f>VLOOKUP(A4297,SEZIONI!A4296:B12192,2,0)</f>
        <v>#N/A</v>
      </c>
      <c r="D4297" t="s">
        <v>20982</v>
      </c>
    </row>
    <row r="4298" spans="1:4" x14ac:dyDescent="0.25">
      <c r="A4298" s="41" t="s">
        <v>1940</v>
      </c>
      <c r="B4298" t="e">
        <f>VLOOKUP(A4298,PEC!A4297:C12198,3,0)</f>
        <v>#N/A</v>
      </c>
      <c r="C4298" t="e">
        <f>VLOOKUP(A4298,SEZIONI!A4297:B12193,2,0)</f>
        <v>#N/A</v>
      </c>
      <c r="D4298" t="s">
        <v>20983</v>
      </c>
    </row>
    <row r="4299" spans="1:4" x14ac:dyDescent="0.25">
      <c r="A4299" s="41" t="s">
        <v>2091</v>
      </c>
      <c r="B4299" t="e">
        <f>VLOOKUP(A4299,PEC!A4298:C12199,3,0)</f>
        <v>#N/A</v>
      </c>
      <c r="C4299" t="e">
        <f>VLOOKUP(A4299,SEZIONI!A4298:B12194,2,0)</f>
        <v>#N/A</v>
      </c>
      <c r="D4299" t="s">
        <v>20984</v>
      </c>
    </row>
    <row r="4300" spans="1:4" x14ac:dyDescent="0.25">
      <c r="A4300" s="41" t="s">
        <v>2100</v>
      </c>
      <c r="B4300" t="e">
        <f>VLOOKUP(A4300,PEC!A4299:C12200,3,0)</f>
        <v>#N/A</v>
      </c>
      <c r="C4300" t="e">
        <f>VLOOKUP(A4300,SEZIONI!A4299:B12195,2,0)</f>
        <v>#N/A</v>
      </c>
      <c r="D4300" t="s">
        <v>20985</v>
      </c>
    </row>
    <row r="4301" spans="1:4" x14ac:dyDescent="0.25">
      <c r="A4301" s="41" t="s">
        <v>2720</v>
      </c>
      <c r="B4301" t="e">
        <f>VLOOKUP(A4301,PEC!A4300:C12201,3,0)</f>
        <v>#N/A</v>
      </c>
      <c r="C4301" t="e">
        <f>VLOOKUP(A4301,SEZIONI!A4300:B12196,2,0)</f>
        <v>#N/A</v>
      </c>
      <c r="D4301" t="s">
        <v>20986</v>
      </c>
    </row>
    <row r="4302" spans="1:4" x14ac:dyDescent="0.25">
      <c r="A4302" s="41" t="s">
        <v>2841</v>
      </c>
      <c r="B4302" t="e">
        <f>VLOOKUP(A4302,PEC!A4301:C12202,3,0)</f>
        <v>#N/A</v>
      </c>
      <c r="C4302" t="e">
        <f>VLOOKUP(A4302,SEZIONI!A4301:B12197,2,0)</f>
        <v>#N/A</v>
      </c>
      <c r="D4302" t="s">
        <v>20987</v>
      </c>
    </row>
    <row r="4303" spans="1:4" x14ac:dyDescent="0.25">
      <c r="A4303" s="41" t="s">
        <v>3056</v>
      </c>
      <c r="B4303" t="e">
        <f>VLOOKUP(A4303,PEC!A4302:C12203,3,0)</f>
        <v>#N/A</v>
      </c>
      <c r="C4303" t="e">
        <f>VLOOKUP(A4303,SEZIONI!A4302:B12198,2,0)</f>
        <v>#N/A</v>
      </c>
      <c r="D4303" t="s">
        <v>20988</v>
      </c>
    </row>
    <row r="4304" spans="1:4" x14ac:dyDescent="0.25">
      <c r="A4304" s="41" t="s">
        <v>3191</v>
      </c>
      <c r="B4304" t="e">
        <f>VLOOKUP(A4304,PEC!A4303:C12204,3,0)</f>
        <v>#N/A</v>
      </c>
      <c r="C4304" t="e">
        <f>VLOOKUP(A4304,SEZIONI!A4303:B12199,2,0)</f>
        <v>#N/A</v>
      </c>
      <c r="D4304" t="s">
        <v>20989</v>
      </c>
    </row>
    <row r="4305" spans="1:4" x14ac:dyDescent="0.25">
      <c r="A4305" s="41" t="s">
        <v>3217</v>
      </c>
      <c r="B4305" t="e">
        <f>VLOOKUP(A4305,PEC!A4304:C12205,3,0)</f>
        <v>#N/A</v>
      </c>
      <c r="C4305" t="e">
        <f>VLOOKUP(A4305,SEZIONI!A4304:B12200,2,0)</f>
        <v>#N/A</v>
      </c>
      <c r="D4305" t="s">
        <v>20990</v>
      </c>
    </row>
    <row r="4306" spans="1:4" x14ac:dyDescent="0.25">
      <c r="A4306" s="41" t="s">
        <v>3413</v>
      </c>
      <c r="B4306" t="e">
        <f>VLOOKUP(A4306,PEC!A4305:C12206,3,0)</f>
        <v>#N/A</v>
      </c>
      <c r="C4306" t="e">
        <f>VLOOKUP(A4306,SEZIONI!A4305:B12201,2,0)</f>
        <v>#N/A</v>
      </c>
      <c r="D4306" t="s">
        <v>20991</v>
      </c>
    </row>
    <row r="4307" spans="1:4" x14ac:dyDescent="0.25">
      <c r="A4307" s="41" t="s">
        <v>3449</v>
      </c>
      <c r="B4307" t="e">
        <f>VLOOKUP(A4307,PEC!A4306:C12207,3,0)</f>
        <v>#N/A</v>
      </c>
      <c r="C4307" t="e">
        <f>VLOOKUP(A4307,SEZIONI!A4306:B12202,2,0)</f>
        <v>#N/A</v>
      </c>
      <c r="D4307" t="s">
        <v>20992</v>
      </c>
    </row>
    <row r="4308" spans="1:4" x14ac:dyDescent="0.25">
      <c r="A4308" s="41" t="s">
        <v>3523</v>
      </c>
      <c r="B4308" t="e">
        <f>VLOOKUP(A4308,PEC!A4307:C12208,3,0)</f>
        <v>#N/A</v>
      </c>
      <c r="C4308" t="e">
        <f>VLOOKUP(A4308,SEZIONI!A4307:B12203,2,0)</f>
        <v>#N/A</v>
      </c>
      <c r="D4308" t="s">
        <v>20993</v>
      </c>
    </row>
    <row r="4309" spans="1:4" x14ac:dyDescent="0.25">
      <c r="A4309" s="41" t="s">
        <v>3773</v>
      </c>
      <c r="B4309" t="e">
        <f>VLOOKUP(A4309,PEC!A4308:C12209,3,0)</f>
        <v>#N/A</v>
      </c>
      <c r="C4309" t="e">
        <f>VLOOKUP(A4309,SEZIONI!A4308:B12204,2,0)</f>
        <v>#N/A</v>
      </c>
      <c r="D4309" t="s">
        <v>20994</v>
      </c>
    </row>
    <row r="4310" spans="1:4" x14ac:dyDescent="0.25">
      <c r="A4310" s="41" t="s">
        <v>3789</v>
      </c>
      <c r="B4310" t="e">
        <f>VLOOKUP(A4310,PEC!A4309:C12210,3,0)</f>
        <v>#N/A</v>
      </c>
      <c r="C4310" t="e">
        <f>VLOOKUP(A4310,SEZIONI!A4309:B12205,2,0)</f>
        <v>#N/A</v>
      </c>
      <c r="D4310" t="s">
        <v>20995</v>
      </c>
    </row>
    <row r="4311" spans="1:4" x14ac:dyDescent="0.25">
      <c r="A4311" s="41" t="s">
        <v>3927</v>
      </c>
      <c r="B4311" t="e">
        <f>VLOOKUP(A4311,PEC!A4310:C12211,3,0)</f>
        <v>#N/A</v>
      </c>
      <c r="C4311" t="e">
        <f>VLOOKUP(A4311,SEZIONI!A4310:B12206,2,0)</f>
        <v>#N/A</v>
      </c>
      <c r="D4311" t="s">
        <v>20996</v>
      </c>
    </row>
    <row r="4312" spans="1:4" x14ac:dyDescent="0.25">
      <c r="A4312" s="41" t="s">
        <v>4038</v>
      </c>
      <c r="B4312" t="e">
        <f>VLOOKUP(A4312,PEC!A4311:C12212,3,0)</f>
        <v>#N/A</v>
      </c>
      <c r="C4312" t="e">
        <f>VLOOKUP(A4312,SEZIONI!A4311:B12207,2,0)</f>
        <v>#N/A</v>
      </c>
      <c r="D4312" t="s">
        <v>20997</v>
      </c>
    </row>
    <row r="4313" spans="1:4" x14ac:dyDescent="0.25">
      <c r="A4313" s="41" t="s">
        <v>4102</v>
      </c>
      <c r="B4313" t="e">
        <f>VLOOKUP(A4313,PEC!A4312:C12213,3,0)</f>
        <v>#N/A</v>
      </c>
      <c r="C4313" t="e">
        <f>VLOOKUP(A4313,SEZIONI!A4312:B12208,2,0)</f>
        <v>#N/A</v>
      </c>
      <c r="D4313" t="s">
        <v>20998</v>
      </c>
    </row>
    <row r="4314" spans="1:4" x14ac:dyDescent="0.25">
      <c r="A4314" s="41" t="s">
        <v>4196</v>
      </c>
      <c r="B4314" t="e">
        <f>VLOOKUP(A4314,PEC!A4313:C12214,3,0)</f>
        <v>#N/A</v>
      </c>
      <c r="C4314" t="e">
        <f>VLOOKUP(A4314,SEZIONI!A4313:B12209,2,0)</f>
        <v>#N/A</v>
      </c>
      <c r="D4314" t="s">
        <v>20999</v>
      </c>
    </row>
    <row r="4315" spans="1:4" x14ac:dyDescent="0.25">
      <c r="A4315" s="41" t="s">
        <v>4249</v>
      </c>
      <c r="B4315" t="e">
        <f>VLOOKUP(A4315,PEC!A4314:C12215,3,0)</f>
        <v>#N/A</v>
      </c>
      <c r="C4315" t="e">
        <f>VLOOKUP(A4315,SEZIONI!A4314:B12210,2,0)</f>
        <v>#N/A</v>
      </c>
      <c r="D4315" t="s">
        <v>21000</v>
      </c>
    </row>
    <row r="4316" spans="1:4" x14ac:dyDescent="0.25">
      <c r="A4316" s="41" t="s">
        <v>4300</v>
      </c>
      <c r="B4316" t="e">
        <f>VLOOKUP(A4316,PEC!A4315:C12216,3,0)</f>
        <v>#N/A</v>
      </c>
      <c r="C4316" t="e">
        <f>VLOOKUP(A4316,SEZIONI!A4315:B12211,2,0)</f>
        <v>#N/A</v>
      </c>
      <c r="D4316" t="s">
        <v>21001</v>
      </c>
    </row>
    <row r="4317" spans="1:4" x14ac:dyDescent="0.25">
      <c r="A4317" s="41" t="s">
        <v>4501</v>
      </c>
      <c r="B4317" t="e">
        <f>VLOOKUP(A4317,PEC!A4316:C12217,3,0)</f>
        <v>#N/A</v>
      </c>
      <c r="C4317" t="e">
        <f>VLOOKUP(A4317,SEZIONI!A4316:B12212,2,0)</f>
        <v>#N/A</v>
      </c>
      <c r="D4317" t="s">
        <v>21002</v>
      </c>
    </row>
    <row r="4318" spans="1:4" x14ac:dyDescent="0.25">
      <c r="A4318" s="41" t="s">
        <v>4379</v>
      </c>
      <c r="B4318" t="e">
        <f>VLOOKUP(A4318,PEC!A4317:C12218,3,0)</f>
        <v>#N/A</v>
      </c>
      <c r="C4318" t="e">
        <f>VLOOKUP(A4318,SEZIONI!A4317:B12213,2,0)</f>
        <v>#N/A</v>
      </c>
      <c r="D4318" t="s">
        <v>21003</v>
      </c>
    </row>
    <row r="4319" spans="1:4" x14ac:dyDescent="0.25">
      <c r="A4319" s="41" t="s">
        <v>4566</v>
      </c>
      <c r="B4319" t="str">
        <f>VLOOKUP(A4319,PEC!A4318:C12219,3,0)</f>
        <v>cert.provincia.bo.it</v>
      </c>
      <c r="C4319">
        <f>VLOOKUP(A4319,SEZIONI!A4318:B12214,2,0)</f>
        <v>7</v>
      </c>
      <c r="D4319" t="s">
        <v>21004</v>
      </c>
    </row>
    <row r="4320" spans="1:4" x14ac:dyDescent="0.25">
      <c r="A4320" s="41" t="s">
        <v>4576</v>
      </c>
      <c r="B4320" t="str">
        <f>VLOOKUP(A4320,PEC!A4319:C12220,3,0)</f>
        <v>cert.provincia.bo.it</v>
      </c>
      <c r="C4320">
        <f>VLOOKUP(A4320,SEZIONI!A4319:B12215,2,0)</f>
        <v>4</v>
      </c>
      <c r="D4320" t="s">
        <v>21005</v>
      </c>
    </row>
    <row r="4321" spans="1:4" x14ac:dyDescent="0.25">
      <c r="A4321" s="41" t="s">
        <v>4949</v>
      </c>
      <c r="B4321" t="str">
        <f>VLOOKUP(A4321,PEC!A4320:C12221,3,0)</f>
        <v>cert.provincia.bo.it</v>
      </c>
      <c r="C4321">
        <f>VLOOKUP(A4321,SEZIONI!A4320:B12216,2,0)</f>
        <v>11</v>
      </c>
      <c r="D4321" t="s">
        <v>21006</v>
      </c>
    </row>
    <row r="4322" spans="1:4" x14ac:dyDescent="0.25">
      <c r="A4322" s="41" t="s">
        <v>5208</v>
      </c>
      <c r="B4322" t="str">
        <f>VLOOKUP(A4322,PEC!A4321:C12222,3,0)</f>
        <v>cert.provincia.bo.it</v>
      </c>
      <c r="C4322">
        <f>VLOOKUP(A4322,SEZIONI!A4321:B12217,2,0)</f>
        <v>19</v>
      </c>
      <c r="D4322" t="s">
        <v>21007</v>
      </c>
    </row>
    <row r="4323" spans="1:4" x14ac:dyDescent="0.25">
      <c r="A4323" s="41" t="s">
        <v>5265</v>
      </c>
      <c r="B4323" t="str">
        <f>VLOOKUP(A4323,PEC!A4322:C12223,3,0)</f>
        <v>cert.provincia.bo.it</v>
      </c>
      <c r="C4323">
        <f>VLOOKUP(A4323,SEZIONI!A4322:B12218,2,0)</f>
        <v>7</v>
      </c>
      <c r="D4323" t="s">
        <v>21008</v>
      </c>
    </row>
    <row r="4324" spans="1:4" x14ac:dyDescent="0.25">
      <c r="A4324" s="41" t="s">
        <v>6031</v>
      </c>
      <c r="B4324" t="str">
        <f>VLOOKUP(A4324,PEC!A4323:C12224,3,0)</f>
        <v>cert.provincia.bo.it</v>
      </c>
      <c r="C4324">
        <f>VLOOKUP(A4324,SEZIONI!A4323:B12219,2,0)</f>
        <v>8</v>
      </c>
      <c r="D4324" t="s">
        <v>21009</v>
      </c>
    </row>
    <row r="4325" spans="1:4" x14ac:dyDescent="0.25">
      <c r="A4325" s="41" t="s">
        <v>6097</v>
      </c>
      <c r="B4325" t="str">
        <f>VLOOKUP(A4325,PEC!A4324:C12225,3,0)</f>
        <v>cert.provincia.bo.it</v>
      </c>
      <c r="C4325">
        <f>VLOOKUP(A4325,SEZIONI!A4324:B12220,2,0)</f>
        <v>4</v>
      </c>
      <c r="D4325" t="s">
        <v>21010</v>
      </c>
    </row>
    <row r="4326" spans="1:4" x14ac:dyDescent="0.25">
      <c r="A4326" s="41" t="s">
        <v>6182</v>
      </c>
      <c r="B4326" t="str">
        <f>VLOOKUP(A4326,PEC!A4325:C12226,3,0)</f>
        <v>cert.provincia.bo.it</v>
      </c>
      <c r="C4326">
        <f>VLOOKUP(A4326,SEZIONI!A4325:B12221,2,0)</f>
        <v>7</v>
      </c>
      <c r="D4326" t="s">
        <v>21011</v>
      </c>
    </row>
    <row r="4327" spans="1:4" x14ac:dyDescent="0.25">
      <c r="A4327" s="41" t="s">
        <v>6202</v>
      </c>
      <c r="B4327" t="str">
        <f>VLOOKUP(A4327,PEC!A4326:C12227,3,0)</f>
        <v>cert.provincia.bo.it</v>
      </c>
      <c r="C4327">
        <f>VLOOKUP(A4327,SEZIONI!A4326:B12222,2,0)</f>
        <v>26</v>
      </c>
      <c r="D4327" t="s">
        <v>21012</v>
      </c>
    </row>
    <row r="4328" spans="1:4" x14ac:dyDescent="0.25">
      <c r="A4328" s="41" t="s">
        <v>6225</v>
      </c>
      <c r="B4328" t="str">
        <f>VLOOKUP(A4328,PEC!A4327:C12228,3,0)</f>
        <v>cert.provincia.bo.it</v>
      </c>
      <c r="C4328">
        <f>VLOOKUP(A4328,SEZIONI!A4327:B12223,2,0)</f>
        <v>32</v>
      </c>
      <c r="D4328" t="s">
        <v>21013</v>
      </c>
    </row>
    <row r="4329" spans="1:4" x14ac:dyDescent="0.25">
      <c r="A4329" s="41" t="s">
        <v>6318</v>
      </c>
      <c r="B4329" t="str">
        <f>VLOOKUP(A4329,PEC!A4328:C12229,3,0)</f>
        <v>cert.provincia.bo.it</v>
      </c>
      <c r="C4329">
        <f>VLOOKUP(A4329,SEZIONI!A4328:B12224,2,0)</f>
        <v>10</v>
      </c>
      <c r="D4329" t="s">
        <v>21014</v>
      </c>
    </row>
    <row r="4330" spans="1:4" x14ac:dyDescent="0.25">
      <c r="A4330" s="41" t="s">
        <v>6404</v>
      </c>
      <c r="B4330" t="str">
        <f>VLOOKUP(A4330,PEC!A4329:C12230,3,0)</f>
        <v>cert.provincia.bo.it</v>
      </c>
      <c r="C4330">
        <f>VLOOKUP(A4330,SEZIONI!A4329:B12225,2,0)</f>
        <v>7</v>
      </c>
      <c r="D4330" t="s">
        <v>21015</v>
      </c>
    </row>
    <row r="4331" spans="1:4" x14ac:dyDescent="0.25">
      <c r="A4331" s="41" t="s">
        <v>6581</v>
      </c>
      <c r="B4331" t="str">
        <f>VLOOKUP(A4331,PEC!A4330:C12231,3,0)</f>
        <v>cert.provincia.bo.it</v>
      </c>
      <c r="C4331">
        <f>VLOOKUP(A4331,SEZIONI!A4330:B12226,2,0)</f>
        <v>14</v>
      </c>
      <c r="D4331" t="s">
        <v>21016</v>
      </c>
    </row>
    <row r="4332" spans="1:4" x14ac:dyDescent="0.25">
      <c r="A4332" s="41" t="s">
        <v>7577</v>
      </c>
      <c r="B4332" t="str">
        <f>VLOOKUP(A4332,PEC!A4331:C12232,3,0)</f>
        <v>cert.provincia.bo.it</v>
      </c>
      <c r="C4332">
        <f>VLOOKUP(A4332,SEZIONI!A4331:B12227,2,0)</f>
        <v>8</v>
      </c>
      <c r="D4332" t="s">
        <v>21017</v>
      </c>
    </row>
    <row r="4333" spans="1:4" x14ac:dyDescent="0.25">
      <c r="A4333" s="41" t="s">
        <v>7890</v>
      </c>
      <c r="B4333" t="str">
        <f>VLOOKUP(A4333,PEC!A4332:C12233,3,0)</f>
        <v>cert.provincia.bo.it</v>
      </c>
      <c r="C4333">
        <f>VLOOKUP(A4333,SEZIONI!A4332:B12228,2,0)</f>
        <v>20</v>
      </c>
      <c r="D4333" t="s">
        <v>21018</v>
      </c>
    </row>
    <row r="4334" spans="1:4" x14ac:dyDescent="0.25">
      <c r="A4334" s="41" t="s">
        <v>7490</v>
      </c>
      <c r="B4334" t="str">
        <f>VLOOKUP(A4334,PEC!A4333:C12234,3,0)</f>
        <v>cert.provincia.bo.it</v>
      </c>
      <c r="C4334">
        <f>VLOOKUP(A4334,SEZIONI!A4333:B12229,2,0)</f>
        <v>30</v>
      </c>
      <c r="D4334" t="s">
        <v>21019</v>
      </c>
    </row>
    <row r="4335" spans="1:4" x14ac:dyDescent="0.25">
      <c r="A4335" s="41" t="s">
        <v>594</v>
      </c>
      <c r="B4335" t="e">
        <f>VLOOKUP(A4335,PEC!A4334:C12235,3,0)</f>
        <v>#N/A</v>
      </c>
      <c r="C4335" t="e">
        <f>VLOOKUP(A4335,SEZIONI!A4334:B12230,2,0)</f>
        <v>#N/A</v>
      </c>
      <c r="D4335" t="s">
        <v>21020</v>
      </c>
    </row>
    <row r="4336" spans="1:4" x14ac:dyDescent="0.25">
      <c r="A4336" s="41" t="s">
        <v>710</v>
      </c>
      <c r="B4336" t="e">
        <f>VLOOKUP(A4336,PEC!A4335:C12236,3,0)</f>
        <v>#N/A</v>
      </c>
      <c r="C4336" t="e">
        <f>VLOOKUP(A4336,SEZIONI!A4335:B12231,2,0)</f>
        <v>#N/A</v>
      </c>
      <c r="D4336" t="s">
        <v>21021</v>
      </c>
    </row>
    <row r="4337" spans="1:4" x14ac:dyDescent="0.25">
      <c r="A4337" s="41" t="s">
        <v>8215</v>
      </c>
      <c r="B4337" t="e">
        <f>VLOOKUP(A4337,PEC!A4336:C12237,3,0)</f>
        <v>#N/A</v>
      </c>
      <c r="C4337" t="e">
        <f>VLOOKUP(A4337,SEZIONI!A4336:B12232,2,0)</f>
        <v>#N/A</v>
      </c>
      <c r="D4337" t="s">
        <v>21022</v>
      </c>
    </row>
    <row r="4338" spans="1:4" x14ac:dyDescent="0.25">
      <c r="A4338" s="41" t="s">
        <v>1131</v>
      </c>
      <c r="B4338" t="e">
        <f>VLOOKUP(A4338,PEC!A4337:C12238,3,0)</f>
        <v>#N/A</v>
      </c>
      <c r="C4338" t="e">
        <f>VLOOKUP(A4338,SEZIONI!A4337:B12233,2,0)</f>
        <v>#N/A</v>
      </c>
      <c r="D4338" t="s">
        <v>21023</v>
      </c>
    </row>
    <row r="4339" spans="1:4" x14ac:dyDescent="0.25">
      <c r="A4339" s="41" t="s">
        <v>2216</v>
      </c>
      <c r="B4339" t="e">
        <f>VLOOKUP(A4339,PEC!A4338:C12239,3,0)</f>
        <v>#N/A</v>
      </c>
      <c r="C4339" t="e">
        <f>VLOOKUP(A4339,SEZIONI!A4338:B12234,2,0)</f>
        <v>#N/A</v>
      </c>
      <c r="D4339" t="s">
        <v>21024</v>
      </c>
    </row>
    <row r="4340" spans="1:4" x14ac:dyDescent="0.25">
      <c r="A4340" s="41" t="s">
        <v>2472</v>
      </c>
      <c r="B4340" t="e">
        <f>VLOOKUP(A4340,PEC!A4339:C12240,3,0)</f>
        <v>#N/A</v>
      </c>
      <c r="C4340" t="e">
        <f>VLOOKUP(A4340,SEZIONI!A4339:B12235,2,0)</f>
        <v>#N/A</v>
      </c>
      <c r="D4340" t="s">
        <v>21025</v>
      </c>
    </row>
    <row r="4341" spans="1:4" x14ac:dyDescent="0.25">
      <c r="A4341" s="41" t="s">
        <v>2545</v>
      </c>
      <c r="B4341" t="e">
        <f>VLOOKUP(A4341,PEC!A4340:C12241,3,0)</f>
        <v>#N/A</v>
      </c>
      <c r="C4341" t="e">
        <f>VLOOKUP(A4341,SEZIONI!A4340:B12236,2,0)</f>
        <v>#N/A</v>
      </c>
      <c r="D4341" t="s">
        <v>21026</v>
      </c>
    </row>
    <row r="4342" spans="1:4" x14ac:dyDescent="0.25">
      <c r="A4342" s="41" t="s">
        <v>2593</v>
      </c>
      <c r="B4342" t="e">
        <f>VLOOKUP(A4342,PEC!A4341:C12242,3,0)</f>
        <v>#N/A</v>
      </c>
      <c r="C4342" t="e">
        <f>VLOOKUP(A4342,SEZIONI!A4341:B12237,2,0)</f>
        <v>#N/A</v>
      </c>
      <c r="D4342" t="s">
        <v>21027</v>
      </c>
    </row>
    <row r="4343" spans="1:4" x14ac:dyDescent="0.25">
      <c r="A4343" s="41" t="s">
        <v>2971</v>
      </c>
      <c r="B4343" t="e">
        <f>VLOOKUP(A4343,PEC!A4342:C12243,3,0)</f>
        <v>#N/A</v>
      </c>
      <c r="C4343" t="e">
        <f>VLOOKUP(A4343,SEZIONI!A4342:B12238,2,0)</f>
        <v>#N/A</v>
      </c>
      <c r="D4343" t="s">
        <v>21028</v>
      </c>
    </row>
    <row r="4344" spans="1:4" x14ac:dyDescent="0.25">
      <c r="A4344" s="41" t="s">
        <v>8216</v>
      </c>
      <c r="B4344" t="e">
        <f>VLOOKUP(A4344,PEC!A4343:C12244,3,0)</f>
        <v>#N/A</v>
      </c>
      <c r="C4344" t="e">
        <f>VLOOKUP(A4344,SEZIONI!A4343:B12239,2,0)</f>
        <v>#N/A</v>
      </c>
      <c r="D4344" t="s">
        <v>21029</v>
      </c>
    </row>
    <row r="4345" spans="1:4" x14ac:dyDescent="0.25">
      <c r="A4345" s="41" t="s">
        <v>3590</v>
      </c>
      <c r="B4345" t="e">
        <f>VLOOKUP(A4345,PEC!A4344:C12245,3,0)</f>
        <v>#N/A</v>
      </c>
      <c r="C4345" t="e">
        <f>VLOOKUP(A4345,SEZIONI!A4344:B12240,2,0)</f>
        <v>#N/A</v>
      </c>
      <c r="D4345" t="s">
        <v>21030</v>
      </c>
    </row>
    <row r="4346" spans="1:4" x14ac:dyDescent="0.25">
      <c r="A4346" s="41" t="s">
        <v>3618</v>
      </c>
      <c r="B4346" t="e">
        <f>VLOOKUP(A4346,PEC!A4345:C12246,3,0)</f>
        <v>#N/A</v>
      </c>
      <c r="C4346" t="e">
        <f>VLOOKUP(A4346,SEZIONI!A4345:B12241,2,0)</f>
        <v>#N/A</v>
      </c>
      <c r="D4346" t="s">
        <v>21031</v>
      </c>
    </row>
    <row r="4347" spans="1:4" x14ac:dyDescent="0.25">
      <c r="A4347" s="41" t="s">
        <v>4054</v>
      </c>
      <c r="B4347" t="e">
        <f>VLOOKUP(A4347,PEC!A4346:C12247,3,0)</f>
        <v>#N/A</v>
      </c>
      <c r="C4347" t="e">
        <f>VLOOKUP(A4347,SEZIONI!A4346:B12242,2,0)</f>
        <v>#N/A</v>
      </c>
      <c r="D4347" t="s">
        <v>21032</v>
      </c>
    </row>
    <row r="4348" spans="1:4" x14ac:dyDescent="0.25">
      <c r="A4348" s="41" t="s">
        <v>4156</v>
      </c>
      <c r="B4348" t="e">
        <f>VLOOKUP(A4348,PEC!A4347:C12248,3,0)</f>
        <v>#N/A</v>
      </c>
      <c r="C4348" t="e">
        <f>VLOOKUP(A4348,SEZIONI!A4347:B12243,2,0)</f>
        <v>#N/A</v>
      </c>
      <c r="D4348" t="s">
        <v>21033</v>
      </c>
    </row>
    <row r="4349" spans="1:4" x14ac:dyDescent="0.25">
      <c r="A4349" s="41" t="s">
        <v>4926</v>
      </c>
      <c r="B4349" t="str">
        <f>VLOOKUP(A4349,PEC!A4348:C12249,3,0)</f>
        <v>cert.comune.ostellato.fe.it</v>
      </c>
      <c r="C4349">
        <f>VLOOKUP(A4349,SEZIONI!A4348:B12244,2,0)</f>
        <v>9</v>
      </c>
      <c r="D4349" t="s">
        <v>21034</v>
      </c>
    </row>
    <row r="4350" spans="1:4" x14ac:dyDescent="0.25">
      <c r="A4350" s="41" t="s">
        <v>5350</v>
      </c>
      <c r="B4350" t="str">
        <f>VLOOKUP(A4350,PEC!A4349:C12250,3,0)</f>
        <v>cert.comune.poggiorenatico.fe.it</v>
      </c>
      <c r="C4350">
        <f>VLOOKUP(A4350,SEZIONI!A4349:B12245,2,0)</f>
        <v>9</v>
      </c>
      <c r="D4350" t="s">
        <v>21035</v>
      </c>
    </row>
    <row r="4351" spans="1:4" x14ac:dyDescent="0.25">
      <c r="A4351" s="41" t="s">
        <v>5489</v>
      </c>
      <c r="B4351" t="str">
        <f>VLOOKUP(A4351,PEC!A4350:C12251,3,0)</f>
        <v>legalmail.it</v>
      </c>
      <c r="C4351">
        <f>VLOOKUP(A4351,SEZIONI!A4350:B12246,2,0)</f>
        <v>15</v>
      </c>
      <c r="D4351" t="s">
        <v>21036</v>
      </c>
    </row>
    <row r="4352" spans="1:4" x14ac:dyDescent="0.25">
      <c r="A4352" s="41" t="s">
        <v>8217</v>
      </c>
      <c r="B4352" t="e">
        <f>VLOOKUP(A4352,PEC!A4351:C12252,3,0)</f>
        <v>#N/A</v>
      </c>
      <c r="C4352" t="e">
        <f>VLOOKUP(A4352,SEZIONI!A4351:B12247,2,0)</f>
        <v>#N/A</v>
      </c>
      <c r="D4352" t="s">
        <v>21037</v>
      </c>
    </row>
    <row r="4353" spans="1:4" x14ac:dyDescent="0.25">
      <c r="A4353" s="41" t="s">
        <v>7651</v>
      </c>
      <c r="B4353" t="str">
        <f>VLOOKUP(A4353,PEC!A4352:C12253,3,0)</f>
        <v>cert.comune.vigarano.fe.it</v>
      </c>
      <c r="C4353">
        <f>VLOOKUP(A4353,SEZIONI!A4352:B12248,2,0)</f>
        <v>8</v>
      </c>
      <c r="D4353" t="s">
        <v>21038</v>
      </c>
    </row>
    <row r="4354" spans="1:4" x14ac:dyDescent="0.25">
      <c r="A4354" s="41" t="s">
        <v>7838</v>
      </c>
      <c r="B4354" t="str">
        <f>VLOOKUP(A4354,PEC!A4353:C12254,3,0)</f>
        <v>legalmail.it</v>
      </c>
      <c r="C4354">
        <f>VLOOKUP(A4354,SEZIONI!A4353:B12249,2,0)</f>
        <v>5</v>
      </c>
      <c r="D4354" t="s">
        <v>21039</v>
      </c>
    </row>
    <row r="4355" spans="1:4" x14ac:dyDescent="0.25">
      <c r="A4355" s="41" t="s">
        <v>8218</v>
      </c>
      <c r="B4355" t="e">
        <f>VLOOKUP(A4355,PEC!A4354:C12255,3,0)</f>
        <v>#N/A</v>
      </c>
      <c r="C4355" t="e">
        <f>VLOOKUP(A4355,SEZIONI!A4354:B12250,2,0)</f>
        <v>#N/A</v>
      </c>
      <c r="D4355" t="s">
        <v>21040</v>
      </c>
    </row>
    <row r="4356" spans="1:4" x14ac:dyDescent="0.25">
      <c r="A4356" s="41" t="s">
        <v>3393</v>
      </c>
      <c r="B4356" t="e">
        <f>VLOOKUP(A4356,PEC!A4355:C12256,3,0)</f>
        <v>#N/A</v>
      </c>
      <c r="C4356" t="e">
        <f>VLOOKUP(A4356,SEZIONI!A4355:B12251,2,0)</f>
        <v>#N/A</v>
      </c>
      <c r="D4356" t="s">
        <v>21041</v>
      </c>
    </row>
    <row r="4357" spans="1:4" x14ac:dyDescent="0.25">
      <c r="A4357" s="41" t="s">
        <v>3016</v>
      </c>
      <c r="B4357" t="e">
        <f>VLOOKUP(A4357,PEC!A4356:C12257,3,0)</f>
        <v>#N/A</v>
      </c>
      <c r="C4357" t="e">
        <f>VLOOKUP(A4357,SEZIONI!A4356:B12252,2,0)</f>
        <v>#N/A</v>
      </c>
      <c r="D4357" t="s">
        <v>21042</v>
      </c>
    </row>
    <row r="4358" spans="1:4" x14ac:dyDescent="0.25">
      <c r="A4358" s="41" t="s">
        <v>7079</v>
      </c>
      <c r="B4358" t="str">
        <f>VLOOKUP(A4358,PEC!A4357:C12258,3,0)</f>
        <v>pec.it</v>
      </c>
      <c r="C4358">
        <f>VLOOKUP(A4358,SEZIONI!A4357:B12253,2,0)</f>
        <v>11</v>
      </c>
      <c r="D4358" t="s">
        <v>21043</v>
      </c>
    </row>
    <row r="4359" spans="1:4" x14ac:dyDescent="0.25">
      <c r="A4359" s="41" t="s">
        <v>550</v>
      </c>
      <c r="B4359" t="e">
        <f>VLOOKUP(A4359,PEC!A4358:C12259,3,0)</f>
        <v>#N/A</v>
      </c>
      <c r="C4359" t="e">
        <f>VLOOKUP(A4359,SEZIONI!A4358:B12254,2,0)</f>
        <v>#N/A</v>
      </c>
      <c r="D4359" t="s">
        <v>21044</v>
      </c>
    </row>
    <row r="4360" spans="1:4" x14ac:dyDescent="0.25">
      <c r="A4360" s="41" t="s">
        <v>835</v>
      </c>
      <c r="B4360" t="e">
        <f>VLOOKUP(A4360,PEC!A4359:C12260,3,0)</f>
        <v>#N/A</v>
      </c>
      <c r="C4360" t="e">
        <f>VLOOKUP(A4360,SEZIONI!A4359:B12255,2,0)</f>
        <v>#N/A</v>
      </c>
      <c r="D4360" t="s">
        <v>21045</v>
      </c>
    </row>
    <row r="4361" spans="1:4" x14ac:dyDescent="0.25">
      <c r="A4361" s="41" t="s">
        <v>836</v>
      </c>
      <c r="B4361" t="e">
        <f>VLOOKUP(A4361,PEC!A4360:C12261,3,0)</f>
        <v>#N/A</v>
      </c>
      <c r="C4361" t="e">
        <f>VLOOKUP(A4361,SEZIONI!A4360:B12256,2,0)</f>
        <v>#N/A</v>
      </c>
      <c r="D4361" t="s">
        <v>21046</v>
      </c>
    </row>
    <row r="4362" spans="1:4" x14ac:dyDescent="0.25">
      <c r="A4362" s="41" t="s">
        <v>1288</v>
      </c>
      <c r="B4362" t="e">
        <f>VLOOKUP(A4362,PEC!A4361:C12262,3,0)</f>
        <v>#N/A</v>
      </c>
      <c r="C4362" t="e">
        <f>VLOOKUP(A4362,SEZIONI!A4361:B12257,2,0)</f>
        <v>#N/A</v>
      </c>
      <c r="D4362" t="s">
        <v>21047</v>
      </c>
    </row>
    <row r="4363" spans="1:4" x14ac:dyDescent="0.25">
      <c r="A4363" s="41" t="s">
        <v>1857</v>
      </c>
      <c r="B4363" t="e">
        <f>VLOOKUP(A4363,PEC!A4362:C12263,3,0)</f>
        <v>#N/A</v>
      </c>
      <c r="C4363" t="e">
        <f>VLOOKUP(A4363,SEZIONI!A4362:B12258,2,0)</f>
        <v>#N/A</v>
      </c>
      <c r="D4363" t="s">
        <v>21048</v>
      </c>
    </row>
    <row r="4364" spans="1:4" x14ac:dyDescent="0.25">
      <c r="A4364" s="41" t="s">
        <v>1901</v>
      </c>
      <c r="B4364" t="e">
        <f>VLOOKUP(A4364,PEC!A4363:C12264,3,0)</f>
        <v>#N/A</v>
      </c>
      <c r="C4364" t="e">
        <f>VLOOKUP(A4364,SEZIONI!A4363:B12259,2,0)</f>
        <v>#N/A</v>
      </c>
      <c r="D4364" t="s">
        <v>21049</v>
      </c>
    </row>
    <row r="4365" spans="1:4" x14ac:dyDescent="0.25">
      <c r="A4365" s="41" t="s">
        <v>2286</v>
      </c>
      <c r="B4365" t="e">
        <f>VLOOKUP(A4365,PEC!A4364:C12265,3,0)</f>
        <v>#N/A</v>
      </c>
      <c r="C4365" t="e">
        <f>VLOOKUP(A4365,SEZIONI!A4364:B12260,2,0)</f>
        <v>#N/A</v>
      </c>
      <c r="D4365" t="s">
        <v>21050</v>
      </c>
    </row>
    <row r="4366" spans="1:4" x14ac:dyDescent="0.25">
      <c r="A4366" s="41" t="s">
        <v>2579</v>
      </c>
      <c r="B4366" t="e">
        <f>VLOOKUP(A4366,PEC!A4365:C12266,3,0)</f>
        <v>#N/A</v>
      </c>
      <c r="C4366" t="e">
        <f>VLOOKUP(A4366,SEZIONI!A4365:B12261,2,0)</f>
        <v>#N/A</v>
      </c>
      <c r="D4366" t="s">
        <v>21051</v>
      </c>
    </row>
    <row r="4367" spans="1:4" x14ac:dyDescent="0.25">
      <c r="A4367" s="41" t="s">
        <v>2691</v>
      </c>
      <c r="B4367" t="e">
        <f>VLOOKUP(A4367,PEC!A4366:C12267,3,0)</f>
        <v>#N/A</v>
      </c>
      <c r="C4367" t="e">
        <f>VLOOKUP(A4367,SEZIONI!A4366:B12262,2,0)</f>
        <v>#N/A</v>
      </c>
      <c r="D4367" t="s">
        <v>21052</v>
      </c>
    </row>
    <row r="4368" spans="1:4" x14ac:dyDescent="0.25">
      <c r="A4368" s="41" t="s">
        <v>2911</v>
      </c>
      <c r="B4368" t="e">
        <f>VLOOKUP(A4368,PEC!A4367:C12268,3,0)</f>
        <v>#N/A</v>
      </c>
      <c r="C4368" t="e">
        <f>VLOOKUP(A4368,SEZIONI!A4367:B12263,2,0)</f>
        <v>#N/A</v>
      </c>
      <c r="D4368" t="s">
        <v>21053</v>
      </c>
    </row>
    <row r="4369" spans="1:4" x14ac:dyDescent="0.25">
      <c r="A4369" s="41" t="s">
        <v>3178</v>
      </c>
      <c r="B4369" t="e">
        <f>VLOOKUP(A4369,PEC!A4368:C12269,3,0)</f>
        <v>#N/A</v>
      </c>
      <c r="C4369" t="e">
        <f>VLOOKUP(A4369,SEZIONI!A4368:B12264,2,0)</f>
        <v>#N/A</v>
      </c>
      <c r="D4369" t="s">
        <v>21054</v>
      </c>
    </row>
    <row r="4370" spans="1:4" x14ac:dyDescent="0.25">
      <c r="A4370" s="41" t="s">
        <v>3842</v>
      </c>
      <c r="B4370" t="e">
        <f>VLOOKUP(A4370,PEC!A4369:C12270,3,0)</f>
        <v>#N/A</v>
      </c>
      <c r="C4370" t="e">
        <f>VLOOKUP(A4370,SEZIONI!A4369:B12265,2,0)</f>
        <v>#N/A</v>
      </c>
      <c r="D4370" t="s">
        <v>21055</v>
      </c>
    </row>
    <row r="4371" spans="1:4" x14ac:dyDescent="0.25">
      <c r="A4371" s="41" t="s">
        <v>4063</v>
      </c>
      <c r="B4371" t="e">
        <f>VLOOKUP(A4371,PEC!A4370:C12271,3,0)</f>
        <v>#N/A</v>
      </c>
      <c r="C4371" t="e">
        <f>VLOOKUP(A4371,SEZIONI!A4370:B12266,2,0)</f>
        <v>#N/A</v>
      </c>
      <c r="D4371" t="s">
        <v>21056</v>
      </c>
    </row>
    <row r="4372" spans="1:4" x14ac:dyDescent="0.25">
      <c r="A4372" s="41" t="s">
        <v>5680</v>
      </c>
      <c r="B4372" t="str">
        <f>VLOOKUP(A4372,PEC!A4371:C12272,3,0)</f>
        <v>legalmail.it</v>
      </c>
      <c r="C4372">
        <f>VLOOKUP(A4372,SEZIONI!A4371:B12267,2,0)</f>
        <v>165</v>
      </c>
      <c r="D4372" t="s">
        <v>21057</v>
      </c>
    </row>
    <row r="4373" spans="1:4" x14ac:dyDescent="0.25">
      <c r="A4373" s="41" t="s">
        <v>5749</v>
      </c>
      <c r="B4373" t="str">
        <f>VLOOKUP(A4373,PEC!A4372:C12273,3,0)</f>
        <v>cert.provincia.ra.it</v>
      </c>
      <c r="C4373">
        <f>VLOOKUP(A4373,SEZIONI!A4372:B12268,2,0)</f>
        <v>6</v>
      </c>
      <c r="D4373" t="s">
        <v>21058</v>
      </c>
    </row>
    <row r="4374" spans="1:4" x14ac:dyDescent="0.25">
      <c r="A4374" s="41" t="s">
        <v>6003</v>
      </c>
      <c r="B4374" t="str">
        <f>VLOOKUP(A4374,PEC!A4373:C12274,3,0)</f>
        <v>legalmail.it</v>
      </c>
      <c r="C4374">
        <f>VLOOKUP(A4374,SEZIONI!A4373:B12269,2,0)</f>
        <v>12</v>
      </c>
      <c r="D4374" t="s">
        <v>21059</v>
      </c>
    </row>
    <row r="4375" spans="1:4" x14ac:dyDescent="0.25">
      <c r="A4375" s="41" t="s">
        <v>6411</v>
      </c>
      <c r="B4375" t="str">
        <f>VLOOKUP(A4375,PEC!A4374:C12275,3,0)</f>
        <v>legalmail.it</v>
      </c>
      <c r="C4375">
        <f>VLOOKUP(A4375,SEZIONI!A4374:B12270,2,0)</f>
        <v>3</v>
      </c>
      <c r="D4375" t="s">
        <v>21060</v>
      </c>
    </row>
    <row r="4376" spans="1:4" x14ac:dyDescent="0.25">
      <c r="A4376" s="41" t="s">
        <v>6827</v>
      </c>
      <c r="B4376" t="str">
        <f>VLOOKUP(A4376,PEC!A4375:C12276,3,0)</f>
        <v>cert.provincia.ra.it</v>
      </c>
      <c r="C4376">
        <f>VLOOKUP(A4376,SEZIONI!A4375:B12271,2,0)</f>
        <v>4</v>
      </c>
      <c r="D4376" t="s">
        <v>21061</v>
      </c>
    </row>
    <row r="4377" spans="1:4" x14ac:dyDescent="0.25">
      <c r="A4377" s="41" t="s">
        <v>843</v>
      </c>
      <c r="B4377" t="e">
        <f>VLOOKUP(A4377,PEC!A4376:C12277,3,0)</f>
        <v>#N/A</v>
      </c>
      <c r="C4377" t="e">
        <f>VLOOKUP(A4377,SEZIONI!A4376:B12272,2,0)</f>
        <v>#N/A</v>
      </c>
      <c r="D4377" t="s">
        <v>21062</v>
      </c>
    </row>
    <row r="4378" spans="1:4" x14ac:dyDescent="0.25">
      <c r="A4378" s="41" t="s">
        <v>1027</v>
      </c>
      <c r="B4378" t="e">
        <f>VLOOKUP(A4378,PEC!A4377:C12278,3,0)</f>
        <v>#N/A</v>
      </c>
      <c r="C4378" t="e">
        <f>VLOOKUP(A4378,SEZIONI!A4377:B12273,2,0)</f>
        <v>#N/A</v>
      </c>
      <c r="D4378" t="s">
        <v>21063</v>
      </c>
    </row>
    <row r="4379" spans="1:4" x14ac:dyDescent="0.25">
      <c r="A4379" s="41" t="s">
        <v>1156</v>
      </c>
      <c r="B4379" t="e">
        <f>VLOOKUP(A4379,PEC!A4378:C12279,3,0)</f>
        <v>#N/A</v>
      </c>
      <c r="C4379" t="e">
        <f>VLOOKUP(A4379,SEZIONI!A4378:B12274,2,0)</f>
        <v>#N/A</v>
      </c>
      <c r="D4379" t="s">
        <v>21064</v>
      </c>
    </row>
    <row r="4380" spans="1:4" x14ac:dyDescent="0.25">
      <c r="A4380" s="41" t="s">
        <v>2129</v>
      </c>
      <c r="B4380" t="e">
        <f>VLOOKUP(A4380,PEC!A4379:C12280,3,0)</f>
        <v>#N/A</v>
      </c>
      <c r="C4380" t="e">
        <f>VLOOKUP(A4380,SEZIONI!A4379:B12275,2,0)</f>
        <v>#N/A</v>
      </c>
      <c r="D4380" t="s">
        <v>21065</v>
      </c>
    </row>
    <row r="4381" spans="1:4" x14ac:dyDescent="0.25">
      <c r="A4381" s="41" t="s">
        <v>2300</v>
      </c>
      <c r="B4381" t="e">
        <f>VLOOKUP(A4381,PEC!A4380:C12281,3,0)</f>
        <v>#N/A</v>
      </c>
      <c r="C4381" t="e">
        <f>VLOOKUP(A4381,SEZIONI!A4380:B12276,2,0)</f>
        <v>#N/A</v>
      </c>
      <c r="D4381" t="s">
        <v>21066</v>
      </c>
    </row>
    <row r="4382" spans="1:4" x14ac:dyDescent="0.25">
      <c r="A4382" s="41" t="s">
        <v>2301</v>
      </c>
      <c r="B4382" t="e">
        <f>VLOOKUP(A4382,PEC!A4381:C12282,3,0)</f>
        <v>#N/A</v>
      </c>
      <c r="C4382" t="e">
        <f>VLOOKUP(A4382,SEZIONI!A4381:B12277,2,0)</f>
        <v>#N/A</v>
      </c>
      <c r="D4382" t="s">
        <v>21067</v>
      </c>
    </row>
    <row r="4383" spans="1:4" x14ac:dyDescent="0.25">
      <c r="A4383" s="41" t="s">
        <v>2448</v>
      </c>
      <c r="B4383" t="e">
        <f>VLOOKUP(A4383,PEC!A4382:C12283,3,0)</f>
        <v>#N/A</v>
      </c>
      <c r="C4383" t="e">
        <f>VLOOKUP(A4383,SEZIONI!A4382:B12278,2,0)</f>
        <v>#N/A</v>
      </c>
      <c r="D4383" t="s">
        <v>21068</v>
      </c>
    </row>
    <row r="4384" spans="1:4" x14ac:dyDescent="0.25">
      <c r="A4384" s="41" t="s">
        <v>2839</v>
      </c>
      <c r="B4384" t="e">
        <f>VLOOKUP(A4384,PEC!A4383:C12284,3,0)</f>
        <v>#N/A</v>
      </c>
      <c r="C4384" t="e">
        <f>VLOOKUP(A4384,SEZIONI!A4383:B12279,2,0)</f>
        <v>#N/A</v>
      </c>
      <c r="D4384" t="s">
        <v>21069</v>
      </c>
    </row>
    <row r="4385" spans="1:4" x14ac:dyDescent="0.25">
      <c r="A4385" s="41" t="s">
        <v>8219</v>
      </c>
      <c r="B4385" t="e">
        <f>VLOOKUP(A4385,PEC!A4384:C12285,3,0)</f>
        <v>#N/A</v>
      </c>
      <c r="C4385" t="e">
        <f>VLOOKUP(A4385,SEZIONI!A4384:B12280,2,0)</f>
        <v>#N/A</v>
      </c>
      <c r="D4385" t="s">
        <v>21070</v>
      </c>
    </row>
    <row r="4386" spans="1:4" x14ac:dyDescent="0.25">
      <c r="A4386" s="41" t="s">
        <v>3086</v>
      </c>
      <c r="B4386" t="e">
        <f>VLOOKUP(A4386,PEC!A4385:C12286,3,0)</f>
        <v>#N/A</v>
      </c>
      <c r="C4386" t="e">
        <f>VLOOKUP(A4386,SEZIONI!A4385:B12281,2,0)</f>
        <v>#N/A</v>
      </c>
      <c r="D4386" t="s">
        <v>21071</v>
      </c>
    </row>
    <row r="4387" spans="1:4" x14ac:dyDescent="0.25">
      <c r="A4387" s="41" t="s">
        <v>3207</v>
      </c>
      <c r="B4387" t="e">
        <f>VLOOKUP(A4387,PEC!A4386:C12287,3,0)</f>
        <v>#N/A</v>
      </c>
      <c r="C4387" t="e">
        <f>VLOOKUP(A4387,SEZIONI!A4386:B12282,2,0)</f>
        <v>#N/A</v>
      </c>
      <c r="D4387" t="s">
        <v>21072</v>
      </c>
    </row>
    <row r="4388" spans="1:4" x14ac:dyDescent="0.25">
      <c r="A4388" s="41" t="s">
        <v>3235</v>
      </c>
      <c r="B4388" t="e">
        <f>VLOOKUP(A4388,PEC!A4387:C12288,3,0)</f>
        <v>#N/A</v>
      </c>
      <c r="C4388" t="e">
        <f>VLOOKUP(A4388,SEZIONI!A4387:B12283,2,0)</f>
        <v>#N/A</v>
      </c>
      <c r="D4388" t="s">
        <v>21073</v>
      </c>
    </row>
    <row r="4389" spans="1:4" x14ac:dyDescent="0.25">
      <c r="A4389" s="41" t="s">
        <v>3262</v>
      </c>
      <c r="B4389" t="e">
        <f>VLOOKUP(A4389,PEC!A4388:C12289,3,0)</f>
        <v>#N/A</v>
      </c>
      <c r="C4389" t="e">
        <f>VLOOKUP(A4389,SEZIONI!A4388:B12284,2,0)</f>
        <v>#N/A</v>
      </c>
      <c r="D4389" t="s">
        <v>21074</v>
      </c>
    </row>
    <row r="4390" spans="1:4" x14ac:dyDescent="0.25">
      <c r="A4390" s="41" t="s">
        <v>3806</v>
      </c>
      <c r="B4390" t="e">
        <f>VLOOKUP(A4390,PEC!A4389:C12290,3,0)</f>
        <v>#N/A</v>
      </c>
      <c r="C4390" t="e">
        <f>VLOOKUP(A4390,SEZIONI!A4389:B12285,2,0)</f>
        <v>#N/A</v>
      </c>
      <c r="D4390" t="s">
        <v>21075</v>
      </c>
    </row>
    <row r="4391" spans="1:4" x14ac:dyDescent="0.25">
      <c r="A4391" s="41" t="s">
        <v>4113</v>
      </c>
      <c r="B4391" t="e">
        <f>VLOOKUP(A4391,PEC!A4390:C12291,3,0)</f>
        <v>#N/A</v>
      </c>
      <c r="C4391" t="e">
        <f>VLOOKUP(A4391,SEZIONI!A4390:B12286,2,0)</f>
        <v>#N/A</v>
      </c>
      <c r="D4391" t="s">
        <v>21076</v>
      </c>
    </row>
    <row r="4392" spans="1:4" x14ac:dyDescent="0.25">
      <c r="A4392" s="41" t="s">
        <v>4142</v>
      </c>
      <c r="B4392" t="e">
        <f>VLOOKUP(A4392,PEC!A4391:C12292,3,0)</f>
        <v>#N/A</v>
      </c>
      <c r="C4392" t="e">
        <f>VLOOKUP(A4392,SEZIONI!A4391:B12287,2,0)</f>
        <v>#N/A</v>
      </c>
      <c r="D4392" t="s">
        <v>21077</v>
      </c>
    </row>
    <row r="4393" spans="1:4" x14ac:dyDescent="0.25">
      <c r="A4393" s="41" t="s">
        <v>4226</v>
      </c>
      <c r="B4393" t="e">
        <f>VLOOKUP(A4393,PEC!A4392:C12293,3,0)</f>
        <v>#N/A</v>
      </c>
      <c r="C4393" t="e">
        <f>VLOOKUP(A4393,SEZIONI!A4392:B12288,2,0)</f>
        <v>#N/A</v>
      </c>
      <c r="D4393" t="s">
        <v>21078</v>
      </c>
    </row>
    <row r="4394" spans="1:4" x14ac:dyDescent="0.25">
      <c r="A4394" s="41" t="s">
        <v>4535</v>
      </c>
      <c r="B4394" t="e">
        <f>VLOOKUP(A4394,PEC!A4393:C12294,3,0)</f>
        <v>#N/A</v>
      </c>
      <c r="C4394" t="e">
        <f>VLOOKUP(A4394,SEZIONI!A4393:B12289,2,0)</f>
        <v>#N/A</v>
      </c>
      <c r="D4394" t="s">
        <v>21079</v>
      </c>
    </row>
    <row r="4395" spans="1:4" x14ac:dyDescent="0.25">
      <c r="A4395" s="41" t="s">
        <v>5471</v>
      </c>
      <c r="B4395" t="str">
        <f>VLOOKUP(A4395,PEC!A4394:C12295,3,0)</f>
        <v>cert.provincia.fc.it</v>
      </c>
      <c r="C4395">
        <f>VLOOKUP(A4395,SEZIONI!A4394:B12290,2,0)</f>
        <v>3</v>
      </c>
      <c r="D4395" t="s">
        <v>21080</v>
      </c>
    </row>
    <row r="4396" spans="1:4" x14ac:dyDescent="0.25">
      <c r="A4396" s="41" t="s">
        <v>5561</v>
      </c>
      <c r="B4396" t="str">
        <f>VLOOKUP(A4396,PEC!A4395:C12296,3,0)</f>
        <v>cert.provincia.fc.it</v>
      </c>
      <c r="C4396">
        <f>VLOOKUP(A4396,SEZIONI!A4395:B12291,2,0)</f>
        <v>7</v>
      </c>
      <c r="D4396" t="s">
        <v>21081</v>
      </c>
    </row>
    <row r="4397" spans="1:4" x14ac:dyDescent="0.25">
      <c r="A4397" s="41" t="s">
        <v>5573</v>
      </c>
      <c r="B4397" t="str">
        <f>VLOOKUP(A4397,PEC!A4396:C12297,3,0)</f>
        <v>cert.provincia.fc.it</v>
      </c>
      <c r="C4397">
        <f>VLOOKUP(A4397,SEZIONI!A4396:B12292,2,0)</f>
        <v>1</v>
      </c>
      <c r="D4397" t="s">
        <v>21082</v>
      </c>
    </row>
    <row r="4398" spans="1:4" x14ac:dyDescent="0.25">
      <c r="A4398" s="41" t="s">
        <v>5826</v>
      </c>
      <c r="B4398" t="str">
        <f>VLOOKUP(A4398,PEC!A4397:C12298,3,0)</f>
        <v>cert.provincia.fc.it</v>
      </c>
      <c r="C4398">
        <f>VLOOKUP(A4398,SEZIONI!A4397:B12293,2,0)</f>
        <v>2</v>
      </c>
      <c r="D4398" t="s">
        <v>21083</v>
      </c>
    </row>
    <row r="4399" spans="1:4" x14ac:dyDescent="0.25">
      <c r="A4399" s="41" t="s">
        <v>5935</v>
      </c>
      <c r="B4399" t="str">
        <f>VLOOKUP(A4399,PEC!A4398:C12299,3,0)</f>
        <v>cert.provincia.fc.it</v>
      </c>
      <c r="C4399">
        <f>VLOOKUP(A4399,SEZIONI!A4398:B12294,2,0)</f>
        <v>4</v>
      </c>
      <c r="D4399" t="s">
        <v>21084</v>
      </c>
    </row>
    <row r="4400" spans="1:4" x14ac:dyDescent="0.25">
      <c r="A4400" s="41" t="s">
        <v>6278</v>
      </c>
      <c r="B4400" t="str">
        <f>VLOOKUP(A4400,PEC!A4399:C12300,3,0)</f>
        <v>cert.provincia.fc.it</v>
      </c>
      <c r="C4400">
        <f>VLOOKUP(A4400,SEZIONI!A4399:B12295,2,0)</f>
        <v>10</v>
      </c>
      <c r="D4400" t="s">
        <v>21085</v>
      </c>
    </row>
    <row r="4401" spans="1:4" x14ac:dyDescent="0.25">
      <c r="A4401" s="41" t="s">
        <v>6517</v>
      </c>
      <c r="B4401" t="str">
        <f>VLOOKUP(A4401,PEC!A4400:C12301,3,0)</f>
        <v>cert.provincia.fc.it</v>
      </c>
      <c r="C4401">
        <f>VLOOKUP(A4401,SEZIONI!A4400:B12296,2,0)</f>
        <v>5</v>
      </c>
      <c r="D4401" t="s">
        <v>21086</v>
      </c>
    </row>
    <row r="4402" spans="1:4" x14ac:dyDescent="0.25">
      <c r="A4402" s="41" t="s">
        <v>6570</v>
      </c>
      <c r="B4402" t="str">
        <f>VLOOKUP(A4402,PEC!A4401:C12302,3,0)</f>
        <v>pec.unionevallesavio.it</v>
      </c>
      <c r="C4402">
        <f>VLOOKUP(A4402,SEZIONI!A4401:B12297,2,0)</f>
        <v>5</v>
      </c>
      <c r="D4402" t="s">
        <v>21087</v>
      </c>
    </row>
    <row r="4403" spans="1:4" x14ac:dyDescent="0.25">
      <c r="A4403" s="41" t="s">
        <v>6595</v>
      </c>
      <c r="B4403" t="str">
        <f>VLOOKUP(A4403,PEC!A4402:C12303,3,0)</f>
        <v>cert.provincia.fc.it</v>
      </c>
      <c r="C4403">
        <f>VLOOKUP(A4403,SEZIONI!A4402:B12298,2,0)</f>
        <v>17</v>
      </c>
      <c r="D4403" t="s">
        <v>21088</v>
      </c>
    </row>
    <row r="4404" spans="1:4" x14ac:dyDescent="0.25">
      <c r="A4404" s="41" t="s">
        <v>6820</v>
      </c>
      <c r="B4404" t="str">
        <f>VLOOKUP(A4404,PEC!A4403:C12304,3,0)</f>
        <v>cert.provincia.fc.it</v>
      </c>
      <c r="C4404">
        <f>VLOOKUP(A4404,SEZIONI!A4403:B12299,2,0)</f>
        <v>6</v>
      </c>
      <c r="D4404" t="s">
        <v>21089</v>
      </c>
    </row>
    <row r="4405" spans="1:4" x14ac:dyDescent="0.25">
      <c r="A4405" s="41" t="s">
        <v>7256</v>
      </c>
      <c r="B4405" t="str">
        <f>VLOOKUP(A4405,PEC!A4404:C12305,3,0)</f>
        <v>cert.provincia.fc.it</v>
      </c>
      <c r="C4405">
        <f>VLOOKUP(A4405,SEZIONI!A4404:B12300,2,0)</f>
        <v>1</v>
      </c>
      <c r="D4405" t="s">
        <v>21090</v>
      </c>
    </row>
    <row r="4406" spans="1:4" x14ac:dyDescent="0.25">
      <c r="A4406" s="41" t="s">
        <v>7578</v>
      </c>
      <c r="B4406" t="str">
        <f>VLOOKUP(A4406,PEC!A4405:C12306,3,0)</f>
        <v>pec.unionevallesavio.it</v>
      </c>
      <c r="C4406">
        <f>VLOOKUP(A4406,SEZIONI!A4405:B12301,2,0)</f>
        <v>4</v>
      </c>
      <c r="D4406" t="s">
        <v>21091</v>
      </c>
    </row>
    <row r="4407" spans="1:4" x14ac:dyDescent="0.25">
      <c r="A4407" s="41" t="s">
        <v>983</v>
      </c>
      <c r="B4407" t="e">
        <f>VLOOKUP(A4407,PEC!A4406:C12307,3,0)</f>
        <v>#N/A</v>
      </c>
      <c r="C4407" t="e">
        <f>VLOOKUP(A4407,SEZIONI!A4406:B12302,2,0)</f>
        <v>#N/A</v>
      </c>
      <c r="D4407" t="s">
        <v>21092</v>
      </c>
    </row>
    <row r="4408" spans="1:4" x14ac:dyDescent="0.25">
      <c r="A4408" s="41" t="s">
        <v>2140</v>
      </c>
      <c r="B4408" t="e">
        <f>VLOOKUP(A4408,PEC!A4407:C12308,3,0)</f>
        <v>#N/A</v>
      </c>
      <c r="C4408" t="e">
        <f>VLOOKUP(A4408,SEZIONI!A4407:B12303,2,0)</f>
        <v>#N/A</v>
      </c>
      <c r="D4408" t="s">
        <v>21093</v>
      </c>
    </row>
    <row r="4409" spans="1:4" x14ac:dyDescent="0.25">
      <c r="A4409" s="41" t="s">
        <v>2609</v>
      </c>
      <c r="B4409" t="e">
        <f>VLOOKUP(A4409,PEC!A4408:C12309,3,0)</f>
        <v>#N/A</v>
      </c>
      <c r="C4409" t="e">
        <f>VLOOKUP(A4409,SEZIONI!A4408:B12304,2,0)</f>
        <v>#N/A</v>
      </c>
      <c r="D4409" t="s">
        <v>21094</v>
      </c>
    </row>
    <row r="4410" spans="1:4" x14ac:dyDescent="0.25">
      <c r="A4410" s="41" t="s">
        <v>3281</v>
      </c>
      <c r="B4410" t="e">
        <f>VLOOKUP(A4410,PEC!A4409:C12310,3,0)</f>
        <v>#N/A</v>
      </c>
      <c r="C4410" t="e">
        <f>VLOOKUP(A4410,SEZIONI!A4409:B12305,2,0)</f>
        <v>#N/A</v>
      </c>
      <c r="D4410" t="s">
        <v>21095</v>
      </c>
    </row>
    <row r="4411" spans="1:4" x14ac:dyDescent="0.25">
      <c r="A4411" s="41" t="s">
        <v>4213</v>
      </c>
      <c r="B4411" t="e">
        <f>VLOOKUP(A4411,PEC!A4410:C12311,3,0)</f>
        <v>#N/A</v>
      </c>
      <c r="C4411" t="e">
        <f>VLOOKUP(A4411,SEZIONI!A4410:B12306,2,0)</f>
        <v>#N/A</v>
      </c>
      <c r="D4411" t="s">
        <v>21096</v>
      </c>
    </row>
    <row r="4412" spans="1:4" x14ac:dyDescent="0.25">
      <c r="A4412" s="41" t="s">
        <v>4288</v>
      </c>
      <c r="B4412" t="e">
        <f>VLOOKUP(A4412,PEC!A4411:C12312,3,0)</f>
        <v>#N/A</v>
      </c>
      <c r="C4412" t="e">
        <f>VLOOKUP(A4412,SEZIONI!A4411:B12307,2,0)</f>
        <v>#N/A</v>
      </c>
      <c r="D4412" t="s">
        <v>21097</v>
      </c>
    </row>
    <row r="4413" spans="1:4" x14ac:dyDescent="0.25">
      <c r="A4413" s="41" t="s">
        <v>4432</v>
      </c>
      <c r="B4413" t="e">
        <f>VLOOKUP(A4413,PEC!A4412:C12313,3,0)</f>
        <v>#N/A</v>
      </c>
      <c r="C4413" t="e">
        <f>VLOOKUP(A4413,SEZIONI!A4412:B12308,2,0)</f>
        <v>#N/A</v>
      </c>
      <c r="D4413" t="s">
        <v>21098</v>
      </c>
    </row>
    <row r="4414" spans="1:4" x14ac:dyDescent="0.25">
      <c r="A4414" s="41" t="s">
        <v>4450</v>
      </c>
      <c r="B4414" t="e">
        <f>VLOOKUP(A4414,PEC!A4413:C12314,3,0)</f>
        <v>#N/A</v>
      </c>
      <c r="C4414" t="e">
        <f>VLOOKUP(A4414,SEZIONI!A4413:B12309,2,0)</f>
        <v>#N/A</v>
      </c>
      <c r="D4414" t="s">
        <v>21099</v>
      </c>
    </row>
    <row r="4415" spans="1:4" x14ac:dyDescent="0.25">
      <c r="A4415" s="41" t="s">
        <v>4574</v>
      </c>
      <c r="B4415" t="e">
        <f>VLOOKUP(A4415,PEC!A4414:C12315,3,0)</f>
        <v>#N/A</v>
      </c>
      <c r="C4415" t="e">
        <f>VLOOKUP(A4415,SEZIONI!A4414:B12310,2,0)</f>
        <v>#N/A</v>
      </c>
      <c r="D4415" t="s">
        <v>21100</v>
      </c>
    </row>
    <row r="4416" spans="1:4" x14ac:dyDescent="0.25">
      <c r="A4416" s="41" t="s">
        <v>5729</v>
      </c>
      <c r="B4416" t="str">
        <f>VLOOKUP(A4416,PEC!A4415:C12316,3,0)</f>
        <v>legalmail.it</v>
      </c>
      <c r="C4416">
        <f>VLOOKUP(A4416,SEZIONI!A4415:B12311,2,0)</f>
        <v>31</v>
      </c>
      <c r="D4416" t="s">
        <v>21101</v>
      </c>
    </row>
    <row r="4417" spans="1:4" x14ac:dyDescent="0.25">
      <c r="A4417" s="41" t="s">
        <v>5743</v>
      </c>
      <c r="B4417" t="str">
        <f>VLOOKUP(A4417,PEC!A4416:C12317,3,0)</f>
        <v>pec.comune.rimini.it</v>
      </c>
      <c r="C4417">
        <f>VLOOKUP(A4417,SEZIONI!A4416:B12312,2,0)</f>
        <v>143</v>
      </c>
      <c r="D4417" t="s">
        <v>21102</v>
      </c>
    </row>
    <row r="4418" spans="1:4" x14ac:dyDescent="0.25">
      <c r="A4418" s="41" t="s">
        <v>6064</v>
      </c>
      <c r="B4418" t="str">
        <f>VLOOKUP(A4418,PEC!A4417:C12318,3,0)</f>
        <v>legalmail.it</v>
      </c>
      <c r="C4418">
        <f>VLOOKUP(A4418,SEZIONI!A4417:B12313,2,0)</f>
        <v>3</v>
      </c>
      <c r="D4418" t="s">
        <v>21103</v>
      </c>
    </row>
    <row r="4419" spans="1:4" x14ac:dyDescent="0.25">
      <c r="A4419" s="41" t="s">
        <v>6123</v>
      </c>
      <c r="B4419" t="str">
        <f>VLOOKUP(A4419,PEC!A4418:C12319,3,0)</f>
        <v>legalmail.it</v>
      </c>
      <c r="C4419">
        <f>VLOOKUP(A4419,SEZIONI!A4418:B12314,2,0)</f>
        <v>4</v>
      </c>
      <c r="D4419" t="s">
        <v>21104</v>
      </c>
    </row>
    <row r="4420" spans="1:4" x14ac:dyDescent="0.25">
      <c r="A4420" s="41" t="s">
        <v>6201</v>
      </c>
      <c r="B4420" t="str">
        <f>VLOOKUP(A4420,PEC!A4419:C12320,3,0)</f>
        <v>legalmail.it</v>
      </c>
      <c r="C4420">
        <f>VLOOKUP(A4420,SEZIONI!A4419:B12315,2,0)</f>
        <v>9</v>
      </c>
      <c r="D4420" t="s">
        <v>21105</v>
      </c>
    </row>
    <row r="4421" spans="1:4" x14ac:dyDescent="0.25">
      <c r="A4421" s="41" t="s">
        <v>6524</v>
      </c>
      <c r="B4421" t="str">
        <f>VLOOKUP(A4421,PEC!A4420:C12321,3,0)</f>
        <v>pec.comune.santarcangelo.rn.it</v>
      </c>
      <c r="C4421">
        <f>VLOOKUP(A4421,SEZIONI!A4420:B12316,2,0)</f>
        <v>20</v>
      </c>
      <c r="D4421" t="s">
        <v>21106</v>
      </c>
    </row>
    <row r="4422" spans="1:4" x14ac:dyDescent="0.25">
      <c r="A4422" s="41" t="s">
        <v>7602</v>
      </c>
      <c r="B4422" t="str">
        <f>VLOOKUP(A4422,PEC!A4421:C12322,3,0)</f>
        <v>pec.comune.verucchio.rn.it</v>
      </c>
      <c r="C4422">
        <f>VLOOKUP(A4422,SEZIONI!A4421:B12317,2,0)</f>
        <v>9</v>
      </c>
      <c r="D4422" t="s">
        <v>21107</v>
      </c>
    </row>
    <row r="4423" spans="1:4" x14ac:dyDescent="0.25">
      <c r="A4423" s="41" t="s">
        <v>1958</v>
      </c>
      <c r="B4423" t="e">
        <f>VLOOKUP(A4423,PEC!A4422:C12323,3,0)</f>
        <v>#N/A</v>
      </c>
      <c r="C4423" t="e">
        <f>VLOOKUP(A4423,SEZIONI!A4422:B12318,2,0)</f>
        <v>#N/A</v>
      </c>
      <c r="D4423" t="s">
        <v>21108</v>
      </c>
    </row>
    <row r="4424" spans="1:4" x14ac:dyDescent="0.25">
      <c r="A4424" s="41" t="s">
        <v>3920</v>
      </c>
      <c r="B4424" t="e">
        <f>VLOOKUP(A4424,PEC!A4423:C12324,3,0)</f>
        <v>#N/A</v>
      </c>
      <c r="C4424" t="e">
        <f>VLOOKUP(A4424,SEZIONI!A4423:B12319,2,0)</f>
        <v>#N/A</v>
      </c>
      <c r="D4424" t="s">
        <v>21109</v>
      </c>
    </row>
    <row r="4425" spans="1:4" x14ac:dyDescent="0.25">
      <c r="A4425" s="41" t="s">
        <v>4744</v>
      </c>
      <c r="B4425" t="str">
        <f>VLOOKUP(A4425,PEC!A4424:C12325,3,0)</f>
        <v>legalmail.it</v>
      </c>
      <c r="C4425">
        <f>VLOOKUP(A4425,SEZIONI!A4424:B12320,2,0)</f>
        <v>10</v>
      </c>
      <c r="D4425" t="s">
        <v>21110</v>
      </c>
    </row>
    <row r="4426" spans="1:4" x14ac:dyDescent="0.25">
      <c r="A4426" s="41" t="s">
        <v>5109</v>
      </c>
      <c r="B4426" t="str">
        <f>VLOOKUP(A4426,PEC!A4425:C12326,3,0)</f>
        <v>pec.it</v>
      </c>
      <c r="C4426">
        <f>VLOOKUP(A4426,SEZIONI!A4425:B12321,2,0)</f>
        <v>5</v>
      </c>
      <c r="D4426" t="s">
        <v>21111</v>
      </c>
    </row>
    <row r="4427" spans="1:4" x14ac:dyDescent="0.25">
      <c r="A4427" s="41" t="s">
        <v>6226</v>
      </c>
      <c r="B4427" t="str">
        <f>VLOOKUP(A4427,PEC!A4426:C12327,3,0)</f>
        <v>pec.it</v>
      </c>
      <c r="C4427">
        <f>VLOOKUP(A4427,SEZIONI!A4426:B12322,2,0)</f>
        <v>5</v>
      </c>
      <c r="D4427" t="s">
        <v>21112</v>
      </c>
    </row>
    <row r="4428" spans="1:4" x14ac:dyDescent="0.25">
      <c r="A4428" s="41" t="s">
        <v>6408</v>
      </c>
      <c r="B4428" t="str">
        <f>VLOOKUP(A4428,PEC!A4427:C12328,3,0)</f>
        <v>legalmail.it</v>
      </c>
      <c r="C4428">
        <f>VLOOKUP(A4428,SEZIONI!A4427:B12323,2,0)</f>
        <v>5</v>
      </c>
      <c r="D4428" t="s">
        <v>21113</v>
      </c>
    </row>
    <row r="4429" spans="1:4" x14ac:dyDescent="0.25">
      <c r="A4429" s="41" t="s">
        <v>7005</v>
      </c>
      <c r="B4429" t="str">
        <f>VLOOKUP(A4429,PEC!A4428:C12329,3,0)</f>
        <v>pec.it</v>
      </c>
      <c r="C4429">
        <f>VLOOKUP(A4429,SEZIONI!A4428:B12324,2,0)</f>
        <v>1</v>
      </c>
      <c r="D4429" t="s">
        <v>21114</v>
      </c>
    </row>
    <row r="4430" spans="1:4" x14ac:dyDescent="0.25">
      <c r="A4430" s="41" t="s">
        <v>5356</v>
      </c>
      <c r="B4430" t="str">
        <f>VLOOKUP(A4430,PEC!A4429:C12330,3,0)</f>
        <v>legalmail.it</v>
      </c>
      <c r="C4430">
        <f>VLOOKUP(A4430,SEZIONI!A4429:B12325,2,0)</f>
        <v>5</v>
      </c>
      <c r="D4430" t="s">
        <v>21115</v>
      </c>
    </row>
    <row r="4431" spans="1:4" x14ac:dyDescent="0.25">
      <c r="A4431" s="41" t="s">
        <v>8220</v>
      </c>
      <c r="B4431" t="e">
        <f>VLOOKUP(A4431,PEC!A4430:C12331,3,0)</f>
        <v>#N/A</v>
      </c>
      <c r="C4431" t="e">
        <f>VLOOKUP(A4431,SEZIONI!A4430:B12326,2,0)</f>
        <v>#N/A</v>
      </c>
      <c r="D4431" t="s">
        <v>21116</v>
      </c>
    </row>
    <row r="4432" spans="1:4" x14ac:dyDescent="0.25">
      <c r="A4432" s="41" t="s">
        <v>791</v>
      </c>
      <c r="B4432" t="e">
        <f>VLOOKUP(A4432,PEC!A4431:C12332,3,0)</f>
        <v>#N/A</v>
      </c>
      <c r="C4432" t="e">
        <f>VLOOKUP(A4432,SEZIONI!A4431:B12327,2,0)</f>
        <v>#N/A</v>
      </c>
      <c r="D4432" t="s">
        <v>21117</v>
      </c>
    </row>
    <row r="4433" spans="1:4" x14ac:dyDescent="0.25">
      <c r="A4433" s="41" t="s">
        <v>854</v>
      </c>
      <c r="B4433" t="e">
        <f>VLOOKUP(A4433,PEC!A4432:C12333,3,0)</f>
        <v>#N/A</v>
      </c>
      <c r="C4433" t="e">
        <f>VLOOKUP(A4433,SEZIONI!A4432:B12328,2,0)</f>
        <v>#N/A</v>
      </c>
      <c r="D4433" t="s">
        <v>21118</v>
      </c>
    </row>
    <row r="4434" spans="1:4" x14ac:dyDescent="0.25">
      <c r="A4434" s="41" t="s">
        <v>1742</v>
      </c>
      <c r="B4434" t="e">
        <f>VLOOKUP(A4434,PEC!A4433:C12334,3,0)</f>
        <v>#N/A</v>
      </c>
      <c r="C4434" t="e">
        <f>VLOOKUP(A4434,SEZIONI!A4433:B12329,2,0)</f>
        <v>#N/A</v>
      </c>
      <c r="D4434" t="s">
        <v>21119</v>
      </c>
    </row>
    <row r="4435" spans="1:4" x14ac:dyDescent="0.25">
      <c r="A4435" s="41" t="s">
        <v>1856</v>
      </c>
      <c r="B4435" t="e">
        <f>VLOOKUP(A4435,PEC!A4434:C12335,3,0)</f>
        <v>#N/A</v>
      </c>
      <c r="C4435" t="e">
        <f>VLOOKUP(A4435,SEZIONI!A4434:B12330,2,0)</f>
        <v>#N/A</v>
      </c>
      <c r="D4435" t="s">
        <v>21120</v>
      </c>
    </row>
    <row r="4436" spans="1:4" x14ac:dyDescent="0.25">
      <c r="A4436" s="41" t="s">
        <v>2546</v>
      </c>
      <c r="B4436" t="e">
        <f>VLOOKUP(A4436,PEC!A4435:C12336,3,0)</f>
        <v>#N/A</v>
      </c>
      <c r="C4436" t="e">
        <f>VLOOKUP(A4436,SEZIONI!A4435:B12331,2,0)</f>
        <v>#N/A</v>
      </c>
      <c r="D4436" t="s">
        <v>21121</v>
      </c>
    </row>
    <row r="4437" spans="1:4" x14ac:dyDescent="0.25">
      <c r="A4437" s="41" t="s">
        <v>2999</v>
      </c>
      <c r="B4437" t="e">
        <f>VLOOKUP(A4437,PEC!A4436:C12337,3,0)</f>
        <v>#N/A</v>
      </c>
      <c r="C4437" t="e">
        <f>VLOOKUP(A4437,SEZIONI!A4436:B12332,2,0)</f>
        <v>#N/A</v>
      </c>
      <c r="D4437" t="s">
        <v>21122</v>
      </c>
    </row>
    <row r="4438" spans="1:4" x14ac:dyDescent="0.25">
      <c r="A4438" s="41" t="s">
        <v>3026</v>
      </c>
      <c r="B4438" t="e">
        <f>VLOOKUP(A4438,PEC!A4437:C12338,3,0)</f>
        <v>#N/A</v>
      </c>
      <c r="C4438" t="e">
        <f>VLOOKUP(A4438,SEZIONI!A4437:B12333,2,0)</f>
        <v>#N/A</v>
      </c>
      <c r="D4438" t="s">
        <v>21123</v>
      </c>
    </row>
    <row r="4439" spans="1:4" x14ac:dyDescent="0.25">
      <c r="A4439" s="41" t="s">
        <v>3107</v>
      </c>
      <c r="B4439" t="e">
        <f>VLOOKUP(A4439,PEC!A4438:C12339,3,0)</f>
        <v>#N/A</v>
      </c>
      <c r="C4439" t="e">
        <f>VLOOKUP(A4439,SEZIONI!A4438:B12334,2,0)</f>
        <v>#N/A</v>
      </c>
      <c r="D4439" t="s">
        <v>21124</v>
      </c>
    </row>
    <row r="4440" spans="1:4" x14ac:dyDescent="0.25">
      <c r="A4440" s="41" t="s">
        <v>3737</v>
      </c>
      <c r="B4440" t="e">
        <f>VLOOKUP(A4440,PEC!A4439:C12340,3,0)</f>
        <v>#N/A</v>
      </c>
      <c r="C4440" t="e">
        <f>VLOOKUP(A4440,SEZIONI!A4439:B12335,2,0)</f>
        <v>#N/A</v>
      </c>
      <c r="D4440" t="s">
        <v>21125</v>
      </c>
    </row>
    <row r="4441" spans="1:4" x14ac:dyDescent="0.25">
      <c r="A4441" s="41" t="s">
        <v>4058</v>
      </c>
      <c r="B4441" t="e">
        <f>VLOOKUP(A4441,PEC!A4440:C12341,3,0)</f>
        <v>#N/A</v>
      </c>
      <c r="C4441" t="e">
        <f>VLOOKUP(A4441,SEZIONI!A4440:B12336,2,0)</f>
        <v>#N/A</v>
      </c>
      <c r="D4441" t="s">
        <v>21126</v>
      </c>
    </row>
    <row r="4442" spans="1:4" x14ac:dyDescent="0.25">
      <c r="A4442" s="41" t="s">
        <v>4546</v>
      </c>
      <c r="B4442" t="e">
        <f>VLOOKUP(A4442,PEC!A4441:C12342,3,0)</f>
        <v>#N/A</v>
      </c>
      <c r="C4442" t="e">
        <f>VLOOKUP(A4442,SEZIONI!A4441:B12337,2,0)</f>
        <v>#N/A</v>
      </c>
      <c r="D4442" t="s">
        <v>21127</v>
      </c>
    </row>
    <row r="4443" spans="1:4" x14ac:dyDescent="0.25">
      <c r="A4443" s="41" t="s">
        <v>4639</v>
      </c>
      <c r="B4443" t="str">
        <f>VLOOKUP(A4443,PEC!A4442:C12343,3,0)</f>
        <v>halleycert.it</v>
      </c>
      <c r="C4443">
        <f>VLOOKUP(A4443,SEZIONI!A4442:B12338,2,0)</f>
        <v>6</v>
      </c>
      <c r="D4443" t="s">
        <v>21128</v>
      </c>
    </row>
    <row r="4444" spans="1:4" x14ac:dyDescent="0.25">
      <c r="A4444" s="41" t="s">
        <v>5337</v>
      </c>
      <c r="B4444" t="str">
        <f>VLOOKUP(A4444,PEC!A4443:C12344,3,0)</f>
        <v>pec.comune.podenzana.ms.it</v>
      </c>
      <c r="C4444">
        <f>VLOOKUP(A4444,SEZIONI!A4443:B12339,2,0)</f>
        <v>2</v>
      </c>
      <c r="D4444" t="s">
        <v>21129</v>
      </c>
    </row>
    <row r="4445" spans="1:4" x14ac:dyDescent="0.25">
      <c r="A4445" s="41" t="s">
        <v>5449</v>
      </c>
      <c r="B4445" t="str">
        <f>VLOOKUP(A4445,PEC!A4444:C12345,3,0)</f>
        <v>pec.comune.pontremoli.ms.it</v>
      </c>
      <c r="C4445">
        <f>VLOOKUP(A4445,SEZIONI!A4444:B12340,2,0)</f>
        <v>22</v>
      </c>
      <c r="D4445" t="s">
        <v>21130</v>
      </c>
    </row>
    <row r="4446" spans="1:4" x14ac:dyDescent="0.25">
      <c r="A4446" s="41" t="s">
        <v>7272</v>
      </c>
      <c r="B4446" t="str">
        <f>VLOOKUP(A4446,PEC!A4445:C12346,3,0)</f>
        <v>postacert.toscana.it</v>
      </c>
      <c r="C4446">
        <f>VLOOKUP(A4446,SEZIONI!A4445:B12341,2,0)</f>
        <v>4</v>
      </c>
      <c r="D4446" t="s">
        <v>21131</v>
      </c>
    </row>
    <row r="4447" spans="1:4" x14ac:dyDescent="0.25">
      <c r="A4447" s="41" t="s">
        <v>7721</v>
      </c>
      <c r="B4447" t="str">
        <f>VLOOKUP(A4447,PEC!A4446:C12347,3,0)</f>
        <v>legalmail.it</v>
      </c>
      <c r="C4447">
        <f>VLOOKUP(A4447,SEZIONI!A4446:B12342,2,0)</f>
        <v>4</v>
      </c>
      <c r="D4447" t="s">
        <v>21132</v>
      </c>
    </row>
    <row r="4448" spans="1:4" x14ac:dyDescent="0.25">
      <c r="A4448" s="41" t="s">
        <v>7876</v>
      </c>
      <c r="B4448" t="str">
        <f>VLOOKUP(A4448,PEC!A4447:C12348,3,0)</f>
        <v>postacert.toscana.it</v>
      </c>
      <c r="C4448">
        <f>VLOOKUP(A4448,SEZIONI!A4447:B12343,2,0)</f>
        <v>4</v>
      </c>
      <c r="D4448" t="s">
        <v>21133</v>
      </c>
    </row>
    <row r="4449" spans="1:4" x14ac:dyDescent="0.25">
      <c r="A4449" s="41" t="s">
        <v>597</v>
      </c>
      <c r="B4449" t="e">
        <f>VLOOKUP(A4449,PEC!A4448:C12349,3,0)</f>
        <v>#N/A</v>
      </c>
      <c r="C4449" t="e">
        <f>VLOOKUP(A4449,SEZIONI!A4448:B12344,2,0)</f>
        <v>#N/A</v>
      </c>
      <c r="D4449" t="s">
        <v>21134</v>
      </c>
    </row>
    <row r="4450" spans="1:4" x14ac:dyDescent="0.25">
      <c r="A4450" s="41" t="s">
        <v>841</v>
      </c>
      <c r="B4450" t="e">
        <f>VLOOKUP(A4450,PEC!A4449:C12350,3,0)</f>
        <v>#N/A</v>
      </c>
      <c r="C4450" t="e">
        <f>VLOOKUP(A4450,SEZIONI!A4449:B12345,2,0)</f>
        <v>#N/A</v>
      </c>
      <c r="D4450" t="s">
        <v>21135</v>
      </c>
    </row>
    <row r="4451" spans="1:4" x14ac:dyDescent="0.25">
      <c r="A4451" s="41" t="s">
        <v>913</v>
      </c>
      <c r="B4451" t="e">
        <f>VLOOKUP(A4451,PEC!A4450:C12351,3,0)</f>
        <v>#N/A</v>
      </c>
      <c r="C4451" t="e">
        <f>VLOOKUP(A4451,SEZIONI!A4450:B12346,2,0)</f>
        <v>#N/A</v>
      </c>
      <c r="D4451" t="s">
        <v>21136</v>
      </c>
    </row>
    <row r="4452" spans="1:4" x14ac:dyDescent="0.25">
      <c r="A4452" s="41" t="s">
        <v>1159</v>
      </c>
      <c r="B4452" t="e">
        <f>VLOOKUP(A4452,PEC!A4451:C12352,3,0)</f>
        <v>#N/A</v>
      </c>
      <c r="C4452" t="e">
        <f>VLOOKUP(A4452,SEZIONI!A4451:B12347,2,0)</f>
        <v>#N/A</v>
      </c>
      <c r="D4452" t="s">
        <v>21137</v>
      </c>
    </row>
    <row r="4453" spans="1:4" x14ac:dyDescent="0.25">
      <c r="A4453" s="41" t="s">
        <v>1467</v>
      </c>
      <c r="B4453" t="e">
        <f>VLOOKUP(A4453,PEC!A4452:C12353,3,0)</f>
        <v>#N/A</v>
      </c>
      <c r="C4453" t="e">
        <f>VLOOKUP(A4453,SEZIONI!A4452:B12348,2,0)</f>
        <v>#N/A</v>
      </c>
      <c r="D4453" t="s">
        <v>21138</v>
      </c>
    </row>
    <row r="4454" spans="1:4" x14ac:dyDescent="0.25">
      <c r="A4454" s="41" t="s">
        <v>1544</v>
      </c>
      <c r="B4454" t="e">
        <f>VLOOKUP(A4454,PEC!A4453:C12354,3,0)</f>
        <v>#N/A</v>
      </c>
      <c r="C4454" t="e">
        <f>VLOOKUP(A4454,SEZIONI!A4453:B12349,2,0)</f>
        <v>#N/A</v>
      </c>
      <c r="D4454" t="s">
        <v>21139</v>
      </c>
    </row>
    <row r="4455" spans="1:4" x14ac:dyDescent="0.25">
      <c r="A4455" s="41" t="s">
        <v>1612</v>
      </c>
      <c r="B4455" t="e">
        <f>VLOOKUP(A4455,PEC!A4454:C12355,3,0)</f>
        <v>#N/A</v>
      </c>
      <c r="C4455" t="e">
        <f>VLOOKUP(A4455,SEZIONI!A4454:B12350,2,0)</f>
        <v>#N/A</v>
      </c>
      <c r="D4455" t="s">
        <v>21140</v>
      </c>
    </row>
    <row r="4456" spans="1:4" x14ac:dyDescent="0.25">
      <c r="A4456" s="41" t="s">
        <v>1693</v>
      </c>
      <c r="B4456" t="e">
        <f>VLOOKUP(A4456,PEC!A4455:C12356,3,0)</f>
        <v>#N/A</v>
      </c>
      <c r="C4456" t="e">
        <f>VLOOKUP(A4456,SEZIONI!A4455:B12351,2,0)</f>
        <v>#N/A</v>
      </c>
      <c r="D4456" t="s">
        <v>21141</v>
      </c>
    </row>
    <row r="4457" spans="1:4" x14ac:dyDescent="0.25">
      <c r="A4457" s="41" t="s">
        <v>2056</v>
      </c>
      <c r="B4457" t="e">
        <f>VLOOKUP(A4457,PEC!A4456:C12357,3,0)</f>
        <v>#N/A</v>
      </c>
      <c r="C4457" t="e">
        <f>VLOOKUP(A4457,SEZIONI!A4456:B12352,2,0)</f>
        <v>#N/A</v>
      </c>
      <c r="D4457" t="s">
        <v>21142</v>
      </c>
    </row>
    <row r="4458" spans="1:4" x14ac:dyDescent="0.25">
      <c r="A4458" s="41" t="s">
        <v>2105</v>
      </c>
      <c r="B4458" t="e">
        <f>VLOOKUP(A4458,PEC!A4457:C12358,3,0)</f>
        <v>#N/A</v>
      </c>
      <c r="C4458" t="e">
        <f>VLOOKUP(A4458,SEZIONI!A4457:B12353,2,0)</f>
        <v>#N/A</v>
      </c>
      <c r="D4458" t="s">
        <v>21143</v>
      </c>
    </row>
    <row r="4459" spans="1:4" x14ac:dyDescent="0.25">
      <c r="A4459" s="41" t="s">
        <v>2604</v>
      </c>
      <c r="B4459" t="e">
        <f>VLOOKUP(A4459,PEC!A4458:C12359,3,0)</f>
        <v>#N/A</v>
      </c>
      <c r="C4459" t="e">
        <f>VLOOKUP(A4459,SEZIONI!A4458:B12354,2,0)</f>
        <v>#N/A</v>
      </c>
      <c r="D4459" t="s">
        <v>21144</v>
      </c>
    </row>
    <row r="4460" spans="1:4" x14ac:dyDescent="0.25">
      <c r="A4460" s="41" t="s">
        <v>3102</v>
      </c>
      <c r="B4460" t="e">
        <f>VLOOKUP(A4460,PEC!A4459:C12360,3,0)</f>
        <v>#N/A</v>
      </c>
      <c r="C4460" t="e">
        <f>VLOOKUP(A4460,SEZIONI!A4459:B12355,2,0)</f>
        <v>#N/A</v>
      </c>
      <c r="D4460" t="s">
        <v>21145</v>
      </c>
    </row>
    <row r="4461" spans="1:4" x14ac:dyDescent="0.25">
      <c r="A4461" s="41" t="s">
        <v>3106</v>
      </c>
      <c r="B4461" t="e">
        <f>VLOOKUP(A4461,PEC!A4460:C12361,3,0)</f>
        <v>#N/A</v>
      </c>
      <c r="C4461" t="e">
        <f>VLOOKUP(A4461,SEZIONI!A4460:B12356,2,0)</f>
        <v>#N/A</v>
      </c>
      <c r="D4461" t="s">
        <v>21146</v>
      </c>
    </row>
    <row r="4462" spans="1:4" x14ac:dyDescent="0.25">
      <c r="A4462" s="41" t="s">
        <v>3214</v>
      </c>
      <c r="B4462" t="e">
        <f>VLOOKUP(A4462,PEC!A4461:C12362,3,0)</f>
        <v>#N/A</v>
      </c>
      <c r="C4462" t="e">
        <f>VLOOKUP(A4462,SEZIONI!A4461:B12357,2,0)</f>
        <v>#N/A</v>
      </c>
      <c r="D4462" t="s">
        <v>21147</v>
      </c>
    </row>
    <row r="4463" spans="1:4" x14ac:dyDescent="0.25">
      <c r="A4463" s="41" t="s">
        <v>3832</v>
      </c>
      <c r="B4463" t="e">
        <f>VLOOKUP(A4463,PEC!A4462:C12363,3,0)</f>
        <v>#N/A</v>
      </c>
      <c r="C4463" t="e">
        <f>VLOOKUP(A4463,SEZIONI!A4462:B12358,2,0)</f>
        <v>#N/A</v>
      </c>
      <c r="D4463" t="s">
        <v>21148</v>
      </c>
    </row>
    <row r="4464" spans="1:4" x14ac:dyDescent="0.25">
      <c r="A4464" s="41" t="s">
        <v>4070</v>
      </c>
      <c r="B4464" t="e">
        <f>VLOOKUP(A4464,PEC!A4463:C12364,3,0)</f>
        <v>#N/A</v>
      </c>
      <c r="C4464" t="e">
        <f>VLOOKUP(A4464,SEZIONI!A4463:B12359,2,0)</f>
        <v>#N/A</v>
      </c>
      <c r="D4464" t="s">
        <v>21149</v>
      </c>
    </row>
    <row r="4465" spans="1:4" x14ac:dyDescent="0.25">
      <c r="A4465" s="41" t="s">
        <v>4201</v>
      </c>
      <c r="B4465" t="e">
        <f>VLOOKUP(A4465,PEC!A4464:C12365,3,0)</f>
        <v>#N/A</v>
      </c>
      <c r="C4465" t="e">
        <f>VLOOKUP(A4465,SEZIONI!A4464:B12360,2,0)</f>
        <v>#N/A</v>
      </c>
      <c r="D4465" t="s">
        <v>21150</v>
      </c>
    </row>
    <row r="4466" spans="1:4" x14ac:dyDescent="0.25">
      <c r="A4466" s="41" t="s">
        <v>4245</v>
      </c>
      <c r="B4466" t="e">
        <f>VLOOKUP(A4466,PEC!A4465:C12366,3,0)</f>
        <v>#N/A</v>
      </c>
      <c r="C4466" t="e">
        <f>VLOOKUP(A4466,SEZIONI!A4465:B12361,2,0)</f>
        <v>#N/A</v>
      </c>
      <c r="D4466" t="s">
        <v>21151</v>
      </c>
    </row>
    <row r="4467" spans="1:4" x14ac:dyDescent="0.25">
      <c r="A4467" s="41" t="s">
        <v>4397</v>
      </c>
      <c r="B4467" t="e">
        <f>VLOOKUP(A4467,PEC!A4466:C12367,3,0)</f>
        <v>#N/A</v>
      </c>
      <c r="C4467" t="e">
        <f>VLOOKUP(A4467,SEZIONI!A4466:B12362,2,0)</f>
        <v>#N/A</v>
      </c>
      <c r="D4467" t="s">
        <v>21152</v>
      </c>
    </row>
    <row r="4468" spans="1:4" x14ac:dyDescent="0.25">
      <c r="A4468" s="41" t="s">
        <v>5143</v>
      </c>
      <c r="B4468" t="str">
        <f>VLOOKUP(A4468,PEC!A4467:C12368,3,0)</f>
        <v>postacert.toscana.it</v>
      </c>
      <c r="C4468">
        <f>VLOOKUP(A4468,SEZIONI!A4467:B12363,2,0)</f>
        <v>6</v>
      </c>
      <c r="D4468" t="s">
        <v>21153</v>
      </c>
    </row>
    <row r="4469" spans="1:4" x14ac:dyDescent="0.25">
      <c r="A4469" s="41" t="s">
        <v>5215</v>
      </c>
      <c r="B4469" t="str">
        <f>VLOOKUP(A4469,PEC!A4468:C12369,3,0)</f>
        <v>postacert.toscana.it</v>
      </c>
      <c r="C4469">
        <f>VLOOKUP(A4469,SEZIONI!A4468:B12364,2,0)</f>
        <v>3</v>
      </c>
      <c r="D4469" t="s">
        <v>21154</v>
      </c>
    </row>
    <row r="4470" spans="1:4" x14ac:dyDescent="0.25">
      <c r="A4470" s="41" t="s">
        <v>5254</v>
      </c>
      <c r="B4470" t="str">
        <f>VLOOKUP(A4470,PEC!A4469:C12370,3,0)</f>
        <v>postacert.toscana.it</v>
      </c>
      <c r="C4470">
        <f>VLOOKUP(A4470,SEZIONI!A4469:B12365,2,0)</f>
        <v>27</v>
      </c>
      <c r="D4470" t="s">
        <v>21155</v>
      </c>
    </row>
    <row r="4471" spans="1:4" x14ac:dyDescent="0.25">
      <c r="A4471" s="41" t="s">
        <v>5270</v>
      </c>
      <c r="B4471" t="str">
        <f>VLOOKUP(A4471,PEC!A4470:C12371,3,0)</f>
        <v>postacert.toscana.it</v>
      </c>
      <c r="C4471">
        <f>VLOOKUP(A4471,SEZIONI!A4470:B12366,2,0)</f>
        <v>3</v>
      </c>
      <c r="D4471" t="s">
        <v>21156</v>
      </c>
    </row>
    <row r="4472" spans="1:4" x14ac:dyDescent="0.25">
      <c r="A4472" s="41" t="s">
        <v>5459</v>
      </c>
      <c r="B4472" t="str">
        <f>VLOOKUP(A4472,PEC!A4471:C12372,3,0)</f>
        <v>postacert.toscana.it</v>
      </c>
      <c r="C4472">
        <f>VLOOKUP(A4472,SEZIONI!A4471:B12367,2,0)</f>
        <v>7</v>
      </c>
      <c r="D4472" t="s">
        <v>21157</v>
      </c>
    </row>
    <row r="4473" spans="1:4" x14ac:dyDescent="0.25">
      <c r="A4473" s="41" t="s">
        <v>6343</v>
      </c>
      <c r="B4473" t="str">
        <f>VLOOKUP(A4473,PEC!A4472:C12373,3,0)</f>
        <v>postacert.toscana.it</v>
      </c>
      <c r="C4473">
        <f>VLOOKUP(A4473,SEZIONI!A4472:B12368,2,0)</f>
        <v>2</v>
      </c>
      <c r="D4473" t="s">
        <v>21158</v>
      </c>
    </row>
    <row r="4474" spans="1:4" x14ac:dyDescent="0.25">
      <c r="A4474" s="41" t="s">
        <v>6701</v>
      </c>
      <c r="B4474" t="str">
        <f>VLOOKUP(A4474,PEC!A4473:C12374,3,0)</f>
        <v>postacert.toscana.it</v>
      </c>
      <c r="C4474">
        <f>VLOOKUP(A4474,SEZIONI!A4473:B12369,2,0)</f>
        <v>15</v>
      </c>
      <c r="D4474" t="s">
        <v>21159</v>
      </c>
    </row>
    <row r="4475" spans="1:4" x14ac:dyDescent="0.25">
      <c r="A4475" s="41" t="s">
        <v>6936</v>
      </c>
      <c r="B4475" t="str">
        <f>VLOOKUP(A4475,PEC!A4474:C12375,3,0)</f>
        <v>postacert.toscana.it</v>
      </c>
      <c r="C4475">
        <f>VLOOKUP(A4475,SEZIONI!A4474:B12370,2,0)</f>
        <v>14</v>
      </c>
      <c r="D4475" t="s">
        <v>21160</v>
      </c>
    </row>
    <row r="4476" spans="1:4" x14ac:dyDescent="0.25">
      <c r="A4476" s="41" t="s">
        <v>7388</v>
      </c>
      <c r="B4476" t="str">
        <f>VLOOKUP(A4476,PEC!A4475:C12376,3,0)</f>
        <v>postacert.toscana.it</v>
      </c>
      <c r="C4476">
        <f>VLOOKUP(A4476,SEZIONI!A4475:B12371,2,0)</f>
        <v>3</v>
      </c>
      <c r="D4476" t="s">
        <v>21161</v>
      </c>
    </row>
    <row r="4477" spans="1:4" x14ac:dyDescent="0.25">
      <c r="A4477" s="41" t="s">
        <v>7627</v>
      </c>
      <c r="B4477" t="str">
        <f>VLOOKUP(A4477,PEC!A4476:C12377,3,0)</f>
        <v>postacert.toscana.it</v>
      </c>
      <c r="C4477">
        <f>VLOOKUP(A4477,SEZIONI!A4476:B12372,2,0)</f>
        <v>63</v>
      </c>
      <c r="D4477" t="s">
        <v>21162</v>
      </c>
    </row>
    <row r="4478" spans="1:4" x14ac:dyDescent="0.25">
      <c r="A4478" s="41" t="s">
        <v>7677</v>
      </c>
      <c r="B4478" t="str">
        <f>VLOOKUP(A4478,PEC!A4477:C12378,3,0)</f>
        <v>pcert.it</v>
      </c>
      <c r="C4478">
        <f>VLOOKUP(A4478,SEZIONI!A4477:B12373,2,0)</f>
        <v>3</v>
      </c>
      <c r="D4478" t="s">
        <v>21163</v>
      </c>
    </row>
    <row r="4479" spans="1:4" x14ac:dyDescent="0.25">
      <c r="A4479" s="41" t="s">
        <v>7682</v>
      </c>
      <c r="B4479" t="str">
        <f>VLOOKUP(A4479,PEC!A4478:C12379,3,0)</f>
        <v>postacert.toscana.it</v>
      </c>
      <c r="C4479">
        <f>VLOOKUP(A4479,SEZIONI!A4478:B12374,2,0)</f>
        <v>3</v>
      </c>
      <c r="D4479" t="s">
        <v>21164</v>
      </c>
    </row>
    <row r="4480" spans="1:4" x14ac:dyDescent="0.25">
      <c r="A4480" s="41" t="s">
        <v>2904</v>
      </c>
      <c r="B4480" t="e">
        <f>VLOOKUP(A4480,PEC!A4479:C12380,3,0)</f>
        <v>#N/A</v>
      </c>
      <c r="C4480" t="e">
        <f>VLOOKUP(A4480,SEZIONI!A4479:B12375,2,0)</f>
        <v>#N/A</v>
      </c>
      <c r="D4480" t="s">
        <v>21165</v>
      </c>
    </row>
    <row r="4481" spans="1:4" x14ac:dyDescent="0.25">
      <c r="A4481" s="41" t="s">
        <v>6790</v>
      </c>
      <c r="B4481" t="str">
        <f>VLOOKUP(A4481,PEC!A4480:C12381,3,0)</f>
        <v>postacert.toscana.it</v>
      </c>
      <c r="C4481">
        <f>VLOOKUP(A4481,SEZIONI!A4480:B12376,2,0)</f>
        <v>4</v>
      </c>
      <c r="D4481" t="s">
        <v>21166</v>
      </c>
    </row>
    <row r="4482" spans="1:4" x14ac:dyDescent="0.25">
      <c r="A4482" s="41" t="s">
        <v>463</v>
      </c>
      <c r="B4482" t="e">
        <f>VLOOKUP(A4482,PEC!A4481:C12382,3,0)</f>
        <v>#N/A</v>
      </c>
      <c r="C4482" t="e">
        <f>VLOOKUP(A4482,SEZIONI!A4481:B12377,2,0)</f>
        <v>#N/A</v>
      </c>
      <c r="D4482" t="s">
        <v>21167</v>
      </c>
    </row>
    <row r="4483" spans="1:4" x14ac:dyDescent="0.25">
      <c r="A4483" s="41" t="s">
        <v>1334</v>
      </c>
      <c r="B4483" t="e">
        <f>VLOOKUP(A4483,PEC!A4482:C12383,3,0)</f>
        <v>#N/A</v>
      </c>
      <c r="C4483" t="e">
        <f>VLOOKUP(A4483,SEZIONI!A4482:B12378,2,0)</f>
        <v>#N/A</v>
      </c>
      <c r="D4483" t="s">
        <v>21168</v>
      </c>
    </row>
    <row r="4484" spans="1:4" x14ac:dyDescent="0.25">
      <c r="A4484" s="41" t="s">
        <v>3632</v>
      </c>
      <c r="B4484" t="e">
        <f>VLOOKUP(A4484,PEC!A4483:C12384,3,0)</f>
        <v>#N/A</v>
      </c>
      <c r="C4484" t="e">
        <f>VLOOKUP(A4484,SEZIONI!A4483:B12379,2,0)</f>
        <v>#N/A</v>
      </c>
      <c r="D4484" t="s">
        <v>21169</v>
      </c>
    </row>
    <row r="4485" spans="1:4" x14ac:dyDescent="0.25">
      <c r="A4485" s="41" t="s">
        <v>3646</v>
      </c>
      <c r="B4485" t="e">
        <f>VLOOKUP(A4485,PEC!A4484:C12385,3,0)</f>
        <v>#N/A</v>
      </c>
      <c r="C4485" t="e">
        <f>VLOOKUP(A4485,SEZIONI!A4484:B12380,2,0)</f>
        <v>#N/A</v>
      </c>
      <c r="D4485" t="s">
        <v>21170</v>
      </c>
    </row>
    <row r="4486" spans="1:4" x14ac:dyDescent="0.25">
      <c r="A4486" s="41" t="s">
        <v>4010</v>
      </c>
      <c r="B4486" t="e">
        <f>VLOOKUP(A4486,PEC!A4485:C12386,3,0)</f>
        <v>#N/A</v>
      </c>
      <c r="C4486" t="e">
        <f>VLOOKUP(A4486,SEZIONI!A4485:B12381,2,0)</f>
        <v>#N/A</v>
      </c>
      <c r="D4486" t="s">
        <v>21171</v>
      </c>
    </row>
    <row r="4487" spans="1:4" x14ac:dyDescent="0.25">
      <c r="A4487" s="41" t="s">
        <v>4061</v>
      </c>
      <c r="B4487" t="e">
        <f>VLOOKUP(A4487,PEC!A4486:C12387,3,0)</f>
        <v>#N/A</v>
      </c>
      <c r="C4487" t="e">
        <f>VLOOKUP(A4487,SEZIONI!A4486:B12382,2,0)</f>
        <v>#N/A</v>
      </c>
      <c r="D4487" t="s">
        <v>21172</v>
      </c>
    </row>
    <row r="4488" spans="1:4" x14ac:dyDescent="0.25">
      <c r="A4488" s="41" t="s">
        <v>4317</v>
      </c>
      <c r="B4488" t="e">
        <f>VLOOKUP(A4488,PEC!A4487:C12388,3,0)</f>
        <v>#N/A</v>
      </c>
      <c r="C4488" t="e">
        <f>VLOOKUP(A4488,SEZIONI!A4487:B12383,2,0)</f>
        <v>#N/A</v>
      </c>
      <c r="D4488" t="s">
        <v>21173</v>
      </c>
    </row>
    <row r="4489" spans="1:4" x14ac:dyDescent="0.25">
      <c r="A4489" s="41" t="s">
        <v>4338</v>
      </c>
      <c r="B4489" t="e">
        <f>VLOOKUP(A4489,PEC!A4488:C12389,3,0)</f>
        <v>#N/A</v>
      </c>
      <c r="C4489" t="e">
        <f>VLOOKUP(A4489,SEZIONI!A4488:B12384,2,0)</f>
        <v>#N/A</v>
      </c>
      <c r="D4489" t="s">
        <v>21174</v>
      </c>
    </row>
    <row r="4490" spans="1:4" x14ac:dyDescent="0.25">
      <c r="A4490" s="41" t="s">
        <v>4403</v>
      </c>
      <c r="B4490" t="e">
        <f>VLOOKUP(A4490,PEC!A4489:C12390,3,0)</f>
        <v>#N/A</v>
      </c>
      <c r="C4490" t="e">
        <f>VLOOKUP(A4490,SEZIONI!A4489:B12385,2,0)</f>
        <v>#N/A</v>
      </c>
      <c r="D4490" t="s">
        <v>21175</v>
      </c>
    </row>
    <row r="4491" spans="1:4" x14ac:dyDescent="0.25">
      <c r="A4491" s="41" t="s">
        <v>5153</v>
      </c>
      <c r="B4491" t="str">
        <f>VLOOKUP(A4491,PEC!A4490:C12391,3,0)</f>
        <v>legalmail.it</v>
      </c>
      <c r="C4491">
        <f>VLOOKUP(A4491,SEZIONI!A4490:B12386,2,0)</f>
        <v>20</v>
      </c>
      <c r="D4491" t="s">
        <v>21176</v>
      </c>
    </row>
    <row r="4492" spans="1:4" x14ac:dyDescent="0.25">
      <c r="A4492" s="41" t="s">
        <v>5258</v>
      </c>
      <c r="B4492" t="str">
        <f>VLOOKUP(A4492,PEC!A4491:C12392,3,0)</f>
        <v>postacert.toscana.it</v>
      </c>
      <c r="C4492">
        <f>VLOOKUP(A4492,SEZIONI!A4491:B12387,2,0)</f>
        <v>10</v>
      </c>
      <c r="D4492" t="s">
        <v>21177</v>
      </c>
    </row>
    <row r="4493" spans="1:4" x14ac:dyDescent="0.25">
      <c r="A4493" s="41" t="s">
        <v>5321</v>
      </c>
      <c r="B4493" t="str">
        <f>VLOOKUP(A4493,PEC!A4492:C12393,3,0)</f>
        <v>postacert.toscana.it</v>
      </c>
      <c r="C4493">
        <f>VLOOKUP(A4493,SEZIONI!A4492:B12388,2,0)</f>
        <v>100</v>
      </c>
      <c r="D4493" t="s">
        <v>21178</v>
      </c>
    </row>
    <row r="4494" spans="1:4" x14ac:dyDescent="0.25">
      <c r="A4494" s="41" t="s">
        <v>5414</v>
      </c>
      <c r="B4494" t="str">
        <f>VLOOKUP(A4494,PEC!A4493:C12394,3,0)</f>
        <v>postacert.toscana.it</v>
      </c>
      <c r="C4494">
        <f>VLOOKUP(A4494,SEZIONI!A4493:B12389,2,0)</f>
        <v>10</v>
      </c>
      <c r="D4494" t="s">
        <v>21179</v>
      </c>
    </row>
    <row r="4495" spans="1:4" x14ac:dyDescent="0.25">
      <c r="A4495" s="41" t="s">
        <v>5625</v>
      </c>
      <c r="B4495" t="str">
        <f>VLOOKUP(A4495,PEC!A4494:C12395,3,0)</f>
        <v>postacert.toscana.it</v>
      </c>
      <c r="C4495">
        <f>VLOOKUP(A4495,SEZIONI!A4494:B12390,2,0)</f>
        <v>27</v>
      </c>
      <c r="D4495" t="s">
        <v>21180</v>
      </c>
    </row>
    <row r="4496" spans="1:4" x14ac:dyDescent="0.25">
      <c r="A4496" s="41" t="s">
        <v>6078</v>
      </c>
      <c r="B4496" t="str">
        <f>VLOOKUP(A4496,PEC!A4495:C12396,3,0)</f>
        <v>postacert.toscana.it</v>
      </c>
      <c r="C4496">
        <f>VLOOKUP(A4496,SEZIONI!A4495:B12391,2,0)</f>
        <v>3</v>
      </c>
      <c r="D4496" t="s">
        <v>21181</v>
      </c>
    </row>
    <row r="4497" spans="1:4" x14ac:dyDescent="0.25">
      <c r="A4497" s="41" t="s">
        <v>6732</v>
      </c>
      <c r="B4497" t="str">
        <f>VLOOKUP(A4497,PEC!A4496:C12397,3,0)</f>
        <v>pec.comune.serravalle-pistoiese.pt.it</v>
      </c>
      <c r="C4497">
        <f>VLOOKUP(A4497,SEZIONI!A4496:B12392,2,0)</f>
        <v>10</v>
      </c>
      <c r="D4497" t="s">
        <v>21182</v>
      </c>
    </row>
    <row r="4498" spans="1:4" x14ac:dyDescent="0.25">
      <c r="A4498" s="41" t="s">
        <v>7383</v>
      </c>
      <c r="B4498" t="str">
        <f>VLOOKUP(A4498,PEC!A4497:C12398,3,0)</f>
        <v>postecert.it</v>
      </c>
      <c r="C4498">
        <f>VLOOKUP(A4498,SEZIONI!A4497:B12393,2,0)</f>
        <v>6</v>
      </c>
      <c r="D4498" t="s">
        <v>21183</v>
      </c>
    </row>
    <row r="4499" spans="1:4" x14ac:dyDescent="0.25">
      <c r="A4499" s="41" t="s">
        <v>2344</v>
      </c>
      <c r="B4499" t="e">
        <f>VLOOKUP(A4499,PEC!A4498:C12399,3,0)</f>
        <v>#N/A</v>
      </c>
      <c r="C4499" t="e">
        <f>VLOOKUP(A4499,SEZIONI!A4498:B12394,2,0)</f>
        <v>#N/A</v>
      </c>
      <c r="D4499" t="s">
        <v>21184</v>
      </c>
    </row>
    <row r="4500" spans="1:4" x14ac:dyDescent="0.25">
      <c r="A4500" s="41" t="s">
        <v>418</v>
      </c>
      <c r="B4500" t="e">
        <f>VLOOKUP(A4500,PEC!A4499:C12400,3,0)</f>
        <v>#N/A</v>
      </c>
      <c r="C4500" t="e">
        <f>VLOOKUP(A4500,SEZIONI!A4499:B12395,2,0)</f>
        <v>#N/A</v>
      </c>
      <c r="D4500" t="s">
        <v>21185</v>
      </c>
    </row>
    <row r="4501" spans="1:4" x14ac:dyDescent="0.25">
      <c r="A4501" s="41" t="s">
        <v>6243</v>
      </c>
      <c r="B4501" t="str">
        <f>VLOOKUP(A4501,PEC!A4500:C12401,3,0)</f>
        <v>pec.it</v>
      </c>
      <c r="C4501">
        <f>VLOOKUP(A4501,SEZIONI!A4500:B12396,2,0)</f>
        <v>15</v>
      </c>
      <c r="D4501" t="s">
        <v>21186</v>
      </c>
    </row>
    <row r="4502" spans="1:4" x14ac:dyDescent="0.25">
      <c r="A4502" s="41" t="s">
        <v>842</v>
      </c>
      <c r="B4502" t="e">
        <f>VLOOKUP(A4502,PEC!A4501:C12402,3,0)</f>
        <v>#N/A</v>
      </c>
      <c r="C4502" t="e">
        <f>VLOOKUP(A4502,SEZIONI!A4501:B12397,2,0)</f>
        <v>#N/A</v>
      </c>
      <c r="D4502" t="s">
        <v>21187</v>
      </c>
    </row>
    <row r="4503" spans="1:4" x14ac:dyDescent="0.25">
      <c r="A4503" s="41" t="s">
        <v>896</v>
      </c>
      <c r="B4503" t="e">
        <f>VLOOKUP(A4503,PEC!A4502:C12403,3,0)</f>
        <v>#N/A</v>
      </c>
      <c r="C4503" t="e">
        <f>VLOOKUP(A4503,SEZIONI!A4502:B12398,2,0)</f>
        <v>#N/A</v>
      </c>
      <c r="D4503" t="s">
        <v>21188</v>
      </c>
    </row>
    <row r="4504" spans="1:4" x14ac:dyDescent="0.25">
      <c r="A4504" s="41" t="s">
        <v>8223</v>
      </c>
      <c r="B4504" t="e">
        <f>VLOOKUP(A4504,PEC!A4503:C12404,3,0)</f>
        <v>#N/A</v>
      </c>
      <c r="C4504" t="e">
        <f>VLOOKUP(A4504,SEZIONI!A4503:B12399,2,0)</f>
        <v>#N/A</v>
      </c>
      <c r="D4504" t="s">
        <v>21189</v>
      </c>
    </row>
    <row r="4505" spans="1:4" x14ac:dyDescent="0.25">
      <c r="A4505" s="41" t="s">
        <v>1171</v>
      </c>
      <c r="B4505" t="e">
        <f>VLOOKUP(A4505,PEC!A4504:C12405,3,0)</f>
        <v>#N/A</v>
      </c>
      <c r="C4505" t="e">
        <f>VLOOKUP(A4505,SEZIONI!A4504:B12400,2,0)</f>
        <v>#N/A</v>
      </c>
      <c r="D4505" t="s">
        <v>21190</v>
      </c>
    </row>
    <row r="4506" spans="1:4" x14ac:dyDescent="0.25">
      <c r="A4506" s="41" t="s">
        <v>1431</v>
      </c>
      <c r="B4506" t="e">
        <f>VLOOKUP(A4506,PEC!A4505:C12406,3,0)</f>
        <v>#N/A</v>
      </c>
      <c r="C4506" t="e">
        <f>VLOOKUP(A4506,SEZIONI!A4505:B12401,2,0)</f>
        <v>#N/A</v>
      </c>
      <c r="D4506" t="s">
        <v>21191</v>
      </c>
    </row>
    <row r="4507" spans="1:4" x14ac:dyDescent="0.25">
      <c r="A4507" s="41" t="s">
        <v>1500</v>
      </c>
      <c r="B4507" t="e">
        <f>VLOOKUP(A4507,PEC!A4506:C12407,3,0)</f>
        <v>#N/A</v>
      </c>
      <c r="C4507" t="e">
        <f>VLOOKUP(A4507,SEZIONI!A4506:B12402,2,0)</f>
        <v>#N/A</v>
      </c>
      <c r="D4507" t="s">
        <v>21192</v>
      </c>
    </row>
    <row r="4508" spans="1:4" x14ac:dyDescent="0.25">
      <c r="A4508" s="41" t="s">
        <v>1638</v>
      </c>
      <c r="B4508" t="e">
        <f>VLOOKUP(A4508,PEC!A4507:C12408,3,0)</f>
        <v>#N/A</v>
      </c>
      <c r="C4508" t="e">
        <f>VLOOKUP(A4508,SEZIONI!A4507:B12403,2,0)</f>
        <v>#N/A</v>
      </c>
      <c r="D4508" t="s">
        <v>17164</v>
      </c>
    </row>
    <row r="4509" spans="1:4" x14ac:dyDescent="0.25">
      <c r="A4509" s="41" t="s">
        <v>1962</v>
      </c>
      <c r="B4509" t="e">
        <f>VLOOKUP(A4509,PEC!A4508:C12409,3,0)</f>
        <v>#N/A</v>
      </c>
      <c r="C4509" t="e">
        <f>VLOOKUP(A4509,SEZIONI!A4508:B12404,2,0)</f>
        <v>#N/A</v>
      </c>
      <c r="D4509" t="s">
        <v>21193</v>
      </c>
    </row>
    <row r="4510" spans="1:4" x14ac:dyDescent="0.25">
      <c r="A4510" s="41" t="s">
        <v>2263</v>
      </c>
      <c r="B4510" t="e">
        <f>VLOOKUP(A4510,PEC!A4509:C12410,3,0)</f>
        <v>#N/A</v>
      </c>
      <c r="C4510" t="e">
        <f>VLOOKUP(A4510,SEZIONI!A4509:B12405,2,0)</f>
        <v>#N/A</v>
      </c>
      <c r="D4510" t="s">
        <v>21194</v>
      </c>
    </row>
    <row r="4511" spans="1:4" x14ac:dyDescent="0.25">
      <c r="A4511" s="41" t="s">
        <v>2275</v>
      </c>
      <c r="B4511" t="e">
        <f>VLOOKUP(A4511,PEC!A4510:C12411,3,0)</f>
        <v>#N/A</v>
      </c>
      <c r="C4511" t="e">
        <f>VLOOKUP(A4511,SEZIONI!A4510:B12406,2,0)</f>
        <v>#N/A</v>
      </c>
      <c r="D4511" t="s">
        <v>21195</v>
      </c>
    </row>
    <row r="4512" spans="1:4" x14ac:dyDescent="0.25">
      <c r="A4512" s="41" t="s">
        <v>2802</v>
      </c>
      <c r="B4512" t="e">
        <f>VLOOKUP(A4512,PEC!A4511:C12412,3,0)</f>
        <v>#N/A</v>
      </c>
      <c r="C4512" t="e">
        <f>VLOOKUP(A4512,SEZIONI!A4511:B12407,2,0)</f>
        <v>#N/A</v>
      </c>
      <c r="D4512" t="s">
        <v>21196</v>
      </c>
    </row>
    <row r="4513" spans="1:4" x14ac:dyDescent="0.25">
      <c r="A4513" s="41" t="s">
        <v>2870</v>
      </c>
      <c r="B4513" t="e">
        <f>VLOOKUP(A4513,PEC!A4512:C12413,3,0)</f>
        <v>#N/A</v>
      </c>
      <c r="C4513" t="e">
        <f>VLOOKUP(A4513,SEZIONI!A4512:B12408,2,0)</f>
        <v>#N/A</v>
      </c>
      <c r="D4513" t="s">
        <v>21197</v>
      </c>
    </row>
    <row r="4514" spans="1:4" x14ac:dyDescent="0.25">
      <c r="A4514" s="41" t="s">
        <v>2991</v>
      </c>
      <c r="B4514" t="e">
        <f>VLOOKUP(A4514,PEC!A4513:C12414,3,0)</f>
        <v>#N/A</v>
      </c>
      <c r="C4514" t="e">
        <f>VLOOKUP(A4514,SEZIONI!A4513:B12409,2,0)</f>
        <v>#N/A</v>
      </c>
      <c r="D4514" t="s">
        <v>21198</v>
      </c>
    </row>
    <row r="4515" spans="1:4" x14ac:dyDescent="0.25">
      <c r="A4515" s="41" t="s">
        <v>3014</v>
      </c>
      <c r="B4515" t="e">
        <f>VLOOKUP(A4515,PEC!A4514:C12415,3,0)</f>
        <v>#N/A</v>
      </c>
      <c r="C4515" t="e">
        <f>VLOOKUP(A4515,SEZIONI!A4514:B12410,2,0)</f>
        <v>#N/A</v>
      </c>
      <c r="D4515" t="s">
        <v>21199</v>
      </c>
    </row>
    <row r="4516" spans="1:4" x14ac:dyDescent="0.25">
      <c r="A4516" s="41" t="s">
        <v>3015</v>
      </c>
      <c r="B4516" t="e">
        <f>VLOOKUP(A4516,PEC!A4515:C12416,3,0)</f>
        <v>#N/A</v>
      </c>
      <c r="C4516" t="e">
        <f>VLOOKUP(A4516,SEZIONI!A4515:B12411,2,0)</f>
        <v>#N/A</v>
      </c>
      <c r="D4516" t="s">
        <v>21200</v>
      </c>
    </row>
    <row r="4517" spans="1:4" x14ac:dyDescent="0.25">
      <c r="A4517" s="41" t="s">
        <v>3168</v>
      </c>
      <c r="B4517" t="e">
        <f>VLOOKUP(A4517,PEC!A4516:C12417,3,0)</f>
        <v>#N/A</v>
      </c>
      <c r="C4517" t="e">
        <f>VLOOKUP(A4517,SEZIONI!A4516:B12412,2,0)</f>
        <v>#N/A</v>
      </c>
      <c r="D4517" t="s">
        <v>21201</v>
      </c>
    </row>
    <row r="4518" spans="1:4" x14ac:dyDescent="0.25">
      <c r="A4518" s="41" t="s">
        <v>3231</v>
      </c>
      <c r="B4518" t="e">
        <f>VLOOKUP(A4518,PEC!A4517:C12418,3,0)</f>
        <v>#N/A</v>
      </c>
      <c r="C4518" t="e">
        <f>VLOOKUP(A4518,SEZIONI!A4517:B12413,2,0)</f>
        <v>#N/A</v>
      </c>
      <c r="D4518" t="s">
        <v>21202</v>
      </c>
    </row>
    <row r="4519" spans="1:4" x14ac:dyDescent="0.25">
      <c r="A4519" s="41" t="s">
        <v>3439</v>
      </c>
      <c r="B4519" t="e">
        <f>VLOOKUP(A4519,PEC!A4518:C12419,3,0)</f>
        <v>#N/A</v>
      </c>
      <c r="C4519" t="e">
        <f>VLOOKUP(A4519,SEZIONI!A4518:B12414,2,0)</f>
        <v>#N/A</v>
      </c>
      <c r="D4519" t="s">
        <v>21203</v>
      </c>
    </row>
    <row r="4520" spans="1:4" x14ac:dyDescent="0.25">
      <c r="A4520" s="41" t="s">
        <v>3525</v>
      </c>
      <c r="B4520" t="e">
        <f>VLOOKUP(A4520,PEC!A4519:C12420,3,0)</f>
        <v>#N/A</v>
      </c>
      <c r="C4520" t="e">
        <f>VLOOKUP(A4520,SEZIONI!A4519:B12415,2,0)</f>
        <v>#N/A</v>
      </c>
      <c r="D4520" t="s">
        <v>21204</v>
      </c>
    </row>
    <row r="4521" spans="1:4" x14ac:dyDescent="0.25">
      <c r="A4521" s="41" t="s">
        <v>3655</v>
      </c>
      <c r="B4521" t="e">
        <f>VLOOKUP(A4521,PEC!A4520:C12421,3,0)</f>
        <v>#N/A</v>
      </c>
      <c r="C4521" t="e">
        <f>VLOOKUP(A4521,SEZIONI!A4520:B12416,2,0)</f>
        <v>#N/A</v>
      </c>
      <c r="D4521" t="s">
        <v>21205</v>
      </c>
    </row>
    <row r="4522" spans="1:4" x14ac:dyDescent="0.25">
      <c r="A4522" s="41" t="s">
        <v>3800</v>
      </c>
      <c r="B4522" t="e">
        <f>VLOOKUP(A4522,PEC!A4521:C12422,3,0)</f>
        <v>#N/A</v>
      </c>
      <c r="C4522" t="e">
        <f>VLOOKUP(A4522,SEZIONI!A4521:B12417,2,0)</f>
        <v>#N/A</v>
      </c>
      <c r="D4522" t="s">
        <v>21206</v>
      </c>
    </row>
    <row r="4523" spans="1:4" x14ac:dyDescent="0.25">
      <c r="A4523" s="41" t="s">
        <v>4017</v>
      </c>
      <c r="B4523" t="e">
        <f>VLOOKUP(A4523,PEC!A4522:C12423,3,0)</f>
        <v>#N/A</v>
      </c>
      <c r="C4523" t="e">
        <f>VLOOKUP(A4523,SEZIONI!A4522:B12418,2,0)</f>
        <v>#N/A</v>
      </c>
      <c r="D4523" t="s">
        <v>21207</v>
      </c>
    </row>
    <row r="4524" spans="1:4" x14ac:dyDescent="0.25">
      <c r="A4524" s="41" t="s">
        <v>4328</v>
      </c>
      <c r="B4524" t="e">
        <f>VLOOKUP(A4524,PEC!A4523:C12424,3,0)</f>
        <v>#N/A</v>
      </c>
      <c r="C4524" t="e">
        <f>VLOOKUP(A4524,SEZIONI!A4523:B12419,2,0)</f>
        <v>#N/A</v>
      </c>
      <c r="D4524" t="s">
        <v>21208</v>
      </c>
    </row>
    <row r="4525" spans="1:4" x14ac:dyDescent="0.25">
      <c r="A4525" s="41" t="s">
        <v>4472</v>
      </c>
      <c r="B4525" t="e">
        <f>VLOOKUP(A4525,PEC!A4524:C12425,3,0)</f>
        <v>#N/A</v>
      </c>
      <c r="C4525" t="e">
        <f>VLOOKUP(A4525,SEZIONI!A4524:B12420,2,0)</f>
        <v>#N/A</v>
      </c>
      <c r="D4525" t="s">
        <v>21209</v>
      </c>
    </row>
    <row r="4526" spans="1:4" x14ac:dyDescent="0.25">
      <c r="A4526" s="41" t="s">
        <v>4524</v>
      </c>
      <c r="B4526" t="e">
        <f>VLOOKUP(A4526,PEC!A4525:C12426,3,0)</f>
        <v>#N/A</v>
      </c>
      <c r="C4526" t="e">
        <f>VLOOKUP(A4526,SEZIONI!A4525:B12421,2,0)</f>
        <v>#N/A</v>
      </c>
      <c r="D4526" t="s">
        <v>21210</v>
      </c>
    </row>
    <row r="4527" spans="1:4" x14ac:dyDescent="0.25">
      <c r="A4527" s="41" t="s">
        <v>5001</v>
      </c>
      <c r="B4527" t="str">
        <f>VLOOKUP(A4527,PEC!A4526:C12427,3,0)</f>
        <v>postacert.toscana.it</v>
      </c>
      <c r="C4527">
        <f>VLOOKUP(A4527,SEZIONI!A4526:B12422,2,0)</f>
        <v>2</v>
      </c>
      <c r="D4527" t="s">
        <v>21211</v>
      </c>
    </row>
    <row r="4528" spans="1:4" x14ac:dyDescent="0.25">
      <c r="A4528" s="41" t="s">
        <v>5099</v>
      </c>
      <c r="B4528" t="str">
        <f>VLOOKUP(A4528,PEC!A4527:C12428,3,0)</f>
        <v>postacert.toscana.it</v>
      </c>
      <c r="C4528">
        <f>VLOOKUP(A4528,SEZIONI!A4527:B12423,2,0)</f>
        <v>8</v>
      </c>
      <c r="D4528" t="s">
        <v>21212</v>
      </c>
    </row>
    <row r="4529" spans="1:4" x14ac:dyDescent="0.25">
      <c r="A4529" s="41" t="s">
        <v>5411</v>
      </c>
      <c r="B4529" t="str">
        <f>VLOOKUP(A4529,PEC!A4528:C12429,3,0)</f>
        <v>postacert.toscana.it</v>
      </c>
      <c r="C4529">
        <f>VLOOKUP(A4529,SEZIONI!A4528:B12424,2,0)</f>
        <v>23</v>
      </c>
      <c r="D4529" t="s">
        <v>21213</v>
      </c>
    </row>
    <row r="4530" spans="1:4" x14ac:dyDescent="0.25">
      <c r="A4530" s="41" t="s">
        <v>5697</v>
      </c>
      <c r="B4530" t="str">
        <f>VLOOKUP(A4530,PEC!A4529:C12430,3,0)</f>
        <v>postacert.toscana.it</v>
      </c>
      <c r="C4530">
        <f>VLOOKUP(A4530,SEZIONI!A4529:B12425,2,0)</f>
        <v>16</v>
      </c>
      <c r="D4530" t="s">
        <v>21214</v>
      </c>
    </row>
    <row r="4531" spans="1:4" x14ac:dyDescent="0.25">
      <c r="A4531" s="41" t="s">
        <v>5740</v>
      </c>
      <c r="B4531" t="str">
        <f>VLOOKUP(A4531,PEC!A4530:C12431,3,0)</f>
        <v>postacert.toscana.it</v>
      </c>
      <c r="C4531">
        <f>VLOOKUP(A4531,SEZIONI!A4530:B12426,2,0)</f>
        <v>7</v>
      </c>
      <c r="D4531" t="s">
        <v>21215</v>
      </c>
    </row>
    <row r="4532" spans="1:4" x14ac:dyDescent="0.25">
      <c r="A4532" s="41" t="s">
        <v>5999</v>
      </c>
      <c r="B4532" t="str">
        <f>VLOOKUP(A4532,PEC!A4531:C12432,3,0)</f>
        <v>postacert.toscana.it</v>
      </c>
      <c r="C4532">
        <f>VLOOKUP(A4532,SEZIONI!A4531:B12427,2,0)</f>
        <v>7</v>
      </c>
      <c r="D4532" t="s">
        <v>21216</v>
      </c>
    </row>
    <row r="4533" spans="1:4" x14ac:dyDescent="0.25">
      <c r="A4533" s="41" t="s">
        <v>6111</v>
      </c>
      <c r="B4533" t="str">
        <f>VLOOKUP(A4533,PEC!A4532:C12433,3,0)</f>
        <v>postacert.toscana.it</v>
      </c>
      <c r="C4533">
        <f>VLOOKUP(A4533,SEZIONI!A4532:B12428,2,0)</f>
        <v>17</v>
      </c>
      <c r="D4533" t="s">
        <v>21217</v>
      </c>
    </row>
    <row r="4534" spans="1:4" x14ac:dyDescent="0.25">
      <c r="A4534" s="41" t="s">
        <v>6219</v>
      </c>
      <c r="B4534" t="str">
        <f>VLOOKUP(A4534,PEC!A4533:C12434,3,0)</f>
        <v>postacert.toscana.it</v>
      </c>
      <c r="C4534">
        <f>VLOOKUP(A4534,SEZIONI!A4533:B12429,2,0)</f>
        <v>2</v>
      </c>
      <c r="D4534" t="s">
        <v>21218</v>
      </c>
    </row>
    <row r="4535" spans="1:4" x14ac:dyDescent="0.25">
      <c r="A4535" s="41" t="s">
        <v>6612</v>
      </c>
      <c r="B4535" t="str">
        <f>VLOOKUP(A4535,PEC!A4534:C12435,3,0)</f>
        <v>postacert.toscana.it</v>
      </c>
      <c r="C4535">
        <f>VLOOKUP(A4535,SEZIONI!A4534:B12430,2,0)</f>
        <v>48</v>
      </c>
      <c r="D4535" t="s">
        <v>21219</v>
      </c>
    </row>
    <row r="4536" spans="1:4" x14ac:dyDescent="0.25">
      <c r="A4536" s="41" t="s">
        <v>6750</v>
      </c>
      <c r="B4536" t="str">
        <f>VLOOKUP(A4536,PEC!A4535:C12436,3,0)</f>
        <v>pec.sesto-fiorentino.net</v>
      </c>
      <c r="C4536">
        <f>VLOOKUP(A4536,SEZIONI!A4535:B12431,2,0)</f>
        <v>41</v>
      </c>
      <c r="D4536" t="s">
        <v>21220</v>
      </c>
    </row>
    <row r="4537" spans="1:4" x14ac:dyDescent="0.25">
      <c r="A4537" s="41" t="s">
        <v>6783</v>
      </c>
      <c r="B4537" t="str">
        <f>VLOOKUP(A4537,PEC!A4536:C12437,3,0)</f>
        <v>postacert.toscana.it</v>
      </c>
      <c r="C4537">
        <f>VLOOKUP(A4537,SEZIONI!A4536:B12432,2,0)</f>
        <v>17</v>
      </c>
      <c r="D4537" t="s">
        <v>21221</v>
      </c>
    </row>
    <row r="4538" spans="1:4" x14ac:dyDescent="0.25">
      <c r="A4538" s="41" t="s">
        <v>8224</v>
      </c>
      <c r="B4538" t="e">
        <f>VLOOKUP(A4538,PEC!A4537:C12438,3,0)</f>
        <v>#N/A</v>
      </c>
      <c r="C4538" t="e">
        <f>VLOOKUP(A4538,SEZIONI!A4537:B12433,2,0)</f>
        <v>#N/A</v>
      </c>
      <c r="D4538" t="s">
        <v>21222</v>
      </c>
    </row>
    <row r="4539" spans="1:4" x14ac:dyDescent="0.25">
      <c r="A4539" s="41" t="s">
        <v>7389</v>
      </c>
      <c r="B4539" t="str">
        <f>VLOOKUP(A4539,PEC!A4538:C12439,3,0)</f>
        <v>postacert.toscana.it</v>
      </c>
      <c r="C4539">
        <f>VLOOKUP(A4539,SEZIONI!A4538:B12434,2,0)</f>
        <v>6</v>
      </c>
      <c r="D4539" t="s">
        <v>21223</v>
      </c>
    </row>
    <row r="4540" spans="1:4" x14ac:dyDescent="0.25">
      <c r="A4540" s="41" t="s">
        <v>7632</v>
      </c>
      <c r="B4540" t="str">
        <f>VLOOKUP(A4540,PEC!A4539:C12440,3,0)</f>
        <v>postacert.toscana.it</v>
      </c>
      <c r="C4540">
        <f>VLOOKUP(A4540,SEZIONI!A4539:B12435,2,0)</f>
        <v>7</v>
      </c>
      <c r="D4540" t="s">
        <v>21224</v>
      </c>
    </row>
    <row r="4541" spans="1:4" x14ac:dyDescent="0.25">
      <c r="A4541" s="41" t="s">
        <v>7799</v>
      </c>
      <c r="B4541" t="str">
        <f>VLOOKUP(A4541,PEC!A4540:C12441,3,0)</f>
        <v>postacert.toscana.it</v>
      </c>
      <c r="C4541">
        <f>VLOOKUP(A4541,SEZIONI!A4540:B12436,2,0)</f>
        <v>15</v>
      </c>
      <c r="D4541" t="s">
        <v>21225</v>
      </c>
    </row>
    <row r="4542" spans="1:4" x14ac:dyDescent="0.25">
      <c r="A4542" s="41" t="s">
        <v>2996</v>
      </c>
      <c r="B4542" t="e">
        <f>VLOOKUP(A4542,PEC!A4541:C12442,3,0)</f>
        <v>#N/A</v>
      </c>
      <c r="C4542" t="e">
        <f>VLOOKUP(A4542,SEZIONI!A4541:B12437,2,0)</f>
        <v>#N/A</v>
      </c>
      <c r="D4542" t="s">
        <v>21226</v>
      </c>
    </row>
    <row r="4543" spans="1:4" x14ac:dyDescent="0.25">
      <c r="A4543" s="41" t="s">
        <v>6625</v>
      </c>
      <c r="B4543" t="str">
        <f>VLOOKUP(A4543,PEC!A4542:C12443,3,0)</f>
        <v>postacert.toscana.it</v>
      </c>
      <c r="C4543">
        <f>VLOOKUP(A4543,SEZIONI!A4542:B12438,2,0)</f>
        <v>12</v>
      </c>
      <c r="D4543" t="s">
        <v>21227</v>
      </c>
    </row>
    <row r="4544" spans="1:4" x14ac:dyDescent="0.25">
      <c r="A4544" s="41" t="s">
        <v>1058</v>
      </c>
      <c r="B4544" t="e">
        <f>VLOOKUP(A4544,PEC!A4543:C12444,3,0)</f>
        <v>#N/A</v>
      </c>
      <c r="C4544" t="e">
        <f>VLOOKUP(A4544,SEZIONI!A4543:B12439,2,0)</f>
        <v>#N/A</v>
      </c>
      <c r="D4544" t="s">
        <v>21228</v>
      </c>
    </row>
    <row r="4545" spans="1:4" x14ac:dyDescent="0.25">
      <c r="A4545" s="41" t="s">
        <v>1504</v>
      </c>
      <c r="B4545" t="e">
        <f>VLOOKUP(A4545,PEC!A4544:C12445,3,0)</f>
        <v>#N/A</v>
      </c>
      <c r="C4545" t="e">
        <f>VLOOKUP(A4545,SEZIONI!A4544:B12440,2,0)</f>
        <v>#N/A</v>
      </c>
      <c r="D4545" t="s">
        <v>21229</v>
      </c>
    </row>
    <row r="4546" spans="1:4" x14ac:dyDescent="0.25">
      <c r="A4546" s="41" t="s">
        <v>1512</v>
      </c>
      <c r="B4546" t="e">
        <f>VLOOKUP(A4546,PEC!A4545:C12446,3,0)</f>
        <v>#N/A</v>
      </c>
      <c r="C4546" t="e">
        <f>VLOOKUP(A4546,SEZIONI!A4545:B12441,2,0)</f>
        <v>#N/A</v>
      </c>
      <c r="D4546" t="s">
        <v>21230</v>
      </c>
    </row>
    <row r="4547" spans="1:4" x14ac:dyDescent="0.25">
      <c r="A4547" s="41" t="s">
        <v>1625</v>
      </c>
      <c r="B4547" t="e">
        <f>VLOOKUP(A4547,PEC!A4546:C12447,3,0)</f>
        <v>#N/A</v>
      </c>
      <c r="C4547" t="e">
        <f>VLOOKUP(A4547,SEZIONI!A4546:B12442,2,0)</f>
        <v>#N/A</v>
      </c>
      <c r="D4547" t="s">
        <v>21231</v>
      </c>
    </row>
    <row r="4548" spans="1:4" x14ac:dyDescent="0.25">
      <c r="A4548" s="41" t="s">
        <v>1639</v>
      </c>
      <c r="B4548" t="e">
        <f>VLOOKUP(A4548,PEC!A4547:C12448,3,0)</f>
        <v>#N/A</v>
      </c>
      <c r="C4548" t="e">
        <f>VLOOKUP(A4548,SEZIONI!A4547:B12443,2,0)</f>
        <v>#N/A</v>
      </c>
      <c r="D4548" t="s">
        <v>21232</v>
      </c>
    </row>
    <row r="4549" spans="1:4" x14ac:dyDescent="0.25">
      <c r="A4549" s="41" t="s">
        <v>1888</v>
      </c>
      <c r="B4549" t="e">
        <f>VLOOKUP(A4549,PEC!A4548:C12449,3,0)</f>
        <v>#N/A</v>
      </c>
      <c r="C4549" t="e">
        <f>VLOOKUP(A4549,SEZIONI!A4548:B12444,2,0)</f>
        <v>#N/A</v>
      </c>
      <c r="D4549" t="s">
        <v>21233</v>
      </c>
    </row>
    <row r="4550" spans="1:4" x14ac:dyDescent="0.25">
      <c r="A4550" s="41" t="s">
        <v>2182</v>
      </c>
      <c r="B4550" t="e">
        <f>VLOOKUP(A4550,PEC!A4549:C12450,3,0)</f>
        <v>#N/A</v>
      </c>
      <c r="C4550" t="e">
        <f>VLOOKUP(A4550,SEZIONI!A4549:B12445,2,0)</f>
        <v>#N/A</v>
      </c>
      <c r="D4550" t="s">
        <v>21234</v>
      </c>
    </row>
    <row r="4551" spans="1:4" x14ac:dyDescent="0.25">
      <c r="A4551" s="41" t="s">
        <v>2515</v>
      </c>
      <c r="B4551" t="e">
        <f>VLOOKUP(A4551,PEC!A4550:C12451,3,0)</f>
        <v>#N/A</v>
      </c>
      <c r="C4551" t="e">
        <f>VLOOKUP(A4551,SEZIONI!A4550:B12446,2,0)</f>
        <v>#N/A</v>
      </c>
      <c r="D4551" t="s">
        <v>21235</v>
      </c>
    </row>
    <row r="4552" spans="1:4" x14ac:dyDescent="0.25">
      <c r="A4552" s="41" t="s">
        <v>3768</v>
      </c>
      <c r="B4552" t="e">
        <f>VLOOKUP(A4552,PEC!A4551:C12452,3,0)</f>
        <v>#N/A</v>
      </c>
      <c r="C4552" t="e">
        <f>VLOOKUP(A4552,SEZIONI!A4551:B12447,2,0)</f>
        <v>#N/A</v>
      </c>
      <c r="D4552" t="s">
        <v>21236</v>
      </c>
    </row>
    <row r="4553" spans="1:4" x14ac:dyDescent="0.25">
      <c r="A4553" s="41" t="s">
        <v>3987</v>
      </c>
      <c r="B4553" t="e">
        <f>VLOOKUP(A4553,PEC!A4552:C12453,3,0)</f>
        <v>#N/A</v>
      </c>
      <c r="C4553" t="e">
        <f>VLOOKUP(A4553,SEZIONI!A4552:B12448,2,0)</f>
        <v>#N/A</v>
      </c>
      <c r="D4553" t="s">
        <v>21237</v>
      </c>
    </row>
    <row r="4554" spans="1:4" x14ac:dyDescent="0.25">
      <c r="A4554" s="41" t="s">
        <v>3988</v>
      </c>
      <c r="B4554" t="e">
        <f>VLOOKUP(A4554,PEC!A4553:C12454,3,0)</f>
        <v>#N/A</v>
      </c>
      <c r="C4554" t="e">
        <f>VLOOKUP(A4554,SEZIONI!A4553:B12449,2,0)</f>
        <v>#N/A</v>
      </c>
      <c r="D4554" t="s">
        <v>21238</v>
      </c>
    </row>
    <row r="4555" spans="1:4" x14ac:dyDescent="0.25">
      <c r="A4555" s="41" t="s">
        <v>5303</v>
      </c>
      <c r="B4555" t="str">
        <f>VLOOKUP(A4555,PEC!A4554:C12455,3,0)</f>
        <v>postacert.toscana.it</v>
      </c>
      <c r="C4555">
        <f>VLOOKUP(A4555,SEZIONI!A4554:B12450,2,0)</f>
        <v>39</v>
      </c>
      <c r="D4555" t="s">
        <v>21239</v>
      </c>
    </row>
    <row r="4556" spans="1:4" x14ac:dyDescent="0.25">
      <c r="A4556" s="41" t="s">
        <v>5472</v>
      </c>
      <c r="B4556" t="str">
        <f>VLOOKUP(A4556,PEC!A4555:C12456,3,0)</f>
        <v>pcert.it</v>
      </c>
      <c r="C4556">
        <f>VLOOKUP(A4556,SEZIONI!A4555:B12451,2,0)</f>
        <v>3</v>
      </c>
      <c r="D4556" t="s">
        <v>21240</v>
      </c>
    </row>
    <row r="4557" spans="1:4" x14ac:dyDescent="0.25">
      <c r="A4557" s="41" t="s">
        <v>5486</v>
      </c>
      <c r="B4557" t="str">
        <f>VLOOKUP(A4557,PEC!A4556:C12457,3,0)</f>
        <v>postacert.toscana.it</v>
      </c>
      <c r="C4557">
        <f>VLOOKUP(A4557,SEZIONI!A4556:B12452,2,0)</f>
        <v>13</v>
      </c>
      <c r="D4557" t="s">
        <v>21241</v>
      </c>
    </row>
    <row r="4558" spans="1:4" x14ac:dyDescent="0.25">
      <c r="A4558" s="41" t="s">
        <v>5953</v>
      </c>
      <c r="B4558" t="str">
        <f>VLOOKUP(A4558,PEC!A4557:C12458,3,0)</f>
        <v>cert.comune.rosignano.li.it</v>
      </c>
      <c r="C4558">
        <f>VLOOKUP(A4558,SEZIONI!A4557:B12453,2,0)</f>
        <v>33</v>
      </c>
      <c r="D4558" t="s">
        <v>21242</v>
      </c>
    </row>
    <row r="4559" spans="1:4" x14ac:dyDescent="0.25">
      <c r="A4559" s="41" t="s">
        <v>6369</v>
      </c>
      <c r="B4559" t="str">
        <f>VLOOKUP(A4559,PEC!A4558:C12459,3,0)</f>
        <v>postacert.toscana.it</v>
      </c>
      <c r="C4559">
        <f>VLOOKUP(A4559,SEZIONI!A4558:B12454,2,0)</f>
        <v>8</v>
      </c>
      <c r="D4559" t="s">
        <v>21243</v>
      </c>
    </row>
    <row r="4560" spans="1:4" x14ac:dyDescent="0.25">
      <c r="A4560" s="41" t="s">
        <v>6578</v>
      </c>
      <c r="B4560" t="str">
        <f>VLOOKUP(A4560,PEC!A4559:C12460,3,0)</f>
        <v>postacert.toscana.it</v>
      </c>
      <c r="C4560">
        <f>VLOOKUP(A4560,SEZIONI!A4559:B12455,2,0)</f>
        <v>1</v>
      </c>
      <c r="D4560" t="s">
        <v>21244</v>
      </c>
    </row>
    <row r="4561" spans="1:4" x14ac:dyDescent="0.25">
      <c r="A4561" s="41" t="s">
        <v>6994</v>
      </c>
      <c r="B4561" t="str">
        <f>VLOOKUP(A4561,PEC!A4560:C12461,3,0)</f>
        <v>postacert.toscana.it</v>
      </c>
      <c r="C4561">
        <f>VLOOKUP(A4561,SEZIONI!A4560:B12456,2,0)</f>
        <v>3</v>
      </c>
      <c r="D4561" t="s">
        <v>21245</v>
      </c>
    </row>
    <row r="4562" spans="1:4" x14ac:dyDescent="0.25">
      <c r="A4562" s="41" t="s">
        <v>5744</v>
      </c>
      <c r="B4562" t="str">
        <f>VLOOKUP(A4562,PEC!A4561:C12462,3,0)</f>
        <v>pec.comune.rio.li.it</v>
      </c>
      <c r="C4562">
        <f>VLOOKUP(A4562,SEZIONI!A4561:B12457,2,0)</f>
        <v>4</v>
      </c>
      <c r="D4562" t="s">
        <v>21246</v>
      </c>
    </row>
    <row r="4563" spans="1:4" x14ac:dyDescent="0.25">
      <c r="A4563" s="41" t="s">
        <v>1066</v>
      </c>
      <c r="B4563" t="e">
        <f>VLOOKUP(A4563,PEC!A4562:C12463,3,0)</f>
        <v>#N/A</v>
      </c>
      <c r="C4563" t="e">
        <f>VLOOKUP(A4563,SEZIONI!A4562:B12458,2,0)</f>
        <v>#N/A</v>
      </c>
      <c r="D4563" t="s">
        <v>21247</v>
      </c>
    </row>
    <row r="4564" spans="1:4" x14ac:dyDescent="0.25">
      <c r="A4564" s="41" t="s">
        <v>1370</v>
      </c>
      <c r="B4564" t="e">
        <f>VLOOKUP(A4564,PEC!A4563:C12464,3,0)</f>
        <v>#N/A</v>
      </c>
      <c r="C4564" t="e">
        <f>VLOOKUP(A4564,SEZIONI!A4563:B12459,2,0)</f>
        <v>#N/A</v>
      </c>
      <c r="D4564" t="s">
        <v>21248</v>
      </c>
    </row>
    <row r="4565" spans="1:4" x14ac:dyDescent="0.25">
      <c r="A4565" s="41" t="s">
        <v>1416</v>
      </c>
      <c r="B4565" t="e">
        <f>VLOOKUP(A4565,PEC!A4564:C12465,3,0)</f>
        <v>#N/A</v>
      </c>
      <c r="C4565" t="e">
        <f>VLOOKUP(A4565,SEZIONI!A4564:B12460,2,0)</f>
        <v>#N/A</v>
      </c>
      <c r="D4565" t="s">
        <v>21249</v>
      </c>
    </row>
    <row r="4566" spans="1:4" x14ac:dyDescent="0.25">
      <c r="A4566" s="41" t="s">
        <v>1418</v>
      </c>
      <c r="B4566" t="e">
        <f>VLOOKUP(A4566,PEC!A4565:C12466,3,0)</f>
        <v>#N/A</v>
      </c>
      <c r="C4566" t="e">
        <f>VLOOKUP(A4566,SEZIONI!A4565:B12461,2,0)</f>
        <v>#N/A</v>
      </c>
      <c r="D4566" t="s">
        <v>21250</v>
      </c>
    </row>
    <row r="4567" spans="1:4" x14ac:dyDescent="0.25">
      <c r="A4567" s="41" t="s">
        <v>1611</v>
      </c>
      <c r="B4567" t="e">
        <f>VLOOKUP(A4567,PEC!A4566:C12467,3,0)</f>
        <v>#N/A</v>
      </c>
      <c r="C4567" t="e">
        <f>VLOOKUP(A4567,SEZIONI!A4566:B12462,2,0)</f>
        <v>#N/A</v>
      </c>
      <c r="D4567" t="s">
        <v>21251</v>
      </c>
    </row>
    <row r="4568" spans="1:4" x14ac:dyDescent="0.25">
      <c r="A4568" s="41" t="s">
        <v>1780</v>
      </c>
      <c r="B4568" t="e">
        <f>VLOOKUP(A4568,PEC!A4567:C12468,3,0)</f>
        <v>#N/A</v>
      </c>
      <c r="C4568" t="e">
        <f>VLOOKUP(A4568,SEZIONI!A4567:B12463,2,0)</f>
        <v>#N/A</v>
      </c>
      <c r="D4568" t="s">
        <v>21252</v>
      </c>
    </row>
    <row r="4569" spans="1:4" x14ac:dyDescent="0.25">
      <c r="A4569" s="41" t="s">
        <v>1839</v>
      </c>
      <c r="B4569" t="e">
        <f>VLOOKUP(A4569,PEC!A4568:C12469,3,0)</f>
        <v>#N/A</v>
      </c>
      <c r="C4569" t="e">
        <f>VLOOKUP(A4569,SEZIONI!A4568:B12464,2,0)</f>
        <v>#N/A</v>
      </c>
      <c r="D4569" t="s">
        <v>21253</v>
      </c>
    </row>
    <row r="4570" spans="1:4" x14ac:dyDescent="0.25">
      <c r="A4570" s="41" t="s">
        <v>1965</v>
      </c>
      <c r="B4570" t="e">
        <f>VLOOKUP(A4570,PEC!A4569:C12470,3,0)</f>
        <v>#N/A</v>
      </c>
      <c r="C4570" t="e">
        <f>VLOOKUP(A4570,SEZIONI!A4569:B12465,2,0)</f>
        <v>#N/A</v>
      </c>
      <c r="D4570" t="s">
        <v>21254</v>
      </c>
    </row>
    <row r="4571" spans="1:4" x14ac:dyDescent="0.25">
      <c r="A4571" s="41" t="s">
        <v>2011</v>
      </c>
      <c r="B4571" t="e">
        <f>VLOOKUP(A4571,PEC!A4570:C12471,3,0)</f>
        <v>#N/A</v>
      </c>
      <c r="C4571" t="e">
        <f>VLOOKUP(A4571,SEZIONI!A4570:B12466,2,0)</f>
        <v>#N/A</v>
      </c>
      <c r="D4571" t="s">
        <v>21255</v>
      </c>
    </row>
    <row r="4572" spans="1:4" x14ac:dyDescent="0.25">
      <c r="A4572" s="41" t="s">
        <v>2058</v>
      </c>
      <c r="B4572" t="e">
        <f>VLOOKUP(A4572,PEC!A4571:C12472,3,0)</f>
        <v>#N/A</v>
      </c>
      <c r="C4572" t="e">
        <f>VLOOKUP(A4572,SEZIONI!A4571:B12467,2,0)</f>
        <v>#N/A</v>
      </c>
      <c r="D4572" t="s">
        <v>21256</v>
      </c>
    </row>
    <row r="4573" spans="1:4" x14ac:dyDescent="0.25">
      <c r="A4573" s="41" t="s">
        <v>2327</v>
      </c>
      <c r="B4573" t="e">
        <f>VLOOKUP(A4573,PEC!A4572:C12473,3,0)</f>
        <v>#N/A</v>
      </c>
      <c r="C4573" t="e">
        <f>VLOOKUP(A4573,SEZIONI!A4572:B12468,2,0)</f>
        <v>#N/A</v>
      </c>
      <c r="D4573" t="s">
        <v>21257</v>
      </c>
    </row>
    <row r="4574" spans="1:4" x14ac:dyDescent="0.25">
      <c r="A4574" s="41" t="s">
        <v>2950</v>
      </c>
      <c r="B4574" t="e">
        <f>VLOOKUP(A4574,PEC!A4573:C12474,3,0)</f>
        <v>#N/A</v>
      </c>
      <c r="C4574" t="e">
        <f>VLOOKUP(A4574,SEZIONI!A4573:B12469,2,0)</f>
        <v>#N/A</v>
      </c>
      <c r="D4574" t="s">
        <v>21258</v>
      </c>
    </row>
    <row r="4575" spans="1:4" x14ac:dyDescent="0.25">
      <c r="A4575" s="41" t="s">
        <v>3498</v>
      </c>
      <c r="B4575" t="e">
        <f>VLOOKUP(A4575,PEC!A4574:C12475,3,0)</f>
        <v>#N/A</v>
      </c>
      <c r="C4575" t="e">
        <f>VLOOKUP(A4575,SEZIONI!A4574:B12470,2,0)</f>
        <v>#N/A</v>
      </c>
      <c r="D4575" t="s">
        <v>21259</v>
      </c>
    </row>
    <row r="4576" spans="1:4" x14ac:dyDescent="0.25">
      <c r="A4576" s="41" t="s">
        <v>3625</v>
      </c>
      <c r="B4576" t="e">
        <f>VLOOKUP(A4576,PEC!A4575:C12476,3,0)</f>
        <v>#N/A</v>
      </c>
      <c r="C4576" t="e">
        <f>VLOOKUP(A4576,SEZIONI!A4575:B12471,2,0)</f>
        <v>#N/A</v>
      </c>
      <c r="D4576" t="s">
        <v>21260</v>
      </c>
    </row>
    <row r="4577" spans="1:4" x14ac:dyDescent="0.25">
      <c r="A4577" s="41" t="s">
        <v>4402</v>
      </c>
      <c r="B4577" t="e">
        <f>VLOOKUP(A4577,PEC!A4576:C12477,3,0)</f>
        <v>#N/A</v>
      </c>
      <c r="C4577" t="e">
        <f>VLOOKUP(A4577,SEZIONI!A4576:B12472,2,0)</f>
        <v>#N/A</v>
      </c>
      <c r="D4577" t="s">
        <v>21261</v>
      </c>
    </row>
    <row r="4578" spans="1:4" x14ac:dyDescent="0.25">
      <c r="A4578" s="41" t="s">
        <v>4519</v>
      </c>
      <c r="B4578" t="e">
        <f>VLOOKUP(A4578,PEC!A4577:C12478,3,0)</f>
        <v>#N/A</v>
      </c>
      <c r="C4578" t="e">
        <f>VLOOKUP(A4578,SEZIONI!A4577:B12473,2,0)</f>
        <v>#N/A</v>
      </c>
      <c r="D4578" t="s">
        <v>21262</v>
      </c>
    </row>
    <row r="4579" spans="1:4" x14ac:dyDescent="0.25">
      <c r="A4579" s="41" t="s">
        <v>4531</v>
      </c>
      <c r="B4579" t="e">
        <f>VLOOKUP(A4579,PEC!A4578:C12479,3,0)</f>
        <v>#N/A</v>
      </c>
      <c r="C4579" t="e">
        <f>VLOOKUP(A4579,SEZIONI!A4578:B12474,2,0)</f>
        <v>#N/A</v>
      </c>
      <c r="D4579" t="s">
        <v>21263</v>
      </c>
    </row>
    <row r="4580" spans="1:4" x14ac:dyDescent="0.25">
      <c r="A4580" s="41" t="s">
        <v>4553</v>
      </c>
      <c r="B4580" t="e">
        <f>VLOOKUP(A4580,PEC!A4579:C12480,3,0)</f>
        <v>#N/A</v>
      </c>
      <c r="C4580" t="e">
        <f>VLOOKUP(A4580,SEZIONI!A4579:B12475,2,0)</f>
        <v>#N/A</v>
      </c>
      <c r="D4580" t="s">
        <v>21264</v>
      </c>
    </row>
    <row r="4581" spans="1:4" x14ac:dyDescent="0.25">
      <c r="A4581" s="41" t="s">
        <v>4853</v>
      </c>
      <c r="B4581" t="str">
        <f>VLOOKUP(A4581,PEC!A4580:C12481,3,0)</f>
        <v>postacert.toscana.it</v>
      </c>
      <c r="C4581">
        <f>VLOOKUP(A4581,SEZIONI!A4580:B12476,2,0)</f>
        <v>1</v>
      </c>
      <c r="D4581" t="s">
        <v>21265</v>
      </c>
    </row>
    <row r="4582" spans="1:4" x14ac:dyDescent="0.25">
      <c r="A4582" s="41" t="s">
        <v>4988</v>
      </c>
      <c r="B4582" t="str">
        <f>VLOOKUP(A4582,PEC!A4581:C12482,3,0)</f>
        <v>postacert.toscana.it</v>
      </c>
      <c r="C4582">
        <f>VLOOKUP(A4582,SEZIONI!A4581:B12477,2,0)</f>
        <v>6</v>
      </c>
      <c r="D4582" t="s">
        <v>21266</v>
      </c>
    </row>
    <row r="4583" spans="1:4" x14ac:dyDescent="0.25">
      <c r="A4583" s="41" t="s">
        <v>5085</v>
      </c>
      <c r="B4583" t="str">
        <f>VLOOKUP(A4583,PEC!A4582:C12483,3,0)</f>
        <v>postacert.toscana.it</v>
      </c>
      <c r="C4583">
        <f>VLOOKUP(A4583,SEZIONI!A4582:B12478,2,0)</f>
        <v>7</v>
      </c>
      <c r="D4583" t="s">
        <v>21267</v>
      </c>
    </row>
    <row r="4584" spans="1:4" x14ac:dyDescent="0.25">
      <c r="A4584" s="41" t="s">
        <v>5313</v>
      </c>
      <c r="B4584" t="str">
        <f>VLOOKUP(A4584,PEC!A4583:C12484,3,0)</f>
        <v>postacert.toscana.it</v>
      </c>
      <c r="C4584">
        <f>VLOOKUP(A4584,SEZIONI!A4583:B12479,2,0)</f>
        <v>86</v>
      </c>
      <c r="D4584" t="s">
        <v>21268</v>
      </c>
    </row>
    <row r="4585" spans="1:4" x14ac:dyDescent="0.25">
      <c r="A4585" s="41" t="s">
        <v>5391</v>
      </c>
      <c r="B4585" t="str">
        <f>VLOOKUP(A4585,PEC!A4584:C12485,3,0)</f>
        <v>postacert.toscana.it</v>
      </c>
      <c r="C4585">
        <f>VLOOKUP(A4585,SEZIONI!A4584:B12480,2,0)</f>
        <v>10</v>
      </c>
      <c r="D4585" t="s">
        <v>21269</v>
      </c>
    </row>
    <row r="4586" spans="1:4" x14ac:dyDescent="0.25">
      <c r="A4586" s="41" t="s">
        <v>5407</v>
      </c>
      <c r="B4586" t="str">
        <f>VLOOKUP(A4586,PEC!A4585:C12486,3,0)</f>
        <v>postacert.toscana.it</v>
      </c>
      <c r="C4586">
        <f>VLOOKUP(A4586,SEZIONI!A4585:B12481,2,0)</f>
        <v>14</v>
      </c>
      <c r="D4586" t="s">
        <v>21270</v>
      </c>
    </row>
    <row r="4587" spans="1:4" x14ac:dyDescent="0.25">
      <c r="A4587" s="41" t="s">
        <v>5433</v>
      </c>
      <c r="B4587" t="str">
        <f>VLOOKUP(A4587,PEC!A4586:C12487,3,0)</f>
        <v>postacert.toscana.it</v>
      </c>
      <c r="C4587">
        <f>VLOOKUP(A4587,SEZIONI!A4586:B12482,2,0)</f>
        <v>30</v>
      </c>
      <c r="D4587" t="s">
        <v>21271</v>
      </c>
    </row>
    <row r="4588" spans="1:4" x14ac:dyDescent="0.25">
      <c r="A4588" s="41" t="s">
        <v>5761</v>
      </c>
      <c r="B4588" t="str">
        <f>VLOOKUP(A4588,PEC!A4587:C12488,3,0)</f>
        <v>postacert.toscana.it</v>
      </c>
      <c r="C4588">
        <f>VLOOKUP(A4588,SEZIONI!A4587:B12483,2,0)</f>
        <v>2</v>
      </c>
      <c r="D4588" t="s">
        <v>21272</v>
      </c>
    </row>
    <row r="4589" spans="1:4" x14ac:dyDescent="0.25">
      <c r="A4589" s="41" t="s">
        <v>6214</v>
      </c>
      <c r="B4589" t="str">
        <f>VLOOKUP(A4589,PEC!A4588:C12489,3,0)</f>
        <v>postacert.toscana.it</v>
      </c>
      <c r="C4589">
        <f>VLOOKUP(A4589,SEZIONI!A4588:B12484,2,0)</f>
        <v>33</v>
      </c>
      <c r="D4589" t="s">
        <v>21273</v>
      </c>
    </row>
    <row r="4590" spans="1:4" x14ac:dyDescent="0.25">
      <c r="A4590" s="41" t="s">
        <v>6286</v>
      </c>
      <c r="B4590" t="str">
        <f>VLOOKUP(A4590,PEC!A4589:C12490,3,0)</f>
        <v>postacert.toscana.it</v>
      </c>
      <c r="C4590">
        <f>VLOOKUP(A4590,SEZIONI!A4589:B12485,2,0)</f>
        <v>26</v>
      </c>
      <c r="D4590" t="s">
        <v>21274</v>
      </c>
    </row>
    <row r="4591" spans="1:4" x14ac:dyDescent="0.25">
      <c r="A4591" s="41" t="s">
        <v>6481</v>
      </c>
      <c r="B4591" t="str">
        <f>VLOOKUP(A4591,PEC!A4590:C12491,3,0)</f>
        <v>postacert.toscana.it</v>
      </c>
      <c r="C4591">
        <f>VLOOKUP(A4591,SEZIONI!A4590:B12486,2,0)</f>
        <v>12</v>
      </c>
      <c r="D4591" t="s">
        <v>21275</v>
      </c>
    </row>
    <row r="4592" spans="1:4" x14ac:dyDescent="0.25">
      <c r="A4592" s="41" t="s">
        <v>6490</v>
      </c>
      <c r="B4592" t="str">
        <f>VLOOKUP(A4592,PEC!A4591:C12492,3,0)</f>
        <v>legismail.it</v>
      </c>
      <c r="C4592">
        <f>VLOOKUP(A4592,SEZIONI!A4591:B12487,2,0)</f>
        <v>4</v>
      </c>
      <c r="D4592" t="s">
        <v>21276</v>
      </c>
    </row>
    <row r="4593" spans="1:4" x14ac:dyDescent="0.25">
      <c r="A4593" s="41" t="s">
        <v>6497</v>
      </c>
      <c r="B4593" t="str">
        <f>VLOOKUP(A4593,PEC!A4592:C12493,3,0)</f>
        <v>postacert.toscana.it</v>
      </c>
      <c r="C4593">
        <f>VLOOKUP(A4593,SEZIONI!A4592:B12488,2,0)</f>
        <v>12</v>
      </c>
      <c r="D4593" t="s">
        <v>21277</v>
      </c>
    </row>
    <row r="4594" spans="1:4" x14ac:dyDescent="0.25">
      <c r="A4594" s="41" t="s">
        <v>7081</v>
      </c>
      <c r="B4594" t="str">
        <f>VLOOKUP(A4594,PEC!A4593:C12494,3,0)</f>
        <v>cert.saga.it</v>
      </c>
      <c r="C4594">
        <f>VLOOKUP(A4594,SEZIONI!A4593:B12489,2,0)</f>
        <v>5</v>
      </c>
      <c r="D4594" t="s">
        <v>21278</v>
      </c>
    </row>
    <row r="4595" spans="1:4" x14ac:dyDescent="0.25">
      <c r="A4595" s="41" t="s">
        <v>7531</v>
      </c>
      <c r="B4595" t="str">
        <f>VLOOKUP(A4595,PEC!A4594:C12495,3,0)</f>
        <v>postacert.toscana.it</v>
      </c>
      <c r="C4595">
        <f>VLOOKUP(A4595,SEZIONI!A4594:B12490,2,0)</f>
        <v>12</v>
      </c>
      <c r="D4595" t="s">
        <v>21279</v>
      </c>
    </row>
    <row r="4596" spans="1:4" x14ac:dyDescent="0.25">
      <c r="A4596" s="41" t="s">
        <v>7640</v>
      </c>
      <c r="B4596" t="str">
        <f>VLOOKUP(A4596,PEC!A4595:C12496,3,0)</f>
        <v>postacert.toscana.it</v>
      </c>
      <c r="C4596">
        <f>VLOOKUP(A4596,SEZIONI!A4595:B12491,2,0)</f>
        <v>8</v>
      </c>
      <c r="D4596" t="s">
        <v>21280</v>
      </c>
    </row>
    <row r="4597" spans="1:4" x14ac:dyDescent="0.25">
      <c r="A4597" s="41" t="s">
        <v>7851</v>
      </c>
      <c r="B4597" t="str">
        <f>VLOOKUP(A4597,PEC!A4596:C12497,3,0)</f>
        <v>postacert.toscana.it</v>
      </c>
      <c r="C4597">
        <f>VLOOKUP(A4597,SEZIONI!A4596:B12492,2,0)</f>
        <v>14</v>
      </c>
      <c r="D4597" t="s">
        <v>21281</v>
      </c>
    </row>
    <row r="4598" spans="1:4" x14ac:dyDescent="0.25">
      <c r="A4598" s="41" t="s">
        <v>1838</v>
      </c>
      <c r="B4598" t="e">
        <f>VLOOKUP(A4598,PEC!A4597:C12498,3,0)</f>
        <v>#N/A</v>
      </c>
      <c r="C4598" t="e">
        <f>VLOOKUP(A4598,SEZIONI!A4597:B12493,2,0)</f>
        <v>#N/A</v>
      </c>
      <c r="D4598" t="s">
        <v>21282</v>
      </c>
    </row>
    <row r="4599" spans="1:4" x14ac:dyDescent="0.25">
      <c r="A4599" s="41" t="s">
        <v>2716</v>
      </c>
      <c r="B4599" t="e">
        <f>VLOOKUP(A4599,PEC!A4598:C12499,3,0)</f>
        <v>#N/A</v>
      </c>
      <c r="C4599" t="e">
        <f>VLOOKUP(A4599,SEZIONI!A4598:B12494,2,0)</f>
        <v>#N/A</v>
      </c>
      <c r="D4599" t="s">
        <v>21283</v>
      </c>
    </row>
    <row r="4600" spans="1:4" x14ac:dyDescent="0.25">
      <c r="A4600" s="41" t="s">
        <v>635</v>
      </c>
      <c r="B4600" t="e">
        <f>VLOOKUP(A4600,PEC!A4599:C12500,3,0)</f>
        <v>#N/A</v>
      </c>
      <c r="C4600" t="e">
        <f>VLOOKUP(A4600,SEZIONI!A4599:B12495,2,0)</f>
        <v>#N/A</v>
      </c>
      <c r="D4600" t="s">
        <v>21284</v>
      </c>
    </row>
    <row r="4601" spans="1:4" x14ac:dyDescent="0.25">
      <c r="A4601" s="41" t="s">
        <v>707</v>
      </c>
      <c r="B4601" t="e">
        <f>VLOOKUP(A4601,PEC!A4600:C12501,3,0)</f>
        <v>#N/A</v>
      </c>
      <c r="C4601" t="e">
        <f>VLOOKUP(A4601,SEZIONI!A4600:B12496,2,0)</f>
        <v>#N/A</v>
      </c>
      <c r="D4601" t="s">
        <v>21285</v>
      </c>
    </row>
    <row r="4602" spans="1:4" x14ac:dyDescent="0.25">
      <c r="A4602" s="41" t="s">
        <v>832</v>
      </c>
      <c r="B4602" t="e">
        <f>VLOOKUP(A4602,PEC!A4601:C12502,3,0)</f>
        <v>#N/A</v>
      </c>
      <c r="C4602" t="e">
        <f>VLOOKUP(A4602,SEZIONI!A4601:B12497,2,0)</f>
        <v>#N/A</v>
      </c>
      <c r="D4602" t="s">
        <v>21286</v>
      </c>
    </row>
    <row r="4603" spans="1:4" x14ac:dyDescent="0.25">
      <c r="A4603" s="41" t="s">
        <v>1057</v>
      </c>
      <c r="B4603" t="e">
        <f>VLOOKUP(A4603,PEC!A4602:C12503,3,0)</f>
        <v>#N/A</v>
      </c>
      <c r="C4603" t="e">
        <f>VLOOKUP(A4603,SEZIONI!A4602:B12498,2,0)</f>
        <v>#N/A</v>
      </c>
      <c r="D4603" t="s">
        <v>21287</v>
      </c>
    </row>
    <row r="4604" spans="1:4" x14ac:dyDescent="0.25">
      <c r="A4604" s="41" t="s">
        <v>1328</v>
      </c>
      <c r="B4604" t="e">
        <f>VLOOKUP(A4604,PEC!A4603:C12504,3,0)</f>
        <v>#N/A</v>
      </c>
      <c r="C4604" t="e">
        <f>VLOOKUP(A4604,SEZIONI!A4603:B12499,2,0)</f>
        <v>#N/A</v>
      </c>
      <c r="D4604" t="s">
        <v>21288</v>
      </c>
    </row>
    <row r="4605" spans="1:4" x14ac:dyDescent="0.25">
      <c r="A4605" s="41" t="s">
        <v>1626</v>
      </c>
      <c r="B4605" t="e">
        <f>VLOOKUP(A4605,PEC!A4604:C12505,3,0)</f>
        <v>#N/A</v>
      </c>
      <c r="C4605" t="e">
        <f>VLOOKUP(A4605,SEZIONI!A4604:B12500,2,0)</f>
        <v>#N/A</v>
      </c>
      <c r="D4605" t="s">
        <v>21289</v>
      </c>
    </row>
    <row r="4606" spans="1:4" x14ac:dyDescent="0.25">
      <c r="A4606" s="41" t="s">
        <v>1646</v>
      </c>
      <c r="B4606" t="e">
        <f>VLOOKUP(A4606,PEC!A4605:C12506,3,0)</f>
        <v>#N/A</v>
      </c>
      <c r="C4606" t="e">
        <f>VLOOKUP(A4606,SEZIONI!A4605:B12501,2,0)</f>
        <v>#N/A</v>
      </c>
      <c r="D4606" t="s">
        <v>21290</v>
      </c>
    </row>
    <row r="4607" spans="1:4" x14ac:dyDescent="0.25">
      <c r="A4607" s="41" t="s">
        <v>1920</v>
      </c>
      <c r="B4607" t="e">
        <f>VLOOKUP(A4607,PEC!A4606:C12507,3,0)</f>
        <v>#N/A</v>
      </c>
      <c r="C4607" t="e">
        <f>VLOOKUP(A4607,SEZIONI!A4606:B12502,2,0)</f>
        <v>#N/A</v>
      </c>
      <c r="D4607" t="s">
        <v>21291</v>
      </c>
    </row>
    <row r="4608" spans="1:4" x14ac:dyDescent="0.25">
      <c r="A4608" s="41" t="s">
        <v>8225</v>
      </c>
      <c r="B4608" t="e">
        <f>VLOOKUP(A4608,PEC!A4607:C12508,3,0)</f>
        <v>#N/A</v>
      </c>
      <c r="C4608" t="e">
        <f>VLOOKUP(A4608,SEZIONI!A4607:B12503,2,0)</f>
        <v>#N/A</v>
      </c>
      <c r="D4608" t="s">
        <v>21292</v>
      </c>
    </row>
    <row r="4609" spans="1:4" x14ac:dyDescent="0.25">
      <c r="A4609" s="41" t="s">
        <v>2094</v>
      </c>
      <c r="B4609" t="e">
        <f>VLOOKUP(A4609,PEC!A4608:C12509,3,0)</f>
        <v>#N/A</v>
      </c>
      <c r="C4609" t="e">
        <f>VLOOKUP(A4609,SEZIONI!A4608:B12504,2,0)</f>
        <v>#N/A</v>
      </c>
      <c r="D4609" t="s">
        <v>21293</v>
      </c>
    </row>
    <row r="4610" spans="1:4" x14ac:dyDescent="0.25">
      <c r="A4610" s="41" t="s">
        <v>2095</v>
      </c>
      <c r="B4610" t="e">
        <f>VLOOKUP(A4610,PEC!A4609:C12510,3,0)</f>
        <v>#N/A</v>
      </c>
      <c r="C4610" t="e">
        <f>VLOOKUP(A4610,SEZIONI!A4609:B12505,2,0)</f>
        <v>#N/A</v>
      </c>
      <c r="D4610" t="s">
        <v>21294</v>
      </c>
    </row>
    <row r="4611" spans="1:4" x14ac:dyDescent="0.25">
      <c r="A4611" s="41" t="s">
        <v>2175</v>
      </c>
      <c r="B4611" t="e">
        <f>VLOOKUP(A4611,PEC!A4610:C12511,3,0)</f>
        <v>#N/A</v>
      </c>
      <c r="C4611" t="e">
        <f>VLOOKUP(A4611,SEZIONI!A4610:B12506,2,0)</f>
        <v>#N/A</v>
      </c>
      <c r="D4611" t="s">
        <v>21295</v>
      </c>
    </row>
    <row r="4612" spans="1:4" x14ac:dyDescent="0.25">
      <c r="A4612" s="41" t="s">
        <v>2354</v>
      </c>
      <c r="B4612" t="e">
        <f>VLOOKUP(A4612,PEC!A4611:C12512,3,0)</f>
        <v>#N/A</v>
      </c>
      <c r="C4612" t="e">
        <f>VLOOKUP(A4612,SEZIONI!A4611:B12507,2,0)</f>
        <v>#N/A</v>
      </c>
      <c r="D4612" t="s">
        <v>21296</v>
      </c>
    </row>
    <row r="4613" spans="1:4" x14ac:dyDescent="0.25">
      <c r="A4613" s="41" t="s">
        <v>2369</v>
      </c>
      <c r="B4613" t="e">
        <f>VLOOKUP(A4613,PEC!A4612:C12513,3,0)</f>
        <v>#N/A</v>
      </c>
      <c r="C4613" t="e">
        <f>VLOOKUP(A4613,SEZIONI!A4612:B12508,2,0)</f>
        <v>#N/A</v>
      </c>
      <c r="D4613" t="s">
        <v>21297</v>
      </c>
    </row>
    <row r="4614" spans="1:4" x14ac:dyDescent="0.25">
      <c r="A4614" s="41" t="s">
        <v>2449</v>
      </c>
      <c r="B4614" t="e">
        <f>VLOOKUP(A4614,PEC!A4613:C12514,3,0)</f>
        <v>#N/A</v>
      </c>
      <c r="C4614" t="e">
        <f>VLOOKUP(A4614,SEZIONI!A4613:B12509,2,0)</f>
        <v>#N/A</v>
      </c>
      <c r="D4614" t="s">
        <v>21298</v>
      </c>
    </row>
    <row r="4615" spans="1:4" x14ac:dyDescent="0.25">
      <c r="A4615" s="41" t="s">
        <v>2660</v>
      </c>
      <c r="B4615" t="e">
        <f>VLOOKUP(A4615,PEC!A4614:C12515,3,0)</f>
        <v>#N/A</v>
      </c>
      <c r="C4615" t="e">
        <f>VLOOKUP(A4615,SEZIONI!A4614:B12510,2,0)</f>
        <v>#N/A</v>
      </c>
      <c r="D4615" t="s">
        <v>21299</v>
      </c>
    </row>
    <row r="4616" spans="1:4" x14ac:dyDescent="0.25">
      <c r="A4616" s="41" t="s">
        <v>3040</v>
      </c>
      <c r="B4616" t="e">
        <f>VLOOKUP(A4616,PEC!A4615:C12516,3,0)</f>
        <v>#N/A</v>
      </c>
      <c r="C4616" t="e">
        <f>VLOOKUP(A4616,SEZIONI!A4615:B12511,2,0)</f>
        <v>#N/A</v>
      </c>
      <c r="D4616" t="s">
        <v>21300</v>
      </c>
    </row>
    <row r="4617" spans="1:4" x14ac:dyDescent="0.25">
      <c r="A4617" s="41" t="s">
        <v>3818</v>
      </c>
      <c r="B4617" t="e">
        <f>VLOOKUP(A4617,PEC!A4616:C12517,3,0)</f>
        <v>#N/A</v>
      </c>
      <c r="C4617" t="e">
        <f>VLOOKUP(A4617,SEZIONI!A4616:B12512,2,0)</f>
        <v>#N/A</v>
      </c>
      <c r="D4617" t="s">
        <v>21301</v>
      </c>
    </row>
    <row r="4618" spans="1:4" x14ac:dyDescent="0.25">
      <c r="A4618" s="41" t="s">
        <v>3835</v>
      </c>
      <c r="B4618" t="e">
        <f>VLOOKUP(A4618,PEC!A4617:C12518,3,0)</f>
        <v>#N/A</v>
      </c>
      <c r="C4618" t="e">
        <f>VLOOKUP(A4618,SEZIONI!A4617:B12513,2,0)</f>
        <v>#N/A</v>
      </c>
      <c r="D4618" t="s">
        <v>21302</v>
      </c>
    </row>
    <row r="4619" spans="1:4" x14ac:dyDescent="0.25">
      <c r="A4619" s="41" t="s">
        <v>3990</v>
      </c>
      <c r="B4619" t="e">
        <f>VLOOKUP(A4619,PEC!A4618:C12519,3,0)</f>
        <v>#N/A</v>
      </c>
      <c r="C4619" t="e">
        <f>VLOOKUP(A4619,SEZIONI!A4618:B12514,2,0)</f>
        <v>#N/A</v>
      </c>
      <c r="D4619" t="s">
        <v>21303</v>
      </c>
    </row>
    <row r="4620" spans="1:4" x14ac:dyDescent="0.25">
      <c r="A4620" s="41" t="s">
        <v>4482</v>
      </c>
      <c r="B4620" t="e">
        <f>VLOOKUP(A4620,PEC!A4619:C12520,3,0)</f>
        <v>#N/A</v>
      </c>
      <c r="C4620" t="e">
        <f>VLOOKUP(A4620,SEZIONI!A4619:B12515,2,0)</f>
        <v>#N/A</v>
      </c>
      <c r="D4620" t="s">
        <v>21304</v>
      </c>
    </row>
    <row r="4621" spans="1:4" x14ac:dyDescent="0.25">
      <c r="A4621" s="41" t="s">
        <v>4498</v>
      </c>
      <c r="B4621" t="e">
        <f>VLOOKUP(A4621,PEC!A4620:C12521,3,0)</f>
        <v>#N/A</v>
      </c>
      <c r="C4621" t="e">
        <f>VLOOKUP(A4621,SEZIONI!A4620:B12516,2,0)</f>
        <v>#N/A</v>
      </c>
      <c r="D4621" t="s">
        <v>21305</v>
      </c>
    </row>
    <row r="4622" spans="1:4" x14ac:dyDescent="0.25">
      <c r="A4622" s="41" t="s">
        <v>4380</v>
      </c>
      <c r="B4622" t="e">
        <f>VLOOKUP(A4622,PEC!A4621:C12522,3,0)</f>
        <v>#N/A</v>
      </c>
      <c r="C4622" t="e">
        <f>VLOOKUP(A4622,SEZIONI!A4621:B12517,2,0)</f>
        <v>#N/A</v>
      </c>
      <c r="D4622" t="s">
        <v>21306</v>
      </c>
    </row>
    <row r="4623" spans="1:4" x14ac:dyDescent="0.25">
      <c r="A4623" s="41" t="s">
        <v>4528</v>
      </c>
      <c r="B4623" t="e">
        <f>VLOOKUP(A4623,PEC!A4622:C12523,3,0)</f>
        <v>#N/A</v>
      </c>
      <c r="C4623" t="e">
        <f>VLOOKUP(A4623,SEZIONI!A4622:B12518,2,0)</f>
        <v>#N/A</v>
      </c>
      <c r="D4623" t="s">
        <v>21307</v>
      </c>
    </row>
    <row r="4624" spans="1:4" x14ac:dyDescent="0.25">
      <c r="A4624" s="41" t="s">
        <v>4889</v>
      </c>
      <c r="B4624" t="str">
        <f>VLOOKUP(A4624,PEC!A4623:C12524,3,0)</f>
        <v>postacert.toscana.it</v>
      </c>
      <c r="C4624">
        <f>VLOOKUP(A4624,SEZIONI!A4623:B12519,2,0)</f>
        <v>1</v>
      </c>
      <c r="D4624" t="s">
        <v>21308</v>
      </c>
    </row>
    <row r="4625" spans="1:4" x14ac:dyDescent="0.25">
      <c r="A4625" s="41" t="s">
        <v>5274</v>
      </c>
      <c r="B4625" t="str">
        <f>VLOOKUP(A4625,PEC!A4624:C12525,3,0)</f>
        <v>postacert.toscana.it</v>
      </c>
      <c r="C4625">
        <f>VLOOKUP(A4625,SEZIONI!A4624:B12520,2,0)</f>
        <v>4</v>
      </c>
      <c r="D4625" t="s">
        <v>21309</v>
      </c>
    </row>
    <row r="4626" spans="1:4" x14ac:dyDescent="0.25">
      <c r="A4626" s="41" t="s">
        <v>5457</v>
      </c>
      <c r="B4626" t="str">
        <f>VLOOKUP(A4626,PEC!A4625:C12526,3,0)</f>
        <v>postacert.toscana.it</v>
      </c>
      <c r="C4626">
        <f>VLOOKUP(A4626,SEZIONI!A4625:B12521,2,0)</f>
        <v>7</v>
      </c>
      <c r="D4626" t="s">
        <v>21310</v>
      </c>
    </row>
    <row r="4627" spans="1:4" x14ac:dyDescent="0.25">
      <c r="A4627" s="41" t="s">
        <v>6210</v>
      </c>
      <c r="B4627" t="str">
        <f>VLOOKUP(A4627,PEC!A4626:C12527,3,0)</f>
        <v>pec.comunesgv.it</v>
      </c>
      <c r="C4627">
        <f>VLOOKUP(A4627,SEZIONI!A4626:B12522,2,0)</f>
        <v>20</v>
      </c>
      <c r="D4627" t="s">
        <v>21311</v>
      </c>
    </row>
    <row r="4628" spans="1:4" x14ac:dyDescent="0.25">
      <c r="A4628" s="41" t="s">
        <v>6402</v>
      </c>
      <c r="B4628" t="str">
        <f>VLOOKUP(A4628,PEC!A4627:C12528,3,0)</f>
        <v>legalmail.it</v>
      </c>
      <c r="C4628">
        <f>VLOOKUP(A4628,SEZIONI!A4627:B12523,2,0)</f>
        <v>17</v>
      </c>
      <c r="D4628" t="s">
        <v>21312</v>
      </c>
    </row>
    <row r="4629" spans="1:4" x14ac:dyDescent="0.25">
      <c r="A4629" s="41" t="s">
        <v>6745</v>
      </c>
      <c r="B4629" t="str">
        <f>VLOOKUP(A4629,PEC!A4628:C12529,3,0)</f>
        <v>postacert.toscana.it</v>
      </c>
      <c r="C4629">
        <f>VLOOKUP(A4629,SEZIONI!A4628:B12524,2,0)</f>
        <v>2</v>
      </c>
      <c r="D4629" t="s">
        <v>21313</v>
      </c>
    </row>
    <row r="4630" spans="1:4" x14ac:dyDescent="0.25">
      <c r="A4630" s="41" t="s">
        <v>6970</v>
      </c>
      <c r="B4630" t="str">
        <f>VLOOKUP(A4630,PEC!A4629:C12530,3,0)</f>
        <v>postacert.toscana.it</v>
      </c>
      <c r="C4630">
        <f>VLOOKUP(A4630,SEZIONI!A4629:B12525,2,0)</f>
        <v>7</v>
      </c>
      <c r="D4630" t="s">
        <v>21314</v>
      </c>
    </row>
    <row r="4631" spans="1:4" x14ac:dyDescent="0.25">
      <c r="A4631" s="41" t="s">
        <v>7009</v>
      </c>
      <c r="B4631" t="str">
        <f>VLOOKUP(A4631,PEC!A4630:C12531,3,0)</f>
        <v>postacert.toscana.it</v>
      </c>
      <c r="C4631">
        <f>VLOOKUP(A4631,SEZIONI!A4630:B12526,2,0)</f>
        <v>2</v>
      </c>
      <c r="D4631" t="s">
        <v>21315</v>
      </c>
    </row>
    <row r="4632" spans="1:4" x14ac:dyDescent="0.25">
      <c r="A4632" s="41" t="s">
        <v>7074</v>
      </c>
      <c r="B4632" t="str">
        <f>VLOOKUP(A4632,PEC!A4631:C12532,3,0)</f>
        <v>cert.legalmail.it</v>
      </c>
      <c r="C4632">
        <f>VLOOKUP(A4632,SEZIONI!A4631:B12527,2,0)</f>
        <v>12</v>
      </c>
      <c r="D4632" t="s">
        <v>21316</v>
      </c>
    </row>
    <row r="4633" spans="1:4" x14ac:dyDescent="0.25">
      <c r="A4633" s="41" t="s">
        <v>8226</v>
      </c>
      <c r="B4633" t="e">
        <f>VLOOKUP(A4633,PEC!A4632:C12533,3,0)</f>
        <v>#N/A</v>
      </c>
      <c r="C4633" t="e">
        <f>VLOOKUP(A4633,SEZIONI!A4632:B12528,2,0)</f>
        <v>#N/A</v>
      </c>
      <c r="D4633" t="s">
        <v>21317</v>
      </c>
    </row>
    <row r="4634" spans="1:4" x14ac:dyDescent="0.25">
      <c r="A4634" s="41" t="s">
        <v>5553</v>
      </c>
      <c r="B4634" t="str">
        <f>VLOOKUP(A4634,PEC!A4633:C12534,3,0)</f>
        <v>postacert.toscana.it</v>
      </c>
      <c r="C4634">
        <f>VLOOKUP(A4634,SEZIONI!A4633:B12529,2,0)</f>
        <v>8</v>
      </c>
      <c r="D4634" t="s">
        <v>21318</v>
      </c>
    </row>
    <row r="4635" spans="1:4" x14ac:dyDescent="0.25">
      <c r="A4635" s="41" t="s">
        <v>3657</v>
      </c>
      <c r="B4635" t="e">
        <f>VLOOKUP(A4635,PEC!A4634:C12535,3,0)</f>
        <v>#N/A</v>
      </c>
      <c r="C4635" t="e">
        <f>VLOOKUP(A4635,SEZIONI!A4634:B12530,2,0)</f>
        <v>#N/A</v>
      </c>
      <c r="D4635" t="s">
        <v>21319</v>
      </c>
    </row>
    <row r="4636" spans="1:4" x14ac:dyDescent="0.25">
      <c r="A4636" s="41" t="s">
        <v>414</v>
      </c>
      <c r="B4636" t="e">
        <f>VLOOKUP(A4636,PEC!A4635:C12536,3,0)</f>
        <v>#N/A</v>
      </c>
      <c r="C4636" t="e">
        <f>VLOOKUP(A4636,SEZIONI!A4635:B12531,2,0)</f>
        <v>#N/A</v>
      </c>
      <c r="D4636" t="s">
        <v>21320</v>
      </c>
    </row>
    <row r="4637" spans="1:4" x14ac:dyDescent="0.25">
      <c r="A4637" s="41" t="s">
        <v>761</v>
      </c>
      <c r="B4637" t="e">
        <f>VLOOKUP(A4637,PEC!A4636:C12537,3,0)</f>
        <v>#N/A</v>
      </c>
      <c r="C4637" t="e">
        <f>VLOOKUP(A4637,SEZIONI!A4636:B12532,2,0)</f>
        <v>#N/A</v>
      </c>
      <c r="D4637" t="s">
        <v>21321</v>
      </c>
    </row>
    <row r="4638" spans="1:4" x14ac:dyDescent="0.25">
      <c r="A4638" s="41" t="s">
        <v>1345</v>
      </c>
      <c r="B4638" t="e">
        <f>VLOOKUP(A4638,PEC!A4637:C12538,3,0)</f>
        <v>#N/A</v>
      </c>
      <c r="C4638" t="e">
        <f>VLOOKUP(A4638,SEZIONI!A4637:B12533,2,0)</f>
        <v>#N/A</v>
      </c>
      <c r="D4638" t="s">
        <v>21322</v>
      </c>
    </row>
    <row r="4639" spans="1:4" x14ac:dyDescent="0.25">
      <c r="A4639" s="41" t="s">
        <v>1858</v>
      </c>
      <c r="B4639" t="e">
        <f>VLOOKUP(A4639,PEC!A4638:C12539,3,0)</f>
        <v>#N/A</v>
      </c>
      <c r="C4639" t="e">
        <f>VLOOKUP(A4639,SEZIONI!A4638:B12534,2,0)</f>
        <v>#N/A</v>
      </c>
      <c r="D4639" t="s">
        <v>21323</v>
      </c>
    </row>
    <row r="4640" spans="1:4" x14ac:dyDescent="0.25">
      <c r="A4640" s="41" t="s">
        <v>2010</v>
      </c>
      <c r="B4640" t="e">
        <f>VLOOKUP(A4640,PEC!A4639:C12540,3,0)</f>
        <v>#N/A</v>
      </c>
      <c r="C4640" t="e">
        <f>VLOOKUP(A4640,SEZIONI!A4639:B12535,2,0)</f>
        <v>#N/A</v>
      </c>
      <c r="D4640" t="s">
        <v>21324</v>
      </c>
    </row>
    <row r="4641" spans="1:4" x14ac:dyDescent="0.25">
      <c r="A4641" s="41" t="s">
        <v>2045</v>
      </c>
      <c r="B4641" t="e">
        <f>VLOOKUP(A4641,PEC!A4640:C12541,3,0)</f>
        <v>#N/A</v>
      </c>
      <c r="C4641" t="e">
        <f>VLOOKUP(A4641,SEZIONI!A4640:B12536,2,0)</f>
        <v>#N/A</v>
      </c>
      <c r="D4641" t="s">
        <v>21325</v>
      </c>
    </row>
    <row r="4642" spans="1:4" x14ac:dyDescent="0.25">
      <c r="A4642" s="41" t="s">
        <v>2099</v>
      </c>
      <c r="B4642" t="e">
        <f>VLOOKUP(A4642,PEC!A4641:C12542,3,0)</f>
        <v>#N/A</v>
      </c>
      <c r="C4642" t="e">
        <f>VLOOKUP(A4642,SEZIONI!A4641:B12537,2,0)</f>
        <v>#N/A</v>
      </c>
      <c r="D4642" t="s">
        <v>21326</v>
      </c>
    </row>
    <row r="4643" spans="1:4" x14ac:dyDescent="0.25">
      <c r="A4643" s="41" t="s">
        <v>2310</v>
      </c>
      <c r="B4643" t="e">
        <f>VLOOKUP(A4643,PEC!A4642:C12543,3,0)</f>
        <v>#N/A</v>
      </c>
      <c r="C4643" t="e">
        <f>VLOOKUP(A4643,SEZIONI!A4642:B12538,2,0)</f>
        <v>#N/A</v>
      </c>
      <c r="D4643" t="s">
        <v>21327</v>
      </c>
    </row>
    <row r="4644" spans="1:4" x14ac:dyDescent="0.25">
      <c r="A4644" s="41" t="s">
        <v>2326</v>
      </c>
      <c r="B4644" t="e">
        <f>VLOOKUP(A4644,PEC!A4643:C12544,3,0)</f>
        <v>#N/A</v>
      </c>
      <c r="C4644" t="e">
        <f>VLOOKUP(A4644,SEZIONI!A4643:B12539,2,0)</f>
        <v>#N/A</v>
      </c>
      <c r="D4644" t="s">
        <v>21328</v>
      </c>
    </row>
    <row r="4645" spans="1:4" x14ac:dyDescent="0.25">
      <c r="A4645" s="41" t="s">
        <v>2367</v>
      </c>
      <c r="B4645" t="e">
        <f>VLOOKUP(A4645,PEC!A4644:C12545,3,0)</f>
        <v>#N/A</v>
      </c>
      <c r="C4645" t="e">
        <f>VLOOKUP(A4645,SEZIONI!A4644:B12540,2,0)</f>
        <v>#N/A</v>
      </c>
      <c r="D4645" t="s">
        <v>21329</v>
      </c>
    </row>
    <row r="4646" spans="1:4" x14ac:dyDescent="0.25">
      <c r="A4646" s="41" t="s">
        <v>2368</v>
      </c>
      <c r="B4646" t="e">
        <f>VLOOKUP(A4646,PEC!A4645:C12546,3,0)</f>
        <v>#N/A</v>
      </c>
      <c r="C4646" t="e">
        <f>VLOOKUP(A4646,SEZIONI!A4645:B12541,2,0)</f>
        <v>#N/A</v>
      </c>
      <c r="D4646" t="s">
        <v>21330</v>
      </c>
    </row>
    <row r="4647" spans="1:4" x14ac:dyDescent="0.25">
      <c r="A4647" s="41" t="s">
        <v>2495</v>
      </c>
      <c r="B4647" t="e">
        <f>VLOOKUP(A4647,PEC!A4646:C12547,3,0)</f>
        <v>#N/A</v>
      </c>
      <c r="C4647" t="e">
        <f>VLOOKUP(A4647,SEZIONI!A4646:B12542,2,0)</f>
        <v>#N/A</v>
      </c>
      <c r="D4647" t="s">
        <v>21331</v>
      </c>
    </row>
    <row r="4648" spans="1:4" x14ac:dyDescent="0.25">
      <c r="A4648" s="41" t="s">
        <v>3200</v>
      </c>
      <c r="B4648" t="e">
        <f>VLOOKUP(A4648,PEC!A4647:C12548,3,0)</f>
        <v>#N/A</v>
      </c>
      <c r="C4648" t="e">
        <f>VLOOKUP(A4648,SEZIONI!A4647:B12543,2,0)</f>
        <v>#N/A</v>
      </c>
      <c r="D4648" t="s">
        <v>21332</v>
      </c>
    </row>
    <row r="4649" spans="1:4" x14ac:dyDescent="0.25">
      <c r="A4649" s="41" t="s">
        <v>4497</v>
      </c>
      <c r="B4649" t="e">
        <f>VLOOKUP(A4649,PEC!A4648:C12549,3,0)</f>
        <v>#N/A</v>
      </c>
      <c r="C4649" t="e">
        <f>VLOOKUP(A4649,SEZIONI!A4648:B12544,2,0)</f>
        <v>#N/A</v>
      </c>
      <c r="D4649" t="s">
        <v>21333</v>
      </c>
    </row>
    <row r="4650" spans="1:4" x14ac:dyDescent="0.25">
      <c r="A4650" s="41" t="s">
        <v>4502</v>
      </c>
      <c r="B4650" t="e">
        <f>VLOOKUP(A4650,PEC!A4649:C12550,3,0)</f>
        <v>#N/A</v>
      </c>
      <c r="C4650" t="e">
        <f>VLOOKUP(A4650,SEZIONI!A4649:B12545,2,0)</f>
        <v>#N/A</v>
      </c>
      <c r="D4650" t="s">
        <v>21334</v>
      </c>
    </row>
    <row r="4651" spans="1:4" x14ac:dyDescent="0.25">
      <c r="A4651" s="41" t="s">
        <v>4504</v>
      </c>
      <c r="B4651" t="e">
        <f>VLOOKUP(A4651,PEC!A4650:C12551,3,0)</f>
        <v>#N/A</v>
      </c>
      <c r="C4651" t="e">
        <f>VLOOKUP(A4651,SEZIONI!A4650:B12546,2,0)</f>
        <v>#N/A</v>
      </c>
      <c r="D4651" t="s">
        <v>21335</v>
      </c>
    </row>
    <row r="4652" spans="1:4" x14ac:dyDescent="0.25">
      <c r="A4652" s="41" t="s">
        <v>4543</v>
      </c>
      <c r="B4652" t="e">
        <f>VLOOKUP(A4652,PEC!A4651:C12552,3,0)</f>
        <v>#N/A</v>
      </c>
      <c r="C4652" t="e">
        <f>VLOOKUP(A4652,SEZIONI!A4651:B12547,2,0)</f>
        <v>#N/A</v>
      </c>
      <c r="D4652" t="s">
        <v>21336</v>
      </c>
    </row>
    <row r="4653" spans="1:4" x14ac:dyDescent="0.25">
      <c r="A4653" s="41" t="s">
        <v>4646</v>
      </c>
      <c r="B4653" t="e">
        <f>VLOOKUP(A4653,PEC!A4652:C12553,3,0)</f>
        <v>#N/A</v>
      </c>
      <c r="C4653" t="e">
        <f>VLOOKUP(A4653,SEZIONI!A4652:B12548,2,0)</f>
        <v>#N/A</v>
      </c>
      <c r="D4653" t="s">
        <v>21337</v>
      </c>
    </row>
    <row r="4654" spans="1:4" x14ac:dyDescent="0.25">
      <c r="A4654" s="41" t="s">
        <v>5195</v>
      </c>
      <c r="B4654" t="str">
        <f>VLOOKUP(A4654,PEC!A4653:C12554,3,0)</f>
        <v>postacert.toscana.it</v>
      </c>
      <c r="C4654">
        <f>VLOOKUP(A4654,SEZIONI!A4653:B12549,2,0)</f>
        <v>5</v>
      </c>
      <c r="D4654" t="s">
        <v>21338</v>
      </c>
    </row>
    <row r="4655" spans="1:4" x14ac:dyDescent="0.25">
      <c r="A4655" s="41" t="s">
        <v>5232</v>
      </c>
      <c r="B4655" t="str">
        <f>VLOOKUP(A4655,PEC!A4654:C12555,3,0)</f>
        <v>pec.consorzioterrecablate.it</v>
      </c>
      <c r="C4655">
        <f>VLOOKUP(A4655,SEZIONI!A4654:B12550,2,0)</f>
        <v>3</v>
      </c>
      <c r="D4655" t="s">
        <v>21339</v>
      </c>
    </row>
    <row r="4656" spans="1:4" x14ac:dyDescent="0.25">
      <c r="A4656" s="41" t="s">
        <v>5341</v>
      </c>
      <c r="B4656" t="str">
        <f>VLOOKUP(A4656,PEC!A4655:C12556,3,0)</f>
        <v>postacert.toscana.it</v>
      </c>
      <c r="C4656">
        <f>VLOOKUP(A4656,SEZIONI!A4655:B12551,2,0)</f>
        <v>28</v>
      </c>
      <c r="D4656" t="s">
        <v>21340</v>
      </c>
    </row>
    <row r="4657" spans="1:4" x14ac:dyDescent="0.25">
      <c r="A4657" s="41" t="s">
        <v>5651</v>
      </c>
      <c r="B4657" t="str">
        <f>VLOOKUP(A4657,PEC!A4656:C12557,3,0)</f>
        <v>postacert.toscana.it</v>
      </c>
      <c r="C4657">
        <f>VLOOKUP(A4657,SEZIONI!A4656:B12552,2,0)</f>
        <v>2</v>
      </c>
      <c r="D4657" t="s">
        <v>21341</v>
      </c>
    </row>
    <row r="4658" spans="1:4" x14ac:dyDescent="0.25">
      <c r="A4658" s="41" t="s">
        <v>5653</v>
      </c>
      <c r="B4658" t="str">
        <f>VLOOKUP(A4658,PEC!A4657:C12558,3,0)</f>
        <v>postacert.toscana.it</v>
      </c>
      <c r="C4658">
        <f>VLOOKUP(A4658,SEZIONI!A4657:B12553,2,0)</f>
        <v>2</v>
      </c>
      <c r="D4658" t="s">
        <v>21342</v>
      </c>
    </row>
    <row r="4659" spans="1:4" x14ac:dyDescent="0.25">
      <c r="A4659" s="41" t="s">
        <v>5654</v>
      </c>
      <c r="B4659" t="str">
        <f>VLOOKUP(A4659,PEC!A4658:C12559,3,0)</f>
        <v>postacert.toscana.it</v>
      </c>
      <c r="C4659">
        <f>VLOOKUP(A4659,SEZIONI!A4658:B12554,2,0)</f>
        <v>2</v>
      </c>
      <c r="D4659" t="s">
        <v>21343</v>
      </c>
    </row>
    <row r="4660" spans="1:4" x14ac:dyDescent="0.25">
      <c r="A4660" s="41" t="s">
        <v>5670</v>
      </c>
      <c r="B4660" t="str">
        <f>VLOOKUP(A4660,PEC!A4659:C12560,3,0)</f>
        <v>postacert.toscana.it</v>
      </c>
      <c r="C4660">
        <f>VLOOKUP(A4660,SEZIONI!A4659:B12555,2,0)</f>
        <v>5</v>
      </c>
      <c r="D4660" t="s">
        <v>21344</v>
      </c>
    </row>
    <row r="4661" spans="1:4" x14ac:dyDescent="0.25">
      <c r="A4661" s="41" t="s">
        <v>6110</v>
      </c>
      <c r="B4661" t="str">
        <f>VLOOKUP(A4661,PEC!A4660:C12561,3,0)</f>
        <v>pec.consorzioterrecablate.it</v>
      </c>
      <c r="C4661">
        <f>VLOOKUP(A4661,SEZIONI!A4660:B12556,2,0)</f>
        <v>3</v>
      </c>
      <c r="D4661" t="s">
        <v>21345</v>
      </c>
    </row>
    <row r="4662" spans="1:4" x14ac:dyDescent="0.25">
      <c r="A4662" s="41" t="s">
        <v>6171</v>
      </c>
      <c r="B4662" t="str">
        <f>VLOOKUP(A4662,PEC!A4661:C12562,3,0)</f>
        <v>postcert.toscana.it</v>
      </c>
      <c r="C4662">
        <f>VLOOKUP(A4662,SEZIONI!A4661:B12557,2,0)</f>
        <v>10</v>
      </c>
      <c r="D4662" t="s">
        <v>21346</v>
      </c>
    </row>
    <row r="4663" spans="1:4" x14ac:dyDescent="0.25">
      <c r="A4663" s="41" t="s">
        <v>6339</v>
      </c>
      <c r="B4663" t="str">
        <f>VLOOKUP(A4663,PEC!A4662:C12563,3,0)</f>
        <v>postacert.toscana.it</v>
      </c>
      <c r="C4663">
        <f>VLOOKUP(A4663,SEZIONI!A4662:B12558,2,0)</f>
        <v>4</v>
      </c>
      <c r="D4663" t="s">
        <v>21347</v>
      </c>
    </row>
    <row r="4664" spans="1:4" x14ac:dyDescent="0.25">
      <c r="A4664" s="41" t="s">
        <v>6571</v>
      </c>
      <c r="B4664" t="str">
        <f>VLOOKUP(A4664,PEC!A4663:C12564,3,0)</f>
        <v>pec.consorzioterrecablate.it</v>
      </c>
      <c r="C4664">
        <f>VLOOKUP(A4664,SEZIONI!A4663:B12559,2,0)</f>
        <v>5</v>
      </c>
      <c r="D4664" t="s">
        <v>21348</v>
      </c>
    </row>
    <row r="4665" spans="1:4" x14ac:dyDescent="0.25">
      <c r="A4665" s="41" t="s">
        <v>6781</v>
      </c>
      <c r="B4665" t="str">
        <f>VLOOKUP(A4665,PEC!A4664:C12565,3,0)</f>
        <v>postacert.toscana.it</v>
      </c>
      <c r="C4665">
        <f>VLOOKUP(A4665,SEZIONI!A4664:B12560,2,0)</f>
        <v>50</v>
      </c>
      <c r="D4665" t="s">
        <v>21349</v>
      </c>
    </row>
    <row r="4666" spans="1:4" x14ac:dyDescent="0.25">
      <c r="A4666" s="41" t="s">
        <v>6798</v>
      </c>
      <c r="B4666" t="str">
        <f>VLOOKUP(A4666,PEC!A4665:C12566,3,0)</f>
        <v xml:space="preserve">postacert.toscana.it </v>
      </c>
      <c r="C4666">
        <f>VLOOKUP(A4666,SEZIONI!A4665:B12561,2,0)</f>
        <v>13</v>
      </c>
      <c r="D4666" t="s">
        <v>21350</v>
      </c>
    </row>
    <row r="4667" spans="1:4" x14ac:dyDescent="0.25">
      <c r="A4667" s="41" t="s">
        <v>6891</v>
      </c>
      <c r="B4667" t="str">
        <f>VLOOKUP(A4667,PEC!A4666:C12567,3,0)</f>
        <v>postacert.toscana.it</v>
      </c>
      <c r="C4667">
        <f>VLOOKUP(A4667,SEZIONI!A4666:B12562,2,0)</f>
        <v>11</v>
      </c>
      <c r="D4667" t="s">
        <v>21351</v>
      </c>
    </row>
    <row r="4668" spans="1:4" x14ac:dyDescent="0.25">
      <c r="A4668" s="41" t="s">
        <v>7210</v>
      </c>
      <c r="B4668" t="str">
        <f>VLOOKUP(A4668,PEC!A4667:C12568,3,0)</f>
        <v>postacert.toscana.it</v>
      </c>
      <c r="C4668">
        <f>VLOOKUP(A4668,SEZIONI!A4667:B12563,2,0)</f>
        <v>7</v>
      </c>
      <c r="D4668" t="s">
        <v>21352</v>
      </c>
    </row>
    <row r="4669" spans="1:4" x14ac:dyDescent="0.25">
      <c r="A4669" s="41" t="s">
        <v>7271</v>
      </c>
      <c r="B4669" t="str">
        <f>VLOOKUP(A4669,PEC!A4668:C12569,3,0)</f>
        <v>postacert.toscana.it</v>
      </c>
      <c r="C4669">
        <f>VLOOKUP(A4669,SEZIONI!A4668:B12564,2,0)</f>
        <v>3</v>
      </c>
      <c r="D4669" t="s">
        <v>21353</v>
      </c>
    </row>
    <row r="4670" spans="1:4" x14ac:dyDescent="0.25">
      <c r="A4670" s="41" t="s">
        <v>4331</v>
      </c>
      <c r="B4670" t="e">
        <f>VLOOKUP(A4670,PEC!A4669:C12570,3,0)</f>
        <v>#N/A</v>
      </c>
      <c r="C4670" t="e">
        <f>VLOOKUP(A4670,SEZIONI!A4669:B12565,2,0)</f>
        <v>#N/A</v>
      </c>
      <c r="D4670" t="s">
        <v>21354</v>
      </c>
    </row>
    <row r="4671" spans="1:4" x14ac:dyDescent="0.25">
      <c r="A4671" s="41" t="s">
        <v>690</v>
      </c>
      <c r="B4671" t="e">
        <f>VLOOKUP(A4671,PEC!A4670:C12571,3,0)</f>
        <v>#N/A</v>
      </c>
      <c r="C4671" t="e">
        <f>VLOOKUP(A4671,SEZIONI!A4670:B12566,2,0)</f>
        <v>#N/A</v>
      </c>
      <c r="D4671" t="s">
        <v>21355</v>
      </c>
    </row>
    <row r="4672" spans="1:4" x14ac:dyDescent="0.25">
      <c r="A4672" s="41" t="s">
        <v>1493</v>
      </c>
      <c r="B4672" t="e">
        <f>VLOOKUP(A4672,PEC!A4671:C12572,3,0)</f>
        <v>#N/A</v>
      </c>
      <c r="C4672" t="e">
        <f>VLOOKUP(A4672,SEZIONI!A4671:B12567,2,0)</f>
        <v>#N/A</v>
      </c>
      <c r="D4672" t="s">
        <v>21356</v>
      </c>
    </row>
    <row r="4673" spans="1:4" x14ac:dyDescent="0.25">
      <c r="A4673" s="41" t="s">
        <v>1610</v>
      </c>
      <c r="B4673" t="e">
        <f>VLOOKUP(A4673,PEC!A4672:C12573,3,0)</f>
        <v>#N/A</v>
      </c>
      <c r="C4673" t="e">
        <f>VLOOKUP(A4673,SEZIONI!A4672:B12568,2,0)</f>
        <v>#N/A</v>
      </c>
      <c r="D4673" t="s">
        <v>21357</v>
      </c>
    </row>
    <row r="4674" spans="1:4" x14ac:dyDescent="0.25">
      <c r="A4674" s="41" t="s">
        <v>1910</v>
      </c>
      <c r="B4674" t="e">
        <f>VLOOKUP(A4674,PEC!A4673:C12574,3,0)</f>
        <v>#N/A</v>
      </c>
      <c r="C4674" t="e">
        <f>VLOOKUP(A4674,SEZIONI!A4673:B12569,2,0)</f>
        <v>#N/A</v>
      </c>
      <c r="D4674" t="s">
        <v>21358</v>
      </c>
    </row>
    <row r="4675" spans="1:4" x14ac:dyDescent="0.25">
      <c r="A4675" s="41" t="s">
        <v>1977</v>
      </c>
      <c r="B4675" t="e">
        <f>VLOOKUP(A4675,PEC!A4674:C12575,3,0)</f>
        <v>#N/A</v>
      </c>
      <c r="C4675" t="e">
        <f>VLOOKUP(A4675,SEZIONI!A4674:B12570,2,0)</f>
        <v>#N/A</v>
      </c>
      <c r="D4675" t="s">
        <v>21359</v>
      </c>
    </row>
    <row r="4676" spans="1:4" x14ac:dyDescent="0.25">
      <c r="A4676" s="41" t="s">
        <v>2103</v>
      </c>
      <c r="B4676" t="e">
        <f>VLOOKUP(A4676,PEC!A4675:C12576,3,0)</f>
        <v>#N/A</v>
      </c>
      <c r="C4676" t="e">
        <f>VLOOKUP(A4676,SEZIONI!A4675:B12571,2,0)</f>
        <v>#N/A</v>
      </c>
      <c r="D4676" t="s">
        <v>21360</v>
      </c>
    </row>
    <row r="4677" spans="1:4" x14ac:dyDescent="0.25">
      <c r="A4677" s="41" t="s">
        <v>2395</v>
      </c>
      <c r="B4677" t="e">
        <f>VLOOKUP(A4677,PEC!A4676:C12577,3,0)</f>
        <v>#N/A</v>
      </c>
      <c r="C4677" t="e">
        <f>VLOOKUP(A4677,SEZIONI!A4676:B12572,2,0)</f>
        <v>#N/A</v>
      </c>
      <c r="D4677" t="s">
        <v>21361</v>
      </c>
    </row>
    <row r="4678" spans="1:4" x14ac:dyDescent="0.25">
      <c r="A4678" s="41" t="s">
        <v>2451</v>
      </c>
      <c r="B4678" t="e">
        <f>VLOOKUP(A4678,PEC!A4677:C12578,3,0)</f>
        <v>#N/A</v>
      </c>
      <c r="C4678" t="e">
        <f>VLOOKUP(A4678,SEZIONI!A4677:B12573,2,0)</f>
        <v>#N/A</v>
      </c>
      <c r="D4678" t="s">
        <v>21362</v>
      </c>
    </row>
    <row r="4679" spans="1:4" x14ac:dyDescent="0.25">
      <c r="A4679" s="41" t="s">
        <v>3047</v>
      </c>
      <c r="B4679" t="e">
        <f>VLOOKUP(A4679,PEC!A4678:C12579,3,0)</f>
        <v>#N/A</v>
      </c>
      <c r="C4679" t="e">
        <f>VLOOKUP(A4679,SEZIONI!A4678:B12574,2,0)</f>
        <v>#N/A</v>
      </c>
      <c r="D4679" t="s">
        <v>21363</v>
      </c>
    </row>
    <row r="4680" spans="1:4" x14ac:dyDescent="0.25">
      <c r="A4680" s="41" t="s">
        <v>3272</v>
      </c>
      <c r="B4680" t="e">
        <f>VLOOKUP(A4680,PEC!A4679:C12580,3,0)</f>
        <v>#N/A</v>
      </c>
      <c r="C4680" t="e">
        <f>VLOOKUP(A4680,SEZIONI!A4679:B12575,2,0)</f>
        <v>#N/A</v>
      </c>
      <c r="D4680" t="s">
        <v>21364</v>
      </c>
    </row>
    <row r="4681" spans="1:4" x14ac:dyDescent="0.25">
      <c r="A4681" s="41" t="s">
        <v>3460</v>
      </c>
      <c r="B4681" t="e">
        <f>VLOOKUP(A4681,PEC!A4680:C12581,3,0)</f>
        <v>#N/A</v>
      </c>
      <c r="C4681" t="e">
        <f>VLOOKUP(A4681,SEZIONI!A4680:B12576,2,0)</f>
        <v>#N/A</v>
      </c>
      <c r="D4681" t="s">
        <v>21365</v>
      </c>
    </row>
    <row r="4682" spans="1:4" x14ac:dyDescent="0.25">
      <c r="A4682" s="41" t="s">
        <v>3555</v>
      </c>
      <c r="B4682" t="e">
        <f>VLOOKUP(A4682,PEC!A4681:C12582,3,0)</f>
        <v>#N/A</v>
      </c>
      <c r="C4682" t="e">
        <f>VLOOKUP(A4682,SEZIONI!A4681:B12577,2,0)</f>
        <v>#N/A</v>
      </c>
      <c r="D4682" t="s">
        <v>21366</v>
      </c>
    </row>
    <row r="4683" spans="1:4" x14ac:dyDescent="0.25">
      <c r="A4683" s="41" t="s">
        <v>3905</v>
      </c>
      <c r="B4683" t="e">
        <f>VLOOKUP(A4683,PEC!A4682:C12583,3,0)</f>
        <v>#N/A</v>
      </c>
      <c r="C4683" t="e">
        <f>VLOOKUP(A4683,SEZIONI!A4682:B12578,2,0)</f>
        <v>#N/A</v>
      </c>
      <c r="D4683" t="s">
        <v>21367</v>
      </c>
    </row>
    <row r="4684" spans="1:4" x14ac:dyDescent="0.25">
      <c r="A4684" s="41" t="s">
        <v>3946</v>
      </c>
      <c r="B4684" t="e">
        <f>VLOOKUP(A4684,PEC!A4683:C12584,3,0)</f>
        <v>#N/A</v>
      </c>
      <c r="C4684" t="e">
        <f>VLOOKUP(A4684,SEZIONI!A4683:B12579,2,0)</f>
        <v>#N/A</v>
      </c>
      <c r="D4684" t="s">
        <v>21368</v>
      </c>
    </row>
    <row r="4685" spans="1:4" x14ac:dyDescent="0.25">
      <c r="A4685" s="41" t="s">
        <v>4065</v>
      </c>
      <c r="B4685" t="e">
        <f>VLOOKUP(A4685,PEC!A4684:C12585,3,0)</f>
        <v>#N/A</v>
      </c>
      <c r="C4685" t="e">
        <f>VLOOKUP(A4685,SEZIONI!A4684:B12580,2,0)</f>
        <v>#N/A</v>
      </c>
      <c r="D4685" t="s">
        <v>21369</v>
      </c>
    </row>
    <row r="4686" spans="1:4" x14ac:dyDescent="0.25">
      <c r="A4686" s="41" t="s">
        <v>4355</v>
      </c>
      <c r="B4686" t="e">
        <f>VLOOKUP(A4686,PEC!A4685:C12586,3,0)</f>
        <v>#N/A</v>
      </c>
      <c r="C4686" t="e">
        <f>VLOOKUP(A4686,SEZIONI!A4685:B12581,2,0)</f>
        <v>#N/A</v>
      </c>
      <c r="D4686" t="s">
        <v>21370</v>
      </c>
    </row>
    <row r="4687" spans="1:4" x14ac:dyDescent="0.25">
      <c r="A4687" s="41" t="s">
        <v>4544</v>
      </c>
      <c r="B4687" t="e">
        <f>VLOOKUP(A4687,PEC!A4686:C12587,3,0)</f>
        <v>#N/A</v>
      </c>
      <c r="C4687" t="e">
        <f>VLOOKUP(A4687,SEZIONI!A4686:B12582,2,0)</f>
        <v>#N/A</v>
      </c>
      <c r="D4687" t="s">
        <v>21371</v>
      </c>
    </row>
    <row r="4688" spans="1:4" x14ac:dyDescent="0.25">
      <c r="A4688" s="41" t="s">
        <v>4852</v>
      </c>
      <c r="B4688" t="e">
        <f>VLOOKUP(A4688,PEC!A4687:C12588,3,0)</f>
        <v>#N/A</v>
      </c>
      <c r="C4688" t="e">
        <f>VLOOKUP(A4688,SEZIONI!A4687:B12583,2,0)</f>
        <v>#N/A</v>
      </c>
      <c r="D4688" t="s">
        <v>21372</v>
      </c>
    </row>
    <row r="4689" spans="1:4" x14ac:dyDescent="0.25">
      <c r="A4689" s="41" t="s">
        <v>5322</v>
      </c>
      <c r="B4689" t="str">
        <f>VLOOKUP(A4689,PEC!A4688:C12589,3,0)</f>
        <v>postacert.toscana.it</v>
      </c>
      <c r="C4689">
        <f>VLOOKUP(A4689,SEZIONI!A4688:B12584,2,0)</f>
        <v>5</v>
      </c>
      <c r="D4689" t="s">
        <v>21373</v>
      </c>
    </row>
    <row r="4690" spans="1:4" x14ac:dyDescent="0.25">
      <c r="A4690" s="41" t="s">
        <v>5847</v>
      </c>
      <c r="B4690" t="str">
        <f>VLOOKUP(A4690,PEC!A4689:C12590,3,0)</f>
        <v>postacert.toscana.it</v>
      </c>
      <c r="C4690">
        <f>VLOOKUP(A4690,SEZIONI!A4689:B12585,2,0)</f>
        <v>4</v>
      </c>
      <c r="D4690" t="s">
        <v>21374</v>
      </c>
    </row>
    <row r="4691" spans="1:4" x14ac:dyDescent="0.25">
      <c r="A4691" s="41" t="s">
        <v>5867</v>
      </c>
      <c r="B4691" t="str">
        <f>VLOOKUP(A4691,PEC!A4690:C12591,3,0)</f>
        <v>postacert.toscana.it</v>
      </c>
      <c r="C4691">
        <f>VLOOKUP(A4691,SEZIONI!A4690:B12586,2,0)</f>
        <v>10</v>
      </c>
      <c r="D4691" t="s">
        <v>21375</v>
      </c>
    </row>
    <row r="4692" spans="1:4" x14ac:dyDescent="0.25">
      <c r="A4692" s="41" t="s">
        <v>6484</v>
      </c>
      <c r="B4692" t="str">
        <f>VLOOKUP(A4692,PEC!A4691:C12592,3,0)</f>
        <v>postacert.toscana.it</v>
      </c>
      <c r="C4692">
        <f>VLOOKUP(A4692,SEZIONI!A4691:B12587,2,0)</f>
        <v>4</v>
      </c>
      <c r="D4692" t="s">
        <v>21376</v>
      </c>
    </row>
    <row r="4693" spans="1:4" x14ac:dyDescent="0.25">
      <c r="A4693" s="41" t="s">
        <v>6618</v>
      </c>
      <c r="B4693" t="str">
        <f>VLOOKUP(A4693,PEC!A4692:C12593,3,0)</f>
        <v>postacert.toscana.it</v>
      </c>
      <c r="C4693">
        <f>VLOOKUP(A4693,SEZIONI!A4692:B12588,2,0)</f>
        <v>10</v>
      </c>
      <c r="D4693" t="s">
        <v>21377</v>
      </c>
    </row>
    <row r="4694" spans="1:4" x14ac:dyDescent="0.25">
      <c r="A4694" s="41" t="s">
        <v>6622</v>
      </c>
      <c r="B4694" t="str">
        <f>VLOOKUP(A4694,PEC!A4693:C12594,3,0)</f>
        <v>legalmail.it</v>
      </c>
      <c r="C4694">
        <f>VLOOKUP(A4694,SEZIONI!A4693:B12589,2,0)</f>
        <v>4</v>
      </c>
      <c r="D4694" t="s">
        <v>21378</v>
      </c>
    </row>
    <row r="4695" spans="1:4" x14ac:dyDescent="0.25">
      <c r="A4695" s="41" t="s">
        <v>6665</v>
      </c>
      <c r="B4695" t="str">
        <f>VLOOKUP(A4695,PEC!A4694:C12595,3,0)</f>
        <v>postacert.toscana.it</v>
      </c>
      <c r="C4695">
        <f>VLOOKUP(A4695,SEZIONI!A4694:B12590,2,0)</f>
        <v>2</v>
      </c>
      <c r="D4695" t="s">
        <v>21379</v>
      </c>
    </row>
    <row r="4696" spans="1:4" x14ac:dyDescent="0.25">
      <c r="A4696" s="41" t="s">
        <v>6865</v>
      </c>
      <c r="B4696" t="str">
        <f>VLOOKUP(A4696,PEC!A4695:C12596,3,0)</f>
        <v>postacert.toscana.it</v>
      </c>
      <c r="C4696">
        <f>VLOOKUP(A4696,SEZIONI!A4695:B12591,2,0)</f>
        <v>5</v>
      </c>
      <c r="D4696" t="s">
        <v>21380</v>
      </c>
    </row>
    <row r="4697" spans="1:4" x14ac:dyDescent="0.25">
      <c r="A4697" s="41" t="s">
        <v>4511</v>
      </c>
      <c r="B4697" t="e">
        <f>VLOOKUP(A4697,PEC!A4696:C12597,3,0)</f>
        <v>#N/A</v>
      </c>
      <c r="C4697" t="e">
        <f>VLOOKUP(A4697,SEZIONI!A4696:B12592,2,0)</f>
        <v>#N/A</v>
      </c>
      <c r="D4697" t="s">
        <v>21381</v>
      </c>
    </row>
    <row r="4698" spans="1:4" x14ac:dyDescent="0.25">
      <c r="A4698" s="41" t="s">
        <v>6684</v>
      </c>
      <c r="B4698" t="str">
        <f>VLOOKUP(A4698,PEC!A4697:C12598,3,0)</f>
        <v>postacert.toscana.it</v>
      </c>
      <c r="C4698">
        <f>VLOOKUP(A4698,SEZIONI!A4697:B12593,2,0)</f>
        <v>3</v>
      </c>
      <c r="D4698" t="s">
        <v>21382</v>
      </c>
    </row>
    <row r="4699" spans="1:4" x14ac:dyDescent="0.25">
      <c r="A4699" s="41" t="s">
        <v>1592</v>
      </c>
      <c r="B4699" t="e">
        <f>VLOOKUP(A4699,PEC!A4698:C12599,3,0)</f>
        <v>#N/A</v>
      </c>
      <c r="C4699" t="e">
        <f>VLOOKUP(A4699,SEZIONI!A4698:B12594,2,0)</f>
        <v>#N/A</v>
      </c>
      <c r="D4699" t="s">
        <v>21383</v>
      </c>
    </row>
    <row r="4700" spans="1:4" x14ac:dyDescent="0.25">
      <c r="A4700" s="41" t="s">
        <v>1716</v>
      </c>
      <c r="B4700" t="e">
        <f>VLOOKUP(A4700,PEC!A4699:C12600,3,0)</f>
        <v>#N/A</v>
      </c>
      <c r="C4700" t="e">
        <f>VLOOKUP(A4700,SEZIONI!A4699:B12595,2,0)</f>
        <v>#N/A</v>
      </c>
      <c r="D4700" t="s">
        <v>21384</v>
      </c>
    </row>
    <row r="4701" spans="1:4" x14ac:dyDescent="0.25">
      <c r="A4701" s="41" t="s">
        <v>4487</v>
      </c>
      <c r="B4701" t="e">
        <f>VLOOKUP(A4701,PEC!A4700:C12601,3,0)</f>
        <v>#N/A</v>
      </c>
      <c r="C4701" t="e">
        <f>VLOOKUP(A4701,SEZIONI!A4700:B12596,2,0)</f>
        <v>#N/A</v>
      </c>
      <c r="D4701" t="s">
        <v>21385</v>
      </c>
    </row>
    <row r="4702" spans="1:4" x14ac:dyDescent="0.25">
      <c r="A4702" s="41" t="s">
        <v>5342</v>
      </c>
      <c r="B4702" t="str">
        <f>VLOOKUP(A4702,PEC!A4701:C12602,3,0)</f>
        <v>postacert.toscana.it</v>
      </c>
      <c r="C4702">
        <f>VLOOKUP(A4702,SEZIONI!A4701:B12597,2,0)</f>
        <v>9</v>
      </c>
      <c r="D4702" t="s">
        <v>21386</v>
      </c>
    </row>
    <row r="4703" spans="1:4" x14ac:dyDescent="0.25">
      <c r="A4703" s="41" t="s">
        <v>5547</v>
      </c>
      <c r="B4703" t="str">
        <f>VLOOKUP(A4703,PEC!A4702:C12603,3,0)</f>
        <v>postacert.toscana.it</v>
      </c>
      <c r="C4703">
        <f>VLOOKUP(A4703,SEZIONI!A4702:B12598,2,0)</f>
        <v>179</v>
      </c>
      <c r="D4703" t="s">
        <v>21387</v>
      </c>
    </row>
    <row r="4704" spans="1:4" x14ac:dyDescent="0.25">
      <c r="A4704" s="41" t="s">
        <v>7392</v>
      </c>
      <c r="B4704" t="str">
        <f>VLOOKUP(A4704,PEC!A4703:C12604,3,0)</f>
        <v>postecert.it</v>
      </c>
      <c r="C4704">
        <f>VLOOKUP(A4704,SEZIONI!A4703:B12599,2,0)</f>
        <v>10</v>
      </c>
      <c r="D4704" t="s">
        <v>21388</v>
      </c>
    </row>
    <row r="4705" spans="1:4" x14ac:dyDescent="0.25">
      <c r="A4705" s="41" t="s">
        <v>7586</v>
      </c>
      <c r="B4705" t="str">
        <f>VLOOKUP(A4705,PEC!A4704:C12605,3,0)</f>
        <v>postacert.toscana.it</v>
      </c>
      <c r="C4705">
        <f>VLOOKUP(A4705,SEZIONI!A4704:B12600,2,0)</f>
        <v>7</v>
      </c>
      <c r="D4705" t="s">
        <v>21389</v>
      </c>
    </row>
    <row r="4706" spans="1:4" x14ac:dyDescent="0.25">
      <c r="A4706" s="41" t="s">
        <v>772</v>
      </c>
      <c r="B4706" t="e">
        <f>VLOOKUP(A4706,PEC!A4705:C12606,3,0)</f>
        <v>#N/A</v>
      </c>
      <c r="C4706" t="e">
        <f>VLOOKUP(A4706,SEZIONI!A4705:B12601,2,0)</f>
        <v>#N/A</v>
      </c>
      <c r="D4706" t="s">
        <v>21390</v>
      </c>
    </row>
    <row r="4707" spans="1:4" x14ac:dyDescent="0.25">
      <c r="A4707" s="41" t="s">
        <v>954</v>
      </c>
      <c r="B4707" t="e">
        <f>VLOOKUP(A4707,PEC!A4706:C12607,3,0)</f>
        <v>#N/A</v>
      </c>
      <c r="C4707" t="e">
        <f>VLOOKUP(A4707,SEZIONI!A4706:B12602,2,0)</f>
        <v>#N/A</v>
      </c>
      <c r="D4707" t="s">
        <v>21391</v>
      </c>
    </row>
    <row r="4708" spans="1:4" x14ac:dyDescent="0.25">
      <c r="A4708" s="41" t="s">
        <v>1044</v>
      </c>
      <c r="B4708" t="e">
        <f>VLOOKUP(A4708,PEC!A4707:C12608,3,0)</f>
        <v>#N/A</v>
      </c>
      <c r="C4708" t="e">
        <f>VLOOKUP(A4708,SEZIONI!A4707:B12603,2,0)</f>
        <v>#N/A</v>
      </c>
      <c r="D4708" t="s">
        <v>21392</v>
      </c>
    </row>
    <row r="4709" spans="1:4" x14ac:dyDescent="0.25">
      <c r="A4709" s="41" t="s">
        <v>1046</v>
      </c>
      <c r="B4709" t="e">
        <f>VLOOKUP(A4709,PEC!A4708:C12609,3,0)</f>
        <v>#N/A</v>
      </c>
      <c r="C4709" t="e">
        <f>VLOOKUP(A4709,SEZIONI!A4708:B12604,2,0)</f>
        <v>#N/A</v>
      </c>
      <c r="D4709" t="s">
        <v>21393</v>
      </c>
    </row>
    <row r="4710" spans="1:4" x14ac:dyDescent="0.25">
      <c r="A4710" s="41" t="s">
        <v>1498</v>
      </c>
      <c r="B4710" t="e">
        <f>VLOOKUP(A4710,PEC!A4709:C12610,3,0)</f>
        <v>#N/A</v>
      </c>
      <c r="C4710" t="e">
        <f>VLOOKUP(A4710,SEZIONI!A4709:B12605,2,0)</f>
        <v>#N/A</v>
      </c>
      <c r="D4710" t="s">
        <v>21394</v>
      </c>
    </row>
    <row r="4711" spans="1:4" x14ac:dyDescent="0.25">
      <c r="A4711" s="41" t="s">
        <v>1580</v>
      </c>
      <c r="B4711" t="e">
        <f>VLOOKUP(A4711,PEC!A4710:C12611,3,0)</f>
        <v>#N/A</v>
      </c>
      <c r="C4711" t="e">
        <f>VLOOKUP(A4711,SEZIONI!A4710:B12606,2,0)</f>
        <v>#N/A</v>
      </c>
      <c r="D4711" t="s">
        <v>21395</v>
      </c>
    </row>
    <row r="4712" spans="1:4" x14ac:dyDescent="0.25">
      <c r="A4712" s="41" t="s">
        <v>1836</v>
      </c>
      <c r="B4712" t="e">
        <f>VLOOKUP(A4712,PEC!A4711:C12612,3,0)</f>
        <v>#N/A</v>
      </c>
      <c r="C4712" t="e">
        <f>VLOOKUP(A4712,SEZIONI!A4711:B12607,2,0)</f>
        <v>#N/A</v>
      </c>
      <c r="D4712" t="s">
        <v>21396</v>
      </c>
    </row>
    <row r="4713" spans="1:4" x14ac:dyDescent="0.25">
      <c r="A4713" s="41" t="s">
        <v>1932</v>
      </c>
      <c r="B4713" t="e">
        <f>VLOOKUP(A4713,PEC!A4712:C12613,3,0)</f>
        <v>#N/A</v>
      </c>
      <c r="C4713" t="e">
        <f>VLOOKUP(A4713,SEZIONI!A4712:B12608,2,0)</f>
        <v>#N/A</v>
      </c>
      <c r="D4713" t="s">
        <v>21397</v>
      </c>
    </row>
    <row r="4714" spans="1:4" x14ac:dyDescent="0.25">
      <c r="A4714" s="41" t="s">
        <v>2102</v>
      </c>
      <c r="B4714" t="e">
        <f>VLOOKUP(A4714,PEC!A4713:C12614,3,0)</f>
        <v>#N/A</v>
      </c>
      <c r="C4714" t="e">
        <f>VLOOKUP(A4714,SEZIONI!A4713:B12609,2,0)</f>
        <v>#N/A</v>
      </c>
      <c r="D4714" t="s">
        <v>21398</v>
      </c>
    </row>
    <row r="4715" spans="1:4" x14ac:dyDescent="0.25">
      <c r="A4715" s="41" t="s">
        <v>2261</v>
      </c>
      <c r="B4715" t="e">
        <f>VLOOKUP(A4715,PEC!A4714:C12615,3,0)</f>
        <v>#N/A</v>
      </c>
      <c r="C4715" t="e">
        <f>VLOOKUP(A4715,SEZIONI!A4714:B12610,2,0)</f>
        <v>#N/A</v>
      </c>
      <c r="D4715" t="s">
        <v>21399</v>
      </c>
    </row>
    <row r="4716" spans="1:4" x14ac:dyDescent="0.25">
      <c r="A4716" s="41" t="s">
        <v>2421</v>
      </c>
      <c r="B4716" t="e">
        <f>VLOOKUP(A4716,PEC!A4715:C12616,3,0)</f>
        <v>#N/A</v>
      </c>
      <c r="C4716" t="e">
        <f>VLOOKUP(A4716,SEZIONI!A4715:B12611,2,0)</f>
        <v>#N/A</v>
      </c>
      <c r="D4716" t="s">
        <v>21400</v>
      </c>
    </row>
    <row r="4717" spans="1:4" x14ac:dyDescent="0.25">
      <c r="A4717" s="41" t="s">
        <v>8228</v>
      </c>
      <c r="B4717" t="e">
        <f>VLOOKUP(A4717,PEC!A4716:C12617,3,0)</f>
        <v>#N/A</v>
      </c>
      <c r="C4717" t="e">
        <f>VLOOKUP(A4717,SEZIONI!A4716:B12612,2,0)</f>
        <v>#N/A</v>
      </c>
      <c r="D4717" t="s">
        <v>21401</v>
      </c>
    </row>
    <row r="4718" spans="1:4" x14ac:dyDescent="0.25">
      <c r="A4718" s="41" t="s">
        <v>8229</v>
      </c>
      <c r="B4718" t="e">
        <f>VLOOKUP(A4718,PEC!A4717:C12618,3,0)</f>
        <v>#N/A</v>
      </c>
      <c r="C4718" t="e">
        <f>VLOOKUP(A4718,SEZIONI!A4717:B12613,2,0)</f>
        <v>#N/A</v>
      </c>
      <c r="D4718" t="s">
        <v>21402</v>
      </c>
    </row>
    <row r="4719" spans="1:4" x14ac:dyDescent="0.25">
      <c r="A4719" s="41" t="s">
        <v>2491</v>
      </c>
      <c r="B4719" t="e">
        <f>VLOOKUP(A4719,PEC!A4718:C12619,3,0)</f>
        <v>#N/A</v>
      </c>
      <c r="C4719" t="e">
        <f>VLOOKUP(A4719,SEZIONI!A4718:B12614,2,0)</f>
        <v>#N/A</v>
      </c>
      <c r="D4719" t="s">
        <v>21403</v>
      </c>
    </row>
    <row r="4720" spans="1:4" x14ac:dyDescent="0.25">
      <c r="A4720" s="41" t="s">
        <v>2600</v>
      </c>
      <c r="B4720" t="e">
        <f>VLOOKUP(A4720,PEC!A4719:C12620,3,0)</f>
        <v>#N/A</v>
      </c>
      <c r="C4720" t="e">
        <f>VLOOKUP(A4720,SEZIONI!A4719:B12615,2,0)</f>
        <v>#N/A</v>
      </c>
      <c r="D4720" t="s">
        <v>21404</v>
      </c>
    </row>
    <row r="4721" spans="1:4" x14ac:dyDescent="0.25">
      <c r="A4721" s="41" t="s">
        <v>2685</v>
      </c>
      <c r="B4721" t="e">
        <f>VLOOKUP(A4721,PEC!A4720:C12621,3,0)</f>
        <v>#N/A</v>
      </c>
      <c r="C4721" t="e">
        <f>VLOOKUP(A4721,SEZIONI!A4720:B12616,2,0)</f>
        <v>#N/A</v>
      </c>
      <c r="D4721" t="s">
        <v>21405</v>
      </c>
    </row>
    <row r="4722" spans="1:4" x14ac:dyDescent="0.25">
      <c r="A4722" s="41" t="s">
        <v>2791</v>
      </c>
      <c r="B4722" t="e">
        <f>VLOOKUP(A4722,PEC!A4721:C12622,3,0)</f>
        <v>#N/A</v>
      </c>
      <c r="C4722" t="e">
        <f>VLOOKUP(A4722,SEZIONI!A4721:B12617,2,0)</f>
        <v>#N/A</v>
      </c>
      <c r="D4722" t="s">
        <v>21406</v>
      </c>
    </row>
    <row r="4723" spans="1:4" x14ac:dyDescent="0.25">
      <c r="A4723" s="41" t="s">
        <v>3044</v>
      </c>
      <c r="B4723" t="e">
        <f>VLOOKUP(A4723,PEC!A4722:C12623,3,0)</f>
        <v>#N/A</v>
      </c>
      <c r="C4723" t="e">
        <f>VLOOKUP(A4723,SEZIONI!A4722:B12618,2,0)</f>
        <v>#N/A</v>
      </c>
      <c r="D4723" t="s">
        <v>21407</v>
      </c>
    </row>
    <row r="4724" spans="1:4" x14ac:dyDescent="0.25">
      <c r="A4724" s="41" t="s">
        <v>3114</v>
      </c>
      <c r="B4724" t="e">
        <f>VLOOKUP(A4724,PEC!A4723:C12624,3,0)</f>
        <v>#N/A</v>
      </c>
      <c r="C4724" t="e">
        <f>VLOOKUP(A4724,SEZIONI!A4723:B12619,2,0)</f>
        <v>#N/A</v>
      </c>
      <c r="D4724" t="s">
        <v>21408</v>
      </c>
    </row>
    <row r="4725" spans="1:4" x14ac:dyDescent="0.25">
      <c r="A4725" s="41" t="s">
        <v>3147</v>
      </c>
      <c r="B4725" t="e">
        <f>VLOOKUP(A4725,PEC!A4724:C12625,3,0)</f>
        <v>#N/A</v>
      </c>
      <c r="C4725" t="e">
        <f>VLOOKUP(A4725,SEZIONI!A4724:B12620,2,0)</f>
        <v>#N/A</v>
      </c>
      <c r="D4725" t="s">
        <v>21409</v>
      </c>
    </row>
    <row r="4726" spans="1:4" x14ac:dyDescent="0.25">
      <c r="A4726" s="41" t="s">
        <v>3318</v>
      </c>
      <c r="B4726" t="e">
        <f>VLOOKUP(A4726,PEC!A4725:C12626,3,0)</f>
        <v>#N/A</v>
      </c>
      <c r="C4726" t="e">
        <f>VLOOKUP(A4726,SEZIONI!A4725:B12621,2,0)</f>
        <v>#N/A</v>
      </c>
      <c r="D4726" t="s">
        <v>21410</v>
      </c>
    </row>
    <row r="4727" spans="1:4" x14ac:dyDescent="0.25">
      <c r="A4727" s="41" t="s">
        <v>3481</v>
      </c>
      <c r="B4727" t="e">
        <f>VLOOKUP(A4727,PEC!A4726:C12627,3,0)</f>
        <v>#N/A</v>
      </c>
      <c r="C4727" t="e">
        <f>VLOOKUP(A4727,SEZIONI!A4726:B12622,2,0)</f>
        <v>#N/A</v>
      </c>
      <c r="D4727" t="s">
        <v>21411</v>
      </c>
    </row>
    <row r="4728" spans="1:4" x14ac:dyDescent="0.25">
      <c r="A4728" s="41" t="s">
        <v>3482</v>
      </c>
      <c r="B4728" t="e">
        <f>VLOOKUP(A4728,PEC!A4727:C12628,3,0)</f>
        <v>#N/A</v>
      </c>
      <c r="C4728" t="e">
        <f>VLOOKUP(A4728,SEZIONI!A4727:B12623,2,0)</f>
        <v>#N/A</v>
      </c>
      <c r="D4728" t="s">
        <v>21412</v>
      </c>
    </row>
    <row r="4729" spans="1:4" x14ac:dyDescent="0.25">
      <c r="A4729" s="41" t="s">
        <v>3503</v>
      </c>
      <c r="B4729" t="e">
        <f>VLOOKUP(A4729,PEC!A4728:C12629,3,0)</f>
        <v>#N/A</v>
      </c>
      <c r="C4729" t="e">
        <f>VLOOKUP(A4729,SEZIONI!A4728:B12624,2,0)</f>
        <v>#N/A</v>
      </c>
      <c r="D4729" t="s">
        <v>21413</v>
      </c>
    </row>
    <row r="4730" spans="1:4" x14ac:dyDescent="0.25">
      <c r="A4730" s="41" t="s">
        <v>3761</v>
      </c>
      <c r="B4730" t="e">
        <f>VLOOKUP(A4730,PEC!A4729:C12630,3,0)</f>
        <v>#N/A</v>
      </c>
      <c r="C4730" t="e">
        <f>VLOOKUP(A4730,SEZIONI!A4729:B12625,2,0)</f>
        <v>#N/A</v>
      </c>
      <c r="D4730" t="s">
        <v>21414</v>
      </c>
    </row>
    <row r="4731" spans="1:4" x14ac:dyDescent="0.25">
      <c r="A4731" s="41" t="s">
        <v>3900</v>
      </c>
      <c r="B4731" t="e">
        <f>VLOOKUP(A4731,PEC!A4730:C12631,3,0)</f>
        <v>#N/A</v>
      </c>
      <c r="C4731" t="e">
        <f>VLOOKUP(A4731,SEZIONI!A4730:B12626,2,0)</f>
        <v>#N/A</v>
      </c>
      <c r="D4731" t="s">
        <v>21415</v>
      </c>
    </row>
    <row r="4732" spans="1:4" x14ac:dyDescent="0.25">
      <c r="A4732" s="41" t="s">
        <v>4021</v>
      </c>
      <c r="B4732" t="e">
        <f>VLOOKUP(A4732,PEC!A4731:C12632,3,0)</f>
        <v>#N/A</v>
      </c>
      <c r="C4732" t="e">
        <f>VLOOKUP(A4732,SEZIONI!A4731:B12627,2,0)</f>
        <v>#N/A</v>
      </c>
      <c r="D4732" t="s">
        <v>21416</v>
      </c>
    </row>
    <row r="4733" spans="1:4" x14ac:dyDescent="0.25">
      <c r="A4733" s="41" t="s">
        <v>4066</v>
      </c>
      <c r="B4733" t="e">
        <f>VLOOKUP(A4733,PEC!A4732:C12633,3,0)</f>
        <v>#N/A</v>
      </c>
      <c r="C4733" t="e">
        <f>VLOOKUP(A4733,SEZIONI!A4732:B12628,2,0)</f>
        <v>#N/A</v>
      </c>
      <c r="D4733" t="s">
        <v>21417</v>
      </c>
    </row>
    <row r="4734" spans="1:4" x14ac:dyDescent="0.25">
      <c r="A4734" s="41" t="s">
        <v>4356</v>
      </c>
      <c r="B4734" t="e">
        <f>VLOOKUP(A4734,PEC!A4733:C12634,3,0)</f>
        <v>#N/A</v>
      </c>
      <c r="C4734" t="e">
        <f>VLOOKUP(A4734,SEZIONI!A4733:B12629,2,0)</f>
        <v>#N/A</v>
      </c>
      <c r="D4734" t="s">
        <v>21418</v>
      </c>
    </row>
    <row r="4735" spans="1:4" x14ac:dyDescent="0.25">
      <c r="A4735" s="41" t="s">
        <v>4423</v>
      </c>
      <c r="B4735" t="e">
        <f>VLOOKUP(A4735,PEC!A4734:C12635,3,0)</f>
        <v>#N/A</v>
      </c>
      <c r="C4735" t="e">
        <f>VLOOKUP(A4735,SEZIONI!A4734:B12630,2,0)</f>
        <v>#N/A</v>
      </c>
      <c r="D4735" t="s">
        <v>21419</v>
      </c>
    </row>
    <row r="4736" spans="1:4" x14ac:dyDescent="0.25">
      <c r="A4736" s="41" t="s">
        <v>4462</v>
      </c>
      <c r="B4736" t="e">
        <f>VLOOKUP(A4736,PEC!A4735:C12636,3,0)</f>
        <v>#N/A</v>
      </c>
      <c r="C4736" t="e">
        <f>VLOOKUP(A4736,SEZIONI!A4735:B12631,2,0)</f>
        <v>#N/A</v>
      </c>
      <c r="D4736" t="s">
        <v>21420</v>
      </c>
    </row>
    <row r="4737" spans="1:4" x14ac:dyDescent="0.25">
      <c r="A4737" s="41" t="s">
        <v>4383</v>
      </c>
      <c r="B4737" t="e">
        <f>VLOOKUP(A4737,PEC!A4736:C12637,3,0)</f>
        <v>#N/A</v>
      </c>
      <c r="C4737" t="e">
        <f>VLOOKUP(A4737,SEZIONI!A4736:B12632,2,0)</f>
        <v>#N/A</v>
      </c>
      <c r="D4737" t="s">
        <v>21421</v>
      </c>
    </row>
    <row r="4738" spans="1:4" x14ac:dyDescent="0.25">
      <c r="A4738" s="41" t="s">
        <v>4551</v>
      </c>
      <c r="B4738" t="e">
        <f>VLOOKUP(A4738,PEC!A4737:C12638,3,0)</f>
        <v>#N/A</v>
      </c>
      <c r="C4738" t="e">
        <f>VLOOKUP(A4738,SEZIONI!A4737:B12633,2,0)</f>
        <v>#N/A</v>
      </c>
      <c r="D4738" t="s">
        <v>21422</v>
      </c>
    </row>
    <row r="4739" spans="1:4" x14ac:dyDescent="0.25">
      <c r="A4739" s="41" t="s">
        <v>4715</v>
      </c>
      <c r="B4739" t="e">
        <f>VLOOKUP(A4739,PEC!A4738:C12639,3,0)</f>
        <v>#N/A</v>
      </c>
      <c r="C4739" t="e">
        <f>VLOOKUP(A4739,SEZIONI!A4738:B12634,2,0)</f>
        <v>#N/A</v>
      </c>
      <c r="D4739" t="s">
        <v>21423</v>
      </c>
    </row>
    <row r="4740" spans="1:4" x14ac:dyDescent="0.25">
      <c r="A4740" s="41" t="s">
        <v>4735</v>
      </c>
      <c r="B4740" t="e">
        <f>VLOOKUP(A4740,PEC!A4739:C12640,3,0)</f>
        <v>#N/A</v>
      </c>
      <c r="C4740" t="e">
        <f>VLOOKUP(A4740,SEZIONI!A4739:B12635,2,0)</f>
        <v>#N/A</v>
      </c>
      <c r="D4740" t="s">
        <v>21424</v>
      </c>
    </row>
    <row r="4741" spans="1:4" x14ac:dyDescent="0.25">
      <c r="A4741" s="41" t="s">
        <v>4957</v>
      </c>
      <c r="B4741" t="str">
        <f>VLOOKUP(A4741,PEC!A4740:C12641,3,0)</f>
        <v>postacert.umbria.it</v>
      </c>
      <c r="C4741">
        <f>VLOOKUP(A4741,SEZIONI!A4740:B12636,2,0)</f>
        <v>1</v>
      </c>
      <c r="D4741" t="s">
        <v>21425</v>
      </c>
    </row>
    <row r="4742" spans="1:4" x14ac:dyDescent="0.25">
      <c r="A4742" s="41" t="s">
        <v>5029</v>
      </c>
      <c r="B4742" t="str">
        <f>VLOOKUP(A4742,PEC!A4741:C12642,3,0)</f>
        <v>postacert.umbria.it</v>
      </c>
      <c r="C4742">
        <f>VLOOKUP(A4742,SEZIONI!A4741:B12637,2,0)</f>
        <v>5</v>
      </c>
      <c r="D4742" t="s">
        <v>21426</v>
      </c>
    </row>
    <row r="4743" spans="1:4" x14ac:dyDescent="0.25">
      <c r="A4743" s="41" t="s">
        <v>5059</v>
      </c>
      <c r="B4743" t="str">
        <f>VLOOKUP(A4743,PEC!A4742:C12643,3,0)</f>
        <v>postacert.umbria.it</v>
      </c>
      <c r="C4743">
        <f>VLOOKUP(A4743,SEZIONI!A4742:B12638,2,0)</f>
        <v>5</v>
      </c>
      <c r="D4743" t="s">
        <v>21427</v>
      </c>
    </row>
    <row r="4744" spans="1:4" x14ac:dyDescent="0.25">
      <c r="A4744" s="41" t="s">
        <v>5141</v>
      </c>
      <c r="B4744" t="str">
        <f>VLOOKUP(A4744,PEC!A4743:C12644,3,0)</f>
        <v>postacert.umbria.it</v>
      </c>
      <c r="C4744">
        <f>VLOOKUP(A4744,SEZIONI!A4743:B12639,2,0)</f>
        <v>159</v>
      </c>
      <c r="D4744" t="s">
        <v>21428</v>
      </c>
    </row>
    <row r="4745" spans="1:4" x14ac:dyDescent="0.25">
      <c r="A4745" s="41" t="s">
        <v>5231</v>
      </c>
      <c r="B4745" t="str">
        <f>VLOOKUP(A4745,PEC!A4744:C12645,3,0)</f>
        <v>postacert.umbria.it</v>
      </c>
      <c r="C4745">
        <f>VLOOKUP(A4745,SEZIONI!A4744:B12640,2,0)</f>
        <v>3</v>
      </c>
      <c r="D4745" t="s">
        <v>21429</v>
      </c>
    </row>
    <row r="4746" spans="1:4" x14ac:dyDescent="0.25">
      <c r="A4746" s="41" t="s">
        <v>5245</v>
      </c>
      <c r="B4746" t="str">
        <f>VLOOKUP(A4746,PEC!A4745:C12646,3,0)</f>
        <v>postacert.umbria.it</v>
      </c>
      <c r="C4746">
        <f>VLOOKUP(A4746,SEZIONI!A4745:B12641,2,0)</f>
        <v>3</v>
      </c>
      <c r="D4746" t="s">
        <v>21430</v>
      </c>
    </row>
    <row r="4747" spans="1:4" x14ac:dyDescent="0.25">
      <c r="A4747" s="41" t="s">
        <v>5357</v>
      </c>
      <c r="B4747" t="str">
        <f>VLOOKUP(A4747,PEC!A4746:C12647,3,0)</f>
        <v>postacert.umbria.it</v>
      </c>
      <c r="C4747">
        <f>VLOOKUP(A4747,SEZIONI!A4746:B12642,2,0)</f>
        <v>1</v>
      </c>
      <c r="D4747" t="s">
        <v>21431</v>
      </c>
    </row>
    <row r="4748" spans="1:4" x14ac:dyDescent="0.25">
      <c r="A4748" s="41" t="s">
        <v>5559</v>
      </c>
      <c r="B4748" t="str">
        <f>VLOOKUP(A4748,PEC!A4747:C12648,3,0)</f>
        <v>postacert.umbria.it</v>
      </c>
      <c r="C4748">
        <f>VLOOKUP(A4748,SEZIONI!A4747:B12643,2,0)</f>
        <v>1</v>
      </c>
      <c r="D4748" t="s">
        <v>21432</v>
      </c>
    </row>
    <row r="4749" spans="1:4" x14ac:dyDescent="0.25">
      <c r="A4749" s="41" t="s">
        <v>6217</v>
      </c>
      <c r="B4749" t="str">
        <f>VLOOKUP(A4749,PEC!A4748:C12649,3,0)</f>
        <v>postacert.umbria.it</v>
      </c>
      <c r="C4749">
        <f>VLOOKUP(A4749,SEZIONI!A4748:B12644,2,0)</f>
        <v>11</v>
      </c>
      <c r="D4749" t="s">
        <v>21433</v>
      </c>
    </row>
    <row r="4750" spans="1:4" x14ac:dyDescent="0.25">
      <c r="A4750" s="41" t="s">
        <v>6421</v>
      </c>
      <c r="B4750" t="str">
        <f>VLOOKUP(A4750,PEC!A4749:C12650,3,0)</f>
        <v>postacert.umbria.it</v>
      </c>
      <c r="C4750">
        <f>VLOOKUP(A4750,SEZIONI!A4749:B12645,2,0)</f>
        <v>1</v>
      </c>
      <c r="D4750" t="s">
        <v>21434</v>
      </c>
    </row>
    <row r="4751" spans="1:4" x14ac:dyDescent="0.25">
      <c r="A4751" s="41" t="s">
        <v>6628</v>
      </c>
      <c r="B4751" t="str">
        <f>VLOOKUP(A4751,PEC!A4750:C12651,3,0)</f>
        <v>postacert.umbria.it</v>
      </c>
      <c r="C4751">
        <f>VLOOKUP(A4751,SEZIONI!A4750:B12646,2,0)</f>
        <v>3</v>
      </c>
      <c r="D4751" t="s">
        <v>21435</v>
      </c>
    </row>
    <row r="4752" spans="1:4" x14ac:dyDescent="0.25">
      <c r="A4752" s="41" t="s">
        <v>6629</v>
      </c>
      <c r="B4752" t="str">
        <f>VLOOKUP(A4752,PEC!A4751:C12652,3,0)</f>
        <v>postacert.umbria.it</v>
      </c>
      <c r="C4752">
        <f>VLOOKUP(A4752,SEZIONI!A4751:B12647,2,0)</f>
        <v>1</v>
      </c>
      <c r="D4752" t="s">
        <v>21436</v>
      </c>
    </row>
    <row r="4753" spans="1:4" x14ac:dyDescent="0.25">
      <c r="A4753" s="41" t="s">
        <v>6674</v>
      </c>
      <c r="B4753" t="str">
        <f>VLOOKUP(A4753,PEC!A4752:C12653,3,0)</f>
        <v>postacert.umbria.it</v>
      </c>
      <c r="C4753">
        <f>VLOOKUP(A4753,SEZIONI!A4752:B12648,2,0)</f>
        <v>4</v>
      </c>
      <c r="D4753" t="s">
        <v>21437</v>
      </c>
    </row>
    <row r="4754" spans="1:4" x14ac:dyDescent="0.25">
      <c r="A4754" s="41" t="s">
        <v>6782</v>
      </c>
      <c r="B4754" t="str">
        <f>VLOOKUP(A4754,PEC!A4753:C12654,3,0)</f>
        <v>postacert.umbria.it</v>
      </c>
      <c r="C4754">
        <f>VLOOKUP(A4754,SEZIONI!A4753:B12649,2,0)</f>
        <v>2</v>
      </c>
      <c r="D4754" t="s">
        <v>21438</v>
      </c>
    </row>
    <row r="4755" spans="1:4" x14ac:dyDescent="0.25">
      <c r="A4755" s="41" t="s">
        <v>6900</v>
      </c>
      <c r="B4755" t="str">
        <f>VLOOKUP(A4755,PEC!A4754:C12655,3,0)</f>
        <v>postacert.umbria.it</v>
      </c>
      <c r="C4755">
        <f>VLOOKUP(A4755,SEZIONI!A4754:B12650,2,0)</f>
        <v>9</v>
      </c>
      <c r="D4755" t="s">
        <v>21439</v>
      </c>
    </row>
    <row r="4756" spans="1:4" x14ac:dyDescent="0.25">
      <c r="A4756" s="41" t="s">
        <v>6921</v>
      </c>
      <c r="B4756" t="str">
        <f>VLOOKUP(A4756,PEC!A4755:C12656,3,0)</f>
        <v>postacert.umbria.it</v>
      </c>
      <c r="C4756">
        <f>VLOOKUP(A4756,SEZIONI!A4755:B12651,2,0)</f>
        <v>42</v>
      </c>
      <c r="D4756" t="s">
        <v>21440</v>
      </c>
    </row>
    <row r="4757" spans="1:4" x14ac:dyDescent="0.25">
      <c r="A4757" s="41" t="s">
        <v>7120</v>
      </c>
      <c r="B4757" t="str">
        <f>VLOOKUP(A4757,PEC!A4756:C12657,3,0)</f>
        <v>postacert.umbria.it</v>
      </c>
      <c r="C4757">
        <f>VLOOKUP(A4757,SEZIONI!A4756:B12652,2,0)</f>
        <v>19</v>
      </c>
      <c r="D4757" t="s">
        <v>21441</v>
      </c>
    </row>
    <row r="4758" spans="1:4" x14ac:dyDescent="0.25">
      <c r="A4758" s="41" t="s">
        <v>7142</v>
      </c>
      <c r="B4758" t="str">
        <f>VLOOKUP(A4758,PEC!A4757:C12658,3,0)</f>
        <v>pec.comune.torgiano.pg.it</v>
      </c>
      <c r="C4758">
        <f>VLOOKUP(A4758,SEZIONI!A4757:B12653,2,0)</f>
        <v>6</v>
      </c>
      <c r="D4758" t="s">
        <v>21442</v>
      </c>
    </row>
    <row r="4759" spans="1:4" x14ac:dyDescent="0.25">
      <c r="A4759" s="41" t="s">
        <v>7279</v>
      </c>
      <c r="B4759" t="str">
        <f>VLOOKUP(A4759,PEC!A4758:C12659,3,0)</f>
        <v>postacert.umbria.it</v>
      </c>
      <c r="C4759">
        <f>VLOOKUP(A4759,SEZIONI!A4758:B12654,2,0)</f>
        <v>11</v>
      </c>
      <c r="D4759" t="s">
        <v>21443</v>
      </c>
    </row>
    <row r="4760" spans="1:4" x14ac:dyDescent="0.25">
      <c r="A4760" s="41" t="s">
        <v>7337</v>
      </c>
      <c r="B4760" t="str">
        <f>VLOOKUP(A4760,PEC!A4759:C12660,3,0)</f>
        <v>postacert.umbria.it</v>
      </c>
      <c r="C4760">
        <f>VLOOKUP(A4760,SEZIONI!A4759:B12655,2,0)</f>
        <v>5</v>
      </c>
      <c r="D4760" t="s">
        <v>21444</v>
      </c>
    </row>
    <row r="4761" spans="1:4" x14ac:dyDescent="0.25">
      <c r="A4761" s="41" t="s">
        <v>7359</v>
      </c>
      <c r="B4761" t="str">
        <f>VLOOKUP(A4761,PEC!A4760:C12661,3,0)</f>
        <v>postacert.umbria.it</v>
      </c>
      <c r="C4761">
        <f>VLOOKUP(A4761,SEZIONI!A4760:B12656,2,0)</f>
        <v>18</v>
      </c>
      <c r="D4761" t="s">
        <v>21445</v>
      </c>
    </row>
    <row r="4762" spans="1:4" x14ac:dyDescent="0.25">
      <c r="A4762" s="41" t="s">
        <v>7432</v>
      </c>
      <c r="B4762" t="str">
        <f>VLOOKUP(A4762,PEC!A4761:C12662,3,0)</f>
        <v>postacert.umbria.it</v>
      </c>
      <c r="C4762">
        <f>VLOOKUP(A4762,SEZIONI!A4761:B12657,2,0)</f>
        <v>3</v>
      </c>
      <c r="D4762" t="s">
        <v>21446</v>
      </c>
    </row>
    <row r="4763" spans="1:4" x14ac:dyDescent="0.25">
      <c r="A4763" s="41" t="s">
        <v>7478</v>
      </c>
      <c r="B4763" t="str">
        <f>VLOOKUP(A4763,PEC!A4762:C12663,3,0)</f>
        <v>postacert.umbria.it</v>
      </c>
      <c r="C4763">
        <f>VLOOKUP(A4763,SEZIONI!A4762:B12658,2,0)</f>
        <v>3</v>
      </c>
      <c r="D4763" t="s">
        <v>21447</v>
      </c>
    </row>
    <row r="4764" spans="1:4" x14ac:dyDescent="0.25">
      <c r="A4764" s="41" t="s">
        <v>7495</v>
      </c>
      <c r="B4764" t="str">
        <f>VLOOKUP(A4764,PEC!A4763:C12664,3,0)</f>
        <v>postacert.umbria.it</v>
      </c>
      <c r="C4764">
        <f>VLOOKUP(A4764,SEZIONI!A4763:B12659,2,0)</f>
        <v>2</v>
      </c>
      <c r="D4764" t="s">
        <v>21448</v>
      </c>
    </row>
    <row r="4765" spans="1:4" x14ac:dyDescent="0.25">
      <c r="A4765" s="41" t="s">
        <v>441</v>
      </c>
      <c r="B4765" t="e">
        <f>VLOOKUP(A4765,PEC!A4764:C12665,3,0)</f>
        <v>#N/A</v>
      </c>
      <c r="C4765" t="e">
        <f>VLOOKUP(A4765,SEZIONI!A4764:B12660,2,0)</f>
        <v>#N/A</v>
      </c>
      <c r="D4765" t="s">
        <v>21449</v>
      </c>
    </row>
    <row r="4766" spans="1:4" x14ac:dyDescent="0.25">
      <c r="A4766" s="41" t="s">
        <v>565</v>
      </c>
      <c r="B4766" t="e">
        <f>VLOOKUP(A4766,PEC!A4765:C12666,3,0)</f>
        <v>#N/A</v>
      </c>
      <c r="C4766" t="e">
        <f>VLOOKUP(A4766,SEZIONI!A4765:B12661,2,0)</f>
        <v>#N/A</v>
      </c>
      <c r="D4766" t="s">
        <v>21450</v>
      </c>
    </row>
    <row r="4767" spans="1:4" x14ac:dyDescent="0.25">
      <c r="A4767" s="41" t="s">
        <v>599</v>
      </c>
      <c r="B4767" t="e">
        <f>VLOOKUP(A4767,PEC!A4766:C12667,3,0)</f>
        <v>#N/A</v>
      </c>
      <c r="C4767" t="e">
        <f>VLOOKUP(A4767,SEZIONI!A4766:B12662,2,0)</f>
        <v>#N/A</v>
      </c>
      <c r="D4767" t="s">
        <v>21451</v>
      </c>
    </row>
    <row r="4768" spans="1:4" x14ac:dyDescent="0.25">
      <c r="A4768" s="41" t="s">
        <v>613</v>
      </c>
      <c r="B4768" t="e">
        <f>VLOOKUP(A4768,PEC!A4767:C12668,3,0)</f>
        <v>#N/A</v>
      </c>
      <c r="C4768" t="e">
        <f>VLOOKUP(A4768,SEZIONI!A4767:B12663,2,0)</f>
        <v>#N/A</v>
      </c>
      <c r="D4768" t="s">
        <v>21452</v>
      </c>
    </row>
    <row r="4769" spans="1:4" x14ac:dyDescent="0.25">
      <c r="A4769" s="41" t="s">
        <v>743</v>
      </c>
      <c r="B4769" t="e">
        <f>VLOOKUP(A4769,PEC!A4768:C12669,3,0)</f>
        <v>#N/A</v>
      </c>
      <c r="C4769" t="e">
        <f>VLOOKUP(A4769,SEZIONI!A4768:B12664,2,0)</f>
        <v>#N/A</v>
      </c>
      <c r="D4769" t="s">
        <v>21453</v>
      </c>
    </row>
    <row r="4770" spans="1:4" x14ac:dyDescent="0.25">
      <c r="A4770" s="41" t="s">
        <v>786</v>
      </c>
      <c r="B4770" t="e">
        <f>VLOOKUP(A4770,PEC!A4769:C12670,3,0)</f>
        <v>#N/A</v>
      </c>
      <c r="C4770" t="e">
        <f>VLOOKUP(A4770,SEZIONI!A4769:B12665,2,0)</f>
        <v>#N/A</v>
      </c>
      <c r="D4770" t="s">
        <v>21454</v>
      </c>
    </row>
    <row r="4771" spans="1:4" x14ac:dyDescent="0.25">
      <c r="A4771" s="41" t="s">
        <v>939</v>
      </c>
      <c r="B4771" t="e">
        <f>VLOOKUP(A4771,PEC!A4770:C12671,3,0)</f>
        <v>#N/A</v>
      </c>
      <c r="C4771" t="e">
        <f>VLOOKUP(A4771,SEZIONI!A4770:B12666,2,0)</f>
        <v>#N/A</v>
      </c>
      <c r="D4771" t="s">
        <v>21455</v>
      </c>
    </row>
    <row r="4772" spans="1:4" x14ac:dyDescent="0.25">
      <c r="A4772" s="41" t="s">
        <v>1460</v>
      </c>
      <c r="B4772" t="e">
        <f>VLOOKUP(A4772,PEC!A4771:C12672,3,0)</f>
        <v>#N/A</v>
      </c>
      <c r="C4772" t="e">
        <f>VLOOKUP(A4772,SEZIONI!A4771:B12667,2,0)</f>
        <v>#N/A</v>
      </c>
      <c r="D4772" t="s">
        <v>21456</v>
      </c>
    </row>
    <row r="4773" spans="1:4" x14ac:dyDescent="0.25">
      <c r="A4773" s="41" t="s">
        <v>1924</v>
      </c>
      <c r="B4773" t="e">
        <f>VLOOKUP(A4773,PEC!A4772:C12673,3,0)</f>
        <v>#N/A</v>
      </c>
      <c r="C4773" t="e">
        <f>VLOOKUP(A4773,SEZIONI!A4772:B12668,2,0)</f>
        <v>#N/A</v>
      </c>
      <c r="D4773" t="s">
        <v>21457</v>
      </c>
    </row>
    <row r="4774" spans="1:4" x14ac:dyDescent="0.25">
      <c r="A4774" s="41" t="s">
        <v>1944</v>
      </c>
      <c r="B4774" t="e">
        <f>VLOOKUP(A4774,PEC!A4773:C12674,3,0)</f>
        <v>#N/A</v>
      </c>
      <c r="C4774" t="e">
        <f>VLOOKUP(A4774,SEZIONI!A4773:B12669,2,0)</f>
        <v>#N/A</v>
      </c>
      <c r="D4774" t="s">
        <v>21458</v>
      </c>
    </row>
    <row r="4775" spans="1:4" x14ac:dyDescent="0.25">
      <c r="A4775" s="41" t="s">
        <v>2908</v>
      </c>
      <c r="B4775" t="e">
        <f>VLOOKUP(A4775,PEC!A4774:C12675,3,0)</f>
        <v>#N/A</v>
      </c>
      <c r="C4775" t="e">
        <f>VLOOKUP(A4775,SEZIONI!A4774:B12670,2,0)</f>
        <v>#N/A</v>
      </c>
      <c r="D4775" t="s">
        <v>21459</v>
      </c>
    </row>
    <row r="4776" spans="1:4" x14ac:dyDescent="0.25">
      <c r="A4776" s="41" t="s">
        <v>2964</v>
      </c>
      <c r="B4776" t="e">
        <f>VLOOKUP(A4776,PEC!A4775:C12676,3,0)</f>
        <v>#N/A</v>
      </c>
      <c r="C4776" t="e">
        <f>VLOOKUP(A4776,SEZIONI!A4775:B12671,2,0)</f>
        <v>#N/A</v>
      </c>
      <c r="D4776" t="s">
        <v>21460</v>
      </c>
    </row>
    <row r="4777" spans="1:4" x14ac:dyDescent="0.25">
      <c r="A4777" s="41" t="s">
        <v>2986</v>
      </c>
      <c r="B4777" t="e">
        <f>VLOOKUP(A4777,PEC!A4776:C12677,3,0)</f>
        <v>#N/A</v>
      </c>
      <c r="C4777" t="e">
        <f>VLOOKUP(A4777,SEZIONI!A4776:B12672,2,0)</f>
        <v>#N/A</v>
      </c>
      <c r="D4777" t="s">
        <v>21461</v>
      </c>
    </row>
    <row r="4778" spans="1:4" x14ac:dyDescent="0.25">
      <c r="A4778" s="41" t="s">
        <v>3344</v>
      </c>
      <c r="B4778" t="e">
        <f>VLOOKUP(A4778,PEC!A4777:C12678,3,0)</f>
        <v>#N/A</v>
      </c>
      <c r="C4778" t="e">
        <f>VLOOKUP(A4778,SEZIONI!A4777:B12673,2,0)</f>
        <v>#N/A</v>
      </c>
      <c r="D4778" t="s">
        <v>21462</v>
      </c>
    </row>
    <row r="4779" spans="1:4" x14ac:dyDescent="0.25">
      <c r="A4779" s="41" t="s">
        <v>3491</v>
      </c>
      <c r="B4779" t="e">
        <f>VLOOKUP(A4779,PEC!A4778:C12679,3,0)</f>
        <v>#N/A</v>
      </c>
      <c r="C4779" t="e">
        <f>VLOOKUP(A4779,SEZIONI!A4778:B12674,2,0)</f>
        <v>#N/A</v>
      </c>
      <c r="D4779" t="s">
        <v>21463</v>
      </c>
    </row>
    <row r="4780" spans="1:4" x14ac:dyDescent="0.25">
      <c r="A4780" s="41" t="s">
        <v>3841</v>
      </c>
      <c r="B4780" t="e">
        <f>VLOOKUP(A4780,PEC!A4779:C12680,3,0)</f>
        <v>#N/A</v>
      </c>
      <c r="C4780" t="e">
        <f>VLOOKUP(A4780,SEZIONI!A4779:B12675,2,0)</f>
        <v>#N/A</v>
      </c>
      <c r="D4780" t="s">
        <v>21464</v>
      </c>
    </row>
    <row r="4781" spans="1:4" x14ac:dyDescent="0.25">
      <c r="A4781" s="41" t="s">
        <v>4401</v>
      </c>
      <c r="B4781" t="e">
        <f>VLOOKUP(A4781,PEC!A4780:C12681,3,0)</f>
        <v>#N/A</v>
      </c>
      <c r="C4781" t="e">
        <f>VLOOKUP(A4781,SEZIONI!A4780:B12676,2,0)</f>
        <v>#N/A</v>
      </c>
      <c r="D4781" t="s">
        <v>21465</v>
      </c>
    </row>
    <row r="4782" spans="1:4" x14ac:dyDescent="0.25">
      <c r="A4782" s="41" t="s">
        <v>4405</v>
      </c>
      <c r="B4782" t="e">
        <f>VLOOKUP(A4782,PEC!A4781:C12682,3,0)</f>
        <v>#N/A</v>
      </c>
      <c r="C4782" t="e">
        <f>VLOOKUP(A4782,SEZIONI!A4781:B12677,2,0)</f>
        <v>#N/A</v>
      </c>
      <c r="D4782" t="s">
        <v>21466</v>
      </c>
    </row>
    <row r="4783" spans="1:4" x14ac:dyDescent="0.25">
      <c r="A4783" s="41" t="s">
        <v>4440</v>
      </c>
      <c r="B4783" t="e">
        <f>VLOOKUP(A4783,PEC!A4782:C12683,3,0)</f>
        <v>#N/A</v>
      </c>
      <c r="C4783" t="e">
        <f>VLOOKUP(A4783,SEZIONI!A4782:B12678,2,0)</f>
        <v>#N/A</v>
      </c>
      <c r="D4783" t="s">
        <v>21467</v>
      </c>
    </row>
    <row r="4784" spans="1:4" x14ac:dyDescent="0.25">
      <c r="A4784" s="41" t="s">
        <v>4443</v>
      </c>
      <c r="B4784" t="e">
        <f>VLOOKUP(A4784,PEC!A4783:C12684,3,0)</f>
        <v>#N/A</v>
      </c>
      <c r="C4784" t="e">
        <f>VLOOKUP(A4784,SEZIONI!A4783:B12679,2,0)</f>
        <v>#N/A</v>
      </c>
      <c r="D4784" t="s">
        <v>21468</v>
      </c>
    </row>
    <row r="4785" spans="1:4" x14ac:dyDescent="0.25">
      <c r="A4785" s="41" t="s">
        <v>4459</v>
      </c>
      <c r="B4785" t="e">
        <f>VLOOKUP(A4785,PEC!A4784:C12685,3,0)</f>
        <v>#N/A</v>
      </c>
      <c r="C4785" t="e">
        <f>VLOOKUP(A4785,SEZIONI!A4784:B12680,2,0)</f>
        <v>#N/A</v>
      </c>
      <c r="D4785" t="s">
        <v>21469</v>
      </c>
    </row>
    <row r="4786" spans="1:4" x14ac:dyDescent="0.25">
      <c r="A4786" s="41" t="s">
        <v>4665</v>
      </c>
      <c r="B4786" t="e">
        <f>VLOOKUP(A4786,PEC!A4785:C12686,3,0)</f>
        <v>#N/A</v>
      </c>
      <c r="C4786" t="e">
        <f>VLOOKUP(A4786,SEZIONI!A4785:B12681,2,0)</f>
        <v>#N/A</v>
      </c>
      <c r="D4786" t="s">
        <v>21470</v>
      </c>
    </row>
    <row r="4787" spans="1:4" x14ac:dyDescent="0.25">
      <c r="A4787" s="41" t="s">
        <v>4897</v>
      </c>
      <c r="B4787" t="e">
        <f>VLOOKUP(A4787,PEC!A4786:C12687,3,0)</f>
        <v>#N/A</v>
      </c>
      <c r="C4787" t="e">
        <f>VLOOKUP(A4787,SEZIONI!A4786:B12682,2,0)</f>
        <v>#N/A</v>
      </c>
      <c r="D4787" t="s">
        <v>21471</v>
      </c>
    </row>
    <row r="4788" spans="1:4" x14ac:dyDescent="0.25">
      <c r="A4788" s="41" t="s">
        <v>4933</v>
      </c>
      <c r="B4788" t="e">
        <f>VLOOKUP(A4788,PEC!A4787:C12688,3,0)</f>
        <v>#N/A</v>
      </c>
      <c r="C4788" t="e">
        <f>VLOOKUP(A4788,SEZIONI!A4787:B12683,2,0)</f>
        <v>#N/A</v>
      </c>
      <c r="D4788" t="s">
        <v>21472</v>
      </c>
    </row>
    <row r="4789" spans="1:4" x14ac:dyDescent="0.25">
      <c r="A4789" s="41" t="s">
        <v>5049</v>
      </c>
      <c r="B4789" t="str">
        <f>VLOOKUP(A4789,PEC!A4788:C12689,3,0)</f>
        <v>postacert.umbria.it</v>
      </c>
      <c r="C4789">
        <f>VLOOKUP(A4789,SEZIONI!A4788:B12684,2,0)</f>
        <v>2</v>
      </c>
      <c r="D4789" t="s">
        <v>21473</v>
      </c>
    </row>
    <row r="4790" spans="1:4" x14ac:dyDescent="0.25">
      <c r="A4790" s="41" t="s">
        <v>5106</v>
      </c>
      <c r="B4790" t="str">
        <f>VLOOKUP(A4790,PEC!A4789:C12690,3,0)</f>
        <v>postacert.umbria.it</v>
      </c>
      <c r="C4790">
        <f>VLOOKUP(A4790,SEZIONI!A4789:B12685,2,0)</f>
        <v>1</v>
      </c>
      <c r="D4790" t="s">
        <v>21474</v>
      </c>
    </row>
    <row r="4791" spans="1:4" x14ac:dyDescent="0.25">
      <c r="A4791" s="41" t="s">
        <v>5377</v>
      </c>
      <c r="B4791" t="str">
        <f>VLOOKUP(A4791,PEC!A4790:C12691,3,0)</f>
        <v>postacert.umbria.it</v>
      </c>
      <c r="C4791">
        <f>VLOOKUP(A4791,SEZIONI!A4790:B12686,2,0)</f>
        <v>1</v>
      </c>
      <c r="D4791" t="s">
        <v>21475</v>
      </c>
    </row>
    <row r="4792" spans="1:4" x14ac:dyDescent="0.25">
      <c r="A4792" s="41" t="s">
        <v>5458</v>
      </c>
      <c r="B4792" t="str">
        <f>VLOOKUP(A4792,PEC!A4791:C12692,3,0)</f>
        <v>postacert.umbria.it</v>
      </c>
      <c r="C4792">
        <f>VLOOKUP(A4792,SEZIONI!A4791:B12687,2,0)</f>
        <v>2</v>
      </c>
      <c r="D4792" t="s">
        <v>21476</v>
      </c>
    </row>
    <row r="4793" spans="1:4" x14ac:dyDescent="0.25">
      <c r="A4793" s="41" t="s">
        <v>6159</v>
      </c>
      <c r="B4793" t="str">
        <f>VLOOKUP(A4793,PEC!A4792:C12693,3,0)</f>
        <v>postacert.umbria.it</v>
      </c>
      <c r="C4793">
        <f>VLOOKUP(A4793,SEZIONI!A4792:B12688,2,0)</f>
        <v>5</v>
      </c>
      <c r="D4793" t="s">
        <v>21477</v>
      </c>
    </row>
    <row r="4794" spans="1:4" x14ac:dyDescent="0.25">
      <c r="A4794" s="41" t="s">
        <v>6366</v>
      </c>
      <c r="B4794" t="str">
        <f>VLOOKUP(A4794,PEC!A4793:C12694,3,0)</f>
        <v>postacert.umbria.it</v>
      </c>
      <c r="C4794">
        <f>VLOOKUP(A4794,SEZIONI!A4793:B12689,2,0)</f>
        <v>7</v>
      </c>
      <c r="D4794" t="s">
        <v>21478</v>
      </c>
    </row>
    <row r="4795" spans="1:4" x14ac:dyDescent="0.25">
      <c r="A4795" s="41" t="s">
        <v>6964</v>
      </c>
      <c r="B4795" t="str">
        <f>VLOOKUP(A4795,PEC!A4794:C12695,3,0)</f>
        <v>postacert.umbria.it</v>
      </c>
      <c r="C4795">
        <f>VLOOKUP(A4795,SEZIONI!A4794:B12690,2,0)</f>
        <v>6</v>
      </c>
      <c r="D4795" t="s">
        <v>21479</v>
      </c>
    </row>
    <row r="4796" spans="1:4" x14ac:dyDescent="0.25">
      <c r="A4796" s="41" t="s">
        <v>7067</v>
      </c>
      <c r="B4796" t="str">
        <f>VLOOKUP(A4796,PEC!A4795:C12696,3,0)</f>
        <v>postacert.umbria.it</v>
      </c>
      <c r="C4796">
        <f>VLOOKUP(A4796,SEZIONI!A4795:B12691,2,0)</f>
        <v>129</v>
      </c>
      <c r="D4796" t="s">
        <v>21480</v>
      </c>
    </row>
    <row r="4797" spans="1:4" x14ac:dyDescent="0.25">
      <c r="A4797" s="41" t="s">
        <v>809</v>
      </c>
      <c r="B4797" t="e">
        <f>VLOOKUP(A4797,PEC!A4796:C12697,3,0)</f>
        <v>#N/A</v>
      </c>
      <c r="C4797" t="e">
        <f>VLOOKUP(A4797,SEZIONI!A4796:B12692,2,0)</f>
        <v>#N/A</v>
      </c>
      <c r="D4797" t="s">
        <v>21481</v>
      </c>
    </row>
    <row r="4798" spans="1:4" x14ac:dyDescent="0.25">
      <c r="A4798" s="41" t="s">
        <v>436</v>
      </c>
      <c r="B4798" t="e">
        <f>VLOOKUP(A4798,PEC!A4797:C12698,3,0)</f>
        <v>#N/A</v>
      </c>
      <c r="C4798" t="e">
        <f>VLOOKUP(A4798,SEZIONI!A4797:B12693,2,0)</f>
        <v>#N/A</v>
      </c>
      <c r="D4798" t="s">
        <v>21482</v>
      </c>
    </row>
    <row r="4799" spans="1:4" x14ac:dyDescent="0.25">
      <c r="A4799" s="41" t="s">
        <v>661</v>
      </c>
      <c r="B4799" t="e">
        <f>VLOOKUP(A4799,PEC!A4798:C12699,3,0)</f>
        <v>#N/A</v>
      </c>
      <c r="C4799" t="e">
        <f>VLOOKUP(A4799,SEZIONI!A4798:B12694,2,0)</f>
        <v>#N/A</v>
      </c>
      <c r="D4799" t="s">
        <v>21483</v>
      </c>
    </row>
    <row r="4800" spans="1:4" x14ac:dyDescent="0.25">
      <c r="A4800" s="41" t="s">
        <v>8231</v>
      </c>
      <c r="B4800" t="e">
        <f>VLOOKUP(A4800,PEC!A4799:C12700,3,0)</f>
        <v>#N/A</v>
      </c>
      <c r="C4800" t="e">
        <f>VLOOKUP(A4800,SEZIONI!A4799:B12695,2,0)</f>
        <v>#N/A</v>
      </c>
      <c r="D4800" t="s">
        <v>21484</v>
      </c>
    </row>
    <row r="4801" spans="1:4" x14ac:dyDescent="0.25">
      <c r="A4801" s="41" t="s">
        <v>974</v>
      </c>
      <c r="B4801" t="e">
        <f>VLOOKUP(A4801,PEC!A4800:C12701,3,0)</f>
        <v>#N/A</v>
      </c>
      <c r="C4801" t="e">
        <f>VLOOKUP(A4801,SEZIONI!A4800:B12696,2,0)</f>
        <v>#N/A</v>
      </c>
      <c r="D4801" t="s">
        <v>21485</v>
      </c>
    </row>
    <row r="4802" spans="1:4" x14ac:dyDescent="0.25">
      <c r="A4802" s="41" t="s">
        <v>1166</v>
      </c>
      <c r="B4802" t="e">
        <f>VLOOKUP(A4802,PEC!A4801:C12702,3,0)</f>
        <v>#N/A</v>
      </c>
      <c r="C4802" t="e">
        <f>VLOOKUP(A4802,SEZIONI!A4801:B12697,2,0)</f>
        <v>#N/A</v>
      </c>
      <c r="D4802" t="s">
        <v>21486</v>
      </c>
    </row>
    <row r="4803" spans="1:4" x14ac:dyDescent="0.25">
      <c r="A4803" s="41" t="s">
        <v>1389</v>
      </c>
      <c r="B4803" t="e">
        <f>VLOOKUP(A4803,PEC!A4802:C12703,3,0)</f>
        <v>#N/A</v>
      </c>
      <c r="C4803" t="e">
        <f>VLOOKUP(A4803,SEZIONI!A4802:B12698,2,0)</f>
        <v>#N/A</v>
      </c>
      <c r="D4803" t="s">
        <v>21487</v>
      </c>
    </row>
    <row r="4804" spans="1:4" x14ac:dyDescent="0.25">
      <c r="A4804" s="41" t="s">
        <v>1601</v>
      </c>
      <c r="B4804" t="e">
        <f>VLOOKUP(A4804,PEC!A4803:C12704,3,0)</f>
        <v>#N/A</v>
      </c>
      <c r="C4804" t="e">
        <f>VLOOKUP(A4804,SEZIONI!A4803:B12699,2,0)</f>
        <v>#N/A</v>
      </c>
      <c r="D4804" t="s">
        <v>21488</v>
      </c>
    </row>
    <row r="4805" spans="1:4" x14ac:dyDescent="0.25">
      <c r="A4805" s="41" t="s">
        <v>1729</v>
      </c>
      <c r="B4805" t="e">
        <f>VLOOKUP(A4805,PEC!A4804:C12705,3,0)</f>
        <v>#N/A</v>
      </c>
      <c r="C4805" t="e">
        <f>VLOOKUP(A4805,SEZIONI!A4804:B12700,2,0)</f>
        <v>#N/A</v>
      </c>
      <c r="D4805" t="s">
        <v>21489</v>
      </c>
    </row>
    <row r="4806" spans="1:4" x14ac:dyDescent="0.25">
      <c r="A4806" s="41" t="s">
        <v>1752</v>
      </c>
      <c r="B4806" t="e">
        <f>VLOOKUP(A4806,PEC!A4805:C12706,3,0)</f>
        <v>#N/A</v>
      </c>
      <c r="C4806" t="e">
        <f>VLOOKUP(A4806,SEZIONI!A4805:B12701,2,0)</f>
        <v>#N/A</v>
      </c>
      <c r="D4806" t="s">
        <v>21490</v>
      </c>
    </row>
    <row r="4807" spans="1:4" x14ac:dyDescent="0.25">
      <c r="A4807" s="41" t="s">
        <v>2932</v>
      </c>
      <c r="B4807" t="e">
        <f>VLOOKUP(A4807,PEC!A4806:C12707,3,0)</f>
        <v>#N/A</v>
      </c>
      <c r="C4807" t="e">
        <f>VLOOKUP(A4807,SEZIONI!A4806:B12702,2,0)</f>
        <v>#N/A</v>
      </c>
      <c r="D4807" t="s">
        <v>21491</v>
      </c>
    </row>
    <row r="4808" spans="1:4" x14ac:dyDescent="0.25">
      <c r="A4808" s="41" t="s">
        <v>2967</v>
      </c>
      <c r="B4808" t="e">
        <f>VLOOKUP(A4808,PEC!A4807:C12708,3,0)</f>
        <v>#N/A</v>
      </c>
      <c r="C4808" t="e">
        <f>VLOOKUP(A4808,SEZIONI!A4807:B12703,2,0)</f>
        <v>#N/A</v>
      </c>
      <c r="D4808" t="s">
        <v>21492</v>
      </c>
    </row>
    <row r="4809" spans="1:4" x14ac:dyDescent="0.25">
      <c r="A4809" s="41" t="s">
        <v>3116</v>
      </c>
      <c r="B4809" t="e">
        <f>VLOOKUP(A4809,PEC!A4808:C12709,3,0)</f>
        <v>#N/A</v>
      </c>
      <c r="C4809" t="e">
        <f>VLOOKUP(A4809,SEZIONI!A4808:B12704,2,0)</f>
        <v>#N/A</v>
      </c>
      <c r="D4809" t="s">
        <v>21493</v>
      </c>
    </row>
    <row r="4810" spans="1:4" x14ac:dyDescent="0.25">
      <c r="A4810" s="41" t="s">
        <v>3150</v>
      </c>
      <c r="B4810" t="e">
        <f>VLOOKUP(A4810,PEC!A4809:C12710,3,0)</f>
        <v>#N/A</v>
      </c>
      <c r="C4810" t="e">
        <f>VLOOKUP(A4810,SEZIONI!A4809:B12705,2,0)</f>
        <v>#N/A</v>
      </c>
      <c r="D4810" t="s">
        <v>21494</v>
      </c>
    </row>
    <row r="4811" spans="1:4" x14ac:dyDescent="0.25">
      <c r="A4811" s="41" t="s">
        <v>3161</v>
      </c>
      <c r="B4811" t="e">
        <f>VLOOKUP(A4811,PEC!A4810:C12711,3,0)</f>
        <v>#N/A</v>
      </c>
      <c r="C4811" t="e">
        <f>VLOOKUP(A4811,SEZIONI!A4810:B12706,2,0)</f>
        <v>#N/A</v>
      </c>
      <c r="D4811" t="s">
        <v>21495</v>
      </c>
    </row>
    <row r="4812" spans="1:4" x14ac:dyDescent="0.25">
      <c r="A4812" s="41" t="s">
        <v>3162</v>
      </c>
      <c r="B4812" t="e">
        <f>VLOOKUP(A4812,PEC!A4811:C12712,3,0)</f>
        <v>#N/A</v>
      </c>
      <c r="C4812" t="e">
        <f>VLOOKUP(A4812,SEZIONI!A4811:B12707,2,0)</f>
        <v>#N/A</v>
      </c>
      <c r="D4812" t="s">
        <v>21496</v>
      </c>
    </row>
    <row r="4813" spans="1:4" x14ac:dyDescent="0.25">
      <c r="A4813" s="41" t="s">
        <v>3184</v>
      </c>
      <c r="B4813" t="e">
        <f>VLOOKUP(A4813,PEC!A4812:C12713,3,0)</f>
        <v>#N/A</v>
      </c>
      <c r="C4813" t="e">
        <f>VLOOKUP(A4813,SEZIONI!A4812:B12708,2,0)</f>
        <v>#N/A</v>
      </c>
      <c r="D4813" t="s">
        <v>21497</v>
      </c>
    </row>
    <row r="4814" spans="1:4" x14ac:dyDescent="0.25">
      <c r="A4814" s="41" t="s">
        <v>3402</v>
      </c>
      <c r="B4814" t="e">
        <f>VLOOKUP(A4814,PEC!A4813:C12714,3,0)</f>
        <v>#N/A</v>
      </c>
      <c r="C4814" t="e">
        <f>VLOOKUP(A4814,SEZIONI!A4813:B12709,2,0)</f>
        <v>#N/A</v>
      </c>
      <c r="D4814" t="s">
        <v>21498</v>
      </c>
    </row>
    <row r="4815" spans="1:4" x14ac:dyDescent="0.25">
      <c r="A4815" s="41" t="s">
        <v>3558</v>
      </c>
      <c r="B4815" t="e">
        <f>VLOOKUP(A4815,PEC!A4814:C12715,3,0)</f>
        <v>#N/A</v>
      </c>
      <c r="C4815" t="e">
        <f>VLOOKUP(A4815,SEZIONI!A4814:B12710,2,0)</f>
        <v>#N/A</v>
      </c>
      <c r="D4815" t="s">
        <v>21499</v>
      </c>
    </row>
    <row r="4816" spans="1:4" x14ac:dyDescent="0.25">
      <c r="A4816" s="41" t="s">
        <v>3850</v>
      </c>
      <c r="B4816" t="e">
        <f>VLOOKUP(A4816,PEC!A4815:C12716,3,0)</f>
        <v>#N/A</v>
      </c>
      <c r="C4816" t="e">
        <f>VLOOKUP(A4816,SEZIONI!A4815:B12711,2,0)</f>
        <v>#N/A</v>
      </c>
      <c r="D4816" t="s">
        <v>21500</v>
      </c>
    </row>
    <row r="4817" spans="1:4" x14ac:dyDescent="0.25">
      <c r="A4817" s="41" t="s">
        <v>3882</v>
      </c>
      <c r="B4817" t="e">
        <f>VLOOKUP(A4817,PEC!A4816:C12717,3,0)</f>
        <v>#N/A</v>
      </c>
      <c r="C4817" t="e">
        <f>VLOOKUP(A4817,SEZIONI!A4816:B12712,2,0)</f>
        <v>#N/A</v>
      </c>
      <c r="D4817" t="s">
        <v>21501</v>
      </c>
    </row>
    <row r="4818" spans="1:4" x14ac:dyDescent="0.25">
      <c r="A4818" s="41" t="s">
        <v>4139</v>
      </c>
      <c r="B4818" t="e">
        <f>VLOOKUP(A4818,PEC!A4817:C12718,3,0)</f>
        <v>#N/A</v>
      </c>
      <c r="C4818" t="e">
        <f>VLOOKUP(A4818,SEZIONI!A4817:B12713,2,0)</f>
        <v>#N/A</v>
      </c>
      <c r="D4818" t="s">
        <v>21502</v>
      </c>
    </row>
    <row r="4819" spans="1:4" x14ac:dyDescent="0.25">
      <c r="A4819" s="41" t="s">
        <v>4140</v>
      </c>
      <c r="B4819" t="e">
        <f>VLOOKUP(A4819,PEC!A4818:C12719,3,0)</f>
        <v>#N/A</v>
      </c>
      <c r="C4819" t="e">
        <f>VLOOKUP(A4819,SEZIONI!A4818:B12714,2,0)</f>
        <v>#N/A</v>
      </c>
      <c r="D4819" t="s">
        <v>21503</v>
      </c>
    </row>
    <row r="4820" spans="1:4" x14ac:dyDescent="0.25">
      <c r="A4820" s="41" t="s">
        <v>4260</v>
      </c>
      <c r="B4820" t="e">
        <f>VLOOKUP(A4820,PEC!A4819:C12720,3,0)</f>
        <v>#N/A</v>
      </c>
      <c r="C4820" t="e">
        <f>VLOOKUP(A4820,SEZIONI!A4819:B12715,2,0)</f>
        <v>#N/A</v>
      </c>
      <c r="D4820" t="s">
        <v>21504</v>
      </c>
    </row>
    <row r="4821" spans="1:4" x14ac:dyDescent="0.25">
      <c r="A4821" s="41" t="s">
        <v>4289</v>
      </c>
      <c r="B4821" t="e">
        <f>VLOOKUP(A4821,PEC!A4820:C12721,3,0)</f>
        <v>#N/A</v>
      </c>
      <c r="C4821" t="e">
        <f>VLOOKUP(A4821,SEZIONI!A4820:B12716,2,0)</f>
        <v>#N/A</v>
      </c>
      <c r="D4821" t="s">
        <v>21505</v>
      </c>
    </row>
    <row r="4822" spans="1:4" x14ac:dyDescent="0.25">
      <c r="A4822" s="41" t="s">
        <v>4290</v>
      </c>
      <c r="B4822" t="e">
        <f>VLOOKUP(A4822,PEC!A4821:C12722,3,0)</f>
        <v>#N/A</v>
      </c>
      <c r="C4822" t="e">
        <f>VLOOKUP(A4822,SEZIONI!A4821:B12717,2,0)</f>
        <v>#N/A</v>
      </c>
      <c r="D4822" t="s">
        <v>21506</v>
      </c>
    </row>
    <row r="4823" spans="1:4" x14ac:dyDescent="0.25">
      <c r="A4823" s="41" t="s">
        <v>4394</v>
      </c>
      <c r="B4823" t="e">
        <f>VLOOKUP(A4823,PEC!A4822:C12723,3,0)</f>
        <v>#N/A</v>
      </c>
      <c r="C4823" t="e">
        <f>VLOOKUP(A4823,SEZIONI!A4822:B12718,2,0)</f>
        <v>#N/A</v>
      </c>
      <c r="D4823" t="s">
        <v>21507</v>
      </c>
    </row>
    <row r="4824" spans="1:4" x14ac:dyDescent="0.25">
      <c r="A4824" s="41" t="s">
        <v>4358</v>
      </c>
      <c r="B4824" t="e">
        <f>VLOOKUP(A4824,PEC!A4823:C12724,3,0)</f>
        <v>#N/A</v>
      </c>
      <c r="C4824" t="e">
        <f>VLOOKUP(A4824,SEZIONI!A4823:B12719,2,0)</f>
        <v>#N/A</v>
      </c>
      <c r="D4824" t="s">
        <v>21508</v>
      </c>
    </row>
    <row r="4825" spans="1:4" x14ac:dyDescent="0.25">
      <c r="A4825" s="41" t="s">
        <v>8232</v>
      </c>
      <c r="B4825" t="e">
        <f>VLOOKUP(A4825,PEC!A4824:C12725,3,0)</f>
        <v>#N/A</v>
      </c>
      <c r="C4825" t="e">
        <f>VLOOKUP(A4825,SEZIONI!A4824:B12720,2,0)</f>
        <v>#N/A</v>
      </c>
      <c r="D4825" t="s">
        <v>21509</v>
      </c>
    </row>
    <row r="4826" spans="1:4" x14ac:dyDescent="0.25">
      <c r="A4826" s="41" t="s">
        <v>4413</v>
      </c>
      <c r="B4826" t="e">
        <f>VLOOKUP(A4826,PEC!A4825:C12726,3,0)</f>
        <v>#N/A</v>
      </c>
      <c r="C4826" t="e">
        <f>VLOOKUP(A4826,SEZIONI!A4825:B12721,2,0)</f>
        <v>#N/A</v>
      </c>
      <c r="D4826" t="s">
        <v>21510</v>
      </c>
    </row>
    <row r="4827" spans="1:4" x14ac:dyDescent="0.25">
      <c r="A4827" s="41" t="s">
        <v>4428</v>
      </c>
      <c r="B4827" t="e">
        <f>VLOOKUP(A4827,PEC!A4826:C12727,3,0)</f>
        <v>#N/A</v>
      </c>
      <c r="C4827" t="e">
        <f>VLOOKUP(A4827,SEZIONI!A4826:B12722,2,0)</f>
        <v>#N/A</v>
      </c>
      <c r="D4827" t="s">
        <v>21511</v>
      </c>
    </row>
    <row r="4828" spans="1:4" x14ac:dyDescent="0.25">
      <c r="A4828" s="41" t="s">
        <v>4364</v>
      </c>
      <c r="B4828" t="e">
        <f>VLOOKUP(A4828,PEC!A4827:C12728,3,0)</f>
        <v>#N/A</v>
      </c>
      <c r="C4828" t="e">
        <f>VLOOKUP(A4828,SEZIONI!A4827:B12723,2,0)</f>
        <v>#N/A</v>
      </c>
      <c r="D4828" t="s">
        <v>21512</v>
      </c>
    </row>
    <row r="4829" spans="1:4" x14ac:dyDescent="0.25">
      <c r="A4829" s="41" t="s">
        <v>4456</v>
      </c>
      <c r="B4829" t="e">
        <f>VLOOKUP(A4829,PEC!A4828:C12729,3,0)</f>
        <v>#N/A</v>
      </c>
      <c r="C4829" t="e">
        <f>VLOOKUP(A4829,SEZIONI!A4828:B12724,2,0)</f>
        <v>#N/A</v>
      </c>
      <c r="D4829" t="s">
        <v>21513</v>
      </c>
    </row>
    <row r="4830" spans="1:4" x14ac:dyDescent="0.25">
      <c r="A4830" s="41" t="s">
        <v>4367</v>
      </c>
      <c r="B4830" t="e">
        <f>VLOOKUP(A4830,PEC!A4829:C12730,3,0)</f>
        <v>#N/A</v>
      </c>
      <c r="C4830" t="e">
        <f>VLOOKUP(A4830,SEZIONI!A4829:B12725,2,0)</f>
        <v>#N/A</v>
      </c>
      <c r="D4830" t="s">
        <v>21514</v>
      </c>
    </row>
    <row r="4831" spans="1:4" x14ac:dyDescent="0.25">
      <c r="A4831" s="41" t="s">
        <v>5095</v>
      </c>
      <c r="B4831" t="str">
        <f>VLOOKUP(A4831,PEC!A4830:C12731,3,0)</f>
        <v>emarche.it</v>
      </c>
      <c r="C4831">
        <f>VLOOKUP(A4831,SEZIONI!A4830:B12726,2,0)</f>
        <v>2</v>
      </c>
      <c r="D4831" t="s">
        <v>21515</v>
      </c>
    </row>
    <row r="4832" spans="1:4" x14ac:dyDescent="0.25">
      <c r="A4832" s="41" t="s">
        <v>5123</v>
      </c>
      <c r="B4832" t="str">
        <f>VLOOKUP(A4832,PEC!A4831:C12732,3,0)</f>
        <v>pec.comune.pergola.pu.it</v>
      </c>
      <c r="C4832">
        <f>VLOOKUP(A4832,SEZIONI!A4831:B12727,2,0)</f>
        <v>12</v>
      </c>
      <c r="D4832" t="s">
        <v>21516</v>
      </c>
    </row>
    <row r="4833" spans="1:4" x14ac:dyDescent="0.25">
      <c r="A4833" s="41" t="s">
        <v>5142</v>
      </c>
      <c r="B4833" t="str">
        <f>VLOOKUP(A4833,PEC!A4832:C12733,3,0)</f>
        <v>emarche.it</v>
      </c>
      <c r="C4833">
        <f>VLOOKUP(A4833,SEZIONI!A4832:B12728,2,0)</f>
        <v>106</v>
      </c>
      <c r="D4833" t="s">
        <v>21517</v>
      </c>
    </row>
    <row r="4834" spans="1:4" x14ac:dyDescent="0.25">
      <c r="A4834" s="41" t="s">
        <v>5172</v>
      </c>
      <c r="B4834" t="str">
        <f>VLOOKUP(A4834,PEC!A4833:C12734,3,0)</f>
        <v>emarche.it</v>
      </c>
      <c r="C4834">
        <f>VLOOKUP(A4834,SEZIONI!A4833:B12729,2,0)</f>
        <v>3</v>
      </c>
      <c r="D4834" t="s">
        <v>21518</v>
      </c>
    </row>
    <row r="4835" spans="1:4" x14ac:dyDescent="0.25">
      <c r="A4835" s="41" t="s">
        <v>5197</v>
      </c>
      <c r="B4835" t="str">
        <f>VLOOKUP(A4835,PEC!A4834:C12735,3,0)</f>
        <v>emarche.it</v>
      </c>
      <c r="C4835">
        <f>VLOOKUP(A4835,SEZIONI!A4834:B12730,2,0)</f>
        <v>3</v>
      </c>
      <c r="D4835" t="s">
        <v>21519</v>
      </c>
    </row>
    <row r="4836" spans="1:4" x14ac:dyDescent="0.25">
      <c r="A4836" s="41" t="s">
        <v>5253</v>
      </c>
      <c r="B4836" t="str">
        <f>VLOOKUP(A4836,PEC!A4835:C12736,3,0)</f>
        <v>emarche.it</v>
      </c>
      <c r="C4836">
        <f>VLOOKUP(A4836,SEZIONI!A4835:B12731,2,0)</f>
        <v>1</v>
      </c>
      <c r="D4836" t="s">
        <v>21520</v>
      </c>
    </row>
    <row r="4837" spans="1:4" x14ac:dyDescent="0.25">
      <c r="A4837" s="41" t="s">
        <v>5298</v>
      </c>
      <c r="B4837" t="str">
        <f>VLOOKUP(A4837,PEC!A4836:C12737,3,0)</f>
        <v>emarche.it</v>
      </c>
      <c r="C4837">
        <f>VLOOKUP(A4837,SEZIONI!A4836:B12732,2,0)</f>
        <v>2</v>
      </c>
      <c r="D4837" t="s">
        <v>21521</v>
      </c>
    </row>
    <row r="4838" spans="1:4" x14ac:dyDescent="0.25">
      <c r="A4838" s="41" t="s">
        <v>6129</v>
      </c>
      <c r="B4838" t="str">
        <f>VLOOKUP(A4838,PEC!A4837:C12738,3,0)</f>
        <v>emarche.it</v>
      </c>
      <c r="C4838">
        <f>VLOOKUP(A4838,SEZIONI!A4837:B12733,2,0)</f>
        <v>4</v>
      </c>
      <c r="D4838" t="s">
        <v>21522</v>
      </c>
    </row>
    <row r="4839" spans="1:4" x14ac:dyDescent="0.25">
      <c r="A4839" s="41" t="s">
        <v>6234</v>
      </c>
      <c r="B4839" t="str">
        <f>VLOOKUP(A4839,PEC!A4838:C12739,3,0)</f>
        <v>pec.it</v>
      </c>
      <c r="C4839">
        <f>VLOOKUP(A4839,SEZIONI!A4838:B12734,2,0)</f>
        <v>4</v>
      </c>
      <c r="D4839" t="s">
        <v>21523</v>
      </c>
    </row>
    <row r="4840" spans="1:4" x14ac:dyDescent="0.25">
      <c r="A4840" s="41" t="s">
        <v>6435</v>
      </c>
      <c r="B4840" t="str">
        <f>VLOOKUP(A4840,PEC!A4839:C12740,3,0)</f>
        <v>emarche.it</v>
      </c>
      <c r="C4840">
        <f>VLOOKUP(A4840,SEZIONI!A4839:B12735,2,0)</f>
        <v>4</v>
      </c>
      <c r="D4840" t="s">
        <v>21524</v>
      </c>
    </row>
    <row r="4841" spans="1:4" x14ac:dyDescent="0.25">
      <c r="A4841" s="41" t="s">
        <v>6465</v>
      </c>
      <c r="B4841" t="str">
        <f>VLOOKUP(A4841,PEC!A4840:C12741,3,0)</f>
        <v>emarche.it</v>
      </c>
      <c r="C4841">
        <f>VLOOKUP(A4841,SEZIONI!A4840:B12736,2,0)</f>
        <v>3</v>
      </c>
      <c r="D4841" t="s">
        <v>21525</v>
      </c>
    </row>
    <row r="4842" spans="1:4" x14ac:dyDescent="0.25">
      <c r="A4842" s="41" t="s">
        <v>8233</v>
      </c>
      <c r="B4842" t="e">
        <f>VLOOKUP(A4842,PEC!A4841:C12742,3,0)</f>
        <v>#N/A</v>
      </c>
      <c r="C4842" t="e">
        <f>VLOOKUP(A4842,SEZIONI!A4841:B12737,2,0)</f>
        <v>#N/A</v>
      </c>
      <c r="D4842" t="s">
        <v>21526</v>
      </c>
    </row>
    <row r="4843" spans="1:4" x14ac:dyDescent="0.25">
      <c r="A4843" s="41" t="s">
        <v>6583</v>
      </c>
      <c r="B4843" t="str">
        <f>VLOOKUP(A4843,PEC!A4842:C12743,3,0)</f>
        <v>emarche.it</v>
      </c>
      <c r="C4843">
        <f>VLOOKUP(A4843,SEZIONI!A4842:B12738,2,0)</f>
        <v>3</v>
      </c>
      <c r="D4843" t="s">
        <v>21527</v>
      </c>
    </row>
    <row r="4844" spans="1:4" x14ac:dyDescent="0.25">
      <c r="A4844" s="41" t="s">
        <v>6718</v>
      </c>
      <c r="B4844" t="str">
        <f>VLOOKUP(A4844,PEC!A4843:C12744,3,0)</f>
        <v>emarche.it</v>
      </c>
      <c r="C4844">
        <f>VLOOKUP(A4844,SEZIONI!A4843:B12739,2,0)</f>
        <v>2</v>
      </c>
      <c r="D4844" t="s">
        <v>21528</v>
      </c>
    </row>
    <row r="4845" spans="1:4" x14ac:dyDescent="0.25">
      <c r="A4845" s="41" t="s">
        <v>7035</v>
      </c>
      <c r="B4845" t="str">
        <f>VLOOKUP(A4845,PEC!A4844:C12745,3,0)</f>
        <v>emarche.it</v>
      </c>
      <c r="C4845">
        <f>VLOOKUP(A4845,SEZIONI!A4844:B12740,2,0)</f>
        <v>1</v>
      </c>
      <c r="D4845" t="s">
        <v>21529</v>
      </c>
    </row>
    <row r="4846" spans="1:4" x14ac:dyDescent="0.25">
      <c r="A4846" s="41" t="s">
        <v>7036</v>
      </c>
      <c r="B4846" t="str">
        <f>VLOOKUP(A4846,PEC!A4845:C12746,3,0)</f>
        <v>pec.comuneditavullia.it</v>
      </c>
      <c r="C4846">
        <f>VLOOKUP(A4846,SEZIONI!A4845:B12741,2,0)</f>
        <v>8</v>
      </c>
      <c r="D4846" t="s">
        <v>21530</v>
      </c>
    </row>
    <row r="4847" spans="1:4" x14ac:dyDescent="0.25">
      <c r="A4847" s="41" t="s">
        <v>7363</v>
      </c>
      <c r="B4847" t="str">
        <f>VLOOKUP(A4847,PEC!A4846:C12747,3,0)</f>
        <v>emarche.it</v>
      </c>
      <c r="C4847">
        <f>VLOOKUP(A4847,SEZIONI!A4846:B12742,2,0)</f>
        <v>6</v>
      </c>
      <c r="D4847" t="s">
        <v>21531</v>
      </c>
    </row>
    <row r="4848" spans="1:4" x14ac:dyDescent="0.25">
      <c r="A4848" s="41" t="s">
        <v>7365</v>
      </c>
      <c r="B4848" t="str">
        <f>VLOOKUP(A4848,PEC!A4847:C12748,3,0)</f>
        <v>emarche.it</v>
      </c>
      <c r="C4848">
        <f>VLOOKUP(A4848,SEZIONI!A4847:B12743,2,0)</f>
        <v>20</v>
      </c>
      <c r="D4848" t="s">
        <v>21532</v>
      </c>
    </row>
    <row r="4849" spans="1:4" x14ac:dyDescent="0.25">
      <c r="A4849" s="41" t="s">
        <v>7464</v>
      </c>
      <c r="B4849" t="str">
        <f>VLOOKUP(A4849,PEC!A4848:C12749,3,0)</f>
        <v>emarche.it</v>
      </c>
      <c r="C4849">
        <f>VLOOKUP(A4849,SEZIONI!A4848:B12744,2,0)</f>
        <v>14</v>
      </c>
      <c r="D4849" t="s">
        <v>21533</v>
      </c>
    </row>
    <row r="4850" spans="1:4" x14ac:dyDescent="0.25">
      <c r="A4850" s="41" t="s">
        <v>2520</v>
      </c>
      <c r="B4850" t="e">
        <f>VLOOKUP(A4850,PEC!A4849:C12750,3,0)</f>
        <v>#N/A</v>
      </c>
      <c r="C4850" t="e">
        <f>VLOOKUP(A4850,SEZIONI!A4849:B12745,2,0)</f>
        <v>#N/A</v>
      </c>
      <c r="D4850" t="s">
        <v>21534</v>
      </c>
    </row>
    <row r="4851" spans="1:4" x14ac:dyDescent="0.25">
      <c r="A4851" s="41" t="s">
        <v>7080</v>
      </c>
      <c r="B4851" t="str">
        <f>VLOOKUP(A4851,PEC!A4850:C12751,3,0)</f>
        <v>pecitaly.it</v>
      </c>
      <c r="C4851">
        <f>VLOOKUP(A4851,SEZIONI!A4850:B12746,2,0)</f>
        <v>8</v>
      </c>
      <c r="D4851" t="s">
        <v>21535</v>
      </c>
    </row>
    <row r="4852" spans="1:4" x14ac:dyDescent="0.25">
      <c r="A4852" s="41" t="s">
        <v>478</v>
      </c>
      <c r="B4852" t="e">
        <f>VLOOKUP(A4852,PEC!A4851:C12752,3,0)</f>
        <v>#N/A</v>
      </c>
      <c r="C4852" t="e">
        <f>VLOOKUP(A4852,SEZIONI!A4851:B12747,2,0)</f>
        <v>#N/A</v>
      </c>
      <c r="D4852" t="s">
        <v>21536</v>
      </c>
    </row>
    <row r="4853" spans="1:4" x14ac:dyDescent="0.25">
      <c r="A4853" s="41" t="s">
        <v>620</v>
      </c>
      <c r="B4853" t="e">
        <f>VLOOKUP(A4853,PEC!A4852:C12753,3,0)</f>
        <v>#N/A</v>
      </c>
      <c r="C4853" t="e">
        <f>VLOOKUP(A4853,SEZIONI!A4852:B12748,2,0)</f>
        <v>#N/A</v>
      </c>
      <c r="D4853" t="s">
        <v>21537</v>
      </c>
    </row>
    <row r="4854" spans="1:4" x14ac:dyDescent="0.25">
      <c r="A4854" s="41" t="s">
        <v>688</v>
      </c>
      <c r="B4854" t="e">
        <f>VLOOKUP(A4854,PEC!A4853:C12754,3,0)</f>
        <v>#N/A</v>
      </c>
      <c r="C4854" t="e">
        <f>VLOOKUP(A4854,SEZIONI!A4853:B12749,2,0)</f>
        <v>#N/A</v>
      </c>
      <c r="D4854" t="s">
        <v>21538</v>
      </c>
    </row>
    <row r="4855" spans="1:4" x14ac:dyDescent="0.25">
      <c r="A4855" s="41" t="s">
        <v>890</v>
      </c>
      <c r="B4855" t="e">
        <f>VLOOKUP(A4855,PEC!A4854:C12755,3,0)</f>
        <v>#N/A</v>
      </c>
      <c r="C4855" t="e">
        <f>VLOOKUP(A4855,SEZIONI!A4854:B12750,2,0)</f>
        <v>#N/A</v>
      </c>
      <c r="D4855" t="s">
        <v>21539</v>
      </c>
    </row>
    <row r="4856" spans="1:4" x14ac:dyDescent="0.25">
      <c r="A4856" s="41" t="s">
        <v>1000</v>
      </c>
      <c r="B4856" t="e">
        <f>VLOOKUP(A4856,PEC!A4855:C12756,3,0)</f>
        <v>#N/A</v>
      </c>
      <c r="C4856" t="e">
        <f>VLOOKUP(A4856,SEZIONI!A4855:B12751,2,0)</f>
        <v>#N/A</v>
      </c>
      <c r="D4856" t="s">
        <v>21540</v>
      </c>
    </row>
    <row r="4857" spans="1:4" x14ac:dyDescent="0.25">
      <c r="A4857" s="41" t="s">
        <v>1475</v>
      </c>
      <c r="B4857" t="e">
        <f>VLOOKUP(A4857,PEC!A4856:C12757,3,0)</f>
        <v>#N/A</v>
      </c>
      <c r="C4857" t="e">
        <f>VLOOKUP(A4857,SEZIONI!A4856:B12752,2,0)</f>
        <v>#N/A</v>
      </c>
      <c r="D4857" t="s">
        <v>21541</v>
      </c>
    </row>
    <row r="4858" spans="1:4" x14ac:dyDescent="0.25">
      <c r="A4858" s="41" t="s">
        <v>1479</v>
      </c>
      <c r="B4858" t="e">
        <f>VLOOKUP(A4858,PEC!A4857:C12758,3,0)</f>
        <v>#N/A</v>
      </c>
      <c r="C4858" t="e">
        <f>VLOOKUP(A4858,SEZIONI!A4857:B12753,2,0)</f>
        <v>#N/A</v>
      </c>
      <c r="D4858" t="s">
        <v>21542</v>
      </c>
    </row>
    <row r="4859" spans="1:4" x14ac:dyDescent="0.25">
      <c r="A4859" s="41" t="s">
        <v>1949</v>
      </c>
      <c r="B4859" t="e">
        <f>VLOOKUP(A4859,PEC!A4858:C12759,3,0)</f>
        <v>#N/A</v>
      </c>
      <c r="C4859" t="e">
        <f>VLOOKUP(A4859,SEZIONI!A4858:B12754,2,0)</f>
        <v>#N/A</v>
      </c>
      <c r="D4859" t="s">
        <v>21543</v>
      </c>
    </row>
    <row r="4860" spans="1:4" x14ac:dyDescent="0.25">
      <c r="A4860" s="41" t="s">
        <v>1961</v>
      </c>
      <c r="B4860" t="e">
        <f>VLOOKUP(A4860,PEC!A4859:C12760,3,0)</f>
        <v>#N/A</v>
      </c>
      <c r="C4860" t="e">
        <f>VLOOKUP(A4860,SEZIONI!A4859:B12755,2,0)</f>
        <v>#N/A</v>
      </c>
      <c r="D4860" t="s">
        <v>21544</v>
      </c>
    </row>
    <row r="4861" spans="1:4" x14ac:dyDescent="0.25">
      <c r="A4861" s="41" t="s">
        <v>1996</v>
      </c>
      <c r="B4861" t="e">
        <f>VLOOKUP(A4861,PEC!A4860:C12761,3,0)</f>
        <v>#N/A</v>
      </c>
      <c r="C4861" t="e">
        <f>VLOOKUP(A4861,SEZIONI!A4860:B12756,2,0)</f>
        <v>#N/A</v>
      </c>
      <c r="D4861" t="s">
        <v>21545</v>
      </c>
    </row>
    <row r="4862" spans="1:4" x14ac:dyDescent="0.25">
      <c r="A4862" s="41" t="s">
        <v>2068</v>
      </c>
      <c r="B4862" t="e">
        <f>VLOOKUP(A4862,PEC!A4861:C12762,3,0)</f>
        <v>#N/A</v>
      </c>
      <c r="C4862" t="e">
        <f>VLOOKUP(A4862,SEZIONI!A4861:B12757,2,0)</f>
        <v>#N/A</v>
      </c>
      <c r="D4862" t="s">
        <v>21546</v>
      </c>
    </row>
    <row r="4863" spans="1:4" x14ac:dyDescent="0.25">
      <c r="A4863" s="41" t="s">
        <v>2260</v>
      </c>
      <c r="B4863" t="e">
        <f>VLOOKUP(A4863,PEC!A4862:C12763,3,0)</f>
        <v>#N/A</v>
      </c>
      <c r="C4863" t="e">
        <f>VLOOKUP(A4863,SEZIONI!A4862:B12758,2,0)</f>
        <v>#N/A</v>
      </c>
      <c r="D4863" t="s">
        <v>21547</v>
      </c>
    </row>
    <row r="4864" spans="1:4" x14ac:dyDescent="0.25">
      <c r="A4864" s="41" t="s">
        <v>2332</v>
      </c>
      <c r="B4864" t="e">
        <f>VLOOKUP(A4864,PEC!A4863:C12764,3,0)</f>
        <v>#N/A</v>
      </c>
      <c r="C4864" t="e">
        <f>VLOOKUP(A4864,SEZIONI!A4863:B12759,2,0)</f>
        <v>#N/A</v>
      </c>
      <c r="D4864" t="s">
        <v>21548</v>
      </c>
    </row>
    <row r="4865" spans="1:4" x14ac:dyDescent="0.25">
      <c r="A4865" s="41" t="s">
        <v>2611</v>
      </c>
      <c r="B4865" t="e">
        <f>VLOOKUP(A4865,PEC!A4864:C12765,3,0)</f>
        <v>#N/A</v>
      </c>
      <c r="C4865" t="e">
        <f>VLOOKUP(A4865,SEZIONI!A4864:B12760,2,0)</f>
        <v>#N/A</v>
      </c>
      <c r="D4865" t="s">
        <v>21549</v>
      </c>
    </row>
    <row r="4866" spans="1:4" x14ac:dyDescent="0.25">
      <c r="A4866" s="41" t="s">
        <v>2749</v>
      </c>
      <c r="B4866" t="e">
        <f>VLOOKUP(A4866,PEC!A4865:C12766,3,0)</f>
        <v>#N/A</v>
      </c>
      <c r="C4866" t="e">
        <f>VLOOKUP(A4866,SEZIONI!A4865:B12761,2,0)</f>
        <v>#N/A</v>
      </c>
      <c r="D4866" t="s">
        <v>21550</v>
      </c>
    </row>
    <row r="4867" spans="1:4" x14ac:dyDescent="0.25">
      <c r="A4867" s="41" t="s">
        <v>2906</v>
      </c>
      <c r="B4867" t="e">
        <f>VLOOKUP(A4867,PEC!A4866:C12767,3,0)</f>
        <v>#N/A</v>
      </c>
      <c r="C4867" t="e">
        <f>VLOOKUP(A4867,SEZIONI!A4866:B12762,2,0)</f>
        <v>#N/A</v>
      </c>
      <c r="D4867" t="s">
        <v>21551</v>
      </c>
    </row>
    <row r="4868" spans="1:4" x14ac:dyDescent="0.25">
      <c r="A4868" s="41" t="s">
        <v>2922</v>
      </c>
      <c r="B4868" t="e">
        <f>VLOOKUP(A4868,PEC!A4867:C12768,3,0)</f>
        <v>#N/A</v>
      </c>
      <c r="C4868" t="e">
        <f>VLOOKUP(A4868,SEZIONI!A4867:B12763,2,0)</f>
        <v>#N/A</v>
      </c>
      <c r="D4868" t="s">
        <v>21552</v>
      </c>
    </row>
    <row r="4869" spans="1:4" x14ac:dyDescent="0.25">
      <c r="A4869" s="41" t="s">
        <v>3005</v>
      </c>
      <c r="B4869" t="e">
        <f>VLOOKUP(A4869,PEC!A4868:C12769,3,0)</f>
        <v>#N/A</v>
      </c>
      <c r="C4869" t="e">
        <f>VLOOKUP(A4869,SEZIONI!A4868:B12764,2,0)</f>
        <v>#N/A</v>
      </c>
      <c r="D4869" t="s">
        <v>21553</v>
      </c>
    </row>
    <row r="4870" spans="1:4" x14ac:dyDescent="0.25">
      <c r="A4870" s="41" t="s">
        <v>3285</v>
      </c>
      <c r="B4870" t="e">
        <f>VLOOKUP(A4870,PEC!A4869:C12770,3,0)</f>
        <v>#N/A</v>
      </c>
      <c r="C4870" t="e">
        <f>VLOOKUP(A4870,SEZIONI!A4869:B12765,2,0)</f>
        <v>#N/A</v>
      </c>
      <c r="D4870" t="s">
        <v>21554</v>
      </c>
    </row>
    <row r="4871" spans="1:4" x14ac:dyDescent="0.25">
      <c r="A4871" s="41" t="s">
        <v>3588</v>
      </c>
      <c r="B4871" t="e">
        <f>VLOOKUP(A4871,PEC!A4870:C12771,3,0)</f>
        <v>#N/A</v>
      </c>
      <c r="C4871" t="e">
        <f>VLOOKUP(A4871,SEZIONI!A4870:B12766,2,0)</f>
        <v>#N/A</v>
      </c>
      <c r="D4871" t="s">
        <v>21555</v>
      </c>
    </row>
    <row r="4872" spans="1:4" x14ac:dyDescent="0.25">
      <c r="A4872" s="41" t="s">
        <v>3815</v>
      </c>
      <c r="B4872" t="e">
        <f>VLOOKUP(A4872,PEC!A4871:C12772,3,0)</f>
        <v>#N/A</v>
      </c>
      <c r="C4872" t="e">
        <f>VLOOKUP(A4872,SEZIONI!A4871:B12767,2,0)</f>
        <v>#N/A</v>
      </c>
      <c r="D4872" t="s">
        <v>21556</v>
      </c>
    </row>
    <row r="4873" spans="1:4" x14ac:dyDescent="0.25">
      <c r="A4873" s="41" t="s">
        <v>3919</v>
      </c>
      <c r="B4873" t="e">
        <f>VLOOKUP(A4873,PEC!A4872:C12773,3,0)</f>
        <v>#N/A</v>
      </c>
      <c r="C4873" t="e">
        <f>VLOOKUP(A4873,SEZIONI!A4872:B12768,2,0)</f>
        <v>#N/A</v>
      </c>
      <c r="D4873" t="s">
        <v>21557</v>
      </c>
    </row>
    <row r="4874" spans="1:4" x14ac:dyDescent="0.25">
      <c r="A4874" s="41" t="s">
        <v>4146</v>
      </c>
      <c r="B4874" t="e">
        <f>VLOOKUP(A4874,PEC!A4873:C12774,3,0)</f>
        <v>#N/A</v>
      </c>
      <c r="C4874" t="e">
        <f>VLOOKUP(A4874,SEZIONI!A4873:B12769,2,0)</f>
        <v>#N/A</v>
      </c>
      <c r="D4874" t="s">
        <v>21558</v>
      </c>
    </row>
    <row r="4875" spans="1:4" x14ac:dyDescent="0.25">
      <c r="A4875" s="41" t="s">
        <v>4314</v>
      </c>
      <c r="B4875" t="e">
        <f>VLOOKUP(A4875,PEC!A4874:C12775,3,0)</f>
        <v>#N/A</v>
      </c>
      <c r="C4875" t="e">
        <f>VLOOKUP(A4875,SEZIONI!A4874:B12770,2,0)</f>
        <v>#N/A</v>
      </c>
      <c r="D4875" t="s">
        <v>21559</v>
      </c>
    </row>
    <row r="4876" spans="1:4" x14ac:dyDescent="0.25">
      <c r="A4876" s="41" t="s">
        <v>4398</v>
      </c>
      <c r="B4876" t="e">
        <f>VLOOKUP(A4876,PEC!A4875:C12776,3,0)</f>
        <v>#N/A</v>
      </c>
      <c r="C4876" t="e">
        <f>VLOOKUP(A4876,SEZIONI!A4875:B12771,2,0)</f>
        <v>#N/A</v>
      </c>
      <c r="D4876" t="s">
        <v>21560</v>
      </c>
    </row>
    <row r="4877" spans="1:4" x14ac:dyDescent="0.25">
      <c r="A4877" s="41" t="s">
        <v>4478</v>
      </c>
      <c r="B4877" t="e">
        <f>VLOOKUP(A4877,PEC!A4876:C12777,3,0)</f>
        <v>#N/A</v>
      </c>
      <c r="C4877" t="e">
        <f>VLOOKUP(A4877,SEZIONI!A4876:B12772,2,0)</f>
        <v>#N/A</v>
      </c>
      <c r="D4877" t="s">
        <v>21561</v>
      </c>
    </row>
    <row r="4878" spans="1:4" x14ac:dyDescent="0.25">
      <c r="A4878" s="41" t="s">
        <v>4370</v>
      </c>
      <c r="B4878" t="e">
        <f>VLOOKUP(A4878,PEC!A4877:C12778,3,0)</f>
        <v>#N/A</v>
      </c>
      <c r="C4878" t="e">
        <f>VLOOKUP(A4878,SEZIONI!A4877:B12773,2,0)</f>
        <v>#N/A</v>
      </c>
      <c r="D4878" t="s">
        <v>21562</v>
      </c>
    </row>
    <row r="4879" spans="1:4" x14ac:dyDescent="0.25">
      <c r="A4879" s="41" t="s">
        <v>4381</v>
      </c>
      <c r="B4879" t="e">
        <f>VLOOKUP(A4879,PEC!A4878:C12779,3,0)</f>
        <v>#N/A</v>
      </c>
      <c r="C4879" t="e">
        <f>VLOOKUP(A4879,SEZIONI!A4878:B12774,2,0)</f>
        <v>#N/A</v>
      </c>
      <c r="D4879" t="s">
        <v>21563</v>
      </c>
    </row>
    <row r="4880" spans="1:4" x14ac:dyDescent="0.25">
      <c r="A4880" s="41" t="s">
        <v>4600</v>
      </c>
      <c r="B4880" t="e">
        <f>VLOOKUP(A4880,PEC!A4879:C12780,3,0)</f>
        <v>#N/A</v>
      </c>
      <c r="C4880" t="e">
        <f>VLOOKUP(A4880,SEZIONI!A4879:B12775,2,0)</f>
        <v>#N/A</v>
      </c>
      <c r="D4880" t="s">
        <v>21564</v>
      </c>
    </row>
    <row r="4881" spans="1:4" x14ac:dyDescent="0.25">
      <c r="A4881" s="41" t="s">
        <v>4769</v>
      </c>
      <c r="B4881" t="e">
        <f>VLOOKUP(A4881,PEC!A4880:C12781,3,0)</f>
        <v>#N/A</v>
      </c>
      <c r="C4881" t="e">
        <f>VLOOKUP(A4881,SEZIONI!A4880:B12776,2,0)</f>
        <v>#N/A</v>
      </c>
      <c r="D4881" t="s">
        <v>21565</v>
      </c>
    </row>
    <row r="4882" spans="1:4" x14ac:dyDescent="0.25">
      <c r="A4882" s="41" t="s">
        <v>4792</v>
      </c>
      <c r="B4882" t="e">
        <f>VLOOKUP(A4882,PEC!A4881:C12782,3,0)</f>
        <v>#N/A</v>
      </c>
      <c r="C4882" t="e">
        <f>VLOOKUP(A4882,SEZIONI!A4881:B12777,2,0)</f>
        <v>#N/A</v>
      </c>
      <c r="D4882" t="s">
        <v>21566</v>
      </c>
    </row>
    <row r="4883" spans="1:4" x14ac:dyDescent="0.25">
      <c r="A4883" s="41" t="s">
        <v>4907</v>
      </c>
      <c r="B4883" t="e">
        <f>VLOOKUP(A4883,PEC!A4882:C12783,3,0)</f>
        <v>#N/A</v>
      </c>
      <c r="C4883" t="e">
        <f>VLOOKUP(A4883,SEZIONI!A4882:B12778,2,0)</f>
        <v>#N/A</v>
      </c>
      <c r="D4883" t="s">
        <v>21567</v>
      </c>
    </row>
    <row r="4884" spans="1:4" x14ac:dyDescent="0.25">
      <c r="A4884" s="41" t="s">
        <v>4929</v>
      </c>
      <c r="B4884" t="e">
        <f>VLOOKUP(A4884,PEC!A4883:C12784,3,0)</f>
        <v>#N/A</v>
      </c>
      <c r="C4884" t="e">
        <f>VLOOKUP(A4884,SEZIONI!A4883:B12779,2,0)</f>
        <v>#N/A</v>
      </c>
      <c r="D4884" t="s">
        <v>21568</v>
      </c>
    </row>
    <row r="4885" spans="1:4" x14ac:dyDescent="0.25">
      <c r="A4885" s="41" t="s">
        <v>4930</v>
      </c>
      <c r="B4885" t="e">
        <f>VLOOKUP(A4885,PEC!A4884:C12785,3,0)</f>
        <v>#N/A</v>
      </c>
      <c r="C4885" t="e">
        <f>VLOOKUP(A4885,SEZIONI!A4884:B12780,2,0)</f>
        <v>#N/A</v>
      </c>
      <c r="D4885" t="s">
        <v>21569</v>
      </c>
    </row>
    <row r="4886" spans="1:4" x14ac:dyDescent="0.25">
      <c r="A4886" s="41" t="s">
        <v>5353</v>
      </c>
      <c r="B4886" t="str">
        <f>VLOOKUP(A4886,PEC!A4885:C12786,3,0)</f>
        <v>pec.it</v>
      </c>
      <c r="C4886">
        <f>VLOOKUP(A4886,SEZIONI!A4885:B12781,2,0)</f>
        <v>1</v>
      </c>
      <c r="D4886" t="s">
        <v>21570</v>
      </c>
    </row>
    <row r="4887" spans="1:4" x14ac:dyDescent="0.25">
      <c r="A4887" s="41" t="s">
        <v>5390</v>
      </c>
      <c r="B4887" t="str">
        <f>VLOOKUP(A4887,PEC!A4886:C12787,3,0)</f>
        <v>pec.it</v>
      </c>
      <c r="C4887">
        <f>VLOOKUP(A4887,SEZIONI!A4886:B12782,2,0)</f>
        <v>4</v>
      </c>
      <c r="D4887" t="s">
        <v>21571</v>
      </c>
    </row>
    <row r="4888" spans="1:4" x14ac:dyDescent="0.25">
      <c r="A4888" s="41" t="s">
        <v>5957</v>
      </c>
      <c r="B4888" t="str">
        <f>VLOOKUP(A4888,PEC!A4887:C12788,3,0)</f>
        <v>pec.comune.rosora.an.it</v>
      </c>
      <c r="C4888">
        <f>VLOOKUP(A4888,SEZIONI!A4887:B12783,2,0)</f>
        <v>2</v>
      </c>
      <c r="D4888" t="s">
        <v>21572</v>
      </c>
    </row>
    <row r="4889" spans="1:4" x14ac:dyDescent="0.25">
      <c r="A4889" s="41" t="s">
        <v>6242</v>
      </c>
      <c r="B4889" t="str">
        <f>VLOOKUP(A4889,PEC!A4888:C12789,3,0)</f>
        <v>emarche.it</v>
      </c>
      <c r="C4889">
        <f>VLOOKUP(A4889,SEZIONI!A4888:B12784,2,0)</f>
        <v>2</v>
      </c>
      <c r="D4889" t="s">
        <v>21573</v>
      </c>
    </row>
    <row r="4890" spans="1:4" x14ac:dyDescent="0.25">
      <c r="A4890" s="41" t="s">
        <v>6304</v>
      </c>
      <c r="B4890" t="str">
        <f>VLOOKUP(A4890,PEC!A4889:C12790,3,0)</f>
        <v>pec.comunesanpaolodijesi.it</v>
      </c>
      <c r="C4890">
        <f>VLOOKUP(A4890,SEZIONI!A4889:B12785,2,0)</f>
        <v>1</v>
      </c>
      <c r="D4890" t="s">
        <v>21574</v>
      </c>
    </row>
    <row r="4891" spans="1:4" x14ac:dyDescent="0.25">
      <c r="A4891" s="41" t="s">
        <v>6511</v>
      </c>
      <c r="B4891" t="str">
        <f>VLOOKUP(A4891,PEC!A4890:C12791,3,0)</f>
        <v>emarche.it</v>
      </c>
      <c r="C4891">
        <f>VLOOKUP(A4891,SEZIONI!A4890:B12786,2,0)</f>
        <v>4</v>
      </c>
      <c r="D4891" t="s">
        <v>21575</v>
      </c>
    </row>
    <row r="4892" spans="1:4" x14ac:dyDescent="0.25">
      <c r="A4892" s="41" t="s">
        <v>6584</v>
      </c>
      <c r="B4892" t="str">
        <f>VLOOKUP(A4892,PEC!A4891:C12792,3,0)</f>
        <v>emarche.it</v>
      </c>
      <c r="C4892">
        <f>VLOOKUP(A4892,SEZIONI!A4891:B12787,2,0)</f>
        <v>9</v>
      </c>
      <c r="D4892" t="s">
        <v>21398</v>
      </c>
    </row>
    <row r="4893" spans="1:4" x14ac:dyDescent="0.25">
      <c r="A4893" s="41" t="s">
        <v>6691</v>
      </c>
      <c r="B4893" t="str">
        <f>VLOOKUP(A4893,PEC!A4892:C12793,3,0)</f>
        <v>emarche.it</v>
      </c>
      <c r="C4893">
        <f>VLOOKUP(A4893,SEZIONI!A4892:B12788,2,0)</f>
        <v>43</v>
      </c>
      <c r="D4893" t="s">
        <v>21576</v>
      </c>
    </row>
    <row r="4894" spans="1:4" x14ac:dyDescent="0.25">
      <c r="A4894" s="41" t="s">
        <v>6715</v>
      </c>
      <c r="B4894" t="e">
        <f>VLOOKUP(A4894,PEC!A4893:C12794,3,0)</f>
        <v>#N/A</v>
      </c>
      <c r="C4894">
        <f>VLOOKUP(A4894,SEZIONI!A4893:B12789,2,0)</f>
        <v>4</v>
      </c>
      <c r="D4894" t="s">
        <v>21577</v>
      </c>
    </row>
    <row r="4895" spans="1:4" x14ac:dyDescent="0.25">
      <c r="A4895" s="41" t="s">
        <v>6717</v>
      </c>
      <c r="B4895" t="str">
        <f>VLOOKUP(A4895,PEC!A4894:C12795,3,0)</f>
        <v>emarche.it</v>
      </c>
      <c r="C4895">
        <f>VLOOKUP(A4895,SEZIONI!A4894:B12790,2,0)</f>
        <v>5</v>
      </c>
      <c r="D4895" t="s">
        <v>21578</v>
      </c>
    </row>
    <row r="4896" spans="1:4" x14ac:dyDescent="0.25">
      <c r="A4896" s="41" t="s">
        <v>6808</v>
      </c>
      <c r="B4896" t="str">
        <f>VLOOKUP(A4896,PEC!A4895:C12796,3,0)</f>
        <v>emarche.it</v>
      </c>
      <c r="C4896">
        <f>VLOOKUP(A4896,SEZIONI!A4895:B12791,2,0)</f>
        <v>4</v>
      </c>
      <c r="D4896" t="s">
        <v>21579</v>
      </c>
    </row>
    <row r="4897" spans="1:4" x14ac:dyDescent="0.25">
      <c r="A4897" s="41" t="s">
        <v>6930</v>
      </c>
      <c r="B4897" t="str">
        <f>VLOOKUP(A4897,PEC!A4896:C12797,3,0)</f>
        <v>pa.postacertificata.gov.it</v>
      </c>
      <c r="C4897">
        <f>VLOOKUP(A4897,SEZIONI!A4896:B12792,2,0)</f>
        <v>2</v>
      </c>
      <c r="D4897" t="s">
        <v>21580</v>
      </c>
    </row>
    <row r="4898" spans="1:4" x14ac:dyDescent="0.25">
      <c r="A4898" s="41" t="s">
        <v>7252</v>
      </c>
      <c r="B4898" t="str">
        <f>VLOOKUP(A4898,PEC!A4897:C12798,3,0)</f>
        <v>emarche.it</v>
      </c>
      <c r="C4898">
        <f>VLOOKUP(A4898,SEZIONI!A4897:B12793,2,0)</f>
        <v>6</v>
      </c>
      <c r="D4898" t="s">
        <v>21581</v>
      </c>
    </row>
    <row r="4899" spans="1:4" x14ac:dyDescent="0.25">
      <c r="A4899" s="41" t="s">
        <v>663</v>
      </c>
      <c r="B4899" t="e">
        <f>VLOOKUP(A4899,PEC!A4898:C12799,3,0)</f>
        <v>#N/A</v>
      </c>
      <c r="C4899" t="e">
        <f>VLOOKUP(A4899,SEZIONI!A4898:B12794,2,0)</f>
        <v>#N/A</v>
      </c>
      <c r="D4899" t="s">
        <v>21582</v>
      </c>
    </row>
    <row r="4900" spans="1:4" x14ac:dyDescent="0.25">
      <c r="A4900" s="41" t="s">
        <v>667</v>
      </c>
      <c r="B4900" t="e">
        <f>VLOOKUP(A4900,PEC!A4899:C12800,3,0)</f>
        <v>#N/A</v>
      </c>
      <c r="C4900" t="e">
        <f>VLOOKUP(A4900,SEZIONI!A4899:B12795,2,0)</f>
        <v>#N/A</v>
      </c>
      <c r="D4900" t="s">
        <v>21583</v>
      </c>
    </row>
    <row r="4901" spans="1:4" x14ac:dyDescent="0.25">
      <c r="A4901" s="41" t="s">
        <v>975</v>
      </c>
      <c r="B4901" t="e">
        <f>VLOOKUP(A4901,PEC!A4900:C12801,3,0)</f>
        <v>#N/A</v>
      </c>
      <c r="C4901" t="e">
        <f>VLOOKUP(A4901,SEZIONI!A4900:B12796,2,0)</f>
        <v>#N/A</v>
      </c>
      <c r="D4901" t="s">
        <v>21584</v>
      </c>
    </row>
    <row r="4902" spans="1:4" x14ac:dyDescent="0.25">
      <c r="A4902" s="41" t="s">
        <v>1114</v>
      </c>
      <c r="B4902" t="e">
        <f>VLOOKUP(A4902,PEC!A4901:C12802,3,0)</f>
        <v>#N/A</v>
      </c>
      <c r="C4902" t="e">
        <f>VLOOKUP(A4902,SEZIONI!A4901:B12797,2,0)</f>
        <v>#N/A</v>
      </c>
      <c r="D4902" t="s">
        <v>21035</v>
      </c>
    </row>
    <row r="4903" spans="1:4" x14ac:dyDescent="0.25">
      <c r="A4903" s="41" t="s">
        <v>1424</v>
      </c>
      <c r="B4903" t="e">
        <f>VLOOKUP(A4903,PEC!A4902:C12803,3,0)</f>
        <v>#N/A</v>
      </c>
      <c r="C4903" t="e">
        <f>VLOOKUP(A4903,SEZIONI!A4902:B12798,2,0)</f>
        <v>#N/A</v>
      </c>
      <c r="D4903" t="s">
        <v>21585</v>
      </c>
    </row>
    <row r="4904" spans="1:4" x14ac:dyDescent="0.25">
      <c r="A4904" s="41" t="s">
        <v>1481</v>
      </c>
      <c r="B4904" t="e">
        <f>VLOOKUP(A4904,PEC!A4903:C12804,3,0)</f>
        <v>#N/A</v>
      </c>
      <c r="C4904" t="e">
        <f>VLOOKUP(A4904,SEZIONI!A4903:B12799,2,0)</f>
        <v>#N/A</v>
      </c>
      <c r="D4904" t="s">
        <v>21586</v>
      </c>
    </row>
    <row r="4905" spans="1:4" x14ac:dyDescent="0.25">
      <c r="A4905" s="41" t="s">
        <v>1546</v>
      </c>
      <c r="B4905" t="e">
        <f>VLOOKUP(A4905,PEC!A4904:C12805,3,0)</f>
        <v>#N/A</v>
      </c>
      <c r="C4905" t="e">
        <f>VLOOKUP(A4905,SEZIONI!A4904:B12800,2,0)</f>
        <v>#N/A</v>
      </c>
      <c r="D4905" t="s">
        <v>21587</v>
      </c>
    </row>
    <row r="4906" spans="1:4" x14ac:dyDescent="0.25">
      <c r="A4906" s="41" t="s">
        <v>2070</v>
      </c>
      <c r="B4906" t="e">
        <f>VLOOKUP(A4906,PEC!A4905:C12806,3,0)</f>
        <v>#N/A</v>
      </c>
      <c r="C4906" t="e">
        <f>VLOOKUP(A4906,SEZIONI!A4905:B12801,2,0)</f>
        <v>#N/A</v>
      </c>
      <c r="D4906" t="s">
        <v>21588</v>
      </c>
    </row>
    <row r="4907" spans="1:4" x14ac:dyDescent="0.25">
      <c r="A4907" s="41" t="s">
        <v>2072</v>
      </c>
      <c r="B4907" t="e">
        <f>VLOOKUP(A4907,PEC!A4906:C12807,3,0)</f>
        <v>#N/A</v>
      </c>
      <c r="C4907" t="e">
        <f>VLOOKUP(A4907,SEZIONI!A4906:B12802,2,0)</f>
        <v>#N/A</v>
      </c>
      <c r="D4907" t="s">
        <v>21589</v>
      </c>
    </row>
    <row r="4908" spans="1:4" x14ac:dyDescent="0.25">
      <c r="A4908" s="41" t="s">
        <v>2306</v>
      </c>
      <c r="B4908" t="e">
        <f>VLOOKUP(A4908,PEC!A4907:C12808,3,0)</f>
        <v>#N/A</v>
      </c>
      <c r="C4908" t="e">
        <f>VLOOKUP(A4908,SEZIONI!A4907:B12803,2,0)</f>
        <v>#N/A</v>
      </c>
      <c r="D4908" t="s">
        <v>21590</v>
      </c>
    </row>
    <row r="4909" spans="1:4" x14ac:dyDescent="0.25">
      <c r="A4909" s="41" t="s">
        <v>2394</v>
      </c>
      <c r="B4909" t="e">
        <f>VLOOKUP(A4909,PEC!A4908:C12809,3,0)</f>
        <v>#N/A</v>
      </c>
      <c r="C4909" t="e">
        <f>VLOOKUP(A4909,SEZIONI!A4908:B12804,2,0)</f>
        <v>#N/A</v>
      </c>
      <c r="D4909" t="s">
        <v>21591</v>
      </c>
    </row>
    <row r="4910" spans="1:4" x14ac:dyDescent="0.25">
      <c r="A4910" s="41" t="s">
        <v>2441</v>
      </c>
      <c r="B4910" t="e">
        <f>VLOOKUP(A4910,PEC!A4909:C12810,3,0)</f>
        <v>#N/A</v>
      </c>
      <c r="C4910" t="e">
        <f>VLOOKUP(A4910,SEZIONI!A4909:B12805,2,0)</f>
        <v>#N/A</v>
      </c>
      <c r="D4910" t="s">
        <v>21592</v>
      </c>
    </row>
    <row r="4911" spans="1:4" x14ac:dyDescent="0.25">
      <c r="A4911" s="41" t="s">
        <v>2529</v>
      </c>
      <c r="B4911" t="e">
        <f>VLOOKUP(A4911,PEC!A4910:C12811,3,0)</f>
        <v>#N/A</v>
      </c>
      <c r="C4911" t="e">
        <f>VLOOKUP(A4911,SEZIONI!A4910:B12806,2,0)</f>
        <v>#N/A</v>
      </c>
      <c r="D4911" t="s">
        <v>21593</v>
      </c>
    </row>
    <row r="4912" spans="1:4" x14ac:dyDescent="0.25">
      <c r="A4912" s="41" t="s">
        <v>2636</v>
      </c>
      <c r="B4912" t="e">
        <f>VLOOKUP(A4912,PEC!A4911:C12812,3,0)</f>
        <v>#N/A</v>
      </c>
      <c r="C4912" t="e">
        <f>VLOOKUP(A4912,SEZIONI!A4911:B12807,2,0)</f>
        <v>#N/A</v>
      </c>
      <c r="D4912" t="s">
        <v>21594</v>
      </c>
    </row>
    <row r="4913" spans="1:4" x14ac:dyDescent="0.25">
      <c r="A4913" s="41" t="s">
        <v>2891</v>
      </c>
      <c r="B4913" t="e">
        <f>VLOOKUP(A4913,PEC!A4912:C12813,3,0)</f>
        <v>#N/A</v>
      </c>
      <c r="C4913" t="e">
        <f>VLOOKUP(A4913,SEZIONI!A4912:B12808,2,0)</f>
        <v>#N/A</v>
      </c>
      <c r="D4913" t="s">
        <v>21595</v>
      </c>
    </row>
    <row r="4914" spans="1:4" x14ac:dyDescent="0.25">
      <c r="A4914" s="41" t="s">
        <v>2981</v>
      </c>
      <c r="B4914" t="e">
        <f>VLOOKUP(A4914,PEC!A4913:C12814,3,0)</f>
        <v>#N/A</v>
      </c>
      <c r="C4914" t="e">
        <f>VLOOKUP(A4914,SEZIONI!A4913:B12809,2,0)</f>
        <v>#N/A</v>
      </c>
      <c r="D4914" t="s">
        <v>21596</v>
      </c>
    </row>
    <row r="4915" spans="1:4" x14ac:dyDescent="0.25">
      <c r="A4915" s="41" t="s">
        <v>3025</v>
      </c>
      <c r="B4915" t="e">
        <f>VLOOKUP(A4915,PEC!A4914:C12815,3,0)</f>
        <v>#N/A</v>
      </c>
      <c r="C4915" t="e">
        <f>VLOOKUP(A4915,SEZIONI!A4914:B12810,2,0)</f>
        <v>#N/A</v>
      </c>
      <c r="D4915" t="s">
        <v>21597</v>
      </c>
    </row>
    <row r="4916" spans="1:4" x14ac:dyDescent="0.25">
      <c r="A4916" s="41" t="s">
        <v>3196</v>
      </c>
      <c r="B4916" t="e">
        <f>VLOOKUP(A4916,PEC!A4915:C12816,3,0)</f>
        <v>#N/A</v>
      </c>
      <c r="C4916" t="e">
        <f>VLOOKUP(A4916,SEZIONI!A4915:B12811,2,0)</f>
        <v>#N/A</v>
      </c>
      <c r="D4916" t="s">
        <v>21598</v>
      </c>
    </row>
    <row r="4917" spans="1:4" x14ac:dyDescent="0.25">
      <c r="A4917" s="41" t="s">
        <v>3480</v>
      </c>
      <c r="B4917" t="e">
        <f>VLOOKUP(A4917,PEC!A4916:C12817,3,0)</f>
        <v>#N/A</v>
      </c>
      <c r="C4917" t="e">
        <f>VLOOKUP(A4917,SEZIONI!A4916:B12812,2,0)</f>
        <v>#N/A</v>
      </c>
      <c r="D4917" t="s">
        <v>21599</v>
      </c>
    </row>
    <row r="4918" spans="1:4" x14ac:dyDescent="0.25">
      <c r="A4918" s="41" t="s">
        <v>3819</v>
      </c>
      <c r="B4918" t="e">
        <f>VLOOKUP(A4918,PEC!A4917:C12818,3,0)</f>
        <v>#N/A</v>
      </c>
      <c r="C4918" t="e">
        <f>VLOOKUP(A4918,SEZIONI!A4917:B12813,2,0)</f>
        <v>#N/A</v>
      </c>
      <c r="D4918" t="s">
        <v>21600</v>
      </c>
    </row>
    <row r="4919" spans="1:4" x14ac:dyDescent="0.25">
      <c r="A4919" s="41" t="s">
        <v>3880</v>
      </c>
      <c r="B4919" t="e">
        <f>VLOOKUP(A4919,PEC!A4918:C12819,3,0)</f>
        <v>#N/A</v>
      </c>
      <c r="C4919" t="e">
        <f>VLOOKUP(A4919,SEZIONI!A4918:B12814,2,0)</f>
        <v>#N/A</v>
      </c>
      <c r="D4919" t="s">
        <v>21601</v>
      </c>
    </row>
    <row r="4920" spans="1:4" x14ac:dyDescent="0.25">
      <c r="A4920" s="41" t="s">
        <v>4080</v>
      </c>
      <c r="B4920" t="e">
        <f>VLOOKUP(A4920,PEC!A4919:C12820,3,0)</f>
        <v>#N/A</v>
      </c>
      <c r="C4920" t="e">
        <f>VLOOKUP(A4920,SEZIONI!A4919:B12815,2,0)</f>
        <v>#N/A</v>
      </c>
      <c r="D4920" t="s">
        <v>21602</v>
      </c>
    </row>
    <row r="4921" spans="1:4" x14ac:dyDescent="0.25">
      <c r="A4921" s="41" t="s">
        <v>4233</v>
      </c>
      <c r="B4921" t="e">
        <f>VLOOKUP(A4921,PEC!A4920:C12821,3,0)</f>
        <v>#N/A</v>
      </c>
      <c r="C4921" t="e">
        <f>VLOOKUP(A4921,SEZIONI!A4920:B12816,2,0)</f>
        <v>#N/A</v>
      </c>
      <c r="D4921" t="s">
        <v>21603</v>
      </c>
    </row>
    <row r="4922" spans="1:4" x14ac:dyDescent="0.25">
      <c r="A4922" s="41" t="s">
        <v>4399</v>
      </c>
      <c r="B4922" t="e">
        <f>VLOOKUP(A4922,PEC!A4921:C12822,3,0)</f>
        <v>#N/A</v>
      </c>
      <c r="C4922" t="e">
        <f>VLOOKUP(A4922,SEZIONI!A4921:B12817,2,0)</f>
        <v>#N/A</v>
      </c>
      <c r="D4922" t="s">
        <v>21604</v>
      </c>
    </row>
    <row r="4923" spans="1:4" x14ac:dyDescent="0.25">
      <c r="A4923" s="41" t="s">
        <v>4357</v>
      </c>
      <c r="B4923" t="e">
        <f>VLOOKUP(A4923,PEC!A4922:C12823,3,0)</f>
        <v>#N/A</v>
      </c>
      <c r="C4923" t="e">
        <f>VLOOKUP(A4923,SEZIONI!A4922:B12818,2,0)</f>
        <v>#N/A</v>
      </c>
      <c r="D4923" t="s">
        <v>21605</v>
      </c>
    </row>
    <row r="4924" spans="1:4" x14ac:dyDescent="0.25">
      <c r="A4924" s="41" t="s">
        <v>4417</v>
      </c>
      <c r="B4924" t="e">
        <f>VLOOKUP(A4924,PEC!A4923:C12824,3,0)</f>
        <v>#N/A</v>
      </c>
      <c r="C4924" t="e">
        <f>VLOOKUP(A4924,SEZIONI!A4923:B12819,2,0)</f>
        <v>#N/A</v>
      </c>
      <c r="D4924" t="s">
        <v>21606</v>
      </c>
    </row>
    <row r="4925" spans="1:4" x14ac:dyDescent="0.25">
      <c r="A4925" s="41" t="s">
        <v>4427</v>
      </c>
      <c r="B4925" t="e">
        <f>VLOOKUP(A4925,PEC!A4924:C12825,3,0)</f>
        <v>#N/A</v>
      </c>
      <c r="C4925" t="e">
        <f>VLOOKUP(A4925,SEZIONI!A4924:B12820,2,0)</f>
        <v>#N/A</v>
      </c>
      <c r="D4925" t="s">
        <v>21607</v>
      </c>
    </row>
    <row r="4926" spans="1:4" x14ac:dyDescent="0.25">
      <c r="A4926" s="41" t="s">
        <v>4473</v>
      </c>
      <c r="B4926" t="e">
        <f>VLOOKUP(A4926,PEC!A4925:C12826,3,0)</f>
        <v>#N/A</v>
      </c>
      <c r="C4926" t="e">
        <f>VLOOKUP(A4926,SEZIONI!A4925:B12821,2,0)</f>
        <v>#N/A</v>
      </c>
      <c r="D4926" t="s">
        <v>21608</v>
      </c>
    </row>
    <row r="4927" spans="1:4" x14ac:dyDescent="0.25">
      <c r="A4927" s="41" t="s">
        <v>4376</v>
      </c>
      <c r="B4927" t="e">
        <f>VLOOKUP(A4927,PEC!A4926:C12827,3,0)</f>
        <v>#N/A</v>
      </c>
      <c r="C4927" t="e">
        <f>VLOOKUP(A4927,SEZIONI!A4926:B12822,2,0)</f>
        <v>#N/A</v>
      </c>
      <c r="D4927" t="s">
        <v>21609</v>
      </c>
    </row>
    <row r="4928" spans="1:4" x14ac:dyDescent="0.25">
      <c r="A4928" s="41" t="s">
        <v>4377</v>
      </c>
      <c r="B4928" t="e">
        <f>VLOOKUP(A4928,PEC!A4927:C12828,3,0)</f>
        <v>#N/A</v>
      </c>
      <c r="C4928" t="e">
        <f>VLOOKUP(A4928,SEZIONI!A4927:B12823,2,0)</f>
        <v>#N/A</v>
      </c>
      <c r="D4928" t="s">
        <v>21610</v>
      </c>
    </row>
    <row r="4929" spans="1:4" x14ac:dyDescent="0.25">
      <c r="A4929" s="41" t="s">
        <v>4604</v>
      </c>
      <c r="B4929" t="e">
        <f>VLOOKUP(A4929,PEC!A4928:C12829,3,0)</f>
        <v>#N/A</v>
      </c>
      <c r="C4929" t="e">
        <f>VLOOKUP(A4929,SEZIONI!A4928:B12824,2,0)</f>
        <v>#N/A</v>
      </c>
      <c r="D4929" t="s">
        <v>21611</v>
      </c>
    </row>
    <row r="4930" spans="1:4" x14ac:dyDescent="0.25">
      <c r="A4930" s="41" t="s">
        <v>4633</v>
      </c>
      <c r="B4930" t="e">
        <f>VLOOKUP(A4930,PEC!A4929:C12830,3,0)</f>
        <v>#N/A</v>
      </c>
      <c r="C4930" t="e">
        <f>VLOOKUP(A4930,SEZIONI!A4929:B12825,2,0)</f>
        <v>#N/A</v>
      </c>
      <c r="D4930" t="s">
        <v>21612</v>
      </c>
    </row>
    <row r="4931" spans="1:4" x14ac:dyDescent="0.25">
      <c r="A4931" s="41" t="s">
        <v>5107</v>
      </c>
      <c r="B4931" t="str">
        <f>VLOOKUP(A4931,PEC!A4930:C12831,3,0)</f>
        <v>pec.it</v>
      </c>
      <c r="C4931">
        <f>VLOOKUP(A4931,SEZIONI!A4930:B12826,2,0)</f>
        <v>1</v>
      </c>
      <c r="D4931" t="s">
        <v>21613</v>
      </c>
    </row>
    <row r="4932" spans="1:4" x14ac:dyDescent="0.25">
      <c r="A4932" s="41" t="s">
        <v>5173</v>
      </c>
      <c r="B4932" t="str">
        <f>VLOOKUP(A4932,PEC!A4931:C12832,3,0)</f>
        <v>pec.comune.petriolo.mc.it</v>
      </c>
      <c r="C4932">
        <f>VLOOKUP(A4932,SEZIONI!A4931:B12827,2,0)</f>
        <v>2</v>
      </c>
      <c r="D4932" t="s">
        <v>21614</v>
      </c>
    </row>
    <row r="4933" spans="1:4" x14ac:dyDescent="0.25">
      <c r="A4933" s="41" t="s">
        <v>5276</v>
      </c>
      <c r="B4933" t="str">
        <f>VLOOKUP(A4933,PEC!A4932:C12833,3,0)</f>
        <v>legalmail.it</v>
      </c>
      <c r="C4933">
        <f>VLOOKUP(A4933,SEZIONI!A4932:B12828,2,0)</f>
        <v>2</v>
      </c>
      <c r="D4933" t="s">
        <v>21615</v>
      </c>
    </row>
    <row r="4934" spans="1:4" x14ac:dyDescent="0.25">
      <c r="A4934" s="41" t="s">
        <v>5305</v>
      </c>
      <c r="B4934" t="str">
        <f>VLOOKUP(A4934,PEC!A4933:C12834,3,0)</f>
        <v>legalmail.it</v>
      </c>
      <c r="C4934">
        <f>VLOOKUP(A4934,SEZIONI!A4933:B12829,2,0)</f>
        <v>1</v>
      </c>
      <c r="D4934" t="s">
        <v>21616</v>
      </c>
    </row>
    <row r="4935" spans="1:4" x14ac:dyDescent="0.25">
      <c r="A4935" s="41" t="s">
        <v>5354</v>
      </c>
      <c r="B4935" t="str">
        <f>VLOOKUP(A4935,PEC!A4934:C12835,3,0)</f>
        <v>emarche.it</v>
      </c>
      <c r="C4935">
        <f>VLOOKUP(A4935,SEZIONI!A4934:B12830,2,0)</f>
        <v>1</v>
      </c>
      <c r="D4935" t="s">
        <v>21617</v>
      </c>
    </row>
    <row r="4936" spans="1:4" x14ac:dyDescent="0.25">
      <c r="A4936" s="41" t="s">
        <v>5382</v>
      </c>
      <c r="B4936" t="str">
        <f>VLOOKUP(A4936,PEC!A4935:C12836,3,0)</f>
        <v>legalmail.it</v>
      </c>
      <c r="C4936">
        <f>VLOOKUP(A4936,SEZIONI!A4935:B12831,2,0)</f>
        <v>5</v>
      </c>
      <c r="D4936" t="s">
        <v>21618</v>
      </c>
    </row>
    <row r="4937" spans="1:4" x14ac:dyDescent="0.25">
      <c r="A4937" s="41" t="s">
        <v>5477</v>
      </c>
      <c r="B4937" t="str">
        <f>VLOOKUP(A4937,PEC!A4936:C12837,3,0)</f>
        <v>pec.comune.porto-recanati.mc.it</v>
      </c>
      <c r="C4937">
        <f>VLOOKUP(A4937,SEZIONI!A4936:B12832,2,0)</f>
        <v>10</v>
      </c>
      <c r="D4937" t="s">
        <v>21619</v>
      </c>
    </row>
    <row r="4938" spans="1:4" x14ac:dyDescent="0.25">
      <c r="A4938" s="41" t="s">
        <v>5505</v>
      </c>
      <c r="B4938" t="str">
        <f>VLOOKUP(A4938,PEC!A4937:C12838,3,0)</f>
        <v>emarche.it</v>
      </c>
      <c r="C4938">
        <f>VLOOKUP(A4938,SEZIONI!A4937:B12833,2,0)</f>
        <v>15</v>
      </c>
      <c r="D4938" t="s">
        <v>21620</v>
      </c>
    </row>
    <row r="4939" spans="1:4" x14ac:dyDescent="0.25">
      <c r="A4939" s="41" t="s">
        <v>5688</v>
      </c>
      <c r="B4939" t="str">
        <f>VLOOKUP(A4939,PEC!A4938:C12839,3,0)</f>
        <v>emarche.it</v>
      </c>
      <c r="C4939">
        <f>VLOOKUP(A4939,SEZIONI!A4938:B12834,2,0)</f>
        <v>19</v>
      </c>
      <c r="D4939" t="s">
        <v>21621</v>
      </c>
    </row>
    <row r="4940" spans="1:4" x14ac:dyDescent="0.25">
      <c r="A4940" s="41" t="s">
        <v>5763</v>
      </c>
      <c r="B4940" t="str">
        <f>VLOOKUP(A4940,PEC!A4939:C12840,3,0)</f>
        <v>legalmail.it</v>
      </c>
      <c r="C4940">
        <f>VLOOKUP(A4940,SEZIONI!A4939:B12835,2,0)</f>
        <v>1</v>
      </c>
      <c r="D4940" t="s">
        <v>21622</v>
      </c>
    </row>
    <row r="4941" spans="1:4" x14ac:dyDescent="0.25">
      <c r="A4941" s="41" t="s">
        <v>6172</v>
      </c>
      <c r="B4941" t="str">
        <f>VLOOKUP(A4941,PEC!A4940:C12841,3,0)</f>
        <v>pec.comune.sanginesio.mc.it</v>
      </c>
      <c r="C4941">
        <f>VLOOKUP(A4941,SEZIONI!A4940:B12836,2,0)</f>
        <v>4</v>
      </c>
      <c r="D4941" t="s">
        <v>21623</v>
      </c>
    </row>
    <row r="4942" spans="1:4" x14ac:dyDescent="0.25">
      <c r="A4942" s="41" t="s">
        <v>6355</v>
      </c>
      <c r="B4942" t="str">
        <f>VLOOKUP(A4942,PEC!A4941:C12842,3,0)</f>
        <v>pec.it</v>
      </c>
      <c r="C4942">
        <f>VLOOKUP(A4942,SEZIONI!A4941:B12837,2,0)</f>
        <v>13</v>
      </c>
      <c r="D4942" t="s">
        <v>21624</v>
      </c>
    </row>
    <row r="4943" spans="1:4" x14ac:dyDescent="0.25">
      <c r="A4943" s="41" t="s">
        <v>6434</v>
      </c>
      <c r="B4943" t="str">
        <f>VLOOKUP(A4943,PEC!A4942:C12843,3,0)</f>
        <v>pec.it</v>
      </c>
      <c r="C4943">
        <f>VLOOKUP(A4943,SEZIONI!A4942:B12838,2,0)</f>
        <v>2</v>
      </c>
      <c r="D4943" t="s">
        <v>21625</v>
      </c>
    </row>
    <row r="4944" spans="1:4" x14ac:dyDescent="0.25">
      <c r="A4944" s="41" t="s">
        <v>6563</v>
      </c>
      <c r="B4944" t="str">
        <f>VLOOKUP(A4944,PEC!A4943:C12844,3,0)</f>
        <v>pec.it</v>
      </c>
      <c r="C4944">
        <f>VLOOKUP(A4944,SEZIONI!A4943:B12839,2,0)</f>
        <v>3</v>
      </c>
      <c r="D4944" t="s">
        <v>21626</v>
      </c>
    </row>
    <row r="4945" spans="1:4" x14ac:dyDescent="0.25">
      <c r="A4945" s="41" t="s">
        <v>6663</v>
      </c>
      <c r="B4945" t="str">
        <f>VLOOKUP(A4945,PEC!A4944:C12845,3,0)</f>
        <v>emarche.it</v>
      </c>
      <c r="C4945">
        <f>VLOOKUP(A4945,SEZIONI!A4944:B12840,2,0)</f>
        <v>1</v>
      </c>
      <c r="D4945" t="s">
        <v>21627</v>
      </c>
    </row>
    <row r="4946" spans="1:4" x14ac:dyDescent="0.25">
      <c r="A4946" s="41" t="s">
        <v>6727</v>
      </c>
      <c r="B4946" t="str">
        <f>VLOOKUP(A4946,PEC!A4945:C12846,3,0)</f>
        <v>legalmail.it</v>
      </c>
      <c r="C4946">
        <f>VLOOKUP(A4946,SEZIONI!A4945:B12841,2,0)</f>
        <v>2</v>
      </c>
      <c r="D4946" t="s">
        <v>21628</v>
      </c>
    </row>
    <row r="4947" spans="1:4" x14ac:dyDescent="0.25">
      <c r="A4947" s="41" t="s">
        <v>6730</v>
      </c>
      <c r="B4947" t="str">
        <f>VLOOKUP(A4947,PEC!A4946:C12847,3,0)</f>
        <v>emarche.it</v>
      </c>
      <c r="C4947">
        <f>VLOOKUP(A4947,SEZIONI!A4946:B12842,2,0)</f>
        <v>2</v>
      </c>
      <c r="D4947" t="s">
        <v>21629</v>
      </c>
    </row>
    <row r="4948" spans="1:4" x14ac:dyDescent="0.25">
      <c r="A4948" s="41" t="s">
        <v>7123</v>
      </c>
      <c r="B4948" t="str">
        <f>VLOOKUP(A4948,PEC!A4947:C12848,3,0)</f>
        <v>legalmail.it</v>
      </c>
      <c r="C4948">
        <f>VLOOKUP(A4948,SEZIONI!A4947:B12843,2,0)</f>
        <v>19</v>
      </c>
      <c r="D4948" t="s">
        <v>21630</v>
      </c>
    </row>
    <row r="4949" spans="1:4" x14ac:dyDescent="0.25">
      <c r="A4949" s="41" t="s">
        <v>7259</v>
      </c>
      <c r="B4949" t="str">
        <f>VLOOKUP(A4949,PEC!A4948:C12849,3,0)</f>
        <v>pec.comune.treia.mc.it</v>
      </c>
      <c r="C4949">
        <f>VLOOKUP(A4949,SEZIONI!A4948:B12844,2,0)</f>
        <v>10</v>
      </c>
      <c r="D4949" t="s">
        <v>21631</v>
      </c>
    </row>
    <row r="4950" spans="1:4" x14ac:dyDescent="0.25">
      <c r="A4950" s="41" t="s">
        <v>7366</v>
      </c>
      <c r="B4950" t="str">
        <f>VLOOKUP(A4950,PEC!A4949:C12850,3,0)</f>
        <v>legalmail.it</v>
      </c>
      <c r="C4950">
        <f>VLOOKUP(A4950,SEZIONI!A4949:B12845,2,0)</f>
        <v>3</v>
      </c>
      <c r="D4950" t="s">
        <v>21632</v>
      </c>
    </row>
    <row r="4951" spans="1:4" x14ac:dyDescent="0.25">
      <c r="A4951" s="41" t="s">
        <v>7380</v>
      </c>
      <c r="B4951" t="str">
        <f>VLOOKUP(A4951,PEC!A4950:C12851,3,0)</f>
        <v>pec.comune.ussita.mc.it</v>
      </c>
      <c r="C4951">
        <f>VLOOKUP(A4951,SEZIONI!A4950:B12846,2,0)</f>
        <v>1</v>
      </c>
      <c r="D4951" t="s">
        <v>21633</v>
      </c>
    </row>
    <row r="4952" spans="1:4" x14ac:dyDescent="0.25">
      <c r="A4952" s="41" t="s">
        <v>7811</v>
      </c>
      <c r="B4952" t="str">
        <f>VLOOKUP(A4952,PEC!A4951:C12852,3,0)</f>
        <v>legalmail.it</v>
      </c>
      <c r="C4952">
        <f>VLOOKUP(A4952,SEZIONI!A4951:B12847,2,0)</f>
        <v>2</v>
      </c>
      <c r="D4952" t="s">
        <v>21634</v>
      </c>
    </row>
    <row r="4953" spans="1:4" x14ac:dyDescent="0.25">
      <c r="A4953" s="41" t="s">
        <v>7435</v>
      </c>
      <c r="B4953" t="str">
        <f>VLOOKUP(A4953,PEC!A4952:C12853,3,0)</f>
        <v>emarche.it</v>
      </c>
      <c r="C4953">
        <f>VLOOKUP(A4953,SEZIONI!A4952:B12848,2,0)</f>
        <v>2</v>
      </c>
      <c r="D4953" t="s">
        <v>21635</v>
      </c>
    </row>
    <row r="4954" spans="1:4" x14ac:dyDescent="0.25">
      <c r="A4954" s="41" t="s">
        <v>440</v>
      </c>
      <c r="B4954" t="e">
        <f>VLOOKUP(A4954,PEC!A4953:C12854,3,0)</f>
        <v>#N/A</v>
      </c>
      <c r="C4954" t="e">
        <f>VLOOKUP(A4954,SEZIONI!A4953:B12849,2,0)</f>
        <v>#N/A</v>
      </c>
      <c r="D4954" t="s">
        <v>21636</v>
      </c>
    </row>
    <row r="4955" spans="1:4" x14ac:dyDescent="0.25">
      <c r="A4955" s="41" t="s">
        <v>445</v>
      </c>
      <c r="B4955" t="e">
        <f>VLOOKUP(A4955,PEC!A4954:C12855,3,0)</f>
        <v>#N/A</v>
      </c>
      <c r="C4955" t="e">
        <f>VLOOKUP(A4955,SEZIONI!A4954:B12850,2,0)</f>
        <v>#N/A</v>
      </c>
      <c r="D4955" t="s">
        <v>21637</v>
      </c>
    </row>
    <row r="4956" spans="1:4" x14ac:dyDescent="0.25">
      <c r="A4956" s="41" t="s">
        <v>668</v>
      </c>
      <c r="B4956" t="e">
        <f>VLOOKUP(A4956,PEC!A4955:C12856,3,0)</f>
        <v>#N/A</v>
      </c>
      <c r="C4956" t="e">
        <f>VLOOKUP(A4956,SEZIONI!A4955:B12851,2,0)</f>
        <v>#N/A</v>
      </c>
      <c r="D4956" t="s">
        <v>21638</v>
      </c>
    </row>
    <row r="4957" spans="1:4" x14ac:dyDescent="0.25">
      <c r="A4957" s="41" t="s">
        <v>740</v>
      </c>
      <c r="B4957" t="e">
        <f>VLOOKUP(A4957,PEC!A4956:C12857,3,0)</f>
        <v>#N/A</v>
      </c>
      <c r="C4957" t="e">
        <f>VLOOKUP(A4957,SEZIONI!A4956:B12852,2,0)</f>
        <v>#N/A</v>
      </c>
      <c r="D4957" t="s">
        <v>21639</v>
      </c>
    </row>
    <row r="4958" spans="1:4" x14ac:dyDescent="0.25">
      <c r="A4958" s="41" t="s">
        <v>762</v>
      </c>
      <c r="B4958" t="e">
        <f>VLOOKUP(A4958,PEC!A4957:C12858,3,0)</f>
        <v>#N/A</v>
      </c>
      <c r="C4958" t="e">
        <f>VLOOKUP(A4958,SEZIONI!A4957:B12853,2,0)</f>
        <v>#N/A</v>
      </c>
      <c r="D4958" t="s">
        <v>21640</v>
      </c>
    </row>
    <row r="4959" spans="1:4" x14ac:dyDescent="0.25">
      <c r="A4959" s="41" t="s">
        <v>1671</v>
      </c>
      <c r="B4959" t="e">
        <f>VLOOKUP(A4959,PEC!A4958:C12859,3,0)</f>
        <v>#N/A</v>
      </c>
      <c r="C4959" t="e">
        <f>VLOOKUP(A4959,SEZIONI!A4958:B12854,2,0)</f>
        <v>#N/A</v>
      </c>
      <c r="D4959" t="s">
        <v>21641</v>
      </c>
    </row>
    <row r="4960" spans="1:4" x14ac:dyDescent="0.25">
      <c r="A4960" s="41" t="s">
        <v>1915</v>
      </c>
      <c r="B4960" t="e">
        <f>VLOOKUP(A4960,PEC!A4959:C12860,3,0)</f>
        <v>#N/A</v>
      </c>
      <c r="C4960" t="e">
        <f>VLOOKUP(A4960,SEZIONI!A4959:B12855,2,0)</f>
        <v>#N/A</v>
      </c>
      <c r="D4960" t="s">
        <v>21642</v>
      </c>
    </row>
    <row r="4961" spans="1:4" x14ac:dyDescent="0.25">
      <c r="A4961" s="41" t="s">
        <v>2114</v>
      </c>
      <c r="B4961" t="e">
        <f>VLOOKUP(A4961,PEC!A4960:C12861,3,0)</f>
        <v>#N/A</v>
      </c>
      <c r="C4961" t="e">
        <f>VLOOKUP(A4961,SEZIONI!A4960:B12856,2,0)</f>
        <v>#N/A</v>
      </c>
      <c r="D4961" t="s">
        <v>21643</v>
      </c>
    </row>
    <row r="4962" spans="1:4" x14ac:dyDescent="0.25">
      <c r="A4962" s="41" t="s">
        <v>2122</v>
      </c>
      <c r="B4962" t="e">
        <f>VLOOKUP(A4962,PEC!A4961:C12862,3,0)</f>
        <v>#N/A</v>
      </c>
      <c r="C4962" t="e">
        <f>VLOOKUP(A4962,SEZIONI!A4961:B12857,2,0)</f>
        <v>#N/A</v>
      </c>
      <c r="D4962" t="s">
        <v>21644</v>
      </c>
    </row>
    <row r="4963" spans="1:4" x14ac:dyDescent="0.25">
      <c r="A4963" s="41" t="s">
        <v>2521</v>
      </c>
      <c r="B4963" t="e">
        <f>VLOOKUP(A4963,PEC!A4962:C12863,3,0)</f>
        <v>#N/A</v>
      </c>
      <c r="C4963" t="e">
        <f>VLOOKUP(A4963,SEZIONI!A4962:B12858,2,0)</f>
        <v>#N/A</v>
      </c>
      <c r="D4963" t="s">
        <v>21645</v>
      </c>
    </row>
    <row r="4964" spans="1:4" x14ac:dyDescent="0.25">
      <c r="A4964" s="41" t="s">
        <v>2562</v>
      </c>
      <c r="B4964" t="e">
        <f>VLOOKUP(A4964,PEC!A4963:C12864,3,0)</f>
        <v>#N/A</v>
      </c>
      <c r="C4964" t="e">
        <f>VLOOKUP(A4964,SEZIONI!A4963:B12859,2,0)</f>
        <v>#N/A</v>
      </c>
      <c r="D4964" t="s">
        <v>21646</v>
      </c>
    </row>
    <row r="4965" spans="1:4" x14ac:dyDescent="0.25">
      <c r="A4965" s="41" t="s">
        <v>2672</v>
      </c>
      <c r="B4965" t="e">
        <f>VLOOKUP(A4965,PEC!A4964:C12865,3,0)</f>
        <v>#N/A</v>
      </c>
      <c r="C4965" t="e">
        <f>VLOOKUP(A4965,SEZIONI!A4964:B12860,2,0)</f>
        <v>#N/A</v>
      </c>
      <c r="D4965" t="s">
        <v>21647</v>
      </c>
    </row>
    <row r="4966" spans="1:4" x14ac:dyDescent="0.25">
      <c r="A4966" s="41" t="s">
        <v>2748</v>
      </c>
      <c r="B4966" t="e">
        <f>VLOOKUP(A4966,PEC!A4965:C12866,3,0)</f>
        <v>#N/A</v>
      </c>
      <c r="C4966" t="e">
        <f>VLOOKUP(A4966,SEZIONI!A4965:B12861,2,0)</f>
        <v>#N/A</v>
      </c>
      <c r="D4966" t="s">
        <v>21648</v>
      </c>
    </row>
    <row r="4967" spans="1:4" x14ac:dyDescent="0.25">
      <c r="A4967" s="41" t="s">
        <v>3043</v>
      </c>
      <c r="B4967" t="e">
        <f>VLOOKUP(A4967,PEC!A4966:C12867,3,0)</f>
        <v>#N/A</v>
      </c>
      <c r="C4967" t="e">
        <f>VLOOKUP(A4967,SEZIONI!A4966:B12862,2,0)</f>
        <v>#N/A</v>
      </c>
      <c r="D4967" t="s">
        <v>21649</v>
      </c>
    </row>
    <row r="4968" spans="1:4" x14ac:dyDescent="0.25">
      <c r="A4968" s="41" t="s">
        <v>3075</v>
      </c>
      <c r="B4968" t="e">
        <f>VLOOKUP(A4968,PEC!A4967:C12868,3,0)</f>
        <v>#N/A</v>
      </c>
      <c r="C4968" t="e">
        <f>VLOOKUP(A4968,SEZIONI!A4967:B12863,2,0)</f>
        <v>#N/A</v>
      </c>
      <c r="D4968" t="s">
        <v>21650</v>
      </c>
    </row>
    <row r="4969" spans="1:4" x14ac:dyDescent="0.25">
      <c r="A4969" s="41" t="s">
        <v>3465</v>
      </c>
      <c r="B4969" t="e">
        <f>VLOOKUP(A4969,PEC!A4968:C12869,3,0)</f>
        <v>#N/A</v>
      </c>
      <c r="C4969" t="e">
        <f>VLOOKUP(A4969,SEZIONI!A4968:B12864,2,0)</f>
        <v>#N/A</v>
      </c>
      <c r="D4969" t="s">
        <v>21651</v>
      </c>
    </row>
    <row r="4970" spans="1:4" x14ac:dyDescent="0.25">
      <c r="A4970" s="41" t="s">
        <v>3942</v>
      </c>
      <c r="B4970" t="e">
        <f>VLOOKUP(A4970,PEC!A4969:C12870,3,0)</f>
        <v>#N/A</v>
      </c>
      <c r="C4970" t="e">
        <f>VLOOKUP(A4970,SEZIONI!A4969:B12865,2,0)</f>
        <v>#N/A</v>
      </c>
      <c r="D4970" t="s">
        <v>21652</v>
      </c>
    </row>
    <row r="4971" spans="1:4" x14ac:dyDescent="0.25">
      <c r="A4971" s="41" t="s">
        <v>4074</v>
      </c>
      <c r="B4971" t="e">
        <f>VLOOKUP(A4971,PEC!A4970:C12871,3,0)</f>
        <v>#N/A</v>
      </c>
      <c r="C4971" t="e">
        <f>VLOOKUP(A4971,SEZIONI!A4970:B12866,2,0)</f>
        <v>#N/A</v>
      </c>
      <c r="D4971" t="s">
        <v>21653</v>
      </c>
    </row>
    <row r="4972" spans="1:4" x14ac:dyDescent="0.25">
      <c r="A4972" s="41" t="s">
        <v>4313</v>
      </c>
      <c r="B4972" t="e">
        <f>VLOOKUP(A4972,PEC!A4971:C12872,3,0)</f>
        <v>#N/A</v>
      </c>
      <c r="C4972" t="e">
        <f>VLOOKUP(A4972,SEZIONI!A4971:B12867,2,0)</f>
        <v>#N/A</v>
      </c>
      <c r="D4972" t="s">
        <v>21654</v>
      </c>
    </row>
    <row r="4973" spans="1:4" x14ac:dyDescent="0.25">
      <c r="A4973" s="41" t="s">
        <v>4342</v>
      </c>
      <c r="B4973" t="e">
        <f>VLOOKUP(A4973,PEC!A4972:C12873,3,0)</f>
        <v>#N/A</v>
      </c>
      <c r="C4973" t="e">
        <f>VLOOKUP(A4973,SEZIONI!A4972:B12868,2,0)</f>
        <v>#N/A</v>
      </c>
      <c r="D4973" t="s">
        <v>21655</v>
      </c>
    </row>
    <row r="4974" spans="1:4" x14ac:dyDescent="0.25">
      <c r="A4974" s="41" t="s">
        <v>4420</v>
      </c>
      <c r="B4974" t="e">
        <f>VLOOKUP(A4974,PEC!A4973:C12874,3,0)</f>
        <v>#N/A</v>
      </c>
      <c r="C4974" t="e">
        <f>VLOOKUP(A4974,SEZIONI!A4973:B12869,2,0)</f>
        <v>#N/A</v>
      </c>
      <c r="D4974" t="s">
        <v>21656</v>
      </c>
    </row>
    <row r="4975" spans="1:4" x14ac:dyDescent="0.25">
      <c r="A4975" s="41" t="s">
        <v>4433</v>
      </c>
      <c r="B4975" t="e">
        <f>VLOOKUP(A4975,PEC!A4974:C12875,3,0)</f>
        <v>#N/A</v>
      </c>
      <c r="C4975" t="e">
        <f>VLOOKUP(A4975,SEZIONI!A4974:B12870,2,0)</f>
        <v>#N/A</v>
      </c>
      <c r="D4975" t="s">
        <v>21657</v>
      </c>
    </row>
    <row r="4976" spans="1:4" x14ac:dyDescent="0.25">
      <c r="A4976" s="41" t="s">
        <v>4446</v>
      </c>
      <c r="B4976" t="e">
        <f>VLOOKUP(A4976,PEC!A4975:C12876,3,0)</f>
        <v>#N/A</v>
      </c>
      <c r="C4976" t="e">
        <f>VLOOKUP(A4976,SEZIONI!A4975:B12871,2,0)</f>
        <v>#N/A</v>
      </c>
      <c r="D4976" t="s">
        <v>21658</v>
      </c>
    </row>
    <row r="4977" spans="1:4" x14ac:dyDescent="0.25">
      <c r="A4977" s="41" t="s">
        <v>4486</v>
      </c>
      <c r="B4977" t="e">
        <f>VLOOKUP(A4977,PEC!A4976:C12877,3,0)</f>
        <v>#N/A</v>
      </c>
      <c r="C4977" t="e">
        <f>VLOOKUP(A4977,SEZIONI!A4976:B12872,2,0)</f>
        <v>#N/A</v>
      </c>
      <c r="D4977" t="s">
        <v>21659</v>
      </c>
    </row>
    <row r="4978" spans="1:4" x14ac:dyDescent="0.25">
      <c r="A4978" s="41" t="s">
        <v>4496</v>
      </c>
      <c r="B4978" t="e">
        <f>VLOOKUP(A4978,PEC!A4977:C12878,3,0)</f>
        <v>#N/A</v>
      </c>
      <c r="C4978" t="e">
        <f>VLOOKUP(A4978,SEZIONI!A4977:B12873,2,0)</f>
        <v>#N/A</v>
      </c>
      <c r="D4978" t="s">
        <v>21660</v>
      </c>
    </row>
    <row r="4979" spans="1:4" x14ac:dyDescent="0.25">
      <c r="A4979" s="41" t="s">
        <v>4794</v>
      </c>
      <c r="B4979" t="e">
        <f>VLOOKUP(A4979,PEC!A4978:C12879,3,0)</f>
        <v>#N/A</v>
      </c>
      <c r="C4979" t="e">
        <f>VLOOKUP(A4979,SEZIONI!A4978:B12874,2,0)</f>
        <v>#N/A</v>
      </c>
      <c r="D4979" t="s">
        <v>21661</v>
      </c>
    </row>
    <row r="4980" spans="1:4" x14ac:dyDescent="0.25">
      <c r="A4980" s="41" t="s">
        <v>5014</v>
      </c>
      <c r="B4980" t="e">
        <f>VLOOKUP(A4980,PEC!A4979:C12880,3,0)</f>
        <v>#N/A</v>
      </c>
      <c r="C4980" t="e">
        <f>VLOOKUP(A4980,SEZIONI!A4979:B12875,2,0)</f>
        <v>#N/A</v>
      </c>
      <c r="D4980" t="s">
        <v>21662</v>
      </c>
    </row>
    <row r="4981" spans="1:4" x14ac:dyDescent="0.25">
      <c r="A4981" s="41" t="s">
        <v>5762</v>
      </c>
      <c r="B4981" t="str">
        <f>VLOOKUP(A4981,PEC!A4980:C12881,3,0)</f>
        <v>pec.comune.ripatransone.ap.it</v>
      </c>
      <c r="C4981">
        <f>VLOOKUP(A4981,SEZIONI!A4980:B12876,2,0)</f>
        <v>5</v>
      </c>
      <c r="D4981" t="s">
        <v>21663</v>
      </c>
    </row>
    <row r="4982" spans="1:4" x14ac:dyDescent="0.25">
      <c r="A4982" s="41" t="s">
        <v>5839</v>
      </c>
      <c r="B4982" t="str">
        <f>VLOOKUP(A4982,PEC!A4981:C12882,3,0)</f>
        <v>emarche.it</v>
      </c>
      <c r="C4982">
        <f>VLOOKUP(A4982,SEZIONI!A4981:B12877,2,0)</f>
        <v>3</v>
      </c>
      <c r="D4982" t="s">
        <v>21664</v>
      </c>
    </row>
    <row r="4983" spans="1:4" x14ac:dyDescent="0.25">
      <c r="A4983" s="41" t="s">
        <v>5964</v>
      </c>
      <c r="B4983" t="str">
        <f>VLOOKUP(A4983,PEC!A4982:C12883,3,0)</f>
        <v>pec.it</v>
      </c>
      <c r="C4983">
        <f>VLOOKUP(A4983,SEZIONI!A4982:B12878,2,0)</f>
        <v>1</v>
      </c>
      <c r="D4983" t="s">
        <v>21665</v>
      </c>
    </row>
    <row r="4984" spans="1:4" x14ac:dyDescent="0.25">
      <c r="A4984" s="41" t="s">
        <v>6094</v>
      </c>
      <c r="B4984" t="str">
        <f>VLOOKUP(A4984,PEC!A4983:C12884,3,0)</f>
        <v>cert-sbt.it</v>
      </c>
      <c r="C4984">
        <f>VLOOKUP(A4984,SEZIONI!A4983:B12879,2,0)</f>
        <v>43</v>
      </c>
      <c r="D4984" t="s">
        <v>21666</v>
      </c>
    </row>
    <row r="4985" spans="1:4" x14ac:dyDescent="0.25">
      <c r="A4985" s="41" t="s">
        <v>6916</v>
      </c>
      <c r="B4985" t="str">
        <f>VLOOKUP(A4985,PEC!A4984:C12885,3,0)</f>
        <v>pec.comune.spinetoli.ap.it</v>
      </c>
      <c r="C4985">
        <f>VLOOKUP(A4985,SEZIONI!A4984:B12880,2,0)</f>
        <v>6</v>
      </c>
      <c r="D4985" t="s">
        <v>21667</v>
      </c>
    </row>
    <row r="4986" spans="1:4" x14ac:dyDescent="0.25">
      <c r="A4986" s="41" t="s">
        <v>7550</v>
      </c>
      <c r="B4986" t="str">
        <f>VLOOKUP(A4986,PEC!A4985:C12886,3,0)</f>
        <v>emarche.it</v>
      </c>
      <c r="C4986">
        <f>VLOOKUP(A4986,SEZIONI!A4985:B12881,2,0)</f>
        <v>3</v>
      </c>
      <c r="D4986" t="s">
        <v>21668</v>
      </c>
    </row>
    <row r="4987" spans="1:4" x14ac:dyDescent="0.25">
      <c r="A4987" s="41" t="s">
        <v>589</v>
      </c>
      <c r="B4987" t="e">
        <f>VLOOKUP(A4987,PEC!A4986:C12887,3,0)</f>
        <v>#N/A</v>
      </c>
      <c r="C4987" t="e">
        <f>VLOOKUP(A4987,SEZIONI!A4986:B12882,2,0)</f>
        <v>#N/A</v>
      </c>
      <c r="D4987" t="s">
        <v>21669</v>
      </c>
    </row>
    <row r="4988" spans="1:4" x14ac:dyDescent="0.25">
      <c r="A4988" s="41" t="s">
        <v>606</v>
      </c>
      <c r="B4988" t="e">
        <f>VLOOKUP(A4988,PEC!A4987:C12888,3,0)</f>
        <v>#N/A</v>
      </c>
      <c r="C4988" t="e">
        <f>VLOOKUP(A4988,SEZIONI!A4987:B12883,2,0)</f>
        <v>#N/A</v>
      </c>
      <c r="D4988" t="s">
        <v>21670</v>
      </c>
    </row>
    <row r="4989" spans="1:4" x14ac:dyDescent="0.25">
      <c r="A4989" s="41" t="s">
        <v>997</v>
      </c>
      <c r="B4989" t="e">
        <f>VLOOKUP(A4989,PEC!A4988:C12889,3,0)</f>
        <v>#N/A</v>
      </c>
      <c r="C4989" t="e">
        <f>VLOOKUP(A4989,SEZIONI!A4988:B12884,2,0)</f>
        <v>#N/A</v>
      </c>
      <c r="D4989" t="s">
        <v>21671</v>
      </c>
    </row>
    <row r="4990" spans="1:4" x14ac:dyDescent="0.25">
      <c r="A4990" s="41" t="s">
        <v>1527</v>
      </c>
      <c r="B4990" t="e">
        <f>VLOOKUP(A4990,PEC!A4989:C12890,3,0)</f>
        <v>#N/A</v>
      </c>
      <c r="C4990" t="e">
        <f>VLOOKUP(A4990,SEZIONI!A4989:B12885,2,0)</f>
        <v>#N/A</v>
      </c>
      <c r="D4990" t="s">
        <v>21610</v>
      </c>
    </row>
    <row r="4991" spans="1:4" x14ac:dyDescent="0.25">
      <c r="A4991" s="41" t="s">
        <v>2925</v>
      </c>
      <c r="B4991" t="e">
        <f>VLOOKUP(A4991,PEC!A4990:C12891,3,0)</f>
        <v>#N/A</v>
      </c>
      <c r="C4991" t="e">
        <f>VLOOKUP(A4991,SEZIONI!A4990:B12886,2,0)</f>
        <v>#N/A</v>
      </c>
      <c r="D4991" t="s">
        <v>21672</v>
      </c>
    </row>
    <row r="4992" spans="1:4" x14ac:dyDescent="0.25">
      <c r="A4992" s="41" t="s">
        <v>2968</v>
      </c>
      <c r="B4992" t="e">
        <f>VLOOKUP(A4992,PEC!A4991:C12892,3,0)</f>
        <v>#N/A</v>
      </c>
      <c r="C4992" t="e">
        <f>VLOOKUP(A4992,SEZIONI!A4991:B12887,2,0)</f>
        <v>#N/A</v>
      </c>
      <c r="D4992" t="s">
        <v>21673</v>
      </c>
    </row>
    <row r="4993" spans="1:4" x14ac:dyDescent="0.25">
      <c r="A4993" s="41" t="s">
        <v>3128</v>
      </c>
      <c r="B4993" t="e">
        <f>VLOOKUP(A4993,PEC!A4992:C12893,3,0)</f>
        <v>#N/A</v>
      </c>
      <c r="C4993" t="e">
        <f>VLOOKUP(A4993,SEZIONI!A4992:B12888,2,0)</f>
        <v>#N/A</v>
      </c>
      <c r="D4993" t="s">
        <v>21674</v>
      </c>
    </row>
    <row r="4994" spans="1:4" x14ac:dyDescent="0.25">
      <c r="A4994" s="41" t="s">
        <v>3466</v>
      </c>
      <c r="B4994" t="e">
        <f>VLOOKUP(A4994,PEC!A4993:C12894,3,0)</f>
        <v>#N/A</v>
      </c>
      <c r="C4994" t="e">
        <f>VLOOKUP(A4994,SEZIONI!A4993:B12889,2,0)</f>
        <v>#N/A</v>
      </c>
      <c r="D4994" t="s">
        <v>21675</v>
      </c>
    </row>
    <row r="4995" spans="1:4" x14ac:dyDescent="0.25">
      <c r="A4995" s="41" t="s">
        <v>3644</v>
      </c>
      <c r="B4995" t="e">
        <f>VLOOKUP(A4995,PEC!A4994:C12895,3,0)</f>
        <v>#N/A</v>
      </c>
      <c r="C4995" t="e">
        <f>VLOOKUP(A4995,SEZIONI!A4994:B12890,2,0)</f>
        <v>#N/A</v>
      </c>
      <c r="D4995" t="s">
        <v>21676</v>
      </c>
    </row>
    <row r="4996" spans="1:4" x14ac:dyDescent="0.25">
      <c r="A4996" s="41" t="s">
        <v>3904</v>
      </c>
      <c r="B4996" t="e">
        <f>VLOOKUP(A4996,PEC!A4995:C12896,3,0)</f>
        <v>#N/A</v>
      </c>
      <c r="C4996" t="e">
        <f>VLOOKUP(A4996,SEZIONI!A4995:B12891,2,0)</f>
        <v>#N/A</v>
      </c>
      <c r="D4996" t="s">
        <v>21677</v>
      </c>
    </row>
    <row r="4997" spans="1:4" x14ac:dyDescent="0.25">
      <c r="A4997" s="41" t="s">
        <v>4062</v>
      </c>
      <c r="B4997" t="e">
        <f>VLOOKUP(A4997,PEC!A4996:C12897,3,0)</f>
        <v>#N/A</v>
      </c>
      <c r="C4997" t="e">
        <f>VLOOKUP(A4997,SEZIONI!A4996:B12892,2,0)</f>
        <v>#N/A</v>
      </c>
      <c r="D4997" t="s">
        <v>21678</v>
      </c>
    </row>
    <row r="4998" spans="1:4" x14ac:dyDescent="0.25">
      <c r="A4998" s="41" t="s">
        <v>4312</v>
      </c>
      <c r="B4998" t="e">
        <f>VLOOKUP(A4998,PEC!A4997:C12898,3,0)</f>
        <v>#N/A</v>
      </c>
      <c r="C4998" t="e">
        <f>VLOOKUP(A4998,SEZIONI!A4997:B12893,2,0)</f>
        <v>#N/A</v>
      </c>
      <c r="D4998" t="s">
        <v>21679</v>
      </c>
    </row>
    <row r="4999" spans="1:4" x14ac:dyDescent="0.25">
      <c r="A4999" s="41" t="s">
        <v>4351</v>
      </c>
      <c r="B4999" t="e">
        <f>VLOOKUP(A4999,PEC!A4998:C12899,3,0)</f>
        <v>#N/A</v>
      </c>
      <c r="C4999" t="e">
        <f>VLOOKUP(A4999,SEZIONI!A4998:B12894,2,0)</f>
        <v>#N/A</v>
      </c>
      <c r="D4999" t="s">
        <v>21680</v>
      </c>
    </row>
    <row r="5000" spans="1:4" x14ac:dyDescent="0.25">
      <c r="A5000" s="41" t="s">
        <v>4424</v>
      </c>
      <c r="B5000" t="e">
        <f>VLOOKUP(A5000,PEC!A4999:C12900,3,0)</f>
        <v>#N/A</v>
      </c>
      <c r="C5000" t="e">
        <f>VLOOKUP(A5000,SEZIONI!A4999:B12895,2,0)</f>
        <v>#N/A</v>
      </c>
      <c r="D5000" t="s">
        <v>21681</v>
      </c>
    </row>
    <row r="5001" spans="1:4" x14ac:dyDescent="0.25">
      <c r="A5001" s="41" t="s">
        <v>4439</v>
      </c>
      <c r="B5001" t="e">
        <f>VLOOKUP(A5001,PEC!A5000:C12901,3,0)</f>
        <v>#N/A</v>
      </c>
      <c r="C5001" t="e">
        <f>VLOOKUP(A5001,SEZIONI!A5000:B12896,2,0)</f>
        <v>#N/A</v>
      </c>
      <c r="D5001" t="s">
        <v>21682</v>
      </c>
    </row>
    <row r="5002" spans="1:4" x14ac:dyDescent="0.25">
      <c r="A5002" s="41" t="s">
        <v>4363</v>
      </c>
      <c r="B5002" t="e">
        <f>VLOOKUP(A5002,PEC!A5001:C12902,3,0)</f>
        <v>#N/A</v>
      </c>
      <c r="C5002" t="e">
        <f>VLOOKUP(A5002,SEZIONI!A5001:B12897,2,0)</f>
        <v>#N/A</v>
      </c>
      <c r="D5002" t="s">
        <v>21683</v>
      </c>
    </row>
    <row r="5003" spans="1:4" x14ac:dyDescent="0.25">
      <c r="A5003" s="41" t="s">
        <v>4448</v>
      </c>
      <c r="B5003" t="e">
        <f>VLOOKUP(A5003,PEC!A5002:C12903,3,0)</f>
        <v>#N/A</v>
      </c>
      <c r="C5003" t="e">
        <f>VLOOKUP(A5003,SEZIONI!A5002:B12898,2,0)</f>
        <v>#N/A</v>
      </c>
      <c r="D5003" t="s">
        <v>21684</v>
      </c>
    </row>
    <row r="5004" spans="1:4" x14ac:dyDescent="0.25">
      <c r="A5004" s="41" t="s">
        <v>4449</v>
      </c>
      <c r="B5004" t="e">
        <f>VLOOKUP(A5004,PEC!A5003:C12904,3,0)</f>
        <v>#N/A</v>
      </c>
      <c r="C5004" t="e">
        <f>VLOOKUP(A5004,SEZIONI!A5003:B12899,2,0)</f>
        <v>#N/A</v>
      </c>
      <c r="D5004" t="s">
        <v>21685</v>
      </c>
    </row>
    <row r="5005" spans="1:4" x14ac:dyDescent="0.25">
      <c r="A5005" s="41" t="s">
        <v>4460</v>
      </c>
      <c r="B5005" t="e">
        <f>VLOOKUP(A5005,PEC!A5004:C12905,3,0)</f>
        <v>#N/A</v>
      </c>
      <c r="C5005" t="e">
        <f>VLOOKUP(A5005,SEZIONI!A5004:B12900,2,0)</f>
        <v>#N/A</v>
      </c>
      <c r="D5005" t="s">
        <v>21686</v>
      </c>
    </row>
    <row r="5006" spans="1:4" x14ac:dyDescent="0.25">
      <c r="A5006" s="41" t="s">
        <v>4470</v>
      </c>
      <c r="B5006" t="e">
        <f>VLOOKUP(A5006,PEC!A5005:C12906,3,0)</f>
        <v>#N/A</v>
      </c>
      <c r="C5006" t="e">
        <f>VLOOKUP(A5006,SEZIONI!A5005:B12901,2,0)</f>
        <v>#N/A</v>
      </c>
      <c r="D5006" t="s">
        <v>21687</v>
      </c>
    </row>
    <row r="5007" spans="1:4" x14ac:dyDescent="0.25">
      <c r="A5007" s="41" t="s">
        <v>4369</v>
      </c>
      <c r="B5007" t="e">
        <f>VLOOKUP(A5007,PEC!A5006:C12907,3,0)</f>
        <v>#N/A</v>
      </c>
      <c r="C5007" t="e">
        <f>VLOOKUP(A5007,SEZIONI!A5006:B12902,2,0)</f>
        <v>#N/A</v>
      </c>
      <c r="D5007" t="s">
        <v>21688</v>
      </c>
    </row>
    <row r="5008" spans="1:4" x14ac:dyDescent="0.25">
      <c r="A5008" s="41" t="s">
        <v>4512</v>
      </c>
      <c r="B5008" t="e">
        <f>VLOOKUP(A5008,PEC!A5007:C12908,3,0)</f>
        <v>#N/A</v>
      </c>
      <c r="C5008" t="e">
        <f>VLOOKUP(A5008,SEZIONI!A5007:B12903,2,0)</f>
        <v>#N/A</v>
      </c>
      <c r="D5008" t="s">
        <v>21689</v>
      </c>
    </row>
    <row r="5009" spans="1:4" x14ac:dyDescent="0.25">
      <c r="A5009" s="41" t="s">
        <v>4378</v>
      </c>
      <c r="B5009" t="e">
        <f>VLOOKUP(A5009,PEC!A5008:C12909,3,0)</f>
        <v>#N/A</v>
      </c>
      <c r="C5009" t="e">
        <f>VLOOKUP(A5009,SEZIONI!A5008:B12904,2,0)</f>
        <v>#N/A</v>
      </c>
      <c r="D5009" t="s">
        <v>21690</v>
      </c>
    </row>
    <row r="5010" spans="1:4" x14ac:dyDescent="0.25">
      <c r="A5010" s="41" t="s">
        <v>4384</v>
      </c>
      <c r="B5010" t="e">
        <f>VLOOKUP(A5010,PEC!A5009:C12910,3,0)</f>
        <v>#N/A</v>
      </c>
      <c r="C5010" t="e">
        <f>VLOOKUP(A5010,SEZIONI!A5009:B12905,2,0)</f>
        <v>#N/A</v>
      </c>
      <c r="D5010" t="s">
        <v>21691</v>
      </c>
    </row>
    <row r="5011" spans="1:4" x14ac:dyDescent="0.25">
      <c r="A5011" s="41" t="s">
        <v>4385</v>
      </c>
      <c r="B5011" t="e">
        <f>VLOOKUP(A5011,PEC!A5010:C12911,3,0)</f>
        <v>#N/A</v>
      </c>
      <c r="C5011" t="e">
        <f>VLOOKUP(A5011,SEZIONI!A5010:B12906,2,0)</f>
        <v>#N/A</v>
      </c>
      <c r="D5011" t="s">
        <v>21692</v>
      </c>
    </row>
    <row r="5012" spans="1:4" x14ac:dyDescent="0.25">
      <c r="A5012" s="41" t="s">
        <v>4386</v>
      </c>
      <c r="B5012" t="e">
        <f>VLOOKUP(A5012,PEC!A5011:C12912,3,0)</f>
        <v>#N/A</v>
      </c>
      <c r="C5012" t="e">
        <f>VLOOKUP(A5012,SEZIONI!A5011:B12907,2,0)</f>
        <v>#N/A</v>
      </c>
      <c r="D5012" t="s">
        <v>21693</v>
      </c>
    </row>
    <row r="5013" spans="1:4" x14ac:dyDescent="0.25">
      <c r="A5013" s="41" t="s">
        <v>4560</v>
      </c>
      <c r="B5013" t="e">
        <f>VLOOKUP(A5013,PEC!A5012:C12913,3,0)</f>
        <v>#N/A</v>
      </c>
      <c r="C5013" t="e">
        <f>VLOOKUP(A5013,SEZIONI!A5012:B12908,2,0)</f>
        <v>#N/A</v>
      </c>
      <c r="D5013" t="s">
        <v>21694</v>
      </c>
    </row>
    <row r="5014" spans="1:4" x14ac:dyDescent="0.25">
      <c r="A5014" s="41" t="s">
        <v>4579</v>
      </c>
      <c r="B5014" t="e">
        <f>VLOOKUP(A5014,PEC!A5013:C12914,3,0)</f>
        <v>#N/A</v>
      </c>
      <c r="C5014" t="e">
        <f>VLOOKUP(A5014,SEZIONI!A5013:B12909,2,0)</f>
        <v>#N/A</v>
      </c>
      <c r="D5014" t="s">
        <v>21695</v>
      </c>
    </row>
    <row r="5015" spans="1:4" x14ac:dyDescent="0.25">
      <c r="A5015" s="41" t="s">
        <v>4888</v>
      </c>
      <c r="B5015" t="e">
        <f>VLOOKUP(A5015,PEC!A5014:C12915,3,0)</f>
        <v>#N/A</v>
      </c>
      <c r="C5015" t="e">
        <f>VLOOKUP(A5015,SEZIONI!A5014:B12910,2,0)</f>
        <v>#N/A</v>
      </c>
      <c r="D5015" t="s">
        <v>21696</v>
      </c>
    </row>
    <row r="5016" spans="1:4" x14ac:dyDescent="0.25">
      <c r="A5016" s="41" t="s">
        <v>5089</v>
      </c>
      <c r="B5016" t="e">
        <f>VLOOKUP(A5016,PEC!A5015:C12916,3,0)</f>
        <v>#N/A</v>
      </c>
      <c r="C5016" t="e">
        <f>VLOOKUP(A5016,SEZIONI!A5015:B12911,2,0)</f>
        <v>#N/A</v>
      </c>
      <c r="D5016" t="s">
        <v>21697</v>
      </c>
    </row>
    <row r="5017" spans="1:4" x14ac:dyDescent="0.25">
      <c r="A5017" s="41" t="s">
        <v>5174</v>
      </c>
      <c r="B5017" t="e">
        <f>VLOOKUP(A5017,PEC!A5016:C12917,3,0)</f>
        <v>#N/A</v>
      </c>
      <c r="C5017" t="e">
        <f>VLOOKUP(A5017,SEZIONI!A5016:B12912,2,0)</f>
        <v>#N/A</v>
      </c>
      <c r="D5017" t="s">
        <v>21698</v>
      </c>
    </row>
    <row r="5018" spans="1:4" x14ac:dyDescent="0.25">
      <c r="A5018" s="41" t="s">
        <v>5451</v>
      </c>
      <c r="B5018" t="str">
        <f>VLOOKUP(A5018,PEC!A5017:C12918,3,0)</f>
        <v>pec.ponzanodifermo.org</v>
      </c>
      <c r="C5018">
        <f>VLOOKUP(A5018,SEZIONI!A5017:B12913,2,0)</f>
        <v>2</v>
      </c>
      <c r="D5018" t="s">
        <v>21699</v>
      </c>
    </row>
    <row r="5019" spans="1:4" x14ac:dyDescent="0.25">
      <c r="A5019" s="41" t="s">
        <v>5478</v>
      </c>
      <c r="B5019" t="str">
        <f>VLOOKUP(A5019,PEC!A5018:C12919,3,0)</f>
        <v>pec-comune.portosangiorgio.fm.it</v>
      </c>
      <c r="C5019">
        <f>VLOOKUP(A5019,SEZIONI!A5018:B12914,2,0)</f>
        <v>15</v>
      </c>
      <c r="D5019" t="s">
        <v>21700</v>
      </c>
    </row>
    <row r="5020" spans="1:4" x14ac:dyDescent="0.25">
      <c r="A5020" s="41" t="s">
        <v>5479</v>
      </c>
      <c r="B5020" t="str">
        <f>VLOOKUP(A5020,PEC!A5019:C12920,3,0)</f>
        <v>postecert.elpinet.it</v>
      </c>
      <c r="C5020">
        <f>VLOOKUP(A5020,SEZIONI!A5019:B12915,2,0)</f>
        <v>19</v>
      </c>
      <c r="D5020" t="s">
        <v>21701</v>
      </c>
    </row>
    <row r="5021" spans="1:4" x14ac:dyDescent="0.25">
      <c r="A5021" s="41" t="s">
        <v>5667</v>
      </c>
      <c r="B5021" t="str">
        <f>VLOOKUP(A5021,PEC!A5020:C12921,3,0)</f>
        <v>pec.it</v>
      </c>
      <c r="C5021">
        <f>VLOOKUP(A5021,SEZIONI!A5020:B12916,2,0)</f>
        <v>2</v>
      </c>
      <c r="D5021" t="s">
        <v>21702</v>
      </c>
    </row>
    <row r="5022" spans="1:4" x14ac:dyDescent="0.25">
      <c r="A5022" s="41" t="s">
        <v>6522</v>
      </c>
      <c r="B5022" t="str">
        <f>VLOOKUP(A5022,PEC!A5021:C12922,3,0)</f>
        <v>pec.it</v>
      </c>
      <c r="C5022">
        <f>VLOOKUP(A5022,SEZIONI!A5021:B12917,2,0)</f>
        <v>2</v>
      </c>
      <c r="D5022" t="s">
        <v>21703</v>
      </c>
    </row>
    <row r="5023" spans="1:4" x14ac:dyDescent="0.25">
      <c r="A5023" s="41" t="s">
        <v>6460</v>
      </c>
      <c r="B5023" t="str">
        <f>VLOOKUP(A5023,PEC!A5022:C12923,3,0)</f>
        <v>pec.santelpidioamare.it</v>
      </c>
      <c r="C5023">
        <f>VLOOKUP(A5023,SEZIONI!A5022:B12918,2,0)</f>
        <v>15</v>
      </c>
      <c r="D5023" t="s">
        <v>21704</v>
      </c>
    </row>
    <row r="5024" spans="1:4" x14ac:dyDescent="0.25">
      <c r="A5024" s="41" t="s">
        <v>6739</v>
      </c>
      <c r="B5024" t="str">
        <f>VLOOKUP(A5024,PEC!A5023:C12924,3,0)</f>
        <v>pec.comune.servigliano.fm.it</v>
      </c>
      <c r="C5024">
        <f>VLOOKUP(A5024,SEZIONI!A5023:B12919,2,0)</f>
        <v>3</v>
      </c>
      <c r="D5024" t="s">
        <v>21705</v>
      </c>
    </row>
    <row r="5025" spans="1:4" x14ac:dyDescent="0.25">
      <c r="A5025" s="41" t="s">
        <v>6816</v>
      </c>
      <c r="B5025" t="str">
        <f>VLOOKUP(A5025,PEC!A5024:C12925,3,0)</f>
        <v>emarche.it</v>
      </c>
      <c r="C5025">
        <f>VLOOKUP(A5025,SEZIONI!A5024:B12920,2,0)</f>
        <v>1</v>
      </c>
      <c r="D5025" t="s">
        <v>21706</v>
      </c>
    </row>
    <row r="5026" spans="1:4" x14ac:dyDescent="0.25">
      <c r="A5026" s="41" t="s">
        <v>7183</v>
      </c>
      <c r="B5026" t="str">
        <f>VLOOKUP(A5026,PEC!A5025:C12926,3,0)</f>
        <v>postcert.it</v>
      </c>
      <c r="C5026">
        <f>VLOOKUP(A5026,SEZIONI!A5025:B12921,2,0)</f>
        <v>2</v>
      </c>
      <c r="D5026" t="s">
        <v>21707</v>
      </c>
    </row>
    <row r="5027" spans="1:4" x14ac:dyDescent="0.25">
      <c r="A5027" s="41" t="s">
        <v>439</v>
      </c>
      <c r="B5027" t="e">
        <f>VLOOKUP(A5027,PEC!A5026:C12927,3,0)</f>
        <v>#N/A</v>
      </c>
      <c r="C5027" t="e">
        <f>VLOOKUP(A5027,SEZIONI!A5026:B12922,2,0)</f>
        <v>#N/A</v>
      </c>
      <c r="D5027" t="s">
        <v>21708</v>
      </c>
    </row>
    <row r="5028" spans="1:4" x14ac:dyDescent="0.25">
      <c r="A5028" s="41" t="s">
        <v>722</v>
      </c>
      <c r="B5028" t="e">
        <f>VLOOKUP(A5028,PEC!A5027:C12928,3,0)</f>
        <v>#N/A</v>
      </c>
      <c r="C5028" t="e">
        <f>VLOOKUP(A5028,SEZIONI!A5027:B12923,2,0)</f>
        <v>#N/A</v>
      </c>
      <c r="D5028" t="s">
        <v>21709</v>
      </c>
    </row>
    <row r="5029" spans="1:4" x14ac:dyDescent="0.25">
      <c r="A5029" s="41" t="s">
        <v>855</v>
      </c>
      <c r="B5029" t="e">
        <f>VLOOKUP(A5029,PEC!A5028:C12929,3,0)</f>
        <v>#N/A</v>
      </c>
      <c r="C5029" t="e">
        <f>VLOOKUP(A5029,SEZIONI!A5028:B12924,2,0)</f>
        <v>#N/A</v>
      </c>
      <c r="D5029" t="s">
        <v>21710</v>
      </c>
    </row>
    <row r="5030" spans="1:4" x14ac:dyDescent="0.25">
      <c r="A5030" s="41" t="s">
        <v>892</v>
      </c>
      <c r="B5030" t="e">
        <f>VLOOKUP(A5030,PEC!A5029:C12930,3,0)</f>
        <v>#N/A</v>
      </c>
      <c r="C5030" t="e">
        <f>VLOOKUP(A5030,SEZIONI!A5029:B12925,2,0)</f>
        <v>#N/A</v>
      </c>
      <c r="D5030" t="s">
        <v>21711</v>
      </c>
    </row>
    <row r="5031" spans="1:4" x14ac:dyDescent="0.25">
      <c r="A5031" s="41" t="s">
        <v>950</v>
      </c>
      <c r="B5031" t="e">
        <f>VLOOKUP(A5031,PEC!A5030:C12931,3,0)</f>
        <v>#N/A</v>
      </c>
      <c r="C5031" t="e">
        <f>VLOOKUP(A5031,SEZIONI!A5030:B12926,2,0)</f>
        <v>#N/A</v>
      </c>
      <c r="D5031" t="s">
        <v>21712</v>
      </c>
    </row>
    <row r="5032" spans="1:4" x14ac:dyDescent="0.25">
      <c r="A5032" s="41" t="s">
        <v>949</v>
      </c>
      <c r="B5032" t="e">
        <f>VLOOKUP(A5032,PEC!A5031:C12932,3,0)</f>
        <v>#N/A</v>
      </c>
      <c r="C5032" t="e">
        <f>VLOOKUP(A5032,SEZIONI!A5031:B12927,2,0)</f>
        <v>#N/A</v>
      </c>
      <c r="D5032" t="s">
        <v>21713</v>
      </c>
    </row>
    <row r="5033" spans="1:4" x14ac:dyDescent="0.25">
      <c r="A5033" s="41" t="s">
        <v>1089</v>
      </c>
      <c r="B5033" t="e">
        <f>VLOOKUP(A5033,PEC!A5032:C12933,3,0)</f>
        <v>#N/A</v>
      </c>
      <c r="C5033" t="e">
        <f>VLOOKUP(A5033,SEZIONI!A5032:B12928,2,0)</f>
        <v>#N/A</v>
      </c>
      <c r="D5033" t="s">
        <v>21714</v>
      </c>
    </row>
    <row r="5034" spans="1:4" x14ac:dyDescent="0.25">
      <c r="A5034" s="41" t="s">
        <v>1116</v>
      </c>
      <c r="B5034" t="e">
        <f>VLOOKUP(A5034,PEC!A5033:C12934,3,0)</f>
        <v>#N/A</v>
      </c>
      <c r="C5034" t="e">
        <f>VLOOKUP(A5034,SEZIONI!A5033:B12929,2,0)</f>
        <v>#N/A</v>
      </c>
      <c r="D5034" t="s">
        <v>21715</v>
      </c>
    </row>
    <row r="5035" spans="1:4" x14ac:dyDescent="0.25">
      <c r="A5035" s="41" t="s">
        <v>1121</v>
      </c>
      <c r="B5035" t="e">
        <f>VLOOKUP(A5035,PEC!A5034:C12935,3,0)</f>
        <v>#N/A</v>
      </c>
      <c r="C5035" t="e">
        <f>VLOOKUP(A5035,SEZIONI!A5034:B12930,2,0)</f>
        <v>#N/A</v>
      </c>
      <c r="D5035" t="s">
        <v>21716</v>
      </c>
    </row>
    <row r="5036" spans="1:4" x14ac:dyDescent="0.25">
      <c r="A5036" s="41" t="s">
        <v>1414</v>
      </c>
      <c r="B5036" t="e">
        <f>VLOOKUP(A5036,PEC!A5035:C12936,3,0)</f>
        <v>#N/A</v>
      </c>
      <c r="C5036" t="e">
        <f>VLOOKUP(A5036,SEZIONI!A5035:B12931,2,0)</f>
        <v>#N/A</v>
      </c>
      <c r="D5036" t="s">
        <v>21717</v>
      </c>
    </row>
    <row r="5037" spans="1:4" x14ac:dyDescent="0.25">
      <c r="A5037" s="41" t="s">
        <v>1572</v>
      </c>
      <c r="B5037" t="e">
        <f>VLOOKUP(A5037,PEC!A5036:C12937,3,0)</f>
        <v>#N/A</v>
      </c>
      <c r="C5037" t="e">
        <f>VLOOKUP(A5037,SEZIONI!A5036:B12932,2,0)</f>
        <v>#N/A</v>
      </c>
      <c r="D5037" t="s">
        <v>21718</v>
      </c>
    </row>
    <row r="5038" spans="1:4" x14ac:dyDescent="0.25">
      <c r="A5038" s="41" t="s">
        <v>1576</v>
      </c>
      <c r="B5038" t="e">
        <f>VLOOKUP(A5038,PEC!A5037:C12938,3,0)</f>
        <v>#N/A</v>
      </c>
      <c r="C5038" t="e">
        <f>VLOOKUP(A5038,SEZIONI!A5037:B12933,2,0)</f>
        <v>#N/A</v>
      </c>
      <c r="D5038" t="s">
        <v>21719</v>
      </c>
    </row>
    <row r="5039" spans="1:4" x14ac:dyDescent="0.25">
      <c r="A5039" s="41" t="s">
        <v>1623</v>
      </c>
      <c r="B5039" t="e">
        <f>VLOOKUP(A5039,PEC!A5038:C12939,3,0)</f>
        <v>#N/A</v>
      </c>
      <c r="C5039" t="e">
        <f>VLOOKUP(A5039,SEZIONI!A5038:B12934,2,0)</f>
        <v>#N/A</v>
      </c>
      <c r="D5039" t="s">
        <v>21720</v>
      </c>
    </row>
    <row r="5040" spans="1:4" x14ac:dyDescent="0.25">
      <c r="A5040" s="41" t="s">
        <v>1641</v>
      </c>
      <c r="B5040" t="e">
        <f>VLOOKUP(A5040,PEC!A5039:C12940,3,0)</f>
        <v>#N/A</v>
      </c>
      <c r="C5040" t="e">
        <f>VLOOKUP(A5040,SEZIONI!A5039:B12935,2,0)</f>
        <v>#N/A</v>
      </c>
      <c r="D5040" t="s">
        <v>21721</v>
      </c>
    </row>
    <row r="5041" spans="1:4" x14ac:dyDescent="0.25">
      <c r="A5041" s="41" t="s">
        <v>1644</v>
      </c>
      <c r="B5041" t="e">
        <f>VLOOKUP(A5041,PEC!A5040:C12941,3,0)</f>
        <v>#N/A</v>
      </c>
      <c r="C5041" t="e">
        <f>VLOOKUP(A5041,SEZIONI!A5040:B12936,2,0)</f>
        <v>#N/A</v>
      </c>
      <c r="D5041" t="s">
        <v>21722</v>
      </c>
    </row>
    <row r="5042" spans="1:4" x14ac:dyDescent="0.25">
      <c r="A5042" s="41" t="s">
        <v>1678</v>
      </c>
      <c r="B5042" t="e">
        <f>VLOOKUP(A5042,PEC!A5041:C12942,3,0)</f>
        <v>#N/A</v>
      </c>
      <c r="C5042" t="e">
        <f>VLOOKUP(A5042,SEZIONI!A5041:B12937,2,0)</f>
        <v>#N/A</v>
      </c>
      <c r="D5042" t="s">
        <v>21723</v>
      </c>
    </row>
    <row r="5043" spans="1:4" x14ac:dyDescent="0.25">
      <c r="A5043" s="41" t="s">
        <v>1943</v>
      </c>
      <c r="B5043" t="e">
        <f>VLOOKUP(A5043,PEC!A5042:C12943,3,0)</f>
        <v>#N/A</v>
      </c>
      <c r="C5043" t="e">
        <f>VLOOKUP(A5043,SEZIONI!A5042:B12938,2,0)</f>
        <v>#N/A</v>
      </c>
      <c r="D5043" t="s">
        <v>21724</v>
      </c>
    </row>
    <row r="5044" spans="1:4" x14ac:dyDescent="0.25">
      <c r="A5044" s="41" t="s">
        <v>2108</v>
      </c>
      <c r="B5044" t="e">
        <f>VLOOKUP(A5044,PEC!A5043:C12944,3,0)</f>
        <v>#N/A</v>
      </c>
      <c r="C5044" t="e">
        <f>VLOOKUP(A5044,SEZIONI!A5043:B12939,2,0)</f>
        <v>#N/A</v>
      </c>
      <c r="D5044" t="s">
        <v>21725</v>
      </c>
    </row>
    <row r="5045" spans="1:4" x14ac:dyDescent="0.25">
      <c r="A5045" s="41" t="s">
        <v>2202</v>
      </c>
      <c r="B5045" t="e">
        <f>VLOOKUP(A5045,PEC!A5044:C12945,3,0)</f>
        <v>#N/A</v>
      </c>
      <c r="C5045" t="e">
        <f>VLOOKUP(A5045,SEZIONI!A5044:B12940,2,0)</f>
        <v>#N/A</v>
      </c>
      <c r="D5045" t="s">
        <v>21726</v>
      </c>
    </row>
    <row r="5046" spans="1:4" x14ac:dyDescent="0.25">
      <c r="A5046" s="41" t="s">
        <v>2203</v>
      </c>
      <c r="B5046" t="e">
        <f>VLOOKUP(A5046,PEC!A5045:C12946,3,0)</f>
        <v>#N/A</v>
      </c>
      <c r="C5046" t="e">
        <f>VLOOKUP(A5046,SEZIONI!A5045:B12941,2,0)</f>
        <v>#N/A</v>
      </c>
      <c r="D5046" t="s">
        <v>21727</v>
      </c>
    </row>
    <row r="5047" spans="1:4" x14ac:dyDescent="0.25">
      <c r="A5047" s="41" t="s">
        <v>2436</v>
      </c>
      <c r="B5047" t="e">
        <f>VLOOKUP(A5047,PEC!A5046:C12947,3,0)</f>
        <v>#N/A</v>
      </c>
      <c r="C5047" t="e">
        <f>VLOOKUP(A5047,SEZIONI!A5046:B12942,2,0)</f>
        <v>#N/A</v>
      </c>
      <c r="D5047" t="s">
        <v>21728</v>
      </c>
    </row>
    <row r="5048" spans="1:4" x14ac:dyDescent="0.25">
      <c r="A5048" s="41" t="s">
        <v>2446</v>
      </c>
      <c r="B5048" t="e">
        <f>VLOOKUP(A5048,PEC!A5047:C12948,3,0)</f>
        <v>#N/A</v>
      </c>
      <c r="C5048" t="e">
        <f>VLOOKUP(A5048,SEZIONI!A5047:B12943,2,0)</f>
        <v>#N/A</v>
      </c>
      <c r="D5048" t="s">
        <v>21729</v>
      </c>
    </row>
    <row r="5049" spans="1:4" x14ac:dyDescent="0.25">
      <c r="A5049" s="41" t="s">
        <v>2599</v>
      </c>
      <c r="B5049" t="e">
        <f>VLOOKUP(A5049,PEC!A5048:C12949,3,0)</f>
        <v>#N/A</v>
      </c>
      <c r="C5049" t="e">
        <f>VLOOKUP(A5049,SEZIONI!A5048:B12944,2,0)</f>
        <v>#N/A</v>
      </c>
      <c r="D5049" t="s">
        <v>21730</v>
      </c>
    </row>
    <row r="5050" spans="1:4" x14ac:dyDescent="0.25">
      <c r="A5050" s="41" t="s">
        <v>2907</v>
      </c>
      <c r="B5050" t="e">
        <f>VLOOKUP(A5050,PEC!A5049:C12950,3,0)</f>
        <v>#N/A</v>
      </c>
      <c r="C5050" t="e">
        <f>VLOOKUP(A5050,SEZIONI!A5049:B12945,2,0)</f>
        <v>#N/A</v>
      </c>
      <c r="D5050" t="s">
        <v>21731</v>
      </c>
    </row>
    <row r="5051" spans="1:4" x14ac:dyDescent="0.25">
      <c r="A5051" s="41" t="s">
        <v>2924</v>
      </c>
      <c r="B5051" t="e">
        <f>VLOOKUP(A5051,PEC!A5050:C12951,3,0)</f>
        <v>#N/A</v>
      </c>
      <c r="C5051" t="e">
        <f>VLOOKUP(A5051,SEZIONI!A5050:B12946,2,0)</f>
        <v>#N/A</v>
      </c>
      <c r="D5051" t="s">
        <v>21732</v>
      </c>
    </row>
    <row r="5052" spans="1:4" x14ac:dyDescent="0.25">
      <c r="A5052" s="41" t="s">
        <v>2945</v>
      </c>
      <c r="B5052" t="e">
        <f>VLOOKUP(A5052,PEC!A5051:C12952,3,0)</f>
        <v>#N/A</v>
      </c>
      <c r="C5052" t="e">
        <f>VLOOKUP(A5052,SEZIONI!A5051:B12947,2,0)</f>
        <v>#N/A</v>
      </c>
      <c r="D5052" t="s">
        <v>21733</v>
      </c>
    </row>
    <row r="5053" spans="1:4" x14ac:dyDescent="0.25">
      <c r="A5053" s="41" t="s">
        <v>3210</v>
      </c>
      <c r="B5053" t="e">
        <f>VLOOKUP(A5053,PEC!A5052:C12953,3,0)</f>
        <v>#N/A</v>
      </c>
      <c r="C5053" t="e">
        <f>VLOOKUP(A5053,SEZIONI!A5052:B12948,2,0)</f>
        <v>#N/A</v>
      </c>
      <c r="D5053" t="s">
        <v>21734</v>
      </c>
    </row>
    <row r="5054" spans="1:4" x14ac:dyDescent="0.25">
      <c r="A5054" s="41" t="s">
        <v>3405</v>
      </c>
      <c r="B5054" t="e">
        <f>VLOOKUP(A5054,PEC!A5053:C12954,3,0)</f>
        <v>#N/A</v>
      </c>
      <c r="C5054" t="e">
        <f>VLOOKUP(A5054,SEZIONI!A5053:B12949,2,0)</f>
        <v>#N/A</v>
      </c>
      <c r="D5054" t="s">
        <v>21735</v>
      </c>
    </row>
    <row r="5055" spans="1:4" x14ac:dyDescent="0.25">
      <c r="A5055" s="41" t="s">
        <v>3407</v>
      </c>
      <c r="B5055" t="e">
        <f>VLOOKUP(A5055,PEC!A5054:C12955,3,0)</f>
        <v>#N/A</v>
      </c>
      <c r="C5055" t="e">
        <f>VLOOKUP(A5055,SEZIONI!A5054:B12950,2,0)</f>
        <v>#N/A</v>
      </c>
      <c r="D5055" t="s">
        <v>21736</v>
      </c>
    </row>
    <row r="5056" spans="1:4" x14ac:dyDescent="0.25">
      <c r="A5056" s="41" t="s">
        <v>3468</v>
      </c>
      <c r="B5056" t="e">
        <f>VLOOKUP(A5056,PEC!A5055:C12956,3,0)</f>
        <v>#N/A</v>
      </c>
      <c r="C5056" t="e">
        <f>VLOOKUP(A5056,SEZIONI!A5055:B12951,2,0)</f>
        <v>#N/A</v>
      </c>
      <c r="D5056" t="s">
        <v>21737</v>
      </c>
    </row>
    <row r="5057" spans="1:4" x14ac:dyDescent="0.25">
      <c r="A5057" s="41" t="s">
        <v>3546</v>
      </c>
      <c r="B5057" t="e">
        <f>VLOOKUP(A5057,PEC!A5056:C12957,3,0)</f>
        <v>#N/A</v>
      </c>
      <c r="C5057" t="e">
        <f>VLOOKUP(A5057,SEZIONI!A5056:B12952,2,0)</f>
        <v>#N/A</v>
      </c>
      <c r="D5057" t="s">
        <v>21738</v>
      </c>
    </row>
    <row r="5058" spans="1:4" x14ac:dyDescent="0.25">
      <c r="A5058" s="41" t="s">
        <v>3656</v>
      </c>
      <c r="B5058" t="e">
        <f>VLOOKUP(A5058,PEC!A5057:C12958,3,0)</f>
        <v>#N/A</v>
      </c>
      <c r="C5058" t="e">
        <f>VLOOKUP(A5058,SEZIONI!A5057:B12953,2,0)</f>
        <v>#N/A</v>
      </c>
      <c r="D5058" t="s">
        <v>21739</v>
      </c>
    </row>
    <row r="5059" spans="1:4" x14ac:dyDescent="0.25">
      <c r="A5059" s="41" t="s">
        <v>3831</v>
      </c>
      <c r="B5059" t="e">
        <f>VLOOKUP(A5059,PEC!A5058:C12959,3,0)</f>
        <v>#N/A</v>
      </c>
      <c r="C5059" t="e">
        <f>VLOOKUP(A5059,SEZIONI!A5058:B12954,2,0)</f>
        <v>#N/A</v>
      </c>
      <c r="D5059" t="s">
        <v>21740</v>
      </c>
    </row>
    <row r="5060" spans="1:4" x14ac:dyDescent="0.25">
      <c r="A5060" s="41" t="s">
        <v>4024</v>
      </c>
      <c r="B5060" t="e">
        <f>VLOOKUP(A5060,PEC!A5059:C12960,3,0)</f>
        <v>#N/A</v>
      </c>
      <c r="C5060" t="e">
        <f>VLOOKUP(A5060,SEZIONI!A5059:B12955,2,0)</f>
        <v>#N/A</v>
      </c>
      <c r="D5060" t="s">
        <v>21741</v>
      </c>
    </row>
    <row r="5061" spans="1:4" x14ac:dyDescent="0.25">
      <c r="A5061" s="41" t="s">
        <v>4343</v>
      </c>
      <c r="B5061" t="e">
        <f>VLOOKUP(A5061,PEC!A5060:C12961,3,0)</f>
        <v>#N/A</v>
      </c>
      <c r="C5061" t="e">
        <f>VLOOKUP(A5061,SEZIONI!A5060:B12956,2,0)</f>
        <v>#N/A</v>
      </c>
      <c r="D5061" t="s">
        <v>21742</v>
      </c>
    </row>
    <row r="5062" spans="1:4" x14ac:dyDescent="0.25">
      <c r="A5062" s="41" t="s">
        <v>4430</v>
      </c>
      <c r="B5062" t="e">
        <f>VLOOKUP(A5062,PEC!A5061:C12962,3,0)</f>
        <v>#N/A</v>
      </c>
      <c r="C5062" t="e">
        <f>VLOOKUP(A5062,SEZIONI!A5061:B12957,2,0)</f>
        <v>#N/A</v>
      </c>
      <c r="D5062" t="s">
        <v>21743</v>
      </c>
    </row>
    <row r="5063" spans="1:4" x14ac:dyDescent="0.25">
      <c r="A5063" s="41" t="s">
        <v>4371</v>
      </c>
      <c r="B5063" t="e">
        <f>VLOOKUP(A5063,PEC!A5062:C12963,3,0)</f>
        <v>#N/A</v>
      </c>
      <c r="C5063" t="e">
        <f>VLOOKUP(A5063,SEZIONI!A5062:B12958,2,0)</f>
        <v>#N/A</v>
      </c>
      <c r="D5063" t="s">
        <v>21744</v>
      </c>
    </row>
    <row r="5064" spans="1:4" x14ac:dyDescent="0.25">
      <c r="A5064" s="41" t="s">
        <v>4506</v>
      </c>
      <c r="B5064" t="e">
        <f>VLOOKUP(A5064,PEC!A5063:C12964,3,0)</f>
        <v>#N/A</v>
      </c>
      <c r="C5064" t="e">
        <f>VLOOKUP(A5064,SEZIONI!A5063:B12959,2,0)</f>
        <v>#N/A</v>
      </c>
      <c r="D5064" t="s">
        <v>21745</v>
      </c>
    </row>
    <row r="5065" spans="1:4" x14ac:dyDescent="0.25">
      <c r="A5065" s="41" t="s">
        <v>4684</v>
      </c>
      <c r="B5065" t="e">
        <f>VLOOKUP(A5065,PEC!A5064:C12965,3,0)</f>
        <v>#N/A</v>
      </c>
      <c r="C5065" t="e">
        <f>VLOOKUP(A5065,SEZIONI!A5064:B12960,2,0)</f>
        <v>#N/A</v>
      </c>
      <c r="D5065" t="s">
        <v>21746</v>
      </c>
    </row>
    <row r="5066" spans="1:4" x14ac:dyDescent="0.25">
      <c r="A5066" s="41" t="s">
        <v>4836</v>
      </c>
      <c r="B5066" t="e">
        <f>VLOOKUP(A5066,PEC!A5065:C12966,3,0)</f>
        <v>#N/A</v>
      </c>
      <c r="C5066" t="e">
        <f>VLOOKUP(A5066,SEZIONI!A5065:B12961,2,0)</f>
        <v>#N/A</v>
      </c>
      <c r="D5066" t="s">
        <v>21747</v>
      </c>
    </row>
    <row r="5067" spans="1:4" x14ac:dyDescent="0.25">
      <c r="A5067" s="41" t="s">
        <v>4866</v>
      </c>
      <c r="B5067" t="e">
        <f>VLOOKUP(A5067,PEC!A5066:C12967,3,0)</f>
        <v>#N/A</v>
      </c>
      <c r="C5067" t="e">
        <f>VLOOKUP(A5067,SEZIONI!A5066:B12962,2,0)</f>
        <v>#N/A</v>
      </c>
      <c r="D5067" t="s">
        <v>21748</v>
      </c>
    </row>
    <row r="5068" spans="1:4" x14ac:dyDescent="0.25">
      <c r="A5068" s="41" t="s">
        <v>4886</v>
      </c>
      <c r="B5068" t="e">
        <f>VLOOKUP(A5068,PEC!A5067:C12968,3,0)</f>
        <v>#N/A</v>
      </c>
      <c r="C5068" t="e">
        <f>VLOOKUP(A5068,SEZIONI!A5067:B12963,2,0)</f>
        <v>#N/A</v>
      </c>
      <c r="D5068" t="s">
        <v>21749</v>
      </c>
    </row>
    <row r="5069" spans="1:4" x14ac:dyDescent="0.25">
      <c r="A5069" s="41" t="s">
        <v>5209</v>
      </c>
      <c r="B5069" t="e">
        <f>VLOOKUP(A5069,PEC!A5068:C12969,3,0)</f>
        <v>#N/A</v>
      </c>
      <c r="C5069" t="e">
        <f>VLOOKUP(A5069,SEZIONI!A5068:B12964,2,0)</f>
        <v>#N/A</v>
      </c>
      <c r="D5069" t="s">
        <v>21750</v>
      </c>
    </row>
    <row r="5070" spans="1:4" x14ac:dyDescent="0.25">
      <c r="A5070" s="41" t="s">
        <v>5596</v>
      </c>
      <c r="B5070" t="str">
        <f>VLOOKUP(A5070,PEC!A5069:C12970,3,0)</f>
        <v>pec.comunediproceno.vt.it</v>
      </c>
      <c r="C5070">
        <f>VLOOKUP(A5070,SEZIONI!A5069:B12965,2,0)</f>
        <v>1</v>
      </c>
      <c r="D5070" t="s">
        <v>21751</v>
      </c>
    </row>
    <row r="5071" spans="1:4" x14ac:dyDescent="0.25">
      <c r="A5071" s="41" t="s">
        <v>5927</v>
      </c>
      <c r="B5071" t="str">
        <f>VLOOKUP(A5071,PEC!A5070:C12971,3,0)</f>
        <v>legalmail.it</v>
      </c>
      <c r="C5071">
        <f>VLOOKUP(A5071,SEZIONI!A5070:B12966,2,0)</f>
        <v>7</v>
      </c>
      <c r="D5071" t="s">
        <v>21752</v>
      </c>
    </row>
    <row r="5072" spans="1:4" x14ac:dyDescent="0.25">
      <c r="A5072" s="41" t="s">
        <v>7700</v>
      </c>
      <c r="B5072" t="str">
        <f>VLOOKUP(A5072,PEC!A5071:C12972,3,0)</f>
        <v>legalmail.it</v>
      </c>
      <c r="C5072">
        <f>VLOOKUP(A5072,SEZIONI!A5071:B12967,2,0)</f>
        <v>1</v>
      </c>
      <c r="D5072" t="s">
        <v>21753</v>
      </c>
    </row>
    <row r="5073" spans="1:4" x14ac:dyDescent="0.25">
      <c r="A5073" s="41" t="s">
        <v>6237</v>
      </c>
      <c r="B5073" t="str">
        <f>VLOOKUP(A5073,PEC!A5072:C12973,3,0)</f>
        <v>pec.it</v>
      </c>
      <c r="C5073">
        <f>VLOOKUP(A5073,SEZIONI!A5072:B12968,2,0)</f>
        <v>2</v>
      </c>
      <c r="D5073" t="s">
        <v>21754</v>
      </c>
    </row>
    <row r="5074" spans="1:4" x14ac:dyDescent="0.25">
      <c r="A5074" s="41" t="s">
        <v>6874</v>
      </c>
      <c r="B5074" t="str">
        <f>VLOOKUP(A5074,PEC!A5073:C12974,3,0)</f>
        <v>pec.it</v>
      </c>
      <c r="C5074">
        <f>VLOOKUP(A5074,SEZIONI!A5073:B12969,2,0)</f>
        <v>8</v>
      </c>
      <c r="D5074" t="s">
        <v>21755</v>
      </c>
    </row>
    <row r="5075" spans="1:4" x14ac:dyDescent="0.25">
      <c r="A5075" s="41" t="s">
        <v>6992</v>
      </c>
      <c r="B5075" t="str">
        <f>VLOOKUP(A5075,PEC!A5074:C12975,3,0)</f>
        <v>postecert.it</v>
      </c>
      <c r="C5075">
        <f>VLOOKUP(A5075,SEZIONI!A5074:B12970,2,0)</f>
        <v>5</v>
      </c>
      <c r="D5075" t="s">
        <v>21756</v>
      </c>
    </row>
    <row r="5076" spans="1:4" x14ac:dyDescent="0.25">
      <c r="A5076" s="41" t="s">
        <v>7018</v>
      </c>
      <c r="B5076" t="str">
        <f>VLOOKUP(A5076,PEC!A5075:C12976,3,0)</f>
        <v>pec.comune.tarquinia.vt.it</v>
      </c>
      <c r="C5076">
        <f>VLOOKUP(A5076,SEZIONI!A5075:B12971,2,0)</f>
        <v>14</v>
      </c>
      <c r="D5076" t="s">
        <v>21757</v>
      </c>
    </row>
    <row r="5077" spans="1:4" x14ac:dyDescent="0.25">
      <c r="A5077" s="41" t="s">
        <v>7091</v>
      </c>
      <c r="B5077" t="str">
        <f>VLOOKUP(A5077,PEC!A5076:C12977,3,0)</f>
        <v>pec.it</v>
      </c>
      <c r="C5077">
        <f>VLOOKUP(A5077,SEZIONI!A5076:B12972,2,0)</f>
        <v>1</v>
      </c>
      <c r="D5077" t="s">
        <v>21758</v>
      </c>
    </row>
    <row r="5078" spans="1:4" x14ac:dyDescent="0.25">
      <c r="A5078" s="41" t="s">
        <v>7348</v>
      </c>
      <c r="B5078" t="str">
        <f>VLOOKUP(A5078,PEC!A5077:C12978,3,0)</f>
        <v>pec.comune.tuscania.vt.it</v>
      </c>
      <c r="C5078">
        <f>VLOOKUP(A5078,SEZIONI!A5077:B12973,2,0)</f>
        <v>7</v>
      </c>
      <c r="D5078" t="s">
        <v>21759</v>
      </c>
    </row>
    <row r="5079" spans="1:4" x14ac:dyDescent="0.25">
      <c r="A5079" s="41" t="s">
        <v>7428</v>
      </c>
      <c r="B5079" t="str">
        <f>VLOOKUP(A5079,PEC!A5078:C12979,3,0)</f>
        <v>legalmail.it</v>
      </c>
      <c r="C5079">
        <f>VLOOKUP(A5079,SEZIONI!A5078:B12974,2,0)</f>
        <v>3</v>
      </c>
      <c r="D5079" t="s">
        <v>21760</v>
      </c>
    </row>
    <row r="5080" spans="1:4" x14ac:dyDescent="0.25">
      <c r="A5080" s="41" t="s">
        <v>7469</v>
      </c>
      <c r="B5080" t="str">
        <f>VLOOKUP(A5080,PEC!A5079:C12980,3,0)</f>
        <v>pec.vallerano.net</v>
      </c>
      <c r="C5080">
        <f>VLOOKUP(A5080,SEZIONI!A5079:B12975,2,0)</f>
        <v>2</v>
      </c>
      <c r="D5080" t="s">
        <v>17872</v>
      </c>
    </row>
    <row r="5081" spans="1:4" x14ac:dyDescent="0.25">
      <c r="A5081" s="41" t="s">
        <v>7525</v>
      </c>
      <c r="B5081" t="str">
        <f>VLOOKUP(A5081,PEC!A5080:C12981,3,0)</f>
        <v>pec.it</v>
      </c>
      <c r="C5081">
        <f>VLOOKUP(A5081,SEZIONI!A5080:B12976,2,0)</f>
        <v>3</v>
      </c>
      <c r="D5081" t="s">
        <v>21761</v>
      </c>
    </row>
    <row r="5082" spans="1:4" x14ac:dyDescent="0.25">
      <c r="A5082" s="41" t="s">
        <v>7540</v>
      </c>
      <c r="B5082" t="str">
        <f>VLOOKUP(A5082,PEC!A5081:C12982,3,0)</f>
        <v>legalmail.it</v>
      </c>
      <c r="C5082">
        <f>VLOOKUP(A5082,SEZIONI!A5081:B12977,2,0)</f>
        <v>2</v>
      </c>
      <c r="D5082" t="s">
        <v>21762</v>
      </c>
    </row>
    <row r="5083" spans="1:4" x14ac:dyDescent="0.25">
      <c r="A5083" s="41" t="s">
        <v>7614</v>
      </c>
      <c r="B5083" t="str">
        <f>VLOOKUP(A5083,PEC!A5082:C12983,3,0)</f>
        <v>legalmail.it</v>
      </c>
      <c r="C5083">
        <f>VLOOKUP(A5083,SEZIONI!A5082:B12978,2,0)</f>
        <v>11</v>
      </c>
      <c r="D5083" t="s">
        <v>21763</v>
      </c>
    </row>
    <row r="5084" spans="1:4" x14ac:dyDescent="0.25">
      <c r="A5084" s="41" t="s">
        <v>7661</v>
      </c>
      <c r="B5084" t="str">
        <f>VLOOKUP(A5084,PEC!A5083:C12984,3,0)</f>
        <v>legalmail.it</v>
      </c>
      <c r="C5084">
        <f>VLOOKUP(A5084,SEZIONI!A5083:B12979,2,0)</f>
        <v>4</v>
      </c>
      <c r="D5084" t="s">
        <v>21764</v>
      </c>
    </row>
    <row r="5085" spans="1:4" x14ac:dyDescent="0.25">
      <c r="A5085" s="41" t="s">
        <v>7815</v>
      </c>
      <c r="B5085" t="str">
        <f>VLOOKUP(A5085,PEC!A5084:C12985,3,0)</f>
        <v>pec.comuneviterbo.it</v>
      </c>
      <c r="C5085">
        <f>VLOOKUP(A5085,SEZIONI!A5084:B12980,2,0)</f>
        <v>66</v>
      </c>
      <c r="D5085" t="s">
        <v>21765</v>
      </c>
    </row>
    <row r="5086" spans="1:4" x14ac:dyDescent="0.25">
      <c r="A5086" s="41" t="s">
        <v>7818</v>
      </c>
      <c r="B5086" t="str">
        <f>VLOOKUP(A5086,PEC!A5085:C12986,3,0)</f>
        <v>legalmail.it</v>
      </c>
      <c r="C5086">
        <f>VLOOKUP(A5086,SEZIONI!A5085:B12981,2,0)</f>
        <v>4</v>
      </c>
      <c r="D5086" t="s">
        <v>21766</v>
      </c>
    </row>
    <row r="5087" spans="1:4" x14ac:dyDescent="0.25">
      <c r="A5087" s="41" t="s">
        <v>425</v>
      </c>
      <c r="B5087" t="e">
        <f>VLOOKUP(A5087,PEC!A5086:C12987,3,0)</f>
        <v>#N/A</v>
      </c>
      <c r="C5087" t="e">
        <f>VLOOKUP(A5087,SEZIONI!A5086:B12982,2,0)</f>
        <v>#N/A</v>
      </c>
      <c r="D5087" t="s">
        <v>21767</v>
      </c>
    </row>
    <row r="5088" spans="1:4" x14ac:dyDescent="0.25">
      <c r="A5088" s="41" t="s">
        <v>609</v>
      </c>
      <c r="B5088" t="e">
        <f>VLOOKUP(A5088,PEC!A5087:C12988,3,0)</f>
        <v>#N/A</v>
      </c>
      <c r="C5088" t="e">
        <f>VLOOKUP(A5088,SEZIONI!A5087:B12983,2,0)</f>
        <v>#N/A</v>
      </c>
      <c r="D5088" t="s">
        <v>21768</v>
      </c>
    </row>
    <row r="5089" spans="1:4" x14ac:dyDescent="0.25">
      <c r="A5089" s="41" t="s">
        <v>651</v>
      </c>
      <c r="B5089" t="e">
        <f>VLOOKUP(A5089,PEC!A5088:C12989,3,0)</f>
        <v>#N/A</v>
      </c>
      <c r="C5089" t="e">
        <f>VLOOKUP(A5089,SEZIONI!A5088:B12984,2,0)</f>
        <v>#N/A</v>
      </c>
      <c r="D5089" t="s">
        <v>21769</v>
      </c>
    </row>
    <row r="5090" spans="1:4" x14ac:dyDescent="0.25">
      <c r="A5090" s="41" t="s">
        <v>764</v>
      </c>
      <c r="B5090" t="e">
        <f>VLOOKUP(A5090,PEC!A5089:C12990,3,0)</f>
        <v>#N/A</v>
      </c>
      <c r="C5090" t="e">
        <f>VLOOKUP(A5090,SEZIONI!A5089:B12985,2,0)</f>
        <v>#N/A</v>
      </c>
      <c r="D5090" t="s">
        <v>21770</v>
      </c>
    </row>
    <row r="5091" spans="1:4" x14ac:dyDescent="0.25">
      <c r="A5091" s="41" t="s">
        <v>995</v>
      </c>
      <c r="B5091" t="e">
        <f>VLOOKUP(A5091,PEC!A5090:C12991,3,0)</f>
        <v>#N/A</v>
      </c>
      <c r="C5091" t="e">
        <f>VLOOKUP(A5091,SEZIONI!A5090:B12986,2,0)</f>
        <v>#N/A</v>
      </c>
      <c r="D5091" t="s">
        <v>21771</v>
      </c>
    </row>
    <row r="5092" spans="1:4" x14ac:dyDescent="0.25">
      <c r="A5092" s="41" t="s">
        <v>1141</v>
      </c>
      <c r="B5092" t="e">
        <f>VLOOKUP(A5092,PEC!A5091:C12992,3,0)</f>
        <v>#N/A</v>
      </c>
      <c r="C5092" t="e">
        <f>VLOOKUP(A5092,SEZIONI!A5091:B12987,2,0)</f>
        <v>#N/A</v>
      </c>
      <c r="D5092" t="s">
        <v>21772</v>
      </c>
    </row>
    <row r="5093" spans="1:4" x14ac:dyDescent="0.25">
      <c r="A5093" s="41" t="s">
        <v>1196</v>
      </c>
      <c r="B5093" t="e">
        <f>VLOOKUP(A5093,PEC!A5092:C12993,3,0)</f>
        <v>#N/A</v>
      </c>
      <c r="C5093" t="e">
        <f>VLOOKUP(A5093,SEZIONI!A5092:B12988,2,0)</f>
        <v>#N/A</v>
      </c>
      <c r="D5093" t="s">
        <v>21773</v>
      </c>
    </row>
    <row r="5094" spans="1:4" x14ac:dyDescent="0.25">
      <c r="A5094" s="41" t="s">
        <v>1179</v>
      </c>
      <c r="B5094" t="e">
        <f>VLOOKUP(A5094,PEC!A5093:C12994,3,0)</f>
        <v>#N/A</v>
      </c>
      <c r="C5094" t="e">
        <f>VLOOKUP(A5094,SEZIONI!A5093:B12989,2,0)</f>
        <v>#N/A</v>
      </c>
      <c r="D5094" t="s">
        <v>21774</v>
      </c>
    </row>
    <row r="5095" spans="1:4" x14ac:dyDescent="0.25">
      <c r="A5095" s="41" t="s">
        <v>1593</v>
      </c>
      <c r="B5095" t="e">
        <f>VLOOKUP(A5095,PEC!A5094:C12995,3,0)</f>
        <v>#N/A</v>
      </c>
      <c r="C5095" t="e">
        <f>VLOOKUP(A5095,SEZIONI!A5094:B12990,2,0)</f>
        <v>#N/A</v>
      </c>
      <c r="D5095" t="s">
        <v>21775</v>
      </c>
    </row>
    <row r="5096" spans="1:4" x14ac:dyDescent="0.25">
      <c r="A5096" s="41" t="s">
        <v>1595</v>
      </c>
      <c r="B5096" t="e">
        <f>VLOOKUP(A5096,PEC!A5095:C12996,3,0)</f>
        <v>#N/A</v>
      </c>
      <c r="C5096" t="e">
        <f>VLOOKUP(A5096,SEZIONI!A5095:B12991,2,0)</f>
        <v>#N/A</v>
      </c>
      <c r="D5096" t="s">
        <v>21776</v>
      </c>
    </row>
    <row r="5097" spans="1:4" x14ac:dyDescent="0.25">
      <c r="A5097" s="41" t="s">
        <v>1824</v>
      </c>
      <c r="B5097" t="e">
        <f>VLOOKUP(A5097,PEC!A5096:C12997,3,0)</f>
        <v>#N/A</v>
      </c>
      <c r="C5097" t="e">
        <f>VLOOKUP(A5097,SEZIONI!A5096:B12992,2,0)</f>
        <v>#N/A</v>
      </c>
      <c r="D5097" t="s">
        <v>21777</v>
      </c>
    </row>
    <row r="5098" spans="1:4" x14ac:dyDescent="0.25">
      <c r="A5098" s="41" t="s">
        <v>1865</v>
      </c>
      <c r="B5098" t="e">
        <f>VLOOKUP(A5098,PEC!A5097:C12998,3,0)</f>
        <v>#N/A</v>
      </c>
      <c r="C5098" t="e">
        <f>VLOOKUP(A5098,SEZIONI!A5097:B12993,2,0)</f>
        <v>#N/A</v>
      </c>
      <c r="D5098" t="s">
        <v>21778</v>
      </c>
    </row>
    <row r="5099" spans="1:4" x14ac:dyDescent="0.25">
      <c r="A5099" s="41" t="s">
        <v>1919</v>
      </c>
      <c r="B5099" t="e">
        <f>VLOOKUP(A5099,PEC!A5098:C12999,3,0)</f>
        <v>#N/A</v>
      </c>
      <c r="C5099" t="e">
        <f>VLOOKUP(A5099,SEZIONI!A5098:B12994,2,0)</f>
        <v>#N/A</v>
      </c>
      <c r="D5099" t="s">
        <v>21779</v>
      </c>
    </row>
    <row r="5100" spans="1:4" x14ac:dyDescent="0.25">
      <c r="A5100" s="41" t="s">
        <v>2055</v>
      </c>
      <c r="B5100" t="e">
        <f>VLOOKUP(A5100,PEC!A5099:C13000,3,0)</f>
        <v>#N/A</v>
      </c>
      <c r="C5100" t="e">
        <f>VLOOKUP(A5100,SEZIONI!A5099:B12995,2,0)</f>
        <v>#N/A</v>
      </c>
      <c r="D5100" t="s">
        <v>21780</v>
      </c>
    </row>
    <row r="5101" spans="1:4" x14ac:dyDescent="0.25">
      <c r="A5101" s="41" t="s">
        <v>1942</v>
      </c>
      <c r="B5101" t="e">
        <f>VLOOKUP(A5101,PEC!A5100:C13001,3,0)</f>
        <v>#N/A</v>
      </c>
      <c r="C5101" t="e">
        <f>VLOOKUP(A5101,SEZIONI!A5100:B12996,2,0)</f>
        <v>#N/A</v>
      </c>
      <c r="D5101" t="s">
        <v>21781</v>
      </c>
    </row>
    <row r="5102" spans="1:4" x14ac:dyDescent="0.25">
      <c r="A5102" s="41" t="s">
        <v>2426</v>
      </c>
      <c r="B5102" t="e">
        <f>VLOOKUP(A5102,PEC!A5101:C13002,3,0)</f>
        <v>#N/A</v>
      </c>
      <c r="C5102" t="e">
        <f>VLOOKUP(A5102,SEZIONI!A5101:B12997,2,0)</f>
        <v>#N/A</v>
      </c>
      <c r="D5102" t="s">
        <v>21782</v>
      </c>
    </row>
    <row r="5103" spans="1:4" x14ac:dyDescent="0.25">
      <c r="A5103" s="41" t="s">
        <v>2427</v>
      </c>
      <c r="B5103" t="e">
        <f>VLOOKUP(A5103,PEC!A5102:C13003,3,0)</f>
        <v>#N/A</v>
      </c>
      <c r="C5103" t="e">
        <f>VLOOKUP(A5103,SEZIONI!A5102:B12998,2,0)</f>
        <v>#N/A</v>
      </c>
      <c r="D5103" t="s">
        <v>21783</v>
      </c>
    </row>
    <row r="5104" spans="1:4" x14ac:dyDescent="0.25">
      <c r="A5104" s="41" t="s">
        <v>2489</v>
      </c>
      <c r="B5104" t="e">
        <f>VLOOKUP(A5104,PEC!A5103:C13004,3,0)</f>
        <v>#N/A</v>
      </c>
      <c r="C5104" t="e">
        <f>VLOOKUP(A5104,SEZIONI!A5103:B12999,2,0)</f>
        <v>#N/A</v>
      </c>
      <c r="D5104" t="s">
        <v>21265</v>
      </c>
    </row>
    <row r="5105" spans="1:4" x14ac:dyDescent="0.25">
      <c r="A5105" s="41" t="s">
        <v>2494</v>
      </c>
      <c r="B5105" t="e">
        <f>VLOOKUP(A5105,PEC!A5104:C13005,3,0)</f>
        <v>#N/A</v>
      </c>
      <c r="C5105" t="e">
        <f>VLOOKUP(A5105,SEZIONI!A5104:B13000,2,0)</f>
        <v>#N/A</v>
      </c>
      <c r="D5105" t="s">
        <v>21784</v>
      </c>
    </row>
    <row r="5106" spans="1:4" x14ac:dyDescent="0.25">
      <c r="A5106" s="41" t="s">
        <v>2507</v>
      </c>
      <c r="B5106" t="e">
        <f>VLOOKUP(A5106,PEC!A5105:C13006,3,0)</f>
        <v>#N/A</v>
      </c>
      <c r="C5106" t="e">
        <f>VLOOKUP(A5106,SEZIONI!A5105:B13001,2,0)</f>
        <v>#N/A</v>
      </c>
      <c r="D5106" t="s">
        <v>21785</v>
      </c>
    </row>
    <row r="5107" spans="1:4" x14ac:dyDescent="0.25">
      <c r="A5107" s="41" t="s">
        <v>2518</v>
      </c>
      <c r="B5107" t="e">
        <f>VLOOKUP(A5107,PEC!A5106:C13007,3,0)</f>
        <v>#N/A</v>
      </c>
      <c r="C5107" t="e">
        <f>VLOOKUP(A5107,SEZIONI!A5106:B13002,2,0)</f>
        <v>#N/A</v>
      </c>
      <c r="D5107" t="s">
        <v>21786</v>
      </c>
    </row>
    <row r="5108" spans="1:4" x14ac:dyDescent="0.25">
      <c r="A5108" s="41" t="s">
        <v>2522</v>
      </c>
      <c r="B5108" t="e">
        <f>VLOOKUP(A5108,PEC!A5107:C13008,3,0)</f>
        <v>#N/A</v>
      </c>
      <c r="C5108" t="e">
        <f>VLOOKUP(A5108,SEZIONI!A5107:B13003,2,0)</f>
        <v>#N/A</v>
      </c>
      <c r="D5108" t="s">
        <v>21787</v>
      </c>
    </row>
    <row r="5109" spans="1:4" x14ac:dyDescent="0.25">
      <c r="A5109" s="41" t="s">
        <v>2568</v>
      </c>
      <c r="B5109" t="e">
        <f>VLOOKUP(A5109,PEC!A5108:C13009,3,0)</f>
        <v>#N/A</v>
      </c>
      <c r="C5109" t="e">
        <f>VLOOKUP(A5109,SEZIONI!A5108:B13004,2,0)</f>
        <v>#N/A</v>
      </c>
      <c r="D5109" t="s">
        <v>21788</v>
      </c>
    </row>
    <row r="5110" spans="1:4" x14ac:dyDescent="0.25">
      <c r="A5110" s="41" t="s">
        <v>2577</v>
      </c>
      <c r="B5110" t="e">
        <f>VLOOKUP(A5110,PEC!A5109:C13010,3,0)</f>
        <v>#N/A</v>
      </c>
      <c r="C5110" t="e">
        <f>VLOOKUP(A5110,SEZIONI!A5109:B13005,2,0)</f>
        <v>#N/A</v>
      </c>
      <c r="D5110" t="s">
        <v>21789</v>
      </c>
    </row>
    <row r="5111" spans="1:4" x14ac:dyDescent="0.25">
      <c r="A5111" s="41" t="s">
        <v>2583</v>
      </c>
      <c r="B5111" t="e">
        <f>VLOOKUP(A5111,PEC!A5110:C13011,3,0)</f>
        <v>#N/A</v>
      </c>
      <c r="C5111" t="e">
        <f>VLOOKUP(A5111,SEZIONI!A5110:B13006,2,0)</f>
        <v>#N/A</v>
      </c>
      <c r="D5111" t="s">
        <v>21790</v>
      </c>
    </row>
    <row r="5112" spans="1:4" x14ac:dyDescent="0.25">
      <c r="A5112" s="41" t="s">
        <v>2692</v>
      </c>
      <c r="B5112" t="e">
        <f>VLOOKUP(A5112,PEC!A5111:C13012,3,0)</f>
        <v>#N/A</v>
      </c>
      <c r="C5112" t="e">
        <f>VLOOKUP(A5112,SEZIONI!A5111:B13007,2,0)</f>
        <v>#N/A</v>
      </c>
      <c r="D5112" t="s">
        <v>21791</v>
      </c>
    </row>
    <row r="5113" spans="1:4" x14ac:dyDescent="0.25">
      <c r="A5113" s="41" t="s">
        <v>2936</v>
      </c>
      <c r="B5113" t="e">
        <f>VLOOKUP(A5113,PEC!A5112:C13013,3,0)</f>
        <v>#N/A</v>
      </c>
      <c r="C5113" t="e">
        <f>VLOOKUP(A5113,SEZIONI!A5112:B13008,2,0)</f>
        <v>#N/A</v>
      </c>
      <c r="D5113" t="s">
        <v>21792</v>
      </c>
    </row>
    <row r="5114" spans="1:4" x14ac:dyDescent="0.25">
      <c r="A5114" s="41" t="s">
        <v>2978</v>
      </c>
      <c r="B5114" t="e">
        <f>VLOOKUP(A5114,PEC!A5113:C13014,3,0)</f>
        <v>#N/A</v>
      </c>
      <c r="C5114" t="e">
        <f>VLOOKUP(A5114,SEZIONI!A5113:B13009,2,0)</f>
        <v>#N/A</v>
      </c>
      <c r="D5114" t="s">
        <v>21793</v>
      </c>
    </row>
    <row r="5115" spans="1:4" x14ac:dyDescent="0.25">
      <c r="A5115" s="41" t="s">
        <v>3074</v>
      </c>
      <c r="B5115" t="e">
        <f>VLOOKUP(A5115,PEC!A5114:C13015,3,0)</f>
        <v>#N/A</v>
      </c>
      <c r="C5115" t="e">
        <f>VLOOKUP(A5115,SEZIONI!A5114:B13010,2,0)</f>
        <v>#N/A</v>
      </c>
      <c r="D5115" t="s">
        <v>21794</v>
      </c>
    </row>
    <row r="5116" spans="1:4" x14ac:dyDescent="0.25">
      <c r="A5116" s="41" t="s">
        <v>3144</v>
      </c>
      <c r="B5116" t="e">
        <f>VLOOKUP(A5116,PEC!A5115:C13016,3,0)</f>
        <v>#N/A</v>
      </c>
      <c r="C5116" t="e">
        <f>VLOOKUP(A5116,SEZIONI!A5115:B13011,2,0)</f>
        <v>#N/A</v>
      </c>
      <c r="D5116" t="s">
        <v>21795</v>
      </c>
    </row>
    <row r="5117" spans="1:4" x14ac:dyDescent="0.25">
      <c r="A5117" s="41" t="s">
        <v>3432</v>
      </c>
      <c r="B5117" t="e">
        <f>VLOOKUP(A5117,PEC!A5116:C13017,3,0)</f>
        <v>#N/A</v>
      </c>
      <c r="C5117" t="e">
        <f>VLOOKUP(A5117,SEZIONI!A5116:B13012,2,0)</f>
        <v>#N/A</v>
      </c>
      <c r="D5117" t="s">
        <v>21796</v>
      </c>
    </row>
    <row r="5118" spans="1:4" x14ac:dyDescent="0.25">
      <c r="A5118" s="41" t="s">
        <v>3606</v>
      </c>
      <c r="B5118" t="e">
        <f>VLOOKUP(A5118,PEC!A5117:C13018,3,0)</f>
        <v>#N/A</v>
      </c>
      <c r="C5118" t="e">
        <f>VLOOKUP(A5118,SEZIONI!A5117:B13013,2,0)</f>
        <v>#N/A</v>
      </c>
      <c r="D5118" t="s">
        <v>21797</v>
      </c>
    </row>
    <row r="5119" spans="1:4" x14ac:dyDescent="0.25">
      <c r="A5119" s="41" t="s">
        <v>3705</v>
      </c>
      <c r="B5119" t="e">
        <f>VLOOKUP(A5119,PEC!A5118:C13019,3,0)</f>
        <v>#N/A</v>
      </c>
      <c r="C5119" t="e">
        <f>VLOOKUP(A5119,SEZIONI!A5118:B13014,2,0)</f>
        <v>#N/A</v>
      </c>
      <c r="D5119" t="s">
        <v>21798</v>
      </c>
    </row>
    <row r="5120" spans="1:4" x14ac:dyDescent="0.25">
      <c r="A5120" s="41" t="s">
        <v>3808</v>
      </c>
      <c r="B5120" t="e">
        <f>VLOOKUP(A5120,PEC!A5119:C13020,3,0)</f>
        <v>#N/A</v>
      </c>
      <c r="C5120" t="e">
        <f>VLOOKUP(A5120,SEZIONI!A5119:B13015,2,0)</f>
        <v>#N/A</v>
      </c>
      <c r="D5120" t="s">
        <v>21799</v>
      </c>
    </row>
    <row r="5121" spans="1:4" x14ac:dyDescent="0.25">
      <c r="A5121" s="41" t="s">
        <v>3907</v>
      </c>
      <c r="B5121" t="e">
        <f>VLOOKUP(A5121,PEC!A5120:C13021,3,0)</f>
        <v>#N/A</v>
      </c>
      <c r="C5121" t="e">
        <f>VLOOKUP(A5121,SEZIONI!A5120:B13016,2,0)</f>
        <v>#N/A</v>
      </c>
      <c r="D5121" t="s">
        <v>21800</v>
      </c>
    </row>
    <row r="5122" spans="1:4" x14ac:dyDescent="0.25">
      <c r="A5122" s="41" t="s">
        <v>3984</v>
      </c>
      <c r="B5122" t="e">
        <f>VLOOKUP(A5122,PEC!A5121:C13022,3,0)</f>
        <v>#N/A</v>
      </c>
      <c r="C5122" t="e">
        <f>VLOOKUP(A5122,SEZIONI!A5121:B13017,2,0)</f>
        <v>#N/A</v>
      </c>
      <c r="D5122" t="s">
        <v>21801</v>
      </c>
    </row>
    <row r="5123" spans="1:4" x14ac:dyDescent="0.25">
      <c r="A5123" s="41" t="s">
        <v>4179</v>
      </c>
      <c r="B5123" t="e">
        <f>VLOOKUP(A5123,PEC!A5122:C13023,3,0)</f>
        <v>#N/A</v>
      </c>
      <c r="C5123" t="e">
        <f>VLOOKUP(A5123,SEZIONI!A5122:B13018,2,0)</f>
        <v>#N/A</v>
      </c>
      <c r="D5123" t="s">
        <v>21802</v>
      </c>
    </row>
    <row r="5124" spans="1:4" x14ac:dyDescent="0.25">
      <c r="A5124" s="41" t="s">
        <v>4268</v>
      </c>
      <c r="B5124" t="e">
        <f>VLOOKUP(A5124,PEC!A5123:C13024,3,0)</f>
        <v>#N/A</v>
      </c>
      <c r="C5124" t="e">
        <f>VLOOKUP(A5124,SEZIONI!A5123:B13019,2,0)</f>
        <v>#N/A</v>
      </c>
      <c r="D5124" t="s">
        <v>21803</v>
      </c>
    </row>
    <row r="5125" spans="1:4" x14ac:dyDescent="0.25">
      <c r="A5125" s="41" t="s">
        <v>4353</v>
      </c>
      <c r="B5125" t="e">
        <f>VLOOKUP(A5125,PEC!A5124:C13025,3,0)</f>
        <v>#N/A</v>
      </c>
      <c r="C5125" t="e">
        <f>VLOOKUP(A5125,SEZIONI!A5124:B13020,2,0)</f>
        <v>#N/A</v>
      </c>
      <c r="D5125" t="s">
        <v>21804</v>
      </c>
    </row>
    <row r="5126" spans="1:4" x14ac:dyDescent="0.25">
      <c r="A5126" s="41" t="s">
        <v>4393</v>
      </c>
      <c r="B5126" t="e">
        <f>VLOOKUP(A5126,PEC!A5125:C13026,3,0)</f>
        <v>#N/A</v>
      </c>
      <c r="C5126" t="e">
        <f>VLOOKUP(A5126,SEZIONI!A5125:B13021,2,0)</f>
        <v>#N/A</v>
      </c>
      <c r="D5126" t="s">
        <v>21805</v>
      </c>
    </row>
    <row r="5127" spans="1:4" x14ac:dyDescent="0.25">
      <c r="A5127" s="41" t="s">
        <v>4464</v>
      </c>
      <c r="B5127" t="e">
        <f>VLOOKUP(A5127,PEC!A5126:C13027,3,0)</f>
        <v>#N/A</v>
      </c>
      <c r="C5127" t="e">
        <f>VLOOKUP(A5127,SEZIONI!A5126:B13022,2,0)</f>
        <v>#N/A</v>
      </c>
      <c r="D5127" t="s">
        <v>21806</v>
      </c>
    </row>
    <row r="5128" spans="1:4" x14ac:dyDescent="0.25">
      <c r="A5128" s="41" t="s">
        <v>4491</v>
      </c>
      <c r="B5128" t="e">
        <f>VLOOKUP(A5128,PEC!A5127:C13028,3,0)</f>
        <v>#N/A</v>
      </c>
      <c r="C5128" t="e">
        <f>VLOOKUP(A5128,SEZIONI!A5127:B13023,2,0)</f>
        <v>#N/A</v>
      </c>
      <c r="D5128" t="s">
        <v>21807</v>
      </c>
    </row>
    <row r="5129" spans="1:4" x14ac:dyDescent="0.25">
      <c r="A5129" s="41" t="s">
        <v>4375</v>
      </c>
      <c r="B5129" t="e">
        <f>VLOOKUP(A5129,PEC!A5128:C13029,3,0)</f>
        <v>#N/A</v>
      </c>
      <c r="C5129" t="e">
        <f>VLOOKUP(A5129,SEZIONI!A5128:B13024,2,0)</f>
        <v>#N/A</v>
      </c>
      <c r="D5129" t="s">
        <v>21808</v>
      </c>
    </row>
    <row r="5130" spans="1:4" x14ac:dyDescent="0.25">
      <c r="A5130" s="41" t="s">
        <v>4552</v>
      </c>
      <c r="B5130" t="e">
        <f>VLOOKUP(A5130,PEC!A5129:C13030,3,0)</f>
        <v>#N/A</v>
      </c>
      <c r="C5130" t="e">
        <f>VLOOKUP(A5130,SEZIONI!A5129:B13025,2,0)</f>
        <v>#N/A</v>
      </c>
      <c r="D5130" t="s">
        <v>21809</v>
      </c>
    </row>
    <row r="5131" spans="1:4" x14ac:dyDescent="0.25">
      <c r="A5131" s="41" t="s">
        <v>4602</v>
      </c>
      <c r="B5131" t="e">
        <f>VLOOKUP(A5131,PEC!A5130:C13031,3,0)</f>
        <v>#N/A</v>
      </c>
      <c r="C5131" t="e">
        <f>VLOOKUP(A5131,SEZIONI!A5130:B13026,2,0)</f>
        <v>#N/A</v>
      </c>
      <c r="D5131" t="s">
        <v>21810</v>
      </c>
    </row>
    <row r="5132" spans="1:4" x14ac:dyDescent="0.25">
      <c r="A5132" s="41" t="s">
        <v>4689</v>
      </c>
      <c r="B5132" t="e">
        <f>VLOOKUP(A5132,PEC!A5131:C13032,3,0)</f>
        <v>#N/A</v>
      </c>
      <c r="C5132" t="e">
        <f>VLOOKUP(A5132,SEZIONI!A5131:B13027,2,0)</f>
        <v>#N/A</v>
      </c>
      <c r="D5132" t="s">
        <v>21811</v>
      </c>
    </row>
    <row r="5133" spans="1:4" x14ac:dyDescent="0.25">
      <c r="A5133" s="41" t="s">
        <v>4898</v>
      </c>
      <c r="B5133" t="e">
        <f>VLOOKUP(A5133,PEC!A5132:C13033,3,0)</f>
        <v>#N/A</v>
      </c>
      <c r="C5133" t="e">
        <f>VLOOKUP(A5133,SEZIONI!A5132:B13028,2,0)</f>
        <v>#N/A</v>
      </c>
      <c r="D5133" t="s">
        <v>21225</v>
      </c>
    </row>
    <row r="5134" spans="1:4" x14ac:dyDescent="0.25">
      <c r="A5134" s="41" t="s">
        <v>4972</v>
      </c>
      <c r="B5134" t="e">
        <f>VLOOKUP(A5134,PEC!A5133:C13034,3,0)</f>
        <v>#N/A</v>
      </c>
      <c r="C5134" t="e">
        <f>VLOOKUP(A5134,SEZIONI!A5133:B13029,2,0)</f>
        <v>#N/A</v>
      </c>
      <c r="D5134" t="s">
        <v>21812</v>
      </c>
    </row>
    <row r="5135" spans="1:4" x14ac:dyDescent="0.25">
      <c r="A5135" s="41" t="s">
        <v>5160</v>
      </c>
      <c r="B5135" t="e">
        <f>VLOOKUP(A5135,PEC!A5134:C13035,3,0)</f>
        <v>#N/A</v>
      </c>
      <c r="C5135" t="e">
        <f>VLOOKUP(A5135,SEZIONI!A5134:B13030,2,0)</f>
        <v>#N/A</v>
      </c>
      <c r="D5135" t="s">
        <v>21813</v>
      </c>
    </row>
    <row r="5136" spans="1:4" x14ac:dyDescent="0.25">
      <c r="A5136" s="41" t="s">
        <v>5170</v>
      </c>
      <c r="B5136" t="e">
        <f>VLOOKUP(A5136,PEC!A5135:C13036,3,0)</f>
        <v>#N/A</v>
      </c>
      <c r="C5136" t="e">
        <f>VLOOKUP(A5136,SEZIONI!A5135:B13031,2,0)</f>
        <v>#N/A</v>
      </c>
      <c r="D5136" t="s">
        <v>21814</v>
      </c>
    </row>
    <row r="5137" spans="1:4" x14ac:dyDescent="0.25">
      <c r="A5137" s="41" t="s">
        <v>5343</v>
      </c>
      <c r="B5137" t="str">
        <f>VLOOKUP(A5137,PEC!A5136:C13037,3,0)</f>
        <v>legalmail.it</v>
      </c>
      <c r="C5137">
        <f>VLOOKUP(A5137,SEZIONI!A5136:B13032,2,0)</f>
        <v>2</v>
      </c>
      <c r="D5137" t="s">
        <v>21815</v>
      </c>
    </row>
    <row r="5138" spans="1:4" x14ac:dyDescent="0.25">
      <c r="A5138" s="41" t="s">
        <v>5344</v>
      </c>
      <c r="B5138" t="str">
        <f>VLOOKUP(A5138,PEC!A5137:C13038,3,0)</f>
        <v>pec.it</v>
      </c>
      <c r="C5138">
        <f>VLOOKUP(A5138,SEZIONI!A5137:B13033,2,0)</f>
        <v>1</v>
      </c>
      <c r="D5138" t="s">
        <v>21816</v>
      </c>
    </row>
    <row r="5139" spans="1:4" x14ac:dyDescent="0.25">
      <c r="A5139" s="41" t="s">
        <v>5346</v>
      </c>
      <c r="B5139" t="str">
        <f>VLOOKUP(A5139,PEC!A5138:C13039,3,0)</f>
        <v>pec.comune.poggiomirteto.ri.it</v>
      </c>
      <c r="C5139">
        <f>VLOOKUP(A5139,SEZIONI!A5138:B13034,2,0)</f>
        <v>6</v>
      </c>
      <c r="D5139" t="s">
        <v>21817</v>
      </c>
    </row>
    <row r="5140" spans="1:4" x14ac:dyDescent="0.25">
      <c r="A5140" s="41" t="s">
        <v>5347</v>
      </c>
      <c r="B5140" t="str">
        <f>VLOOKUP(A5140,PEC!A5139:C13040,3,0)</f>
        <v>pec.aruba.it</v>
      </c>
      <c r="C5140">
        <f>VLOOKUP(A5140,SEZIONI!A5139:B13035,2,0)</f>
        <v>3</v>
      </c>
      <c r="D5140" t="s">
        <v>21818</v>
      </c>
    </row>
    <row r="5141" spans="1:4" x14ac:dyDescent="0.25">
      <c r="A5141" s="41" t="s">
        <v>5348</v>
      </c>
      <c r="B5141" t="str">
        <f>VLOOKUP(A5141,PEC!A5140:C13041,3,0)</f>
        <v>pec.comune.poggionativo.ri.it</v>
      </c>
      <c r="C5141">
        <f>VLOOKUP(A5141,SEZIONI!A5140:B13036,2,0)</f>
        <v>3</v>
      </c>
      <c r="D5141" t="s">
        <v>21819</v>
      </c>
    </row>
    <row r="5142" spans="1:4" x14ac:dyDescent="0.25">
      <c r="A5142" s="41" t="s">
        <v>5352</v>
      </c>
      <c r="B5142" t="str">
        <f>VLOOKUP(A5142,PEC!A5141:C13042,3,0)</f>
        <v>pec.comune.poggiosanlorenzo.ri.it</v>
      </c>
      <c r="C5142">
        <f>VLOOKUP(A5142,SEZIONI!A5141:B13037,2,0)</f>
        <v>1</v>
      </c>
      <c r="D5142" t="s">
        <v>21820</v>
      </c>
    </row>
    <row r="5143" spans="1:4" x14ac:dyDescent="0.25">
      <c r="A5143" s="41" t="s">
        <v>5498</v>
      </c>
      <c r="B5143" t="str">
        <f>VLOOKUP(A5143,PEC!A5142:C13043,3,0)</f>
        <v>legalmail.it</v>
      </c>
      <c r="C5143">
        <f>VLOOKUP(A5143,SEZIONI!A5142:B13038,2,0)</f>
        <v>1</v>
      </c>
      <c r="D5143" t="s">
        <v>21821</v>
      </c>
    </row>
    <row r="5144" spans="1:4" x14ac:dyDescent="0.25">
      <c r="A5144" s="41" t="s">
        <v>5511</v>
      </c>
      <c r="B5144" t="str">
        <f>VLOOKUP(A5144,PEC!A5143:C13044,3,0)</f>
        <v>legalmail.it</v>
      </c>
      <c r="C5144">
        <f>VLOOKUP(A5144,SEZIONI!A5143:B13039,2,0)</f>
        <v>1</v>
      </c>
      <c r="D5144" t="s">
        <v>21822</v>
      </c>
    </row>
    <row r="5145" spans="1:4" x14ac:dyDescent="0.25">
      <c r="A5145" s="41" t="s">
        <v>5735</v>
      </c>
      <c r="B5145" t="str">
        <f>VLOOKUP(A5145,PEC!A5144:C13045,3,0)</f>
        <v>pec.comune.rieti.it</v>
      </c>
      <c r="C5145">
        <f>VLOOKUP(A5145,SEZIONI!A5144:B13040,2,0)</f>
        <v>51</v>
      </c>
      <c r="D5145" t="s">
        <v>21823</v>
      </c>
    </row>
    <row r="5146" spans="1:4" x14ac:dyDescent="0.25">
      <c r="A5146" s="41" t="s">
        <v>5789</v>
      </c>
      <c r="B5146" t="str">
        <f>VLOOKUP(A5146,PEC!A5145:C13046,3,0)</f>
        <v>legalmail.it</v>
      </c>
      <c r="C5146">
        <f>VLOOKUP(A5146,SEZIONI!A5145:B13041,2,0)</f>
        <v>3</v>
      </c>
      <c r="D5146" t="s">
        <v>21824</v>
      </c>
    </row>
    <row r="5147" spans="1:4" x14ac:dyDescent="0.25">
      <c r="A5147" s="41" t="s">
        <v>5855</v>
      </c>
      <c r="B5147" t="str">
        <f>VLOOKUP(A5147,PEC!A5146:C13047,3,0)</f>
        <v>pec.it</v>
      </c>
      <c r="C5147">
        <f>VLOOKUP(A5147,SEZIONI!A5146:B13042,2,0)</f>
        <v>1</v>
      </c>
      <c r="D5147" t="s">
        <v>21825</v>
      </c>
    </row>
    <row r="5148" spans="1:4" x14ac:dyDescent="0.25">
      <c r="A5148" s="41" t="s">
        <v>5831</v>
      </c>
      <c r="B5148" t="str">
        <f>VLOOKUP(A5148,PEC!A5147:C13048,3,0)</f>
        <v>legalmail.it</v>
      </c>
      <c r="C5148">
        <f>VLOOKUP(A5148,SEZIONI!A5147:B13043,2,0)</f>
        <v>2</v>
      </c>
      <c r="D5148" t="s">
        <v>21826</v>
      </c>
    </row>
    <row r="5149" spans="1:4" x14ac:dyDescent="0.25">
      <c r="A5149" s="41" t="s">
        <v>6056</v>
      </c>
      <c r="B5149" t="str">
        <f>VLOOKUP(A5149,PEC!A5148:C13049,3,0)</f>
        <v>pec.it</v>
      </c>
      <c r="C5149">
        <f>VLOOKUP(A5149,SEZIONI!A5148:B13044,2,0)</f>
        <v>1</v>
      </c>
      <c r="D5149" t="s">
        <v>21827</v>
      </c>
    </row>
    <row r="5150" spans="1:4" x14ac:dyDescent="0.25">
      <c r="A5150" s="41" t="s">
        <v>6615</v>
      </c>
      <c r="B5150" t="str">
        <f>VLOOKUP(A5150,PEC!A5149:C13050,3,0)</f>
        <v>pec.comune.scandriglia.ri.it</v>
      </c>
      <c r="C5150">
        <f>VLOOKUP(A5150,SEZIONI!A5149:B13045,2,0)</f>
        <v>2</v>
      </c>
      <c r="D5150" t="s">
        <v>21828</v>
      </c>
    </row>
    <row r="5151" spans="1:4" x14ac:dyDescent="0.25">
      <c r="A5151" s="41" t="s">
        <v>6671</v>
      </c>
      <c r="B5151" t="str">
        <f>VLOOKUP(A5151,PEC!A5150:C13051,3,0)</f>
        <v>legalmail.it</v>
      </c>
      <c r="C5151">
        <f>VLOOKUP(A5151,SEZIONI!A5150:B13046,2,0)</f>
        <v>1</v>
      </c>
      <c r="D5151" t="s">
        <v>21829</v>
      </c>
    </row>
    <row r="5152" spans="1:4" x14ac:dyDescent="0.25">
      <c r="A5152" s="41" t="s">
        <v>6947</v>
      </c>
      <c r="B5152" t="str">
        <f>VLOOKUP(A5152,PEC!A5151:C13052,3,0)</f>
        <v>pec.it</v>
      </c>
      <c r="C5152">
        <f>VLOOKUP(A5152,SEZIONI!A5151:B13047,2,0)</f>
        <v>2</v>
      </c>
      <c r="D5152" t="s">
        <v>21830</v>
      </c>
    </row>
    <row r="5153" spans="1:4" x14ac:dyDescent="0.25">
      <c r="A5153" s="41" t="s">
        <v>7013</v>
      </c>
      <c r="B5153" t="str">
        <f>VLOOKUP(A5153,PEC!A5152:C13053,3,0)</f>
        <v>pec.it</v>
      </c>
      <c r="C5153">
        <f>VLOOKUP(A5153,SEZIONI!A5152:B13048,2,0)</f>
        <v>2</v>
      </c>
      <c r="D5153" t="s">
        <v>21831</v>
      </c>
    </row>
    <row r="5154" spans="1:4" x14ac:dyDescent="0.25">
      <c r="A5154" s="41" t="s">
        <v>7121</v>
      </c>
      <c r="B5154" t="str">
        <f>VLOOKUP(A5154,PEC!A5153:C13054,3,0)</f>
        <v>pec.comune.toffia.ri.it</v>
      </c>
      <c r="C5154">
        <f>VLOOKUP(A5154,SEZIONI!A5153:B13049,2,0)</f>
        <v>1</v>
      </c>
      <c r="D5154" t="s">
        <v>21832</v>
      </c>
    </row>
    <row r="5155" spans="1:4" x14ac:dyDescent="0.25">
      <c r="A5155" s="41" t="s">
        <v>7203</v>
      </c>
      <c r="B5155" t="str">
        <f>VLOOKUP(A5155,PEC!A5154:C13055,3,0)</f>
        <v>pec.comune.torricellainsabina.ri.it</v>
      </c>
      <c r="C5155">
        <f>VLOOKUP(A5155,SEZIONI!A5154:B13050,2,0)</f>
        <v>3</v>
      </c>
      <c r="D5155" t="s">
        <v>21833</v>
      </c>
    </row>
    <row r="5156" spans="1:4" x14ac:dyDescent="0.25">
      <c r="A5156" s="41" t="s">
        <v>7199</v>
      </c>
      <c r="B5156" t="str">
        <f>VLOOKUP(A5156,PEC!A5155:C13056,3,0)</f>
        <v>legalmail.it</v>
      </c>
      <c r="C5156">
        <f>VLOOKUP(A5156,SEZIONI!A5155:B13051,2,0)</f>
        <v>2</v>
      </c>
      <c r="D5156" t="s">
        <v>21834</v>
      </c>
    </row>
    <row r="5157" spans="1:4" x14ac:dyDescent="0.25">
      <c r="A5157" s="41" t="s">
        <v>7338</v>
      </c>
      <c r="B5157" t="str">
        <f>VLOOKUP(A5157,PEC!A5156:C13057,3,0)</f>
        <v>pec.it</v>
      </c>
      <c r="C5157">
        <f>VLOOKUP(A5157,SEZIONI!A5156:B13052,2,0)</f>
        <v>1</v>
      </c>
      <c r="D5157" t="s">
        <v>21835</v>
      </c>
    </row>
    <row r="5158" spans="1:4" x14ac:dyDescent="0.25">
      <c r="A5158" s="41" t="s">
        <v>7384</v>
      </c>
      <c r="B5158" t="str">
        <f>VLOOKUP(A5158,PEC!A5157:C13058,3,0)</f>
        <v>legalmail.it</v>
      </c>
      <c r="C5158">
        <f>VLOOKUP(A5158,SEZIONI!A5157:B13053,2,0)</f>
        <v>1</v>
      </c>
      <c r="D5158" t="s">
        <v>21836</v>
      </c>
    </row>
    <row r="5159" spans="1:4" x14ac:dyDescent="0.25">
      <c r="A5159" s="41" t="s">
        <v>7514</v>
      </c>
      <c r="B5159" t="str">
        <f>VLOOKUP(A5159,PEC!A5158:C13059,3,0)</f>
        <v>legalmail.it</v>
      </c>
      <c r="C5159">
        <f>VLOOKUP(A5159,SEZIONI!A5158:B13054,2,0)</f>
        <v>1</v>
      </c>
      <c r="D5159" t="s">
        <v>21837</v>
      </c>
    </row>
    <row r="5160" spans="1:4" x14ac:dyDescent="0.25">
      <c r="A5160" s="41" t="s">
        <v>457</v>
      </c>
      <c r="B5160" t="e">
        <f>VLOOKUP(A5160,PEC!A5159:C13060,3,0)</f>
        <v>#N/A</v>
      </c>
      <c r="C5160" t="e">
        <f>VLOOKUP(A5160,SEZIONI!A5159:B13055,2,0)</f>
        <v>#N/A</v>
      </c>
      <c r="D5160" t="s">
        <v>21838</v>
      </c>
    </row>
    <row r="5161" spans="1:4" x14ac:dyDescent="0.25">
      <c r="A5161" s="41" t="s">
        <v>472</v>
      </c>
      <c r="B5161" t="e">
        <f>VLOOKUP(A5161,PEC!A5160:C13061,3,0)</f>
        <v>#N/A</v>
      </c>
      <c r="C5161" t="e">
        <f>VLOOKUP(A5161,SEZIONI!A5160:B13056,2,0)</f>
        <v>#N/A</v>
      </c>
      <c r="D5161" t="s">
        <v>21839</v>
      </c>
    </row>
    <row r="5162" spans="1:4" x14ac:dyDescent="0.25">
      <c r="A5162" s="41" t="s">
        <v>508</v>
      </c>
      <c r="B5162" t="e">
        <f>VLOOKUP(A5162,PEC!A5161:C13062,3,0)</f>
        <v>#N/A</v>
      </c>
      <c r="C5162" t="e">
        <f>VLOOKUP(A5162,SEZIONI!A5161:B13057,2,0)</f>
        <v>#N/A</v>
      </c>
      <c r="D5162" t="s">
        <v>21840</v>
      </c>
    </row>
    <row r="5163" spans="1:4" x14ac:dyDescent="0.25">
      <c r="A5163" s="41" t="s">
        <v>567</v>
      </c>
      <c r="B5163" t="e">
        <f>VLOOKUP(A5163,PEC!A5162:C13063,3,0)</f>
        <v>#N/A</v>
      </c>
      <c r="C5163" t="e">
        <f>VLOOKUP(A5163,SEZIONI!A5162:B13058,2,0)</f>
        <v>#N/A</v>
      </c>
      <c r="D5163" t="s">
        <v>21841</v>
      </c>
    </row>
    <row r="5164" spans="1:4" x14ac:dyDescent="0.25">
      <c r="A5164" s="41" t="s">
        <v>640</v>
      </c>
      <c r="B5164" t="e">
        <f>VLOOKUP(A5164,PEC!A5163:C13064,3,0)</f>
        <v>#N/A</v>
      </c>
      <c r="C5164" t="e">
        <f>VLOOKUP(A5164,SEZIONI!A5163:B13059,2,0)</f>
        <v>#N/A</v>
      </c>
      <c r="D5164" t="s">
        <v>21842</v>
      </c>
    </row>
    <row r="5165" spans="1:4" x14ac:dyDescent="0.25">
      <c r="A5165" s="41" t="s">
        <v>648</v>
      </c>
      <c r="B5165" t="e">
        <f>VLOOKUP(A5165,PEC!A5164:C13065,3,0)</f>
        <v>#N/A</v>
      </c>
      <c r="C5165" t="e">
        <f>VLOOKUP(A5165,SEZIONI!A5164:B13060,2,0)</f>
        <v>#N/A</v>
      </c>
      <c r="D5165" t="s">
        <v>21843</v>
      </c>
    </row>
    <row r="5166" spans="1:4" x14ac:dyDescent="0.25">
      <c r="A5166" s="41" t="s">
        <v>657</v>
      </c>
      <c r="B5166" t="e">
        <f>VLOOKUP(A5166,PEC!A5165:C13066,3,0)</f>
        <v>#N/A</v>
      </c>
      <c r="C5166" t="e">
        <f>VLOOKUP(A5166,SEZIONI!A5165:B13061,2,0)</f>
        <v>#N/A</v>
      </c>
      <c r="D5166" t="s">
        <v>21844</v>
      </c>
    </row>
    <row r="5167" spans="1:4" x14ac:dyDescent="0.25">
      <c r="A5167" s="41" t="s">
        <v>691</v>
      </c>
      <c r="B5167" t="e">
        <f>VLOOKUP(A5167,PEC!A5166:C13067,3,0)</f>
        <v>#N/A</v>
      </c>
      <c r="C5167" t="e">
        <f>VLOOKUP(A5167,SEZIONI!A5166:B13062,2,0)</f>
        <v>#N/A</v>
      </c>
      <c r="D5167" t="s">
        <v>21845</v>
      </c>
    </row>
    <row r="5168" spans="1:4" x14ac:dyDescent="0.25">
      <c r="A5168" s="41" t="s">
        <v>716</v>
      </c>
      <c r="B5168" t="e">
        <f>VLOOKUP(A5168,PEC!A5167:C13068,3,0)</f>
        <v>#N/A</v>
      </c>
      <c r="C5168" t="e">
        <f>VLOOKUP(A5168,SEZIONI!A5167:B13063,2,0)</f>
        <v>#N/A</v>
      </c>
      <c r="D5168" t="s">
        <v>21846</v>
      </c>
    </row>
    <row r="5169" spans="1:4" x14ac:dyDescent="0.25">
      <c r="A5169" s="41" t="s">
        <v>748</v>
      </c>
      <c r="B5169" t="e">
        <f>VLOOKUP(A5169,PEC!A5168:C13069,3,0)</f>
        <v>#N/A</v>
      </c>
      <c r="C5169" t="e">
        <f>VLOOKUP(A5169,SEZIONI!A5168:B13064,2,0)</f>
        <v>#N/A</v>
      </c>
      <c r="D5169" t="s">
        <v>21847</v>
      </c>
    </row>
    <row r="5170" spans="1:4" x14ac:dyDescent="0.25">
      <c r="A5170" s="41" t="s">
        <v>751</v>
      </c>
      <c r="B5170" t="e">
        <f>VLOOKUP(A5170,PEC!A5169:C13070,3,0)</f>
        <v>#N/A</v>
      </c>
      <c r="C5170" t="e">
        <f>VLOOKUP(A5170,SEZIONI!A5169:B13065,2,0)</f>
        <v>#N/A</v>
      </c>
      <c r="D5170" t="s">
        <v>21848</v>
      </c>
    </row>
    <row r="5171" spans="1:4" x14ac:dyDescent="0.25">
      <c r="A5171" s="41" t="s">
        <v>984</v>
      </c>
      <c r="B5171" t="e">
        <f>VLOOKUP(A5171,PEC!A5170:C13071,3,0)</f>
        <v>#N/A</v>
      </c>
      <c r="C5171" t="e">
        <f>VLOOKUP(A5171,SEZIONI!A5170:B13066,2,0)</f>
        <v>#N/A</v>
      </c>
      <c r="D5171" t="s">
        <v>21849</v>
      </c>
    </row>
    <row r="5172" spans="1:4" x14ac:dyDescent="0.25">
      <c r="A5172" s="41" t="s">
        <v>1242</v>
      </c>
      <c r="B5172" t="e">
        <f>VLOOKUP(A5172,PEC!A5171:C13072,3,0)</f>
        <v>#N/A</v>
      </c>
      <c r="C5172" t="e">
        <f>VLOOKUP(A5172,SEZIONI!A5171:B13067,2,0)</f>
        <v>#N/A</v>
      </c>
      <c r="D5172" t="s">
        <v>21850</v>
      </c>
    </row>
    <row r="5173" spans="1:4" x14ac:dyDescent="0.25">
      <c r="A5173" s="41" t="s">
        <v>1478</v>
      </c>
      <c r="B5173" t="e">
        <f>VLOOKUP(A5173,PEC!A5172:C13073,3,0)</f>
        <v>#N/A</v>
      </c>
      <c r="C5173" t="e">
        <f>VLOOKUP(A5173,SEZIONI!A5172:B13068,2,0)</f>
        <v>#N/A</v>
      </c>
      <c r="D5173" t="s">
        <v>21851</v>
      </c>
    </row>
    <row r="5174" spans="1:4" x14ac:dyDescent="0.25">
      <c r="A5174" s="41" t="s">
        <v>1492</v>
      </c>
      <c r="B5174" t="e">
        <f>VLOOKUP(A5174,PEC!A5173:C13074,3,0)</f>
        <v>#N/A</v>
      </c>
      <c r="C5174" t="e">
        <f>VLOOKUP(A5174,SEZIONI!A5173:B13069,2,0)</f>
        <v>#N/A</v>
      </c>
      <c r="D5174" t="s">
        <v>21852</v>
      </c>
    </row>
    <row r="5175" spans="1:4" x14ac:dyDescent="0.25">
      <c r="A5175" s="41" t="s">
        <v>1557</v>
      </c>
      <c r="B5175" t="e">
        <f>VLOOKUP(A5175,PEC!A5174:C13075,3,0)</f>
        <v>#N/A</v>
      </c>
      <c r="C5175" t="e">
        <f>VLOOKUP(A5175,SEZIONI!A5174:B13070,2,0)</f>
        <v>#N/A</v>
      </c>
      <c r="D5175" t="s">
        <v>21853</v>
      </c>
    </row>
    <row r="5176" spans="1:4" x14ac:dyDescent="0.25">
      <c r="A5176" s="41" t="s">
        <v>1600</v>
      </c>
      <c r="B5176" t="e">
        <f>VLOOKUP(A5176,PEC!A5175:C13076,3,0)</f>
        <v>#N/A</v>
      </c>
      <c r="C5176" t="e">
        <f>VLOOKUP(A5176,SEZIONI!A5175:B13071,2,0)</f>
        <v>#N/A</v>
      </c>
      <c r="D5176" t="s">
        <v>21854</v>
      </c>
    </row>
    <row r="5177" spans="1:4" x14ac:dyDescent="0.25">
      <c r="A5177" s="41" t="s">
        <v>1613</v>
      </c>
      <c r="B5177" t="e">
        <f>VLOOKUP(A5177,PEC!A5176:C13077,3,0)</f>
        <v>#N/A</v>
      </c>
      <c r="C5177" t="e">
        <f>VLOOKUP(A5177,SEZIONI!A5176:B13072,2,0)</f>
        <v>#N/A</v>
      </c>
      <c r="D5177" t="s">
        <v>21855</v>
      </c>
    </row>
    <row r="5178" spans="1:4" x14ac:dyDescent="0.25">
      <c r="A5178" s="41" t="s">
        <v>1642</v>
      </c>
      <c r="B5178" t="e">
        <f>VLOOKUP(A5178,PEC!A5177:C13078,3,0)</f>
        <v>#N/A</v>
      </c>
      <c r="C5178" t="e">
        <f>VLOOKUP(A5178,SEZIONI!A5177:B13073,2,0)</f>
        <v>#N/A</v>
      </c>
      <c r="D5178" t="s">
        <v>21856</v>
      </c>
    </row>
    <row r="5179" spans="1:4" x14ac:dyDescent="0.25">
      <c r="A5179" s="41" t="s">
        <v>1738</v>
      </c>
      <c r="B5179" t="e">
        <f>VLOOKUP(A5179,PEC!A5178:C13079,3,0)</f>
        <v>#N/A</v>
      </c>
      <c r="C5179" t="e">
        <f>VLOOKUP(A5179,SEZIONI!A5178:B13074,2,0)</f>
        <v>#N/A</v>
      </c>
      <c r="D5179" t="s">
        <v>21857</v>
      </c>
    </row>
    <row r="5180" spans="1:4" x14ac:dyDescent="0.25">
      <c r="A5180" s="41" t="s">
        <v>1821</v>
      </c>
      <c r="B5180" t="e">
        <f>VLOOKUP(A5180,PEC!A5179:C13080,3,0)</f>
        <v>#N/A</v>
      </c>
      <c r="C5180" t="e">
        <f>VLOOKUP(A5180,SEZIONI!A5179:B13075,2,0)</f>
        <v>#N/A</v>
      </c>
      <c r="D5180" t="s">
        <v>21858</v>
      </c>
    </row>
    <row r="5181" spans="1:4" x14ac:dyDescent="0.25">
      <c r="A5181" s="41" t="s">
        <v>1923</v>
      </c>
      <c r="B5181" t="e">
        <f>VLOOKUP(A5181,PEC!A5180:C13081,3,0)</f>
        <v>#N/A</v>
      </c>
      <c r="C5181" t="e">
        <f>VLOOKUP(A5181,SEZIONI!A5180:B13076,2,0)</f>
        <v>#N/A</v>
      </c>
      <c r="D5181" t="s">
        <v>21859</v>
      </c>
    </row>
    <row r="5182" spans="1:4" x14ac:dyDescent="0.25">
      <c r="A5182" s="41" t="s">
        <v>1928</v>
      </c>
      <c r="B5182" t="e">
        <f>VLOOKUP(A5182,PEC!A5181:C13082,3,0)</f>
        <v>#N/A</v>
      </c>
      <c r="C5182" t="e">
        <f>VLOOKUP(A5182,SEZIONI!A5181:B13077,2,0)</f>
        <v>#N/A</v>
      </c>
      <c r="D5182" t="s">
        <v>21860</v>
      </c>
    </row>
    <row r="5183" spans="1:4" x14ac:dyDescent="0.25">
      <c r="A5183" s="41" t="s">
        <v>2057</v>
      </c>
      <c r="B5183" t="e">
        <f>VLOOKUP(A5183,PEC!A5182:C13083,3,0)</f>
        <v>#N/A</v>
      </c>
      <c r="C5183" t="e">
        <f>VLOOKUP(A5183,SEZIONI!A5182:B13078,2,0)</f>
        <v>#N/A</v>
      </c>
      <c r="D5183" t="s">
        <v>21861</v>
      </c>
    </row>
    <row r="5184" spans="1:4" x14ac:dyDescent="0.25">
      <c r="A5184" s="41" t="s">
        <v>1939</v>
      </c>
      <c r="B5184" t="e">
        <f>VLOOKUP(A5184,PEC!A5183:C13084,3,0)</f>
        <v>#N/A</v>
      </c>
      <c r="C5184" t="e">
        <f>VLOOKUP(A5184,SEZIONI!A5183:B13079,2,0)</f>
        <v>#N/A</v>
      </c>
      <c r="D5184" t="s">
        <v>21862</v>
      </c>
    </row>
    <row r="5185" spans="1:4" x14ac:dyDescent="0.25">
      <c r="A5185" s="41" t="s">
        <v>2164</v>
      </c>
      <c r="B5185" t="e">
        <f>VLOOKUP(A5185,PEC!A5184:C13085,3,0)</f>
        <v>#N/A</v>
      </c>
      <c r="C5185" t="e">
        <f>VLOOKUP(A5185,SEZIONI!A5184:B13080,2,0)</f>
        <v>#N/A</v>
      </c>
      <c r="D5185" t="s">
        <v>21863</v>
      </c>
    </row>
    <row r="5186" spans="1:4" x14ac:dyDescent="0.25">
      <c r="A5186" s="41" t="s">
        <v>2264</v>
      </c>
      <c r="B5186" t="e">
        <f>VLOOKUP(A5186,PEC!A5185:C13086,3,0)</f>
        <v>#N/A</v>
      </c>
      <c r="C5186" t="e">
        <f>VLOOKUP(A5186,SEZIONI!A5185:B13081,2,0)</f>
        <v>#N/A</v>
      </c>
      <c r="D5186" t="s">
        <v>21864</v>
      </c>
    </row>
    <row r="5187" spans="1:4" x14ac:dyDescent="0.25">
      <c r="A5187" s="41" t="s">
        <v>2277</v>
      </c>
      <c r="B5187" t="e">
        <f>VLOOKUP(A5187,PEC!A5186:C13087,3,0)</f>
        <v>#N/A</v>
      </c>
      <c r="C5187" t="e">
        <f>VLOOKUP(A5187,SEZIONI!A5186:B13082,2,0)</f>
        <v>#N/A</v>
      </c>
      <c r="D5187" t="s">
        <v>21865</v>
      </c>
    </row>
    <row r="5188" spans="1:4" x14ac:dyDescent="0.25">
      <c r="A5188" s="41" t="s">
        <v>2285</v>
      </c>
      <c r="B5188" t="e">
        <f>VLOOKUP(A5188,PEC!A5187:C13088,3,0)</f>
        <v>#N/A</v>
      </c>
      <c r="C5188" t="e">
        <f>VLOOKUP(A5188,SEZIONI!A5187:B13083,2,0)</f>
        <v>#N/A</v>
      </c>
      <c r="D5188" t="s">
        <v>21866</v>
      </c>
    </row>
    <row r="5189" spans="1:4" x14ac:dyDescent="0.25">
      <c r="A5189" s="41" t="s">
        <v>2377</v>
      </c>
      <c r="B5189" t="e">
        <f>VLOOKUP(A5189,PEC!A5188:C13089,3,0)</f>
        <v>#N/A</v>
      </c>
      <c r="C5189" t="e">
        <f>VLOOKUP(A5189,SEZIONI!A5188:B13084,2,0)</f>
        <v>#N/A</v>
      </c>
      <c r="D5189" t="s">
        <v>21867</v>
      </c>
    </row>
    <row r="5190" spans="1:4" x14ac:dyDescent="0.25">
      <c r="A5190" s="41" t="s">
        <v>2392</v>
      </c>
      <c r="B5190" t="e">
        <f>VLOOKUP(A5190,PEC!A5189:C13090,3,0)</f>
        <v>#N/A</v>
      </c>
      <c r="C5190" t="e">
        <f>VLOOKUP(A5190,SEZIONI!A5189:B13085,2,0)</f>
        <v>#N/A</v>
      </c>
      <c r="D5190" t="s">
        <v>21868</v>
      </c>
    </row>
    <row r="5191" spans="1:4" x14ac:dyDescent="0.25">
      <c r="A5191" s="41" t="s">
        <v>2443</v>
      </c>
      <c r="B5191" t="e">
        <f>VLOOKUP(A5191,PEC!A5190:C13091,3,0)</f>
        <v>#N/A</v>
      </c>
      <c r="C5191" t="e">
        <f>VLOOKUP(A5191,SEZIONI!A5190:B13086,2,0)</f>
        <v>#N/A</v>
      </c>
      <c r="D5191" t="s">
        <v>21869</v>
      </c>
    </row>
    <row r="5192" spans="1:4" x14ac:dyDescent="0.25">
      <c r="A5192" s="41" t="s">
        <v>2453</v>
      </c>
      <c r="B5192" t="e">
        <f>VLOOKUP(A5192,PEC!A5191:C13092,3,0)</f>
        <v>#N/A</v>
      </c>
      <c r="C5192" t="e">
        <f>VLOOKUP(A5192,SEZIONI!A5191:B13087,2,0)</f>
        <v>#N/A</v>
      </c>
      <c r="D5192" t="s">
        <v>21870</v>
      </c>
    </row>
    <row r="5193" spans="1:4" x14ac:dyDescent="0.25">
      <c r="A5193" s="41" t="s">
        <v>2506</v>
      </c>
      <c r="B5193" t="e">
        <f>VLOOKUP(A5193,PEC!A5192:C13093,3,0)</f>
        <v>#N/A</v>
      </c>
      <c r="C5193" t="e">
        <f>VLOOKUP(A5193,SEZIONI!A5192:B13088,2,0)</f>
        <v>#N/A</v>
      </c>
      <c r="D5193" t="s">
        <v>21871</v>
      </c>
    </row>
    <row r="5194" spans="1:4" x14ac:dyDescent="0.25">
      <c r="A5194" s="41" t="s">
        <v>2536</v>
      </c>
      <c r="B5194" t="e">
        <f>VLOOKUP(A5194,PEC!A5193:C13094,3,0)</f>
        <v>#N/A</v>
      </c>
      <c r="C5194" t="e">
        <f>VLOOKUP(A5194,SEZIONI!A5193:B13089,2,0)</f>
        <v>#N/A</v>
      </c>
      <c r="D5194" t="s">
        <v>21872</v>
      </c>
    </row>
    <row r="5195" spans="1:4" x14ac:dyDescent="0.25">
      <c r="A5195" s="41" t="s">
        <v>2980</v>
      </c>
      <c r="B5195" t="e">
        <f>VLOOKUP(A5195,PEC!A5194:C13095,3,0)</f>
        <v>#N/A</v>
      </c>
      <c r="C5195" t="e">
        <f>VLOOKUP(A5195,SEZIONI!A5194:B13090,2,0)</f>
        <v>#N/A</v>
      </c>
      <c r="D5195" t="s">
        <v>21873</v>
      </c>
    </row>
    <row r="5196" spans="1:4" x14ac:dyDescent="0.25">
      <c r="A5196" s="41" t="s">
        <v>2997</v>
      </c>
      <c r="B5196" t="e">
        <f>VLOOKUP(A5196,PEC!A5195:C13096,3,0)</f>
        <v>#N/A</v>
      </c>
      <c r="C5196" t="e">
        <f>VLOOKUP(A5196,SEZIONI!A5195:B13091,2,0)</f>
        <v>#N/A</v>
      </c>
      <c r="D5196" t="s">
        <v>21874</v>
      </c>
    </row>
    <row r="5197" spans="1:4" x14ac:dyDescent="0.25">
      <c r="A5197" s="41" t="s">
        <v>3088</v>
      </c>
      <c r="B5197" t="e">
        <f>VLOOKUP(A5197,PEC!A5196:C13097,3,0)</f>
        <v>#N/A</v>
      </c>
      <c r="C5197" t="e">
        <f>VLOOKUP(A5197,SEZIONI!A5196:B13092,2,0)</f>
        <v>#N/A</v>
      </c>
      <c r="D5197" t="s">
        <v>21875</v>
      </c>
    </row>
    <row r="5198" spans="1:4" x14ac:dyDescent="0.25">
      <c r="A5198" s="41" t="s">
        <v>3136</v>
      </c>
      <c r="B5198" t="e">
        <f>VLOOKUP(A5198,PEC!A5197:C13098,3,0)</f>
        <v>#N/A</v>
      </c>
      <c r="C5198" t="e">
        <f>VLOOKUP(A5198,SEZIONI!A5197:B13093,2,0)</f>
        <v>#N/A</v>
      </c>
      <c r="D5198" t="s">
        <v>21876</v>
      </c>
    </row>
    <row r="5199" spans="1:4" x14ac:dyDescent="0.25">
      <c r="A5199" s="41" t="s">
        <v>3215</v>
      </c>
      <c r="B5199" t="e">
        <f>VLOOKUP(A5199,PEC!A5198:C13099,3,0)</f>
        <v>#N/A</v>
      </c>
      <c r="C5199" t="e">
        <f>VLOOKUP(A5199,SEZIONI!A5198:B13094,2,0)</f>
        <v>#N/A</v>
      </c>
      <c r="D5199" t="s">
        <v>21877</v>
      </c>
    </row>
    <row r="5200" spans="1:4" x14ac:dyDescent="0.25">
      <c r="A5200" s="41" t="s">
        <v>3269</v>
      </c>
      <c r="B5200" t="e">
        <f>VLOOKUP(A5200,PEC!A5199:C13100,3,0)</f>
        <v>#N/A</v>
      </c>
      <c r="C5200" t="e">
        <f>VLOOKUP(A5200,SEZIONI!A5199:B13095,2,0)</f>
        <v>#N/A</v>
      </c>
      <c r="D5200" t="s">
        <v>21878</v>
      </c>
    </row>
    <row r="5201" spans="1:4" x14ac:dyDescent="0.25">
      <c r="A5201" s="41" t="s">
        <v>3284</v>
      </c>
      <c r="B5201" t="e">
        <f>VLOOKUP(A5201,PEC!A5200:C13101,3,0)</f>
        <v>#N/A</v>
      </c>
      <c r="C5201" t="e">
        <f>VLOOKUP(A5201,SEZIONI!A5200:B13096,2,0)</f>
        <v>#N/A</v>
      </c>
      <c r="D5201" t="s">
        <v>21879</v>
      </c>
    </row>
    <row r="5202" spans="1:4" x14ac:dyDescent="0.25">
      <c r="A5202" s="41" t="s">
        <v>3292</v>
      </c>
      <c r="B5202" t="e">
        <f>VLOOKUP(A5202,PEC!A5201:C13102,3,0)</f>
        <v>#N/A</v>
      </c>
      <c r="C5202" t="e">
        <f>VLOOKUP(A5202,SEZIONI!A5201:B13097,2,0)</f>
        <v>#N/A</v>
      </c>
      <c r="D5202" t="s">
        <v>21880</v>
      </c>
    </row>
    <row r="5203" spans="1:4" x14ac:dyDescent="0.25">
      <c r="A5203" s="41" t="s">
        <v>3295</v>
      </c>
      <c r="B5203" t="e">
        <f>VLOOKUP(A5203,PEC!A5202:C13103,3,0)</f>
        <v>#N/A</v>
      </c>
      <c r="C5203" t="e">
        <f>VLOOKUP(A5203,SEZIONI!A5202:B13098,2,0)</f>
        <v>#N/A</v>
      </c>
      <c r="D5203" t="s">
        <v>21881</v>
      </c>
    </row>
    <row r="5204" spans="1:4" x14ac:dyDescent="0.25">
      <c r="A5204" s="41" t="s">
        <v>3381</v>
      </c>
      <c r="B5204" t="e">
        <f>VLOOKUP(A5204,PEC!A5203:C13104,3,0)</f>
        <v>#N/A</v>
      </c>
      <c r="C5204" t="e">
        <f>VLOOKUP(A5204,SEZIONI!A5203:B13099,2,0)</f>
        <v>#N/A</v>
      </c>
      <c r="D5204" t="s">
        <v>21882</v>
      </c>
    </row>
    <row r="5205" spans="1:4" x14ac:dyDescent="0.25">
      <c r="A5205" s="41" t="s">
        <v>3462</v>
      </c>
      <c r="B5205" t="e">
        <f>VLOOKUP(A5205,PEC!A5204:C13105,3,0)</f>
        <v>#N/A</v>
      </c>
      <c r="C5205" t="e">
        <f>VLOOKUP(A5205,SEZIONI!A5204:B13100,2,0)</f>
        <v>#N/A</v>
      </c>
      <c r="D5205" t="s">
        <v>21883</v>
      </c>
    </row>
    <row r="5206" spans="1:4" x14ac:dyDescent="0.25">
      <c r="A5206" s="41" t="s">
        <v>3507</v>
      </c>
      <c r="B5206" t="e">
        <f>VLOOKUP(A5206,PEC!A5205:C13106,3,0)</f>
        <v>#N/A</v>
      </c>
      <c r="C5206" t="e">
        <f>VLOOKUP(A5206,SEZIONI!A5205:B13101,2,0)</f>
        <v>#N/A</v>
      </c>
      <c r="D5206" t="s">
        <v>21884</v>
      </c>
    </row>
    <row r="5207" spans="1:4" x14ac:dyDescent="0.25">
      <c r="A5207" s="41" t="s">
        <v>3585</v>
      </c>
      <c r="B5207" t="e">
        <f>VLOOKUP(A5207,PEC!A5206:C13107,3,0)</f>
        <v>#N/A</v>
      </c>
      <c r="C5207" t="e">
        <f>VLOOKUP(A5207,SEZIONI!A5206:B13102,2,0)</f>
        <v>#N/A</v>
      </c>
      <c r="D5207" t="s">
        <v>21885</v>
      </c>
    </row>
    <row r="5208" spans="1:4" x14ac:dyDescent="0.25">
      <c r="A5208" s="41" t="s">
        <v>3605</v>
      </c>
      <c r="B5208" t="e">
        <f>VLOOKUP(A5208,PEC!A5207:C13108,3,0)</f>
        <v>#N/A</v>
      </c>
      <c r="C5208" t="e">
        <f>VLOOKUP(A5208,SEZIONI!A5207:B13103,2,0)</f>
        <v>#N/A</v>
      </c>
      <c r="D5208" t="s">
        <v>21886</v>
      </c>
    </row>
    <row r="5209" spans="1:4" x14ac:dyDescent="0.25">
      <c r="A5209" s="41" t="s">
        <v>3641</v>
      </c>
      <c r="B5209" t="e">
        <f>VLOOKUP(A5209,PEC!A5208:C13109,3,0)</f>
        <v>#N/A</v>
      </c>
      <c r="C5209" t="e">
        <f>VLOOKUP(A5209,SEZIONI!A5208:B13104,2,0)</f>
        <v>#N/A</v>
      </c>
      <c r="D5209" t="s">
        <v>21887</v>
      </c>
    </row>
    <row r="5210" spans="1:4" x14ac:dyDescent="0.25">
      <c r="A5210" s="41" t="s">
        <v>3738</v>
      </c>
      <c r="B5210" t="e">
        <f>VLOOKUP(A5210,PEC!A5209:C13110,3,0)</f>
        <v>#N/A</v>
      </c>
      <c r="C5210" t="e">
        <f>VLOOKUP(A5210,SEZIONI!A5209:B13105,2,0)</f>
        <v>#N/A</v>
      </c>
      <c r="D5210" t="s">
        <v>21888</v>
      </c>
    </row>
    <row r="5211" spans="1:4" x14ac:dyDescent="0.25">
      <c r="A5211" s="41" t="s">
        <v>3906</v>
      </c>
      <c r="B5211" t="e">
        <f>VLOOKUP(A5211,PEC!A5210:C13111,3,0)</f>
        <v>#N/A</v>
      </c>
      <c r="C5211" t="e">
        <f>VLOOKUP(A5211,SEZIONI!A5210:B13106,2,0)</f>
        <v>#N/A</v>
      </c>
      <c r="D5211" t="s">
        <v>21889</v>
      </c>
    </row>
    <row r="5212" spans="1:4" x14ac:dyDescent="0.25">
      <c r="A5212" s="41" t="s">
        <v>3949</v>
      </c>
      <c r="B5212" t="e">
        <f>VLOOKUP(A5212,PEC!A5211:C13112,3,0)</f>
        <v>#N/A</v>
      </c>
      <c r="C5212" t="e">
        <f>VLOOKUP(A5212,SEZIONI!A5211:B13107,2,0)</f>
        <v>#N/A</v>
      </c>
      <c r="D5212" t="s">
        <v>21890</v>
      </c>
    </row>
    <row r="5213" spans="1:4" x14ac:dyDescent="0.25">
      <c r="A5213" s="41" t="s">
        <v>3966</v>
      </c>
      <c r="B5213" t="e">
        <f>VLOOKUP(A5213,PEC!A5212:C13113,3,0)</f>
        <v>#N/A</v>
      </c>
      <c r="C5213" t="e">
        <f>VLOOKUP(A5213,SEZIONI!A5212:B13108,2,0)</f>
        <v>#N/A</v>
      </c>
      <c r="D5213" t="s">
        <v>21891</v>
      </c>
    </row>
    <row r="5214" spans="1:4" x14ac:dyDescent="0.25">
      <c r="A5214" s="41" t="s">
        <v>3974</v>
      </c>
      <c r="B5214" t="e">
        <f>VLOOKUP(A5214,PEC!A5213:C13114,3,0)</f>
        <v>#N/A</v>
      </c>
      <c r="C5214" t="e">
        <f>VLOOKUP(A5214,SEZIONI!A5213:B13109,2,0)</f>
        <v>#N/A</v>
      </c>
      <c r="D5214" t="s">
        <v>21892</v>
      </c>
    </row>
    <row r="5215" spans="1:4" x14ac:dyDescent="0.25">
      <c r="A5215" s="41" t="s">
        <v>3983</v>
      </c>
      <c r="B5215" t="e">
        <f>VLOOKUP(A5215,PEC!A5214:C13115,3,0)</f>
        <v>#N/A</v>
      </c>
      <c r="C5215" t="e">
        <f>VLOOKUP(A5215,SEZIONI!A5214:B13110,2,0)</f>
        <v>#N/A</v>
      </c>
      <c r="D5215" t="s">
        <v>21893</v>
      </c>
    </row>
    <row r="5216" spans="1:4" x14ac:dyDescent="0.25">
      <c r="A5216" s="41" t="s">
        <v>4008</v>
      </c>
      <c r="B5216" t="e">
        <f>VLOOKUP(A5216,PEC!A5215:C13116,3,0)</f>
        <v>#N/A</v>
      </c>
      <c r="C5216" t="e">
        <f>VLOOKUP(A5216,SEZIONI!A5215:B13111,2,0)</f>
        <v>#N/A</v>
      </c>
      <c r="D5216" t="s">
        <v>21894</v>
      </c>
    </row>
    <row r="5217" spans="1:4" x14ac:dyDescent="0.25">
      <c r="A5217" s="41" t="s">
        <v>4089</v>
      </c>
      <c r="B5217" t="e">
        <f>VLOOKUP(A5217,PEC!A5216:C13117,3,0)</f>
        <v>#N/A</v>
      </c>
      <c r="C5217" t="e">
        <f>VLOOKUP(A5217,SEZIONI!A5216:B13112,2,0)</f>
        <v>#N/A</v>
      </c>
      <c r="D5217" t="s">
        <v>21895</v>
      </c>
    </row>
    <row r="5218" spans="1:4" x14ac:dyDescent="0.25">
      <c r="A5218" s="41" t="s">
        <v>4133</v>
      </c>
      <c r="B5218" t="e">
        <f>VLOOKUP(A5218,PEC!A5217:C13118,3,0)</f>
        <v>#N/A</v>
      </c>
      <c r="C5218" t="e">
        <f>VLOOKUP(A5218,SEZIONI!A5217:B13113,2,0)</f>
        <v>#N/A</v>
      </c>
      <c r="D5218" t="s">
        <v>21896</v>
      </c>
    </row>
    <row r="5219" spans="1:4" x14ac:dyDescent="0.25">
      <c r="A5219" s="41" t="s">
        <v>4359</v>
      </c>
      <c r="B5219" t="e">
        <f>VLOOKUP(A5219,PEC!A5218:C13119,3,0)</f>
        <v>#N/A</v>
      </c>
      <c r="C5219" t="e">
        <f>VLOOKUP(A5219,SEZIONI!A5218:B13114,2,0)</f>
        <v>#N/A</v>
      </c>
      <c r="D5219" t="s">
        <v>21897</v>
      </c>
    </row>
    <row r="5220" spans="1:4" x14ac:dyDescent="0.25">
      <c r="A5220" s="41" t="s">
        <v>4435</v>
      </c>
      <c r="B5220" t="e">
        <f>VLOOKUP(A5220,PEC!A5219:C13120,3,0)</f>
        <v>#N/A</v>
      </c>
      <c r="C5220" t="e">
        <f>VLOOKUP(A5220,SEZIONI!A5219:B13115,2,0)</f>
        <v>#N/A</v>
      </c>
      <c r="D5220" t="s">
        <v>21898</v>
      </c>
    </row>
    <row r="5221" spans="1:4" x14ac:dyDescent="0.25">
      <c r="A5221" s="41" t="s">
        <v>4457</v>
      </c>
      <c r="B5221" t="e">
        <f>VLOOKUP(A5221,PEC!A5220:C13121,3,0)</f>
        <v>#N/A</v>
      </c>
      <c r="C5221" t="e">
        <f>VLOOKUP(A5221,SEZIONI!A5220:B13116,2,0)</f>
        <v>#N/A</v>
      </c>
      <c r="D5221" t="s">
        <v>21899</v>
      </c>
    </row>
    <row r="5222" spans="1:4" x14ac:dyDescent="0.25">
      <c r="A5222" s="41" t="s">
        <v>4466</v>
      </c>
      <c r="B5222" t="e">
        <f>VLOOKUP(A5222,PEC!A5221:C13122,3,0)</f>
        <v>#N/A</v>
      </c>
      <c r="C5222" t="e">
        <f>VLOOKUP(A5222,SEZIONI!A5221:B13117,2,0)</f>
        <v>#N/A</v>
      </c>
      <c r="D5222" t="s">
        <v>21900</v>
      </c>
    </row>
    <row r="5223" spans="1:4" x14ac:dyDescent="0.25">
      <c r="A5223" s="41" t="s">
        <v>4368</v>
      </c>
      <c r="B5223" t="e">
        <f>VLOOKUP(A5223,PEC!A5222:C13123,3,0)</f>
        <v>#N/A</v>
      </c>
      <c r="C5223" t="e">
        <f>VLOOKUP(A5223,SEZIONI!A5222:B13118,2,0)</f>
        <v>#N/A</v>
      </c>
      <c r="D5223" t="s">
        <v>21901</v>
      </c>
    </row>
    <row r="5224" spans="1:4" x14ac:dyDescent="0.25">
      <c r="A5224" s="41" t="s">
        <v>4510</v>
      </c>
      <c r="B5224" t="e">
        <f>VLOOKUP(A5224,PEC!A5223:C13124,3,0)</f>
        <v>#N/A</v>
      </c>
      <c r="C5224" t="e">
        <f>VLOOKUP(A5224,SEZIONI!A5223:B13119,2,0)</f>
        <v>#N/A</v>
      </c>
      <c r="D5224" t="s">
        <v>21902</v>
      </c>
    </row>
    <row r="5225" spans="1:4" x14ac:dyDescent="0.25">
      <c r="A5225" s="41" t="s">
        <v>4557</v>
      </c>
      <c r="B5225" t="e">
        <f>VLOOKUP(A5225,PEC!A5224:C13125,3,0)</f>
        <v>#N/A</v>
      </c>
      <c r="C5225" t="e">
        <f>VLOOKUP(A5225,SEZIONI!A5224:B13120,2,0)</f>
        <v>#N/A</v>
      </c>
      <c r="D5225" t="s">
        <v>21903</v>
      </c>
    </row>
    <row r="5226" spans="1:4" x14ac:dyDescent="0.25">
      <c r="A5226" s="41" t="s">
        <v>4587</v>
      </c>
      <c r="B5226" t="e">
        <f>VLOOKUP(A5226,PEC!A5225:C13126,3,0)</f>
        <v>#N/A</v>
      </c>
      <c r="C5226" t="e">
        <f>VLOOKUP(A5226,SEZIONI!A5225:B13121,2,0)</f>
        <v>#N/A</v>
      </c>
      <c r="D5226" t="s">
        <v>21904</v>
      </c>
    </row>
    <row r="5227" spans="1:4" x14ac:dyDescent="0.25">
      <c r="A5227" s="41" t="s">
        <v>4592</v>
      </c>
      <c r="B5227" t="e">
        <f>VLOOKUP(A5227,PEC!A5226:C13127,3,0)</f>
        <v>#N/A</v>
      </c>
      <c r="C5227" t="e">
        <f>VLOOKUP(A5227,SEZIONI!A5226:B13122,2,0)</f>
        <v>#N/A</v>
      </c>
      <c r="D5227" t="s">
        <v>21905</v>
      </c>
    </row>
    <row r="5228" spans="1:4" x14ac:dyDescent="0.25">
      <c r="A5228" s="41" t="s">
        <v>4674</v>
      </c>
      <c r="B5228" t="e">
        <f>VLOOKUP(A5228,PEC!A5227:C13128,3,0)</f>
        <v>#N/A</v>
      </c>
      <c r="C5228" t="e">
        <f>VLOOKUP(A5228,SEZIONI!A5227:B13123,2,0)</f>
        <v>#N/A</v>
      </c>
      <c r="D5228" t="s">
        <v>21906</v>
      </c>
    </row>
    <row r="5229" spans="1:4" x14ac:dyDescent="0.25">
      <c r="A5229" s="41" t="s">
        <v>4681</v>
      </c>
      <c r="B5229" t="e">
        <f>VLOOKUP(A5229,PEC!A5228:C13129,3,0)</f>
        <v>#N/A</v>
      </c>
      <c r="C5229" t="e">
        <f>VLOOKUP(A5229,SEZIONI!A5228:B13124,2,0)</f>
        <v>#N/A</v>
      </c>
      <c r="D5229" t="s">
        <v>21907</v>
      </c>
    </row>
    <row r="5230" spans="1:4" x14ac:dyDescent="0.25">
      <c r="A5230" s="41" t="s">
        <v>4686</v>
      </c>
      <c r="B5230" t="e">
        <f>VLOOKUP(A5230,PEC!A5229:C13130,3,0)</f>
        <v>#N/A</v>
      </c>
      <c r="C5230" t="e">
        <f>VLOOKUP(A5230,SEZIONI!A5229:B13125,2,0)</f>
        <v>#N/A</v>
      </c>
      <c r="D5230" t="s">
        <v>21908</v>
      </c>
    </row>
    <row r="5231" spans="1:4" x14ac:dyDescent="0.25">
      <c r="A5231" s="41" t="s">
        <v>4692</v>
      </c>
      <c r="B5231" t="e">
        <f>VLOOKUP(A5231,PEC!A5230:C13131,3,0)</f>
        <v>#N/A</v>
      </c>
      <c r="C5231" t="e">
        <f>VLOOKUP(A5231,SEZIONI!A5230:B13126,2,0)</f>
        <v>#N/A</v>
      </c>
      <c r="D5231" t="s">
        <v>21909</v>
      </c>
    </row>
    <row r="5232" spans="1:4" x14ac:dyDescent="0.25">
      <c r="A5232" s="41" t="s">
        <v>4807</v>
      </c>
      <c r="B5232" t="e">
        <f>VLOOKUP(A5232,PEC!A5231:C13132,3,0)</f>
        <v>#N/A</v>
      </c>
      <c r="C5232" t="e">
        <f>VLOOKUP(A5232,SEZIONI!A5231:B13127,2,0)</f>
        <v>#N/A</v>
      </c>
      <c r="D5232" t="s">
        <v>21910</v>
      </c>
    </row>
    <row r="5233" spans="1:4" x14ac:dyDescent="0.25">
      <c r="A5233" s="41" t="s">
        <v>5004</v>
      </c>
      <c r="B5233" t="e">
        <f>VLOOKUP(A5233,PEC!A5232:C13133,3,0)</f>
        <v>#N/A</v>
      </c>
      <c r="C5233" t="e">
        <f>VLOOKUP(A5233,SEZIONI!A5232:B13128,2,0)</f>
        <v>#N/A</v>
      </c>
      <c r="D5233" t="s">
        <v>21911</v>
      </c>
    </row>
    <row r="5234" spans="1:4" x14ac:dyDescent="0.25">
      <c r="A5234" s="41" t="s">
        <v>5017</v>
      </c>
      <c r="B5234" t="e">
        <f>VLOOKUP(A5234,PEC!A5233:C13134,3,0)</f>
        <v>#N/A</v>
      </c>
      <c r="C5234" t="e">
        <f>VLOOKUP(A5234,SEZIONI!A5233:B13129,2,0)</f>
        <v>#N/A</v>
      </c>
      <c r="D5234" t="s">
        <v>21912</v>
      </c>
    </row>
    <row r="5235" spans="1:4" x14ac:dyDescent="0.25">
      <c r="A5235" s="41" t="s">
        <v>5116</v>
      </c>
      <c r="B5235" t="e">
        <f>VLOOKUP(A5235,PEC!A5234:C13135,3,0)</f>
        <v>#N/A</v>
      </c>
      <c r="C5235" t="e">
        <f>VLOOKUP(A5235,SEZIONI!A5234:B13130,2,0)</f>
        <v>#N/A</v>
      </c>
      <c r="D5235" t="s">
        <v>21913</v>
      </c>
    </row>
    <row r="5236" spans="1:4" x14ac:dyDescent="0.25">
      <c r="A5236" s="41" t="s">
        <v>5319</v>
      </c>
      <c r="B5236" t="e">
        <f>VLOOKUP(A5236,PEC!A5235:C13136,3,0)</f>
        <v>#N/A</v>
      </c>
      <c r="C5236" t="e">
        <f>VLOOKUP(A5236,SEZIONI!A5235:B13131,2,0)</f>
        <v>#N/A</v>
      </c>
      <c r="D5236" t="s">
        <v>21914</v>
      </c>
    </row>
    <row r="5237" spans="1:4" x14ac:dyDescent="0.25">
      <c r="A5237" s="41" t="s">
        <v>5373</v>
      </c>
      <c r="B5237" t="e">
        <f>VLOOKUP(A5237,PEC!A5236:C13137,3,0)</f>
        <v>#N/A</v>
      </c>
      <c r="C5237" t="e">
        <f>VLOOKUP(A5237,SEZIONI!A5236:B13132,2,0)</f>
        <v>#N/A</v>
      </c>
      <c r="D5237" t="s">
        <v>21915</v>
      </c>
    </row>
    <row r="5238" spans="1:4" x14ac:dyDescent="0.25">
      <c r="A5238" s="41" t="s">
        <v>5397</v>
      </c>
      <c r="B5238" t="str">
        <f>VLOOKUP(A5238,PEC!A5237:C13138,3,0)</f>
        <v>pec.comune.pomezia.rm.it</v>
      </c>
      <c r="C5238">
        <f>VLOOKUP(A5238,SEZIONI!A5237:B13133,2,0)</f>
        <v>52</v>
      </c>
      <c r="D5238" t="s">
        <v>21916</v>
      </c>
    </row>
    <row r="5239" spans="1:4" x14ac:dyDescent="0.25">
      <c r="A5239" s="41" t="s">
        <v>5453</v>
      </c>
      <c r="B5239" t="str">
        <f>VLOOKUP(A5239,PEC!A5238:C13139,3,0)</f>
        <v>pcert.it</v>
      </c>
      <c r="C5239">
        <f>VLOOKUP(A5239,SEZIONI!A5238:B13134,2,0)</f>
        <v>1</v>
      </c>
      <c r="D5239" t="s">
        <v>21917</v>
      </c>
    </row>
    <row r="5240" spans="1:4" x14ac:dyDescent="0.25">
      <c r="A5240" s="41" t="s">
        <v>5723</v>
      </c>
      <c r="B5240" t="str">
        <f>VLOOKUP(A5240,PEC!A5239:C13140,3,0)</f>
        <v>pa.postacertificata.gov.it</v>
      </c>
      <c r="C5240">
        <f>VLOOKUP(A5240,SEZIONI!A5239:B13135,2,0)</f>
        <v>7</v>
      </c>
      <c r="D5240" t="s">
        <v>21918</v>
      </c>
    </row>
    <row r="5241" spans="1:4" x14ac:dyDescent="0.25">
      <c r="A5241" s="41" t="s">
        <v>5738</v>
      </c>
      <c r="B5241" t="str">
        <f>VLOOKUP(A5241,PEC!A5240:C13141,3,0)</f>
        <v>pec.comune.rignanoflaminio.rm.it</v>
      </c>
      <c r="C5241">
        <f>VLOOKUP(A5241,SEZIONI!A5240:B13136,2,0)</f>
        <v>6</v>
      </c>
      <c r="D5241" t="s">
        <v>21919</v>
      </c>
    </row>
    <row r="5242" spans="1:4" x14ac:dyDescent="0.25">
      <c r="A5242" s="41" t="s">
        <v>5747</v>
      </c>
      <c r="B5242" t="str">
        <f>VLOOKUP(A5242,PEC!A5241:C13142,3,0)</f>
        <v>pec.it</v>
      </c>
      <c r="C5242">
        <f>VLOOKUP(A5242,SEZIONI!A5241:B13137,2,0)</f>
        <v>1</v>
      </c>
      <c r="D5242" t="s">
        <v>21920</v>
      </c>
    </row>
    <row r="5243" spans="1:4" x14ac:dyDescent="0.25">
      <c r="A5243" s="41" t="s">
        <v>5809</v>
      </c>
      <c r="B5243" t="str">
        <f>VLOOKUP(A5243,PEC!A5242:C13143,3,0)</f>
        <v>pec.cittametropolitanaroma.it</v>
      </c>
      <c r="C5243">
        <f>VLOOKUP(A5243,SEZIONI!A5242:B13138,2,0)</f>
        <v>1</v>
      </c>
      <c r="D5243" t="s">
        <v>21921</v>
      </c>
    </row>
    <row r="5244" spans="1:4" x14ac:dyDescent="0.25">
      <c r="A5244" s="41" t="s">
        <v>5818</v>
      </c>
      <c r="B5244" t="str">
        <f>VLOOKUP(A5244,PEC!A5243:C13144,3,0)</f>
        <v>pec.provincia.roma.it</v>
      </c>
      <c r="C5244">
        <f>VLOOKUP(A5244,SEZIONI!A5243:B13139,2,0)</f>
        <v>1</v>
      </c>
      <c r="D5244" t="s">
        <v>21922</v>
      </c>
    </row>
    <row r="5245" spans="1:4" x14ac:dyDescent="0.25">
      <c r="A5245" s="41" t="s">
        <v>5820</v>
      </c>
      <c r="B5245" t="str">
        <f>VLOOKUP(A5245,PEC!A5244:C13145,3,0)</f>
        <v>pec-comuneroccadipapa.it</v>
      </c>
      <c r="C5245">
        <f>VLOOKUP(A5245,SEZIONI!A5244:B13140,2,0)</f>
        <v>12</v>
      </c>
      <c r="D5245" t="s">
        <v>21923</v>
      </c>
    </row>
    <row r="5246" spans="1:4" x14ac:dyDescent="0.25">
      <c r="A5246" s="41" t="s">
        <v>5844</v>
      </c>
      <c r="B5246" t="str">
        <f>VLOOKUP(A5246,PEC!A5245:C13146,3,0)</f>
        <v>pec.comunediroccagiovine.it</v>
      </c>
      <c r="C5246">
        <f>VLOOKUP(A5246,SEZIONI!A5245:B13141,2,0)</f>
        <v>1</v>
      </c>
      <c r="D5246" t="s">
        <v>21924</v>
      </c>
    </row>
    <row r="5247" spans="1:4" x14ac:dyDescent="0.25">
      <c r="A5247" s="41" t="s">
        <v>5825</v>
      </c>
      <c r="B5247" t="str">
        <f>VLOOKUP(A5247,PEC!A5246:C13147,3,0)</f>
        <v>pec.it</v>
      </c>
      <c r="C5247">
        <f>VLOOKUP(A5247,SEZIONI!A5246:B13142,2,0)</f>
        <v>8</v>
      </c>
      <c r="D5247" t="s">
        <v>21925</v>
      </c>
    </row>
    <row r="5248" spans="1:4" x14ac:dyDescent="0.25">
      <c r="A5248" s="41" t="s">
        <v>5830</v>
      </c>
      <c r="B5248" t="str">
        <f>VLOOKUP(A5248,PEC!A5247:C13148,3,0)</f>
        <v>pec.it</v>
      </c>
      <c r="C5248">
        <f>VLOOKUP(A5248,SEZIONI!A5247:B13143,2,0)</f>
        <v>1</v>
      </c>
      <c r="D5248" t="s">
        <v>21926</v>
      </c>
    </row>
    <row r="5249" spans="1:4" x14ac:dyDescent="0.25">
      <c r="A5249" s="41" t="s">
        <v>5899</v>
      </c>
      <c r="B5249" t="str">
        <f>VLOOKUP(A5249,PEC!A5248:C13149,3,0)</f>
        <v>pec.comune.roiate.rm.it</v>
      </c>
      <c r="C5249">
        <f>VLOOKUP(A5249,SEZIONI!A5248:B13144,2,0)</f>
        <v>1</v>
      </c>
      <c r="D5249" t="s">
        <v>21927</v>
      </c>
    </row>
    <row r="5250" spans="1:4" x14ac:dyDescent="0.25">
      <c r="A5250" s="41" t="s">
        <v>5904</v>
      </c>
      <c r="B5250" t="str">
        <f>VLOOKUP(A5250,PEC!A5249:C13150,3,0)</f>
        <v>pec.comune.roma.it</v>
      </c>
      <c r="C5250">
        <f>VLOOKUP(A5250,SEZIONI!A5249:B13145,2,0)</f>
        <v>2601</v>
      </c>
      <c r="D5250" t="s">
        <v>21928</v>
      </c>
    </row>
    <row r="5251" spans="1:4" x14ac:dyDescent="0.25">
      <c r="A5251" s="41" t="s">
        <v>5986</v>
      </c>
      <c r="B5251" t="str">
        <f>VLOOKUP(A5251,PEC!A5250:C13151,3,0)</f>
        <v>pec.it</v>
      </c>
      <c r="C5251">
        <f>VLOOKUP(A5251,SEZIONI!A5250:B13146,2,0)</f>
        <v>2</v>
      </c>
      <c r="D5251" t="s">
        <v>21929</v>
      </c>
    </row>
    <row r="5252" spans="1:4" x14ac:dyDescent="0.25">
      <c r="A5252" s="41" t="s">
        <v>6015</v>
      </c>
      <c r="B5252" t="str">
        <f>VLOOKUP(A5252,PEC!A5251:C13152,3,0)</f>
        <v>pec.comunedisacrofano.it</v>
      </c>
      <c r="C5252">
        <f>VLOOKUP(A5252,SEZIONI!A5251:B13147,2,0)</f>
        <v>5</v>
      </c>
      <c r="D5252" t="s">
        <v>21930</v>
      </c>
    </row>
    <row r="5253" spans="1:4" x14ac:dyDescent="0.25">
      <c r="A5253" s="41" t="s">
        <v>6079</v>
      </c>
      <c r="B5253" t="str">
        <f>VLOOKUP(A5253,PEC!A5252:C13153,3,0)</f>
        <v>pec.comune.sambuci.rm.it</v>
      </c>
      <c r="C5253">
        <f>VLOOKUP(A5253,SEZIONI!A5252:B13148,2,0)</f>
        <v>1</v>
      </c>
      <c r="D5253" t="s">
        <v>21931</v>
      </c>
    </row>
    <row r="5254" spans="1:4" x14ac:dyDescent="0.25">
      <c r="A5254" s="41" t="s">
        <v>6220</v>
      </c>
      <c r="B5254" t="str">
        <f>VLOOKUP(A5254,PEC!A5253:C13154,3,0)</f>
        <v>pec.it</v>
      </c>
      <c r="C5254">
        <f>VLOOKUP(A5254,SEZIONI!A5253:B13149,2,0)</f>
        <v>2</v>
      </c>
      <c r="D5254" t="s">
        <v>21932</v>
      </c>
    </row>
    <row r="5255" spans="1:4" x14ac:dyDescent="0.25">
      <c r="A5255" s="41" t="s">
        <v>6330</v>
      </c>
      <c r="B5255" t="str">
        <f>VLOOKUP(A5255,PEC!A5254:C13155,3,0)</f>
        <v>pec.comune.sanpolodeicavalieri.rm.it</v>
      </c>
      <c r="C5255">
        <f>VLOOKUP(A5255,SEZIONI!A5254:B13150,2,0)</f>
        <v>2</v>
      </c>
      <c r="D5255" t="s">
        <v>21933</v>
      </c>
    </row>
    <row r="5256" spans="1:4" x14ac:dyDescent="0.25">
      <c r="A5256" s="41" t="s">
        <v>6514</v>
      </c>
      <c r="B5256" t="str">
        <f>VLOOKUP(A5256,PEC!A5255:C13156,3,0)</f>
        <v>postecert.it</v>
      </c>
      <c r="C5256">
        <f>VLOOKUP(A5256,SEZIONI!A5255:B13151,2,0)</f>
        <v>15</v>
      </c>
      <c r="D5256" t="s">
        <v>21934</v>
      </c>
    </row>
    <row r="5257" spans="1:4" x14ac:dyDescent="0.25">
      <c r="A5257" s="41" t="s">
        <v>6441</v>
      </c>
      <c r="B5257" t="str">
        <f>VLOOKUP(A5257,PEC!A5256:C13157,3,0)</f>
        <v>legalmail.it</v>
      </c>
      <c r="C5257">
        <f>VLOOKUP(A5257,SEZIONI!A5256:B13152,2,0)</f>
        <v>3</v>
      </c>
      <c r="D5257" t="s">
        <v>21935</v>
      </c>
    </row>
    <row r="5258" spans="1:4" x14ac:dyDescent="0.25">
      <c r="A5258" s="41" t="s">
        <v>6469</v>
      </c>
      <c r="B5258" t="str">
        <f>VLOOKUP(A5258,PEC!A5257:C13158,3,0)</f>
        <v>pec.it</v>
      </c>
      <c r="C5258">
        <f>VLOOKUP(A5258,SEZIONI!A5257:B13153,2,0)</f>
        <v>3</v>
      </c>
      <c r="D5258" t="s">
        <v>21936</v>
      </c>
    </row>
    <row r="5259" spans="1:4" x14ac:dyDescent="0.25">
      <c r="A5259" s="41" t="s">
        <v>6381</v>
      </c>
      <c r="B5259" t="str">
        <f>VLOOKUP(A5259,PEC!A5258:C13159,3,0)</f>
        <v>pec.comune.sanvitoromano.rm.it</v>
      </c>
      <c r="C5259">
        <f>VLOOKUP(A5259,SEZIONI!A5258:B13154,2,0)</f>
        <v>3</v>
      </c>
      <c r="D5259" t="s">
        <v>21937</v>
      </c>
    </row>
    <row r="5260" spans="1:4" x14ac:dyDescent="0.25">
      <c r="A5260" s="41" t="s">
        <v>6552</v>
      </c>
      <c r="B5260" t="str">
        <f>VLOOKUP(A5260,PEC!A5259:C13160,3,0)</f>
        <v>pec.comune.saracinesco.rm.it</v>
      </c>
      <c r="C5260">
        <f>VLOOKUP(A5260,SEZIONI!A5259:B13155,2,0)</f>
        <v>1</v>
      </c>
      <c r="D5260" t="s">
        <v>21938</v>
      </c>
    </row>
    <row r="5261" spans="1:4" x14ac:dyDescent="0.25">
      <c r="A5261" s="41" t="s">
        <v>6666</v>
      </c>
      <c r="B5261" t="str">
        <f>VLOOKUP(A5261,PEC!A5260:C13161,3,0)</f>
        <v>pec.it</v>
      </c>
      <c r="C5261">
        <f>VLOOKUP(A5261,SEZIONI!A5260:B13156,2,0)</f>
        <v>8</v>
      </c>
      <c r="D5261" t="s">
        <v>21939</v>
      </c>
    </row>
    <row r="5262" spans="1:4" x14ac:dyDescent="0.25">
      <c r="A5262" s="41" t="s">
        <v>6971</v>
      </c>
      <c r="B5262" t="str">
        <f>VLOOKUP(A5262,PEC!A5261:C13162,3,0)</f>
        <v>pec.comunesubiaco.com</v>
      </c>
      <c r="C5262">
        <f>VLOOKUP(A5262,SEZIONI!A5261:B13157,2,0)</f>
        <v>9</v>
      </c>
      <c r="D5262" t="s">
        <v>21940</v>
      </c>
    </row>
    <row r="5263" spans="1:4" x14ac:dyDescent="0.25">
      <c r="A5263" s="41" t="s">
        <v>7114</v>
      </c>
      <c r="B5263" t="str">
        <f>VLOOKUP(A5263,PEC!A5262:C13163,3,0)</f>
        <v>pec.comune.tivoli.rm.it</v>
      </c>
      <c r="C5263">
        <f>VLOOKUP(A5263,SEZIONI!A5262:B13158,2,0)</f>
        <v>57</v>
      </c>
      <c r="D5263" t="s">
        <v>21941</v>
      </c>
    </row>
    <row r="5264" spans="1:4" x14ac:dyDescent="0.25">
      <c r="A5264" s="41" t="s">
        <v>7124</v>
      </c>
      <c r="B5264" t="str">
        <f>VLOOKUP(A5264,PEC!A5263:C13164,3,0)</f>
        <v>legalmail.it</v>
      </c>
      <c r="C5264">
        <f>VLOOKUP(A5264,SEZIONI!A5263:B13159,2,0)</f>
        <v>5</v>
      </c>
      <c r="D5264" t="s">
        <v>21942</v>
      </c>
    </row>
    <row r="5265" spans="1:4" x14ac:dyDescent="0.25">
      <c r="A5265" s="41" t="s">
        <v>7211</v>
      </c>
      <c r="B5265" t="str">
        <f>VLOOKUP(A5265,PEC!A5264:C13165,3,0)</f>
        <v>pec.provincia.roma.it</v>
      </c>
      <c r="C5265">
        <f>VLOOKUP(A5265,SEZIONI!A5264:B13160,2,0)</f>
        <v>1</v>
      </c>
      <c r="D5265" t="s">
        <v>21943</v>
      </c>
    </row>
    <row r="5266" spans="1:4" x14ac:dyDescent="0.25">
      <c r="A5266" s="41" t="s">
        <v>7284</v>
      </c>
      <c r="B5266" t="str">
        <f>VLOOKUP(A5266,PEC!A5265:C13166,3,0)</f>
        <v>legalmail.it</v>
      </c>
      <c r="C5266">
        <f>VLOOKUP(A5266,SEZIONI!A5265:B13161,2,0)</f>
        <v>4</v>
      </c>
      <c r="D5266" t="s">
        <v>21944</v>
      </c>
    </row>
    <row r="5267" spans="1:4" x14ac:dyDescent="0.25">
      <c r="A5267" s="41" t="s">
        <v>7468</v>
      </c>
      <c r="B5267" t="str">
        <f>VLOOKUP(A5267,PEC!A5266:C13167,3,0)</f>
        <v>pec.it</v>
      </c>
      <c r="C5267">
        <f>VLOOKUP(A5267,SEZIONI!A5266:B13162,2,0)</f>
        <v>1</v>
      </c>
      <c r="D5267" t="s">
        <v>21945</v>
      </c>
    </row>
    <row r="5268" spans="1:4" x14ac:dyDescent="0.25">
      <c r="A5268" s="41" t="s">
        <v>7475</v>
      </c>
      <c r="B5268" t="str">
        <f>VLOOKUP(A5268,PEC!A5267:C13168,3,0)</f>
        <v>pec.it</v>
      </c>
      <c r="C5268">
        <f>VLOOKUP(A5268,SEZIONI!A5267:B13163,2,0)</f>
        <v>1</v>
      </c>
      <c r="D5268" t="s">
        <v>21946</v>
      </c>
    </row>
    <row r="5269" spans="1:4" x14ac:dyDescent="0.25">
      <c r="A5269" s="41" t="s">
        <v>7483</v>
      </c>
      <c r="B5269" t="str">
        <f>VLOOKUP(A5269,PEC!A5268:C13169,3,0)</f>
        <v>cert.comune.valmontone.rm.it</v>
      </c>
      <c r="C5269">
        <f>VLOOKUP(A5269,SEZIONI!A5268:B13164,2,0)</f>
        <v>12</v>
      </c>
      <c r="D5269" t="s">
        <v>21947</v>
      </c>
    </row>
    <row r="5270" spans="1:4" x14ac:dyDescent="0.25">
      <c r="A5270" s="41" t="s">
        <v>7543</v>
      </c>
      <c r="B5270" t="str">
        <f>VLOOKUP(A5270,PEC!A5269:C13170,3,0)</f>
        <v>pec.comune.velletri.rm.it</v>
      </c>
      <c r="C5270">
        <f>VLOOKUP(A5270,SEZIONI!A5269:B13165,2,0)</f>
        <v>42</v>
      </c>
      <c r="D5270" t="s">
        <v>21948</v>
      </c>
    </row>
    <row r="5271" spans="1:4" x14ac:dyDescent="0.25">
      <c r="A5271" s="41" t="s">
        <v>7641</v>
      </c>
      <c r="B5271" t="str">
        <f>VLOOKUP(A5271,PEC!A5270:C13171,3,0)</f>
        <v>pec.comunedivicovaro.it</v>
      </c>
      <c r="C5271">
        <f>VLOOKUP(A5271,SEZIONI!A5270:B13166,2,0)</f>
        <v>5</v>
      </c>
      <c r="D5271" t="s">
        <v>21949</v>
      </c>
    </row>
    <row r="5272" spans="1:4" x14ac:dyDescent="0.25">
      <c r="A5272" s="41" t="s">
        <v>7827</v>
      </c>
      <c r="B5272" t="str">
        <f>VLOOKUP(A5272,PEC!A5271:C13172,3,0)</f>
        <v>pec.it</v>
      </c>
      <c r="C5272">
        <f>VLOOKUP(A5272,SEZIONI!A5271:B13167,2,0)</f>
        <v>1</v>
      </c>
      <c r="D5272" t="s">
        <v>21950</v>
      </c>
    </row>
    <row r="5273" spans="1:4" x14ac:dyDescent="0.25">
      <c r="A5273" s="41" t="s">
        <v>7859</v>
      </c>
      <c r="B5273" t="str">
        <f>VLOOKUP(A5273,PEC!A5272:C13173,3,0)</f>
        <v>pec.comunedizagarolo.it</v>
      </c>
      <c r="C5273">
        <f>VLOOKUP(A5273,SEZIONI!A5272:B13168,2,0)</f>
        <v>13</v>
      </c>
      <c r="D5273" t="s">
        <v>21951</v>
      </c>
    </row>
    <row r="5274" spans="1:4" x14ac:dyDescent="0.25">
      <c r="A5274" s="41" t="s">
        <v>3648</v>
      </c>
      <c r="B5274" t="e">
        <f>VLOOKUP(A5274,PEC!A5273:C13174,3,0)</f>
        <v>#N/A</v>
      </c>
      <c r="C5274" t="e">
        <f>VLOOKUP(A5274,SEZIONI!A5273:B13169,2,0)</f>
        <v>#N/A</v>
      </c>
      <c r="D5274" t="s">
        <v>21952</v>
      </c>
    </row>
    <row r="5275" spans="1:4" x14ac:dyDescent="0.25">
      <c r="A5275" s="41" t="s">
        <v>3612</v>
      </c>
      <c r="B5275" t="e">
        <f>VLOOKUP(A5275,PEC!A5274:C13175,3,0)</f>
        <v>#N/A</v>
      </c>
      <c r="C5275" t="e">
        <f>VLOOKUP(A5275,SEZIONI!A5274:B13170,2,0)</f>
        <v>#N/A</v>
      </c>
      <c r="D5275" t="s">
        <v>21953</v>
      </c>
    </row>
    <row r="5276" spans="1:4" x14ac:dyDescent="0.25">
      <c r="A5276" s="41" t="s">
        <v>701</v>
      </c>
      <c r="B5276" t="e">
        <f>VLOOKUP(A5276,PEC!A5275:C13176,3,0)</f>
        <v>#N/A</v>
      </c>
      <c r="C5276" t="e">
        <f>VLOOKUP(A5276,SEZIONI!A5275:B13171,2,0)</f>
        <v>#N/A</v>
      </c>
      <c r="D5276" t="s">
        <v>21954</v>
      </c>
    </row>
    <row r="5277" spans="1:4" x14ac:dyDescent="0.25">
      <c r="A5277" s="41" t="s">
        <v>2371</v>
      </c>
      <c r="B5277" t="e">
        <f>VLOOKUP(A5277,PEC!A5276:C13177,3,0)</f>
        <v>#N/A</v>
      </c>
      <c r="C5277" t="e">
        <f>VLOOKUP(A5277,SEZIONI!A5276:B13172,2,0)</f>
        <v>#N/A</v>
      </c>
      <c r="D5277" t="s">
        <v>21955</v>
      </c>
    </row>
    <row r="5278" spans="1:4" x14ac:dyDescent="0.25">
      <c r="A5278" s="41" t="s">
        <v>6114</v>
      </c>
      <c r="B5278" t="str">
        <f>VLOOKUP(A5278,PEC!A5277:C13178,3,0)</f>
        <v>pec.provincia.roma.it</v>
      </c>
      <c r="C5278">
        <f>VLOOKUP(A5278,SEZIONI!A5277:B13173,2,0)</f>
        <v>10</v>
      </c>
      <c r="D5278" t="s">
        <v>21956</v>
      </c>
    </row>
    <row r="5279" spans="1:4" x14ac:dyDescent="0.25">
      <c r="A5279" s="41" t="s">
        <v>3024</v>
      </c>
      <c r="B5279" t="e">
        <f>VLOOKUP(A5279,PEC!A5278:C13179,3,0)</f>
        <v>#N/A</v>
      </c>
      <c r="C5279" t="e">
        <f>VLOOKUP(A5279,SEZIONI!A5278:B13174,2,0)</f>
        <v>#N/A</v>
      </c>
      <c r="D5279" t="s">
        <v>21957</v>
      </c>
    </row>
    <row r="5280" spans="1:4" x14ac:dyDescent="0.25">
      <c r="A5280" s="41" t="s">
        <v>3066</v>
      </c>
      <c r="B5280" t="e">
        <f>VLOOKUP(A5280,PEC!A5279:C13180,3,0)</f>
        <v>#N/A</v>
      </c>
      <c r="C5280" t="e">
        <f>VLOOKUP(A5280,SEZIONI!A5279:B13175,2,0)</f>
        <v>#N/A</v>
      </c>
      <c r="D5280" t="s">
        <v>21958</v>
      </c>
    </row>
    <row r="5281" spans="1:4" x14ac:dyDescent="0.25">
      <c r="A5281" s="41" t="s">
        <v>672</v>
      </c>
      <c r="B5281" t="e">
        <f>VLOOKUP(A5281,PEC!A5280:C13181,3,0)</f>
        <v>#N/A</v>
      </c>
      <c r="C5281" t="e">
        <f>VLOOKUP(A5281,SEZIONI!A5280:B13176,2,0)</f>
        <v>#N/A</v>
      </c>
      <c r="D5281" t="s">
        <v>21959</v>
      </c>
    </row>
    <row r="5282" spans="1:4" x14ac:dyDescent="0.25">
      <c r="A5282" s="41" t="s">
        <v>951</v>
      </c>
      <c r="B5282" t="e">
        <f>VLOOKUP(A5282,PEC!A5281:C13182,3,0)</f>
        <v>#N/A</v>
      </c>
      <c r="C5282" t="e">
        <f>VLOOKUP(A5282,SEZIONI!A5281:B13177,2,0)</f>
        <v>#N/A</v>
      </c>
      <c r="D5282" t="s">
        <v>21960</v>
      </c>
    </row>
    <row r="5283" spans="1:4" x14ac:dyDescent="0.25">
      <c r="A5283" s="41" t="s">
        <v>1521</v>
      </c>
      <c r="B5283" t="e">
        <f>VLOOKUP(A5283,PEC!A5282:C13183,3,0)</f>
        <v>#N/A</v>
      </c>
      <c r="C5283" t="e">
        <f>VLOOKUP(A5283,SEZIONI!A5282:B13178,2,0)</f>
        <v>#N/A</v>
      </c>
      <c r="D5283" t="s">
        <v>21961</v>
      </c>
    </row>
    <row r="5284" spans="1:4" x14ac:dyDescent="0.25">
      <c r="A5284" s="41" t="s">
        <v>1963</v>
      </c>
      <c r="B5284" t="e">
        <f>VLOOKUP(A5284,PEC!A5283:C13184,3,0)</f>
        <v>#N/A</v>
      </c>
      <c r="C5284" t="e">
        <f>VLOOKUP(A5284,SEZIONI!A5283:B13179,2,0)</f>
        <v>#N/A</v>
      </c>
      <c r="D5284" t="s">
        <v>21962</v>
      </c>
    </row>
    <row r="5285" spans="1:4" x14ac:dyDescent="0.25">
      <c r="A5285" s="41" t="s">
        <v>2419</v>
      </c>
      <c r="B5285" t="e">
        <f>VLOOKUP(A5285,PEC!A5284:C13185,3,0)</f>
        <v>#N/A</v>
      </c>
      <c r="C5285" t="e">
        <f>VLOOKUP(A5285,SEZIONI!A5284:B13180,2,0)</f>
        <v>#N/A</v>
      </c>
      <c r="D5285" t="s">
        <v>21963</v>
      </c>
    </row>
    <row r="5286" spans="1:4" x14ac:dyDescent="0.25">
      <c r="A5286" s="41" t="s">
        <v>2608</v>
      </c>
      <c r="B5286" t="e">
        <f>VLOOKUP(A5286,PEC!A5285:C13186,3,0)</f>
        <v>#N/A</v>
      </c>
      <c r="C5286" t="e">
        <f>VLOOKUP(A5286,SEZIONI!A5285:B13181,2,0)</f>
        <v>#N/A</v>
      </c>
      <c r="D5286" t="s">
        <v>21964</v>
      </c>
    </row>
    <row r="5287" spans="1:4" x14ac:dyDescent="0.25">
      <c r="A5287" s="41" t="s">
        <v>3050</v>
      </c>
      <c r="B5287" t="e">
        <f>VLOOKUP(A5287,PEC!A5286:C13187,3,0)</f>
        <v>#N/A</v>
      </c>
      <c r="C5287" t="e">
        <f>VLOOKUP(A5287,SEZIONI!A5286:B13182,2,0)</f>
        <v>#N/A</v>
      </c>
      <c r="D5287" t="s">
        <v>21965</v>
      </c>
    </row>
    <row r="5288" spans="1:4" x14ac:dyDescent="0.25">
      <c r="A5288" s="41" t="s">
        <v>3089</v>
      </c>
      <c r="B5288" t="e">
        <f>VLOOKUP(A5288,PEC!A5287:C13188,3,0)</f>
        <v>#N/A</v>
      </c>
      <c r="C5288" t="e">
        <f>VLOOKUP(A5288,SEZIONI!A5287:B13183,2,0)</f>
        <v>#N/A</v>
      </c>
      <c r="D5288" t="s">
        <v>21966</v>
      </c>
    </row>
    <row r="5289" spans="1:4" x14ac:dyDescent="0.25">
      <c r="A5289" s="41" t="s">
        <v>3188</v>
      </c>
      <c r="B5289" t="e">
        <f>VLOOKUP(A5289,PEC!A5288:C13189,3,0)</f>
        <v>#N/A</v>
      </c>
      <c r="C5289" t="e">
        <f>VLOOKUP(A5289,SEZIONI!A5288:B13184,2,0)</f>
        <v>#N/A</v>
      </c>
      <c r="D5289" t="s">
        <v>21967</v>
      </c>
    </row>
    <row r="5290" spans="1:4" x14ac:dyDescent="0.25">
      <c r="A5290" s="41" t="s">
        <v>3579</v>
      </c>
      <c r="B5290" t="e">
        <f>VLOOKUP(A5290,PEC!A5289:C13190,3,0)</f>
        <v>#N/A</v>
      </c>
      <c r="C5290" t="e">
        <f>VLOOKUP(A5290,SEZIONI!A5289:B13185,2,0)</f>
        <v>#N/A</v>
      </c>
      <c r="D5290" t="s">
        <v>21968</v>
      </c>
    </row>
    <row r="5291" spans="1:4" x14ac:dyDescent="0.25">
      <c r="A5291" s="41" t="s">
        <v>3660</v>
      </c>
      <c r="B5291" t="e">
        <f>VLOOKUP(A5291,PEC!A5290:C13191,3,0)</f>
        <v>#N/A</v>
      </c>
      <c r="C5291" t="e">
        <f>VLOOKUP(A5291,SEZIONI!A5290:B13186,2,0)</f>
        <v>#N/A</v>
      </c>
      <c r="D5291" t="s">
        <v>21969</v>
      </c>
    </row>
    <row r="5292" spans="1:4" x14ac:dyDescent="0.25">
      <c r="A5292" s="41" t="s">
        <v>3700</v>
      </c>
      <c r="B5292" t="e">
        <f>VLOOKUP(A5292,PEC!A5291:C13192,3,0)</f>
        <v>#N/A</v>
      </c>
      <c r="C5292" t="e">
        <f>VLOOKUP(A5292,SEZIONI!A5291:B13187,2,0)</f>
        <v>#N/A</v>
      </c>
      <c r="D5292" t="s">
        <v>21970</v>
      </c>
    </row>
    <row r="5293" spans="1:4" x14ac:dyDescent="0.25">
      <c r="A5293" s="41" t="s">
        <v>3894</v>
      </c>
      <c r="B5293" t="e">
        <f>VLOOKUP(A5293,PEC!A5292:C13193,3,0)</f>
        <v>#N/A</v>
      </c>
      <c r="C5293" t="e">
        <f>VLOOKUP(A5293,SEZIONI!A5292:B13188,2,0)</f>
        <v>#N/A</v>
      </c>
      <c r="D5293" t="s">
        <v>21971</v>
      </c>
    </row>
    <row r="5294" spans="1:4" x14ac:dyDescent="0.25">
      <c r="A5294" s="41" t="s">
        <v>4200</v>
      </c>
      <c r="B5294" t="e">
        <f>VLOOKUP(A5294,PEC!A5293:C13194,3,0)</f>
        <v>#N/A</v>
      </c>
      <c r="C5294" t="e">
        <f>VLOOKUP(A5294,SEZIONI!A5293:B13189,2,0)</f>
        <v>#N/A</v>
      </c>
      <c r="D5294" t="s">
        <v>21972</v>
      </c>
    </row>
    <row r="5295" spans="1:4" x14ac:dyDescent="0.25">
      <c r="A5295" s="41" t="s">
        <v>4372</v>
      </c>
      <c r="B5295" t="e">
        <f>VLOOKUP(A5295,PEC!A5294:C13195,3,0)</f>
        <v>#N/A</v>
      </c>
      <c r="C5295" t="e">
        <f>VLOOKUP(A5295,SEZIONI!A5294:B13190,2,0)</f>
        <v>#N/A</v>
      </c>
      <c r="D5295" t="s">
        <v>21973</v>
      </c>
    </row>
    <row r="5296" spans="1:4" x14ac:dyDescent="0.25">
      <c r="A5296" s="41" t="s">
        <v>4736</v>
      </c>
      <c r="B5296" t="e">
        <f>VLOOKUP(A5296,PEC!A5295:C13196,3,0)</f>
        <v>#N/A</v>
      </c>
      <c r="C5296" t="e">
        <f>VLOOKUP(A5296,SEZIONI!A5295:B13191,2,0)</f>
        <v>#N/A</v>
      </c>
      <c r="D5296" t="s">
        <v>21974</v>
      </c>
    </row>
    <row r="5297" spans="1:4" x14ac:dyDescent="0.25">
      <c r="A5297" s="41" t="s">
        <v>5445</v>
      </c>
      <c r="B5297" t="str">
        <f>VLOOKUP(A5297,PEC!A5296:C13197,3,0)</f>
        <v>pec.comune.pontinia.lt.it</v>
      </c>
      <c r="C5297" t="e">
        <f>VLOOKUP(A5297,SEZIONI!A5296:B13192,2,0)</f>
        <v>#N/A</v>
      </c>
      <c r="D5297" t="s">
        <v>21975</v>
      </c>
    </row>
    <row r="5298" spans="1:4" x14ac:dyDescent="0.25">
      <c r="A5298" s="41" t="s">
        <v>5450</v>
      </c>
      <c r="B5298" t="str">
        <f>VLOOKUP(A5298,PEC!A5297:C13198,3,0)</f>
        <v>pec.it</v>
      </c>
      <c r="C5298">
        <f>VLOOKUP(A5298,SEZIONI!A5297:B13193,2,0)</f>
        <v>5</v>
      </c>
      <c r="D5298" t="s">
        <v>21976</v>
      </c>
    </row>
    <row r="5299" spans="1:4" x14ac:dyDescent="0.25">
      <c r="A5299" s="41" t="s">
        <v>5594</v>
      </c>
      <c r="B5299" t="str">
        <f>VLOOKUP(A5299,PEC!A5298:C13199,3,0)</f>
        <v>pec.it</v>
      </c>
      <c r="C5299">
        <f>VLOOKUP(A5299,SEZIONI!A5298:B13194,2,0)</f>
        <v>13</v>
      </c>
      <c r="D5299" t="s">
        <v>21977</v>
      </c>
    </row>
    <row r="5300" spans="1:4" x14ac:dyDescent="0.25">
      <c r="A5300" s="41" t="s">
        <v>5600</v>
      </c>
      <c r="B5300" t="str">
        <f>VLOOKUP(A5300,PEC!A5299:C13200,3,0)</f>
        <v>postecert.it</v>
      </c>
      <c r="C5300">
        <f>VLOOKUP(A5300,SEZIONI!A5299:B13195,2,0)</f>
        <v>2</v>
      </c>
      <c r="D5300" t="s">
        <v>21978</v>
      </c>
    </row>
    <row r="5301" spans="1:4" x14ac:dyDescent="0.25">
      <c r="A5301" s="41" t="s">
        <v>5846</v>
      </c>
      <c r="B5301" t="str">
        <f>VLOOKUP(A5301,PEC!A5300:C13201,3,0)</f>
        <v>comuneroccagorga.telecompost.it</v>
      </c>
      <c r="C5301">
        <f>VLOOKUP(A5301,SEZIONI!A5300:B13196,2,0)</f>
        <v>4</v>
      </c>
      <c r="D5301" t="s">
        <v>21979</v>
      </c>
    </row>
    <row r="5302" spans="1:4" x14ac:dyDescent="0.25">
      <c r="A5302" s="41" t="s">
        <v>5822</v>
      </c>
      <c r="B5302" t="str">
        <f>VLOOKUP(A5302,PEC!A5301:C13202,3,0)</f>
        <v>pec.comuneroccamassima.it</v>
      </c>
      <c r="C5302">
        <f>VLOOKUP(A5302,SEZIONI!A5301:B13197,2,0)</f>
        <v>2</v>
      </c>
      <c r="D5302" t="s">
        <v>21980</v>
      </c>
    </row>
    <row r="5303" spans="1:4" x14ac:dyDescent="0.25">
      <c r="A5303" s="41" t="s">
        <v>5863</v>
      </c>
      <c r="B5303" t="str">
        <f>VLOOKUP(A5303,PEC!A5302:C13203,3,0)</f>
        <v>postecert.it</v>
      </c>
      <c r="C5303">
        <f>VLOOKUP(A5303,SEZIONI!A5302:B13198,2,0)</f>
        <v>1</v>
      </c>
      <c r="D5303" t="s">
        <v>21981</v>
      </c>
    </row>
    <row r="5304" spans="1:4" x14ac:dyDescent="0.25">
      <c r="A5304" s="41" t="s">
        <v>6009</v>
      </c>
      <c r="B5304" t="str">
        <f>VLOOKUP(A5304,PEC!A5303:C13204,3,0)</f>
        <v>legalmail.it</v>
      </c>
      <c r="C5304">
        <f>VLOOKUP(A5304,SEZIONI!A5303:B13199,2,0)</f>
        <v>15</v>
      </c>
      <c r="D5304" t="s">
        <v>21982</v>
      </c>
    </row>
    <row r="5305" spans="1:4" x14ac:dyDescent="0.25">
      <c r="A5305" s="41" t="s">
        <v>6146</v>
      </c>
      <c r="B5305" t="str">
        <f>VLOOKUP(A5305,PEC!A5304:C13205,3,0)</f>
        <v>pec.comune.sanfelicecirceo.lt.it</v>
      </c>
      <c r="C5305">
        <f>VLOOKUP(A5305,SEZIONI!A5304:B13200,2,0)</f>
        <v>9</v>
      </c>
      <c r="D5305" t="s">
        <v>21983</v>
      </c>
    </row>
    <row r="5306" spans="1:4" x14ac:dyDescent="0.25">
      <c r="A5306" s="41" t="s">
        <v>6529</v>
      </c>
      <c r="B5306" t="str">
        <f>VLOOKUP(A5306,PEC!A5305:C13206,3,0)</f>
        <v>pec.comune.santicosmaedamiano.latina.it</v>
      </c>
      <c r="C5306">
        <f>VLOOKUP(A5306,SEZIONI!A5305:B13201,2,0)</f>
        <v>7</v>
      </c>
      <c r="D5306" t="s">
        <v>21984</v>
      </c>
    </row>
    <row r="5307" spans="1:4" x14ac:dyDescent="0.25">
      <c r="A5307" s="41" t="s">
        <v>6711</v>
      </c>
      <c r="B5307" t="str">
        <f>VLOOKUP(A5307,PEC!A5306:C13207,3,0)</f>
        <v>pec.comune.sermoneta.latina.it</v>
      </c>
      <c r="C5307">
        <f>VLOOKUP(A5307,SEZIONI!A5306:B13202,2,0)</f>
        <v>8</v>
      </c>
      <c r="D5307" t="s">
        <v>21985</v>
      </c>
    </row>
    <row r="5308" spans="1:4" x14ac:dyDescent="0.25">
      <c r="A5308" s="41" t="s">
        <v>6770</v>
      </c>
      <c r="B5308" t="str">
        <f>VLOOKUP(A5308,PEC!A5307:C13208,3,0)</f>
        <v>pec.comune.sezze.lt.it</v>
      </c>
      <c r="C5308">
        <f>VLOOKUP(A5308,SEZIONI!A5307:B13203,2,0)</f>
        <v>22</v>
      </c>
      <c r="D5308" t="s">
        <v>21986</v>
      </c>
    </row>
    <row r="5309" spans="1:4" x14ac:dyDescent="0.25">
      <c r="A5309" s="41" t="s">
        <v>6861</v>
      </c>
      <c r="B5309" t="str">
        <f>VLOOKUP(A5309,PEC!A5308:C13209,3,0)</f>
        <v>pec.comune.sonnino.latina.it</v>
      </c>
      <c r="C5309">
        <f>VLOOKUP(A5309,SEZIONI!A5308:B13204,2,0)</f>
        <v>8</v>
      </c>
      <c r="D5309" t="s">
        <v>21987</v>
      </c>
    </row>
    <row r="5310" spans="1:4" x14ac:dyDescent="0.25">
      <c r="A5310" s="41" t="s">
        <v>6902</v>
      </c>
      <c r="B5310" t="str">
        <f>VLOOKUP(A5310,PEC!A5309:C13210,3,0)</f>
        <v>pec.comune.sperlonga.lt.it</v>
      </c>
      <c r="C5310">
        <f>VLOOKUP(A5310,SEZIONI!A5309:B13205,2,0)</f>
        <v>3</v>
      </c>
      <c r="D5310" t="s">
        <v>21988</v>
      </c>
    </row>
    <row r="5311" spans="1:4" x14ac:dyDescent="0.25">
      <c r="A5311" s="41" t="s">
        <v>6907</v>
      </c>
      <c r="B5311" t="str">
        <f>VLOOKUP(A5311,PEC!A5310:C13211,3,0)</f>
        <v>pec.it</v>
      </c>
      <c r="C5311">
        <f>VLOOKUP(A5311,SEZIONI!A5310:B13206,2,0)</f>
        <v>3</v>
      </c>
      <c r="D5311" t="s">
        <v>21989</v>
      </c>
    </row>
    <row r="5312" spans="1:4" x14ac:dyDescent="0.25">
      <c r="A5312" s="41" t="s">
        <v>7069</v>
      </c>
      <c r="B5312" t="str">
        <f>VLOOKUP(A5312,PEC!A5311:C13212,3,0)</f>
        <v>pec.comune.terracina.lt.it</v>
      </c>
      <c r="C5312">
        <f>VLOOKUP(A5312,SEZIONI!A5311:B13207,2,0)</f>
        <v>45</v>
      </c>
      <c r="D5312" t="s">
        <v>21990</v>
      </c>
    </row>
    <row r="5313" spans="1:4" x14ac:dyDescent="0.25">
      <c r="A5313" s="41" t="s">
        <v>7564</v>
      </c>
      <c r="B5313" t="str">
        <f>VLOOKUP(A5313,PEC!A5312:C13213,3,0)</f>
        <v>pec.comune.ventotene.lt.it</v>
      </c>
      <c r="C5313">
        <f>VLOOKUP(A5313,SEZIONI!A5312:B13208,2,0)</f>
        <v>1</v>
      </c>
      <c r="D5313" t="s">
        <v>21991</v>
      </c>
    </row>
    <row r="5314" spans="1:4" x14ac:dyDescent="0.25">
      <c r="A5314" s="41" t="s">
        <v>434</v>
      </c>
      <c r="B5314" t="e">
        <f>VLOOKUP(A5314,PEC!A5313:C13214,3,0)</f>
        <v>#N/A</v>
      </c>
      <c r="C5314" t="e">
        <f>VLOOKUP(A5314,SEZIONI!A5313:B13209,2,0)</f>
        <v>#N/A</v>
      </c>
      <c r="D5314" t="s">
        <v>21992</v>
      </c>
    </row>
    <row r="5315" spans="1:4" x14ac:dyDescent="0.25">
      <c r="A5315" s="41" t="s">
        <v>449</v>
      </c>
      <c r="B5315" t="e">
        <f>VLOOKUP(A5315,PEC!A5314:C13215,3,0)</f>
        <v>#N/A</v>
      </c>
      <c r="C5315" t="e">
        <f>VLOOKUP(A5315,SEZIONI!A5314:B13210,2,0)</f>
        <v>#N/A</v>
      </c>
      <c r="D5315" t="s">
        <v>21993</v>
      </c>
    </row>
    <row r="5316" spans="1:4" x14ac:dyDescent="0.25">
      <c r="A5316" s="41" t="s">
        <v>501</v>
      </c>
      <c r="B5316" t="e">
        <f>VLOOKUP(A5316,PEC!A5315:C13216,3,0)</f>
        <v>#N/A</v>
      </c>
      <c r="C5316" t="e">
        <f>VLOOKUP(A5316,SEZIONI!A5315:B13211,2,0)</f>
        <v>#N/A</v>
      </c>
      <c r="D5316" t="s">
        <v>21994</v>
      </c>
    </row>
    <row r="5317" spans="1:4" x14ac:dyDescent="0.25">
      <c r="A5317" s="41" t="s">
        <v>601</v>
      </c>
      <c r="B5317" t="e">
        <f>VLOOKUP(A5317,PEC!A5316:C13217,3,0)</f>
        <v>#N/A</v>
      </c>
      <c r="C5317" t="e">
        <f>VLOOKUP(A5317,SEZIONI!A5316:B13212,2,0)</f>
        <v>#N/A</v>
      </c>
      <c r="D5317" t="s">
        <v>21995</v>
      </c>
    </row>
    <row r="5318" spans="1:4" x14ac:dyDescent="0.25">
      <c r="A5318" s="41" t="s">
        <v>608</v>
      </c>
      <c r="B5318" t="e">
        <f>VLOOKUP(A5318,PEC!A5317:C13218,3,0)</f>
        <v>#N/A</v>
      </c>
      <c r="C5318" t="e">
        <f>VLOOKUP(A5318,SEZIONI!A5317:B13213,2,0)</f>
        <v>#N/A</v>
      </c>
      <c r="D5318" t="s">
        <v>21996</v>
      </c>
    </row>
    <row r="5319" spans="1:4" x14ac:dyDescent="0.25">
      <c r="A5319" s="41" t="s">
        <v>618</v>
      </c>
      <c r="B5319" t="e">
        <f>VLOOKUP(A5319,PEC!A5318:C13219,3,0)</f>
        <v>#N/A</v>
      </c>
      <c r="C5319" t="e">
        <f>VLOOKUP(A5319,SEZIONI!A5318:B13214,2,0)</f>
        <v>#N/A</v>
      </c>
      <c r="D5319" t="s">
        <v>21997</v>
      </c>
    </row>
    <row r="5320" spans="1:4" x14ac:dyDescent="0.25">
      <c r="A5320" s="41" t="s">
        <v>677</v>
      </c>
      <c r="B5320" t="e">
        <f>VLOOKUP(A5320,PEC!A5319:C13220,3,0)</f>
        <v>#N/A</v>
      </c>
      <c r="C5320" t="e">
        <f>VLOOKUP(A5320,SEZIONI!A5319:B13215,2,0)</f>
        <v>#N/A</v>
      </c>
      <c r="D5320" t="s">
        <v>21998</v>
      </c>
    </row>
    <row r="5321" spans="1:4" x14ac:dyDescent="0.25">
      <c r="A5321" s="41" t="s">
        <v>686</v>
      </c>
      <c r="B5321" t="e">
        <f>VLOOKUP(A5321,PEC!A5320:C13221,3,0)</f>
        <v>#N/A</v>
      </c>
      <c r="C5321" t="e">
        <f>VLOOKUP(A5321,SEZIONI!A5320:B13216,2,0)</f>
        <v>#N/A</v>
      </c>
      <c r="D5321" t="s">
        <v>21999</v>
      </c>
    </row>
    <row r="5322" spans="1:4" x14ac:dyDescent="0.25">
      <c r="A5322" s="41" t="s">
        <v>729</v>
      </c>
      <c r="B5322" t="e">
        <f>VLOOKUP(A5322,PEC!A5321:C13222,3,0)</f>
        <v>#N/A</v>
      </c>
      <c r="C5322" t="e">
        <f>VLOOKUP(A5322,SEZIONI!A5321:B13217,2,0)</f>
        <v>#N/A</v>
      </c>
      <c r="D5322" t="s">
        <v>22000</v>
      </c>
    </row>
    <row r="5323" spans="1:4" x14ac:dyDescent="0.25">
      <c r="A5323" s="41" t="s">
        <v>737</v>
      </c>
      <c r="B5323" t="e">
        <f>VLOOKUP(A5323,PEC!A5322:C13223,3,0)</f>
        <v>#N/A</v>
      </c>
      <c r="C5323" t="e">
        <f>VLOOKUP(A5323,SEZIONI!A5322:B13218,2,0)</f>
        <v>#N/A</v>
      </c>
      <c r="D5323" t="s">
        <v>22001</v>
      </c>
    </row>
    <row r="5324" spans="1:4" x14ac:dyDescent="0.25">
      <c r="A5324" s="41" t="s">
        <v>782</v>
      </c>
      <c r="B5324" t="e">
        <f>VLOOKUP(A5324,PEC!A5323:C13224,3,0)</f>
        <v>#N/A</v>
      </c>
      <c r="C5324" t="e">
        <f>VLOOKUP(A5324,SEZIONI!A5323:B13219,2,0)</f>
        <v>#N/A</v>
      </c>
      <c r="D5324" t="s">
        <v>22002</v>
      </c>
    </row>
    <row r="5325" spans="1:4" x14ac:dyDescent="0.25">
      <c r="A5325" s="41" t="s">
        <v>795</v>
      </c>
      <c r="B5325" t="e">
        <f>VLOOKUP(A5325,PEC!A5324:C13225,3,0)</f>
        <v>#N/A</v>
      </c>
      <c r="C5325" t="e">
        <f>VLOOKUP(A5325,SEZIONI!A5324:B13220,2,0)</f>
        <v>#N/A</v>
      </c>
      <c r="D5325" t="s">
        <v>22003</v>
      </c>
    </row>
    <row r="5326" spans="1:4" x14ac:dyDescent="0.25">
      <c r="A5326" s="41" t="s">
        <v>993</v>
      </c>
      <c r="B5326" t="e">
        <f>VLOOKUP(A5326,PEC!A5325:C13226,3,0)</f>
        <v>#N/A</v>
      </c>
      <c r="C5326" t="e">
        <f>VLOOKUP(A5326,SEZIONI!A5325:B13221,2,0)</f>
        <v>#N/A</v>
      </c>
      <c r="D5326" t="s">
        <v>22004</v>
      </c>
    </row>
    <row r="5327" spans="1:4" x14ac:dyDescent="0.25">
      <c r="A5327" s="41" t="s">
        <v>1233</v>
      </c>
      <c r="B5327" t="e">
        <f>VLOOKUP(A5327,PEC!A5326:C13227,3,0)</f>
        <v>#N/A</v>
      </c>
      <c r="C5327" t="e">
        <f>VLOOKUP(A5327,SEZIONI!A5326:B13222,2,0)</f>
        <v>#N/A</v>
      </c>
      <c r="D5327" t="s">
        <v>22005</v>
      </c>
    </row>
    <row r="5328" spans="1:4" x14ac:dyDescent="0.25">
      <c r="A5328" s="41" t="s">
        <v>1293</v>
      </c>
      <c r="B5328" t="e">
        <f>VLOOKUP(A5328,PEC!A5327:C13228,3,0)</f>
        <v>#N/A</v>
      </c>
      <c r="C5328" t="e">
        <f>VLOOKUP(A5328,SEZIONI!A5327:B13223,2,0)</f>
        <v>#N/A</v>
      </c>
      <c r="D5328" t="s">
        <v>22006</v>
      </c>
    </row>
    <row r="5329" spans="1:4" x14ac:dyDescent="0.25">
      <c r="A5329" s="41" t="s">
        <v>1533</v>
      </c>
      <c r="B5329" t="e">
        <f>VLOOKUP(A5329,PEC!A5328:C13229,3,0)</f>
        <v>#N/A</v>
      </c>
      <c r="C5329" t="e">
        <f>VLOOKUP(A5329,SEZIONI!A5328:B13224,2,0)</f>
        <v>#N/A</v>
      </c>
      <c r="D5329" t="s">
        <v>22007</v>
      </c>
    </row>
    <row r="5330" spans="1:4" x14ac:dyDescent="0.25">
      <c r="A5330" s="41" t="s">
        <v>1767</v>
      </c>
      <c r="B5330" t="e">
        <f>VLOOKUP(A5330,PEC!A5329:C13230,3,0)</f>
        <v>#N/A</v>
      </c>
      <c r="C5330" t="e">
        <f>VLOOKUP(A5330,SEZIONI!A5329:B13225,2,0)</f>
        <v>#N/A</v>
      </c>
      <c r="D5330" t="s">
        <v>22008</v>
      </c>
    </row>
    <row r="5331" spans="1:4" x14ac:dyDescent="0.25">
      <c r="A5331" s="41" t="s">
        <v>1811</v>
      </c>
      <c r="B5331" t="e">
        <f>VLOOKUP(A5331,PEC!A5330:C13231,3,0)</f>
        <v>#N/A</v>
      </c>
      <c r="C5331" t="e">
        <f>VLOOKUP(A5331,SEZIONI!A5330:B13226,2,0)</f>
        <v>#N/A</v>
      </c>
      <c r="D5331" t="s">
        <v>22009</v>
      </c>
    </row>
    <row r="5332" spans="1:4" x14ac:dyDescent="0.25">
      <c r="A5332" s="41" t="s">
        <v>1884</v>
      </c>
      <c r="B5332" t="e">
        <f>VLOOKUP(A5332,PEC!A5331:C13232,3,0)</f>
        <v>#N/A</v>
      </c>
      <c r="C5332" t="e">
        <f>VLOOKUP(A5332,SEZIONI!A5331:B13227,2,0)</f>
        <v>#N/A</v>
      </c>
      <c r="D5332" t="s">
        <v>22010</v>
      </c>
    </row>
    <row r="5333" spans="1:4" x14ac:dyDescent="0.25">
      <c r="A5333" s="41" t="s">
        <v>2015</v>
      </c>
      <c r="B5333" t="e">
        <f>VLOOKUP(A5333,PEC!A5332:C13233,3,0)</f>
        <v>#N/A</v>
      </c>
      <c r="C5333" t="e">
        <f>VLOOKUP(A5333,SEZIONI!A5332:B13228,2,0)</f>
        <v>#N/A</v>
      </c>
      <c r="D5333" t="s">
        <v>22011</v>
      </c>
    </row>
    <row r="5334" spans="1:4" x14ac:dyDescent="0.25">
      <c r="A5334" s="41" t="s">
        <v>2062</v>
      </c>
      <c r="B5334" t="e">
        <f>VLOOKUP(A5334,PEC!A5333:C13234,3,0)</f>
        <v>#N/A</v>
      </c>
      <c r="C5334" t="e">
        <f>VLOOKUP(A5334,SEZIONI!A5333:B13229,2,0)</f>
        <v>#N/A</v>
      </c>
      <c r="D5334" t="s">
        <v>22012</v>
      </c>
    </row>
    <row r="5335" spans="1:4" x14ac:dyDescent="0.25">
      <c r="A5335" s="41" t="s">
        <v>2130</v>
      </c>
      <c r="B5335" t="e">
        <f>VLOOKUP(A5335,PEC!A5334:C13235,3,0)</f>
        <v>#N/A</v>
      </c>
      <c r="C5335" t="e">
        <f>VLOOKUP(A5335,SEZIONI!A5334:B13230,2,0)</f>
        <v>#N/A</v>
      </c>
      <c r="D5335" t="s">
        <v>22013</v>
      </c>
    </row>
    <row r="5336" spans="1:4" x14ac:dyDescent="0.25">
      <c r="A5336" s="41" t="s">
        <v>2128</v>
      </c>
      <c r="B5336" t="e">
        <f>VLOOKUP(A5336,PEC!A5335:C13236,3,0)</f>
        <v>#N/A</v>
      </c>
      <c r="C5336" t="e">
        <f>VLOOKUP(A5336,SEZIONI!A5335:B13231,2,0)</f>
        <v>#N/A</v>
      </c>
      <c r="D5336" t="s">
        <v>22014</v>
      </c>
    </row>
    <row r="5337" spans="1:4" x14ac:dyDescent="0.25">
      <c r="A5337" s="41" t="s">
        <v>2180</v>
      </c>
      <c r="B5337" t="e">
        <f>VLOOKUP(A5337,PEC!A5336:C13237,3,0)</f>
        <v>#N/A</v>
      </c>
      <c r="C5337" t="e">
        <f>VLOOKUP(A5337,SEZIONI!A5336:B13232,2,0)</f>
        <v>#N/A</v>
      </c>
      <c r="D5337" t="s">
        <v>22015</v>
      </c>
    </row>
    <row r="5338" spans="1:4" x14ac:dyDescent="0.25">
      <c r="A5338" s="41" t="s">
        <v>2223</v>
      </c>
      <c r="B5338" t="e">
        <f>VLOOKUP(A5338,PEC!A5337:C13238,3,0)</f>
        <v>#N/A</v>
      </c>
      <c r="C5338" t="e">
        <f>VLOOKUP(A5338,SEZIONI!A5337:B13233,2,0)</f>
        <v>#N/A</v>
      </c>
      <c r="D5338" t="s">
        <v>22016</v>
      </c>
    </row>
    <row r="5339" spans="1:4" x14ac:dyDescent="0.25">
      <c r="A5339" s="41" t="s">
        <v>2279</v>
      </c>
      <c r="B5339" t="e">
        <f>VLOOKUP(A5339,PEC!A5338:C13239,3,0)</f>
        <v>#N/A</v>
      </c>
      <c r="C5339" t="e">
        <f>VLOOKUP(A5339,SEZIONI!A5338:B13234,2,0)</f>
        <v>#N/A</v>
      </c>
      <c r="D5339" t="s">
        <v>22017</v>
      </c>
    </row>
    <row r="5340" spans="1:4" x14ac:dyDescent="0.25">
      <c r="A5340" s="41" t="s">
        <v>2486</v>
      </c>
      <c r="B5340" t="e">
        <f>VLOOKUP(A5340,PEC!A5339:C13240,3,0)</f>
        <v>#N/A</v>
      </c>
      <c r="C5340" t="e">
        <f>VLOOKUP(A5340,SEZIONI!A5339:B13235,2,0)</f>
        <v>#N/A</v>
      </c>
      <c r="D5340" t="s">
        <v>22018</v>
      </c>
    </row>
    <row r="5341" spans="1:4" x14ac:dyDescent="0.25">
      <c r="A5341" s="41" t="s">
        <v>2510</v>
      </c>
      <c r="B5341" t="e">
        <f>VLOOKUP(A5341,PEC!A5340:C13241,3,0)</f>
        <v>#N/A</v>
      </c>
      <c r="C5341" t="e">
        <f>VLOOKUP(A5341,SEZIONI!A5340:B13236,2,0)</f>
        <v>#N/A</v>
      </c>
      <c r="D5341" t="s">
        <v>22019</v>
      </c>
    </row>
    <row r="5342" spans="1:4" x14ac:dyDescent="0.25">
      <c r="A5342" s="41" t="s">
        <v>2496</v>
      </c>
      <c r="B5342" t="e">
        <f>VLOOKUP(A5342,PEC!A5341:C13242,3,0)</f>
        <v>#N/A</v>
      </c>
      <c r="C5342" t="e">
        <f>VLOOKUP(A5342,SEZIONI!A5341:B13237,2,0)</f>
        <v>#N/A</v>
      </c>
      <c r="D5342" t="s">
        <v>22020</v>
      </c>
    </row>
    <row r="5343" spans="1:4" x14ac:dyDescent="0.25">
      <c r="A5343" s="41" t="s">
        <v>2606</v>
      </c>
      <c r="B5343" t="e">
        <f>VLOOKUP(A5343,PEC!A5342:C13243,3,0)</f>
        <v>#N/A</v>
      </c>
      <c r="C5343" t="e">
        <f>VLOOKUP(A5343,SEZIONI!A5342:B13238,2,0)</f>
        <v>#N/A</v>
      </c>
      <c r="D5343" t="s">
        <v>22021</v>
      </c>
    </row>
    <row r="5344" spans="1:4" x14ac:dyDescent="0.25">
      <c r="A5344" s="41" t="s">
        <v>2896</v>
      </c>
      <c r="B5344" t="e">
        <f>VLOOKUP(A5344,PEC!A5343:C13244,3,0)</f>
        <v>#N/A</v>
      </c>
      <c r="C5344" t="e">
        <f>VLOOKUP(A5344,SEZIONI!A5343:B13239,2,0)</f>
        <v>#N/A</v>
      </c>
      <c r="D5344" t="s">
        <v>22022</v>
      </c>
    </row>
    <row r="5345" spans="1:4" x14ac:dyDescent="0.25">
      <c r="A5345" s="41" t="s">
        <v>2928</v>
      </c>
      <c r="B5345" t="e">
        <f>VLOOKUP(A5345,PEC!A5344:C13245,3,0)</f>
        <v>#N/A</v>
      </c>
      <c r="C5345" t="e">
        <f>VLOOKUP(A5345,SEZIONI!A5344:B13240,2,0)</f>
        <v>#N/A</v>
      </c>
      <c r="D5345" t="s">
        <v>22023</v>
      </c>
    </row>
    <row r="5346" spans="1:4" x14ac:dyDescent="0.25">
      <c r="A5346" s="41" t="s">
        <v>2965</v>
      </c>
      <c r="B5346" t="e">
        <f>VLOOKUP(A5346,PEC!A5345:C13246,3,0)</f>
        <v>#N/A</v>
      </c>
      <c r="C5346" t="e">
        <f>VLOOKUP(A5346,SEZIONI!A5345:B13241,2,0)</f>
        <v>#N/A</v>
      </c>
      <c r="D5346" t="s">
        <v>22024</v>
      </c>
    </row>
    <row r="5347" spans="1:4" x14ac:dyDescent="0.25">
      <c r="A5347" s="41" t="s">
        <v>3000</v>
      </c>
      <c r="B5347" t="e">
        <f>VLOOKUP(A5347,PEC!A5346:C13247,3,0)</f>
        <v>#N/A</v>
      </c>
      <c r="C5347" t="e">
        <f>VLOOKUP(A5347,SEZIONI!A5346:B13242,2,0)</f>
        <v>#N/A</v>
      </c>
      <c r="D5347" t="s">
        <v>22025</v>
      </c>
    </row>
    <row r="5348" spans="1:4" x14ac:dyDescent="0.25">
      <c r="A5348" s="41" t="s">
        <v>3018</v>
      </c>
      <c r="B5348" t="e">
        <f>VLOOKUP(A5348,PEC!A5347:C13248,3,0)</f>
        <v>#N/A</v>
      </c>
      <c r="C5348" t="e">
        <f>VLOOKUP(A5348,SEZIONI!A5347:B13243,2,0)</f>
        <v>#N/A</v>
      </c>
      <c r="D5348" t="s">
        <v>22026</v>
      </c>
    </row>
    <row r="5349" spans="1:4" x14ac:dyDescent="0.25">
      <c r="A5349" s="41" t="s">
        <v>3053</v>
      </c>
      <c r="B5349" t="e">
        <f>VLOOKUP(A5349,PEC!A5348:C13249,3,0)</f>
        <v>#N/A</v>
      </c>
      <c r="C5349" t="e">
        <f>VLOOKUP(A5349,SEZIONI!A5348:B13244,2,0)</f>
        <v>#N/A</v>
      </c>
      <c r="D5349" t="s">
        <v>22027</v>
      </c>
    </row>
    <row r="5350" spans="1:4" x14ac:dyDescent="0.25">
      <c r="A5350" s="41" t="s">
        <v>3068</v>
      </c>
      <c r="B5350" t="e">
        <f>VLOOKUP(A5350,PEC!A5349:C13250,3,0)</f>
        <v>#N/A</v>
      </c>
      <c r="C5350" t="e">
        <f>VLOOKUP(A5350,SEZIONI!A5349:B13245,2,0)</f>
        <v>#N/A</v>
      </c>
      <c r="D5350" t="s">
        <v>22028</v>
      </c>
    </row>
    <row r="5351" spans="1:4" x14ac:dyDescent="0.25">
      <c r="A5351" s="41" t="s">
        <v>3163</v>
      </c>
      <c r="B5351" t="e">
        <f>VLOOKUP(A5351,PEC!A5350:C13251,3,0)</f>
        <v>#N/A</v>
      </c>
      <c r="C5351" t="e">
        <f>VLOOKUP(A5351,SEZIONI!A5350:B13246,2,0)</f>
        <v>#N/A</v>
      </c>
      <c r="D5351" t="s">
        <v>22029</v>
      </c>
    </row>
    <row r="5352" spans="1:4" x14ac:dyDescent="0.25">
      <c r="A5352" s="41" t="s">
        <v>3171</v>
      </c>
      <c r="B5352" t="e">
        <f>VLOOKUP(A5352,PEC!A5351:C13252,3,0)</f>
        <v>#N/A</v>
      </c>
      <c r="C5352" t="e">
        <f>VLOOKUP(A5352,SEZIONI!A5351:B13247,2,0)</f>
        <v>#N/A</v>
      </c>
      <c r="D5352" t="s">
        <v>22030</v>
      </c>
    </row>
    <row r="5353" spans="1:4" x14ac:dyDescent="0.25">
      <c r="A5353" s="41" t="s">
        <v>3219</v>
      </c>
      <c r="B5353" t="e">
        <f>VLOOKUP(A5353,PEC!A5352:C13253,3,0)</f>
        <v>#N/A</v>
      </c>
      <c r="C5353" t="e">
        <f>VLOOKUP(A5353,SEZIONI!A5352:B13248,2,0)</f>
        <v>#N/A</v>
      </c>
      <c r="D5353" t="s">
        <v>22031</v>
      </c>
    </row>
    <row r="5354" spans="1:4" x14ac:dyDescent="0.25">
      <c r="A5354" s="41" t="s">
        <v>3352</v>
      </c>
      <c r="B5354" t="e">
        <f>VLOOKUP(A5354,PEC!A5353:C13254,3,0)</f>
        <v>#N/A</v>
      </c>
      <c r="C5354" t="e">
        <f>VLOOKUP(A5354,SEZIONI!A5353:B13249,2,0)</f>
        <v>#N/A</v>
      </c>
      <c r="D5354" t="s">
        <v>22032</v>
      </c>
    </row>
    <row r="5355" spans="1:4" x14ac:dyDescent="0.25">
      <c r="A5355" s="41" t="s">
        <v>3487</v>
      </c>
      <c r="B5355" t="e">
        <f>VLOOKUP(A5355,PEC!A5354:C13255,3,0)</f>
        <v>#N/A</v>
      </c>
      <c r="C5355" t="e">
        <f>VLOOKUP(A5355,SEZIONI!A5354:B13250,2,0)</f>
        <v>#N/A</v>
      </c>
      <c r="D5355" t="s">
        <v>22033</v>
      </c>
    </row>
    <row r="5356" spans="1:4" x14ac:dyDescent="0.25">
      <c r="A5356" s="41" t="s">
        <v>3557</v>
      </c>
      <c r="B5356" t="e">
        <f>VLOOKUP(A5356,PEC!A5355:C13256,3,0)</f>
        <v>#N/A</v>
      </c>
      <c r="C5356" t="e">
        <f>VLOOKUP(A5356,SEZIONI!A5355:B13251,2,0)</f>
        <v>#N/A</v>
      </c>
      <c r="D5356" t="s">
        <v>22034</v>
      </c>
    </row>
    <row r="5357" spans="1:4" x14ac:dyDescent="0.25">
      <c r="A5357" s="41" t="s">
        <v>4374</v>
      </c>
      <c r="B5357" t="e">
        <f>VLOOKUP(A5357,PEC!A5356:C13257,3,0)</f>
        <v>#N/A</v>
      </c>
      <c r="C5357" t="e">
        <f>VLOOKUP(A5357,SEZIONI!A5356:B13252,2,0)</f>
        <v>#N/A</v>
      </c>
      <c r="D5357" t="s">
        <v>22035</v>
      </c>
    </row>
    <row r="5358" spans="1:4" x14ac:dyDescent="0.25">
      <c r="A5358" s="41" t="s">
        <v>4597</v>
      </c>
      <c r="B5358" t="e">
        <f>VLOOKUP(A5358,PEC!A5357:C13258,3,0)</f>
        <v>#N/A</v>
      </c>
      <c r="C5358" t="e">
        <f>VLOOKUP(A5358,SEZIONI!A5357:B13253,2,0)</f>
        <v>#N/A</v>
      </c>
      <c r="D5358" t="s">
        <v>22036</v>
      </c>
    </row>
    <row r="5359" spans="1:4" x14ac:dyDescent="0.25">
      <c r="A5359" s="41" t="s">
        <v>5006</v>
      </c>
      <c r="B5359" t="e">
        <f>VLOOKUP(A5359,PEC!A5358:C13259,3,0)</f>
        <v>#N/A</v>
      </c>
      <c r="C5359" t="e">
        <f>VLOOKUP(A5359,SEZIONI!A5358:B13254,2,0)</f>
        <v>#N/A</v>
      </c>
      <c r="D5359" t="s">
        <v>22037</v>
      </c>
    </row>
    <row r="5360" spans="1:4" x14ac:dyDescent="0.25">
      <c r="A5360" s="41" t="s">
        <v>5061</v>
      </c>
      <c r="B5360" t="e">
        <f>VLOOKUP(A5360,PEC!A5359:C13260,3,0)</f>
        <v>#N/A</v>
      </c>
      <c r="C5360" t="e">
        <f>VLOOKUP(A5360,SEZIONI!A5359:B13255,2,0)</f>
        <v>#N/A</v>
      </c>
      <c r="D5360" t="s">
        <v>22038</v>
      </c>
    </row>
    <row r="5361" spans="1:4" x14ac:dyDescent="0.25">
      <c r="A5361" s="41" t="s">
        <v>5069</v>
      </c>
      <c r="B5361" t="e">
        <f>VLOOKUP(A5361,PEC!A5360:C13261,3,0)</f>
        <v>#N/A</v>
      </c>
      <c r="C5361" t="e">
        <f>VLOOKUP(A5361,SEZIONI!A5360:B13256,2,0)</f>
        <v>#N/A</v>
      </c>
      <c r="D5361" t="s">
        <v>22039</v>
      </c>
    </row>
    <row r="5362" spans="1:4" x14ac:dyDescent="0.25">
      <c r="A5362" s="41" t="s">
        <v>5162</v>
      </c>
      <c r="B5362" t="e">
        <f>VLOOKUP(A5362,PEC!A5361:C13262,3,0)</f>
        <v>#N/A</v>
      </c>
      <c r="C5362" t="e">
        <f>VLOOKUP(A5362,SEZIONI!A5361:B13257,2,0)</f>
        <v>#N/A</v>
      </c>
      <c r="D5362" t="s">
        <v>22040</v>
      </c>
    </row>
    <row r="5363" spans="1:4" x14ac:dyDescent="0.25">
      <c r="A5363" s="41" t="s">
        <v>5223</v>
      </c>
      <c r="B5363" t="e">
        <f>VLOOKUP(A5363,PEC!A5362:C13263,3,0)</f>
        <v>#N/A</v>
      </c>
      <c r="C5363" t="e">
        <f>VLOOKUP(A5363,SEZIONI!A5362:B13258,2,0)</f>
        <v>#N/A</v>
      </c>
      <c r="D5363" t="s">
        <v>22041</v>
      </c>
    </row>
    <row r="5364" spans="1:4" x14ac:dyDescent="0.25">
      <c r="A5364" s="41" t="s">
        <v>5224</v>
      </c>
      <c r="B5364" t="e">
        <f>VLOOKUP(A5364,PEC!A5363:C13264,3,0)</f>
        <v>#N/A</v>
      </c>
      <c r="C5364" t="e">
        <f>VLOOKUP(A5364,SEZIONI!A5363:B13259,2,0)</f>
        <v>#N/A</v>
      </c>
      <c r="D5364" t="s">
        <v>22042</v>
      </c>
    </row>
    <row r="5365" spans="1:4" x14ac:dyDescent="0.25">
      <c r="A5365" s="41" t="s">
        <v>5229</v>
      </c>
      <c r="B5365" t="e">
        <f>VLOOKUP(A5365,PEC!A5364:C13265,3,0)</f>
        <v>#N/A</v>
      </c>
      <c r="C5365" t="e">
        <f>VLOOKUP(A5365,SEZIONI!A5364:B13260,2,0)</f>
        <v>#N/A</v>
      </c>
      <c r="D5365" t="s">
        <v>22043</v>
      </c>
    </row>
    <row r="5366" spans="1:4" x14ac:dyDescent="0.25">
      <c r="A5366" s="41" t="s">
        <v>5279</v>
      </c>
      <c r="B5366" t="e">
        <f>VLOOKUP(A5366,PEC!A5365:C13266,3,0)</f>
        <v>#N/A</v>
      </c>
      <c r="C5366" t="e">
        <f>VLOOKUP(A5366,SEZIONI!A5365:B13261,2,0)</f>
        <v>#N/A</v>
      </c>
      <c r="D5366" t="s">
        <v>22044</v>
      </c>
    </row>
    <row r="5367" spans="1:4" x14ac:dyDescent="0.25">
      <c r="A5367" s="41" t="s">
        <v>5281</v>
      </c>
      <c r="B5367" t="e">
        <f>VLOOKUP(A5367,PEC!A5366:C13267,3,0)</f>
        <v>#N/A</v>
      </c>
      <c r="C5367" t="e">
        <f>VLOOKUP(A5367,SEZIONI!A5366:B13262,2,0)</f>
        <v>#N/A</v>
      </c>
      <c r="D5367" t="s">
        <v>22045</v>
      </c>
    </row>
    <row r="5368" spans="1:4" x14ac:dyDescent="0.25">
      <c r="A5368" s="41" t="s">
        <v>5339</v>
      </c>
      <c r="B5368" t="e">
        <f>VLOOKUP(A5368,PEC!A5367:C13268,3,0)</f>
        <v>#N/A</v>
      </c>
      <c r="C5368" t="e">
        <f>VLOOKUP(A5368,SEZIONI!A5367:B13263,2,0)</f>
        <v>#N/A</v>
      </c>
      <c r="D5368" t="s">
        <v>22046</v>
      </c>
    </row>
    <row r="5369" spans="1:4" x14ac:dyDescent="0.25">
      <c r="A5369" s="41" t="s">
        <v>5430</v>
      </c>
      <c r="B5369" t="e">
        <f>VLOOKUP(A5369,PEC!A5368:C13269,3,0)</f>
        <v>#N/A</v>
      </c>
      <c r="C5369" t="e">
        <f>VLOOKUP(A5369,SEZIONI!A5368:B13264,2,0)</f>
        <v>#N/A</v>
      </c>
      <c r="D5369" t="s">
        <v>22047</v>
      </c>
    </row>
    <row r="5370" spans="1:4" x14ac:dyDescent="0.25">
      <c r="A5370" s="41" t="s">
        <v>5499</v>
      </c>
      <c r="B5370" t="e">
        <f>VLOOKUP(A5370,PEC!A5369:C13270,3,0)</f>
        <v>#N/A</v>
      </c>
      <c r="C5370" t="e">
        <f>VLOOKUP(A5370,SEZIONI!A5369:B13265,2,0)</f>
        <v>#N/A</v>
      </c>
      <c r="D5370" t="s">
        <v>22048</v>
      </c>
    </row>
    <row r="5371" spans="1:4" x14ac:dyDescent="0.25">
      <c r="A5371" s="41" t="s">
        <v>5764</v>
      </c>
      <c r="B5371" t="str">
        <f>VLOOKUP(A5371,PEC!A5370:C13271,3,0)</f>
        <v>pec.it</v>
      </c>
      <c r="C5371">
        <f>VLOOKUP(A5371,SEZIONI!A5370:B13266,2,0)</f>
        <v>5</v>
      </c>
      <c r="D5371" t="s">
        <v>22049</v>
      </c>
    </row>
    <row r="5372" spans="1:4" x14ac:dyDescent="0.25">
      <c r="A5372" s="41" t="s">
        <v>5812</v>
      </c>
      <c r="B5372" t="str">
        <f>VLOOKUP(A5372,PEC!A5371:C13272,3,0)</f>
        <v>pec.it</v>
      </c>
      <c r="C5372">
        <f>VLOOKUP(A5372,SEZIONI!A5371:B13267,2,0)</f>
        <v>2</v>
      </c>
      <c r="D5372" t="s">
        <v>22050</v>
      </c>
    </row>
    <row r="5373" spans="1:4" x14ac:dyDescent="0.25">
      <c r="A5373" s="41" t="s">
        <v>5862</v>
      </c>
      <c r="B5373" t="str">
        <f>VLOOKUP(A5373,PEC!A5372:C13273,3,0)</f>
        <v>legalmail.it</v>
      </c>
      <c r="C5373">
        <f>VLOOKUP(A5373,SEZIONI!A5372:B13268,2,0)</f>
        <v>7</v>
      </c>
      <c r="D5373" t="s">
        <v>22051</v>
      </c>
    </row>
    <row r="5374" spans="1:4" x14ac:dyDescent="0.25">
      <c r="A5374" s="41" t="s">
        <v>6103</v>
      </c>
      <c r="B5374" t="str">
        <f>VLOOKUP(A5374,PEC!A5373:C13274,3,0)</f>
        <v>legalmail.it</v>
      </c>
      <c r="C5374">
        <f>VLOOKUP(A5374,SEZIONI!A5373:B13269,2,0)</f>
        <v>1</v>
      </c>
      <c r="D5374" t="s">
        <v>22052</v>
      </c>
    </row>
    <row r="5375" spans="1:4" x14ac:dyDescent="0.25">
      <c r="A5375" s="41" t="s">
        <v>6142</v>
      </c>
      <c r="B5375" t="str">
        <f>VLOOKUP(A5375,PEC!A5374:C13275,3,0)</f>
        <v>legalmail.it</v>
      </c>
      <c r="C5375">
        <f>VLOOKUP(A5375,SEZIONI!A5374:B13270,2,0)</f>
        <v>2</v>
      </c>
      <c r="D5375" t="s">
        <v>22053</v>
      </c>
    </row>
    <row r="5376" spans="1:4" x14ac:dyDescent="0.25">
      <c r="A5376" s="41" t="s">
        <v>6174</v>
      </c>
      <c r="B5376" t="str">
        <f>VLOOKUP(A5376,PEC!A5375:C13276,3,0)</f>
        <v>pec.comunedisangiorgioaliri.it</v>
      </c>
      <c r="C5376">
        <f>VLOOKUP(A5376,SEZIONI!A5375:B13271,2,0)</f>
        <v>3</v>
      </c>
      <c r="D5376" t="s">
        <v>22054</v>
      </c>
    </row>
    <row r="5377" spans="1:4" x14ac:dyDescent="0.25">
      <c r="A5377" s="41" t="s">
        <v>6203</v>
      </c>
      <c r="B5377" t="str">
        <f>VLOOKUP(A5377,PEC!A5376:C13277,3,0)</f>
        <v>pec.it</v>
      </c>
      <c r="C5377">
        <f>VLOOKUP(A5377,SEZIONI!A5376:B13272,2,0)</f>
        <v>4</v>
      </c>
      <c r="D5377" t="s">
        <v>22055</v>
      </c>
    </row>
    <row r="5378" spans="1:4" x14ac:dyDescent="0.25">
      <c r="A5378" s="41" t="s">
        <v>6419</v>
      </c>
      <c r="B5378" t="str">
        <f>VLOOKUP(A5378,PEC!A5377:C13278,3,0)</f>
        <v>pec.comune.santambrogiosulgarigliano.fr.it</v>
      </c>
      <c r="C5378">
        <f>VLOOKUP(A5378,SEZIONI!A5377:B13273,2,0)</f>
        <v>1</v>
      </c>
      <c r="D5378" t="s">
        <v>22056</v>
      </c>
    </row>
    <row r="5379" spans="1:4" x14ac:dyDescent="0.25">
      <c r="A5379" s="41" t="s">
        <v>6422</v>
      </c>
      <c r="B5379" t="str">
        <f>VLOOKUP(A5379,PEC!A5378:C13279,3,0)</f>
        <v>pec.wmail.it</v>
      </c>
      <c r="C5379">
        <f>VLOOKUP(A5379,SEZIONI!A5378:B13274,2,0)</f>
        <v>2</v>
      </c>
      <c r="D5379" t="s">
        <v>22057</v>
      </c>
    </row>
    <row r="5380" spans="1:4" x14ac:dyDescent="0.25">
      <c r="A5380" s="41" t="s">
        <v>6449</v>
      </c>
      <c r="B5380" t="str">
        <f>VLOOKUP(A5380,PEC!A5379:C13280,3,0)</f>
        <v>pec.it</v>
      </c>
      <c r="C5380">
        <f>VLOOKUP(A5380,SEZIONI!A5379:B13275,2,0)</f>
        <v>2</v>
      </c>
      <c r="D5380" t="s">
        <v>22058</v>
      </c>
    </row>
    <row r="5381" spans="1:4" x14ac:dyDescent="0.25">
      <c r="A5381" s="41" t="s">
        <v>6459</v>
      </c>
      <c r="B5381" t="str">
        <f>VLOOKUP(A5381,PEC!A5380:C13281,3,0)</f>
        <v>pec.comune.santeliafiumerapido.fr.it</v>
      </c>
      <c r="C5381">
        <f>VLOOKUP(A5381,SEZIONI!A5380:B13276,2,0)</f>
        <v>8</v>
      </c>
      <c r="D5381" t="s">
        <v>22059</v>
      </c>
    </row>
    <row r="5382" spans="1:4" x14ac:dyDescent="0.25">
      <c r="A5382" s="41" t="s">
        <v>6543</v>
      </c>
      <c r="B5382" t="str">
        <f>VLOOKUP(A5382,PEC!A5381:C13282,3,0)</f>
        <v>pec.it</v>
      </c>
      <c r="C5382">
        <f>VLOOKUP(A5382,SEZIONI!A5381:B13277,2,0)</f>
        <v>2</v>
      </c>
      <c r="D5382" t="s">
        <v>22060</v>
      </c>
    </row>
    <row r="5383" spans="1:4" x14ac:dyDescent="0.25">
      <c r="A5383" s="41" t="s">
        <v>6382</v>
      </c>
      <c r="B5383" t="str">
        <f>VLOOKUP(A5383,PEC!A5382:C13283,3,0)</f>
        <v>pec.comune.sanvittoredellazio.fr.it</v>
      </c>
      <c r="C5383">
        <f>VLOOKUP(A5383,SEZIONI!A5382:B13278,2,0)</f>
        <v>2</v>
      </c>
      <c r="D5383" t="s">
        <v>22061</v>
      </c>
    </row>
    <row r="5384" spans="1:4" x14ac:dyDescent="0.25">
      <c r="A5384" s="41" t="s">
        <v>6738</v>
      </c>
      <c r="B5384" t="str">
        <f>VLOOKUP(A5384,PEC!A5383:C13284,3,0)</f>
        <v>pec.comune.serrone.fr.it</v>
      </c>
      <c r="C5384">
        <f>VLOOKUP(A5384,SEZIONI!A5383:B13279,2,0)</f>
        <v>3</v>
      </c>
      <c r="D5384" t="s">
        <v>22062</v>
      </c>
    </row>
    <row r="5385" spans="1:4" x14ac:dyDescent="0.25">
      <c r="A5385" s="41" t="s">
        <v>6758</v>
      </c>
      <c r="B5385" t="str">
        <f>VLOOKUP(A5385,PEC!A5384:C13285,3,0)</f>
        <v>legalmail.it</v>
      </c>
      <c r="C5385">
        <f>VLOOKUP(A5385,SEZIONI!A5384:B13280,2,0)</f>
        <v>2</v>
      </c>
      <c r="D5385" t="s">
        <v>22063</v>
      </c>
    </row>
    <row r="5386" spans="1:4" x14ac:dyDescent="0.25">
      <c r="A5386" s="41" t="s">
        <v>6773</v>
      </c>
      <c r="B5386" t="str">
        <f>VLOOKUP(A5386,PEC!A5385:C13286,3,0)</f>
        <v>pec.comune.sgurgola.fr.it</v>
      </c>
      <c r="C5386">
        <f>VLOOKUP(A5386,SEZIONI!A5385:B13281,2,0)</f>
        <v>2</v>
      </c>
      <c r="D5386" t="s">
        <v>22064</v>
      </c>
    </row>
    <row r="5387" spans="1:4" x14ac:dyDescent="0.25">
      <c r="A5387" s="41" t="s">
        <v>6862</v>
      </c>
      <c r="B5387" t="str">
        <f>VLOOKUP(A5387,PEC!A5386:C13287,3,0)</f>
        <v>pec.it</v>
      </c>
      <c r="C5387">
        <f>VLOOKUP(A5387,SEZIONI!A5386:B13282,2,0)</f>
        <v>25</v>
      </c>
      <c r="D5387" t="s">
        <v>22065</v>
      </c>
    </row>
    <row r="5388" spans="1:4" x14ac:dyDescent="0.25">
      <c r="A5388" s="41" t="s">
        <v>6957</v>
      </c>
      <c r="B5388" t="str">
        <f>VLOOKUP(A5388,PEC!A5387:C13288,3,0)</f>
        <v>pec.it</v>
      </c>
      <c r="C5388">
        <f>VLOOKUP(A5388,SEZIONI!A5387:B13283,2,0)</f>
        <v>3</v>
      </c>
      <c r="D5388" t="s">
        <v>22066</v>
      </c>
    </row>
    <row r="5389" spans="1:4" x14ac:dyDescent="0.25">
      <c r="A5389" s="41" t="s">
        <v>6985</v>
      </c>
      <c r="B5389" t="str">
        <f>VLOOKUP(A5389,PEC!A5388:C13289,3,0)</f>
        <v>legalmail.it</v>
      </c>
      <c r="C5389">
        <f>VLOOKUP(A5389,SEZIONI!A5388:B13284,2,0)</f>
        <v>5</v>
      </c>
      <c r="D5389" t="s">
        <v>22067</v>
      </c>
    </row>
    <row r="5390" spans="1:4" x14ac:dyDescent="0.25">
      <c r="A5390" s="41" t="s">
        <v>7055</v>
      </c>
      <c r="B5390" t="str">
        <f>VLOOKUP(A5390,PEC!A5389:C13290,3,0)</f>
        <v>pec.comuneterelle.it</v>
      </c>
      <c r="C5390">
        <f>VLOOKUP(A5390,SEZIONI!A5389:B13285,2,0)</f>
        <v>1</v>
      </c>
      <c r="D5390" t="s">
        <v>22068</v>
      </c>
    </row>
    <row r="5391" spans="1:4" x14ac:dyDescent="0.25">
      <c r="A5391" s="41" t="s">
        <v>7165</v>
      </c>
      <c r="B5391" t="str">
        <f>VLOOKUP(A5391,PEC!A5390:C13291,3,0)</f>
        <v>pec.it</v>
      </c>
      <c r="C5391">
        <f>VLOOKUP(A5391,SEZIONI!A5390:B13286,2,0)</f>
        <v>1</v>
      </c>
      <c r="D5391" t="s">
        <v>22069</v>
      </c>
    </row>
    <row r="5392" spans="1:4" x14ac:dyDescent="0.25">
      <c r="A5392" s="41" t="s">
        <v>7200</v>
      </c>
      <c r="B5392" t="str">
        <f>VLOOKUP(A5392,PEC!A5391:C13292,3,0)</f>
        <v>pec.it</v>
      </c>
      <c r="C5392">
        <f>VLOOKUP(A5392,SEZIONI!A5391:B13287,2,0)</f>
        <v>5</v>
      </c>
      <c r="D5392" t="s">
        <v>22070</v>
      </c>
    </row>
    <row r="5393" spans="1:4" x14ac:dyDescent="0.25">
      <c r="A5393" s="41" t="s">
        <v>7280</v>
      </c>
      <c r="B5393" t="str">
        <f>VLOOKUP(A5393,PEC!A5392:C13293,3,0)</f>
        <v>pec.it</v>
      </c>
      <c r="C5393">
        <f>VLOOKUP(A5393,SEZIONI!A5392:B13288,2,0)</f>
        <v>2</v>
      </c>
      <c r="D5393" t="s">
        <v>22071</v>
      </c>
    </row>
    <row r="5394" spans="1:4" x14ac:dyDescent="0.25">
      <c r="A5394" s="41" t="s">
        <v>7315</v>
      </c>
      <c r="B5394" t="str">
        <f>VLOOKUP(A5394,PEC!A5393:C13294,3,0)</f>
        <v>legalmail.it</v>
      </c>
      <c r="C5394">
        <f>VLOOKUP(A5394,SEZIONI!A5393:B13289,2,0)</f>
        <v>2</v>
      </c>
      <c r="D5394" t="s">
        <v>22072</v>
      </c>
    </row>
    <row r="5395" spans="1:4" x14ac:dyDescent="0.25">
      <c r="A5395" s="41" t="s">
        <v>7460</v>
      </c>
      <c r="B5395" t="str">
        <f>VLOOKUP(A5395,PEC!A5394:C13295,3,0)</f>
        <v>pec.comune.vallecorsa.fr.it</v>
      </c>
      <c r="C5395">
        <f>VLOOKUP(A5395,SEZIONI!A5394:B13290,2,0)</f>
        <v>3</v>
      </c>
      <c r="D5395" t="s">
        <v>22073</v>
      </c>
    </row>
    <row r="5396" spans="1:4" x14ac:dyDescent="0.25">
      <c r="A5396" s="41" t="s">
        <v>7467</v>
      </c>
      <c r="B5396" t="str">
        <f>VLOOKUP(A5396,PEC!A5395:C13296,3,0)</f>
        <v>pec.comune.vallemaio.fr.it</v>
      </c>
      <c r="C5396">
        <f>VLOOKUP(A5396,SEZIONI!A5395:B13291,2,0)</f>
        <v>1</v>
      </c>
      <c r="D5396" t="s">
        <v>22074</v>
      </c>
    </row>
    <row r="5397" spans="1:4" x14ac:dyDescent="0.25">
      <c r="A5397" s="41" t="s">
        <v>7471</v>
      </c>
      <c r="B5397" t="str">
        <f>VLOOKUP(A5397,PEC!A5396:C13297,3,0)</f>
        <v>pec.it</v>
      </c>
      <c r="C5397">
        <f>VLOOKUP(A5397,SEZIONI!A5396:B13292,2,0)</f>
        <v>4</v>
      </c>
      <c r="D5397" t="s">
        <v>22075</v>
      </c>
    </row>
    <row r="5398" spans="1:4" x14ac:dyDescent="0.25">
      <c r="A5398" s="41" t="s">
        <v>7591</v>
      </c>
      <c r="B5398" t="str">
        <f>VLOOKUP(A5398,PEC!A5397:C13298,3,0)</f>
        <v>pec.it</v>
      </c>
      <c r="C5398">
        <f>VLOOKUP(A5398,SEZIONI!A5397:B13293,2,0)</f>
        <v>19</v>
      </c>
      <c r="D5398" t="s">
        <v>22076</v>
      </c>
    </row>
    <row r="5399" spans="1:4" x14ac:dyDescent="0.25">
      <c r="A5399" s="41" t="s">
        <v>7630</v>
      </c>
      <c r="B5399" t="str">
        <f>VLOOKUP(A5399,PEC!A5398:C13299,3,0)</f>
        <v>pec.comune.vicalvi.fr.it</v>
      </c>
      <c r="C5399">
        <f>VLOOKUP(A5399,SEZIONI!A5398:B13294,2,0)</f>
        <v>1</v>
      </c>
      <c r="D5399" t="s">
        <v>22077</v>
      </c>
    </row>
    <row r="5400" spans="1:4" x14ac:dyDescent="0.25">
      <c r="A5400" s="41" t="s">
        <v>7636</v>
      </c>
      <c r="B5400" t="str">
        <f>VLOOKUP(A5400,PEC!A5399:C13300,3,0)</f>
        <v>arcmediapec.it</v>
      </c>
      <c r="C5400">
        <f>VLOOKUP(A5400,SEZIONI!A5399:B13295,2,0)</f>
        <v>2</v>
      </c>
      <c r="D5400" t="s">
        <v>22078</v>
      </c>
    </row>
    <row r="5401" spans="1:4" x14ac:dyDescent="0.25">
      <c r="A5401" s="41" t="s">
        <v>7697</v>
      </c>
      <c r="B5401" t="str">
        <f>VLOOKUP(A5401,PEC!A5400:C13301,3,0)</f>
        <v>pec.it</v>
      </c>
      <c r="C5401">
        <f>VLOOKUP(A5401,SEZIONI!A5400:B13296,2,0)</f>
        <v>2</v>
      </c>
      <c r="D5401" t="s">
        <v>22079</v>
      </c>
    </row>
    <row r="5402" spans="1:4" x14ac:dyDescent="0.25">
      <c r="A5402" s="41" t="s">
        <v>7705</v>
      </c>
      <c r="B5402" t="str">
        <f>VLOOKUP(A5402,PEC!A5401:C13302,3,0)</f>
        <v>pec.comune.villasantalucia.fr.it</v>
      </c>
      <c r="C5402">
        <f>VLOOKUP(A5402,SEZIONI!A5401:B13297,2,0)</f>
        <v>2</v>
      </c>
      <c r="D5402" t="s">
        <v>22080</v>
      </c>
    </row>
    <row r="5403" spans="1:4" x14ac:dyDescent="0.25">
      <c r="A5403" s="41" t="s">
        <v>7709</v>
      </c>
      <c r="B5403" t="str">
        <f>VLOOKUP(A5403,PEC!A5402:C13303,3,0)</f>
        <v>pec.comune.villasantostefano.fr.it</v>
      </c>
      <c r="C5403">
        <f>VLOOKUP(A5403,SEZIONI!A5402:B13298,2,0)</f>
        <v>2</v>
      </c>
      <c r="D5403" t="s">
        <v>22081</v>
      </c>
    </row>
    <row r="5404" spans="1:4" x14ac:dyDescent="0.25">
      <c r="A5404" s="41" t="s">
        <v>7816</v>
      </c>
      <c r="B5404" t="str">
        <f>VLOOKUP(A5404,PEC!A5403:C13304,3,0)</f>
        <v>cert-posta.it</v>
      </c>
      <c r="C5404">
        <f>VLOOKUP(A5404,SEZIONI!A5403:B13299,2,0)</f>
        <v>1</v>
      </c>
      <c r="D5404" t="s">
        <v>22082</v>
      </c>
    </row>
    <row r="5405" spans="1:4" x14ac:dyDescent="0.25">
      <c r="A5405" s="41" t="s">
        <v>424</v>
      </c>
      <c r="B5405" t="e">
        <f>VLOOKUP(A5405,PEC!A5404:C13305,3,0)</f>
        <v>#N/A</v>
      </c>
      <c r="C5405" t="e">
        <f>VLOOKUP(A5405,SEZIONI!A5404:B13300,2,0)</f>
        <v>#N/A</v>
      </c>
      <c r="D5405" t="s">
        <v>22083</v>
      </c>
    </row>
    <row r="5406" spans="1:4" x14ac:dyDescent="0.25">
      <c r="A5406" s="41" t="s">
        <v>483</v>
      </c>
      <c r="B5406" t="e">
        <f>VLOOKUP(A5406,PEC!A5405:C13306,3,0)</f>
        <v>#N/A</v>
      </c>
      <c r="C5406" t="e">
        <f>VLOOKUP(A5406,SEZIONI!A5405:B13301,2,0)</f>
        <v>#N/A</v>
      </c>
      <c r="D5406" t="s">
        <v>22084</v>
      </c>
    </row>
    <row r="5407" spans="1:4" x14ac:dyDescent="0.25">
      <c r="A5407" s="41" t="s">
        <v>547</v>
      </c>
      <c r="B5407" t="e">
        <f>VLOOKUP(A5407,PEC!A5406:C13307,3,0)</f>
        <v>#N/A</v>
      </c>
      <c r="C5407" t="e">
        <f>VLOOKUP(A5407,SEZIONI!A5406:B13302,2,0)</f>
        <v>#N/A</v>
      </c>
      <c r="D5407" t="s">
        <v>22085</v>
      </c>
    </row>
    <row r="5408" spans="1:4" x14ac:dyDescent="0.25">
      <c r="A5408" s="41" t="s">
        <v>653</v>
      </c>
      <c r="B5408" t="e">
        <f>VLOOKUP(A5408,PEC!A5407:C13308,3,0)</f>
        <v>#N/A</v>
      </c>
      <c r="C5408" t="e">
        <f>VLOOKUP(A5408,SEZIONI!A5407:B13303,2,0)</f>
        <v>#N/A</v>
      </c>
      <c r="D5408" t="s">
        <v>22086</v>
      </c>
    </row>
    <row r="5409" spans="1:4" x14ac:dyDescent="0.25">
      <c r="A5409" s="41" t="s">
        <v>778</v>
      </c>
      <c r="B5409" t="e">
        <f>VLOOKUP(A5409,PEC!A5408:C13309,3,0)</f>
        <v>#N/A</v>
      </c>
      <c r="C5409" t="e">
        <f>VLOOKUP(A5409,SEZIONI!A5408:B13304,2,0)</f>
        <v>#N/A</v>
      </c>
      <c r="D5409" t="s">
        <v>22087</v>
      </c>
    </row>
    <row r="5410" spans="1:4" x14ac:dyDescent="0.25">
      <c r="A5410" s="41" t="s">
        <v>804</v>
      </c>
      <c r="B5410" t="e">
        <f>VLOOKUP(A5410,PEC!A5409:C13310,3,0)</f>
        <v>#N/A</v>
      </c>
      <c r="C5410" t="e">
        <f>VLOOKUP(A5410,SEZIONI!A5409:B13305,2,0)</f>
        <v>#N/A</v>
      </c>
      <c r="D5410" t="s">
        <v>22088</v>
      </c>
    </row>
    <row r="5411" spans="1:4" x14ac:dyDescent="0.25">
      <c r="A5411" s="41" t="s">
        <v>874</v>
      </c>
      <c r="B5411" t="e">
        <f>VLOOKUP(A5411,PEC!A5410:C13311,3,0)</f>
        <v>#N/A</v>
      </c>
      <c r="C5411" t="e">
        <f>VLOOKUP(A5411,SEZIONI!A5410:B13306,2,0)</f>
        <v>#N/A</v>
      </c>
      <c r="D5411" t="s">
        <v>22089</v>
      </c>
    </row>
    <row r="5412" spans="1:4" x14ac:dyDescent="0.25">
      <c r="A5412" s="41" t="s">
        <v>912</v>
      </c>
      <c r="B5412" t="e">
        <f>VLOOKUP(A5412,PEC!A5411:C13312,3,0)</f>
        <v>#N/A</v>
      </c>
      <c r="C5412" t="e">
        <f>VLOOKUP(A5412,SEZIONI!A5411:B13307,2,0)</f>
        <v>#N/A</v>
      </c>
      <c r="D5412" t="s">
        <v>22090</v>
      </c>
    </row>
    <row r="5413" spans="1:4" x14ac:dyDescent="0.25">
      <c r="A5413" s="41" t="s">
        <v>922</v>
      </c>
      <c r="B5413" t="e">
        <f>VLOOKUP(A5413,PEC!A5412:C13313,3,0)</f>
        <v>#N/A</v>
      </c>
      <c r="C5413" t="e">
        <f>VLOOKUP(A5413,SEZIONI!A5412:B13308,2,0)</f>
        <v>#N/A</v>
      </c>
      <c r="D5413" t="s">
        <v>22091</v>
      </c>
    </row>
    <row r="5414" spans="1:4" x14ac:dyDescent="0.25">
      <c r="A5414" s="41" t="s">
        <v>931</v>
      </c>
      <c r="B5414" t="e">
        <f>VLOOKUP(A5414,PEC!A5413:C13314,3,0)</f>
        <v>#N/A</v>
      </c>
      <c r="C5414" t="e">
        <f>VLOOKUP(A5414,SEZIONI!A5413:B13309,2,0)</f>
        <v>#N/A</v>
      </c>
      <c r="D5414" t="s">
        <v>22092</v>
      </c>
    </row>
    <row r="5415" spans="1:4" x14ac:dyDescent="0.25">
      <c r="A5415" s="41" t="s">
        <v>1077</v>
      </c>
      <c r="B5415" t="e">
        <f>VLOOKUP(A5415,PEC!A5414:C13315,3,0)</f>
        <v>#N/A</v>
      </c>
      <c r="C5415" t="e">
        <f>VLOOKUP(A5415,SEZIONI!A5414:B13310,2,0)</f>
        <v>#N/A</v>
      </c>
      <c r="D5415" t="s">
        <v>22093</v>
      </c>
    </row>
    <row r="5416" spans="1:4" x14ac:dyDescent="0.25">
      <c r="A5416" s="41" t="s">
        <v>1336</v>
      </c>
      <c r="B5416" t="e">
        <f>VLOOKUP(A5416,PEC!A5415:C13316,3,0)</f>
        <v>#N/A</v>
      </c>
      <c r="C5416" t="e">
        <f>VLOOKUP(A5416,SEZIONI!A5415:B13311,2,0)</f>
        <v>#N/A</v>
      </c>
      <c r="D5416" t="s">
        <v>22094</v>
      </c>
    </row>
    <row r="5417" spans="1:4" x14ac:dyDescent="0.25">
      <c r="A5417" s="41" t="s">
        <v>1392</v>
      </c>
      <c r="B5417" t="e">
        <f>VLOOKUP(A5417,PEC!A5416:C13317,3,0)</f>
        <v>#N/A</v>
      </c>
      <c r="C5417" t="e">
        <f>VLOOKUP(A5417,SEZIONI!A5416:B13312,2,0)</f>
        <v>#N/A</v>
      </c>
      <c r="D5417" t="s">
        <v>22095</v>
      </c>
    </row>
    <row r="5418" spans="1:4" x14ac:dyDescent="0.25">
      <c r="A5418" s="41" t="s">
        <v>1410</v>
      </c>
      <c r="B5418" t="e">
        <f>VLOOKUP(A5418,PEC!A5417:C13318,3,0)</f>
        <v>#N/A</v>
      </c>
      <c r="C5418" t="e">
        <f>VLOOKUP(A5418,SEZIONI!A5417:B13313,2,0)</f>
        <v>#N/A</v>
      </c>
      <c r="D5418" t="s">
        <v>22096</v>
      </c>
    </row>
    <row r="5419" spans="1:4" x14ac:dyDescent="0.25">
      <c r="A5419" s="41" t="s">
        <v>1509</v>
      </c>
      <c r="B5419" t="e">
        <f>VLOOKUP(A5419,PEC!A5418:C13319,3,0)</f>
        <v>#N/A</v>
      </c>
      <c r="C5419" t="e">
        <f>VLOOKUP(A5419,SEZIONI!A5418:B13314,2,0)</f>
        <v>#N/A</v>
      </c>
      <c r="D5419" t="s">
        <v>22097</v>
      </c>
    </row>
    <row r="5420" spans="1:4" x14ac:dyDescent="0.25">
      <c r="A5420" s="41" t="s">
        <v>1552</v>
      </c>
      <c r="B5420" t="e">
        <f>VLOOKUP(A5420,PEC!A5419:C13320,3,0)</f>
        <v>#N/A</v>
      </c>
      <c r="C5420" t="e">
        <f>VLOOKUP(A5420,SEZIONI!A5419:B13315,2,0)</f>
        <v>#N/A</v>
      </c>
      <c r="D5420" t="s">
        <v>22098</v>
      </c>
    </row>
    <row r="5421" spans="1:4" x14ac:dyDescent="0.25">
      <c r="A5421" s="41" t="s">
        <v>1578</v>
      </c>
      <c r="B5421" t="e">
        <f>VLOOKUP(A5421,PEC!A5420:C13321,3,0)</f>
        <v>#N/A</v>
      </c>
      <c r="C5421" t="e">
        <f>VLOOKUP(A5421,SEZIONI!A5420:B13316,2,0)</f>
        <v>#N/A</v>
      </c>
      <c r="D5421" t="s">
        <v>22099</v>
      </c>
    </row>
    <row r="5422" spans="1:4" x14ac:dyDescent="0.25">
      <c r="A5422" s="41" t="s">
        <v>1591</v>
      </c>
      <c r="B5422" t="e">
        <f>VLOOKUP(A5422,PEC!A5421:C13322,3,0)</f>
        <v>#N/A</v>
      </c>
      <c r="C5422" t="e">
        <f>VLOOKUP(A5422,SEZIONI!A5421:B13317,2,0)</f>
        <v>#N/A</v>
      </c>
      <c r="D5422" t="s">
        <v>22100</v>
      </c>
    </row>
    <row r="5423" spans="1:4" x14ac:dyDescent="0.25">
      <c r="A5423" s="41" t="s">
        <v>1615</v>
      </c>
      <c r="B5423" t="e">
        <f>VLOOKUP(A5423,PEC!A5422:C13323,3,0)</f>
        <v>#N/A</v>
      </c>
      <c r="C5423" t="e">
        <f>VLOOKUP(A5423,SEZIONI!A5422:B13318,2,0)</f>
        <v>#N/A</v>
      </c>
      <c r="D5423" t="s">
        <v>22101</v>
      </c>
    </row>
    <row r="5424" spans="1:4" x14ac:dyDescent="0.25">
      <c r="A5424" s="41" t="s">
        <v>1617</v>
      </c>
      <c r="B5424" t="e">
        <f>VLOOKUP(A5424,PEC!A5423:C13324,3,0)</f>
        <v>#N/A</v>
      </c>
      <c r="C5424" t="e">
        <f>VLOOKUP(A5424,SEZIONI!A5423:B13319,2,0)</f>
        <v>#N/A</v>
      </c>
      <c r="D5424" t="s">
        <v>22102</v>
      </c>
    </row>
    <row r="5425" spans="1:4" x14ac:dyDescent="0.25">
      <c r="A5425" s="41" t="s">
        <v>1618</v>
      </c>
      <c r="B5425" t="e">
        <f>VLOOKUP(A5425,PEC!A5424:C13325,3,0)</f>
        <v>#N/A</v>
      </c>
      <c r="C5425" t="e">
        <f>VLOOKUP(A5425,SEZIONI!A5424:B13320,2,0)</f>
        <v>#N/A</v>
      </c>
      <c r="D5425" t="s">
        <v>22103</v>
      </c>
    </row>
    <row r="5426" spans="1:4" x14ac:dyDescent="0.25">
      <c r="A5426" s="41" t="s">
        <v>1628</v>
      </c>
      <c r="B5426" t="e">
        <f>VLOOKUP(A5426,PEC!A5425:C13326,3,0)</f>
        <v>#N/A</v>
      </c>
      <c r="C5426" t="e">
        <f>VLOOKUP(A5426,SEZIONI!A5425:B13321,2,0)</f>
        <v>#N/A</v>
      </c>
      <c r="D5426" t="s">
        <v>22104</v>
      </c>
    </row>
    <row r="5427" spans="1:4" x14ac:dyDescent="0.25">
      <c r="A5427" s="41" t="s">
        <v>1632</v>
      </c>
      <c r="B5427" t="e">
        <f>VLOOKUP(A5427,PEC!A5426:C13327,3,0)</f>
        <v>#N/A</v>
      </c>
      <c r="C5427" t="e">
        <f>VLOOKUP(A5427,SEZIONI!A5426:B13322,2,0)</f>
        <v>#N/A</v>
      </c>
      <c r="D5427" t="s">
        <v>22105</v>
      </c>
    </row>
    <row r="5428" spans="1:4" x14ac:dyDescent="0.25">
      <c r="A5428" s="41" t="s">
        <v>1669</v>
      </c>
      <c r="B5428" t="e">
        <f>VLOOKUP(A5428,PEC!A5427:C13328,3,0)</f>
        <v>#N/A</v>
      </c>
      <c r="C5428" t="e">
        <f>VLOOKUP(A5428,SEZIONI!A5427:B13323,2,0)</f>
        <v>#N/A</v>
      </c>
      <c r="D5428" t="s">
        <v>22106</v>
      </c>
    </row>
    <row r="5429" spans="1:4" x14ac:dyDescent="0.25">
      <c r="A5429" s="41" t="s">
        <v>1749</v>
      </c>
      <c r="B5429" t="e">
        <f>VLOOKUP(A5429,PEC!A5428:C13329,3,0)</f>
        <v>#N/A</v>
      </c>
      <c r="C5429" t="e">
        <f>VLOOKUP(A5429,SEZIONI!A5428:B13324,2,0)</f>
        <v>#N/A</v>
      </c>
      <c r="D5429" t="s">
        <v>22107</v>
      </c>
    </row>
    <row r="5430" spans="1:4" x14ac:dyDescent="0.25">
      <c r="A5430" s="41" t="s">
        <v>1909</v>
      </c>
      <c r="B5430" t="e">
        <f>VLOOKUP(A5430,PEC!A5429:C13330,3,0)</f>
        <v>#N/A</v>
      </c>
      <c r="C5430" t="e">
        <f>VLOOKUP(A5430,SEZIONI!A5429:B13325,2,0)</f>
        <v>#N/A</v>
      </c>
      <c r="D5430" t="s">
        <v>22108</v>
      </c>
    </row>
    <row r="5431" spans="1:4" x14ac:dyDescent="0.25">
      <c r="A5431" s="41" t="s">
        <v>1913</v>
      </c>
      <c r="B5431" t="e">
        <f>VLOOKUP(A5431,PEC!A5430:C13331,3,0)</f>
        <v>#N/A</v>
      </c>
      <c r="C5431" t="e">
        <f>VLOOKUP(A5431,SEZIONI!A5430:B13326,2,0)</f>
        <v>#N/A</v>
      </c>
      <c r="D5431" t="s">
        <v>22109</v>
      </c>
    </row>
    <row r="5432" spans="1:4" x14ac:dyDescent="0.25">
      <c r="A5432" s="41" t="s">
        <v>1917</v>
      </c>
      <c r="B5432" t="e">
        <f>VLOOKUP(A5432,PEC!A5431:C13332,3,0)</f>
        <v>#N/A</v>
      </c>
      <c r="C5432" t="e">
        <f>VLOOKUP(A5432,SEZIONI!A5431:B13327,2,0)</f>
        <v>#N/A</v>
      </c>
      <c r="D5432" t="s">
        <v>22110</v>
      </c>
    </row>
    <row r="5433" spans="1:4" x14ac:dyDescent="0.25">
      <c r="A5433" s="41" t="s">
        <v>1980</v>
      </c>
      <c r="B5433" t="e">
        <f>VLOOKUP(A5433,PEC!A5432:C13333,3,0)</f>
        <v>#N/A</v>
      </c>
      <c r="C5433" t="e">
        <f>VLOOKUP(A5433,SEZIONI!A5432:B13328,2,0)</f>
        <v>#N/A</v>
      </c>
      <c r="D5433" t="s">
        <v>22111</v>
      </c>
    </row>
    <row r="5434" spans="1:4" x14ac:dyDescent="0.25">
      <c r="A5434" s="41" t="s">
        <v>2079</v>
      </c>
      <c r="B5434" t="e">
        <f>VLOOKUP(A5434,PEC!A5433:C13334,3,0)</f>
        <v>#N/A</v>
      </c>
      <c r="C5434" t="e">
        <f>VLOOKUP(A5434,SEZIONI!A5433:B13329,2,0)</f>
        <v>#N/A</v>
      </c>
      <c r="D5434" t="s">
        <v>22112</v>
      </c>
    </row>
    <row r="5435" spans="1:4" x14ac:dyDescent="0.25">
      <c r="A5435" s="41" t="s">
        <v>2081</v>
      </c>
      <c r="B5435" t="e">
        <f>VLOOKUP(A5435,PEC!A5434:C13335,3,0)</f>
        <v>#N/A</v>
      </c>
      <c r="C5435" t="e">
        <f>VLOOKUP(A5435,SEZIONI!A5434:B13330,2,0)</f>
        <v>#N/A</v>
      </c>
      <c r="D5435" t="s">
        <v>22113</v>
      </c>
    </row>
    <row r="5436" spans="1:4" x14ac:dyDescent="0.25">
      <c r="A5436" s="41" t="s">
        <v>2189</v>
      </c>
      <c r="B5436" t="e">
        <f>VLOOKUP(A5436,PEC!A5435:C13336,3,0)</f>
        <v>#N/A</v>
      </c>
      <c r="C5436" t="e">
        <f>VLOOKUP(A5436,SEZIONI!A5435:B13331,2,0)</f>
        <v>#N/A</v>
      </c>
      <c r="D5436" t="s">
        <v>22114</v>
      </c>
    </row>
    <row r="5437" spans="1:4" x14ac:dyDescent="0.25">
      <c r="A5437" s="41" t="s">
        <v>2233</v>
      </c>
      <c r="B5437" t="e">
        <f>VLOOKUP(A5437,PEC!A5436:C13337,3,0)</f>
        <v>#N/A</v>
      </c>
      <c r="C5437" t="e">
        <f>VLOOKUP(A5437,SEZIONI!A5436:B13332,2,0)</f>
        <v>#N/A</v>
      </c>
      <c r="D5437" t="s">
        <v>22115</v>
      </c>
    </row>
    <row r="5438" spans="1:4" x14ac:dyDescent="0.25">
      <c r="A5438" s="41" t="s">
        <v>2437</v>
      </c>
      <c r="B5438" t="e">
        <f>VLOOKUP(A5438,PEC!A5437:C13338,3,0)</f>
        <v>#N/A</v>
      </c>
      <c r="C5438" t="e">
        <f>VLOOKUP(A5438,SEZIONI!A5437:B13333,2,0)</f>
        <v>#N/A</v>
      </c>
      <c r="D5438" t="s">
        <v>22116</v>
      </c>
    </row>
    <row r="5439" spans="1:4" x14ac:dyDescent="0.25">
      <c r="A5439" s="41" t="s">
        <v>2444</v>
      </c>
      <c r="B5439" t="e">
        <f>VLOOKUP(A5439,PEC!A5438:C13339,3,0)</f>
        <v>#N/A</v>
      </c>
      <c r="C5439" t="e">
        <f>VLOOKUP(A5439,SEZIONI!A5438:B13334,2,0)</f>
        <v>#N/A</v>
      </c>
      <c r="D5439" t="s">
        <v>22117</v>
      </c>
    </row>
    <row r="5440" spans="1:4" x14ac:dyDescent="0.25">
      <c r="A5440" s="41" t="s">
        <v>2452</v>
      </c>
      <c r="B5440" t="e">
        <f>VLOOKUP(A5440,PEC!A5439:C13340,3,0)</f>
        <v>#N/A</v>
      </c>
      <c r="C5440" t="e">
        <f>VLOOKUP(A5440,SEZIONI!A5439:B13335,2,0)</f>
        <v>#N/A</v>
      </c>
      <c r="D5440" t="s">
        <v>22118</v>
      </c>
    </row>
    <row r="5441" spans="1:4" x14ac:dyDescent="0.25">
      <c r="A5441" s="41" t="s">
        <v>2469</v>
      </c>
      <c r="B5441" t="e">
        <f>VLOOKUP(A5441,PEC!A5440:C13341,3,0)</f>
        <v>#N/A</v>
      </c>
      <c r="C5441" t="e">
        <f>VLOOKUP(A5441,SEZIONI!A5440:B13336,2,0)</f>
        <v>#N/A</v>
      </c>
      <c r="D5441" t="s">
        <v>22119</v>
      </c>
    </row>
    <row r="5442" spans="1:4" x14ac:dyDescent="0.25">
      <c r="A5442" s="41" t="s">
        <v>2490</v>
      </c>
      <c r="B5442" t="e">
        <f>VLOOKUP(A5442,PEC!A5441:C13342,3,0)</f>
        <v>#N/A</v>
      </c>
      <c r="C5442" t="e">
        <f>VLOOKUP(A5442,SEZIONI!A5441:B13337,2,0)</f>
        <v>#N/A</v>
      </c>
      <c r="D5442" t="s">
        <v>22120</v>
      </c>
    </row>
    <row r="5443" spans="1:4" x14ac:dyDescent="0.25">
      <c r="A5443" s="41" t="s">
        <v>2509</v>
      </c>
      <c r="B5443" t="e">
        <f>VLOOKUP(A5443,PEC!A5442:C13343,3,0)</f>
        <v>#N/A</v>
      </c>
      <c r="C5443" t="e">
        <f>VLOOKUP(A5443,SEZIONI!A5442:B13338,2,0)</f>
        <v>#N/A</v>
      </c>
      <c r="D5443" t="s">
        <v>22121</v>
      </c>
    </row>
    <row r="5444" spans="1:4" x14ac:dyDescent="0.25">
      <c r="A5444" s="41" t="s">
        <v>2512</v>
      </c>
      <c r="B5444" t="e">
        <f>VLOOKUP(A5444,PEC!A5443:C13344,3,0)</f>
        <v>#N/A</v>
      </c>
      <c r="C5444" t="e">
        <f>VLOOKUP(A5444,SEZIONI!A5443:B13339,2,0)</f>
        <v>#N/A</v>
      </c>
      <c r="D5444" t="s">
        <v>22122</v>
      </c>
    </row>
    <row r="5445" spans="1:4" x14ac:dyDescent="0.25">
      <c r="A5445" s="41" t="s">
        <v>2607</v>
      </c>
      <c r="B5445" t="e">
        <f>VLOOKUP(A5445,PEC!A5444:C13345,3,0)</f>
        <v>#N/A</v>
      </c>
      <c r="C5445" t="e">
        <f>VLOOKUP(A5445,SEZIONI!A5444:B13340,2,0)</f>
        <v>#N/A</v>
      </c>
      <c r="D5445" t="s">
        <v>22123</v>
      </c>
    </row>
    <row r="5446" spans="1:4" x14ac:dyDescent="0.25">
      <c r="A5446" s="41" t="s">
        <v>2916</v>
      </c>
      <c r="B5446" t="e">
        <f>VLOOKUP(A5446,PEC!A5445:C13346,3,0)</f>
        <v>#N/A</v>
      </c>
      <c r="C5446" t="e">
        <f>VLOOKUP(A5446,SEZIONI!A5445:B13341,2,0)</f>
        <v>#N/A</v>
      </c>
      <c r="D5446" t="s">
        <v>22124</v>
      </c>
    </row>
    <row r="5447" spans="1:4" x14ac:dyDescent="0.25">
      <c r="A5447" s="41" t="s">
        <v>3067</v>
      </c>
      <c r="B5447" t="e">
        <f>VLOOKUP(A5447,PEC!A5446:C13347,3,0)</f>
        <v>#N/A</v>
      </c>
      <c r="C5447" t="e">
        <f>VLOOKUP(A5447,SEZIONI!A5446:B13342,2,0)</f>
        <v>#N/A</v>
      </c>
      <c r="D5447" t="s">
        <v>22125</v>
      </c>
    </row>
    <row r="5448" spans="1:4" x14ac:dyDescent="0.25">
      <c r="A5448" s="41" t="s">
        <v>3108</v>
      </c>
      <c r="B5448" t="e">
        <f>VLOOKUP(A5448,PEC!A5447:C13348,3,0)</f>
        <v>#N/A</v>
      </c>
      <c r="C5448" t="e">
        <f>VLOOKUP(A5448,SEZIONI!A5447:B13343,2,0)</f>
        <v>#N/A</v>
      </c>
      <c r="D5448" t="s">
        <v>22126</v>
      </c>
    </row>
    <row r="5449" spans="1:4" x14ac:dyDescent="0.25">
      <c r="A5449" s="41" t="s">
        <v>3193</v>
      </c>
      <c r="B5449" t="e">
        <f>VLOOKUP(A5449,PEC!A5448:C13349,3,0)</f>
        <v>#N/A</v>
      </c>
      <c r="C5449" t="e">
        <f>VLOOKUP(A5449,SEZIONI!A5448:B13344,2,0)</f>
        <v>#N/A</v>
      </c>
      <c r="D5449" t="s">
        <v>22127</v>
      </c>
    </row>
    <row r="5450" spans="1:4" x14ac:dyDescent="0.25">
      <c r="A5450" s="41" t="s">
        <v>3340</v>
      </c>
      <c r="B5450" t="e">
        <f>VLOOKUP(A5450,PEC!A5449:C13350,3,0)</f>
        <v>#N/A</v>
      </c>
      <c r="C5450" t="e">
        <f>VLOOKUP(A5450,SEZIONI!A5449:B13345,2,0)</f>
        <v>#N/A</v>
      </c>
      <c r="D5450" t="s">
        <v>22128</v>
      </c>
    </row>
    <row r="5451" spans="1:4" x14ac:dyDescent="0.25">
      <c r="A5451" s="41" t="s">
        <v>3385</v>
      </c>
      <c r="B5451" t="e">
        <f>VLOOKUP(A5451,PEC!A5450:C13351,3,0)</f>
        <v>#N/A</v>
      </c>
      <c r="C5451" t="e">
        <f>VLOOKUP(A5451,SEZIONI!A5450:B13346,2,0)</f>
        <v>#N/A</v>
      </c>
      <c r="D5451" t="s">
        <v>22129</v>
      </c>
    </row>
    <row r="5452" spans="1:4" x14ac:dyDescent="0.25">
      <c r="A5452" s="41" t="s">
        <v>3534</v>
      </c>
      <c r="B5452" t="e">
        <f>VLOOKUP(A5452,PEC!A5451:C13352,3,0)</f>
        <v>#N/A</v>
      </c>
      <c r="C5452" t="e">
        <f>VLOOKUP(A5452,SEZIONI!A5451:B13347,2,0)</f>
        <v>#N/A</v>
      </c>
      <c r="D5452" t="s">
        <v>22130</v>
      </c>
    </row>
    <row r="5453" spans="1:4" x14ac:dyDescent="0.25">
      <c r="A5453" s="41" t="s">
        <v>3593</v>
      </c>
      <c r="B5453" t="e">
        <f>VLOOKUP(A5453,PEC!A5452:C13353,3,0)</f>
        <v>#N/A</v>
      </c>
      <c r="C5453" t="e">
        <f>VLOOKUP(A5453,SEZIONI!A5452:B13348,2,0)</f>
        <v>#N/A</v>
      </c>
      <c r="D5453" t="s">
        <v>22131</v>
      </c>
    </row>
    <row r="5454" spans="1:4" x14ac:dyDescent="0.25">
      <c r="A5454" s="41" t="s">
        <v>3684</v>
      </c>
      <c r="B5454" t="e">
        <f>VLOOKUP(A5454,PEC!A5453:C13354,3,0)</f>
        <v>#N/A</v>
      </c>
      <c r="C5454" t="e">
        <f>VLOOKUP(A5454,SEZIONI!A5453:B13349,2,0)</f>
        <v>#N/A</v>
      </c>
      <c r="D5454" t="s">
        <v>22132</v>
      </c>
    </row>
    <row r="5455" spans="1:4" x14ac:dyDescent="0.25">
      <c r="A5455" s="41" t="s">
        <v>3838</v>
      </c>
      <c r="B5455" t="e">
        <f>VLOOKUP(A5455,PEC!A5454:C13355,3,0)</f>
        <v>#N/A</v>
      </c>
      <c r="C5455" t="e">
        <f>VLOOKUP(A5455,SEZIONI!A5454:B13350,2,0)</f>
        <v>#N/A</v>
      </c>
      <c r="D5455" t="s">
        <v>22133</v>
      </c>
    </row>
    <row r="5456" spans="1:4" x14ac:dyDescent="0.25">
      <c r="A5456" s="41" t="s">
        <v>3839</v>
      </c>
      <c r="B5456" t="e">
        <f>VLOOKUP(A5456,PEC!A5455:C13356,3,0)</f>
        <v>#N/A</v>
      </c>
      <c r="C5456" t="e">
        <f>VLOOKUP(A5456,SEZIONI!A5455:B13351,2,0)</f>
        <v>#N/A</v>
      </c>
      <c r="D5456" t="s">
        <v>22134</v>
      </c>
    </row>
    <row r="5457" spans="1:4" x14ac:dyDescent="0.25">
      <c r="A5457" s="41" t="s">
        <v>3903</v>
      </c>
      <c r="B5457" t="e">
        <f>VLOOKUP(A5457,PEC!A5456:C13357,3,0)</f>
        <v>#N/A</v>
      </c>
      <c r="C5457" t="e">
        <f>VLOOKUP(A5457,SEZIONI!A5456:B13352,2,0)</f>
        <v>#N/A</v>
      </c>
      <c r="D5457" t="s">
        <v>22135</v>
      </c>
    </row>
    <row r="5458" spans="1:4" x14ac:dyDescent="0.25">
      <c r="A5458" s="41" t="s">
        <v>4059</v>
      </c>
      <c r="B5458" t="e">
        <f>VLOOKUP(A5458,PEC!A5457:C13358,3,0)</f>
        <v>#N/A</v>
      </c>
      <c r="C5458" t="e">
        <f>VLOOKUP(A5458,SEZIONI!A5457:B13353,2,0)</f>
        <v>#N/A</v>
      </c>
      <c r="D5458" t="s">
        <v>22136</v>
      </c>
    </row>
    <row r="5459" spans="1:4" x14ac:dyDescent="0.25">
      <c r="A5459" s="41" t="s">
        <v>4247</v>
      </c>
      <c r="B5459" t="e">
        <f>VLOOKUP(A5459,PEC!A5458:C13359,3,0)</f>
        <v>#N/A</v>
      </c>
      <c r="C5459" t="e">
        <f>VLOOKUP(A5459,SEZIONI!A5458:B13354,2,0)</f>
        <v>#N/A</v>
      </c>
      <c r="D5459" t="s">
        <v>22137</v>
      </c>
    </row>
    <row r="5460" spans="1:4" x14ac:dyDescent="0.25">
      <c r="A5460" s="41" t="s">
        <v>4499</v>
      </c>
      <c r="B5460" t="e">
        <f>VLOOKUP(A5460,PEC!A5459:C13360,3,0)</f>
        <v>#N/A</v>
      </c>
      <c r="C5460" t="e">
        <f>VLOOKUP(A5460,SEZIONI!A5459:B13355,2,0)</f>
        <v>#N/A</v>
      </c>
      <c r="D5460" t="s">
        <v>22138</v>
      </c>
    </row>
    <row r="5461" spans="1:4" x14ac:dyDescent="0.25">
      <c r="A5461" s="41" t="s">
        <v>4590</v>
      </c>
      <c r="B5461" t="e">
        <f>VLOOKUP(A5461,PEC!A5460:C13361,3,0)</f>
        <v>#N/A</v>
      </c>
      <c r="C5461" t="e">
        <f>VLOOKUP(A5461,SEZIONI!A5460:B13356,2,0)</f>
        <v>#N/A</v>
      </c>
      <c r="D5461" t="s">
        <v>22139</v>
      </c>
    </row>
    <row r="5462" spans="1:4" x14ac:dyDescent="0.25">
      <c r="A5462" s="41" t="s">
        <v>4672</v>
      </c>
      <c r="B5462" t="e">
        <f>VLOOKUP(A5462,PEC!A5461:C13362,3,0)</f>
        <v>#N/A</v>
      </c>
      <c r="C5462" t="e">
        <f>VLOOKUP(A5462,SEZIONI!A5461:B13357,2,0)</f>
        <v>#N/A</v>
      </c>
      <c r="D5462" t="s">
        <v>22140</v>
      </c>
    </row>
    <row r="5463" spans="1:4" x14ac:dyDescent="0.25">
      <c r="A5463" s="41" t="s">
        <v>4786</v>
      </c>
      <c r="B5463" t="e">
        <f>VLOOKUP(A5463,PEC!A5462:C13363,3,0)</f>
        <v>#N/A</v>
      </c>
      <c r="C5463" t="e">
        <f>VLOOKUP(A5463,SEZIONI!A5462:B13358,2,0)</f>
        <v>#N/A</v>
      </c>
      <c r="D5463" t="s">
        <v>22141</v>
      </c>
    </row>
    <row r="5464" spans="1:4" x14ac:dyDescent="0.25">
      <c r="A5464" s="41" t="s">
        <v>4791</v>
      </c>
      <c r="B5464" t="e">
        <f>VLOOKUP(A5464,PEC!A5463:C13364,3,0)</f>
        <v>#N/A</v>
      </c>
      <c r="C5464" t="e">
        <f>VLOOKUP(A5464,SEZIONI!A5463:B13359,2,0)</f>
        <v>#N/A</v>
      </c>
      <c r="D5464" t="s">
        <v>22142</v>
      </c>
    </row>
    <row r="5465" spans="1:4" x14ac:dyDescent="0.25">
      <c r="A5465" s="41" t="s">
        <v>4845</v>
      </c>
      <c r="B5465" t="e">
        <f>VLOOKUP(A5465,PEC!A5464:C13365,3,0)</f>
        <v>#N/A</v>
      </c>
      <c r="C5465" t="e">
        <f>VLOOKUP(A5465,SEZIONI!A5464:B13360,2,0)</f>
        <v>#N/A</v>
      </c>
      <c r="D5465" t="s">
        <v>22143</v>
      </c>
    </row>
    <row r="5466" spans="1:4" x14ac:dyDescent="0.25">
      <c r="A5466" s="41" t="s">
        <v>4860</v>
      </c>
      <c r="B5466" t="e">
        <f>VLOOKUP(A5466,PEC!A5465:C13366,3,0)</f>
        <v>#N/A</v>
      </c>
      <c r="C5466" t="e">
        <f>VLOOKUP(A5466,SEZIONI!A5465:B13361,2,0)</f>
        <v>#N/A</v>
      </c>
      <c r="D5466" t="s">
        <v>22144</v>
      </c>
    </row>
    <row r="5467" spans="1:4" x14ac:dyDescent="0.25">
      <c r="A5467" s="41" t="s">
        <v>4892</v>
      </c>
      <c r="B5467" t="e">
        <f>VLOOKUP(A5467,PEC!A5466:C13367,3,0)</f>
        <v>#N/A</v>
      </c>
      <c r="C5467" t="e">
        <f>VLOOKUP(A5467,SEZIONI!A5466:B13362,2,0)</f>
        <v>#N/A</v>
      </c>
      <c r="D5467" t="s">
        <v>22145</v>
      </c>
    </row>
    <row r="5468" spans="1:4" x14ac:dyDescent="0.25">
      <c r="A5468" s="41" t="s">
        <v>4894</v>
      </c>
      <c r="B5468" t="e">
        <f>VLOOKUP(A5468,PEC!A5467:C13368,3,0)</f>
        <v>#N/A</v>
      </c>
      <c r="C5468" t="e">
        <f>VLOOKUP(A5468,SEZIONI!A5467:B13363,2,0)</f>
        <v>#N/A</v>
      </c>
      <c r="D5468" t="s">
        <v>22146</v>
      </c>
    </row>
    <row r="5469" spans="1:4" x14ac:dyDescent="0.25">
      <c r="A5469" s="41" t="s">
        <v>4944</v>
      </c>
      <c r="B5469" t="e">
        <f>VLOOKUP(A5469,PEC!A5468:C13369,3,0)</f>
        <v>#N/A</v>
      </c>
      <c r="C5469" t="e">
        <f>VLOOKUP(A5469,SEZIONI!A5468:B13364,2,0)</f>
        <v>#N/A</v>
      </c>
      <c r="D5469" t="s">
        <v>22147</v>
      </c>
    </row>
    <row r="5470" spans="1:4" x14ac:dyDescent="0.25">
      <c r="A5470" s="41" t="s">
        <v>4955</v>
      </c>
      <c r="B5470" t="e">
        <f>VLOOKUP(A5470,PEC!A5469:C13370,3,0)</f>
        <v>#N/A</v>
      </c>
      <c r="C5470" t="e">
        <f>VLOOKUP(A5470,SEZIONI!A5469:B13365,2,0)</f>
        <v>#N/A</v>
      </c>
      <c r="D5470" t="s">
        <v>22148</v>
      </c>
    </row>
    <row r="5471" spans="1:4" x14ac:dyDescent="0.25">
      <c r="A5471" s="41" t="s">
        <v>5120</v>
      </c>
      <c r="B5471" t="e">
        <f>VLOOKUP(A5471,PEC!A5470:C13371,3,0)</f>
        <v>#N/A</v>
      </c>
      <c r="C5471" t="e">
        <f>VLOOKUP(A5471,SEZIONI!A5470:B13366,2,0)</f>
        <v>#N/A</v>
      </c>
      <c r="D5471" t="s">
        <v>22149</v>
      </c>
    </row>
    <row r="5472" spans="1:4" x14ac:dyDescent="0.25">
      <c r="A5472" s="41" t="s">
        <v>5147</v>
      </c>
      <c r="B5472" t="e">
        <f>VLOOKUP(A5472,PEC!A5471:C13372,3,0)</f>
        <v>#N/A</v>
      </c>
      <c r="C5472" t="e">
        <f>VLOOKUP(A5472,SEZIONI!A5471:B13367,2,0)</f>
        <v>#N/A</v>
      </c>
      <c r="D5472" t="s">
        <v>22150</v>
      </c>
    </row>
    <row r="5473" spans="1:4" x14ac:dyDescent="0.25">
      <c r="A5473" s="41" t="s">
        <v>5154</v>
      </c>
      <c r="B5473" t="e">
        <f>VLOOKUP(A5473,PEC!A5472:C13373,3,0)</f>
        <v>#N/A</v>
      </c>
      <c r="C5473" t="e">
        <f>VLOOKUP(A5473,SEZIONI!A5472:B13368,2,0)</f>
        <v>#N/A</v>
      </c>
      <c r="D5473" t="s">
        <v>22151</v>
      </c>
    </row>
    <row r="5474" spans="1:4" x14ac:dyDescent="0.25">
      <c r="A5474" s="41" t="s">
        <v>5156</v>
      </c>
      <c r="B5474" t="e">
        <f>VLOOKUP(A5474,PEC!A5473:C13374,3,0)</f>
        <v>#N/A</v>
      </c>
      <c r="C5474" t="e">
        <f>VLOOKUP(A5474,SEZIONI!A5473:B13369,2,0)</f>
        <v>#N/A</v>
      </c>
      <c r="D5474" t="s">
        <v>22152</v>
      </c>
    </row>
    <row r="5475" spans="1:4" x14ac:dyDescent="0.25">
      <c r="A5475" s="41" t="s">
        <v>5181</v>
      </c>
      <c r="B5475" t="e">
        <f>VLOOKUP(A5475,PEC!A5474:C13375,3,0)</f>
        <v>#N/A</v>
      </c>
      <c r="C5475" t="e">
        <f>VLOOKUP(A5475,SEZIONI!A5474:B13370,2,0)</f>
        <v>#N/A</v>
      </c>
      <c r="D5475" t="s">
        <v>22153</v>
      </c>
    </row>
    <row r="5476" spans="1:4" x14ac:dyDescent="0.25">
      <c r="A5476" s="41" t="s">
        <v>5329</v>
      </c>
      <c r="B5476" t="e">
        <f>VLOOKUP(A5476,PEC!A5475:C13376,3,0)</f>
        <v>#N/A</v>
      </c>
      <c r="C5476" t="e">
        <f>VLOOKUP(A5476,SEZIONI!A5475:B13371,2,0)</f>
        <v>#N/A</v>
      </c>
      <c r="D5476" t="s">
        <v>22154</v>
      </c>
    </row>
    <row r="5477" spans="1:4" x14ac:dyDescent="0.25">
      <c r="A5477" s="41" t="s">
        <v>5349</v>
      </c>
      <c r="B5477" t="e">
        <f>VLOOKUP(A5477,PEC!A5476:C13377,3,0)</f>
        <v>#N/A</v>
      </c>
      <c r="C5477" t="e">
        <f>VLOOKUP(A5477,SEZIONI!A5476:B13372,2,0)</f>
        <v>#N/A</v>
      </c>
      <c r="D5477" t="s">
        <v>22155</v>
      </c>
    </row>
    <row r="5478" spans="1:4" x14ac:dyDescent="0.25">
      <c r="A5478" s="41" t="s">
        <v>5541</v>
      </c>
      <c r="B5478" t="e">
        <f>VLOOKUP(A5478,PEC!A5477:C13378,3,0)</f>
        <v>#N/A</v>
      </c>
      <c r="C5478" t="e">
        <f>VLOOKUP(A5478,SEZIONI!A5477:B13373,2,0)</f>
        <v>#N/A</v>
      </c>
      <c r="D5478" t="s">
        <v>22156</v>
      </c>
    </row>
    <row r="5479" spans="1:4" x14ac:dyDescent="0.25">
      <c r="A5479" s="41" t="s">
        <v>5551</v>
      </c>
      <c r="B5479" t="e">
        <f>VLOOKUP(A5479,PEC!A5478:C13379,3,0)</f>
        <v>#N/A</v>
      </c>
      <c r="C5479" t="e">
        <f>VLOOKUP(A5479,SEZIONI!A5478:B13374,2,0)</f>
        <v>#N/A</v>
      </c>
      <c r="D5479" t="s">
        <v>22157</v>
      </c>
    </row>
    <row r="5480" spans="1:4" x14ac:dyDescent="0.25">
      <c r="A5480" s="41" t="s">
        <v>5585</v>
      </c>
      <c r="B5480" t="e">
        <f>VLOOKUP(A5480,PEC!A5479:C13380,3,0)</f>
        <v>#N/A</v>
      </c>
      <c r="C5480" t="e">
        <f>VLOOKUP(A5480,SEZIONI!A5479:B13375,2,0)</f>
        <v>#N/A</v>
      </c>
      <c r="D5480" t="s">
        <v>22158</v>
      </c>
    </row>
    <row r="5481" spans="1:4" x14ac:dyDescent="0.25">
      <c r="A5481" s="41" t="s">
        <v>5659</v>
      </c>
      <c r="B5481" t="str">
        <f>VLOOKUP(A5481,PEC!A5480:C13381,3,0)</f>
        <v>postecert.it</v>
      </c>
      <c r="C5481">
        <f>VLOOKUP(A5481,SEZIONI!A5480:B13376,2,0)</f>
        <v>3</v>
      </c>
      <c r="D5481" t="s">
        <v>22159</v>
      </c>
    </row>
    <row r="5482" spans="1:4" x14ac:dyDescent="0.25">
      <c r="A5482" s="41" t="s">
        <v>5788</v>
      </c>
      <c r="B5482" t="str">
        <f>VLOOKUP(A5482,PEC!A5481:C13382,3,0)</f>
        <v>pec.comune.rivisondoli.aq.it</v>
      </c>
      <c r="C5482">
        <f>VLOOKUP(A5482,SEZIONI!A5481:B13377,2,0)</f>
        <v>1</v>
      </c>
      <c r="D5482" t="s">
        <v>22160</v>
      </c>
    </row>
    <row r="5483" spans="1:4" x14ac:dyDescent="0.25">
      <c r="A5483" s="41" t="s">
        <v>5836</v>
      </c>
      <c r="B5483" t="str">
        <f>VLOOKUP(A5483,PEC!A5482:C13383,3,0)</f>
        <v>pec.it</v>
      </c>
      <c r="C5483">
        <f>VLOOKUP(A5483,SEZIONI!A5482:B13378,2,0)</f>
        <v>1</v>
      </c>
      <c r="D5483" t="s">
        <v>22161</v>
      </c>
    </row>
    <row r="5484" spans="1:4" x14ac:dyDescent="0.25">
      <c r="A5484" s="41" t="s">
        <v>5816</v>
      </c>
      <c r="B5484" t="str">
        <f>VLOOKUP(A5484,PEC!A5483:C13384,3,0)</f>
        <v>pec.comune.roccadibotte.aq.it</v>
      </c>
      <c r="C5484">
        <f>VLOOKUP(A5484,SEZIONI!A5483:B13379,2,0)</f>
        <v>1</v>
      </c>
      <c r="D5484" t="s">
        <v>22162</v>
      </c>
    </row>
    <row r="5485" spans="1:4" x14ac:dyDescent="0.25">
      <c r="A5485" s="41" t="s">
        <v>5817</v>
      </c>
      <c r="B5485" t="str">
        <f>VLOOKUP(A5485,PEC!A5484:C13385,3,0)</f>
        <v>legalmail.it</v>
      </c>
      <c r="C5485">
        <f>VLOOKUP(A5485,SEZIONI!A5484:B13380,2,0)</f>
        <v>1</v>
      </c>
      <c r="D5485" t="s">
        <v>22163</v>
      </c>
    </row>
    <row r="5486" spans="1:4" x14ac:dyDescent="0.25">
      <c r="A5486" s="41" t="s">
        <v>5819</v>
      </c>
      <c r="B5486" t="str">
        <f>VLOOKUP(A5486,PEC!A5485:C13386,3,0)</f>
        <v>legalmail.it</v>
      </c>
      <c r="C5486">
        <f>VLOOKUP(A5486,SEZIONI!A5485:B13381,2,0)</f>
        <v>4</v>
      </c>
      <c r="D5486" t="s">
        <v>22164</v>
      </c>
    </row>
    <row r="5487" spans="1:4" x14ac:dyDescent="0.25">
      <c r="A5487" s="41" t="s">
        <v>5823</v>
      </c>
      <c r="B5487" t="str">
        <f>VLOOKUP(A5487,PEC!A5486:C13387,3,0)</f>
        <v>pec.arc.it</v>
      </c>
      <c r="C5487">
        <f>VLOOKUP(A5487,SEZIONI!A5486:B13382,2,0)</f>
        <v>1</v>
      </c>
      <c r="D5487" t="s">
        <v>22165</v>
      </c>
    </row>
    <row r="5488" spans="1:4" x14ac:dyDescent="0.25">
      <c r="A5488" s="41" t="s">
        <v>5859</v>
      </c>
      <c r="B5488" t="str">
        <f>VLOOKUP(A5488,PEC!A5487:C13388,3,0)</f>
        <v>pec.it</v>
      </c>
      <c r="C5488">
        <f>VLOOKUP(A5488,SEZIONI!A5487:B13383,2,0)</f>
        <v>2</v>
      </c>
      <c r="D5488" t="s">
        <v>22166</v>
      </c>
    </row>
    <row r="5489" spans="1:4" x14ac:dyDescent="0.25">
      <c r="A5489" s="41" t="s">
        <v>6093</v>
      </c>
      <c r="B5489" t="str">
        <f>VLOOKUP(A5489,PEC!A5488:C13389,3,0)</f>
        <v>postecert.it</v>
      </c>
      <c r="C5489">
        <f>VLOOKUP(A5489,SEZIONI!A5488:B13384,2,0)</f>
        <v>4</v>
      </c>
      <c r="D5489" t="s">
        <v>22167</v>
      </c>
    </row>
    <row r="5490" spans="1:4" x14ac:dyDescent="0.25">
      <c r="A5490" s="41" t="s">
        <v>6095</v>
      </c>
      <c r="B5490" t="str">
        <f>VLOOKUP(A5490,PEC!A5489:C13390,3,0)</f>
        <v>pec.it</v>
      </c>
      <c r="C5490">
        <f>VLOOKUP(A5490,SEZIONI!A5489:B13385,2,0)</f>
        <v>1</v>
      </c>
      <c r="D5490" t="s">
        <v>22168</v>
      </c>
    </row>
    <row r="5491" spans="1:4" x14ac:dyDescent="0.25">
      <c r="A5491" s="41" t="s">
        <v>6136</v>
      </c>
      <c r="B5491" t="e">
        <f>VLOOKUP(A5491,PEC!A5490:C13391,3,0)</f>
        <v>#N/A</v>
      </c>
      <c r="C5491">
        <f>VLOOKUP(A5491,SEZIONI!A5490:B13386,2,0)</f>
        <v>2</v>
      </c>
      <c r="D5491" t="s">
        <v>22169</v>
      </c>
    </row>
    <row r="5492" spans="1:4" x14ac:dyDescent="0.25">
      <c r="A5492" s="41" t="s">
        <v>6328</v>
      </c>
      <c r="B5492" t="str">
        <f>VLOOKUP(A5492,PEC!A5491:C13392,3,0)</f>
        <v>legalmail.it</v>
      </c>
      <c r="C5492">
        <f>VLOOKUP(A5492,SEZIONI!A5491:B13387,2,0)</f>
        <v>2</v>
      </c>
      <c r="D5492" t="s">
        <v>22170</v>
      </c>
    </row>
    <row r="5493" spans="1:4" x14ac:dyDescent="0.25">
      <c r="A5493" s="41" t="s">
        <v>6525</v>
      </c>
      <c r="B5493" t="str">
        <f>VLOOKUP(A5493,PEC!A5492:C13393,3,0)</f>
        <v>pec.it</v>
      </c>
      <c r="C5493">
        <f>VLOOKUP(A5493,SEZIONI!A5492:B13388,2,0)</f>
        <v>5</v>
      </c>
      <c r="D5493" t="s">
        <v>22171</v>
      </c>
    </row>
    <row r="5494" spans="1:4" x14ac:dyDescent="0.25">
      <c r="A5494" s="41" t="s">
        <v>6463</v>
      </c>
      <c r="B5494" t="str">
        <f>VLOOKUP(A5494,PEC!A5493:C13394,3,0)</f>
        <v>legalmail.it</v>
      </c>
      <c r="C5494">
        <f>VLOOKUP(A5494,SEZIONI!A5493:B13389,2,0)</f>
        <v>2</v>
      </c>
      <c r="D5494" t="s">
        <v>22172</v>
      </c>
    </row>
    <row r="5495" spans="1:4" x14ac:dyDescent="0.25">
      <c r="A5495" s="41" t="s">
        <v>6537</v>
      </c>
      <c r="B5495" t="str">
        <f>VLOOKUP(A5495,PEC!A5494:C13395,3,0)</f>
        <v>legalmail.it</v>
      </c>
      <c r="C5495">
        <f>VLOOKUP(A5495,SEZIONI!A5494:B13390,2,0)</f>
        <v>1</v>
      </c>
      <c r="D5495" t="s">
        <v>22173</v>
      </c>
    </row>
    <row r="5496" spans="1:4" x14ac:dyDescent="0.25">
      <c r="A5496" s="41" t="s">
        <v>6370</v>
      </c>
      <c r="B5496" t="str">
        <f>VLOOKUP(A5496,PEC!A5495:C13396,3,0)</f>
        <v>pec.comune.sanvincenzovalleroveto.aq.it</v>
      </c>
      <c r="C5496">
        <f>VLOOKUP(A5496,SEZIONI!A5495:B13391,2,0)</f>
        <v>6</v>
      </c>
      <c r="D5496" t="s">
        <v>22174</v>
      </c>
    </row>
    <row r="5497" spans="1:4" x14ac:dyDescent="0.25">
      <c r="A5497" s="41" t="s">
        <v>6616</v>
      </c>
      <c r="B5497" t="str">
        <f>VLOOKUP(A5497,PEC!A5496:C13397,3,0)</f>
        <v>pec.it</v>
      </c>
      <c r="C5497">
        <f>VLOOKUP(A5497,SEZIONI!A5496:B13392,2,0)</f>
        <v>2</v>
      </c>
      <c r="D5497" t="s">
        <v>22175</v>
      </c>
    </row>
    <row r="5498" spans="1:4" x14ac:dyDescent="0.25">
      <c r="A5498" s="41" t="s">
        <v>6643</v>
      </c>
      <c r="B5498" t="str">
        <f>VLOOKUP(A5498,PEC!A5497:C13398,3,0)</f>
        <v>pec.it</v>
      </c>
      <c r="C5498">
        <f>VLOOKUP(A5498,SEZIONI!A5497:B13393,2,0)</f>
        <v>2</v>
      </c>
      <c r="D5498" t="s">
        <v>22176</v>
      </c>
    </row>
    <row r="5499" spans="1:4" x14ac:dyDescent="0.25">
      <c r="A5499" s="41" t="s">
        <v>6646</v>
      </c>
      <c r="B5499" t="str">
        <f>VLOOKUP(A5499,PEC!A5498:C13399,3,0)</f>
        <v>pecpa.it</v>
      </c>
      <c r="C5499">
        <f>VLOOKUP(A5499,SEZIONI!A5498:B13394,2,0)</f>
        <v>3</v>
      </c>
      <c r="D5499" t="s">
        <v>22177</v>
      </c>
    </row>
    <row r="5500" spans="1:4" x14ac:dyDescent="0.25">
      <c r="A5500" s="41" t="s">
        <v>6650</v>
      </c>
      <c r="B5500" t="str">
        <f>VLOOKUP(A5500,PEC!A5499:C13400,3,0)</f>
        <v>pec.comune.scurcolamarsicana.aq.it</v>
      </c>
      <c r="C5500">
        <f>VLOOKUP(A5500,SEZIONI!A5499:B13395,2,0)</f>
        <v>3</v>
      </c>
      <c r="D5500" t="s">
        <v>22178</v>
      </c>
    </row>
    <row r="5501" spans="1:4" x14ac:dyDescent="0.25">
      <c r="A5501" s="41" t="s">
        <v>6654</v>
      </c>
      <c r="B5501" t="str">
        <f>VLOOKUP(A5501,PEC!A5500:C13401,3,0)</f>
        <v>pec.it</v>
      </c>
      <c r="C5501">
        <f>VLOOKUP(A5501,SEZIONI!A5500:B13396,2,0)</f>
        <v>1</v>
      </c>
      <c r="D5501" t="s">
        <v>22179</v>
      </c>
    </row>
    <row r="5502" spans="1:4" x14ac:dyDescent="0.25">
      <c r="A5502" s="41" t="s">
        <v>6978</v>
      </c>
      <c r="B5502" t="str">
        <f>VLOOKUP(A5502,PEC!A5501:C13402,3,0)</f>
        <v>pec.comnet-ra.it</v>
      </c>
      <c r="C5502">
        <f>VLOOKUP(A5502,SEZIONI!A5501:B13397,2,0)</f>
        <v>26</v>
      </c>
      <c r="D5502" t="s">
        <v>22180</v>
      </c>
    </row>
    <row r="5503" spans="1:4" x14ac:dyDescent="0.25">
      <c r="A5503" s="41" t="s">
        <v>6999</v>
      </c>
      <c r="B5503" t="str">
        <f>VLOOKUP(A5503,PEC!A5502:C13403,3,0)</f>
        <v>mailcertificata.it</v>
      </c>
      <c r="C5503">
        <f>VLOOKUP(A5503,SEZIONI!A5502:B13398,2,0)</f>
        <v>7</v>
      </c>
      <c r="D5503" t="s">
        <v>22181</v>
      </c>
    </row>
    <row r="5504" spans="1:4" x14ac:dyDescent="0.25">
      <c r="A5504" s="41" t="s">
        <v>7107</v>
      </c>
      <c r="B5504" t="str">
        <f>VLOOKUP(A5504,PEC!A5503:C13404,3,0)</f>
        <v>legalmail.it</v>
      </c>
      <c r="C5504">
        <f>VLOOKUP(A5504,SEZIONI!A5503:B13399,2,0)</f>
        <v>2</v>
      </c>
      <c r="D5504" t="s">
        <v>22182</v>
      </c>
    </row>
    <row r="5505" spans="1:4" x14ac:dyDescent="0.25">
      <c r="A5505" s="41" t="s">
        <v>7151</v>
      </c>
      <c r="B5505" t="str">
        <f>VLOOKUP(A5505,PEC!A5504:C13405,3,0)</f>
        <v>pec.comune.tornimparte.aq.it</v>
      </c>
      <c r="C5505">
        <f>VLOOKUP(A5505,SEZIONI!A5504:B13400,2,0)</f>
        <v>4</v>
      </c>
      <c r="D5505" t="s">
        <v>22183</v>
      </c>
    </row>
    <row r="5506" spans="1:4" x14ac:dyDescent="0.25">
      <c r="A5506" s="41" t="s">
        <v>7236</v>
      </c>
      <c r="B5506" t="str">
        <f>VLOOKUP(A5506,PEC!A5505:C13406,3,0)</f>
        <v>pec.it</v>
      </c>
      <c r="C5506">
        <f>VLOOKUP(A5506,SEZIONI!A5505:B13401,2,0)</f>
        <v>6</v>
      </c>
      <c r="D5506" t="s">
        <v>22184</v>
      </c>
    </row>
    <row r="5507" spans="1:4" x14ac:dyDescent="0.25">
      <c r="A5507" s="41" t="s">
        <v>7729</v>
      </c>
      <c r="B5507" t="str">
        <f>VLOOKUP(A5507,PEC!A5506:C13407,3,0)</f>
        <v>pec.it</v>
      </c>
      <c r="C5507">
        <f>VLOOKUP(A5507,SEZIONI!A5506:B13402,2,0)</f>
        <v>1</v>
      </c>
      <c r="D5507" t="s">
        <v>22185</v>
      </c>
    </row>
    <row r="5508" spans="1:4" x14ac:dyDescent="0.25">
      <c r="A5508" s="41" t="s">
        <v>7706</v>
      </c>
      <c r="B5508" t="str">
        <f>VLOOKUP(A5508,PEC!A5507:C13408,3,0)</f>
        <v>legalmail.it</v>
      </c>
      <c r="C5508">
        <f>VLOOKUP(A5508,SEZIONI!A5507:B13403,2,0)</f>
        <v>1</v>
      </c>
      <c r="D5508" t="s">
        <v>22186</v>
      </c>
    </row>
    <row r="5509" spans="1:4" x14ac:dyDescent="0.25">
      <c r="A5509" s="41" t="s">
        <v>7703</v>
      </c>
      <c r="B5509" t="str">
        <f>VLOOKUP(A5509,PEC!A5508:C13409,3,0)</f>
        <v>pec.it</v>
      </c>
      <c r="C5509">
        <f>VLOOKUP(A5509,SEZIONI!A5508:B13404,2,0)</f>
        <v>1</v>
      </c>
      <c r="D5509" t="s">
        <v>22187</v>
      </c>
    </row>
    <row r="5510" spans="1:4" x14ac:dyDescent="0.25">
      <c r="A5510" s="41" t="s">
        <v>7782</v>
      </c>
      <c r="B5510" t="str">
        <f>VLOOKUP(A5510,PEC!A5509:C13410,3,0)</f>
        <v>pec.it</v>
      </c>
      <c r="C5510">
        <f>VLOOKUP(A5510,SEZIONI!A5509:B13405,2,0)</f>
        <v>1</v>
      </c>
      <c r="D5510" t="s">
        <v>22188</v>
      </c>
    </row>
    <row r="5511" spans="1:4" x14ac:dyDescent="0.25">
      <c r="A5511" s="41" t="s">
        <v>7788</v>
      </c>
      <c r="B5511" t="str">
        <f>VLOOKUP(A5511,PEC!A5510:C13411,3,0)</f>
        <v>pec.comnet-ra.it</v>
      </c>
      <c r="C5511">
        <f>VLOOKUP(A5511,SEZIONI!A5510:B13406,2,0)</f>
        <v>1</v>
      </c>
      <c r="D5511" t="s">
        <v>22189</v>
      </c>
    </row>
    <row r="5512" spans="1:4" x14ac:dyDescent="0.25">
      <c r="A5512" s="41" t="s">
        <v>7821</v>
      </c>
      <c r="B5512" t="str">
        <f>VLOOKUP(A5512,PEC!A5511:C13412,3,0)</f>
        <v>pec.it</v>
      </c>
      <c r="C5512">
        <f>VLOOKUP(A5512,SEZIONI!A5511:B13407,2,0)</f>
        <v>1</v>
      </c>
      <c r="D5512" t="s">
        <v>22190</v>
      </c>
    </row>
    <row r="5513" spans="1:4" x14ac:dyDescent="0.25">
      <c r="A5513" s="41" t="s">
        <v>503</v>
      </c>
      <c r="B5513" t="e">
        <f>VLOOKUP(A5513,PEC!A5512:C13413,3,0)</f>
        <v>#N/A</v>
      </c>
      <c r="C5513" t="e">
        <f>VLOOKUP(A5513,SEZIONI!A5512:B13408,2,0)</f>
        <v>#N/A</v>
      </c>
      <c r="D5513" t="s">
        <v>22191</v>
      </c>
    </row>
    <row r="5514" spans="1:4" x14ac:dyDescent="0.25">
      <c r="A5514" s="41" t="s">
        <v>619</v>
      </c>
      <c r="B5514" t="e">
        <f>VLOOKUP(A5514,PEC!A5513:C13414,3,0)</f>
        <v>#N/A</v>
      </c>
      <c r="C5514" t="e">
        <f>VLOOKUP(A5514,SEZIONI!A5513:B13409,2,0)</f>
        <v>#N/A</v>
      </c>
      <c r="D5514" t="s">
        <v>22192</v>
      </c>
    </row>
    <row r="5515" spans="1:4" x14ac:dyDescent="0.25">
      <c r="A5515" s="41" t="s">
        <v>747</v>
      </c>
      <c r="B5515" t="e">
        <f>VLOOKUP(A5515,PEC!A5514:C13415,3,0)</f>
        <v>#N/A</v>
      </c>
      <c r="C5515" t="e">
        <f>VLOOKUP(A5515,SEZIONI!A5514:B13410,2,0)</f>
        <v>#N/A</v>
      </c>
      <c r="D5515" t="s">
        <v>22193</v>
      </c>
    </row>
    <row r="5516" spans="1:4" x14ac:dyDescent="0.25">
      <c r="A5516" s="41" t="s">
        <v>784</v>
      </c>
      <c r="B5516" t="e">
        <f>VLOOKUP(A5516,PEC!A5515:C13416,3,0)</f>
        <v>#N/A</v>
      </c>
      <c r="C5516" t="e">
        <f>VLOOKUP(A5516,SEZIONI!A5515:B13411,2,0)</f>
        <v>#N/A</v>
      </c>
      <c r="D5516" t="s">
        <v>22194</v>
      </c>
    </row>
    <row r="5517" spans="1:4" x14ac:dyDescent="0.25">
      <c r="A5517" s="41" t="s">
        <v>940</v>
      </c>
      <c r="B5517" t="e">
        <f>VLOOKUP(A5517,PEC!A5516:C13417,3,0)</f>
        <v>#N/A</v>
      </c>
      <c r="C5517" t="e">
        <f>VLOOKUP(A5517,SEZIONI!A5516:B13412,2,0)</f>
        <v>#N/A</v>
      </c>
      <c r="D5517" t="s">
        <v>22195</v>
      </c>
    </row>
    <row r="5518" spans="1:4" x14ac:dyDescent="0.25">
      <c r="A5518" s="41" t="s">
        <v>982</v>
      </c>
      <c r="B5518" t="e">
        <f>VLOOKUP(A5518,PEC!A5517:C13418,3,0)</f>
        <v>#N/A</v>
      </c>
      <c r="C5518" t="e">
        <f>VLOOKUP(A5518,SEZIONI!A5517:B13413,2,0)</f>
        <v>#N/A</v>
      </c>
      <c r="D5518" t="s">
        <v>22196</v>
      </c>
    </row>
    <row r="5519" spans="1:4" x14ac:dyDescent="0.25">
      <c r="A5519" s="41" t="s">
        <v>1078</v>
      </c>
      <c r="B5519" t="e">
        <f>VLOOKUP(A5519,PEC!A5518:C13419,3,0)</f>
        <v>#N/A</v>
      </c>
      <c r="C5519" t="e">
        <f>VLOOKUP(A5519,SEZIONI!A5518:B13414,2,0)</f>
        <v>#N/A</v>
      </c>
      <c r="D5519" t="s">
        <v>22197</v>
      </c>
    </row>
    <row r="5520" spans="1:4" x14ac:dyDescent="0.25">
      <c r="A5520" s="41" t="s">
        <v>1508</v>
      </c>
      <c r="B5520" t="e">
        <f>VLOOKUP(A5520,PEC!A5519:C13420,3,0)</f>
        <v>#N/A</v>
      </c>
      <c r="C5520" t="e">
        <f>VLOOKUP(A5520,SEZIONI!A5519:B13415,2,0)</f>
        <v>#N/A</v>
      </c>
      <c r="D5520" t="s">
        <v>22198</v>
      </c>
    </row>
    <row r="5521" spans="1:4" x14ac:dyDescent="0.25">
      <c r="A5521" s="41" t="s">
        <v>1604</v>
      </c>
      <c r="B5521" t="e">
        <f>VLOOKUP(A5521,PEC!A5520:C13421,3,0)</f>
        <v>#N/A</v>
      </c>
      <c r="C5521" t="e">
        <f>VLOOKUP(A5521,SEZIONI!A5520:B13416,2,0)</f>
        <v>#N/A</v>
      </c>
      <c r="D5521" t="s">
        <v>22199</v>
      </c>
    </row>
    <row r="5522" spans="1:4" x14ac:dyDescent="0.25">
      <c r="A5522" s="41" t="s">
        <v>1903</v>
      </c>
      <c r="B5522" t="e">
        <f>VLOOKUP(A5522,PEC!A5521:C13422,3,0)</f>
        <v>#N/A</v>
      </c>
      <c r="C5522" t="e">
        <f>VLOOKUP(A5522,SEZIONI!A5521:B13417,2,0)</f>
        <v>#N/A</v>
      </c>
      <c r="D5522" t="s">
        <v>22200</v>
      </c>
    </row>
    <row r="5523" spans="1:4" x14ac:dyDescent="0.25">
      <c r="A5523" s="41" t="s">
        <v>1981</v>
      </c>
      <c r="B5523" t="e">
        <f>VLOOKUP(A5523,PEC!A5522:C13423,3,0)</f>
        <v>#N/A</v>
      </c>
      <c r="C5523" t="e">
        <f>VLOOKUP(A5523,SEZIONI!A5522:B13418,2,0)</f>
        <v>#N/A</v>
      </c>
      <c r="D5523" t="s">
        <v>22201</v>
      </c>
    </row>
    <row r="5524" spans="1:4" x14ac:dyDescent="0.25">
      <c r="A5524" s="41" t="s">
        <v>2008</v>
      </c>
      <c r="B5524" t="e">
        <f>VLOOKUP(A5524,PEC!A5523:C13424,3,0)</f>
        <v>#N/A</v>
      </c>
      <c r="C5524" t="e">
        <f>VLOOKUP(A5524,SEZIONI!A5523:B13419,2,0)</f>
        <v>#N/A</v>
      </c>
      <c r="D5524" t="s">
        <v>22202</v>
      </c>
    </row>
    <row r="5525" spans="1:4" x14ac:dyDescent="0.25">
      <c r="A5525" s="41" t="s">
        <v>2110</v>
      </c>
      <c r="B5525" t="e">
        <f>VLOOKUP(A5525,PEC!A5524:C13425,3,0)</f>
        <v>#N/A</v>
      </c>
      <c r="C5525" t="e">
        <f>VLOOKUP(A5525,SEZIONI!A5524:B13420,2,0)</f>
        <v>#N/A</v>
      </c>
      <c r="D5525" t="s">
        <v>22203</v>
      </c>
    </row>
    <row r="5526" spans="1:4" x14ac:dyDescent="0.25">
      <c r="A5526" s="41" t="s">
        <v>2115</v>
      </c>
      <c r="B5526" t="e">
        <f>VLOOKUP(A5526,PEC!A5525:C13426,3,0)</f>
        <v>#N/A</v>
      </c>
      <c r="C5526" t="e">
        <f>VLOOKUP(A5526,SEZIONI!A5525:B13421,2,0)</f>
        <v>#N/A</v>
      </c>
      <c r="D5526" t="s">
        <v>22204</v>
      </c>
    </row>
    <row r="5527" spans="1:4" x14ac:dyDescent="0.25">
      <c r="A5527" s="41" t="s">
        <v>2204</v>
      </c>
      <c r="B5527" t="e">
        <f>VLOOKUP(A5527,PEC!A5526:C13427,3,0)</f>
        <v>#N/A</v>
      </c>
      <c r="C5527" t="e">
        <f>VLOOKUP(A5527,SEZIONI!A5526:B13422,2,0)</f>
        <v>#N/A</v>
      </c>
      <c r="D5527" t="s">
        <v>22205</v>
      </c>
    </row>
    <row r="5528" spans="1:4" x14ac:dyDescent="0.25">
      <c r="A5528" s="41" t="s">
        <v>2255</v>
      </c>
      <c r="B5528" t="e">
        <f>VLOOKUP(A5528,PEC!A5527:C13428,3,0)</f>
        <v>#N/A</v>
      </c>
      <c r="C5528" t="e">
        <f>VLOOKUP(A5528,SEZIONI!A5527:B13423,2,0)</f>
        <v>#N/A</v>
      </c>
      <c r="D5528" t="s">
        <v>22206</v>
      </c>
    </row>
    <row r="5529" spans="1:4" x14ac:dyDescent="0.25">
      <c r="A5529" s="41" t="s">
        <v>2447</v>
      </c>
      <c r="B5529" t="e">
        <f>VLOOKUP(A5529,PEC!A5528:C13429,3,0)</f>
        <v>#N/A</v>
      </c>
      <c r="C5529" t="e">
        <f>VLOOKUP(A5529,SEZIONI!A5528:B13424,2,0)</f>
        <v>#N/A</v>
      </c>
      <c r="D5529" t="s">
        <v>22207</v>
      </c>
    </row>
    <row r="5530" spans="1:4" x14ac:dyDescent="0.25">
      <c r="A5530" s="41" t="s">
        <v>2503</v>
      </c>
      <c r="B5530" t="e">
        <f>VLOOKUP(A5530,PEC!A5529:C13430,3,0)</f>
        <v>#N/A</v>
      </c>
      <c r="C5530" t="e">
        <f>VLOOKUP(A5530,SEZIONI!A5529:B13425,2,0)</f>
        <v>#N/A</v>
      </c>
      <c r="D5530" t="s">
        <v>22208</v>
      </c>
    </row>
    <row r="5531" spans="1:4" x14ac:dyDescent="0.25">
      <c r="A5531" s="41" t="s">
        <v>2537</v>
      </c>
      <c r="B5531" t="e">
        <f>VLOOKUP(A5531,PEC!A5530:C13431,3,0)</f>
        <v>#N/A</v>
      </c>
      <c r="C5531" t="e">
        <f>VLOOKUP(A5531,SEZIONI!A5530:B13426,2,0)</f>
        <v>#N/A</v>
      </c>
      <c r="D5531" t="s">
        <v>22209</v>
      </c>
    </row>
    <row r="5532" spans="1:4" x14ac:dyDescent="0.25">
      <c r="A5532" s="41" t="s">
        <v>2585</v>
      </c>
      <c r="B5532" t="e">
        <f>VLOOKUP(A5532,PEC!A5531:C13432,3,0)</f>
        <v>#N/A</v>
      </c>
      <c r="C5532" t="e">
        <f>VLOOKUP(A5532,SEZIONI!A5531:B13427,2,0)</f>
        <v>#N/A</v>
      </c>
      <c r="D5532" t="s">
        <v>22210</v>
      </c>
    </row>
    <row r="5533" spans="1:4" x14ac:dyDescent="0.25">
      <c r="A5533" s="41" t="s">
        <v>2637</v>
      </c>
      <c r="B5533" t="e">
        <f>VLOOKUP(A5533,PEC!A5532:C13433,3,0)</f>
        <v>#N/A</v>
      </c>
      <c r="C5533" t="e">
        <f>VLOOKUP(A5533,SEZIONI!A5532:B13428,2,0)</f>
        <v>#N/A</v>
      </c>
      <c r="D5533" t="s">
        <v>22211</v>
      </c>
    </row>
    <row r="5534" spans="1:4" x14ac:dyDescent="0.25">
      <c r="A5534" s="41" t="s">
        <v>2659</v>
      </c>
      <c r="B5534" t="e">
        <f>VLOOKUP(A5534,PEC!A5533:C13434,3,0)</f>
        <v>#N/A</v>
      </c>
      <c r="C5534" t="e">
        <f>VLOOKUP(A5534,SEZIONI!A5533:B13429,2,0)</f>
        <v>#N/A</v>
      </c>
      <c r="D5534" t="s">
        <v>22212</v>
      </c>
    </row>
    <row r="5535" spans="1:4" x14ac:dyDescent="0.25">
      <c r="A5535" s="41" t="s">
        <v>2728</v>
      </c>
      <c r="B5535" t="e">
        <f>VLOOKUP(A5535,PEC!A5534:C13435,3,0)</f>
        <v>#N/A</v>
      </c>
      <c r="C5535" t="e">
        <f>VLOOKUP(A5535,SEZIONI!A5534:B13430,2,0)</f>
        <v>#N/A</v>
      </c>
      <c r="D5535" t="s">
        <v>22213</v>
      </c>
    </row>
    <row r="5536" spans="1:4" x14ac:dyDescent="0.25">
      <c r="A5536" s="41" t="s">
        <v>2933</v>
      </c>
      <c r="B5536" t="e">
        <f>VLOOKUP(A5536,PEC!A5535:C13436,3,0)</f>
        <v>#N/A</v>
      </c>
      <c r="C5536" t="e">
        <f>VLOOKUP(A5536,SEZIONI!A5535:B13431,2,0)</f>
        <v>#N/A</v>
      </c>
      <c r="D5536" t="s">
        <v>22214</v>
      </c>
    </row>
    <row r="5537" spans="1:4" x14ac:dyDescent="0.25">
      <c r="A5537" s="41" t="s">
        <v>3354</v>
      </c>
      <c r="B5537" t="e">
        <f>VLOOKUP(A5537,PEC!A5536:C13437,3,0)</f>
        <v>#N/A</v>
      </c>
      <c r="C5537" t="e">
        <f>VLOOKUP(A5537,SEZIONI!A5536:B13432,2,0)</f>
        <v>#N/A</v>
      </c>
      <c r="D5537" t="s">
        <v>22215</v>
      </c>
    </row>
    <row r="5538" spans="1:4" x14ac:dyDescent="0.25">
      <c r="A5538" s="41" t="s">
        <v>3556</v>
      </c>
      <c r="B5538" t="e">
        <f>VLOOKUP(A5538,PEC!A5537:C13438,3,0)</f>
        <v>#N/A</v>
      </c>
      <c r="C5538" t="e">
        <f>VLOOKUP(A5538,SEZIONI!A5537:B13433,2,0)</f>
        <v>#N/A</v>
      </c>
      <c r="D5538" t="s">
        <v>22216</v>
      </c>
    </row>
    <row r="5539" spans="1:4" x14ac:dyDescent="0.25">
      <c r="A5539" s="41" t="s">
        <v>4431</v>
      </c>
      <c r="B5539" t="e">
        <f>VLOOKUP(A5539,PEC!A5538:C13439,3,0)</f>
        <v>#N/A</v>
      </c>
      <c r="C5539" t="e">
        <f>VLOOKUP(A5539,SEZIONI!A5538:B13434,2,0)</f>
        <v>#N/A</v>
      </c>
      <c r="D5539" t="s">
        <v>22217</v>
      </c>
    </row>
    <row r="5540" spans="1:4" x14ac:dyDescent="0.25">
      <c r="A5540" s="41" t="s">
        <v>4555</v>
      </c>
      <c r="B5540" t="e">
        <f>VLOOKUP(A5540,PEC!A5539:C13440,3,0)</f>
        <v>#N/A</v>
      </c>
      <c r="C5540" t="e">
        <f>VLOOKUP(A5540,SEZIONI!A5539:B13435,2,0)</f>
        <v>#N/A</v>
      </c>
      <c r="D5540" t="s">
        <v>22218</v>
      </c>
    </row>
    <row r="5541" spans="1:4" x14ac:dyDescent="0.25">
      <c r="A5541" s="41" t="s">
        <v>4601</v>
      </c>
      <c r="B5541" t="e">
        <f>VLOOKUP(A5541,PEC!A5540:C13441,3,0)</f>
        <v>#N/A</v>
      </c>
      <c r="C5541" t="e">
        <f>VLOOKUP(A5541,SEZIONI!A5540:B13436,2,0)</f>
        <v>#N/A</v>
      </c>
      <c r="D5541" t="s">
        <v>22219</v>
      </c>
    </row>
    <row r="5542" spans="1:4" x14ac:dyDescent="0.25">
      <c r="A5542" s="41" t="s">
        <v>4613</v>
      </c>
      <c r="B5542" t="e">
        <f>VLOOKUP(A5542,PEC!A5541:C13442,3,0)</f>
        <v>#N/A</v>
      </c>
      <c r="C5542" t="e">
        <f>VLOOKUP(A5542,SEZIONI!A5541:B13437,2,0)</f>
        <v>#N/A</v>
      </c>
      <c r="D5542" t="s">
        <v>22220</v>
      </c>
    </row>
    <row r="5543" spans="1:4" x14ac:dyDescent="0.25">
      <c r="A5543" s="41" t="s">
        <v>4685</v>
      </c>
      <c r="B5543" t="e">
        <f>VLOOKUP(A5543,PEC!A5542:C13443,3,0)</f>
        <v>#N/A</v>
      </c>
      <c r="C5543" t="e">
        <f>VLOOKUP(A5543,SEZIONI!A5542:B13438,2,0)</f>
        <v>#N/A</v>
      </c>
      <c r="D5543" t="s">
        <v>22221</v>
      </c>
    </row>
    <row r="5544" spans="1:4" x14ac:dyDescent="0.25">
      <c r="A5544" s="41" t="s">
        <v>4738</v>
      </c>
      <c r="B5544" t="e">
        <f>VLOOKUP(A5544,PEC!A5543:C13444,3,0)</f>
        <v>#N/A</v>
      </c>
      <c r="C5544" t="e">
        <f>VLOOKUP(A5544,SEZIONI!A5543:B13439,2,0)</f>
        <v>#N/A</v>
      </c>
      <c r="D5544" t="s">
        <v>22222</v>
      </c>
    </row>
    <row r="5545" spans="1:4" x14ac:dyDescent="0.25">
      <c r="A5545" s="41" t="s">
        <v>5108</v>
      </c>
      <c r="B5545" t="e">
        <f>VLOOKUP(A5545,PEC!A5544:C13445,3,0)</f>
        <v>#N/A</v>
      </c>
      <c r="C5545" t="e">
        <f>VLOOKUP(A5545,SEZIONI!A5544:B13440,2,0)</f>
        <v>#N/A</v>
      </c>
      <c r="D5545" t="s">
        <v>17032</v>
      </c>
    </row>
    <row r="5546" spans="1:4" x14ac:dyDescent="0.25">
      <c r="A5546" s="41" t="s">
        <v>5239</v>
      </c>
      <c r="B5546" t="e">
        <f>VLOOKUP(A5546,PEC!A5545:C13446,3,0)</f>
        <v>#N/A</v>
      </c>
      <c r="C5546" t="e">
        <f>VLOOKUP(A5546,SEZIONI!A5545:B13441,2,0)</f>
        <v>#N/A</v>
      </c>
      <c r="D5546" t="s">
        <v>22223</v>
      </c>
    </row>
    <row r="5547" spans="1:4" x14ac:dyDescent="0.25">
      <c r="A5547" s="41" t="s">
        <v>5293</v>
      </c>
      <c r="B5547" t="e">
        <f>VLOOKUP(A5547,PEC!A5546:C13447,3,0)</f>
        <v>#N/A</v>
      </c>
      <c r="C5547" t="e">
        <f>VLOOKUP(A5547,SEZIONI!A5546:B13442,2,0)</f>
        <v>#N/A</v>
      </c>
      <c r="D5547" t="s">
        <v>22224</v>
      </c>
    </row>
    <row r="5548" spans="1:4" x14ac:dyDescent="0.25">
      <c r="A5548" s="41" t="s">
        <v>5829</v>
      </c>
      <c r="B5548" t="str">
        <f>VLOOKUP(A5548,PEC!A5547:C13448,3,0)</f>
        <v>pec.it</v>
      </c>
      <c r="C5548">
        <f>VLOOKUP(A5548,SEZIONI!A5547:B13443,2,0)</f>
        <v>1</v>
      </c>
      <c r="D5548" t="s">
        <v>22225</v>
      </c>
    </row>
    <row r="5549" spans="1:4" x14ac:dyDescent="0.25">
      <c r="A5549" s="41" t="s">
        <v>5951</v>
      </c>
      <c r="B5549" t="str">
        <f>VLOOKUP(A5549,PEC!A5548:C13449,3,0)</f>
        <v>pec.comune.roseto.te.it</v>
      </c>
      <c r="C5549">
        <f>VLOOKUP(A5549,SEZIONI!A5548:B13444,2,0)</f>
        <v>24</v>
      </c>
      <c r="D5549" t="s">
        <v>22226</v>
      </c>
    </row>
    <row r="5550" spans="1:4" x14ac:dyDescent="0.25">
      <c r="A5550" s="41" t="s">
        <v>6454</v>
      </c>
      <c r="B5550" t="str">
        <f>VLOOKUP(A5550,PEC!A5549:C13450,3,0)</f>
        <v>pec.comune.santegidioallavibrata.te.it</v>
      </c>
      <c r="C5550">
        <f>VLOOKUP(A5550,SEZIONI!A5549:B13445,2,0)</f>
        <v>7</v>
      </c>
      <c r="D5550" t="s">
        <v>22227</v>
      </c>
    </row>
    <row r="5551" spans="1:4" x14ac:dyDescent="0.25">
      <c r="A5551" s="41" t="s">
        <v>6467</v>
      </c>
      <c r="B5551" t="str">
        <f>VLOOKUP(A5551,PEC!A5550:C13451,3,0)</f>
        <v>pec.comune.santomero.te.it</v>
      </c>
      <c r="C5551">
        <f>VLOOKUP(A5551,SEZIONI!A5550:B13446,2,0)</f>
        <v>7</v>
      </c>
      <c r="D5551" t="s">
        <v>22228</v>
      </c>
    </row>
    <row r="5552" spans="1:4" x14ac:dyDescent="0.25">
      <c r="A5552" s="41" t="s">
        <v>6794</v>
      </c>
      <c r="B5552" t="str">
        <f>VLOOKUP(A5552,PEC!A5551:C13452,3,0)</f>
        <v>pec.comune.silvi.te.it</v>
      </c>
      <c r="C5552">
        <f>VLOOKUP(A5552,SEZIONI!A5551:B13447,2,0)</f>
        <v>14</v>
      </c>
      <c r="D5552" t="s">
        <v>22229</v>
      </c>
    </row>
    <row r="5553" spans="1:4" x14ac:dyDescent="0.25">
      <c r="A5553" s="41" t="s">
        <v>7053</v>
      </c>
      <c r="B5553" t="str">
        <f>VLOOKUP(A5553,PEC!A5552:C13453,3,0)</f>
        <v>comune.teramo.pecpa.it</v>
      </c>
      <c r="C5553">
        <f>VLOOKUP(A5553,SEZIONI!A5552:B13448,2,0)</f>
        <v>80</v>
      </c>
      <c r="D5553" t="s">
        <v>22230</v>
      </c>
    </row>
    <row r="5554" spans="1:4" x14ac:dyDescent="0.25">
      <c r="A5554" s="41" t="s">
        <v>7135</v>
      </c>
      <c r="B5554" t="str">
        <f>VLOOKUP(A5554,PEC!A5553:C13454,3,0)</f>
        <v>postecert.it</v>
      </c>
      <c r="C5554">
        <f>VLOOKUP(A5554,SEZIONI!A5553:B13449,2,0)</f>
        <v>2</v>
      </c>
      <c r="D5554" t="s">
        <v>22231</v>
      </c>
    </row>
    <row r="5555" spans="1:4" x14ac:dyDescent="0.25">
      <c r="A5555" s="41" t="s">
        <v>7205</v>
      </c>
      <c r="B5555" t="str">
        <f>VLOOKUP(A5555,PEC!A5554:C13455,3,0)</f>
        <v>legalmail.it</v>
      </c>
      <c r="C5555">
        <f>VLOOKUP(A5555,SEZIONI!A5554:B13450,2,0)</f>
        <v>4</v>
      </c>
      <c r="D5555" t="s">
        <v>22232</v>
      </c>
    </row>
    <row r="5556" spans="1:4" x14ac:dyDescent="0.25">
      <c r="A5556" s="41" t="s">
        <v>7215</v>
      </c>
      <c r="B5556" t="str">
        <f>VLOOKUP(A5556,PEC!A5555:C13456,3,0)</f>
        <v>tortoretopec.it</v>
      </c>
      <c r="C5556">
        <f>VLOOKUP(A5556,SEZIONI!A5555:B13451,2,0)</f>
        <v>10</v>
      </c>
      <c r="D5556" t="s">
        <v>22233</v>
      </c>
    </row>
    <row r="5557" spans="1:4" x14ac:dyDescent="0.25">
      <c r="A5557" s="41" t="s">
        <v>7219</v>
      </c>
      <c r="B5557" t="str">
        <f>VLOOKUP(A5557,PEC!A5556:C13457,3,0)</f>
        <v>peccomunetossicia.te.it</v>
      </c>
      <c r="C5557">
        <f>VLOOKUP(A5557,SEZIONI!A5556:B13452,2,0)</f>
        <v>3</v>
      </c>
      <c r="D5557" t="s">
        <v>22234</v>
      </c>
    </row>
    <row r="5558" spans="1:4" x14ac:dyDescent="0.25">
      <c r="A5558" s="41" t="s">
        <v>7451</v>
      </c>
      <c r="B5558" t="str">
        <f>VLOOKUP(A5558,PEC!A5557:C13458,3,0)</f>
        <v>pec.comune.vallecastellana.te.it</v>
      </c>
      <c r="C5558">
        <f>VLOOKUP(A5558,SEZIONI!A5557:B13453,2,0)</f>
        <v>2</v>
      </c>
      <c r="D5558" t="s">
        <v>22235</v>
      </c>
    </row>
    <row r="5559" spans="1:4" x14ac:dyDescent="0.25">
      <c r="A5559" s="41" t="s">
        <v>4034</v>
      </c>
      <c r="B5559" t="e">
        <f>VLOOKUP(A5559,PEC!A5558:C13459,3,0)</f>
        <v>#N/A</v>
      </c>
      <c r="C5559" t="e">
        <f>VLOOKUP(A5559,SEZIONI!A5558:B13454,2,0)</f>
        <v>#N/A</v>
      </c>
      <c r="D5559" t="s">
        <v>22236</v>
      </c>
    </row>
    <row r="5560" spans="1:4" x14ac:dyDescent="0.25">
      <c r="A5560" s="41" t="s">
        <v>416</v>
      </c>
      <c r="B5560" t="e">
        <f>VLOOKUP(A5560,PEC!A5559:C13460,3,0)</f>
        <v>#N/A</v>
      </c>
      <c r="C5560" t="e">
        <f>VLOOKUP(A5560,SEZIONI!A5559:B13455,2,0)</f>
        <v>#N/A</v>
      </c>
      <c r="D5560" t="s">
        <v>22237</v>
      </c>
    </row>
    <row r="5561" spans="1:4" x14ac:dyDescent="0.25">
      <c r="A5561" s="41" t="s">
        <v>498</v>
      </c>
      <c r="B5561" t="e">
        <f>VLOOKUP(A5561,PEC!A5560:C13461,3,0)</f>
        <v>#N/A</v>
      </c>
      <c r="C5561" t="e">
        <f>VLOOKUP(A5561,SEZIONI!A5560:B13456,2,0)</f>
        <v>#N/A</v>
      </c>
      <c r="D5561" t="s">
        <v>22238</v>
      </c>
    </row>
    <row r="5562" spans="1:4" x14ac:dyDescent="0.25">
      <c r="A5562" s="41" t="s">
        <v>1112</v>
      </c>
      <c r="B5562" t="e">
        <f>VLOOKUP(A5562,PEC!A5561:C13462,3,0)</f>
        <v>#N/A</v>
      </c>
      <c r="C5562" t="e">
        <f>VLOOKUP(A5562,SEZIONI!A5561:B13457,2,0)</f>
        <v>#N/A</v>
      </c>
      <c r="D5562" t="s">
        <v>22239</v>
      </c>
    </row>
    <row r="5563" spans="1:4" x14ac:dyDescent="0.25">
      <c r="A5563" s="41" t="s">
        <v>1291</v>
      </c>
      <c r="B5563" t="e">
        <f>VLOOKUP(A5563,PEC!A5562:C13463,3,0)</f>
        <v>#N/A</v>
      </c>
      <c r="C5563" t="e">
        <f>VLOOKUP(A5563,SEZIONI!A5562:B13458,2,0)</f>
        <v>#N/A</v>
      </c>
      <c r="D5563" t="s">
        <v>22240</v>
      </c>
    </row>
    <row r="5564" spans="1:4" x14ac:dyDescent="0.25">
      <c r="A5564" s="41" t="s">
        <v>1363</v>
      </c>
      <c r="B5564" t="e">
        <f>VLOOKUP(A5564,PEC!A5563:C13464,3,0)</f>
        <v>#N/A</v>
      </c>
      <c r="C5564" t="e">
        <f>VLOOKUP(A5564,SEZIONI!A5563:B13459,2,0)</f>
        <v>#N/A</v>
      </c>
      <c r="D5564" t="s">
        <v>22241</v>
      </c>
    </row>
    <row r="5565" spans="1:4" x14ac:dyDescent="0.25">
      <c r="A5565" s="41" t="s">
        <v>1636</v>
      </c>
      <c r="B5565" t="e">
        <f>VLOOKUP(A5565,PEC!A5564:C13465,3,0)</f>
        <v>#N/A</v>
      </c>
      <c r="C5565" t="e">
        <f>VLOOKUP(A5565,SEZIONI!A5564:B13460,2,0)</f>
        <v>#N/A</v>
      </c>
      <c r="D5565" t="s">
        <v>22242</v>
      </c>
    </row>
    <row r="5566" spans="1:4" x14ac:dyDescent="0.25">
      <c r="A5566" s="41" t="s">
        <v>1667</v>
      </c>
      <c r="B5566" t="e">
        <f>VLOOKUP(A5566,PEC!A5565:C13466,3,0)</f>
        <v>#N/A</v>
      </c>
      <c r="C5566" t="e">
        <f>VLOOKUP(A5566,SEZIONI!A5565:B13461,2,0)</f>
        <v>#N/A</v>
      </c>
      <c r="D5566" t="s">
        <v>22243</v>
      </c>
    </row>
    <row r="5567" spans="1:4" x14ac:dyDescent="0.25">
      <c r="A5567" s="41" t="s">
        <v>1737</v>
      </c>
      <c r="B5567" t="e">
        <f>VLOOKUP(A5567,PEC!A5566:C13467,3,0)</f>
        <v>#N/A</v>
      </c>
      <c r="C5567" t="e">
        <f>VLOOKUP(A5567,SEZIONI!A5566:B13462,2,0)</f>
        <v>#N/A</v>
      </c>
      <c r="D5567" t="s">
        <v>22244</v>
      </c>
    </row>
    <row r="5568" spans="1:4" x14ac:dyDescent="0.25">
      <c r="A5568" s="41" t="s">
        <v>2096</v>
      </c>
      <c r="B5568" t="e">
        <f>VLOOKUP(A5568,PEC!A5567:C13468,3,0)</f>
        <v>#N/A</v>
      </c>
      <c r="C5568" t="e">
        <f>VLOOKUP(A5568,SEZIONI!A5567:B13463,2,0)</f>
        <v>#N/A</v>
      </c>
      <c r="D5568" t="s">
        <v>22245</v>
      </c>
    </row>
    <row r="5569" spans="1:4" x14ac:dyDescent="0.25">
      <c r="A5569" s="41" t="s">
        <v>2139</v>
      </c>
      <c r="B5569" t="e">
        <f>VLOOKUP(A5569,PEC!A5568:C13469,3,0)</f>
        <v>#N/A</v>
      </c>
      <c r="C5569" t="e">
        <f>VLOOKUP(A5569,SEZIONI!A5568:B13464,2,0)</f>
        <v>#N/A</v>
      </c>
      <c r="D5569" t="s">
        <v>22246</v>
      </c>
    </row>
    <row r="5570" spans="1:4" x14ac:dyDescent="0.25">
      <c r="A5570" s="41" t="s">
        <v>2220</v>
      </c>
      <c r="B5570" t="e">
        <f>VLOOKUP(A5570,PEC!A5569:C13470,3,0)</f>
        <v>#N/A</v>
      </c>
      <c r="C5570" t="e">
        <f>VLOOKUP(A5570,SEZIONI!A5569:B13465,2,0)</f>
        <v>#N/A</v>
      </c>
      <c r="D5570" t="s">
        <v>22247</v>
      </c>
    </row>
    <row r="5571" spans="1:4" x14ac:dyDescent="0.25">
      <c r="A5571" s="41" t="s">
        <v>8237</v>
      </c>
      <c r="B5571" t="e">
        <f>VLOOKUP(A5571,PEC!A5570:C13471,3,0)</f>
        <v>#N/A</v>
      </c>
      <c r="C5571" t="e">
        <f>VLOOKUP(A5571,SEZIONI!A5570:B13466,2,0)</f>
        <v>#N/A</v>
      </c>
      <c r="D5571" t="s">
        <v>22248</v>
      </c>
    </row>
    <row r="5572" spans="1:4" x14ac:dyDescent="0.25">
      <c r="A5572" s="41" t="s">
        <v>2442</v>
      </c>
      <c r="B5572" t="e">
        <f>VLOOKUP(A5572,PEC!A5571:C13472,3,0)</f>
        <v>#N/A</v>
      </c>
      <c r="C5572" t="e">
        <f>VLOOKUP(A5572,SEZIONI!A5571:B13467,2,0)</f>
        <v>#N/A</v>
      </c>
      <c r="D5572" t="s">
        <v>22249</v>
      </c>
    </row>
    <row r="5573" spans="1:4" x14ac:dyDescent="0.25">
      <c r="A5573" s="41" t="s">
        <v>2445</v>
      </c>
      <c r="B5573" t="e">
        <f>VLOOKUP(A5573,PEC!A5572:C13473,3,0)</f>
        <v>#N/A</v>
      </c>
      <c r="C5573" t="e">
        <f>VLOOKUP(A5573,SEZIONI!A5572:B13468,2,0)</f>
        <v>#N/A</v>
      </c>
      <c r="D5573" t="s">
        <v>22250</v>
      </c>
    </row>
    <row r="5574" spans="1:4" x14ac:dyDescent="0.25">
      <c r="A5574" s="41" t="s">
        <v>2502</v>
      </c>
      <c r="B5574" t="e">
        <f>VLOOKUP(A5574,PEC!A5573:C13474,3,0)</f>
        <v>#N/A</v>
      </c>
      <c r="C5574" t="e">
        <f>VLOOKUP(A5574,SEZIONI!A5573:B13469,2,0)</f>
        <v>#N/A</v>
      </c>
      <c r="D5574" t="s">
        <v>22251</v>
      </c>
    </row>
    <row r="5575" spans="1:4" x14ac:dyDescent="0.25">
      <c r="A5575" s="41" t="s">
        <v>2661</v>
      </c>
      <c r="B5575" t="e">
        <f>VLOOKUP(A5575,PEC!A5574:C13475,3,0)</f>
        <v>#N/A</v>
      </c>
      <c r="C5575" t="e">
        <f>VLOOKUP(A5575,SEZIONI!A5574:B13470,2,0)</f>
        <v>#N/A</v>
      </c>
      <c r="D5575" t="s">
        <v>22252</v>
      </c>
    </row>
    <row r="5576" spans="1:4" x14ac:dyDescent="0.25">
      <c r="A5576" s="41" t="s">
        <v>2740</v>
      </c>
      <c r="B5576" t="e">
        <f>VLOOKUP(A5576,PEC!A5575:C13476,3,0)</f>
        <v>#N/A</v>
      </c>
      <c r="C5576" t="e">
        <f>VLOOKUP(A5576,SEZIONI!A5575:B13471,2,0)</f>
        <v>#N/A</v>
      </c>
      <c r="D5576" t="s">
        <v>22253</v>
      </c>
    </row>
    <row r="5577" spans="1:4" x14ac:dyDescent="0.25">
      <c r="A5577" s="41" t="s">
        <v>2864</v>
      </c>
      <c r="B5577" t="e">
        <f>VLOOKUP(A5577,PEC!A5576:C13477,3,0)</f>
        <v>#N/A</v>
      </c>
      <c r="C5577" t="e">
        <f>VLOOKUP(A5577,SEZIONI!A5576:B13472,2,0)</f>
        <v>#N/A</v>
      </c>
      <c r="D5577" t="s">
        <v>22254</v>
      </c>
    </row>
    <row r="5578" spans="1:4" x14ac:dyDescent="0.25">
      <c r="A5578" s="41" t="s">
        <v>2943</v>
      </c>
      <c r="B5578" t="e">
        <f>VLOOKUP(A5578,PEC!A5577:C13478,3,0)</f>
        <v>#N/A</v>
      </c>
      <c r="C5578" t="e">
        <f>VLOOKUP(A5578,SEZIONI!A5577:B13473,2,0)</f>
        <v>#N/A</v>
      </c>
      <c r="D5578" t="s">
        <v>22255</v>
      </c>
    </row>
    <row r="5579" spans="1:4" x14ac:dyDescent="0.25">
      <c r="A5579" s="41" t="s">
        <v>3725</v>
      </c>
      <c r="B5579" t="e">
        <f>VLOOKUP(A5579,PEC!A5578:C13479,3,0)</f>
        <v>#N/A</v>
      </c>
      <c r="C5579" t="e">
        <f>VLOOKUP(A5579,SEZIONI!A5578:B13474,2,0)</f>
        <v>#N/A</v>
      </c>
      <c r="D5579" t="s">
        <v>22256</v>
      </c>
    </row>
    <row r="5580" spans="1:4" x14ac:dyDescent="0.25">
      <c r="A5580" s="41" t="s">
        <v>3816</v>
      </c>
      <c r="B5580" t="e">
        <f>VLOOKUP(A5580,PEC!A5579:C13480,3,0)</f>
        <v>#N/A</v>
      </c>
      <c r="C5580" t="e">
        <f>VLOOKUP(A5580,SEZIONI!A5579:B13475,2,0)</f>
        <v>#N/A</v>
      </c>
      <c r="D5580" t="s">
        <v>22257</v>
      </c>
    </row>
    <row r="5581" spans="1:4" x14ac:dyDescent="0.25">
      <c r="A5581" s="41" t="s">
        <v>3960</v>
      </c>
      <c r="B5581" t="e">
        <f>VLOOKUP(A5581,PEC!A5580:C13481,3,0)</f>
        <v>#N/A</v>
      </c>
      <c r="C5581" t="e">
        <f>VLOOKUP(A5581,SEZIONI!A5580:B13476,2,0)</f>
        <v>#N/A</v>
      </c>
      <c r="D5581" t="s">
        <v>22258</v>
      </c>
    </row>
    <row r="5582" spans="1:4" x14ac:dyDescent="0.25">
      <c r="A5582" s="41" t="s">
        <v>4388</v>
      </c>
      <c r="B5582" t="e">
        <f>VLOOKUP(A5582,PEC!A5581:C13482,3,0)</f>
        <v>#N/A</v>
      </c>
      <c r="C5582" t="e">
        <f>VLOOKUP(A5582,SEZIONI!A5581:B13477,2,0)</f>
        <v>#N/A</v>
      </c>
      <c r="D5582" t="s">
        <v>22259</v>
      </c>
    </row>
    <row r="5583" spans="1:4" x14ac:dyDescent="0.25">
      <c r="A5583" s="41" t="s">
        <v>4523</v>
      </c>
      <c r="B5583" t="e">
        <f>VLOOKUP(A5583,PEC!A5582:C13483,3,0)</f>
        <v>#N/A</v>
      </c>
      <c r="C5583" t="e">
        <f>VLOOKUP(A5583,SEZIONI!A5582:B13478,2,0)</f>
        <v>#N/A</v>
      </c>
      <c r="D5583" t="s">
        <v>22260</v>
      </c>
    </row>
    <row r="5584" spans="1:4" x14ac:dyDescent="0.25">
      <c r="A5584" s="41" t="s">
        <v>4614</v>
      </c>
      <c r="B5584" t="e">
        <f>VLOOKUP(A5584,PEC!A5583:C13484,3,0)</f>
        <v>#N/A</v>
      </c>
      <c r="C5584" t="e">
        <f>VLOOKUP(A5584,SEZIONI!A5583:B13479,2,0)</f>
        <v>#N/A</v>
      </c>
      <c r="D5584" t="s">
        <v>22261</v>
      </c>
    </row>
    <row r="5585" spans="1:4" x14ac:dyDescent="0.25">
      <c r="A5585" s="41" t="s">
        <v>4712</v>
      </c>
      <c r="B5585" t="e">
        <f>VLOOKUP(A5585,PEC!A5584:C13485,3,0)</f>
        <v>#N/A</v>
      </c>
      <c r="C5585" t="e">
        <f>VLOOKUP(A5585,SEZIONI!A5584:B13480,2,0)</f>
        <v>#N/A</v>
      </c>
      <c r="D5585" t="s">
        <v>22262</v>
      </c>
    </row>
    <row r="5586" spans="1:4" x14ac:dyDescent="0.25">
      <c r="A5586" s="41" t="s">
        <v>5112</v>
      </c>
      <c r="B5586" t="e">
        <f>VLOOKUP(A5586,PEC!A5585:C13486,3,0)</f>
        <v>#N/A</v>
      </c>
      <c r="C5586" t="e">
        <f>VLOOKUP(A5586,SEZIONI!A5585:B13481,2,0)</f>
        <v>#N/A</v>
      </c>
      <c r="D5586" t="s">
        <v>22263</v>
      </c>
    </row>
    <row r="5587" spans="1:4" x14ac:dyDescent="0.25">
      <c r="A5587" s="41" t="s">
        <v>5145</v>
      </c>
      <c r="B5587" t="e">
        <f>VLOOKUP(A5587,PEC!A5586:C13487,3,0)</f>
        <v>#N/A</v>
      </c>
      <c r="C5587" t="e">
        <f>VLOOKUP(A5587,SEZIONI!A5586:B13482,2,0)</f>
        <v>#N/A</v>
      </c>
      <c r="D5587" t="s">
        <v>22264</v>
      </c>
    </row>
    <row r="5588" spans="1:4" x14ac:dyDescent="0.25">
      <c r="A5588" s="41" t="s">
        <v>5161</v>
      </c>
      <c r="B5588" t="e">
        <f>VLOOKUP(A5588,PEC!A5587:C13488,3,0)</f>
        <v>#N/A</v>
      </c>
      <c r="C5588" t="e">
        <f>VLOOKUP(A5588,SEZIONI!A5587:B13483,2,0)</f>
        <v>#N/A</v>
      </c>
      <c r="D5588" t="s">
        <v>22265</v>
      </c>
    </row>
    <row r="5589" spans="1:4" x14ac:dyDescent="0.25">
      <c r="A5589" s="41" t="s">
        <v>5198</v>
      </c>
      <c r="B5589" t="e">
        <f>VLOOKUP(A5589,PEC!A5588:C13489,3,0)</f>
        <v>#N/A</v>
      </c>
      <c r="C5589" t="e">
        <f>VLOOKUP(A5589,SEZIONI!A5588:B13484,2,0)</f>
        <v>#N/A</v>
      </c>
      <c r="D5589" t="s">
        <v>22266</v>
      </c>
    </row>
    <row r="5590" spans="1:4" x14ac:dyDescent="0.25">
      <c r="A5590" s="41" t="s">
        <v>5221</v>
      </c>
      <c r="B5590" t="e">
        <f>VLOOKUP(A5590,PEC!A5589:C13490,3,0)</f>
        <v>#N/A</v>
      </c>
      <c r="C5590" t="e">
        <f>VLOOKUP(A5590,SEZIONI!A5589:B13485,2,0)</f>
        <v>#N/A</v>
      </c>
      <c r="D5590" t="s">
        <v>22267</v>
      </c>
    </row>
    <row r="5591" spans="1:4" x14ac:dyDescent="0.25">
      <c r="A5591" s="41" t="s">
        <v>5248</v>
      </c>
      <c r="B5591" t="e">
        <f>VLOOKUP(A5591,PEC!A5590:C13491,3,0)</f>
        <v>#N/A</v>
      </c>
      <c r="C5591" t="e">
        <f>VLOOKUP(A5591,SEZIONI!A5590:B13486,2,0)</f>
        <v>#N/A</v>
      </c>
      <c r="D5591" t="s">
        <v>22268</v>
      </c>
    </row>
    <row r="5592" spans="1:4" x14ac:dyDescent="0.25">
      <c r="A5592" s="41" t="s">
        <v>5456</v>
      </c>
      <c r="B5592" t="e">
        <f>VLOOKUP(A5592,PEC!A5591:C13492,3,0)</f>
        <v>#N/A</v>
      </c>
      <c r="C5592" t="e">
        <f>VLOOKUP(A5592,SEZIONI!A5591:B13487,2,0)</f>
        <v>#N/A</v>
      </c>
      <c r="D5592" t="s">
        <v>22269</v>
      </c>
    </row>
    <row r="5593" spans="1:4" x14ac:dyDescent="0.25">
      <c r="A5593" s="41" t="s">
        <v>5853</v>
      </c>
      <c r="B5593" t="str">
        <f>VLOOKUP(A5593,PEC!A5592:C13493,3,0)</f>
        <v>pec.buffetti.it</v>
      </c>
      <c r="C5593">
        <f>VLOOKUP(A5593,SEZIONI!A5592:B13488,2,0)</f>
        <v>2</v>
      </c>
      <c r="D5593" t="s">
        <v>22270</v>
      </c>
    </row>
    <row r="5594" spans="1:4" x14ac:dyDescent="0.25">
      <c r="A5594" s="41" t="s">
        <v>5948</v>
      </c>
      <c r="B5594" t="str">
        <f>VLOOKUP(A5594,PEC!A5593:C13494,3,0)</f>
        <v>pec.it</v>
      </c>
      <c r="C5594">
        <f>VLOOKUP(A5594,SEZIONI!A5593:B13489,2,0)</f>
        <v>6</v>
      </c>
      <c r="D5594" t="s">
        <v>22271</v>
      </c>
    </row>
    <row r="5595" spans="1:4" x14ac:dyDescent="0.25">
      <c r="A5595" s="41" t="s">
        <v>6058</v>
      </c>
      <c r="B5595" t="str">
        <f>VLOOKUP(A5595,PEC!A5594:C13495,3,0)</f>
        <v>pec.comune.salle.te.it</v>
      </c>
      <c r="C5595">
        <f>VLOOKUP(A5595,SEZIONI!A5594:B13490,2,0)</f>
        <v>1</v>
      </c>
      <c r="D5595" t="s">
        <v>22272</v>
      </c>
    </row>
    <row r="5596" spans="1:4" x14ac:dyDescent="0.25">
      <c r="A5596" s="41" t="s">
        <v>6461</v>
      </c>
      <c r="B5596" t="str">
        <f>VLOOKUP(A5596,PEC!A5595:C13496,3,0)</f>
        <v>pec.comune.santeufemiaamaiella.pe.it</v>
      </c>
      <c r="C5596">
        <f>VLOOKUP(A5596,SEZIONI!A5595:B13491,2,0)</f>
        <v>1</v>
      </c>
      <c r="D5596" t="s">
        <v>22273</v>
      </c>
    </row>
    <row r="5597" spans="1:4" x14ac:dyDescent="0.25">
      <c r="A5597" s="41" t="s">
        <v>6364</v>
      </c>
      <c r="B5597" t="str">
        <f>VLOOKUP(A5597,PEC!A5596:C13497,3,0)</f>
        <v>pec.comune.sanvalentino.pe.it</v>
      </c>
      <c r="C5597">
        <f>VLOOKUP(A5597,SEZIONI!A5596:B13492,2,0)</f>
        <v>3</v>
      </c>
      <c r="D5597" t="s">
        <v>22274</v>
      </c>
    </row>
    <row r="5598" spans="1:4" x14ac:dyDescent="0.25">
      <c r="A5598" s="41" t="s">
        <v>6603</v>
      </c>
      <c r="B5598" t="str">
        <f>VLOOKUP(A5598,PEC!A5597:C13498,3,0)</f>
        <v>pec.comune.scafa.pe.it</v>
      </c>
      <c r="C5598">
        <f>VLOOKUP(A5598,SEZIONI!A5597:B13493,2,0)</f>
        <v>5</v>
      </c>
      <c r="D5598" t="s">
        <v>22275</v>
      </c>
    </row>
    <row r="5599" spans="1:4" x14ac:dyDescent="0.25">
      <c r="A5599" s="41" t="s">
        <v>6726</v>
      </c>
      <c r="B5599" t="str">
        <f>VLOOKUP(A5599,PEC!A5598:C13499,3,0)</f>
        <v>pec.pescarainnova.it</v>
      </c>
      <c r="C5599">
        <f>VLOOKUP(A5599,SEZIONI!A5598:B13494,2,0)</f>
        <v>1</v>
      </c>
      <c r="D5599" t="s">
        <v>22276</v>
      </c>
    </row>
    <row r="5600" spans="1:4" x14ac:dyDescent="0.25">
      <c r="A5600" s="41" t="s">
        <v>6922</v>
      </c>
      <c r="B5600" t="str">
        <f>VLOOKUP(A5600,PEC!A5599:C13500,3,0)</f>
        <v>pec.comune.spoltore.pe.it</v>
      </c>
      <c r="C5600">
        <f>VLOOKUP(A5600,SEZIONI!A5599:B13495,2,0)</f>
        <v>20</v>
      </c>
      <c r="D5600" t="s">
        <v>22277</v>
      </c>
    </row>
    <row r="5601" spans="1:4" x14ac:dyDescent="0.25">
      <c r="A5601" s="41" t="s">
        <v>7118</v>
      </c>
      <c r="B5601" t="str">
        <f>VLOOKUP(A5601,PEC!A5600:C13501,3,0)</f>
        <v>anutel.it</v>
      </c>
      <c r="C5601">
        <f>VLOOKUP(A5601,SEZIONI!A5600:B13496,2,0)</f>
        <v>3</v>
      </c>
      <c r="D5601" t="s">
        <v>22278</v>
      </c>
    </row>
    <row r="5602" spans="1:4" x14ac:dyDescent="0.25">
      <c r="A5602" s="41" t="s">
        <v>7171</v>
      </c>
      <c r="B5602" t="e">
        <f>VLOOKUP(A5602,PEC!A5601:C13502,3,0)</f>
        <v>#N/A</v>
      </c>
      <c r="C5602">
        <f>VLOOKUP(A5602,SEZIONI!A5601:B13497,2,0)</f>
        <v>3</v>
      </c>
      <c r="D5602" t="s">
        <v>22279</v>
      </c>
    </row>
    <row r="5603" spans="1:4" x14ac:dyDescent="0.25">
      <c r="A5603" s="41" t="s">
        <v>7345</v>
      </c>
      <c r="B5603" t="str">
        <f>VLOOKUP(A5603,PEC!A5602:C13503,3,0)</f>
        <v>legalmail.it</v>
      </c>
      <c r="C5603">
        <f>VLOOKUP(A5603,SEZIONI!A5602:B13498,2,0)</f>
        <v>2</v>
      </c>
      <c r="D5603" t="s">
        <v>22280</v>
      </c>
    </row>
    <row r="5604" spans="1:4" x14ac:dyDescent="0.25">
      <c r="A5604" s="41" t="s">
        <v>7638</v>
      </c>
      <c r="B5604" t="str">
        <f>VLOOKUP(A5604,PEC!A5603:C13504,3,0)</f>
        <v>pec.comune.vicoli.pe.it</v>
      </c>
      <c r="C5604">
        <f>VLOOKUP(A5604,SEZIONI!A5603:B13499,2,0)</f>
        <v>1</v>
      </c>
      <c r="D5604" t="s">
        <v>22281</v>
      </c>
    </row>
    <row r="5605" spans="1:4" x14ac:dyDescent="0.25">
      <c r="A5605" s="41" t="s">
        <v>7681</v>
      </c>
      <c r="B5605" t="str">
        <f>VLOOKUP(A5605,PEC!A5604:C13505,3,0)</f>
        <v>pec.it</v>
      </c>
      <c r="C5605">
        <f>VLOOKUP(A5605,SEZIONI!A5604:B13500,2,0)</f>
        <v>1</v>
      </c>
      <c r="D5605" t="s">
        <v>22282</v>
      </c>
    </row>
    <row r="5606" spans="1:4" x14ac:dyDescent="0.25">
      <c r="A5606" s="41" t="s">
        <v>590</v>
      </c>
      <c r="B5606" t="e">
        <f>VLOOKUP(A5606,PEC!A5605:C13506,3,0)</f>
        <v>#N/A</v>
      </c>
      <c r="C5606" t="e">
        <f>VLOOKUP(A5606,SEZIONI!A5605:B13501,2,0)</f>
        <v>#N/A</v>
      </c>
      <c r="D5606" t="s">
        <v>22283</v>
      </c>
    </row>
    <row r="5607" spans="1:4" x14ac:dyDescent="0.25">
      <c r="A5607" s="41" t="s">
        <v>689</v>
      </c>
      <c r="B5607" t="e">
        <f>VLOOKUP(A5607,PEC!A5606:C13507,3,0)</f>
        <v>#N/A</v>
      </c>
      <c r="C5607" t="e">
        <f>VLOOKUP(A5607,SEZIONI!A5606:B13502,2,0)</f>
        <v>#N/A</v>
      </c>
      <c r="D5607" t="s">
        <v>22284</v>
      </c>
    </row>
    <row r="5608" spans="1:4" x14ac:dyDescent="0.25">
      <c r="A5608" s="41" t="s">
        <v>713</v>
      </c>
      <c r="B5608" t="e">
        <f>VLOOKUP(A5608,PEC!A5607:C13508,3,0)</f>
        <v>#N/A</v>
      </c>
      <c r="C5608" t="e">
        <f>VLOOKUP(A5608,SEZIONI!A5607:B13503,2,0)</f>
        <v>#N/A</v>
      </c>
      <c r="D5608" t="s">
        <v>22285</v>
      </c>
    </row>
    <row r="5609" spans="1:4" x14ac:dyDescent="0.25">
      <c r="A5609" s="41" t="s">
        <v>717</v>
      </c>
      <c r="B5609" t="e">
        <f>VLOOKUP(A5609,PEC!A5608:C13509,3,0)</f>
        <v>#N/A</v>
      </c>
      <c r="C5609" t="e">
        <f>VLOOKUP(A5609,SEZIONI!A5608:B13504,2,0)</f>
        <v>#N/A</v>
      </c>
      <c r="D5609" t="s">
        <v>22286</v>
      </c>
    </row>
    <row r="5610" spans="1:4" x14ac:dyDescent="0.25">
      <c r="A5610" s="41" t="s">
        <v>781</v>
      </c>
      <c r="B5610" t="e">
        <f>VLOOKUP(A5610,PEC!A5609:C13510,3,0)</f>
        <v>#N/A</v>
      </c>
      <c r="C5610" t="e">
        <f>VLOOKUP(A5610,SEZIONI!A5609:B13505,2,0)</f>
        <v>#N/A</v>
      </c>
      <c r="D5610" t="s">
        <v>22287</v>
      </c>
    </row>
    <row r="5611" spans="1:4" x14ac:dyDescent="0.25">
      <c r="A5611" s="41" t="s">
        <v>1122</v>
      </c>
      <c r="B5611" t="e">
        <f>VLOOKUP(A5611,PEC!A5610:C13511,3,0)</f>
        <v>#N/A</v>
      </c>
      <c r="C5611" t="e">
        <f>VLOOKUP(A5611,SEZIONI!A5610:B13506,2,0)</f>
        <v>#N/A</v>
      </c>
      <c r="D5611" t="s">
        <v>22288</v>
      </c>
    </row>
    <row r="5612" spans="1:4" x14ac:dyDescent="0.25">
      <c r="A5612" s="41" t="s">
        <v>1205</v>
      </c>
      <c r="B5612" t="e">
        <f>VLOOKUP(A5612,PEC!A5611:C13512,3,0)</f>
        <v>#N/A</v>
      </c>
      <c r="C5612" t="e">
        <f>VLOOKUP(A5612,SEZIONI!A5611:B13507,2,0)</f>
        <v>#N/A</v>
      </c>
      <c r="D5612" t="s">
        <v>22289</v>
      </c>
    </row>
    <row r="5613" spans="1:4" x14ac:dyDescent="0.25">
      <c r="A5613" s="41" t="s">
        <v>1324</v>
      </c>
      <c r="B5613" t="e">
        <f>VLOOKUP(A5613,PEC!A5612:C13513,3,0)</f>
        <v>#N/A</v>
      </c>
      <c r="C5613" t="e">
        <f>VLOOKUP(A5613,SEZIONI!A5612:B13508,2,0)</f>
        <v>#N/A</v>
      </c>
      <c r="D5613" t="s">
        <v>22290</v>
      </c>
    </row>
    <row r="5614" spans="1:4" x14ac:dyDescent="0.25">
      <c r="A5614" s="41" t="s">
        <v>4389</v>
      </c>
      <c r="B5614" t="e">
        <f>VLOOKUP(A5614,PEC!A5613:C13514,3,0)</f>
        <v>#N/A</v>
      </c>
      <c r="C5614" t="e">
        <f>VLOOKUP(A5614,SEZIONI!A5613:B13509,2,0)</f>
        <v>#N/A</v>
      </c>
      <c r="D5614" t="s">
        <v>22291</v>
      </c>
    </row>
    <row r="5615" spans="1:4" x14ac:dyDescent="0.25">
      <c r="A5615" s="41" t="s">
        <v>1588</v>
      </c>
      <c r="B5615" t="e">
        <f>VLOOKUP(A5615,PEC!A5614:C13515,3,0)</f>
        <v>#N/A</v>
      </c>
      <c r="C5615" t="e">
        <f>VLOOKUP(A5615,SEZIONI!A5614:B13510,2,0)</f>
        <v>#N/A</v>
      </c>
      <c r="D5615" t="s">
        <v>22292</v>
      </c>
    </row>
    <row r="5616" spans="1:4" x14ac:dyDescent="0.25">
      <c r="A5616" s="41" t="s">
        <v>1739</v>
      </c>
      <c r="B5616" t="e">
        <f>VLOOKUP(A5616,PEC!A5615:C13516,3,0)</f>
        <v>#N/A</v>
      </c>
      <c r="C5616" t="e">
        <f>VLOOKUP(A5616,SEZIONI!A5615:B13511,2,0)</f>
        <v>#N/A</v>
      </c>
      <c r="D5616" t="s">
        <v>22293</v>
      </c>
    </row>
    <row r="5617" spans="1:4" x14ac:dyDescent="0.25">
      <c r="A5617" s="41" t="s">
        <v>1757</v>
      </c>
      <c r="B5617" t="e">
        <f>VLOOKUP(A5617,PEC!A5616:C13517,3,0)</f>
        <v>#N/A</v>
      </c>
      <c r="C5617" t="e">
        <f>VLOOKUP(A5617,SEZIONI!A5616:B13512,2,0)</f>
        <v>#N/A</v>
      </c>
      <c r="D5617" t="s">
        <v>22294</v>
      </c>
    </row>
    <row r="5618" spans="1:4" x14ac:dyDescent="0.25">
      <c r="A5618" s="41" t="s">
        <v>1761</v>
      </c>
      <c r="B5618" t="e">
        <f>VLOOKUP(A5618,PEC!A5617:C13518,3,0)</f>
        <v>#N/A</v>
      </c>
      <c r="C5618" t="e">
        <f>VLOOKUP(A5618,SEZIONI!A5617:B13513,2,0)</f>
        <v>#N/A</v>
      </c>
      <c r="D5618" t="s">
        <v>22295</v>
      </c>
    </row>
    <row r="5619" spans="1:4" x14ac:dyDescent="0.25">
      <c r="A5619" s="41" t="s">
        <v>1766</v>
      </c>
      <c r="B5619" t="e">
        <f>VLOOKUP(A5619,PEC!A5618:C13519,3,0)</f>
        <v>#N/A</v>
      </c>
      <c r="C5619" t="e">
        <f>VLOOKUP(A5619,SEZIONI!A5618:B13514,2,0)</f>
        <v>#N/A</v>
      </c>
      <c r="D5619" t="s">
        <v>22296</v>
      </c>
    </row>
    <row r="5620" spans="1:4" x14ac:dyDescent="0.25">
      <c r="A5620" s="41" t="s">
        <v>1769</v>
      </c>
      <c r="B5620" t="e">
        <f>VLOOKUP(A5620,PEC!A5619:C13520,3,0)</f>
        <v>#N/A</v>
      </c>
      <c r="C5620" t="e">
        <f>VLOOKUP(A5620,SEZIONI!A5619:B13515,2,0)</f>
        <v>#N/A</v>
      </c>
      <c r="D5620" t="s">
        <v>22297</v>
      </c>
    </row>
    <row r="5621" spans="1:4" x14ac:dyDescent="0.25">
      <c r="A5621" s="41" t="s">
        <v>1795</v>
      </c>
      <c r="B5621" t="e">
        <f>VLOOKUP(A5621,PEC!A5620:C13521,3,0)</f>
        <v>#N/A</v>
      </c>
      <c r="C5621" t="e">
        <f>VLOOKUP(A5621,SEZIONI!A5620:B13516,2,0)</f>
        <v>#N/A</v>
      </c>
      <c r="D5621" t="s">
        <v>22298</v>
      </c>
    </row>
    <row r="5622" spans="1:4" x14ac:dyDescent="0.25">
      <c r="A5622" s="41" t="s">
        <v>1859</v>
      </c>
      <c r="B5622" t="e">
        <f>VLOOKUP(A5622,PEC!A5621:C13522,3,0)</f>
        <v>#N/A</v>
      </c>
      <c r="C5622" t="e">
        <f>VLOOKUP(A5622,SEZIONI!A5621:B13517,2,0)</f>
        <v>#N/A</v>
      </c>
      <c r="D5622" t="s">
        <v>22299</v>
      </c>
    </row>
    <row r="5623" spans="1:4" x14ac:dyDescent="0.25">
      <c r="A5623" s="41" t="s">
        <v>1921</v>
      </c>
      <c r="B5623" t="e">
        <f>VLOOKUP(A5623,PEC!A5622:C13523,3,0)</f>
        <v>#N/A</v>
      </c>
      <c r="C5623" t="e">
        <f>VLOOKUP(A5623,SEZIONI!A5622:B13518,2,0)</f>
        <v>#N/A</v>
      </c>
      <c r="D5623" t="s">
        <v>22300</v>
      </c>
    </row>
    <row r="5624" spans="1:4" x14ac:dyDescent="0.25">
      <c r="A5624" s="41" t="s">
        <v>1974</v>
      </c>
      <c r="B5624" t="e">
        <f>VLOOKUP(A5624,PEC!A5623:C13524,3,0)</f>
        <v>#N/A</v>
      </c>
      <c r="C5624" t="e">
        <f>VLOOKUP(A5624,SEZIONI!A5623:B13519,2,0)</f>
        <v>#N/A</v>
      </c>
      <c r="D5624" t="s">
        <v>22301</v>
      </c>
    </row>
    <row r="5625" spans="1:4" x14ac:dyDescent="0.25">
      <c r="A5625" s="41" t="s">
        <v>2109</v>
      </c>
      <c r="B5625" t="e">
        <f>VLOOKUP(A5625,PEC!A5624:C13525,3,0)</f>
        <v>#N/A</v>
      </c>
      <c r="C5625" t="e">
        <f>VLOOKUP(A5625,SEZIONI!A5624:B13520,2,0)</f>
        <v>#N/A</v>
      </c>
      <c r="D5625" t="s">
        <v>22302</v>
      </c>
    </row>
    <row r="5626" spans="1:4" x14ac:dyDescent="0.25">
      <c r="A5626" s="41" t="s">
        <v>2190</v>
      </c>
      <c r="B5626" t="e">
        <f>VLOOKUP(A5626,PEC!A5625:C13526,3,0)</f>
        <v>#N/A</v>
      </c>
      <c r="C5626" t="e">
        <f>VLOOKUP(A5626,SEZIONI!A5625:B13521,2,0)</f>
        <v>#N/A</v>
      </c>
      <c r="D5626" t="s">
        <v>22303</v>
      </c>
    </row>
    <row r="5627" spans="1:4" x14ac:dyDescent="0.25">
      <c r="A5627" s="41" t="s">
        <v>2345</v>
      </c>
      <c r="B5627" t="e">
        <f>VLOOKUP(A5627,PEC!A5626:C13527,3,0)</f>
        <v>#N/A</v>
      </c>
      <c r="C5627" t="e">
        <f>VLOOKUP(A5627,SEZIONI!A5626:B13522,2,0)</f>
        <v>#N/A</v>
      </c>
      <c r="D5627" t="s">
        <v>22304</v>
      </c>
    </row>
    <row r="5628" spans="1:4" x14ac:dyDescent="0.25">
      <c r="A5628" s="41" t="s">
        <v>2439</v>
      </c>
      <c r="B5628" t="e">
        <f>VLOOKUP(A5628,PEC!A5627:C13528,3,0)</f>
        <v>#N/A</v>
      </c>
      <c r="C5628" t="e">
        <f>VLOOKUP(A5628,SEZIONI!A5627:B13523,2,0)</f>
        <v>#N/A</v>
      </c>
      <c r="D5628" t="s">
        <v>22305</v>
      </c>
    </row>
    <row r="5629" spans="1:4" x14ac:dyDescent="0.25">
      <c r="A5629" s="41" t="s">
        <v>2450</v>
      </c>
      <c r="B5629" t="e">
        <f>VLOOKUP(A5629,PEC!A5628:C13529,3,0)</f>
        <v>#N/A</v>
      </c>
      <c r="C5629" t="e">
        <f>VLOOKUP(A5629,SEZIONI!A5628:B13524,2,0)</f>
        <v>#N/A</v>
      </c>
      <c r="D5629" t="s">
        <v>22306</v>
      </c>
    </row>
    <row r="5630" spans="1:4" x14ac:dyDescent="0.25">
      <c r="A5630" s="41" t="s">
        <v>2504</v>
      </c>
      <c r="B5630" t="e">
        <f>VLOOKUP(A5630,PEC!A5629:C13530,3,0)</f>
        <v>#N/A</v>
      </c>
      <c r="C5630" t="e">
        <f>VLOOKUP(A5630,SEZIONI!A5629:B13525,2,0)</f>
        <v>#N/A</v>
      </c>
      <c r="D5630" t="s">
        <v>22307</v>
      </c>
    </row>
    <row r="5631" spans="1:4" x14ac:dyDescent="0.25">
      <c r="A5631" s="41" t="s">
        <v>2505</v>
      </c>
      <c r="B5631" t="e">
        <f>VLOOKUP(A5631,PEC!A5630:C13531,3,0)</f>
        <v>#N/A</v>
      </c>
      <c r="C5631" t="e">
        <f>VLOOKUP(A5631,SEZIONI!A5630:B13526,2,0)</f>
        <v>#N/A</v>
      </c>
      <c r="D5631" t="s">
        <v>22308</v>
      </c>
    </row>
    <row r="5632" spans="1:4" x14ac:dyDescent="0.25">
      <c r="A5632" s="41" t="s">
        <v>2702</v>
      </c>
      <c r="B5632" t="e">
        <f>VLOOKUP(A5632,PEC!A5631:C13532,3,0)</f>
        <v>#N/A</v>
      </c>
      <c r="C5632" t="e">
        <f>VLOOKUP(A5632,SEZIONI!A5631:B13527,2,0)</f>
        <v>#N/A</v>
      </c>
      <c r="D5632" t="s">
        <v>22309</v>
      </c>
    </row>
    <row r="5633" spans="1:4" x14ac:dyDescent="0.25">
      <c r="A5633" s="41" t="s">
        <v>2747</v>
      </c>
      <c r="B5633" t="e">
        <f>VLOOKUP(A5633,PEC!A5632:C13533,3,0)</f>
        <v>#N/A</v>
      </c>
      <c r="C5633" t="e">
        <f>VLOOKUP(A5633,SEZIONI!A5632:B13528,2,0)</f>
        <v>#N/A</v>
      </c>
      <c r="D5633" t="s">
        <v>22310</v>
      </c>
    </row>
    <row r="5634" spans="1:4" x14ac:dyDescent="0.25">
      <c r="A5634" s="41" t="s">
        <v>2811</v>
      </c>
      <c r="B5634" t="e">
        <f>VLOOKUP(A5634,PEC!A5633:C13534,3,0)</f>
        <v>#N/A</v>
      </c>
      <c r="C5634" t="e">
        <f>VLOOKUP(A5634,SEZIONI!A5633:B13529,2,0)</f>
        <v>#N/A</v>
      </c>
      <c r="D5634" t="s">
        <v>22311</v>
      </c>
    </row>
    <row r="5635" spans="1:4" x14ac:dyDescent="0.25">
      <c r="A5635" s="41" t="s">
        <v>2934</v>
      </c>
      <c r="B5635" t="e">
        <f>VLOOKUP(A5635,PEC!A5634:C13535,3,0)</f>
        <v>#N/A</v>
      </c>
      <c r="C5635" t="e">
        <f>VLOOKUP(A5635,SEZIONI!A5634:B13530,2,0)</f>
        <v>#N/A</v>
      </c>
      <c r="D5635" t="s">
        <v>22312</v>
      </c>
    </row>
    <row r="5636" spans="1:4" x14ac:dyDescent="0.25">
      <c r="A5636" s="41" t="s">
        <v>2939</v>
      </c>
      <c r="B5636" t="e">
        <f>VLOOKUP(A5636,PEC!A5635:C13536,3,0)</f>
        <v>#N/A</v>
      </c>
      <c r="C5636" t="e">
        <f>VLOOKUP(A5636,SEZIONI!A5635:B13531,2,0)</f>
        <v>#N/A</v>
      </c>
      <c r="D5636" t="s">
        <v>22313</v>
      </c>
    </row>
    <row r="5637" spans="1:4" x14ac:dyDescent="0.25">
      <c r="A5637" s="41" t="s">
        <v>3001</v>
      </c>
      <c r="B5637" t="e">
        <f>VLOOKUP(A5637,PEC!A5636:C13537,3,0)</f>
        <v>#N/A</v>
      </c>
      <c r="C5637" t="e">
        <f>VLOOKUP(A5637,SEZIONI!A5636:B13532,2,0)</f>
        <v>#N/A</v>
      </c>
      <c r="D5637" t="s">
        <v>22314</v>
      </c>
    </row>
    <row r="5638" spans="1:4" x14ac:dyDescent="0.25">
      <c r="A5638" s="41" t="s">
        <v>3109</v>
      </c>
      <c r="B5638" t="e">
        <f>VLOOKUP(A5638,PEC!A5637:C13538,3,0)</f>
        <v>#N/A</v>
      </c>
      <c r="C5638" t="e">
        <f>VLOOKUP(A5638,SEZIONI!A5637:B13533,2,0)</f>
        <v>#N/A</v>
      </c>
      <c r="D5638" t="s">
        <v>22315</v>
      </c>
    </row>
    <row r="5639" spans="1:4" x14ac:dyDescent="0.25">
      <c r="A5639" s="41" t="s">
        <v>3124</v>
      </c>
      <c r="B5639" t="e">
        <f>VLOOKUP(A5639,PEC!A5638:C13539,3,0)</f>
        <v>#N/A</v>
      </c>
      <c r="C5639" t="e">
        <f>VLOOKUP(A5639,SEZIONI!A5638:B13534,2,0)</f>
        <v>#N/A</v>
      </c>
      <c r="D5639" t="s">
        <v>22316</v>
      </c>
    </row>
    <row r="5640" spans="1:4" x14ac:dyDescent="0.25">
      <c r="A5640" s="41" t="s">
        <v>3126</v>
      </c>
      <c r="B5640" t="e">
        <f>VLOOKUP(A5640,PEC!A5639:C13540,3,0)</f>
        <v>#N/A</v>
      </c>
      <c r="C5640" t="e">
        <f>VLOOKUP(A5640,SEZIONI!A5639:B13535,2,0)</f>
        <v>#N/A</v>
      </c>
      <c r="D5640" t="s">
        <v>22317</v>
      </c>
    </row>
    <row r="5641" spans="1:4" x14ac:dyDescent="0.25">
      <c r="A5641" s="41" t="s">
        <v>3153</v>
      </c>
      <c r="B5641" t="e">
        <f>VLOOKUP(A5641,PEC!A5640:C13541,3,0)</f>
        <v>#N/A</v>
      </c>
      <c r="C5641" t="e">
        <f>VLOOKUP(A5641,SEZIONI!A5640:B13536,2,0)</f>
        <v>#N/A</v>
      </c>
      <c r="D5641" t="s">
        <v>22318</v>
      </c>
    </row>
    <row r="5642" spans="1:4" x14ac:dyDescent="0.25">
      <c r="A5642" s="41" t="s">
        <v>3158</v>
      </c>
      <c r="B5642" t="e">
        <f>VLOOKUP(A5642,PEC!A5641:C13542,3,0)</f>
        <v>#N/A</v>
      </c>
      <c r="C5642" t="e">
        <f>VLOOKUP(A5642,SEZIONI!A5641:B13537,2,0)</f>
        <v>#N/A</v>
      </c>
      <c r="D5642" t="s">
        <v>22319</v>
      </c>
    </row>
    <row r="5643" spans="1:4" x14ac:dyDescent="0.25">
      <c r="A5643" s="41" t="s">
        <v>3173</v>
      </c>
      <c r="B5643" t="e">
        <f>VLOOKUP(A5643,PEC!A5642:C13543,3,0)</f>
        <v>#N/A</v>
      </c>
      <c r="C5643" t="e">
        <f>VLOOKUP(A5643,SEZIONI!A5642:B13538,2,0)</f>
        <v>#N/A</v>
      </c>
      <c r="D5643" t="s">
        <v>22320</v>
      </c>
    </row>
    <row r="5644" spans="1:4" x14ac:dyDescent="0.25">
      <c r="A5644" s="41" t="s">
        <v>3234</v>
      </c>
      <c r="B5644" t="e">
        <f>VLOOKUP(A5644,PEC!A5643:C13544,3,0)</f>
        <v>#N/A</v>
      </c>
      <c r="C5644" t="e">
        <f>VLOOKUP(A5644,SEZIONI!A5643:B13539,2,0)</f>
        <v>#N/A</v>
      </c>
      <c r="D5644" t="s">
        <v>22321</v>
      </c>
    </row>
    <row r="5645" spans="1:4" x14ac:dyDescent="0.25">
      <c r="A5645" s="41" t="s">
        <v>3306</v>
      </c>
      <c r="B5645" t="e">
        <f>VLOOKUP(A5645,PEC!A5644:C13545,3,0)</f>
        <v>#N/A</v>
      </c>
      <c r="C5645" t="e">
        <f>VLOOKUP(A5645,SEZIONI!A5644:B13540,2,0)</f>
        <v>#N/A</v>
      </c>
      <c r="D5645" t="s">
        <v>22322</v>
      </c>
    </row>
    <row r="5646" spans="1:4" x14ac:dyDescent="0.25">
      <c r="A5646" s="41" t="s">
        <v>3348</v>
      </c>
      <c r="B5646" t="e">
        <f>VLOOKUP(A5646,PEC!A5645:C13546,3,0)</f>
        <v>#N/A</v>
      </c>
      <c r="C5646" t="e">
        <f>VLOOKUP(A5646,SEZIONI!A5645:B13541,2,0)</f>
        <v>#N/A</v>
      </c>
      <c r="D5646" t="s">
        <v>22323</v>
      </c>
    </row>
    <row r="5647" spans="1:4" x14ac:dyDescent="0.25">
      <c r="A5647" s="41" t="s">
        <v>3353</v>
      </c>
      <c r="B5647" t="e">
        <f>VLOOKUP(A5647,PEC!A5646:C13547,3,0)</f>
        <v>#N/A</v>
      </c>
      <c r="C5647" t="e">
        <f>VLOOKUP(A5647,SEZIONI!A5646:B13542,2,0)</f>
        <v>#N/A</v>
      </c>
      <c r="D5647" t="s">
        <v>22324</v>
      </c>
    </row>
    <row r="5648" spans="1:4" x14ac:dyDescent="0.25">
      <c r="A5648" s="41" t="s">
        <v>3495</v>
      </c>
      <c r="B5648" t="e">
        <f>VLOOKUP(A5648,PEC!A5647:C13548,3,0)</f>
        <v>#N/A</v>
      </c>
      <c r="C5648" t="e">
        <f>VLOOKUP(A5648,SEZIONI!A5647:B13543,2,0)</f>
        <v>#N/A</v>
      </c>
      <c r="D5648" t="s">
        <v>22325</v>
      </c>
    </row>
    <row r="5649" spans="1:4" x14ac:dyDescent="0.25">
      <c r="A5649" s="41" t="s">
        <v>3509</v>
      </c>
      <c r="B5649" t="e">
        <f>VLOOKUP(A5649,PEC!A5648:C13549,3,0)</f>
        <v>#N/A</v>
      </c>
      <c r="C5649" t="e">
        <f>VLOOKUP(A5649,SEZIONI!A5648:B13544,2,0)</f>
        <v>#N/A</v>
      </c>
      <c r="D5649" t="s">
        <v>22326</v>
      </c>
    </row>
    <row r="5650" spans="1:4" x14ac:dyDescent="0.25">
      <c r="A5650" s="41" t="s">
        <v>3627</v>
      </c>
      <c r="B5650" t="e">
        <f>VLOOKUP(A5650,PEC!A5649:C13550,3,0)</f>
        <v>#N/A</v>
      </c>
      <c r="C5650" t="e">
        <f>VLOOKUP(A5650,SEZIONI!A5649:B13545,2,0)</f>
        <v>#N/A</v>
      </c>
      <c r="D5650" t="s">
        <v>22327</v>
      </c>
    </row>
    <row r="5651" spans="1:4" x14ac:dyDescent="0.25">
      <c r="A5651" s="41" t="s">
        <v>3635</v>
      </c>
      <c r="B5651" t="e">
        <f>VLOOKUP(A5651,PEC!A5650:C13551,3,0)</f>
        <v>#N/A</v>
      </c>
      <c r="C5651" t="e">
        <f>VLOOKUP(A5651,SEZIONI!A5650:B13546,2,0)</f>
        <v>#N/A</v>
      </c>
      <c r="D5651" t="s">
        <v>22328</v>
      </c>
    </row>
    <row r="5652" spans="1:4" x14ac:dyDescent="0.25">
      <c r="A5652" s="41" t="s">
        <v>3703</v>
      </c>
      <c r="B5652" t="e">
        <f>VLOOKUP(A5652,PEC!A5651:C13552,3,0)</f>
        <v>#N/A</v>
      </c>
      <c r="C5652" t="e">
        <f>VLOOKUP(A5652,SEZIONI!A5651:B13547,2,0)</f>
        <v>#N/A</v>
      </c>
      <c r="D5652" t="s">
        <v>22329</v>
      </c>
    </row>
    <row r="5653" spans="1:4" x14ac:dyDescent="0.25">
      <c r="A5653" s="41" t="s">
        <v>3726</v>
      </c>
      <c r="B5653" t="e">
        <f>VLOOKUP(A5653,PEC!A5652:C13553,3,0)</f>
        <v>#N/A</v>
      </c>
      <c r="C5653" t="e">
        <f>VLOOKUP(A5653,SEZIONI!A5652:B13548,2,0)</f>
        <v>#N/A</v>
      </c>
      <c r="D5653" t="s">
        <v>22330</v>
      </c>
    </row>
    <row r="5654" spans="1:4" x14ac:dyDescent="0.25">
      <c r="A5654" s="41" t="s">
        <v>3760</v>
      </c>
      <c r="B5654" t="e">
        <f>VLOOKUP(A5654,PEC!A5653:C13554,3,0)</f>
        <v>#N/A</v>
      </c>
      <c r="C5654" t="e">
        <f>VLOOKUP(A5654,SEZIONI!A5653:B13549,2,0)</f>
        <v>#N/A</v>
      </c>
      <c r="D5654" t="s">
        <v>22331</v>
      </c>
    </row>
    <row r="5655" spans="1:4" x14ac:dyDescent="0.25">
      <c r="A5655" s="41" t="s">
        <v>4181</v>
      </c>
      <c r="B5655" t="e">
        <f>VLOOKUP(A5655,PEC!A5654:C13555,3,0)</f>
        <v>#N/A</v>
      </c>
      <c r="C5655" t="e">
        <f>VLOOKUP(A5655,SEZIONI!A5654:B13550,2,0)</f>
        <v>#N/A</v>
      </c>
      <c r="D5655" t="s">
        <v>22332</v>
      </c>
    </row>
    <row r="5656" spans="1:4" x14ac:dyDescent="0.25">
      <c r="A5656" s="41" t="s">
        <v>4354</v>
      </c>
      <c r="B5656" t="e">
        <f>VLOOKUP(A5656,PEC!A5655:C13556,3,0)</f>
        <v>#N/A</v>
      </c>
      <c r="C5656" t="e">
        <f>VLOOKUP(A5656,SEZIONI!A5655:B13551,2,0)</f>
        <v>#N/A</v>
      </c>
      <c r="D5656" t="s">
        <v>22333</v>
      </c>
    </row>
    <row r="5657" spans="1:4" x14ac:dyDescent="0.25">
      <c r="A5657" s="41" t="s">
        <v>4429</v>
      </c>
      <c r="B5657" t="e">
        <f>VLOOKUP(A5657,PEC!A5656:C13557,3,0)</f>
        <v>#N/A</v>
      </c>
      <c r="C5657" t="e">
        <f>VLOOKUP(A5657,SEZIONI!A5656:B13552,2,0)</f>
        <v>#N/A</v>
      </c>
      <c r="D5657" t="s">
        <v>22334</v>
      </c>
    </row>
    <row r="5658" spans="1:4" x14ac:dyDescent="0.25">
      <c r="A5658" s="41" t="s">
        <v>4458</v>
      </c>
      <c r="B5658" t="e">
        <f>VLOOKUP(A5658,PEC!A5657:C13558,3,0)</f>
        <v>#N/A</v>
      </c>
      <c r="C5658" t="e">
        <f>VLOOKUP(A5658,SEZIONI!A5657:B13553,2,0)</f>
        <v>#N/A</v>
      </c>
      <c r="D5658" t="s">
        <v>22335</v>
      </c>
    </row>
    <row r="5659" spans="1:4" x14ac:dyDescent="0.25">
      <c r="A5659" s="41" t="s">
        <v>4493</v>
      </c>
      <c r="B5659" t="e">
        <f>VLOOKUP(A5659,PEC!A5658:C13559,3,0)</f>
        <v>#N/A</v>
      </c>
      <c r="C5659" t="e">
        <f>VLOOKUP(A5659,SEZIONI!A5658:B13554,2,0)</f>
        <v>#N/A</v>
      </c>
      <c r="D5659" t="s">
        <v>22336</v>
      </c>
    </row>
    <row r="5660" spans="1:4" x14ac:dyDescent="0.25">
      <c r="A5660" s="41" t="s">
        <v>4494</v>
      </c>
      <c r="B5660" t="e">
        <f>VLOOKUP(A5660,PEC!A5659:C13560,3,0)</f>
        <v>#N/A</v>
      </c>
      <c r="C5660" t="e">
        <f>VLOOKUP(A5660,SEZIONI!A5659:B13555,2,0)</f>
        <v>#N/A</v>
      </c>
      <c r="D5660" t="s">
        <v>22337</v>
      </c>
    </row>
    <row r="5661" spans="1:4" x14ac:dyDescent="0.25">
      <c r="A5661" s="41" t="s">
        <v>4628</v>
      </c>
      <c r="B5661" t="e">
        <f>VLOOKUP(A5661,PEC!A5660:C13561,3,0)</f>
        <v>#N/A</v>
      </c>
      <c r="C5661" t="e">
        <f>VLOOKUP(A5661,SEZIONI!A5660:B13556,2,0)</f>
        <v>#N/A</v>
      </c>
      <c r="D5661" t="s">
        <v>22338</v>
      </c>
    </row>
    <row r="5662" spans="1:4" x14ac:dyDescent="0.25">
      <c r="A5662" s="41" t="s">
        <v>4881</v>
      </c>
      <c r="B5662" t="e">
        <f>VLOOKUP(A5662,PEC!A5661:C13562,3,0)</f>
        <v>#N/A</v>
      </c>
      <c r="C5662" t="e">
        <f>VLOOKUP(A5662,SEZIONI!A5661:B13557,2,0)</f>
        <v>#N/A</v>
      </c>
      <c r="D5662" t="s">
        <v>22339</v>
      </c>
    </row>
    <row r="5663" spans="1:4" x14ac:dyDescent="0.25">
      <c r="A5663" s="41" t="s">
        <v>4891</v>
      </c>
      <c r="B5663" t="e">
        <f>VLOOKUP(A5663,PEC!A5662:C13563,3,0)</f>
        <v>#N/A</v>
      </c>
      <c r="C5663" t="e">
        <f>VLOOKUP(A5663,SEZIONI!A5662:B13558,2,0)</f>
        <v>#N/A</v>
      </c>
      <c r="D5663" t="s">
        <v>22340</v>
      </c>
    </row>
    <row r="5664" spans="1:4" x14ac:dyDescent="0.25">
      <c r="A5664" s="41" t="s">
        <v>4975</v>
      </c>
      <c r="B5664" t="e">
        <f>VLOOKUP(A5664,PEC!A5663:C13564,3,0)</f>
        <v>#N/A</v>
      </c>
      <c r="C5664" t="e">
        <f>VLOOKUP(A5664,SEZIONI!A5663:B13559,2,0)</f>
        <v>#N/A</v>
      </c>
      <c r="D5664" t="s">
        <v>22341</v>
      </c>
    </row>
    <row r="5665" spans="1:4" x14ac:dyDescent="0.25">
      <c r="A5665" s="41" t="s">
        <v>5002</v>
      </c>
      <c r="B5665" t="e">
        <f>VLOOKUP(A5665,PEC!A5664:C13565,3,0)</f>
        <v>#N/A</v>
      </c>
      <c r="C5665" t="e">
        <f>VLOOKUP(A5665,SEZIONI!A5664:B13560,2,0)</f>
        <v>#N/A</v>
      </c>
      <c r="D5665" t="s">
        <v>22342</v>
      </c>
    </row>
    <row r="5666" spans="1:4" x14ac:dyDescent="0.25">
      <c r="A5666" s="41" t="s">
        <v>5015</v>
      </c>
      <c r="B5666" t="e">
        <f>VLOOKUP(A5666,PEC!A5665:C13566,3,0)</f>
        <v>#N/A</v>
      </c>
      <c r="C5666" t="e">
        <f>VLOOKUP(A5666,SEZIONI!A5665:B13561,2,0)</f>
        <v>#N/A</v>
      </c>
      <c r="D5666" t="s">
        <v>22343</v>
      </c>
    </row>
    <row r="5667" spans="1:4" x14ac:dyDescent="0.25">
      <c r="A5667" s="41" t="s">
        <v>5018</v>
      </c>
      <c r="B5667" t="e">
        <f>VLOOKUP(A5667,PEC!A5666:C13567,3,0)</f>
        <v>#N/A</v>
      </c>
      <c r="C5667" t="e">
        <f>VLOOKUP(A5667,SEZIONI!A5666:B13562,2,0)</f>
        <v>#N/A</v>
      </c>
      <c r="D5667" t="s">
        <v>22344</v>
      </c>
    </row>
    <row r="5668" spans="1:4" x14ac:dyDescent="0.25">
      <c r="A5668" s="41" t="s">
        <v>5110</v>
      </c>
      <c r="B5668" t="e">
        <f>VLOOKUP(A5668,PEC!A5667:C13568,3,0)</f>
        <v>#N/A</v>
      </c>
      <c r="C5668" t="e">
        <f>VLOOKUP(A5668,SEZIONI!A5667:B13563,2,0)</f>
        <v>#N/A</v>
      </c>
      <c r="D5668" t="s">
        <v>22345</v>
      </c>
    </row>
    <row r="5669" spans="1:4" x14ac:dyDescent="0.25">
      <c r="A5669" s="41" t="s">
        <v>5111</v>
      </c>
      <c r="B5669" t="e">
        <f>VLOOKUP(A5669,PEC!A5668:C13569,3,0)</f>
        <v>#N/A</v>
      </c>
      <c r="C5669" t="e">
        <f>VLOOKUP(A5669,SEZIONI!A5668:B13564,2,0)</f>
        <v>#N/A</v>
      </c>
      <c r="D5669" t="s">
        <v>22346</v>
      </c>
    </row>
    <row r="5670" spans="1:4" x14ac:dyDescent="0.25">
      <c r="A5670" s="41" t="s">
        <v>5113</v>
      </c>
      <c r="B5670" t="e">
        <f>VLOOKUP(A5670,PEC!A5669:C13570,3,0)</f>
        <v>#N/A</v>
      </c>
      <c r="C5670" t="e">
        <f>VLOOKUP(A5670,SEZIONI!A5669:B13565,2,0)</f>
        <v>#N/A</v>
      </c>
      <c r="D5670" t="s">
        <v>22347</v>
      </c>
    </row>
    <row r="5671" spans="1:4" x14ac:dyDescent="0.25">
      <c r="A5671" s="41" t="s">
        <v>5328</v>
      </c>
      <c r="B5671" t="e">
        <f>VLOOKUP(A5671,PEC!A5670:C13571,3,0)</f>
        <v>#N/A</v>
      </c>
      <c r="C5671" t="e">
        <f>VLOOKUP(A5671,SEZIONI!A5670:B13566,2,0)</f>
        <v>#N/A</v>
      </c>
      <c r="D5671" t="s">
        <v>22348</v>
      </c>
    </row>
    <row r="5672" spans="1:4" x14ac:dyDescent="0.25">
      <c r="A5672" s="41" t="s">
        <v>5358</v>
      </c>
      <c r="B5672" t="e">
        <f>VLOOKUP(A5672,PEC!A5671:C13572,3,0)</f>
        <v>#N/A</v>
      </c>
      <c r="C5672" t="e">
        <f>VLOOKUP(A5672,SEZIONI!A5671:B13567,2,0)</f>
        <v>#N/A</v>
      </c>
      <c r="D5672" t="s">
        <v>22349</v>
      </c>
    </row>
    <row r="5673" spans="1:4" x14ac:dyDescent="0.25">
      <c r="A5673" s="41" t="s">
        <v>5386</v>
      </c>
      <c r="B5673" t="e">
        <f>VLOOKUP(A5673,PEC!A5672:C13573,3,0)</f>
        <v>#N/A</v>
      </c>
      <c r="C5673" t="e">
        <f>VLOOKUP(A5673,SEZIONI!A5672:B13568,2,0)</f>
        <v>#N/A</v>
      </c>
      <c r="D5673" t="s">
        <v>22350</v>
      </c>
    </row>
    <row r="5674" spans="1:4" x14ac:dyDescent="0.25">
      <c r="A5674" s="41" t="s">
        <v>5583</v>
      </c>
      <c r="B5674" t="e">
        <f>VLOOKUP(A5674,PEC!A5673:C13574,3,0)</f>
        <v>#N/A</v>
      </c>
      <c r="C5674" t="e">
        <f>VLOOKUP(A5674,SEZIONI!A5673:B13569,2,0)</f>
        <v>#N/A</v>
      </c>
      <c r="D5674" t="s">
        <v>22351</v>
      </c>
    </row>
    <row r="5675" spans="1:4" x14ac:dyDescent="0.25">
      <c r="A5675" s="41" t="s">
        <v>5616</v>
      </c>
      <c r="B5675" t="e">
        <f>VLOOKUP(A5675,PEC!A5674:C13575,3,0)</f>
        <v>#N/A</v>
      </c>
      <c r="C5675" t="e">
        <f>VLOOKUP(A5675,SEZIONI!A5674:B13570,2,0)</f>
        <v>#N/A</v>
      </c>
      <c r="D5675" t="s">
        <v>22352</v>
      </c>
    </row>
    <row r="5676" spans="1:4" x14ac:dyDescent="0.25">
      <c r="A5676" s="41" t="s">
        <v>5669</v>
      </c>
      <c r="B5676" t="e">
        <f>VLOOKUP(A5676,PEC!A5675:C13576,3,0)</f>
        <v>#N/A</v>
      </c>
      <c r="C5676" t="e">
        <f>VLOOKUP(A5676,SEZIONI!A5675:B13571,2,0)</f>
        <v>#N/A</v>
      </c>
      <c r="D5676" t="s">
        <v>22353</v>
      </c>
    </row>
    <row r="5677" spans="1:4" x14ac:dyDescent="0.25">
      <c r="A5677" s="41" t="s">
        <v>5754</v>
      </c>
      <c r="B5677" t="e">
        <f>VLOOKUP(A5677,PEC!A5676:C13577,3,0)</f>
        <v>#N/A</v>
      </c>
      <c r="C5677" t="e">
        <f>VLOOKUP(A5677,SEZIONI!A5676:B13572,2,0)</f>
        <v>#N/A</v>
      </c>
      <c r="D5677" t="s">
        <v>22354</v>
      </c>
    </row>
    <row r="5678" spans="1:4" x14ac:dyDescent="0.25">
      <c r="A5678" s="41" t="s">
        <v>5852</v>
      </c>
      <c r="B5678" t="str">
        <f>VLOOKUP(A5678,PEC!A5677:C13578,3,0)</f>
        <v>pec.comune.roccamontepiano.ch.it</v>
      </c>
      <c r="C5678">
        <f>VLOOKUP(A5678,SEZIONI!A5677:B13573,2,0)</f>
        <v>2</v>
      </c>
      <c r="D5678" t="s">
        <v>22355</v>
      </c>
    </row>
    <row r="5679" spans="1:4" x14ac:dyDescent="0.25">
      <c r="A5679" s="41" t="s">
        <v>5828</v>
      </c>
      <c r="B5679" t="str">
        <f>VLOOKUP(A5679,PEC!A5678:C13579,3,0)</f>
        <v>pec.it</v>
      </c>
      <c r="C5679">
        <f>VLOOKUP(A5679,SEZIONI!A5678:B13574,2,0)</f>
        <v>3</v>
      </c>
      <c r="D5679" t="s">
        <v>22356</v>
      </c>
    </row>
    <row r="5680" spans="1:4" x14ac:dyDescent="0.25">
      <c r="A5680" s="41" t="s">
        <v>5861</v>
      </c>
      <c r="B5680" t="str">
        <f>VLOOKUP(A5680,PEC!A5679:C13580,3,0)</f>
        <v>comuneroccascalegna.it</v>
      </c>
      <c r="C5680">
        <f>VLOOKUP(A5680,SEZIONI!A5679:B13575,2,0)</f>
        <v>2</v>
      </c>
      <c r="D5680" t="s">
        <v>22357</v>
      </c>
    </row>
    <row r="5681" spans="1:4" x14ac:dyDescent="0.25">
      <c r="A5681" s="41" t="s">
        <v>5866</v>
      </c>
      <c r="B5681" t="str">
        <f>VLOOKUP(A5681,PEC!A5680:C13581,3,0)</f>
        <v>pec.comuneroccaspinalveti.it</v>
      </c>
      <c r="C5681">
        <f>VLOOKUP(A5681,SEZIONI!A5680:B13576,2,0)</f>
        <v>2</v>
      </c>
      <c r="D5681" t="s">
        <v>22358</v>
      </c>
    </row>
    <row r="5682" spans="1:4" x14ac:dyDescent="0.25">
      <c r="A5682" s="41" t="s">
        <v>5900</v>
      </c>
      <c r="B5682" t="str">
        <f>VLOOKUP(A5682,PEC!A5681:C13582,3,0)</f>
        <v>pec.mediosangro.it</v>
      </c>
      <c r="C5682">
        <f>VLOOKUP(A5682,SEZIONI!A5681:B13577,2,0)</f>
        <v>1</v>
      </c>
      <c r="D5682" t="s">
        <v>22359</v>
      </c>
    </row>
    <row r="5683" spans="1:4" x14ac:dyDescent="0.25">
      <c r="A5683" s="41" t="s">
        <v>5950</v>
      </c>
      <c r="B5683" t="str">
        <f>VLOOKUP(A5683,PEC!A5682:C13583,3,0)</f>
        <v>larpec.com</v>
      </c>
      <c r="C5683">
        <f>VLOOKUP(A5683,SEZIONI!A5682:B13578,2,0)</f>
        <v>2</v>
      </c>
      <c r="D5683" t="s">
        <v>22360</v>
      </c>
    </row>
    <row r="5684" spans="1:4" x14ac:dyDescent="0.25">
      <c r="A5684" s="41" t="s">
        <v>6106</v>
      </c>
      <c r="B5684" t="str">
        <f>VLOOKUP(A5684,PEC!A5683:C13584,3,0)</f>
        <v>legalmail.it</v>
      </c>
      <c r="C5684">
        <f>VLOOKUP(A5684,SEZIONI!A5683:B13579,2,0)</f>
        <v>2</v>
      </c>
      <c r="D5684" t="s">
        <v>22361</v>
      </c>
    </row>
    <row r="5685" spans="1:4" x14ac:dyDescent="0.25">
      <c r="A5685" s="41" t="s">
        <v>6205</v>
      </c>
      <c r="B5685" t="str">
        <f>VLOOKUP(A5685,PEC!A5684:C13585,3,0)</f>
        <v>legalmail.it</v>
      </c>
      <c r="C5685">
        <f>VLOOKUP(A5685,SEZIONI!A5684:B13580,2,0)</f>
        <v>1</v>
      </c>
      <c r="D5685" t="s">
        <v>22362</v>
      </c>
    </row>
    <row r="5686" spans="1:4" x14ac:dyDescent="0.25">
      <c r="A5686" s="41" t="s">
        <v>6209</v>
      </c>
      <c r="B5686" t="str">
        <f>VLOOKUP(A5686,PEC!A5685:C13586,3,0)</f>
        <v>pec.it</v>
      </c>
      <c r="C5686">
        <f>VLOOKUP(A5686,SEZIONI!A5685:B13581,2,0)</f>
        <v>11</v>
      </c>
      <c r="D5686" t="s">
        <v>22363</v>
      </c>
    </row>
    <row r="5687" spans="1:4" x14ac:dyDescent="0.25">
      <c r="A5687" s="41" t="s">
        <v>6265</v>
      </c>
      <c r="B5687" t="str">
        <f>VLOOKUP(A5687,PEC!A5686:C13587,3,0)</f>
        <v>pec.sanmartinosm.it</v>
      </c>
      <c r="C5687">
        <f>VLOOKUP(A5687,SEZIONI!A5686:B13582,2,0)</f>
        <v>1</v>
      </c>
      <c r="D5687" t="s">
        <v>22364</v>
      </c>
    </row>
    <row r="5688" spans="1:4" x14ac:dyDescent="0.25">
      <c r="A5688" s="41" t="s">
        <v>6348</v>
      </c>
      <c r="B5688" t="str">
        <f>VLOOKUP(A5688,PEC!A5687:C13588,3,0)</f>
        <v>comunesansalvo.legalmail.it</v>
      </c>
      <c r="C5688">
        <f>VLOOKUP(A5688,SEZIONI!A5687:B13583,2,0)</f>
        <v>20</v>
      </c>
      <c r="D5688" t="s">
        <v>22365</v>
      </c>
    </row>
    <row r="5689" spans="1:4" x14ac:dyDescent="0.25">
      <c r="A5689" s="41" t="s">
        <v>6506</v>
      </c>
      <c r="B5689" t="str">
        <f>VLOOKUP(A5689,PEC!A5688:C13589,3,0)</f>
        <v>legalmail.it</v>
      </c>
      <c r="C5689">
        <f>VLOOKUP(A5689,SEZIONI!A5688:B13584,2,0)</f>
        <v>2</v>
      </c>
      <c r="D5689" t="s">
        <v>22366</v>
      </c>
    </row>
    <row r="5690" spans="1:4" x14ac:dyDescent="0.25">
      <c r="A5690" s="41" t="s">
        <v>6462</v>
      </c>
      <c r="B5690" t="str">
        <f>VLOOKUP(A5690,PEC!A5689:C13590,3,0)</f>
        <v>legalmailpa.it</v>
      </c>
      <c r="C5690">
        <f>VLOOKUP(A5690,SEZIONI!A5689:B13585,2,0)</f>
        <v>3</v>
      </c>
      <c r="D5690" t="s">
        <v>22367</v>
      </c>
    </row>
    <row r="5691" spans="1:4" x14ac:dyDescent="0.25">
      <c r="A5691" s="41" t="s">
        <v>6375</v>
      </c>
      <c r="B5691" t="str">
        <f>VLOOKUP(A5691,PEC!A5690:C13591,3,0)</f>
        <v>pec.it</v>
      </c>
      <c r="C5691">
        <f>VLOOKUP(A5691,SEZIONI!A5690:B13586,2,0)</f>
        <v>5</v>
      </c>
      <c r="D5691" t="s">
        <v>22368</v>
      </c>
    </row>
    <row r="5692" spans="1:4" x14ac:dyDescent="0.25">
      <c r="A5692" s="41" t="s">
        <v>6627</v>
      </c>
      <c r="B5692" t="str">
        <f>VLOOKUP(A5692,PEC!A5691:C13592,3,0)</f>
        <v>comunediscerni.legalmail.it</v>
      </c>
      <c r="C5692">
        <f>VLOOKUP(A5692,SEZIONI!A5691:B13587,2,0)</f>
        <v>4</v>
      </c>
      <c r="D5692" t="s">
        <v>22369</v>
      </c>
    </row>
    <row r="5693" spans="1:4" x14ac:dyDescent="0.25">
      <c r="A5693" s="41" t="s">
        <v>6630</v>
      </c>
      <c r="B5693" t="str">
        <f>VLOOKUP(A5693,PEC!A5692:C13593,3,0)</f>
        <v>comuneschiavidiabruzzo.legalmailpa.it</v>
      </c>
      <c r="C5693">
        <f>VLOOKUP(A5693,SEZIONI!A5692:B13588,2,0)</f>
        <v>2</v>
      </c>
      <c r="D5693" t="s">
        <v>22370</v>
      </c>
    </row>
    <row r="5694" spans="1:4" x14ac:dyDescent="0.25">
      <c r="A5694" s="41" t="s">
        <v>7014</v>
      </c>
      <c r="B5694" t="str">
        <f>VLOOKUP(A5694,PEC!A5693:C13594,3,0)</f>
        <v>pec.comune.tarantapeligna.ch.it</v>
      </c>
      <c r="C5694">
        <f>VLOOKUP(A5694,SEZIONI!A5693:B13589,2,0)</f>
        <v>1</v>
      </c>
      <c r="D5694" t="s">
        <v>22371</v>
      </c>
    </row>
    <row r="5695" spans="1:4" x14ac:dyDescent="0.25">
      <c r="A5695" s="41" t="s">
        <v>7126</v>
      </c>
      <c r="B5695" t="str">
        <f>VLOOKUP(A5695,PEC!A5694:C13595,3,0)</f>
        <v>legalmail.it</v>
      </c>
      <c r="C5695">
        <f>VLOOKUP(A5695,SEZIONI!A5694:B13590,2,0)</f>
        <v>4</v>
      </c>
      <c r="D5695" t="s">
        <v>22372</v>
      </c>
    </row>
    <row r="5696" spans="1:4" x14ac:dyDescent="0.25">
      <c r="A5696" s="41" t="s">
        <v>7145</v>
      </c>
      <c r="B5696" t="str">
        <f>VLOOKUP(A5696,PEC!A5695:C13596,3,0)</f>
        <v>comunetorinodisangro.legalmail.it</v>
      </c>
      <c r="C5696">
        <f>VLOOKUP(A5696,SEZIONI!A5695:B13591,2,0)</f>
        <v>3</v>
      </c>
      <c r="D5696" t="s">
        <v>22373</v>
      </c>
    </row>
    <row r="5697" spans="1:4" x14ac:dyDescent="0.25">
      <c r="A5697" s="41" t="s">
        <v>7149</v>
      </c>
      <c r="B5697" t="str">
        <f>VLOOKUP(A5697,PEC!A5696:C13597,3,0)</f>
        <v>pec.comune.tornareccio.ch.it</v>
      </c>
      <c r="C5697">
        <f>VLOOKUP(A5697,SEZIONI!A5696:B13592,2,0)</f>
        <v>3</v>
      </c>
      <c r="D5697" t="s">
        <v>22374</v>
      </c>
    </row>
    <row r="5698" spans="1:4" x14ac:dyDescent="0.25">
      <c r="A5698" s="41" t="s">
        <v>7187</v>
      </c>
      <c r="B5698" t="str">
        <f>VLOOKUP(A5698,PEC!A5697:C13598,3,0)</f>
        <v>legalmail.it</v>
      </c>
      <c r="C5698">
        <f>VLOOKUP(A5698,SEZIONI!A5697:B13593,2,0)</f>
        <v>2</v>
      </c>
      <c r="D5698" t="s">
        <v>22375</v>
      </c>
    </row>
    <row r="5699" spans="1:4" x14ac:dyDescent="0.25">
      <c r="A5699" s="41" t="s">
        <v>7196</v>
      </c>
      <c r="B5699" t="str">
        <f>VLOOKUP(A5699,PEC!A5698:C13599,3,0)</f>
        <v>pec.it</v>
      </c>
      <c r="C5699">
        <f>VLOOKUP(A5699,SEZIONI!A5698:B13594,2,0)</f>
        <v>3</v>
      </c>
      <c r="D5699" t="s">
        <v>22376</v>
      </c>
    </row>
    <row r="5700" spans="1:4" x14ac:dyDescent="0.25">
      <c r="A5700" s="41" t="s">
        <v>7204</v>
      </c>
      <c r="B5700" t="str">
        <f>VLOOKUP(A5700,PEC!A5699:C13600,3,0)</f>
        <v>pec.comune.torricellapeligna.ch.it</v>
      </c>
      <c r="C5700">
        <f>VLOOKUP(A5700,SEZIONI!A5699:B13595,2,0)</f>
        <v>3</v>
      </c>
      <c r="D5700" t="s">
        <v>22377</v>
      </c>
    </row>
    <row r="5701" spans="1:4" x14ac:dyDescent="0.25">
      <c r="A5701" s="41" t="s">
        <v>7257</v>
      </c>
      <c r="B5701" t="str">
        <f>VLOOKUP(A5701,PEC!A5700:C13601,3,0)</f>
        <v>legalmail.it</v>
      </c>
      <c r="C5701">
        <f>VLOOKUP(A5701,SEZIONI!A5700:B13596,2,0)</f>
        <v>2</v>
      </c>
      <c r="D5701" t="s">
        <v>22378</v>
      </c>
    </row>
    <row r="5702" spans="1:4" x14ac:dyDescent="0.25">
      <c r="A5702" s="41" t="s">
        <v>7331</v>
      </c>
      <c r="B5702" t="str">
        <f>VLOOKUP(A5702,PEC!A5701:C13602,3,0)</f>
        <v>legalmail.it</v>
      </c>
      <c r="C5702">
        <f>VLOOKUP(A5702,SEZIONI!A5701:B13597,2,0)</f>
        <v>1</v>
      </c>
      <c r="D5702" t="s">
        <v>22379</v>
      </c>
    </row>
    <row r="5703" spans="1:4" x14ac:dyDescent="0.25">
      <c r="A5703" s="41" t="s">
        <v>7385</v>
      </c>
      <c r="B5703" t="str">
        <f>VLOOKUP(A5703,PEC!A5702:C13603,3,0)</f>
        <v>legalmail.it</v>
      </c>
      <c r="C5703">
        <f>VLOOKUP(A5703,SEZIONI!A5702:B13598,2,0)</f>
        <v>2</v>
      </c>
      <c r="D5703" t="s">
        <v>22380</v>
      </c>
    </row>
    <row r="5704" spans="1:4" x14ac:dyDescent="0.25">
      <c r="A5704" s="41" t="s">
        <v>7527</v>
      </c>
      <c r="B5704" t="str">
        <f>VLOOKUP(A5704,PEC!A5703:C13604,3,0)</f>
        <v>legalmail.it</v>
      </c>
      <c r="C5704">
        <f>VLOOKUP(A5704,SEZIONI!A5703:B13599,2,0)</f>
        <v>44</v>
      </c>
      <c r="D5704" t="s">
        <v>22381</v>
      </c>
    </row>
    <row r="5705" spans="1:4" x14ac:dyDescent="0.25">
      <c r="A5705" s="41" t="s">
        <v>7731</v>
      </c>
      <c r="B5705" t="str">
        <f>VLOOKUP(A5705,PEC!A5704:C13605,3,0)</f>
        <v>postecert.it</v>
      </c>
      <c r="C5705">
        <f>VLOOKUP(A5705,SEZIONI!A5704:B13600,2,0)</f>
        <v>1</v>
      </c>
      <c r="D5705" t="s">
        <v>22382</v>
      </c>
    </row>
    <row r="5706" spans="1:4" x14ac:dyDescent="0.25">
      <c r="A5706" s="41" t="s">
        <v>7733</v>
      </c>
      <c r="B5706" t="str">
        <f>VLOOKUP(A5706,PEC!A5705:C13606,3,0)</f>
        <v>pec.comunedivillamagna.it</v>
      </c>
      <c r="C5706">
        <f>VLOOKUP(A5706,SEZIONI!A5705:B13601,2,0)</f>
        <v>3</v>
      </c>
      <c r="D5706" t="s">
        <v>22383</v>
      </c>
    </row>
    <row r="5707" spans="1:4" x14ac:dyDescent="0.25">
      <c r="A5707" s="41" t="s">
        <v>7707</v>
      </c>
      <c r="B5707" t="str">
        <f>VLOOKUP(A5707,PEC!A5706:C13607,3,0)</f>
        <v>pec.villasantamaria.eu</v>
      </c>
      <c r="C5707">
        <f>VLOOKUP(A5707,SEZIONI!A5706:B13602,2,0)</f>
        <v>2</v>
      </c>
      <c r="D5707" t="s">
        <v>22384</v>
      </c>
    </row>
    <row r="5708" spans="1:4" x14ac:dyDescent="0.25">
      <c r="A5708" s="41" t="s">
        <v>5243</v>
      </c>
      <c r="B5708" t="e">
        <f>VLOOKUP(A5708,PEC!A5707:C13608,3,0)</f>
        <v>#N/A</v>
      </c>
      <c r="C5708" t="e">
        <f>VLOOKUP(A5708,SEZIONI!A5707:B13603,2,0)</f>
        <v>#N/A</v>
      </c>
      <c r="D5708" t="s">
        <v>22385</v>
      </c>
    </row>
    <row r="5709" spans="1:4" x14ac:dyDescent="0.25">
      <c r="A5709" s="41" t="s">
        <v>2926</v>
      </c>
      <c r="B5709" t="e">
        <f>VLOOKUP(A5709,PEC!A5708:C13609,3,0)</f>
        <v>#N/A</v>
      </c>
      <c r="C5709" t="e">
        <f>VLOOKUP(A5709,SEZIONI!A5708:B13604,2,0)</f>
        <v>#N/A</v>
      </c>
      <c r="D5709" t="s">
        <v>22386</v>
      </c>
    </row>
    <row r="5710" spans="1:4" x14ac:dyDescent="0.25">
      <c r="A5710" s="41" t="s">
        <v>442</v>
      </c>
      <c r="B5710" t="e">
        <f>VLOOKUP(A5710,PEC!A5709:C13610,3,0)</f>
        <v>#N/A</v>
      </c>
      <c r="C5710" t="e">
        <f>VLOOKUP(A5710,SEZIONI!A5709:B13605,2,0)</f>
        <v>#N/A</v>
      </c>
      <c r="D5710" t="s">
        <v>22387</v>
      </c>
    </row>
    <row r="5711" spans="1:4" x14ac:dyDescent="0.25">
      <c r="A5711" s="41" t="s">
        <v>884</v>
      </c>
      <c r="B5711" t="e">
        <f>VLOOKUP(A5711,PEC!A5710:C13611,3,0)</f>
        <v>#N/A</v>
      </c>
      <c r="C5711" t="e">
        <f>VLOOKUP(A5711,SEZIONI!A5710:B13606,2,0)</f>
        <v>#N/A</v>
      </c>
      <c r="D5711" t="s">
        <v>22388</v>
      </c>
    </row>
    <row r="5712" spans="1:4" x14ac:dyDescent="0.25">
      <c r="A5712" s="41" t="s">
        <v>1106</v>
      </c>
      <c r="B5712" t="e">
        <f>VLOOKUP(A5712,PEC!A5711:C13612,3,0)</f>
        <v>#N/A</v>
      </c>
      <c r="C5712" t="e">
        <f>VLOOKUP(A5712,SEZIONI!A5711:B13607,2,0)</f>
        <v>#N/A</v>
      </c>
      <c r="D5712" t="s">
        <v>22389</v>
      </c>
    </row>
    <row r="5713" spans="1:4" x14ac:dyDescent="0.25">
      <c r="A5713" s="41" t="s">
        <v>1134</v>
      </c>
      <c r="B5713" t="e">
        <f>VLOOKUP(A5713,PEC!A5712:C13613,3,0)</f>
        <v>#N/A</v>
      </c>
      <c r="C5713" t="e">
        <f>VLOOKUP(A5713,SEZIONI!A5712:B13608,2,0)</f>
        <v>#N/A</v>
      </c>
      <c r="D5713" t="s">
        <v>22390</v>
      </c>
    </row>
    <row r="5714" spans="1:4" x14ac:dyDescent="0.25">
      <c r="A5714" s="41" t="s">
        <v>1364</v>
      </c>
      <c r="B5714" t="e">
        <f>VLOOKUP(A5714,PEC!A5713:C13614,3,0)</f>
        <v>#N/A</v>
      </c>
      <c r="C5714" t="e">
        <f>VLOOKUP(A5714,SEZIONI!A5713:B13609,2,0)</f>
        <v>#N/A</v>
      </c>
      <c r="D5714" t="s">
        <v>22391</v>
      </c>
    </row>
    <row r="5715" spans="1:4" x14ac:dyDescent="0.25">
      <c r="A5715" s="41" t="s">
        <v>1515</v>
      </c>
      <c r="B5715" t="e">
        <f>VLOOKUP(A5715,PEC!A5714:C13615,3,0)</f>
        <v>#N/A</v>
      </c>
      <c r="C5715" t="e">
        <f>VLOOKUP(A5715,SEZIONI!A5714:B13610,2,0)</f>
        <v>#N/A</v>
      </c>
      <c r="D5715" t="s">
        <v>22392</v>
      </c>
    </row>
    <row r="5716" spans="1:4" x14ac:dyDescent="0.25">
      <c r="A5716" s="41" t="s">
        <v>1518</v>
      </c>
      <c r="B5716" t="e">
        <f>VLOOKUP(A5716,PEC!A5715:C13616,3,0)</f>
        <v>#N/A</v>
      </c>
      <c r="C5716" t="e">
        <f>VLOOKUP(A5716,SEZIONI!A5715:B13611,2,0)</f>
        <v>#N/A</v>
      </c>
      <c r="D5716" t="s">
        <v>22393</v>
      </c>
    </row>
    <row r="5717" spans="1:4" x14ac:dyDescent="0.25">
      <c r="A5717" s="41" t="s">
        <v>1522</v>
      </c>
      <c r="B5717" t="e">
        <f>VLOOKUP(A5717,PEC!A5716:C13617,3,0)</f>
        <v>#N/A</v>
      </c>
      <c r="C5717" t="e">
        <f>VLOOKUP(A5717,SEZIONI!A5716:B13612,2,0)</f>
        <v>#N/A</v>
      </c>
      <c r="D5717" t="s">
        <v>22394</v>
      </c>
    </row>
    <row r="5718" spans="1:4" x14ac:dyDescent="0.25">
      <c r="A5718" s="41" t="s">
        <v>1535</v>
      </c>
      <c r="B5718" t="e">
        <f>VLOOKUP(A5718,PEC!A5717:C13618,3,0)</f>
        <v>#N/A</v>
      </c>
      <c r="C5718" t="e">
        <f>VLOOKUP(A5718,SEZIONI!A5717:B13613,2,0)</f>
        <v>#N/A</v>
      </c>
      <c r="D5718" t="s">
        <v>22395</v>
      </c>
    </row>
    <row r="5719" spans="1:4" x14ac:dyDescent="0.25">
      <c r="A5719" s="41" t="s">
        <v>1539</v>
      </c>
      <c r="B5719" t="e">
        <f>VLOOKUP(A5719,PEC!A5718:C13619,3,0)</f>
        <v>#N/A</v>
      </c>
      <c r="C5719" t="e">
        <f>VLOOKUP(A5719,SEZIONI!A5718:B13614,2,0)</f>
        <v>#N/A</v>
      </c>
      <c r="D5719" t="s">
        <v>22396</v>
      </c>
    </row>
    <row r="5720" spans="1:4" x14ac:dyDescent="0.25">
      <c r="A5720" s="41" t="s">
        <v>1760</v>
      </c>
      <c r="B5720" t="e">
        <f>VLOOKUP(A5720,PEC!A5719:C13620,3,0)</f>
        <v>#N/A</v>
      </c>
      <c r="C5720" t="e">
        <f>VLOOKUP(A5720,SEZIONI!A5719:B13615,2,0)</f>
        <v>#N/A</v>
      </c>
      <c r="D5720" t="s">
        <v>22397</v>
      </c>
    </row>
    <row r="5721" spans="1:4" x14ac:dyDescent="0.25">
      <c r="A5721" s="41" t="s">
        <v>1774</v>
      </c>
      <c r="B5721" t="e">
        <f>VLOOKUP(A5721,PEC!A5720:C13621,3,0)</f>
        <v>#N/A</v>
      </c>
      <c r="C5721" t="e">
        <f>VLOOKUP(A5721,SEZIONI!A5720:B13616,2,0)</f>
        <v>#N/A</v>
      </c>
      <c r="D5721" t="s">
        <v>22398</v>
      </c>
    </row>
    <row r="5722" spans="1:4" x14ac:dyDescent="0.25">
      <c r="A5722" s="41" t="s">
        <v>1952</v>
      </c>
      <c r="B5722" t="e">
        <f>VLOOKUP(A5722,PEC!A5721:C13622,3,0)</f>
        <v>#N/A</v>
      </c>
      <c r="C5722" t="e">
        <f>VLOOKUP(A5722,SEZIONI!A5721:B13617,2,0)</f>
        <v>#N/A</v>
      </c>
      <c r="D5722" t="s">
        <v>22399</v>
      </c>
    </row>
    <row r="5723" spans="1:4" x14ac:dyDescent="0.25">
      <c r="A5723" s="41" t="s">
        <v>2013</v>
      </c>
      <c r="B5723" t="e">
        <f>VLOOKUP(A5723,PEC!A5722:C13623,3,0)</f>
        <v>#N/A</v>
      </c>
      <c r="C5723" t="e">
        <f>VLOOKUP(A5723,SEZIONI!A5722:B13618,2,0)</f>
        <v>#N/A</v>
      </c>
      <c r="D5723" t="s">
        <v>22400</v>
      </c>
    </row>
    <row r="5724" spans="1:4" x14ac:dyDescent="0.25">
      <c r="A5724" s="41" t="s">
        <v>2035</v>
      </c>
      <c r="B5724" t="e">
        <f>VLOOKUP(A5724,PEC!A5723:C13624,3,0)</f>
        <v>#N/A</v>
      </c>
      <c r="C5724" t="e">
        <f>VLOOKUP(A5724,SEZIONI!A5723:B13619,2,0)</f>
        <v>#N/A</v>
      </c>
      <c r="D5724" t="s">
        <v>22401</v>
      </c>
    </row>
    <row r="5725" spans="1:4" x14ac:dyDescent="0.25">
      <c r="A5725" s="41" t="s">
        <v>2135</v>
      </c>
      <c r="B5725" t="e">
        <f>VLOOKUP(A5725,PEC!A5724:C13625,3,0)</f>
        <v>#N/A</v>
      </c>
      <c r="C5725" t="e">
        <f>VLOOKUP(A5725,SEZIONI!A5724:B13620,2,0)</f>
        <v>#N/A</v>
      </c>
      <c r="D5725" t="s">
        <v>22402</v>
      </c>
    </row>
    <row r="5726" spans="1:4" x14ac:dyDescent="0.25">
      <c r="A5726" s="41" t="s">
        <v>2230</v>
      </c>
      <c r="B5726" t="e">
        <f>VLOOKUP(A5726,PEC!A5725:C13626,3,0)</f>
        <v>#N/A</v>
      </c>
      <c r="C5726" t="e">
        <f>VLOOKUP(A5726,SEZIONI!A5725:B13621,2,0)</f>
        <v>#N/A</v>
      </c>
      <c r="D5726" t="s">
        <v>22403</v>
      </c>
    </row>
    <row r="5727" spans="1:4" x14ac:dyDescent="0.25">
      <c r="A5727" s="41" t="s">
        <v>2232</v>
      </c>
      <c r="B5727" t="e">
        <f>VLOOKUP(A5727,PEC!A5726:C13627,3,0)</f>
        <v>#N/A</v>
      </c>
      <c r="C5727" t="e">
        <f>VLOOKUP(A5727,SEZIONI!A5726:B13622,2,0)</f>
        <v>#N/A</v>
      </c>
      <c r="D5727" t="s">
        <v>22404</v>
      </c>
    </row>
    <row r="5728" spans="1:4" x14ac:dyDescent="0.25">
      <c r="A5728" s="41" t="s">
        <v>2438</v>
      </c>
      <c r="B5728" t="e">
        <f>VLOOKUP(A5728,PEC!A5727:C13628,3,0)</f>
        <v>#N/A</v>
      </c>
      <c r="C5728" t="e">
        <f>VLOOKUP(A5728,SEZIONI!A5727:B13623,2,0)</f>
        <v>#N/A</v>
      </c>
      <c r="D5728" t="s">
        <v>22405</v>
      </c>
    </row>
    <row r="5729" spans="1:4" x14ac:dyDescent="0.25">
      <c r="A5729" s="41" t="s">
        <v>2493</v>
      </c>
      <c r="B5729" t="e">
        <f>VLOOKUP(A5729,PEC!A5728:C13629,3,0)</f>
        <v>#N/A</v>
      </c>
      <c r="C5729" t="e">
        <f>VLOOKUP(A5729,SEZIONI!A5728:B13624,2,0)</f>
        <v>#N/A</v>
      </c>
      <c r="D5729" t="s">
        <v>22406</v>
      </c>
    </row>
    <row r="5730" spans="1:4" x14ac:dyDescent="0.25">
      <c r="A5730" s="41" t="s">
        <v>2517</v>
      </c>
      <c r="B5730" t="e">
        <f>VLOOKUP(A5730,PEC!A5729:C13630,3,0)</f>
        <v>#N/A</v>
      </c>
      <c r="C5730" t="e">
        <f>VLOOKUP(A5730,SEZIONI!A5729:B13625,2,0)</f>
        <v>#N/A</v>
      </c>
      <c r="D5730" t="s">
        <v>22407</v>
      </c>
    </row>
    <row r="5731" spans="1:4" x14ac:dyDescent="0.25">
      <c r="A5731" s="41" t="s">
        <v>2859</v>
      </c>
      <c r="B5731" t="e">
        <f>VLOOKUP(A5731,PEC!A5730:C13631,3,0)</f>
        <v>#N/A</v>
      </c>
      <c r="C5731" t="e">
        <f>VLOOKUP(A5731,SEZIONI!A5730:B13626,2,0)</f>
        <v>#N/A</v>
      </c>
      <c r="D5731" t="s">
        <v>22408</v>
      </c>
    </row>
    <row r="5732" spans="1:4" x14ac:dyDescent="0.25">
      <c r="A5732" s="41" t="s">
        <v>2973</v>
      </c>
      <c r="B5732" t="e">
        <f>VLOOKUP(A5732,PEC!A5731:C13632,3,0)</f>
        <v>#N/A</v>
      </c>
      <c r="C5732" t="e">
        <f>VLOOKUP(A5732,SEZIONI!A5731:B13627,2,0)</f>
        <v>#N/A</v>
      </c>
      <c r="D5732" t="s">
        <v>22409</v>
      </c>
    </row>
    <row r="5733" spans="1:4" x14ac:dyDescent="0.25">
      <c r="A5733" s="41" t="s">
        <v>3112</v>
      </c>
      <c r="B5733" t="e">
        <f>VLOOKUP(A5733,PEC!A5732:C13633,3,0)</f>
        <v>#N/A</v>
      </c>
      <c r="C5733" t="e">
        <f>VLOOKUP(A5733,SEZIONI!A5732:B13628,2,0)</f>
        <v>#N/A</v>
      </c>
      <c r="D5733" t="s">
        <v>22410</v>
      </c>
    </row>
    <row r="5734" spans="1:4" x14ac:dyDescent="0.25">
      <c r="A5734" s="41" t="s">
        <v>3232</v>
      </c>
      <c r="B5734" t="e">
        <f>VLOOKUP(A5734,PEC!A5733:C13634,3,0)</f>
        <v>#N/A</v>
      </c>
      <c r="C5734" t="e">
        <f>VLOOKUP(A5734,SEZIONI!A5733:B13629,2,0)</f>
        <v>#N/A</v>
      </c>
      <c r="D5734" t="s">
        <v>22411</v>
      </c>
    </row>
    <row r="5735" spans="1:4" x14ac:dyDescent="0.25">
      <c r="A5735" s="41" t="s">
        <v>3335</v>
      </c>
      <c r="B5735" t="e">
        <f>VLOOKUP(A5735,PEC!A5734:C13635,3,0)</f>
        <v>#N/A</v>
      </c>
      <c r="C5735" t="e">
        <f>VLOOKUP(A5735,SEZIONI!A5734:B13630,2,0)</f>
        <v>#N/A</v>
      </c>
      <c r="D5735" t="s">
        <v>22412</v>
      </c>
    </row>
    <row r="5736" spans="1:4" x14ac:dyDescent="0.25">
      <c r="A5736" s="41" t="s">
        <v>3496</v>
      </c>
      <c r="B5736" t="e">
        <f>VLOOKUP(A5736,PEC!A5735:C13636,3,0)</f>
        <v>#N/A</v>
      </c>
      <c r="C5736" t="e">
        <f>VLOOKUP(A5736,SEZIONI!A5735:B13631,2,0)</f>
        <v>#N/A</v>
      </c>
      <c r="D5736" t="s">
        <v>22413</v>
      </c>
    </row>
    <row r="5737" spans="1:4" x14ac:dyDescent="0.25">
      <c r="A5737" s="41" t="s">
        <v>3497</v>
      </c>
      <c r="B5737" t="e">
        <f>VLOOKUP(A5737,PEC!A5736:C13637,3,0)</f>
        <v>#N/A</v>
      </c>
      <c r="C5737" t="e">
        <f>VLOOKUP(A5737,SEZIONI!A5736:B13632,2,0)</f>
        <v>#N/A</v>
      </c>
      <c r="D5737" t="s">
        <v>22414</v>
      </c>
    </row>
    <row r="5738" spans="1:4" x14ac:dyDescent="0.25">
      <c r="A5738" s="41" t="s">
        <v>3505</v>
      </c>
      <c r="B5738" t="e">
        <f>VLOOKUP(A5738,PEC!A5737:C13638,3,0)</f>
        <v>#N/A</v>
      </c>
      <c r="C5738" t="e">
        <f>VLOOKUP(A5738,SEZIONI!A5737:B13633,2,0)</f>
        <v>#N/A</v>
      </c>
      <c r="D5738" t="s">
        <v>22415</v>
      </c>
    </row>
    <row r="5739" spans="1:4" x14ac:dyDescent="0.25">
      <c r="A5739" s="41" t="s">
        <v>3584</v>
      </c>
      <c r="B5739" t="e">
        <f>VLOOKUP(A5739,PEC!A5738:C13639,3,0)</f>
        <v>#N/A</v>
      </c>
      <c r="C5739" t="e">
        <f>VLOOKUP(A5739,SEZIONI!A5738:B13634,2,0)</f>
        <v>#N/A</v>
      </c>
      <c r="D5739" t="s">
        <v>22416</v>
      </c>
    </row>
    <row r="5740" spans="1:4" x14ac:dyDescent="0.25">
      <c r="A5740" s="41" t="s">
        <v>3649</v>
      </c>
      <c r="B5740" t="e">
        <f>VLOOKUP(A5740,PEC!A5739:C13640,3,0)</f>
        <v>#N/A</v>
      </c>
      <c r="C5740" t="e">
        <f>VLOOKUP(A5740,SEZIONI!A5739:B13635,2,0)</f>
        <v>#N/A</v>
      </c>
      <c r="D5740" t="s">
        <v>22417</v>
      </c>
    </row>
    <row r="5741" spans="1:4" x14ac:dyDescent="0.25">
      <c r="A5741" s="41" t="s">
        <v>3752</v>
      </c>
      <c r="B5741" t="e">
        <f>VLOOKUP(A5741,PEC!A5740:C13641,3,0)</f>
        <v>#N/A</v>
      </c>
      <c r="C5741" t="e">
        <f>VLOOKUP(A5741,SEZIONI!A5740:B13636,2,0)</f>
        <v>#N/A</v>
      </c>
      <c r="D5741" t="s">
        <v>22418</v>
      </c>
    </row>
    <row r="5742" spans="1:4" x14ac:dyDescent="0.25">
      <c r="A5742" s="41" t="s">
        <v>3837</v>
      </c>
      <c r="B5742" t="e">
        <f>VLOOKUP(A5742,PEC!A5741:C13642,3,0)</f>
        <v>#N/A</v>
      </c>
      <c r="C5742" t="e">
        <f>VLOOKUP(A5742,SEZIONI!A5741:B13637,2,0)</f>
        <v>#N/A</v>
      </c>
      <c r="D5742" t="s">
        <v>22419</v>
      </c>
    </row>
    <row r="5743" spans="1:4" x14ac:dyDescent="0.25">
      <c r="A5743" s="41" t="s">
        <v>3855</v>
      </c>
      <c r="B5743" t="e">
        <f>VLOOKUP(A5743,PEC!A5742:C13643,3,0)</f>
        <v>#N/A</v>
      </c>
      <c r="C5743" t="e">
        <f>VLOOKUP(A5743,SEZIONI!A5742:B13638,2,0)</f>
        <v>#N/A</v>
      </c>
      <c r="D5743" t="s">
        <v>22420</v>
      </c>
    </row>
    <row r="5744" spans="1:4" x14ac:dyDescent="0.25">
      <c r="A5744" s="41" t="s">
        <v>3877</v>
      </c>
      <c r="B5744" t="e">
        <f>VLOOKUP(A5744,PEC!A5743:C13644,3,0)</f>
        <v>#N/A</v>
      </c>
      <c r="C5744" t="e">
        <f>VLOOKUP(A5744,SEZIONI!A5743:B13639,2,0)</f>
        <v>#N/A</v>
      </c>
      <c r="D5744" t="s">
        <v>22421</v>
      </c>
    </row>
    <row r="5745" spans="1:4" x14ac:dyDescent="0.25">
      <c r="A5745" s="41" t="s">
        <v>3895</v>
      </c>
      <c r="B5745" t="e">
        <f>VLOOKUP(A5745,PEC!A5744:C13645,3,0)</f>
        <v>#N/A</v>
      </c>
      <c r="C5745" t="e">
        <f>VLOOKUP(A5745,SEZIONI!A5744:B13640,2,0)</f>
        <v>#N/A</v>
      </c>
      <c r="D5745" t="s">
        <v>22422</v>
      </c>
    </row>
    <row r="5746" spans="1:4" x14ac:dyDescent="0.25">
      <c r="A5746" s="41" t="s">
        <v>4084</v>
      </c>
      <c r="B5746" t="e">
        <f>VLOOKUP(A5746,PEC!A5745:C13646,3,0)</f>
        <v>#N/A</v>
      </c>
      <c r="C5746" t="e">
        <f>VLOOKUP(A5746,SEZIONI!A5745:B13641,2,0)</f>
        <v>#N/A</v>
      </c>
      <c r="D5746" t="s">
        <v>22423</v>
      </c>
    </row>
    <row r="5747" spans="1:4" x14ac:dyDescent="0.25">
      <c r="A5747" s="41" t="s">
        <v>4207</v>
      </c>
      <c r="B5747" t="e">
        <f>VLOOKUP(A5747,PEC!A5746:C13647,3,0)</f>
        <v>#N/A</v>
      </c>
      <c r="C5747" t="e">
        <f>VLOOKUP(A5747,SEZIONI!A5746:B13642,2,0)</f>
        <v>#N/A</v>
      </c>
      <c r="D5747" t="s">
        <v>22424</v>
      </c>
    </row>
    <row r="5748" spans="1:4" x14ac:dyDescent="0.25">
      <c r="A5748" s="41" t="s">
        <v>4252</v>
      </c>
      <c r="B5748" t="e">
        <f>VLOOKUP(A5748,PEC!A5747:C13648,3,0)</f>
        <v>#N/A</v>
      </c>
      <c r="C5748" t="e">
        <f>VLOOKUP(A5748,SEZIONI!A5747:B13643,2,0)</f>
        <v>#N/A</v>
      </c>
      <c r="D5748" t="s">
        <v>22425</v>
      </c>
    </row>
    <row r="5749" spans="1:4" x14ac:dyDescent="0.25">
      <c r="A5749" s="41" t="s">
        <v>4270</v>
      </c>
      <c r="B5749" t="e">
        <f>VLOOKUP(A5749,PEC!A5748:C13649,3,0)</f>
        <v>#N/A</v>
      </c>
      <c r="C5749" t="e">
        <f>VLOOKUP(A5749,SEZIONI!A5748:B13644,2,0)</f>
        <v>#N/A</v>
      </c>
      <c r="D5749" t="s">
        <v>22426</v>
      </c>
    </row>
    <row r="5750" spans="1:4" x14ac:dyDescent="0.25">
      <c r="A5750" s="41" t="s">
        <v>4322</v>
      </c>
      <c r="B5750" t="e">
        <f>VLOOKUP(A5750,PEC!A5749:C13650,3,0)</f>
        <v>#N/A</v>
      </c>
      <c r="C5750" t="e">
        <f>VLOOKUP(A5750,SEZIONI!A5749:B13645,2,0)</f>
        <v>#N/A</v>
      </c>
      <c r="D5750" t="s">
        <v>22427</v>
      </c>
    </row>
    <row r="5751" spans="1:4" x14ac:dyDescent="0.25">
      <c r="A5751" s="41" t="s">
        <v>4412</v>
      </c>
      <c r="B5751" t="e">
        <f>VLOOKUP(A5751,PEC!A5750:C13651,3,0)</f>
        <v>#N/A</v>
      </c>
      <c r="C5751" t="e">
        <f>VLOOKUP(A5751,SEZIONI!A5750:B13646,2,0)</f>
        <v>#N/A</v>
      </c>
      <c r="D5751" t="s">
        <v>22428</v>
      </c>
    </row>
    <row r="5752" spans="1:4" x14ac:dyDescent="0.25">
      <c r="A5752" s="41" t="s">
        <v>4426</v>
      </c>
      <c r="B5752" t="e">
        <f>VLOOKUP(A5752,PEC!A5751:C13652,3,0)</f>
        <v>#N/A</v>
      </c>
      <c r="C5752" t="e">
        <f>VLOOKUP(A5752,SEZIONI!A5751:B13647,2,0)</f>
        <v>#N/A</v>
      </c>
      <c r="D5752" t="s">
        <v>22429</v>
      </c>
    </row>
    <row r="5753" spans="1:4" x14ac:dyDescent="0.25">
      <c r="A5753" s="41" t="s">
        <v>4469</v>
      </c>
      <c r="B5753" t="e">
        <f>VLOOKUP(A5753,PEC!A5752:C13653,3,0)</f>
        <v>#N/A</v>
      </c>
      <c r="C5753" t="e">
        <f>VLOOKUP(A5753,SEZIONI!A5752:B13648,2,0)</f>
        <v>#N/A</v>
      </c>
      <c r="D5753" t="s">
        <v>22430</v>
      </c>
    </row>
    <row r="5754" spans="1:4" x14ac:dyDescent="0.25">
      <c r="A5754" s="41" t="s">
        <v>4485</v>
      </c>
      <c r="B5754" t="e">
        <f>VLOOKUP(A5754,PEC!A5753:C13654,3,0)</f>
        <v>#N/A</v>
      </c>
      <c r="C5754" t="e">
        <f>VLOOKUP(A5754,SEZIONI!A5753:B13649,2,0)</f>
        <v>#N/A</v>
      </c>
      <c r="D5754" t="s">
        <v>22431</v>
      </c>
    </row>
    <row r="5755" spans="1:4" x14ac:dyDescent="0.25">
      <c r="A5755" s="41" t="s">
        <v>4490</v>
      </c>
      <c r="B5755" t="e">
        <f>VLOOKUP(A5755,PEC!A5754:C13655,3,0)</f>
        <v>#N/A</v>
      </c>
      <c r="C5755" t="e">
        <f>VLOOKUP(A5755,SEZIONI!A5754:B13650,2,0)</f>
        <v>#N/A</v>
      </c>
      <c r="D5755" t="s">
        <v>22432</v>
      </c>
    </row>
    <row r="5756" spans="1:4" x14ac:dyDescent="0.25">
      <c r="A5756" s="41" t="s">
        <v>4556</v>
      </c>
      <c r="B5756" t="e">
        <f>VLOOKUP(A5756,PEC!A5755:C13656,3,0)</f>
        <v>#N/A</v>
      </c>
      <c r="C5756" t="e">
        <f>VLOOKUP(A5756,SEZIONI!A5755:B13651,2,0)</f>
        <v>#N/A</v>
      </c>
      <c r="D5756" t="s">
        <v>22433</v>
      </c>
    </row>
    <row r="5757" spans="1:4" x14ac:dyDescent="0.25">
      <c r="A5757" s="41" t="s">
        <v>4603</v>
      </c>
      <c r="B5757" t="e">
        <f>VLOOKUP(A5757,PEC!A5756:C13657,3,0)</f>
        <v>#N/A</v>
      </c>
      <c r="C5757" t="e">
        <f>VLOOKUP(A5757,SEZIONI!A5756:B13652,2,0)</f>
        <v>#N/A</v>
      </c>
      <c r="D5757" t="s">
        <v>22434</v>
      </c>
    </row>
    <row r="5758" spans="1:4" x14ac:dyDescent="0.25">
      <c r="A5758" s="41" t="s">
        <v>4850</v>
      </c>
      <c r="B5758" t="e">
        <f>VLOOKUP(A5758,PEC!A5757:C13658,3,0)</f>
        <v>#N/A</v>
      </c>
      <c r="C5758" t="e">
        <f>VLOOKUP(A5758,SEZIONI!A5757:B13653,2,0)</f>
        <v>#N/A</v>
      </c>
      <c r="D5758" t="s">
        <v>22435</v>
      </c>
    </row>
    <row r="5759" spans="1:4" x14ac:dyDescent="0.25">
      <c r="A5759" s="41" t="s">
        <v>4990</v>
      </c>
      <c r="B5759" t="e">
        <f>VLOOKUP(A5759,PEC!A5758:C13659,3,0)</f>
        <v>#N/A</v>
      </c>
      <c r="C5759" t="e">
        <f>VLOOKUP(A5759,SEZIONI!A5758:B13654,2,0)</f>
        <v>#N/A</v>
      </c>
      <c r="D5759" t="s">
        <v>22436</v>
      </c>
    </row>
    <row r="5760" spans="1:4" x14ac:dyDescent="0.25">
      <c r="A5760" s="41" t="s">
        <v>5166</v>
      </c>
      <c r="B5760" t="e">
        <f>VLOOKUP(A5760,PEC!A5759:C13660,3,0)</f>
        <v>#N/A</v>
      </c>
      <c r="C5760" t="e">
        <f>VLOOKUP(A5760,SEZIONI!A5759:B13655,2,0)</f>
        <v>#N/A</v>
      </c>
      <c r="D5760" t="s">
        <v>22437</v>
      </c>
    </row>
    <row r="5761" spans="1:4" x14ac:dyDescent="0.25">
      <c r="A5761" s="41" t="s">
        <v>5171</v>
      </c>
      <c r="B5761" t="e">
        <f>VLOOKUP(A5761,PEC!A5760:C13661,3,0)</f>
        <v>#N/A</v>
      </c>
      <c r="C5761" t="e">
        <f>VLOOKUP(A5761,SEZIONI!A5760:B13656,2,0)</f>
        <v>#N/A</v>
      </c>
      <c r="D5761" t="s">
        <v>22438</v>
      </c>
    </row>
    <row r="5762" spans="1:4" x14ac:dyDescent="0.25">
      <c r="A5762" s="41" t="s">
        <v>5240</v>
      </c>
      <c r="B5762" t="e">
        <f>VLOOKUP(A5762,PEC!A5761:C13662,3,0)</f>
        <v>#N/A</v>
      </c>
      <c r="C5762" t="e">
        <f>VLOOKUP(A5762,SEZIONI!A5761:B13657,2,0)</f>
        <v>#N/A</v>
      </c>
      <c r="D5762" t="s">
        <v>22439</v>
      </c>
    </row>
    <row r="5763" spans="1:4" x14ac:dyDescent="0.25">
      <c r="A5763" s="41" t="s">
        <v>5241</v>
      </c>
      <c r="B5763" t="e">
        <f>VLOOKUP(A5763,PEC!A5762:C13663,3,0)</f>
        <v>#N/A</v>
      </c>
      <c r="C5763" t="e">
        <f>VLOOKUP(A5763,SEZIONI!A5762:B13658,2,0)</f>
        <v>#N/A</v>
      </c>
      <c r="D5763" t="s">
        <v>22440</v>
      </c>
    </row>
    <row r="5764" spans="1:4" x14ac:dyDescent="0.25">
      <c r="A5764" s="41" t="s">
        <v>5485</v>
      </c>
      <c r="B5764" t="e">
        <f>VLOOKUP(A5764,PEC!A5763:C13664,3,0)</f>
        <v>#N/A</v>
      </c>
      <c r="C5764" t="e">
        <f>VLOOKUP(A5764,SEZIONI!A5763:B13659,2,0)</f>
        <v>#N/A</v>
      </c>
      <c r="D5764" t="s">
        <v>22441</v>
      </c>
    </row>
    <row r="5765" spans="1:4" x14ac:dyDescent="0.25">
      <c r="A5765" s="41" t="s">
        <v>5604</v>
      </c>
      <c r="B5765" t="e">
        <f>VLOOKUP(A5765,PEC!A5764:C13665,3,0)</f>
        <v>#N/A</v>
      </c>
      <c r="C5765" t="e">
        <f>VLOOKUP(A5765,SEZIONI!A5764:B13660,2,0)</f>
        <v>#N/A</v>
      </c>
      <c r="D5765" t="s">
        <v>22442</v>
      </c>
    </row>
    <row r="5766" spans="1:4" x14ac:dyDescent="0.25">
      <c r="A5766" s="41" t="s">
        <v>5728</v>
      </c>
      <c r="B5766" t="e">
        <f>VLOOKUP(A5766,PEC!A5765:C13666,3,0)</f>
        <v>#N/A</v>
      </c>
      <c r="C5766" t="e">
        <f>VLOOKUP(A5766,SEZIONI!A5765:B13661,2,0)</f>
        <v>#N/A</v>
      </c>
      <c r="D5766" t="s">
        <v>22443</v>
      </c>
    </row>
    <row r="5767" spans="1:4" x14ac:dyDescent="0.25">
      <c r="A5767" s="41" t="s">
        <v>5755</v>
      </c>
      <c r="B5767" t="e">
        <f>VLOOKUP(A5767,PEC!A5766:C13667,3,0)</f>
        <v>#N/A</v>
      </c>
      <c r="C5767" t="e">
        <f>VLOOKUP(A5767,SEZIONI!A5766:B13662,2,0)</f>
        <v>#N/A</v>
      </c>
      <c r="D5767" t="s">
        <v>22444</v>
      </c>
    </row>
    <row r="5768" spans="1:4" x14ac:dyDescent="0.25">
      <c r="A5768" s="41" t="s">
        <v>5757</v>
      </c>
      <c r="B5768" t="e">
        <f>VLOOKUP(A5768,PEC!A5767:C13668,3,0)</f>
        <v>#N/A</v>
      </c>
      <c r="C5768" t="e">
        <f>VLOOKUP(A5768,SEZIONI!A5767:B13663,2,0)</f>
        <v>#N/A</v>
      </c>
      <c r="D5768" t="s">
        <v>22445</v>
      </c>
    </row>
    <row r="5769" spans="1:4" x14ac:dyDescent="0.25">
      <c r="A5769" s="41" t="s">
        <v>5872</v>
      </c>
      <c r="B5769" t="e">
        <f>VLOOKUP(A5769,PEC!A5768:C13669,3,0)</f>
        <v>#N/A</v>
      </c>
      <c r="C5769" t="e">
        <f>VLOOKUP(A5769,SEZIONI!A5768:B13664,2,0)</f>
        <v>#N/A</v>
      </c>
      <c r="D5769" t="s">
        <v>22446</v>
      </c>
    </row>
    <row r="5770" spans="1:4" x14ac:dyDescent="0.25">
      <c r="A5770" s="41" t="s">
        <v>5965</v>
      </c>
      <c r="B5770" t="str">
        <f>VLOOKUP(A5770,PEC!A5769:C13670,3,0)</f>
        <v>pec.leonet.it</v>
      </c>
      <c r="C5770">
        <f>VLOOKUP(A5770,SEZIONI!A5769:B13665,2,0)</f>
        <v>2</v>
      </c>
      <c r="D5770" t="s">
        <v>22447</v>
      </c>
    </row>
    <row r="5771" spans="1:4" x14ac:dyDescent="0.25">
      <c r="A5771" s="41" t="s">
        <v>6042</v>
      </c>
      <c r="B5771" t="str">
        <f>VLOOKUP(A5771,PEC!A5770:C13671,3,0)</f>
        <v>pec.comunedisalcito.it</v>
      </c>
      <c r="C5771">
        <f>VLOOKUP(A5771,SEZIONI!A5770:B13666,2,0)</f>
        <v>1</v>
      </c>
      <c r="D5771" t="s">
        <v>22448</v>
      </c>
    </row>
    <row r="5772" spans="1:4" x14ac:dyDescent="0.25">
      <c r="A5772" s="41" t="s">
        <v>6104</v>
      </c>
      <c r="B5772" t="str">
        <f>VLOOKUP(A5772,PEC!A5771:C13672,3,0)</f>
        <v>postecert.it</v>
      </c>
      <c r="C5772">
        <f>VLOOKUP(A5772,SEZIONI!A5771:B13667,2,0)</f>
        <v>1</v>
      </c>
      <c r="D5772" t="s">
        <v>22449</v>
      </c>
    </row>
    <row r="5773" spans="1:4" x14ac:dyDescent="0.25">
      <c r="A5773" s="41" t="s">
        <v>6148</v>
      </c>
      <c r="B5773" t="str">
        <f>VLOOKUP(A5773,PEC!A5772:C13673,3,0)</f>
        <v>pec.sanfelicedelmolise.gov.it</v>
      </c>
      <c r="C5773">
        <f>VLOOKUP(A5773,SEZIONI!A5772:B13668,2,0)</f>
        <v>1</v>
      </c>
      <c r="D5773" t="s">
        <v>22450</v>
      </c>
    </row>
    <row r="5774" spans="1:4" x14ac:dyDescent="0.25">
      <c r="A5774" s="41" t="s">
        <v>6166</v>
      </c>
      <c r="B5774" t="str">
        <f>VLOOKUP(A5774,PEC!A5773:C13674,3,0)</f>
        <v>pec.it</v>
      </c>
      <c r="C5774">
        <f>VLOOKUP(A5774,SEZIONI!A5773:B13669,2,0)</f>
        <v>1</v>
      </c>
      <c r="D5774" t="s">
        <v>22451</v>
      </c>
    </row>
    <row r="5775" spans="1:4" x14ac:dyDescent="0.25">
      <c r="A5775" s="41" t="s">
        <v>6200</v>
      </c>
      <c r="B5775" t="str">
        <f>VLOOKUP(A5775,PEC!A5774:C13675,3,0)</f>
        <v>pec.leonet.it</v>
      </c>
      <c r="C5775">
        <f>VLOOKUP(A5775,SEZIONI!A5774:B13670,2,0)</f>
        <v>1</v>
      </c>
      <c r="D5775" t="s">
        <v>22452</v>
      </c>
    </row>
    <row r="5776" spans="1:4" x14ac:dyDescent="0.25">
      <c r="A5776" s="41" t="s">
        <v>6211</v>
      </c>
      <c r="B5776" t="str">
        <f>VLOOKUP(A5776,PEC!A5775:C13676,3,0)</f>
        <v>pec.comune.sangiulianodelsannio.cb.it</v>
      </c>
      <c r="C5776">
        <f>VLOOKUP(A5776,SEZIONI!A5775:B13671,2,0)</f>
        <v>1</v>
      </c>
      <c r="D5776" t="s">
        <v>22453</v>
      </c>
    </row>
    <row r="5777" spans="1:4" x14ac:dyDescent="0.25">
      <c r="A5777" s="41" t="s">
        <v>6212</v>
      </c>
      <c r="B5777" t="str">
        <f>VLOOKUP(A5777,PEC!A5776:C13677,3,0)</f>
        <v>pec.leonet.it</v>
      </c>
      <c r="C5777">
        <f>VLOOKUP(A5777,SEZIONI!A5776:B13672,2,0)</f>
        <v>1</v>
      </c>
      <c r="D5777" t="s">
        <v>22454</v>
      </c>
    </row>
    <row r="5778" spans="1:4" x14ac:dyDescent="0.25">
      <c r="A5778" s="41" t="s">
        <v>6260</v>
      </c>
      <c r="B5778" t="str">
        <f>VLOOKUP(A5778,PEC!A5777:C13678,3,0)</f>
        <v>legalmail.it</v>
      </c>
      <c r="C5778">
        <f>VLOOKUP(A5778,SEZIONI!A5777:B13673,2,0)</f>
        <v>5</v>
      </c>
      <c r="D5778" t="s">
        <v>22455</v>
      </c>
    </row>
    <row r="5779" spans="1:4" x14ac:dyDescent="0.25">
      <c r="A5779" s="41" t="s">
        <v>6270</v>
      </c>
      <c r="B5779" t="str">
        <f>VLOOKUP(A5779,PEC!A5778:C13679,3,0)</f>
        <v>pec.it</v>
      </c>
      <c r="C5779">
        <f>VLOOKUP(A5779,SEZIONI!A5778:B13674,2,0)</f>
        <v>1</v>
      </c>
      <c r="D5779" t="s">
        <v>22456</v>
      </c>
    </row>
    <row r="5780" spans="1:4" x14ac:dyDescent="0.25">
      <c r="A5780" s="41" t="s">
        <v>6332</v>
      </c>
      <c r="B5780" t="str">
        <f>VLOOKUP(A5780,PEC!A5779:C13680,3,0)</f>
        <v>legalmail.it</v>
      </c>
      <c r="C5780">
        <f>VLOOKUP(A5780,SEZIONI!A5779:B13675,2,0)</f>
        <v>1</v>
      </c>
      <c r="D5780" t="s">
        <v>22457</v>
      </c>
    </row>
    <row r="5781" spans="1:4" x14ac:dyDescent="0.25">
      <c r="A5781" s="41" t="s">
        <v>6480</v>
      </c>
      <c r="B5781" t="str">
        <f>VLOOKUP(A5781,PEC!A5780:C13681,3,0)</f>
        <v>halleycert.it</v>
      </c>
      <c r="C5781">
        <f>VLOOKUP(A5781,SEZIONI!A5780:B13676,2,0)</f>
        <v>5</v>
      </c>
      <c r="D5781" t="s">
        <v>22458</v>
      </c>
    </row>
    <row r="5782" spans="1:4" x14ac:dyDescent="0.25">
      <c r="A5782" s="41" t="s">
        <v>6437</v>
      </c>
      <c r="B5782" t="str">
        <f>VLOOKUP(A5782,PEC!A5781:C13682,3,0)</f>
        <v>pec.leonet.it</v>
      </c>
      <c r="C5782">
        <f>VLOOKUP(A5782,SEZIONI!A5781:B13677,2,0)</f>
        <v>1</v>
      </c>
      <c r="D5782" t="s">
        <v>22459</v>
      </c>
    </row>
    <row r="5783" spans="1:4" x14ac:dyDescent="0.25">
      <c r="A5783" s="41" t="s">
        <v>6458</v>
      </c>
      <c r="B5783" t="str">
        <f>VLOOKUP(A5783,PEC!A5782:C13683,3,0)</f>
        <v>legalmail.it</v>
      </c>
      <c r="C5783">
        <f>VLOOKUP(A5783,SEZIONI!A5782:B13678,2,0)</f>
        <v>2</v>
      </c>
      <c r="D5783" t="s">
        <v>22460</v>
      </c>
    </row>
    <row r="5784" spans="1:4" x14ac:dyDescent="0.25">
      <c r="A5784" s="41" t="s">
        <v>6699</v>
      </c>
      <c r="B5784" t="str">
        <f>VLOOKUP(A5784,PEC!A5783:C13684,3,0)</f>
        <v>pec.comune.sepino.cb.it</v>
      </c>
      <c r="C5784">
        <f>VLOOKUP(A5784,SEZIONI!A5783:B13679,2,0)</f>
        <v>2</v>
      </c>
      <c r="D5784" t="s">
        <v>22461</v>
      </c>
    </row>
    <row r="5785" spans="1:4" x14ac:dyDescent="0.25">
      <c r="A5785" s="41" t="s">
        <v>6914</v>
      </c>
      <c r="B5785" t="str">
        <f>VLOOKUP(A5785,PEC!A5784:C13685,3,0)</f>
        <v>legalmail.it</v>
      </c>
      <c r="C5785">
        <f>VLOOKUP(A5785,SEZIONI!A5784:B13680,2,0)</f>
        <v>2</v>
      </c>
      <c r="D5785" t="s">
        <v>22462</v>
      </c>
    </row>
    <row r="5786" spans="1:4" x14ac:dyDescent="0.25">
      <c r="A5786" s="41" t="s">
        <v>7029</v>
      </c>
      <c r="B5786" t="str">
        <f>VLOOKUP(A5786,PEC!A5785:C13686,3,0)</f>
        <v>legalmail.it</v>
      </c>
      <c r="C5786">
        <f>VLOOKUP(A5786,SEZIONI!A5785:B13681,2,0)</f>
        <v>1</v>
      </c>
      <c r="D5786" t="s">
        <v>22463</v>
      </c>
    </row>
    <row r="5787" spans="1:4" x14ac:dyDescent="0.25">
      <c r="A5787" s="41" t="s">
        <v>7064</v>
      </c>
      <c r="B5787" t="str">
        <f>VLOOKUP(A5787,PEC!A5786:C13687,3,0)</f>
        <v>pec.comune.termoli.cb.it</v>
      </c>
      <c r="C5787">
        <f>VLOOKUP(A5787,SEZIONI!A5786:B13682,2,0)</f>
        <v>29</v>
      </c>
      <c r="D5787" t="s">
        <v>22464</v>
      </c>
    </row>
    <row r="5788" spans="1:4" x14ac:dyDescent="0.25">
      <c r="A5788" s="41" t="s">
        <v>7141</v>
      </c>
      <c r="B5788" t="str">
        <f>VLOOKUP(A5788,PEC!A5787:C13688,3,0)</f>
        <v>legalmail.it</v>
      </c>
      <c r="C5788">
        <f>VLOOKUP(A5788,SEZIONI!A5787:B13683,2,0)</f>
        <v>2</v>
      </c>
      <c r="D5788" t="s">
        <v>22465</v>
      </c>
    </row>
    <row r="5789" spans="1:4" x14ac:dyDescent="0.25">
      <c r="A5789" s="41" t="s">
        <v>7154</v>
      </c>
      <c r="B5789" t="str">
        <f>VLOOKUP(A5789,PEC!A5788:C13689,3,0)</f>
        <v>legalmail.it</v>
      </c>
      <c r="C5789">
        <f>VLOOKUP(A5789,SEZIONI!A5788:B13684,2,0)</f>
        <v>2</v>
      </c>
      <c r="D5789" t="s">
        <v>22466</v>
      </c>
    </row>
    <row r="5790" spans="1:4" x14ac:dyDescent="0.25">
      <c r="A5790" s="41" t="s">
        <v>7314</v>
      </c>
      <c r="B5790" t="str">
        <f>VLOOKUP(A5790,PEC!A5789:C13690,3,0)</f>
        <v>pec.it</v>
      </c>
      <c r="C5790">
        <f>VLOOKUP(A5790,SEZIONI!A5789:B13685,2,0)</f>
        <v>6</v>
      </c>
      <c r="D5790" t="s">
        <v>22467</v>
      </c>
    </row>
    <row r="5791" spans="1:4" x14ac:dyDescent="0.25">
      <c r="A5791" s="41" t="s">
        <v>7330</v>
      </c>
      <c r="B5791" t="str">
        <f>VLOOKUP(A5791,PEC!A5790:C13691,3,0)</f>
        <v>pec.leonet.it</v>
      </c>
      <c r="C5791">
        <f>VLOOKUP(A5791,SEZIONI!A5790:B13686,2,0)</f>
        <v>1</v>
      </c>
      <c r="D5791" t="s">
        <v>22468</v>
      </c>
    </row>
    <row r="5792" spans="1:4" x14ac:dyDescent="0.25">
      <c r="A5792" s="41" t="s">
        <v>7369</v>
      </c>
      <c r="B5792" t="str">
        <f>VLOOKUP(A5792,PEC!A5791:C13692,3,0)</f>
        <v>comunediururi.postecert.it</v>
      </c>
      <c r="C5792">
        <f>VLOOKUP(A5792,SEZIONI!A5791:B13687,2,0)</f>
        <v>3</v>
      </c>
      <c r="D5792" t="s">
        <v>22469</v>
      </c>
    </row>
    <row r="5793" spans="1:4" x14ac:dyDescent="0.25">
      <c r="A5793" s="41" t="s">
        <v>7797</v>
      </c>
      <c r="B5793" t="str">
        <f>VLOOKUP(A5793,PEC!A5792:C13693,3,0)</f>
        <v>pec.it</v>
      </c>
      <c r="C5793">
        <f>VLOOKUP(A5793,SEZIONI!A5792:B13688,2,0)</f>
        <v>3</v>
      </c>
      <c r="D5793" t="s">
        <v>22470</v>
      </c>
    </row>
    <row r="5794" spans="1:4" x14ac:dyDescent="0.25">
      <c r="A5794" s="41" t="s">
        <v>443</v>
      </c>
      <c r="B5794" t="e">
        <f>VLOOKUP(A5794,PEC!A5793:C13694,3,0)</f>
        <v>#N/A</v>
      </c>
      <c r="C5794" t="e">
        <f>VLOOKUP(A5794,SEZIONI!A5793:B13689,2,0)</f>
        <v>#N/A</v>
      </c>
      <c r="D5794" t="s">
        <v>22471</v>
      </c>
    </row>
    <row r="5795" spans="1:4" x14ac:dyDescent="0.25">
      <c r="A5795" s="41" t="s">
        <v>469</v>
      </c>
      <c r="B5795" t="e">
        <f>VLOOKUP(A5795,PEC!A5794:C13695,3,0)</f>
        <v>#N/A</v>
      </c>
      <c r="C5795" t="e">
        <f>VLOOKUP(A5795,SEZIONI!A5794:B13690,2,0)</f>
        <v>#N/A</v>
      </c>
      <c r="D5795" t="s">
        <v>22472</v>
      </c>
    </row>
    <row r="5796" spans="1:4" x14ac:dyDescent="0.25">
      <c r="A5796" s="41" t="s">
        <v>844</v>
      </c>
      <c r="B5796" t="e">
        <f>VLOOKUP(A5796,PEC!A5795:C13696,3,0)</f>
        <v>#N/A</v>
      </c>
      <c r="C5796" t="e">
        <f>VLOOKUP(A5796,SEZIONI!A5795:B13691,2,0)</f>
        <v>#N/A</v>
      </c>
      <c r="D5796" t="s">
        <v>22473</v>
      </c>
    </row>
    <row r="5797" spans="1:4" x14ac:dyDescent="0.25">
      <c r="A5797" s="41" t="s">
        <v>994</v>
      </c>
      <c r="B5797" t="e">
        <f>VLOOKUP(A5797,PEC!A5796:C13697,3,0)</f>
        <v>#N/A</v>
      </c>
      <c r="C5797" t="e">
        <f>VLOOKUP(A5797,SEZIONI!A5796:B13692,2,0)</f>
        <v>#N/A</v>
      </c>
      <c r="D5797" t="s">
        <v>22474</v>
      </c>
    </row>
    <row r="5798" spans="1:4" x14ac:dyDescent="0.25">
      <c r="A5798" s="41" t="s">
        <v>1597</v>
      </c>
      <c r="B5798" t="e">
        <f>VLOOKUP(A5798,PEC!A5797:C13698,3,0)</f>
        <v>#N/A</v>
      </c>
      <c r="C5798" t="e">
        <f>VLOOKUP(A5798,SEZIONI!A5797:B13693,2,0)</f>
        <v>#N/A</v>
      </c>
      <c r="D5798" t="s">
        <v>22475</v>
      </c>
    </row>
    <row r="5799" spans="1:4" x14ac:dyDescent="0.25">
      <c r="A5799" s="41" t="s">
        <v>1637</v>
      </c>
      <c r="B5799" t="e">
        <f>VLOOKUP(A5799,PEC!A5798:C13699,3,0)</f>
        <v>#N/A</v>
      </c>
      <c r="C5799" t="e">
        <f>VLOOKUP(A5799,SEZIONI!A5798:B13694,2,0)</f>
        <v>#N/A</v>
      </c>
      <c r="D5799" t="s">
        <v>22476</v>
      </c>
    </row>
    <row r="5800" spans="1:4" x14ac:dyDescent="0.25">
      <c r="A5800" s="41" t="s">
        <v>1727</v>
      </c>
      <c r="B5800" t="e">
        <f>VLOOKUP(A5800,PEC!A5799:C13700,3,0)</f>
        <v>#N/A</v>
      </c>
      <c r="C5800" t="e">
        <f>VLOOKUP(A5800,SEZIONI!A5799:B13695,2,0)</f>
        <v>#N/A</v>
      </c>
      <c r="D5800" t="s">
        <v>22477</v>
      </c>
    </row>
    <row r="5801" spans="1:4" x14ac:dyDescent="0.25">
      <c r="A5801" s="41" t="s">
        <v>1741</v>
      </c>
      <c r="B5801" t="e">
        <f>VLOOKUP(A5801,PEC!A5800:C13701,3,0)</f>
        <v>#N/A</v>
      </c>
      <c r="C5801" t="e">
        <f>VLOOKUP(A5801,SEZIONI!A5800:B13696,2,0)</f>
        <v>#N/A</v>
      </c>
      <c r="D5801" t="s">
        <v>22478</v>
      </c>
    </row>
    <row r="5802" spans="1:4" x14ac:dyDescent="0.25">
      <c r="A5802" s="41" t="s">
        <v>1908</v>
      </c>
      <c r="B5802" t="e">
        <f>VLOOKUP(A5802,PEC!A5801:C13702,3,0)</f>
        <v>#N/A</v>
      </c>
      <c r="C5802" t="e">
        <f>VLOOKUP(A5802,SEZIONI!A5801:B13697,2,0)</f>
        <v>#N/A</v>
      </c>
      <c r="D5802" t="s">
        <v>22479</v>
      </c>
    </row>
    <row r="5803" spans="1:4" x14ac:dyDescent="0.25">
      <c r="A5803" s="41" t="s">
        <v>2066</v>
      </c>
      <c r="B5803" t="e">
        <f>VLOOKUP(A5803,PEC!A5802:C13703,3,0)</f>
        <v>#N/A</v>
      </c>
      <c r="C5803" t="e">
        <f>VLOOKUP(A5803,SEZIONI!A5802:B13698,2,0)</f>
        <v>#N/A</v>
      </c>
      <c r="D5803" t="s">
        <v>22480</v>
      </c>
    </row>
    <row r="5804" spans="1:4" x14ac:dyDescent="0.25">
      <c r="A5804" s="41" t="s">
        <v>2067</v>
      </c>
      <c r="B5804" t="e">
        <f>VLOOKUP(A5804,PEC!A5803:C13704,3,0)</f>
        <v>#N/A</v>
      </c>
      <c r="C5804" t="e">
        <f>VLOOKUP(A5804,SEZIONI!A5803:B13699,2,0)</f>
        <v>#N/A</v>
      </c>
      <c r="D5804" t="s">
        <v>22481</v>
      </c>
    </row>
    <row r="5805" spans="1:4" x14ac:dyDescent="0.25">
      <c r="A5805" s="41" t="s">
        <v>1941</v>
      </c>
      <c r="B5805" t="e">
        <f>VLOOKUP(A5805,PEC!A5804:C13705,3,0)</f>
        <v>#N/A</v>
      </c>
      <c r="C5805" t="e">
        <f>VLOOKUP(A5805,SEZIONI!A5804:B13700,2,0)</f>
        <v>#N/A</v>
      </c>
      <c r="D5805" t="s">
        <v>22482</v>
      </c>
    </row>
    <row r="5806" spans="1:4" x14ac:dyDescent="0.25">
      <c r="A5806" s="41" t="s">
        <v>2084</v>
      </c>
      <c r="B5806" t="e">
        <f>VLOOKUP(A5806,PEC!A5805:C13706,3,0)</f>
        <v>#N/A</v>
      </c>
      <c r="C5806" t="e">
        <f>VLOOKUP(A5806,SEZIONI!A5805:B13701,2,0)</f>
        <v>#N/A</v>
      </c>
      <c r="D5806" t="s">
        <v>22483</v>
      </c>
    </row>
    <row r="5807" spans="1:4" x14ac:dyDescent="0.25">
      <c r="A5807" s="41" t="s">
        <v>2270</v>
      </c>
      <c r="B5807" t="e">
        <f>VLOOKUP(A5807,PEC!A5806:C13707,3,0)</f>
        <v>#N/A</v>
      </c>
      <c r="C5807" t="e">
        <f>VLOOKUP(A5807,SEZIONI!A5806:B13702,2,0)</f>
        <v>#N/A</v>
      </c>
      <c r="D5807" t="s">
        <v>22484</v>
      </c>
    </row>
    <row r="5808" spans="1:4" x14ac:dyDescent="0.25">
      <c r="A5808" s="41" t="s">
        <v>2335</v>
      </c>
      <c r="B5808" t="e">
        <f>VLOOKUP(A5808,PEC!A5807:C13708,3,0)</f>
        <v>#N/A</v>
      </c>
      <c r="C5808" t="e">
        <f>VLOOKUP(A5808,SEZIONI!A5807:B13703,2,0)</f>
        <v>#N/A</v>
      </c>
      <c r="D5808" t="s">
        <v>22485</v>
      </c>
    </row>
    <row r="5809" spans="1:4" x14ac:dyDescent="0.25">
      <c r="A5809" s="41" t="s">
        <v>2440</v>
      </c>
      <c r="B5809" t="e">
        <f>VLOOKUP(A5809,PEC!A5808:C13709,3,0)</f>
        <v>#N/A</v>
      </c>
      <c r="C5809" t="e">
        <f>VLOOKUP(A5809,SEZIONI!A5808:B13704,2,0)</f>
        <v>#N/A</v>
      </c>
      <c r="D5809" t="s">
        <v>22486</v>
      </c>
    </row>
    <row r="5810" spans="1:4" x14ac:dyDescent="0.25">
      <c r="A5810" s="41" t="s">
        <v>2519</v>
      </c>
      <c r="B5810" t="e">
        <f>VLOOKUP(A5810,PEC!A5809:C13710,3,0)</f>
        <v>#N/A</v>
      </c>
      <c r="C5810" t="e">
        <f>VLOOKUP(A5810,SEZIONI!A5809:B13705,2,0)</f>
        <v>#N/A</v>
      </c>
      <c r="D5810" t="s">
        <v>22487</v>
      </c>
    </row>
    <row r="5811" spans="1:4" x14ac:dyDescent="0.25">
      <c r="A5811" s="41" t="s">
        <v>2564</v>
      </c>
      <c r="B5811" t="e">
        <f>VLOOKUP(A5811,PEC!A5810:C13711,3,0)</f>
        <v>#N/A</v>
      </c>
      <c r="C5811" t="e">
        <f>VLOOKUP(A5811,SEZIONI!A5810:B13706,2,0)</f>
        <v>#N/A</v>
      </c>
      <c r="D5811" t="s">
        <v>22488</v>
      </c>
    </row>
    <row r="5812" spans="1:4" x14ac:dyDescent="0.25">
      <c r="A5812" s="41" t="s">
        <v>3004</v>
      </c>
      <c r="B5812" t="e">
        <f>VLOOKUP(A5812,PEC!A5811:C13712,3,0)</f>
        <v>#N/A</v>
      </c>
      <c r="C5812" t="e">
        <f>VLOOKUP(A5812,SEZIONI!A5811:B13707,2,0)</f>
        <v>#N/A</v>
      </c>
      <c r="D5812" t="s">
        <v>22489</v>
      </c>
    </row>
    <row r="5813" spans="1:4" x14ac:dyDescent="0.25">
      <c r="A5813" s="41" t="s">
        <v>8238</v>
      </c>
      <c r="B5813" t="e">
        <f>VLOOKUP(A5813,PEC!A5812:C13713,3,0)</f>
        <v>#N/A</v>
      </c>
      <c r="C5813" t="e">
        <f>VLOOKUP(A5813,SEZIONI!A5812:B13708,2,0)</f>
        <v>#N/A</v>
      </c>
      <c r="D5813" t="s">
        <v>22490</v>
      </c>
    </row>
    <row r="5814" spans="1:4" x14ac:dyDescent="0.25">
      <c r="A5814" s="41" t="s">
        <v>3095</v>
      </c>
      <c r="B5814" t="e">
        <f>VLOOKUP(A5814,PEC!A5813:C13714,3,0)</f>
        <v>#N/A</v>
      </c>
      <c r="C5814" t="e">
        <f>VLOOKUP(A5814,SEZIONI!A5813:B13709,2,0)</f>
        <v>#N/A</v>
      </c>
      <c r="D5814" t="s">
        <v>22491</v>
      </c>
    </row>
    <row r="5815" spans="1:4" x14ac:dyDescent="0.25">
      <c r="A5815" s="41" t="s">
        <v>3164</v>
      </c>
      <c r="B5815" t="e">
        <f>VLOOKUP(A5815,PEC!A5814:C13715,3,0)</f>
        <v>#N/A</v>
      </c>
      <c r="C5815" t="e">
        <f>VLOOKUP(A5815,SEZIONI!A5814:B13710,2,0)</f>
        <v>#N/A</v>
      </c>
      <c r="D5815" t="s">
        <v>22492</v>
      </c>
    </row>
    <row r="5816" spans="1:4" x14ac:dyDescent="0.25">
      <c r="A5816" s="41" t="s">
        <v>3550</v>
      </c>
      <c r="B5816" t="e">
        <f>VLOOKUP(A5816,PEC!A5815:C13716,3,0)</f>
        <v>#N/A</v>
      </c>
      <c r="C5816" t="e">
        <f>VLOOKUP(A5816,SEZIONI!A5815:B13711,2,0)</f>
        <v>#N/A</v>
      </c>
      <c r="D5816" t="s">
        <v>22493</v>
      </c>
    </row>
    <row r="5817" spans="1:4" x14ac:dyDescent="0.25">
      <c r="A5817" s="41" t="s">
        <v>3801</v>
      </c>
      <c r="B5817" t="e">
        <f>VLOOKUP(A5817,PEC!A5816:C13717,3,0)</f>
        <v>#N/A</v>
      </c>
      <c r="C5817" t="e">
        <f>VLOOKUP(A5817,SEZIONI!A5816:B13712,2,0)</f>
        <v>#N/A</v>
      </c>
      <c r="D5817" t="s">
        <v>22494</v>
      </c>
    </row>
    <row r="5818" spans="1:4" x14ac:dyDescent="0.25">
      <c r="A5818" s="41" t="s">
        <v>3876</v>
      </c>
      <c r="B5818" t="e">
        <f>VLOOKUP(A5818,PEC!A5817:C13718,3,0)</f>
        <v>#N/A</v>
      </c>
      <c r="C5818" t="e">
        <f>VLOOKUP(A5818,SEZIONI!A5817:B13713,2,0)</f>
        <v>#N/A</v>
      </c>
      <c r="D5818" t="s">
        <v>22495</v>
      </c>
    </row>
    <row r="5819" spans="1:4" x14ac:dyDescent="0.25">
      <c r="A5819" s="41" t="s">
        <v>3878</v>
      </c>
      <c r="B5819" t="e">
        <f>VLOOKUP(A5819,PEC!A5818:C13719,3,0)</f>
        <v>#N/A</v>
      </c>
      <c r="C5819" t="e">
        <f>VLOOKUP(A5819,SEZIONI!A5818:B13714,2,0)</f>
        <v>#N/A</v>
      </c>
      <c r="D5819" t="s">
        <v>22496</v>
      </c>
    </row>
    <row r="5820" spans="1:4" x14ac:dyDescent="0.25">
      <c r="A5820" s="41" t="s">
        <v>4209</v>
      </c>
      <c r="B5820" t="e">
        <f>VLOOKUP(A5820,PEC!A5819:C13720,3,0)</f>
        <v>#N/A</v>
      </c>
      <c r="C5820" t="e">
        <f>VLOOKUP(A5820,SEZIONI!A5819:B13715,2,0)</f>
        <v>#N/A</v>
      </c>
      <c r="D5820" t="s">
        <v>22497</v>
      </c>
    </row>
    <row r="5821" spans="1:4" x14ac:dyDescent="0.25">
      <c r="A5821" s="41" t="s">
        <v>4352</v>
      </c>
      <c r="B5821" t="e">
        <f>VLOOKUP(A5821,PEC!A5820:C13721,3,0)</f>
        <v>#N/A</v>
      </c>
      <c r="C5821" t="e">
        <f>VLOOKUP(A5821,SEZIONI!A5820:B13716,2,0)</f>
        <v>#N/A</v>
      </c>
      <c r="D5821" t="s">
        <v>22498</v>
      </c>
    </row>
    <row r="5822" spans="1:4" x14ac:dyDescent="0.25">
      <c r="A5822" s="41" t="s">
        <v>4492</v>
      </c>
      <c r="B5822" t="e">
        <f>VLOOKUP(A5822,PEC!A5821:C13722,3,0)</f>
        <v>#N/A</v>
      </c>
      <c r="C5822" t="e">
        <f>VLOOKUP(A5822,SEZIONI!A5821:B13717,2,0)</f>
        <v>#N/A</v>
      </c>
      <c r="D5822" t="s">
        <v>22499</v>
      </c>
    </row>
    <row r="5823" spans="1:4" x14ac:dyDescent="0.25">
      <c r="A5823" s="41" t="s">
        <v>4503</v>
      </c>
      <c r="B5823" t="e">
        <f>VLOOKUP(A5823,PEC!A5822:C13723,3,0)</f>
        <v>#N/A</v>
      </c>
      <c r="C5823" t="e">
        <f>VLOOKUP(A5823,SEZIONI!A5822:B13718,2,0)</f>
        <v>#N/A</v>
      </c>
      <c r="D5823" t="s">
        <v>22500</v>
      </c>
    </row>
    <row r="5824" spans="1:4" x14ac:dyDescent="0.25">
      <c r="A5824" s="41" t="s">
        <v>5149</v>
      </c>
      <c r="B5824" t="e">
        <f>VLOOKUP(A5824,PEC!A5823:C13724,3,0)</f>
        <v>#N/A</v>
      </c>
      <c r="C5824" t="e">
        <f>VLOOKUP(A5824,SEZIONI!A5823:B13719,2,0)</f>
        <v>#N/A</v>
      </c>
      <c r="D5824" t="s">
        <v>22501</v>
      </c>
    </row>
    <row r="5825" spans="1:4" x14ac:dyDescent="0.25">
      <c r="A5825" s="41" t="s">
        <v>5157</v>
      </c>
      <c r="B5825" t="e">
        <f>VLOOKUP(A5825,PEC!A5824:C13725,3,0)</f>
        <v>#N/A</v>
      </c>
      <c r="C5825" t="e">
        <f>VLOOKUP(A5825,SEZIONI!A5824:B13720,2,0)</f>
        <v>#N/A</v>
      </c>
      <c r="D5825" t="s">
        <v>22502</v>
      </c>
    </row>
    <row r="5826" spans="1:4" x14ac:dyDescent="0.25">
      <c r="A5826" s="41" t="s">
        <v>5159</v>
      </c>
      <c r="B5826" t="e">
        <f>VLOOKUP(A5826,PEC!A5825:C13726,3,0)</f>
        <v>#N/A</v>
      </c>
      <c r="C5826" t="e">
        <f>VLOOKUP(A5826,SEZIONI!A5825:B13721,2,0)</f>
        <v>#N/A</v>
      </c>
      <c r="D5826" t="s">
        <v>22503</v>
      </c>
    </row>
    <row r="5827" spans="1:4" x14ac:dyDescent="0.25">
      <c r="A5827" s="41" t="s">
        <v>5180</v>
      </c>
      <c r="B5827" t="e">
        <f>VLOOKUP(A5827,PEC!A5826:C13727,3,0)</f>
        <v>#N/A</v>
      </c>
      <c r="C5827" t="e">
        <f>VLOOKUP(A5827,SEZIONI!A5826:B13722,2,0)</f>
        <v>#N/A</v>
      </c>
      <c r="D5827" t="s">
        <v>22504</v>
      </c>
    </row>
    <row r="5828" spans="1:4" x14ac:dyDescent="0.25">
      <c r="A5828" s="41" t="s">
        <v>5237</v>
      </c>
      <c r="B5828" t="e">
        <f>VLOOKUP(A5828,PEC!A5827:C13728,3,0)</f>
        <v>#N/A</v>
      </c>
      <c r="C5828" t="e">
        <f>VLOOKUP(A5828,SEZIONI!A5827:B13723,2,0)</f>
        <v>#N/A</v>
      </c>
      <c r="D5828" t="s">
        <v>22505</v>
      </c>
    </row>
    <row r="5829" spans="1:4" x14ac:dyDescent="0.25">
      <c r="A5829" s="41" t="s">
        <v>5330</v>
      </c>
      <c r="B5829" t="e">
        <f>VLOOKUP(A5829,PEC!A5828:C13729,3,0)</f>
        <v>#N/A</v>
      </c>
      <c r="C5829" t="e">
        <f>VLOOKUP(A5829,SEZIONI!A5828:B13724,2,0)</f>
        <v>#N/A</v>
      </c>
      <c r="D5829" t="s">
        <v>22506</v>
      </c>
    </row>
    <row r="5830" spans="1:4" x14ac:dyDescent="0.25">
      <c r="A5830" s="41" t="s">
        <v>5355</v>
      </c>
      <c r="B5830" t="e">
        <f>VLOOKUP(A5830,PEC!A5829:C13730,3,0)</f>
        <v>#N/A</v>
      </c>
      <c r="C5830" t="e">
        <f>VLOOKUP(A5830,SEZIONI!A5829:B13725,2,0)</f>
        <v>#N/A</v>
      </c>
      <c r="D5830" t="s">
        <v>22507</v>
      </c>
    </row>
    <row r="5831" spans="1:4" x14ac:dyDescent="0.25">
      <c r="A5831" s="41" t="s">
        <v>5514</v>
      </c>
      <c r="B5831" t="e">
        <f>VLOOKUP(A5831,PEC!A5830:C13731,3,0)</f>
        <v>#N/A</v>
      </c>
      <c r="C5831" t="e">
        <f>VLOOKUP(A5831,SEZIONI!A5830:B13726,2,0)</f>
        <v>#N/A</v>
      </c>
      <c r="D5831" t="s">
        <v>22508</v>
      </c>
    </row>
    <row r="5832" spans="1:4" x14ac:dyDescent="0.25">
      <c r="A5832" s="41" t="s">
        <v>5753</v>
      </c>
      <c r="B5832" t="e">
        <f>VLOOKUP(A5832,PEC!A5831:C13732,3,0)</f>
        <v>#N/A</v>
      </c>
      <c r="C5832" t="e">
        <f>VLOOKUP(A5832,SEZIONI!A5831:B13727,2,0)</f>
        <v>#N/A</v>
      </c>
      <c r="D5832" t="s">
        <v>22509</v>
      </c>
    </row>
    <row r="5833" spans="1:4" x14ac:dyDescent="0.25">
      <c r="A5833" s="41" t="s">
        <v>5849</v>
      </c>
      <c r="B5833" t="e">
        <f>VLOOKUP(A5833,PEC!A5832:C13733,3,0)</f>
        <v>#N/A</v>
      </c>
      <c r="C5833" t="e">
        <f>VLOOKUP(A5833,SEZIONI!A5832:B13728,2,0)</f>
        <v>#N/A</v>
      </c>
      <c r="D5833" t="s">
        <v>22510</v>
      </c>
    </row>
    <row r="5834" spans="1:4" x14ac:dyDescent="0.25">
      <c r="A5834" s="41" t="s">
        <v>5864</v>
      </c>
      <c r="B5834" t="e">
        <f>VLOOKUP(A5834,PEC!A5833:C13734,3,0)</f>
        <v>#N/A</v>
      </c>
      <c r="C5834" t="e">
        <f>VLOOKUP(A5834,SEZIONI!A5833:B13729,2,0)</f>
        <v>#N/A</v>
      </c>
      <c r="D5834" t="s">
        <v>22511</v>
      </c>
    </row>
    <row r="5835" spans="1:4" x14ac:dyDescent="0.25">
      <c r="A5835" s="41" t="s">
        <v>5874</v>
      </c>
      <c r="B5835" t="e">
        <f>VLOOKUP(A5835,PEC!A5834:C13735,3,0)</f>
        <v>#N/A</v>
      </c>
      <c r="C5835" t="e">
        <f>VLOOKUP(A5835,SEZIONI!A5834:B13730,2,0)</f>
        <v>#N/A</v>
      </c>
      <c r="D5835" t="s">
        <v>22512</v>
      </c>
    </row>
    <row r="5836" spans="1:4" x14ac:dyDescent="0.25">
      <c r="A5836" s="41" t="s">
        <v>6312</v>
      </c>
      <c r="B5836" t="str">
        <f>VLOOKUP(A5836,PEC!A5835:C13736,3,0)</f>
        <v>pec-leonet.it</v>
      </c>
      <c r="C5836">
        <f>VLOOKUP(A5836,SEZIONI!A5835:B13731,2,0)</f>
        <v>1</v>
      </c>
      <c r="D5836" t="s">
        <v>22513</v>
      </c>
    </row>
    <row r="5837" spans="1:4" x14ac:dyDescent="0.25">
      <c r="A5837" s="41" t="s">
        <v>6403</v>
      </c>
      <c r="B5837" t="str">
        <f>VLOOKUP(A5837,PEC!A5836:C13737,3,0)</f>
        <v>pec.it</v>
      </c>
      <c r="C5837">
        <f>VLOOKUP(A5837,SEZIONI!A5836:B13732,2,0)</f>
        <v>2</v>
      </c>
      <c r="D5837" t="s">
        <v>22514</v>
      </c>
    </row>
    <row r="5838" spans="1:4" x14ac:dyDescent="0.25">
      <c r="A5838" s="41" t="s">
        <v>6501</v>
      </c>
      <c r="B5838" t="str">
        <f>VLOOKUP(A5838,PEC!A5837:C13738,3,0)</f>
        <v xml:space="preserve">pec-leonet.it </v>
      </c>
      <c r="C5838">
        <f>VLOOKUP(A5838,SEZIONI!A5837:B13733,2,0)</f>
        <v>2</v>
      </c>
      <c r="D5838" t="s">
        <v>22515</v>
      </c>
    </row>
    <row r="5839" spans="1:4" x14ac:dyDescent="0.25">
      <c r="A5839" s="41" t="s">
        <v>6431</v>
      </c>
      <c r="B5839" t="str">
        <f>VLOOKUP(A5839,PEC!A5838:C13739,3,0)</f>
        <v>pec.it</v>
      </c>
      <c r="C5839">
        <f>VLOOKUP(A5839,SEZIONI!A5838:B13734,2,0)</f>
        <v>1</v>
      </c>
      <c r="D5839" t="s">
        <v>22516</v>
      </c>
    </row>
    <row r="5840" spans="1:4" x14ac:dyDescent="0.25">
      <c r="A5840" s="41" t="s">
        <v>6457</v>
      </c>
      <c r="B5840" t="str">
        <f>VLOOKUP(A5840,PEC!A5839:C13740,3,0)</f>
        <v>pec.it</v>
      </c>
      <c r="C5840">
        <f>VLOOKUP(A5840,SEZIONI!A5839:B13735,2,0)</f>
        <v>1</v>
      </c>
      <c r="D5840" t="s">
        <v>22517</v>
      </c>
    </row>
    <row r="5841" spans="1:4" x14ac:dyDescent="0.25">
      <c r="A5841" s="41" t="s">
        <v>6621</v>
      </c>
      <c r="B5841" t="str">
        <f>VLOOKUP(A5841,PEC!A5840:C13741,3,0)</f>
        <v>pec.comunescapoli.is.it</v>
      </c>
      <c r="C5841">
        <f>VLOOKUP(A5841,SEZIONI!A5840:B13736,2,0)</f>
        <v>1</v>
      </c>
      <c r="D5841" t="s">
        <v>22518</v>
      </c>
    </row>
    <row r="5842" spans="1:4" x14ac:dyDescent="0.25">
      <c r="A5842" s="41" t="s">
        <v>6743</v>
      </c>
      <c r="B5842" t="str">
        <f>VLOOKUP(A5842,PEC!A5841:C13742,3,0)</f>
        <v>pec.leonet.it</v>
      </c>
      <c r="C5842">
        <f>VLOOKUP(A5842,SEZIONI!A5841:B13737,2,0)</f>
        <v>2</v>
      </c>
      <c r="D5842" t="s">
        <v>22519</v>
      </c>
    </row>
    <row r="5843" spans="1:4" x14ac:dyDescent="0.25">
      <c r="A5843" s="41" t="s">
        <v>6748</v>
      </c>
      <c r="B5843" t="str">
        <f>VLOOKUP(A5843,PEC!A5842:C13743,3,0)</f>
        <v>legalmail.it</v>
      </c>
      <c r="C5843">
        <f>VLOOKUP(A5843,SEZIONI!A5842:B13738,2,0)</f>
        <v>4</v>
      </c>
      <c r="D5843" t="s">
        <v>22520</v>
      </c>
    </row>
    <row r="5844" spans="1:4" x14ac:dyDescent="0.25">
      <c r="A5844" s="41" t="s">
        <v>7528</v>
      </c>
      <c r="B5844" t="str">
        <f>VLOOKUP(A5844,PEC!A5843:C13744,3,0)</f>
        <v>pec.comune.vastogirardi.is.it</v>
      </c>
      <c r="C5844">
        <f>VLOOKUP(A5844,SEZIONI!A5843:B13739,2,0)</f>
        <v>2</v>
      </c>
      <c r="D5844" t="s">
        <v>22521</v>
      </c>
    </row>
    <row r="5845" spans="1:4" x14ac:dyDescent="0.25">
      <c r="A5845" s="41" t="s">
        <v>7548</v>
      </c>
      <c r="B5845" t="str">
        <f>VLOOKUP(A5845,PEC!A5844:C13745,3,0)</f>
        <v>pec.comune.venafro.is.it</v>
      </c>
      <c r="C5845">
        <f>VLOOKUP(A5845,SEZIONI!A5844:B13740,2,0)</f>
        <v>12</v>
      </c>
      <c r="D5845" t="s">
        <v>22522</v>
      </c>
    </row>
    <row r="5846" spans="1:4" x14ac:dyDescent="0.25">
      <c r="A5846" s="41" t="s">
        <v>486</v>
      </c>
      <c r="B5846" t="e">
        <f>VLOOKUP(A5846,PEC!A5845:C13746,3,0)</f>
        <v>#N/A</v>
      </c>
      <c r="C5846" t="e">
        <f>VLOOKUP(A5846,SEZIONI!A5845:B13741,2,0)</f>
        <v>#N/A</v>
      </c>
      <c r="D5846" t="s">
        <v>22523</v>
      </c>
    </row>
    <row r="5847" spans="1:4" x14ac:dyDescent="0.25">
      <c r="A5847" s="41" t="s">
        <v>559</v>
      </c>
      <c r="B5847" t="e">
        <f>VLOOKUP(A5847,PEC!A5846:C13747,3,0)</f>
        <v>#N/A</v>
      </c>
      <c r="C5847" t="e">
        <f>VLOOKUP(A5847,SEZIONI!A5846:B13742,2,0)</f>
        <v>#N/A</v>
      </c>
      <c r="D5847" t="s">
        <v>22524</v>
      </c>
    </row>
    <row r="5848" spans="1:4" x14ac:dyDescent="0.25">
      <c r="A5848" s="41" t="s">
        <v>600</v>
      </c>
      <c r="B5848" t="e">
        <f>VLOOKUP(A5848,PEC!A5847:C13748,3,0)</f>
        <v>#N/A</v>
      </c>
      <c r="C5848" t="e">
        <f>VLOOKUP(A5848,SEZIONI!A5847:B13743,2,0)</f>
        <v>#N/A</v>
      </c>
      <c r="D5848" t="s">
        <v>22525</v>
      </c>
    </row>
    <row r="5849" spans="1:4" x14ac:dyDescent="0.25">
      <c r="A5849" s="41" t="s">
        <v>718</v>
      </c>
      <c r="B5849" t="e">
        <f>VLOOKUP(A5849,PEC!A5848:C13749,3,0)</f>
        <v>#N/A</v>
      </c>
      <c r="C5849" t="e">
        <f>VLOOKUP(A5849,SEZIONI!A5848:B13744,2,0)</f>
        <v>#N/A</v>
      </c>
      <c r="D5849" t="s">
        <v>22526</v>
      </c>
    </row>
    <row r="5850" spans="1:4" x14ac:dyDescent="0.25">
      <c r="A5850" s="41" t="s">
        <v>802</v>
      </c>
      <c r="B5850" t="e">
        <f>VLOOKUP(A5850,PEC!A5849:C13750,3,0)</f>
        <v>#N/A</v>
      </c>
      <c r="C5850" t="e">
        <f>VLOOKUP(A5850,SEZIONI!A5849:B13745,2,0)</f>
        <v>#N/A</v>
      </c>
      <c r="D5850" t="s">
        <v>22527</v>
      </c>
    </row>
    <row r="5851" spans="1:4" x14ac:dyDescent="0.25">
      <c r="A5851" s="41" t="s">
        <v>857</v>
      </c>
      <c r="B5851" t="e">
        <f>VLOOKUP(A5851,PEC!A5850:C13751,3,0)</f>
        <v>#N/A</v>
      </c>
      <c r="C5851" t="e">
        <f>VLOOKUP(A5851,SEZIONI!A5850:B13746,2,0)</f>
        <v>#N/A</v>
      </c>
      <c r="D5851" t="s">
        <v>22528</v>
      </c>
    </row>
    <row r="5852" spans="1:4" x14ac:dyDescent="0.25">
      <c r="A5852" s="41" t="s">
        <v>989</v>
      </c>
      <c r="B5852" t="e">
        <f>VLOOKUP(A5852,PEC!A5851:C13752,3,0)</f>
        <v>#N/A</v>
      </c>
      <c r="C5852" t="e">
        <f>VLOOKUP(A5852,SEZIONI!A5851:B13747,2,0)</f>
        <v>#N/A</v>
      </c>
      <c r="D5852" t="s">
        <v>22529</v>
      </c>
    </row>
    <row r="5853" spans="1:4" x14ac:dyDescent="0.25">
      <c r="A5853" s="41" t="s">
        <v>1394</v>
      </c>
      <c r="B5853" t="e">
        <f>VLOOKUP(A5853,PEC!A5852:C13753,3,0)</f>
        <v>#N/A</v>
      </c>
      <c r="C5853" t="e">
        <f>VLOOKUP(A5853,SEZIONI!A5852:B13748,2,0)</f>
        <v>#N/A</v>
      </c>
      <c r="D5853" t="s">
        <v>22530</v>
      </c>
    </row>
    <row r="5854" spans="1:4" x14ac:dyDescent="0.25">
      <c r="A5854" s="41" t="s">
        <v>1395</v>
      </c>
      <c r="B5854" t="e">
        <f>VLOOKUP(A5854,PEC!A5853:C13754,3,0)</f>
        <v>#N/A</v>
      </c>
      <c r="C5854" t="e">
        <f>VLOOKUP(A5854,SEZIONI!A5853:B13749,2,0)</f>
        <v>#N/A</v>
      </c>
      <c r="D5854" t="s">
        <v>22531</v>
      </c>
    </row>
    <row r="5855" spans="1:4" x14ac:dyDescent="0.25">
      <c r="A5855" s="41" t="s">
        <v>1461</v>
      </c>
      <c r="B5855" t="e">
        <f>VLOOKUP(A5855,PEC!A5854:C13755,3,0)</f>
        <v>#N/A</v>
      </c>
      <c r="C5855" t="e">
        <f>VLOOKUP(A5855,SEZIONI!A5854:B13750,2,0)</f>
        <v>#N/A</v>
      </c>
      <c r="D5855" t="s">
        <v>22532</v>
      </c>
    </row>
    <row r="5856" spans="1:4" x14ac:dyDescent="0.25">
      <c r="A5856" s="41" t="s">
        <v>1483</v>
      </c>
      <c r="B5856" t="e">
        <f>VLOOKUP(A5856,PEC!A5855:C13756,3,0)</f>
        <v>#N/A</v>
      </c>
      <c r="C5856" t="e">
        <f>VLOOKUP(A5856,SEZIONI!A5855:B13751,2,0)</f>
        <v>#N/A</v>
      </c>
      <c r="D5856" t="s">
        <v>22533</v>
      </c>
    </row>
    <row r="5857" spans="1:4" x14ac:dyDescent="0.25">
      <c r="A5857" s="41" t="s">
        <v>1561</v>
      </c>
      <c r="B5857" t="e">
        <f>VLOOKUP(A5857,PEC!A5856:C13757,3,0)</f>
        <v>#N/A</v>
      </c>
      <c r="C5857" t="e">
        <f>VLOOKUP(A5857,SEZIONI!A5856:B13752,2,0)</f>
        <v>#N/A</v>
      </c>
      <c r="D5857" t="s">
        <v>22534</v>
      </c>
    </row>
    <row r="5858" spans="1:4" x14ac:dyDescent="0.25">
      <c r="A5858" s="41" t="s">
        <v>1624</v>
      </c>
      <c r="B5858" t="e">
        <f>VLOOKUP(A5858,PEC!A5857:C13758,3,0)</f>
        <v>#N/A</v>
      </c>
      <c r="C5858" t="e">
        <f>VLOOKUP(A5858,SEZIONI!A5857:B13753,2,0)</f>
        <v>#N/A</v>
      </c>
      <c r="D5858" t="s">
        <v>22535</v>
      </c>
    </row>
    <row r="5859" spans="1:4" x14ac:dyDescent="0.25">
      <c r="A5859" s="41" t="s">
        <v>1654</v>
      </c>
      <c r="B5859" t="e">
        <f>VLOOKUP(A5859,PEC!A5858:C13759,3,0)</f>
        <v>#N/A</v>
      </c>
      <c r="C5859" t="e">
        <f>VLOOKUP(A5859,SEZIONI!A5858:B13754,2,0)</f>
        <v>#N/A</v>
      </c>
      <c r="D5859" t="s">
        <v>22536</v>
      </c>
    </row>
    <row r="5860" spans="1:4" x14ac:dyDescent="0.25">
      <c r="A5860" s="41" t="s">
        <v>1663</v>
      </c>
      <c r="B5860" t="e">
        <f>VLOOKUP(A5860,PEC!A5859:C13760,3,0)</f>
        <v>#N/A</v>
      </c>
      <c r="C5860" t="e">
        <f>VLOOKUP(A5860,SEZIONI!A5859:B13755,2,0)</f>
        <v>#N/A</v>
      </c>
      <c r="D5860" t="s">
        <v>22537</v>
      </c>
    </row>
    <row r="5861" spans="1:4" x14ac:dyDescent="0.25">
      <c r="A5861" s="41" t="s">
        <v>1704</v>
      </c>
      <c r="B5861" t="e">
        <f>VLOOKUP(A5861,PEC!A5860:C13761,3,0)</f>
        <v>#N/A</v>
      </c>
      <c r="C5861" t="e">
        <f>VLOOKUP(A5861,SEZIONI!A5860:B13756,2,0)</f>
        <v>#N/A</v>
      </c>
      <c r="D5861" t="s">
        <v>22538</v>
      </c>
    </row>
    <row r="5862" spans="1:4" x14ac:dyDescent="0.25">
      <c r="A5862" s="41" t="s">
        <v>1706</v>
      </c>
      <c r="B5862" t="e">
        <f>VLOOKUP(A5862,PEC!A5861:C13762,3,0)</f>
        <v>#N/A</v>
      </c>
      <c r="C5862" t="e">
        <f>VLOOKUP(A5862,SEZIONI!A5861:B13757,2,0)</f>
        <v>#N/A</v>
      </c>
      <c r="D5862" t="s">
        <v>22539</v>
      </c>
    </row>
    <row r="5863" spans="1:4" x14ac:dyDescent="0.25">
      <c r="A5863" s="41" t="s">
        <v>1762</v>
      </c>
      <c r="B5863" t="e">
        <f>VLOOKUP(A5863,PEC!A5862:C13763,3,0)</f>
        <v>#N/A</v>
      </c>
      <c r="C5863" t="e">
        <f>VLOOKUP(A5863,SEZIONI!A5862:B13758,2,0)</f>
        <v>#N/A</v>
      </c>
      <c r="D5863" t="s">
        <v>22540</v>
      </c>
    </row>
    <row r="5864" spans="1:4" x14ac:dyDescent="0.25">
      <c r="A5864" s="41" t="s">
        <v>1764</v>
      </c>
      <c r="B5864" t="e">
        <f>VLOOKUP(A5864,PEC!A5863:C13764,3,0)</f>
        <v>#N/A</v>
      </c>
      <c r="C5864" t="e">
        <f>VLOOKUP(A5864,SEZIONI!A5863:B13759,2,0)</f>
        <v>#N/A</v>
      </c>
      <c r="D5864" t="s">
        <v>22541</v>
      </c>
    </row>
    <row r="5865" spans="1:4" x14ac:dyDescent="0.25">
      <c r="A5865" s="41" t="s">
        <v>1808</v>
      </c>
      <c r="B5865" t="e">
        <f>VLOOKUP(A5865,PEC!A5864:C13765,3,0)</f>
        <v>#N/A</v>
      </c>
      <c r="C5865" t="e">
        <f>VLOOKUP(A5865,SEZIONI!A5864:B13760,2,0)</f>
        <v>#N/A</v>
      </c>
      <c r="D5865" t="s">
        <v>22542</v>
      </c>
    </row>
    <row r="5866" spans="1:4" x14ac:dyDescent="0.25">
      <c r="A5866" s="41" t="s">
        <v>1825</v>
      </c>
      <c r="B5866" t="e">
        <f>VLOOKUP(A5866,PEC!A5865:C13766,3,0)</f>
        <v>#N/A</v>
      </c>
      <c r="C5866" t="e">
        <f>VLOOKUP(A5866,SEZIONI!A5865:B13761,2,0)</f>
        <v>#N/A</v>
      </c>
      <c r="D5866" t="s">
        <v>22543</v>
      </c>
    </row>
    <row r="5867" spans="1:4" x14ac:dyDescent="0.25">
      <c r="A5867" s="41" t="s">
        <v>1848</v>
      </c>
      <c r="B5867" t="e">
        <f>VLOOKUP(A5867,PEC!A5866:C13767,3,0)</f>
        <v>#N/A</v>
      </c>
      <c r="C5867" t="e">
        <f>VLOOKUP(A5867,SEZIONI!A5866:B13762,2,0)</f>
        <v>#N/A</v>
      </c>
      <c r="D5867" t="s">
        <v>22544</v>
      </c>
    </row>
    <row r="5868" spans="1:4" x14ac:dyDescent="0.25">
      <c r="A5868" s="41" t="s">
        <v>1902</v>
      </c>
      <c r="B5868" t="e">
        <f>VLOOKUP(A5868,PEC!A5867:C13768,3,0)</f>
        <v>#N/A</v>
      </c>
      <c r="C5868" t="e">
        <f>VLOOKUP(A5868,SEZIONI!A5867:B13763,2,0)</f>
        <v>#N/A</v>
      </c>
      <c r="D5868" t="s">
        <v>22545</v>
      </c>
    </row>
    <row r="5869" spans="1:4" x14ac:dyDescent="0.25">
      <c r="A5869" s="41" t="s">
        <v>1918</v>
      </c>
      <c r="B5869" t="e">
        <f>VLOOKUP(A5869,PEC!A5868:C13769,3,0)</f>
        <v>#N/A</v>
      </c>
      <c r="C5869" t="e">
        <f>VLOOKUP(A5869,SEZIONI!A5868:B13764,2,0)</f>
        <v>#N/A</v>
      </c>
      <c r="D5869" t="s">
        <v>22546</v>
      </c>
    </row>
    <row r="5870" spans="1:4" x14ac:dyDescent="0.25">
      <c r="A5870" s="41" t="s">
        <v>2019</v>
      </c>
      <c r="B5870" t="e">
        <f>VLOOKUP(A5870,PEC!A5869:C13770,3,0)</f>
        <v>#N/A</v>
      </c>
      <c r="C5870" t="e">
        <f>VLOOKUP(A5870,SEZIONI!A5869:B13765,2,0)</f>
        <v>#N/A</v>
      </c>
      <c r="D5870" t="s">
        <v>22547</v>
      </c>
    </row>
    <row r="5871" spans="1:4" x14ac:dyDescent="0.25">
      <c r="A5871" s="41" t="s">
        <v>1931</v>
      </c>
      <c r="B5871" t="e">
        <f>VLOOKUP(A5871,PEC!A5870:C13771,3,0)</f>
        <v>#N/A</v>
      </c>
      <c r="C5871" t="e">
        <f>VLOOKUP(A5871,SEZIONI!A5870:B13766,2,0)</f>
        <v>#N/A</v>
      </c>
      <c r="D5871" t="s">
        <v>22548</v>
      </c>
    </row>
    <row r="5872" spans="1:4" x14ac:dyDescent="0.25">
      <c r="A5872" s="41" t="s">
        <v>1946</v>
      </c>
      <c r="B5872" t="e">
        <f>VLOOKUP(A5872,PEC!A5871:C13772,3,0)</f>
        <v>#N/A</v>
      </c>
      <c r="C5872" t="e">
        <f>VLOOKUP(A5872,SEZIONI!A5871:B13767,2,0)</f>
        <v>#N/A</v>
      </c>
      <c r="D5872" t="s">
        <v>22549</v>
      </c>
    </row>
    <row r="5873" spans="1:4" x14ac:dyDescent="0.25">
      <c r="A5873" s="41" t="s">
        <v>2290</v>
      </c>
      <c r="B5873" t="e">
        <f>VLOOKUP(A5873,PEC!A5872:C13773,3,0)</f>
        <v>#N/A</v>
      </c>
      <c r="C5873" t="e">
        <f>VLOOKUP(A5873,SEZIONI!A5872:B13768,2,0)</f>
        <v>#N/A</v>
      </c>
      <c r="D5873" t="s">
        <v>22550</v>
      </c>
    </row>
    <row r="5874" spans="1:4" x14ac:dyDescent="0.25">
      <c r="A5874" s="41" t="s">
        <v>2292</v>
      </c>
      <c r="B5874" t="e">
        <f>VLOOKUP(A5874,PEC!A5873:C13774,3,0)</f>
        <v>#N/A</v>
      </c>
      <c r="C5874" t="e">
        <f>VLOOKUP(A5874,SEZIONI!A5873:B13769,2,0)</f>
        <v>#N/A</v>
      </c>
      <c r="D5874" t="s">
        <v>22551</v>
      </c>
    </row>
    <row r="5875" spans="1:4" x14ac:dyDescent="0.25">
      <c r="A5875" s="41" t="s">
        <v>2404</v>
      </c>
      <c r="B5875" t="e">
        <f>VLOOKUP(A5875,PEC!A5874:C13775,3,0)</f>
        <v>#N/A</v>
      </c>
      <c r="C5875" t="e">
        <f>VLOOKUP(A5875,SEZIONI!A5874:B13770,2,0)</f>
        <v>#N/A</v>
      </c>
      <c r="D5875" t="s">
        <v>22552</v>
      </c>
    </row>
    <row r="5876" spans="1:4" x14ac:dyDescent="0.25">
      <c r="A5876" s="41" t="s">
        <v>2566</v>
      </c>
      <c r="B5876" t="e">
        <f>VLOOKUP(A5876,PEC!A5875:C13776,3,0)</f>
        <v>#N/A</v>
      </c>
      <c r="C5876" t="e">
        <f>VLOOKUP(A5876,SEZIONI!A5875:B13771,2,0)</f>
        <v>#N/A</v>
      </c>
      <c r="D5876" t="s">
        <v>22553</v>
      </c>
    </row>
    <row r="5877" spans="1:4" x14ac:dyDescent="0.25">
      <c r="A5877" s="41" t="s">
        <v>2760</v>
      </c>
      <c r="B5877" t="e">
        <f>VLOOKUP(A5877,PEC!A5876:C13777,3,0)</f>
        <v>#N/A</v>
      </c>
      <c r="C5877" t="e">
        <f>VLOOKUP(A5877,SEZIONI!A5876:B13772,2,0)</f>
        <v>#N/A</v>
      </c>
      <c r="D5877" t="s">
        <v>22554</v>
      </c>
    </row>
    <row r="5878" spans="1:4" x14ac:dyDescent="0.25">
      <c r="A5878" s="41" t="s">
        <v>2842</v>
      </c>
      <c r="B5878" t="e">
        <f>VLOOKUP(A5878,PEC!A5877:C13778,3,0)</f>
        <v>#N/A</v>
      </c>
      <c r="C5878" t="e">
        <f>VLOOKUP(A5878,SEZIONI!A5877:B13773,2,0)</f>
        <v>#N/A</v>
      </c>
      <c r="D5878" t="s">
        <v>22555</v>
      </c>
    </row>
    <row r="5879" spans="1:4" x14ac:dyDescent="0.25">
      <c r="A5879" s="41" t="s">
        <v>3069</v>
      </c>
      <c r="B5879" t="e">
        <f>VLOOKUP(A5879,PEC!A5878:C13779,3,0)</f>
        <v>#N/A</v>
      </c>
      <c r="C5879" t="e">
        <f>VLOOKUP(A5879,SEZIONI!A5878:B13774,2,0)</f>
        <v>#N/A</v>
      </c>
      <c r="D5879" t="s">
        <v>22556</v>
      </c>
    </row>
    <row r="5880" spans="1:4" x14ac:dyDescent="0.25">
      <c r="A5880" s="41" t="s">
        <v>3090</v>
      </c>
      <c r="B5880" t="e">
        <f>VLOOKUP(A5880,PEC!A5879:C13780,3,0)</f>
        <v>#N/A</v>
      </c>
      <c r="C5880" t="e">
        <f>VLOOKUP(A5880,SEZIONI!A5879:B13775,2,0)</f>
        <v>#N/A</v>
      </c>
      <c r="D5880" t="s">
        <v>22557</v>
      </c>
    </row>
    <row r="5881" spans="1:4" x14ac:dyDescent="0.25">
      <c r="A5881" s="41" t="s">
        <v>3133</v>
      </c>
      <c r="B5881" t="e">
        <f>VLOOKUP(A5881,PEC!A5880:C13781,3,0)</f>
        <v>#N/A</v>
      </c>
      <c r="C5881" t="e">
        <f>VLOOKUP(A5881,SEZIONI!A5880:B13776,2,0)</f>
        <v>#N/A</v>
      </c>
      <c r="D5881" t="s">
        <v>22558</v>
      </c>
    </row>
    <row r="5882" spans="1:4" x14ac:dyDescent="0.25">
      <c r="A5882" s="41" t="s">
        <v>3156</v>
      </c>
      <c r="B5882" t="e">
        <f>VLOOKUP(A5882,PEC!A5881:C13782,3,0)</f>
        <v>#N/A</v>
      </c>
      <c r="C5882" t="e">
        <f>VLOOKUP(A5882,SEZIONI!A5881:B13777,2,0)</f>
        <v>#N/A</v>
      </c>
      <c r="D5882" t="s">
        <v>22559</v>
      </c>
    </row>
    <row r="5883" spans="1:4" x14ac:dyDescent="0.25">
      <c r="A5883" s="41" t="s">
        <v>3222</v>
      </c>
      <c r="B5883" t="e">
        <f>VLOOKUP(A5883,PEC!A5882:C13783,3,0)</f>
        <v>#N/A</v>
      </c>
      <c r="C5883" t="e">
        <f>VLOOKUP(A5883,SEZIONI!A5882:B13778,2,0)</f>
        <v>#N/A</v>
      </c>
      <c r="D5883" t="s">
        <v>22560</v>
      </c>
    </row>
    <row r="5884" spans="1:4" x14ac:dyDescent="0.25">
      <c r="A5884" s="41" t="s">
        <v>3224</v>
      </c>
      <c r="B5884" t="e">
        <f>VLOOKUP(A5884,PEC!A5883:C13784,3,0)</f>
        <v>#N/A</v>
      </c>
      <c r="C5884" t="e">
        <f>VLOOKUP(A5884,SEZIONI!A5883:B13779,2,0)</f>
        <v>#N/A</v>
      </c>
      <c r="D5884" t="s">
        <v>22561</v>
      </c>
    </row>
    <row r="5885" spans="1:4" x14ac:dyDescent="0.25">
      <c r="A5885" s="41" t="s">
        <v>3319</v>
      </c>
      <c r="B5885" t="e">
        <f>VLOOKUP(A5885,PEC!A5884:C13785,3,0)</f>
        <v>#N/A</v>
      </c>
      <c r="C5885" t="e">
        <f>VLOOKUP(A5885,SEZIONI!A5884:B13780,2,0)</f>
        <v>#N/A</v>
      </c>
      <c r="D5885" t="s">
        <v>22562</v>
      </c>
    </row>
    <row r="5886" spans="1:4" x14ac:dyDescent="0.25">
      <c r="A5886" s="41" t="s">
        <v>3342</v>
      </c>
      <c r="B5886" t="e">
        <f>VLOOKUP(A5886,PEC!A5885:C13786,3,0)</f>
        <v>#N/A</v>
      </c>
      <c r="C5886" t="e">
        <f>VLOOKUP(A5886,SEZIONI!A5885:B13781,2,0)</f>
        <v>#N/A</v>
      </c>
      <c r="D5886" t="s">
        <v>22563</v>
      </c>
    </row>
    <row r="5887" spans="1:4" x14ac:dyDescent="0.25">
      <c r="A5887" s="41" t="s">
        <v>3430</v>
      </c>
      <c r="B5887" t="e">
        <f>VLOOKUP(A5887,PEC!A5886:C13787,3,0)</f>
        <v>#N/A</v>
      </c>
      <c r="C5887" t="e">
        <f>VLOOKUP(A5887,SEZIONI!A5886:B13782,2,0)</f>
        <v>#N/A</v>
      </c>
      <c r="D5887" t="s">
        <v>22564</v>
      </c>
    </row>
    <row r="5888" spans="1:4" x14ac:dyDescent="0.25">
      <c r="A5888" s="41" t="s">
        <v>3443</v>
      </c>
      <c r="B5888" t="e">
        <f>VLOOKUP(A5888,PEC!A5887:C13788,3,0)</f>
        <v>#N/A</v>
      </c>
      <c r="C5888" t="e">
        <f>VLOOKUP(A5888,SEZIONI!A5887:B13783,2,0)</f>
        <v>#N/A</v>
      </c>
      <c r="D5888" t="s">
        <v>22565</v>
      </c>
    </row>
    <row r="5889" spans="1:4" x14ac:dyDescent="0.25">
      <c r="A5889" s="41" t="s">
        <v>3722</v>
      </c>
      <c r="B5889" t="e">
        <f>VLOOKUP(A5889,PEC!A5888:C13789,3,0)</f>
        <v>#N/A</v>
      </c>
      <c r="C5889" t="e">
        <f>VLOOKUP(A5889,SEZIONI!A5888:B13784,2,0)</f>
        <v>#N/A</v>
      </c>
      <c r="D5889" t="s">
        <v>22566</v>
      </c>
    </row>
    <row r="5890" spans="1:4" x14ac:dyDescent="0.25">
      <c r="A5890" s="41" t="s">
        <v>3734</v>
      </c>
      <c r="B5890" t="e">
        <f>VLOOKUP(A5890,PEC!A5889:C13790,3,0)</f>
        <v>#N/A</v>
      </c>
      <c r="C5890" t="e">
        <f>VLOOKUP(A5890,SEZIONI!A5889:B13785,2,0)</f>
        <v>#N/A</v>
      </c>
      <c r="D5890" t="s">
        <v>22567</v>
      </c>
    </row>
    <row r="5891" spans="1:4" x14ac:dyDescent="0.25">
      <c r="A5891" s="41" t="s">
        <v>3861</v>
      </c>
      <c r="B5891" t="e">
        <f>VLOOKUP(A5891,PEC!A5890:C13791,3,0)</f>
        <v>#N/A</v>
      </c>
      <c r="C5891" t="e">
        <f>VLOOKUP(A5891,SEZIONI!A5890:B13786,2,0)</f>
        <v>#N/A</v>
      </c>
      <c r="D5891" t="s">
        <v>22568</v>
      </c>
    </row>
    <row r="5892" spans="1:4" x14ac:dyDescent="0.25">
      <c r="A5892" s="41" t="s">
        <v>3881</v>
      </c>
      <c r="B5892" t="e">
        <f>VLOOKUP(A5892,PEC!A5891:C13792,3,0)</f>
        <v>#N/A</v>
      </c>
      <c r="C5892" t="e">
        <f>VLOOKUP(A5892,SEZIONI!A5891:B13787,2,0)</f>
        <v>#N/A</v>
      </c>
      <c r="D5892" t="s">
        <v>22569</v>
      </c>
    </row>
    <row r="5893" spans="1:4" x14ac:dyDescent="0.25">
      <c r="A5893" s="41" t="s">
        <v>3888</v>
      </c>
      <c r="B5893" t="e">
        <f>VLOOKUP(A5893,PEC!A5892:C13793,3,0)</f>
        <v>#N/A</v>
      </c>
      <c r="C5893" t="e">
        <f>VLOOKUP(A5893,SEZIONI!A5892:B13788,2,0)</f>
        <v>#N/A</v>
      </c>
      <c r="D5893" t="s">
        <v>22570</v>
      </c>
    </row>
    <row r="5894" spans="1:4" x14ac:dyDescent="0.25">
      <c r="A5894" s="41" t="s">
        <v>3989</v>
      </c>
      <c r="B5894" t="e">
        <f>VLOOKUP(A5894,PEC!A5893:C13794,3,0)</f>
        <v>#N/A</v>
      </c>
      <c r="C5894" t="e">
        <f>VLOOKUP(A5894,SEZIONI!A5893:B13789,2,0)</f>
        <v>#N/A</v>
      </c>
      <c r="D5894" t="s">
        <v>22571</v>
      </c>
    </row>
    <row r="5895" spans="1:4" x14ac:dyDescent="0.25">
      <c r="A5895" s="41" t="s">
        <v>4040</v>
      </c>
      <c r="B5895" t="e">
        <f>VLOOKUP(A5895,PEC!A5894:C13795,3,0)</f>
        <v>#N/A</v>
      </c>
      <c r="C5895" t="e">
        <f>VLOOKUP(A5895,SEZIONI!A5894:B13790,2,0)</f>
        <v>#N/A</v>
      </c>
      <c r="D5895" t="s">
        <v>22572</v>
      </c>
    </row>
    <row r="5896" spans="1:4" x14ac:dyDescent="0.25">
      <c r="A5896" s="41" t="s">
        <v>4184</v>
      </c>
      <c r="B5896" t="e">
        <f>VLOOKUP(A5896,PEC!A5895:C13796,3,0)</f>
        <v>#N/A</v>
      </c>
      <c r="C5896" t="e">
        <f>VLOOKUP(A5896,SEZIONI!A5895:B13791,2,0)</f>
        <v>#N/A</v>
      </c>
      <c r="D5896" t="s">
        <v>22573</v>
      </c>
    </row>
    <row r="5897" spans="1:4" x14ac:dyDescent="0.25">
      <c r="A5897" s="41" t="s">
        <v>4292</v>
      </c>
      <c r="B5897" t="e">
        <f>VLOOKUP(A5897,PEC!A5896:C13797,3,0)</f>
        <v>#N/A</v>
      </c>
      <c r="C5897" t="e">
        <f>VLOOKUP(A5897,SEZIONI!A5896:B13792,2,0)</f>
        <v>#N/A</v>
      </c>
      <c r="D5897" t="s">
        <v>22574</v>
      </c>
    </row>
    <row r="5898" spans="1:4" x14ac:dyDescent="0.25">
      <c r="A5898" s="41" t="s">
        <v>4882</v>
      </c>
      <c r="B5898" t="e">
        <f>VLOOKUP(A5898,PEC!A5897:C13798,3,0)</f>
        <v>#N/A</v>
      </c>
      <c r="C5898" t="e">
        <f>VLOOKUP(A5898,SEZIONI!A5897:B13793,2,0)</f>
        <v>#N/A</v>
      </c>
      <c r="D5898" t="s">
        <v>22575</v>
      </c>
    </row>
    <row r="5899" spans="1:4" x14ac:dyDescent="0.25">
      <c r="A5899" s="41" t="s">
        <v>5041</v>
      </c>
      <c r="B5899" t="e">
        <f>VLOOKUP(A5899,PEC!A5898:C13799,3,0)</f>
        <v>#N/A</v>
      </c>
      <c r="C5899" t="e">
        <f>VLOOKUP(A5899,SEZIONI!A5898:B13794,2,0)</f>
        <v>#N/A</v>
      </c>
      <c r="D5899" t="s">
        <v>22576</v>
      </c>
    </row>
    <row r="5900" spans="1:4" x14ac:dyDescent="0.25">
      <c r="A5900" s="41" t="s">
        <v>5062</v>
      </c>
      <c r="B5900" t="e">
        <f>VLOOKUP(A5900,PEC!A5899:C13800,3,0)</f>
        <v>#N/A</v>
      </c>
      <c r="C5900" t="e">
        <f>VLOOKUP(A5900,SEZIONI!A5899:B13795,2,0)</f>
        <v>#N/A</v>
      </c>
      <c r="D5900" t="s">
        <v>22577</v>
      </c>
    </row>
    <row r="5901" spans="1:4" x14ac:dyDescent="0.25">
      <c r="A5901" s="41" t="s">
        <v>5194</v>
      </c>
      <c r="B5901" t="e">
        <f>VLOOKUP(A5901,PEC!A5900:C13801,3,0)</f>
        <v>#N/A</v>
      </c>
      <c r="C5901" t="e">
        <f>VLOOKUP(A5901,SEZIONI!A5900:B13796,2,0)</f>
        <v>#N/A</v>
      </c>
      <c r="D5901" t="s">
        <v>22578</v>
      </c>
    </row>
    <row r="5902" spans="1:4" x14ac:dyDescent="0.25">
      <c r="A5902" s="41" t="s">
        <v>5228</v>
      </c>
      <c r="B5902" t="e">
        <f>VLOOKUP(A5902,PEC!A5901:C13802,3,0)</f>
        <v>#N/A</v>
      </c>
      <c r="C5902" t="e">
        <f>VLOOKUP(A5902,SEZIONI!A5901:B13797,2,0)</f>
        <v>#N/A</v>
      </c>
      <c r="D5902" t="s">
        <v>22579</v>
      </c>
    </row>
    <row r="5903" spans="1:4" x14ac:dyDescent="0.25">
      <c r="A5903" s="41" t="s">
        <v>5246</v>
      </c>
      <c r="B5903" t="e">
        <f>VLOOKUP(A5903,PEC!A5902:C13803,3,0)</f>
        <v>#N/A</v>
      </c>
      <c r="C5903" t="e">
        <f>VLOOKUP(A5903,SEZIONI!A5902:B13798,2,0)</f>
        <v>#N/A</v>
      </c>
      <c r="D5903" t="s">
        <v>22580</v>
      </c>
    </row>
    <row r="5904" spans="1:4" x14ac:dyDescent="0.25">
      <c r="A5904" s="41" t="s">
        <v>5256</v>
      </c>
      <c r="B5904" t="e">
        <f>VLOOKUP(A5904,PEC!A5903:C13804,3,0)</f>
        <v>#N/A</v>
      </c>
      <c r="C5904" t="e">
        <f>VLOOKUP(A5904,SEZIONI!A5903:B13799,2,0)</f>
        <v>#N/A</v>
      </c>
      <c r="D5904" t="s">
        <v>22581</v>
      </c>
    </row>
    <row r="5905" spans="1:4" x14ac:dyDescent="0.25">
      <c r="A5905" s="41" t="s">
        <v>5282</v>
      </c>
      <c r="B5905" t="e">
        <f>VLOOKUP(A5905,PEC!A5904:C13805,3,0)</f>
        <v>#N/A</v>
      </c>
      <c r="C5905" t="e">
        <f>VLOOKUP(A5905,SEZIONI!A5904:B13800,2,0)</f>
        <v>#N/A</v>
      </c>
      <c r="D5905" t="s">
        <v>22582</v>
      </c>
    </row>
    <row r="5906" spans="1:4" x14ac:dyDescent="0.25">
      <c r="A5906" s="41" t="s">
        <v>5435</v>
      </c>
      <c r="B5906" t="e">
        <f>VLOOKUP(A5906,PEC!A5905:C13806,3,0)</f>
        <v>#N/A</v>
      </c>
      <c r="C5906" t="e">
        <f>VLOOKUP(A5906,SEZIONI!A5905:B13801,2,0)</f>
        <v>#N/A</v>
      </c>
      <c r="D5906" t="s">
        <v>22583</v>
      </c>
    </row>
    <row r="5907" spans="1:4" x14ac:dyDescent="0.25">
      <c r="A5907" s="41" t="s">
        <v>5470</v>
      </c>
      <c r="B5907" t="e">
        <f>VLOOKUP(A5907,PEC!A5906:C13807,3,0)</f>
        <v>#N/A</v>
      </c>
      <c r="C5907" t="e">
        <f>VLOOKUP(A5907,SEZIONI!A5906:B13802,2,0)</f>
        <v>#N/A</v>
      </c>
      <c r="D5907" t="s">
        <v>22584</v>
      </c>
    </row>
    <row r="5908" spans="1:4" x14ac:dyDescent="0.25">
      <c r="A5908" s="41" t="s">
        <v>5544</v>
      </c>
      <c r="B5908" t="e">
        <f>VLOOKUP(A5908,PEC!A5907:C13808,3,0)</f>
        <v>#N/A</v>
      </c>
      <c r="C5908" t="e">
        <f>VLOOKUP(A5908,SEZIONI!A5907:B13803,2,0)</f>
        <v>#N/A</v>
      </c>
      <c r="D5908" t="s">
        <v>22585</v>
      </c>
    </row>
    <row r="5909" spans="1:4" x14ac:dyDescent="0.25">
      <c r="A5909" s="41" t="s">
        <v>5545</v>
      </c>
      <c r="B5909" t="e">
        <f>VLOOKUP(A5909,PEC!A5908:C13809,3,0)</f>
        <v>#N/A</v>
      </c>
      <c r="C5909" t="e">
        <f>VLOOKUP(A5909,SEZIONI!A5908:B13804,2,0)</f>
        <v>#N/A</v>
      </c>
      <c r="D5909" t="s">
        <v>22586</v>
      </c>
    </row>
    <row r="5910" spans="1:4" x14ac:dyDescent="0.25">
      <c r="A5910" s="41" t="s">
        <v>5579</v>
      </c>
      <c r="B5910" t="e">
        <f>VLOOKUP(A5910,PEC!A5909:C13810,3,0)</f>
        <v>#N/A</v>
      </c>
      <c r="C5910" t="e">
        <f>VLOOKUP(A5910,SEZIONI!A5909:B13805,2,0)</f>
        <v>#N/A</v>
      </c>
      <c r="D5910" t="s">
        <v>22587</v>
      </c>
    </row>
    <row r="5911" spans="1:4" x14ac:dyDescent="0.25">
      <c r="A5911" s="41" t="s">
        <v>5682</v>
      </c>
      <c r="B5911" t="e">
        <f>VLOOKUP(A5911,PEC!A5910:C13811,3,0)</f>
        <v>#N/A</v>
      </c>
      <c r="C5911" t="e">
        <f>VLOOKUP(A5911,SEZIONI!A5910:B13806,2,0)</f>
        <v>#N/A</v>
      </c>
      <c r="D5911" t="s">
        <v>22588</v>
      </c>
    </row>
    <row r="5912" spans="1:4" x14ac:dyDescent="0.25">
      <c r="A5912" s="41" t="s">
        <v>5687</v>
      </c>
      <c r="B5912" t="e">
        <f>VLOOKUP(A5912,PEC!A5911:C13812,3,0)</f>
        <v>#N/A</v>
      </c>
      <c r="C5912" t="e">
        <f>VLOOKUP(A5912,SEZIONI!A5911:B13807,2,0)</f>
        <v>#N/A</v>
      </c>
      <c r="D5912" t="s">
        <v>22589</v>
      </c>
    </row>
    <row r="5913" spans="1:4" x14ac:dyDescent="0.25">
      <c r="A5913" s="41" t="s">
        <v>5724</v>
      </c>
      <c r="B5913" t="e">
        <f>VLOOKUP(A5913,PEC!A5912:C13813,3,0)</f>
        <v>#N/A</v>
      </c>
      <c r="C5913" t="e">
        <f>VLOOKUP(A5913,SEZIONI!A5912:B13808,2,0)</f>
        <v>#N/A</v>
      </c>
      <c r="D5913" t="s">
        <v>22590</v>
      </c>
    </row>
    <row r="5914" spans="1:4" x14ac:dyDescent="0.25">
      <c r="A5914" s="41" t="s">
        <v>5813</v>
      </c>
      <c r="B5914" t="e">
        <f>VLOOKUP(A5914,PEC!A5913:C13814,3,0)</f>
        <v>#N/A</v>
      </c>
      <c r="C5914" t="e">
        <f>VLOOKUP(A5914,SEZIONI!A5913:B13809,2,0)</f>
        <v>#N/A</v>
      </c>
      <c r="D5914" t="s">
        <v>22591</v>
      </c>
    </row>
    <row r="5915" spans="1:4" x14ac:dyDescent="0.25">
      <c r="A5915" s="41" t="s">
        <v>5851</v>
      </c>
      <c r="B5915" t="e">
        <f>VLOOKUP(A5915,PEC!A5914:C13815,3,0)</f>
        <v>#N/A</v>
      </c>
      <c r="C5915" t="e">
        <f>VLOOKUP(A5915,SEZIONI!A5914:B13810,2,0)</f>
        <v>#N/A</v>
      </c>
      <c r="D5915" t="s">
        <v>22592</v>
      </c>
    </row>
    <row r="5916" spans="1:4" x14ac:dyDescent="0.25">
      <c r="A5916" s="41" t="s">
        <v>5860</v>
      </c>
      <c r="B5916" t="e">
        <f>VLOOKUP(A5916,PEC!A5915:C13816,3,0)</f>
        <v>#N/A</v>
      </c>
      <c r="C5916" t="e">
        <f>VLOOKUP(A5916,SEZIONI!A5915:B13811,2,0)</f>
        <v>#N/A</v>
      </c>
      <c r="D5916" t="s">
        <v>22593</v>
      </c>
    </row>
    <row r="5917" spans="1:4" x14ac:dyDescent="0.25">
      <c r="A5917" s="41" t="s">
        <v>5877</v>
      </c>
      <c r="B5917" t="e">
        <f>VLOOKUP(A5917,PEC!A5916:C13817,3,0)</f>
        <v>#N/A</v>
      </c>
      <c r="C5917" t="e">
        <f>VLOOKUP(A5917,SEZIONI!A5916:B13812,2,0)</f>
        <v>#N/A</v>
      </c>
      <c r="D5917" t="s">
        <v>22594</v>
      </c>
    </row>
    <row r="5918" spans="1:4" x14ac:dyDescent="0.25">
      <c r="A5918" s="41" t="s">
        <v>6006</v>
      </c>
      <c r="B5918" t="e">
        <f>VLOOKUP(A5918,PEC!A5917:C13818,3,0)</f>
        <v>#N/A</v>
      </c>
      <c r="C5918" t="e">
        <f>VLOOKUP(A5918,SEZIONI!A5917:B13813,2,0)</f>
        <v>#N/A</v>
      </c>
      <c r="D5918" t="s">
        <v>22595</v>
      </c>
    </row>
    <row r="5919" spans="1:4" x14ac:dyDescent="0.25">
      <c r="A5919" s="41" t="s">
        <v>6120</v>
      </c>
      <c r="B5919" t="str">
        <f>VLOOKUP(A5919,PEC!A5918:C13819,3,0)</f>
        <v>asmepec.it</v>
      </c>
      <c r="C5919">
        <f>VLOOKUP(A5919,SEZIONI!A5918:B13814,2,0)</f>
        <v>13</v>
      </c>
      <c r="D5919" t="s">
        <v>22596</v>
      </c>
    </row>
    <row r="5920" spans="1:4" x14ac:dyDescent="0.25">
      <c r="A5920" s="41" t="s">
        <v>6145</v>
      </c>
      <c r="B5920" t="str">
        <f>VLOOKUP(A5920,PEC!A5919:C13820,3,0)</f>
        <v>pec.comune.sanfeliceacancello.ce.it</v>
      </c>
      <c r="C5920">
        <f>VLOOKUP(A5920,SEZIONI!A5919:B13815,2,0)</f>
        <v>20</v>
      </c>
      <c r="D5920" t="s">
        <v>22597</v>
      </c>
    </row>
    <row r="5921" spans="1:4" x14ac:dyDescent="0.25">
      <c r="A5921" s="41" t="s">
        <v>6223</v>
      </c>
      <c r="B5921" t="str">
        <f>VLOOKUP(A5921,PEC!A5920:C13821,3,0)</f>
        <v>pec.it</v>
      </c>
      <c r="C5921">
        <f>VLOOKUP(A5921,SEZIONI!A5920:B13816,2,0)</f>
        <v>2</v>
      </c>
      <c r="D5921" t="s">
        <v>22598</v>
      </c>
    </row>
    <row r="5922" spans="1:4" x14ac:dyDescent="0.25">
      <c r="A5922" s="41" t="s">
        <v>6241</v>
      </c>
      <c r="B5922" t="str">
        <f>VLOOKUP(A5922,PEC!A5921:C13822,3,0)</f>
        <v>asmepec.it</v>
      </c>
      <c r="C5922">
        <f>VLOOKUP(A5922,SEZIONI!A5921:B13817,2,0)</f>
        <v>12</v>
      </c>
      <c r="D5922" t="s">
        <v>22599</v>
      </c>
    </row>
    <row r="5923" spans="1:4" x14ac:dyDescent="0.25">
      <c r="A5923" s="41" t="s">
        <v>6292</v>
      </c>
      <c r="B5923" t="str">
        <f>VLOOKUP(A5923,PEC!A5922:C13823,3,0)</f>
        <v>pec.comune.sannicolalastrada.ce.it</v>
      </c>
      <c r="C5923">
        <f>VLOOKUP(A5923,SEZIONI!A5922:B13818,2,0)</f>
        <v>20</v>
      </c>
      <c r="D5923" t="s">
        <v>22600</v>
      </c>
    </row>
    <row r="5924" spans="1:4" x14ac:dyDescent="0.25">
      <c r="A5924" s="41" t="s">
        <v>6322</v>
      </c>
      <c r="B5924" t="str">
        <f>VLOOKUP(A5924,PEC!A5923:C13824,3,0)</f>
        <v>asmepec.it</v>
      </c>
      <c r="C5924">
        <f>VLOOKUP(A5924,SEZIONI!A5923:B13819,2,0)</f>
        <v>1</v>
      </c>
      <c r="D5924" t="s">
        <v>22601</v>
      </c>
    </row>
    <row r="5925" spans="1:4" x14ac:dyDescent="0.25">
      <c r="A5925" s="41" t="s">
        <v>6335</v>
      </c>
      <c r="B5925" t="str">
        <f>VLOOKUP(A5925,PEC!A5924:C13825,3,0)</f>
        <v>asmepec.it</v>
      </c>
      <c r="C5925">
        <f>VLOOKUP(A5925,SEZIONI!A5924:B13820,2,0)</f>
        <v>2</v>
      </c>
      <c r="D5925" t="s">
        <v>22602</v>
      </c>
    </row>
    <row r="5926" spans="1:4" x14ac:dyDescent="0.25">
      <c r="A5926" s="41" t="s">
        <v>6337</v>
      </c>
      <c r="B5926" t="str">
        <f>VLOOKUP(A5926,PEC!A5925:C13826,3,0)</f>
        <v>pec.comune.sanprisco.caserta.it</v>
      </c>
      <c r="C5926">
        <f>VLOOKUP(A5926,SEZIONI!A5925:B13821,2,0)</f>
        <v>11</v>
      </c>
      <c r="D5926" t="s">
        <v>22603</v>
      </c>
    </row>
    <row r="5927" spans="1:4" x14ac:dyDescent="0.25">
      <c r="A5927" s="41" t="s">
        <v>6498</v>
      </c>
      <c r="B5927" t="str">
        <f>VLOOKUP(A5927,PEC!A5926:C13827,3,0)</f>
        <v>anutel.it</v>
      </c>
      <c r="C5927">
        <f>VLOOKUP(A5927,SEZIONI!A5926:B13822,2,0)</f>
        <v>12</v>
      </c>
      <c r="D5927" t="s">
        <v>22604</v>
      </c>
    </row>
    <row r="5928" spans="1:4" x14ac:dyDescent="0.25">
      <c r="A5928" s="41" t="s">
        <v>6499</v>
      </c>
      <c r="B5928" t="str">
        <f>VLOOKUP(A5928,PEC!A5927:C13828,3,0)</f>
        <v>santamariacv.postecert.it</v>
      </c>
      <c r="C5928">
        <f>VLOOKUP(A5928,SEZIONI!A5927:B13823,2,0)</f>
        <v>34</v>
      </c>
      <c r="D5928" t="s">
        <v>22605</v>
      </c>
    </row>
    <row r="5929" spans="1:4" x14ac:dyDescent="0.25">
      <c r="A5929" s="41" t="s">
        <v>6508</v>
      </c>
      <c r="B5929" t="str">
        <f>VLOOKUP(A5929,PEC!A5928:C13829,3,0)</f>
        <v>asmepec.it</v>
      </c>
      <c r="C5929">
        <f>VLOOKUP(A5929,SEZIONI!A5928:B13824,2,0)</f>
        <v>3</v>
      </c>
      <c r="D5929" t="s">
        <v>22606</v>
      </c>
    </row>
    <row r="5930" spans="1:4" x14ac:dyDescent="0.25">
      <c r="A5930" s="41" t="s">
        <v>6361</v>
      </c>
      <c r="B5930" t="str">
        <f>VLOOKUP(A5930,PEC!A5929:C13830,3,0)</f>
        <v>pec.comune.santammaro.ce.it</v>
      </c>
      <c r="C5930">
        <f>VLOOKUP(A5930,SEZIONI!A5929:B13825,2,0)</f>
        <v>5</v>
      </c>
      <c r="D5930" t="s">
        <v>22607</v>
      </c>
    </row>
    <row r="5931" spans="1:4" x14ac:dyDescent="0.25">
      <c r="A5931" s="41" t="s">
        <v>6429</v>
      </c>
      <c r="B5931" t="str">
        <f>VLOOKUP(A5931,PEC!A5930:C13831,3,0)</f>
        <v>asmepec.it</v>
      </c>
      <c r="C5931">
        <f>VLOOKUP(A5931,SEZIONI!A5930:B13826,2,0)</f>
        <v>3</v>
      </c>
      <c r="D5931" t="s">
        <v>22608</v>
      </c>
    </row>
    <row r="5932" spans="1:4" x14ac:dyDescent="0.25">
      <c r="A5932" s="41" t="s">
        <v>6452</v>
      </c>
      <c r="B5932" t="str">
        <f>VLOOKUP(A5932,PEC!A5931:C13832,3,0)</f>
        <v>pec.comune.santarpino.ce.it</v>
      </c>
      <c r="C5932">
        <f>VLOOKUP(A5932,SEZIONI!A5931:B13827,2,0)</f>
        <v>13</v>
      </c>
      <c r="D5932" t="s">
        <v>22609</v>
      </c>
    </row>
    <row r="5933" spans="1:4" x14ac:dyDescent="0.25">
      <c r="A5933" s="41" t="s">
        <v>6740</v>
      </c>
      <c r="B5933" t="str">
        <f>VLOOKUP(A5933,PEC!A5932:C13833,3,0)</f>
        <v>pec.sessaweb.it</v>
      </c>
      <c r="C5933">
        <f>VLOOKUP(A5933,SEZIONI!A5932:B13828,2,0)</f>
        <v>32</v>
      </c>
      <c r="D5933" t="s">
        <v>22610</v>
      </c>
    </row>
    <row r="5934" spans="1:4" x14ac:dyDescent="0.25">
      <c r="A5934" s="41" t="s">
        <v>6897</v>
      </c>
      <c r="B5934" t="str">
        <f>VLOOKUP(A5934,PEC!A5933:C13834,3,0)</f>
        <v>asmepec.it</v>
      </c>
      <c r="C5934">
        <f>VLOOKUP(A5934,SEZIONI!A5933:B13829,2,0)</f>
        <v>8</v>
      </c>
      <c r="D5934" t="s">
        <v>22611</v>
      </c>
    </row>
    <row r="5935" spans="1:4" x14ac:dyDescent="0.25">
      <c r="A5935" s="41" t="s">
        <v>6972</v>
      </c>
      <c r="B5935" t="str">
        <f>VLOOKUP(A5935,PEC!A5934:C13835,3,0)</f>
        <v>alphapec.it</v>
      </c>
      <c r="C5935">
        <f>VLOOKUP(A5935,SEZIONI!A5934:B13830,2,0)</f>
        <v>8</v>
      </c>
      <c r="D5935" t="s">
        <v>22612</v>
      </c>
    </row>
    <row r="5936" spans="1:4" x14ac:dyDescent="0.25">
      <c r="A5936" s="41" t="s">
        <v>7038</v>
      </c>
      <c r="B5936" t="str">
        <f>VLOOKUP(A5936,PEC!A5935:C13836,3,0)</f>
        <v>asmepec.it</v>
      </c>
      <c r="C5936">
        <f>VLOOKUP(A5936,SEZIONI!A5935:B13831,2,0)</f>
        <v>21</v>
      </c>
      <c r="D5936" t="s">
        <v>22613</v>
      </c>
    </row>
    <row r="5937" spans="1:4" x14ac:dyDescent="0.25">
      <c r="A5937" s="41" t="s">
        <v>7095</v>
      </c>
      <c r="B5937" t="str">
        <f>VLOOKUP(A5937,PEC!A5936:C13837,3,0)</f>
        <v>pec.it</v>
      </c>
      <c r="C5937">
        <f>VLOOKUP(A5937,SEZIONI!A5936:B13832,2,0)</f>
        <v>12</v>
      </c>
      <c r="D5937" t="s">
        <v>22614</v>
      </c>
    </row>
    <row r="5938" spans="1:4" x14ac:dyDescent="0.25">
      <c r="A5938" s="41" t="s">
        <v>7134</v>
      </c>
      <c r="B5938" t="str">
        <f>VLOOKUP(A5938,PEC!A5937:C13838,3,0)</f>
        <v>pec.comune.toraepiccilli.ce.it</v>
      </c>
      <c r="C5938">
        <f>VLOOKUP(A5938,SEZIONI!A5937:B13833,2,0)</f>
        <v>2</v>
      </c>
      <c r="D5938" t="s">
        <v>22615</v>
      </c>
    </row>
    <row r="5939" spans="1:4" x14ac:dyDescent="0.25">
      <c r="A5939" s="41" t="s">
        <v>7266</v>
      </c>
      <c r="B5939" t="str">
        <f>VLOOKUP(A5939,PEC!A5938:C13839,3,0)</f>
        <v>legalmail.it</v>
      </c>
      <c r="C5939">
        <f>VLOOKUP(A5939,SEZIONI!A5938:B13834,2,0)</f>
        <v>18</v>
      </c>
      <c r="D5939" t="s">
        <v>22616</v>
      </c>
    </row>
    <row r="5940" spans="1:4" x14ac:dyDescent="0.25">
      <c r="A5940" s="41" t="s">
        <v>7396</v>
      </c>
      <c r="B5940" t="str">
        <f>VLOOKUP(A5940,PEC!A5939:C13840,3,0)</f>
        <v>asmepec.it</v>
      </c>
      <c r="C5940">
        <f>VLOOKUP(A5940,SEZIONI!A5939:B13835,2,0)</f>
        <v>7</v>
      </c>
      <c r="D5940" t="s">
        <v>22617</v>
      </c>
    </row>
    <row r="5941" spans="1:4" x14ac:dyDescent="0.25">
      <c r="A5941" s="41" t="s">
        <v>7448</v>
      </c>
      <c r="B5941" t="str">
        <f>VLOOKUP(A5941,PEC!A5940:C13841,3,0)</f>
        <v>pec.riusoprotocollo.it</v>
      </c>
      <c r="C5941">
        <f>VLOOKUP(A5941,SEZIONI!A5940:B13836,2,0)</f>
        <v>2</v>
      </c>
      <c r="D5941" t="s">
        <v>22618</v>
      </c>
    </row>
    <row r="5942" spans="1:4" x14ac:dyDescent="0.25">
      <c r="A5942" s="41" t="s">
        <v>7455</v>
      </c>
      <c r="B5942" t="str">
        <f>VLOOKUP(A5942,PEC!A5941:C13842,3,0)</f>
        <v>pcert.it</v>
      </c>
      <c r="C5942">
        <f>VLOOKUP(A5942,SEZIONI!A5941:B13837,2,0)</f>
        <v>2</v>
      </c>
      <c r="D5942" t="s">
        <v>22619</v>
      </c>
    </row>
    <row r="5943" spans="1:4" x14ac:dyDescent="0.25">
      <c r="A5943" s="41" t="s">
        <v>7689</v>
      </c>
      <c r="B5943" t="str">
        <f>VLOOKUP(A5943,PEC!A5942:C13843,3,0)</f>
        <v>postecert.it</v>
      </c>
      <c r="C5943">
        <f>VLOOKUP(A5943,SEZIONI!A5942:B13838,2,0)</f>
        <v>6</v>
      </c>
      <c r="D5943" t="s">
        <v>22620</v>
      </c>
    </row>
    <row r="5944" spans="1:4" x14ac:dyDescent="0.25">
      <c r="A5944" s="41" t="s">
        <v>7698</v>
      </c>
      <c r="B5944" t="str">
        <f>VLOOKUP(A5944,PEC!A5943:C13844,3,0)</f>
        <v>asmepec.it</v>
      </c>
      <c r="C5944">
        <f>VLOOKUP(A5944,SEZIONI!A5943:B13839,2,0)</f>
        <v>11</v>
      </c>
      <c r="D5944" t="s">
        <v>22621</v>
      </c>
    </row>
    <row r="5945" spans="1:4" x14ac:dyDescent="0.25">
      <c r="A5945" s="41" t="s">
        <v>7824</v>
      </c>
      <c r="B5945" t="str">
        <f>VLOOKUP(A5945,PEC!A5944:C13845,3,0)</f>
        <v>asmepec.it</v>
      </c>
      <c r="C5945">
        <f>VLOOKUP(A5945,SEZIONI!A5944:B13840,2,0)</f>
        <v>6</v>
      </c>
      <c r="D5945" t="s">
        <v>22622</v>
      </c>
    </row>
    <row r="5946" spans="1:4" x14ac:dyDescent="0.25">
      <c r="A5946" s="41" t="s">
        <v>2921</v>
      </c>
      <c r="B5946" t="e">
        <f>VLOOKUP(A5946,PEC!A5945:C13846,3,0)</f>
        <v>#N/A</v>
      </c>
      <c r="C5946" t="e">
        <f>VLOOKUP(A5946,SEZIONI!A5945:B13841,2,0)</f>
        <v>#N/A</v>
      </c>
      <c r="D5946" t="s">
        <v>22623</v>
      </c>
    </row>
    <row r="5947" spans="1:4" x14ac:dyDescent="0.25">
      <c r="A5947" s="41" t="s">
        <v>2207</v>
      </c>
      <c r="B5947" t="e">
        <f>VLOOKUP(A5947,PEC!A5946:C13847,3,0)</f>
        <v>#N/A</v>
      </c>
      <c r="C5947" t="e">
        <f>VLOOKUP(A5947,SEZIONI!A5946:B13842,2,0)</f>
        <v>#N/A</v>
      </c>
      <c r="D5947" t="s">
        <v>22624</v>
      </c>
    </row>
    <row r="5948" spans="1:4" x14ac:dyDescent="0.25">
      <c r="A5948" s="41" t="s">
        <v>1822</v>
      </c>
      <c r="B5948" t="e">
        <f>VLOOKUP(A5948,PEC!A5947:C13848,3,0)</f>
        <v>#N/A</v>
      </c>
      <c r="C5948" t="e">
        <f>VLOOKUP(A5948,SEZIONI!A5947:B13843,2,0)</f>
        <v>#N/A</v>
      </c>
      <c r="D5948" t="s">
        <v>22625</v>
      </c>
    </row>
    <row r="5949" spans="1:4" x14ac:dyDescent="0.25">
      <c r="A5949" s="41" t="s">
        <v>6246</v>
      </c>
      <c r="B5949" t="str">
        <f>VLOOKUP(A5949,PEC!A5948:C13849,3,0)</f>
        <v>pec.comune.sanmarcoevangelista.ce.it</v>
      </c>
      <c r="C5949">
        <f>VLOOKUP(A5949,SEZIONI!A5948:B13844,2,0)</f>
        <v>5</v>
      </c>
      <c r="D5949" t="s">
        <v>22626</v>
      </c>
    </row>
    <row r="5950" spans="1:4" x14ac:dyDescent="0.25">
      <c r="A5950" s="41" t="s">
        <v>489</v>
      </c>
      <c r="B5950" t="e">
        <f>VLOOKUP(A5950,PEC!A5949:C13850,3,0)</f>
        <v>#N/A</v>
      </c>
      <c r="C5950" t="e">
        <f>VLOOKUP(A5950,SEZIONI!A5949:B13845,2,0)</f>
        <v>#N/A</v>
      </c>
      <c r="D5950" t="s">
        <v>22627</v>
      </c>
    </row>
    <row r="5951" spans="1:4" x14ac:dyDescent="0.25">
      <c r="A5951" s="41" t="s">
        <v>615</v>
      </c>
      <c r="B5951" t="e">
        <f>VLOOKUP(A5951,PEC!A5950:C13851,3,0)</f>
        <v>#N/A</v>
      </c>
      <c r="C5951" t="e">
        <f>VLOOKUP(A5951,SEZIONI!A5950:B13846,2,0)</f>
        <v>#N/A</v>
      </c>
      <c r="D5951" t="s">
        <v>22628</v>
      </c>
    </row>
    <row r="5952" spans="1:4" x14ac:dyDescent="0.25">
      <c r="A5952" s="41" t="s">
        <v>662</v>
      </c>
      <c r="B5952" t="e">
        <f>VLOOKUP(A5952,PEC!A5951:C13852,3,0)</f>
        <v>#N/A</v>
      </c>
      <c r="C5952" t="e">
        <f>VLOOKUP(A5952,SEZIONI!A5951:B13847,2,0)</f>
        <v>#N/A</v>
      </c>
      <c r="D5952" t="s">
        <v>22629</v>
      </c>
    </row>
    <row r="5953" spans="1:4" x14ac:dyDescent="0.25">
      <c r="A5953" s="41" t="s">
        <v>664</v>
      </c>
      <c r="B5953" t="e">
        <f>VLOOKUP(A5953,PEC!A5952:C13853,3,0)</f>
        <v>#N/A</v>
      </c>
      <c r="C5953" t="e">
        <f>VLOOKUP(A5953,SEZIONI!A5952:B13848,2,0)</f>
        <v>#N/A</v>
      </c>
      <c r="D5953" t="s">
        <v>22630</v>
      </c>
    </row>
    <row r="5954" spans="1:4" x14ac:dyDescent="0.25">
      <c r="A5954" s="41" t="s">
        <v>735</v>
      </c>
      <c r="B5954" t="e">
        <f>VLOOKUP(A5954,PEC!A5953:C13854,3,0)</f>
        <v>#N/A</v>
      </c>
      <c r="C5954" t="e">
        <f>VLOOKUP(A5954,SEZIONI!A5953:B13849,2,0)</f>
        <v>#N/A</v>
      </c>
      <c r="D5954" t="s">
        <v>22631</v>
      </c>
    </row>
    <row r="5955" spans="1:4" x14ac:dyDescent="0.25">
      <c r="A5955" s="41" t="s">
        <v>736</v>
      </c>
      <c r="B5955" t="e">
        <f>VLOOKUP(A5955,PEC!A5954:C13855,3,0)</f>
        <v>#N/A</v>
      </c>
      <c r="C5955" t="e">
        <f>VLOOKUP(A5955,SEZIONI!A5954:B13850,2,0)</f>
        <v>#N/A</v>
      </c>
      <c r="D5955" t="s">
        <v>22632</v>
      </c>
    </row>
    <row r="5956" spans="1:4" x14ac:dyDescent="0.25">
      <c r="A5956" s="41" t="s">
        <v>942</v>
      </c>
      <c r="B5956" t="e">
        <f>VLOOKUP(A5956,PEC!A5955:C13856,3,0)</f>
        <v>#N/A</v>
      </c>
      <c r="C5956" t="e">
        <f>VLOOKUP(A5956,SEZIONI!A5955:B13851,2,0)</f>
        <v>#N/A</v>
      </c>
      <c r="D5956" t="s">
        <v>22633</v>
      </c>
    </row>
    <row r="5957" spans="1:4" x14ac:dyDescent="0.25">
      <c r="A5957" s="41" t="s">
        <v>1008</v>
      </c>
      <c r="B5957" t="e">
        <f>VLOOKUP(A5957,PEC!A5956:C13857,3,0)</f>
        <v>#N/A</v>
      </c>
      <c r="C5957" t="e">
        <f>VLOOKUP(A5957,SEZIONI!A5956:B13852,2,0)</f>
        <v>#N/A</v>
      </c>
      <c r="D5957" t="s">
        <v>22634</v>
      </c>
    </row>
    <row r="5958" spans="1:4" x14ac:dyDescent="0.25">
      <c r="A5958" s="41" t="s">
        <v>1133</v>
      </c>
      <c r="B5958" t="e">
        <f>VLOOKUP(A5958,PEC!A5957:C13858,3,0)</f>
        <v>#N/A</v>
      </c>
      <c r="C5958" t="e">
        <f>VLOOKUP(A5958,SEZIONI!A5957:B13853,2,0)</f>
        <v>#N/A</v>
      </c>
      <c r="D5958" t="s">
        <v>22635</v>
      </c>
    </row>
    <row r="5959" spans="1:4" x14ac:dyDescent="0.25">
      <c r="A5959" s="41" t="s">
        <v>1325</v>
      </c>
      <c r="B5959" t="e">
        <f>VLOOKUP(A5959,PEC!A5958:C13859,3,0)</f>
        <v>#N/A</v>
      </c>
      <c r="C5959" t="e">
        <f>VLOOKUP(A5959,SEZIONI!A5958:B13854,2,0)</f>
        <v>#N/A</v>
      </c>
      <c r="D5959" t="s">
        <v>22636</v>
      </c>
    </row>
    <row r="5960" spans="1:4" x14ac:dyDescent="0.25">
      <c r="A5960" s="41" t="s">
        <v>1344</v>
      </c>
      <c r="B5960" t="e">
        <f>VLOOKUP(A5960,PEC!A5959:C13860,3,0)</f>
        <v>#N/A</v>
      </c>
      <c r="C5960" t="e">
        <f>VLOOKUP(A5960,SEZIONI!A5959:B13855,2,0)</f>
        <v>#N/A</v>
      </c>
      <c r="D5960" t="s">
        <v>22637</v>
      </c>
    </row>
    <row r="5961" spans="1:4" x14ac:dyDescent="0.25">
      <c r="A5961" s="41" t="s">
        <v>1459</v>
      </c>
      <c r="B5961" t="e">
        <f>VLOOKUP(A5961,PEC!A5960:C13861,3,0)</f>
        <v>#N/A</v>
      </c>
      <c r="C5961" t="e">
        <f>VLOOKUP(A5961,SEZIONI!A5960:B13856,2,0)</f>
        <v>#N/A</v>
      </c>
      <c r="D5961" t="s">
        <v>22638</v>
      </c>
    </row>
    <row r="5962" spans="1:4" x14ac:dyDescent="0.25">
      <c r="A5962" s="41" t="s">
        <v>1532</v>
      </c>
      <c r="B5962" t="e">
        <f>VLOOKUP(A5962,PEC!A5961:C13862,3,0)</f>
        <v>#N/A</v>
      </c>
      <c r="C5962" t="e">
        <f>VLOOKUP(A5962,SEZIONI!A5961:B13857,2,0)</f>
        <v>#N/A</v>
      </c>
      <c r="D5962" t="s">
        <v>22639</v>
      </c>
    </row>
    <row r="5963" spans="1:4" x14ac:dyDescent="0.25">
      <c r="A5963" s="41" t="s">
        <v>1534</v>
      </c>
      <c r="B5963" t="e">
        <f>VLOOKUP(A5963,PEC!A5962:C13863,3,0)</f>
        <v>#N/A</v>
      </c>
      <c r="C5963" t="e">
        <f>VLOOKUP(A5963,SEZIONI!A5962:B13858,2,0)</f>
        <v>#N/A</v>
      </c>
      <c r="D5963" t="s">
        <v>22640</v>
      </c>
    </row>
    <row r="5964" spans="1:4" x14ac:dyDescent="0.25">
      <c r="A5964" s="41" t="s">
        <v>1775</v>
      </c>
      <c r="B5964" t="e">
        <f>VLOOKUP(A5964,PEC!A5963:C13864,3,0)</f>
        <v>#N/A</v>
      </c>
      <c r="C5964" t="e">
        <f>VLOOKUP(A5964,SEZIONI!A5963:B13859,2,0)</f>
        <v>#N/A</v>
      </c>
      <c r="D5964" t="s">
        <v>22641</v>
      </c>
    </row>
    <row r="5965" spans="1:4" x14ac:dyDescent="0.25">
      <c r="A5965" s="41" t="s">
        <v>1967</v>
      </c>
      <c r="B5965" t="e">
        <f>VLOOKUP(A5965,PEC!A5964:C13865,3,0)</f>
        <v>#N/A</v>
      </c>
      <c r="C5965" t="e">
        <f>VLOOKUP(A5965,SEZIONI!A5964:B13860,2,0)</f>
        <v>#N/A</v>
      </c>
      <c r="D5965" t="s">
        <v>22642</v>
      </c>
    </row>
    <row r="5966" spans="1:4" x14ac:dyDescent="0.25">
      <c r="A5966" s="41" t="s">
        <v>2065</v>
      </c>
      <c r="B5966" t="e">
        <f>VLOOKUP(A5966,PEC!A5965:C13866,3,0)</f>
        <v>#N/A</v>
      </c>
      <c r="C5966" t="e">
        <f>VLOOKUP(A5966,SEZIONI!A5965:B13861,2,0)</f>
        <v>#N/A</v>
      </c>
      <c r="D5966" t="s">
        <v>22643</v>
      </c>
    </row>
    <row r="5967" spans="1:4" x14ac:dyDescent="0.25">
      <c r="A5967" s="41" t="s">
        <v>2069</v>
      </c>
      <c r="B5967" t="e">
        <f>VLOOKUP(A5967,PEC!A5966:C13867,3,0)</f>
        <v>#N/A</v>
      </c>
      <c r="C5967" t="e">
        <f>VLOOKUP(A5967,SEZIONI!A5966:B13862,2,0)</f>
        <v>#N/A</v>
      </c>
      <c r="D5967" t="s">
        <v>22644</v>
      </c>
    </row>
    <row r="5968" spans="1:4" x14ac:dyDescent="0.25">
      <c r="A5968" s="41" t="s">
        <v>2082</v>
      </c>
      <c r="B5968" t="e">
        <f>VLOOKUP(A5968,PEC!A5967:C13868,3,0)</f>
        <v>#N/A</v>
      </c>
      <c r="C5968" t="e">
        <f>VLOOKUP(A5968,SEZIONI!A5967:B13863,2,0)</f>
        <v>#N/A</v>
      </c>
      <c r="D5968" t="s">
        <v>22645</v>
      </c>
    </row>
    <row r="5969" spans="1:4" x14ac:dyDescent="0.25">
      <c r="A5969" s="41" t="s">
        <v>2085</v>
      </c>
      <c r="B5969" t="e">
        <f>VLOOKUP(A5969,PEC!A5968:C13869,3,0)</f>
        <v>#N/A</v>
      </c>
      <c r="C5969" t="e">
        <f>VLOOKUP(A5969,SEZIONI!A5968:B13864,2,0)</f>
        <v>#N/A</v>
      </c>
      <c r="D5969" t="s">
        <v>22646</v>
      </c>
    </row>
    <row r="5970" spans="1:4" x14ac:dyDescent="0.25">
      <c r="A5970" s="41" t="s">
        <v>2142</v>
      </c>
      <c r="B5970" t="e">
        <f>VLOOKUP(A5970,PEC!A5969:C13870,3,0)</f>
        <v>#N/A</v>
      </c>
      <c r="C5970" t="e">
        <f>VLOOKUP(A5970,SEZIONI!A5969:B13865,2,0)</f>
        <v>#N/A</v>
      </c>
      <c r="D5970" t="s">
        <v>22647</v>
      </c>
    </row>
    <row r="5971" spans="1:4" x14ac:dyDescent="0.25">
      <c r="A5971" s="41" t="s">
        <v>2221</v>
      </c>
      <c r="B5971" t="e">
        <f>VLOOKUP(A5971,PEC!A5970:C13871,3,0)</f>
        <v>#N/A</v>
      </c>
      <c r="C5971" t="e">
        <f>VLOOKUP(A5971,SEZIONI!A5970:B13866,2,0)</f>
        <v>#N/A</v>
      </c>
      <c r="D5971" t="s">
        <v>22648</v>
      </c>
    </row>
    <row r="5972" spans="1:4" x14ac:dyDescent="0.25">
      <c r="A5972" s="41" t="s">
        <v>2265</v>
      </c>
      <c r="B5972" t="e">
        <f>VLOOKUP(A5972,PEC!A5971:C13872,3,0)</f>
        <v>#N/A</v>
      </c>
      <c r="C5972" t="e">
        <f>VLOOKUP(A5972,SEZIONI!A5971:B13867,2,0)</f>
        <v>#N/A</v>
      </c>
      <c r="D5972" t="s">
        <v>22649</v>
      </c>
    </row>
    <row r="5973" spans="1:4" x14ac:dyDescent="0.25">
      <c r="A5973" s="41" t="s">
        <v>2406</v>
      </c>
      <c r="B5973" t="e">
        <f>VLOOKUP(A5973,PEC!A5972:C13873,3,0)</f>
        <v>#N/A</v>
      </c>
      <c r="C5973" t="e">
        <f>VLOOKUP(A5973,SEZIONI!A5972:B13868,2,0)</f>
        <v>#N/A</v>
      </c>
      <c r="D5973" t="s">
        <v>22650</v>
      </c>
    </row>
    <row r="5974" spans="1:4" x14ac:dyDescent="0.25">
      <c r="A5974" s="41" t="s">
        <v>2497</v>
      </c>
      <c r="B5974" t="e">
        <f>VLOOKUP(A5974,PEC!A5973:C13874,3,0)</f>
        <v>#N/A</v>
      </c>
      <c r="C5974" t="e">
        <f>VLOOKUP(A5974,SEZIONI!A5973:B13869,2,0)</f>
        <v>#N/A</v>
      </c>
      <c r="D5974" t="s">
        <v>22651</v>
      </c>
    </row>
    <row r="5975" spans="1:4" x14ac:dyDescent="0.25">
      <c r="A5975" s="41" t="s">
        <v>2763</v>
      </c>
      <c r="B5975" t="e">
        <f>VLOOKUP(A5975,PEC!A5974:C13875,3,0)</f>
        <v>#N/A</v>
      </c>
      <c r="C5975" t="e">
        <f>VLOOKUP(A5975,SEZIONI!A5974:B13870,2,0)</f>
        <v>#N/A</v>
      </c>
      <c r="D5975" t="s">
        <v>22652</v>
      </c>
    </row>
    <row r="5976" spans="1:4" x14ac:dyDescent="0.25">
      <c r="A5976" s="41" t="s">
        <v>2854</v>
      </c>
      <c r="B5976" t="e">
        <f>VLOOKUP(A5976,PEC!A5975:C13876,3,0)</f>
        <v>#N/A</v>
      </c>
      <c r="C5976" t="e">
        <f>VLOOKUP(A5976,SEZIONI!A5975:B13871,2,0)</f>
        <v>#N/A</v>
      </c>
      <c r="D5976" t="s">
        <v>22653</v>
      </c>
    </row>
    <row r="5977" spans="1:4" x14ac:dyDescent="0.25">
      <c r="A5977" s="41" t="s">
        <v>2858</v>
      </c>
      <c r="B5977" t="e">
        <f>VLOOKUP(A5977,PEC!A5976:C13877,3,0)</f>
        <v>#N/A</v>
      </c>
      <c r="C5977" t="e">
        <f>VLOOKUP(A5977,SEZIONI!A5976:B13872,2,0)</f>
        <v>#N/A</v>
      </c>
      <c r="D5977" t="s">
        <v>22654</v>
      </c>
    </row>
    <row r="5978" spans="1:4" x14ac:dyDescent="0.25">
      <c r="A5978" s="41" t="s">
        <v>2919</v>
      </c>
      <c r="B5978" t="e">
        <f>VLOOKUP(A5978,PEC!A5977:C13878,3,0)</f>
        <v>#N/A</v>
      </c>
      <c r="C5978" t="e">
        <f>VLOOKUP(A5978,SEZIONI!A5977:B13873,2,0)</f>
        <v>#N/A</v>
      </c>
      <c r="D5978" t="s">
        <v>22655</v>
      </c>
    </row>
    <row r="5979" spans="1:4" x14ac:dyDescent="0.25">
      <c r="A5979" s="41" t="s">
        <v>3037</v>
      </c>
      <c r="B5979" t="e">
        <f>VLOOKUP(A5979,PEC!A5978:C13879,3,0)</f>
        <v>#N/A</v>
      </c>
      <c r="C5979" t="e">
        <f>VLOOKUP(A5979,SEZIONI!A5978:B13874,2,0)</f>
        <v>#N/A</v>
      </c>
      <c r="D5979" t="s">
        <v>22656</v>
      </c>
    </row>
    <row r="5980" spans="1:4" x14ac:dyDescent="0.25">
      <c r="A5980" s="41" t="s">
        <v>3041</v>
      </c>
      <c r="B5980" t="e">
        <f>VLOOKUP(A5980,PEC!A5979:C13880,3,0)</f>
        <v>#N/A</v>
      </c>
      <c r="C5980" t="e">
        <f>VLOOKUP(A5980,SEZIONI!A5979:B13875,2,0)</f>
        <v>#N/A</v>
      </c>
      <c r="D5980" t="s">
        <v>22657</v>
      </c>
    </row>
    <row r="5981" spans="1:4" x14ac:dyDescent="0.25">
      <c r="A5981" s="41" t="s">
        <v>3076</v>
      </c>
      <c r="B5981" t="e">
        <f>VLOOKUP(A5981,PEC!A5980:C13881,3,0)</f>
        <v>#N/A</v>
      </c>
      <c r="C5981" t="e">
        <f>VLOOKUP(A5981,SEZIONI!A5980:B13876,2,0)</f>
        <v>#N/A</v>
      </c>
      <c r="D5981" t="s">
        <v>22658</v>
      </c>
    </row>
    <row r="5982" spans="1:4" x14ac:dyDescent="0.25">
      <c r="A5982" s="41" t="s">
        <v>3122</v>
      </c>
      <c r="B5982" t="e">
        <f>VLOOKUP(A5982,PEC!A5981:C13882,3,0)</f>
        <v>#N/A</v>
      </c>
      <c r="C5982" t="e">
        <f>VLOOKUP(A5982,SEZIONI!A5981:B13877,2,0)</f>
        <v>#N/A</v>
      </c>
      <c r="D5982" t="s">
        <v>22659</v>
      </c>
    </row>
    <row r="5983" spans="1:4" x14ac:dyDescent="0.25">
      <c r="A5983" s="41" t="s">
        <v>3123</v>
      </c>
      <c r="B5983" t="e">
        <f>VLOOKUP(A5983,PEC!A5982:C13883,3,0)</f>
        <v>#N/A</v>
      </c>
      <c r="C5983" t="e">
        <f>VLOOKUP(A5983,SEZIONI!A5982:B13878,2,0)</f>
        <v>#N/A</v>
      </c>
      <c r="D5983" t="s">
        <v>22660</v>
      </c>
    </row>
    <row r="5984" spans="1:4" x14ac:dyDescent="0.25">
      <c r="A5984" s="41" t="s">
        <v>3145</v>
      </c>
      <c r="B5984" t="e">
        <f>VLOOKUP(A5984,PEC!A5983:C13884,3,0)</f>
        <v>#N/A</v>
      </c>
      <c r="C5984" t="e">
        <f>VLOOKUP(A5984,SEZIONI!A5983:B13879,2,0)</f>
        <v>#N/A</v>
      </c>
      <c r="D5984" t="s">
        <v>22661</v>
      </c>
    </row>
    <row r="5985" spans="1:4" x14ac:dyDescent="0.25">
      <c r="A5985" s="41" t="s">
        <v>3337</v>
      </c>
      <c r="B5985" t="e">
        <f>VLOOKUP(A5985,PEC!A5984:C13885,3,0)</f>
        <v>#N/A</v>
      </c>
      <c r="C5985" t="e">
        <f>VLOOKUP(A5985,SEZIONI!A5984:B13880,2,0)</f>
        <v>#N/A</v>
      </c>
      <c r="D5985" t="s">
        <v>22662</v>
      </c>
    </row>
    <row r="5986" spans="1:4" x14ac:dyDescent="0.25">
      <c r="A5986" s="41" t="s">
        <v>3494</v>
      </c>
      <c r="B5986" t="e">
        <f>VLOOKUP(A5986,PEC!A5985:C13886,3,0)</f>
        <v>#N/A</v>
      </c>
      <c r="C5986" t="e">
        <f>VLOOKUP(A5986,SEZIONI!A5985:B13881,2,0)</f>
        <v>#N/A</v>
      </c>
      <c r="D5986" t="s">
        <v>22663</v>
      </c>
    </row>
    <row r="5987" spans="1:4" x14ac:dyDescent="0.25">
      <c r="A5987" s="41" t="s">
        <v>3745</v>
      </c>
      <c r="B5987" t="e">
        <f>VLOOKUP(A5987,PEC!A5986:C13887,3,0)</f>
        <v>#N/A</v>
      </c>
      <c r="C5987" t="e">
        <f>VLOOKUP(A5987,SEZIONI!A5986:B13882,2,0)</f>
        <v>#N/A</v>
      </c>
      <c r="D5987" t="s">
        <v>22664</v>
      </c>
    </row>
    <row r="5988" spans="1:4" x14ac:dyDescent="0.25">
      <c r="A5988" s="41" t="s">
        <v>4123</v>
      </c>
      <c r="B5988" t="e">
        <f>VLOOKUP(A5988,PEC!A5987:C13888,3,0)</f>
        <v>#N/A</v>
      </c>
      <c r="C5988" t="e">
        <f>VLOOKUP(A5988,SEZIONI!A5987:B13883,2,0)</f>
        <v>#N/A</v>
      </c>
      <c r="D5988" t="s">
        <v>22665</v>
      </c>
    </row>
    <row r="5989" spans="1:4" x14ac:dyDescent="0.25">
      <c r="A5989" s="41" t="s">
        <v>4237</v>
      </c>
      <c r="B5989" t="e">
        <f>VLOOKUP(A5989,PEC!A5988:C13889,3,0)</f>
        <v>#N/A</v>
      </c>
      <c r="C5989" t="e">
        <f>VLOOKUP(A5989,SEZIONI!A5988:B13884,2,0)</f>
        <v>#N/A</v>
      </c>
      <c r="D5989" t="s">
        <v>22666</v>
      </c>
    </row>
    <row r="5990" spans="1:4" x14ac:dyDescent="0.25">
      <c r="A5990" s="41" t="s">
        <v>4248</v>
      </c>
      <c r="B5990" t="e">
        <f>VLOOKUP(A5990,PEC!A5989:C13890,3,0)</f>
        <v>#N/A</v>
      </c>
      <c r="C5990" t="e">
        <f>VLOOKUP(A5990,SEZIONI!A5989:B13885,2,0)</f>
        <v>#N/A</v>
      </c>
      <c r="D5990" t="s">
        <v>22667</v>
      </c>
    </row>
    <row r="5991" spans="1:4" x14ac:dyDescent="0.25">
      <c r="A5991" s="41" t="s">
        <v>4425</v>
      </c>
      <c r="B5991" t="e">
        <f>VLOOKUP(A5991,PEC!A5990:C13891,3,0)</f>
        <v>#N/A</v>
      </c>
      <c r="C5991" t="e">
        <f>VLOOKUP(A5991,SEZIONI!A5990:B13886,2,0)</f>
        <v>#N/A</v>
      </c>
      <c r="D5991" t="s">
        <v>22668</v>
      </c>
    </row>
    <row r="5992" spans="1:4" x14ac:dyDescent="0.25">
      <c r="A5992" s="41" t="s">
        <v>4515</v>
      </c>
      <c r="B5992" t="e">
        <f>VLOOKUP(A5992,PEC!A5991:C13892,3,0)</f>
        <v>#N/A</v>
      </c>
      <c r="C5992" t="e">
        <f>VLOOKUP(A5992,SEZIONI!A5991:B13887,2,0)</f>
        <v>#N/A</v>
      </c>
      <c r="D5992" t="s">
        <v>22669</v>
      </c>
    </row>
    <row r="5993" spans="1:4" x14ac:dyDescent="0.25">
      <c r="A5993" s="41" t="s">
        <v>4575</v>
      </c>
      <c r="B5993" t="e">
        <f>VLOOKUP(A5993,PEC!A5992:C13893,3,0)</f>
        <v>#N/A</v>
      </c>
      <c r="C5993" t="e">
        <f>VLOOKUP(A5993,SEZIONI!A5992:B13888,2,0)</f>
        <v>#N/A</v>
      </c>
      <c r="D5993" t="s">
        <v>22670</v>
      </c>
    </row>
    <row r="5994" spans="1:4" x14ac:dyDescent="0.25">
      <c r="A5994" s="41" t="s">
        <v>4968</v>
      </c>
      <c r="B5994" t="e">
        <f>VLOOKUP(A5994,PEC!A5993:C13894,3,0)</f>
        <v>#N/A</v>
      </c>
      <c r="C5994" t="e">
        <f>VLOOKUP(A5994,SEZIONI!A5993:B13889,2,0)</f>
        <v>#N/A</v>
      </c>
      <c r="D5994" t="s">
        <v>22671</v>
      </c>
    </row>
    <row r="5995" spans="1:4" x14ac:dyDescent="0.25">
      <c r="A5995" s="41" t="s">
        <v>4980</v>
      </c>
      <c r="B5995" t="e">
        <f>VLOOKUP(A5995,PEC!A5994:C13895,3,0)</f>
        <v>#N/A</v>
      </c>
      <c r="C5995" t="e">
        <f>VLOOKUP(A5995,SEZIONI!A5994:B13890,2,0)</f>
        <v>#N/A</v>
      </c>
      <c r="D5995" t="s">
        <v>22672</v>
      </c>
    </row>
    <row r="5996" spans="1:4" x14ac:dyDescent="0.25">
      <c r="A5996" s="41" t="s">
        <v>5030</v>
      </c>
      <c r="B5996" t="e">
        <f>VLOOKUP(A5996,PEC!A5995:C13896,3,0)</f>
        <v>#N/A</v>
      </c>
      <c r="C5996" t="e">
        <f>VLOOKUP(A5996,SEZIONI!A5995:B13891,2,0)</f>
        <v>#N/A</v>
      </c>
      <c r="D5996" t="s">
        <v>22673</v>
      </c>
    </row>
    <row r="5997" spans="1:4" x14ac:dyDescent="0.25">
      <c r="A5997" s="41" t="s">
        <v>5034</v>
      </c>
      <c r="B5997" t="e">
        <f>VLOOKUP(A5997,PEC!A5996:C13897,3,0)</f>
        <v>#N/A</v>
      </c>
      <c r="C5997" t="e">
        <f>VLOOKUP(A5997,SEZIONI!A5996:B13892,2,0)</f>
        <v>#N/A</v>
      </c>
      <c r="D5997" t="s">
        <v>22674</v>
      </c>
    </row>
    <row r="5998" spans="1:4" x14ac:dyDescent="0.25">
      <c r="A5998" s="41" t="s">
        <v>5078</v>
      </c>
      <c r="B5998" t="e">
        <f>VLOOKUP(A5998,PEC!A5997:C13898,3,0)</f>
        <v>#N/A</v>
      </c>
      <c r="C5998" t="e">
        <f>VLOOKUP(A5998,SEZIONI!A5997:B13893,2,0)</f>
        <v>#N/A</v>
      </c>
      <c r="D5998" t="s">
        <v>22675</v>
      </c>
    </row>
    <row r="5999" spans="1:4" x14ac:dyDescent="0.25">
      <c r="A5999" s="41" t="s">
        <v>5155</v>
      </c>
      <c r="B5999" t="e">
        <f>VLOOKUP(A5999,PEC!A5998:C13899,3,0)</f>
        <v>#N/A</v>
      </c>
      <c r="C5999" t="e">
        <f>VLOOKUP(A5999,SEZIONI!A5998:B13894,2,0)</f>
        <v>#N/A</v>
      </c>
      <c r="D5999" t="s">
        <v>22676</v>
      </c>
    </row>
    <row r="6000" spans="1:4" x14ac:dyDescent="0.25">
      <c r="A6000" s="41" t="s">
        <v>5252</v>
      </c>
      <c r="B6000" t="e">
        <f>VLOOKUP(A6000,PEC!A5999:C13900,3,0)</f>
        <v>#N/A</v>
      </c>
      <c r="C6000" t="e">
        <f>VLOOKUP(A6000,SEZIONI!A5999:B13895,2,0)</f>
        <v>#N/A</v>
      </c>
      <c r="D6000" t="s">
        <v>22677</v>
      </c>
    </row>
    <row r="6001" spans="1:4" x14ac:dyDescent="0.25">
      <c r="A6001" s="41" t="s">
        <v>5257</v>
      </c>
      <c r="B6001" t="e">
        <f>VLOOKUP(A6001,PEC!A6000:C13901,3,0)</f>
        <v>#N/A</v>
      </c>
      <c r="C6001" t="e">
        <f>VLOOKUP(A6001,SEZIONI!A6000:B13896,2,0)</f>
        <v>#N/A</v>
      </c>
      <c r="D6001" t="s">
        <v>22678</v>
      </c>
    </row>
    <row r="6002" spans="1:4" x14ac:dyDescent="0.25">
      <c r="A6002" s="41" t="s">
        <v>5413</v>
      </c>
      <c r="B6002" t="e">
        <f>VLOOKUP(A6002,PEC!A6001:C13902,3,0)</f>
        <v>#N/A</v>
      </c>
      <c r="C6002" t="e">
        <f>VLOOKUP(A6002,SEZIONI!A6001:B13897,2,0)</f>
        <v>#N/A</v>
      </c>
      <c r="D6002" t="s">
        <v>22679</v>
      </c>
    </row>
    <row r="6003" spans="1:4" x14ac:dyDescent="0.25">
      <c r="A6003" s="41" t="s">
        <v>5434</v>
      </c>
      <c r="B6003" t="e">
        <f>VLOOKUP(A6003,PEC!A6002:C13903,3,0)</f>
        <v>#N/A</v>
      </c>
      <c r="C6003" t="e">
        <f>VLOOKUP(A6003,SEZIONI!A6002:B13898,2,0)</f>
        <v>#N/A</v>
      </c>
      <c r="D6003" t="s">
        <v>22680</v>
      </c>
    </row>
    <row r="6004" spans="1:4" x14ac:dyDescent="0.25">
      <c r="A6004" s="41" t="s">
        <v>5607</v>
      </c>
      <c r="B6004" t="e">
        <f>VLOOKUP(A6004,PEC!A6003:C13904,3,0)</f>
        <v>#N/A</v>
      </c>
      <c r="C6004" t="e">
        <f>VLOOKUP(A6004,SEZIONI!A6003:B13899,2,0)</f>
        <v>#N/A</v>
      </c>
      <c r="D6004" t="s">
        <v>22681</v>
      </c>
    </row>
    <row r="6005" spans="1:4" x14ac:dyDescent="0.25">
      <c r="A6005" s="41" t="s">
        <v>5700</v>
      </c>
      <c r="B6005" t="e">
        <f>VLOOKUP(A6005,PEC!A6004:C13905,3,0)</f>
        <v>#N/A</v>
      </c>
      <c r="C6005" t="e">
        <f>VLOOKUP(A6005,SEZIONI!A6004:B13900,2,0)</f>
        <v>#N/A</v>
      </c>
      <c r="D6005" t="s">
        <v>22682</v>
      </c>
    </row>
    <row r="6006" spans="1:4" x14ac:dyDescent="0.25">
      <c r="A6006" s="41" t="s">
        <v>6087</v>
      </c>
      <c r="B6006" t="e">
        <f>VLOOKUP(A6006,PEC!A6005:C13906,3,0)</f>
        <v>#N/A</v>
      </c>
      <c r="C6006" t="e">
        <f>VLOOKUP(A6006,SEZIONI!A6005:B13901,2,0)</f>
        <v>#N/A</v>
      </c>
      <c r="D6006" t="s">
        <v>22683</v>
      </c>
    </row>
    <row r="6007" spans="1:4" x14ac:dyDescent="0.25">
      <c r="A6007" s="41" t="s">
        <v>6177</v>
      </c>
      <c r="B6007" t="str">
        <f>VLOOKUP(A6007,PEC!A6006:C13907,3,0)</f>
        <v>pec.cstsannio.it</v>
      </c>
      <c r="C6007">
        <f>VLOOKUP(A6007,SEZIONI!A6006:B13902,2,0)</f>
        <v>10</v>
      </c>
      <c r="D6007" t="s">
        <v>22684</v>
      </c>
    </row>
    <row r="6008" spans="1:4" x14ac:dyDescent="0.25">
      <c r="A6008" s="41" t="s">
        <v>6185</v>
      </c>
      <c r="B6008" t="str">
        <f>VLOOKUP(A6008,PEC!A6007:C13908,3,0)</f>
        <v>pec.comunesangiorgiolamolara.bn.it</v>
      </c>
      <c r="C6008">
        <f>VLOOKUP(A6008,SEZIONI!A6007:B13903,2,0)</f>
        <v>4</v>
      </c>
      <c r="D6008" t="s">
        <v>22685</v>
      </c>
    </row>
    <row r="6009" spans="1:4" x14ac:dyDescent="0.25">
      <c r="A6009" s="41" t="s">
        <v>6229</v>
      </c>
      <c r="B6009" t="str">
        <f>VLOOKUP(A6009,PEC!A6008:C13909,3,0)</f>
        <v>asmepec.it</v>
      </c>
      <c r="C6009">
        <f>VLOOKUP(A6009,SEZIONI!A6008:B13904,2,0)</f>
        <v>3</v>
      </c>
      <c r="D6009" t="s">
        <v>22686</v>
      </c>
    </row>
    <row r="6010" spans="1:4" x14ac:dyDescent="0.25">
      <c r="A6010" s="41" t="s">
        <v>6230</v>
      </c>
      <c r="B6010" t="str">
        <f>VLOOKUP(A6010,PEC!A6009:C13910,3,0)</f>
        <v>asmepec.it</v>
      </c>
      <c r="C6010">
        <f>VLOOKUP(A6010,SEZIONI!A6009:B13905,2,0)</f>
        <v>3</v>
      </c>
      <c r="D6010" t="s">
        <v>22687</v>
      </c>
    </row>
    <row r="6011" spans="1:4" x14ac:dyDescent="0.25">
      <c r="A6011" s="41" t="s">
        <v>6236</v>
      </c>
      <c r="B6011" t="str">
        <f>VLOOKUP(A6011,PEC!A6010:C13911,3,0)</f>
        <v xml:space="preserve">asmepec.it   </v>
      </c>
      <c r="C6011">
        <f>VLOOKUP(A6011,SEZIONI!A6010:B13906,2,0)</f>
        <v>3</v>
      </c>
      <c r="D6011" t="s">
        <v>22688</v>
      </c>
    </row>
    <row r="6012" spans="1:4" x14ac:dyDescent="0.25">
      <c r="A6012" s="41" t="s">
        <v>6238</v>
      </c>
      <c r="B6012" t="str">
        <f>VLOOKUP(A6012,PEC!A6011:C13912,3,0)</f>
        <v>pec.comune.sanlupo.bn.it</v>
      </c>
      <c r="C6012">
        <f>VLOOKUP(A6012,SEZIONI!A6011:B13907,2,0)</f>
        <v>1</v>
      </c>
      <c r="D6012" t="s">
        <v>22689</v>
      </c>
    </row>
    <row r="6013" spans="1:4" x14ac:dyDescent="0.25">
      <c r="A6013" s="41" t="s">
        <v>6245</v>
      </c>
      <c r="B6013" t="str">
        <f>VLOOKUP(A6013,PEC!A6012:C13913,3,0)</f>
        <v>pec.comune.sanmarcodeicavoti.bn.it</v>
      </c>
      <c r="C6013">
        <f>VLOOKUP(A6013,SEZIONI!A6012:B13908,2,0)</f>
        <v>4</v>
      </c>
      <c r="D6013" t="s">
        <v>22690</v>
      </c>
    </row>
    <row r="6014" spans="1:4" x14ac:dyDescent="0.25">
      <c r="A6014" s="41" t="s">
        <v>6263</v>
      </c>
      <c r="B6014" t="str">
        <f>VLOOKUP(A6014,PEC!A6013:C13914,3,0)</f>
        <v>pec.cstsannio.it</v>
      </c>
      <c r="C6014">
        <f>VLOOKUP(A6014,SEZIONI!A6013:B13909,2,0)</f>
        <v>2</v>
      </c>
      <c r="D6014" t="s">
        <v>22691</v>
      </c>
    </row>
    <row r="6015" spans="1:4" x14ac:dyDescent="0.25">
      <c r="A6015" s="41" t="s">
        <v>6287</v>
      </c>
      <c r="B6015" t="str">
        <f>VLOOKUP(A6015,PEC!A6014:C13915,3,0)</f>
        <v>pec.it</v>
      </c>
      <c r="C6015">
        <f>VLOOKUP(A6015,SEZIONI!A6014:B13910,2,0)</f>
        <v>1</v>
      </c>
      <c r="D6015" t="s">
        <v>22692</v>
      </c>
    </row>
    <row r="6016" spans="1:4" x14ac:dyDescent="0.25">
      <c r="A6016" s="41" t="s">
        <v>6293</v>
      </c>
      <c r="B6016" t="str">
        <f>VLOOKUP(A6016,PEC!A6015:C13916,3,0)</f>
        <v>pec.it</v>
      </c>
      <c r="C6016">
        <f>VLOOKUP(A6016,SEZIONI!A6015:B13911,2,0)</f>
        <v>6</v>
      </c>
      <c r="D6016" t="s">
        <v>22693</v>
      </c>
    </row>
    <row r="6017" spans="1:4" x14ac:dyDescent="0.25">
      <c r="A6017" s="41" t="s">
        <v>6347</v>
      </c>
      <c r="B6017" t="str">
        <f>VLOOKUP(A6017,PEC!A6016:C13917,3,0)</f>
        <v>pec.cstsannio.it</v>
      </c>
      <c r="C6017">
        <f>VLOOKUP(A6017,SEZIONI!A6016:B13912,2,0)</f>
        <v>4</v>
      </c>
      <c r="D6017" t="s">
        <v>22694</v>
      </c>
    </row>
    <row r="6018" spans="1:4" x14ac:dyDescent="0.25">
      <c r="A6018" s="41" t="s">
        <v>6479</v>
      </c>
      <c r="B6018" t="str">
        <f>VLOOKUP(A6018,PEC!A6017:C13918,3,0)</f>
        <v>pec.comune.santacrocedelsannio.bn.it</v>
      </c>
      <c r="C6018">
        <f>VLOOKUP(A6018,SEZIONI!A6017:B13913,2,0)</f>
        <v>1</v>
      </c>
      <c r="D6018" t="s">
        <v>22695</v>
      </c>
    </row>
    <row r="6019" spans="1:4" x14ac:dyDescent="0.25">
      <c r="A6019" s="41" t="s">
        <v>6405</v>
      </c>
      <c r="B6019" t="e">
        <f>VLOOKUP(A6019,PEC!A6018:C13919,3,0)</f>
        <v>#N/A</v>
      </c>
      <c r="C6019">
        <f>VLOOKUP(A6019,SEZIONI!A6018:B13914,2,0)</f>
        <v>11</v>
      </c>
      <c r="D6019" t="s">
        <v>22696</v>
      </c>
    </row>
    <row r="6020" spans="1:4" x14ac:dyDescent="0.25">
      <c r="A6020" s="41" t="s">
        <v>6425</v>
      </c>
      <c r="B6020" t="str">
        <f>VLOOKUP(A6020,PEC!A6019:C13920,3,0)</f>
        <v>pec.comunesantangelo.it</v>
      </c>
      <c r="C6020">
        <f>VLOOKUP(A6020,SEZIONI!A6019:B13915,2,0)</f>
        <v>6</v>
      </c>
      <c r="D6020" t="s">
        <v>22697</v>
      </c>
    </row>
    <row r="6021" spans="1:4" x14ac:dyDescent="0.25">
      <c r="A6021" s="41" t="s">
        <v>6579</v>
      </c>
      <c r="B6021" t="str">
        <f>VLOOKUP(A6021,PEC!A6020:C13921,3,0)</f>
        <v>postecert.it</v>
      </c>
      <c r="C6021">
        <f>VLOOKUP(A6021,SEZIONI!A6020:B13916,2,0)</f>
        <v>1</v>
      </c>
      <c r="D6021" t="s">
        <v>22698</v>
      </c>
    </row>
    <row r="6022" spans="1:4" x14ac:dyDescent="0.25">
      <c r="A6022" s="41" t="s">
        <v>6843</v>
      </c>
      <c r="B6022" t="str">
        <f>VLOOKUP(A6022,PEC!A6021:C13922,3,0)</f>
        <v>asmepec.it</v>
      </c>
      <c r="C6022">
        <f>VLOOKUP(A6022,SEZIONI!A6021:B13917,2,0)</f>
        <v>4</v>
      </c>
      <c r="D6022" t="s">
        <v>22699</v>
      </c>
    </row>
    <row r="6023" spans="1:4" x14ac:dyDescent="0.25">
      <c r="A6023" s="41" t="s">
        <v>7042</v>
      </c>
      <c r="B6023" t="str">
        <f>VLOOKUP(A6023,PEC!A6022:C13923,3,0)</f>
        <v>pec.cstsannio.it</v>
      </c>
      <c r="C6023">
        <f>VLOOKUP(A6023,SEZIONI!A6022:B13918,2,0)</f>
        <v>6</v>
      </c>
      <c r="D6023" t="s">
        <v>22700</v>
      </c>
    </row>
    <row r="6024" spans="1:4" x14ac:dyDescent="0.25">
      <c r="A6024" s="41" t="s">
        <v>7117</v>
      </c>
      <c r="B6024" t="str">
        <f>VLOOKUP(A6024,PEC!A6023:C13924,3,0)</f>
        <v>pcert.it</v>
      </c>
      <c r="C6024">
        <f>VLOOKUP(A6024,SEZIONI!A6023:B13919,2,0)</f>
        <v>2</v>
      </c>
      <c r="D6024" t="s">
        <v>22701</v>
      </c>
    </row>
    <row r="6025" spans="1:4" x14ac:dyDescent="0.25">
      <c r="A6025" s="41" t="s">
        <v>7188</v>
      </c>
      <c r="B6025" t="str">
        <f>VLOOKUP(A6025,PEC!A6024:C13925,3,0)</f>
        <v>pec.cstsannio.it</v>
      </c>
      <c r="C6025">
        <f>VLOOKUP(A6025,SEZIONI!A6024:B13920,2,0)</f>
        <v>4</v>
      </c>
      <c r="D6025" t="s">
        <v>22702</v>
      </c>
    </row>
    <row r="6026" spans="1:4" x14ac:dyDescent="0.25">
      <c r="A6026" s="41" t="s">
        <v>7823</v>
      </c>
      <c r="B6026" t="str">
        <f>VLOOKUP(A6026,PEC!A6025:C13926,3,0)</f>
        <v>pec.cstsannio.it</v>
      </c>
      <c r="C6026">
        <f>VLOOKUP(A6026,SEZIONI!A6025:B13921,2,0)</f>
        <v>4</v>
      </c>
      <c r="D6026" t="s">
        <v>22703</v>
      </c>
    </row>
    <row r="6027" spans="1:4" x14ac:dyDescent="0.25">
      <c r="A6027" s="41" t="s">
        <v>6451</v>
      </c>
      <c r="B6027" t="str">
        <f>VLOOKUP(A6027,PEC!A6026:C13927,3,0)</f>
        <v>asmepec.it</v>
      </c>
      <c r="C6027">
        <f>VLOOKUP(A6027,SEZIONI!A6026:B13922,2,0)</f>
        <v>1</v>
      </c>
      <c r="D6027" t="s">
        <v>22704</v>
      </c>
    </row>
    <row r="6028" spans="1:4" x14ac:dyDescent="0.25">
      <c r="A6028" s="41" t="s">
        <v>428</v>
      </c>
      <c r="B6028" t="e">
        <f>VLOOKUP(A6028,PEC!A6027:C13928,3,0)</f>
        <v>#N/A</v>
      </c>
      <c r="C6028" t="e">
        <f>VLOOKUP(A6028,SEZIONI!A6027:B13923,2,0)</f>
        <v>#N/A</v>
      </c>
      <c r="D6028" t="s">
        <v>22705</v>
      </c>
    </row>
    <row r="6029" spans="1:4" x14ac:dyDescent="0.25">
      <c r="A6029" s="41" t="s">
        <v>458</v>
      </c>
      <c r="B6029" t="e">
        <f>VLOOKUP(A6029,PEC!A6028:C13929,3,0)</f>
        <v>#N/A</v>
      </c>
      <c r="C6029" t="e">
        <f>VLOOKUP(A6029,SEZIONI!A6028:B13924,2,0)</f>
        <v>#N/A</v>
      </c>
      <c r="D6029" t="s">
        <v>22706</v>
      </c>
    </row>
    <row r="6030" spans="1:4" x14ac:dyDescent="0.25">
      <c r="A6030" s="41" t="s">
        <v>460</v>
      </c>
      <c r="B6030" t="e">
        <f>VLOOKUP(A6030,PEC!A6029:C13930,3,0)</f>
        <v>#N/A</v>
      </c>
      <c r="C6030" t="e">
        <f>VLOOKUP(A6030,SEZIONI!A6029:B13925,2,0)</f>
        <v>#N/A</v>
      </c>
      <c r="D6030" t="s">
        <v>22707</v>
      </c>
    </row>
    <row r="6031" spans="1:4" x14ac:dyDescent="0.25">
      <c r="A6031" s="41" t="s">
        <v>617</v>
      </c>
      <c r="B6031" t="e">
        <f>VLOOKUP(A6031,PEC!A6030:C13931,3,0)</f>
        <v>#N/A</v>
      </c>
      <c r="C6031" t="e">
        <f>VLOOKUP(A6031,SEZIONI!A6030:B13926,2,0)</f>
        <v>#N/A</v>
      </c>
      <c r="D6031" t="s">
        <v>22708</v>
      </c>
    </row>
    <row r="6032" spans="1:4" x14ac:dyDescent="0.25">
      <c r="A6032" s="41" t="s">
        <v>757</v>
      </c>
      <c r="B6032" t="e">
        <f>VLOOKUP(A6032,PEC!A6031:C13932,3,0)</f>
        <v>#N/A</v>
      </c>
      <c r="C6032" t="e">
        <f>VLOOKUP(A6032,SEZIONI!A6031:B13927,2,0)</f>
        <v>#N/A</v>
      </c>
      <c r="D6032" t="s">
        <v>22709</v>
      </c>
    </row>
    <row r="6033" spans="1:4" x14ac:dyDescent="0.25">
      <c r="A6033" s="41" t="s">
        <v>826</v>
      </c>
      <c r="B6033" t="e">
        <f>VLOOKUP(A6033,PEC!A6032:C13933,3,0)</f>
        <v>#N/A</v>
      </c>
      <c r="C6033" t="e">
        <f>VLOOKUP(A6033,SEZIONI!A6032:B13928,2,0)</f>
        <v>#N/A</v>
      </c>
      <c r="D6033" t="s">
        <v>22710</v>
      </c>
    </row>
    <row r="6034" spans="1:4" x14ac:dyDescent="0.25">
      <c r="A6034" s="41" t="s">
        <v>885</v>
      </c>
      <c r="B6034" t="e">
        <f>VLOOKUP(A6034,PEC!A6033:C13934,3,0)</f>
        <v>#N/A</v>
      </c>
      <c r="C6034" t="e">
        <f>VLOOKUP(A6034,SEZIONI!A6033:B13929,2,0)</f>
        <v>#N/A</v>
      </c>
      <c r="D6034" t="s">
        <v>22711</v>
      </c>
    </row>
    <row r="6035" spans="1:4" x14ac:dyDescent="0.25">
      <c r="A6035" s="41" t="s">
        <v>1218</v>
      </c>
      <c r="B6035" t="e">
        <f>VLOOKUP(A6035,PEC!A6034:C13935,3,0)</f>
        <v>#N/A</v>
      </c>
      <c r="C6035" t="e">
        <f>VLOOKUP(A6035,SEZIONI!A6034:B13930,2,0)</f>
        <v>#N/A</v>
      </c>
      <c r="D6035" t="s">
        <v>22712</v>
      </c>
    </row>
    <row r="6036" spans="1:4" x14ac:dyDescent="0.25">
      <c r="A6036" s="41" t="s">
        <v>1219</v>
      </c>
      <c r="B6036" t="e">
        <f>VLOOKUP(A6036,PEC!A6035:C13936,3,0)</f>
        <v>#N/A</v>
      </c>
      <c r="C6036" t="e">
        <f>VLOOKUP(A6036,SEZIONI!A6035:B13931,2,0)</f>
        <v>#N/A</v>
      </c>
      <c r="D6036" t="s">
        <v>22713</v>
      </c>
    </row>
    <row r="6037" spans="1:4" x14ac:dyDescent="0.25">
      <c r="A6037" s="41" t="s">
        <v>1316</v>
      </c>
      <c r="B6037" t="e">
        <f>VLOOKUP(A6037,PEC!A6036:C13937,3,0)</f>
        <v>#N/A</v>
      </c>
      <c r="C6037" t="e">
        <f>VLOOKUP(A6037,SEZIONI!A6036:B13932,2,0)</f>
        <v>#N/A</v>
      </c>
      <c r="D6037" t="s">
        <v>22714</v>
      </c>
    </row>
    <row r="6038" spans="1:4" x14ac:dyDescent="0.25">
      <c r="A6038" s="41" t="s">
        <v>1402</v>
      </c>
      <c r="B6038" t="e">
        <f>VLOOKUP(A6038,PEC!A6037:C13938,3,0)</f>
        <v>#N/A</v>
      </c>
      <c r="C6038" t="e">
        <f>VLOOKUP(A6038,SEZIONI!A6037:B13933,2,0)</f>
        <v>#N/A</v>
      </c>
      <c r="D6038" t="s">
        <v>22715</v>
      </c>
    </row>
    <row r="6039" spans="1:4" x14ac:dyDescent="0.25">
      <c r="A6039" s="41" t="s">
        <v>1465</v>
      </c>
      <c r="B6039" t="e">
        <f>VLOOKUP(A6039,PEC!A6038:C13939,3,0)</f>
        <v>#N/A</v>
      </c>
      <c r="C6039" t="e">
        <f>VLOOKUP(A6039,SEZIONI!A6038:B13934,2,0)</f>
        <v>#N/A</v>
      </c>
      <c r="D6039" t="s">
        <v>22716</v>
      </c>
    </row>
    <row r="6040" spans="1:4" x14ac:dyDescent="0.25">
      <c r="A6040" s="41" t="s">
        <v>1549</v>
      </c>
      <c r="B6040" t="e">
        <f>VLOOKUP(A6040,PEC!A6039:C13940,3,0)</f>
        <v>#N/A</v>
      </c>
      <c r="C6040" t="e">
        <f>VLOOKUP(A6040,SEZIONI!A6039:B13935,2,0)</f>
        <v>#N/A</v>
      </c>
      <c r="D6040" t="s">
        <v>22717</v>
      </c>
    </row>
    <row r="6041" spans="1:4" x14ac:dyDescent="0.25">
      <c r="A6041" s="41" t="s">
        <v>1648</v>
      </c>
      <c r="B6041" t="e">
        <f>VLOOKUP(A6041,PEC!A6040:C13941,3,0)</f>
        <v>#N/A</v>
      </c>
      <c r="C6041" t="e">
        <f>VLOOKUP(A6041,SEZIONI!A6040:B13936,2,0)</f>
        <v>#N/A</v>
      </c>
      <c r="D6041" t="s">
        <v>22718</v>
      </c>
    </row>
    <row r="6042" spans="1:4" x14ac:dyDescent="0.25">
      <c r="A6042" s="41" t="s">
        <v>1680</v>
      </c>
      <c r="B6042" t="e">
        <f>VLOOKUP(A6042,PEC!A6041:C13942,3,0)</f>
        <v>#N/A</v>
      </c>
      <c r="C6042" t="e">
        <f>VLOOKUP(A6042,SEZIONI!A6041:B13937,2,0)</f>
        <v>#N/A</v>
      </c>
      <c r="D6042" t="s">
        <v>22719</v>
      </c>
    </row>
    <row r="6043" spans="1:4" x14ac:dyDescent="0.25">
      <c r="A6043" s="41" t="s">
        <v>1692</v>
      </c>
      <c r="B6043" t="e">
        <f>VLOOKUP(A6043,PEC!A6042:C13943,3,0)</f>
        <v>#N/A</v>
      </c>
      <c r="C6043" t="e">
        <f>VLOOKUP(A6043,SEZIONI!A6042:B13938,2,0)</f>
        <v>#N/A</v>
      </c>
      <c r="D6043" t="s">
        <v>22720</v>
      </c>
    </row>
    <row r="6044" spans="1:4" x14ac:dyDescent="0.25">
      <c r="A6044" s="41" t="s">
        <v>1802</v>
      </c>
      <c r="B6044" t="e">
        <f>VLOOKUP(A6044,PEC!A6043:C13944,3,0)</f>
        <v>#N/A</v>
      </c>
      <c r="C6044" t="e">
        <f>VLOOKUP(A6044,SEZIONI!A6043:B13939,2,0)</f>
        <v>#N/A</v>
      </c>
      <c r="D6044" t="s">
        <v>22721</v>
      </c>
    </row>
    <row r="6045" spans="1:4" x14ac:dyDescent="0.25">
      <c r="A6045" s="41" t="s">
        <v>1814</v>
      </c>
      <c r="B6045" t="e">
        <f>VLOOKUP(A6045,PEC!A6044:C13945,3,0)</f>
        <v>#N/A</v>
      </c>
      <c r="C6045" t="e">
        <f>VLOOKUP(A6045,SEZIONI!A6044:B13940,2,0)</f>
        <v>#N/A</v>
      </c>
      <c r="D6045" t="s">
        <v>22722</v>
      </c>
    </row>
    <row r="6046" spans="1:4" x14ac:dyDescent="0.25">
      <c r="A6046" s="41" t="s">
        <v>1816</v>
      </c>
      <c r="B6046" t="e">
        <f>VLOOKUP(A6046,PEC!A6045:C13946,3,0)</f>
        <v>#N/A</v>
      </c>
      <c r="C6046" t="e">
        <f>VLOOKUP(A6046,SEZIONI!A6045:B13941,2,0)</f>
        <v>#N/A</v>
      </c>
      <c r="D6046" t="s">
        <v>22723</v>
      </c>
    </row>
    <row r="6047" spans="1:4" x14ac:dyDescent="0.25">
      <c r="A6047" s="41" t="s">
        <v>1817</v>
      </c>
      <c r="B6047" t="e">
        <f>VLOOKUP(A6047,PEC!A6046:C13947,3,0)</f>
        <v>#N/A</v>
      </c>
      <c r="C6047" t="e">
        <f>VLOOKUP(A6047,SEZIONI!A6046:B13942,2,0)</f>
        <v>#N/A</v>
      </c>
      <c r="D6047" t="s">
        <v>22724</v>
      </c>
    </row>
    <row r="6048" spans="1:4" x14ac:dyDescent="0.25">
      <c r="A6048" s="41" t="s">
        <v>1834</v>
      </c>
      <c r="B6048" t="e">
        <f>VLOOKUP(A6048,PEC!A6047:C13948,3,0)</f>
        <v>#N/A</v>
      </c>
      <c r="C6048" t="e">
        <f>VLOOKUP(A6048,SEZIONI!A6047:B13943,2,0)</f>
        <v>#N/A</v>
      </c>
      <c r="D6048" t="s">
        <v>22725</v>
      </c>
    </row>
    <row r="6049" spans="1:4" x14ac:dyDescent="0.25">
      <c r="A6049" s="41" t="s">
        <v>1855</v>
      </c>
      <c r="B6049" t="e">
        <f>VLOOKUP(A6049,PEC!A6048:C13949,3,0)</f>
        <v>#N/A</v>
      </c>
      <c r="C6049" t="e">
        <f>VLOOKUP(A6049,SEZIONI!A6048:B13944,2,0)</f>
        <v>#N/A</v>
      </c>
      <c r="D6049" t="s">
        <v>22726</v>
      </c>
    </row>
    <row r="6050" spans="1:4" x14ac:dyDescent="0.25">
      <c r="A6050" s="41" t="s">
        <v>1863</v>
      </c>
      <c r="B6050" t="e">
        <f>VLOOKUP(A6050,PEC!A6049:C13950,3,0)</f>
        <v>#N/A</v>
      </c>
      <c r="C6050" t="e">
        <f>VLOOKUP(A6050,SEZIONI!A6049:B13945,2,0)</f>
        <v>#N/A</v>
      </c>
      <c r="D6050" t="s">
        <v>22727</v>
      </c>
    </row>
    <row r="6051" spans="1:4" x14ac:dyDescent="0.25">
      <c r="A6051" s="41" t="s">
        <v>1983</v>
      </c>
      <c r="B6051" t="e">
        <f>VLOOKUP(A6051,PEC!A6050:C13951,3,0)</f>
        <v>#N/A</v>
      </c>
      <c r="C6051" t="e">
        <f>VLOOKUP(A6051,SEZIONI!A6050:B13946,2,0)</f>
        <v>#N/A</v>
      </c>
      <c r="D6051" t="s">
        <v>22728</v>
      </c>
    </row>
    <row r="6052" spans="1:4" x14ac:dyDescent="0.25">
      <c r="A6052" s="41" t="s">
        <v>2023</v>
      </c>
      <c r="B6052" t="e">
        <f>VLOOKUP(A6052,PEC!A6051:C13952,3,0)</f>
        <v>#N/A</v>
      </c>
      <c r="C6052" t="e">
        <f>VLOOKUP(A6052,SEZIONI!A6051:B13947,2,0)</f>
        <v>#N/A</v>
      </c>
      <c r="D6052" t="s">
        <v>22729</v>
      </c>
    </row>
    <row r="6053" spans="1:4" x14ac:dyDescent="0.25">
      <c r="A6053" s="41" t="s">
        <v>2236</v>
      </c>
      <c r="B6053" t="e">
        <f>VLOOKUP(A6053,PEC!A6052:C13953,3,0)</f>
        <v>#N/A</v>
      </c>
      <c r="C6053" t="e">
        <f>VLOOKUP(A6053,SEZIONI!A6052:B13948,2,0)</f>
        <v>#N/A</v>
      </c>
      <c r="D6053" t="s">
        <v>22730</v>
      </c>
    </row>
    <row r="6054" spans="1:4" x14ac:dyDescent="0.25">
      <c r="A6054" s="41" t="s">
        <v>2375</v>
      </c>
      <c r="B6054" t="e">
        <f>VLOOKUP(A6054,PEC!A6053:C13954,3,0)</f>
        <v>#N/A</v>
      </c>
      <c r="C6054" t="e">
        <f>VLOOKUP(A6054,SEZIONI!A6053:B13949,2,0)</f>
        <v>#N/A</v>
      </c>
      <c r="D6054" t="s">
        <v>22731</v>
      </c>
    </row>
    <row r="6055" spans="1:4" x14ac:dyDescent="0.25">
      <c r="A6055" s="41" t="s">
        <v>2388</v>
      </c>
      <c r="B6055" t="e">
        <f>VLOOKUP(A6055,PEC!A6054:C13955,3,0)</f>
        <v>#N/A</v>
      </c>
      <c r="C6055" t="e">
        <f>VLOOKUP(A6055,SEZIONI!A6054:B13950,2,0)</f>
        <v>#N/A</v>
      </c>
      <c r="D6055" t="s">
        <v>22732</v>
      </c>
    </row>
    <row r="6056" spans="1:4" x14ac:dyDescent="0.25">
      <c r="A6056" s="41" t="s">
        <v>2556</v>
      </c>
      <c r="B6056" t="e">
        <f>VLOOKUP(A6056,PEC!A6055:C13956,3,0)</f>
        <v>#N/A</v>
      </c>
      <c r="C6056" t="e">
        <f>VLOOKUP(A6056,SEZIONI!A6055:B13951,2,0)</f>
        <v>#N/A</v>
      </c>
      <c r="D6056" t="s">
        <v>22733</v>
      </c>
    </row>
    <row r="6057" spans="1:4" x14ac:dyDescent="0.25">
      <c r="A6057" s="41" t="s">
        <v>2722</v>
      </c>
      <c r="B6057" t="e">
        <f>VLOOKUP(A6057,PEC!A6056:C13957,3,0)</f>
        <v>#N/A</v>
      </c>
      <c r="C6057" t="e">
        <f>VLOOKUP(A6057,SEZIONI!A6056:B13952,2,0)</f>
        <v>#N/A</v>
      </c>
      <c r="D6057" t="s">
        <v>22734</v>
      </c>
    </row>
    <row r="6058" spans="1:4" x14ac:dyDescent="0.25">
      <c r="A6058" s="41" t="s">
        <v>3083</v>
      </c>
      <c r="B6058" t="e">
        <f>VLOOKUP(A6058,PEC!A6057:C13958,3,0)</f>
        <v>#N/A</v>
      </c>
      <c r="C6058" t="e">
        <f>VLOOKUP(A6058,SEZIONI!A6057:B13953,2,0)</f>
        <v>#N/A</v>
      </c>
      <c r="D6058" t="s">
        <v>22735</v>
      </c>
    </row>
    <row r="6059" spans="1:4" x14ac:dyDescent="0.25">
      <c r="A6059" s="41" t="s">
        <v>3148</v>
      </c>
      <c r="B6059" t="e">
        <f>VLOOKUP(A6059,PEC!A6058:C13959,3,0)</f>
        <v>#N/A</v>
      </c>
      <c r="C6059" t="e">
        <f>VLOOKUP(A6059,SEZIONI!A6058:B13954,2,0)</f>
        <v>#N/A</v>
      </c>
      <c r="D6059" t="s">
        <v>22736</v>
      </c>
    </row>
    <row r="6060" spans="1:4" x14ac:dyDescent="0.25">
      <c r="A6060" s="41" t="s">
        <v>3149</v>
      </c>
      <c r="B6060" t="e">
        <f>VLOOKUP(A6060,PEC!A6059:C13960,3,0)</f>
        <v>#N/A</v>
      </c>
      <c r="C6060" t="e">
        <f>VLOOKUP(A6060,SEZIONI!A6059:B13955,2,0)</f>
        <v>#N/A</v>
      </c>
      <c r="D6060" t="s">
        <v>22737</v>
      </c>
    </row>
    <row r="6061" spans="1:4" x14ac:dyDescent="0.25">
      <c r="A6061" s="41" t="s">
        <v>3350</v>
      </c>
      <c r="B6061" t="e">
        <f>VLOOKUP(A6061,PEC!A6060:C13961,3,0)</f>
        <v>#N/A</v>
      </c>
      <c r="C6061" t="e">
        <f>VLOOKUP(A6061,SEZIONI!A6060:B13956,2,0)</f>
        <v>#N/A</v>
      </c>
      <c r="D6061" t="s">
        <v>22738</v>
      </c>
    </row>
    <row r="6062" spans="1:4" x14ac:dyDescent="0.25">
      <c r="A6062" s="41" t="s">
        <v>3409</v>
      </c>
      <c r="B6062" t="e">
        <f>VLOOKUP(A6062,PEC!A6061:C13962,3,0)</f>
        <v>#N/A</v>
      </c>
      <c r="C6062" t="e">
        <f>VLOOKUP(A6062,SEZIONI!A6061:B13957,2,0)</f>
        <v>#N/A</v>
      </c>
      <c r="D6062" t="s">
        <v>22739</v>
      </c>
    </row>
    <row r="6063" spans="1:4" x14ac:dyDescent="0.25">
      <c r="A6063" s="41" t="s">
        <v>3477</v>
      </c>
      <c r="B6063" t="e">
        <f>VLOOKUP(A6063,PEC!A6062:C13963,3,0)</f>
        <v>#N/A</v>
      </c>
      <c r="C6063" t="e">
        <f>VLOOKUP(A6063,SEZIONI!A6062:B13958,2,0)</f>
        <v>#N/A</v>
      </c>
      <c r="D6063" t="s">
        <v>22740</v>
      </c>
    </row>
    <row r="6064" spans="1:4" x14ac:dyDescent="0.25">
      <c r="A6064" s="41" t="s">
        <v>3545</v>
      </c>
      <c r="B6064" t="e">
        <f>VLOOKUP(A6064,PEC!A6063:C13964,3,0)</f>
        <v>#N/A</v>
      </c>
      <c r="C6064" t="e">
        <f>VLOOKUP(A6064,SEZIONI!A6063:B13959,2,0)</f>
        <v>#N/A</v>
      </c>
      <c r="D6064" t="s">
        <v>22741</v>
      </c>
    </row>
    <row r="6065" spans="1:4" x14ac:dyDescent="0.25">
      <c r="A6065" s="41" t="s">
        <v>3608</v>
      </c>
      <c r="B6065" t="e">
        <f>VLOOKUP(A6065,PEC!A6064:C13965,3,0)</f>
        <v>#N/A</v>
      </c>
      <c r="C6065" t="e">
        <f>VLOOKUP(A6065,SEZIONI!A6064:B13960,2,0)</f>
        <v>#N/A</v>
      </c>
      <c r="D6065" t="s">
        <v>22742</v>
      </c>
    </row>
    <row r="6066" spans="1:4" x14ac:dyDescent="0.25">
      <c r="A6066" s="41" t="s">
        <v>3724</v>
      </c>
      <c r="B6066" t="e">
        <f>VLOOKUP(A6066,PEC!A6065:C13966,3,0)</f>
        <v>#N/A</v>
      </c>
      <c r="C6066" t="e">
        <f>VLOOKUP(A6066,SEZIONI!A6065:B13961,2,0)</f>
        <v>#N/A</v>
      </c>
      <c r="D6066" t="s">
        <v>22743</v>
      </c>
    </row>
    <row r="6067" spans="1:4" x14ac:dyDescent="0.25">
      <c r="A6067" s="41" t="s">
        <v>3764</v>
      </c>
      <c r="B6067" t="e">
        <f>VLOOKUP(A6067,PEC!A6066:C13967,3,0)</f>
        <v>#N/A</v>
      </c>
      <c r="C6067" t="e">
        <f>VLOOKUP(A6067,SEZIONI!A6066:B13962,2,0)</f>
        <v>#N/A</v>
      </c>
      <c r="D6067" t="s">
        <v>22744</v>
      </c>
    </row>
    <row r="6068" spans="1:4" x14ac:dyDescent="0.25">
      <c r="A6068" s="41" t="s">
        <v>3972</v>
      </c>
      <c r="B6068" t="e">
        <f>VLOOKUP(A6068,PEC!A6067:C13968,3,0)</f>
        <v>#N/A</v>
      </c>
      <c r="C6068" t="e">
        <f>VLOOKUP(A6068,SEZIONI!A6067:B13963,2,0)</f>
        <v>#N/A</v>
      </c>
      <c r="D6068" t="s">
        <v>22745</v>
      </c>
    </row>
    <row r="6069" spans="1:4" x14ac:dyDescent="0.25">
      <c r="A6069" s="41" t="s">
        <v>4005</v>
      </c>
      <c r="B6069" t="e">
        <f>VLOOKUP(A6069,PEC!A6068:C13969,3,0)</f>
        <v>#N/A</v>
      </c>
      <c r="C6069" t="e">
        <f>VLOOKUP(A6069,SEZIONI!A6068:B13964,2,0)</f>
        <v>#N/A</v>
      </c>
      <c r="D6069" t="s">
        <v>22746</v>
      </c>
    </row>
    <row r="6070" spans="1:4" x14ac:dyDescent="0.25">
      <c r="A6070" s="41" t="s">
        <v>4006</v>
      </c>
      <c r="B6070" t="e">
        <f>VLOOKUP(A6070,PEC!A6069:C13970,3,0)</f>
        <v>#N/A</v>
      </c>
      <c r="C6070" t="e">
        <f>VLOOKUP(A6070,SEZIONI!A6069:B13965,2,0)</f>
        <v>#N/A</v>
      </c>
      <c r="D6070" t="s">
        <v>22747</v>
      </c>
    </row>
    <row r="6071" spans="1:4" x14ac:dyDescent="0.25">
      <c r="A6071" s="41" t="s">
        <v>4064</v>
      </c>
      <c r="B6071" t="e">
        <f>VLOOKUP(A6071,PEC!A6070:C13971,3,0)</f>
        <v>#N/A</v>
      </c>
      <c r="C6071" t="e">
        <f>VLOOKUP(A6071,SEZIONI!A6070:B13966,2,0)</f>
        <v>#N/A</v>
      </c>
      <c r="D6071" t="s">
        <v>22748</v>
      </c>
    </row>
    <row r="6072" spans="1:4" x14ac:dyDescent="0.25">
      <c r="A6072" s="41" t="s">
        <v>4121</v>
      </c>
      <c r="B6072" t="e">
        <f>VLOOKUP(A6072,PEC!A6071:C13972,3,0)</f>
        <v>#N/A</v>
      </c>
      <c r="C6072" t="e">
        <f>VLOOKUP(A6072,SEZIONI!A6071:B13967,2,0)</f>
        <v>#N/A</v>
      </c>
      <c r="D6072" t="s">
        <v>22749</v>
      </c>
    </row>
    <row r="6073" spans="1:4" x14ac:dyDescent="0.25">
      <c r="A6073" s="41" t="s">
        <v>4159</v>
      </c>
      <c r="B6073" t="e">
        <f>VLOOKUP(A6073,PEC!A6072:C13973,3,0)</f>
        <v>#N/A</v>
      </c>
      <c r="C6073" t="e">
        <f>VLOOKUP(A6073,SEZIONI!A6072:B13968,2,0)</f>
        <v>#N/A</v>
      </c>
      <c r="D6073" t="s">
        <v>22750</v>
      </c>
    </row>
    <row r="6074" spans="1:4" x14ac:dyDescent="0.25">
      <c r="A6074" s="41" t="s">
        <v>4362</v>
      </c>
      <c r="B6074" t="e">
        <f>VLOOKUP(A6074,PEC!A6073:C13974,3,0)</f>
        <v>#N/A</v>
      </c>
      <c r="C6074" t="e">
        <f>VLOOKUP(A6074,SEZIONI!A6073:B13969,2,0)</f>
        <v>#N/A</v>
      </c>
      <c r="D6074" t="s">
        <v>22751</v>
      </c>
    </row>
    <row r="6075" spans="1:4" x14ac:dyDescent="0.25">
      <c r="A6075" s="41" t="s">
        <v>4637</v>
      </c>
      <c r="B6075" t="e">
        <f>VLOOKUP(A6075,PEC!A6074:C13975,3,0)</f>
        <v>#N/A</v>
      </c>
      <c r="C6075" t="e">
        <f>VLOOKUP(A6075,SEZIONI!A6074:B13970,2,0)</f>
        <v>#N/A</v>
      </c>
      <c r="D6075" t="s">
        <v>21369</v>
      </c>
    </row>
    <row r="6076" spans="1:4" x14ac:dyDescent="0.25">
      <c r="A6076" s="41" t="s">
        <v>4661</v>
      </c>
      <c r="B6076" t="e">
        <f>VLOOKUP(A6076,PEC!A6075:C13976,3,0)</f>
        <v>#N/A</v>
      </c>
      <c r="C6076" t="e">
        <f>VLOOKUP(A6076,SEZIONI!A6075:B13971,2,0)</f>
        <v>#N/A</v>
      </c>
      <c r="D6076" t="s">
        <v>22752</v>
      </c>
    </row>
    <row r="6077" spans="1:4" x14ac:dyDescent="0.25">
      <c r="A6077" s="41" t="s">
        <v>4725</v>
      </c>
      <c r="B6077" t="e">
        <f>VLOOKUP(A6077,PEC!A6076:C13977,3,0)</f>
        <v>#N/A</v>
      </c>
      <c r="C6077" t="e">
        <f>VLOOKUP(A6077,SEZIONI!A6076:B13972,2,0)</f>
        <v>#N/A</v>
      </c>
      <c r="D6077" t="s">
        <v>22753</v>
      </c>
    </row>
    <row r="6078" spans="1:4" x14ac:dyDescent="0.25">
      <c r="A6078" s="41" t="s">
        <v>4936</v>
      </c>
      <c r="B6078" t="e">
        <f>VLOOKUP(A6078,PEC!A6077:C13978,3,0)</f>
        <v>#N/A</v>
      </c>
      <c r="C6078" t="e">
        <f>VLOOKUP(A6078,SEZIONI!A6077:B13973,2,0)</f>
        <v>#N/A</v>
      </c>
      <c r="D6078" t="s">
        <v>22754</v>
      </c>
    </row>
    <row r="6079" spans="1:4" x14ac:dyDescent="0.25">
      <c r="A6079" s="41" t="s">
        <v>5009</v>
      </c>
      <c r="B6079" t="e">
        <f>VLOOKUP(A6079,PEC!A6078:C13979,3,0)</f>
        <v>#N/A</v>
      </c>
      <c r="C6079" t="e">
        <f>VLOOKUP(A6079,SEZIONI!A6078:B13974,2,0)</f>
        <v>#N/A</v>
      </c>
      <c r="D6079" t="s">
        <v>22755</v>
      </c>
    </row>
    <row r="6080" spans="1:4" x14ac:dyDescent="0.25">
      <c r="A6080" s="41" t="s">
        <v>5207</v>
      </c>
      <c r="B6080" t="e">
        <f>VLOOKUP(A6080,PEC!A6079:C13980,3,0)</f>
        <v>#N/A</v>
      </c>
      <c r="C6080" t="e">
        <f>VLOOKUP(A6080,SEZIONI!A6079:B13975,2,0)</f>
        <v>#N/A</v>
      </c>
      <c r="D6080" t="s">
        <v>22756</v>
      </c>
    </row>
    <row r="6081" spans="1:4" x14ac:dyDescent="0.25">
      <c r="A6081" s="41" t="s">
        <v>5288</v>
      </c>
      <c r="B6081" t="e">
        <f>VLOOKUP(A6081,PEC!A6080:C13981,3,0)</f>
        <v>#N/A</v>
      </c>
      <c r="C6081" t="e">
        <f>VLOOKUP(A6081,SEZIONI!A6080:B13976,2,0)</f>
        <v>#N/A</v>
      </c>
      <c r="D6081" t="s">
        <v>22757</v>
      </c>
    </row>
    <row r="6082" spans="1:4" x14ac:dyDescent="0.25">
      <c r="A6082" s="41" t="s">
        <v>5359</v>
      </c>
      <c r="B6082" t="e">
        <f>VLOOKUP(A6082,PEC!A6081:C13982,3,0)</f>
        <v>#N/A</v>
      </c>
      <c r="C6082" t="e">
        <f>VLOOKUP(A6082,SEZIONI!A6081:B13977,2,0)</f>
        <v>#N/A</v>
      </c>
      <c r="D6082" t="s">
        <v>22758</v>
      </c>
    </row>
    <row r="6083" spans="1:4" x14ac:dyDescent="0.25">
      <c r="A6083" s="41" t="s">
        <v>5381</v>
      </c>
      <c r="B6083" t="e">
        <f>VLOOKUP(A6083,PEC!A6082:C13983,3,0)</f>
        <v>#N/A</v>
      </c>
      <c r="C6083" t="e">
        <f>VLOOKUP(A6083,SEZIONI!A6082:B13978,2,0)</f>
        <v>#N/A</v>
      </c>
      <c r="D6083" t="s">
        <v>22759</v>
      </c>
    </row>
    <row r="6084" spans="1:4" x14ac:dyDescent="0.25">
      <c r="A6084" s="41" t="s">
        <v>5398</v>
      </c>
      <c r="B6084" t="e">
        <f>VLOOKUP(A6084,PEC!A6083:C13984,3,0)</f>
        <v>#N/A</v>
      </c>
      <c r="C6084" t="e">
        <f>VLOOKUP(A6084,SEZIONI!A6083:B13979,2,0)</f>
        <v>#N/A</v>
      </c>
      <c r="D6084" t="s">
        <v>22760</v>
      </c>
    </row>
    <row r="6085" spans="1:4" x14ac:dyDescent="0.25">
      <c r="A6085" s="41" t="s">
        <v>5399</v>
      </c>
      <c r="B6085" t="e">
        <f>VLOOKUP(A6085,PEC!A6084:C13985,3,0)</f>
        <v>#N/A</v>
      </c>
      <c r="C6085" t="e">
        <f>VLOOKUP(A6085,SEZIONI!A6084:B13980,2,0)</f>
        <v>#N/A</v>
      </c>
      <c r="D6085" t="s">
        <v>22761</v>
      </c>
    </row>
    <row r="6086" spans="1:4" x14ac:dyDescent="0.25">
      <c r="A6086" s="41" t="s">
        <v>5469</v>
      </c>
      <c r="B6086" t="e">
        <f>VLOOKUP(A6086,PEC!A6085:C13986,3,0)</f>
        <v>#N/A</v>
      </c>
      <c r="C6086" t="e">
        <f>VLOOKUP(A6086,SEZIONI!A6085:B13981,2,0)</f>
        <v>#N/A</v>
      </c>
      <c r="D6086" t="s">
        <v>22762</v>
      </c>
    </row>
    <row r="6087" spans="1:4" x14ac:dyDescent="0.25">
      <c r="A6087" s="41" t="s">
        <v>5522</v>
      </c>
      <c r="B6087" t="e">
        <f>VLOOKUP(A6087,PEC!A6086:C13987,3,0)</f>
        <v>#N/A</v>
      </c>
      <c r="C6087" t="e">
        <f>VLOOKUP(A6087,SEZIONI!A6086:B13982,2,0)</f>
        <v>#N/A</v>
      </c>
      <c r="D6087" t="s">
        <v>22763</v>
      </c>
    </row>
    <row r="6088" spans="1:4" x14ac:dyDescent="0.25">
      <c r="A6088" s="41" t="s">
        <v>5597</v>
      </c>
      <c r="B6088" t="e">
        <f>VLOOKUP(A6088,PEC!A6087:C13988,3,0)</f>
        <v>#N/A</v>
      </c>
      <c r="C6088" t="e">
        <f>VLOOKUP(A6088,SEZIONI!A6087:B13983,2,0)</f>
        <v>#N/A</v>
      </c>
      <c r="D6088" t="s">
        <v>22764</v>
      </c>
    </row>
    <row r="6089" spans="1:4" x14ac:dyDescent="0.25">
      <c r="A6089" s="41" t="s">
        <v>5618</v>
      </c>
      <c r="B6089" t="e">
        <f>VLOOKUP(A6089,PEC!A6088:C13989,3,0)</f>
        <v>#N/A</v>
      </c>
      <c r="C6089" t="e">
        <f>VLOOKUP(A6089,SEZIONI!A6088:B13984,2,0)</f>
        <v>#N/A</v>
      </c>
      <c r="D6089" t="s">
        <v>22765</v>
      </c>
    </row>
    <row r="6090" spans="1:4" x14ac:dyDescent="0.25">
      <c r="A6090" s="41" t="s">
        <v>5627</v>
      </c>
      <c r="B6090" t="e">
        <f>VLOOKUP(A6090,PEC!A6089:C13990,3,0)</f>
        <v>#N/A</v>
      </c>
      <c r="C6090" t="e">
        <f>VLOOKUP(A6090,SEZIONI!A6089:B13985,2,0)</f>
        <v>#N/A</v>
      </c>
      <c r="D6090" t="s">
        <v>22766</v>
      </c>
    </row>
    <row r="6091" spans="1:4" x14ac:dyDescent="0.25">
      <c r="A6091" s="41" t="s">
        <v>2885</v>
      </c>
      <c r="B6091" t="e">
        <f>VLOOKUP(A6091,PEC!A6090:C13991,3,0)</f>
        <v>#N/A</v>
      </c>
      <c r="C6091" t="e">
        <f>VLOOKUP(A6091,SEZIONI!A6090:B13986,2,0)</f>
        <v>#N/A</v>
      </c>
      <c r="D6091" t="s">
        <v>22767</v>
      </c>
    </row>
    <row r="6092" spans="1:4" x14ac:dyDescent="0.25">
      <c r="A6092" s="41" t="s">
        <v>5858</v>
      </c>
      <c r="B6092" t="e">
        <f>VLOOKUP(A6092,PEC!A6091:C13992,3,0)</f>
        <v>#N/A</v>
      </c>
      <c r="C6092" t="e">
        <f>VLOOKUP(A6092,SEZIONI!A6091:B13987,2,0)</f>
        <v>#N/A</v>
      </c>
      <c r="D6092" t="s">
        <v>22768</v>
      </c>
    </row>
    <row r="6093" spans="1:4" x14ac:dyDescent="0.25">
      <c r="A6093" s="41" t="s">
        <v>6162</v>
      </c>
      <c r="B6093" t="e">
        <f>VLOOKUP(A6093,PEC!A6092:C13993,3,0)</f>
        <v>#N/A</v>
      </c>
      <c r="C6093" t="e">
        <f>VLOOKUP(A6093,SEZIONI!A6092:B13988,2,0)</f>
        <v>#N/A</v>
      </c>
      <c r="D6093" t="s">
        <v>22769</v>
      </c>
    </row>
    <row r="6094" spans="1:4" x14ac:dyDescent="0.25">
      <c r="A6094" s="41" t="s">
        <v>6173</v>
      </c>
      <c r="B6094" t="e">
        <f>VLOOKUP(A6094,PEC!A6093:C13994,3,0)</f>
        <v>#N/A</v>
      </c>
      <c r="C6094" t="e">
        <f>VLOOKUP(A6094,SEZIONI!A6093:B13989,2,0)</f>
        <v>#N/A</v>
      </c>
      <c r="D6094" t="s">
        <v>22770</v>
      </c>
    </row>
    <row r="6095" spans="1:4" x14ac:dyDescent="0.25">
      <c r="A6095" s="41" t="s">
        <v>6216</v>
      </c>
      <c r="B6095" t="str">
        <f>VLOOKUP(A6095,PEC!A6094:C13995,3,0)</f>
        <v>postecert.it</v>
      </c>
      <c r="C6095">
        <f>VLOOKUP(A6095,SEZIONI!A6094:B13990,2,0)</f>
        <v>28</v>
      </c>
      <c r="D6095" t="s">
        <v>22771</v>
      </c>
    </row>
    <row r="6096" spans="1:4" x14ac:dyDescent="0.25">
      <c r="A6096" s="41" t="s">
        <v>6301</v>
      </c>
      <c r="B6096" t="str">
        <f>VLOOKUP(A6096,PEC!A6095:C13996,3,0)</f>
        <v>pec.it</v>
      </c>
      <c r="C6096">
        <f>VLOOKUP(A6096,SEZIONI!A6095:B13991,2,0)</f>
        <v>3</v>
      </c>
      <c r="D6096" t="s">
        <v>22772</v>
      </c>
    </row>
    <row r="6097" spans="1:4" x14ac:dyDescent="0.25">
      <c r="A6097" s="41" t="s">
        <v>6349</v>
      </c>
      <c r="B6097" t="str">
        <f>VLOOKUP(A6097,PEC!A6096:C13997,3,0)</f>
        <v>comunesansebastianoalvesuvio.legalmailpa.it</v>
      </c>
      <c r="C6097">
        <f>VLOOKUP(A6097,SEZIONI!A6096:B13992,2,0)</f>
        <v>10</v>
      </c>
      <c r="D6097" t="s">
        <v>22773</v>
      </c>
    </row>
    <row r="6098" spans="1:4" x14ac:dyDescent="0.25">
      <c r="A6098" s="41" t="s">
        <v>6412</v>
      </c>
      <c r="B6098" t="str">
        <f>VLOOKUP(A6098,PEC!A6097:C13998,3,0)</f>
        <v xml:space="preserve">asmepec.it </v>
      </c>
      <c r="C6098">
        <f>VLOOKUP(A6098,SEZIONI!A6097:B13993,2,0)</f>
        <v>8</v>
      </c>
      <c r="D6098" t="s">
        <v>22774</v>
      </c>
    </row>
    <row r="6099" spans="1:4" x14ac:dyDescent="0.25">
      <c r="A6099" s="41" t="s">
        <v>6420</v>
      </c>
      <c r="B6099" t="str">
        <f>VLOOKUP(A6099,PEC!A6098:C13999,3,0)</f>
        <v>pec.comunesantanastasia.it</v>
      </c>
      <c r="C6099">
        <f>VLOOKUP(A6099,SEZIONI!A6098:B13994,2,0)</f>
        <v>29</v>
      </c>
      <c r="D6099" t="s">
        <v>22775</v>
      </c>
    </row>
    <row r="6100" spans="1:4" x14ac:dyDescent="0.25">
      <c r="A6100" s="41" t="s">
        <v>6444</v>
      </c>
      <c r="B6100" t="str">
        <f>VLOOKUP(A6100,PEC!A6099:C14000,3,0)</f>
        <v>pec.comune.santantimo.na.it</v>
      </c>
      <c r="C6100">
        <f>VLOOKUP(A6100,SEZIONI!A6099:B13995,2,0)</f>
        <v>30</v>
      </c>
      <c r="D6100" t="s">
        <v>22776</v>
      </c>
    </row>
    <row r="6101" spans="1:4" x14ac:dyDescent="0.25">
      <c r="A6101" s="41" t="s">
        <v>6447</v>
      </c>
      <c r="B6101" t="str">
        <f>VLOOKUP(A6101,PEC!A6100:C14001,3,0)</f>
        <v xml:space="preserve">pec.it </v>
      </c>
      <c r="C6101">
        <f>VLOOKUP(A6101,SEZIONI!A6100:B13996,2,0)</f>
        <v>15</v>
      </c>
      <c r="D6101" t="s">
        <v>22777</v>
      </c>
    </row>
    <row r="6102" spans="1:4" x14ac:dyDescent="0.25">
      <c r="A6102" s="41" t="s">
        <v>6371</v>
      </c>
      <c r="B6102" t="str">
        <f>VLOOKUP(A6102,PEC!A6101:C14002,3,0)</f>
        <v>pec.it</v>
      </c>
      <c r="C6102">
        <f>VLOOKUP(A6102,SEZIONI!A6101:B13997,2,0)</f>
        <v>6</v>
      </c>
      <c r="D6102" t="s">
        <v>22778</v>
      </c>
    </row>
    <row r="6103" spans="1:4" x14ac:dyDescent="0.25">
      <c r="A6103" s="41" t="s">
        <v>6591</v>
      </c>
      <c r="B6103" t="str">
        <f>VLOOKUP(A6103,PEC!A6102:C14003,3,0)</f>
        <v>asmepec.it</v>
      </c>
      <c r="C6103">
        <f>VLOOKUP(A6103,SEZIONI!A6102:B13998,2,0)</f>
        <v>16</v>
      </c>
      <c r="D6103" t="s">
        <v>22779</v>
      </c>
    </row>
    <row r="6104" spans="1:4" x14ac:dyDescent="0.25">
      <c r="A6104" s="41" t="s">
        <v>6641</v>
      </c>
      <c r="B6104" t="str">
        <f>VLOOKUP(A6104,PEC!A6103:C14004,3,0)</f>
        <v>pec.it</v>
      </c>
      <c r="C6104">
        <f>VLOOKUP(A6104,SEZIONI!A6103:B13999,2,0)</f>
        <v>6</v>
      </c>
      <c r="D6104" t="s">
        <v>19791</v>
      </c>
    </row>
    <row r="6105" spans="1:4" x14ac:dyDescent="0.25">
      <c r="A6105" s="41" t="s">
        <v>6728</v>
      </c>
      <c r="B6105" t="str">
        <f>VLOOKUP(A6105,PEC!A6104:C14005,3,0)</f>
        <v>asmepec.it</v>
      </c>
      <c r="C6105">
        <f>VLOOKUP(A6105,SEZIONI!A6104:B14000,2,0)</f>
        <v>3</v>
      </c>
      <c r="D6105" t="s">
        <v>22780</v>
      </c>
    </row>
    <row r="6106" spans="1:4" x14ac:dyDescent="0.25">
      <c r="A6106" s="41" t="s">
        <v>6849</v>
      </c>
      <c r="B6106" t="str">
        <f>VLOOKUP(A6106,PEC!A6105:C14006,3,0)</f>
        <v>pec.sommavesuviana.info</v>
      </c>
      <c r="C6106">
        <f>VLOOKUP(A6106,SEZIONI!A6105:B14001,2,0)</f>
        <v>31</v>
      </c>
      <c r="D6106" t="s">
        <v>22781</v>
      </c>
    </row>
    <row r="6107" spans="1:4" x14ac:dyDescent="0.25">
      <c r="A6107" s="41" t="s">
        <v>6880</v>
      </c>
      <c r="B6107" t="str">
        <f>VLOOKUP(A6107,PEC!A6106:C14007,3,0)</f>
        <v>pec.comune.sorrento.na.it</v>
      </c>
      <c r="C6107">
        <f>VLOOKUP(A6107,SEZIONI!A6106:B14002,2,0)</f>
        <v>19</v>
      </c>
      <c r="D6107" t="s">
        <v>22782</v>
      </c>
    </row>
    <row r="6108" spans="1:4" x14ac:dyDescent="0.25">
      <c r="A6108" s="41" t="s">
        <v>6962</v>
      </c>
      <c r="B6108" t="str">
        <f>VLOOKUP(A6108,PEC!A6107:C14008,3,0)</f>
        <v>pec.striano.gov.it</v>
      </c>
      <c r="C6108">
        <f>VLOOKUP(A6108,SEZIONI!A6107:B14003,2,0)</f>
        <v>7</v>
      </c>
      <c r="D6108" t="s">
        <v>22783</v>
      </c>
    </row>
    <row r="6109" spans="1:4" x14ac:dyDescent="0.25">
      <c r="A6109" s="41" t="s">
        <v>7084</v>
      </c>
      <c r="B6109" t="str">
        <f>VLOOKUP(A6109,PEC!A6108:C14009,3,0)</f>
        <v>pec.comune.terzigno.na.it</v>
      </c>
      <c r="C6109">
        <f>VLOOKUP(A6109,SEZIONI!A6108:B14004,2,0)</f>
        <v>17</v>
      </c>
      <c r="D6109" t="s">
        <v>22784</v>
      </c>
    </row>
    <row r="6110" spans="1:4" x14ac:dyDescent="0.25">
      <c r="A6110" s="41" t="s">
        <v>7161</v>
      </c>
      <c r="B6110" t="str">
        <f>VLOOKUP(A6110,PEC!A6109:C14010,3,0)</f>
        <v>pec.comune.torreannunziata.na.it</v>
      </c>
      <c r="C6110">
        <f>VLOOKUP(A6110,SEZIONI!A6109:B14005,2,0)</f>
        <v>52</v>
      </c>
      <c r="D6110" t="s">
        <v>22785</v>
      </c>
    </row>
    <row r="6111" spans="1:4" x14ac:dyDescent="0.25">
      <c r="A6111" s="41" t="s">
        <v>7174</v>
      </c>
      <c r="B6111" t="str">
        <f>VLOOKUP(A6111,PEC!A6110:C14011,3,0)</f>
        <v>asmepec.it</v>
      </c>
      <c r="C6111">
        <f>VLOOKUP(A6111,SEZIONI!A6110:B14006,2,0)</f>
        <v>106</v>
      </c>
      <c r="D6111" t="s">
        <v>22786</v>
      </c>
    </row>
    <row r="6112" spans="1:4" x14ac:dyDescent="0.25">
      <c r="A6112" s="41" t="s">
        <v>7332</v>
      </c>
      <c r="B6112" t="str">
        <f>VLOOKUP(A6112,PEC!A6111:C14012,3,0)</f>
        <v>pec.comune.tufino.na.it</v>
      </c>
      <c r="C6112">
        <f>VLOOKUP(A6112,SEZIONI!A6111:B14007,2,0)</f>
        <v>3</v>
      </c>
      <c r="D6112" t="s">
        <v>22787</v>
      </c>
    </row>
    <row r="6113" spans="1:4" x14ac:dyDescent="0.25">
      <c r="A6113" s="41" t="s">
        <v>7635</v>
      </c>
      <c r="B6113" t="str">
        <f>VLOOKUP(A6113,PEC!A6112:C14013,3,0)</f>
        <v>pec.comunevicoequense.it</v>
      </c>
      <c r="C6113">
        <f>VLOOKUP(A6113,SEZIONI!A6112:B14008,2,0)</f>
        <v>19</v>
      </c>
      <c r="D6113" t="s">
        <v>22788</v>
      </c>
    </row>
    <row r="6114" spans="1:4" x14ac:dyDescent="0.25">
      <c r="A6114" s="41" t="s">
        <v>7771</v>
      </c>
      <c r="B6114" t="str">
        <f>VLOOKUP(A6114,PEC!A6113:C14014,3,0)</f>
        <v>asmepec.it</v>
      </c>
      <c r="C6114">
        <f>VLOOKUP(A6114,SEZIONI!A6113:B14009,2,0)</f>
        <v>25</v>
      </c>
      <c r="D6114" t="s">
        <v>22789</v>
      </c>
    </row>
    <row r="6115" spans="1:4" x14ac:dyDescent="0.25">
      <c r="A6115" s="41" t="s">
        <v>7808</v>
      </c>
      <c r="B6115" t="str">
        <f>VLOOKUP(A6115,PEC!A6114:C14015,3,0)</f>
        <v>pec.comunevisciano.na.it</v>
      </c>
      <c r="C6115">
        <f>VLOOKUP(A6115,SEZIONI!A6114:B14010,2,0)</f>
        <v>4</v>
      </c>
      <c r="D6115" t="s">
        <v>22790</v>
      </c>
    </row>
    <row r="6116" spans="1:4" x14ac:dyDescent="0.25">
      <c r="A6116" s="41" t="s">
        <v>7841</v>
      </c>
      <c r="B6116" t="str">
        <f>VLOOKUP(A6116,PEC!A6115:C14016,3,0)</f>
        <v>pec.it</v>
      </c>
      <c r="C6116">
        <f>VLOOKUP(A6116,SEZIONI!A6115:B14011,2,0)</f>
        <v>20</v>
      </c>
      <c r="D6116" t="s">
        <v>22791</v>
      </c>
    </row>
    <row r="6117" spans="1:4" x14ac:dyDescent="0.25">
      <c r="A6117" s="41" t="s">
        <v>8240</v>
      </c>
      <c r="B6117" t="str">
        <f>VLOOKUP(A6117,PEC!A6116:C14017,3,0)</f>
        <v>asmepec.it</v>
      </c>
      <c r="C6117" t="e">
        <f>VLOOKUP(A6117,SEZIONI!A6116:B14012,2,0)</f>
        <v>#N/A</v>
      </c>
      <c r="D6117" t="s">
        <v>22792</v>
      </c>
    </row>
    <row r="6118" spans="1:4" x14ac:dyDescent="0.25">
      <c r="A6118" s="41" t="s">
        <v>7250</v>
      </c>
      <c r="B6118" t="str">
        <f>VLOOKUP(A6118,PEC!A6117:C14018,3,0)</f>
        <v>pec.it</v>
      </c>
      <c r="C6118">
        <f>VLOOKUP(A6118,SEZIONI!A6117:B14013,2,0)</f>
        <v>10</v>
      </c>
      <c r="D6118" t="s">
        <v>21901</v>
      </c>
    </row>
    <row r="6119" spans="1:4" x14ac:dyDescent="0.25">
      <c r="A6119" s="41" t="s">
        <v>4060</v>
      </c>
      <c r="B6119" t="e">
        <f>VLOOKUP(A6119,PEC!A6118:C14019,3,0)</f>
        <v>#N/A</v>
      </c>
      <c r="C6119" t="e">
        <f>VLOOKUP(A6119,SEZIONI!A6118:B14014,2,0)</f>
        <v>#N/A</v>
      </c>
      <c r="D6119" t="s">
        <v>22793</v>
      </c>
    </row>
    <row r="6120" spans="1:4" x14ac:dyDescent="0.25">
      <c r="A6120" s="41" t="s">
        <v>485</v>
      </c>
      <c r="B6120" t="e">
        <f>VLOOKUP(A6120,PEC!A6119:C14020,3,0)</f>
        <v>#N/A</v>
      </c>
      <c r="C6120" t="e">
        <f>VLOOKUP(A6120,SEZIONI!A6119:B14015,2,0)</f>
        <v>#N/A</v>
      </c>
      <c r="D6120" t="s">
        <v>22794</v>
      </c>
    </row>
    <row r="6121" spans="1:4" x14ac:dyDescent="0.25">
      <c r="A6121" s="41" t="s">
        <v>584</v>
      </c>
      <c r="B6121" t="e">
        <f>VLOOKUP(A6121,PEC!A6120:C14021,3,0)</f>
        <v>#N/A</v>
      </c>
      <c r="C6121" t="e">
        <f>VLOOKUP(A6121,SEZIONI!A6120:B14016,2,0)</f>
        <v>#N/A</v>
      </c>
      <c r="D6121" t="s">
        <v>22795</v>
      </c>
    </row>
    <row r="6122" spans="1:4" x14ac:dyDescent="0.25">
      <c r="A6122" s="41" t="s">
        <v>629</v>
      </c>
      <c r="B6122" t="e">
        <f>VLOOKUP(A6122,PEC!A6121:C14022,3,0)</f>
        <v>#N/A</v>
      </c>
      <c r="C6122" t="e">
        <f>VLOOKUP(A6122,SEZIONI!A6121:B14017,2,0)</f>
        <v>#N/A</v>
      </c>
      <c r="D6122" t="s">
        <v>22796</v>
      </c>
    </row>
    <row r="6123" spans="1:4" x14ac:dyDescent="0.25">
      <c r="A6123" s="41" t="s">
        <v>676</v>
      </c>
      <c r="B6123" t="e">
        <f>VLOOKUP(A6123,PEC!A6122:C14023,3,0)</f>
        <v>#N/A</v>
      </c>
      <c r="C6123" t="e">
        <f>VLOOKUP(A6123,SEZIONI!A6122:B14018,2,0)</f>
        <v>#N/A</v>
      </c>
      <c r="D6123" t="s">
        <v>22797</v>
      </c>
    </row>
    <row r="6124" spans="1:4" x14ac:dyDescent="0.25">
      <c r="A6124" s="41" t="s">
        <v>714</v>
      </c>
      <c r="B6124" t="e">
        <f>VLOOKUP(A6124,PEC!A6123:C14024,3,0)</f>
        <v>#N/A</v>
      </c>
      <c r="C6124" t="e">
        <f>VLOOKUP(A6124,SEZIONI!A6123:B14019,2,0)</f>
        <v>#N/A</v>
      </c>
      <c r="D6124" t="s">
        <v>22798</v>
      </c>
    </row>
    <row r="6125" spans="1:4" x14ac:dyDescent="0.25">
      <c r="A6125" s="41" t="s">
        <v>785</v>
      </c>
      <c r="B6125" t="e">
        <f>VLOOKUP(A6125,PEC!A6124:C14025,3,0)</f>
        <v>#N/A</v>
      </c>
      <c r="C6125" t="e">
        <f>VLOOKUP(A6125,SEZIONI!A6124:B14020,2,0)</f>
        <v>#N/A</v>
      </c>
      <c r="D6125" t="s">
        <v>19354</v>
      </c>
    </row>
    <row r="6126" spans="1:4" x14ac:dyDescent="0.25">
      <c r="A6126" s="41" t="s">
        <v>799</v>
      </c>
      <c r="B6126" t="e">
        <f>VLOOKUP(A6126,PEC!A6125:C14026,3,0)</f>
        <v>#N/A</v>
      </c>
      <c r="C6126" t="e">
        <f>VLOOKUP(A6126,SEZIONI!A6125:B14021,2,0)</f>
        <v>#N/A</v>
      </c>
      <c r="D6126" t="s">
        <v>22799</v>
      </c>
    </row>
    <row r="6127" spans="1:4" x14ac:dyDescent="0.25">
      <c r="A6127" s="41" t="s">
        <v>800</v>
      </c>
      <c r="B6127" t="e">
        <f>VLOOKUP(A6127,PEC!A6126:C14027,3,0)</f>
        <v>#N/A</v>
      </c>
      <c r="C6127" t="e">
        <f>VLOOKUP(A6127,SEZIONI!A6126:B14022,2,0)</f>
        <v>#N/A</v>
      </c>
      <c r="D6127" t="s">
        <v>22800</v>
      </c>
    </row>
    <row r="6128" spans="1:4" x14ac:dyDescent="0.25">
      <c r="A6128" s="41" t="s">
        <v>846</v>
      </c>
      <c r="B6128" t="e">
        <f>VLOOKUP(A6128,PEC!A6127:C14028,3,0)</f>
        <v>#N/A</v>
      </c>
      <c r="C6128" t="e">
        <f>VLOOKUP(A6128,SEZIONI!A6127:B14023,2,0)</f>
        <v>#N/A</v>
      </c>
      <c r="D6128" t="s">
        <v>22801</v>
      </c>
    </row>
    <row r="6129" spans="1:4" x14ac:dyDescent="0.25">
      <c r="A6129" s="41" t="s">
        <v>858</v>
      </c>
      <c r="B6129" t="e">
        <f>VLOOKUP(A6129,PEC!A6128:C14029,3,0)</f>
        <v>#N/A</v>
      </c>
      <c r="C6129" t="e">
        <f>VLOOKUP(A6129,SEZIONI!A6128:B14024,2,0)</f>
        <v>#N/A</v>
      </c>
      <c r="D6129" t="s">
        <v>22802</v>
      </c>
    </row>
    <row r="6130" spans="1:4" x14ac:dyDescent="0.25">
      <c r="A6130" s="41" t="s">
        <v>1074</v>
      </c>
      <c r="B6130" t="e">
        <f>VLOOKUP(A6130,PEC!A6129:C14030,3,0)</f>
        <v>#N/A</v>
      </c>
      <c r="C6130" t="e">
        <f>VLOOKUP(A6130,SEZIONI!A6129:B14025,2,0)</f>
        <v>#N/A</v>
      </c>
      <c r="D6130" t="s">
        <v>22803</v>
      </c>
    </row>
    <row r="6131" spans="1:4" x14ac:dyDescent="0.25">
      <c r="A6131" s="41" t="s">
        <v>1136</v>
      </c>
      <c r="B6131" t="e">
        <f>VLOOKUP(A6131,PEC!A6130:C14031,3,0)</f>
        <v>#N/A</v>
      </c>
      <c r="C6131" t="e">
        <f>VLOOKUP(A6131,SEZIONI!A6130:B14026,2,0)</f>
        <v>#N/A</v>
      </c>
      <c r="D6131" t="s">
        <v>22804</v>
      </c>
    </row>
    <row r="6132" spans="1:4" x14ac:dyDescent="0.25">
      <c r="A6132" s="41" t="s">
        <v>1399</v>
      </c>
      <c r="B6132" t="e">
        <f>VLOOKUP(A6132,PEC!A6131:C14032,3,0)</f>
        <v>#N/A</v>
      </c>
      <c r="C6132" t="e">
        <f>VLOOKUP(A6132,SEZIONI!A6131:B14027,2,0)</f>
        <v>#N/A</v>
      </c>
      <c r="D6132" t="s">
        <v>22805</v>
      </c>
    </row>
    <row r="6133" spans="1:4" x14ac:dyDescent="0.25">
      <c r="A6133" s="41" t="s">
        <v>1403</v>
      </c>
      <c r="B6133" t="e">
        <f>VLOOKUP(A6133,PEC!A6132:C14033,3,0)</f>
        <v>#N/A</v>
      </c>
      <c r="C6133" t="e">
        <f>VLOOKUP(A6133,SEZIONI!A6132:B14028,2,0)</f>
        <v>#N/A</v>
      </c>
      <c r="D6133" t="s">
        <v>22806</v>
      </c>
    </row>
    <row r="6134" spans="1:4" x14ac:dyDescent="0.25">
      <c r="A6134" s="41" t="s">
        <v>1436</v>
      </c>
      <c r="B6134" t="e">
        <f>VLOOKUP(A6134,PEC!A6133:C14034,3,0)</f>
        <v>#N/A</v>
      </c>
      <c r="C6134" t="e">
        <f>VLOOKUP(A6134,SEZIONI!A6133:B14029,2,0)</f>
        <v>#N/A</v>
      </c>
      <c r="D6134" t="s">
        <v>22807</v>
      </c>
    </row>
    <row r="6135" spans="1:4" x14ac:dyDescent="0.25">
      <c r="A6135" s="41" t="s">
        <v>1568</v>
      </c>
      <c r="B6135" t="e">
        <f>VLOOKUP(A6135,PEC!A6134:C14035,3,0)</f>
        <v>#N/A</v>
      </c>
      <c r="C6135" t="e">
        <f>VLOOKUP(A6135,SEZIONI!A6134:B14030,2,0)</f>
        <v>#N/A</v>
      </c>
      <c r="D6135" t="s">
        <v>22808</v>
      </c>
    </row>
    <row r="6136" spans="1:4" x14ac:dyDescent="0.25">
      <c r="A6136" s="41" t="s">
        <v>1629</v>
      </c>
      <c r="B6136" t="e">
        <f>VLOOKUP(A6136,PEC!A6135:C14036,3,0)</f>
        <v>#N/A</v>
      </c>
      <c r="C6136" t="e">
        <f>VLOOKUP(A6136,SEZIONI!A6135:B14031,2,0)</f>
        <v>#N/A</v>
      </c>
      <c r="D6136" t="s">
        <v>22809</v>
      </c>
    </row>
    <row r="6137" spans="1:4" x14ac:dyDescent="0.25">
      <c r="A6137" s="41" t="s">
        <v>1656</v>
      </c>
      <c r="B6137" t="e">
        <f>VLOOKUP(A6137,PEC!A6136:C14037,3,0)</f>
        <v>#N/A</v>
      </c>
      <c r="C6137" t="e">
        <f>VLOOKUP(A6137,SEZIONI!A6136:B14032,2,0)</f>
        <v>#N/A</v>
      </c>
      <c r="D6137" t="s">
        <v>22810</v>
      </c>
    </row>
    <row r="6138" spans="1:4" x14ac:dyDescent="0.25">
      <c r="A6138" s="41" t="s">
        <v>1701</v>
      </c>
      <c r="B6138" t="e">
        <f>VLOOKUP(A6138,PEC!A6137:C14038,3,0)</f>
        <v>#N/A</v>
      </c>
      <c r="C6138" t="e">
        <f>VLOOKUP(A6138,SEZIONI!A6137:B14033,2,0)</f>
        <v>#N/A</v>
      </c>
      <c r="D6138" t="s">
        <v>22811</v>
      </c>
    </row>
    <row r="6139" spans="1:4" x14ac:dyDescent="0.25">
      <c r="A6139" s="41" t="s">
        <v>1770</v>
      </c>
      <c r="B6139" t="e">
        <f>VLOOKUP(A6139,PEC!A6138:C14039,3,0)</f>
        <v>#N/A</v>
      </c>
      <c r="C6139" t="e">
        <f>VLOOKUP(A6139,SEZIONI!A6138:B14034,2,0)</f>
        <v>#N/A</v>
      </c>
      <c r="D6139" t="s">
        <v>22812</v>
      </c>
    </row>
    <row r="6140" spans="1:4" x14ac:dyDescent="0.25">
      <c r="A6140" s="41" t="s">
        <v>1871</v>
      </c>
      <c r="B6140" t="e">
        <f>VLOOKUP(A6140,PEC!A6139:C14040,3,0)</f>
        <v>#N/A</v>
      </c>
      <c r="C6140" t="e">
        <f>VLOOKUP(A6140,SEZIONI!A6139:B14035,2,0)</f>
        <v>#N/A</v>
      </c>
      <c r="D6140" t="s">
        <v>22813</v>
      </c>
    </row>
    <row r="6141" spans="1:4" x14ac:dyDescent="0.25">
      <c r="A6141" s="41" t="s">
        <v>1899</v>
      </c>
      <c r="B6141" t="e">
        <f>VLOOKUP(A6141,PEC!A6140:C14041,3,0)</f>
        <v>#N/A</v>
      </c>
      <c r="C6141" t="e">
        <f>VLOOKUP(A6141,SEZIONI!A6140:B14036,2,0)</f>
        <v>#N/A</v>
      </c>
      <c r="D6141" t="s">
        <v>22814</v>
      </c>
    </row>
    <row r="6142" spans="1:4" x14ac:dyDescent="0.25">
      <c r="A6142" s="41" t="s">
        <v>1964</v>
      </c>
      <c r="B6142" t="e">
        <f>VLOOKUP(A6142,PEC!A6141:C14042,3,0)</f>
        <v>#N/A</v>
      </c>
      <c r="C6142" t="e">
        <f>VLOOKUP(A6142,SEZIONI!A6141:B14037,2,0)</f>
        <v>#N/A</v>
      </c>
      <c r="D6142" t="s">
        <v>22815</v>
      </c>
    </row>
    <row r="6143" spans="1:4" x14ac:dyDescent="0.25">
      <c r="A6143" s="41" t="s">
        <v>2086</v>
      </c>
      <c r="B6143" t="e">
        <f>VLOOKUP(A6143,PEC!A6142:C14043,3,0)</f>
        <v>#N/A</v>
      </c>
      <c r="C6143" t="e">
        <f>VLOOKUP(A6143,SEZIONI!A6142:B14038,2,0)</f>
        <v>#N/A</v>
      </c>
      <c r="D6143" t="s">
        <v>22816</v>
      </c>
    </row>
    <row r="6144" spans="1:4" x14ac:dyDescent="0.25">
      <c r="A6144" s="41" t="s">
        <v>2289</v>
      </c>
      <c r="B6144" t="e">
        <f>VLOOKUP(A6144,PEC!A6143:C14044,3,0)</f>
        <v>#N/A</v>
      </c>
      <c r="C6144" t="e">
        <f>VLOOKUP(A6144,SEZIONI!A6143:B14039,2,0)</f>
        <v>#N/A</v>
      </c>
      <c r="D6144" t="s">
        <v>22817</v>
      </c>
    </row>
    <row r="6145" spans="1:4" x14ac:dyDescent="0.25">
      <c r="A6145" s="41" t="s">
        <v>2302</v>
      </c>
      <c r="B6145" t="e">
        <f>VLOOKUP(A6145,PEC!A6144:C14045,3,0)</f>
        <v>#N/A</v>
      </c>
      <c r="C6145" t="e">
        <f>VLOOKUP(A6145,SEZIONI!A6144:B14040,2,0)</f>
        <v>#N/A</v>
      </c>
      <c r="D6145" t="s">
        <v>22818</v>
      </c>
    </row>
    <row r="6146" spans="1:4" x14ac:dyDescent="0.25">
      <c r="A6146" s="41" t="s">
        <v>2325</v>
      </c>
      <c r="B6146" t="e">
        <f>VLOOKUP(A6146,PEC!A6145:C14046,3,0)</f>
        <v>#N/A</v>
      </c>
      <c r="C6146" t="e">
        <f>VLOOKUP(A6146,SEZIONI!A6145:B14041,2,0)</f>
        <v>#N/A</v>
      </c>
      <c r="D6146" t="s">
        <v>22819</v>
      </c>
    </row>
    <row r="6147" spans="1:4" x14ac:dyDescent="0.25">
      <c r="A6147" s="41" t="s">
        <v>2365</v>
      </c>
      <c r="B6147" t="e">
        <f>VLOOKUP(A6147,PEC!A6146:C14047,3,0)</f>
        <v>#N/A</v>
      </c>
      <c r="C6147" t="e">
        <f>VLOOKUP(A6147,SEZIONI!A6146:B14042,2,0)</f>
        <v>#N/A</v>
      </c>
      <c r="D6147" t="s">
        <v>22820</v>
      </c>
    </row>
    <row r="6148" spans="1:4" x14ac:dyDescent="0.25">
      <c r="A6148" s="41" t="s">
        <v>2584</v>
      </c>
      <c r="B6148" t="e">
        <f>VLOOKUP(A6148,PEC!A6147:C14048,3,0)</f>
        <v>#N/A</v>
      </c>
      <c r="C6148" t="e">
        <f>VLOOKUP(A6148,SEZIONI!A6147:B14043,2,0)</f>
        <v>#N/A</v>
      </c>
      <c r="D6148" t="s">
        <v>22821</v>
      </c>
    </row>
    <row r="6149" spans="1:4" x14ac:dyDescent="0.25">
      <c r="A6149" s="41" t="s">
        <v>2589</v>
      </c>
      <c r="B6149" t="e">
        <f>VLOOKUP(A6149,PEC!A6148:C14049,3,0)</f>
        <v>#N/A</v>
      </c>
      <c r="C6149" t="e">
        <f>VLOOKUP(A6149,SEZIONI!A6148:B14044,2,0)</f>
        <v>#N/A</v>
      </c>
      <c r="D6149" t="s">
        <v>22822</v>
      </c>
    </row>
    <row r="6150" spans="1:4" x14ac:dyDescent="0.25">
      <c r="A6150" s="41" t="s">
        <v>2822</v>
      </c>
      <c r="B6150" t="e">
        <f>VLOOKUP(A6150,PEC!A6149:C14050,3,0)</f>
        <v>#N/A</v>
      </c>
      <c r="C6150" t="e">
        <f>VLOOKUP(A6150,SEZIONI!A6149:B14045,2,0)</f>
        <v>#N/A</v>
      </c>
      <c r="D6150" t="s">
        <v>22823</v>
      </c>
    </row>
    <row r="6151" spans="1:4" x14ac:dyDescent="0.25">
      <c r="A6151" s="41" t="s">
        <v>3032</v>
      </c>
      <c r="B6151" t="e">
        <f>VLOOKUP(A6151,PEC!A6150:C14051,3,0)</f>
        <v>#N/A</v>
      </c>
      <c r="C6151" t="e">
        <f>VLOOKUP(A6151,SEZIONI!A6150:B14046,2,0)</f>
        <v>#N/A</v>
      </c>
      <c r="D6151" t="s">
        <v>22824</v>
      </c>
    </row>
    <row r="6152" spans="1:4" x14ac:dyDescent="0.25">
      <c r="A6152" s="41" t="s">
        <v>3055</v>
      </c>
      <c r="B6152" t="e">
        <f>VLOOKUP(A6152,PEC!A6151:C14052,3,0)</f>
        <v>#N/A</v>
      </c>
      <c r="C6152" t="e">
        <f>VLOOKUP(A6152,SEZIONI!A6151:B14047,2,0)</f>
        <v>#N/A</v>
      </c>
      <c r="D6152" t="s">
        <v>22825</v>
      </c>
    </row>
    <row r="6153" spans="1:4" x14ac:dyDescent="0.25">
      <c r="A6153" s="41" t="s">
        <v>3082</v>
      </c>
      <c r="B6153" t="e">
        <f>VLOOKUP(A6153,PEC!A6152:C14053,3,0)</f>
        <v>#N/A</v>
      </c>
      <c r="C6153" t="e">
        <f>VLOOKUP(A6153,SEZIONI!A6152:B14048,2,0)</f>
        <v>#N/A</v>
      </c>
      <c r="D6153" t="s">
        <v>22826</v>
      </c>
    </row>
    <row r="6154" spans="1:4" x14ac:dyDescent="0.25">
      <c r="A6154" s="41" t="s">
        <v>3155</v>
      </c>
      <c r="B6154" t="e">
        <f>VLOOKUP(A6154,PEC!A6153:C14054,3,0)</f>
        <v>#N/A</v>
      </c>
      <c r="C6154" t="e">
        <f>VLOOKUP(A6154,SEZIONI!A6153:B14049,2,0)</f>
        <v>#N/A</v>
      </c>
      <c r="D6154" t="s">
        <v>22827</v>
      </c>
    </row>
    <row r="6155" spans="1:4" x14ac:dyDescent="0.25">
      <c r="A6155" s="41" t="s">
        <v>3308</v>
      </c>
      <c r="B6155" t="e">
        <f>VLOOKUP(A6155,PEC!A6154:C14055,3,0)</f>
        <v>#N/A</v>
      </c>
      <c r="C6155" t="e">
        <f>VLOOKUP(A6155,SEZIONI!A6154:B14050,2,0)</f>
        <v>#N/A</v>
      </c>
      <c r="D6155" t="s">
        <v>22828</v>
      </c>
    </row>
    <row r="6156" spans="1:4" x14ac:dyDescent="0.25">
      <c r="A6156" s="41" t="s">
        <v>3433</v>
      </c>
      <c r="B6156" t="e">
        <f>VLOOKUP(A6156,PEC!A6155:C14056,3,0)</f>
        <v>#N/A</v>
      </c>
      <c r="C6156" t="e">
        <f>VLOOKUP(A6156,SEZIONI!A6155:B14051,2,0)</f>
        <v>#N/A</v>
      </c>
      <c r="D6156" t="s">
        <v>22829</v>
      </c>
    </row>
    <row r="6157" spans="1:4" x14ac:dyDescent="0.25">
      <c r="A6157" s="41" t="s">
        <v>3464</v>
      </c>
      <c r="B6157" t="e">
        <f>VLOOKUP(A6157,PEC!A6156:C14057,3,0)</f>
        <v>#N/A</v>
      </c>
      <c r="C6157" t="e">
        <f>VLOOKUP(A6157,SEZIONI!A6156:B14052,2,0)</f>
        <v>#N/A</v>
      </c>
      <c r="D6157" t="s">
        <v>22830</v>
      </c>
    </row>
    <row r="6158" spans="1:4" x14ac:dyDescent="0.25">
      <c r="A6158" s="41" t="s">
        <v>3470</v>
      </c>
      <c r="B6158" t="e">
        <f>VLOOKUP(A6158,PEC!A6157:C14058,3,0)</f>
        <v>#N/A</v>
      </c>
      <c r="C6158" t="e">
        <f>VLOOKUP(A6158,SEZIONI!A6157:B14053,2,0)</f>
        <v>#N/A</v>
      </c>
      <c r="D6158" t="s">
        <v>22831</v>
      </c>
    </row>
    <row r="6159" spans="1:4" x14ac:dyDescent="0.25">
      <c r="A6159" s="41" t="s">
        <v>3492</v>
      </c>
      <c r="B6159" t="e">
        <f>VLOOKUP(A6159,PEC!A6158:C14059,3,0)</f>
        <v>#N/A</v>
      </c>
      <c r="C6159" t="e">
        <f>VLOOKUP(A6159,SEZIONI!A6158:B14054,2,0)</f>
        <v>#N/A</v>
      </c>
      <c r="D6159" t="s">
        <v>22832</v>
      </c>
    </row>
    <row r="6160" spans="1:4" x14ac:dyDescent="0.25">
      <c r="A6160" s="41" t="s">
        <v>3609</v>
      </c>
      <c r="B6160" t="e">
        <f>VLOOKUP(A6160,PEC!A6159:C14060,3,0)</f>
        <v>#N/A</v>
      </c>
      <c r="C6160" t="e">
        <f>VLOOKUP(A6160,SEZIONI!A6159:B14055,2,0)</f>
        <v>#N/A</v>
      </c>
      <c r="D6160" t="s">
        <v>22833</v>
      </c>
    </row>
    <row r="6161" spans="1:4" x14ac:dyDescent="0.25">
      <c r="A6161" s="41" t="s">
        <v>3645</v>
      </c>
      <c r="B6161" t="e">
        <f>VLOOKUP(A6161,PEC!A6160:C14061,3,0)</f>
        <v>#N/A</v>
      </c>
      <c r="C6161" t="e">
        <f>VLOOKUP(A6161,SEZIONI!A6160:B14056,2,0)</f>
        <v>#N/A</v>
      </c>
      <c r="D6161" t="s">
        <v>22834</v>
      </c>
    </row>
    <row r="6162" spans="1:4" x14ac:dyDescent="0.25">
      <c r="A6162" s="41" t="s">
        <v>3671</v>
      </c>
      <c r="B6162" t="e">
        <f>VLOOKUP(A6162,PEC!A6161:C14062,3,0)</f>
        <v>#N/A</v>
      </c>
      <c r="C6162" t="e">
        <f>VLOOKUP(A6162,SEZIONI!A6161:B14057,2,0)</f>
        <v>#N/A</v>
      </c>
      <c r="D6162" t="s">
        <v>22835</v>
      </c>
    </row>
    <row r="6163" spans="1:4" x14ac:dyDescent="0.25">
      <c r="A6163" s="41" t="s">
        <v>3755</v>
      </c>
      <c r="B6163" t="e">
        <f>VLOOKUP(A6163,PEC!A6162:C14063,3,0)</f>
        <v>#N/A</v>
      </c>
      <c r="C6163" t="e">
        <f>VLOOKUP(A6163,SEZIONI!A6162:B14058,2,0)</f>
        <v>#N/A</v>
      </c>
      <c r="D6163" t="s">
        <v>22836</v>
      </c>
    </row>
    <row r="6164" spans="1:4" x14ac:dyDescent="0.25">
      <c r="A6164" s="41" t="s">
        <v>3853</v>
      </c>
      <c r="B6164" t="e">
        <f>VLOOKUP(A6164,PEC!A6163:C14064,3,0)</f>
        <v>#N/A</v>
      </c>
      <c r="C6164" t="e">
        <f>VLOOKUP(A6164,SEZIONI!A6163:B14059,2,0)</f>
        <v>#N/A</v>
      </c>
      <c r="D6164" t="s">
        <v>22837</v>
      </c>
    </row>
    <row r="6165" spans="1:4" x14ac:dyDescent="0.25">
      <c r="A6165" s="41" t="s">
        <v>3959</v>
      </c>
      <c r="B6165" t="e">
        <f>VLOOKUP(A6165,PEC!A6164:C14065,3,0)</f>
        <v>#N/A</v>
      </c>
      <c r="C6165" t="e">
        <f>VLOOKUP(A6165,SEZIONI!A6164:B14060,2,0)</f>
        <v>#N/A</v>
      </c>
      <c r="D6165" t="s">
        <v>22838</v>
      </c>
    </row>
    <row r="6166" spans="1:4" x14ac:dyDescent="0.25">
      <c r="A6166" s="41" t="s">
        <v>4041</v>
      </c>
      <c r="B6166" t="e">
        <f>VLOOKUP(A6166,PEC!A6165:C14066,3,0)</f>
        <v>#N/A</v>
      </c>
      <c r="C6166" t="e">
        <f>VLOOKUP(A6166,SEZIONI!A6165:B14061,2,0)</f>
        <v>#N/A</v>
      </c>
      <c r="D6166" t="s">
        <v>22839</v>
      </c>
    </row>
    <row r="6167" spans="1:4" x14ac:dyDescent="0.25">
      <c r="A6167" s="41" t="s">
        <v>4122</v>
      </c>
      <c r="B6167" t="e">
        <f>VLOOKUP(A6167,PEC!A6166:C14067,3,0)</f>
        <v>#N/A</v>
      </c>
      <c r="C6167" t="e">
        <f>VLOOKUP(A6167,SEZIONI!A6166:B14062,2,0)</f>
        <v>#N/A</v>
      </c>
      <c r="D6167" t="s">
        <v>22840</v>
      </c>
    </row>
    <row r="6168" spans="1:4" x14ac:dyDescent="0.25">
      <c r="A6168" s="41" t="s">
        <v>4144</v>
      </c>
      <c r="B6168" t="e">
        <f>VLOOKUP(A6168,PEC!A6167:C14068,3,0)</f>
        <v>#N/A</v>
      </c>
      <c r="C6168" t="e">
        <f>VLOOKUP(A6168,SEZIONI!A6167:B14063,2,0)</f>
        <v>#N/A</v>
      </c>
      <c r="D6168" t="s">
        <v>22841</v>
      </c>
    </row>
    <row r="6169" spans="1:4" x14ac:dyDescent="0.25">
      <c r="A6169" s="41" t="s">
        <v>4204</v>
      </c>
      <c r="B6169" t="e">
        <f>VLOOKUP(A6169,PEC!A6168:C14069,3,0)</f>
        <v>#N/A</v>
      </c>
      <c r="C6169" t="e">
        <f>VLOOKUP(A6169,SEZIONI!A6168:B14064,2,0)</f>
        <v>#N/A</v>
      </c>
      <c r="D6169" t="s">
        <v>22842</v>
      </c>
    </row>
    <row r="6170" spans="1:4" x14ac:dyDescent="0.25">
      <c r="A6170" s="41" t="s">
        <v>4327</v>
      </c>
      <c r="B6170" t="e">
        <f>VLOOKUP(A6170,PEC!A6169:C14070,3,0)</f>
        <v>#N/A</v>
      </c>
      <c r="C6170" t="e">
        <f>VLOOKUP(A6170,SEZIONI!A6169:B14065,2,0)</f>
        <v>#N/A</v>
      </c>
      <c r="D6170" t="s">
        <v>22843</v>
      </c>
    </row>
    <row r="6171" spans="1:4" x14ac:dyDescent="0.25">
      <c r="A6171" s="41" t="s">
        <v>4395</v>
      </c>
      <c r="B6171" t="e">
        <f>VLOOKUP(A6171,PEC!A6170:C14071,3,0)</f>
        <v>#N/A</v>
      </c>
      <c r="C6171" t="e">
        <f>VLOOKUP(A6171,SEZIONI!A6170:B14066,2,0)</f>
        <v>#N/A</v>
      </c>
      <c r="D6171" t="s">
        <v>22844</v>
      </c>
    </row>
    <row r="6172" spans="1:4" x14ac:dyDescent="0.25">
      <c r="A6172" s="41" t="s">
        <v>4422</v>
      </c>
      <c r="B6172" t="e">
        <f>VLOOKUP(A6172,PEC!A6171:C14072,3,0)</f>
        <v>#N/A</v>
      </c>
      <c r="C6172" t="e">
        <f>VLOOKUP(A6172,SEZIONI!A6171:B14067,2,0)</f>
        <v>#N/A</v>
      </c>
      <c r="D6172" t="s">
        <v>22845</v>
      </c>
    </row>
    <row r="6173" spans="1:4" x14ac:dyDescent="0.25">
      <c r="A6173" s="41" t="s">
        <v>4438</v>
      </c>
      <c r="B6173" t="e">
        <f>VLOOKUP(A6173,PEC!A6172:C14073,3,0)</f>
        <v>#N/A</v>
      </c>
      <c r="C6173" t="e">
        <f>VLOOKUP(A6173,SEZIONI!A6172:B14068,2,0)</f>
        <v>#N/A</v>
      </c>
      <c r="D6173" t="s">
        <v>22846</v>
      </c>
    </row>
    <row r="6174" spans="1:4" x14ac:dyDescent="0.25">
      <c r="A6174" s="41" t="s">
        <v>4441</v>
      </c>
      <c r="B6174" t="e">
        <f>VLOOKUP(A6174,PEC!A6173:C14074,3,0)</f>
        <v>#N/A</v>
      </c>
      <c r="C6174" t="e">
        <f>VLOOKUP(A6174,SEZIONI!A6173:B14069,2,0)</f>
        <v>#N/A</v>
      </c>
      <c r="D6174" t="s">
        <v>22847</v>
      </c>
    </row>
    <row r="6175" spans="1:4" x14ac:dyDescent="0.25">
      <c r="A6175" s="41" t="s">
        <v>4442</v>
      </c>
      <c r="B6175" t="e">
        <f>VLOOKUP(A6175,PEC!A6174:C14075,3,0)</f>
        <v>#N/A</v>
      </c>
      <c r="C6175" t="e">
        <f>VLOOKUP(A6175,SEZIONI!A6174:B14070,2,0)</f>
        <v>#N/A</v>
      </c>
      <c r="D6175" t="s">
        <v>22848</v>
      </c>
    </row>
    <row r="6176" spans="1:4" x14ac:dyDescent="0.25">
      <c r="A6176" s="41" t="s">
        <v>4467</v>
      </c>
      <c r="B6176" t="e">
        <f>VLOOKUP(A6176,PEC!A6175:C14076,3,0)</f>
        <v>#N/A</v>
      </c>
      <c r="C6176" t="e">
        <f>VLOOKUP(A6176,SEZIONI!A6175:B14071,2,0)</f>
        <v>#N/A</v>
      </c>
      <c r="D6176" t="s">
        <v>22849</v>
      </c>
    </row>
    <row r="6177" spans="1:4" x14ac:dyDescent="0.25">
      <c r="A6177" s="41" t="s">
        <v>4477</v>
      </c>
      <c r="B6177" t="e">
        <f>VLOOKUP(A6177,PEC!A6176:C14077,3,0)</f>
        <v>#N/A</v>
      </c>
      <c r="C6177" t="e">
        <f>VLOOKUP(A6177,SEZIONI!A6176:B14072,2,0)</f>
        <v>#N/A</v>
      </c>
      <c r="D6177" t="s">
        <v>22850</v>
      </c>
    </row>
    <row r="6178" spans="1:4" x14ac:dyDescent="0.25">
      <c r="A6178" s="41" t="s">
        <v>4483</v>
      </c>
      <c r="B6178" t="e">
        <f>VLOOKUP(A6178,PEC!A6177:C14078,3,0)</f>
        <v>#N/A</v>
      </c>
      <c r="C6178" t="e">
        <f>VLOOKUP(A6178,SEZIONI!A6177:B14073,2,0)</f>
        <v>#N/A</v>
      </c>
      <c r="D6178" t="s">
        <v>22851</v>
      </c>
    </row>
    <row r="6179" spans="1:4" x14ac:dyDescent="0.25">
      <c r="A6179" s="41" t="s">
        <v>4530</v>
      </c>
      <c r="B6179" t="e">
        <f>VLOOKUP(A6179,PEC!A6178:C14079,3,0)</f>
        <v>#N/A</v>
      </c>
      <c r="C6179" t="e">
        <f>VLOOKUP(A6179,SEZIONI!A6178:B14074,2,0)</f>
        <v>#N/A</v>
      </c>
      <c r="D6179" t="s">
        <v>22852</v>
      </c>
    </row>
    <row r="6180" spans="1:4" x14ac:dyDescent="0.25">
      <c r="A6180" s="41" t="s">
        <v>4599</v>
      </c>
      <c r="B6180" t="e">
        <f>VLOOKUP(A6180,PEC!A6179:C14080,3,0)</f>
        <v>#N/A</v>
      </c>
      <c r="C6180" t="e">
        <f>VLOOKUP(A6180,SEZIONI!A6179:B14075,2,0)</f>
        <v>#N/A</v>
      </c>
      <c r="D6180" t="s">
        <v>22853</v>
      </c>
    </row>
    <row r="6181" spans="1:4" x14ac:dyDescent="0.25">
      <c r="A6181" s="41" t="s">
        <v>4612</v>
      </c>
      <c r="B6181" t="e">
        <f>VLOOKUP(A6181,PEC!A6180:C14081,3,0)</f>
        <v>#N/A</v>
      </c>
      <c r="C6181" t="e">
        <f>VLOOKUP(A6181,SEZIONI!A6180:B14076,2,0)</f>
        <v>#N/A</v>
      </c>
      <c r="D6181" t="s">
        <v>22854</v>
      </c>
    </row>
    <row r="6182" spans="1:4" x14ac:dyDescent="0.25">
      <c r="A6182" s="41" t="s">
        <v>4636</v>
      </c>
      <c r="B6182" t="e">
        <f>VLOOKUP(A6182,PEC!A6181:C14082,3,0)</f>
        <v>#N/A</v>
      </c>
      <c r="C6182" t="e">
        <f>VLOOKUP(A6182,SEZIONI!A6181:B14077,2,0)</f>
        <v>#N/A</v>
      </c>
      <c r="D6182" t="s">
        <v>22855</v>
      </c>
    </row>
    <row r="6183" spans="1:4" x14ac:dyDescent="0.25">
      <c r="A6183" s="41" t="s">
        <v>4778</v>
      </c>
      <c r="B6183" t="e">
        <f>VLOOKUP(A6183,PEC!A6182:C14083,3,0)</f>
        <v>#N/A</v>
      </c>
      <c r="C6183" t="e">
        <f>VLOOKUP(A6183,SEZIONI!A6182:B14078,2,0)</f>
        <v>#N/A</v>
      </c>
      <c r="D6183" t="s">
        <v>22856</v>
      </c>
    </row>
    <row r="6184" spans="1:4" x14ac:dyDescent="0.25">
      <c r="A6184" s="41" t="s">
        <v>4915</v>
      </c>
      <c r="B6184" t="e">
        <f>VLOOKUP(A6184,PEC!A6183:C14084,3,0)</f>
        <v>#N/A</v>
      </c>
      <c r="C6184" t="e">
        <f>VLOOKUP(A6184,SEZIONI!A6183:B14079,2,0)</f>
        <v>#N/A</v>
      </c>
      <c r="D6184" t="s">
        <v>22857</v>
      </c>
    </row>
    <row r="6185" spans="1:4" x14ac:dyDescent="0.25">
      <c r="A6185" s="41" t="s">
        <v>4979</v>
      </c>
      <c r="B6185" t="e">
        <f>VLOOKUP(A6185,PEC!A6184:C14085,3,0)</f>
        <v>#N/A</v>
      </c>
      <c r="C6185" t="e">
        <f>VLOOKUP(A6185,SEZIONI!A6184:B14080,2,0)</f>
        <v>#N/A</v>
      </c>
      <c r="D6185" t="s">
        <v>17029</v>
      </c>
    </row>
    <row r="6186" spans="1:4" x14ac:dyDescent="0.25">
      <c r="A6186" s="41" t="s">
        <v>5047</v>
      </c>
      <c r="B6186" t="e">
        <f>VLOOKUP(A6186,PEC!A6185:C14086,3,0)</f>
        <v>#N/A</v>
      </c>
      <c r="C6186" t="e">
        <f>VLOOKUP(A6186,SEZIONI!A6185:B14081,2,0)</f>
        <v>#N/A</v>
      </c>
      <c r="D6186" t="s">
        <v>22858</v>
      </c>
    </row>
    <row r="6187" spans="1:4" x14ac:dyDescent="0.25">
      <c r="A6187" s="41" t="s">
        <v>5068</v>
      </c>
      <c r="B6187" t="e">
        <f>VLOOKUP(A6187,PEC!A6186:C14087,3,0)</f>
        <v>#N/A</v>
      </c>
      <c r="C6187" t="e">
        <f>VLOOKUP(A6187,SEZIONI!A6186:B14082,2,0)</f>
        <v>#N/A</v>
      </c>
      <c r="D6187" t="s">
        <v>22859</v>
      </c>
    </row>
    <row r="6188" spans="1:4" x14ac:dyDescent="0.25">
      <c r="A6188" s="41" t="s">
        <v>5176</v>
      </c>
      <c r="B6188" t="e">
        <f>VLOOKUP(A6188,PEC!A6187:C14088,3,0)</f>
        <v>#N/A</v>
      </c>
      <c r="C6188" t="e">
        <f>VLOOKUP(A6188,SEZIONI!A6187:B14083,2,0)</f>
        <v>#N/A</v>
      </c>
      <c r="D6188" t="s">
        <v>22860</v>
      </c>
    </row>
    <row r="6189" spans="1:4" x14ac:dyDescent="0.25">
      <c r="A6189" s="41" t="s">
        <v>5242</v>
      </c>
      <c r="B6189" t="e">
        <f>VLOOKUP(A6189,PEC!A6188:C14089,3,0)</f>
        <v>#N/A</v>
      </c>
      <c r="C6189" t="e">
        <f>VLOOKUP(A6189,SEZIONI!A6188:B14084,2,0)</f>
        <v>#N/A</v>
      </c>
      <c r="D6189" t="s">
        <v>22861</v>
      </c>
    </row>
    <row r="6190" spans="1:4" x14ac:dyDescent="0.25">
      <c r="A6190" s="41" t="s">
        <v>5255</v>
      </c>
      <c r="B6190" t="e">
        <f>VLOOKUP(A6190,PEC!A6189:C14090,3,0)</f>
        <v>#N/A</v>
      </c>
      <c r="C6190" t="e">
        <f>VLOOKUP(A6190,SEZIONI!A6189:B14085,2,0)</f>
        <v>#N/A</v>
      </c>
      <c r="D6190" t="s">
        <v>22862</v>
      </c>
    </row>
    <row r="6191" spans="1:4" x14ac:dyDescent="0.25">
      <c r="A6191" s="41" t="s">
        <v>5543</v>
      </c>
      <c r="B6191" t="e">
        <f>VLOOKUP(A6191,PEC!A6190:C14091,3,0)</f>
        <v>#N/A</v>
      </c>
      <c r="C6191" t="e">
        <f>VLOOKUP(A6191,SEZIONI!A6190:B14086,2,0)</f>
        <v>#N/A</v>
      </c>
      <c r="D6191" t="s">
        <v>22863</v>
      </c>
    </row>
    <row r="6192" spans="1:4" x14ac:dyDescent="0.25">
      <c r="A6192" s="41" t="s">
        <v>5552</v>
      </c>
      <c r="B6192" t="e">
        <f>VLOOKUP(A6192,PEC!A6191:C14092,3,0)</f>
        <v>#N/A</v>
      </c>
      <c r="C6192" t="e">
        <f>VLOOKUP(A6192,SEZIONI!A6191:B14087,2,0)</f>
        <v>#N/A</v>
      </c>
      <c r="D6192" t="s">
        <v>22864</v>
      </c>
    </row>
    <row r="6193" spans="1:4" x14ac:dyDescent="0.25">
      <c r="A6193" s="41" t="s">
        <v>5615</v>
      </c>
      <c r="B6193" t="e">
        <f>VLOOKUP(A6193,PEC!A6192:C14093,3,0)</f>
        <v>#N/A</v>
      </c>
      <c r="C6193" t="e">
        <f>VLOOKUP(A6193,SEZIONI!A6192:B14088,2,0)</f>
        <v>#N/A</v>
      </c>
      <c r="D6193" t="s">
        <v>22865</v>
      </c>
    </row>
    <row r="6194" spans="1:4" x14ac:dyDescent="0.25">
      <c r="A6194" s="41" t="s">
        <v>5637</v>
      </c>
      <c r="B6194" t="e">
        <f>VLOOKUP(A6194,PEC!A6193:C14094,3,0)</f>
        <v>#N/A</v>
      </c>
      <c r="C6194" t="e">
        <f>VLOOKUP(A6194,SEZIONI!A6193:B14089,2,0)</f>
        <v>#N/A</v>
      </c>
      <c r="D6194" t="s">
        <v>22866</v>
      </c>
    </row>
    <row r="6195" spans="1:4" x14ac:dyDescent="0.25">
      <c r="A6195" s="41" t="s">
        <v>5833</v>
      </c>
      <c r="B6195" t="e">
        <f>VLOOKUP(A6195,PEC!A6194:C14095,3,0)</f>
        <v>#N/A</v>
      </c>
      <c r="C6195" t="e">
        <f>VLOOKUP(A6195,SEZIONI!A6194:B14090,2,0)</f>
        <v>#N/A</v>
      </c>
      <c r="D6195" t="s">
        <v>22867</v>
      </c>
    </row>
    <row r="6196" spans="1:4" x14ac:dyDescent="0.25">
      <c r="A6196" s="41" t="s">
        <v>5827</v>
      </c>
      <c r="B6196" t="e">
        <f>VLOOKUP(A6196,PEC!A6195:C14096,3,0)</f>
        <v>#N/A</v>
      </c>
      <c r="C6196" t="e">
        <f>VLOOKUP(A6196,SEZIONI!A6195:B14091,2,0)</f>
        <v>#N/A</v>
      </c>
      <c r="D6196" t="s">
        <v>22868</v>
      </c>
    </row>
    <row r="6197" spans="1:4" x14ac:dyDescent="0.25">
      <c r="A6197" s="41" t="s">
        <v>5968</v>
      </c>
      <c r="B6197" t="e">
        <f>VLOOKUP(A6197,PEC!A6196:C14097,3,0)</f>
        <v>#N/A</v>
      </c>
      <c r="C6197" t="e">
        <f>VLOOKUP(A6197,SEZIONI!A6196:B14092,2,0)</f>
        <v>#N/A</v>
      </c>
      <c r="D6197" t="s">
        <v>22869</v>
      </c>
    </row>
    <row r="6198" spans="1:4" x14ac:dyDescent="0.25">
      <c r="A6198" s="41" t="s">
        <v>6072</v>
      </c>
      <c r="B6198" t="e">
        <f>VLOOKUP(A6198,PEC!A6197:C14098,3,0)</f>
        <v>#N/A</v>
      </c>
      <c r="C6198" t="e">
        <f>VLOOKUP(A6198,SEZIONI!A6197:B14093,2,0)</f>
        <v>#N/A</v>
      </c>
      <c r="D6198" t="s">
        <v>22870</v>
      </c>
    </row>
    <row r="6199" spans="1:4" x14ac:dyDescent="0.25">
      <c r="A6199" s="41" t="s">
        <v>6240</v>
      </c>
      <c r="B6199" t="e">
        <f>VLOOKUP(A6199,PEC!A6198:C14099,3,0)</f>
        <v>#N/A</v>
      </c>
      <c r="C6199" t="e">
        <f>VLOOKUP(A6199,SEZIONI!A6198:B14094,2,0)</f>
        <v>#N/A</v>
      </c>
      <c r="D6199" t="s">
        <v>22871</v>
      </c>
    </row>
    <row r="6200" spans="1:4" x14ac:dyDescent="0.25">
      <c r="A6200" s="41" t="s">
        <v>6266</v>
      </c>
      <c r="B6200" t="e">
        <f>VLOOKUP(A6200,PEC!A6199:C14100,3,0)</f>
        <v>#N/A</v>
      </c>
      <c r="C6200" t="e">
        <f>VLOOKUP(A6200,SEZIONI!A6199:B14095,2,0)</f>
        <v>#N/A</v>
      </c>
      <c r="D6200" t="s">
        <v>22872</v>
      </c>
    </row>
    <row r="6201" spans="1:4" x14ac:dyDescent="0.25">
      <c r="A6201" s="41" t="s">
        <v>6283</v>
      </c>
      <c r="B6201" t="e">
        <f>VLOOKUP(A6201,PEC!A6200:C14101,3,0)</f>
        <v>#N/A</v>
      </c>
      <c r="C6201" t="e">
        <f>VLOOKUP(A6201,SEZIONI!A6200:B14096,2,0)</f>
        <v>#N/A</v>
      </c>
      <c r="D6201" t="s">
        <v>22873</v>
      </c>
    </row>
    <row r="6202" spans="1:4" x14ac:dyDescent="0.25">
      <c r="A6202" s="41" t="s">
        <v>6291</v>
      </c>
      <c r="B6202" t="e">
        <f>VLOOKUP(A6202,PEC!A6201:C14102,3,0)</f>
        <v>#N/A</v>
      </c>
      <c r="C6202" t="e">
        <f>VLOOKUP(A6202,SEZIONI!A6201:B14097,2,0)</f>
        <v>#N/A</v>
      </c>
      <c r="D6202" t="s">
        <v>22874</v>
      </c>
    </row>
    <row r="6203" spans="1:4" x14ac:dyDescent="0.25">
      <c r="A6203" s="41" t="s">
        <v>6336</v>
      </c>
      <c r="B6203" t="str">
        <f>VLOOKUP(A6203,PEC!A6202:C14103,3,0)</f>
        <v>asmepec.it</v>
      </c>
      <c r="C6203">
        <f>VLOOKUP(A6203,SEZIONI!A6202:B14098,2,0)</f>
        <v>2</v>
      </c>
      <c r="D6203" t="s">
        <v>22875</v>
      </c>
    </row>
    <row r="6204" spans="1:4" x14ac:dyDescent="0.25">
      <c r="A6204" s="41" t="s">
        <v>6358</v>
      </c>
      <c r="B6204" t="str">
        <f>VLOOKUP(A6204,PEC!A6203:C14104,3,0)</f>
        <v>cert.irpinianet.eu</v>
      </c>
      <c r="C6204">
        <f>VLOOKUP(A6204,SEZIONI!A6203:B14099,2,0)</f>
        <v>2</v>
      </c>
      <c r="D6204" t="s">
        <v>22876</v>
      </c>
    </row>
    <row r="6205" spans="1:4" x14ac:dyDescent="0.25">
      <c r="A6205" s="41" t="s">
        <v>6493</v>
      </c>
      <c r="B6205" t="str">
        <f>VLOOKUP(A6205,PEC!A6204:C14105,3,0)</f>
        <v>asmepec.it</v>
      </c>
      <c r="C6205">
        <f>VLOOKUP(A6205,SEZIONI!A6204:B14100,2,0)</f>
        <v>2</v>
      </c>
      <c r="D6205" t="s">
        <v>22877</v>
      </c>
    </row>
    <row r="6206" spans="1:4" x14ac:dyDescent="0.25">
      <c r="A6206" s="41" t="s">
        <v>6423</v>
      </c>
      <c r="B6206" t="str">
        <f>VLOOKUP(A6206,PEC!A6205:C14106,3,0)</f>
        <v>asmepec.it</v>
      </c>
      <c r="C6206">
        <f>VLOOKUP(A6206,SEZIONI!A6205:B14101,2,0)</f>
        <v>3</v>
      </c>
      <c r="D6206" t="s">
        <v>22878</v>
      </c>
    </row>
    <row r="6207" spans="1:4" x14ac:dyDescent="0.25">
      <c r="A6207" s="41" t="s">
        <v>6428</v>
      </c>
      <c r="B6207" t="str">
        <f>VLOOKUP(A6207,PEC!A6206:C14107,3,0)</f>
        <v>pec.comune.santangeloallesca.av.it</v>
      </c>
      <c r="C6207">
        <f>VLOOKUP(A6207,SEZIONI!A6206:B14102,2,0)</f>
        <v>1</v>
      </c>
      <c r="D6207" t="s">
        <v>22879</v>
      </c>
    </row>
    <row r="6208" spans="1:4" x14ac:dyDescent="0.25">
      <c r="A6208" s="41" t="s">
        <v>6427</v>
      </c>
      <c r="B6208" t="str">
        <f>VLOOKUP(A6208,PEC!A6207:C14108,3,0)</f>
        <v>asmepec.it</v>
      </c>
      <c r="C6208">
        <f>VLOOKUP(A6208,SEZIONI!A6207:B14103,2,0)</f>
        <v>1</v>
      </c>
      <c r="D6208" t="s">
        <v>22880</v>
      </c>
    </row>
    <row r="6209" spans="1:4" x14ac:dyDescent="0.25">
      <c r="A6209" s="41" t="s">
        <v>6430</v>
      </c>
      <c r="B6209" t="str">
        <f>VLOOKUP(A6209,PEC!A6208:C14109,3,0)</f>
        <v>asmepec.it</v>
      </c>
      <c r="C6209">
        <f>VLOOKUP(A6209,SEZIONI!A6208:B14104,2,0)</f>
        <v>7</v>
      </c>
      <c r="D6209" t="s">
        <v>22881</v>
      </c>
    </row>
    <row r="6210" spans="1:4" x14ac:dyDescent="0.25">
      <c r="A6210" s="41" t="s">
        <v>6516</v>
      </c>
      <c r="B6210" t="str">
        <f>VLOOKUP(A6210,PEC!A6209:C14110,3,0)</f>
        <v>pec.it</v>
      </c>
      <c r="C6210">
        <f>VLOOKUP(A6210,SEZIONI!A6209:B14105,2,0)</f>
        <v>2</v>
      </c>
      <c r="D6210" t="s">
        <v>22882</v>
      </c>
    </row>
    <row r="6211" spans="1:4" x14ac:dyDescent="0.25">
      <c r="A6211" s="41" t="s">
        <v>6533</v>
      </c>
      <c r="B6211" t="str">
        <f>VLOOKUP(A6211,PEC!A6210:C14111,3,0)</f>
        <v>legalmail.it</v>
      </c>
      <c r="C6211">
        <f>VLOOKUP(A6211,SEZIONI!A6210:B14106,2,0)</f>
        <v>2</v>
      </c>
      <c r="D6211" t="s">
        <v>22883</v>
      </c>
    </row>
    <row r="6212" spans="1:4" x14ac:dyDescent="0.25">
      <c r="A6212" s="41" t="s">
        <v>6593</v>
      </c>
      <c r="B6212" t="str">
        <f>VLOOKUP(A6212,PEC!A6211:C14112,3,0)</f>
        <v>pec.it</v>
      </c>
      <c r="C6212">
        <f>VLOOKUP(A6212,SEZIONI!A6211:B14107,2,0)</f>
        <v>2</v>
      </c>
      <c r="D6212" t="s">
        <v>22884</v>
      </c>
    </row>
    <row r="6213" spans="1:4" x14ac:dyDescent="0.25">
      <c r="A6213" s="41" t="s">
        <v>6610</v>
      </c>
      <c r="B6213" t="str">
        <f>VLOOKUP(A6213,PEC!A6212:C14113,3,0)</f>
        <v>asmepec.it</v>
      </c>
      <c r="C6213">
        <f>VLOOKUP(A6213,SEZIONI!A6212:B14108,2,0)</f>
        <v>2</v>
      </c>
      <c r="D6213" t="s">
        <v>22885</v>
      </c>
    </row>
    <row r="6214" spans="1:4" x14ac:dyDescent="0.25">
      <c r="A6214" s="41" t="s">
        <v>6689</v>
      </c>
      <c r="B6214" t="str">
        <f>VLOOKUP(A6214,PEC!A6213:C14114,3,0)</f>
        <v>asmepec.it</v>
      </c>
      <c r="C6214">
        <f>VLOOKUP(A6214,SEZIONI!A6213:B14109,2,0)</f>
        <v>1</v>
      </c>
      <c r="D6214" t="s">
        <v>22886</v>
      </c>
    </row>
    <row r="6215" spans="1:4" x14ac:dyDescent="0.25">
      <c r="A6215" s="41" t="s">
        <v>6708</v>
      </c>
      <c r="B6215" t="str">
        <f>VLOOKUP(A6215,PEC!A6214:C14115,3,0)</f>
        <v>asmepec.it</v>
      </c>
      <c r="C6215">
        <f>VLOOKUP(A6215,SEZIONI!A6214:B14110,2,0)</f>
        <v>7</v>
      </c>
      <c r="D6215" t="s">
        <v>22887</v>
      </c>
    </row>
    <row r="6216" spans="1:4" x14ac:dyDescent="0.25">
      <c r="A6216" s="41" t="s">
        <v>6805</v>
      </c>
      <c r="B6216" t="str">
        <f>VLOOKUP(A6216,PEC!A6215:C14116,3,0)</f>
        <v>asmepec.it</v>
      </c>
      <c r="C6216">
        <f>VLOOKUP(A6216,SEZIONI!A6215:B14111,2,0)</f>
        <v>3</v>
      </c>
      <c r="D6216" t="s">
        <v>22888</v>
      </c>
    </row>
    <row r="6217" spans="1:4" x14ac:dyDescent="0.25">
      <c r="A6217" s="41" t="s">
        <v>6841</v>
      </c>
      <c r="B6217" t="str">
        <f>VLOOKUP(A6217,PEC!A6216:C14117,3,0)</f>
        <v>asmepec.it</v>
      </c>
      <c r="C6217">
        <f>VLOOKUP(A6217,SEZIONI!A6216:B14112,2,0)</f>
        <v>11</v>
      </c>
      <c r="D6217" t="s">
        <v>22889</v>
      </c>
    </row>
    <row r="6218" spans="1:4" x14ac:dyDescent="0.25">
      <c r="A6218" s="41" t="s">
        <v>6866</v>
      </c>
      <c r="B6218" t="str">
        <f>VLOOKUP(A6218,PEC!A6217:C14118,3,0)</f>
        <v>asmepec.it</v>
      </c>
      <c r="C6218">
        <f>VLOOKUP(A6218,SEZIONI!A6217:B14113,2,0)</f>
        <v>1</v>
      </c>
      <c r="D6218" t="s">
        <v>22890</v>
      </c>
    </row>
    <row r="6219" spans="1:4" x14ac:dyDescent="0.25">
      <c r="A6219" s="41" t="s">
        <v>6903</v>
      </c>
      <c r="B6219" t="str">
        <f>VLOOKUP(A6219,PEC!A6218:C14119,3,0)</f>
        <v>pec.it</v>
      </c>
      <c r="C6219">
        <f>VLOOKUP(A6219,SEZIONI!A6218:B14114,2,0)</f>
        <v>3</v>
      </c>
      <c r="D6219" t="s">
        <v>22891</v>
      </c>
    </row>
    <row r="6220" spans="1:4" x14ac:dyDescent="0.25">
      <c r="A6220" s="41" t="s">
        <v>6968</v>
      </c>
      <c r="B6220" t="str">
        <f>VLOOKUP(A6220,PEC!A6219:C14120,3,0)</f>
        <v>asmepec.it</v>
      </c>
      <c r="C6220">
        <f>VLOOKUP(A6220,SEZIONI!A6219:B14115,2,0)</f>
        <v>4</v>
      </c>
      <c r="D6220" t="s">
        <v>22892</v>
      </c>
    </row>
    <row r="6221" spans="1:4" x14ac:dyDescent="0.25">
      <c r="A6221" s="41" t="s">
        <v>6981</v>
      </c>
      <c r="B6221" t="str">
        <f>VLOOKUP(A6221,PEC!A6220:C14121,3,0)</f>
        <v>pec.it</v>
      </c>
      <c r="C6221">
        <f>VLOOKUP(A6221,SEZIONI!A6220:B14116,2,0)</f>
        <v>2</v>
      </c>
      <c r="D6221" t="s">
        <v>22893</v>
      </c>
    </row>
    <row r="6222" spans="1:4" x14ac:dyDescent="0.25">
      <c r="A6222" s="41" t="s">
        <v>7023</v>
      </c>
      <c r="B6222" t="str">
        <f>VLOOKUP(A6222,PEC!A6221:C14122,3,0)</f>
        <v>legalmail.it</v>
      </c>
      <c r="C6222">
        <f>VLOOKUP(A6222,SEZIONI!A6221:B14117,2,0)</f>
        <v>2</v>
      </c>
      <c r="D6222" t="s">
        <v>22894</v>
      </c>
    </row>
    <row r="6223" spans="1:4" x14ac:dyDescent="0.25">
      <c r="A6223" s="41" t="s">
        <v>7024</v>
      </c>
      <c r="B6223" t="str">
        <f>VLOOKUP(A6223,PEC!A6222:C14123,3,0)</f>
        <v>pec.comune.taurasi.av.it</v>
      </c>
      <c r="C6223">
        <f>VLOOKUP(A6223,SEZIONI!A6222:B14118,2,0)</f>
        <v>3</v>
      </c>
      <c r="D6223" t="s">
        <v>22895</v>
      </c>
    </row>
    <row r="6224" spans="1:4" x14ac:dyDescent="0.25">
      <c r="A6224" s="41" t="s">
        <v>7052</v>
      </c>
      <c r="B6224" t="str">
        <f>VLOOKUP(A6224,PEC!A6223:C14124,3,0)</f>
        <v>asmepec.it</v>
      </c>
      <c r="C6224">
        <f>VLOOKUP(A6224,SEZIONI!A6223:B14119,2,0)</f>
        <v>3</v>
      </c>
      <c r="D6224" t="s">
        <v>22896</v>
      </c>
    </row>
    <row r="6225" spans="1:4" x14ac:dyDescent="0.25">
      <c r="A6225" s="41" t="s">
        <v>7140</v>
      </c>
      <c r="B6225" t="str">
        <f>VLOOKUP(A6225,PEC!A6224:C14125,3,0)</f>
        <v>cert.irpinianet.eu</v>
      </c>
      <c r="C6225">
        <f>VLOOKUP(A6225,SEZIONI!A6224:B14120,2,0)</f>
        <v>3</v>
      </c>
      <c r="D6225" t="s">
        <v>22897</v>
      </c>
    </row>
    <row r="6226" spans="1:4" x14ac:dyDescent="0.25">
      <c r="A6226" s="41" t="s">
        <v>7177</v>
      </c>
      <c r="B6226">
        <f>VLOOKUP(A6226,PEC!A6225:C14126,3,0)</f>
        <v>0</v>
      </c>
      <c r="C6226">
        <f>VLOOKUP(A6226,SEZIONI!A6225:B14121,2,0)</f>
        <v>2</v>
      </c>
      <c r="D6226" t="s">
        <v>22898</v>
      </c>
    </row>
    <row r="6227" spans="1:4" x14ac:dyDescent="0.25">
      <c r="A6227" s="41" t="s">
        <v>7209</v>
      </c>
      <c r="B6227" t="str">
        <f>VLOOKUP(A6227,PEC!A6226:C14127,3,0)</f>
        <v>pec.riusoprotocollo.it</v>
      </c>
      <c r="C6227">
        <f>VLOOKUP(A6227,SEZIONI!A6226:B14122,2,0)</f>
        <v>1</v>
      </c>
      <c r="D6227" t="s">
        <v>22899</v>
      </c>
    </row>
    <row r="6228" spans="1:4" x14ac:dyDescent="0.25">
      <c r="A6228" s="41" t="s">
        <v>7281</v>
      </c>
      <c r="B6228" t="str">
        <f>VLOOKUP(A6228,PEC!A6227:C14128,3,0)</f>
        <v>pec.comune.trevico.av.it</v>
      </c>
      <c r="C6228">
        <f>VLOOKUP(A6228,SEZIONI!A6227:B14123,2,0)</f>
        <v>2</v>
      </c>
      <c r="D6228" t="s">
        <v>22900</v>
      </c>
    </row>
    <row r="6229" spans="1:4" x14ac:dyDescent="0.25">
      <c r="A6229" s="41" t="s">
        <v>7333</v>
      </c>
      <c r="B6229" t="str">
        <f>VLOOKUP(A6229,PEC!A6228:C14129,3,0)</f>
        <v>cert.irpinianet.eu</v>
      </c>
      <c r="C6229">
        <f>VLOOKUP(A6229,SEZIONI!A6228:B14124,2,0)</f>
        <v>2</v>
      </c>
      <c r="D6229" t="s">
        <v>22901</v>
      </c>
    </row>
    <row r="6230" spans="1:4" x14ac:dyDescent="0.25">
      <c r="A6230" s="41" t="s">
        <v>7447</v>
      </c>
      <c r="B6230" t="str">
        <f>VLOOKUP(A6230,PEC!A6229:C14130,3,0)</f>
        <v>asmepec.it</v>
      </c>
      <c r="C6230">
        <f>VLOOKUP(A6230,SEZIONI!A6229:B14125,2,0)</f>
        <v>4</v>
      </c>
      <c r="D6230" t="s">
        <v>22902</v>
      </c>
    </row>
    <row r="6231" spans="1:4" x14ac:dyDescent="0.25">
      <c r="A6231" s="41" t="s">
        <v>7472</v>
      </c>
      <c r="B6231" t="str">
        <f>VLOOKUP(A6231,PEC!A6230:C14131,3,0)</f>
        <v>pec.comune-vallesaccarda.it</v>
      </c>
      <c r="C6231">
        <f>VLOOKUP(A6231,SEZIONI!A6230:B14126,2,0)</f>
        <v>2</v>
      </c>
      <c r="D6231" t="s">
        <v>22903</v>
      </c>
    </row>
    <row r="6232" spans="1:4" x14ac:dyDescent="0.25">
      <c r="A6232" s="41" t="s">
        <v>7561</v>
      </c>
      <c r="B6232" t="str">
        <f>VLOOKUP(A6232,PEC!A6231:C14132,3,0)</f>
        <v>cert.irpinianet.eu</v>
      </c>
      <c r="C6232">
        <f>VLOOKUP(A6232,SEZIONI!A6231:B14127,2,0)</f>
        <v>3</v>
      </c>
      <c r="D6232" t="s">
        <v>22904</v>
      </c>
    </row>
    <row r="6233" spans="1:4" x14ac:dyDescent="0.25">
      <c r="A6233" s="41" t="s">
        <v>7734</v>
      </c>
      <c r="B6233" t="str">
        <f>VLOOKUP(A6233,PEC!A6232:C14133,3,0)</f>
        <v>pec.comunevillamaina.it</v>
      </c>
      <c r="C6233">
        <f>VLOOKUP(A6233,SEZIONI!A6232:B14128,2,0)</f>
        <v>1</v>
      </c>
      <c r="D6233" t="s">
        <v>22905</v>
      </c>
    </row>
    <row r="6234" spans="1:4" x14ac:dyDescent="0.25">
      <c r="A6234" s="41" t="s">
        <v>7745</v>
      </c>
      <c r="B6234" t="str">
        <f>VLOOKUP(A6234,PEC!A6233:C14134,3,0)</f>
        <v>asmepec.it</v>
      </c>
      <c r="C6234">
        <f>VLOOKUP(A6234,SEZIONI!A6233:B14129,2,0)</f>
        <v>3</v>
      </c>
      <c r="D6234" t="s">
        <v>22906</v>
      </c>
    </row>
    <row r="6235" spans="1:4" x14ac:dyDescent="0.25">
      <c r="A6235" s="41" t="s">
        <v>7854</v>
      </c>
      <c r="B6235" t="str">
        <f>VLOOKUP(A6235,PEC!A6234:C14135,3,0)</f>
        <v>pec.it</v>
      </c>
      <c r="C6235">
        <f>VLOOKUP(A6235,SEZIONI!A6234:B14130,2,0)</f>
        <v>5</v>
      </c>
      <c r="D6235" t="s">
        <v>22907</v>
      </c>
    </row>
    <row r="6236" spans="1:4" x14ac:dyDescent="0.25">
      <c r="A6236" s="41" t="s">
        <v>7901</v>
      </c>
      <c r="B6236" t="str">
        <f>VLOOKUP(A6236,PEC!A6235:C14136,3,0)</f>
        <v>pec.it</v>
      </c>
      <c r="C6236">
        <f>VLOOKUP(A6236,SEZIONI!A6235:B14131,2,0)</f>
        <v>2</v>
      </c>
      <c r="D6236" t="s">
        <v>22908</v>
      </c>
    </row>
    <row r="6237" spans="1:4" x14ac:dyDescent="0.25">
      <c r="A6237" s="41" t="s">
        <v>4558</v>
      </c>
      <c r="B6237" t="e">
        <f>VLOOKUP(A6237,PEC!A6236:C14137,3,0)</f>
        <v>#N/A</v>
      </c>
      <c r="C6237" t="e">
        <f>VLOOKUP(A6237,SEZIONI!A6236:B14132,2,0)</f>
        <v>#N/A</v>
      </c>
      <c r="D6237" t="s">
        <v>22909</v>
      </c>
    </row>
    <row r="6238" spans="1:4" x14ac:dyDescent="0.25">
      <c r="A6238" s="41" t="s">
        <v>427</v>
      </c>
      <c r="B6238" t="e">
        <f>VLOOKUP(A6238,PEC!A6237:C14138,3,0)</f>
        <v>#N/A</v>
      </c>
      <c r="C6238" t="e">
        <f>VLOOKUP(A6238,SEZIONI!A6237:B14133,2,0)</f>
        <v>#N/A</v>
      </c>
      <c r="D6238" t="s">
        <v>22910</v>
      </c>
    </row>
    <row r="6239" spans="1:4" x14ac:dyDescent="0.25">
      <c r="A6239" s="41" t="s">
        <v>477</v>
      </c>
      <c r="B6239" t="e">
        <f>VLOOKUP(A6239,PEC!A6238:C14139,3,0)</f>
        <v>#N/A</v>
      </c>
      <c r="C6239" t="e">
        <f>VLOOKUP(A6239,SEZIONI!A6238:B14134,2,0)</f>
        <v>#N/A</v>
      </c>
      <c r="D6239" t="s">
        <v>22911</v>
      </c>
    </row>
    <row r="6240" spans="1:4" x14ac:dyDescent="0.25">
      <c r="A6240" s="41" t="s">
        <v>506</v>
      </c>
      <c r="B6240" t="e">
        <f>VLOOKUP(A6240,PEC!A6239:C14140,3,0)</f>
        <v>#N/A</v>
      </c>
      <c r="C6240" t="e">
        <f>VLOOKUP(A6240,SEZIONI!A6239:B14135,2,0)</f>
        <v>#N/A</v>
      </c>
      <c r="D6240" t="s">
        <v>22912</v>
      </c>
    </row>
    <row r="6241" spans="1:4" x14ac:dyDescent="0.25">
      <c r="A6241" s="41" t="s">
        <v>546</v>
      </c>
      <c r="B6241" t="e">
        <f>VLOOKUP(A6241,PEC!A6240:C14141,3,0)</f>
        <v>#N/A</v>
      </c>
      <c r="C6241" t="e">
        <f>VLOOKUP(A6241,SEZIONI!A6240:B14136,2,0)</f>
        <v>#N/A</v>
      </c>
      <c r="D6241" t="s">
        <v>22913</v>
      </c>
    </row>
    <row r="6242" spans="1:4" x14ac:dyDescent="0.25">
      <c r="A6242" s="41" t="s">
        <v>587</v>
      </c>
      <c r="B6242" t="e">
        <f>VLOOKUP(A6242,PEC!A6241:C14142,3,0)</f>
        <v>#N/A</v>
      </c>
      <c r="C6242" t="e">
        <f>VLOOKUP(A6242,SEZIONI!A6241:B14137,2,0)</f>
        <v>#N/A</v>
      </c>
      <c r="D6242" t="s">
        <v>22914</v>
      </c>
    </row>
    <row r="6243" spans="1:4" x14ac:dyDescent="0.25">
      <c r="A6243" s="41" t="s">
        <v>605</v>
      </c>
      <c r="B6243" t="e">
        <f>VLOOKUP(A6243,PEC!A6242:C14143,3,0)</f>
        <v>#N/A</v>
      </c>
      <c r="C6243" t="e">
        <f>VLOOKUP(A6243,SEZIONI!A6242:B14138,2,0)</f>
        <v>#N/A</v>
      </c>
      <c r="D6243" t="s">
        <v>22915</v>
      </c>
    </row>
    <row r="6244" spans="1:4" x14ac:dyDescent="0.25">
      <c r="A6244" s="41" t="s">
        <v>638</v>
      </c>
      <c r="B6244" t="e">
        <f>VLOOKUP(A6244,PEC!A6243:C14144,3,0)</f>
        <v>#N/A</v>
      </c>
      <c r="C6244" t="e">
        <f>VLOOKUP(A6244,SEZIONI!A6243:B14139,2,0)</f>
        <v>#N/A</v>
      </c>
      <c r="D6244" t="s">
        <v>22916</v>
      </c>
    </row>
    <row r="6245" spans="1:4" x14ac:dyDescent="0.25">
      <c r="A6245" s="41" t="s">
        <v>673</v>
      </c>
      <c r="B6245" t="e">
        <f>VLOOKUP(A6245,PEC!A6244:C14145,3,0)</f>
        <v>#N/A</v>
      </c>
      <c r="C6245" t="e">
        <f>VLOOKUP(A6245,SEZIONI!A6244:B14140,2,0)</f>
        <v>#N/A</v>
      </c>
      <c r="D6245" t="s">
        <v>22917</v>
      </c>
    </row>
    <row r="6246" spans="1:4" x14ac:dyDescent="0.25">
      <c r="A6246" s="41" t="s">
        <v>760</v>
      </c>
      <c r="B6246" t="e">
        <f>VLOOKUP(A6246,PEC!A6245:C14146,3,0)</f>
        <v>#N/A</v>
      </c>
      <c r="C6246" t="e">
        <f>VLOOKUP(A6246,SEZIONI!A6245:B14141,2,0)</f>
        <v>#N/A</v>
      </c>
      <c r="D6246" t="s">
        <v>22918</v>
      </c>
    </row>
    <row r="6247" spans="1:4" x14ac:dyDescent="0.25">
      <c r="A6247" s="41" t="s">
        <v>780</v>
      </c>
      <c r="B6247" t="e">
        <f>VLOOKUP(A6247,PEC!A6246:C14147,3,0)</f>
        <v>#N/A</v>
      </c>
      <c r="C6247" t="e">
        <f>VLOOKUP(A6247,SEZIONI!A6246:B14142,2,0)</f>
        <v>#N/A</v>
      </c>
      <c r="D6247" t="s">
        <v>22919</v>
      </c>
    </row>
    <row r="6248" spans="1:4" x14ac:dyDescent="0.25">
      <c r="A6248" s="41" t="s">
        <v>783</v>
      </c>
      <c r="B6248" t="e">
        <f>VLOOKUP(A6248,PEC!A6247:C14148,3,0)</f>
        <v>#N/A</v>
      </c>
      <c r="C6248" t="e">
        <f>VLOOKUP(A6248,SEZIONI!A6247:B14143,2,0)</f>
        <v>#N/A</v>
      </c>
      <c r="D6248" t="s">
        <v>22920</v>
      </c>
    </row>
    <row r="6249" spans="1:4" x14ac:dyDescent="0.25">
      <c r="A6249" s="41" t="s">
        <v>790</v>
      </c>
      <c r="B6249" t="e">
        <f>VLOOKUP(A6249,PEC!A6248:C14149,3,0)</f>
        <v>#N/A</v>
      </c>
      <c r="C6249" t="e">
        <f>VLOOKUP(A6249,SEZIONI!A6248:B14144,2,0)</f>
        <v>#N/A</v>
      </c>
      <c r="D6249" t="s">
        <v>22921</v>
      </c>
    </row>
    <row r="6250" spans="1:4" x14ac:dyDescent="0.25">
      <c r="A6250" s="41" t="s">
        <v>928</v>
      </c>
      <c r="B6250" t="e">
        <f>VLOOKUP(A6250,PEC!A6249:C14150,3,0)</f>
        <v>#N/A</v>
      </c>
      <c r="C6250" t="e">
        <f>VLOOKUP(A6250,SEZIONI!A6249:B14145,2,0)</f>
        <v>#N/A</v>
      </c>
      <c r="D6250" t="s">
        <v>22922</v>
      </c>
    </row>
    <row r="6251" spans="1:4" x14ac:dyDescent="0.25">
      <c r="A6251" s="41" t="s">
        <v>959</v>
      </c>
      <c r="B6251" t="e">
        <f>VLOOKUP(A6251,PEC!A6250:C14151,3,0)</f>
        <v>#N/A</v>
      </c>
      <c r="C6251" t="e">
        <f>VLOOKUP(A6251,SEZIONI!A6250:B14146,2,0)</f>
        <v>#N/A</v>
      </c>
      <c r="D6251" t="s">
        <v>22923</v>
      </c>
    </row>
    <row r="6252" spans="1:4" x14ac:dyDescent="0.25">
      <c r="A6252" s="41" t="s">
        <v>990</v>
      </c>
      <c r="B6252" t="e">
        <f>VLOOKUP(A6252,PEC!A6251:C14152,3,0)</f>
        <v>#N/A</v>
      </c>
      <c r="C6252" t="e">
        <f>VLOOKUP(A6252,SEZIONI!A6251:B14147,2,0)</f>
        <v>#N/A</v>
      </c>
      <c r="D6252" t="s">
        <v>22924</v>
      </c>
    </row>
    <row r="6253" spans="1:4" x14ac:dyDescent="0.25">
      <c r="A6253" s="41" t="s">
        <v>1243</v>
      </c>
      <c r="B6253" t="e">
        <f>VLOOKUP(A6253,PEC!A6252:C14153,3,0)</f>
        <v>#N/A</v>
      </c>
      <c r="C6253" t="e">
        <f>VLOOKUP(A6253,SEZIONI!A6252:B14148,2,0)</f>
        <v>#N/A</v>
      </c>
      <c r="D6253" t="s">
        <v>22925</v>
      </c>
    </row>
    <row r="6254" spans="1:4" x14ac:dyDescent="0.25">
      <c r="A6254" s="41" t="s">
        <v>1327</v>
      </c>
      <c r="B6254" t="e">
        <f>VLOOKUP(A6254,PEC!A6253:C14154,3,0)</f>
        <v>#N/A</v>
      </c>
      <c r="C6254" t="e">
        <f>VLOOKUP(A6254,SEZIONI!A6253:B14149,2,0)</f>
        <v>#N/A</v>
      </c>
      <c r="D6254" t="s">
        <v>22926</v>
      </c>
    </row>
    <row r="6255" spans="1:4" x14ac:dyDescent="0.25">
      <c r="A6255" s="41" t="s">
        <v>1343</v>
      </c>
      <c r="B6255" t="e">
        <f>VLOOKUP(A6255,PEC!A6254:C14155,3,0)</f>
        <v>#N/A</v>
      </c>
      <c r="C6255" t="e">
        <f>VLOOKUP(A6255,SEZIONI!A6254:B14150,2,0)</f>
        <v>#N/A</v>
      </c>
      <c r="D6255" t="s">
        <v>22927</v>
      </c>
    </row>
    <row r="6256" spans="1:4" x14ac:dyDescent="0.25">
      <c r="A6256" s="41" t="s">
        <v>1388</v>
      </c>
      <c r="B6256" t="e">
        <f>VLOOKUP(A6256,PEC!A6255:C14156,3,0)</f>
        <v>#N/A</v>
      </c>
      <c r="C6256" t="e">
        <f>VLOOKUP(A6256,SEZIONI!A6255:B14151,2,0)</f>
        <v>#N/A</v>
      </c>
      <c r="D6256" t="s">
        <v>22928</v>
      </c>
    </row>
    <row r="6257" spans="1:4" x14ac:dyDescent="0.25">
      <c r="A6257" s="41" t="s">
        <v>1453</v>
      </c>
      <c r="B6257" t="e">
        <f>VLOOKUP(A6257,PEC!A6256:C14157,3,0)</f>
        <v>#N/A</v>
      </c>
      <c r="C6257" t="e">
        <f>VLOOKUP(A6257,SEZIONI!A6256:B14152,2,0)</f>
        <v>#N/A</v>
      </c>
      <c r="D6257" t="s">
        <v>22929</v>
      </c>
    </row>
    <row r="6258" spans="1:4" x14ac:dyDescent="0.25">
      <c r="A6258" s="41" t="s">
        <v>1482</v>
      </c>
      <c r="B6258" t="e">
        <f>VLOOKUP(A6258,PEC!A6257:C14158,3,0)</f>
        <v>#N/A</v>
      </c>
      <c r="C6258" t="e">
        <f>VLOOKUP(A6258,SEZIONI!A6257:B14153,2,0)</f>
        <v>#N/A</v>
      </c>
      <c r="D6258" t="s">
        <v>22930</v>
      </c>
    </row>
    <row r="6259" spans="1:4" x14ac:dyDescent="0.25">
      <c r="A6259" s="41" t="s">
        <v>1490</v>
      </c>
      <c r="B6259" t="e">
        <f>VLOOKUP(A6259,PEC!A6258:C14159,3,0)</f>
        <v>#N/A</v>
      </c>
      <c r="C6259" t="e">
        <f>VLOOKUP(A6259,SEZIONI!A6258:B14154,2,0)</f>
        <v>#N/A</v>
      </c>
      <c r="D6259" t="s">
        <v>22931</v>
      </c>
    </row>
    <row r="6260" spans="1:4" x14ac:dyDescent="0.25">
      <c r="A6260" s="41" t="s">
        <v>1542</v>
      </c>
      <c r="B6260" t="e">
        <f>VLOOKUP(A6260,PEC!A6259:C14160,3,0)</f>
        <v>#N/A</v>
      </c>
      <c r="C6260" t="e">
        <f>VLOOKUP(A6260,SEZIONI!A6259:B14155,2,0)</f>
        <v>#N/A</v>
      </c>
      <c r="D6260" t="s">
        <v>22932</v>
      </c>
    </row>
    <row r="6261" spans="1:4" x14ac:dyDescent="0.25">
      <c r="A6261" s="41" t="s">
        <v>1579</v>
      </c>
      <c r="B6261" t="e">
        <f>VLOOKUP(A6261,PEC!A6260:C14161,3,0)</f>
        <v>#N/A</v>
      </c>
      <c r="C6261" t="e">
        <f>VLOOKUP(A6261,SEZIONI!A6260:B14156,2,0)</f>
        <v>#N/A</v>
      </c>
      <c r="D6261" t="s">
        <v>22791</v>
      </c>
    </row>
    <row r="6262" spans="1:4" x14ac:dyDescent="0.25">
      <c r="A6262" s="41" t="s">
        <v>1608</v>
      </c>
      <c r="B6262" t="e">
        <f>VLOOKUP(A6262,PEC!A6261:C14162,3,0)</f>
        <v>#N/A</v>
      </c>
      <c r="C6262" t="e">
        <f>VLOOKUP(A6262,SEZIONI!A6261:B14157,2,0)</f>
        <v>#N/A</v>
      </c>
      <c r="D6262" t="s">
        <v>22933</v>
      </c>
    </row>
    <row r="6263" spans="1:4" x14ac:dyDescent="0.25">
      <c r="A6263" s="41" t="s">
        <v>1772</v>
      </c>
      <c r="B6263" t="e">
        <f>VLOOKUP(A6263,PEC!A6262:C14163,3,0)</f>
        <v>#N/A</v>
      </c>
      <c r="C6263" t="e">
        <f>VLOOKUP(A6263,SEZIONI!A6262:B14158,2,0)</f>
        <v>#N/A</v>
      </c>
      <c r="D6263" t="s">
        <v>22934</v>
      </c>
    </row>
    <row r="6264" spans="1:4" x14ac:dyDescent="0.25">
      <c r="A6264" s="41" t="s">
        <v>1790</v>
      </c>
      <c r="B6264" t="e">
        <f>VLOOKUP(A6264,PEC!A6263:C14164,3,0)</f>
        <v>#N/A</v>
      </c>
      <c r="C6264" t="e">
        <f>VLOOKUP(A6264,SEZIONI!A6263:B14159,2,0)</f>
        <v>#N/A</v>
      </c>
      <c r="D6264" t="s">
        <v>22935</v>
      </c>
    </row>
    <row r="6265" spans="1:4" x14ac:dyDescent="0.25">
      <c r="A6265" s="41" t="s">
        <v>1765</v>
      </c>
      <c r="B6265" t="e">
        <f>VLOOKUP(A6265,PEC!A6264:C14165,3,0)</f>
        <v>#N/A</v>
      </c>
      <c r="C6265" t="e">
        <f>VLOOKUP(A6265,SEZIONI!A6264:B14160,2,0)</f>
        <v>#N/A</v>
      </c>
      <c r="D6265" t="s">
        <v>22936</v>
      </c>
    </row>
    <row r="6266" spans="1:4" x14ac:dyDescent="0.25">
      <c r="A6266" s="41" t="s">
        <v>1844</v>
      </c>
      <c r="B6266" t="e">
        <f>VLOOKUP(A6266,PEC!A6265:C14166,3,0)</f>
        <v>#N/A</v>
      </c>
      <c r="C6266" t="e">
        <f>VLOOKUP(A6266,SEZIONI!A6265:B14161,2,0)</f>
        <v>#N/A</v>
      </c>
      <c r="D6266" t="s">
        <v>22937</v>
      </c>
    </row>
    <row r="6267" spans="1:4" x14ac:dyDescent="0.25">
      <c r="A6267" s="41" t="s">
        <v>1954</v>
      </c>
      <c r="B6267" t="e">
        <f>VLOOKUP(A6267,PEC!A6266:C14167,3,0)</f>
        <v>#N/A</v>
      </c>
      <c r="C6267" t="e">
        <f>VLOOKUP(A6267,SEZIONI!A6266:B14162,2,0)</f>
        <v>#N/A</v>
      </c>
      <c r="D6267" t="s">
        <v>22938</v>
      </c>
    </row>
    <row r="6268" spans="1:4" x14ac:dyDescent="0.25">
      <c r="A6268" s="41" t="s">
        <v>1979</v>
      </c>
      <c r="B6268" t="e">
        <f>VLOOKUP(A6268,PEC!A6267:C14168,3,0)</f>
        <v>#N/A</v>
      </c>
      <c r="C6268" t="e">
        <f>VLOOKUP(A6268,SEZIONI!A6267:B14163,2,0)</f>
        <v>#N/A</v>
      </c>
      <c r="D6268" t="s">
        <v>22939</v>
      </c>
    </row>
    <row r="6269" spans="1:4" x14ac:dyDescent="0.25">
      <c r="A6269" s="41" t="s">
        <v>2050</v>
      </c>
      <c r="B6269" t="e">
        <f>VLOOKUP(A6269,PEC!A6268:C14169,3,0)</f>
        <v>#N/A</v>
      </c>
      <c r="C6269" t="e">
        <f>VLOOKUP(A6269,SEZIONI!A6268:B14164,2,0)</f>
        <v>#N/A</v>
      </c>
      <c r="D6269" t="s">
        <v>22940</v>
      </c>
    </row>
    <row r="6270" spans="1:4" x14ac:dyDescent="0.25">
      <c r="A6270" s="41" t="s">
        <v>2054</v>
      </c>
      <c r="B6270" t="e">
        <f>VLOOKUP(A6270,PEC!A6269:C14170,3,0)</f>
        <v>#N/A</v>
      </c>
      <c r="C6270" t="e">
        <f>VLOOKUP(A6270,SEZIONI!A6269:B14165,2,0)</f>
        <v>#N/A</v>
      </c>
      <c r="D6270" t="s">
        <v>22941</v>
      </c>
    </row>
    <row r="6271" spans="1:4" x14ac:dyDescent="0.25">
      <c r="A6271" s="41" t="s">
        <v>1935</v>
      </c>
      <c r="B6271" t="e">
        <f>VLOOKUP(A6271,PEC!A6270:C14171,3,0)</f>
        <v>#N/A</v>
      </c>
      <c r="C6271" t="e">
        <f>VLOOKUP(A6271,SEZIONI!A6270:B14166,2,0)</f>
        <v>#N/A</v>
      </c>
      <c r="D6271" t="s">
        <v>22942</v>
      </c>
    </row>
    <row r="6272" spans="1:4" x14ac:dyDescent="0.25">
      <c r="A6272" s="41" t="s">
        <v>1937</v>
      </c>
      <c r="B6272" t="e">
        <f>VLOOKUP(A6272,PEC!A6271:C14172,3,0)</f>
        <v>#N/A</v>
      </c>
      <c r="C6272" t="e">
        <f>VLOOKUP(A6272,SEZIONI!A6271:B14167,2,0)</f>
        <v>#N/A</v>
      </c>
      <c r="D6272" t="s">
        <v>22943</v>
      </c>
    </row>
    <row r="6273" spans="1:4" x14ac:dyDescent="0.25">
      <c r="A6273" s="41" t="s">
        <v>2101</v>
      </c>
      <c r="B6273" t="e">
        <f>VLOOKUP(A6273,PEC!A6272:C14173,3,0)</f>
        <v>#N/A</v>
      </c>
      <c r="C6273" t="e">
        <f>VLOOKUP(A6273,SEZIONI!A6272:B14168,2,0)</f>
        <v>#N/A</v>
      </c>
      <c r="D6273" t="s">
        <v>22944</v>
      </c>
    </row>
    <row r="6274" spans="1:4" x14ac:dyDescent="0.25">
      <c r="A6274" s="41" t="s">
        <v>2143</v>
      </c>
      <c r="B6274" t="e">
        <f>VLOOKUP(A6274,PEC!A6273:C14174,3,0)</f>
        <v>#N/A</v>
      </c>
      <c r="C6274" t="e">
        <f>VLOOKUP(A6274,SEZIONI!A6273:B14169,2,0)</f>
        <v>#N/A</v>
      </c>
      <c r="D6274" t="s">
        <v>22945</v>
      </c>
    </row>
    <row r="6275" spans="1:4" x14ac:dyDescent="0.25">
      <c r="A6275" s="41" t="s">
        <v>2197</v>
      </c>
      <c r="B6275" t="e">
        <f>VLOOKUP(A6275,PEC!A6274:C14175,3,0)</f>
        <v>#N/A</v>
      </c>
      <c r="C6275" t="e">
        <f>VLOOKUP(A6275,SEZIONI!A6274:B14170,2,0)</f>
        <v>#N/A</v>
      </c>
      <c r="D6275" t="s">
        <v>22946</v>
      </c>
    </row>
    <row r="6276" spans="1:4" x14ac:dyDescent="0.25">
      <c r="A6276" s="41" t="s">
        <v>2217</v>
      </c>
      <c r="B6276" t="e">
        <f>VLOOKUP(A6276,PEC!A6275:C14176,3,0)</f>
        <v>#N/A</v>
      </c>
      <c r="C6276" t="e">
        <f>VLOOKUP(A6276,SEZIONI!A6275:B14171,2,0)</f>
        <v>#N/A</v>
      </c>
      <c r="D6276" t="s">
        <v>22947</v>
      </c>
    </row>
    <row r="6277" spans="1:4" x14ac:dyDescent="0.25">
      <c r="A6277" s="41" t="s">
        <v>2229</v>
      </c>
      <c r="B6277" t="e">
        <f>VLOOKUP(A6277,PEC!A6276:C14177,3,0)</f>
        <v>#N/A</v>
      </c>
      <c r="C6277" t="e">
        <f>VLOOKUP(A6277,SEZIONI!A6276:B14172,2,0)</f>
        <v>#N/A</v>
      </c>
      <c r="D6277" t="s">
        <v>22948</v>
      </c>
    </row>
    <row r="6278" spans="1:4" x14ac:dyDescent="0.25">
      <c r="A6278" s="41" t="s">
        <v>2308</v>
      </c>
      <c r="B6278" t="e">
        <f>VLOOKUP(A6278,PEC!A6277:C14178,3,0)</f>
        <v>#N/A</v>
      </c>
      <c r="C6278" t="e">
        <f>VLOOKUP(A6278,SEZIONI!A6277:B14173,2,0)</f>
        <v>#N/A</v>
      </c>
      <c r="D6278" t="s">
        <v>22949</v>
      </c>
    </row>
    <row r="6279" spans="1:4" x14ac:dyDescent="0.25">
      <c r="A6279" s="41" t="s">
        <v>2376</v>
      </c>
      <c r="B6279" t="e">
        <f>VLOOKUP(A6279,PEC!A6278:C14179,3,0)</f>
        <v>#N/A</v>
      </c>
      <c r="C6279" t="e">
        <f>VLOOKUP(A6279,SEZIONI!A6278:B14174,2,0)</f>
        <v>#N/A</v>
      </c>
      <c r="D6279" t="s">
        <v>22950</v>
      </c>
    </row>
    <row r="6280" spans="1:4" x14ac:dyDescent="0.25">
      <c r="A6280" s="41" t="s">
        <v>2524</v>
      </c>
      <c r="B6280" t="e">
        <f>VLOOKUP(A6280,PEC!A6279:C14180,3,0)</f>
        <v>#N/A</v>
      </c>
      <c r="C6280" t="e">
        <f>VLOOKUP(A6280,SEZIONI!A6279:B14175,2,0)</f>
        <v>#N/A</v>
      </c>
      <c r="D6280" t="s">
        <v>22951</v>
      </c>
    </row>
    <row r="6281" spans="1:4" x14ac:dyDescent="0.25">
      <c r="A6281" s="41" t="s">
        <v>2565</v>
      </c>
      <c r="B6281" t="e">
        <f>VLOOKUP(A6281,PEC!A6280:C14181,3,0)</f>
        <v>#N/A</v>
      </c>
      <c r="C6281" t="e">
        <f>VLOOKUP(A6281,SEZIONI!A6280:B14176,2,0)</f>
        <v>#N/A</v>
      </c>
      <c r="D6281" t="s">
        <v>22952</v>
      </c>
    </row>
    <row r="6282" spans="1:4" x14ac:dyDescent="0.25">
      <c r="A6282" s="41" t="s">
        <v>2586</v>
      </c>
      <c r="B6282" t="e">
        <f>VLOOKUP(A6282,PEC!A6281:C14182,3,0)</f>
        <v>#N/A</v>
      </c>
      <c r="C6282" t="e">
        <f>VLOOKUP(A6282,SEZIONI!A6281:B14177,2,0)</f>
        <v>#N/A</v>
      </c>
      <c r="D6282" t="s">
        <v>22953</v>
      </c>
    </row>
    <row r="6283" spans="1:4" x14ac:dyDescent="0.25">
      <c r="A6283" s="41" t="s">
        <v>2587</v>
      </c>
      <c r="B6283" t="e">
        <f>VLOOKUP(A6283,PEC!A6282:C14183,3,0)</f>
        <v>#N/A</v>
      </c>
      <c r="C6283" t="e">
        <f>VLOOKUP(A6283,SEZIONI!A6282:B14178,2,0)</f>
        <v>#N/A</v>
      </c>
      <c r="D6283" t="s">
        <v>22954</v>
      </c>
    </row>
    <row r="6284" spans="1:4" x14ac:dyDescent="0.25">
      <c r="A6284" s="41" t="s">
        <v>2596</v>
      </c>
      <c r="B6284" t="e">
        <f>VLOOKUP(A6284,PEC!A6283:C14184,3,0)</f>
        <v>#N/A</v>
      </c>
      <c r="C6284" t="e">
        <f>VLOOKUP(A6284,SEZIONI!A6283:B14179,2,0)</f>
        <v>#N/A</v>
      </c>
      <c r="D6284" t="s">
        <v>22955</v>
      </c>
    </row>
    <row r="6285" spans="1:4" x14ac:dyDescent="0.25">
      <c r="A6285" s="41" t="s">
        <v>2614</v>
      </c>
      <c r="B6285" t="e">
        <f>VLOOKUP(A6285,PEC!A6284:C14185,3,0)</f>
        <v>#N/A</v>
      </c>
      <c r="C6285" t="e">
        <f>VLOOKUP(A6285,SEZIONI!A6284:B14180,2,0)</f>
        <v>#N/A</v>
      </c>
      <c r="D6285" t="s">
        <v>22956</v>
      </c>
    </row>
    <row r="6286" spans="1:4" x14ac:dyDescent="0.25">
      <c r="A6286" s="41" t="s">
        <v>2734</v>
      </c>
      <c r="B6286" t="e">
        <f>VLOOKUP(A6286,PEC!A6285:C14186,3,0)</f>
        <v>#N/A</v>
      </c>
      <c r="C6286" t="e">
        <f>VLOOKUP(A6286,SEZIONI!A6285:B14181,2,0)</f>
        <v>#N/A</v>
      </c>
      <c r="D6286" t="s">
        <v>22957</v>
      </c>
    </row>
    <row r="6287" spans="1:4" x14ac:dyDescent="0.25">
      <c r="A6287" s="41" t="s">
        <v>2861</v>
      </c>
      <c r="B6287" t="e">
        <f>VLOOKUP(A6287,PEC!A6286:C14187,3,0)</f>
        <v>#N/A</v>
      </c>
      <c r="C6287" t="e">
        <f>VLOOKUP(A6287,SEZIONI!A6286:B14182,2,0)</f>
        <v>#N/A</v>
      </c>
      <c r="D6287" t="s">
        <v>22958</v>
      </c>
    </row>
    <row r="6288" spans="1:4" x14ac:dyDescent="0.25">
      <c r="A6288" s="41" t="s">
        <v>2959</v>
      </c>
      <c r="B6288" t="e">
        <f>VLOOKUP(A6288,PEC!A6287:C14188,3,0)</f>
        <v>#N/A</v>
      </c>
      <c r="C6288" t="e">
        <f>VLOOKUP(A6288,SEZIONI!A6287:B14183,2,0)</f>
        <v>#N/A</v>
      </c>
      <c r="D6288" t="s">
        <v>22959</v>
      </c>
    </row>
    <row r="6289" spans="1:4" x14ac:dyDescent="0.25">
      <c r="A6289" s="41" t="s">
        <v>3017</v>
      </c>
      <c r="B6289" t="e">
        <f>VLOOKUP(A6289,PEC!A6288:C14189,3,0)</f>
        <v>#N/A</v>
      </c>
      <c r="C6289" t="e">
        <f>VLOOKUP(A6289,SEZIONI!A6288:B14184,2,0)</f>
        <v>#N/A</v>
      </c>
      <c r="D6289" t="s">
        <v>22960</v>
      </c>
    </row>
    <row r="6290" spans="1:4" x14ac:dyDescent="0.25">
      <c r="A6290" s="41" t="s">
        <v>3176</v>
      </c>
      <c r="B6290" t="e">
        <f>VLOOKUP(A6290,PEC!A6289:C14190,3,0)</f>
        <v>#N/A</v>
      </c>
      <c r="C6290" t="e">
        <f>VLOOKUP(A6290,SEZIONI!A6289:B14185,2,0)</f>
        <v>#N/A</v>
      </c>
      <c r="D6290" t="s">
        <v>22961</v>
      </c>
    </row>
    <row r="6291" spans="1:4" x14ac:dyDescent="0.25">
      <c r="A6291" s="41" t="s">
        <v>3180</v>
      </c>
      <c r="B6291" t="e">
        <f>VLOOKUP(A6291,PEC!A6290:C14191,3,0)</f>
        <v>#N/A</v>
      </c>
      <c r="C6291" t="e">
        <f>VLOOKUP(A6291,SEZIONI!A6290:B14186,2,0)</f>
        <v>#N/A</v>
      </c>
      <c r="D6291" t="s">
        <v>22962</v>
      </c>
    </row>
    <row r="6292" spans="1:4" x14ac:dyDescent="0.25">
      <c r="A6292" s="41" t="s">
        <v>3331</v>
      </c>
      <c r="B6292" t="e">
        <f>VLOOKUP(A6292,PEC!A6291:C14192,3,0)</f>
        <v>#N/A</v>
      </c>
      <c r="C6292" t="e">
        <f>VLOOKUP(A6292,SEZIONI!A6291:B14187,2,0)</f>
        <v>#N/A</v>
      </c>
      <c r="D6292" t="s">
        <v>22963</v>
      </c>
    </row>
    <row r="6293" spans="1:4" x14ac:dyDescent="0.25">
      <c r="A6293" s="41" t="s">
        <v>3332</v>
      </c>
      <c r="B6293" t="e">
        <f>VLOOKUP(A6293,PEC!A6292:C14193,3,0)</f>
        <v>#N/A</v>
      </c>
      <c r="C6293" t="e">
        <f>VLOOKUP(A6293,SEZIONI!A6292:B14188,2,0)</f>
        <v>#N/A</v>
      </c>
      <c r="D6293" t="s">
        <v>22964</v>
      </c>
    </row>
    <row r="6294" spans="1:4" x14ac:dyDescent="0.25">
      <c r="A6294" s="41" t="s">
        <v>3339</v>
      </c>
      <c r="B6294" t="e">
        <f>VLOOKUP(A6294,PEC!A6293:C14194,3,0)</f>
        <v>#N/A</v>
      </c>
      <c r="C6294" t="e">
        <f>VLOOKUP(A6294,SEZIONI!A6293:B14189,2,0)</f>
        <v>#N/A</v>
      </c>
      <c r="D6294" t="s">
        <v>22965</v>
      </c>
    </row>
    <row r="6295" spans="1:4" x14ac:dyDescent="0.25">
      <c r="A6295" s="41" t="s">
        <v>3355</v>
      </c>
      <c r="B6295" t="e">
        <f>VLOOKUP(A6295,PEC!A6294:C14195,3,0)</f>
        <v>#N/A</v>
      </c>
      <c r="C6295" t="e">
        <f>VLOOKUP(A6295,SEZIONI!A6294:B14190,2,0)</f>
        <v>#N/A</v>
      </c>
      <c r="D6295" t="s">
        <v>22966</v>
      </c>
    </row>
    <row r="6296" spans="1:4" x14ac:dyDescent="0.25">
      <c r="A6296" s="41" t="s">
        <v>3570</v>
      </c>
      <c r="B6296" t="e">
        <f>VLOOKUP(A6296,PEC!A6295:C14196,3,0)</f>
        <v>#N/A</v>
      </c>
      <c r="C6296" t="e">
        <f>VLOOKUP(A6296,SEZIONI!A6295:B14191,2,0)</f>
        <v>#N/A</v>
      </c>
      <c r="D6296" t="s">
        <v>22967</v>
      </c>
    </row>
    <row r="6297" spans="1:4" x14ac:dyDescent="0.25">
      <c r="A6297" s="41" t="s">
        <v>3664</v>
      </c>
      <c r="B6297" t="e">
        <f>VLOOKUP(A6297,PEC!A6296:C14197,3,0)</f>
        <v>#N/A</v>
      </c>
      <c r="C6297" t="e">
        <f>VLOOKUP(A6297,SEZIONI!A6296:B14192,2,0)</f>
        <v>#N/A</v>
      </c>
      <c r="D6297" t="s">
        <v>22968</v>
      </c>
    </row>
    <row r="6298" spans="1:4" x14ac:dyDescent="0.25">
      <c r="A6298" s="41" t="s">
        <v>3669</v>
      </c>
      <c r="B6298" t="e">
        <f>VLOOKUP(A6298,PEC!A6297:C14198,3,0)</f>
        <v>#N/A</v>
      </c>
      <c r="C6298" t="e">
        <f>VLOOKUP(A6298,SEZIONI!A6297:B14193,2,0)</f>
        <v>#N/A</v>
      </c>
      <c r="D6298" t="s">
        <v>22969</v>
      </c>
    </row>
    <row r="6299" spans="1:4" x14ac:dyDescent="0.25">
      <c r="A6299" s="41" t="s">
        <v>3670</v>
      </c>
      <c r="B6299" t="e">
        <f>VLOOKUP(A6299,PEC!A6298:C14199,3,0)</f>
        <v>#N/A</v>
      </c>
      <c r="C6299" t="e">
        <f>VLOOKUP(A6299,SEZIONI!A6298:B14194,2,0)</f>
        <v>#N/A</v>
      </c>
      <c r="D6299" t="s">
        <v>22970</v>
      </c>
    </row>
    <row r="6300" spans="1:4" x14ac:dyDescent="0.25">
      <c r="A6300" s="41" t="s">
        <v>3679</v>
      </c>
      <c r="B6300" t="e">
        <f>VLOOKUP(A6300,PEC!A6299:C14200,3,0)</f>
        <v>#N/A</v>
      </c>
      <c r="C6300" t="e">
        <f>VLOOKUP(A6300,SEZIONI!A6299:B14195,2,0)</f>
        <v>#N/A</v>
      </c>
      <c r="D6300" t="s">
        <v>22971</v>
      </c>
    </row>
    <row r="6301" spans="1:4" x14ac:dyDescent="0.25">
      <c r="A6301" s="41" t="s">
        <v>3870</v>
      </c>
      <c r="B6301" t="e">
        <f>VLOOKUP(A6301,PEC!A6300:C14201,3,0)</f>
        <v>#N/A</v>
      </c>
      <c r="C6301" t="e">
        <f>VLOOKUP(A6301,SEZIONI!A6300:B14196,2,0)</f>
        <v>#N/A</v>
      </c>
      <c r="D6301" t="s">
        <v>22972</v>
      </c>
    </row>
    <row r="6302" spans="1:4" x14ac:dyDescent="0.25">
      <c r="A6302" s="41" t="s">
        <v>3908</v>
      </c>
      <c r="B6302" t="e">
        <f>VLOOKUP(A6302,PEC!A6301:C14202,3,0)</f>
        <v>#N/A</v>
      </c>
      <c r="C6302" t="e">
        <f>VLOOKUP(A6302,SEZIONI!A6301:B14197,2,0)</f>
        <v>#N/A</v>
      </c>
      <c r="D6302" t="s">
        <v>22973</v>
      </c>
    </row>
    <row r="6303" spans="1:4" x14ac:dyDescent="0.25">
      <c r="A6303" s="41" t="s">
        <v>3921</v>
      </c>
      <c r="B6303" t="e">
        <f>VLOOKUP(A6303,PEC!A6302:C14203,3,0)</f>
        <v>#N/A</v>
      </c>
      <c r="C6303" t="e">
        <f>VLOOKUP(A6303,SEZIONI!A6302:B14198,2,0)</f>
        <v>#N/A</v>
      </c>
      <c r="D6303" t="s">
        <v>22974</v>
      </c>
    </row>
    <row r="6304" spans="1:4" x14ac:dyDescent="0.25">
      <c r="A6304" s="41" t="s">
        <v>4141</v>
      </c>
      <c r="B6304" t="e">
        <f>VLOOKUP(A6304,PEC!A6303:C14204,3,0)</f>
        <v>#N/A</v>
      </c>
      <c r="C6304" t="e">
        <f>VLOOKUP(A6304,SEZIONI!A6303:B14199,2,0)</f>
        <v>#N/A</v>
      </c>
      <c r="D6304" t="s">
        <v>22975</v>
      </c>
    </row>
    <row r="6305" spans="1:4" x14ac:dyDescent="0.25">
      <c r="A6305" s="41" t="s">
        <v>4199</v>
      </c>
      <c r="B6305" t="e">
        <f>VLOOKUP(A6305,PEC!A6304:C14205,3,0)</f>
        <v>#N/A</v>
      </c>
      <c r="C6305" t="e">
        <f>VLOOKUP(A6305,SEZIONI!A6304:B14200,2,0)</f>
        <v>#N/A</v>
      </c>
      <c r="D6305" t="s">
        <v>22976</v>
      </c>
    </row>
    <row r="6306" spans="1:4" x14ac:dyDescent="0.25">
      <c r="A6306" s="41" t="s">
        <v>4241</v>
      </c>
      <c r="B6306" t="e">
        <f>VLOOKUP(A6306,PEC!A6305:C14206,3,0)</f>
        <v>#N/A</v>
      </c>
      <c r="C6306" t="e">
        <f>VLOOKUP(A6306,SEZIONI!A6305:B14201,2,0)</f>
        <v>#N/A</v>
      </c>
      <c r="D6306" t="s">
        <v>22977</v>
      </c>
    </row>
    <row r="6307" spans="1:4" x14ac:dyDescent="0.25">
      <c r="A6307" s="41" t="s">
        <v>4349</v>
      </c>
      <c r="B6307" t="e">
        <f>VLOOKUP(A6307,PEC!A6306:C14207,3,0)</f>
        <v>#N/A</v>
      </c>
      <c r="C6307" t="e">
        <f>VLOOKUP(A6307,SEZIONI!A6306:B14202,2,0)</f>
        <v>#N/A</v>
      </c>
      <c r="D6307" t="s">
        <v>22978</v>
      </c>
    </row>
    <row r="6308" spans="1:4" x14ac:dyDescent="0.25">
      <c r="A6308" s="41" t="s">
        <v>4414</v>
      </c>
      <c r="B6308" t="e">
        <f>VLOOKUP(A6308,PEC!A6307:C14208,3,0)</f>
        <v>#N/A</v>
      </c>
      <c r="C6308" t="e">
        <f>VLOOKUP(A6308,SEZIONI!A6307:B14203,2,0)</f>
        <v>#N/A</v>
      </c>
      <c r="D6308" t="s">
        <v>22979</v>
      </c>
    </row>
    <row r="6309" spans="1:4" x14ac:dyDescent="0.25">
      <c r="A6309" s="41" t="s">
        <v>4415</v>
      </c>
      <c r="B6309" t="e">
        <f>VLOOKUP(A6309,PEC!A6308:C14209,3,0)</f>
        <v>#N/A</v>
      </c>
      <c r="C6309" t="e">
        <f>VLOOKUP(A6309,SEZIONI!A6308:B14204,2,0)</f>
        <v>#N/A</v>
      </c>
      <c r="D6309" t="s">
        <v>22980</v>
      </c>
    </row>
    <row r="6310" spans="1:4" x14ac:dyDescent="0.25">
      <c r="A6310" s="41" t="s">
        <v>4416</v>
      </c>
      <c r="B6310" t="e">
        <f>VLOOKUP(A6310,PEC!A6309:C14210,3,0)</f>
        <v>#N/A</v>
      </c>
      <c r="C6310" t="e">
        <f>VLOOKUP(A6310,SEZIONI!A6309:B14205,2,0)</f>
        <v>#N/A</v>
      </c>
      <c r="D6310" t="s">
        <v>22981</v>
      </c>
    </row>
    <row r="6311" spans="1:4" x14ac:dyDescent="0.25">
      <c r="A6311" s="41" t="s">
        <v>4436</v>
      </c>
      <c r="B6311" t="e">
        <f>VLOOKUP(A6311,PEC!A6310:C14211,3,0)</f>
        <v>#N/A</v>
      </c>
      <c r="C6311" t="e">
        <f>VLOOKUP(A6311,SEZIONI!A6310:B14206,2,0)</f>
        <v>#N/A</v>
      </c>
      <c r="D6311" t="s">
        <v>22982</v>
      </c>
    </row>
    <row r="6312" spans="1:4" x14ac:dyDescent="0.25">
      <c r="A6312" s="41" t="s">
        <v>4373</v>
      </c>
      <c r="B6312" t="e">
        <f>VLOOKUP(A6312,PEC!A6311:C14212,3,0)</f>
        <v>#N/A</v>
      </c>
      <c r="C6312" t="e">
        <f>VLOOKUP(A6312,SEZIONI!A6311:B14207,2,0)</f>
        <v>#N/A</v>
      </c>
      <c r="D6312" t="s">
        <v>22983</v>
      </c>
    </row>
    <row r="6313" spans="1:4" x14ac:dyDescent="0.25">
      <c r="A6313" s="41" t="s">
        <v>4514</v>
      </c>
      <c r="B6313" t="e">
        <f>VLOOKUP(A6313,PEC!A6312:C14213,3,0)</f>
        <v>#N/A</v>
      </c>
      <c r="C6313" t="e">
        <f>VLOOKUP(A6313,SEZIONI!A6312:B14208,2,0)</f>
        <v>#N/A</v>
      </c>
      <c r="D6313" t="s">
        <v>22984</v>
      </c>
    </row>
    <row r="6314" spans="1:4" x14ac:dyDescent="0.25">
      <c r="A6314" s="41" t="s">
        <v>4588</v>
      </c>
      <c r="B6314" t="e">
        <f>VLOOKUP(A6314,PEC!A6313:C14214,3,0)</f>
        <v>#N/A</v>
      </c>
      <c r="C6314" t="e">
        <f>VLOOKUP(A6314,SEZIONI!A6313:B14209,2,0)</f>
        <v>#N/A</v>
      </c>
      <c r="D6314" t="s">
        <v>22985</v>
      </c>
    </row>
    <row r="6315" spans="1:4" x14ac:dyDescent="0.25">
      <c r="A6315" s="41" t="s">
        <v>4713</v>
      </c>
      <c r="B6315" t="e">
        <f>VLOOKUP(A6315,PEC!A6314:C14215,3,0)</f>
        <v>#N/A</v>
      </c>
      <c r="C6315" t="e">
        <f>VLOOKUP(A6315,SEZIONI!A6314:B14210,2,0)</f>
        <v>#N/A</v>
      </c>
      <c r="D6315" t="s">
        <v>22986</v>
      </c>
    </row>
    <row r="6316" spans="1:4" x14ac:dyDescent="0.25">
      <c r="A6316" s="41" t="s">
        <v>4714</v>
      </c>
      <c r="B6316" t="e">
        <f>VLOOKUP(A6316,PEC!A6315:C14216,3,0)</f>
        <v>#N/A</v>
      </c>
      <c r="C6316" t="e">
        <f>VLOOKUP(A6316,SEZIONI!A6315:B14211,2,0)</f>
        <v>#N/A</v>
      </c>
      <c r="D6316" t="s">
        <v>22987</v>
      </c>
    </row>
    <row r="6317" spans="1:4" x14ac:dyDescent="0.25">
      <c r="A6317" s="41" t="s">
        <v>4761</v>
      </c>
      <c r="B6317" t="e">
        <f>VLOOKUP(A6317,PEC!A6316:C14217,3,0)</f>
        <v>#N/A</v>
      </c>
      <c r="C6317" t="e">
        <f>VLOOKUP(A6317,SEZIONI!A6316:B14212,2,0)</f>
        <v>#N/A</v>
      </c>
      <c r="D6317" t="s">
        <v>22988</v>
      </c>
    </row>
    <row r="6318" spans="1:4" x14ac:dyDescent="0.25">
      <c r="A6318" s="41" t="s">
        <v>4800</v>
      </c>
      <c r="B6318" t="e">
        <f>VLOOKUP(A6318,PEC!A6317:C14218,3,0)</f>
        <v>#N/A</v>
      </c>
      <c r="C6318" t="e">
        <f>VLOOKUP(A6318,SEZIONI!A6317:B14213,2,0)</f>
        <v>#N/A</v>
      </c>
      <c r="D6318" t="s">
        <v>22989</v>
      </c>
    </row>
    <row r="6319" spans="1:4" x14ac:dyDescent="0.25">
      <c r="A6319" s="41" t="s">
        <v>4808</v>
      </c>
      <c r="B6319" t="e">
        <f>VLOOKUP(A6319,PEC!A6318:C14219,3,0)</f>
        <v>#N/A</v>
      </c>
      <c r="C6319" t="e">
        <f>VLOOKUP(A6319,SEZIONI!A6318:B14214,2,0)</f>
        <v>#N/A</v>
      </c>
      <c r="D6319" t="s">
        <v>22990</v>
      </c>
    </row>
    <row r="6320" spans="1:4" x14ac:dyDescent="0.25">
      <c r="A6320" s="41" t="s">
        <v>4816</v>
      </c>
      <c r="B6320" t="e">
        <f>VLOOKUP(A6320,PEC!A6319:C14220,3,0)</f>
        <v>#N/A</v>
      </c>
      <c r="C6320" t="e">
        <f>VLOOKUP(A6320,SEZIONI!A6319:B14215,2,0)</f>
        <v>#N/A</v>
      </c>
      <c r="D6320" t="s">
        <v>22991</v>
      </c>
    </row>
    <row r="6321" spans="1:4" x14ac:dyDescent="0.25">
      <c r="A6321" s="41" t="s">
        <v>4834</v>
      </c>
      <c r="B6321" t="e">
        <f>VLOOKUP(A6321,PEC!A6320:C14221,3,0)</f>
        <v>#N/A</v>
      </c>
      <c r="C6321" t="e">
        <f>VLOOKUP(A6321,SEZIONI!A6320:B14216,2,0)</f>
        <v>#N/A</v>
      </c>
      <c r="D6321" t="s">
        <v>22992</v>
      </c>
    </row>
    <row r="6322" spans="1:4" x14ac:dyDescent="0.25">
      <c r="A6322" s="41" t="s">
        <v>4875</v>
      </c>
      <c r="B6322" t="e">
        <f>VLOOKUP(A6322,PEC!A6321:C14222,3,0)</f>
        <v>#N/A</v>
      </c>
      <c r="C6322" t="e">
        <f>VLOOKUP(A6322,SEZIONI!A6321:B14217,2,0)</f>
        <v>#N/A</v>
      </c>
      <c r="D6322" t="s">
        <v>22993</v>
      </c>
    </row>
    <row r="6323" spans="1:4" x14ac:dyDescent="0.25">
      <c r="A6323" s="41" t="s">
        <v>4935</v>
      </c>
      <c r="B6323" t="e">
        <f>VLOOKUP(A6323,PEC!A6322:C14223,3,0)</f>
        <v>#N/A</v>
      </c>
      <c r="C6323" t="e">
        <f>VLOOKUP(A6323,SEZIONI!A6322:B14218,2,0)</f>
        <v>#N/A</v>
      </c>
      <c r="D6323" t="s">
        <v>22994</v>
      </c>
    </row>
    <row r="6324" spans="1:4" x14ac:dyDescent="0.25">
      <c r="A6324" s="41" t="s">
        <v>4967</v>
      </c>
      <c r="B6324" t="e">
        <f>VLOOKUP(A6324,PEC!A6323:C14224,3,0)</f>
        <v>#N/A</v>
      </c>
      <c r="C6324" t="e">
        <f>VLOOKUP(A6324,SEZIONI!A6323:B14219,2,0)</f>
        <v>#N/A</v>
      </c>
      <c r="D6324" t="s">
        <v>22995</v>
      </c>
    </row>
    <row r="6325" spans="1:4" x14ac:dyDescent="0.25">
      <c r="A6325" s="41" t="s">
        <v>4971</v>
      </c>
      <c r="B6325" t="e">
        <f>VLOOKUP(A6325,PEC!A6324:C14225,3,0)</f>
        <v>#N/A</v>
      </c>
      <c r="C6325" t="e">
        <f>VLOOKUP(A6325,SEZIONI!A6324:B14220,2,0)</f>
        <v>#N/A</v>
      </c>
      <c r="D6325" t="s">
        <v>22996</v>
      </c>
    </row>
    <row r="6326" spans="1:4" x14ac:dyDescent="0.25">
      <c r="A6326" s="41" t="s">
        <v>5019</v>
      </c>
      <c r="B6326" t="e">
        <f>VLOOKUP(A6326,PEC!A6325:C14226,3,0)</f>
        <v>#N/A</v>
      </c>
      <c r="C6326" t="e">
        <f>VLOOKUP(A6326,SEZIONI!A6325:B14221,2,0)</f>
        <v>#N/A</v>
      </c>
      <c r="D6326" t="s">
        <v>22997</v>
      </c>
    </row>
    <row r="6327" spans="1:4" x14ac:dyDescent="0.25">
      <c r="A6327" s="41" t="s">
        <v>5102</v>
      </c>
      <c r="B6327" t="e">
        <f>VLOOKUP(A6327,PEC!A6326:C14227,3,0)</f>
        <v>#N/A</v>
      </c>
      <c r="C6327" t="e">
        <f>VLOOKUP(A6327,SEZIONI!A6326:B14222,2,0)</f>
        <v>#N/A</v>
      </c>
      <c r="D6327" t="s">
        <v>22998</v>
      </c>
    </row>
    <row r="6328" spans="1:4" x14ac:dyDescent="0.25">
      <c r="A6328" s="41" t="s">
        <v>5119</v>
      </c>
      <c r="B6328" t="e">
        <f>VLOOKUP(A6328,PEC!A6327:C14228,3,0)</f>
        <v>#N/A</v>
      </c>
      <c r="C6328" t="e">
        <f>VLOOKUP(A6328,SEZIONI!A6327:B14223,2,0)</f>
        <v>#N/A</v>
      </c>
      <c r="D6328" t="s">
        <v>22999</v>
      </c>
    </row>
    <row r="6329" spans="1:4" x14ac:dyDescent="0.25">
      <c r="A6329" s="41" t="s">
        <v>5125</v>
      </c>
      <c r="B6329" t="e">
        <f>VLOOKUP(A6329,PEC!A6328:C14229,3,0)</f>
        <v>#N/A</v>
      </c>
      <c r="C6329" t="e">
        <f>VLOOKUP(A6329,SEZIONI!A6328:B14224,2,0)</f>
        <v>#N/A</v>
      </c>
      <c r="D6329" t="s">
        <v>23000</v>
      </c>
    </row>
    <row r="6330" spans="1:4" x14ac:dyDescent="0.25">
      <c r="A6330" s="41" t="s">
        <v>5139</v>
      </c>
      <c r="B6330" t="e">
        <f>VLOOKUP(A6330,PEC!A6329:C14230,3,0)</f>
        <v>#N/A</v>
      </c>
      <c r="C6330" t="e">
        <f>VLOOKUP(A6330,SEZIONI!A6329:B14225,2,0)</f>
        <v>#N/A</v>
      </c>
      <c r="D6330" t="s">
        <v>23001</v>
      </c>
    </row>
    <row r="6331" spans="1:4" x14ac:dyDescent="0.25">
      <c r="A6331" s="41" t="s">
        <v>5167</v>
      </c>
      <c r="B6331" t="e">
        <f>VLOOKUP(A6331,PEC!A6330:C14231,3,0)</f>
        <v>#N/A</v>
      </c>
      <c r="C6331" t="e">
        <f>VLOOKUP(A6331,SEZIONI!A6330:B14226,2,0)</f>
        <v>#N/A</v>
      </c>
      <c r="D6331" t="s">
        <v>23002</v>
      </c>
    </row>
    <row r="6332" spans="1:4" x14ac:dyDescent="0.25">
      <c r="A6332" s="41" t="s">
        <v>5190</v>
      </c>
      <c r="B6332" t="e">
        <f>VLOOKUP(A6332,PEC!A6331:C14232,3,0)</f>
        <v>#N/A</v>
      </c>
      <c r="C6332" t="e">
        <f>VLOOKUP(A6332,SEZIONI!A6331:B14227,2,0)</f>
        <v>#N/A</v>
      </c>
      <c r="D6332" t="s">
        <v>23003</v>
      </c>
    </row>
    <row r="6333" spans="1:4" x14ac:dyDescent="0.25">
      <c r="A6333" s="41" t="s">
        <v>5317</v>
      </c>
      <c r="B6333" t="e">
        <f>VLOOKUP(A6333,PEC!A6332:C14233,3,0)</f>
        <v>#N/A</v>
      </c>
      <c r="C6333" t="e">
        <f>VLOOKUP(A6333,SEZIONI!A6332:B14228,2,0)</f>
        <v>#N/A</v>
      </c>
      <c r="D6333" t="s">
        <v>23004</v>
      </c>
    </row>
    <row r="6334" spans="1:4" x14ac:dyDescent="0.25">
      <c r="A6334" s="41" t="s">
        <v>5379</v>
      </c>
      <c r="B6334" t="e">
        <f>VLOOKUP(A6334,PEC!A6333:C14234,3,0)</f>
        <v>#N/A</v>
      </c>
      <c r="C6334" t="e">
        <f>VLOOKUP(A6334,SEZIONI!A6333:B14229,2,0)</f>
        <v>#N/A</v>
      </c>
      <c r="D6334" t="s">
        <v>23005</v>
      </c>
    </row>
    <row r="6335" spans="1:4" x14ac:dyDescent="0.25">
      <c r="A6335" s="41" t="s">
        <v>5383</v>
      </c>
      <c r="B6335" t="e">
        <f>VLOOKUP(A6335,PEC!A6334:C14235,3,0)</f>
        <v>#N/A</v>
      </c>
      <c r="C6335" t="e">
        <f>VLOOKUP(A6335,SEZIONI!A6334:B14230,2,0)</f>
        <v>#N/A</v>
      </c>
      <c r="D6335" t="s">
        <v>23006</v>
      </c>
    </row>
    <row r="6336" spans="1:4" x14ac:dyDescent="0.25">
      <c r="A6336" s="41" t="s">
        <v>5427</v>
      </c>
      <c r="B6336" t="e">
        <f>VLOOKUP(A6336,PEC!A6335:C14236,3,0)</f>
        <v>#N/A</v>
      </c>
      <c r="C6336" t="e">
        <f>VLOOKUP(A6336,SEZIONI!A6335:B14231,2,0)</f>
        <v>#N/A</v>
      </c>
      <c r="D6336" t="s">
        <v>23007</v>
      </c>
    </row>
    <row r="6337" spans="1:4" x14ac:dyDescent="0.25">
      <c r="A6337" s="41" t="s">
        <v>5496</v>
      </c>
      <c r="B6337" t="e">
        <f>VLOOKUP(A6337,PEC!A6336:C14237,3,0)</f>
        <v>#N/A</v>
      </c>
      <c r="C6337" t="e">
        <f>VLOOKUP(A6337,SEZIONI!A6336:B14232,2,0)</f>
        <v>#N/A</v>
      </c>
      <c r="D6337" t="s">
        <v>23008</v>
      </c>
    </row>
    <row r="6338" spans="1:4" x14ac:dyDescent="0.25">
      <c r="A6338" s="41" t="s">
        <v>5502</v>
      </c>
      <c r="B6338" t="e">
        <f>VLOOKUP(A6338,PEC!A6337:C14238,3,0)</f>
        <v>#N/A</v>
      </c>
      <c r="C6338" t="e">
        <f>VLOOKUP(A6338,SEZIONI!A6337:B14233,2,0)</f>
        <v>#N/A</v>
      </c>
      <c r="D6338" t="s">
        <v>23009</v>
      </c>
    </row>
    <row r="6339" spans="1:4" x14ac:dyDescent="0.25">
      <c r="A6339" s="41" t="s">
        <v>5529</v>
      </c>
      <c r="B6339" t="e">
        <f>VLOOKUP(A6339,PEC!A6338:C14239,3,0)</f>
        <v>#N/A</v>
      </c>
      <c r="C6339" t="e">
        <f>VLOOKUP(A6339,SEZIONI!A6338:B14234,2,0)</f>
        <v>#N/A</v>
      </c>
      <c r="D6339" t="s">
        <v>23010</v>
      </c>
    </row>
    <row r="6340" spans="1:4" x14ac:dyDescent="0.25">
      <c r="A6340" s="41" t="s">
        <v>5587</v>
      </c>
      <c r="B6340" t="e">
        <f>VLOOKUP(A6340,PEC!A6339:C14240,3,0)</f>
        <v>#N/A</v>
      </c>
      <c r="C6340" t="e">
        <f>VLOOKUP(A6340,SEZIONI!A6339:B14235,2,0)</f>
        <v>#N/A</v>
      </c>
      <c r="D6340" t="s">
        <v>23011</v>
      </c>
    </row>
    <row r="6341" spans="1:4" x14ac:dyDescent="0.25">
      <c r="A6341" s="41" t="s">
        <v>5679</v>
      </c>
      <c r="B6341" t="e">
        <f>VLOOKUP(A6341,PEC!A6340:C14241,3,0)</f>
        <v>#N/A</v>
      </c>
      <c r="C6341" t="e">
        <f>VLOOKUP(A6341,SEZIONI!A6340:B14236,2,0)</f>
        <v>#N/A</v>
      </c>
      <c r="D6341" t="s">
        <v>23012</v>
      </c>
    </row>
    <row r="6342" spans="1:4" x14ac:dyDescent="0.25">
      <c r="A6342" s="41" t="s">
        <v>5732</v>
      </c>
      <c r="B6342" t="e">
        <f>VLOOKUP(A6342,PEC!A6341:C14242,3,0)</f>
        <v>#N/A</v>
      </c>
      <c r="C6342" t="e">
        <f>VLOOKUP(A6342,SEZIONI!A6341:B14237,2,0)</f>
        <v>#N/A</v>
      </c>
      <c r="D6342" t="s">
        <v>23013</v>
      </c>
    </row>
    <row r="6343" spans="1:4" x14ac:dyDescent="0.25">
      <c r="A6343" s="41" t="s">
        <v>5837</v>
      </c>
      <c r="B6343" t="e">
        <f>VLOOKUP(A6343,PEC!A6342:C14243,3,0)</f>
        <v>#N/A</v>
      </c>
      <c r="C6343" t="e">
        <f>VLOOKUP(A6343,SEZIONI!A6342:B14238,2,0)</f>
        <v>#N/A</v>
      </c>
      <c r="D6343" t="s">
        <v>23014</v>
      </c>
    </row>
    <row r="6344" spans="1:4" x14ac:dyDescent="0.25">
      <c r="A6344" s="41" t="s">
        <v>5845</v>
      </c>
      <c r="B6344" t="e">
        <f>VLOOKUP(A6344,PEC!A6343:C14244,3,0)</f>
        <v>#N/A</v>
      </c>
      <c r="C6344" t="e">
        <f>VLOOKUP(A6344,SEZIONI!A6343:B14239,2,0)</f>
        <v>#N/A</v>
      </c>
      <c r="D6344" t="s">
        <v>23015</v>
      </c>
    </row>
    <row r="6345" spans="1:4" x14ac:dyDescent="0.25">
      <c r="A6345" s="41" t="s">
        <v>5857</v>
      </c>
      <c r="B6345" t="e">
        <f>VLOOKUP(A6345,PEC!A6344:C14245,3,0)</f>
        <v>#N/A</v>
      </c>
      <c r="C6345" t="e">
        <f>VLOOKUP(A6345,SEZIONI!A6344:B14240,2,0)</f>
        <v>#N/A</v>
      </c>
      <c r="D6345" t="s">
        <v>23016</v>
      </c>
    </row>
    <row r="6346" spans="1:4" x14ac:dyDescent="0.25">
      <c r="A6346" s="41" t="s">
        <v>5894</v>
      </c>
      <c r="B6346" t="e">
        <f>VLOOKUP(A6346,PEC!A6345:C14246,3,0)</f>
        <v>#N/A</v>
      </c>
      <c r="C6346" t="e">
        <f>VLOOKUP(A6346,SEZIONI!A6345:B14241,2,0)</f>
        <v>#N/A</v>
      </c>
      <c r="D6346" t="s">
        <v>23017</v>
      </c>
    </row>
    <row r="6347" spans="1:4" x14ac:dyDescent="0.25">
      <c r="A6347" s="41" t="s">
        <v>5905</v>
      </c>
      <c r="B6347" t="e">
        <f>VLOOKUP(A6347,PEC!A6346:C14247,3,0)</f>
        <v>#N/A</v>
      </c>
      <c r="C6347" t="e">
        <f>VLOOKUP(A6347,SEZIONI!A6346:B14242,2,0)</f>
        <v>#N/A</v>
      </c>
      <c r="D6347" t="s">
        <v>23018</v>
      </c>
    </row>
    <row r="6348" spans="1:4" x14ac:dyDescent="0.25">
      <c r="A6348" s="41" t="s">
        <v>5949</v>
      </c>
      <c r="B6348" t="e">
        <f>VLOOKUP(A6348,PEC!A6347:C14248,3,0)</f>
        <v>#N/A</v>
      </c>
      <c r="C6348" t="e">
        <f>VLOOKUP(A6348,SEZIONI!A6347:B14243,2,0)</f>
        <v>#N/A</v>
      </c>
      <c r="D6348" t="s">
        <v>23019</v>
      </c>
    </row>
    <row r="6349" spans="1:4" x14ac:dyDescent="0.25">
      <c r="A6349" s="41" t="s">
        <v>6005</v>
      </c>
      <c r="B6349" t="e">
        <f>VLOOKUP(A6349,PEC!A6348:C14249,3,0)</f>
        <v>#N/A</v>
      </c>
      <c r="C6349" t="e">
        <f>VLOOKUP(A6349,SEZIONI!A6348:B14244,2,0)</f>
        <v>#N/A</v>
      </c>
      <c r="D6349" t="s">
        <v>23020</v>
      </c>
    </row>
    <row r="6350" spans="1:4" x14ac:dyDescent="0.25">
      <c r="A6350" s="41" t="s">
        <v>6012</v>
      </c>
      <c r="B6350" t="e">
        <f>VLOOKUP(A6350,PEC!A6349:C14250,3,0)</f>
        <v>#N/A</v>
      </c>
      <c r="C6350" t="e">
        <f>VLOOKUP(A6350,SEZIONI!A6349:B14245,2,0)</f>
        <v>#N/A</v>
      </c>
      <c r="D6350" t="s">
        <v>23021</v>
      </c>
    </row>
    <row r="6351" spans="1:4" x14ac:dyDescent="0.25">
      <c r="A6351" s="41" t="s">
        <v>6033</v>
      </c>
      <c r="B6351" t="e">
        <f>VLOOKUP(A6351,PEC!A6350:C14251,3,0)</f>
        <v>#N/A</v>
      </c>
      <c r="C6351" t="e">
        <f>VLOOKUP(A6351,SEZIONI!A6350:B14246,2,0)</f>
        <v>#N/A</v>
      </c>
      <c r="D6351" t="s">
        <v>23022</v>
      </c>
    </row>
    <row r="6352" spans="1:4" x14ac:dyDescent="0.25">
      <c r="A6352" s="41" t="s">
        <v>6048</v>
      </c>
      <c r="B6352" t="e">
        <f>VLOOKUP(A6352,PEC!A6351:C14252,3,0)</f>
        <v>#N/A</v>
      </c>
      <c r="C6352" t="e">
        <f>VLOOKUP(A6352,SEZIONI!A6351:B14247,2,0)</f>
        <v>#N/A</v>
      </c>
      <c r="D6352" t="s">
        <v>23023</v>
      </c>
    </row>
    <row r="6353" spans="1:4" x14ac:dyDescent="0.25">
      <c r="A6353" s="41" t="s">
        <v>6051</v>
      </c>
      <c r="B6353" t="e">
        <f>VLOOKUP(A6353,PEC!A6352:C14253,3,0)</f>
        <v>#N/A</v>
      </c>
      <c r="C6353" t="e">
        <f>VLOOKUP(A6353,SEZIONI!A6352:B14248,2,0)</f>
        <v>#N/A</v>
      </c>
      <c r="D6353" t="s">
        <v>23024</v>
      </c>
    </row>
    <row r="6354" spans="1:4" x14ac:dyDescent="0.25">
      <c r="A6354" s="41" t="s">
        <v>6070</v>
      </c>
      <c r="B6354" t="e">
        <f>VLOOKUP(A6354,PEC!A6353:C14254,3,0)</f>
        <v>#N/A</v>
      </c>
      <c r="C6354" t="e">
        <f>VLOOKUP(A6354,SEZIONI!A6353:B14249,2,0)</f>
        <v>#N/A</v>
      </c>
      <c r="D6354" t="s">
        <v>23025</v>
      </c>
    </row>
    <row r="6355" spans="1:4" x14ac:dyDescent="0.25">
      <c r="A6355" s="41" t="s">
        <v>6121</v>
      </c>
      <c r="B6355" t="e">
        <f>VLOOKUP(A6355,PEC!A6354:C14255,3,0)</f>
        <v>#N/A</v>
      </c>
      <c r="C6355" t="e">
        <f>VLOOKUP(A6355,SEZIONI!A6354:B14250,2,0)</f>
        <v>#N/A</v>
      </c>
      <c r="D6355" t="s">
        <v>23026</v>
      </c>
    </row>
    <row r="6356" spans="1:4" x14ac:dyDescent="0.25">
      <c r="A6356" s="41" t="s">
        <v>6192</v>
      </c>
      <c r="B6356" t="e">
        <f>VLOOKUP(A6356,PEC!A6355:C14256,3,0)</f>
        <v>#N/A</v>
      </c>
      <c r="C6356" t="e">
        <f>VLOOKUP(A6356,SEZIONI!A6355:B14251,2,0)</f>
        <v>#N/A</v>
      </c>
      <c r="D6356" t="s">
        <v>23027</v>
      </c>
    </row>
    <row r="6357" spans="1:4" x14ac:dyDescent="0.25">
      <c r="A6357" s="41" t="s">
        <v>6222</v>
      </c>
      <c r="B6357" t="e">
        <f>VLOOKUP(A6357,PEC!A6356:C14257,3,0)</f>
        <v>#N/A</v>
      </c>
      <c r="C6357" t="e">
        <f>VLOOKUP(A6357,SEZIONI!A6356:B14252,2,0)</f>
        <v>#N/A</v>
      </c>
      <c r="D6357" t="s">
        <v>23028</v>
      </c>
    </row>
    <row r="6358" spans="1:4" x14ac:dyDescent="0.25">
      <c r="A6358" s="41" t="s">
        <v>6239</v>
      </c>
      <c r="B6358" t="e">
        <f>VLOOKUP(A6358,PEC!A6357:C14258,3,0)</f>
        <v>#N/A</v>
      </c>
      <c r="C6358" t="e">
        <f>VLOOKUP(A6358,SEZIONI!A6357:B14253,2,0)</f>
        <v>#N/A</v>
      </c>
      <c r="D6358" t="s">
        <v>23029</v>
      </c>
    </row>
    <row r="6359" spans="1:4" x14ac:dyDescent="0.25">
      <c r="A6359" s="41" t="s">
        <v>6269</v>
      </c>
      <c r="B6359" t="e">
        <f>VLOOKUP(A6359,PEC!A6358:C14259,3,0)</f>
        <v>#N/A</v>
      </c>
      <c r="C6359" t="e">
        <f>VLOOKUP(A6359,SEZIONI!A6358:B14254,2,0)</f>
        <v>#N/A</v>
      </c>
      <c r="D6359" t="s">
        <v>23030</v>
      </c>
    </row>
    <row r="6360" spans="1:4" x14ac:dyDescent="0.25">
      <c r="A6360" s="41" t="s">
        <v>6274</v>
      </c>
      <c r="B6360" t="e">
        <f>VLOOKUP(A6360,PEC!A6359:C14260,3,0)</f>
        <v>#N/A</v>
      </c>
      <c r="C6360" t="e">
        <f>VLOOKUP(A6360,SEZIONI!A6359:B14255,2,0)</f>
        <v>#N/A</v>
      </c>
      <c r="D6360" t="s">
        <v>23031</v>
      </c>
    </row>
    <row r="6361" spans="1:4" x14ac:dyDescent="0.25">
      <c r="A6361" s="41" t="s">
        <v>6277</v>
      </c>
      <c r="B6361" t="e">
        <f>VLOOKUP(A6361,PEC!A6360:C14261,3,0)</f>
        <v>#N/A</v>
      </c>
      <c r="C6361" t="e">
        <f>VLOOKUP(A6361,SEZIONI!A6360:B14256,2,0)</f>
        <v>#N/A</v>
      </c>
      <c r="D6361" t="s">
        <v>23032</v>
      </c>
    </row>
    <row r="6362" spans="1:4" x14ac:dyDescent="0.25">
      <c r="A6362" s="41" t="s">
        <v>6311</v>
      </c>
      <c r="B6362" t="e">
        <f>VLOOKUP(A6362,PEC!A6361:C14262,3,0)</f>
        <v>#N/A</v>
      </c>
      <c r="C6362" t="e">
        <f>VLOOKUP(A6362,SEZIONI!A6361:B14257,2,0)</f>
        <v>#N/A</v>
      </c>
      <c r="D6362" t="s">
        <v>23033</v>
      </c>
    </row>
    <row r="6363" spans="1:4" x14ac:dyDescent="0.25">
      <c r="A6363" s="41" t="s">
        <v>6344</v>
      </c>
      <c r="B6363" t="e">
        <f>VLOOKUP(A6363,PEC!A6362:C14263,3,0)</f>
        <v>#N/A</v>
      </c>
      <c r="C6363" t="e">
        <f>VLOOKUP(A6363,SEZIONI!A6362:B14258,2,0)</f>
        <v>#N/A</v>
      </c>
      <c r="D6363" t="s">
        <v>23034</v>
      </c>
    </row>
    <row r="6364" spans="1:4" x14ac:dyDescent="0.25">
      <c r="A6364" s="41" t="s">
        <v>6512</v>
      </c>
      <c r="B6364" t="str">
        <f>VLOOKUP(A6364,PEC!A6363:C14264,3,0)</f>
        <v>pec.it</v>
      </c>
      <c r="C6364" t="e">
        <f>VLOOKUP(A6364,SEZIONI!A6363:B14259,2,0)</f>
        <v>#N/A</v>
      </c>
      <c r="D6364" t="s">
        <v>23035</v>
      </c>
    </row>
    <row r="6365" spans="1:4" x14ac:dyDescent="0.25">
      <c r="A6365" s="41" t="s">
        <v>6426</v>
      </c>
      <c r="B6365" t="e">
        <f>VLOOKUP(A6365,PEC!A6364:C14265,3,0)</f>
        <v>#N/A</v>
      </c>
      <c r="C6365">
        <f>VLOOKUP(A6365,SEZIONI!A6364:B14260,2,0)</f>
        <v>1</v>
      </c>
      <c r="D6365" t="s">
        <v>23036</v>
      </c>
    </row>
    <row r="6366" spans="1:4" x14ac:dyDescent="0.25">
      <c r="A6366" s="41" t="s">
        <v>6453</v>
      </c>
      <c r="B6366" t="str">
        <f>VLOOKUP(A6366,PEC!A6365:C14266,3,0)</f>
        <v>pec.santarsenio.sa.it</v>
      </c>
      <c r="C6366">
        <f>VLOOKUP(A6366,SEZIONI!A6365:B14261,2,0)</f>
        <v>3</v>
      </c>
      <c r="D6366" t="s">
        <v>23037</v>
      </c>
    </row>
    <row r="6367" spans="1:4" x14ac:dyDescent="0.25">
      <c r="A6367" s="41" t="s">
        <v>6455</v>
      </c>
      <c r="B6367" t="str">
        <f>VLOOKUP(A6367,PEC!A6366:C14267,3,0)</f>
        <v>asmepec.it</v>
      </c>
      <c r="C6367">
        <f>VLOOKUP(A6367,SEZIONI!A6366:B14262,2,0)</f>
        <v>8</v>
      </c>
      <c r="D6367" t="s">
        <v>23038</v>
      </c>
    </row>
    <row r="6368" spans="1:4" x14ac:dyDescent="0.25">
      <c r="A6368" s="41" t="s">
        <v>6542</v>
      </c>
      <c r="B6368" t="str">
        <f>VLOOKUP(A6368,PEC!A6367:C14268,3,0)</f>
        <v>asmepec.it</v>
      </c>
      <c r="C6368">
        <f>VLOOKUP(A6368,SEZIONI!A6367:B14263,2,0)</f>
        <v>1</v>
      </c>
      <c r="D6368" t="s">
        <v>23039</v>
      </c>
    </row>
    <row r="6369" spans="1:4" x14ac:dyDescent="0.25">
      <c r="A6369" s="41" t="s">
        <v>6365</v>
      </c>
      <c r="B6369" t="e">
        <f>VLOOKUP(A6369,PEC!A6368:C14269,3,0)</f>
        <v>#N/A</v>
      </c>
      <c r="C6369" t="e">
        <f>VLOOKUP(A6369,SEZIONI!A6368:B14264,2,0)</f>
        <v>#N/A</v>
      </c>
      <c r="D6369" t="s">
        <v>23040</v>
      </c>
    </row>
    <row r="6370" spans="1:4" x14ac:dyDescent="0.25">
      <c r="A6370" s="41" t="s">
        <v>6546</v>
      </c>
      <c r="B6370" t="str">
        <f>VLOOKUP(A6370,PEC!A6369:C14270,3,0)</f>
        <v>pec.comune.sanza.sa.it</v>
      </c>
      <c r="C6370">
        <f>VLOOKUP(A6370,SEZIONI!A6369:B14265,2,0)</f>
        <v>3</v>
      </c>
      <c r="D6370" t="s">
        <v>23041</v>
      </c>
    </row>
    <row r="6371" spans="1:4" x14ac:dyDescent="0.25">
      <c r="A6371" s="41" t="s">
        <v>6551</v>
      </c>
      <c r="B6371" t="str">
        <f>VLOOKUP(A6371,PEC!A6370:C14271,3,0)</f>
        <v>asmepec.it</v>
      </c>
      <c r="C6371">
        <f>VLOOKUP(A6371,SEZIONI!A6370:B14266,2,0)</f>
        <v>7</v>
      </c>
      <c r="D6371" t="s">
        <v>23042</v>
      </c>
    </row>
    <row r="6372" spans="1:4" x14ac:dyDescent="0.25">
      <c r="A6372" s="41" t="s">
        <v>6565</v>
      </c>
      <c r="B6372" t="str">
        <f>VLOOKUP(A6372,PEC!A6371:C14272,3,0)</f>
        <v xml:space="preserve">pec.comune.sarno.sa.it </v>
      </c>
      <c r="C6372">
        <f>VLOOKUP(A6372,SEZIONI!A6371:B14267,2,0)</f>
        <v>34</v>
      </c>
      <c r="D6372" t="s">
        <v>23043</v>
      </c>
    </row>
    <row r="6373" spans="1:4" x14ac:dyDescent="0.25">
      <c r="A6373" s="41" t="s">
        <v>6575</v>
      </c>
      <c r="B6373" t="str">
        <f>VLOOKUP(A6373,PEC!A6372:C14273,3,0)</f>
        <v>asmepec.it</v>
      </c>
      <c r="C6373">
        <f>VLOOKUP(A6373,SEZIONI!A6372:B14268,2,0)</f>
        <v>5</v>
      </c>
      <c r="D6373" t="s">
        <v>23044</v>
      </c>
    </row>
    <row r="6374" spans="1:4" x14ac:dyDescent="0.25">
      <c r="A6374" s="41" t="s">
        <v>6604</v>
      </c>
      <c r="B6374" t="str">
        <f>VLOOKUP(A6374,PEC!A6373:C14274,3,0)</f>
        <v>asmepec.it</v>
      </c>
      <c r="C6374">
        <f>VLOOKUP(A6374,SEZIONI!A6373:B14269,2,0)</f>
        <v>41</v>
      </c>
      <c r="D6374" t="s">
        <v>23045</v>
      </c>
    </row>
    <row r="6375" spans="1:4" x14ac:dyDescent="0.25">
      <c r="A6375" s="41" t="s">
        <v>6606</v>
      </c>
      <c r="B6375" t="str">
        <f>VLOOKUP(A6375,PEC!A6374:C14275,3,0)</f>
        <v>pec.comune.scala.sa.it</v>
      </c>
      <c r="C6375">
        <f>VLOOKUP(A6375,SEZIONI!A6374:B14270,2,0)</f>
        <v>2</v>
      </c>
      <c r="D6375" t="s">
        <v>23046</v>
      </c>
    </row>
    <row r="6376" spans="1:4" x14ac:dyDescent="0.25">
      <c r="A6376" s="41" t="s">
        <v>6725</v>
      </c>
      <c r="B6376" t="str">
        <f>VLOOKUP(A6376,PEC!A6375:C14276,3,0)</f>
        <v xml:space="preserve">asmepec.it </v>
      </c>
      <c r="C6376">
        <f>VLOOKUP(A6376,SEZIONI!A6375:B14271,2,0)</f>
        <v>1</v>
      </c>
      <c r="D6376" t="s">
        <v>23047</v>
      </c>
    </row>
    <row r="6377" spans="1:4" x14ac:dyDescent="0.25">
      <c r="A6377" s="41" t="s">
        <v>6735</v>
      </c>
      <c r="B6377" t="str">
        <f>VLOOKUP(A6377,PEC!A6376:C14277,3,0)</f>
        <v>asmepec.it</v>
      </c>
      <c r="C6377">
        <f>VLOOKUP(A6377,SEZIONI!A6376:B14272,2,0)</f>
        <v>4</v>
      </c>
      <c r="D6377" t="s">
        <v>23048</v>
      </c>
    </row>
    <row r="6378" spans="1:4" x14ac:dyDescent="0.25">
      <c r="A6378" s="41" t="s">
        <v>6741</v>
      </c>
      <c r="B6378" t="str">
        <f>VLOOKUP(A6378,PEC!A6377:C14278,3,0)</f>
        <v>pec.it</v>
      </c>
      <c r="C6378">
        <f>VLOOKUP(A6378,SEZIONI!A6377:B14273,2,0)</f>
        <v>4</v>
      </c>
      <c r="D6378" t="s">
        <v>23049</v>
      </c>
    </row>
    <row r="6379" spans="1:4" x14ac:dyDescent="0.25">
      <c r="A6379" s="41" t="s">
        <v>6776</v>
      </c>
      <c r="B6379" t="str">
        <f>VLOOKUP(A6379,PEC!A6378:C14279,3,0)</f>
        <v>pec.comune.siano.sa.it</v>
      </c>
      <c r="C6379">
        <f>VLOOKUP(A6379,SEZIONI!A6378:B14274,2,0)</f>
        <v>10</v>
      </c>
      <c r="D6379" t="s">
        <v>23050</v>
      </c>
    </row>
    <row r="6380" spans="1:4" x14ac:dyDescent="0.25">
      <c r="A6380" s="41" t="s">
        <v>6778</v>
      </c>
      <c r="B6380" t="str">
        <f>VLOOKUP(A6380,PEC!A6379:C14280,3,0)</f>
        <v>asmepec.it</v>
      </c>
      <c r="C6380">
        <f>VLOOKUP(A6380,SEZIONI!A6379:B14275,2,0)</f>
        <v>5</v>
      </c>
      <c r="D6380" t="s">
        <v>23051</v>
      </c>
    </row>
    <row r="6381" spans="1:4" x14ac:dyDescent="0.25">
      <c r="A6381" s="41" t="s">
        <v>6939</v>
      </c>
      <c r="B6381" t="str">
        <f>VLOOKUP(A6381,PEC!A6380:C14281,3,0)</f>
        <v>asmepec.it</v>
      </c>
      <c r="C6381">
        <f>VLOOKUP(A6381,SEZIONI!A6380:B14276,2,0)</f>
        <v>3</v>
      </c>
      <c r="D6381" t="s">
        <v>23052</v>
      </c>
    </row>
    <row r="6382" spans="1:4" x14ac:dyDescent="0.25">
      <c r="A6382" s="41" t="s">
        <v>6949</v>
      </c>
      <c r="B6382" t="str">
        <f>VLOOKUP(A6382,PEC!A6381:C14282,3,0)</f>
        <v>pec.comune.stio.sa.it</v>
      </c>
      <c r="C6382">
        <f>VLOOKUP(A6382,SEZIONI!A6381:B14277,2,0)</f>
        <v>2</v>
      </c>
      <c r="D6382" t="s">
        <v>23053</v>
      </c>
    </row>
    <row r="6383" spans="1:4" x14ac:dyDescent="0.25">
      <c r="A6383" s="41" t="s">
        <v>7039</v>
      </c>
      <c r="B6383" t="str">
        <f>VLOOKUP(A6383,PEC!A6382:C14283,3,0)</f>
        <v>asmepec.it</v>
      </c>
      <c r="C6383">
        <f>VLOOKUP(A6383,SEZIONI!A6382:B14278,2,0)</f>
        <v>10</v>
      </c>
      <c r="D6383" t="s">
        <v>23054</v>
      </c>
    </row>
    <row r="6384" spans="1:4" x14ac:dyDescent="0.25">
      <c r="A6384" s="41" t="s">
        <v>7138</v>
      </c>
      <c r="B6384" t="str">
        <f>VLOOKUP(A6384,PEC!A6383:C14284,3,0)</f>
        <v>pec.comunetorchiara.it</v>
      </c>
      <c r="C6384">
        <f>VLOOKUP(A6384,SEZIONI!A6383:B14279,2,0)</f>
        <v>2</v>
      </c>
      <c r="D6384" t="s">
        <v>23055</v>
      </c>
    </row>
    <row r="6385" spans="1:4" x14ac:dyDescent="0.25">
      <c r="A6385" s="41" t="s">
        <v>7156</v>
      </c>
      <c r="B6385" t="str">
        <f>VLOOKUP(A6385,PEC!A6384:C14285,3,0)</f>
        <v>asmepec.it</v>
      </c>
      <c r="C6385">
        <f>VLOOKUP(A6385,SEZIONI!A6384:B14280,2,0)</f>
        <v>1</v>
      </c>
      <c r="D6385" t="s">
        <v>23056</v>
      </c>
    </row>
    <row r="6386" spans="1:4" x14ac:dyDescent="0.25">
      <c r="A6386" s="41" t="s">
        <v>7179</v>
      </c>
      <c r="B6386" t="str">
        <f>VLOOKUP(A6386,PEC!A6385:C14286,3,0)</f>
        <v>asmepec.it</v>
      </c>
      <c r="C6386">
        <f>VLOOKUP(A6386,SEZIONI!A6385:B14281,2,0)</f>
        <v>3</v>
      </c>
      <c r="D6386" t="s">
        <v>23057</v>
      </c>
    </row>
    <row r="6387" spans="1:4" x14ac:dyDescent="0.25">
      <c r="A6387" s="41" t="s">
        <v>7214</v>
      </c>
      <c r="B6387" t="str">
        <f>VLOOKUP(A6387,PEC!A6386:C14287,3,0)</f>
        <v>asmepec.it</v>
      </c>
      <c r="C6387">
        <f>VLOOKUP(A6387,SEZIONI!A6386:B14282,2,0)</f>
        <v>1</v>
      </c>
      <c r="D6387" t="s">
        <v>23058</v>
      </c>
    </row>
    <row r="6388" spans="1:4" x14ac:dyDescent="0.25">
      <c r="A6388" s="41" t="s">
        <v>7226</v>
      </c>
      <c r="B6388" t="str">
        <f>VLOOKUP(A6388,PEC!A6387:C14288,3,0)</f>
        <v>asmepec.it</v>
      </c>
      <c r="C6388">
        <f>VLOOKUP(A6388,SEZIONI!A6387:B14283,2,0)</f>
        <v>5</v>
      </c>
      <c r="D6388" t="s">
        <v>23059</v>
      </c>
    </row>
    <row r="6389" spans="1:4" x14ac:dyDescent="0.25">
      <c r="A6389" s="41" t="s">
        <v>7264</v>
      </c>
      <c r="B6389" t="str">
        <f>VLOOKUP(A6389,PEC!A6388:C14289,3,0)</f>
        <v>pec.comune.trentinara.sa.it</v>
      </c>
      <c r="C6389">
        <f>VLOOKUP(A6389,SEZIONI!A6388:B14284,2,0)</f>
        <v>2</v>
      </c>
      <c r="D6389" t="s">
        <v>23060</v>
      </c>
    </row>
    <row r="6390" spans="1:4" x14ac:dyDescent="0.25">
      <c r="A6390" s="41" t="s">
        <v>7452</v>
      </c>
      <c r="B6390" t="str">
        <f>VLOOKUP(A6390,PEC!A6389:C14290,3,0)</f>
        <v xml:space="preserve">pec.comune.valledellangelo.sa.it </v>
      </c>
      <c r="C6390">
        <f>VLOOKUP(A6390,SEZIONI!A6389:B14285,2,0)</f>
        <v>1</v>
      </c>
      <c r="D6390" t="s">
        <v>23061</v>
      </c>
    </row>
    <row r="6391" spans="1:4" x14ac:dyDescent="0.25">
      <c r="A6391" s="41" t="s">
        <v>7477</v>
      </c>
      <c r="B6391" t="str">
        <f>VLOOKUP(A6391,PEC!A6390:C14291,3,0)</f>
        <v>legalmail.it</v>
      </c>
      <c r="C6391">
        <f>VLOOKUP(A6391,SEZIONI!A6390:B14286,2,0)</f>
        <v>10</v>
      </c>
      <c r="D6391" t="s">
        <v>23062</v>
      </c>
    </row>
    <row r="6392" spans="1:4" x14ac:dyDescent="0.25">
      <c r="A6392" s="41" t="s">
        <v>7498</v>
      </c>
      <c r="B6392" t="str">
        <f>VLOOKUP(A6392,PEC!A6391:C14292,3,0)</f>
        <v>pec.comune.valva.sa.it</v>
      </c>
      <c r="C6392">
        <f>VLOOKUP(A6392,SEZIONI!A6391:B14287,2,0)</f>
        <v>2</v>
      </c>
      <c r="D6392" t="s">
        <v>23063</v>
      </c>
    </row>
    <row r="6393" spans="1:4" x14ac:dyDescent="0.25">
      <c r="A6393" s="41" t="s">
        <v>7629</v>
      </c>
      <c r="B6393" t="str">
        <f>VLOOKUP(A6393,PEC!A6392:C14293,3,0)</f>
        <v>legalmail.it</v>
      </c>
      <c r="C6393">
        <f>VLOOKUP(A6393,SEZIONI!A6392:B14288,2,0)</f>
        <v>4</v>
      </c>
      <c r="D6393" t="s">
        <v>23064</v>
      </c>
    </row>
    <row r="6394" spans="1:4" x14ac:dyDescent="0.25">
      <c r="A6394" s="41" t="s">
        <v>7648</v>
      </c>
      <c r="B6394" t="str">
        <f>VLOOKUP(A6394,PEC!A6393:C14294,3,0)</f>
        <v>pec.comune.vietri-sul-mare.sa.it</v>
      </c>
      <c r="C6394">
        <f>VLOOKUP(A6394,SEZIONI!A6393:B14289,2,0)</f>
        <v>10</v>
      </c>
      <c r="D6394" t="s">
        <v>23065</v>
      </c>
    </row>
    <row r="6395" spans="1:4" x14ac:dyDescent="0.25">
      <c r="A6395" s="41" t="s">
        <v>988</v>
      </c>
      <c r="B6395" t="e">
        <f>VLOOKUP(A6395,PEC!A6394:C14295,3,0)</f>
        <v>#N/A</v>
      </c>
      <c r="C6395" t="e">
        <f>VLOOKUP(A6395,SEZIONI!A6394:B14290,2,0)</f>
        <v>#N/A</v>
      </c>
      <c r="D6395" t="s">
        <v>23066</v>
      </c>
    </row>
    <row r="6396" spans="1:4" x14ac:dyDescent="0.25">
      <c r="A6396" s="41" t="s">
        <v>421</v>
      </c>
      <c r="B6396" t="e">
        <f>VLOOKUP(A6396,PEC!A6395:C14296,3,0)</f>
        <v>#N/A</v>
      </c>
      <c r="C6396" t="e">
        <f>VLOOKUP(A6396,SEZIONI!A6395:B14291,2,0)</f>
        <v>#N/A</v>
      </c>
      <c r="D6396" t="s">
        <v>23067</v>
      </c>
    </row>
    <row r="6397" spans="1:4" x14ac:dyDescent="0.25">
      <c r="A6397" s="41" t="s">
        <v>520</v>
      </c>
      <c r="B6397" t="e">
        <f>VLOOKUP(A6397,PEC!A6396:C14297,3,0)</f>
        <v>#N/A</v>
      </c>
      <c r="C6397" t="e">
        <f>VLOOKUP(A6397,SEZIONI!A6396:B14292,2,0)</f>
        <v>#N/A</v>
      </c>
      <c r="D6397" t="s">
        <v>23068</v>
      </c>
    </row>
    <row r="6398" spans="1:4" x14ac:dyDescent="0.25">
      <c r="A6398" s="41" t="s">
        <v>655</v>
      </c>
      <c r="B6398" t="e">
        <f>VLOOKUP(A6398,PEC!A6397:C14298,3,0)</f>
        <v>#N/A</v>
      </c>
      <c r="C6398" t="e">
        <f>VLOOKUP(A6398,SEZIONI!A6397:B14293,2,0)</f>
        <v>#N/A</v>
      </c>
      <c r="D6398" t="s">
        <v>23069</v>
      </c>
    </row>
    <row r="6399" spans="1:4" x14ac:dyDescent="0.25">
      <c r="A6399" s="41" t="s">
        <v>671</v>
      </c>
      <c r="B6399" t="e">
        <f>VLOOKUP(A6399,PEC!A6398:C14299,3,0)</f>
        <v>#N/A</v>
      </c>
      <c r="C6399" t="e">
        <f>VLOOKUP(A6399,SEZIONI!A6398:B14294,2,0)</f>
        <v>#N/A</v>
      </c>
      <c r="D6399" t="s">
        <v>23070</v>
      </c>
    </row>
    <row r="6400" spans="1:4" x14ac:dyDescent="0.25">
      <c r="A6400" s="41" t="s">
        <v>763</v>
      </c>
      <c r="B6400" t="e">
        <f>VLOOKUP(A6400,PEC!A6399:C14300,3,0)</f>
        <v>#N/A</v>
      </c>
      <c r="C6400" t="e">
        <f>VLOOKUP(A6400,SEZIONI!A6399:B14295,2,0)</f>
        <v>#N/A</v>
      </c>
      <c r="D6400" t="s">
        <v>23071</v>
      </c>
    </row>
    <row r="6401" spans="1:4" x14ac:dyDescent="0.25">
      <c r="A6401" s="41" t="s">
        <v>1060</v>
      </c>
      <c r="B6401" t="e">
        <f>VLOOKUP(A6401,PEC!A6400:C14301,3,0)</f>
        <v>#N/A</v>
      </c>
      <c r="C6401" t="e">
        <f>VLOOKUP(A6401,SEZIONI!A6400:B14296,2,0)</f>
        <v>#N/A</v>
      </c>
      <c r="D6401" t="s">
        <v>23072</v>
      </c>
    </row>
    <row r="6402" spans="1:4" x14ac:dyDescent="0.25">
      <c r="A6402" s="41" t="s">
        <v>1234</v>
      </c>
      <c r="B6402" t="e">
        <f>VLOOKUP(A6402,PEC!A6401:C14302,3,0)</f>
        <v>#N/A</v>
      </c>
      <c r="C6402" t="e">
        <f>VLOOKUP(A6402,SEZIONI!A6401:B14297,2,0)</f>
        <v>#N/A</v>
      </c>
      <c r="D6402" t="s">
        <v>23073</v>
      </c>
    </row>
    <row r="6403" spans="1:4" x14ac:dyDescent="0.25">
      <c r="A6403" s="41" t="s">
        <v>1393</v>
      </c>
      <c r="B6403" t="e">
        <f>VLOOKUP(A6403,PEC!A6402:C14303,3,0)</f>
        <v>#N/A</v>
      </c>
      <c r="C6403" t="e">
        <f>VLOOKUP(A6403,SEZIONI!A6402:B14298,2,0)</f>
        <v>#N/A</v>
      </c>
      <c r="D6403" t="s">
        <v>23074</v>
      </c>
    </row>
    <row r="6404" spans="1:4" x14ac:dyDescent="0.25">
      <c r="A6404" s="41" t="s">
        <v>1563</v>
      </c>
      <c r="B6404" t="e">
        <f>VLOOKUP(A6404,PEC!A6403:C14304,3,0)</f>
        <v>#N/A</v>
      </c>
      <c r="C6404" t="e">
        <f>VLOOKUP(A6404,SEZIONI!A6403:B14299,2,0)</f>
        <v>#N/A</v>
      </c>
      <c r="D6404" t="s">
        <v>23075</v>
      </c>
    </row>
    <row r="6405" spans="1:4" x14ac:dyDescent="0.25">
      <c r="A6405" s="41" t="s">
        <v>1668</v>
      </c>
      <c r="B6405" t="e">
        <f>VLOOKUP(A6405,PEC!A6404:C14305,3,0)</f>
        <v>#N/A</v>
      </c>
      <c r="C6405" t="e">
        <f>VLOOKUP(A6405,SEZIONI!A6404:B14300,2,0)</f>
        <v>#N/A</v>
      </c>
      <c r="D6405" t="s">
        <v>23076</v>
      </c>
    </row>
    <row r="6406" spans="1:4" x14ac:dyDescent="0.25">
      <c r="A6406" s="41" t="s">
        <v>1709</v>
      </c>
      <c r="B6406" t="e">
        <f>VLOOKUP(A6406,PEC!A6405:C14306,3,0)</f>
        <v>#N/A</v>
      </c>
      <c r="C6406" t="e">
        <f>VLOOKUP(A6406,SEZIONI!A6405:B14301,2,0)</f>
        <v>#N/A</v>
      </c>
      <c r="D6406" t="s">
        <v>23077</v>
      </c>
    </row>
    <row r="6407" spans="1:4" x14ac:dyDescent="0.25">
      <c r="A6407" s="41" t="s">
        <v>1740</v>
      </c>
      <c r="B6407" t="e">
        <f>VLOOKUP(A6407,PEC!A6406:C14307,3,0)</f>
        <v>#N/A</v>
      </c>
      <c r="C6407" t="e">
        <f>VLOOKUP(A6407,SEZIONI!A6406:B14302,2,0)</f>
        <v>#N/A</v>
      </c>
      <c r="D6407" t="s">
        <v>23078</v>
      </c>
    </row>
    <row r="6408" spans="1:4" x14ac:dyDescent="0.25">
      <c r="A6408" s="41" t="s">
        <v>1803</v>
      </c>
      <c r="B6408" t="e">
        <f>VLOOKUP(A6408,PEC!A6407:C14308,3,0)</f>
        <v>#N/A</v>
      </c>
      <c r="C6408" t="e">
        <f>VLOOKUP(A6408,SEZIONI!A6407:B14303,2,0)</f>
        <v>#N/A</v>
      </c>
      <c r="D6408" t="s">
        <v>23079</v>
      </c>
    </row>
    <row r="6409" spans="1:4" x14ac:dyDescent="0.25">
      <c r="A6409" s="41" t="s">
        <v>1809</v>
      </c>
      <c r="B6409" t="e">
        <f>VLOOKUP(A6409,PEC!A6408:C14309,3,0)</f>
        <v>#N/A</v>
      </c>
      <c r="C6409" t="e">
        <f>VLOOKUP(A6409,SEZIONI!A6408:B14304,2,0)</f>
        <v>#N/A</v>
      </c>
      <c r="D6409" t="s">
        <v>23080</v>
      </c>
    </row>
    <row r="6410" spans="1:4" x14ac:dyDescent="0.25">
      <c r="A6410" s="41" t="s">
        <v>2028</v>
      </c>
      <c r="B6410" t="e">
        <f>VLOOKUP(A6410,PEC!A6409:C14310,3,0)</f>
        <v>#N/A</v>
      </c>
      <c r="C6410" t="e">
        <f>VLOOKUP(A6410,SEZIONI!A6409:B14305,2,0)</f>
        <v>#N/A</v>
      </c>
      <c r="D6410" t="s">
        <v>23081</v>
      </c>
    </row>
    <row r="6411" spans="1:4" x14ac:dyDescent="0.25">
      <c r="A6411" s="41" t="s">
        <v>2031</v>
      </c>
      <c r="B6411" t="e">
        <f>VLOOKUP(A6411,PEC!A6410:C14311,3,0)</f>
        <v>#N/A</v>
      </c>
      <c r="C6411" t="e">
        <f>VLOOKUP(A6411,SEZIONI!A6410:B14306,2,0)</f>
        <v>#N/A</v>
      </c>
      <c r="D6411" t="s">
        <v>23082</v>
      </c>
    </row>
    <row r="6412" spans="1:4" x14ac:dyDescent="0.25">
      <c r="A6412" s="41" t="s">
        <v>2052</v>
      </c>
      <c r="B6412" t="e">
        <f>VLOOKUP(A6412,PEC!A6411:C14312,3,0)</f>
        <v>#N/A</v>
      </c>
      <c r="C6412" t="e">
        <f>VLOOKUP(A6412,SEZIONI!A6411:B14307,2,0)</f>
        <v>#N/A</v>
      </c>
      <c r="D6412" t="s">
        <v>23083</v>
      </c>
    </row>
    <row r="6413" spans="1:4" x14ac:dyDescent="0.25">
      <c r="A6413" s="41" t="s">
        <v>2191</v>
      </c>
      <c r="B6413" t="e">
        <f>VLOOKUP(A6413,PEC!A6412:C14313,3,0)</f>
        <v>#N/A</v>
      </c>
      <c r="C6413" t="e">
        <f>VLOOKUP(A6413,SEZIONI!A6412:B14308,2,0)</f>
        <v>#N/A</v>
      </c>
      <c r="D6413" t="s">
        <v>23084</v>
      </c>
    </row>
    <row r="6414" spans="1:4" x14ac:dyDescent="0.25">
      <c r="A6414" s="41" t="s">
        <v>2199</v>
      </c>
      <c r="B6414" t="e">
        <f>VLOOKUP(A6414,PEC!A6413:C14314,3,0)</f>
        <v>#N/A</v>
      </c>
      <c r="C6414" t="e">
        <f>VLOOKUP(A6414,SEZIONI!A6413:B14309,2,0)</f>
        <v>#N/A</v>
      </c>
      <c r="D6414" t="s">
        <v>23085</v>
      </c>
    </row>
    <row r="6415" spans="1:4" x14ac:dyDescent="0.25">
      <c r="A6415" s="41" t="s">
        <v>2252</v>
      </c>
      <c r="B6415" t="e">
        <f>VLOOKUP(A6415,PEC!A6414:C14315,3,0)</f>
        <v>#N/A</v>
      </c>
      <c r="C6415" t="e">
        <f>VLOOKUP(A6415,SEZIONI!A6414:B14310,2,0)</f>
        <v>#N/A</v>
      </c>
      <c r="D6415" t="s">
        <v>23086</v>
      </c>
    </row>
    <row r="6416" spans="1:4" x14ac:dyDescent="0.25">
      <c r="A6416" s="41" t="s">
        <v>2346</v>
      </c>
      <c r="B6416" t="e">
        <f>VLOOKUP(A6416,PEC!A6415:C14316,3,0)</f>
        <v>#N/A</v>
      </c>
      <c r="C6416" t="e">
        <f>VLOOKUP(A6416,SEZIONI!A6415:B14311,2,0)</f>
        <v>#N/A</v>
      </c>
      <c r="D6416" t="s">
        <v>23087</v>
      </c>
    </row>
    <row r="6417" spans="1:4" x14ac:dyDescent="0.25">
      <c r="A6417" s="41" t="s">
        <v>2784</v>
      </c>
      <c r="B6417" t="e">
        <f>VLOOKUP(A6417,PEC!A6416:C14317,3,0)</f>
        <v>#N/A</v>
      </c>
      <c r="C6417" t="e">
        <f>VLOOKUP(A6417,SEZIONI!A6416:B14312,2,0)</f>
        <v>#N/A</v>
      </c>
      <c r="D6417" t="s">
        <v>23088</v>
      </c>
    </row>
    <row r="6418" spans="1:4" x14ac:dyDescent="0.25">
      <c r="A6418" s="41" t="s">
        <v>2912</v>
      </c>
      <c r="B6418" t="e">
        <f>VLOOKUP(A6418,PEC!A6417:C14318,3,0)</f>
        <v>#N/A</v>
      </c>
      <c r="C6418" t="e">
        <f>VLOOKUP(A6418,SEZIONI!A6417:B14313,2,0)</f>
        <v>#N/A</v>
      </c>
      <c r="D6418" t="s">
        <v>23089</v>
      </c>
    </row>
    <row r="6419" spans="1:4" x14ac:dyDescent="0.25">
      <c r="A6419" s="41" t="s">
        <v>3036</v>
      </c>
      <c r="B6419" t="e">
        <f>VLOOKUP(A6419,PEC!A6418:C14319,3,0)</f>
        <v>#N/A</v>
      </c>
      <c r="C6419" t="e">
        <f>VLOOKUP(A6419,SEZIONI!A6418:B14314,2,0)</f>
        <v>#N/A</v>
      </c>
      <c r="D6419" t="s">
        <v>23090</v>
      </c>
    </row>
    <row r="6420" spans="1:4" x14ac:dyDescent="0.25">
      <c r="A6420" s="41" t="s">
        <v>3547</v>
      </c>
      <c r="B6420" t="e">
        <f>VLOOKUP(A6420,PEC!A6419:C14320,3,0)</f>
        <v>#N/A</v>
      </c>
      <c r="C6420" t="e">
        <f>VLOOKUP(A6420,SEZIONI!A6419:B14315,2,0)</f>
        <v>#N/A</v>
      </c>
      <c r="D6420" t="s">
        <v>23091</v>
      </c>
    </row>
    <row r="6421" spans="1:4" x14ac:dyDescent="0.25">
      <c r="A6421" s="41" t="s">
        <v>3568</v>
      </c>
      <c r="B6421" t="e">
        <f>VLOOKUP(A6421,PEC!A6420:C14321,3,0)</f>
        <v>#N/A</v>
      </c>
      <c r="C6421" t="e">
        <f>VLOOKUP(A6421,SEZIONI!A6420:B14316,2,0)</f>
        <v>#N/A</v>
      </c>
      <c r="D6421" t="s">
        <v>23092</v>
      </c>
    </row>
    <row r="6422" spans="1:4" x14ac:dyDescent="0.25">
      <c r="A6422" s="41" t="s">
        <v>3717</v>
      </c>
      <c r="B6422" t="e">
        <f>VLOOKUP(A6422,PEC!A6421:C14322,3,0)</f>
        <v>#N/A</v>
      </c>
      <c r="C6422" t="e">
        <f>VLOOKUP(A6422,SEZIONI!A6421:B14317,2,0)</f>
        <v>#N/A</v>
      </c>
      <c r="D6422" t="s">
        <v>23093</v>
      </c>
    </row>
    <row r="6423" spans="1:4" x14ac:dyDescent="0.25">
      <c r="A6423" s="41" t="s">
        <v>3834</v>
      </c>
      <c r="B6423" t="e">
        <f>VLOOKUP(A6423,PEC!A6422:C14323,3,0)</f>
        <v>#N/A</v>
      </c>
      <c r="C6423" t="e">
        <f>VLOOKUP(A6423,SEZIONI!A6422:B14318,2,0)</f>
        <v>#N/A</v>
      </c>
      <c r="D6423" t="s">
        <v>23094</v>
      </c>
    </row>
    <row r="6424" spans="1:4" x14ac:dyDescent="0.25">
      <c r="A6424" s="41" t="s">
        <v>3955</v>
      </c>
      <c r="B6424" t="e">
        <f>VLOOKUP(A6424,PEC!A6423:C14324,3,0)</f>
        <v>#N/A</v>
      </c>
      <c r="C6424" t="e">
        <f>VLOOKUP(A6424,SEZIONI!A6423:B14319,2,0)</f>
        <v>#N/A</v>
      </c>
      <c r="D6424" t="s">
        <v>23095</v>
      </c>
    </row>
    <row r="6425" spans="1:4" x14ac:dyDescent="0.25">
      <c r="A6425" s="41" t="s">
        <v>4086</v>
      </c>
      <c r="B6425" t="e">
        <f>VLOOKUP(A6425,PEC!A6424:C14325,3,0)</f>
        <v>#N/A</v>
      </c>
      <c r="C6425" t="e">
        <f>VLOOKUP(A6425,SEZIONI!A6424:B14320,2,0)</f>
        <v>#N/A</v>
      </c>
      <c r="D6425" t="s">
        <v>23096</v>
      </c>
    </row>
    <row r="6426" spans="1:4" x14ac:dyDescent="0.25">
      <c r="A6426" s="41" t="s">
        <v>4461</v>
      </c>
      <c r="B6426" t="e">
        <f>VLOOKUP(A6426,PEC!A6425:C14326,3,0)</f>
        <v>#N/A</v>
      </c>
      <c r="C6426" t="e">
        <f>VLOOKUP(A6426,SEZIONI!A6425:B14321,2,0)</f>
        <v>#N/A</v>
      </c>
      <c r="D6426" t="s">
        <v>23097</v>
      </c>
    </row>
    <row r="6427" spans="1:4" x14ac:dyDescent="0.25">
      <c r="A6427" s="41" t="s">
        <v>4382</v>
      </c>
      <c r="B6427" t="e">
        <f>VLOOKUP(A6427,PEC!A6426:C14327,3,0)</f>
        <v>#N/A</v>
      </c>
      <c r="C6427" t="e">
        <f>VLOOKUP(A6427,SEZIONI!A6426:B14322,2,0)</f>
        <v>#N/A</v>
      </c>
      <c r="D6427" t="s">
        <v>23098</v>
      </c>
    </row>
    <row r="6428" spans="1:4" x14ac:dyDescent="0.25">
      <c r="A6428" s="41" t="s">
        <v>4622</v>
      </c>
      <c r="B6428" t="e">
        <f>VLOOKUP(A6428,PEC!A6427:C14328,3,0)</f>
        <v>#N/A</v>
      </c>
      <c r="C6428" t="e">
        <f>VLOOKUP(A6428,SEZIONI!A6427:B14323,2,0)</f>
        <v>#N/A</v>
      </c>
      <c r="D6428" t="s">
        <v>23099</v>
      </c>
    </row>
    <row r="6429" spans="1:4" x14ac:dyDescent="0.25">
      <c r="A6429" s="41" t="s">
        <v>4879</v>
      </c>
      <c r="B6429" t="e">
        <f>VLOOKUP(A6429,PEC!A6428:C14329,3,0)</f>
        <v>#N/A</v>
      </c>
      <c r="C6429" t="e">
        <f>VLOOKUP(A6429,SEZIONI!A6428:B14324,2,0)</f>
        <v>#N/A</v>
      </c>
      <c r="D6429" t="s">
        <v>23100</v>
      </c>
    </row>
    <row r="6430" spans="1:4" x14ac:dyDescent="0.25">
      <c r="A6430" s="41" t="s">
        <v>4883</v>
      </c>
      <c r="B6430" t="e">
        <f>VLOOKUP(A6430,PEC!A6429:C14330,3,0)</f>
        <v>#N/A</v>
      </c>
      <c r="C6430" t="e">
        <f>VLOOKUP(A6430,SEZIONI!A6429:B14325,2,0)</f>
        <v>#N/A</v>
      </c>
      <c r="D6430" t="s">
        <v>23101</v>
      </c>
    </row>
    <row r="6431" spans="1:4" x14ac:dyDescent="0.25">
      <c r="A6431" s="41" t="s">
        <v>5031</v>
      </c>
      <c r="B6431" t="e">
        <f>VLOOKUP(A6431,PEC!A6430:C14331,3,0)</f>
        <v>#N/A</v>
      </c>
      <c r="C6431" t="e">
        <f>VLOOKUP(A6431,SEZIONI!A6430:B14326,2,0)</f>
        <v>#N/A</v>
      </c>
      <c r="D6431" t="s">
        <v>23102</v>
      </c>
    </row>
    <row r="6432" spans="1:4" x14ac:dyDescent="0.25">
      <c r="A6432" s="41" t="s">
        <v>5150</v>
      </c>
      <c r="B6432" t="e">
        <f>VLOOKUP(A6432,PEC!A6431:C14332,3,0)</f>
        <v>#N/A</v>
      </c>
      <c r="C6432" t="e">
        <f>VLOOKUP(A6432,SEZIONI!A6431:B14327,2,0)</f>
        <v>#N/A</v>
      </c>
      <c r="D6432" t="s">
        <v>23103</v>
      </c>
    </row>
    <row r="6433" spans="1:4" x14ac:dyDescent="0.25">
      <c r="A6433" s="41" t="s">
        <v>5247</v>
      </c>
      <c r="B6433" t="e">
        <f>VLOOKUP(A6433,PEC!A6432:C14333,3,0)</f>
        <v>#N/A</v>
      </c>
      <c r="C6433" t="e">
        <f>VLOOKUP(A6433,SEZIONI!A6432:B14328,2,0)</f>
        <v>#N/A</v>
      </c>
      <c r="D6433" t="s">
        <v>23104</v>
      </c>
    </row>
    <row r="6434" spans="1:4" x14ac:dyDescent="0.25">
      <c r="A6434" s="41" t="s">
        <v>5345</v>
      </c>
      <c r="B6434" t="e">
        <f>VLOOKUP(A6434,PEC!A6433:C14334,3,0)</f>
        <v>#N/A</v>
      </c>
      <c r="C6434" t="e">
        <f>VLOOKUP(A6434,SEZIONI!A6433:B14329,2,0)</f>
        <v>#N/A</v>
      </c>
      <c r="D6434" t="s">
        <v>23105</v>
      </c>
    </row>
    <row r="6435" spans="1:4" x14ac:dyDescent="0.25">
      <c r="A6435" s="41" t="s">
        <v>5739</v>
      </c>
      <c r="B6435" t="e">
        <f>VLOOKUP(A6435,PEC!A6434:C14335,3,0)</f>
        <v>#N/A</v>
      </c>
      <c r="C6435" t="e">
        <f>VLOOKUP(A6435,SEZIONI!A6434:B14330,2,0)</f>
        <v>#N/A</v>
      </c>
      <c r="D6435" t="s">
        <v>23106</v>
      </c>
    </row>
    <row r="6436" spans="1:4" x14ac:dyDescent="0.25">
      <c r="A6436" s="41" t="s">
        <v>5881</v>
      </c>
      <c r="B6436" t="e">
        <f>VLOOKUP(A6436,PEC!A6435:C14336,3,0)</f>
        <v>#N/A</v>
      </c>
      <c r="C6436" t="e">
        <f>VLOOKUP(A6436,SEZIONI!A6435:B14331,2,0)</f>
        <v>#N/A</v>
      </c>
      <c r="D6436" t="s">
        <v>23107</v>
      </c>
    </row>
    <row r="6437" spans="1:4" x14ac:dyDescent="0.25">
      <c r="A6437" s="41" t="s">
        <v>5890</v>
      </c>
      <c r="B6437" t="e">
        <f>VLOOKUP(A6437,PEC!A6436:C14337,3,0)</f>
        <v>#N/A</v>
      </c>
      <c r="C6437" t="e">
        <f>VLOOKUP(A6437,SEZIONI!A6436:B14332,2,0)</f>
        <v>#N/A</v>
      </c>
      <c r="D6437" t="s">
        <v>23108</v>
      </c>
    </row>
    <row r="6438" spans="1:4" x14ac:dyDescent="0.25">
      <c r="A6438" s="41" t="s">
        <v>5952</v>
      </c>
      <c r="B6438" t="e">
        <f>VLOOKUP(A6438,PEC!A6437:C14338,3,0)</f>
        <v>#N/A</v>
      </c>
      <c r="C6438" t="e">
        <f>VLOOKUP(A6438,SEZIONI!A6437:B14333,2,0)</f>
        <v>#N/A</v>
      </c>
      <c r="D6438" t="s">
        <v>23109</v>
      </c>
    </row>
    <row r="6439" spans="1:4" x14ac:dyDescent="0.25">
      <c r="A6439" s="41" t="s">
        <v>6207</v>
      </c>
      <c r="B6439" t="e">
        <f>VLOOKUP(A6439,PEC!A6438:C14339,3,0)</f>
        <v>#N/A</v>
      </c>
      <c r="C6439" t="e">
        <f>VLOOKUP(A6439,SEZIONI!A6438:B14334,2,0)</f>
        <v>#N/A</v>
      </c>
      <c r="D6439" t="s">
        <v>23110</v>
      </c>
    </row>
    <row r="6440" spans="1:4" x14ac:dyDescent="0.25">
      <c r="A6440" s="41" t="s">
        <v>6247</v>
      </c>
      <c r="B6440" t="e">
        <f>VLOOKUP(A6440,PEC!A6439:C14340,3,0)</f>
        <v>#N/A</v>
      </c>
      <c r="C6440" t="e">
        <f>VLOOKUP(A6440,SEZIONI!A6439:B14335,2,0)</f>
        <v>#N/A</v>
      </c>
      <c r="D6440" t="s">
        <v>23111</v>
      </c>
    </row>
    <row r="6441" spans="1:4" x14ac:dyDescent="0.25">
      <c r="A6441" s="41" t="s">
        <v>6248</v>
      </c>
      <c r="B6441" t="e">
        <f>VLOOKUP(A6441,PEC!A6440:C14341,3,0)</f>
        <v>#N/A</v>
      </c>
      <c r="C6441" t="e">
        <f>VLOOKUP(A6441,SEZIONI!A6440:B14336,2,0)</f>
        <v>#N/A</v>
      </c>
      <c r="D6441" t="s">
        <v>22796</v>
      </c>
    </row>
    <row r="6442" spans="1:4" x14ac:dyDescent="0.25">
      <c r="A6442" s="41" t="s">
        <v>6290</v>
      </c>
      <c r="B6442" t="e">
        <f>VLOOKUP(A6442,PEC!A6441:C14342,3,0)</f>
        <v>#N/A</v>
      </c>
      <c r="C6442" t="e">
        <f>VLOOKUP(A6442,SEZIONI!A6441:B14337,2,0)</f>
        <v>#N/A</v>
      </c>
      <c r="D6442" t="s">
        <v>23112</v>
      </c>
    </row>
    <row r="6443" spans="1:4" x14ac:dyDescent="0.25">
      <c r="A6443" s="41" t="s">
        <v>6303</v>
      </c>
      <c r="B6443" t="e">
        <f>VLOOKUP(A6443,PEC!A6442:C14343,3,0)</f>
        <v>#N/A</v>
      </c>
      <c r="C6443" t="e">
        <f>VLOOKUP(A6443,SEZIONI!A6442:B14338,2,0)</f>
        <v>#N/A</v>
      </c>
      <c r="D6443" t="s">
        <v>23113</v>
      </c>
    </row>
    <row r="6444" spans="1:4" x14ac:dyDescent="0.25">
      <c r="A6444" s="41" t="s">
        <v>6356</v>
      </c>
      <c r="B6444" t="e">
        <f>VLOOKUP(A6444,PEC!A6443:C14344,3,0)</f>
        <v>#N/A</v>
      </c>
      <c r="C6444" t="e">
        <f>VLOOKUP(A6444,SEZIONI!A6443:B14339,2,0)</f>
        <v>#N/A</v>
      </c>
      <c r="D6444" t="s">
        <v>23114</v>
      </c>
    </row>
    <row r="6445" spans="1:4" x14ac:dyDescent="0.25">
      <c r="A6445" s="41" t="s">
        <v>6407</v>
      </c>
      <c r="B6445" t="e">
        <f>VLOOKUP(A6445,PEC!A6444:C14345,3,0)</f>
        <v>#N/A</v>
      </c>
      <c r="C6445" t="e">
        <f>VLOOKUP(A6445,SEZIONI!A6444:B14340,2,0)</f>
        <v>#N/A</v>
      </c>
      <c r="D6445" t="s">
        <v>23115</v>
      </c>
    </row>
    <row r="6446" spans="1:4" x14ac:dyDescent="0.25">
      <c r="A6446" s="41" t="s">
        <v>6719</v>
      </c>
      <c r="B6446" t="str">
        <f>VLOOKUP(A6446,PEC!A6445:C14346,3,0)</f>
        <v>pec.it</v>
      </c>
      <c r="C6446">
        <f>VLOOKUP(A6446,SEZIONI!A6445:B14341,2,0)</f>
        <v>5</v>
      </c>
      <c r="D6446" t="s">
        <v>23116</v>
      </c>
    </row>
    <row r="6447" spans="1:4" x14ac:dyDescent="0.25">
      <c r="A6447" s="41" t="s">
        <v>6950</v>
      </c>
      <c r="B6447" t="str">
        <f>VLOOKUP(A6447,PEC!A6446:C14347,3,0)</f>
        <v>pec.comune.stornara.fg.it</v>
      </c>
      <c r="C6447">
        <f>VLOOKUP(A6447,SEZIONI!A6446:B14342,2,0)</f>
        <v>4</v>
      </c>
      <c r="D6447" t="s">
        <v>23117</v>
      </c>
    </row>
    <row r="6448" spans="1:4" x14ac:dyDescent="0.25">
      <c r="A6448" s="41" t="s">
        <v>6951</v>
      </c>
      <c r="B6448" t="str">
        <f>VLOOKUP(A6448,PEC!A6447:C14348,3,0)</f>
        <v>legpec.it</v>
      </c>
      <c r="C6448">
        <f>VLOOKUP(A6448,SEZIONI!A6447:B14343,2,0)</f>
        <v>4</v>
      </c>
      <c r="D6448" t="s">
        <v>23118</v>
      </c>
    </row>
    <row r="6449" spans="1:4" x14ac:dyDescent="0.25">
      <c r="A6449" s="41" t="s">
        <v>7191</v>
      </c>
      <c r="B6449" t="str">
        <f>VLOOKUP(A6449,PEC!A6448:C14349,3,0)</f>
        <v>legalmail.it</v>
      </c>
      <c r="C6449">
        <f>VLOOKUP(A6449,SEZIONI!A6448:B14344,2,0)</f>
        <v>17</v>
      </c>
      <c r="D6449" t="s">
        <v>23119</v>
      </c>
    </row>
    <row r="6450" spans="1:4" x14ac:dyDescent="0.25">
      <c r="A6450" s="41" t="s">
        <v>7321</v>
      </c>
      <c r="B6450" t="str">
        <f>VLOOKUP(A6450,PEC!A6449:C14350,3,0)</f>
        <v>pec.comune.troia.fg.it</v>
      </c>
      <c r="C6450">
        <f>VLOOKUP(A6450,SEZIONI!A6449:B14345,2,0)</f>
        <v>7</v>
      </c>
      <c r="D6450" t="s">
        <v>23120</v>
      </c>
    </row>
    <row r="6451" spans="1:4" x14ac:dyDescent="0.25">
      <c r="A6451" s="41" t="s">
        <v>7634</v>
      </c>
      <c r="B6451" t="str">
        <f>VLOOKUP(A6451,PEC!A6450:C14351,3,0)</f>
        <v>postecert.it</v>
      </c>
      <c r="C6451">
        <f>VLOOKUP(A6451,SEZIONI!A6450:B14346,2,0)</f>
        <v>10</v>
      </c>
      <c r="D6451" t="s">
        <v>23121</v>
      </c>
    </row>
    <row r="6452" spans="1:4" x14ac:dyDescent="0.25">
      <c r="A6452" s="41" t="s">
        <v>7646</v>
      </c>
      <c r="B6452" t="str">
        <f>VLOOKUP(A6452,PEC!A6451:C14352,3,0)</f>
        <v>pec.rupar.puglia.it</v>
      </c>
      <c r="C6452">
        <f>VLOOKUP(A6452,SEZIONI!A6451:B14347,2,0)</f>
        <v>14</v>
      </c>
      <c r="D6452" t="s">
        <v>23122</v>
      </c>
    </row>
    <row r="6453" spans="1:4" x14ac:dyDescent="0.25">
      <c r="A6453" s="41" t="s">
        <v>7853</v>
      </c>
      <c r="B6453" t="str">
        <f>VLOOKUP(A6453,PEC!A6452:C14353,3,0)</f>
        <v>pec.comune.volturaraappula.fg.it</v>
      </c>
      <c r="C6453">
        <f>VLOOKUP(A6453,SEZIONI!A6452:B14348,2,0)</f>
        <v>1</v>
      </c>
      <c r="D6453" t="s">
        <v>23123</v>
      </c>
    </row>
    <row r="6454" spans="1:4" x14ac:dyDescent="0.25">
      <c r="A6454" s="41" t="s">
        <v>7855</v>
      </c>
      <c r="B6454" t="str">
        <f>VLOOKUP(A6454,PEC!A6453:C14354,3,0)</f>
        <v xml:space="preserve">pec.comune.volturino.fg.it </v>
      </c>
      <c r="C6454">
        <f>VLOOKUP(A6454,SEZIONI!A6453:B14349,2,0)</f>
        <v>2</v>
      </c>
      <c r="D6454" t="s">
        <v>23124</v>
      </c>
    </row>
    <row r="6455" spans="1:4" x14ac:dyDescent="0.25">
      <c r="A6455" s="41" t="s">
        <v>4855</v>
      </c>
      <c r="B6455" t="e">
        <f>VLOOKUP(A6455,PEC!A6454:C14355,3,0)</f>
        <v>#N/A</v>
      </c>
      <c r="C6455" t="e">
        <f>VLOOKUP(A6455,SEZIONI!A6454:B14350,2,0)</f>
        <v>#N/A</v>
      </c>
      <c r="D6455" t="s">
        <v>23125</v>
      </c>
    </row>
    <row r="6456" spans="1:4" x14ac:dyDescent="0.25">
      <c r="A6456" s="41" t="s">
        <v>7863</v>
      </c>
      <c r="B6456" t="str">
        <f>VLOOKUP(A6456,PEC!A6455:C14356,3,0)</f>
        <v>pec.rupar.puglia.it</v>
      </c>
      <c r="C6456">
        <f>VLOOKUP(A6456,SEZIONI!A6455:B14351,2,0)</f>
        <v>2</v>
      </c>
      <c r="D6456" t="s">
        <v>23126</v>
      </c>
    </row>
    <row r="6457" spans="1:4" x14ac:dyDescent="0.25">
      <c r="A6457" s="41" t="s">
        <v>444</v>
      </c>
      <c r="B6457" t="e">
        <f>VLOOKUP(A6457,PEC!A6456:C14357,3,0)</f>
        <v>#N/A</v>
      </c>
      <c r="C6457" t="e">
        <f>VLOOKUP(A6457,SEZIONI!A6456:B14352,2,0)</f>
        <v>#N/A</v>
      </c>
      <c r="D6457" t="s">
        <v>23127</v>
      </c>
    </row>
    <row r="6458" spans="1:4" x14ac:dyDescent="0.25">
      <c r="A6458" s="41" t="s">
        <v>450</v>
      </c>
      <c r="B6458" t="e">
        <f>VLOOKUP(A6458,PEC!A6457:C14358,3,0)</f>
        <v>#N/A</v>
      </c>
      <c r="C6458" t="e">
        <f>VLOOKUP(A6458,SEZIONI!A6457:B14353,2,0)</f>
        <v>#N/A</v>
      </c>
      <c r="D6458" t="s">
        <v>23128</v>
      </c>
    </row>
    <row r="6459" spans="1:4" x14ac:dyDescent="0.25">
      <c r="A6459" s="41" t="s">
        <v>519</v>
      </c>
      <c r="B6459" t="e">
        <f>VLOOKUP(A6459,PEC!A6458:C14359,3,0)</f>
        <v>#N/A</v>
      </c>
      <c r="C6459" t="e">
        <f>VLOOKUP(A6459,SEZIONI!A6458:B14354,2,0)</f>
        <v>#N/A</v>
      </c>
      <c r="D6459" t="s">
        <v>23129</v>
      </c>
    </row>
    <row r="6460" spans="1:4" x14ac:dyDescent="0.25">
      <c r="A6460" s="41" t="s">
        <v>581</v>
      </c>
      <c r="B6460" t="e">
        <f>VLOOKUP(A6460,PEC!A6459:C14360,3,0)</f>
        <v>#N/A</v>
      </c>
      <c r="C6460" t="e">
        <f>VLOOKUP(A6460,SEZIONI!A6459:B14355,2,0)</f>
        <v>#N/A</v>
      </c>
      <c r="D6460" t="s">
        <v>23130</v>
      </c>
    </row>
    <row r="6461" spans="1:4" x14ac:dyDescent="0.25">
      <c r="A6461" s="41" t="s">
        <v>917</v>
      </c>
      <c r="B6461" t="e">
        <f>VLOOKUP(A6461,PEC!A6460:C14361,3,0)</f>
        <v>#N/A</v>
      </c>
      <c r="C6461" t="e">
        <f>VLOOKUP(A6461,SEZIONI!A6460:B14356,2,0)</f>
        <v>#N/A</v>
      </c>
      <c r="D6461" t="s">
        <v>20090</v>
      </c>
    </row>
    <row r="6462" spans="1:4" x14ac:dyDescent="0.25">
      <c r="A6462" s="41" t="s">
        <v>1069</v>
      </c>
      <c r="B6462" t="e">
        <f>VLOOKUP(A6462,PEC!A6461:C14362,3,0)</f>
        <v>#N/A</v>
      </c>
      <c r="C6462" t="e">
        <f>VLOOKUP(A6462,SEZIONI!A6461:B14357,2,0)</f>
        <v>#N/A</v>
      </c>
      <c r="D6462" t="s">
        <v>23131</v>
      </c>
    </row>
    <row r="6463" spans="1:4" x14ac:dyDescent="0.25">
      <c r="A6463" s="41" t="s">
        <v>1081</v>
      </c>
      <c r="B6463" t="e">
        <f>VLOOKUP(A6463,PEC!A6462:C14363,3,0)</f>
        <v>#N/A</v>
      </c>
      <c r="C6463" t="e">
        <f>VLOOKUP(A6463,SEZIONI!A6462:B14358,2,0)</f>
        <v>#N/A</v>
      </c>
      <c r="D6463" t="s">
        <v>23132</v>
      </c>
    </row>
    <row r="6464" spans="1:4" x14ac:dyDescent="0.25">
      <c r="A6464" s="41" t="s">
        <v>1082</v>
      </c>
      <c r="B6464" t="e">
        <f>VLOOKUP(A6464,PEC!A6463:C14364,3,0)</f>
        <v>#N/A</v>
      </c>
      <c r="C6464" t="e">
        <f>VLOOKUP(A6464,SEZIONI!A6463:B14359,2,0)</f>
        <v>#N/A</v>
      </c>
      <c r="D6464" t="s">
        <v>23133</v>
      </c>
    </row>
    <row r="6465" spans="1:4" x14ac:dyDescent="0.25">
      <c r="A6465" s="41" t="s">
        <v>1083</v>
      </c>
      <c r="B6465" t="e">
        <f>VLOOKUP(A6465,PEC!A6464:C14365,3,0)</f>
        <v>#N/A</v>
      </c>
      <c r="C6465" t="e">
        <f>VLOOKUP(A6465,SEZIONI!A6464:B14360,2,0)</f>
        <v>#N/A</v>
      </c>
      <c r="D6465" t="s">
        <v>23134</v>
      </c>
    </row>
    <row r="6466" spans="1:4" x14ac:dyDescent="0.25">
      <c r="A6466" s="41" t="s">
        <v>1664</v>
      </c>
      <c r="B6466" t="e">
        <f>VLOOKUP(A6466,PEC!A6465:C14366,3,0)</f>
        <v>#N/A</v>
      </c>
      <c r="C6466" t="e">
        <f>VLOOKUP(A6466,SEZIONI!A6465:B14361,2,0)</f>
        <v>#N/A</v>
      </c>
      <c r="D6466" t="s">
        <v>23135</v>
      </c>
    </row>
    <row r="6467" spans="1:4" x14ac:dyDescent="0.25">
      <c r="A6467" s="41" t="s">
        <v>1815</v>
      </c>
      <c r="B6467" t="e">
        <f>VLOOKUP(A6467,PEC!A6466:C14367,3,0)</f>
        <v>#N/A</v>
      </c>
      <c r="C6467" t="e">
        <f>VLOOKUP(A6467,SEZIONI!A6466:B14362,2,0)</f>
        <v>#N/A</v>
      </c>
      <c r="D6467" t="s">
        <v>23136</v>
      </c>
    </row>
    <row r="6468" spans="1:4" x14ac:dyDescent="0.25">
      <c r="A6468" s="41" t="s">
        <v>1870</v>
      </c>
      <c r="B6468" t="e">
        <f>VLOOKUP(A6468,PEC!A6467:C14368,3,0)</f>
        <v>#N/A</v>
      </c>
      <c r="C6468" t="e">
        <f>VLOOKUP(A6468,SEZIONI!A6467:B14363,2,0)</f>
        <v>#N/A</v>
      </c>
      <c r="D6468" t="s">
        <v>23137</v>
      </c>
    </row>
    <row r="6469" spans="1:4" x14ac:dyDescent="0.25">
      <c r="A6469" s="41" t="s">
        <v>1985</v>
      </c>
      <c r="B6469" t="e">
        <f>VLOOKUP(A6469,PEC!A6468:C14369,3,0)</f>
        <v>#N/A</v>
      </c>
      <c r="C6469" t="e">
        <f>VLOOKUP(A6469,SEZIONI!A6468:B14364,2,0)</f>
        <v>#N/A</v>
      </c>
      <c r="D6469" t="s">
        <v>23138</v>
      </c>
    </row>
    <row r="6470" spans="1:4" x14ac:dyDescent="0.25">
      <c r="A6470" s="41" t="s">
        <v>2194</v>
      </c>
      <c r="B6470" t="e">
        <f>VLOOKUP(A6470,PEC!A6469:C14370,3,0)</f>
        <v>#N/A</v>
      </c>
      <c r="C6470" t="e">
        <f>VLOOKUP(A6470,SEZIONI!A6469:B14365,2,0)</f>
        <v>#N/A</v>
      </c>
      <c r="D6470" t="s">
        <v>23139</v>
      </c>
    </row>
    <row r="6471" spans="1:4" x14ac:dyDescent="0.25">
      <c r="A6471" s="41" t="s">
        <v>2588</v>
      </c>
      <c r="B6471" t="e">
        <f>VLOOKUP(A6471,PEC!A6470:C14371,3,0)</f>
        <v>#N/A</v>
      </c>
      <c r="C6471" t="e">
        <f>VLOOKUP(A6471,SEZIONI!A6470:B14366,2,0)</f>
        <v>#N/A</v>
      </c>
      <c r="D6471" t="s">
        <v>23140</v>
      </c>
    </row>
    <row r="6472" spans="1:4" x14ac:dyDescent="0.25">
      <c r="A6472" s="41" t="s">
        <v>2595</v>
      </c>
      <c r="B6472" t="e">
        <f>VLOOKUP(A6472,PEC!A6471:C14372,3,0)</f>
        <v>#N/A</v>
      </c>
      <c r="C6472" t="e">
        <f>VLOOKUP(A6472,SEZIONI!A6471:B14367,2,0)</f>
        <v>#N/A</v>
      </c>
      <c r="D6472" t="s">
        <v>23141</v>
      </c>
    </row>
    <row r="6473" spans="1:4" x14ac:dyDescent="0.25">
      <c r="A6473" s="41" t="s">
        <v>3341</v>
      </c>
      <c r="B6473" t="e">
        <f>VLOOKUP(A6473,PEC!A6472:C14373,3,0)</f>
        <v>#N/A</v>
      </c>
      <c r="C6473" t="e">
        <f>VLOOKUP(A6473,SEZIONI!A6472:B14368,2,0)</f>
        <v>#N/A</v>
      </c>
      <c r="D6473" t="s">
        <v>22966</v>
      </c>
    </row>
    <row r="6474" spans="1:4" x14ac:dyDescent="0.25">
      <c r="A6474" s="41" t="s">
        <v>3345</v>
      </c>
      <c r="B6474" t="e">
        <f>VLOOKUP(A6474,PEC!A6473:C14374,3,0)</f>
        <v>#N/A</v>
      </c>
      <c r="C6474" t="e">
        <f>VLOOKUP(A6474,SEZIONI!A6473:B14369,2,0)</f>
        <v>#N/A</v>
      </c>
      <c r="D6474" t="s">
        <v>23142</v>
      </c>
    </row>
    <row r="6475" spans="1:4" x14ac:dyDescent="0.25">
      <c r="A6475" s="41" t="s">
        <v>3429</v>
      </c>
      <c r="B6475" t="e">
        <f>VLOOKUP(A6475,PEC!A6474:C14375,3,0)</f>
        <v>#N/A</v>
      </c>
      <c r="C6475" t="e">
        <f>VLOOKUP(A6475,SEZIONI!A6474:B14370,2,0)</f>
        <v>#N/A</v>
      </c>
      <c r="D6475" t="s">
        <v>23143</v>
      </c>
    </row>
    <row r="6476" spans="1:4" x14ac:dyDescent="0.25">
      <c r="A6476" s="41" t="s">
        <v>3476</v>
      </c>
      <c r="B6476" t="e">
        <f>VLOOKUP(A6476,PEC!A6475:C14376,3,0)</f>
        <v>#N/A</v>
      </c>
      <c r="C6476" t="e">
        <f>VLOOKUP(A6476,SEZIONI!A6475:B14371,2,0)</f>
        <v>#N/A</v>
      </c>
      <c r="D6476" t="s">
        <v>23144</v>
      </c>
    </row>
    <row r="6477" spans="1:4" x14ac:dyDescent="0.25">
      <c r="A6477" s="41" t="s">
        <v>3781</v>
      </c>
      <c r="B6477" t="e">
        <f>VLOOKUP(A6477,PEC!A6476:C14377,3,0)</f>
        <v>#N/A</v>
      </c>
      <c r="C6477" t="e">
        <f>VLOOKUP(A6477,SEZIONI!A6476:B14372,2,0)</f>
        <v>#N/A</v>
      </c>
      <c r="D6477" t="s">
        <v>23145</v>
      </c>
    </row>
    <row r="6478" spans="1:4" x14ac:dyDescent="0.25">
      <c r="A6478" s="41" t="s">
        <v>4228</v>
      </c>
      <c r="B6478" t="e">
        <f>VLOOKUP(A6478,PEC!A6477:C14378,3,0)</f>
        <v>#N/A</v>
      </c>
      <c r="C6478" t="e">
        <f>VLOOKUP(A6478,SEZIONI!A6477:B14373,2,0)</f>
        <v>#N/A</v>
      </c>
      <c r="D6478" t="s">
        <v>23146</v>
      </c>
    </row>
    <row r="6479" spans="1:4" x14ac:dyDescent="0.25">
      <c r="A6479" s="41" t="s">
        <v>4243</v>
      </c>
      <c r="B6479" t="e">
        <f>VLOOKUP(A6479,PEC!A6478:C14379,3,0)</f>
        <v>#N/A</v>
      </c>
      <c r="C6479" t="e">
        <f>VLOOKUP(A6479,SEZIONI!A6478:B14374,2,0)</f>
        <v>#N/A</v>
      </c>
      <c r="D6479" t="s">
        <v>23147</v>
      </c>
    </row>
    <row r="6480" spans="1:4" x14ac:dyDescent="0.25">
      <c r="A6480" s="41" t="s">
        <v>4246</v>
      </c>
      <c r="B6480" t="e">
        <f>VLOOKUP(A6480,PEC!A6479:C14380,3,0)</f>
        <v>#N/A</v>
      </c>
      <c r="C6480" t="e">
        <f>VLOOKUP(A6480,SEZIONI!A6479:B14375,2,0)</f>
        <v>#N/A</v>
      </c>
      <c r="D6480" t="s">
        <v>23148</v>
      </c>
    </row>
    <row r="6481" spans="1:4" x14ac:dyDescent="0.25">
      <c r="A6481" s="41" t="s">
        <v>4309</v>
      </c>
      <c r="B6481" t="e">
        <f>VLOOKUP(A6481,PEC!A6480:C14381,3,0)</f>
        <v>#N/A</v>
      </c>
      <c r="C6481" t="e">
        <f>VLOOKUP(A6481,SEZIONI!A6480:B14376,2,0)</f>
        <v>#N/A</v>
      </c>
      <c r="D6481" t="s">
        <v>23149</v>
      </c>
    </row>
    <row r="6482" spans="1:4" x14ac:dyDescent="0.25">
      <c r="A6482" s="41" t="s">
        <v>4717</v>
      </c>
      <c r="B6482" t="e">
        <f>VLOOKUP(A6482,PEC!A6481:C14382,3,0)</f>
        <v>#N/A</v>
      </c>
      <c r="C6482" t="e">
        <f>VLOOKUP(A6482,SEZIONI!A6481:B14377,2,0)</f>
        <v>#N/A</v>
      </c>
      <c r="D6482" t="s">
        <v>23150</v>
      </c>
    </row>
    <row r="6483" spans="1:4" x14ac:dyDescent="0.25">
      <c r="A6483" s="41" t="s">
        <v>4724</v>
      </c>
      <c r="B6483" t="e">
        <f>VLOOKUP(A6483,PEC!A6482:C14383,3,0)</f>
        <v>#N/A</v>
      </c>
      <c r="C6483" t="e">
        <f>VLOOKUP(A6483,SEZIONI!A6482:B14378,2,0)</f>
        <v>#N/A</v>
      </c>
      <c r="D6483" t="s">
        <v>23151</v>
      </c>
    </row>
    <row r="6484" spans="1:4" x14ac:dyDescent="0.25">
      <c r="A6484" s="41" t="s">
        <v>5016</v>
      </c>
      <c r="B6484" t="e">
        <f>VLOOKUP(A6484,PEC!A6483:C14384,3,0)</f>
        <v>#N/A</v>
      </c>
      <c r="C6484" t="e">
        <f>VLOOKUP(A6484,SEZIONI!A6483:B14379,2,0)</f>
        <v>#N/A</v>
      </c>
      <c r="D6484" t="s">
        <v>23152</v>
      </c>
    </row>
    <row r="6485" spans="1:4" x14ac:dyDescent="0.25">
      <c r="A6485" s="41" t="s">
        <v>5361</v>
      </c>
      <c r="B6485" t="e">
        <f>VLOOKUP(A6485,PEC!A6484:C14385,3,0)</f>
        <v>#N/A</v>
      </c>
      <c r="C6485" t="e">
        <f>VLOOKUP(A6485,SEZIONI!A6484:B14380,2,0)</f>
        <v>#N/A</v>
      </c>
      <c r="D6485" t="s">
        <v>23153</v>
      </c>
    </row>
    <row r="6486" spans="1:4" x14ac:dyDescent="0.25">
      <c r="A6486" s="41" t="s">
        <v>5375</v>
      </c>
      <c r="B6486" t="e">
        <f>VLOOKUP(A6486,PEC!A6485:C14386,3,0)</f>
        <v>#N/A</v>
      </c>
      <c r="C6486" t="e">
        <f>VLOOKUP(A6486,SEZIONI!A6485:B14381,2,0)</f>
        <v>#N/A</v>
      </c>
      <c r="D6486" t="s">
        <v>23154</v>
      </c>
    </row>
    <row r="6487" spans="1:4" x14ac:dyDescent="0.25">
      <c r="A6487" s="41" t="s">
        <v>5614</v>
      </c>
      <c r="B6487" t="e">
        <f>VLOOKUP(A6487,PEC!A6486:C14387,3,0)</f>
        <v>#N/A</v>
      </c>
      <c r="C6487" t="e">
        <f>VLOOKUP(A6487,SEZIONI!A6486:B14382,2,0)</f>
        <v>#N/A</v>
      </c>
      <c r="D6487" t="s">
        <v>23155</v>
      </c>
    </row>
    <row r="6488" spans="1:4" x14ac:dyDescent="0.25">
      <c r="A6488" s="41" t="s">
        <v>6004</v>
      </c>
      <c r="B6488" t="e">
        <f>VLOOKUP(A6488,PEC!A6487:C14388,3,0)</f>
        <v>#N/A</v>
      </c>
      <c r="C6488" t="e">
        <f>VLOOKUP(A6488,SEZIONI!A6487:B14383,2,0)</f>
        <v>#N/A</v>
      </c>
      <c r="D6488" t="s">
        <v>23156</v>
      </c>
    </row>
    <row r="6489" spans="1:4" x14ac:dyDescent="0.25">
      <c r="A6489" s="41" t="s">
        <v>6008</v>
      </c>
      <c r="B6489" t="e">
        <f>VLOOKUP(A6489,PEC!A6488:C14389,3,0)</f>
        <v>#N/A</v>
      </c>
      <c r="C6489" t="e">
        <f>VLOOKUP(A6489,SEZIONI!A6488:B14384,2,0)</f>
        <v>#N/A</v>
      </c>
      <c r="D6489" t="s">
        <v>23157</v>
      </c>
    </row>
    <row r="6490" spans="1:4" x14ac:dyDescent="0.25">
      <c r="A6490" s="41" t="s">
        <v>6081</v>
      </c>
      <c r="B6490" t="e">
        <f>VLOOKUP(A6490,PEC!A6489:C14390,3,0)</f>
        <v>#N/A</v>
      </c>
      <c r="C6490" t="e">
        <f>VLOOKUP(A6490,SEZIONI!A6489:B14385,2,0)</f>
        <v>#N/A</v>
      </c>
      <c r="D6490" t="s">
        <v>23158</v>
      </c>
    </row>
    <row r="6491" spans="1:4" x14ac:dyDescent="0.25">
      <c r="A6491" s="41" t="s">
        <v>6399</v>
      </c>
      <c r="B6491" t="e">
        <f>VLOOKUP(A6491,PEC!A6490:C14391,3,0)</f>
        <v>#N/A</v>
      </c>
      <c r="C6491" t="e">
        <f>VLOOKUP(A6491,SEZIONI!A6490:B14386,2,0)</f>
        <v>#N/A</v>
      </c>
      <c r="D6491" t="s">
        <v>23159</v>
      </c>
    </row>
    <row r="6492" spans="1:4" x14ac:dyDescent="0.25">
      <c r="A6492" s="41" t="s">
        <v>6527</v>
      </c>
      <c r="B6492" t="e">
        <f>VLOOKUP(A6492,PEC!A6491:C14392,3,0)</f>
        <v>#N/A</v>
      </c>
      <c r="C6492" t="e">
        <f>VLOOKUP(A6492,SEZIONI!A6491:B14387,2,0)</f>
        <v>#N/A</v>
      </c>
      <c r="D6492" t="s">
        <v>23160</v>
      </c>
    </row>
    <row r="6493" spans="1:4" x14ac:dyDescent="0.25">
      <c r="A6493" s="41" t="s">
        <v>7060</v>
      </c>
      <c r="B6493" t="str">
        <f>VLOOKUP(A6493,PEC!A6492:C14393,3,0)</f>
        <v>pec.comune.terlizzi.ba.it</v>
      </c>
      <c r="C6493">
        <f>VLOOKUP(A6493,SEZIONI!A6492:B14388,2,0)</f>
        <v>22</v>
      </c>
      <c r="D6493" t="s">
        <v>23161</v>
      </c>
    </row>
    <row r="6494" spans="1:4" x14ac:dyDescent="0.25">
      <c r="A6494" s="41" t="s">
        <v>7146</v>
      </c>
      <c r="B6494" t="str">
        <f>VLOOKUP(A6494,PEC!A6493:C14394,3,0)</f>
        <v>pec.rupar.puglia.it</v>
      </c>
      <c r="C6494">
        <f>VLOOKUP(A6494,SEZIONI!A6493:B14389,2,0)</f>
        <v>10</v>
      </c>
      <c r="D6494" t="s">
        <v>23162</v>
      </c>
    </row>
    <row r="6495" spans="1:4" x14ac:dyDescent="0.25">
      <c r="A6495" s="41" t="s">
        <v>7303</v>
      </c>
      <c r="B6495" t="str">
        <f>VLOOKUP(A6495,PEC!A6494:C14395,3,0)</f>
        <v>pec.comune.triggiano.ba.it</v>
      </c>
      <c r="C6495">
        <f>VLOOKUP(A6495,SEZIONI!A6494:B14390,2,0)</f>
        <v>30</v>
      </c>
      <c r="D6495" t="s">
        <v>20141</v>
      </c>
    </row>
    <row r="6496" spans="1:4" x14ac:dyDescent="0.25">
      <c r="A6496" s="41" t="s">
        <v>7342</v>
      </c>
      <c r="B6496" t="str">
        <f>VLOOKUP(A6496,PEC!A6495:C14396,3,0)</f>
        <v>pec.rupar.puglia.it</v>
      </c>
      <c r="C6496">
        <f>VLOOKUP(A6496,SEZIONI!A6495:B14391,2,0)</f>
        <v>13</v>
      </c>
      <c r="D6496" t="s">
        <v>23163</v>
      </c>
    </row>
    <row r="6497" spans="1:4" x14ac:dyDescent="0.25">
      <c r="A6497" s="41" t="s">
        <v>7430</v>
      </c>
      <c r="B6497" t="str">
        <f>VLOOKUP(A6497,PEC!A6496:C14397,3,0)</f>
        <v>pec.rupar.puglia.it</v>
      </c>
      <c r="C6497">
        <f>VLOOKUP(A6497,SEZIONI!A6496:B14392,2,0)</f>
        <v>22</v>
      </c>
      <c r="D6497" t="s">
        <v>23164</v>
      </c>
    </row>
    <row r="6498" spans="1:4" x14ac:dyDescent="0.25">
      <c r="A6498" s="41" t="s">
        <v>803</v>
      </c>
      <c r="B6498" t="e">
        <f>VLOOKUP(A6498,PEC!A6497:C14398,3,0)</f>
        <v>#N/A</v>
      </c>
      <c r="C6498" t="e">
        <f>VLOOKUP(A6498,SEZIONI!A6497:B14393,2,0)</f>
        <v>#N/A</v>
      </c>
      <c r="D6498" t="s">
        <v>23165</v>
      </c>
    </row>
    <row r="6499" spans="1:4" x14ac:dyDescent="0.25">
      <c r="A6499" s="41" t="s">
        <v>1725</v>
      </c>
      <c r="B6499" t="e">
        <f>VLOOKUP(A6499,PEC!A6498:C14399,3,0)</f>
        <v>#N/A</v>
      </c>
      <c r="C6499" t="e">
        <f>VLOOKUP(A6499,SEZIONI!A6498:B14394,2,0)</f>
        <v>#N/A</v>
      </c>
      <c r="D6499" t="s">
        <v>23166</v>
      </c>
    </row>
    <row r="6500" spans="1:4" x14ac:dyDescent="0.25">
      <c r="A6500" s="41" t="s">
        <v>1987</v>
      </c>
      <c r="B6500" t="e">
        <f>VLOOKUP(A6500,PEC!A6499:C14400,3,0)</f>
        <v>#N/A</v>
      </c>
      <c r="C6500" t="e">
        <f>VLOOKUP(A6500,SEZIONI!A6499:B14395,2,0)</f>
        <v>#N/A</v>
      </c>
      <c r="D6500" t="s">
        <v>23167</v>
      </c>
    </row>
    <row r="6501" spans="1:4" x14ac:dyDescent="0.25">
      <c r="A6501" s="41" t="s">
        <v>2723</v>
      </c>
      <c r="B6501" t="e">
        <f>VLOOKUP(A6501,PEC!A6500:C14401,3,0)</f>
        <v>#N/A</v>
      </c>
      <c r="C6501" t="e">
        <f>VLOOKUP(A6501,SEZIONI!A6500:B14396,2,0)</f>
        <v>#N/A</v>
      </c>
      <c r="D6501" t="s">
        <v>23168</v>
      </c>
    </row>
    <row r="6502" spans="1:4" x14ac:dyDescent="0.25">
      <c r="A6502" s="41" t="s">
        <v>2915</v>
      </c>
      <c r="B6502" t="e">
        <f>VLOOKUP(A6502,PEC!A6501:C14402,3,0)</f>
        <v>#N/A</v>
      </c>
      <c r="C6502" t="e">
        <f>VLOOKUP(A6502,SEZIONI!A6501:B14397,2,0)</f>
        <v>#N/A</v>
      </c>
      <c r="D6502" t="s">
        <v>23169</v>
      </c>
    </row>
    <row r="6503" spans="1:4" x14ac:dyDescent="0.25">
      <c r="A6503" s="41" t="s">
        <v>3121</v>
      </c>
      <c r="B6503" t="e">
        <f>VLOOKUP(A6503,PEC!A6502:C14403,3,0)</f>
        <v>#N/A</v>
      </c>
      <c r="C6503" t="e">
        <f>VLOOKUP(A6503,SEZIONI!A6502:B14398,2,0)</f>
        <v>#N/A</v>
      </c>
      <c r="D6503" t="s">
        <v>23170</v>
      </c>
    </row>
    <row r="6504" spans="1:4" x14ac:dyDescent="0.25">
      <c r="A6504" s="41" t="s">
        <v>3338</v>
      </c>
      <c r="B6504" t="e">
        <f>VLOOKUP(A6504,PEC!A6503:C14404,3,0)</f>
        <v>#N/A</v>
      </c>
      <c r="C6504" t="e">
        <f>VLOOKUP(A6504,SEZIONI!A6503:B14399,2,0)</f>
        <v>#N/A</v>
      </c>
      <c r="D6504" t="s">
        <v>23171</v>
      </c>
    </row>
    <row r="6505" spans="1:4" x14ac:dyDescent="0.25">
      <c r="A6505" s="41" t="s">
        <v>3463</v>
      </c>
      <c r="B6505" t="e">
        <f>VLOOKUP(A6505,PEC!A6504:C14405,3,0)</f>
        <v>#N/A</v>
      </c>
      <c r="C6505" t="e">
        <f>VLOOKUP(A6505,SEZIONI!A6504:B14400,2,0)</f>
        <v>#N/A</v>
      </c>
      <c r="D6505" t="s">
        <v>23172</v>
      </c>
    </row>
    <row r="6506" spans="1:4" x14ac:dyDescent="0.25">
      <c r="A6506" s="41" t="s">
        <v>3658</v>
      </c>
      <c r="B6506" t="e">
        <f>VLOOKUP(A6506,PEC!A6505:C14406,3,0)</f>
        <v>#N/A</v>
      </c>
      <c r="C6506" t="e">
        <f>VLOOKUP(A6506,SEZIONI!A6505:B14401,2,0)</f>
        <v>#N/A</v>
      </c>
      <c r="D6506" t="s">
        <v>23173</v>
      </c>
    </row>
    <row r="6507" spans="1:4" x14ac:dyDescent="0.25">
      <c r="A6507" s="41" t="s">
        <v>3707</v>
      </c>
      <c r="B6507" t="e">
        <f>VLOOKUP(A6507,PEC!A6506:C14407,3,0)</f>
        <v>#N/A</v>
      </c>
      <c r="C6507" t="e">
        <f>VLOOKUP(A6507,SEZIONI!A6506:B14402,2,0)</f>
        <v>#N/A</v>
      </c>
      <c r="D6507" t="s">
        <v>23174</v>
      </c>
    </row>
    <row r="6508" spans="1:4" x14ac:dyDescent="0.25">
      <c r="A6508" s="41" t="s">
        <v>3772</v>
      </c>
      <c r="B6508" t="e">
        <f>VLOOKUP(A6508,PEC!A6507:C14408,3,0)</f>
        <v>#N/A</v>
      </c>
      <c r="C6508" t="e">
        <f>VLOOKUP(A6508,SEZIONI!A6507:B14403,2,0)</f>
        <v>#N/A</v>
      </c>
      <c r="D6508" t="s">
        <v>23175</v>
      </c>
    </row>
    <row r="6509" spans="1:4" x14ac:dyDescent="0.25">
      <c r="A6509" s="41" t="s">
        <v>3952</v>
      </c>
      <c r="B6509" t="e">
        <f>VLOOKUP(A6509,PEC!A6508:C14409,3,0)</f>
        <v>#N/A</v>
      </c>
      <c r="C6509" t="e">
        <f>VLOOKUP(A6509,SEZIONI!A6508:B14404,2,0)</f>
        <v>#N/A</v>
      </c>
      <c r="D6509" t="s">
        <v>23176</v>
      </c>
    </row>
    <row r="6510" spans="1:4" x14ac:dyDescent="0.25">
      <c r="A6510" s="41" t="s">
        <v>4031</v>
      </c>
      <c r="B6510" t="e">
        <f>VLOOKUP(A6510,PEC!A6509:C14410,3,0)</f>
        <v>#N/A</v>
      </c>
      <c r="C6510" t="e">
        <f>VLOOKUP(A6510,SEZIONI!A6509:B14405,2,0)</f>
        <v>#N/A</v>
      </c>
      <c r="D6510" t="s">
        <v>23177</v>
      </c>
    </row>
    <row r="6511" spans="1:4" x14ac:dyDescent="0.25">
      <c r="A6511" s="41" t="s">
        <v>4037</v>
      </c>
      <c r="B6511" t="e">
        <f>VLOOKUP(A6511,PEC!A6510:C14411,3,0)</f>
        <v>#N/A</v>
      </c>
      <c r="C6511" t="e">
        <f>VLOOKUP(A6511,SEZIONI!A6510:B14406,2,0)</f>
        <v>#N/A</v>
      </c>
      <c r="D6511" t="s">
        <v>23178</v>
      </c>
    </row>
    <row r="6512" spans="1:4" x14ac:dyDescent="0.25">
      <c r="A6512" s="41" t="s">
        <v>4067</v>
      </c>
      <c r="B6512" t="e">
        <f>VLOOKUP(A6512,PEC!A6511:C14412,3,0)</f>
        <v>#N/A</v>
      </c>
      <c r="C6512" t="e">
        <f>VLOOKUP(A6512,SEZIONI!A6511:B14407,2,0)</f>
        <v>#N/A</v>
      </c>
      <c r="D6512" t="s">
        <v>23179</v>
      </c>
    </row>
    <row r="6513" spans="1:4" x14ac:dyDescent="0.25">
      <c r="A6513" s="41" t="s">
        <v>4455</v>
      </c>
      <c r="B6513" t="e">
        <f>VLOOKUP(A6513,PEC!A6512:C14413,3,0)</f>
        <v>#N/A</v>
      </c>
      <c r="C6513" t="e">
        <f>VLOOKUP(A6513,SEZIONI!A6512:B14408,2,0)</f>
        <v>#N/A</v>
      </c>
      <c r="D6513" t="s">
        <v>23180</v>
      </c>
    </row>
    <row r="6514" spans="1:4" x14ac:dyDescent="0.25">
      <c r="A6514" s="41" t="s">
        <v>4480</v>
      </c>
      <c r="B6514" t="e">
        <f>VLOOKUP(A6514,PEC!A6513:C14414,3,0)</f>
        <v>#N/A</v>
      </c>
      <c r="C6514" t="e">
        <f>VLOOKUP(A6514,SEZIONI!A6513:B14409,2,0)</f>
        <v>#N/A</v>
      </c>
      <c r="D6514" t="s">
        <v>23181</v>
      </c>
    </row>
    <row r="6515" spans="1:4" x14ac:dyDescent="0.25">
      <c r="A6515" s="41" t="s">
        <v>4495</v>
      </c>
      <c r="B6515" t="e">
        <f>VLOOKUP(A6515,PEC!A6514:C14415,3,0)</f>
        <v>#N/A</v>
      </c>
      <c r="C6515" t="e">
        <f>VLOOKUP(A6515,SEZIONI!A6514:B14410,2,0)</f>
        <v>#N/A</v>
      </c>
      <c r="D6515" t="s">
        <v>23182</v>
      </c>
    </row>
    <row r="6516" spans="1:4" x14ac:dyDescent="0.25">
      <c r="A6516" s="41" t="s">
        <v>4627</v>
      </c>
      <c r="B6516" t="e">
        <f>VLOOKUP(A6516,PEC!A6515:C14416,3,0)</f>
        <v>#N/A</v>
      </c>
      <c r="C6516" t="e">
        <f>VLOOKUP(A6516,SEZIONI!A6515:B14411,2,0)</f>
        <v>#N/A</v>
      </c>
      <c r="D6516" t="s">
        <v>23183</v>
      </c>
    </row>
    <row r="6517" spans="1:4" x14ac:dyDescent="0.25">
      <c r="A6517" s="41" t="s">
        <v>4985</v>
      </c>
      <c r="B6517" t="e">
        <f>VLOOKUP(A6517,PEC!A6516:C14417,3,0)</f>
        <v>#N/A</v>
      </c>
      <c r="C6517" t="e">
        <f>VLOOKUP(A6517,SEZIONI!A6516:B14412,2,0)</f>
        <v>#N/A</v>
      </c>
      <c r="D6517" t="s">
        <v>23184</v>
      </c>
    </row>
    <row r="6518" spans="1:4" x14ac:dyDescent="0.25">
      <c r="A6518" s="41" t="s">
        <v>4986</v>
      </c>
      <c r="B6518" t="e">
        <f>VLOOKUP(A6518,PEC!A6517:C14418,3,0)</f>
        <v>#N/A</v>
      </c>
      <c r="C6518" t="e">
        <f>VLOOKUP(A6518,SEZIONI!A6517:B14413,2,0)</f>
        <v>#N/A</v>
      </c>
      <c r="D6518" t="s">
        <v>23185</v>
      </c>
    </row>
    <row r="6519" spans="1:4" x14ac:dyDescent="0.25">
      <c r="A6519" s="41" t="s">
        <v>5610</v>
      </c>
      <c r="B6519" t="e">
        <f>VLOOKUP(A6519,PEC!A6518:C14419,3,0)</f>
        <v>#N/A</v>
      </c>
      <c r="C6519" t="e">
        <f>VLOOKUP(A6519,SEZIONI!A6518:B14414,2,0)</f>
        <v>#N/A</v>
      </c>
      <c r="D6519" t="s">
        <v>23186</v>
      </c>
    </row>
    <row r="6520" spans="1:4" x14ac:dyDescent="0.25">
      <c r="A6520" s="41" t="s">
        <v>5842</v>
      </c>
      <c r="B6520" t="e">
        <f>VLOOKUP(A6520,PEC!A6519:C14420,3,0)</f>
        <v>#N/A</v>
      </c>
      <c r="C6520" t="e">
        <f>VLOOKUP(A6520,SEZIONI!A6519:B14415,2,0)</f>
        <v>#N/A</v>
      </c>
      <c r="D6520" t="s">
        <v>23187</v>
      </c>
    </row>
    <row r="6521" spans="1:4" x14ac:dyDescent="0.25">
      <c r="A6521" s="41" t="s">
        <v>6184</v>
      </c>
      <c r="B6521" t="e">
        <f>VLOOKUP(A6521,PEC!A6520:C14421,3,0)</f>
        <v>#N/A</v>
      </c>
      <c r="C6521" t="e">
        <f>VLOOKUP(A6521,SEZIONI!A6520:B14416,2,0)</f>
        <v>#N/A</v>
      </c>
      <c r="D6521" t="s">
        <v>23188</v>
      </c>
    </row>
    <row r="6522" spans="1:4" x14ac:dyDescent="0.25">
      <c r="A6522" s="41" t="s">
        <v>6267</v>
      </c>
      <c r="B6522" t="e">
        <f>VLOOKUP(A6522,PEC!A6521:C14422,3,0)</f>
        <v>#N/A</v>
      </c>
      <c r="C6522" t="e">
        <f>VLOOKUP(A6522,SEZIONI!A6521:B14417,2,0)</f>
        <v>#N/A</v>
      </c>
      <c r="D6522" t="s">
        <v>23189</v>
      </c>
    </row>
    <row r="6523" spans="1:4" x14ac:dyDescent="0.25">
      <c r="A6523" s="41" t="s">
        <v>6590</v>
      </c>
      <c r="B6523" t="str">
        <f>VLOOKUP(A6523,PEC!A6522:C14423,3,0)</f>
        <v>pec.rupar.puglia.it</v>
      </c>
      <c r="C6523" t="e">
        <f>VLOOKUP(A6523,SEZIONI!A6522:B14418,2,0)</f>
        <v>#N/A</v>
      </c>
      <c r="D6523" t="s">
        <v>23190</v>
      </c>
    </row>
    <row r="6524" spans="1:4" x14ac:dyDescent="0.25">
      <c r="A6524" s="41" t="s">
        <v>7016</v>
      </c>
      <c r="B6524" t="str">
        <f>VLOOKUP(A6524,PEC!A6523:C14424,3,0)</f>
        <v>pec.rupar.puglia.it</v>
      </c>
      <c r="C6524">
        <f>VLOOKUP(A6524,SEZIONI!A6523:B14419,2,0)</f>
        <v>191</v>
      </c>
      <c r="D6524" t="s">
        <v>23191</v>
      </c>
    </row>
    <row r="6525" spans="1:4" x14ac:dyDescent="0.25">
      <c r="A6525" s="41" t="s">
        <v>7201</v>
      </c>
      <c r="B6525" t="str">
        <f>VLOOKUP(A6525,PEC!A6524:C14425,3,0)</f>
        <v>pec.comune.torricella.ta.it</v>
      </c>
      <c r="C6525">
        <f>VLOOKUP(A6525,SEZIONI!A6524:B14420,2,0)</f>
        <v>5</v>
      </c>
      <c r="D6525" t="s">
        <v>23192</v>
      </c>
    </row>
    <row r="6526" spans="1:4" x14ac:dyDescent="0.25">
      <c r="A6526" s="41" t="s">
        <v>6934</v>
      </c>
      <c r="B6526" t="str">
        <f>VLOOKUP(A6526,PEC!A6525:C14426,3,0)</f>
        <v>pec.rupar.puglia.it</v>
      </c>
      <c r="C6526">
        <f>VLOOKUP(A6526,SEZIONI!A6525:B14421,2,0)</f>
        <v>14</v>
      </c>
      <c r="D6526" t="s">
        <v>23193</v>
      </c>
    </row>
    <row r="6527" spans="1:4" x14ac:dyDescent="0.25">
      <c r="A6527" s="41" t="s">
        <v>1282</v>
      </c>
      <c r="B6527" t="e">
        <f>VLOOKUP(A6527,PEC!A6526:C14427,3,0)</f>
        <v>#N/A</v>
      </c>
      <c r="C6527" t="e">
        <f>VLOOKUP(A6527,SEZIONI!A6526:B14422,2,0)</f>
        <v>#N/A</v>
      </c>
      <c r="D6527" t="s">
        <v>23194</v>
      </c>
    </row>
    <row r="6528" spans="1:4" x14ac:dyDescent="0.25">
      <c r="A6528" s="41" t="s">
        <v>1726</v>
      </c>
      <c r="B6528" t="e">
        <f>VLOOKUP(A6528,PEC!A6527:C14428,3,0)</f>
        <v>#N/A</v>
      </c>
      <c r="C6528" t="e">
        <f>VLOOKUP(A6528,SEZIONI!A6527:B14423,2,0)</f>
        <v>#N/A</v>
      </c>
      <c r="D6528" t="s">
        <v>23195</v>
      </c>
    </row>
    <row r="6529" spans="1:4" x14ac:dyDescent="0.25">
      <c r="A6529" s="41" t="s">
        <v>2188</v>
      </c>
      <c r="B6529" t="e">
        <f>VLOOKUP(A6529,PEC!A6528:C14429,3,0)</f>
        <v>#N/A</v>
      </c>
      <c r="C6529" t="e">
        <f>VLOOKUP(A6529,SEZIONI!A6528:B14424,2,0)</f>
        <v>#N/A</v>
      </c>
      <c r="D6529" t="s">
        <v>23196</v>
      </c>
    </row>
    <row r="6530" spans="1:4" x14ac:dyDescent="0.25">
      <c r="A6530" s="41" t="s">
        <v>2205</v>
      </c>
      <c r="B6530" t="e">
        <f>VLOOKUP(A6530,PEC!A6529:C14430,3,0)</f>
        <v>#N/A</v>
      </c>
      <c r="C6530" t="e">
        <f>VLOOKUP(A6530,SEZIONI!A6529:B14425,2,0)</f>
        <v>#N/A</v>
      </c>
      <c r="D6530" t="s">
        <v>23197</v>
      </c>
    </row>
    <row r="6531" spans="1:4" x14ac:dyDescent="0.25">
      <c r="A6531" s="41" t="s">
        <v>2420</v>
      </c>
      <c r="B6531" t="e">
        <f>VLOOKUP(A6531,PEC!A6530:C14431,3,0)</f>
        <v>#N/A</v>
      </c>
      <c r="C6531" t="e">
        <f>VLOOKUP(A6531,SEZIONI!A6530:B14426,2,0)</f>
        <v>#N/A</v>
      </c>
      <c r="D6531" t="s">
        <v>23198</v>
      </c>
    </row>
    <row r="6532" spans="1:4" x14ac:dyDescent="0.25">
      <c r="A6532" s="41" t="s">
        <v>2884</v>
      </c>
      <c r="B6532" t="e">
        <f>VLOOKUP(A6532,PEC!A6531:C14432,3,0)</f>
        <v>#N/A</v>
      </c>
      <c r="C6532" t="e">
        <f>VLOOKUP(A6532,SEZIONI!A6531:B14427,2,0)</f>
        <v>#N/A</v>
      </c>
      <c r="D6532" t="s">
        <v>23199</v>
      </c>
    </row>
    <row r="6533" spans="1:4" x14ac:dyDescent="0.25">
      <c r="A6533" s="41" t="s">
        <v>2948</v>
      </c>
      <c r="B6533" t="e">
        <f>VLOOKUP(A6533,PEC!A6532:C14433,3,0)</f>
        <v>#N/A</v>
      </c>
      <c r="C6533" t="e">
        <f>VLOOKUP(A6533,SEZIONI!A6532:B14428,2,0)</f>
        <v>#N/A</v>
      </c>
      <c r="D6533" t="s">
        <v>23200</v>
      </c>
    </row>
    <row r="6534" spans="1:4" x14ac:dyDescent="0.25">
      <c r="A6534" s="41" t="s">
        <v>3130</v>
      </c>
      <c r="B6534" t="e">
        <f>VLOOKUP(A6534,PEC!A6533:C14434,3,0)</f>
        <v>#N/A</v>
      </c>
      <c r="C6534" t="e">
        <f>VLOOKUP(A6534,SEZIONI!A6533:B14429,2,0)</f>
        <v>#N/A</v>
      </c>
      <c r="D6534" t="s">
        <v>23201</v>
      </c>
    </row>
    <row r="6535" spans="1:4" x14ac:dyDescent="0.25">
      <c r="A6535" s="41" t="s">
        <v>3659</v>
      </c>
      <c r="B6535" t="e">
        <f>VLOOKUP(A6535,PEC!A6534:C14435,3,0)</f>
        <v>#N/A</v>
      </c>
      <c r="C6535" t="e">
        <f>VLOOKUP(A6535,SEZIONI!A6534:B14430,2,0)</f>
        <v>#N/A</v>
      </c>
      <c r="D6535" t="s">
        <v>23202</v>
      </c>
    </row>
    <row r="6536" spans="1:4" x14ac:dyDescent="0.25">
      <c r="A6536" s="41" t="s">
        <v>4152</v>
      </c>
      <c r="B6536" t="e">
        <f>VLOOKUP(A6536,PEC!A6535:C14436,3,0)</f>
        <v>#N/A</v>
      </c>
      <c r="C6536" t="e">
        <f>VLOOKUP(A6536,SEZIONI!A6535:B14431,2,0)</f>
        <v>#N/A</v>
      </c>
      <c r="D6536" t="s">
        <v>23203</v>
      </c>
    </row>
    <row r="6537" spans="1:4" x14ac:dyDescent="0.25">
      <c r="A6537" s="41" t="s">
        <v>4859</v>
      </c>
      <c r="B6537" t="e">
        <f>VLOOKUP(A6537,PEC!A6536:C14437,3,0)</f>
        <v>#N/A</v>
      </c>
      <c r="C6537" t="e">
        <f>VLOOKUP(A6537,SEZIONI!A6536:B14432,2,0)</f>
        <v>#N/A</v>
      </c>
      <c r="D6537" t="s">
        <v>23204</v>
      </c>
    </row>
    <row r="6538" spans="1:4" x14ac:dyDescent="0.25">
      <c r="A6538" s="41" t="s">
        <v>4931</v>
      </c>
      <c r="B6538" t="e">
        <f>VLOOKUP(A6538,PEC!A6537:C14438,3,0)</f>
        <v>#N/A</v>
      </c>
      <c r="C6538" t="e">
        <f>VLOOKUP(A6538,SEZIONI!A6537:B14433,2,0)</f>
        <v>#N/A</v>
      </c>
      <c r="D6538" t="s">
        <v>23205</v>
      </c>
    </row>
    <row r="6539" spans="1:4" x14ac:dyDescent="0.25">
      <c r="A6539" s="41" t="s">
        <v>6139</v>
      </c>
      <c r="B6539" t="e">
        <f>VLOOKUP(A6539,PEC!A6538:C14439,3,0)</f>
        <v>#N/A</v>
      </c>
      <c r="C6539" t="e">
        <f>VLOOKUP(A6539,SEZIONI!A6538:B14434,2,0)</f>
        <v>#N/A</v>
      </c>
      <c r="D6539" t="s">
        <v>23206</v>
      </c>
    </row>
    <row r="6540" spans="1:4" x14ac:dyDescent="0.25">
      <c r="A6540" s="41" t="s">
        <v>6285</v>
      </c>
      <c r="B6540" t="e">
        <f>VLOOKUP(A6540,PEC!A6539:C14440,3,0)</f>
        <v>#N/A</v>
      </c>
      <c r="C6540" t="e">
        <f>VLOOKUP(A6540,SEZIONI!A6539:B14435,2,0)</f>
        <v>#N/A</v>
      </c>
      <c r="D6540" t="s">
        <v>23207</v>
      </c>
    </row>
    <row r="6541" spans="1:4" x14ac:dyDescent="0.25">
      <c r="A6541" s="41" t="s">
        <v>6297</v>
      </c>
      <c r="B6541" t="e">
        <f>VLOOKUP(A6541,PEC!A6540:C14441,3,0)</f>
        <v>#N/A</v>
      </c>
      <c r="C6541" t="e">
        <f>VLOOKUP(A6541,SEZIONI!A6540:B14436,2,0)</f>
        <v>#N/A</v>
      </c>
      <c r="D6541" t="s">
        <v>23208</v>
      </c>
    </row>
    <row r="6542" spans="1:4" x14ac:dyDescent="0.25">
      <c r="A6542" s="41" t="s">
        <v>6326</v>
      </c>
      <c r="B6542" t="e">
        <f>VLOOKUP(A6542,PEC!A6541:C14442,3,0)</f>
        <v>#N/A</v>
      </c>
      <c r="C6542" t="e">
        <f>VLOOKUP(A6542,SEZIONI!A6541:B14437,2,0)</f>
        <v>#N/A</v>
      </c>
      <c r="D6542" t="s">
        <v>23209</v>
      </c>
    </row>
    <row r="6543" spans="1:4" x14ac:dyDescent="0.25">
      <c r="A6543" s="41" t="s">
        <v>6376</v>
      </c>
      <c r="B6543" t="e">
        <f>VLOOKUP(A6543,PEC!A6542:C14443,3,0)</f>
        <v>#N/A</v>
      </c>
      <c r="C6543" t="e">
        <f>VLOOKUP(A6543,SEZIONI!A6542:B14438,2,0)</f>
        <v>#N/A</v>
      </c>
      <c r="D6543" t="s">
        <v>23210</v>
      </c>
    </row>
    <row r="6544" spans="1:4" x14ac:dyDescent="0.25">
      <c r="A6544" s="41" t="s">
        <v>7139</v>
      </c>
      <c r="B6544" t="str">
        <f>VLOOKUP(A6544,PEC!A6543:C14444,3,0)</f>
        <v>pec.torchiarolo.gov.it</v>
      </c>
      <c r="C6544">
        <f>VLOOKUP(A6544,SEZIONI!A6543:B14439,2,0)</f>
        <v>5</v>
      </c>
      <c r="D6544" t="s">
        <v>23211</v>
      </c>
    </row>
    <row r="6545" spans="1:4" x14ac:dyDescent="0.25">
      <c r="A6545" s="41" t="s">
        <v>7184</v>
      </c>
      <c r="B6545" t="str">
        <f>VLOOKUP(A6545,PEC!A6544:C14445,3,0)</f>
        <v>pec.rupar.puglia.it</v>
      </c>
      <c r="C6545">
        <f>VLOOKUP(A6545,SEZIONI!A6544:B14440,2,0)</f>
        <v>11</v>
      </c>
      <c r="D6545" t="s">
        <v>23212</v>
      </c>
    </row>
    <row r="6546" spans="1:4" x14ac:dyDescent="0.25">
      <c r="A6546" s="41" t="s">
        <v>7680</v>
      </c>
      <c r="B6546" t="str">
        <f>VLOOKUP(A6546,PEC!A6545:C14446,3,0)</f>
        <v>pec.rupar.puglia.it</v>
      </c>
      <c r="C6546">
        <f>VLOOKUP(A6546,SEZIONI!A6545:B14441,2,0)</f>
        <v>7</v>
      </c>
      <c r="D6546" t="s">
        <v>23213</v>
      </c>
    </row>
    <row r="6547" spans="1:4" x14ac:dyDescent="0.25">
      <c r="A6547" s="41" t="s">
        <v>8242</v>
      </c>
      <c r="B6547" t="e">
        <f>VLOOKUP(A6547,PEC!A6546:C14447,3,0)</f>
        <v>#N/A</v>
      </c>
      <c r="C6547" t="e">
        <f>VLOOKUP(A6547,SEZIONI!A6546:B14442,2,0)</f>
        <v>#N/A</v>
      </c>
      <c r="D6547" t="s">
        <v>23214</v>
      </c>
    </row>
    <row r="6548" spans="1:4" x14ac:dyDescent="0.25">
      <c r="A6548" s="41" t="s">
        <v>544</v>
      </c>
      <c r="B6548" t="e">
        <f>VLOOKUP(A6548,PEC!A6547:C14448,3,0)</f>
        <v>#N/A</v>
      </c>
      <c r="C6548" t="e">
        <f>VLOOKUP(A6548,SEZIONI!A6547:B14443,2,0)</f>
        <v>#N/A</v>
      </c>
      <c r="D6548" t="s">
        <v>23215</v>
      </c>
    </row>
    <row r="6549" spans="1:4" x14ac:dyDescent="0.25">
      <c r="A6549" s="41" t="s">
        <v>545</v>
      </c>
      <c r="B6549" t="e">
        <f>VLOOKUP(A6549,PEC!A6548:C14449,3,0)</f>
        <v>#N/A</v>
      </c>
      <c r="C6549" t="e">
        <f>VLOOKUP(A6549,SEZIONI!A6548:B14444,2,0)</f>
        <v>#N/A</v>
      </c>
      <c r="D6549" t="s">
        <v>23216</v>
      </c>
    </row>
    <row r="6550" spans="1:4" x14ac:dyDescent="0.25">
      <c r="A6550" s="41" t="s">
        <v>566</v>
      </c>
      <c r="B6550" t="e">
        <f>VLOOKUP(A6550,PEC!A6549:C14450,3,0)</f>
        <v>#N/A</v>
      </c>
      <c r="C6550" t="e">
        <f>VLOOKUP(A6550,SEZIONI!A6549:B14445,2,0)</f>
        <v>#N/A</v>
      </c>
      <c r="D6550" t="s">
        <v>23217</v>
      </c>
    </row>
    <row r="6551" spans="1:4" x14ac:dyDescent="0.25">
      <c r="A6551" s="41" t="s">
        <v>626</v>
      </c>
      <c r="B6551" t="e">
        <f>VLOOKUP(A6551,PEC!A6550:C14451,3,0)</f>
        <v>#N/A</v>
      </c>
      <c r="C6551" t="e">
        <f>VLOOKUP(A6551,SEZIONI!A6550:B14446,2,0)</f>
        <v>#N/A</v>
      </c>
      <c r="D6551" t="s">
        <v>23218</v>
      </c>
    </row>
    <row r="6552" spans="1:4" x14ac:dyDescent="0.25">
      <c r="A6552" s="41" t="s">
        <v>678</v>
      </c>
      <c r="B6552" t="e">
        <f>VLOOKUP(A6552,PEC!A6551:C14452,3,0)</f>
        <v>#N/A</v>
      </c>
      <c r="C6552" t="e">
        <f>VLOOKUP(A6552,SEZIONI!A6551:B14447,2,0)</f>
        <v>#N/A</v>
      </c>
      <c r="D6552" t="s">
        <v>23219</v>
      </c>
    </row>
    <row r="6553" spans="1:4" x14ac:dyDescent="0.25">
      <c r="A6553" s="41" t="s">
        <v>731</v>
      </c>
      <c r="B6553" t="e">
        <f>VLOOKUP(A6553,PEC!A6552:C14453,3,0)</f>
        <v>#N/A</v>
      </c>
      <c r="C6553" t="e">
        <f>VLOOKUP(A6553,SEZIONI!A6552:B14448,2,0)</f>
        <v>#N/A</v>
      </c>
      <c r="D6553" t="s">
        <v>23220</v>
      </c>
    </row>
    <row r="6554" spans="1:4" x14ac:dyDescent="0.25">
      <c r="A6554" s="41" t="s">
        <v>848</v>
      </c>
      <c r="B6554" t="e">
        <f>VLOOKUP(A6554,PEC!A6553:C14454,3,0)</f>
        <v>#N/A</v>
      </c>
      <c r="C6554" t="e">
        <f>VLOOKUP(A6554,SEZIONI!A6553:B14449,2,0)</f>
        <v>#N/A</v>
      </c>
      <c r="D6554" t="s">
        <v>23221</v>
      </c>
    </row>
    <row r="6555" spans="1:4" x14ac:dyDescent="0.25">
      <c r="A6555" s="41" t="s">
        <v>1226</v>
      </c>
      <c r="B6555" t="e">
        <f>VLOOKUP(A6555,PEC!A6554:C14455,3,0)</f>
        <v>#N/A</v>
      </c>
      <c r="C6555" t="e">
        <f>VLOOKUP(A6555,SEZIONI!A6554:B14450,2,0)</f>
        <v>#N/A</v>
      </c>
      <c r="D6555" t="s">
        <v>23222</v>
      </c>
    </row>
    <row r="6556" spans="1:4" x14ac:dyDescent="0.25">
      <c r="A6556" s="41" t="s">
        <v>1435</v>
      </c>
      <c r="B6556" t="e">
        <f>VLOOKUP(A6556,PEC!A6555:C14456,3,0)</f>
        <v>#N/A</v>
      </c>
      <c r="C6556" t="e">
        <f>VLOOKUP(A6556,SEZIONI!A6555:B14451,2,0)</f>
        <v>#N/A</v>
      </c>
      <c r="D6556" t="s">
        <v>23223</v>
      </c>
    </row>
    <row r="6557" spans="1:4" x14ac:dyDescent="0.25">
      <c r="A6557" s="41" t="s">
        <v>1501</v>
      </c>
      <c r="B6557" t="e">
        <f>VLOOKUP(A6557,PEC!A6556:C14457,3,0)</f>
        <v>#N/A</v>
      </c>
      <c r="C6557" t="e">
        <f>VLOOKUP(A6557,SEZIONI!A6556:B14452,2,0)</f>
        <v>#N/A</v>
      </c>
      <c r="D6557" t="s">
        <v>23224</v>
      </c>
    </row>
    <row r="6558" spans="1:4" x14ac:dyDescent="0.25">
      <c r="A6558" s="41" t="s">
        <v>1585</v>
      </c>
      <c r="B6558" t="e">
        <f>VLOOKUP(A6558,PEC!A6557:C14458,3,0)</f>
        <v>#N/A</v>
      </c>
      <c r="C6558" t="e">
        <f>VLOOKUP(A6558,SEZIONI!A6557:B14453,2,0)</f>
        <v>#N/A</v>
      </c>
      <c r="D6558" t="s">
        <v>23225</v>
      </c>
    </row>
    <row r="6559" spans="1:4" x14ac:dyDescent="0.25">
      <c r="A6559" s="41" t="s">
        <v>1643</v>
      </c>
      <c r="B6559" t="e">
        <f>VLOOKUP(A6559,PEC!A6558:C14459,3,0)</f>
        <v>#N/A</v>
      </c>
      <c r="C6559" t="e">
        <f>VLOOKUP(A6559,SEZIONI!A6558:B14454,2,0)</f>
        <v>#N/A</v>
      </c>
      <c r="D6559" t="s">
        <v>23226</v>
      </c>
    </row>
    <row r="6560" spans="1:4" x14ac:dyDescent="0.25">
      <c r="A6560" s="41" t="s">
        <v>1715</v>
      </c>
      <c r="B6560" t="e">
        <f>VLOOKUP(A6560,PEC!A6559:C14460,3,0)</f>
        <v>#N/A</v>
      </c>
      <c r="C6560" t="e">
        <f>VLOOKUP(A6560,SEZIONI!A6559:B14455,2,0)</f>
        <v>#N/A</v>
      </c>
      <c r="D6560" t="s">
        <v>23227</v>
      </c>
    </row>
    <row r="6561" spans="1:4" x14ac:dyDescent="0.25">
      <c r="A6561" s="41" t="s">
        <v>1734</v>
      </c>
      <c r="B6561" t="e">
        <f>VLOOKUP(A6561,PEC!A6560:C14461,3,0)</f>
        <v>#N/A</v>
      </c>
      <c r="C6561" t="e">
        <f>VLOOKUP(A6561,SEZIONI!A6560:B14456,2,0)</f>
        <v>#N/A</v>
      </c>
      <c r="D6561" t="s">
        <v>23228</v>
      </c>
    </row>
    <row r="6562" spans="1:4" x14ac:dyDescent="0.25">
      <c r="A6562" s="41" t="s">
        <v>1826</v>
      </c>
      <c r="B6562" t="e">
        <f>VLOOKUP(A6562,PEC!A6561:C14462,3,0)</f>
        <v>#N/A</v>
      </c>
      <c r="C6562" t="e">
        <f>VLOOKUP(A6562,SEZIONI!A6561:B14457,2,0)</f>
        <v>#N/A</v>
      </c>
      <c r="D6562" t="s">
        <v>23229</v>
      </c>
    </row>
    <row r="6563" spans="1:4" x14ac:dyDescent="0.25">
      <c r="A6563" s="41" t="s">
        <v>2124</v>
      </c>
      <c r="B6563" t="e">
        <f>VLOOKUP(A6563,PEC!A6562:C14463,3,0)</f>
        <v>#N/A</v>
      </c>
      <c r="C6563" t="e">
        <f>VLOOKUP(A6563,SEZIONI!A6562:B14458,2,0)</f>
        <v>#N/A</v>
      </c>
      <c r="D6563" t="s">
        <v>23230</v>
      </c>
    </row>
    <row r="6564" spans="1:4" x14ac:dyDescent="0.25">
      <c r="A6564" s="41" t="s">
        <v>2125</v>
      </c>
      <c r="B6564" t="e">
        <f>VLOOKUP(A6564,PEC!A6563:C14464,3,0)</f>
        <v>#N/A</v>
      </c>
      <c r="C6564" t="e">
        <f>VLOOKUP(A6564,SEZIONI!A6563:B14459,2,0)</f>
        <v>#N/A</v>
      </c>
      <c r="D6564" t="s">
        <v>23231</v>
      </c>
    </row>
    <row r="6565" spans="1:4" x14ac:dyDescent="0.25">
      <c r="A6565" s="41" t="s">
        <v>2126</v>
      </c>
      <c r="B6565" t="e">
        <f>VLOOKUP(A6565,PEC!A6564:C14465,3,0)</f>
        <v>#N/A</v>
      </c>
      <c r="C6565" t="e">
        <f>VLOOKUP(A6565,SEZIONI!A6564:B14460,2,0)</f>
        <v>#N/A</v>
      </c>
      <c r="D6565" t="s">
        <v>23232</v>
      </c>
    </row>
    <row r="6566" spans="1:4" x14ac:dyDescent="0.25">
      <c r="A6566" s="41" t="s">
        <v>2153</v>
      </c>
      <c r="B6566" t="e">
        <f>VLOOKUP(A6566,PEC!A6565:C14466,3,0)</f>
        <v>#N/A</v>
      </c>
      <c r="C6566" t="e">
        <f>VLOOKUP(A6566,SEZIONI!A6565:B14461,2,0)</f>
        <v>#N/A</v>
      </c>
      <c r="D6566" t="s">
        <v>23233</v>
      </c>
    </row>
    <row r="6567" spans="1:4" x14ac:dyDescent="0.25">
      <c r="A6567" s="41" t="s">
        <v>2511</v>
      </c>
      <c r="B6567" t="e">
        <f>VLOOKUP(A6567,PEC!A6566:C14467,3,0)</f>
        <v>#N/A</v>
      </c>
      <c r="C6567" t="e">
        <f>VLOOKUP(A6567,SEZIONI!A6566:B14462,2,0)</f>
        <v>#N/A</v>
      </c>
      <c r="D6567" t="s">
        <v>23234</v>
      </c>
    </row>
    <row r="6568" spans="1:4" x14ac:dyDescent="0.25">
      <c r="A6568" s="41" t="s">
        <v>2591</v>
      </c>
      <c r="B6568" t="e">
        <f>VLOOKUP(A6568,PEC!A6567:C14468,3,0)</f>
        <v>#N/A</v>
      </c>
      <c r="C6568" t="e">
        <f>VLOOKUP(A6568,SEZIONI!A6567:B14463,2,0)</f>
        <v>#N/A</v>
      </c>
      <c r="D6568" t="s">
        <v>23235</v>
      </c>
    </row>
    <row r="6569" spans="1:4" x14ac:dyDescent="0.25">
      <c r="A6569" s="41" t="s">
        <v>2610</v>
      </c>
      <c r="B6569" t="e">
        <f>VLOOKUP(A6569,PEC!A6568:C14469,3,0)</f>
        <v>#N/A</v>
      </c>
      <c r="C6569" t="e">
        <f>VLOOKUP(A6569,SEZIONI!A6568:B14464,2,0)</f>
        <v>#N/A</v>
      </c>
      <c r="D6569" t="s">
        <v>23236</v>
      </c>
    </row>
    <row r="6570" spans="1:4" x14ac:dyDescent="0.25">
      <c r="A6570" s="41" t="s">
        <v>2638</v>
      </c>
      <c r="B6570" t="e">
        <f>VLOOKUP(A6570,PEC!A6569:C14470,3,0)</f>
        <v>#N/A</v>
      </c>
      <c r="C6570" t="e">
        <f>VLOOKUP(A6570,SEZIONI!A6569:B14465,2,0)</f>
        <v>#N/A</v>
      </c>
      <c r="D6570" t="s">
        <v>23237</v>
      </c>
    </row>
    <row r="6571" spans="1:4" x14ac:dyDescent="0.25">
      <c r="A6571" s="41" t="s">
        <v>2757</v>
      </c>
      <c r="B6571" t="e">
        <f>VLOOKUP(A6571,PEC!A6570:C14471,3,0)</f>
        <v>#N/A</v>
      </c>
      <c r="C6571" t="e">
        <f>VLOOKUP(A6571,SEZIONI!A6570:B14466,2,0)</f>
        <v>#N/A</v>
      </c>
      <c r="D6571" t="s">
        <v>23238</v>
      </c>
    </row>
    <row r="6572" spans="1:4" x14ac:dyDescent="0.25">
      <c r="A6572" s="41" t="s">
        <v>2767</v>
      </c>
      <c r="B6572" t="e">
        <f>VLOOKUP(A6572,PEC!A6571:C14472,3,0)</f>
        <v>#N/A</v>
      </c>
      <c r="C6572" t="e">
        <f>VLOOKUP(A6572,SEZIONI!A6571:B14467,2,0)</f>
        <v>#N/A</v>
      </c>
      <c r="D6572" t="s">
        <v>23239</v>
      </c>
    </row>
    <row r="6573" spans="1:4" x14ac:dyDescent="0.25">
      <c r="A6573" s="41" t="s">
        <v>2805</v>
      </c>
      <c r="B6573" t="e">
        <f>VLOOKUP(A6573,PEC!A6572:C14473,3,0)</f>
        <v>#N/A</v>
      </c>
      <c r="C6573" t="e">
        <f>VLOOKUP(A6573,SEZIONI!A6572:B14468,2,0)</f>
        <v>#N/A</v>
      </c>
      <c r="D6573" t="s">
        <v>23240</v>
      </c>
    </row>
    <row r="6574" spans="1:4" x14ac:dyDescent="0.25">
      <c r="A6574" s="41" t="s">
        <v>3195</v>
      </c>
      <c r="B6574" t="e">
        <f>VLOOKUP(A6574,PEC!A6573:C14474,3,0)</f>
        <v>#N/A</v>
      </c>
      <c r="C6574" t="e">
        <f>VLOOKUP(A6574,SEZIONI!A6573:B14469,2,0)</f>
        <v>#N/A</v>
      </c>
      <c r="D6574" t="s">
        <v>23241</v>
      </c>
    </row>
    <row r="6575" spans="1:4" x14ac:dyDescent="0.25">
      <c r="A6575" s="41" t="s">
        <v>3204</v>
      </c>
      <c r="B6575" t="e">
        <f>VLOOKUP(A6575,PEC!A6574:C14475,3,0)</f>
        <v>#N/A</v>
      </c>
      <c r="C6575" t="e">
        <f>VLOOKUP(A6575,SEZIONI!A6574:B14470,2,0)</f>
        <v>#N/A</v>
      </c>
      <c r="D6575" t="s">
        <v>23242</v>
      </c>
    </row>
    <row r="6576" spans="1:4" x14ac:dyDescent="0.25">
      <c r="A6576" s="41" t="s">
        <v>3205</v>
      </c>
      <c r="B6576" t="e">
        <f>VLOOKUP(A6576,PEC!A6575:C14476,3,0)</f>
        <v>#N/A</v>
      </c>
      <c r="C6576" t="e">
        <f>VLOOKUP(A6576,SEZIONI!A6575:B14471,2,0)</f>
        <v>#N/A</v>
      </c>
      <c r="D6576" t="s">
        <v>23243</v>
      </c>
    </row>
    <row r="6577" spans="1:4" x14ac:dyDescent="0.25">
      <c r="A6577" s="41" t="s">
        <v>3221</v>
      </c>
      <c r="B6577" t="e">
        <f>VLOOKUP(A6577,PEC!A6576:C14477,3,0)</f>
        <v>#N/A</v>
      </c>
      <c r="C6577" t="e">
        <f>VLOOKUP(A6577,SEZIONI!A6576:B14472,2,0)</f>
        <v>#N/A</v>
      </c>
      <c r="D6577" t="s">
        <v>23244</v>
      </c>
    </row>
    <row r="6578" spans="1:4" x14ac:dyDescent="0.25">
      <c r="A6578" s="41" t="s">
        <v>3349</v>
      </c>
      <c r="B6578" t="e">
        <f>VLOOKUP(A6578,PEC!A6577:C14478,3,0)</f>
        <v>#N/A</v>
      </c>
      <c r="C6578" t="e">
        <f>VLOOKUP(A6578,SEZIONI!A6577:B14473,2,0)</f>
        <v>#N/A</v>
      </c>
      <c r="D6578" t="s">
        <v>23245</v>
      </c>
    </row>
    <row r="6579" spans="1:4" x14ac:dyDescent="0.25">
      <c r="A6579" s="41" t="s">
        <v>3356</v>
      </c>
      <c r="B6579" t="e">
        <f>VLOOKUP(A6579,PEC!A6578:C14479,3,0)</f>
        <v>#N/A</v>
      </c>
      <c r="C6579" t="e">
        <f>VLOOKUP(A6579,SEZIONI!A6578:B14474,2,0)</f>
        <v>#N/A</v>
      </c>
      <c r="D6579" t="s">
        <v>23246</v>
      </c>
    </row>
    <row r="6580" spans="1:4" x14ac:dyDescent="0.25">
      <c r="A6580" s="41" t="s">
        <v>3479</v>
      </c>
      <c r="B6580" t="e">
        <f>VLOOKUP(A6580,PEC!A6579:C14480,3,0)</f>
        <v>#N/A</v>
      </c>
      <c r="C6580" t="e">
        <f>VLOOKUP(A6580,SEZIONI!A6579:B14475,2,0)</f>
        <v>#N/A</v>
      </c>
      <c r="D6580" t="s">
        <v>23247</v>
      </c>
    </row>
    <row r="6581" spans="1:4" x14ac:dyDescent="0.25">
      <c r="A6581" s="41" t="s">
        <v>3683</v>
      </c>
      <c r="B6581" t="e">
        <f>VLOOKUP(A6581,PEC!A6580:C14481,3,0)</f>
        <v>#N/A</v>
      </c>
      <c r="C6581" t="e">
        <f>VLOOKUP(A6581,SEZIONI!A6580:B14476,2,0)</f>
        <v>#N/A</v>
      </c>
      <c r="D6581" t="s">
        <v>23248</v>
      </c>
    </row>
    <row r="6582" spans="1:4" x14ac:dyDescent="0.25">
      <c r="A6582" s="41" t="s">
        <v>3708</v>
      </c>
      <c r="B6582" t="e">
        <f>VLOOKUP(A6582,PEC!A6581:C14482,3,0)</f>
        <v>#N/A</v>
      </c>
      <c r="C6582" t="e">
        <f>VLOOKUP(A6582,SEZIONI!A6581:B14477,2,0)</f>
        <v>#N/A</v>
      </c>
      <c r="D6582" t="s">
        <v>23249</v>
      </c>
    </row>
    <row r="6583" spans="1:4" x14ac:dyDescent="0.25">
      <c r="A6583" s="41" t="s">
        <v>3729</v>
      </c>
      <c r="B6583" t="e">
        <f>VLOOKUP(A6583,PEC!A6582:C14483,3,0)</f>
        <v>#N/A</v>
      </c>
      <c r="C6583" t="e">
        <f>VLOOKUP(A6583,SEZIONI!A6582:B14478,2,0)</f>
        <v>#N/A</v>
      </c>
      <c r="D6583" t="s">
        <v>23250</v>
      </c>
    </row>
    <row r="6584" spans="1:4" x14ac:dyDescent="0.25">
      <c r="A6584" s="41" t="s">
        <v>3771</v>
      </c>
      <c r="B6584" t="e">
        <f>VLOOKUP(A6584,PEC!A6583:C14484,3,0)</f>
        <v>#N/A</v>
      </c>
      <c r="C6584" t="e">
        <f>VLOOKUP(A6584,SEZIONI!A6583:B14479,2,0)</f>
        <v>#N/A</v>
      </c>
      <c r="D6584" t="s">
        <v>23251</v>
      </c>
    </row>
    <row r="6585" spans="1:4" x14ac:dyDescent="0.25">
      <c r="A6585" s="41" t="s">
        <v>3909</v>
      </c>
      <c r="B6585" t="e">
        <f>VLOOKUP(A6585,PEC!A6584:C14485,3,0)</f>
        <v>#N/A</v>
      </c>
      <c r="C6585" t="e">
        <f>VLOOKUP(A6585,SEZIONI!A6584:B14480,2,0)</f>
        <v>#N/A</v>
      </c>
      <c r="D6585" t="s">
        <v>23252</v>
      </c>
    </row>
    <row r="6586" spans="1:4" x14ac:dyDescent="0.25">
      <c r="A6586" s="41" t="s">
        <v>4025</v>
      </c>
      <c r="B6586" t="e">
        <f>VLOOKUP(A6586,PEC!A6585:C14486,3,0)</f>
        <v>#N/A</v>
      </c>
      <c r="C6586" t="e">
        <f>VLOOKUP(A6586,SEZIONI!A6585:B14481,2,0)</f>
        <v>#N/A</v>
      </c>
      <c r="D6586" t="s">
        <v>23253</v>
      </c>
    </row>
    <row r="6587" spans="1:4" x14ac:dyDescent="0.25">
      <c r="A6587" s="41" t="s">
        <v>4030</v>
      </c>
      <c r="B6587" t="e">
        <f>VLOOKUP(A6587,PEC!A6586:C14487,3,0)</f>
        <v>#N/A</v>
      </c>
      <c r="C6587" t="e">
        <f>VLOOKUP(A6587,SEZIONI!A6586:B14482,2,0)</f>
        <v>#N/A</v>
      </c>
      <c r="D6587" t="s">
        <v>23254</v>
      </c>
    </row>
    <row r="6588" spans="1:4" x14ac:dyDescent="0.25">
      <c r="A6588" s="41" t="s">
        <v>4083</v>
      </c>
      <c r="B6588" t="e">
        <f>VLOOKUP(A6588,PEC!A6587:C14488,3,0)</f>
        <v>#N/A</v>
      </c>
      <c r="C6588" t="e">
        <f>VLOOKUP(A6588,SEZIONI!A6587:B14483,2,0)</f>
        <v>#N/A</v>
      </c>
      <c r="D6588" t="s">
        <v>23255</v>
      </c>
    </row>
    <row r="6589" spans="1:4" x14ac:dyDescent="0.25">
      <c r="A6589" s="41" t="s">
        <v>4116</v>
      </c>
      <c r="B6589" t="e">
        <f>VLOOKUP(A6589,PEC!A6588:C14489,3,0)</f>
        <v>#N/A</v>
      </c>
      <c r="C6589" t="e">
        <f>VLOOKUP(A6589,SEZIONI!A6588:B14484,2,0)</f>
        <v>#N/A</v>
      </c>
      <c r="D6589" t="s">
        <v>23256</v>
      </c>
    </row>
    <row r="6590" spans="1:4" x14ac:dyDescent="0.25">
      <c r="A6590" s="41" t="s">
        <v>4120</v>
      </c>
      <c r="B6590" t="e">
        <f>VLOOKUP(A6590,PEC!A6589:C14490,3,0)</f>
        <v>#N/A</v>
      </c>
      <c r="C6590" t="e">
        <f>VLOOKUP(A6590,SEZIONI!A6589:B14485,2,0)</f>
        <v>#N/A</v>
      </c>
      <c r="D6590" t="s">
        <v>23257</v>
      </c>
    </row>
    <row r="6591" spans="1:4" x14ac:dyDescent="0.25">
      <c r="A6591" s="41" t="s">
        <v>4126</v>
      </c>
      <c r="B6591" t="e">
        <f>VLOOKUP(A6591,PEC!A6590:C14491,3,0)</f>
        <v>#N/A</v>
      </c>
      <c r="C6591" t="e">
        <f>VLOOKUP(A6591,SEZIONI!A6590:B14486,2,0)</f>
        <v>#N/A</v>
      </c>
      <c r="D6591" t="s">
        <v>23258</v>
      </c>
    </row>
    <row r="6592" spans="1:4" x14ac:dyDescent="0.25">
      <c r="A6592" s="41" t="s">
        <v>4180</v>
      </c>
      <c r="B6592" t="e">
        <f>VLOOKUP(A6592,PEC!A6591:C14492,3,0)</f>
        <v>#N/A</v>
      </c>
      <c r="C6592" t="e">
        <f>VLOOKUP(A6592,SEZIONI!A6591:B14487,2,0)</f>
        <v>#N/A</v>
      </c>
      <c r="D6592" t="s">
        <v>23259</v>
      </c>
    </row>
    <row r="6593" spans="1:4" x14ac:dyDescent="0.25">
      <c r="A6593" s="41" t="s">
        <v>4197</v>
      </c>
      <c r="B6593" t="e">
        <f>VLOOKUP(A6593,PEC!A6592:C14493,3,0)</f>
        <v>#N/A</v>
      </c>
      <c r="C6593" t="e">
        <f>VLOOKUP(A6593,SEZIONI!A6592:B14488,2,0)</f>
        <v>#N/A</v>
      </c>
      <c r="D6593" t="s">
        <v>23260</v>
      </c>
    </row>
    <row r="6594" spans="1:4" x14ac:dyDescent="0.25">
      <c r="A6594" s="41" t="s">
        <v>4505</v>
      </c>
      <c r="B6594" t="e">
        <f>VLOOKUP(A6594,PEC!A6593:C14494,3,0)</f>
        <v>#N/A</v>
      </c>
      <c r="C6594" t="e">
        <f>VLOOKUP(A6594,SEZIONI!A6593:B14489,2,0)</f>
        <v>#N/A</v>
      </c>
      <c r="D6594" t="s">
        <v>23261</v>
      </c>
    </row>
    <row r="6595" spans="1:4" x14ac:dyDescent="0.25">
      <c r="A6595" s="41" t="s">
        <v>4513</v>
      </c>
      <c r="B6595" t="e">
        <f>VLOOKUP(A6595,PEC!A6594:C14495,3,0)</f>
        <v>#N/A</v>
      </c>
      <c r="C6595" t="e">
        <f>VLOOKUP(A6595,SEZIONI!A6594:B14490,2,0)</f>
        <v>#N/A</v>
      </c>
      <c r="D6595" t="s">
        <v>23262</v>
      </c>
    </row>
    <row r="6596" spans="1:4" x14ac:dyDescent="0.25">
      <c r="A6596" s="41" t="s">
        <v>4573</v>
      </c>
      <c r="B6596" t="e">
        <f>VLOOKUP(A6596,PEC!A6595:C14496,3,0)</f>
        <v>#N/A</v>
      </c>
      <c r="C6596" t="e">
        <f>VLOOKUP(A6596,SEZIONI!A6595:B14491,2,0)</f>
        <v>#N/A</v>
      </c>
      <c r="D6596" t="s">
        <v>23263</v>
      </c>
    </row>
    <row r="6597" spans="1:4" x14ac:dyDescent="0.25">
      <c r="A6597" s="41" t="s">
        <v>4647</v>
      </c>
      <c r="B6597" t="e">
        <f>VLOOKUP(A6597,PEC!A6596:C14497,3,0)</f>
        <v>#N/A</v>
      </c>
      <c r="C6597" t="e">
        <f>VLOOKUP(A6597,SEZIONI!A6596:B14492,2,0)</f>
        <v>#N/A</v>
      </c>
      <c r="D6597" t="s">
        <v>23264</v>
      </c>
    </row>
    <row r="6598" spans="1:4" x14ac:dyDescent="0.25">
      <c r="A6598" s="41" t="s">
        <v>8243</v>
      </c>
      <c r="B6598" t="e">
        <f>VLOOKUP(A6598,PEC!A6597:C14498,3,0)</f>
        <v>#N/A</v>
      </c>
      <c r="C6598" t="e">
        <f>VLOOKUP(A6598,SEZIONI!A6597:B14493,2,0)</f>
        <v>#N/A</v>
      </c>
      <c r="D6598" t="s">
        <v>23265</v>
      </c>
    </row>
    <row r="6599" spans="1:4" x14ac:dyDescent="0.25">
      <c r="A6599" s="41" t="s">
        <v>4693</v>
      </c>
      <c r="B6599" t="e">
        <f>VLOOKUP(A6599,PEC!A6598:C14499,3,0)</f>
        <v>#N/A</v>
      </c>
      <c r="C6599" t="e">
        <f>VLOOKUP(A6599,SEZIONI!A6598:B14494,2,0)</f>
        <v>#N/A</v>
      </c>
      <c r="D6599" t="s">
        <v>23266</v>
      </c>
    </row>
    <row r="6600" spans="1:4" x14ac:dyDescent="0.25">
      <c r="A6600" s="41" t="s">
        <v>4718</v>
      </c>
      <c r="B6600" t="e">
        <f>VLOOKUP(A6600,PEC!A6599:C14500,3,0)</f>
        <v>#N/A</v>
      </c>
      <c r="C6600" t="e">
        <f>VLOOKUP(A6600,SEZIONI!A6599:B14495,2,0)</f>
        <v>#N/A</v>
      </c>
      <c r="D6600" t="s">
        <v>23267</v>
      </c>
    </row>
    <row r="6601" spans="1:4" x14ac:dyDescent="0.25">
      <c r="A6601" s="41" t="s">
        <v>4763</v>
      </c>
      <c r="B6601" t="e">
        <f>VLOOKUP(A6601,PEC!A6600:C14501,3,0)</f>
        <v>#N/A</v>
      </c>
      <c r="C6601" t="e">
        <f>VLOOKUP(A6601,SEZIONI!A6600:B14496,2,0)</f>
        <v>#N/A</v>
      </c>
      <c r="D6601" t="s">
        <v>23268</v>
      </c>
    </row>
    <row r="6602" spans="1:4" x14ac:dyDescent="0.25">
      <c r="A6602" s="41" t="s">
        <v>4887</v>
      </c>
      <c r="B6602" t="e">
        <f>VLOOKUP(A6602,PEC!A6601:C14502,3,0)</f>
        <v>#N/A</v>
      </c>
      <c r="C6602" t="e">
        <f>VLOOKUP(A6602,SEZIONI!A6601:B14497,2,0)</f>
        <v>#N/A</v>
      </c>
      <c r="D6602" t="s">
        <v>23269</v>
      </c>
    </row>
    <row r="6603" spans="1:4" x14ac:dyDescent="0.25">
      <c r="A6603" s="41" t="s">
        <v>4932</v>
      </c>
      <c r="B6603" t="e">
        <f>VLOOKUP(A6603,PEC!A6602:C14503,3,0)</f>
        <v>#N/A</v>
      </c>
      <c r="C6603" t="e">
        <f>VLOOKUP(A6603,SEZIONI!A6602:B14498,2,0)</f>
        <v>#N/A</v>
      </c>
      <c r="D6603" t="s">
        <v>23270</v>
      </c>
    </row>
    <row r="6604" spans="1:4" x14ac:dyDescent="0.25">
      <c r="A6604" s="41" t="s">
        <v>5012</v>
      </c>
      <c r="B6604" t="e">
        <f>VLOOKUP(A6604,PEC!A6603:C14504,3,0)</f>
        <v>#N/A</v>
      </c>
      <c r="C6604" t="e">
        <f>VLOOKUP(A6604,SEZIONI!A6603:B14499,2,0)</f>
        <v>#N/A</v>
      </c>
      <c r="D6604" t="s">
        <v>23271</v>
      </c>
    </row>
    <row r="6605" spans="1:4" x14ac:dyDescent="0.25">
      <c r="A6605" s="41" t="s">
        <v>5037</v>
      </c>
      <c r="B6605" t="e">
        <f>VLOOKUP(A6605,PEC!A6604:C14505,3,0)</f>
        <v>#N/A</v>
      </c>
      <c r="C6605" t="e">
        <f>VLOOKUP(A6605,SEZIONI!A6604:B14500,2,0)</f>
        <v>#N/A</v>
      </c>
      <c r="D6605" t="s">
        <v>23272</v>
      </c>
    </row>
    <row r="6606" spans="1:4" x14ac:dyDescent="0.25">
      <c r="A6606" s="41" t="s">
        <v>8244</v>
      </c>
      <c r="B6606" t="e">
        <f>VLOOKUP(A6606,PEC!A6605:C14506,3,0)</f>
        <v>#N/A</v>
      </c>
      <c r="C6606" t="e">
        <f>VLOOKUP(A6606,SEZIONI!A6605:B14501,2,0)</f>
        <v>#N/A</v>
      </c>
      <c r="D6606" t="s">
        <v>23273</v>
      </c>
    </row>
    <row r="6607" spans="1:4" x14ac:dyDescent="0.25">
      <c r="A6607" s="41" t="s">
        <v>5340</v>
      </c>
      <c r="B6607" t="e">
        <f>VLOOKUP(A6607,PEC!A6606:C14507,3,0)</f>
        <v>#N/A</v>
      </c>
      <c r="C6607" t="e">
        <f>VLOOKUP(A6607,SEZIONI!A6606:B14502,2,0)</f>
        <v>#N/A</v>
      </c>
      <c r="D6607" t="s">
        <v>23274</v>
      </c>
    </row>
    <row r="6608" spans="1:4" x14ac:dyDescent="0.25">
      <c r="A6608" s="41" t="s">
        <v>8245</v>
      </c>
      <c r="B6608" t="e">
        <f>VLOOKUP(A6608,PEC!A6607:C14508,3,0)</f>
        <v>#N/A</v>
      </c>
      <c r="C6608" t="e">
        <f>VLOOKUP(A6608,SEZIONI!A6607:B14503,2,0)</f>
        <v>#N/A</v>
      </c>
      <c r="D6608" t="s">
        <v>23275</v>
      </c>
    </row>
    <row r="6609" spans="1:4" x14ac:dyDescent="0.25">
      <c r="A6609" s="41" t="s">
        <v>5646</v>
      </c>
      <c r="B6609" t="e">
        <f>VLOOKUP(A6609,PEC!A6608:C14509,3,0)</f>
        <v>#N/A</v>
      </c>
      <c r="C6609" t="e">
        <f>VLOOKUP(A6609,SEZIONI!A6608:B14504,2,0)</f>
        <v>#N/A</v>
      </c>
      <c r="D6609" t="s">
        <v>23276</v>
      </c>
    </row>
    <row r="6610" spans="1:4" x14ac:dyDescent="0.25">
      <c r="A6610" s="41" t="s">
        <v>5996</v>
      </c>
      <c r="B6610" t="e">
        <f>VLOOKUP(A6610,PEC!A6609:C14510,3,0)</f>
        <v>#N/A</v>
      </c>
      <c r="C6610" t="e">
        <f>VLOOKUP(A6610,SEZIONI!A6609:B14505,2,0)</f>
        <v>#N/A</v>
      </c>
      <c r="D6610" t="s">
        <v>23277</v>
      </c>
    </row>
    <row r="6611" spans="1:4" x14ac:dyDescent="0.25">
      <c r="A6611" s="41" t="s">
        <v>6054</v>
      </c>
      <c r="B6611" t="e">
        <f>VLOOKUP(A6611,PEC!A6610:C14511,3,0)</f>
        <v>#N/A</v>
      </c>
      <c r="C6611" t="e">
        <f>VLOOKUP(A6611,SEZIONI!A6610:B14506,2,0)</f>
        <v>#N/A</v>
      </c>
      <c r="D6611" t="s">
        <v>23278</v>
      </c>
    </row>
    <row r="6612" spans="1:4" x14ac:dyDescent="0.25">
      <c r="A6612" s="41" t="s">
        <v>6068</v>
      </c>
      <c r="B6612" t="e">
        <f>VLOOKUP(A6612,PEC!A6611:C14512,3,0)</f>
        <v>#N/A</v>
      </c>
      <c r="C6612" t="e">
        <f>VLOOKUP(A6612,SEZIONI!A6611:B14507,2,0)</f>
        <v>#N/A</v>
      </c>
      <c r="D6612" t="s">
        <v>23279</v>
      </c>
    </row>
    <row r="6613" spans="1:4" x14ac:dyDescent="0.25">
      <c r="A6613" s="41" t="s">
        <v>6389</v>
      </c>
      <c r="B6613" t="e">
        <f>VLOOKUP(A6613,PEC!A6612:C14513,3,0)</f>
        <v>#N/A</v>
      </c>
      <c r="C6613" t="e">
        <f>VLOOKUP(A6613,SEZIONI!A6612:B14508,2,0)</f>
        <v>#N/A</v>
      </c>
      <c r="D6613" t="s">
        <v>23280</v>
      </c>
    </row>
    <row r="6614" spans="1:4" x14ac:dyDescent="0.25">
      <c r="A6614" s="41" t="s">
        <v>6115</v>
      </c>
      <c r="B6614" t="e">
        <f>VLOOKUP(A6614,PEC!A6613:C14514,3,0)</f>
        <v>#N/A</v>
      </c>
      <c r="C6614" t="e">
        <f>VLOOKUP(A6614,SEZIONI!A6613:B14509,2,0)</f>
        <v>#N/A</v>
      </c>
      <c r="D6614" t="s">
        <v>23281</v>
      </c>
    </row>
    <row r="6615" spans="1:4" x14ac:dyDescent="0.25">
      <c r="A6615" s="41" t="s">
        <v>6140</v>
      </c>
      <c r="B6615" t="e">
        <f>VLOOKUP(A6615,PEC!A6614:C14515,3,0)</f>
        <v>#N/A</v>
      </c>
      <c r="C6615" t="e">
        <f>VLOOKUP(A6615,SEZIONI!A6614:B14510,2,0)</f>
        <v>#N/A</v>
      </c>
      <c r="D6615" t="s">
        <v>23282</v>
      </c>
    </row>
    <row r="6616" spans="1:4" x14ac:dyDescent="0.25">
      <c r="A6616" s="41" t="s">
        <v>6400</v>
      </c>
      <c r="B6616" t="e">
        <f>VLOOKUP(A6616,PEC!A6615:C14516,3,0)</f>
        <v>#N/A</v>
      </c>
      <c r="C6616" t="e">
        <f>VLOOKUP(A6616,SEZIONI!A6615:B14511,2,0)</f>
        <v>#N/A</v>
      </c>
      <c r="D6616" t="s">
        <v>23283</v>
      </c>
    </row>
    <row r="6617" spans="1:4" x14ac:dyDescent="0.25">
      <c r="A6617" s="41" t="s">
        <v>6321</v>
      </c>
      <c r="B6617" t="e">
        <f>VLOOKUP(A6617,PEC!A6616:C14517,3,0)</f>
        <v>#N/A</v>
      </c>
      <c r="C6617" t="e">
        <f>VLOOKUP(A6617,SEZIONI!A6616:B14512,2,0)</f>
        <v>#N/A</v>
      </c>
      <c r="D6617" t="s">
        <v>23284</v>
      </c>
    </row>
    <row r="6618" spans="1:4" x14ac:dyDescent="0.25">
      <c r="A6618" s="41" t="s">
        <v>6474</v>
      </c>
      <c r="B6618" t="e">
        <f>VLOOKUP(A6618,PEC!A6617:C14518,3,0)</f>
        <v>#N/A</v>
      </c>
      <c r="C6618" t="e">
        <f>VLOOKUP(A6618,SEZIONI!A6617:B14513,2,0)</f>
        <v>#N/A</v>
      </c>
      <c r="D6618" t="s">
        <v>23285</v>
      </c>
    </row>
    <row r="6619" spans="1:4" x14ac:dyDescent="0.25">
      <c r="A6619" s="41" t="s">
        <v>6648</v>
      </c>
      <c r="B6619" t="e">
        <f>VLOOKUP(A6619,PEC!A6618:C14519,3,0)</f>
        <v>#N/A</v>
      </c>
      <c r="C6619" t="e">
        <f>VLOOKUP(A6619,SEZIONI!A6618:B14514,2,0)</f>
        <v>#N/A</v>
      </c>
      <c r="D6619" t="s">
        <v>23286</v>
      </c>
    </row>
    <row r="6620" spans="1:4" x14ac:dyDescent="0.25">
      <c r="A6620" s="41" t="s">
        <v>8246</v>
      </c>
      <c r="B6620" t="e">
        <f>VLOOKUP(A6620,PEC!A6619:C14520,3,0)</f>
        <v>#N/A</v>
      </c>
      <c r="C6620" t="e">
        <f>VLOOKUP(A6620,SEZIONI!A6619:B14515,2,0)</f>
        <v>#N/A</v>
      </c>
      <c r="D6620" t="s">
        <v>23287</v>
      </c>
    </row>
    <row r="6621" spans="1:4" x14ac:dyDescent="0.25">
      <c r="A6621" s="41" t="s">
        <v>6821</v>
      </c>
      <c r="B6621" t="str">
        <f>VLOOKUP(A6621,PEC!A6620:C14521,3,0)</f>
        <v>pec.rupar.puglia.it</v>
      </c>
      <c r="C6621">
        <f>VLOOKUP(A6621,SEZIONI!A6620:B14516,2,0)</f>
        <v>4</v>
      </c>
      <c r="D6621" t="s">
        <v>23288</v>
      </c>
    </row>
    <row r="6622" spans="1:4" x14ac:dyDescent="0.25">
      <c r="A6622" s="41" t="s">
        <v>6837</v>
      </c>
      <c r="B6622" t="str">
        <f>VLOOKUP(A6622,PEC!A6621:C14522,3,0)</f>
        <v>pec.rupar.puglia.it</v>
      </c>
      <c r="C6622">
        <f>VLOOKUP(A6622,SEZIONI!A6621:B14517,2,0)</f>
        <v>5</v>
      </c>
      <c r="D6622" t="s">
        <v>23289</v>
      </c>
    </row>
    <row r="6623" spans="1:4" x14ac:dyDescent="0.25">
      <c r="A6623" s="41" t="s">
        <v>6899</v>
      </c>
      <c r="B6623" t="str">
        <f>VLOOKUP(A6623,PEC!A6622:C14523,3,0)</f>
        <v>pec.rupar.puglia.it</v>
      </c>
      <c r="C6623">
        <f>VLOOKUP(A6623,SEZIONI!A6622:B14518,2,0)</f>
        <v>5</v>
      </c>
      <c r="D6623" t="s">
        <v>23290</v>
      </c>
    </row>
    <row r="6624" spans="1:4" x14ac:dyDescent="0.25">
      <c r="A6624" s="41" t="s">
        <v>6923</v>
      </c>
      <c r="B6624" t="str">
        <f>VLOOKUP(A6624,PEC!A6623:C14524,3,0)</f>
        <v>pec.rupar.puglia.it</v>
      </c>
      <c r="C6624">
        <f>VLOOKUP(A6624,SEZIONI!A6623:B14519,2,0)</f>
        <v>4</v>
      </c>
      <c r="D6624" t="s">
        <v>23291</v>
      </c>
    </row>
    <row r="6625" spans="1:4" x14ac:dyDescent="0.25">
      <c r="A6625" s="41" t="s">
        <v>6929</v>
      </c>
      <c r="B6625" t="str">
        <f>VLOOKUP(A6625,PEC!A6624:C14525,3,0)</f>
        <v>pec.rupar.puglia.it</v>
      </c>
      <c r="C6625">
        <f>VLOOKUP(A6625,SEZIONI!A6624:B14520,2,0)</f>
        <v>18</v>
      </c>
      <c r="D6625" t="s">
        <v>23292</v>
      </c>
    </row>
    <row r="6626" spans="1:4" x14ac:dyDescent="0.25">
      <c r="A6626" s="41" t="s">
        <v>6943</v>
      </c>
      <c r="B6626" t="str">
        <f>VLOOKUP(A6626,PEC!A6625:C14526,3,0)</f>
        <v>pec.rupar.puglia.it</v>
      </c>
      <c r="C6626">
        <f>VLOOKUP(A6626,SEZIONI!A6625:B14521,2,0)</f>
        <v>3</v>
      </c>
      <c r="D6626" t="s">
        <v>23293</v>
      </c>
    </row>
    <row r="6627" spans="1:4" x14ac:dyDescent="0.25">
      <c r="A6627" s="41" t="s">
        <v>6984</v>
      </c>
      <c r="B6627" t="str">
        <f>VLOOKUP(A6627,PEC!A6626:C14527,3,0)</f>
        <v>pec.rupar.puglia.it</v>
      </c>
      <c r="C6627">
        <f>VLOOKUP(A6627,SEZIONI!A6626:B14522,2,0)</f>
        <v>4</v>
      </c>
      <c r="D6627" t="s">
        <v>23294</v>
      </c>
    </row>
    <row r="6628" spans="1:4" x14ac:dyDescent="0.25">
      <c r="A6628" s="41" t="s">
        <v>6986</v>
      </c>
      <c r="B6628" t="str">
        <f>VLOOKUP(A6628,PEC!A6627:C14528,3,0)</f>
        <v>pec.rupar.puglia.it</v>
      </c>
      <c r="C6628">
        <f>VLOOKUP(A6628,SEZIONI!A6627:B14523,2,0)</f>
        <v>2</v>
      </c>
      <c r="D6628" t="s">
        <v>23295</v>
      </c>
    </row>
    <row r="6629" spans="1:4" x14ac:dyDescent="0.25">
      <c r="A6629" s="41" t="s">
        <v>6987</v>
      </c>
      <c r="B6629" t="str">
        <f>VLOOKUP(A6629,PEC!A6628:C14529,3,0)</f>
        <v>pec.it</v>
      </c>
      <c r="C6629">
        <f>VLOOKUP(A6629,SEZIONI!A6628:B14524,2,0)</f>
        <v>13</v>
      </c>
      <c r="D6629" t="s">
        <v>23296</v>
      </c>
    </row>
    <row r="6630" spans="1:4" x14ac:dyDescent="0.25">
      <c r="A6630" s="41" t="s">
        <v>7025</v>
      </c>
      <c r="B6630" t="str">
        <f>VLOOKUP(A6630,PEC!A6629:C14530,3,0)</f>
        <v>pec.rupar.puglia.it</v>
      </c>
      <c r="C6630">
        <f>VLOOKUP(A6630,SEZIONI!A6629:B14525,2,0)</f>
        <v>14</v>
      </c>
      <c r="D6630" t="s">
        <v>23297</v>
      </c>
    </row>
    <row r="6631" spans="1:4" x14ac:dyDescent="0.25">
      <c r="A6631" s="41" t="s">
        <v>7033</v>
      </c>
      <c r="B6631" t="str">
        <f>VLOOKUP(A6631,PEC!A6630:C14531,3,0)</f>
        <v>pec.rupar.puglia.it</v>
      </c>
      <c r="C6631">
        <f>VLOOKUP(A6631,SEZIONI!A6630:B14526,2,0)</f>
        <v>11</v>
      </c>
      <c r="D6631" t="s">
        <v>23298</v>
      </c>
    </row>
    <row r="6632" spans="1:4" x14ac:dyDescent="0.25">
      <c r="A6632" s="41" t="s">
        <v>7102</v>
      </c>
      <c r="B6632" t="str">
        <f>VLOOKUP(A6632,PEC!A6631:C14532,3,0)</f>
        <v>pec.rupar.puglia.it</v>
      </c>
      <c r="C6632">
        <f>VLOOKUP(A6632,SEZIONI!A6631:B14527,2,0)</f>
        <v>3</v>
      </c>
      <c r="D6632" t="s">
        <v>23299</v>
      </c>
    </row>
    <row r="6633" spans="1:4" x14ac:dyDescent="0.25">
      <c r="A6633" s="41" t="s">
        <v>7270</v>
      </c>
      <c r="B6633" t="str">
        <f>VLOOKUP(A6633,PEC!A6632:C14533,3,0)</f>
        <v>pec.rupar.puglia.it</v>
      </c>
      <c r="C6633">
        <f>VLOOKUP(A6633,SEZIONI!A6632:B14528,2,0)</f>
        <v>13</v>
      </c>
      <c r="D6633" t="s">
        <v>23300</v>
      </c>
    </row>
    <row r="6634" spans="1:4" x14ac:dyDescent="0.25">
      <c r="A6634" s="41" t="s">
        <v>7298</v>
      </c>
      <c r="B6634" t="str">
        <f>VLOOKUP(A6634,PEC!A6633:C14534,3,0)</f>
        <v>pec.rupar.puglia.it</v>
      </c>
      <c r="C6634">
        <f>VLOOKUP(A6634,SEZIONI!A6633:B14529,2,0)</f>
        <v>21</v>
      </c>
      <c r="D6634" t="s">
        <v>23301</v>
      </c>
    </row>
    <row r="6635" spans="1:4" x14ac:dyDescent="0.25">
      <c r="A6635" s="41" t="s">
        <v>7334</v>
      </c>
      <c r="B6635" t="str">
        <f>VLOOKUP(A6635,PEC!A6634:C14535,3,0)</f>
        <v>pec.rupar.puglia.it</v>
      </c>
      <c r="C6635">
        <f>VLOOKUP(A6635,SEZIONI!A6634:B14530,2,0)</f>
        <v>6</v>
      </c>
      <c r="D6635" t="s">
        <v>23302</v>
      </c>
    </row>
    <row r="6636" spans="1:4" x14ac:dyDescent="0.25">
      <c r="A6636" s="41" t="s">
        <v>7353</v>
      </c>
      <c r="B6636" t="str">
        <f>VLOOKUP(A6636,PEC!A6635:C14536,3,0)</f>
        <v>pec.rupar.puglia.it</v>
      </c>
      <c r="C6636">
        <f>VLOOKUP(A6636,SEZIONI!A6635:B14531,2,0)</f>
        <v>14</v>
      </c>
      <c r="D6636" t="s">
        <v>23303</v>
      </c>
    </row>
    <row r="6637" spans="1:4" x14ac:dyDescent="0.25">
      <c r="A6637" s="41" t="s">
        <v>7354</v>
      </c>
      <c r="B6637" t="str">
        <f>VLOOKUP(A6637,PEC!A6636:C14537,3,0)</f>
        <v>pec.rupar.puglia.it</v>
      </c>
      <c r="C6637">
        <f>VLOOKUP(A6637,SEZIONI!A6636:B14532,2,0)</f>
        <v>4</v>
      </c>
      <c r="D6637" t="s">
        <v>23304</v>
      </c>
    </row>
    <row r="6638" spans="1:4" x14ac:dyDescent="0.25">
      <c r="A6638" s="41" t="s">
        <v>7538</v>
      </c>
      <c r="B6638" t="str">
        <f>VLOOKUP(A6638,PEC!A6637:C14538,3,0)</f>
        <v>pec.rupar.puglia.it</v>
      </c>
      <c r="C6638">
        <f>VLOOKUP(A6638,SEZIONI!A6637:B14533,2,0)</f>
        <v>12</v>
      </c>
      <c r="D6638" t="s">
        <v>23305</v>
      </c>
    </row>
    <row r="6639" spans="1:4" x14ac:dyDescent="0.25">
      <c r="A6639" s="41" t="s">
        <v>7587</v>
      </c>
      <c r="B6639" t="str">
        <f>VLOOKUP(A6639,PEC!A6638:C14539,3,0)</f>
        <v>pec.rupar.puglia.it</v>
      </c>
      <c r="C6639">
        <f>VLOOKUP(A6639,SEZIONI!A6638:B14534,2,0)</f>
        <v>9</v>
      </c>
      <c r="D6639" t="s">
        <v>23306</v>
      </c>
    </row>
    <row r="6640" spans="1:4" x14ac:dyDescent="0.25">
      <c r="A6640" s="41" t="s">
        <v>7891</v>
      </c>
      <c r="B6640" t="str">
        <f>VLOOKUP(A6640,PEC!A6639:C14540,3,0)</f>
        <v>pec.rupar.puglia.it</v>
      </c>
      <c r="C6640">
        <f>VLOOKUP(A6640,SEZIONI!A6639:B14535,2,0)</f>
        <v>2</v>
      </c>
      <c r="D6640" t="s">
        <v>23307</v>
      </c>
    </row>
    <row r="6641" spans="1:4" x14ac:dyDescent="0.25">
      <c r="A6641" s="41" t="s">
        <v>6112</v>
      </c>
      <c r="B6641" t="e">
        <f>VLOOKUP(A6641,PEC!A6640:C14541,3,0)</f>
        <v>#N/A</v>
      </c>
      <c r="C6641" t="e">
        <f>VLOOKUP(A6641,SEZIONI!A6640:B14536,2,0)</f>
        <v>#N/A</v>
      </c>
      <c r="D6641" t="s">
        <v>23308</v>
      </c>
    </row>
    <row r="6642" spans="1:4" x14ac:dyDescent="0.25">
      <c r="A6642" s="41" t="s">
        <v>2127</v>
      </c>
      <c r="B6642" t="e">
        <f>VLOOKUP(A6642,PEC!A6641:C14542,3,0)</f>
        <v>#N/A</v>
      </c>
      <c r="C6642" t="e">
        <f>VLOOKUP(A6642,SEZIONI!A6641:B14537,2,0)</f>
        <v>#N/A</v>
      </c>
      <c r="D6642" t="s">
        <v>23309</v>
      </c>
    </row>
    <row r="6643" spans="1:4" x14ac:dyDescent="0.25">
      <c r="A6643" s="41" t="s">
        <v>5474</v>
      </c>
      <c r="B6643" t="e">
        <f>VLOOKUP(A6643,PEC!A6642:C14543,3,0)</f>
        <v>#N/A</v>
      </c>
      <c r="C6643" t="e">
        <f>VLOOKUP(A6643,SEZIONI!A6642:B14538,2,0)</f>
        <v>#N/A</v>
      </c>
      <c r="D6643" t="s">
        <v>23310</v>
      </c>
    </row>
    <row r="6644" spans="1:4" x14ac:dyDescent="0.25">
      <c r="A6644" s="41" t="s">
        <v>630</v>
      </c>
      <c r="B6644" t="e">
        <f>VLOOKUP(A6644,PEC!A6643:C14544,3,0)</f>
        <v>#N/A</v>
      </c>
      <c r="C6644" t="e">
        <f>VLOOKUP(A6644,SEZIONI!A6643:B14539,2,0)</f>
        <v>#N/A</v>
      </c>
      <c r="D6644" t="s">
        <v>23311</v>
      </c>
    </row>
    <row r="6645" spans="1:4" x14ac:dyDescent="0.25">
      <c r="A6645" s="41" t="s">
        <v>924</v>
      </c>
      <c r="B6645" t="e">
        <f>VLOOKUP(A6645,PEC!A6644:C14545,3,0)</f>
        <v>#N/A</v>
      </c>
      <c r="C6645" t="e">
        <f>VLOOKUP(A6645,SEZIONI!A6644:B14540,2,0)</f>
        <v>#N/A</v>
      </c>
      <c r="D6645" t="s">
        <v>23312</v>
      </c>
    </row>
    <row r="6646" spans="1:4" x14ac:dyDescent="0.25">
      <c r="A6646" s="41" t="s">
        <v>1076</v>
      </c>
      <c r="B6646" t="e">
        <f>VLOOKUP(A6646,PEC!A6645:C14546,3,0)</f>
        <v>#N/A</v>
      </c>
      <c r="C6646" t="e">
        <f>VLOOKUP(A6646,SEZIONI!A6645:B14541,2,0)</f>
        <v>#N/A</v>
      </c>
      <c r="D6646" t="s">
        <v>23313</v>
      </c>
    </row>
    <row r="6647" spans="1:4" x14ac:dyDescent="0.25">
      <c r="A6647" s="41" t="s">
        <v>1587</v>
      </c>
      <c r="B6647" t="e">
        <f>VLOOKUP(A6647,PEC!A6646:C14547,3,0)</f>
        <v>#N/A</v>
      </c>
      <c r="C6647" t="e">
        <f>VLOOKUP(A6647,SEZIONI!A6646:B14542,2,0)</f>
        <v>#N/A</v>
      </c>
      <c r="D6647" t="s">
        <v>23314</v>
      </c>
    </row>
    <row r="6648" spans="1:4" x14ac:dyDescent="0.25">
      <c r="A6648" s="41" t="s">
        <v>3999</v>
      </c>
      <c r="B6648" t="e">
        <f>VLOOKUP(A6648,PEC!A6647:C14548,3,0)</f>
        <v>#N/A</v>
      </c>
      <c r="C6648" t="e">
        <f>VLOOKUP(A6648,SEZIONI!A6647:B14543,2,0)</f>
        <v>#N/A</v>
      </c>
      <c r="D6648" t="s">
        <v>23315</v>
      </c>
    </row>
    <row r="6649" spans="1:4" x14ac:dyDescent="0.25">
      <c r="A6649" s="41" t="s">
        <v>4198</v>
      </c>
      <c r="B6649" t="e">
        <f>VLOOKUP(A6649,PEC!A6648:C14549,3,0)</f>
        <v>#N/A</v>
      </c>
      <c r="C6649" t="e">
        <f>VLOOKUP(A6649,SEZIONI!A6648:B14544,2,0)</f>
        <v>#N/A</v>
      </c>
      <c r="D6649" t="s">
        <v>23316</v>
      </c>
    </row>
    <row r="6650" spans="1:4" x14ac:dyDescent="0.25">
      <c r="A6650" s="41" t="s">
        <v>6150</v>
      </c>
      <c r="B6650" t="e">
        <f>VLOOKUP(A6650,PEC!A6649:C14550,3,0)</f>
        <v>#N/A</v>
      </c>
      <c r="C6650" t="e">
        <f>VLOOKUP(A6650,SEZIONI!A6649:B14545,2,0)</f>
        <v>#N/A</v>
      </c>
      <c r="D6650" t="s">
        <v>23317</v>
      </c>
    </row>
    <row r="6651" spans="1:4" x14ac:dyDescent="0.25">
      <c r="A6651" s="41" t="s">
        <v>6911</v>
      </c>
      <c r="B6651" t="str">
        <f>VLOOKUP(A6651,PEC!A6650:C14551,3,0)</f>
        <v>pec.it</v>
      </c>
      <c r="C6651">
        <f>VLOOKUP(A6651,SEZIONI!A6650:B14546,2,0)</f>
        <v>7</v>
      </c>
      <c r="D6651" t="s">
        <v>23318</v>
      </c>
    </row>
    <row r="6652" spans="1:4" x14ac:dyDescent="0.25">
      <c r="A6652" s="41" t="s">
        <v>7231</v>
      </c>
      <c r="B6652" t="str">
        <f>VLOOKUP(A6652,PEC!A6651:C14552,3,0)</f>
        <v>cert.comune.trani.bt.it</v>
      </c>
      <c r="C6652">
        <f>VLOOKUP(A6652,SEZIONI!A6651:B14547,2,0)</f>
        <v>54</v>
      </c>
      <c r="D6652" t="s">
        <v>23319</v>
      </c>
    </row>
    <row r="6653" spans="1:4" x14ac:dyDescent="0.25">
      <c r="A6653" s="41" t="s">
        <v>7307</v>
      </c>
      <c r="B6653" t="str">
        <f>VLOOKUP(A6653,PEC!A6652:C14553,3,0)</f>
        <v>pec.it</v>
      </c>
      <c r="C6653">
        <f>VLOOKUP(A6653,SEZIONI!A6652:B14548,2,0)</f>
        <v>14</v>
      </c>
      <c r="D6653" t="s">
        <v>23320</v>
      </c>
    </row>
    <row r="6654" spans="1:4" x14ac:dyDescent="0.25">
      <c r="A6654" s="41" t="s">
        <v>419</v>
      </c>
      <c r="B6654" t="e">
        <f>VLOOKUP(A6654,PEC!A6653:C14554,3,0)</f>
        <v>#N/A</v>
      </c>
      <c r="C6654" t="e">
        <f>VLOOKUP(A6654,SEZIONI!A6653:B14549,2,0)</f>
        <v>#N/A</v>
      </c>
      <c r="D6654" t="s">
        <v>23321</v>
      </c>
    </row>
    <row r="6655" spans="1:4" x14ac:dyDescent="0.25">
      <c r="A6655" s="41" t="s">
        <v>426</v>
      </c>
      <c r="B6655" t="e">
        <f>VLOOKUP(A6655,PEC!A6654:C14555,3,0)</f>
        <v>#N/A</v>
      </c>
      <c r="C6655" t="e">
        <f>VLOOKUP(A6655,SEZIONI!A6654:B14550,2,0)</f>
        <v>#N/A</v>
      </c>
      <c r="D6655" t="s">
        <v>23322</v>
      </c>
    </row>
    <row r="6656" spans="1:4" x14ac:dyDescent="0.25">
      <c r="A6656" s="41" t="s">
        <v>507</v>
      </c>
      <c r="B6656" t="e">
        <f>VLOOKUP(A6656,PEC!A6655:C14556,3,0)</f>
        <v>#N/A</v>
      </c>
      <c r="C6656" t="e">
        <f>VLOOKUP(A6656,SEZIONI!A6655:B14551,2,0)</f>
        <v>#N/A</v>
      </c>
      <c r="D6656" t="s">
        <v>23323</v>
      </c>
    </row>
    <row r="6657" spans="1:4" x14ac:dyDescent="0.25">
      <c r="A6657" s="41" t="s">
        <v>656</v>
      </c>
      <c r="B6657" t="e">
        <f>VLOOKUP(A6657,PEC!A6656:C14557,3,0)</f>
        <v>#N/A</v>
      </c>
      <c r="C6657" t="e">
        <f>VLOOKUP(A6657,SEZIONI!A6656:B14552,2,0)</f>
        <v>#N/A</v>
      </c>
      <c r="D6657" t="s">
        <v>23324</v>
      </c>
    </row>
    <row r="6658" spans="1:4" x14ac:dyDescent="0.25">
      <c r="A6658" s="41" t="s">
        <v>725</v>
      </c>
      <c r="B6658" t="e">
        <f>VLOOKUP(A6658,PEC!A6657:C14558,3,0)</f>
        <v>#N/A</v>
      </c>
      <c r="C6658" t="e">
        <f>VLOOKUP(A6658,SEZIONI!A6657:B14553,2,0)</f>
        <v>#N/A</v>
      </c>
      <c r="D6658" t="s">
        <v>23325</v>
      </c>
    </row>
    <row r="6659" spans="1:4" x14ac:dyDescent="0.25">
      <c r="A6659" s="41" t="s">
        <v>779</v>
      </c>
      <c r="B6659" t="e">
        <f>VLOOKUP(A6659,PEC!A6658:C14559,3,0)</f>
        <v>#N/A</v>
      </c>
      <c r="C6659" t="e">
        <f>VLOOKUP(A6659,SEZIONI!A6658:B14554,2,0)</f>
        <v>#N/A</v>
      </c>
      <c r="D6659" t="s">
        <v>23326</v>
      </c>
    </row>
    <row r="6660" spans="1:4" x14ac:dyDescent="0.25">
      <c r="A6660" s="41" t="s">
        <v>808</v>
      </c>
      <c r="B6660" t="e">
        <f>VLOOKUP(A6660,PEC!A6659:C14560,3,0)</f>
        <v>#N/A</v>
      </c>
      <c r="C6660" t="e">
        <f>VLOOKUP(A6660,SEZIONI!A6659:B14555,2,0)</f>
        <v>#N/A</v>
      </c>
      <c r="D6660" t="s">
        <v>23327</v>
      </c>
    </row>
    <row r="6661" spans="1:4" x14ac:dyDescent="0.25">
      <c r="A6661" s="41" t="s">
        <v>875</v>
      </c>
      <c r="B6661" t="e">
        <f>VLOOKUP(A6661,PEC!A6660:C14561,3,0)</f>
        <v>#N/A</v>
      </c>
      <c r="C6661" t="e">
        <f>VLOOKUP(A6661,SEZIONI!A6660:B14556,2,0)</f>
        <v>#N/A</v>
      </c>
      <c r="D6661" t="s">
        <v>23328</v>
      </c>
    </row>
    <row r="6662" spans="1:4" x14ac:dyDescent="0.25">
      <c r="A6662" s="41" t="s">
        <v>880</v>
      </c>
      <c r="B6662" t="e">
        <f>VLOOKUP(A6662,PEC!A6661:C14562,3,0)</f>
        <v>#N/A</v>
      </c>
      <c r="C6662" t="e">
        <f>VLOOKUP(A6662,SEZIONI!A6661:B14557,2,0)</f>
        <v>#N/A</v>
      </c>
      <c r="D6662" t="s">
        <v>23329</v>
      </c>
    </row>
    <row r="6663" spans="1:4" x14ac:dyDescent="0.25">
      <c r="A6663" s="41" t="s">
        <v>883</v>
      </c>
      <c r="B6663" t="e">
        <f>VLOOKUP(A6663,PEC!A6662:C14563,3,0)</f>
        <v>#N/A</v>
      </c>
      <c r="C6663" t="e">
        <f>VLOOKUP(A6663,SEZIONI!A6662:B14558,2,0)</f>
        <v>#N/A</v>
      </c>
      <c r="D6663" t="s">
        <v>23330</v>
      </c>
    </row>
    <row r="6664" spans="1:4" x14ac:dyDescent="0.25">
      <c r="A6664" s="41" t="s">
        <v>921</v>
      </c>
      <c r="B6664" t="e">
        <f>VLOOKUP(A6664,PEC!A6663:C14564,3,0)</f>
        <v>#N/A</v>
      </c>
      <c r="C6664" t="e">
        <f>VLOOKUP(A6664,SEZIONI!A6663:B14559,2,0)</f>
        <v>#N/A</v>
      </c>
      <c r="D6664" t="s">
        <v>23331</v>
      </c>
    </row>
    <row r="6665" spans="1:4" x14ac:dyDescent="0.25">
      <c r="A6665" s="41" t="s">
        <v>979</v>
      </c>
      <c r="B6665" t="e">
        <f>VLOOKUP(A6665,PEC!A6664:C14565,3,0)</f>
        <v>#N/A</v>
      </c>
      <c r="C6665" t="e">
        <f>VLOOKUP(A6665,SEZIONI!A6664:B14560,2,0)</f>
        <v>#N/A</v>
      </c>
      <c r="D6665" t="s">
        <v>23332</v>
      </c>
    </row>
    <row r="6666" spans="1:4" x14ac:dyDescent="0.25">
      <c r="A6666" s="41" t="s">
        <v>1277</v>
      </c>
      <c r="B6666" t="e">
        <f>VLOOKUP(A6666,PEC!A6665:C14566,3,0)</f>
        <v>#N/A</v>
      </c>
      <c r="C6666" t="e">
        <f>VLOOKUP(A6666,SEZIONI!A6665:B14561,2,0)</f>
        <v>#N/A</v>
      </c>
      <c r="D6666" t="s">
        <v>23333</v>
      </c>
    </row>
    <row r="6667" spans="1:4" x14ac:dyDescent="0.25">
      <c r="A6667" s="41" t="s">
        <v>1283</v>
      </c>
      <c r="B6667" t="e">
        <f>VLOOKUP(A6667,PEC!A6666:C14567,3,0)</f>
        <v>#N/A</v>
      </c>
      <c r="C6667" t="e">
        <f>VLOOKUP(A6667,SEZIONI!A6666:B14562,2,0)</f>
        <v>#N/A</v>
      </c>
      <c r="D6667" t="s">
        <v>23334</v>
      </c>
    </row>
    <row r="6668" spans="1:4" x14ac:dyDescent="0.25">
      <c r="A6668" s="41" t="s">
        <v>1455</v>
      </c>
      <c r="B6668" t="e">
        <f>VLOOKUP(A6668,PEC!A6667:C14568,3,0)</f>
        <v>#N/A</v>
      </c>
      <c r="C6668" t="e">
        <f>VLOOKUP(A6668,SEZIONI!A6667:B14563,2,0)</f>
        <v>#N/A</v>
      </c>
      <c r="D6668" t="s">
        <v>23335</v>
      </c>
    </row>
    <row r="6669" spans="1:4" x14ac:dyDescent="0.25">
      <c r="A6669" s="41" t="s">
        <v>1458</v>
      </c>
      <c r="B6669" t="e">
        <f>VLOOKUP(A6669,PEC!A6668:C14569,3,0)</f>
        <v>#N/A</v>
      </c>
      <c r="C6669" t="e">
        <f>VLOOKUP(A6669,SEZIONI!A6668:B14564,2,0)</f>
        <v>#N/A</v>
      </c>
      <c r="D6669" t="s">
        <v>23336</v>
      </c>
    </row>
    <row r="6670" spans="1:4" x14ac:dyDescent="0.25">
      <c r="A6670" s="41" t="s">
        <v>1538</v>
      </c>
      <c r="B6670" t="e">
        <f>VLOOKUP(A6670,PEC!A6669:C14570,3,0)</f>
        <v>#N/A</v>
      </c>
      <c r="C6670" t="e">
        <f>VLOOKUP(A6670,SEZIONI!A6669:B14565,2,0)</f>
        <v>#N/A</v>
      </c>
      <c r="D6670" t="s">
        <v>23337</v>
      </c>
    </row>
    <row r="6671" spans="1:4" x14ac:dyDescent="0.25">
      <c r="A6671" s="41" t="s">
        <v>1560</v>
      </c>
      <c r="B6671" t="e">
        <f>VLOOKUP(A6671,PEC!A6670:C14571,3,0)</f>
        <v>#N/A</v>
      </c>
      <c r="C6671" t="e">
        <f>VLOOKUP(A6671,SEZIONI!A6670:B14566,2,0)</f>
        <v>#N/A</v>
      </c>
      <c r="D6671" t="s">
        <v>23338</v>
      </c>
    </row>
    <row r="6672" spans="1:4" x14ac:dyDescent="0.25">
      <c r="A6672" s="41" t="s">
        <v>1683</v>
      </c>
      <c r="B6672" t="e">
        <f>VLOOKUP(A6672,PEC!A6671:C14572,3,0)</f>
        <v>#N/A</v>
      </c>
      <c r="C6672" t="e">
        <f>VLOOKUP(A6672,SEZIONI!A6671:B14567,2,0)</f>
        <v>#N/A</v>
      </c>
      <c r="D6672" t="s">
        <v>23339</v>
      </c>
    </row>
    <row r="6673" spans="1:4" x14ac:dyDescent="0.25">
      <c r="A6673" s="41" t="s">
        <v>6300</v>
      </c>
      <c r="B6673" t="e">
        <f>VLOOKUP(A6673,PEC!A6672:C14573,3,0)</f>
        <v>#N/A</v>
      </c>
      <c r="C6673" t="e">
        <f>VLOOKUP(A6673,SEZIONI!A6672:B14568,2,0)</f>
        <v>#N/A</v>
      </c>
      <c r="D6673" t="s">
        <v>23340</v>
      </c>
    </row>
    <row r="6674" spans="1:4" x14ac:dyDescent="0.25">
      <c r="A6674" s="41" t="s">
        <v>1972</v>
      </c>
      <c r="B6674" t="e">
        <f>VLOOKUP(A6674,PEC!A6673:C14574,3,0)</f>
        <v>#N/A</v>
      </c>
      <c r="C6674" t="e">
        <f>VLOOKUP(A6674,SEZIONI!A6673:B14569,2,0)</f>
        <v>#N/A</v>
      </c>
      <c r="D6674" t="s">
        <v>23341</v>
      </c>
    </row>
    <row r="6675" spans="1:4" x14ac:dyDescent="0.25">
      <c r="A6675" s="41" t="s">
        <v>2029</v>
      </c>
      <c r="B6675" t="e">
        <f>VLOOKUP(A6675,PEC!A6674:C14575,3,0)</f>
        <v>#N/A</v>
      </c>
      <c r="C6675" t="e">
        <f>VLOOKUP(A6675,SEZIONI!A6674:B14570,2,0)</f>
        <v>#N/A</v>
      </c>
      <c r="D6675" t="s">
        <v>23342</v>
      </c>
    </row>
    <row r="6676" spans="1:4" x14ac:dyDescent="0.25">
      <c r="A6676" s="41" t="s">
        <v>2030</v>
      </c>
      <c r="B6676" t="e">
        <f>VLOOKUP(A6676,PEC!A6675:C14576,3,0)</f>
        <v>#N/A</v>
      </c>
      <c r="C6676" t="e">
        <f>VLOOKUP(A6676,SEZIONI!A6675:B14571,2,0)</f>
        <v>#N/A</v>
      </c>
      <c r="D6676" t="s">
        <v>23343</v>
      </c>
    </row>
    <row r="6677" spans="1:4" x14ac:dyDescent="0.25">
      <c r="A6677" s="41" t="s">
        <v>2036</v>
      </c>
      <c r="B6677" t="e">
        <f>VLOOKUP(A6677,PEC!A6676:C14577,3,0)</f>
        <v>#N/A</v>
      </c>
      <c r="C6677" t="e">
        <f>VLOOKUP(A6677,SEZIONI!A6676:B14572,2,0)</f>
        <v>#N/A</v>
      </c>
      <c r="D6677" t="s">
        <v>23344</v>
      </c>
    </row>
    <row r="6678" spans="1:4" x14ac:dyDescent="0.25">
      <c r="A6678" s="41" t="s">
        <v>2073</v>
      </c>
      <c r="B6678" t="e">
        <f>VLOOKUP(A6678,PEC!A6677:C14578,3,0)</f>
        <v>#N/A</v>
      </c>
      <c r="C6678" t="e">
        <f>VLOOKUP(A6678,SEZIONI!A6677:B14573,2,0)</f>
        <v>#N/A</v>
      </c>
      <c r="D6678" t="s">
        <v>23345</v>
      </c>
    </row>
    <row r="6679" spans="1:4" x14ac:dyDescent="0.25">
      <c r="A6679" s="41" t="s">
        <v>2134</v>
      </c>
      <c r="B6679" t="e">
        <f>VLOOKUP(A6679,PEC!A6678:C14579,3,0)</f>
        <v>#N/A</v>
      </c>
      <c r="C6679" t="e">
        <f>VLOOKUP(A6679,SEZIONI!A6678:B14574,2,0)</f>
        <v>#N/A</v>
      </c>
      <c r="D6679" t="s">
        <v>23346</v>
      </c>
    </row>
    <row r="6680" spans="1:4" x14ac:dyDescent="0.25">
      <c r="A6680" s="41" t="s">
        <v>2274</v>
      </c>
      <c r="B6680" t="e">
        <f>VLOOKUP(A6680,PEC!A6679:C14580,3,0)</f>
        <v>#N/A</v>
      </c>
      <c r="C6680" t="e">
        <f>VLOOKUP(A6680,SEZIONI!A6679:B14575,2,0)</f>
        <v>#N/A</v>
      </c>
      <c r="D6680" t="s">
        <v>23347</v>
      </c>
    </row>
    <row r="6681" spans="1:4" x14ac:dyDescent="0.25">
      <c r="A6681" s="41" t="s">
        <v>2334</v>
      </c>
      <c r="B6681" t="e">
        <f>VLOOKUP(A6681,PEC!A6680:C14581,3,0)</f>
        <v>#N/A</v>
      </c>
      <c r="C6681" t="e">
        <f>VLOOKUP(A6681,SEZIONI!A6680:B14576,2,0)</f>
        <v>#N/A</v>
      </c>
      <c r="D6681" t="s">
        <v>23348</v>
      </c>
    </row>
    <row r="6682" spans="1:4" x14ac:dyDescent="0.25">
      <c r="A6682" s="41" t="s">
        <v>2615</v>
      </c>
      <c r="B6682" t="e">
        <f>VLOOKUP(A6682,PEC!A6681:C14582,3,0)</f>
        <v>#N/A</v>
      </c>
      <c r="C6682" t="e">
        <f>VLOOKUP(A6682,SEZIONI!A6681:B14577,2,0)</f>
        <v>#N/A</v>
      </c>
      <c r="D6682" t="s">
        <v>23349</v>
      </c>
    </row>
    <row r="6683" spans="1:4" x14ac:dyDescent="0.25">
      <c r="A6683" s="41" t="s">
        <v>2878</v>
      </c>
      <c r="B6683" t="e">
        <f>VLOOKUP(A6683,PEC!A6682:C14583,3,0)</f>
        <v>#N/A</v>
      </c>
      <c r="C6683" t="e">
        <f>VLOOKUP(A6683,SEZIONI!A6682:B14578,2,0)</f>
        <v>#N/A</v>
      </c>
      <c r="D6683" t="s">
        <v>23350</v>
      </c>
    </row>
    <row r="6684" spans="1:4" x14ac:dyDescent="0.25">
      <c r="A6684" s="41" t="s">
        <v>2941</v>
      </c>
      <c r="B6684" t="e">
        <f>VLOOKUP(A6684,PEC!A6683:C14584,3,0)</f>
        <v>#N/A</v>
      </c>
      <c r="C6684" t="e">
        <f>VLOOKUP(A6684,SEZIONI!A6683:B14579,2,0)</f>
        <v>#N/A</v>
      </c>
      <c r="D6684" t="s">
        <v>23351</v>
      </c>
    </row>
    <row r="6685" spans="1:4" x14ac:dyDescent="0.25">
      <c r="A6685" s="41" t="s">
        <v>3002</v>
      </c>
      <c r="B6685" t="e">
        <f>VLOOKUP(A6685,PEC!A6684:C14585,3,0)</f>
        <v>#N/A</v>
      </c>
      <c r="C6685" t="e">
        <f>VLOOKUP(A6685,SEZIONI!A6684:B14580,2,0)</f>
        <v>#N/A</v>
      </c>
      <c r="D6685" t="s">
        <v>23352</v>
      </c>
    </row>
    <row r="6686" spans="1:4" x14ac:dyDescent="0.25">
      <c r="A6686" s="41" t="s">
        <v>3079</v>
      </c>
      <c r="B6686" t="e">
        <f>VLOOKUP(A6686,PEC!A6685:C14586,3,0)</f>
        <v>#N/A</v>
      </c>
      <c r="C6686" t="e">
        <f>VLOOKUP(A6686,SEZIONI!A6685:B14581,2,0)</f>
        <v>#N/A</v>
      </c>
      <c r="D6686" t="s">
        <v>23353</v>
      </c>
    </row>
    <row r="6687" spans="1:4" x14ac:dyDescent="0.25">
      <c r="A6687" s="41" t="s">
        <v>3131</v>
      </c>
      <c r="B6687" t="e">
        <f>VLOOKUP(A6687,PEC!A6686:C14587,3,0)</f>
        <v>#N/A</v>
      </c>
      <c r="C6687" t="e">
        <f>VLOOKUP(A6687,SEZIONI!A6686:B14582,2,0)</f>
        <v>#N/A</v>
      </c>
      <c r="D6687" t="s">
        <v>23354</v>
      </c>
    </row>
    <row r="6688" spans="1:4" x14ac:dyDescent="0.25">
      <c r="A6688" s="41" t="s">
        <v>3216</v>
      </c>
      <c r="B6688" t="e">
        <f>VLOOKUP(A6688,PEC!A6687:C14588,3,0)</f>
        <v>#N/A</v>
      </c>
      <c r="C6688" t="e">
        <f>VLOOKUP(A6688,SEZIONI!A6687:B14583,2,0)</f>
        <v>#N/A</v>
      </c>
      <c r="D6688" t="s">
        <v>23355</v>
      </c>
    </row>
    <row r="6689" spans="1:4" x14ac:dyDescent="0.25">
      <c r="A6689" s="41" t="s">
        <v>3291</v>
      </c>
      <c r="B6689" t="e">
        <f>VLOOKUP(A6689,PEC!A6688:C14589,3,0)</f>
        <v>#N/A</v>
      </c>
      <c r="C6689" t="e">
        <f>VLOOKUP(A6689,SEZIONI!A6688:B14584,2,0)</f>
        <v>#N/A</v>
      </c>
      <c r="D6689" t="s">
        <v>23356</v>
      </c>
    </row>
    <row r="6690" spans="1:4" x14ac:dyDescent="0.25">
      <c r="A6690" s="41" t="s">
        <v>3475</v>
      </c>
      <c r="B6690" t="e">
        <f>VLOOKUP(A6690,PEC!A6689:C14590,3,0)</f>
        <v>#N/A</v>
      </c>
      <c r="C6690" t="e">
        <f>VLOOKUP(A6690,SEZIONI!A6689:B14585,2,0)</f>
        <v>#N/A</v>
      </c>
      <c r="D6690" t="s">
        <v>23357</v>
      </c>
    </row>
    <row r="6691" spans="1:4" x14ac:dyDescent="0.25">
      <c r="A6691" s="41" t="s">
        <v>3493</v>
      </c>
      <c r="B6691" t="e">
        <f>VLOOKUP(A6691,PEC!A6690:C14591,3,0)</f>
        <v>#N/A</v>
      </c>
      <c r="C6691" t="e">
        <f>VLOOKUP(A6691,SEZIONI!A6690:B14586,2,0)</f>
        <v>#N/A</v>
      </c>
      <c r="D6691" t="s">
        <v>23358</v>
      </c>
    </row>
    <row r="6692" spans="1:4" x14ac:dyDescent="0.25">
      <c r="A6692" s="41" t="s">
        <v>3617</v>
      </c>
      <c r="B6692" t="e">
        <f>VLOOKUP(A6692,PEC!A6691:C14592,3,0)</f>
        <v>#N/A</v>
      </c>
      <c r="C6692" t="e">
        <f>VLOOKUP(A6692,SEZIONI!A6691:B14587,2,0)</f>
        <v>#N/A</v>
      </c>
      <c r="D6692" t="s">
        <v>23359</v>
      </c>
    </row>
    <row r="6693" spans="1:4" x14ac:dyDescent="0.25">
      <c r="A6693" s="41" t="s">
        <v>3662</v>
      </c>
      <c r="B6693" t="e">
        <f>VLOOKUP(A6693,PEC!A6692:C14593,3,0)</f>
        <v>#N/A</v>
      </c>
      <c r="C6693" t="e">
        <f>VLOOKUP(A6693,SEZIONI!A6692:B14588,2,0)</f>
        <v>#N/A</v>
      </c>
      <c r="D6693" t="s">
        <v>23360</v>
      </c>
    </row>
    <row r="6694" spans="1:4" x14ac:dyDescent="0.25">
      <c r="A6694" s="41" t="s">
        <v>3666</v>
      </c>
      <c r="B6694" t="e">
        <f>VLOOKUP(A6694,PEC!A6693:C14594,3,0)</f>
        <v>#N/A</v>
      </c>
      <c r="C6694" t="e">
        <f>VLOOKUP(A6694,SEZIONI!A6693:B14589,2,0)</f>
        <v>#N/A</v>
      </c>
      <c r="D6694" t="s">
        <v>23361</v>
      </c>
    </row>
    <row r="6695" spans="1:4" x14ac:dyDescent="0.25">
      <c r="A6695" s="41" t="s">
        <v>3667</v>
      </c>
      <c r="B6695" t="e">
        <f>VLOOKUP(A6695,PEC!A6694:C14595,3,0)</f>
        <v>#N/A</v>
      </c>
      <c r="C6695" t="e">
        <f>VLOOKUP(A6695,SEZIONI!A6694:B14590,2,0)</f>
        <v>#N/A</v>
      </c>
      <c r="D6695" t="s">
        <v>23362</v>
      </c>
    </row>
    <row r="6696" spans="1:4" x14ac:dyDescent="0.25">
      <c r="A6696" s="41" t="s">
        <v>3675</v>
      </c>
      <c r="B6696" t="e">
        <f>VLOOKUP(A6696,PEC!A6695:C14596,3,0)</f>
        <v>#N/A</v>
      </c>
      <c r="C6696" t="e">
        <f>VLOOKUP(A6696,SEZIONI!A6695:B14591,2,0)</f>
        <v>#N/A</v>
      </c>
      <c r="D6696" t="s">
        <v>23363</v>
      </c>
    </row>
    <row r="6697" spans="1:4" x14ac:dyDescent="0.25">
      <c r="A6697" s="41" t="s">
        <v>3980</v>
      </c>
      <c r="B6697" t="e">
        <f>VLOOKUP(A6697,PEC!A6696:C14597,3,0)</f>
        <v>#N/A</v>
      </c>
      <c r="C6697" t="e">
        <f>VLOOKUP(A6697,SEZIONI!A6696:B14592,2,0)</f>
        <v>#N/A</v>
      </c>
      <c r="D6697" t="s">
        <v>23364</v>
      </c>
    </row>
    <row r="6698" spans="1:4" x14ac:dyDescent="0.25">
      <c r="A6698" s="41" t="s">
        <v>4022</v>
      </c>
      <c r="B6698" t="e">
        <f>VLOOKUP(A6698,PEC!A6697:C14598,3,0)</f>
        <v>#N/A</v>
      </c>
      <c r="C6698" t="e">
        <f>VLOOKUP(A6698,SEZIONI!A6697:B14593,2,0)</f>
        <v>#N/A</v>
      </c>
      <c r="D6698" t="s">
        <v>23365</v>
      </c>
    </row>
    <row r="6699" spans="1:4" x14ac:dyDescent="0.25">
      <c r="A6699" s="41" t="s">
        <v>4023</v>
      </c>
      <c r="B6699" t="e">
        <f>VLOOKUP(A6699,PEC!A6698:C14599,3,0)</f>
        <v>#N/A</v>
      </c>
      <c r="C6699" t="e">
        <f>VLOOKUP(A6699,SEZIONI!A6698:B14594,2,0)</f>
        <v>#N/A</v>
      </c>
      <c r="D6699" t="s">
        <v>23366</v>
      </c>
    </row>
    <row r="6700" spans="1:4" x14ac:dyDescent="0.25">
      <c r="A6700" s="41" t="s">
        <v>4047</v>
      </c>
      <c r="B6700" t="e">
        <f>VLOOKUP(A6700,PEC!A6699:C14600,3,0)</f>
        <v>#N/A</v>
      </c>
      <c r="C6700" t="e">
        <f>VLOOKUP(A6700,SEZIONI!A6699:B14595,2,0)</f>
        <v>#N/A</v>
      </c>
      <c r="D6700" t="s">
        <v>23367</v>
      </c>
    </row>
    <row r="6701" spans="1:4" x14ac:dyDescent="0.25">
      <c r="A6701" s="41" t="s">
        <v>4118</v>
      </c>
      <c r="B6701" t="e">
        <f>VLOOKUP(A6701,PEC!A6700:C14601,3,0)</f>
        <v>#N/A</v>
      </c>
      <c r="C6701" t="e">
        <f>VLOOKUP(A6701,SEZIONI!A6700:B14596,2,0)</f>
        <v>#N/A</v>
      </c>
      <c r="D6701" t="s">
        <v>23368</v>
      </c>
    </row>
    <row r="6702" spans="1:4" x14ac:dyDescent="0.25">
      <c r="A6702" s="41" t="s">
        <v>4219</v>
      </c>
      <c r="B6702" t="e">
        <f>VLOOKUP(A6702,PEC!A6701:C14602,3,0)</f>
        <v>#N/A</v>
      </c>
      <c r="C6702" t="e">
        <f>VLOOKUP(A6702,SEZIONI!A6701:B14597,2,0)</f>
        <v>#N/A</v>
      </c>
      <c r="D6702" t="s">
        <v>23369</v>
      </c>
    </row>
    <row r="6703" spans="1:4" x14ac:dyDescent="0.25">
      <c r="A6703" s="41" t="s">
        <v>4253</v>
      </c>
      <c r="B6703" t="e">
        <f>VLOOKUP(A6703,PEC!A6702:C14603,3,0)</f>
        <v>#N/A</v>
      </c>
      <c r="C6703" t="e">
        <f>VLOOKUP(A6703,SEZIONI!A6702:B14598,2,0)</f>
        <v>#N/A</v>
      </c>
      <c r="D6703" t="s">
        <v>23370</v>
      </c>
    </row>
    <row r="6704" spans="1:4" x14ac:dyDescent="0.25">
      <c r="A6704" s="41" t="s">
        <v>4484</v>
      </c>
      <c r="B6704" t="e">
        <f>VLOOKUP(A6704,PEC!A6703:C14604,3,0)</f>
        <v>#N/A</v>
      </c>
      <c r="C6704" t="e">
        <f>VLOOKUP(A6704,SEZIONI!A6703:B14599,2,0)</f>
        <v>#N/A</v>
      </c>
      <c r="D6704" t="s">
        <v>23371</v>
      </c>
    </row>
    <row r="6705" spans="1:4" x14ac:dyDescent="0.25">
      <c r="A6705" s="41" t="s">
        <v>4488</v>
      </c>
      <c r="B6705" t="e">
        <f>VLOOKUP(A6705,PEC!A6704:C14605,3,0)</f>
        <v>#N/A</v>
      </c>
      <c r="C6705" t="e">
        <f>VLOOKUP(A6705,SEZIONI!A6704:B14600,2,0)</f>
        <v>#N/A</v>
      </c>
      <c r="D6705" t="s">
        <v>23372</v>
      </c>
    </row>
    <row r="6706" spans="1:4" x14ac:dyDescent="0.25">
      <c r="A6706" s="41" t="s">
        <v>4648</v>
      </c>
      <c r="B6706" t="e">
        <f>VLOOKUP(A6706,PEC!A6705:C14606,3,0)</f>
        <v>#N/A</v>
      </c>
      <c r="C6706" t="e">
        <f>VLOOKUP(A6706,SEZIONI!A6705:B14601,2,0)</f>
        <v>#N/A</v>
      </c>
      <c r="D6706" t="s">
        <v>23373</v>
      </c>
    </row>
    <row r="6707" spans="1:4" x14ac:dyDescent="0.25">
      <c r="A6707" s="41" t="s">
        <v>4682</v>
      </c>
      <c r="B6707" t="e">
        <f>VLOOKUP(A6707,PEC!A6706:C14607,3,0)</f>
        <v>#N/A</v>
      </c>
      <c r="C6707" t="e">
        <f>VLOOKUP(A6707,SEZIONI!A6706:B14602,2,0)</f>
        <v>#N/A</v>
      </c>
      <c r="D6707" t="s">
        <v>23374</v>
      </c>
    </row>
    <row r="6708" spans="1:4" x14ac:dyDescent="0.25">
      <c r="A6708" s="41" t="s">
        <v>4719</v>
      </c>
      <c r="B6708" t="e">
        <f>VLOOKUP(A6708,PEC!A6707:C14608,3,0)</f>
        <v>#N/A</v>
      </c>
      <c r="C6708" t="e">
        <f>VLOOKUP(A6708,SEZIONI!A6707:B14603,2,0)</f>
        <v>#N/A</v>
      </c>
      <c r="D6708" t="s">
        <v>23375</v>
      </c>
    </row>
    <row r="6709" spans="1:4" x14ac:dyDescent="0.25">
      <c r="A6709" s="41" t="s">
        <v>4847</v>
      </c>
      <c r="B6709" t="e">
        <f>VLOOKUP(A6709,PEC!A6708:C14609,3,0)</f>
        <v>#N/A</v>
      </c>
      <c r="C6709" t="e">
        <f>VLOOKUP(A6709,SEZIONI!A6708:B14604,2,0)</f>
        <v>#N/A</v>
      </c>
      <c r="D6709" t="s">
        <v>23376</v>
      </c>
    </row>
    <row r="6710" spans="1:4" x14ac:dyDescent="0.25">
      <c r="A6710" s="41" t="s">
        <v>4996</v>
      </c>
      <c r="B6710" t="e">
        <f>VLOOKUP(A6710,PEC!A6709:C14610,3,0)</f>
        <v>#N/A</v>
      </c>
      <c r="C6710" t="e">
        <f>VLOOKUP(A6710,SEZIONI!A6709:B14605,2,0)</f>
        <v>#N/A</v>
      </c>
      <c r="D6710" t="s">
        <v>23377</v>
      </c>
    </row>
    <row r="6711" spans="1:4" x14ac:dyDescent="0.25">
      <c r="A6711" s="41" t="s">
        <v>5158</v>
      </c>
      <c r="B6711" t="e">
        <f>VLOOKUP(A6711,PEC!A6710:C14611,3,0)</f>
        <v>#N/A</v>
      </c>
      <c r="C6711" t="e">
        <f>VLOOKUP(A6711,SEZIONI!A6710:B14606,2,0)</f>
        <v>#N/A</v>
      </c>
      <c r="D6711" t="s">
        <v>23378</v>
      </c>
    </row>
    <row r="6712" spans="1:4" x14ac:dyDescent="0.25">
      <c r="A6712" s="41" t="s">
        <v>5222</v>
      </c>
      <c r="B6712" t="e">
        <f>VLOOKUP(A6712,PEC!A6711:C14612,3,0)</f>
        <v>#N/A</v>
      </c>
      <c r="C6712" t="e">
        <f>VLOOKUP(A6712,SEZIONI!A6711:B14607,2,0)</f>
        <v>#N/A</v>
      </c>
      <c r="D6712" t="s">
        <v>22048</v>
      </c>
    </row>
    <row r="6713" spans="1:4" x14ac:dyDescent="0.25">
      <c r="A6713" s="41" t="s">
        <v>5244</v>
      </c>
      <c r="B6713" t="e">
        <f>VLOOKUP(A6713,PEC!A6712:C14613,3,0)</f>
        <v>#N/A</v>
      </c>
      <c r="C6713" t="e">
        <f>VLOOKUP(A6713,SEZIONI!A6712:B14608,2,0)</f>
        <v>#N/A</v>
      </c>
      <c r="D6713" t="s">
        <v>23379</v>
      </c>
    </row>
    <row r="6714" spans="1:4" x14ac:dyDescent="0.25">
      <c r="A6714" s="41" t="s">
        <v>5249</v>
      </c>
      <c r="B6714" t="e">
        <f>VLOOKUP(A6714,PEC!A6713:C14614,3,0)</f>
        <v>#N/A</v>
      </c>
      <c r="C6714" t="e">
        <f>VLOOKUP(A6714,SEZIONI!A6713:B14609,2,0)</f>
        <v>#N/A</v>
      </c>
      <c r="D6714" t="s">
        <v>23380</v>
      </c>
    </row>
    <row r="6715" spans="1:4" x14ac:dyDescent="0.25">
      <c r="A6715" s="41" t="s">
        <v>5283</v>
      </c>
      <c r="B6715" t="e">
        <f>VLOOKUP(A6715,PEC!A6714:C14615,3,0)</f>
        <v>#N/A</v>
      </c>
      <c r="C6715" t="e">
        <f>VLOOKUP(A6715,SEZIONI!A6714:B14610,2,0)</f>
        <v>#N/A</v>
      </c>
      <c r="D6715" t="s">
        <v>23381</v>
      </c>
    </row>
    <row r="6716" spans="1:4" x14ac:dyDescent="0.25">
      <c r="A6716" s="41" t="s">
        <v>5504</v>
      </c>
      <c r="B6716" t="e">
        <f>VLOOKUP(A6716,PEC!A6715:C14616,3,0)</f>
        <v>#N/A</v>
      </c>
      <c r="C6716" t="e">
        <f>VLOOKUP(A6716,SEZIONI!A6715:B14611,2,0)</f>
        <v>#N/A</v>
      </c>
      <c r="D6716" t="s">
        <v>23382</v>
      </c>
    </row>
    <row r="6717" spans="1:4" x14ac:dyDescent="0.25">
      <c r="A6717" s="41" t="s">
        <v>5671</v>
      </c>
      <c r="B6717" t="e">
        <f>VLOOKUP(A6717,PEC!A6716:C14617,3,0)</f>
        <v>#N/A</v>
      </c>
      <c r="C6717" t="e">
        <f>VLOOKUP(A6717,SEZIONI!A6716:B14612,2,0)</f>
        <v>#N/A</v>
      </c>
      <c r="D6717" t="s">
        <v>23383</v>
      </c>
    </row>
    <row r="6718" spans="1:4" x14ac:dyDescent="0.25">
      <c r="A6718" s="41" t="s">
        <v>5672</v>
      </c>
      <c r="B6718" t="e">
        <f>VLOOKUP(A6718,PEC!A6717:C14618,3,0)</f>
        <v>#N/A</v>
      </c>
      <c r="C6718" t="e">
        <f>VLOOKUP(A6718,SEZIONI!A6717:B14613,2,0)</f>
        <v>#N/A</v>
      </c>
      <c r="D6718" t="s">
        <v>23384</v>
      </c>
    </row>
    <row r="6719" spans="1:4" x14ac:dyDescent="0.25">
      <c r="A6719" s="41" t="s">
        <v>5752</v>
      </c>
      <c r="B6719" t="e">
        <f>VLOOKUP(A6719,PEC!A6718:C14619,3,0)</f>
        <v>#N/A</v>
      </c>
      <c r="C6719" t="e">
        <f>VLOOKUP(A6719,SEZIONI!A6718:B14614,2,0)</f>
        <v>#N/A</v>
      </c>
      <c r="D6719" t="s">
        <v>23385</v>
      </c>
    </row>
    <row r="6720" spans="1:4" x14ac:dyDescent="0.25">
      <c r="A6720" s="41" t="s">
        <v>5756</v>
      </c>
      <c r="B6720" t="e">
        <f>VLOOKUP(A6720,PEC!A6719:C14620,3,0)</f>
        <v>#N/A</v>
      </c>
      <c r="C6720" t="e">
        <f>VLOOKUP(A6720,SEZIONI!A6719:B14615,2,0)</f>
        <v>#N/A</v>
      </c>
      <c r="D6720" t="s">
        <v>23386</v>
      </c>
    </row>
    <row r="6721" spans="1:4" x14ac:dyDescent="0.25">
      <c r="A6721" s="41" t="s">
        <v>5785</v>
      </c>
      <c r="B6721" t="e">
        <f>VLOOKUP(A6721,PEC!A6720:C14621,3,0)</f>
        <v>#N/A</v>
      </c>
      <c r="C6721" t="e">
        <f>VLOOKUP(A6721,SEZIONI!A6720:B14616,2,0)</f>
        <v>#N/A</v>
      </c>
      <c r="D6721" t="s">
        <v>23387</v>
      </c>
    </row>
    <row r="6722" spans="1:4" x14ac:dyDescent="0.25">
      <c r="A6722" s="41" t="s">
        <v>5854</v>
      </c>
      <c r="B6722" t="e">
        <f>VLOOKUP(A6722,PEC!A6721:C14622,3,0)</f>
        <v>#N/A</v>
      </c>
      <c r="C6722" t="e">
        <f>VLOOKUP(A6722,SEZIONI!A6721:B14617,2,0)</f>
        <v>#N/A</v>
      </c>
      <c r="D6722" t="s">
        <v>23388</v>
      </c>
    </row>
    <row r="6723" spans="1:4" x14ac:dyDescent="0.25">
      <c r="A6723" s="41" t="s">
        <v>5966</v>
      </c>
      <c r="B6723" t="e">
        <f>VLOOKUP(A6723,PEC!A6722:C14623,3,0)</f>
        <v>#N/A</v>
      </c>
      <c r="C6723" t="e">
        <f>VLOOKUP(A6723,SEZIONI!A6722:B14618,2,0)</f>
        <v>#N/A</v>
      </c>
      <c r="D6723" t="s">
        <v>23389</v>
      </c>
    </row>
    <row r="6724" spans="1:4" x14ac:dyDescent="0.25">
      <c r="A6724" s="41" t="s">
        <v>6002</v>
      </c>
      <c r="B6724" t="e">
        <f>VLOOKUP(A6724,PEC!A6723:C14624,3,0)</f>
        <v>#N/A</v>
      </c>
      <c r="C6724" t="e">
        <f>VLOOKUP(A6724,SEZIONI!A6723:B14619,2,0)</f>
        <v>#N/A</v>
      </c>
      <c r="D6724" t="s">
        <v>23390</v>
      </c>
    </row>
    <row r="6725" spans="1:4" x14ac:dyDescent="0.25">
      <c r="A6725" s="41" t="s">
        <v>6007</v>
      </c>
      <c r="B6725" t="e">
        <f>VLOOKUP(A6725,PEC!A6724:C14625,3,0)</f>
        <v>#N/A</v>
      </c>
      <c r="C6725" t="e">
        <f>VLOOKUP(A6725,SEZIONI!A6724:B14620,2,0)</f>
        <v>#N/A</v>
      </c>
      <c r="D6725" t="s">
        <v>23391</v>
      </c>
    </row>
    <row r="6726" spans="1:4" x14ac:dyDescent="0.25">
      <c r="A6726" s="41" t="s">
        <v>6117</v>
      </c>
      <c r="B6726" t="e">
        <f>VLOOKUP(A6726,PEC!A6725:C14626,3,0)</f>
        <v>#N/A</v>
      </c>
      <c r="C6726" t="e">
        <f>VLOOKUP(A6726,SEZIONI!A6725:B14621,2,0)</f>
        <v>#N/A</v>
      </c>
      <c r="D6726" t="s">
        <v>23392</v>
      </c>
    </row>
    <row r="6727" spans="1:4" x14ac:dyDescent="0.25">
      <c r="A6727" s="41" t="s">
        <v>6118</v>
      </c>
      <c r="B6727" t="e">
        <f>VLOOKUP(A6727,PEC!A6726:C14627,3,0)</f>
        <v>#N/A</v>
      </c>
      <c r="C6727" t="e">
        <f>VLOOKUP(A6727,SEZIONI!A6726:B14622,2,0)</f>
        <v>#N/A</v>
      </c>
      <c r="D6727" t="s">
        <v>23393</v>
      </c>
    </row>
    <row r="6728" spans="1:4" x14ac:dyDescent="0.25">
      <c r="A6728" s="41" t="s">
        <v>6128</v>
      </c>
      <c r="B6728" t="e">
        <f>VLOOKUP(A6728,PEC!A6727:C14628,3,0)</f>
        <v>#N/A</v>
      </c>
      <c r="C6728" t="e">
        <f>VLOOKUP(A6728,SEZIONI!A6727:B14623,2,0)</f>
        <v>#N/A</v>
      </c>
      <c r="D6728" t="s">
        <v>23394</v>
      </c>
    </row>
    <row r="6729" spans="1:4" x14ac:dyDescent="0.25">
      <c r="A6729" s="41" t="s">
        <v>6144</v>
      </c>
      <c r="B6729" t="e">
        <f>VLOOKUP(A6729,PEC!A6728:C14629,3,0)</f>
        <v>#N/A</v>
      </c>
      <c r="C6729" t="e">
        <f>VLOOKUP(A6729,SEZIONI!A6728:B14624,2,0)</f>
        <v>#N/A</v>
      </c>
      <c r="D6729" t="s">
        <v>23395</v>
      </c>
    </row>
    <row r="6730" spans="1:4" x14ac:dyDescent="0.25">
      <c r="A6730" s="41" t="s">
        <v>6253</v>
      </c>
      <c r="B6730" t="e">
        <f>VLOOKUP(A6730,PEC!A6729:C14630,3,0)</f>
        <v>#N/A</v>
      </c>
      <c r="C6730" t="e">
        <f>VLOOKUP(A6730,SEZIONI!A6729:B14625,2,0)</f>
        <v>#N/A</v>
      </c>
      <c r="D6730" t="s">
        <v>23396</v>
      </c>
    </row>
    <row r="6731" spans="1:4" x14ac:dyDescent="0.25">
      <c r="A6731" s="41" t="s">
        <v>6354</v>
      </c>
      <c r="B6731" t="e">
        <f>VLOOKUP(A6731,PEC!A6730:C14631,3,0)</f>
        <v>#N/A</v>
      </c>
      <c r="C6731" t="e">
        <f>VLOOKUP(A6731,SEZIONI!A6730:B14626,2,0)</f>
        <v>#N/A</v>
      </c>
      <c r="D6731" t="s">
        <v>23397</v>
      </c>
    </row>
    <row r="6732" spans="1:4" x14ac:dyDescent="0.25">
      <c r="A6732" s="41" t="s">
        <v>6436</v>
      </c>
      <c r="B6732" t="e">
        <f>VLOOKUP(A6732,PEC!A6731:C14632,3,0)</f>
        <v>#N/A</v>
      </c>
      <c r="C6732" t="e">
        <f>VLOOKUP(A6732,SEZIONI!A6731:B14627,2,0)</f>
        <v>#N/A</v>
      </c>
      <c r="D6732" t="s">
        <v>23398</v>
      </c>
    </row>
    <row r="6733" spans="1:4" x14ac:dyDescent="0.25">
      <c r="A6733" s="41" t="s">
        <v>6450</v>
      </c>
      <c r="B6733" t="e">
        <f>VLOOKUP(A6733,PEC!A6732:C14633,3,0)</f>
        <v>#N/A</v>
      </c>
      <c r="C6733" t="e">
        <f>VLOOKUP(A6733,SEZIONI!A6732:B14628,2,0)</f>
        <v>#N/A</v>
      </c>
      <c r="D6733" t="s">
        <v>23399</v>
      </c>
    </row>
    <row r="6734" spans="1:4" x14ac:dyDescent="0.25">
      <c r="A6734" s="41" t="s">
        <v>6554</v>
      </c>
      <c r="B6734" t="e">
        <f>VLOOKUP(A6734,PEC!A6733:C14634,3,0)</f>
        <v>#N/A</v>
      </c>
      <c r="C6734" t="e">
        <f>VLOOKUP(A6734,SEZIONI!A6733:B14629,2,0)</f>
        <v>#N/A</v>
      </c>
      <c r="D6734" t="s">
        <v>23400</v>
      </c>
    </row>
    <row r="6735" spans="1:4" x14ac:dyDescent="0.25">
      <c r="A6735" s="41" t="s">
        <v>6580</v>
      </c>
      <c r="B6735" t="e">
        <f>VLOOKUP(A6735,PEC!A6734:C14635,3,0)</f>
        <v>#N/A</v>
      </c>
      <c r="C6735" t="e">
        <f>VLOOKUP(A6735,SEZIONI!A6734:B14630,2,0)</f>
        <v>#N/A</v>
      </c>
      <c r="D6735" t="s">
        <v>23401</v>
      </c>
    </row>
    <row r="6736" spans="1:4" x14ac:dyDescent="0.25">
      <c r="A6736" s="41" t="s">
        <v>6586</v>
      </c>
      <c r="B6736" t="e">
        <f>VLOOKUP(A6736,PEC!A6735:C14636,3,0)</f>
        <v>#N/A</v>
      </c>
      <c r="C6736" t="e">
        <f>VLOOKUP(A6736,SEZIONI!A6735:B14631,2,0)</f>
        <v>#N/A</v>
      </c>
      <c r="D6736" t="s">
        <v>23402</v>
      </c>
    </row>
    <row r="6737" spans="1:4" x14ac:dyDescent="0.25">
      <c r="A6737" s="41" t="s">
        <v>6601</v>
      </c>
      <c r="B6737" t="e">
        <f>VLOOKUP(A6737,PEC!A6736:C14637,3,0)</f>
        <v>#N/A</v>
      </c>
      <c r="C6737" t="e">
        <f>VLOOKUP(A6737,SEZIONI!A6736:B14632,2,0)</f>
        <v>#N/A</v>
      </c>
      <c r="D6737" t="s">
        <v>23403</v>
      </c>
    </row>
    <row r="6738" spans="1:4" x14ac:dyDescent="0.25">
      <c r="A6738" s="41" t="s">
        <v>6693</v>
      </c>
      <c r="B6738" t="e">
        <f>VLOOKUP(A6738,PEC!A6737:C14638,3,0)</f>
        <v>#N/A</v>
      </c>
      <c r="C6738" t="e">
        <f>VLOOKUP(A6738,SEZIONI!A6737:B14633,2,0)</f>
        <v>#N/A</v>
      </c>
      <c r="D6738" t="s">
        <v>23404</v>
      </c>
    </row>
    <row r="6739" spans="1:4" x14ac:dyDescent="0.25">
      <c r="A6739" s="41" t="s">
        <v>6919</v>
      </c>
      <c r="B6739" t="str">
        <f>VLOOKUP(A6739,PEC!A6738:C14639,3,0)</f>
        <v>cert.ruparbasilicata.it</v>
      </c>
      <c r="C6739">
        <f>VLOOKUP(A6739,SEZIONI!A6738:B14634,2,0)</f>
        <v>2</v>
      </c>
      <c r="D6739" t="s">
        <v>23405</v>
      </c>
    </row>
    <row r="6740" spans="1:4" x14ac:dyDescent="0.25">
      <c r="A6740" s="41" t="s">
        <v>7037</v>
      </c>
      <c r="B6740" t="str">
        <f>VLOOKUP(A6740,PEC!A6739:C14640,3,0)</f>
        <v>cert.ruparbasilicata.it</v>
      </c>
      <c r="C6740">
        <f>VLOOKUP(A6740,SEZIONI!A6739:B14635,2,0)</f>
        <v>1</v>
      </c>
      <c r="D6740" t="s">
        <v>23406</v>
      </c>
    </row>
    <row r="6741" spans="1:4" x14ac:dyDescent="0.25">
      <c r="A6741" s="41" t="s">
        <v>7073</v>
      </c>
      <c r="B6741" t="str">
        <f>VLOOKUP(A6741,PEC!A6740:C14641,3,0)</f>
        <v>pec.comune.terranovadipollino.pz.it</v>
      </c>
      <c r="C6741">
        <f>VLOOKUP(A6741,SEZIONI!A6740:B14636,2,0)</f>
        <v>2</v>
      </c>
      <c r="D6741" t="s">
        <v>23407</v>
      </c>
    </row>
    <row r="6742" spans="1:4" x14ac:dyDescent="0.25">
      <c r="A6742" s="41" t="s">
        <v>7113</v>
      </c>
      <c r="B6742" t="str">
        <f>VLOOKUP(A6742,PEC!A6741:C14642,3,0)</f>
        <v>cert.ruparbasilicata.it</v>
      </c>
      <c r="C6742">
        <f>VLOOKUP(A6742,SEZIONI!A6741:B14637,2,0)</f>
        <v>7</v>
      </c>
      <c r="D6742" t="s">
        <v>21442</v>
      </c>
    </row>
    <row r="6743" spans="1:4" x14ac:dyDescent="0.25">
      <c r="A6743" s="41" t="s">
        <v>7128</v>
      </c>
      <c r="B6743" t="str">
        <f>VLOOKUP(A6743,PEC!A6742:C14643,3,0)</f>
        <v>cert.ruparbasilicata.it</v>
      </c>
      <c r="C6743">
        <f>VLOOKUP(A6743,SEZIONI!A6742:B14638,2,0)</f>
        <v>4</v>
      </c>
      <c r="D6743" t="s">
        <v>23408</v>
      </c>
    </row>
    <row r="6744" spans="1:4" x14ac:dyDescent="0.25">
      <c r="A6744" s="41" t="s">
        <v>7229</v>
      </c>
      <c r="B6744" t="str">
        <f>VLOOKUP(A6744,PEC!A6743:C14644,3,0)</f>
        <v>cert.ruparbasilicata.it</v>
      </c>
      <c r="C6744">
        <f>VLOOKUP(A6744,SEZIONI!A6743:B14639,2,0)</f>
        <v>4</v>
      </c>
      <c r="D6744" t="s">
        <v>23409</v>
      </c>
    </row>
    <row r="6745" spans="1:4" x14ac:dyDescent="0.25">
      <c r="A6745" s="41" t="s">
        <v>7254</v>
      </c>
      <c r="B6745" t="str">
        <f>VLOOKUP(A6745,PEC!A6744:C14645,3,0)</f>
        <v>pec.it</v>
      </c>
      <c r="C6745">
        <f>VLOOKUP(A6745,SEZIONI!A6744:B14640,2,0)</f>
        <v>5</v>
      </c>
      <c r="D6745" t="s">
        <v>23410</v>
      </c>
    </row>
    <row r="6746" spans="1:4" x14ac:dyDescent="0.25">
      <c r="A6746" s="41" t="s">
        <v>7317</v>
      </c>
      <c r="B6746" t="str">
        <f>VLOOKUP(A6746,PEC!A6745:C14646,3,0)</f>
        <v>pec.it</v>
      </c>
      <c r="C6746">
        <f>VLOOKUP(A6746,SEZIONI!A6745:B14641,2,0)</f>
        <v>1</v>
      </c>
      <c r="D6746" t="s">
        <v>23411</v>
      </c>
    </row>
    <row r="6747" spans="1:4" x14ac:dyDescent="0.25">
      <c r="A6747" s="41" t="s">
        <v>7390</v>
      </c>
      <c r="B6747" t="str">
        <f>VLOOKUP(A6747,PEC!A6746:C14647,3,0)</f>
        <v>cert.ruparbasilicata.it</v>
      </c>
      <c r="C6747">
        <f>VLOOKUP(A6747,SEZIONI!A6746:B14642,2,0)</f>
        <v>2</v>
      </c>
      <c r="D6747" t="s">
        <v>23412</v>
      </c>
    </row>
    <row r="6748" spans="1:4" x14ac:dyDescent="0.25">
      <c r="A6748" s="41" t="s">
        <v>7559</v>
      </c>
      <c r="B6748" t="str">
        <f>VLOOKUP(A6748,PEC!A6747:C14648,3,0)</f>
        <v>pec.comune.venosa.pz.it</v>
      </c>
      <c r="C6748">
        <f>VLOOKUP(A6748,SEZIONI!A6747:B14643,2,0)</f>
        <v>16</v>
      </c>
      <c r="D6748" t="s">
        <v>23413</v>
      </c>
    </row>
    <row r="6749" spans="1:4" x14ac:dyDescent="0.25">
      <c r="A6749" s="41" t="s">
        <v>7647</v>
      </c>
      <c r="B6749" t="str">
        <f>VLOOKUP(A6749,PEC!A6748:C14649,3,0)</f>
        <v>pec.comune.vietridipotenza.pz.it</v>
      </c>
      <c r="C6749">
        <f>VLOOKUP(A6749,SEZIONI!A6748:B14644,2,0)</f>
        <v>3</v>
      </c>
      <c r="D6749" t="s">
        <v>23414</v>
      </c>
    </row>
    <row r="6750" spans="1:4" x14ac:dyDescent="0.25">
      <c r="A6750" s="41" t="s">
        <v>7654</v>
      </c>
      <c r="B6750" t="str">
        <f>VLOOKUP(A6750,PEC!A6749:C14650,3,0)</f>
        <v>pec.it</v>
      </c>
      <c r="C6750">
        <f>VLOOKUP(A6750,SEZIONI!A6749:B14645,2,0)</f>
        <v>4</v>
      </c>
      <c r="D6750" t="s">
        <v>23415</v>
      </c>
    </row>
    <row r="6751" spans="1:4" x14ac:dyDescent="0.25">
      <c r="A6751" s="41" t="s">
        <v>7655</v>
      </c>
      <c r="B6751" t="str">
        <f>VLOOKUP(A6751,PEC!A6750:C14651,3,0)</f>
        <v>pec.it</v>
      </c>
      <c r="C6751">
        <f>VLOOKUP(A6751,SEZIONI!A6750:B14646,2,0)</f>
        <v>4</v>
      </c>
      <c r="D6751" t="s">
        <v>23416</v>
      </c>
    </row>
    <row r="6752" spans="1:4" x14ac:dyDescent="0.25">
      <c r="A6752" s="41" t="s">
        <v>3336</v>
      </c>
      <c r="B6752" t="e">
        <f>VLOOKUP(A6752,PEC!A6751:C14652,3,0)</f>
        <v>#N/A</v>
      </c>
      <c r="C6752" t="e">
        <f>VLOOKUP(A6752,SEZIONI!A6751:B14647,2,0)</f>
        <v>#N/A</v>
      </c>
      <c r="D6752" t="s">
        <v>23417</v>
      </c>
    </row>
    <row r="6753" spans="1:4" x14ac:dyDescent="0.25">
      <c r="A6753" s="41" t="s">
        <v>5066</v>
      </c>
      <c r="B6753" t="e">
        <f>VLOOKUP(A6753,PEC!A6752:C14653,3,0)</f>
        <v>#N/A</v>
      </c>
      <c r="C6753" t="e">
        <f>VLOOKUP(A6753,SEZIONI!A6752:B14648,2,0)</f>
        <v>#N/A</v>
      </c>
      <c r="D6753" t="s">
        <v>23418</v>
      </c>
    </row>
    <row r="6754" spans="1:4" x14ac:dyDescent="0.25">
      <c r="A6754" s="41" t="s">
        <v>423</v>
      </c>
      <c r="B6754" t="e">
        <f>VLOOKUP(A6754,PEC!A6753:C14654,3,0)</f>
        <v>#N/A</v>
      </c>
      <c r="C6754" t="e">
        <f>VLOOKUP(A6754,SEZIONI!A6753:B14649,2,0)</f>
        <v>#N/A</v>
      </c>
      <c r="D6754" t="s">
        <v>23419</v>
      </c>
    </row>
    <row r="6755" spans="1:4" x14ac:dyDescent="0.25">
      <c r="A6755" s="41" t="s">
        <v>556</v>
      </c>
      <c r="B6755" t="e">
        <f>VLOOKUP(A6755,PEC!A6754:C14655,3,0)</f>
        <v>#N/A</v>
      </c>
      <c r="C6755" t="e">
        <f>VLOOKUP(A6755,SEZIONI!A6754:B14650,2,0)</f>
        <v>#N/A</v>
      </c>
      <c r="D6755" t="s">
        <v>23420</v>
      </c>
    </row>
    <row r="6756" spans="1:4" x14ac:dyDescent="0.25">
      <c r="A6756" s="41" t="s">
        <v>1023</v>
      </c>
      <c r="B6756" t="e">
        <f>VLOOKUP(A6756,PEC!A6755:C14656,3,0)</f>
        <v>#N/A</v>
      </c>
      <c r="C6756" t="e">
        <f>VLOOKUP(A6756,SEZIONI!A6755:B14651,2,0)</f>
        <v>#N/A</v>
      </c>
      <c r="D6756" t="s">
        <v>23421</v>
      </c>
    </row>
    <row r="6757" spans="1:4" x14ac:dyDescent="0.25">
      <c r="A6757" s="41" t="s">
        <v>1417</v>
      </c>
      <c r="B6757" t="e">
        <f>VLOOKUP(A6757,PEC!A6756:C14657,3,0)</f>
        <v>#N/A</v>
      </c>
      <c r="C6757" t="e">
        <f>VLOOKUP(A6757,SEZIONI!A6756:B14652,2,0)</f>
        <v>#N/A</v>
      </c>
      <c r="D6757" t="s">
        <v>23422</v>
      </c>
    </row>
    <row r="6758" spans="1:4" x14ac:dyDescent="0.25">
      <c r="A6758" s="41" t="s">
        <v>2408</v>
      </c>
      <c r="B6758" t="e">
        <f>VLOOKUP(A6758,PEC!A6757:C14658,3,0)</f>
        <v>#N/A</v>
      </c>
      <c r="C6758" t="e">
        <f>VLOOKUP(A6758,SEZIONI!A6757:B14653,2,0)</f>
        <v>#N/A</v>
      </c>
      <c r="D6758" t="s">
        <v>23423</v>
      </c>
    </row>
    <row r="6759" spans="1:4" x14ac:dyDescent="0.25">
      <c r="A6759" s="41" t="s">
        <v>2530</v>
      </c>
      <c r="B6759" t="e">
        <f>VLOOKUP(A6759,PEC!A6758:C14659,3,0)</f>
        <v>#N/A</v>
      </c>
      <c r="C6759" t="e">
        <f>VLOOKUP(A6759,SEZIONI!A6758:B14654,2,0)</f>
        <v>#N/A</v>
      </c>
      <c r="D6759" t="s">
        <v>23424</v>
      </c>
    </row>
    <row r="6760" spans="1:4" x14ac:dyDescent="0.25">
      <c r="A6760" s="41" t="s">
        <v>2696</v>
      </c>
      <c r="B6760" t="e">
        <f>VLOOKUP(A6760,PEC!A6759:C14660,3,0)</f>
        <v>#N/A</v>
      </c>
      <c r="C6760" t="e">
        <f>VLOOKUP(A6760,SEZIONI!A6759:B14655,2,0)</f>
        <v>#N/A</v>
      </c>
      <c r="D6760" t="s">
        <v>23425</v>
      </c>
    </row>
    <row r="6761" spans="1:4" x14ac:dyDescent="0.25">
      <c r="A6761" s="41" t="s">
        <v>2970</v>
      </c>
      <c r="B6761" t="e">
        <f>VLOOKUP(A6761,PEC!A6760:C14661,3,0)</f>
        <v>#N/A</v>
      </c>
      <c r="C6761" t="e">
        <f>VLOOKUP(A6761,SEZIONI!A6760:B14656,2,0)</f>
        <v>#N/A</v>
      </c>
      <c r="D6761" t="s">
        <v>23426</v>
      </c>
    </row>
    <row r="6762" spans="1:4" x14ac:dyDescent="0.25">
      <c r="A6762" s="41" t="s">
        <v>3242</v>
      </c>
      <c r="B6762" t="e">
        <f>VLOOKUP(A6762,PEC!A6761:C14662,3,0)</f>
        <v>#N/A</v>
      </c>
      <c r="C6762" t="e">
        <f>VLOOKUP(A6762,SEZIONI!A6761:B14657,2,0)</f>
        <v>#N/A</v>
      </c>
      <c r="D6762" t="s">
        <v>23427</v>
      </c>
    </row>
    <row r="6763" spans="1:4" x14ac:dyDescent="0.25">
      <c r="A6763" s="41" t="s">
        <v>3383</v>
      </c>
      <c r="B6763" t="e">
        <f>VLOOKUP(A6763,PEC!A6762:C14663,3,0)</f>
        <v>#N/A</v>
      </c>
      <c r="C6763" t="e">
        <f>VLOOKUP(A6763,SEZIONI!A6762:B14658,2,0)</f>
        <v>#N/A</v>
      </c>
      <c r="D6763" t="s">
        <v>23428</v>
      </c>
    </row>
    <row r="6764" spans="1:4" x14ac:dyDescent="0.25">
      <c r="A6764" s="41" t="s">
        <v>3421</v>
      </c>
      <c r="B6764" t="e">
        <f>VLOOKUP(A6764,PEC!A6763:C14664,3,0)</f>
        <v>#N/A</v>
      </c>
      <c r="C6764" t="e">
        <f>VLOOKUP(A6764,SEZIONI!A6763:B14659,2,0)</f>
        <v>#N/A</v>
      </c>
      <c r="D6764" t="s">
        <v>23429</v>
      </c>
    </row>
    <row r="6765" spans="1:4" x14ac:dyDescent="0.25">
      <c r="A6765" s="41" t="s">
        <v>3469</v>
      </c>
      <c r="B6765" t="e">
        <f>VLOOKUP(A6765,PEC!A6764:C14665,3,0)</f>
        <v>#N/A</v>
      </c>
      <c r="C6765" t="e">
        <f>VLOOKUP(A6765,SEZIONI!A6764:B14660,2,0)</f>
        <v>#N/A</v>
      </c>
      <c r="D6765" t="s">
        <v>23430</v>
      </c>
    </row>
    <row r="6766" spans="1:4" x14ac:dyDescent="0.25">
      <c r="A6766" s="41" t="s">
        <v>3543</v>
      </c>
      <c r="B6766" t="e">
        <f>VLOOKUP(A6766,PEC!A6765:C14666,3,0)</f>
        <v>#N/A</v>
      </c>
      <c r="C6766" t="e">
        <f>VLOOKUP(A6766,SEZIONI!A6765:B14661,2,0)</f>
        <v>#N/A</v>
      </c>
      <c r="D6766" t="s">
        <v>23431</v>
      </c>
    </row>
    <row r="6767" spans="1:4" x14ac:dyDescent="0.25">
      <c r="A6767" s="41" t="s">
        <v>4081</v>
      </c>
      <c r="B6767" t="e">
        <f>VLOOKUP(A6767,PEC!A6766:C14667,3,0)</f>
        <v>#N/A</v>
      </c>
      <c r="C6767" t="e">
        <f>VLOOKUP(A6767,SEZIONI!A6766:B14662,2,0)</f>
        <v>#N/A</v>
      </c>
      <c r="D6767" t="s">
        <v>23432</v>
      </c>
    </row>
    <row r="6768" spans="1:4" x14ac:dyDescent="0.25">
      <c r="A6768" s="41" t="s">
        <v>4182</v>
      </c>
      <c r="B6768" t="e">
        <f>VLOOKUP(A6768,PEC!A6767:C14668,3,0)</f>
        <v>#N/A</v>
      </c>
      <c r="C6768" t="e">
        <f>VLOOKUP(A6768,SEZIONI!A6767:B14663,2,0)</f>
        <v>#N/A</v>
      </c>
      <c r="D6768" t="s">
        <v>23433</v>
      </c>
    </row>
    <row r="6769" spans="1:4" x14ac:dyDescent="0.25">
      <c r="A6769" s="41" t="s">
        <v>4330</v>
      </c>
      <c r="B6769" t="e">
        <f>VLOOKUP(A6769,PEC!A6768:C14669,3,0)</f>
        <v>#N/A</v>
      </c>
      <c r="C6769" t="e">
        <f>VLOOKUP(A6769,SEZIONI!A6768:B14664,2,0)</f>
        <v>#N/A</v>
      </c>
      <c r="D6769" t="s">
        <v>23434</v>
      </c>
    </row>
    <row r="6770" spans="1:4" x14ac:dyDescent="0.25">
      <c r="A6770" s="41" t="s">
        <v>4516</v>
      </c>
      <c r="B6770" t="e">
        <f>VLOOKUP(A6770,PEC!A6769:C14670,3,0)</f>
        <v>#N/A</v>
      </c>
      <c r="C6770" t="e">
        <f>VLOOKUP(A6770,SEZIONI!A6769:B14665,2,0)</f>
        <v>#N/A</v>
      </c>
      <c r="D6770" t="s">
        <v>23435</v>
      </c>
    </row>
    <row r="6771" spans="1:4" x14ac:dyDescent="0.25">
      <c r="A6771" s="41" t="s">
        <v>4743</v>
      </c>
      <c r="B6771" t="e">
        <f>VLOOKUP(A6771,PEC!A6770:C14671,3,0)</f>
        <v>#N/A</v>
      </c>
      <c r="C6771" t="e">
        <f>VLOOKUP(A6771,SEZIONI!A6770:B14666,2,0)</f>
        <v>#N/A</v>
      </c>
      <c r="D6771" t="s">
        <v>23436</v>
      </c>
    </row>
    <row r="6772" spans="1:4" x14ac:dyDescent="0.25">
      <c r="A6772" s="41" t="s">
        <v>4818</v>
      </c>
      <c r="B6772" t="e">
        <f>VLOOKUP(A6772,PEC!A6771:C14672,3,0)</f>
        <v>#N/A</v>
      </c>
      <c r="C6772" t="e">
        <f>VLOOKUP(A6772,SEZIONI!A6771:B14667,2,0)</f>
        <v>#N/A</v>
      </c>
      <c r="D6772" t="s">
        <v>23437</v>
      </c>
    </row>
    <row r="6773" spans="1:4" x14ac:dyDescent="0.25">
      <c r="A6773" s="41" t="s">
        <v>5320</v>
      </c>
      <c r="B6773" t="e">
        <f>VLOOKUP(A6773,PEC!A6772:C14673,3,0)</f>
        <v>#N/A</v>
      </c>
      <c r="C6773" t="e">
        <f>VLOOKUP(A6773,SEZIONI!A6772:B14668,2,0)</f>
        <v>#N/A</v>
      </c>
      <c r="D6773" t="s">
        <v>23438</v>
      </c>
    </row>
    <row r="6774" spans="1:4" x14ac:dyDescent="0.25">
      <c r="A6774" s="41" t="s">
        <v>5374</v>
      </c>
      <c r="B6774" t="e">
        <f>VLOOKUP(A6774,PEC!A6773:C14674,3,0)</f>
        <v>#N/A</v>
      </c>
      <c r="C6774" t="e">
        <f>VLOOKUP(A6774,SEZIONI!A6773:B14669,2,0)</f>
        <v>#N/A</v>
      </c>
      <c r="D6774" t="s">
        <v>23439</v>
      </c>
    </row>
    <row r="6775" spans="1:4" x14ac:dyDescent="0.25">
      <c r="A6775" s="41" t="s">
        <v>5393</v>
      </c>
      <c r="B6775" t="e">
        <f>VLOOKUP(A6775,PEC!A6774:C14675,3,0)</f>
        <v>#N/A</v>
      </c>
      <c r="C6775" t="e">
        <f>VLOOKUP(A6775,SEZIONI!A6774:B14670,2,0)</f>
        <v>#N/A</v>
      </c>
      <c r="D6775" t="s">
        <v>23440</v>
      </c>
    </row>
    <row r="6776" spans="1:4" x14ac:dyDescent="0.25">
      <c r="A6776" s="41" t="s">
        <v>5967</v>
      </c>
      <c r="B6776" t="e">
        <f>VLOOKUP(A6776,PEC!A6775:C14676,3,0)</f>
        <v>#N/A</v>
      </c>
      <c r="C6776" t="e">
        <f>VLOOKUP(A6776,SEZIONI!A6775:B14671,2,0)</f>
        <v>#N/A</v>
      </c>
      <c r="D6776" t="s">
        <v>23441</v>
      </c>
    </row>
    <row r="6777" spans="1:4" x14ac:dyDescent="0.25">
      <c r="A6777" s="41" t="s">
        <v>6035</v>
      </c>
      <c r="B6777" t="e">
        <f>VLOOKUP(A6777,PEC!A6776:C14677,3,0)</f>
        <v>#N/A</v>
      </c>
      <c r="C6777" t="e">
        <f>VLOOKUP(A6777,SEZIONI!A6776:B14672,2,0)</f>
        <v>#N/A</v>
      </c>
      <c r="D6777" t="s">
        <v>23442</v>
      </c>
    </row>
    <row r="6778" spans="1:4" x14ac:dyDescent="0.25">
      <c r="A6778" s="41" t="s">
        <v>6186</v>
      </c>
      <c r="B6778" t="e">
        <f>VLOOKUP(A6778,PEC!A6777:C14678,3,0)</f>
        <v>#N/A</v>
      </c>
      <c r="C6778" t="e">
        <f>VLOOKUP(A6778,SEZIONI!A6777:B14673,2,0)</f>
        <v>#N/A</v>
      </c>
      <c r="D6778" t="s">
        <v>23443</v>
      </c>
    </row>
    <row r="6779" spans="1:4" x14ac:dyDescent="0.25">
      <c r="A6779" s="41" t="s">
        <v>6276</v>
      </c>
      <c r="B6779" t="e">
        <f>VLOOKUP(A6779,PEC!A6778:C14679,3,0)</f>
        <v>#N/A</v>
      </c>
      <c r="C6779" t="e">
        <f>VLOOKUP(A6779,SEZIONI!A6778:B14674,2,0)</f>
        <v>#N/A</v>
      </c>
      <c r="D6779" t="s">
        <v>23444</v>
      </c>
    </row>
    <row r="6780" spans="1:4" x14ac:dyDescent="0.25">
      <c r="A6780" s="41" t="s">
        <v>6946</v>
      </c>
      <c r="B6780" t="str">
        <f>VLOOKUP(A6780,PEC!A6779:C14680,3,0)</f>
        <v>ebaspec.it</v>
      </c>
      <c r="C6780">
        <f>VLOOKUP(A6780,SEZIONI!A6779:B14675,2,0)</f>
        <v>6</v>
      </c>
      <c r="D6780" t="s">
        <v>23445</v>
      </c>
    </row>
    <row r="6781" spans="1:4" x14ac:dyDescent="0.25">
      <c r="A6781" s="41" t="s">
        <v>7297</v>
      </c>
      <c r="B6781" t="str">
        <f>VLOOKUP(A6781,PEC!A6780:C14681,3,0)</f>
        <v>pec.comune.tricarico.mt.it</v>
      </c>
      <c r="C6781">
        <f>VLOOKUP(A6781,SEZIONI!A6780:B14676,2,0)</f>
        <v>8</v>
      </c>
      <c r="D6781" t="s">
        <v>23446</v>
      </c>
    </row>
    <row r="6782" spans="1:4" x14ac:dyDescent="0.25">
      <c r="A6782" s="41" t="s">
        <v>7346</v>
      </c>
      <c r="B6782" t="str">
        <f>VLOOKUP(A6782,PEC!A6781:C14682,3,0)</f>
        <v>cert.ruparbasilicata.it</v>
      </c>
      <c r="C6782">
        <f>VLOOKUP(A6782,SEZIONI!A6781:B14677,2,0)</f>
        <v>7</v>
      </c>
      <c r="D6782" t="s">
        <v>23447</v>
      </c>
    </row>
    <row r="6783" spans="1:4" x14ac:dyDescent="0.25">
      <c r="A6783" s="41" t="s">
        <v>7492</v>
      </c>
      <c r="B6783" t="str">
        <f>VLOOKUP(A6783,PEC!A6782:C14683,3,0)</f>
        <v>cert.ruparbasilicata.it</v>
      </c>
      <c r="C6783">
        <f>VLOOKUP(A6783,SEZIONI!A6782:B14678,2,0)</f>
        <v>2</v>
      </c>
      <c r="D6783" t="s">
        <v>23448</v>
      </c>
    </row>
    <row r="6784" spans="1:4" x14ac:dyDescent="0.25">
      <c r="A6784" s="41" t="s">
        <v>6619</v>
      </c>
      <c r="B6784" t="e">
        <f>VLOOKUP(A6784,PEC!A6783:C14684,3,0)</f>
        <v>#N/A</v>
      </c>
      <c r="C6784" t="e">
        <f>VLOOKUP(A6784,SEZIONI!A6783:B14679,2,0)</f>
        <v>#N/A</v>
      </c>
      <c r="D6784" t="s">
        <v>23449</v>
      </c>
    </row>
    <row r="6785" spans="1:4" x14ac:dyDescent="0.25">
      <c r="A6785" s="41" t="s">
        <v>7</v>
      </c>
      <c r="B6785" t="e">
        <f>VLOOKUP(A6785,PEC!A6784:C14685,3,0)</f>
        <v>#N/A</v>
      </c>
      <c r="C6785" t="e">
        <f>VLOOKUP(A6785,SEZIONI!A6784:B14680,2,0)</f>
        <v>#N/A</v>
      </c>
      <c r="D6785" t="s">
        <v>23450</v>
      </c>
    </row>
    <row r="6786" spans="1:4" x14ac:dyDescent="0.25">
      <c r="A6786" s="41" t="s">
        <v>8</v>
      </c>
      <c r="B6786" t="e">
        <f>VLOOKUP(A6786,PEC!A6785:C14686,3,0)</f>
        <v>#N/A</v>
      </c>
      <c r="C6786" t="e">
        <f>VLOOKUP(A6786,SEZIONI!A6785:B14681,2,0)</f>
        <v>#N/A</v>
      </c>
      <c r="D6786" t="s">
        <v>23451</v>
      </c>
    </row>
    <row r="6787" spans="1:4" x14ac:dyDescent="0.25">
      <c r="A6787" s="41" t="s">
        <v>9</v>
      </c>
      <c r="B6787" t="e">
        <f>VLOOKUP(A6787,PEC!A6786:C14687,3,0)</f>
        <v>#N/A</v>
      </c>
      <c r="C6787" t="e">
        <f>VLOOKUP(A6787,SEZIONI!A6786:B14682,2,0)</f>
        <v>#N/A</v>
      </c>
      <c r="D6787" t="s">
        <v>23452</v>
      </c>
    </row>
    <row r="6788" spans="1:4" x14ac:dyDescent="0.25">
      <c r="A6788" s="41" t="s">
        <v>10</v>
      </c>
      <c r="B6788" t="e">
        <f>VLOOKUP(A6788,PEC!A6787:C14688,3,0)</f>
        <v>#N/A</v>
      </c>
      <c r="C6788" t="e">
        <f>VLOOKUP(A6788,SEZIONI!A6787:B14683,2,0)</f>
        <v>#N/A</v>
      </c>
      <c r="D6788" t="s">
        <v>23453</v>
      </c>
    </row>
    <row r="6789" spans="1:4" x14ac:dyDescent="0.25">
      <c r="A6789" s="41" t="s">
        <v>11</v>
      </c>
      <c r="B6789" t="e">
        <f>VLOOKUP(A6789,PEC!A6788:C14689,3,0)</f>
        <v>#N/A</v>
      </c>
      <c r="C6789" t="e">
        <f>VLOOKUP(A6789,SEZIONI!A6788:B14684,2,0)</f>
        <v>#N/A</v>
      </c>
      <c r="D6789" t="s">
        <v>23454</v>
      </c>
    </row>
    <row r="6790" spans="1:4" x14ac:dyDescent="0.25">
      <c r="A6790" s="41" t="s">
        <v>12</v>
      </c>
      <c r="B6790" t="e">
        <f>VLOOKUP(A6790,PEC!A6789:C14690,3,0)</f>
        <v>#N/A</v>
      </c>
      <c r="C6790" t="e">
        <f>VLOOKUP(A6790,SEZIONI!A6789:B14685,2,0)</f>
        <v>#N/A</v>
      </c>
      <c r="D6790" t="s">
        <v>23455</v>
      </c>
    </row>
    <row r="6791" spans="1:4" x14ac:dyDescent="0.25">
      <c r="A6791" s="41" t="s">
        <v>13</v>
      </c>
      <c r="B6791" t="e">
        <f>VLOOKUP(A6791,PEC!A6790:C14691,3,0)</f>
        <v>#N/A</v>
      </c>
      <c r="C6791" t="e">
        <f>VLOOKUP(A6791,SEZIONI!A6790:B14686,2,0)</f>
        <v>#N/A</v>
      </c>
      <c r="D6791" t="s">
        <v>23456</v>
      </c>
    </row>
    <row r="6792" spans="1:4" x14ac:dyDescent="0.25">
      <c r="A6792" s="41" t="s">
        <v>14</v>
      </c>
      <c r="B6792" t="e">
        <f>VLOOKUP(A6792,PEC!A6791:C14692,3,0)</f>
        <v>#N/A</v>
      </c>
      <c r="C6792" t="e">
        <f>VLOOKUP(A6792,SEZIONI!A6791:B14687,2,0)</f>
        <v>#N/A</v>
      </c>
      <c r="D6792" t="s">
        <v>23457</v>
      </c>
    </row>
    <row r="6793" spans="1:4" x14ac:dyDescent="0.25">
      <c r="A6793" s="41" t="s">
        <v>15</v>
      </c>
      <c r="B6793" t="e">
        <f>VLOOKUP(A6793,PEC!A6792:C14693,3,0)</f>
        <v>#N/A</v>
      </c>
      <c r="C6793" t="e">
        <f>VLOOKUP(A6793,SEZIONI!A6792:B14688,2,0)</f>
        <v>#N/A</v>
      </c>
      <c r="D6793" t="s">
        <v>23458</v>
      </c>
    </row>
    <row r="6794" spans="1:4" x14ac:dyDescent="0.25">
      <c r="A6794" s="41" t="s">
        <v>16</v>
      </c>
      <c r="B6794" t="e">
        <f>VLOOKUP(A6794,PEC!A6793:C14694,3,0)</f>
        <v>#N/A</v>
      </c>
      <c r="C6794" t="e">
        <f>VLOOKUP(A6794,SEZIONI!A6793:B14689,2,0)</f>
        <v>#N/A</v>
      </c>
      <c r="D6794" t="s">
        <v>23459</v>
      </c>
    </row>
    <row r="6795" spans="1:4" x14ac:dyDescent="0.25">
      <c r="A6795" s="41" t="s">
        <v>17</v>
      </c>
      <c r="B6795" t="e">
        <f>VLOOKUP(A6795,PEC!A6794:C14695,3,0)</f>
        <v>#N/A</v>
      </c>
      <c r="C6795" t="e">
        <f>VLOOKUP(A6795,SEZIONI!A6794:B14690,2,0)</f>
        <v>#N/A</v>
      </c>
      <c r="D6795" t="s">
        <v>23460</v>
      </c>
    </row>
    <row r="6796" spans="1:4" x14ac:dyDescent="0.25">
      <c r="A6796" s="41" t="s">
        <v>18</v>
      </c>
      <c r="B6796" t="e">
        <f>VLOOKUP(A6796,PEC!A6795:C14696,3,0)</f>
        <v>#N/A</v>
      </c>
      <c r="C6796" t="e">
        <f>VLOOKUP(A6796,SEZIONI!A6795:B14691,2,0)</f>
        <v>#N/A</v>
      </c>
      <c r="D6796" t="s">
        <v>23461</v>
      </c>
    </row>
    <row r="6797" spans="1:4" x14ac:dyDescent="0.25">
      <c r="A6797" s="41" t="s">
        <v>19</v>
      </c>
      <c r="B6797" t="e">
        <f>VLOOKUP(A6797,PEC!A6796:C14697,3,0)</f>
        <v>#N/A</v>
      </c>
      <c r="C6797" t="e">
        <f>VLOOKUP(A6797,SEZIONI!A6796:B14692,2,0)</f>
        <v>#N/A</v>
      </c>
      <c r="D6797" t="s">
        <v>23462</v>
      </c>
    </row>
    <row r="6798" spans="1:4" x14ac:dyDescent="0.25">
      <c r="A6798" s="41" t="s">
        <v>20</v>
      </c>
      <c r="B6798" t="e">
        <f>VLOOKUP(A6798,PEC!A6797:C14698,3,0)</f>
        <v>#N/A</v>
      </c>
      <c r="C6798" t="e">
        <f>VLOOKUP(A6798,SEZIONI!A6797:B14693,2,0)</f>
        <v>#N/A</v>
      </c>
      <c r="D6798" t="s">
        <v>23463</v>
      </c>
    </row>
    <row r="6799" spans="1:4" x14ac:dyDescent="0.25">
      <c r="A6799" s="41" t="s">
        <v>21</v>
      </c>
      <c r="B6799" t="e">
        <f>VLOOKUP(A6799,PEC!A6798:C14699,3,0)</f>
        <v>#N/A</v>
      </c>
      <c r="C6799" t="e">
        <f>VLOOKUP(A6799,SEZIONI!A6798:B14694,2,0)</f>
        <v>#N/A</v>
      </c>
      <c r="D6799" t="s">
        <v>23464</v>
      </c>
    </row>
    <row r="6800" spans="1:4" x14ac:dyDescent="0.25">
      <c r="A6800" s="41" t="s">
        <v>22</v>
      </c>
      <c r="B6800" t="e">
        <f>VLOOKUP(A6800,PEC!A6799:C14700,3,0)</f>
        <v>#N/A</v>
      </c>
      <c r="C6800" t="e">
        <f>VLOOKUP(A6800,SEZIONI!A6799:B14695,2,0)</f>
        <v>#N/A</v>
      </c>
      <c r="D6800" t="s">
        <v>23465</v>
      </c>
    </row>
    <row r="6801" spans="1:4" x14ac:dyDescent="0.25">
      <c r="A6801" s="41" t="s">
        <v>23</v>
      </c>
      <c r="B6801" t="e">
        <f>VLOOKUP(A6801,PEC!A6800:C14701,3,0)</f>
        <v>#N/A</v>
      </c>
      <c r="C6801" t="e">
        <f>VLOOKUP(A6801,SEZIONI!A6800:B14696,2,0)</f>
        <v>#N/A</v>
      </c>
      <c r="D6801" t="s">
        <v>23466</v>
      </c>
    </row>
    <row r="6802" spans="1:4" x14ac:dyDescent="0.25">
      <c r="A6802" s="41" t="s">
        <v>24</v>
      </c>
      <c r="B6802" t="e">
        <f>VLOOKUP(A6802,PEC!A6801:C14702,3,0)</f>
        <v>#N/A</v>
      </c>
      <c r="C6802" t="e">
        <f>VLOOKUP(A6802,SEZIONI!A6801:B14697,2,0)</f>
        <v>#N/A</v>
      </c>
      <c r="D6802" t="s">
        <v>23467</v>
      </c>
    </row>
    <row r="6803" spans="1:4" x14ac:dyDescent="0.25">
      <c r="A6803" s="41" t="s">
        <v>25</v>
      </c>
      <c r="B6803" t="e">
        <f>VLOOKUP(A6803,PEC!A6802:C14703,3,0)</f>
        <v>#N/A</v>
      </c>
      <c r="C6803" t="e">
        <f>VLOOKUP(A6803,SEZIONI!A6802:B14698,2,0)</f>
        <v>#N/A</v>
      </c>
      <c r="D6803" t="s">
        <v>23468</v>
      </c>
    </row>
    <row r="6804" spans="1:4" x14ac:dyDescent="0.25">
      <c r="A6804" s="41" t="s">
        <v>26</v>
      </c>
      <c r="B6804" t="e">
        <f>VLOOKUP(A6804,PEC!A6803:C14704,3,0)</f>
        <v>#N/A</v>
      </c>
      <c r="C6804" t="e">
        <f>VLOOKUP(A6804,SEZIONI!A6803:B14699,2,0)</f>
        <v>#N/A</v>
      </c>
      <c r="D6804" t="s">
        <v>23469</v>
      </c>
    </row>
    <row r="6805" spans="1:4" x14ac:dyDescent="0.25">
      <c r="A6805" s="41" t="s">
        <v>27</v>
      </c>
      <c r="B6805" t="e">
        <f>VLOOKUP(A6805,PEC!A6804:C14705,3,0)</f>
        <v>#N/A</v>
      </c>
      <c r="C6805" t="e">
        <f>VLOOKUP(A6805,SEZIONI!A6804:B14700,2,0)</f>
        <v>#N/A</v>
      </c>
      <c r="D6805" t="s">
        <v>23470</v>
      </c>
    </row>
    <row r="6806" spans="1:4" x14ac:dyDescent="0.25">
      <c r="A6806" s="41" t="s">
        <v>28</v>
      </c>
      <c r="B6806" t="e">
        <f>VLOOKUP(A6806,PEC!A6805:C14706,3,0)</f>
        <v>#N/A</v>
      </c>
      <c r="C6806" t="e">
        <f>VLOOKUP(A6806,SEZIONI!A6805:B14701,2,0)</f>
        <v>#N/A</v>
      </c>
      <c r="D6806" t="s">
        <v>23471</v>
      </c>
    </row>
    <row r="6807" spans="1:4" x14ac:dyDescent="0.25">
      <c r="A6807" s="41" t="s">
        <v>29</v>
      </c>
      <c r="B6807" t="e">
        <f>VLOOKUP(A6807,PEC!A6806:C14707,3,0)</f>
        <v>#N/A</v>
      </c>
      <c r="C6807" t="e">
        <f>VLOOKUP(A6807,SEZIONI!A6806:B14702,2,0)</f>
        <v>#N/A</v>
      </c>
      <c r="D6807" t="s">
        <v>23472</v>
      </c>
    </row>
    <row r="6808" spans="1:4" x14ac:dyDescent="0.25">
      <c r="A6808" s="41" t="s">
        <v>30</v>
      </c>
      <c r="B6808" t="e">
        <f>VLOOKUP(A6808,PEC!A6807:C14708,3,0)</f>
        <v>#N/A</v>
      </c>
      <c r="C6808" t="e">
        <f>VLOOKUP(A6808,SEZIONI!A6807:B14703,2,0)</f>
        <v>#N/A</v>
      </c>
      <c r="D6808" t="s">
        <v>23473</v>
      </c>
    </row>
    <row r="6809" spans="1:4" x14ac:dyDescent="0.25">
      <c r="A6809" s="41" t="s">
        <v>31</v>
      </c>
      <c r="B6809" t="e">
        <f>VLOOKUP(A6809,PEC!A6808:C14709,3,0)</f>
        <v>#N/A</v>
      </c>
      <c r="C6809" t="e">
        <f>VLOOKUP(A6809,SEZIONI!A6808:B14704,2,0)</f>
        <v>#N/A</v>
      </c>
      <c r="D6809" t="s">
        <v>23474</v>
      </c>
    </row>
    <row r="6810" spans="1:4" x14ac:dyDescent="0.25">
      <c r="A6810" s="41" t="s">
        <v>32</v>
      </c>
      <c r="B6810" t="e">
        <f>VLOOKUP(A6810,PEC!A6809:C14710,3,0)</f>
        <v>#N/A</v>
      </c>
      <c r="C6810" t="e">
        <f>VLOOKUP(A6810,SEZIONI!A6809:B14705,2,0)</f>
        <v>#N/A</v>
      </c>
      <c r="D6810" t="s">
        <v>22724</v>
      </c>
    </row>
    <row r="6811" spans="1:4" x14ac:dyDescent="0.25">
      <c r="A6811" s="41" t="s">
        <v>33</v>
      </c>
      <c r="B6811" t="e">
        <f>VLOOKUP(A6811,PEC!A6810:C14711,3,0)</f>
        <v>#N/A</v>
      </c>
      <c r="C6811" t="e">
        <f>VLOOKUP(A6811,SEZIONI!A6810:B14706,2,0)</f>
        <v>#N/A</v>
      </c>
      <c r="D6811" t="s">
        <v>23475</v>
      </c>
    </row>
    <row r="6812" spans="1:4" x14ac:dyDescent="0.25">
      <c r="A6812" s="41" t="s">
        <v>35</v>
      </c>
      <c r="B6812" t="e">
        <f>VLOOKUP(A6812,PEC!A6811:C14712,3,0)</f>
        <v>#N/A</v>
      </c>
      <c r="C6812" t="e">
        <f>VLOOKUP(A6812,SEZIONI!A6811:B14707,2,0)</f>
        <v>#N/A</v>
      </c>
      <c r="D6812" t="s">
        <v>23476</v>
      </c>
    </row>
    <row r="6813" spans="1:4" x14ac:dyDescent="0.25">
      <c r="A6813" s="41" t="s">
        <v>36</v>
      </c>
      <c r="B6813" t="e">
        <f>VLOOKUP(A6813,PEC!A6812:C14713,3,0)</f>
        <v>#N/A</v>
      </c>
      <c r="C6813" t="e">
        <f>VLOOKUP(A6813,SEZIONI!A6812:B14708,2,0)</f>
        <v>#N/A</v>
      </c>
      <c r="D6813" t="s">
        <v>23477</v>
      </c>
    </row>
    <row r="6814" spans="1:4" x14ac:dyDescent="0.25">
      <c r="A6814" s="41" t="s">
        <v>37</v>
      </c>
      <c r="B6814" t="e">
        <f>VLOOKUP(A6814,PEC!A6813:C14714,3,0)</f>
        <v>#N/A</v>
      </c>
      <c r="C6814" t="e">
        <f>VLOOKUP(A6814,SEZIONI!A6813:B14709,2,0)</f>
        <v>#N/A</v>
      </c>
      <c r="D6814" t="s">
        <v>23478</v>
      </c>
    </row>
    <row r="6815" spans="1:4" x14ac:dyDescent="0.25">
      <c r="A6815" s="41" t="s">
        <v>38</v>
      </c>
      <c r="B6815" t="e">
        <f>VLOOKUP(A6815,PEC!A6814:C14715,3,0)</f>
        <v>#N/A</v>
      </c>
      <c r="C6815" t="e">
        <f>VLOOKUP(A6815,SEZIONI!A6814:B14710,2,0)</f>
        <v>#N/A</v>
      </c>
      <c r="D6815" t="s">
        <v>23479</v>
      </c>
    </row>
    <row r="6816" spans="1:4" x14ac:dyDescent="0.25">
      <c r="A6816" s="41" t="s">
        <v>39</v>
      </c>
      <c r="B6816" t="e">
        <f>VLOOKUP(A6816,PEC!A6815:C14716,3,0)</f>
        <v>#N/A</v>
      </c>
      <c r="C6816" t="e">
        <f>VLOOKUP(A6816,SEZIONI!A6815:B14711,2,0)</f>
        <v>#N/A</v>
      </c>
      <c r="D6816" t="s">
        <v>23480</v>
      </c>
    </row>
    <row r="6817" spans="1:4" x14ac:dyDescent="0.25">
      <c r="A6817" s="41" t="s">
        <v>40</v>
      </c>
      <c r="B6817" t="e">
        <f>VLOOKUP(A6817,PEC!A6816:C14717,3,0)</f>
        <v>#N/A</v>
      </c>
      <c r="C6817" t="e">
        <f>VLOOKUP(A6817,SEZIONI!A6816:B14712,2,0)</f>
        <v>#N/A</v>
      </c>
      <c r="D6817" t="s">
        <v>23481</v>
      </c>
    </row>
    <row r="6818" spans="1:4" x14ac:dyDescent="0.25">
      <c r="A6818" s="41" t="s">
        <v>41</v>
      </c>
      <c r="B6818" t="e">
        <f>VLOOKUP(A6818,PEC!A6817:C14718,3,0)</f>
        <v>#N/A</v>
      </c>
      <c r="C6818" t="e">
        <f>VLOOKUP(A6818,SEZIONI!A6817:B14713,2,0)</f>
        <v>#N/A</v>
      </c>
      <c r="D6818" t="s">
        <v>23482</v>
      </c>
    </row>
    <row r="6819" spans="1:4" x14ac:dyDescent="0.25">
      <c r="A6819" s="41" t="s">
        <v>42</v>
      </c>
      <c r="B6819" t="e">
        <f>VLOOKUP(A6819,PEC!A6818:C14719,3,0)</f>
        <v>#N/A</v>
      </c>
      <c r="C6819" t="e">
        <f>VLOOKUP(A6819,SEZIONI!A6818:B14714,2,0)</f>
        <v>#N/A</v>
      </c>
      <c r="D6819" t="s">
        <v>23483</v>
      </c>
    </row>
    <row r="6820" spans="1:4" x14ac:dyDescent="0.25">
      <c r="A6820" s="41" t="s">
        <v>43</v>
      </c>
      <c r="B6820" t="e">
        <f>VLOOKUP(A6820,PEC!A6819:C14720,3,0)</f>
        <v>#N/A</v>
      </c>
      <c r="C6820" t="e">
        <f>VLOOKUP(A6820,SEZIONI!A6819:B14715,2,0)</f>
        <v>#N/A</v>
      </c>
      <c r="D6820" t="s">
        <v>23484</v>
      </c>
    </row>
    <row r="6821" spans="1:4" x14ac:dyDescent="0.25">
      <c r="A6821" s="41" t="s">
        <v>44</v>
      </c>
      <c r="B6821" t="e">
        <f>VLOOKUP(A6821,PEC!A6820:C14721,3,0)</f>
        <v>#N/A</v>
      </c>
      <c r="C6821" t="e">
        <f>VLOOKUP(A6821,SEZIONI!A6820:B14716,2,0)</f>
        <v>#N/A</v>
      </c>
      <c r="D6821" t="s">
        <v>23485</v>
      </c>
    </row>
    <row r="6822" spans="1:4" x14ac:dyDescent="0.25">
      <c r="A6822" s="41" t="s">
        <v>45</v>
      </c>
      <c r="B6822" t="e">
        <f>VLOOKUP(A6822,PEC!A6821:C14722,3,0)</f>
        <v>#N/A</v>
      </c>
      <c r="C6822" t="e">
        <f>VLOOKUP(A6822,SEZIONI!A6821:B14717,2,0)</f>
        <v>#N/A</v>
      </c>
      <c r="D6822" t="s">
        <v>23486</v>
      </c>
    </row>
    <row r="6823" spans="1:4" x14ac:dyDescent="0.25">
      <c r="A6823" s="41" t="s">
        <v>46</v>
      </c>
      <c r="B6823" t="e">
        <f>VLOOKUP(A6823,PEC!A6822:C14723,3,0)</f>
        <v>#N/A</v>
      </c>
      <c r="C6823" t="e">
        <f>VLOOKUP(A6823,SEZIONI!A6822:B14718,2,0)</f>
        <v>#N/A</v>
      </c>
      <c r="D6823" t="s">
        <v>23487</v>
      </c>
    </row>
    <row r="6824" spans="1:4" x14ac:dyDescent="0.25">
      <c r="A6824" s="41" t="s">
        <v>47</v>
      </c>
      <c r="B6824" t="e">
        <f>VLOOKUP(A6824,PEC!A6823:C14724,3,0)</f>
        <v>#N/A</v>
      </c>
      <c r="C6824" t="e">
        <f>VLOOKUP(A6824,SEZIONI!A6823:B14719,2,0)</f>
        <v>#N/A</v>
      </c>
      <c r="D6824" t="s">
        <v>23488</v>
      </c>
    </row>
    <row r="6825" spans="1:4" x14ac:dyDescent="0.25">
      <c r="A6825" s="41" t="s">
        <v>48</v>
      </c>
      <c r="B6825" t="e">
        <f>VLOOKUP(A6825,PEC!A6824:C14725,3,0)</f>
        <v>#N/A</v>
      </c>
      <c r="C6825" t="e">
        <f>VLOOKUP(A6825,SEZIONI!A6824:B14720,2,0)</f>
        <v>#N/A</v>
      </c>
      <c r="D6825" t="s">
        <v>23489</v>
      </c>
    </row>
    <row r="6826" spans="1:4" x14ac:dyDescent="0.25">
      <c r="A6826" s="41" t="s">
        <v>49</v>
      </c>
      <c r="B6826" t="e">
        <f>VLOOKUP(A6826,PEC!A6825:C14726,3,0)</f>
        <v>#N/A</v>
      </c>
      <c r="C6826" t="e">
        <f>VLOOKUP(A6826,SEZIONI!A6825:B14721,2,0)</f>
        <v>#N/A</v>
      </c>
      <c r="D6826" t="s">
        <v>23490</v>
      </c>
    </row>
    <row r="6827" spans="1:4" x14ac:dyDescent="0.25">
      <c r="A6827" s="41" t="s">
        <v>6</v>
      </c>
      <c r="B6827" t="e">
        <f>VLOOKUP(A6827,PEC!A6826:C14727,3,0)</f>
        <v>#N/A</v>
      </c>
      <c r="C6827" t="e">
        <f>VLOOKUP(A6827,SEZIONI!A6826:B14722,2,0)</f>
        <v>#N/A</v>
      </c>
      <c r="D6827" t="s">
        <v>23491</v>
      </c>
    </row>
    <row r="6828" spans="1:4" x14ac:dyDescent="0.25">
      <c r="A6828" s="41" t="s">
        <v>51</v>
      </c>
      <c r="B6828" t="e">
        <f>VLOOKUP(A6828,PEC!A6827:C14728,3,0)</f>
        <v>#N/A</v>
      </c>
      <c r="C6828" t="e">
        <f>VLOOKUP(A6828,SEZIONI!A6827:B14723,2,0)</f>
        <v>#N/A</v>
      </c>
      <c r="D6828" t="s">
        <v>23492</v>
      </c>
    </row>
    <row r="6829" spans="1:4" x14ac:dyDescent="0.25">
      <c r="A6829" s="41" t="s">
        <v>52</v>
      </c>
      <c r="B6829" t="e">
        <f>VLOOKUP(A6829,PEC!A6828:C14729,3,0)</f>
        <v>#N/A</v>
      </c>
      <c r="C6829" t="e">
        <f>VLOOKUP(A6829,SEZIONI!A6828:B14724,2,0)</f>
        <v>#N/A</v>
      </c>
      <c r="D6829" t="s">
        <v>23493</v>
      </c>
    </row>
    <row r="6830" spans="1:4" x14ac:dyDescent="0.25">
      <c r="A6830" s="41" t="s">
        <v>53</v>
      </c>
      <c r="B6830" t="e">
        <f>VLOOKUP(A6830,PEC!A6829:C14730,3,0)</f>
        <v>#N/A</v>
      </c>
      <c r="C6830" t="e">
        <f>VLOOKUP(A6830,SEZIONI!A6829:B14725,2,0)</f>
        <v>#N/A</v>
      </c>
      <c r="D6830" t="s">
        <v>23494</v>
      </c>
    </row>
    <row r="6831" spans="1:4" x14ac:dyDescent="0.25">
      <c r="A6831" s="41" t="s">
        <v>54</v>
      </c>
      <c r="B6831" t="e">
        <f>VLOOKUP(A6831,PEC!A6830:C14731,3,0)</f>
        <v>#N/A</v>
      </c>
      <c r="C6831" t="e">
        <f>VLOOKUP(A6831,SEZIONI!A6830:B14726,2,0)</f>
        <v>#N/A</v>
      </c>
      <c r="D6831" t="s">
        <v>23495</v>
      </c>
    </row>
    <row r="6832" spans="1:4" x14ac:dyDescent="0.25">
      <c r="A6832" s="41" t="s">
        <v>55</v>
      </c>
      <c r="B6832" t="e">
        <f>VLOOKUP(A6832,PEC!A6831:C14732,3,0)</f>
        <v>#N/A</v>
      </c>
      <c r="C6832" t="e">
        <f>VLOOKUP(A6832,SEZIONI!A6831:B14727,2,0)</f>
        <v>#N/A</v>
      </c>
      <c r="D6832" t="s">
        <v>23496</v>
      </c>
    </row>
    <row r="6833" spans="1:4" x14ac:dyDescent="0.25">
      <c r="A6833" s="41" t="s">
        <v>56</v>
      </c>
      <c r="B6833" t="e">
        <f>VLOOKUP(A6833,PEC!A6832:C14733,3,0)</f>
        <v>#N/A</v>
      </c>
      <c r="C6833" t="e">
        <f>VLOOKUP(A6833,SEZIONI!A6832:B14728,2,0)</f>
        <v>#N/A</v>
      </c>
      <c r="D6833" t="s">
        <v>23497</v>
      </c>
    </row>
    <row r="6834" spans="1:4" x14ac:dyDescent="0.25">
      <c r="A6834" s="41" t="s">
        <v>57</v>
      </c>
      <c r="B6834" t="e">
        <f>VLOOKUP(A6834,PEC!A6833:C14734,3,0)</f>
        <v>#N/A</v>
      </c>
      <c r="C6834" t="e">
        <f>VLOOKUP(A6834,SEZIONI!A6833:B14729,2,0)</f>
        <v>#N/A</v>
      </c>
      <c r="D6834" t="s">
        <v>23498</v>
      </c>
    </row>
    <row r="6835" spans="1:4" x14ac:dyDescent="0.25">
      <c r="A6835" s="41" t="s">
        <v>58</v>
      </c>
      <c r="B6835" t="e">
        <f>VLOOKUP(A6835,PEC!A6834:C14735,3,0)</f>
        <v>#N/A</v>
      </c>
      <c r="C6835" t="e">
        <f>VLOOKUP(A6835,SEZIONI!A6834:B14730,2,0)</f>
        <v>#N/A</v>
      </c>
      <c r="D6835" t="s">
        <v>23499</v>
      </c>
    </row>
    <row r="6836" spans="1:4" x14ac:dyDescent="0.25">
      <c r="A6836" s="41" t="s">
        <v>59</v>
      </c>
      <c r="B6836" t="e">
        <f>VLOOKUP(A6836,PEC!A6835:C14736,3,0)</f>
        <v>#N/A</v>
      </c>
      <c r="C6836" t="e">
        <f>VLOOKUP(A6836,SEZIONI!A6835:B14731,2,0)</f>
        <v>#N/A</v>
      </c>
      <c r="D6836" t="s">
        <v>23500</v>
      </c>
    </row>
    <row r="6837" spans="1:4" x14ac:dyDescent="0.25">
      <c r="A6837" s="41" t="s">
        <v>60</v>
      </c>
      <c r="B6837" t="e">
        <f>VLOOKUP(A6837,PEC!A6836:C14737,3,0)</f>
        <v>#N/A</v>
      </c>
      <c r="C6837" t="e">
        <f>VLOOKUP(A6837,SEZIONI!A6836:B14732,2,0)</f>
        <v>#N/A</v>
      </c>
      <c r="D6837" t="s">
        <v>23501</v>
      </c>
    </row>
    <row r="6838" spans="1:4" x14ac:dyDescent="0.25">
      <c r="A6838" s="41" t="s">
        <v>61</v>
      </c>
      <c r="B6838" t="e">
        <f>VLOOKUP(A6838,PEC!A6837:C14738,3,0)</f>
        <v>#N/A</v>
      </c>
      <c r="C6838" t="e">
        <f>VLOOKUP(A6838,SEZIONI!A6837:B14733,2,0)</f>
        <v>#N/A</v>
      </c>
      <c r="D6838" t="s">
        <v>23502</v>
      </c>
    </row>
    <row r="6839" spans="1:4" x14ac:dyDescent="0.25">
      <c r="A6839" s="41" t="s">
        <v>62</v>
      </c>
      <c r="B6839" t="e">
        <f>VLOOKUP(A6839,PEC!A6838:C14739,3,0)</f>
        <v>#N/A</v>
      </c>
      <c r="C6839" t="e">
        <f>VLOOKUP(A6839,SEZIONI!A6838:B14734,2,0)</f>
        <v>#N/A</v>
      </c>
      <c r="D6839" t="s">
        <v>23503</v>
      </c>
    </row>
    <row r="6840" spans="1:4" x14ac:dyDescent="0.25">
      <c r="A6840" s="41" t="s">
        <v>63</v>
      </c>
      <c r="B6840" t="e">
        <f>VLOOKUP(A6840,PEC!A6839:C14740,3,0)</f>
        <v>#N/A</v>
      </c>
      <c r="C6840" t="e">
        <f>VLOOKUP(A6840,SEZIONI!A6839:B14735,2,0)</f>
        <v>#N/A</v>
      </c>
      <c r="D6840" t="s">
        <v>23504</v>
      </c>
    </row>
    <row r="6841" spans="1:4" x14ac:dyDescent="0.25">
      <c r="A6841" s="41" t="s">
        <v>64</v>
      </c>
      <c r="B6841" t="e">
        <f>VLOOKUP(A6841,PEC!A6840:C14741,3,0)</f>
        <v>#N/A</v>
      </c>
      <c r="C6841" t="e">
        <f>VLOOKUP(A6841,SEZIONI!A6840:B14736,2,0)</f>
        <v>#N/A</v>
      </c>
      <c r="D6841" t="s">
        <v>23505</v>
      </c>
    </row>
    <row r="6842" spans="1:4" x14ac:dyDescent="0.25">
      <c r="A6842" s="41" t="s">
        <v>65</v>
      </c>
      <c r="B6842" t="e">
        <f>VLOOKUP(A6842,PEC!A6841:C14742,3,0)</f>
        <v>#N/A</v>
      </c>
      <c r="C6842" t="e">
        <f>VLOOKUP(A6842,SEZIONI!A6841:B14737,2,0)</f>
        <v>#N/A</v>
      </c>
      <c r="D6842" t="s">
        <v>23506</v>
      </c>
    </row>
    <row r="6843" spans="1:4" x14ac:dyDescent="0.25">
      <c r="A6843" s="41" t="s">
        <v>66</v>
      </c>
      <c r="B6843" t="e">
        <f>VLOOKUP(A6843,PEC!A6842:C14743,3,0)</f>
        <v>#N/A</v>
      </c>
      <c r="C6843" t="e">
        <f>VLOOKUP(A6843,SEZIONI!A6842:B14738,2,0)</f>
        <v>#N/A</v>
      </c>
      <c r="D6843" t="s">
        <v>23507</v>
      </c>
    </row>
    <row r="6844" spans="1:4" x14ac:dyDescent="0.25">
      <c r="A6844" s="41" t="s">
        <v>67</v>
      </c>
      <c r="B6844" t="e">
        <f>VLOOKUP(A6844,PEC!A6843:C14744,3,0)</f>
        <v>#N/A</v>
      </c>
      <c r="C6844" t="e">
        <f>VLOOKUP(A6844,SEZIONI!A6843:B14739,2,0)</f>
        <v>#N/A</v>
      </c>
      <c r="D6844" t="s">
        <v>23508</v>
      </c>
    </row>
    <row r="6845" spans="1:4" x14ac:dyDescent="0.25">
      <c r="A6845" s="41" t="s">
        <v>68</v>
      </c>
      <c r="B6845" t="e">
        <f>VLOOKUP(A6845,PEC!A6844:C14745,3,0)</f>
        <v>#N/A</v>
      </c>
      <c r="C6845" t="e">
        <f>VLOOKUP(A6845,SEZIONI!A6844:B14740,2,0)</f>
        <v>#N/A</v>
      </c>
      <c r="D6845" t="s">
        <v>23509</v>
      </c>
    </row>
    <row r="6846" spans="1:4" x14ac:dyDescent="0.25">
      <c r="A6846" s="41" t="s">
        <v>69</v>
      </c>
      <c r="B6846" t="e">
        <f>VLOOKUP(A6846,PEC!A6845:C14746,3,0)</f>
        <v>#N/A</v>
      </c>
      <c r="C6846" t="e">
        <f>VLOOKUP(A6846,SEZIONI!A6845:B14741,2,0)</f>
        <v>#N/A</v>
      </c>
      <c r="D6846" t="s">
        <v>23510</v>
      </c>
    </row>
    <row r="6847" spans="1:4" x14ac:dyDescent="0.25">
      <c r="A6847" s="41" t="s">
        <v>70</v>
      </c>
      <c r="B6847" t="e">
        <f>VLOOKUP(A6847,PEC!A6846:C14747,3,0)</f>
        <v>#N/A</v>
      </c>
      <c r="C6847" t="e">
        <f>VLOOKUP(A6847,SEZIONI!A6846:B14742,2,0)</f>
        <v>#N/A</v>
      </c>
      <c r="D6847" t="s">
        <v>23511</v>
      </c>
    </row>
    <row r="6848" spans="1:4" x14ac:dyDescent="0.25">
      <c r="A6848" s="41" t="s">
        <v>71</v>
      </c>
      <c r="B6848" t="e">
        <f>VLOOKUP(A6848,PEC!A6847:C14748,3,0)</f>
        <v>#N/A</v>
      </c>
      <c r="C6848" t="e">
        <f>VLOOKUP(A6848,SEZIONI!A6847:B14743,2,0)</f>
        <v>#N/A</v>
      </c>
      <c r="D6848" t="s">
        <v>23512</v>
      </c>
    </row>
    <row r="6849" spans="1:4" x14ac:dyDescent="0.25">
      <c r="A6849" s="41" t="s">
        <v>72</v>
      </c>
      <c r="B6849" t="e">
        <f>VLOOKUP(A6849,PEC!A6848:C14749,3,0)</f>
        <v>#N/A</v>
      </c>
      <c r="C6849" t="e">
        <f>VLOOKUP(A6849,SEZIONI!A6848:B14744,2,0)</f>
        <v>#N/A</v>
      </c>
      <c r="D6849" t="s">
        <v>23513</v>
      </c>
    </row>
    <row r="6850" spans="1:4" x14ac:dyDescent="0.25">
      <c r="A6850" s="41" t="s">
        <v>73</v>
      </c>
      <c r="B6850" t="e">
        <f>VLOOKUP(A6850,PEC!A6849:C14750,3,0)</f>
        <v>#N/A</v>
      </c>
      <c r="C6850" t="e">
        <f>VLOOKUP(A6850,SEZIONI!A6849:B14745,2,0)</f>
        <v>#N/A</v>
      </c>
      <c r="D6850" t="s">
        <v>23514</v>
      </c>
    </row>
    <row r="6851" spans="1:4" x14ac:dyDescent="0.25">
      <c r="A6851" s="41" t="s">
        <v>74</v>
      </c>
      <c r="B6851" t="e">
        <f>VLOOKUP(A6851,PEC!A6850:C14751,3,0)</f>
        <v>#N/A</v>
      </c>
      <c r="C6851" t="e">
        <f>VLOOKUP(A6851,SEZIONI!A6850:B14746,2,0)</f>
        <v>#N/A</v>
      </c>
      <c r="D6851" t="s">
        <v>23515</v>
      </c>
    </row>
    <row r="6852" spans="1:4" x14ac:dyDescent="0.25">
      <c r="A6852" s="41" t="s">
        <v>75</v>
      </c>
      <c r="B6852" t="e">
        <f>VLOOKUP(A6852,PEC!A6851:C14752,3,0)</f>
        <v>#N/A</v>
      </c>
      <c r="C6852" t="e">
        <f>VLOOKUP(A6852,SEZIONI!A6851:B14747,2,0)</f>
        <v>#N/A</v>
      </c>
      <c r="D6852" t="s">
        <v>23516</v>
      </c>
    </row>
    <row r="6853" spans="1:4" x14ac:dyDescent="0.25">
      <c r="A6853" s="41" t="s">
        <v>8249</v>
      </c>
      <c r="B6853" t="e">
        <f>VLOOKUP(A6853,PEC!A6852:C14753,3,0)</f>
        <v>#N/A</v>
      </c>
      <c r="C6853" t="e">
        <f>VLOOKUP(A6853,SEZIONI!A6852:B14748,2,0)</f>
        <v>#N/A</v>
      </c>
      <c r="D6853" t="s">
        <v>23517</v>
      </c>
    </row>
    <row r="6854" spans="1:4" x14ac:dyDescent="0.25">
      <c r="A6854" s="41" t="s">
        <v>77</v>
      </c>
      <c r="B6854" t="e">
        <f>VLOOKUP(A6854,PEC!A6853:C14754,3,0)</f>
        <v>#N/A</v>
      </c>
      <c r="C6854" t="e">
        <f>VLOOKUP(A6854,SEZIONI!A6853:B14749,2,0)</f>
        <v>#N/A</v>
      </c>
      <c r="D6854" t="s">
        <v>23518</v>
      </c>
    </row>
    <row r="6855" spans="1:4" x14ac:dyDescent="0.25">
      <c r="A6855" s="41" t="s">
        <v>78</v>
      </c>
      <c r="B6855" t="e">
        <f>VLOOKUP(A6855,PEC!A6854:C14755,3,0)</f>
        <v>#N/A</v>
      </c>
      <c r="C6855" t="e">
        <f>VLOOKUP(A6855,SEZIONI!A6854:B14750,2,0)</f>
        <v>#N/A</v>
      </c>
      <c r="D6855" t="s">
        <v>23519</v>
      </c>
    </row>
    <row r="6856" spans="1:4" x14ac:dyDescent="0.25">
      <c r="A6856" s="41" t="s">
        <v>79</v>
      </c>
      <c r="B6856" t="e">
        <f>VLOOKUP(A6856,PEC!A6855:C14756,3,0)</f>
        <v>#N/A</v>
      </c>
      <c r="C6856" t="e">
        <f>VLOOKUP(A6856,SEZIONI!A6855:B14751,2,0)</f>
        <v>#N/A</v>
      </c>
      <c r="D6856" t="s">
        <v>23520</v>
      </c>
    </row>
    <row r="6857" spans="1:4" x14ac:dyDescent="0.25">
      <c r="A6857" s="41" t="s">
        <v>80</v>
      </c>
      <c r="B6857" t="e">
        <f>VLOOKUP(A6857,PEC!A6856:C14757,3,0)</f>
        <v>#N/A</v>
      </c>
      <c r="C6857" t="e">
        <f>VLOOKUP(A6857,SEZIONI!A6856:B14752,2,0)</f>
        <v>#N/A</v>
      </c>
      <c r="D6857" t="s">
        <v>23521</v>
      </c>
    </row>
    <row r="6858" spans="1:4" x14ac:dyDescent="0.25">
      <c r="A6858" s="41" t="s">
        <v>81</v>
      </c>
      <c r="B6858" t="e">
        <f>VLOOKUP(A6858,PEC!A6857:C14758,3,0)</f>
        <v>#N/A</v>
      </c>
      <c r="C6858" t="e">
        <f>VLOOKUP(A6858,SEZIONI!A6857:B14753,2,0)</f>
        <v>#N/A</v>
      </c>
      <c r="D6858" t="s">
        <v>23522</v>
      </c>
    </row>
    <row r="6859" spans="1:4" x14ac:dyDescent="0.25">
      <c r="A6859" s="41" t="s">
        <v>82</v>
      </c>
      <c r="B6859" t="e">
        <f>VLOOKUP(A6859,PEC!A6858:C14759,3,0)</f>
        <v>#N/A</v>
      </c>
      <c r="C6859" t="e">
        <f>VLOOKUP(A6859,SEZIONI!A6858:B14754,2,0)</f>
        <v>#N/A</v>
      </c>
      <c r="D6859" t="s">
        <v>23523</v>
      </c>
    </row>
    <row r="6860" spans="1:4" x14ac:dyDescent="0.25">
      <c r="A6860" s="41" t="s">
        <v>83</v>
      </c>
      <c r="B6860" t="e">
        <f>VLOOKUP(A6860,PEC!A6859:C14760,3,0)</f>
        <v>#N/A</v>
      </c>
      <c r="C6860" t="e">
        <f>VLOOKUP(A6860,SEZIONI!A6859:B14755,2,0)</f>
        <v>#N/A</v>
      </c>
      <c r="D6860" t="s">
        <v>23524</v>
      </c>
    </row>
    <row r="6861" spans="1:4" x14ac:dyDescent="0.25">
      <c r="A6861" s="41" t="s">
        <v>84</v>
      </c>
      <c r="B6861" t="e">
        <f>VLOOKUP(A6861,PEC!A6860:C14761,3,0)</f>
        <v>#N/A</v>
      </c>
      <c r="C6861" t="e">
        <f>VLOOKUP(A6861,SEZIONI!A6860:B14756,2,0)</f>
        <v>#N/A</v>
      </c>
      <c r="D6861" t="s">
        <v>23525</v>
      </c>
    </row>
    <row r="6862" spans="1:4" x14ac:dyDescent="0.25">
      <c r="A6862" s="41" t="s">
        <v>85</v>
      </c>
      <c r="B6862" t="e">
        <f>VLOOKUP(A6862,PEC!A6861:C14762,3,0)</f>
        <v>#N/A</v>
      </c>
      <c r="C6862" t="e">
        <f>VLOOKUP(A6862,SEZIONI!A6861:B14757,2,0)</f>
        <v>#N/A</v>
      </c>
      <c r="D6862" t="s">
        <v>23526</v>
      </c>
    </row>
    <row r="6863" spans="1:4" x14ac:dyDescent="0.25">
      <c r="A6863" s="41" t="s">
        <v>86</v>
      </c>
      <c r="B6863" t="e">
        <f>VLOOKUP(A6863,PEC!A6862:C14763,3,0)</f>
        <v>#N/A</v>
      </c>
      <c r="C6863" t="e">
        <f>VLOOKUP(A6863,SEZIONI!A6862:B14758,2,0)</f>
        <v>#N/A</v>
      </c>
      <c r="D6863" t="s">
        <v>23527</v>
      </c>
    </row>
    <row r="6864" spans="1:4" x14ac:dyDescent="0.25">
      <c r="A6864" s="41" t="s">
        <v>87</v>
      </c>
      <c r="B6864" t="e">
        <f>VLOOKUP(A6864,PEC!A6863:C14764,3,0)</f>
        <v>#N/A</v>
      </c>
      <c r="C6864" t="e">
        <f>VLOOKUP(A6864,SEZIONI!A6863:B14759,2,0)</f>
        <v>#N/A</v>
      </c>
      <c r="D6864" t="s">
        <v>23528</v>
      </c>
    </row>
    <row r="6865" spans="1:4" x14ac:dyDescent="0.25">
      <c r="A6865" s="41" t="s">
        <v>88</v>
      </c>
      <c r="B6865" t="e">
        <f>VLOOKUP(A6865,PEC!A6864:C14765,3,0)</f>
        <v>#N/A</v>
      </c>
      <c r="C6865" t="e">
        <f>VLOOKUP(A6865,SEZIONI!A6864:B14760,2,0)</f>
        <v>#N/A</v>
      </c>
      <c r="D6865" t="s">
        <v>23529</v>
      </c>
    </row>
    <row r="6866" spans="1:4" x14ac:dyDescent="0.25">
      <c r="A6866" s="41" t="s">
        <v>89</v>
      </c>
      <c r="B6866" t="e">
        <f>VLOOKUP(A6866,PEC!A6865:C14766,3,0)</f>
        <v>#N/A</v>
      </c>
      <c r="C6866" t="e">
        <f>VLOOKUP(A6866,SEZIONI!A6865:B14761,2,0)</f>
        <v>#N/A</v>
      </c>
      <c r="D6866" t="s">
        <v>23530</v>
      </c>
    </row>
    <row r="6867" spans="1:4" x14ac:dyDescent="0.25">
      <c r="A6867" s="41" t="s">
        <v>90</v>
      </c>
      <c r="B6867" t="e">
        <f>VLOOKUP(A6867,PEC!A6866:C14767,3,0)</f>
        <v>#N/A</v>
      </c>
      <c r="C6867" t="e">
        <f>VLOOKUP(A6867,SEZIONI!A6866:B14762,2,0)</f>
        <v>#N/A</v>
      </c>
      <c r="D6867" t="s">
        <v>23531</v>
      </c>
    </row>
    <row r="6868" spans="1:4" x14ac:dyDescent="0.25">
      <c r="A6868" s="41" t="s">
        <v>91</v>
      </c>
      <c r="B6868" t="e">
        <f>VLOOKUP(A6868,PEC!A6867:C14768,3,0)</f>
        <v>#N/A</v>
      </c>
      <c r="C6868" t="e">
        <f>VLOOKUP(A6868,SEZIONI!A6867:B14763,2,0)</f>
        <v>#N/A</v>
      </c>
      <c r="D6868" t="s">
        <v>23532</v>
      </c>
    </row>
    <row r="6869" spans="1:4" x14ac:dyDescent="0.25">
      <c r="A6869" s="41" t="s">
        <v>92</v>
      </c>
      <c r="B6869" t="e">
        <f>VLOOKUP(A6869,PEC!A6868:C14769,3,0)</f>
        <v>#N/A</v>
      </c>
      <c r="C6869" t="e">
        <f>VLOOKUP(A6869,SEZIONI!A6868:B14764,2,0)</f>
        <v>#N/A</v>
      </c>
      <c r="D6869" t="s">
        <v>23533</v>
      </c>
    </row>
    <row r="6870" spans="1:4" x14ac:dyDescent="0.25">
      <c r="A6870" s="41" t="s">
        <v>93</v>
      </c>
      <c r="B6870" t="e">
        <f>VLOOKUP(A6870,PEC!A6869:C14770,3,0)</f>
        <v>#N/A</v>
      </c>
      <c r="C6870" t="e">
        <f>VLOOKUP(A6870,SEZIONI!A6869:B14765,2,0)</f>
        <v>#N/A</v>
      </c>
      <c r="D6870" t="s">
        <v>23534</v>
      </c>
    </row>
    <row r="6871" spans="1:4" x14ac:dyDescent="0.25">
      <c r="A6871" s="41" t="s">
        <v>94</v>
      </c>
      <c r="B6871" t="e">
        <f>VLOOKUP(A6871,PEC!A6870:C14771,3,0)</f>
        <v>#N/A</v>
      </c>
      <c r="C6871" t="e">
        <f>VLOOKUP(A6871,SEZIONI!A6870:B14766,2,0)</f>
        <v>#N/A</v>
      </c>
      <c r="D6871" t="s">
        <v>23535</v>
      </c>
    </row>
    <row r="6872" spans="1:4" x14ac:dyDescent="0.25">
      <c r="A6872" s="41" t="s">
        <v>95</v>
      </c>
      <c r="B6872" t="e">
        <f>VLOOKUP(A6872,PEC!A6871:C14772,3,0)</f>
        <v>#N/A</v>
      </c>
      <c r="C6872" t="e">
        <f>VLOOKUP(A6872,SEZIONI!A6871:B14767,2,0)</f>
        <v>#N/A</v>
      </c>
      <c r="D6872" t="s">
        <v>23536</v>
      </c>
    </row>
    <row r="6873" spans="1:4" x14ac:dyDescent="0.25">
      <c r="A6873" s="41" t="s">
        <v>96</v>
      </c>
      <c r="B6873" t="e">
        <f>VLOOKUP(A6873,PEC!A6872:C14773,3,0)</f>
        <v>#N/A</v>
      </c>
      <c r="C6873" t="e">
        <f>VLOOKUP(A6873,SEZIONI!A6872:B14768,2,0)</f>
        <v>#N/A</v>
      </c>
      <c r="D6873" t="s">
        <v>23537</v>
      </c>
    </row>
    <row r="6874" spans="1:4" x14ac:dyDescent="0.25">
      <c r="A6874" s="41" t="s">
        <v>97</v>
      </c>
      <c r="B6874" t="e">
        <f>VLOOKUP(A6874,PEC!A6873:C14774,3,0)</f>
        <v>#N/A</v>
      </c>
      <c r="C6874" t="e">
        <f>VLOOKUP(A6874,SEZIONI!A6873:B14769,2,0)</f>
        <v>#N/A</v>
      </c>
      <c r="D6874" t="s">
        <v>23538</v>
      </c>
    </row>
    <row r="6875" spans="1:4" x14ac:dyDescent="0.25">
      <c r="A6875" s="41" t="s">
        <v>98</v>
      </c>
      <c r="B6875" t="e">
        <f>VLOOKUP(A6875,PEC!A6874:C14775,3,0)</f>
        <v>#N/A</v>
      </c>
      <c r="C6875" t="e">
        <f>VLOOKUP(A6875,SEZIONI!A6874:B14770,2,0)</f>
        <v>#N/A</v>
      </c>
      <c r="D6875" t="s">
        <v>23539</v>
      </c>
    </row>
    <row r="6876" spans="1:4" x14ac:dyDescent="0.25">
      <c r="A6876" s="41" t="s">
        <v>99</v>
      </c>
      <c r="B6876" t="e">
        <f>VLOOKUP(A6876,PEC!A6875:C14776,3,0)</f>
        <v>#N/A</v>
      </c>
      <c r="C6876" t="e">
        <f>VLOOKUP(A6876,SEZIONI!A6875:B14771,2,0)</f>
        <v>#N/A</v>
      </c>
      <c r="D6876" t="s">
        <v>23540</v>
      </c>
    </row>
    <row r="6877" spans="1:4" x14ac:dyDescent="0.25">
      <c r="A6877" s="41" t="s">
        <v>100</v>
      </c>
      <c r="B6877" t="e">
        <f>VLOOKUP(A6877,PEC!A6876:C14777,3,0)</f>
        <v>#N/A</v>
      </c>
      <c r="C6877" t="e">
        <f>VLOOKUP(A6877,SEZIONI!A6876:B14772,2,0)</f>
        <v>#N/A</v>
      </c>
      <c r="D6877" t="s">
        <v>23541</v>
      </c>
    </row>
    <row r="6878" spans="1:4" x14ac:dyDescent="0.25">
      <c r="A6878" s="41" t="s">
        <v>101</v>
      </c>
      <c r="B6878" t="e">
        <f>VLOOKUP(A6878,PEC!A6877:C14778,3,0)</f>
        <v>#N/A</v>
      </c>
      <c r="C6878" t="e">
        <f>VLOOKUP(A6878,SEZIONI!A6877:B14773,2,0)</f>
        <v>#N/A</v>
      </c>
      <c r="D6878" t="s">
        <v>23542</v>
      </c>
    </row>
    <row r="6879" spans="1:4" x14ac:dyDescent="0.25">
      <c r="A6879" s="41" t="s">
        <v>102</v>
      </c>
      <c r="B6879" t="e">
        <f>VLOOKUP(A6879,PEC!A6878:C14779,3,0)</f>
        <v>#N/A</v>
      </c>
      <c r="C6879" t="e">
        <f>VLOOKUP(A6879,SEZIONI!A6878:B14774,2,0)</f>
        <v>#N/A</v>
      </c>
      <c r="D6879" t="s">
        <v>23543</v>
      </c>
    </row>
    <row r="6880" spans="1:4" x14ac:dyDescent="0.25">
      <c r="A6880" s="41" t="s">
        <v>103</v>
      </c>
      <c r="B6880" t="e">
        <f>VLOOKUP(A6880,PEC!A6879:C14780,3,0)</f>
        <v>#N/A</v>
      </c>
      <c r="C6880" t="e">
        <f>VLOOKUP(A6880,SEZIONI!A6879:B14775,2,0)</f>
        <v>#N/A</v>
      </c>
      <c r="D6880" t="s">
        <v>23544</v>
      </c>
    </row>
    <row r="6881" spans="1:4" x14ac:dyDescent="0.25">
      <c r="A6881" s="41" t="s">
        <v>104</v>
      </c>
      <c r="B6881" t="e">
        <f>VLOOKUP(A6881,PEC!A6880:C14781,3,0)</f>
        <v>#N/A</v>
      </c>
      <c r="C6881" t="e">
        <f>VLOOKUP(A6881,SEZIONI!A6880:B14776,2,0)</f>
        <v>#N/A</v>
      </c>
      <c r="D6881" t="s">
        <v>23545</v>
      </c>
    </row>
    <row r="6882" spans="1:4" x14ac:dyDescent="0.25">
      <c r="A6882" s="41" t="s">
        <v>105</v>
      </c>
      <c r="B6882" t="e">
        <f>VLOOKUP(A6882,PEC!A6881:C14782,3,0)</f>
        <v>#N/A</v>
      </c>
      <c r="C6882" t="e">
        <f>VLOOKUP(A6882,SEZIONI!A6881:B14777,2,0)</f>
        <v>#N/A</v>
      </c>
      <c r="D6882" t="s">
        <v>23546</v>
      </c>
    </row>
    <row r="6883" spans="1:4" x14ac:dyDescent="0.25">
      <c r="A6883" s="41" t="s">
        <v>106</v>
      </c>
      <c r="B6883" t="e">
        <f>VLOOKUP(A6883,PEC!A6882:C14783,3,0)</f>
        <v>#N/A</v>
      </c>
      <c r="C6883" t="e">
        <f>VLOOKUP(A6883,SEZIONI!A6882:B14778,2,0)</f>
        <v>#N/A</v>
      </c>
      <c r="D6883" t="s">
        <v>23547</v>
      </c>
    </row>
    <row r="6884" spans="1:4" x14ac:dyDescent="0.25">
      <c r="A6884" s="41" t="s">
        <v>107</v>
      </c>
      <c r="B6884" t="e">
        <f>VLOOKUP(A6884,PEC!A6883:C14784,3,0)</f>
        <v>#N/A</v>
      </c>
      <c r="C6884" t="e">
        <f>VLOOKUP(A6884,SEZIONI!A6883:B14779,2,0)</f>
        <v>#N/A</v>
      </c>
      <c r="D6884" t="s">
        <v>23548</v>
      </c>
    </row>
    <row r="6885" spans="1:4" x14ac:dyDescent="0.25">
      <c r="A6885" s="41" t="s">
        <v>108</v>
      </c>
      <c r="B6885" t="e">
        <f>VLOOKUP(A6885,PEC!A6884:C14785,3,0)</f>
        <v>#N/A</v>
      </c>
      <c r="C6885" t="e">
        <f>VLOOKUP(A6885,SEZIONI!A6884:B14780,2,0)</f>
        <v>#N/A</v>
      </c>
      <c r="D6885" t="s">
        <v>23549</v>
      </c>
    </row>
    <row r="6886" spans="1:4" x14ac:dyDescent="0.25">
      <c r="A6886" s="41" t="s">
        <v>109</v>
      </c>
      <c r="B6886" t="e">
        <f>VLOOKUP(A6886,PEC!A6885:C14786,3,0)</f>
        <v>#N/A</v>
      </c>
      <c r="C6886" t="e">
        <f>VLOOKUP(A6886,SEZIONI!A6885:B14781,2,0)</f>
        <v>#N/A</v>
      </c>
      <c r="D6886" t="s">
        <v>23550</v>
      </c>
    </row>
    <row r="6887" spans="1:4" x14ac:dyDescent="0.25">
      <c r="A6887" s="41" t="s">
        <v>110</v>
      </c>
      <c r="B6887" t="e">
        <f>VLOOKUP(A6887,PEC!A6886:C14787,3,0)</f>
        <v>#N/A</v>
      </c>
      <c r="C6887" t="e">
        <f>VLOOKUP(A6887,SEZIONI!A6886:B14782,2,0)</f>
        <v>#N/A</v>
      </c>
      <c r="D6887" t="s">
        <v>23551</v>
      </c>
    </row>
    <row r="6888" spans="1:4" x14ac:dyDescent="0.25">
      <c r="A6888" s="41" t="s">
        <v>111</v>
      </c>
      <c r="B6888" t="e">
        <f>VLOOKUP(A6888,PEC!A6887:C14788,3,0)</f>
        <v>#N/A</v>
      </c>
      <c r="C6888" t="e">
        <f>VLOOKUP(A6888,SEZIONI!A6887:B14783,2,0)</f>
        <v>#N/A</v>
      </c>
      <c r="D6888" t="s">
        <v>23552</v>
      </c>
    </row>
    <row r="6889" spans="1:4" x14ac:dyDescent="0.25">
      <c r="A6889" s="41" t="s">
        <v>112</v>
      </c>
      <c r="B6889" t="e">
        <f>VLOOKUP(A6889,PEC!A6888:C14789,3,0)</f>
        <v>#N/A</v>
      </c>
      <c r="C6889" t="e">
        <f>VLOOKUP(A6889,SEZIONI!A6888:B14784,2,0)</f>
        <v>#N/A</v>
      </c>
      <c r="D6889" t="s">
        <v>23553</v>
      </c>
    </row>
    <row r="6890" spans="1:4" x14ac:dyDescent="0.25">
      <c r="A6890" s="41" t="s">
        <v>113</v>
      </c>
      <c r="B6890" t="e">
        <f>VLOOKUP(A6890,PEC!A6889:C14790,3,0)</f>
        <v>#N/A</v>
      </c>
      <c r="C6890" t="e">
        <f>VLOOKUP(A6890,SEZIONI!A6889:B14785,2,0)</f>
        <v>#N/A</v>
      </c>
      <c r="D6890" t="s">
        <v>23554</v>
      </c>
    </row>
    <row r="6891" spans="1:4" x14ac:dyDescent="0.25">
      <c r="A6891" s="41" t="s">
        <v>114</v>
      </c>
      <c r="B6891" t="e">
        <f>VLOOKUP(A6891,PEC!A6890:C14791,3,0)</f>
        <v>#N/A</v>
      </c>
      <c r="C6891" t="e">
        <f>VLOOKUP(A6891,SEZIONI!A6890:B14786,2,0)</f>
        <v>#N/A</v>
      </c>
      <c r="D6891" t="s">
        <v>23555</v>
      </c>
    </row>
    <row r="6892" spans="1:4" x14ac:dyDescent="0.25">
      <c r="A6892" s="41" t="s">
        <v>115</v>
      </c>
      <c r="B6892" t="e">
        <f>VLOOKUP(A6892,PEC!A6891:C14792,3,0)</f>
        <v>#N/A</v>
      </c>
      <c r="C6892" t="e">
        <f>VLOOKUP(A6892,SEZIONI!A6891:B14787,2,0)</f>
        <v>#N/A</v>
      </c>
      <c r="D6892" t="s">
        <v>23556</v>
      </c>
    </row>
    <row r="6893" spans="1:4" x14ac:dyDescent="0.25">
      <c r="A6893" s="41" t="s">
        <v>116</v>
      </c>
      <c r="B6893" t="e">
        <f>VLOOKUP(A6893,PEC!A6892:C14793,3,0)</f>
        <v>#N/A</v>
      </c>
      <c r="C6893" t="e">
        <f>VLOOKUP(A6893,SEZIONI!A6892:B14788,2,0)</f>
        <v>#N/A</v>
      </c>
      <c r="D6893" t="s">
        <v>23557</v>
      </c>
    </row>
    <row r="6894" spans="1:4" x14ac:dyDescent="0.25">
      <c r="A6894" s="41" t="s">
        <v>117</v>
      </c>
      <c r="B6894" t="e">
        <f>VLOOKUP(A6894,PEC!A6893:C14794,3,0)</f>
        <v>#N/A</v>
      </c>
      <c r="C6894" t="e">
        <f>VLOOKUP(A6894,SEZIONI!A6893:B14789,2,0)</f>
        <v>#N/A</v>
      </c>
      <c r="D6894" t="s">
        <v>23558</v>
      </c>
    </row>
    <row r="6895" spans="1:4" x14ac:dyDescent="0.25">
      <c r="A6895" s="41" t="s">
        <v>118</v>
      </c>
      <c r="B6895" t="e">
        <f>VLOOKUP(A6895,PEC!A6894:C14795,3,0)</f>
        <v>#N/A</v>
      </c>
      <c r="C6895" t="e">
        <f>VLOOKUP(A6895,SEZIONI!A6894:B14790,2,0)</f>
        <v>#N/A</v>
      </c>
      <c r="D6895" t="s">
        <v>23559</v>
      </c>
    </row>
    <row r="6896" spans="1:4" x14ac:dyDescent="0.25">
      <c r="A6896" s="41" t="s">
        <v>119</v>
      </c>
      <c r="B6896" t="e">
        <f>VLOOKUP(A6896,PEC!A6895:C14796,3,0)</f>
        <v>#N/A</v>
      </c>
      <c r="C6896" t="e">
        <f>VLOOKUP(A6896,SEZIONI!A6895:B14791,2,0)</f>
        <v>#N/A</v>
      </c>
      <c r="D6896" t="s">
        <v>23560</v>
      </c>
    </row>
    <row r="6897" spans="1:4" x14ac:dyDescent="0.25">
      <c r="A6897" s="41" t="s">
        <v>120</v>
      </c>
      <c r="B6897" t="e">
        <f>VLOOKUP(A6897,PEC!A6896:C14797,3,0)</f>
        <v>#N/A</v>
      </c>
      <c r="C6897" t="e">
        <f>VLOOKUP(A6897,SEZIONI!A6896:B14792,2,0)</f>
        <v>#N/A</v>
      </c>
      <c r="D6897" t="s">
        <v>23561</v>
      </c>
    </row>
    <row r="6898" spans="1:4" x14ac:dyDescent="0.25">
      <c r="A6898" s="41" t="s">
        <v>121</v>
      </c>
      <c r="B6898" t="e">
        <f>VLOOKUP(A6898,PEC!A6897:C14798,3,0)</f>
        <v>#N/A</v>
      </c>
      <c r="C6898" t="e">
        <f>VLOOKUP(A6898,SEZIONI!A6897:B14793,2,0)</f>
        <v>#N/A</v>
      </c>
      <c r="D6898" t="s">
        <v>23562</v>
      </c>
    </row>
    <row r="6899" spans="1:4" x14ac:dyDescent="0.25">
      <c r="A6899" s="41" t="s">
        <v>122</v>
      </c>
      <c r="B6899" t="e">
        <f>VLOOKUP(A6899,PEC!A6898:C14799,3,0)</f>
        <v>#N/A</v>
      </c>
      <c r="C6899" t="e">
        <f>VLOOKUP(A6899,SEZIONI!A6898:B14794,2,0)</f>
        <v>#N/A</v>
      </c>
      <c r="D6899" t="s">
        <v>23563</v>
      </c>
    </row>
    <row r="6900" spans="1:4" x14ac:dyDescent="0.25">
      <c r="A6900" s="41" t="s">
        <v>123</v>
      </c>
      <c r="B6900" t="e">
        <f>VLOOKUP(A6900,PEC!A6899:C14800,3,0)</f>
        <v>#N/A</v>
      </c>
      <c r="C6900" t="e">
        <f>VLOOKUP(A6900,SEZIONI!A6899:B14795,2,0)</f>
        <v>#N/A</v>
      </c>
      <c r="D6900" t="s">
        <v>23564</v>
      </c>
    </row>
    <row r="6901" spans="1:4" x14ac:dyDescent="0.25">
      <c r="A6901" s="41" t="s">
        <v>124</v>
      </c>
      <c r="B6901" t="e">
        <f>VLOOKUP(A6901,PEC!A6900:C14801,3,0)</f>
        <v>#N/A</v>
      </c>
      <c r="C6901" t="e">
        <f>VLOOKUP(A6901,SEZIONI!A6900:B14796,2,0)</f>
        <v>#N/A</v>
      </c>
      <c r="D6901" t="s">
        <v>23565</v>
      </c>
    </row>
    <row r="6902" spans="1:4" x14ac:dyDescent="0.25">
      <c r="A6902" s="41" t="s">
        <v>125</v>
      </c>
      <c r="B6902" t="e">
        <f>VLOOKUP(A6902,PEC!A6901:C14802,3,0)</f>
        <v>#N/A</v>
      </c>
      <c r="C6902" t="e">
        <f>VLOOKUP(A6902,SEZIONI!A6901:B14797,2,0)</f>
        <v>#N/A</v>
      </c>
      <c r="D6902" t="s">
        <v>23566</v>
      </c>
    </row>
    <row r="6903" spans="1:4" x14ac:dyDescent="0.25">
      <c r="A6903" s="41" t="s">
        <v>126</v>
      </c>
      <c r="B6903" t="e">
        <f>VLOOKUP(A6903,PEC!A6902:C14803,3,0)</f>
        <v>#N/A</v>
      </c>
      <c r="C6903" t="e">
        <f>VLOOKUP(A6903,SEZIONI!A6902:B14798,2,0)</f>
        <v>#N/A</v>
      </c>
      <c r="D6903" t="s">
        <v>23567</v>
      </c>
    </row>
    <row r="6904" spans="1:4" x14ac:dyDescent="0.25">
      <c r="A6904" s="41" t="s">
        <v>127</v>
      </c>
      <c r="B6904" t="e">
        <f>VLOOKUP(A6904,PEC!A6903:C14804,3,0)</f>
        <v>#N/A</v>
      </c>
      <c r="C6904" t="e">
        <f>VLOOKUP(A6904,SEZIONI!A6903:B14799,2,0)</f>
        <v>#N/A</v>
      </c>
      <c r="D6904" t="s">
        <v>23568</v>
      </c>
    </row>
    <row r="6905" spans="1:4" x14ac:dyDescent="0.25">
      <c r="A6905" s="41" t="s">
        <v>128</v>
      </c>
      <c r="B6905" t="e">
        <f>VLOOKUP(A6905,PEC!A6904:C14805,3,0)</f>
        <v>#N/A</v>
      </c>
      <c r="C6905" t="e">
        <f>VLOOKUP(A6905,SEZIONI!A6904:B14800,2,0)</f>
        <v>#N/A</v>
      </c>
      <c r="D6905" t="s">
        <v>23569</v>
      </c>
    </row>
    <row r="6906" spans="1:4" x14ac:dyDescent="0.25">
      <c r="A6906" s="41" t="s">
        <v>129</v>
      </c>
      <c r="B6906" t="e">
        <f>VLOOKUP(A6906,PEC!A6905:C14806,3,0)</f>
        <v>#N/A</v>
      </c>
      <c r="C6906" t="e">
        <f>VLOOKUP(A6906,SEZIONI!A6905:B14801,2,0)</f>
        <v>#N/A</v>
      </c>
      <c r="D6906" t="s">
        <v>23570</v>
      </c>
    </row>
    <row r="6907" spans="1:4" x14ac:dyDescent="0.25">
      <c r="A6907" s="41" t="s">
        <v>130</v>
      </c>
      <c r="B6907" t="e">
        <f>VLOOKUP(A6907,PEC!A6906:C14807,3,0)</f>
        <v>#N/A</v>
      </c>
      <c r="C6907" t="e">
        <f>VLOOKUP(A6907,SEZIONI!A6906:B14802,2,0)</f>
        <v>#N/A</v>
      </c>
      <c r="D6907" t="s">
        <v>23571</v>
      </c>
    </row>
    <row r="6908" spans="1:4" x14ac:dyDescent="0.25">
      <c r="A6908" s="41" t="s">
        <v>131</v>
      </c>
      <c r="B6908" t="e">
        <f>VLOOKUP(A6908,PEC!A6907:C14808,3,0)</f>
        <v>#N/A</v>
      </c>
      <c r="C6908" t="e">
        <f>VLOOKUP(A6908,SEZIONI!A6907:B14803,2,0)</f>
        <v>#N/A</v>
      </c>
      <c r="D6908" t="s">
        <v>23572</v>
      </c>
    </row>
    <row r="6909" spans="1:4" x14ac:dyDescent="0.25">
      <c r="A6909" s="41" t="s">
        <v>132</v>
      </c>
      <c r="B6909" t="e">
        <f>VLOOKUP(A6909,PEC!A6908:C14809,3,0)</f>
        <v>#N/A</v>
      </c>
      <c r="C6909" t="e">
        <f>VLOOKUP(A6909,SEZIONI!A6908:B14804,2,0)</f>
        <v>#N/A</v>
      </c>
      <c r="D6909" t="s">
        <v>23573</v>
      </c>
    </row>
    <row r="6910" spans="1:4" x14ac:dyDescent="0.25">
      <c r="A6910" s="41" t="s">
        <v>133</v>
      </c>
      <c r="B6910" t="e">
        <f>VLOOKUP(A6910,PEC!A6909:C14810,3,0)</f>
        <v>#N/A</v>
      </c>
      <c r="C6910" t="e">
        <f>VLOOKUP(A6910,SEZIONI!A6909:B14805,2,0)</f>
        <v>#N/A</v>
      </c>
      <c r="D6910" t="s">
        <v>23574</v>
      </c>
    </row>
    <row r="6911" spans="1:4" x14ac:dyDescent="0.25">
      <c r="A6911" s="41" t="s">
        <v>134</v>
      </c>
      <c r="B6911" t="e">
        <f>VLOOKUP(A6911,PEC!A6910:C14811,3,0)</f>
        <v>#N/A</v>
      </c>
      <c r="C6911" t="e">
        <f>VLOOKUP(A6911,SEZIONI!A6910:B14806,2,0)</f>
        <v>#N/A</v>
      </c>
      <c r="D6911" t="s">
        <v>23575</v>
      </c>
    </row>
    <row r="6912" spans="1:4" x14ac:dyDescent="0.25">
      <c r="A6912" s="41" t="s">
        <v>135</v>
      </c>
      <c r="B6912" t="e">
        <f>VLOOKUP(A6912,PEC!A6911:C14812,3,0)</f>
        <v>#N/A</v>
      </c>
      <c r="C6912" t="e">
        <f>VLOOKUP(A6912,SEZIONI!A6911:B14807,2,0)</f>
        <v>#N/A</v>
      </c>
      <c r="D6912" t="s">
        <v>23576</v>
      </c>
    </row>
    <row r="6913" spans="1:4" x14ac:dyDescent="0.25">
      <c r="A6913" s="41" t="s">
        <v>136</v>
      </c>
      <c r="B6913" t="e">
        <f>VLOOKUP(A6913,PEC!A6912:C14813,3,0)</f>
        <v>#N/A</v>
      </c>
      <c r="C6913" t="e">
        <f>VLOOKUP(A6913,SEZIONI!A6912:B14808,2,0)</f>
        <v>#N/A</v>
      </c>
      <c r="D6913" t="s">
        <v>23577</v>
      </c>
    </row>
    <row r="6914" spans="1:4" x14ac:dyDescent="0.25">
      <c r="A6914" s="41" t="s">
        <v>137</v>
      </c>
      <c r="B6914" t="e">
        <f>VLOOKUP(A6914,PEC!A6913:C14814,3,0)</f>
        <v>#N/A</v>
      </c>
      <c r="C6914" t="e">
        <f>VLOOKUP(A6914,SEZIONI!A6913:B14809,2,0)</f>
        <v>#N/A</v>
      </c>
      <c r="D6914" t="s">
        <v>23578</v>
      </c>
    </row>
    <row r="6915" spans="1:4" x14ac:dyDescent="0.25">
      <c r="A6915" s="41" t="s">
        <v>138</v>
      </c>
      <c r="B6915" t="e">
        <f>VLOOKUP(A6915,PEC!A6914:C14815,3,0)</f>
        <v>#N/A</v>
      </c>
      <c r="C6915" t="e">
        <f>VLOOKUP(A6915,SEZIONI!A6914:B14810,2,0)</f>
        <v>#N/A</v>
      </c>
      <c r="D6915" t="s">
        <v>23579</v>
      </c>
    </row>
    <row r="6916" spans="1:4" x14ac:dyDescent="0.25">
      <c r="A6916" s="41" t="s">
        <v>139</v>
      </c>
      <c r="B6916" t="e">
        <f>VLOOKUP(A6916,PEC!A6915:C14816,3,0)</f>
        <v>#N/A</v>
      </c>
      <c r="C6916" t="e">
        <f>VLOOKUP(A6916,SEZIONI!A6915:B14811,2,0)</f>
        <v>#N/A</v>
      </c>
      <c r="D6916" t="s">
        <v>23580</v>
      </c>
    </row>
    <row r="6917" spans="1:4" x14ac:dyDescent="0.25">
      <c r="A6917" s="41" t="s">
        <v>140</v>
      </c>
      <c r="B6917" t="e">
        <f>VLOOKUP(A6917,PEC!A6916:C14817,3,0)</f>
        <v>#N/A</v>
      </c>
      <c r="C6917" t="e">
        <f>VLOOKUP(A6917,SEZIONI!A6916:B14812,2,0)</f>
        <v>#N/A</v>
      </c>
      <c r="D6917" t="s">
        <v>23581</v>
      </c>
    </row>
    <row r="6918" spans="1:4" x14ac:dyDescent="0.25">
      <c r="A6918" s="41" t="s">
        <v>141</v>
      </c>
      <c r="B6918" t="e">
        <f>VLOOKUP(A6918,PEC!A6917:C14818,3,0)</f>
        <v>#N/A</v>
      </c>
      <c r="C6918" t="e">
        <f>VLOOKUP(A6918,SEZIONI!A6917:B14813,2,0)</f>
        <v>#N/A</v>
      </c>
      <c r="D6918" t="s">
        <v>23582</v>
      </c>
    </row>
    <row r="6919" spans="1:4" x14ac:dyDescent="0.25">
      <c r="A6919" s="41" t="s">
        <v>142</v>
      </c>
      <c r="B6919" t="e">
        <f>VLOOKUP(A6919,PEC!A6918:C14819,3,0)</f>
        <v>#N/A</v>
      </c>
      <c r="C6919" t="e">
        <f>VLOOKUP(A6919,SEZIONI!A6918:B14814,2,0)</f>
        <v>#N/A</v>
      </c>
      <c r="D6919" t="s">
        <v>23583</v>
      </c>
    </row>
    <row r="6920" spans="1:4" x14ac:dyDescent="0.25">
      <c r="A6920" s="41" t="s">
        <v>143</v>
      </c>
      <c r="B6920" t="e">
        <f>VLOOKUP(A6920,PEC!A6919:C14820,3,0)</f>
        <v>#N/A</v>
      </c>
      <c r="C6920" t="e">
        <f>VLOOKUP(A6920,SEZIONI!A6919:B14815,2,0)</f>
        <v>#N/A</v>
      </c>
      <c r="D6920" t="s">
        <v>23584</v>
      </c>
    </row>
    <row r="6921" spans="1:4" x14ac:dyDescent="0.25">
      <c r="A6921" s="41" t="s">
        <v>144</v>
      </c>
      <c r="B6921" t="e">
        <f>VLOOKUP(A6921,PEC!A6920:C14821,3,0)</f>
        <v>#N/A</v>
      </c>
      <c r="C6921" t="e">
        <f>VLOOKUP(A6921,SEZIONI!A6920:B14816,2,0)</f>
        <v>#N/A</v>
      </c>
      <c r="D6921" t="s">
        <v>23585</v>
      </c>
    </row>
    <row r="6922" spans="1:4" x14ac:dyDescent="0.25">
      <c r="A6922" s="41" t="s">
        <v>145</v>
      </c>
      <c r="B6922" t="e">
        <f>VLOOKUP(A6922,PEC!A6921:C14822,3,0)</f>
        <v>#N/A</v>
      </c>
      <c r="C6922" t="e">
        <f>VLOOKUP(A6922,SEZIONI!A6921:B14817,2,0)</f>
        <v>#N/A</v>
      </c>
      <c r="D6922" t="s">
        <v>23586</v>
      </c>
    </row>
    <row r="6923" spans="1:4" x14ac:dyDescent="0.25">
      <c r="A6923" s="41" t="s">
        <v>146</v>
      </c>
      <c r="B6923" t="str">
        <f>VLOOKUP(A6923,PEC!A6922:C14823,3,0)</f>
        <v>asmepec.it</v>
      </c>
      <c r="C6923">
        <f>VLOOKUP(A6923,SEZIONI!A6922:B14818,2,0)</f>
        <v>3</v>
      </c>
      <c r="D6923" t="s">
        <v>23587</v>
      </c>
    </row>
    <row r="6924" spans="1:4" x14ac:dyDescent="0.25">
      <c r="A6924" s="41" t="s">
        <v>147</v>
      </c>
      <c r="B6924" t="str">
        <f>VLOOKUP(A6924,PEC!A6923:C14824,3,0)</f>
        <v>asmepec.it</v>
      </c>
      <c r="C6924">
        <f>VLOOKUP(A6924,SEZIONI!A6923:B14819,2,0)</f>
        <v>7</v>
      </c>
      <c r="D6924" t="s">
        <v>23588</v>
      </c>
    </row>
    <row r="6925" spans="1:4" x14ac:dyDescent="0.25">
      <c r="A6925" s="41" t="s">
        <v>148</v>
      </c>
      <c r="B6925" t="str">
        <f>VLOOKUP(A6925,PEC!A6924:C14825,3,0)</f>
        <v>asmepec.it</v>
      </c>
      <c r="C6925">
        <f>VLOOKUP(A6925,SEZIONI!A6924:B14820,2,0)</f>
        <v>2</v>
      </c>
      <c r="D6925" t="s">
        <v>23589</v>
      </c>
    </row>
    <row r="6926" spans="1:4" x14ac:dyDescent="0.25">
      <c r="A6926" s="41" t="s">
        <v>149</v>
      </c>
      <c r="B6926" t="str">
        <f>VLOOKUP(A6926,PEC!A6925:C14826,3,0)</f>
        <v>asmepec.it</v>
      </c>
      <c r="C6926">
        <f>VLOOKUP(A6926,SEZIONI!A6925:B14821,2,0)</f>
        <v>5</v>
      </c>
      <c r="D6926" t="s">
        <v>23590</v>
      </c>
    </row>
    <row r="6927" spans="1:4" x14ac:dyDescent="0.25">
      <c r="A6927" s="41" t="s">
        <v>150</v>
      </c>
      <c r="B6927" t="str">
        <f>VLOOKUP(A6927,PEC!A6926:C14827,3,0)</f>
        <v>pec.it</v>
      </c>
      <c r="C6927">
        <f>VLOOKUP(A6927,SEZIONI!A6926:B14822,2,0)</f>
        <v>5</v>
      </c>
      <c r="D6927" t="s">
        <v>23591</v>
      </c>
    </row>
    <row r="6928" spans="1:4" x14ac:dyDescent="0.25">
      <c r="A6928" s="41" t="s">
        <v>151</v>
      </c>
      <c r="B6928" t="str">
        <f>VLOOKUP(A6928,PEC!A6927:C14828,3,0)</f>
        <v>pcert.postecert.it</v>
      </c>
      <c r="C6928">
        <f>VLOOKUP(A6928,SEZIONI!A6927:B14823,2,0)</f>
        <v>10</v>
      </c>
      <c r="D6928" t="s">
        <v>23592</v>
      </c>
    </row>
    <row r="6929" spans="1:4" x14ac:dyDescent="0.25">
      <c r="A6929" s="41" t="s">
        <v>152</v>
      </c>
      <c r="B6929" t="str">
        <f>VLOOKUP(A6929,PEC!A6928:C14829,3,0)</f>
        <v>asmepec.it</v>
      </c>
      <c r="C6929">
        <f>VLOOKUP(A6929,SEZIONI!A6928:B14824,2,0)</f>
        <v>2</v>
      </c>
      <c r="D6929" t="s">
        <v>23593</v>
      </c>
    </row>
    <row r="6930" spans="1:4" x14ac:dyDescent="0.25">
      <c r="A6930" s="41" t="s">
        <v>153</v>
      </c>
      <c r="B6930" t="str">
        <f>VLOOKUP(A6930,PEC!A6929:C14830,3,0)</f>
        <v>asmepec.it</v>
      </c>
      <c r="C6930">
        <f>VLOOKUP(A6930,SEZIONI!A6929:B14825,2,0)</f>
        <v>4</v>
      </c>
      <c r="D6930" t="s">
        <v>23594</v>
      </c>
    </row>
    <row r="6931" spans="1:4" x14ac:dyDescent="0.25">
      <c r="A6931" s="41" t="s">
        <v>154</v>
      </c>
      <c r="B6931" t="str">
        <f>VLOOKUP(A6931,PEC!A6930:C14831,3,0)</f>
        <v>asmepec.it</v>
      </c>
      <c r="C6931">
        <f>VLOOKUP(A6931,SEZIONI!A6930:B14826,2,0)</f>
        <v>5</v>
      </c>
      <c r="D6931" t="s">
        <v>23595</v>
      </c>
    </row>
    <row r="6932" spans="1:4" x14ac:dyDescent="0.25">
      <c r="A6932" s="41" t="s">
        <v>155</v>
      </c>
      <c r="B6932" t="str">
        <f>VLOOKUP(A6932,PEC!A6931:C14832,3,0)</f>
        <v>asmepec.it</v>
      </c>
      <c r="C6932">
        <f>VLOOKUP(A6932,SEZIONI!A6931:B14827,2,0)</f>
        <v>3</v>
      </c>
      <c r="D6932" t="s">
        <v>23596</v>
      </c>
    </row>
    <row r="6933" spans="1:4" x14ac:dyDescent="0.25">
      <c r="A6933" s="41" t="s">
        <v>34</v>
      </c>
      <c r="B6933" t="e">
        <f>VLOOKUP(A6933,PEC!A6932:C14833,3,0)</f>
        <v>#N/A</v>
      </c>
      <c r="C6933" t="e">
        <f>VLOOKUP(A6933,SEZIONI!A6932:B14828,2,0)</f>
        <v>#N/A</v>
      </c>
      <c r="D6933" t="s">
        <v>23597</v>
      </c>
    </row>
    <row r="6934" spans="1:4" x14ac:dyDescent="0.25">
      <c r="A6934" s="41" t="s">
        <v>50</v>
      </c>
      <c r="B6934" t="e">
        <f>VLOOKUP(A6934,PEC!A6933:C14834,3,0)</f>
        <v>#N/A</v>
      </c>
      <c r="C6934" t="e">
        <f>VLOOKUP(A6934,SEZIONI!A6933:B14829,2,0)</f>
        <v>#N/A</v>
      </c>
      <c r="D6934" t="s">
        <v>23598</v>
      </c>
    </row>
    <row r="6935" spans="1:4" x14ac:dyDescent="0.25">
      <c r="A6935" s="41" t="s">
        <v>157</v>
      </c>
      <c r="B6935" t="e">
        <f>VLOOKUP(A6935,PEC!A6934:C14835,3,0)</f>
        <v>#N/A</v>
      </c>
      <c r="C6935" t="e">
        <f>VLOOKUP(A6935,SEZIONI!A6934:B14830,2,0)</f>
        <v>#N/A</v>
      </c>
      <c r="D6935" t="s">
        <v>23599</v>
      </c>
    </row>
    <row r="6936" spans="1:4" x14ac:dyDescent="0.25">
      <c r="A6936" s="41" t="s">
        <v>158</v>
      </c>
      <c r="B6936" t="e">
        <f>VLOOKUP(A6936,PEC!A6935:C14836,3,0)</f>
        <v>#N/A</v>
      </c>
      <c r="C6936" t="e">
        <f>VLOOKUP(A6936,SEZIONI!A6935:B14831,2,0)</f>
        <v>#N/A</v>
      </c>
      <c r="D6936" t="s">
        <v>23600</v>
      </c>
    </row>
    <row r="6937" spans="1:4" x14ac:dyDescent="0.25">
      <c r="A6937" s="41" t="s">
        <v>159</v>
      </c>
      <c r="B6937" t="e">
        <f>VLOOKUP(A6937,PEC!A6936:C14837,3,0)</f>
        <v>#N/A</v>
      </c>
      <c r="C6937" t="e">
        <f>VLOOKUP(A6937,SEZIONI!A6936:B14832,2,0)</f>
        <v>#N/A</v>
      </c>
      <c r="D6937" t="s">
        <v>23601</v>
      </c>
    </row>
    <row r="6938" spans="1:4" x14ac:dyDescent="0.25">
      <c r="A6938" s="41" t="s">
        <v>160</v>
      </c>
      <c r="B6938" t="e">
        <f>VLOOKUP(A6938,PEC!A6937:C14838,3,0)</f>
        <v>#N/A</v>
      </c>
      <c r="C6938" t="e">
        <f>VLOOKUP(A6938,SEZIONI!A6937:B14833,2,0)</f>
        <v>#N/A</v>
      </c>
      <c r="D6938" t="s">
        <v>23602</v>
      </c>
    </row>
    <row r="6939" spans="1:4" x14ac:dyDescent="0.25">
      <c r="A6939" s="41" t="s">
        <v>161</v>
      </c>
      <c r="B6939" t="e">
        <f>VLOOKUP(A6939,PEC!A6938:C14839,3,0)</f>
        <v>#N/A</v>
      </c>
      <c r="C6939" t="e">
        <f>VLOOKUP(A6939,SEZIONI!A6938:B14834,2,0)</f>
        <v>#N/A</v>
      </c>
      <c r="D6939" t="s">
        <v>23603</v>
      </c>
    </row>
    <row r="6940" spans="1:4" x14ac:dyDescent="0.25">
      <c r="A6940" s="41" t="s">
        <v>162</v>
      </c>
      <c r="B6940" t="e">
        <f>VLOOKUP(A6940,PEC!A6939:C14840,3,0)</f>
        <v>#N/A</v>
      </c>
      <c r="C6940" t="e">
        <f>VLOOKUP(A6940,SEZIONI!A6939:B14835,2,0)</f>
        <v>#N/A</v>
      </c>
      <c r="D6940" t="s">
        <v>23604</v>
      </c>
    </row>
    <row r="6941" spans="1:4" x14ac:dyDescent="0.25">
      <c r="A6941" s="41" t="s">
        <v>163</v>
      </c>
      <c r="B6941" t="e">
        <f>VLOOKUP(A6941,PEC!A6940:C14841,3,0)</f>
        <v>#N/A</v>
      </c>
      <c r="C6941" t="e">
        <f>VLOOKUP(A6941,SEZIONI!A6940:B14836,2,0)</f>
        <v>#N/A</v>
      </c>
      <c r="D6941" t="s">
        <v>23605</v>
      </c>
    </row>
    <row r="6942" spans="1:4" x14ac:dyDescent="0.25">
      <c r="A6942" s="41" t="s">
        <v>164</v>
      </c>
      <c r="B6942" t="e">
        <f>VLOOKUP(A6942,PEC!A6941:C14842,3,0)</f>
        <v>#N/A</v>
      </c>
      <c r="C6942" t="e">
        <f>VLOOKUP(A6942,SEZIONI!A6941:B14837,2,0)</f>
        <v>#N/A</v>
      </c>
      <c r="D6942" t="s">
        <v>23606</v>
      </c>
    </row>
    <row r="6943" spans="1:4" x14ac:dyDescent="0.25">
      <c r="A6943" s="41" t="s">
        <v>165</v>
      </c>
      <c r="B6943" t="e">
        <f>VLOOKUP(A6943,PEC!A6942:C14843,3,0)</f>
        <v>#N/A</v>
      </c>
      <c r="C6943" t="e">
        <f>VLOOKUP(A6943,SEZIONI!A6942:B14838,2,0)</f>
        <v>#N/A</v>
      </c>
      <c r="D6943" t="s">
        <v>23607</v>
      </c>
    </row>
    <row r="6944" spans="1:4" x14ac:dyDescent="0.25">
      <c r="A6944" s="41" t="s">
        <v>166</v>
      </c>
      <c r="B6944" t="e">
        <f>VLOOKUP(A6944,PEC!A6943:C14844,3,0)</f>
        <v>#N/A</v>
      </c>
      <c r="C6944" t="e">
        <f>VLOOKUP(A6944,SEZIONI!A6943:B14839,2,0)</f>
        <v>#N/A</v>
      </c>
      <c r="D6944" t="s">
        <v>23608</v>
      </c>
    </row>
    <row r="6945" spans="1:4" x14ac:dyDescent="0.25">
      <c r="A6945" s="41" t="s">
        <v>167</v>
      </c>
      <c r="B6945" t="e">
        <f>VLOOKUP(A6945,PEC!A6944:C14845,3,0)</f>
        <v>#N/A</v>
      </c>
      <c r="C6945" t="e">
        <f>VLOOKUP(A6945,SEZIONI!A6944:B14840,2,0)</f>
        <v>#N/A</v>
      </c>
      <c r="D6945" t="s">
        <v>23609</v>
      </c>
    </row>
    <row r="6946" spans="1:4" x14ac:dyDescent="0.25">
      <c r="A6946" s="41" t="s">
        <v>168</v>
      </c>
      <c r="B6946" t="e">
        <f>VLOOKUP(A6946,PEC!A6945:C14846,3,0)</f>
        <v>#N/A</v>
      </c>
      <c r="C6946" t="e">
        <f>VLOOKUP(A6946,SEZIONI!A6945:B14841,2,0)</f>
        <v>#N/A</v>
      </c>
      <c r="D6946" t="s">
        <v>23610</v>
      </c>
    </row>
    <row r="6947" spans="1:4" x14ac:dyDescent="0.25">
      <c r="A6947" s="41" t="s">
        <v>156</v>
      </c>
      <c r="B6947" t="e">
        <f>VLOOKUP(A6947,PEC!A6946:C14847,3,0)</f>
        <v>#N/A</v>
      </c>
      <c r="C6947" t="e">
        <f>VLOOKUP(A6947,SEZIONI!A6946:B14842,2,0)</f>
        <v>#N/A</v>
      </c>
      <c r="D6947" t="s">
        <v>23611</v>
      </c>
    </row>
    <row r="6948" spans="1:4" x14ac:dyDescent="0.25">
      <c r="A6948" s="41" t="s">
        <v>169</v>
      </c>
      <c r="B6948" t="e">
        <f>VLOOKUP(A6948,PEC!A6947:C14848,3,0)</f>
        <v>#N/A</v>
      </c>
      <c r="C6948" t="e">
        <f>VLOOKUP(A6948,SEZIONI!A6947:B14843,2,0)</f>
        <v>#N/A</v>
      </c>
      <c r="D6948" t="s">
        <v>23612</v>
      </c>
    </row>
    <row r="6949" spans="1:4" x14ac:dyDescent="0.25">
      <c r="A6949" s="41" t="s">
        <v>170</v>
      </c>
      <c r="B6949" t="e">
        <f>VLOOKUP(A6949,PEC!A6948:C14849,3,0)</f>
        <v>#N/A</v>
      </c>
      <c r="C6949" t="e">
        <f>VLOOKUP(A6949,SEZIONI!A6948:B14844,2,0)</f>
        <v>#N/A</v>
      </c>
      <c r="D6949" t="s">
        <v>23613</v>
      </c>
    </row>
    <row r="6950" spans="1:4" x14ac:dyDescent="0.25">
      <c r="A6950" s="41" t="s">
        <v>171</v>
      </c>
      <c r="B6950" t="e">
        <f>VLOOKUP(A6950,PEC!A6949:C14850,3,0)</f>
        <v>#N/A</v>
      </c>
      <c r="C6950" t="e">
        <f>VLOOKUP(A6950,SEZIONI!A6949:B14845,2,0)</f>
        <v>#N/A</v>
      </c>
      <c r="D6950" t="s">
        <v>23614</v>
      </c>
    </row>
    <row r="6951" spans="1:4" x14ac:dyDescent="0.25">
      <c r="A6951" s="41" t="s">
        <v>172</v>
      </c>
      <c r="B6951" t="e">
        <f>VLOOKUP(A6951,PEC!A6950:C14851,3,0)</f>
        <v>#N/A</v>
      </c>
      <c r="C6951" t="e">
        <f>VLOOKUP(A6951,SEZIONI!A6950:B14846,2,0)</f>
        <v>#N/A</v>
      </c>
      <c r="D6951" t="s">
        <v>23615</v>
      </c>
    </row>
    <row r="6952" spans="1:4" x14ac:dyDescent="0.25">
      <c r="A6952" s="41" t="s">
        <v>173</v>
      </c>
      <c r="B6952" t="e">
        <f>VLOOKUP(A6952,PEC!A6951:C14852,3,0)</f>
        <v>#N/A</v>
      </c>
      <c r="C6952" t="e">
        <f>VLOOKUP(A6952,SEZIONI!A6951:B14847,2,0)</f>
        <v>#N/A</v>
      </c>
      <c r="D6952" t="s">
        <v>23616</v>
      </c>
    </row>
    <row r="6953" spans="1:4" x14ac:dyDescent="0.25">
      <c r="A6953" s="41" t="s">
        <v>174</v>
      </c>
      <c r="B6953" t="e">
        <f>VLOOKUP(A6953,PEC!A6952:C14853,3,0)</f>
        <v>#N/A</v>
      </c>
      <c r="C6953" t="e">
        <f>VLOOKUP(A6953,SEZIONI!A6952:B14848,2,0)</f>
        <v>#N/A</v>
      </c>
      <c r="D6953" t="s">
        <v>23617</v>
      </c>
    </row>
    <row r="6954" spans="1:4" x14ac:dyDescent="0.25">
      <c r="A6954" s="41" t="s">
        <v>175</v>
      </c>
      <c r="B6954" t="e">
        <f>VLOOKUP(A6954,PEC!A6953:C14854,3,0)</f>
        <v>#N/A</v>
      </c>
      <c r="C6954" t="e">
        <f>VLOOKUP(A6954,SEZIONI!A6953:B14849,2,0)</f>
        <v>#N/A</v>
      </c>
      <c r="D6954" t="s">
        <v>23618</v>
      </c>
    </row>
    <row r="6955" spans="1:4" x14ac:dyDescent="0.25">
      <c r="A6955" s="41" t="s">
        <v>176</v>
      </c>
      <c r="B6955" t="e">
        <f>VLOOKUP(A6955,PEC!A6954:C14855,3,0)</f>
        <v>#N/A</v>
      </c>
      <c r="C6955" t="e">
        <f>VLOOKUP(A6955,SEZIONI!A6954:B14850,2,0)</f>
        <v>#N/A</v>
      </c>
      <c r="D6955" t="s">
        <v>23619</v>
      </c>
    </row>
    <row r="6956" spans="1:4" x14ac:dyDescent="0.25">
      <c r="A6956" s="41" t="s">
        <v>177</v>
      </c>
      <c r="B6956" t="e">
        <f>VLOOKUP(A6956,PEC!A6955:C14856,3,0)</f>
        <v>#N/A</v>
      </c>
      <c r="C6956" t="e">
        <f>VLOOKUP(A6956,SEZIONI!A6955:B14851,2,0)</f>
        <v>#N/A</v>
      </c>
      <c r="D6956" t="s">
        <v>23620</v>
      </c>
    </row>
    <row r="6957" spans="1:4" x14ac:dyDescent="0.25">
      <c r="A6957" s="41" t="s">
        <v>178</v>
      </c>
      <c r="B6957" t="e">
        <f>VLOOKUP(A6957,PEC!A6956:C14857,3,0)</f>
        <v>#N/A</v>
      </c>
      <c r="C6957" t="e">
        <f>VLOOKUP(A6957,SEZIONI!A6956:B14852,2,0)</f>
        <v>#N/A</v>
      </c>
      <c r="D6957" t="s">
        <v>23621</v>
      </c>
    </row>
    <row r="6958" spans="1:4" x14ac:dyDescent="0.25">
      <c r="A6958" s="41" t="s">
        <v>179</v>
      </c>
      <c r="B6958" t="e">
        <f>VLOOKUP(A6958,PEC!A6957:C14858,3,0)</f>
        <v>#N/A</v>
      </c>
      <c r="C6958" t="e">
        <f>VLOOKUP(A6958,SEZIONI!A6957:B14853,2,0)</f>
        <v>#N/A</v>
      </c>
      <c r="D6958" t="s">
        <v>23622</v>
      </c>
    </row>
    <row r="6959" spans="1:4" x14ac:dyDescent="0.25">
      <c r="A6959" s="41" t="s">
        <v>180</v>
      </c>
      <c r="B6959" t="e">
        <f>VLOOKUP(A6959,PEC!A6958:C14859,3,0)</f>
        <v>#N/A</v>
      </c>
      <c r="C6959" t="e">
        <f>VLOOKUP(A6959,SEZIONI!A6958:B14854,2,0)</f>
        <v>#N/A</v>
      </c>
      <c r="D6959" t="s">
        <v>23623</v>
      </c>
    </row>
    <row r="6960" spans="1:4" x14ac:dyDescent="0.25">
      <c r="A6960" s="41" t="s">
        <v>181</v>
      </c>
      <c r="B6960" t="e">
        <f>VLOOKUP(A6960,PEC!A6959:C14860,3,0)</f>
        <v>#N/A</v>
      </c>
      <c r="C6960" t="e">
        <f>VLOOKUP(A6960,SEZIONI!A6959:B14855,2,0)</f>
        <v>#N/A</v>
      </c>
      <c r="D6960" t="s">
        <v>23624</v>
      </c>
    </row>
    <row r="6961" spans="1:4" x14ac:dyDescent="0.25">
      <c r="A6961" s="41" t="s">
        <v>182</v>
      </c>
      <c r="B6961" t="e">
        <f>VLOOKUP(A6961,PEC!A6960:C14861,3,0)</f>
        <v>#N/A</v>
      </c>
      <c r="C6961" t="e">
        <f>VLOOKUP(A6961,SEZIONI!A6960:B14856,2,0)</f>
        <v>#N/A</v>
      </c>
      <c r="D6961" t="s">
        <v>23625</v>
      </c>
    </row>
    <row r="6962" spans="1:4" x14ac:dyDescent="0.25">
      <c r="A6962" s="41" t="s">
        <v>183</v>
      </c>
      <c r="B6962" t="e">
        <f>VLOOKUP(A6962,PEC!A6961:C14862,3,0)</f>
        <v>#N/A</v>
      </c>
      <c r="C6962" t="e">
        <f>VLOOKUP(A6962,SEZIONI!A6961:B14857,2,0)</f>
        <v>#N/A</v>
      </c>
      <c r="D6962" t="s">
        <v>23626</v>
      </c>
    </row>
    <row r="6963" spans="1:4" x14ac:dyDescent="0.25">
      <c r="A6963" s="41" t="s">
        <v>184</v>
      </c>
      <c r="B6963" t="e">
        <f>VLOOKUP(A6963,PEC!A6962:C14863,3,0)</f>
        <v>#N/A</v>
      </c>
      <c r="C6963" t="e">
        <f>VLOOKUP(A6963,SEZIONI!A6962:B14858,2,0)</f>
        <v>#N/A</v>
      </c>
      <c r="D6963" t="s">
        <v>23627</v>
      </c>
    </row>
    <row r="6964" spans="1:4" x14ac:dyDescent="0.25">
      <c r="A6964" s="41" t="s">
        <v>185</v>
      </c>
      <c r="B6964" t="e">
        <f>VLOOKUP(A6964,PEC!A6963:C14864,3,0)</f>
        <v>#N/A</v>
      </c>
      <c r="C6964" t="e">
        <f>VLOOKUP(A6964,SEZIONI!A6963:B14859,2,0)</f>
        <v>#N/A</v>
      </c>
      <c r="D6964" t="s">
        <v>23628</v>
      </c>
    </row>
    <row r="6965" spans="1:4" x14ac:dyDescent="0.25">
      <c r="A6965" s="41" t="s">
        <v>186</v>
      </c>
      <c r="B6965" t="e">
        <f>VLOOKUP(A6965,PEC!A6964:C14865,3,0)</f>
        <v>#N/A</v>
      </c>
      <c r="C6965" t="e">
        <f>VLOOKUP(A6965,SEZIONI!A6964:B14860,2,0)</f>
        <v>#N/A</v>
      </c>
      <c r="D6965" t="s">
        <v>23629</v>
      </c>
    </row>
    <row r="6966" spans="1:4" x14ac:dyDescent="0.25">
      <c r="A6966" s="41" t="s">
        <v>187</v>
      </c>
      <c r="B6966" t="e">
        <f>VLOOKUP(A6966,PEC!A6965:C14866,3,0)</f>
        <v>#N/A</v>
      </c>
      <c r="C6966" t="e">
        <f>VLOOKUP(A6966,SEZIONI!A6965:B14861,2,0)</f>
        <v>#N/A</v>
      </c>
      <c r="D6966" t="s">
        <v>23630</v>
      </c>
    </row>
    <row r="6967" spans="1:4" x14ac:dyDescent="0.25">
      <c r="A6967" s="41" t="s">
        <v>188</v>
      </c>
      <c r="B6967" t="e">
        <f>VLOOKUP(A6967,PEC!A6966:C14867,3,0)</f>
        <v>#N/A</v>
      </c>
      <c r="C6967" t="e">
        <f>VLOOKUP(A6967,SEZIONI!A6966:B14862,2,0)</f>
        <v>#N/A</v>
      </c>
      <c r="D6967" t="s">
        <v>23631</v>
      </c>
    </row>
    <row r="6968" spans="1:4" x14ac:dyDescent="0.25">
      <c r="A6968" s="41" t="s">
        <v>189</v>
      </c>
      <c r="B6968" t="e">
        <f>VLOOKUP(A6968,PEC!A6967:C14868,3,0)</f>
        <v>#N/A</v>
      </c>
      <c r="C6968" t="e">
        <f>VLOOKUP(A6968,SEZIONI!A6967:B14863,2,0)</f>
        <v>#N/A</v>
      </c>
      <c r="D6968" t="s">
        <v>23632</v>
      </c>
    </row>
    <row r="6969" spans="1:4" x14ac:dyDescent="0.25">
      <c r="A6969" s="41" t="s">
        <v>190</v>
      </c>
      <c r="B6969" t="e">
        <f>VLOOKUP(A6969,PEC!A6968:C14869,3,0)</f>
        <v>#N/A</v>
      </c>
      <c r="C6969" t="e">
        <f>VLOOKUP(A6969,SEZIONI!A6968:B14864,2,0)</f>
        <v>#N/A</v>
      </c>
      <c r="D6969" t="s">
        <v>23633</v>
      </c>
    </row>
    <row r="6970" spans="1:4" x14ac:dyDescent="0.25">
      <c r="A6970" s="41" t="s">
        <v>192</v>
      </c>
      <c r="B6970" t="e">
        <f>VLOOKUP(A6970,PEC!A6969:C14870,3,0)</f>
        <v>#N/A</v>
      </c>
      <c r="C6970" t="e">
        <f>VLOOKUP(A6970,SEZIONI!A6969:B14865,2,0)</f>
        <v>#N/A</v>
      </c>
      <c r="D6970" t="s">
        <v>23634</v>
      </c>
    </row>
    <row r="6971" spans="1:4" x14ac:dyDescent="0.25">
      <c r="A6971" s="41" t="s">
        <v>193</v>
      </c>
      <c r="B6971" t="e">
        <f>VLOOKUP(A6971,PEC!A6970:C14871,3,0)</f>
        <v>#N/A</v>
      </c>
      <c r="C6971" t="e">
        <f>VLOOKUP(A6971,SEZIONI!A6970:B14866,2,0)</f>
        <v>#N/A</v>
      </c>
      <c r="D6971" t="s">
        <v>23635</v>
      </c>
    </row>
    <row r="6972" spans="1:4" x14ac:dyDescent="0.25">
      <c r="A6972" s="41" t="s">
        <v>194</v>
      </c>
      <c r="B6972" t="e">
        <f>VLOOKUP(A6972,PEC!A6971:C14872,3,0)</f>
        <v>#N/A</v>
      </c>
      <c r="C6972" t="e">
        <f>VLOOKUP(A6972,SEZIONI!A6971:B14867,2,0)</f>
        <v>#N/A</v>
      </c>
      <c r="D6972" t="s">
        <v>23636</v>
      </c>
    </row>
    <row r="6973" spans="1:4" x14ac:dyDescent="0.25">
      <c r="A6973" s="41" t="s">
        <v>195</v>
      </c>
      <c r="B6973" t="e">
        <f>VLOOKUP(A6973,PEC!A6972:C14873,3,0)</f>
        <v>#N/A</v>
      </c>
      <c r="C6973" t="e">
        <f>VLOOKUP(A6973,SEZIONI!A6972:B14868,2,0)</f>
        <v>#N/A</v>
      </c>
      <c r="D6973" t="s">
        <v>23637</v>
      </c>
    </row>
    <row r="6974" spans="1:4" x14ac:dyDescent="0.25">
      <c r="A6974" s="41" t="s">
        <v>196</v>
      </c>
      <c r="B6974" t="e">
        <f>VLOOKUP(A6974,PEC!A6973:C14874,3,0)</f>
        <v>#N/A</v>
      </c>
      <c r="C6974" t="e">
        <f>VLOOKUP(A6974,SEZIONI!A6973:B14869,2,0)</f>
        <v>#N/A</v>
      </c>
      <c r="D6974" t="s">
        <v>23638</v>
      </c>
    </row>
    <row r="6975" spans="1:4" x14ac:dyDescent="0.25">
      <c r="A6975" s="41" t="s">
        <v>197</v>
      </c>
      <c r="B6975" t="e">
        <f>VLOOKUP(A6975,PEC!A6974:C14875,3,0)</f>
        <v>#N/A</v>
      </c>
      <c r="C6975" t="e">
        <f>VLOOKUP(A6975,SEZIONI!A6974:B14870,2,0)</f>
        <v>#N/A</v>
      </c>
      <c r="D6975" t="s">
        <v>23639</v>
      </c>
    </row>
    <row r="6976" spans="1:4" x14ac:dyDescent="0.25">
      <c r="A6976" s="41" t="s">
        <v>198</v>
      </c>
      <c r="B6976" t="e">
        <f>VLOOKUP(A6976,PEC!A6975:C14876,3,0)</f>
        <v>#N/A</v>
      </c>
      <c r="C6976" t="e">
        <f>VLOOKUP(A6976,SEZIONI!A6975:B14871,2,0)</f>
        <v>#N/A</v>
      </c>
      <c r="D6976" t="s">
        <v>23640</v>
      </c>
    </row>
    <row r="6977" spans="1:4" x14ac:dyDescent="0.25">
      <c r="A6977" s="41" t="s">
        <v>199</v>
      </c>
      <c r="B6977" t="e">
        <f>VLOOKUP(A6977,PEC!A6976:C14877,3,0)</f>
        <v>#N/A</v>
      </c>
      <c r="C6977" t="e">
        <f>VLOOKUP(A6977,SEZIONI!A6976:B14872,2,0)</f>
        <v>#N/A</v>
      </c>
      <c r="D6977" t="s">
        <v>23641</v>
      </c>
    </row>
    <row r="6978" spans="1:4" x14ac:dyDescent="0.25">
      <c r="A6978" s="41" t="s">
        <v>200</v>
      </c>
      <c r="B6978" t="e">
        <f>VLOOKUP(A6978,PEC!A6977:C14878,3,0)</f>
        <v>#N/A</v>
      </c>
      <c r="C6978" t="e">
        <f>VLOOKUP(A6978,SEZIONI!A6977:B14873,2,0)</f>
        <v>#N/A</v>
      </c>
      <c r="D6978" t="s">
        <v>23642</v>
      </c>
    </row>
    <row r="6979" spans="1:4" x14ac:dyDescent="0.25">
      <c r="A6979" s="41" t="s">
        <v>201</v>
      </c>
      <c r="B6979" t="e">
        <f>VLOOKUP(A6979,PEC!A6978:C14879,3,0)</f>
        <v>#N/A</v>
      </c>
      <c r="C6979" t="e">
        <f>VLOOKUP(A6979,SEZIONI!A6978:B14874,2,0)</f>
        <v>#N/A</v>
      </c>
      <c r="D6979" t="s">
        <v>23643</v>
      </c>
    </row>
    <row r="6980" spans="1:4" x14ac:dyDescent="0.25">
      <c r="A6980" s="41" t="s">
        <v>202</v>
      </c>
      <c r="B6980" t="e">
        <f>VLOOKUP(A6980,PEC!A6979:C14880,3,0)</f>
        <v>#N/A</v>
      </c>
      <c r="C6980" t="e">
        <f>VLOOKUP(A6980,SEZIONI!A6979:B14875,2,0)</f>
        <v>#N/A</v>
      </c>
      <c r="D6980" t="s">
        <v>23644</v>
      </c>
    </row>
    <row r="6981" spans="1:4" x14ac:dyDescent="0.25">
      <c r="A6981" s="41" t="s">
        <v>203</v>
      </c>
      <c r="B6981" t="e">
        <f>VLOOKUP(A6981,PEC!A6980:C14881,3,0)</f>
        <v>#N/A</v>
      </c>
      <c r="C6981" t="e">
        <f>VLOOKUP(A6981,SEZIONI!A6980:B14876,2,0)</f>
        <v>#N/A</v>
      </c>
      <c r="D6981" t="s">
        <v>23645</v>
      </c>
    </row>
    <row r="6982" spans="1:4" x14ac:dyDescent="0.25">
      <c r="A6982" s="41" t="s">
        <v>204</v>
      </c>
      <c r="B6982" t="e">
        <f>VLOOKUP(A6982,PEC!A6981:C14882,3,0)</f>
        <v>#N/A</v>
      </c>
      <c r="C6982" t="e">
        <f>VLOOKUP(A6982,SEZIONI!A6981:B14877,2,0)</f>
        <v>#N/A</v>
      </c>
      <c r="D6982" t="s">
        <v>23646</v>
      </c>
    </row>
    <row r="6983" spans="1:4" x14ac:dyDescent="0.25">
      <c r="A6983" s="41" t="s">
        <v>205</v>
      </c>
      <c r="B6983" t="e">
        <f>VLOOKUP(A6983,PEC!A6982:C14883,3,0)</f>
        <v>#N/A</v>
      </c>
      <c r="C6983" t="e">
        <f>VLOOKUP(A6983,SEZIONI!A6982:B14878,2,0)</f>
        <v>#N/A</v>
      </c>
      <c r="D6983" t="s">
        <v>23647</v>
      </c>
    </row>
    <row r="6984" spans="1:4" x14ac:dyDescent="0.25">
      <c r="A6984" s="41" t="s">
        <v>206</v>
      </c>
      <c r="B6984" t="e">
        <f>VLOOKUP(A6984,PEC!A6983:C14884,3,0)</f>
        <v>#N/A</v>
      </c>
      <c r="C6984" t="e">
        <f>VLOOKUP(A6984,SEZIONI!A6983:B14879,2,0)</f>
        <v>#N/A</v>
      </c>
      <c r="D6984" t="s">
        <v>23648</v>
      </c>
    </row>
    <row r="6985" spans="1:4" x14ac:dyDescent="0.25">
      <c r="A6985" s="41" t="s">
        <v>8250</v>
      </c>
      <c r="B6985" t="e">
        <f>VLOOKUP(A6985,PEC!A6984:C14885,3,0)</f>
        <v>#N/A</v>
      </c>
      <c r="C6985" t="e">
        <f>VLOOKUP(A6985,SEZIONI!A6984:B14880,2,0)</f>
        <v>#N/A</v>
      </c>
      <c r="D6985" t="s">
        <v>23649</v>
      </c>
    </row>
    <row r="6986" spans="1:4" x14ac:dyDescent="0.25">
      <c r="A6986" s="41" t="s">
        <v>208</v>
      </c>
      <c r="B6986" t="e">
        <f>VLOOKUP(A6986,PEC!A6985:C14886,3,0)</f>
        <v>#N/A</v>
      </c>
      <c r="C6986" t="e">
        <f>VLOOKUP(A6986,SEZIONI!A6985:B14881,2,0)</f>
        <v>#N/A</v>
      </c>
      <c r="D6986" t="s">
        <v>23650</v>
      </c>
    </row>
    <row r="6987" spans="1:4" x14ac:dyDescent="0.25">
      <c r="A6987" s="41" t="s">
        <v>209</v>
      </c>
      <c r="B6987" t="e">
        <f>VLOOKUP(A6987,PEC!A6986:C14887,3,0)</f>
        <v>#N/A</v>
      </c>
      <c r="C6987" t="e">
        <f>VLOOKUP(A6987,SEZIONI!A6986:B14882,2,0)</f>
        <v>#N/A</v>
      </c>
      <c r="D6987" t="s">
        <v>23651</v>
      </c>
    </row>
    <row r="6988" spans="1:4" x14ac:dyDescent="0.25">
      <c r="A6988" s="41" t="s">
        <v>210</v>
      </c>
      <c r="B6988" t="e">
        <f>VLOOKUP(A6988,PEC!A6987:C14888,3,0)</f>
        <v>#N/A</v>
      </c>
      <c r="C6988" t="e">
        <f>VLOOKUP(A6988,SEZIONI!A6987:B14883,2,0)</f>
        <v>#N/A</v>
      </c>
      <c r="D6988" t="s">
        <v>23652</v>
      </c>
    </row>
    <row r="6989" spans="1:4" x14ac:dyDescent="0.25">
      <c r="A6989" s="41" t="s">
        <v>211</v>
      </c>
      <c r="B6989" t="e">
        <f>VLOOKUP(A6989,PEC!A6988:C14889,3,0)</f>
        <v>#N/A</v>
      </c>
      <c r="C6989" t="e">
        <f>VLOOKUP(A6989,SEZIONI!A6988:B14884,2,0)</f>
        <v>#N/A</v>
      </c>
      <c r="D6989" t="s">
        <v>23653</v>
      </c>
    </row>
    <row r="6990" spans="1:4" x14ac:dyDescent="0.25">
      <c r="A6990" s="41" t="s">
        <v>212</v>
      </c>
      <c r="B6990" t="e">
        <f>VLOOKUP(A6990,PEC!A6989:C14890,3,0)</f>
        <v>#N/A</v>
      </c>
      <c r="C6990" t="e">
        <f>VLOOKUP(A6990,SEZIONI!A6989:B14885,2,0)</f>
        <v>#N/A</v>
      </c>
      <c r="D6990" t="s">
        <v>23654</v>
      </c>
    </row>
    <row r="6991" spans="1:4" x14ac:dyDescent="0.25">
      <c r="A6991" s="41" t="s">
        <v>213</v>
      </c>
      <c r="B6991" t="e">
        <f>VLOOKUP(A6991,PEC!A6990:C14891,3,0)</f>
        <v>#N/A</v>
      </c>
      <c r="C6991" t="e">
        <f>VLOOKUP(A6991,SEZIONI!A6990:B14886,2,0)</f>
        <v>#N/A</v>
      </c>
      <c r="D6991" t="s">
        <v>23655</v>
      </c>
    </row>
    <row r="6992" spans="1:4" x14ac:dyDescent="0.25">
      <c r="A6992" s="41" t="s">
        <v>214</v>
      </c>
      <c r="B6992" t="e">
        <f>VLOOKUP(A6992,PEC!A6991:C14892,3,0)</f>
        <v>#N/A</v>
      </c>
      <c r="C6992" t="e">
        <f>VLOOKUP(A6992,SEZIONI!A6991:B14887,2,0)</f>
        <v>#N/A</v>
      </c>
      <c r="D6992" t="s">
        <v>23656</v>
      </c>
    </row>
    <row r="6993" spans="1:4" x14ac:dyDescent="0.25">
      <c r="A6993" s="41" t="s">
        <v>215</v>
      </c>
      <c r="B6993" t="e">
        <f>VLOOKUP(A6993,PEC!A6992:C14893,3,0)</f>
        <v>#N/A</v>
      </c>
      <c r="C6993" t="e">
        <f>VLOOKUP(A6993,SEZIONI!A6992:B14888,2,0)</f>
        <v>#N/A</v>
      </c>
      <c r="D6993" t="s">
        <v>23657</v>
      </c>
    </row>
    <row r="6994" spans="1:4" x14ac:dyDescent="0.25">
      <c r="A6994" s="41" t="s">
        <v>216</v>
      </c>
      <c r="B6994" t="e">
        <f>VLOOKUP(A6994,PEC!A6993:C14894,3,0)</f>
        <v>#N/A</v>
      </c>
      <c r="C6994" t="e">
        <f>VLOOKUP(A6994,SEZIONI!A6993:B14889,2,0)</f>
        <v>#N/A</v>
      </c>
      <c r="D6994" t="s">
        <v>23658</v>
      </c>
    </row>
    <row r="6995" spans="1:4" x14ac:dyDescent="0.25">
      <c r="A6995" s="41" t="s">
        <v>217</v>
      </c>
      <c r="B6995" t="e">
        <f>VLOOKUP(A6995,PEC!A6994:C14895,3,0)</f>
        <v>#N/A</v>
      </c>
      <c r="C6995" t="e">
        <f>VLOOKUP(A6995,SEZIONI!A6994:B14890,2,0)</f>
        <v>#N/A</v>
      </c>
      <c r="D6995" t="s">
        <v>23659</v>
      </c>
    </row>
    <row r="6996" spans="1:4" x14ac:dyDescent="0.25">
      <c r="A6996" s="41" t="s">
        <v>218</v>
      </c>
      <c r="B6996" t="e">
        <f>VLOOKUP(A6996,PEC!A6995:C14896,3,0)</f>
        <v>#N/A</v>
      </c>
      <c r="C6996" t="e">
        <f>VLOOKUP(A6996,SEZIONI!A6995:B14891,2,0)</f>
        <v>#N/A</v>
      </c>
      <c r="D6996" t="s">
        <v>23660</v>
      </c>
    </row>
    <row r="6997" spans="1:4" x14ac:dyDescent="0.25">
      <c r="A6997" s="41" t="s">
        <v>219</v>
      </c>
      <c r="B6997" t="e">
        <f>VLOOKUP(A6997,PEC!A6996:C14897,3,0)</f>
        <v>#N/A</v>
      </c>
      <c r="C6997" t="e">
        <f>VLOOKUP(A6997,SEZIONI!A6996:B14892,2,0)</f>
        <v>#N/A</v>
      </c>
      <c r="D6997" t="s">
        <v>23661</v>
      </c>
    </row>
    <row r="6998" spans="1:4" x14ac:dyDescent="0.25">
      <c r="A6998" s="41" t="s">
        <v>220</v>
      </c>
      <c r="B6998" t="e">
        <f>VLOOKUP(A6998,PEC!A6997:C14898,3,0)</f>
        <v>#N/A</v>
      </c>
      <c r="C6998" t="e">
        <f>VLOOKUP(A6998,SEZIONI!A6997:B14893,2,0)</f>
        <v>#N/A</v>
      </c>
      <c r="D6998" t="s">
        <v>23662</v>
      </c>
    </row>
    <row r="6999" spans="1:4" x14ac:dyDescent="0.25">
      <c r="A6999" s="41" t="s">
        <v>221</v>
      </c>
      <c r="B6999" t="e">
        <f>VLOOKUP(A6999,PEC!A6998:C14899,3,0)</f>
        <v>#N/A</v>
      </c>
      <c r="C6999" t="e">
        <f>VLOOKUP(A6999,SEZIONI!A6998:B14894,2,0)</f>
        <v>#N/A</v>
      </c>
      <c r="D6999" t="s">
        <v>23663</v>
      </c>
    </row>
    <row r="7000" spans="1:4" x14ac:dyDescent="0.25">
      <c r="A7000" s="41" t="s">
        <v>222</v>
      </c>
      <c r="B7000" t="e">
        <f>VLOOKUP(A7000,PEC!A6999:C14900,3,0)</f>
        <v>#N/A</v>
      </c>
      <c r="C7000" t="e">
        <f>VLOOKUP(A7000,SEZIONI!A6999:B14895,2,0)</f>
        <v>#N/A</v>
      </c>
      <c r="D7000" t="s">
        <v>23664</v>
      </c>
    </row>
    <row r="7001" spans="1:4" x14ac:dyDescent="0.25">
      <c r="A7001" s="41" t="s">
        <v>223</v>
      </c>
      <c r="B7001" t="e">
        <f>VLOOKUP(A7001,PEC!A7000:C14901,3,0)</f>
        <v>#N/A</v>
      </c>
      <c r="C7001" t="e">
        <f>VLOOKUP(A7001,SEZIONI!A7000:B14896,2,0)</f>
        <v>#N/A</v>
      </c>
      <c r="D7001" t="s">
        <v>23665</v>
      </c>
    </row>
    <row r="7002" spans="1:4" x14ac:dyDescent="0.25">
      <c r="A7002" s="41" t="s">
        <v>224</v>
      </c>
      <c r="B7002" t="e">
        <f>VLOOKUP(A7002,PEC!A7001:C14902,3,0)</f>
        <v>#N/A</v>
      </c>
      <c r="C7002" t="e">
        <f>VLOOKUP(A7002,SEZIONI!A7001:B14897,2,0)</f>
        <v>#N/A</v>
      </c>
      <c r="D7002" t="s">
        <v>23666</v>
      </c>
    </row>
    <row r="7003" spans="1:4" x14ac:dyDescent="0.25">
      <c r="A7003" s="41" t="s">
        <v>225</v>
      </c>
      <c r="B7003" t="e">
        <f>VLOOKUP(A7003,PEC!A7002:C14903,3,0)</f>
        <v>#N/A</v>
      </c>
      <c r="C7003" t="e">
        <f>VLOOKUP(A7003,SEZIONI!A7002:B14898,2,0)</f>
        <v>#N/A</v>
      </c>
      <c r="D7003" t="s">
        <v>23667</v>
      </c>
    </row>
    <row r="7004" spans="1:4" x14ac:dyDescent="0.25">
      <c r="A7004" s="41" t="s">
        <v>226</v>
      </c>
      <c r="B7004" t="e">
        <f>VLOOKUP(A7004,PEC!A7003:C14904,3,0)</f>
        <v>#N/A</v>
      </c>
      <c r="C7004" t="e">
        <f>VLOOKUP(A7004,SEZIONI!A7003:B14899,2,0)</f>
        <v>#N/A</v>
      </c>
      <c r="D7004" t="s">
        <v>23668</v>
      </c>
    </row>
    <row r="7005" spans="1:4" x14ac:dyDescent="0.25">
      <c r="A7005" s="41" t="s">
        <v>227</v>
      </c>
      <c r="B7005" t="e">
        <f>VLOOKUP(A7005,PEC!A7004:C14905,3,0)</f>
        <v>#N/A</v>
      </c>
      <c r="C7005" t="e">
        <f>VLOOKUP(A7005,SEZIONI!A7004:B14900,2,0)</f>
        <v>#N/A</v>
      </c>
      <c r="D7005" t="s">
        <v>23669</v>
      </c>
    </row>
    <row r="7006" spans="1:4" x14ac:dyDescent="0.25">
      <c r="A7006" s="41" t="s">
        <v>228</v>
      </c>
      <c r="B7006" t="e">
        <f>VLOOKUP(A7006,PEC!A7005:C14906,3,0)</f>
        <v>#N/A</v>
      </c>
      <c r="C7006" t="e">
        <f>VLOOKUP(A7006,SEZIONI!A7005:B14901,2,0)</f>
        <v>#N/A</v>
      </c>
      <c r="D7006" t="s">
        <v>23670</v>
      </c>
    </row>
    <row r="7007" spans="1:4" x14ac:dyDescent="0.25">
      <c r="A7007" s="41" t="s">
        <v>229</v>
      </c>
      <c r="B7007" t="e">
        <f>VLOOKUP(A7007,PEC!A7006:C14907,3,0)</f>
        <v>#N/A</v>
      </c>
      <c r="C7007" t="e">
        <f>VLOOKUP(A7007,SEZIONI!A7006:B14902,2,0)</f>
        <v>#N/A</v>
      </c>
      <c r="D7007" t="s">
        <v>23671</v>
      </c>
    </row>
    <row r="7008" spans="1:4" x14ac:dyDescent="0.25">
      <c r="A7008" s="41" t="s">
        <v>8251</v>
      </c>
      <c r="B7008" t="e">
        <f>VLOOKUP(A7008,PEC!A7007:C14908,3,0)</f>
        <v>#N/A</v>
      </c>
      <c r="C7008" t="e">
        <f>VLOOKUP(A7008,SEZIONI!A7007:B14903,2,0)</f>
        <v>#N/A</v>
      </c>
      <c r="D7008" t="s">
        <v>23672</v>
      </c>
    </row>
    <row r="7009" spans="1:4" x14ac:dyDescent="0.25">
      <c r="A7009" s="41" t="s">
        <v>231</v>
      </c>
      <c r="B7009" t="e">
        <f>VLOOKUP(A7009,PEC!A7008:C14909,3,0)</f>
        <v>#N/A</v>
      </c>
      <c r="C7009" t="e">
        <f>VLOOKUP(A7009,SEZIONI!A7008:B14904,2,0)</f>
        <v>#N/A</v>
      </c>
      <c r="D7009" t="s">
        <v>23673</v>
      </c>
    </row>
    <row r="7010" spans="1:4" x14ac:dyDescent="0.25">
      <c r="A7010" s="41" t="s">
        <v>232</v>
      </c>
      <c r="B7010" t="str">
        <f>VLOOKUP(A7010,PEC!A7009:C14910,3,0)</f>
        <v>asmepec.it</v>
      </c>
      <c r="C7010">
        <f>VLOOKUP(A7010,SEZIONI!A7009:B14905,2,0)</f>
        <v>4</v>
      </c>
      <c r="D7010" t="s">
        <v>23674</v>
      </c>
    </row>
    <row r="7011" spans="1:4" x14ac:dyDescent="0.25">
      <c r="A7011" s="41" t="s">
        <v>233</v>
      </c>
      <c r="B7011" t="str">
        <f>VLOOKUP(A7011,PEC!A7010:C14911,3,0)</f>
        <v>asmepec.it</v>
      </c>
      <c r="C7011">
        <f>VLOOKUP(A7011,SEZIONI!A7010:B14906,2,0)</f>
        <v>2</v>
      </c>
      <c r="D7011" t="s">
        <v>23675</v>
      </c>
    </row>
    <row r="7012" spans="1:4" x14ac:dyDescent="0.25">
      <c r="A7012" s="41" t="s">
        <v>234</v>
      </c>
      <c r="B7012" t="str">
        <f>VLOOKUP(A7012,PEC!A7011:C14912,3,0)</f>
        <v>asmepec.it</v>
      </c>
      <c r="C7012">
        <f>VLOOKUP(A7012,SEZIONI!A7011:B14907,2,0)</f>
        <v>2</v>
      </c>
      <c r="D7012" t="s">
        <v>23676</v>
      </c>
    </row>
    <row r="7013" spans="1:4" x14ac:dyDescent="0.25">
      <c r="A7013" s="41" t="s">
        <v>235</v>
      </c>
      <c r="B7013" t="str">
        <f>VLOOKUP(A7013,PEC!A7012:C14913,3,0)</f>
        <v>pec.zagarise.org</v>
      </c>
      <c r="C7013">
        <f>VLOOKUP(A7013,SEZIONI!A7012:B14908,2,0)</f>
        <v>2</v>
      </c>
      <c r="D7013" t="s">
        <v>23677</v>
      </c>
    </row>
    <row r="7014" spans="1:4" x14ac:dyDescent="0.25">
      <c r="A7014" s="41" t="s">
        <v>191</v>
      </c>
      <c r="B7014" t="e">
        <f>VLOOKUP(A7014,PEC!A7013:C14914,3,0)</f>
        <v>#N/A</v>
      </c>
      <c r="C7014" t="e">
        <f>VLOOKUP(A7014,SEZIONI!A7013:B14909,2,0)</f>
        <v>#N/A</v>
      </c>
      <c r="D7014" t="s">
        <v>23678</v>
      </c>
    </row>
    <row r="7015" spans="1:4" x14ac:dyDescent="0.25">
      <c r="A7015" s="41" t="s">
        <v>313</v>
      </c>
      <c r="B7015" t="e">
        <f>VLOOKUP(A7015,PEC!A7014:C14915,3,0)</f>
        <v>#N/A</v>
      </c>
      <c r="C7015" t="e">
        <f>VLOOKUP(A7015,SEZIONI!A7014:B14910,2,0)</f>
        <v>#N/A</v>
      </c>
      <c r="D7015" t="s">
        <v>23679</v>
      </c>
    </row>
    <row r="7016" spans="1:4" x14ac:dyDescent="0.25">
      <c r="A7016" s="41" t="s">
        <v>314</v>
      </c>
      <c r="B7016" t="e">
        <f>VLOOKUP(A7016,PEC!A7015:C14916,3,0)</f>
        <v>#N/A</v>
      </c>
      <c r="C7016" t="e">
        <f>VLOOKUP(A7016,SEZIONI!A7015:B14911,2,0)</f>
        <v>#N/A</v>
      </c>
      <c r="D7016" t="s">
        <v>23680</v>
      </c>
    </row>
    <row r="7017" spans="1:4" x14ac:dyDescent="0.25">
      <c r="A7017" s="41" t="s">
        <v>315</v>
      </c>
      <c r="B7017" t="e">
        <f>VLOOKUP(A7017,PEC!A7016:C14917,3,0)</f>
        <v>#N/A</v>
      </c>
      <c r="C7017" t="e">
        <f>VLOOKUP(A7017,SEZIONI!A7016:B14912,2,0)</f>
        <v>#N/A</v>
      </c>
      <c r="D7017" t="s">
        <v>23681</v>
      </c>
    </row>
    <row r="7018" spans="1:4" x14ac:dyDescent="0.25">
      <c r="A7018" s="41" t="s">
        <v>316</v>
      </c>
      <c r="B7018" t="e">
        <f>VLOOKUP(A7018,PEC!A7017:C14918,3,0)</f>
        <v>#N/A</v>
      </c>
      <c r="C7018" t="e">
        <f>VLOOKUP(A7018,SEZIONI!A7017:B14913,2,0)</f>
        <v>#N/A</v>
      </c>
      <c r="D7018" t="s">
        <v>23682</v>
      </c>
    </row>
    <row r="7019" spans="1:4" x14ac:dyDescent="0.25">
      <c r="A7019" s="41" t="s">
        <v>317</v>
      </c>
      <c r="B7019" t="e">
        <f>VLOOKUP(A7019,PEC!A7018:C14919,3,0)</f>
        <v>#N/A</v>
      </c>
      <c r="C7019" t="e">
        <f>VLOOKUP(A7019,SEZIONI!A7018:B14914,2,0)</f>
        <v>#N/A</v>
      </c>
      <c r="D7019" t="s">
        <v>23683</v>
      </c>
    </row>
    <row r="7020" spans="1:4" x14ac:dyDescent="0.25">
      <c r="A7020" s="41" t="s">
        <v>318</v>
      </c>
      <c r="B7020" t="e">
        <f>VLOOKUP(A7020,PEC!A7019:C14920,3,0)</f>
        <v>#N/A</v>
      </c>
      <c r="C7020" t="e">
        <f>VLOOKUP(A7020,SEZIONI!A7019:B14915,2,0)</f>
        <v>#N/A</v>
      </c>
      <c r="D7020" t="s">
        <v>22840</v>
      </c>
    </row>
    <row r="7021" spans="1:4" x14ac:dyDescent="0.25">
      <c r="A7021" s="41" t="s">
        <v>319</v>
      </c>
      <c r="B7021" t="e">
        <f>VLOOKUP(A7021,PEC!A7020:C14921,3,0)</f>
        <v>#N/A</v>
      </c>
      <c r="C7021" t="e">
        <f>VLOOKUP(A7021,SEZIONI!A7020:B14916,2,0)</f>
        <v>#N/A</v>
      </c>
      <c r="D7021" t="s">
        <v>23684</v>
      </c>
    </row>
    <row r="7022" spans="1:4" x14ac:dyDescent="0.25">
      <c r="A7022" s="41" t="s">
        <v>320</v>
      </c>
      <c r="B7022" t="e">
        <f>VLOOKUP(A7022,PEC!A7021:C14922,3,0)</f>
        <v>#N/A</v>
      </c>
      <c r="C7022" t="e">
        <f>VLOOKUP(A7022,SEZIONI!A7021:B14917,2,0)</f>
        <v>#N/A</v>
      </c>
      <c r="D7022" t="s">
        <v>23685</v>
      </c>
    </row>
    <row r="7023" spans="1:4" x14ac:dyDescent="0.25">
      <c r="A7023" s="41" t="s">
        <v>321</v>
      </c>
      <c r="B7023" t="e">
        <f>VLOOKUP(A7023,PEC!A7022:C14923,3,0)</f>
        <v>#N/A</v>
      </c>
      <c r="C7023" t="e">
        <f>VLOOKUP(A7023,SEZIONI!A7022:B14918,2,0)</f>
        <v>#N/A</v>
      </c>
      <c r="D7023" t="s">
        <v>23686</v>
      </c>
    </row>
    <row r="7024" spans="1:4" x14ac:dyDescent="0.25">
      <c r="A7024" s="41" t="s">
        <v>322</v>
      </c>
      <c r="B7024" t="e">
        <f>VLOOKUP(A7024,PEC!A7023:C14924,3,0)</f>
        <v>#N/A</v>
      </c>
      <c r="C7024" t="e">
        <f>VLOOKUP(A7024,SEZIONI!A7023:B14919,2,0)</f>
        <v>#N/A</v>
      </c>
      <c r="D7024" t="s">
        <v>23687</v>
      </c>
    </row>
    <row r="7025" spans="1:4" x14ac:dyDescent="0.25">
      <c r="A7025" s="41" t="s">
        <v>323</v>
      </c>
      <c r="B7025" t="e">
        <f>VLOOKUP(A7025,PEC!A7024:C14925,3,0)</f>
        <v>#N/A</v>
      </c>
      <c r="C7025" t="e">
        <f>VLOOKUP(A7025,SEZIONI!A7024:B14920,2,0)</f>
        <v>#N/A</v>
      </c>
      <c r="D7025" t="s">
        <v>23688</v>
      </c>
    </row>
    <row r="7026" spans="1:4" x14ac:dyDescent="0.25">
      <c r="A7026" s="41" t="s">
        <v>324</v>
      </c>
      <c r="B7026" t="e">
        <f>VLOOKUP(A7026,PEC!A7025:C14926,3,0)</f>
        <v>#N/A</v>
      </c>
      <c r="C7026" t="e">
        <f>VLOOKUP(A7026,SEZIONI!A7025:B14921,2,0)</f>
        <v>#N/A</v>
      </c>
      <c r="D7026" t="s">
        <v>23689</v>
      </c>
    </row>
    <row r="7027" spans="1:4" x14ac:dyDescent="0.25">
      <c r="A7027" s="41" t="s">
        <v>325</v>
      </c>
      <c r="B7027" t="e">
        <f>VLOOKUP(A7027,PEC!A7026:C14927,3,0)</f>
        <v>#N/A</v>
      </c>
      <c r="C7027" t="e">
        <f>VLOOKUP(A7027,SEZIONI!A7026:B14922,2,0)</f>
        <v>#N/A</v>
      </c>
      <c r="D7027" t="s">
        <v>23690</v>
      </c>
    </row>
    <row r="7028" spans="1:4" x14ac:dyDescent="0.25">
      <c r="A7028" s="41" t="s">
        <v>326</v>
      </c>
      <c r="B7028" t="e">
        <f>VLOOKUP(A7028,PEC!A7027:C14928,3,0)</f>
        <v>#N/A</v>
      </c>
      <c r="C7028" t="e">
        <f>VLOOKUP(A7028,SEZIONI!A7027:B14923,2,0)</f>
        <v>#N/A</v>
      </c>
      <c r="D7028" t="s">
        <v>23691</v>
      </c>
    </row>
    <row r="7029" spans="1:4" x14ac:dyDescent="0.25">
      <c r="A7029" s="41" t="s">
        <v>327</v>
      </c>
      <c r="B7029" t="e">
        <f>VLOOKUP(A7029,PEC!A7028:C14929,3,0)</f>
        <v>#N/A</v>
      </c>
      <c r="C7029" t="e">
        <f>VLOOKUP(A7029,SEZIONI!A7028:B14924,2,0)</f>
        <v>#N/A</v>
      </c>
      <c r="D7029" t="s">
        <v>23692</v>
      </c>
    </row>
    <row r="7030" spans="1:4" x14ac:dyDescent="0.25">
      <c r="A7030" s="41" t="s">
        <v>328</v>
      </c>
      <c r="B7030" t="e">
        <f>VLOOKUP(A7030,PEC!A7029:C14930,3,0)</f>
        <v>#N/A</v>
      </c>
      <c r="C7030" t="e">
        <f>VLOOKUP(A7030,SEZIONI!A7029:B14925,2,0)</f>
        <v>#N/A</v>
      </c>
      <c r="D7030" t="s">
        <v>23693</v>
      </c>
    </row>
    <row r="7031" spans="1:4" x14ac:dyDescent="0.25">
      <c r="A7031" s="41" t="s">
        <v>329</v>
      </c>
      <c r="B7031" t="e">
        <f>VLOOKUP(A7031,PEC!A7030:C14931,3,0)</f>
        <v>#N/A</v>
      </c>
      <c r="C7031" t="e">
        <f>VLOOKUP(A7031,SEZIONI!A7030:B14926,2,0)</f>
        <v>#N/A</v>
      </c>
      <c r="D7031" t="s">
        <v>23694</v>
      </c>
    </row>
    <row r="7032" spans="1:4" x14ac:dyDescent="0.25">
      <c r="A7032" s="41" t="s">
        <v>330</v>
      </c>
      <c r="B7032" t="e">
        <f>VLOOKUP(A7032,PEC!A7031:C14932,3,0)</f>
        <v>#N/A</v>
      </c>
      <c r="C7032" t="e">
        <f>VLOOKUP(A7032,SEZIONI!A7031:B14927,2,0)</f>
        <v>#N/A</v>
      </c>
      <c r="D7032" t="s">
        <v>23695</v>
      </c>
    </row>
    <row r="7033" spans="1:4" x14ac:dyDescent="0.25">
      <c r="A7033" s="41" t="s">
        <v>331</v>
      </c>
      <c r="B7033" t="e">
        <f>VLOOKUP(A7033,PEC!A7032:C14933,3,0)</f>
        <v>#N/A</v>
      </c>
      <c r="C7033" t="e">
        <f>VLOOKUP(A7033,SEZIONI!A7032:B14928,2,0)</f>
        <v>#N/A</v>
      </c>
      <c r="D7033" t="s">
        <v>23696</v>
      </c>
    </row>
    <row r="7034" spans="1:4" x14ac:dyDescent="0.25">
      <c r="A7034" s="41" t="s">
        <v>332</v>
      </c>
      <c r="B7034" t="e">
        <f>VLOOKUP(A7034,PEC!A7033:C14934,3,0)</f>
        <v>#N/A</v>
      </c>
      <c r="C7034" t="e">
        <f>VLOOKUP(A7034,SEZIONI!A7033:B14929,2,0)</f>
        <v>#N/A</v>
      </c>
      <c r="D7034" t="s">
        <v>23697</v>
      </c>
    </row>
    <row r="7035" spans="1:4" x14ac:dyDescent="0.25">
      <c r="A7035" s="41" t="s">
        <v>333</v>
      </c>
      <c r="B7035" t="e">
        <f>VLOOKUP(A7035,PEC!A7034:C14935,3,0)</f>
        <v>#N/A</v>
      </c>
      <c r="C7035" t="e">
        <f>VLOOKUP(A7035,SEZIONI!A7034:B14930,2,0)</f>
        <v>#N/A</v>
      </c>
      <c r="D7035" t="s">
        <v>23698</v>
      </c>
    </row>
    <row r="7036" spans="1:4" x14ac:dyDescent="0.25">
      <c r="A7036" s="41" t="s">
        <v>334</v>
      </c>
      <c r="B7036" t="e">
        <f>VLOOKUP(A7036,PEC!A7035:C14936,3,0)</f>
        <v>#N/A</v>
      </c>
      <c r="C7036" t="e">
        <f>VLOOKUP(A7036,SEZIONI!A7035:B14931,2,0)</f>
        <v>#N/A</v>
      </c>
      <c r="D7036" t="s">
        <v>23699</v>
      </c>
    </row>
    <row r="7037" spans="1:4" x14ac:dyDescent="0.25">
      <c r="A7037" s="41" t="s">
        <v>335</v>
      </c>
      <c r="B7037" t="e">
        <f>VLOOKUP(A7037,PEC!A7036:C14937,3,0)</f>
        <v>#N/A</v>
      </c>
      <c r="C7037" t="e">
        <f>VLOOKUP(A7037,SEZIONI!A7036:B14932,2,0)</f>
        <v>#N/A</v>
      </c>
      <c r="D7037" t="s">
        <v>23700</v>
      </c>
    </row>
    <row r="7038" spans="1:4" x14ac:dyDescent="0.25">
      <c r="A7038" s="41" t="s">
        <v>336</v>
      </c>
      <c r="B7038" t="e">
        <f>VLOOKUP(A7038,PEC!A7037:C14938,3,0)</f>
        <v>#N/A</v>
      </c>
      <c r="C7038" t="e">
        <f>VLOOKUP(A7038,SEZIONI!A7037:B14933,2,0)</f>
        <v>#N/A</v>
      </c>
      <c r="D7038" t="s">
        <v>23701</v>
      </c>
    </row>
    <row r="7039" spans="1:4" x14ac:dyDescent="0.25">
      <c r="A7039" s="41" t="s">
        <v>337</v>
      </c>
      <c r="B7039" t="e">
        <f>VLOOKUP(A7039,PEC!A7038:C14939,3,0)</f>
        <v>#N/A</v>
      </c>
      <c r="C7039" t="e">
        <f>VLOOKUP(A7039,SEZIONI!A7038:B14934,2,0)</f>
        <v>#N/A</v>
      </c>
      <c r="D7039" t="s">
        <v>23702</v>
      </c>
    </row>
    <row r="7040" spans="1:4" x14ac:dyDescent="0.25">
      <c r="A7040" s="41" t="s">
        <v>8252</v>
      </c>
      <c r="B7040" t="e">
        <f>VLOOKUP(A7040,PEC!A7039:C14940,3,0)</f>
        <v>#N/A</v>
      </c>
      <c r="C7040" t="e">
        <f>VLOOKUP(A7040,SEZIONI!A7039:B14935,2,0)</f>
        <v>#N/A</v>
      </c>
      <c r="D7040" t="s">
        <v>23703</v>
      </c>
    </row>
    <row r="7041" spans="1:4" x14ac:dyDescent="0.25">
      <c r="A7041" s="41" t="s">
        <v>339</v>
      </c>
      <c r="B7041" t="e">
        <f>VLOOKUP(A7041,PEC!A7040:C14941,3,0)</f>
        <v>#N/A</v>
      </c>
      <c r="C7041" t="e">
        <f>VLOOKUP(A7041,SEZIONI!A7040:B14936,2,0)</f>
        <v>#N/A</v>
      </c>
      <c r="D7041" t="s">
        <v>23704</v>
      </c>
    </row>
    <row r="7042" spans="1:4" x14ac:dyDescent="0.25">
      <c r="A7042" s="41" t="s">
        <v>340</v>
      </c>
      <c r="B7042" t="e">
        <f>VLOOKUP(A7042,PEC!A7041:C14942,3,0)</f>
        <v>#N/A</v>
      </c>
      <c r="C7042" t="e">
        <f>VLOOKUP(A7042,SEZIONI!A7041:B14937,2,0)</f>
        <v>#N/A</v>
      </c>
      <c r="D7042" t="s">
        <v>23705</v>
      </c>
    </row>
    <row r="7043" spans="1:4" x14ac:dyDescent="0.25">
      <c r="A7043" s="41" t="s">
        <v>341</v>
      </c>
      <c r="B7043" t="e">
        <f>VLOOKUP(A7043,PEC!A7042:C14943,3,0)</f>
        <v>#N/A</v>
      </c>
      <c r="C7043" t="e">
        <f>VLOOKUP(A7043,SEZIONI!A7042:B14938,2,0)</f>
        <v>#N/A</v>
      </c>
      <c r="D7043" t="s">
        <v>23706</v>
      </c>
    </row>
    <row r="7044" spans="1:4" x14ac:dyDescent="0.25">
      <c r="A7044" s="41" t="s">
        <v>342</v>
      </c>
      <c r="B7044" t="e">
        <f>VLOOKUP(A7044,PEC!A7043:C14944,3,0)</f>
        <v>#N/A</v>
      </c>
      <c r="C7044" t="e">
        <f>VLOOKUP(A7044,SEZIONI!A7043:B14939,2,0)</f>
        <v>#N/A</v>
      </c>
      <c r="D7044" t="s">
        <v>23707</v>
      </c>
    </row>
    <row r="7045" spans="1:4" x14ac:dyDescent="0.25">
      <c r="A7045" s="41" t="s">
        <v>343</v>
      </c>
      <c r="B7045" t="e">
        <f>VLOOKUP(A7045,PEC!A7044:C14945,3,0)</f>
        <v>#N/A</v>
      </c>
      <c r="C7045" t="e">
        <f>VLOOKUP(A7045,SEZIONI!A7044:B14940,2,0)</f>
        <v>#N/A</v>
      </c>
      <c r="D7045" t="s">
        <v>23708</v>
      </c>
    </row>
    <row r="7046" spans="1:4" x14ac:dyDescent="0.25">
      <c r="A7046" s="41" t="s">
        <v>344</v>
      </c>
      <c r="B7046" t="e">
        <f>VLOOKUP(A7046,PEC!A7045:C14946,3,0)</f>
        <v>#N/A</v>
      </c>
      <c r="C7046" t="e">
        <f>VLOOKUP(A7046,SEZIONI!A7045:B14941,2,0)</f>
        <v>#N/A</v>
      </c>
      <c r="D7046" t="s">
        <v>23709</v>
      </c>
    </row>
    <row r="7047" spans="1:4" x14ac:dyDescent="0.25">
      <c r="A7047" s="41" t="s">
        <v>345</v>
      </c>
      <c r="B7047" t="e">
        <f>VLOOKUP(A7047,PEC!A7046:C14947,3,0)</f>
        <v>#N/A</v>
      </c>
      <c r="C7047" t="e">
        <f>VLOOKUP(A7047,SEZIONI!A7046:B14942,2,0)</f>
        <v>#N/A</v>
      </c>
      <c r="D7047" t="s">
        <v>23710</v>
      </c>
    </row>
    <row r="7048" spans="1:4" x14ac:dyDescent="0.25">
      <c r="A7048" s="41" t="s">
        <v>346</v>
      </c>
      <c r="B7048" t="e">
        <f>VLOOKUP(A7048,PEC!A7047:C14948,3,0)</f>
        <v>#N/A</v>
      </c>
      <c r="C7048" t="e">
        <f>VLOOKUP(A7048,SEZIONI!A7047:B14943,2,0)</f>
        <v>#N/A</v>
      </c>
      <c r="D7048" t="s">
        <v>23711</v>
      </c>
    </row>
    <row r="7049" spans="1:4" x14ac:dyDescent="0.25">
      <c r="A7049" s="41" t="s">
        <v>347</v>
      </c>
      <c r="B7049" t="e">
        <f>VLOOKUP(A7049,PEC!A7048:C14949,3,0)</f>
        <v>#N/A</v>
      </c>
      <c r="C7049" t="e">
        <f>VLOOKUP(A7049,SEZIONI!A7048:B14944,2,0)</f>
        <v>#N/A</v>
      </c>
      <c r="D7049" t="s">
        <v>23712</v>
      </c>
    </row>
    <row r="7050" spans="1:4" x14ac:dyDescent="0.25">
      <c r="A7050" s="41" t="s">
        <v>348</v>
      </c>
      <c r="B7050" t="e">
        <f>VLOOKUP(A7050,PEC!A7049:C14950,3,0)</f>
        <v>#N/A</v>
      </c>
      <c r="C7050" t="e">
        <f>VLOOKUP(A7050,SEZIONI!A7049:B14945,2,0)</f>
        <v>#N/A</v>
      </c>
      <c r="D7050" t="s">
        <v>23713</v>
      </c>
    </row>
    <row r="7051" spans="1:4" x14ac:dyDescent="0.25">
      <c r="A7051" s="41" t="s">
        <v>349</v>
      </c>
      <c r="B7051" t="e">
        <f>VLOOKUP(A7051,PEC!A7050:C14951,3,0)</f>
        <v>#N/A</v>
      </c>
      <c r="C7051" t="e">
        <f>VLOOKUP(A7051,SEZIONI!A7050:B14946,2,0)</f>
        <v>#N/A</v>
      </c>
      <c r="D7051" t="s">
        <v>23714</v>
      </c>
    </row>
    <row r="7052" spans="1:4" x14ac:dyDescent="0.25">
      <c r="A7052" s="41" t="s">
        <v>350</v>
      </c>
      <c r="B7052" t="e">
        <f>VLOOKUP(A7052,PEC!A7051:C14952,3,0)</f>
        <v>#N/A</v>
      </c>
      <c r="C7052" t="e">
        <f>VLOOKUP(A7052,SEZIONI!A7051:B14947,2,0)</f>
        <v>#N/A</v>
      </c>
      <c r="D7052" t="s">
        <v>23715</v>
      </c>
    </row>
    <row r="7053" spans="1:4" x14ac:dyDescent="0.25">
      <c r="A7053" s="41" t="s">
        <v>351</v>
      </c>
      <c r="B7053" t="e">
        <f>VLOOKUP(A7053,PEC!A7052:C14953,3,0)</f>
        <v>#N/A</v>
      </c>
      <c r="C7053" t="e">
        <f>VLOOKUP(A7053,SEZIONI!A7052:B14948,2,0)</f>
        <v>#N/A</v>
      </c>
      <c r="D7053" t="s">
        <v>23716</v>
      </c>
    </row>
    <row r="7054" spans="1:4" x14ac:dyDescent="0.25">
      <c r="A7054" s="41" t="s">
        <v>352</v>
      </c>
      <c r="B7054" t="e">
        <f>VLOOKUP(A7054,PEC!A7053:C14954,3,0)</f>
        <v>#N/A</v>
      </c>
      <c r="C7054" t="e">
        <f>VLOOKUP(A7054,SEZIONI!A7053:B14949,2,0)</f>
        <v>#N/A</v>
      </c>
      <c r="D7054" t="s">
        <v>23717</v>
      </c>
    </row>
    <row r="7055" spans="1:4" x14ac:dyDescent="0.25">
      <c r="A7055" s="41" t="s">
        <v>353</v>
      </c>
      <c r="B7055" t="e">
        <f>VLOOKUP(A7055,PEC!A7054:C14955,3,0)</f>
        <v>#N/A</v>
      </c>
      <c r="C7055" t="e">
        <f>VLOOKUP(A7055,SEZIONI!A7054:B14950,2,0)</f>
        <v>#N/A</v>
      </c>
      <c r="D7055" t="s">
        <v>23718</v>
      </c>
    </row>
    <row r="7056" spans="1:4" x14ac:dyDescent="0.25">
      <c r="A7056" s="41" t="s">
        <v>354</v>
      </c>
      <c r="B7056" t="e">
        <f>VLOOKUP(A7056,PEC!A7055:C14956,3,0)</f>
        <v>#N/A</v>
      </c>
      <c r="C7056" t="e">
        <f>VLOOKUP(A7056,SEZIONI!A7055:B14951,2,0)</f>
        <v>#N/A</v>
      </c>
      <c r="D7056" t="s">
        <v>23719</v>
      </c>
    </row>
    <row r="7057" spans="1:4" x14ac:dyDescent="0.25">
      <c r="A7057" s="41" t="s">
        <v>355</v>
      </c>
      <c r="B7057" t="e">
        <f>VLOOKUP(A7057,PEC!A7056:C14957,3,0)</f>
        <v>#N/A</v>
      </c>
      <c r="C7057" t="e">
        <f>VLOOKUP(A7057,SEZIONI!A7056:B14952,2,0)</f>
        <v>#N/A</v>
      </c>
      <c r="D7057" t="s">
        <v>23720</v>
      </c>
    </row>
    <row r="7058" spans="1:4" x14ac:dyDescent="0.25">
      <c r="A7058" s="41" t="s">
        <v>356</v>
      </c>
      <c r="B7058" t="e">
        <f>VLOOKUP(A7058,PEC!A7057:C14958,3,0)</f>
        <v>#N/A</v>
      </c>
      <c r="C7058" t="e">
        <f>VLOOKUP(A7058,SEZIONI!A7057:B14953,2,0)</f>
        <v>#N/A</v>
      </c>
      <c r="D7058" t="s">
        <v>23721</v>
      </c>
    </row>
    <row r="7059" spans="1:4" x14ac:dyDescent="0.25">
      <c r="A7059" s="41" t="s">
        <v>357</v>
      </c>
      <c r="B7059" t="e">
        <f>VLOOKUP(A7059,PEC!A7058:C14959,3,0)</f>
        <v>#N/A</v>
      </c>
      <c r="C7059" t="e">
        <f>VLOOKUP(A7059,SEZIONI!A7058:B14954,2,0)</f>
        <v>#N/A</v>
      </c>
      <c r="D7059" t="s">
        <v>23722</v>
      </c>
    </row>
    <row r="7060" spans="1:4" x14ac:dyDescent="0.25">
      <c r="A7060" s="41" t="s">
        <v>358</v>
      </c>
      <c r="B7060" t="e">
        <f>VLOOKUP(A7060,PEC!A7059:C14960,3,0)</f>
        <v>#N/A</v>
      </c>
      <c r="C7060" t="e">
        <f>VLOOKUP(A7060,SEZIONI!A7059:B14955,2,0)</f>
        <v>#N/A</v>
      </c>
      <c r="D7060" t="s">
        <v>23723</v>
      </c>
    </row>
    <row r="7061" spans="1:4" x14ac:dyDescent="0.25">
      <c r="A7061" s="41" t="s">
        <v>359</v>
      </c>
      <c r="B7061" t="e">
        <f>VLOOKUP(A7061,PEC!A7060:C14961,3,0)</f>
        <v>#N/A</v>
      </c>
      <c r="C7061" t="e">
        <f>VLOOKUP(A7061,SEZIONI!A7060:B14956,2,0)</f>
        <v>#N/A</v>
      </c>
      <c r="D7061" t="s">
        <v>23724</v>
      </c>
    </row>
    <row r="7062" spans="1:4" x14ac:dyDescent="0.25">
      <c r="A7062" s="41" t="s">
        <v>8253</v>
      </c>
      <c r="B7062" t="e">
        <f>VLOOKUP(A7062,PEC!A7061:C14962,3,0)</f>
        <v>#N/A</v>
      </c>
      <c r="C7062" t="e">
        <f>VLOOKUP(A7062,SEZIONI!A7061:B14957,2,0)</f>
        <v>#N/A</v>
      </c>
      <c r="D7062" t="s">
        <v>23725</v>
      </c>
    </row>
    <row r="7063" spans="1:4" x14ac:dyDescent="0.25">
      <c r="A7063" s="41" t="s">
        <v>361</v>
      </c>
      <c r="B7063" t="e">
        <f>VLOOKUP(A7063,PEC!A7062:C14963,3,0)</f>
        <v>#N/A</v>
      </c>
      <c r="C7063" t="e">
        <f>VLOOKUP(A7063,SEZIONI!A7062:B14958,2,0)</f>
        <v>#N/A</v>
      </c>
      <c r="D7063" t="s">
        <v>23726</v>
      </c>
    </row>
    <row r="7064" spans="1:4" x14ac:dyDescent="0.25">
      <c r="A7064" s="41" t="s">
        <v>362</v>
      </c>
      <c r="B7064" t="e">
        <f>VLOOKUP(A7064,PEC!A7063:C14964,3,0)</f>
        <v>#N/A</v>
      </c>
      <c r="C7064" t="e">
        <f>VLOOKUP(A7064,SEZIONI!A7063:B14959,2,0)</f>
        <v>#N/A</v>
      </c>
      <c r="D7064" t="s">
        <v>23727</v>
      </c>
    </row>
    <row r="7065" spans="1:4" x14ac:dyDescent="0.25">
      <c r="A7065" s="41" t="s">
        <v>363</v>
      </c>
      <c r="B7065" t="e">
        <f>VLOOKUP(A7065,PEC!A7064:C14965,3,0)</f>
        <v>#N/A</v>
      </c>
      <c r="C7065" t="e">
        <f>VLOOKUP(A7065,SEZIONI!A7064:B14960,2,0)</f>
        <v>#N/A</v>
      </c>
      <c r="D7065" t="s">
        <v>23728</v>
      </c>
    </row>
    <row r="7066" spans="1:4" x14ac:dyDescent="0.25">
      <c r="A7066" s="41" t="s">
        <v>364</v>
      </c>
      <c r="B7066" t="e">
        <f>VLOOKUP(A7066,PEC!A7065:C14966,3,0)</f>
        <v>#N/A</v>
      </c>
      <c r="C7066" t="e">
        <f>VLOOKUP(A7066,SEZIONI!A7065:B14961,2,0)</f>
        <v>#N/A</v>
      </c>
      <c r="D7066" t="s">
        <v>23729</v>
      </c>
    </row>
    <row r="7067" spans="1:4" x14ac:dyDescent="0.25">
      <c r="A7067" s="41" t="s">
        <v>365</v>
      </c>
      <c r="B7067" t="e">
        <f>VLOOKUP(A7067,PEC!A7066:C14967,3,0)</f>
        <v>#N/A</v>
      </c>
      <c r="C7067" t="e">
        <f>VLOOKUP(A7067,SEZIONI!A7066:B14962,2,0)</f>
        <v>#N/A</v>
      </c>
      <c r="D7067" t="s">
        <v>23730</v>
      </c>
    </row>
    <row r="7068" spans="1:4" x14ac:dyDescent="0.25">
      <c r="A7068" s="41" t="s">
        <v>366</v>
      </c>
      <c r="B7068" t="e">
        <f>VLOOKUP(A7068,PEC!A7067:C14968,3,0)</f>
        <v>#N/A</v>
      </c>
      <c r="C7068" t="e">
        <f>VLOOKUP(A7068,SEZIONI!A7067:B14963,2,0)</f>
        <v>#N/A</v>
      </c>
      <c r="D7068" t="s">
        <v>23731</v>
      </c>
    </row>
    <row r="7069" spans="1:4" x14ac:dyDescent="0.25">
      <c r="A7069" s="41" t="s">
        <v>367</v>
      </c>
      <c r="B7069" t="e">
        <f>VLOOKUP(A7069,PEC!A7068:C14969,3,0)</f>
        <v>#N/A</v>
      </c>
      <c r="C7069" t="e">
        <f>VLOOKUP(A7069,SEZIONI!A7068:B14964,2,0)</f>
        <v>#N/A</v>
      </c>
      <c r="D7069" t="s">
        <v>23732</v>
      </c>
    </row>
    <row r="7070" spans="1:4" x14ac:dyDescent="0.25">
      <c r="A7070" s="41" t="s">
        <v>368</v>
      </c>
      <c r="B7070" t="e">
        <f>VLOOKUP(A7070,PEC!A7069:C14970,3,0)</f>
        <v>#N/A</v>
      </c>
      <c r="C7070" t="e">
        <f>VLOOKUP(A7070,SEZIONI!A7069:B14965,2,0)</f>
        <v>#N/A</v>
      </c>
      <c r="D7070" t="s">
        <v>23733</v>
      </c>
    </row>
    <row r="7071" spans="1:4" x14ac:dyDescent="0.25">
      <c r="A7071" s="41" t="s">
        <v>369</v>
      </c>
      <c r="B7071" t="e">
        <f>VLOOKUP(A7071,PEC!A7070:C14971,3,0)</f>
        <v>#N/A</v>
      </c>
      <c r="C7071" t="e">
        <f>VLOOKUP(A7071,SEZIONI!A7070:B14966,2,0)</f>
        <v>#N/A</v>
      </c>
      <c r="D7071" t="s">
        <v>23734</v>
      </c>
    </row>
    <row r="7072" spans="1:4" x14ac:dyDescent="0.25">
      <c r="A7072" s="41" t="s">
        <v>370</v>
      </c>
      <c r="B7072" t="e">
        <f>VLOOKUP(A7072,PEC!A7071:C14972,3,0)</f>
        <v>#N/A</v>
      </c>
      <c r="C7072" t="e">
        <f>VLOOKUP(A7072,SEZIONI!A7071:B14967,2,0)</f>
        <v>#N/A</v>
      </c>
      <c r="D7072" t="s">
        <v>23735</v>
      </c>
    </row>
    <row r="7073" spans="1:4" x14ac:dyDescent="0.25">
      <c r="A7073" s="41" t="s">
        <v>371</v>
      </c>
      <c r="B7073" t="e">
        <f>VLOOKUP(A7073,PEC!A7072:C14973,3,0)</f>
        <v>#N/A</v>
      </c>
      <c r="C7073" t="e">
        <f>VLOOKUP(A7073,SEZIONI!A7072:B14968,2,0)</f>
        <v>#N/A</v>
      </c>
      <c r="D7073" t="s">
        <v>23736</v>
      </c>
    </row>
    <row r="7074" spans="1:4" x14ac:dyDescent="0.25">
      <c r="A7074" s="41" t="s">
        <v>8254</v>
      </c>
      <c r="B7074" t="e">
        <f>VLOOKUP(A7074,PEC!A7073:C14974,3,0)</f>
        <v>#N/A</v>
      </c>
      <c r="C7074" t="e">
        <f>VLOOKUP(A7074,SEZIONI!A7073:B14969,2,0)</f>
        <v>#N/A</v>
      </c>
      <c r="D7074" t="s">
        <v>23737</v>
      </c>
    </row>
    <row r="7075" spans="1:4" x14ac:dyDescent="0.25">
      <c r="A7075" s="41" t="s">
        <v>373</v>
      </c>
      <c r="B7075" t="e">
        <f>VLOOKUP(A7075,PEC!A7074:C14975,3,0)</f>
        <v>#N/A</v>
      </c>
      <c r="C7075" t="e">
        <f>VLOOKUP(A7075,SEZIONI!A7074:B14970,2,0)</f>
        <v>#N/A</v>
      </c>
      <c r="D7075" t="s">
        <v>23738</v>
      </c>
    </row>
    <row r="7076" spans="1:4" x14ac:dyDescent="0.25">
      <c r="A7076" s="41" t="s">
        <v>374</v>
      </c>
      <c r="B7076" t="e">
        <f>VLOOKUP(A7076,PEC!A7075:C14976,3,0)</f>
        <v>#N/A</v>
      </c>
      <c r="C7076" t="e">
        <f>VLOOKUP(A7076,SEZIONI!A7075:B14971,2,0)</f>
        <v>#N/A</v>
      </c>
      <c r="D7076" t="s">
        <v>23739</v>
      </c>
    </row>
    <row r="7077" spans="1:4" x14ac:dyDescent="0.25">
      <c r="A7077" s="41" t="s">
        <v>375</v>
      </c>
      <c r="B7077" t="e">
        <f>VLOOKUP(A7077,PEC!A7076:C14977,3,0)</f>
        <v>#N/A</v>
      </c>
      <c r="C7077" t="e">
        <f>VLOOKUP(A7077,SEZIONI!A7076:B14972,2,0)</f>
        <v>#N/A</v>
      </c>
      <c r="D7077" t="s">
        <v>19156</v>
      </c>
    </row>
    <row r="7078" spans="1:4" x14ac:dyDescent="0.25">
      <c r="A7078" s="41" t="s">
        <v>376</v>
      </c>
      <c r="B7078" t="e">
        <f>VLOOKUP(A7078,PEC!A7077:C14978,3,0)</f>
        <v>#N/A</v>
      </c>
      <c r="C7078" t="e">
        <f>VLOOKUP(A7078,SEZIONI!A7077:B14973,2,0)</f>
        <v>#N/A</v>
      </c>
      <c r="D7078" t="s">
        <v>23740</v>
      </c>
    </row>
    <row r="7079" spans="1:4" x14ac:dyDescent="0.25">
      <c r="A7079" s="41" t="s">
        <v>377</v>
      </c>
      <c r="B7079" t="e">
        <f>VLOOKUP(A7079,PEC!A7078:C14979,3,0)</f>
        <v>#N/A</v>
      </c>
      <c r="C7079" t="e">
        <f>VLOOKUP(A7079,SEZIONI!A7078:B14974,2,0)</f>
        <v>#N/A</v>
      </c>
      <c r="D7079" t="s">
        <v>23741</v>
      </c>
    </row>
    <row r="7080" spans="1:4" x14ac:dyDescent="0.25">
      <c r="A7080" s="41" t="s">
        <v>378</v>
      </c>
      <c r="B7080" t="e">
        <f>VLOOKUP(A7080,PEC!A7079:C14980,3,0)</f>
        <v>#N/A</v>
      </c>
      <c r="C7080" t="e">
        <f>VLOOKUP(A7080,SEZIONI!A7079:B14975,2,0)</f>
        <v>#N/A</v>
      </c>
      <c r="D7080" t="s">
        <v>23742</v>
      </c>
    </row>
    <row r="7081" spans="1:4" x14ac:dyDescent="0.25">
      <c r="A7081" s="41" t="s">
        <v>379</v>
      </c>
      <c r="B7081" t="e">
        <f>VLOOKUP(A7081,PEC!A7080:C14981,3,0)</f>
        <v>#N/A</v>
      </c>
      <c r="C7081" t="e">
        <f>VLOOKUP(A7081,SEZIONI!A7080:B14976,2,0)</f>
        <v>#N/A</v>
      </c>
      <c r="D7081" t="s">
        <v>23743</v>
      </c>
    </row>
    <row r="7082" spans="1:4" x14ac:dyDescent="0.25">
      <c r="A7082" s="41" t="s">
        <v>380</v>
      </c>
      <c r="B7082" t="e">
        <f>VLOOKUP(A7082,PEC!A7081:C14982,3,0)</f>
        <v>#N/A</v>
      </c>
      <c r="C7082" t="e">
        <f>VLOOKUP(A7082,SEZIONI!A7081:B14977,2,0)</f>
        <v>#N/A</v>
      </c>
      <c r="D7082" t="s">
        <v>23744</v>
      </c>
    </row>
    <row r="7083" spans="1:4" x14ac:dyDescent="0.25">
      <c r="A7083" s="41" t="s">
        <v>381</v>
      </c>
      <c r="B7083" t="e">
        <f>VLOOKUP(A7083,PEC!A7082:C14983,3,0)</f>
        <v>#N/A</v>
      </c>
      <c r="C7083" t="e">
        <f>VLOOKUP(A7083,SEZIONI!A7082:B14978,2,0)</f>
        <v>#N/A</v>
      </c>
      <c r="D7083" t="s">
        <v>23745</v>
      </c>
    </row>
    <row r="7084" spans="1:4" x14ac:dyDescent="0.25">
      <c r="A7084" s="41" t="s">
        <v>382</v>
      </c>
      <c r="B7084" t="e">
        <f>VLOOKUP(A7084,PEC!A7083:C14984,3,0)</f>
        <v>#N/A</v>
      </c>
      <c r="C7084" t="e">
        <f>VLOOKUP(A7084,SEZIONI!A7083:B14979,2,0)</f>
        <v>#N/A</v>
      </c>
      <c r="D7084" t="s">
        <v>23746</v>
      </c>
    </row>
    <row r="7085" spans="1:4" x14ac:dyDescent="0.25">
      <c r="A7085" s="41" t="s">
        <v>384</v>
      </c>
      <c r="B7085" t="e">
        <f>VLOOKUP(A7085,PEC!A7084:C14985,3,0)</f>
        <v>#N/A</v>
      </c>
      <c r="C7085" t="e">
        <f>VLOOKUP(A7085,SEZIONI!A7084:B14980,2,0)</f>
        <v>#N/A</v>
      </c>
      <c r="D7085" t="s">
        <v>23747</v>
      </c>
    </row>
    <row r="7086" spans="1:4" x14ac:dyDescent="0.25">
      <c r="A7086" s="41" t="s">
        <v>385</v>
      </c>
      <c r="B7086" t="e">
        <f>VLOOKUP(A7086,PEC!A7085:C14986,3,0)</f>
        <v>#N/A</v>
      </c>
      <c r="C7086" t="e">
        <f>VLOOKUP(A7086,SEZIONI!A7085:B14981,2,0)</f>
        <v>#N/A</v>
      </c>
      <c r="D7086" t="s">
        <v>23748</v>
      </c>
    </row>
    <row r="7087" spans="1:4" x14ac:dyDescent="0.25">
      <c r="A7087" s="41" t="s">
        <v>386</v>
      </c>
      <c r="B7087" t="e">
        <f>VLOOKUP(A7087,PEC!A7086:C14987,3,0)</f>
        <v>#N/A</v>
      </c>
      <c r="C7087" t="e">
        <f>VLOOKUP(A7087,SEZIONI!A7086:B14982,2,0)</f>
        <v>#N/A</v>
      </c>
      <c r="D7087" t="s">
        <v>23749</v>
      </c>
    </row>
    <row r="7088" spans="1:4" x14ac:dyDescent="0.25">
      <c r="A7088" s="41" t="s">
        <v>387</v>
      </c>
      <c r="B7088" t="e">
        <f>VLOOKUP(A7088,PEC!A7087:C14988,3,0)</f>
        <v>#N/A</v>
      </c>
      <c r="C7088" t="e">
        <f>VLOOKUP(A7088,SEZIONI!A7087:B14983,2,0)</f>
        <v>#N/A</v>
      </c>
      <c r="D7088" t="s">
        <v>23750</v>
      </c>
    </row>
    <row r="7089" spans="1:4" x14ac:dyDescent="0.25">
      <c r="A7089" s="41" t="s">
        <v>8255</v>
      </c>
      <c r="B7089" t="e">
        <f>VLOOKUP(A7089,PEC!A7088:C14989,3,0)</f>
        <v>#N/A</v>
      </c>
      <c r="C7089" t="e">
        <f>VLOOKUP(A7089,SEZIONI!A7088:B14984,2,0)</f>
        <v>#N/A</v>
      </c>
      <c r="D7089" t="s">
        <v>23751</v>
      </c>
    </row>
    <row r="7090" spans="1:4" x14ac:dyDescent="0.25">
      <c r="A7090" s="41" t="s">
        <v>389</v>
      </c>
      <c r="B7090" t="e">
        <f>VLOOKUP(A7090,PEC!A7089:C14990,3,0)</f>
        <v>#N/A</v>
      </c>
      <c r="C7090" t="e">
        <f>VLOOKUP(A7090,SEZIONI!A7089:B14985,2,0)</f>
        <v>#N/A</v>
      </c>
      <c r="D7090" t="s">
        <v>23752</v>
      </c>
    </row>
    <row r="7091" spans="1:4" x14ac:dyDescent="0.25">
      <c r="A7091" s="41" t="s">
        <v>390</v>
      </c>
      <c r="B7091" t="e">
        <f>VLOOKUP(A7091,PEC!A7090:C14991,3,0)</f>
        <v>#N/A</v>
      </c>
      <c r="C7091" t="e">
        <f>VLOOKUP(A7091,SEZIONI!A7090:B14986,2,0)</f>
        <v>#N/A</v>
      </c>
      <c r="D7091" t="s">
        <v>23753</v>
      </c>
    </row>
    <row r="7092" spans="1:4" x14ac:dyDescent="0.25">
      <c r="A7092" s="41" t="s">
        <v>391</v>
      </c>
      <c r="B7092" t="e">
        <f>VLOOKUP(A7092,PEC!A7091:C14992,3,0)</f>
        <v>#N/A</v>
      </c>
      <c r="C7092" t="e">
        <f>VLOOKUP(A7092,SEZIONI!A7091:B14987,2,0)</f>
        <v>#N/A</v>
      </c>
      <c r="D7092" t="s">
        <v>23754</v>
      </c>
    </row>
    <row r="7093" spans="1:4" x14ac:dyDescent="0.25">
      <c r="A7093" s="41" t="s">
        <v>392</v>
      </c>
      <c r="B7093" t="e">
        <f>VLOOKUP(A7093,PEC!A7092:C14993,3,0)</f>
        <v>#N/A</v>
      </c>
      <c r="C7093" t="e">
        <f>VLOOKUP(A7093,SEZIONI!A7092:B14988,2,0)</f>
        <v>#N/A</v>
      </c>
      <c r="D7093" t="s">
        <v>23755</v>
      </c>
    </row>
    <row r="7094" spans="1:4" x14ac:dyDescent="0.25">
      <c r="A7094" s="41" t="s">
        <v>393</v>
      </c>
      <c r="B7094" t="e">
        <f>VLOOKUP(A7094,PEC!A7093:C14994,3,0)</f>
        <v>#N/A</v>
      </c>
      <c r="C7094" t="e">
        <f>VLOOKUP(A7094,SEZIONI!A7093:B14989,2,0)</f>
        <v>#N/A</v>
      </c>
      <c r="D7094" t="s">
        <v>23756</v>
      </c>
    </row>
    <row r="7095" spans="1:4" x14ac:dyDescent="0.25">
      <c r="A7095" s="41" t="s">
        <v>394</v>
      </c>
      <c r="B7095" t="e">
        <f>VLOOKUP(A7095,PEC!A7094:C14995,3,0)</f>
        <v>#N/A</v>
      </c>
      <c r="C7095" t="e">
        <f>VLOOKUP(A7095,SEZIONI!A7094:B14990,2,0)</f>
        <v>#N/A</v>
      </c>
      <c r="D7095" t="s">
        <v>23757</v>
      </c>
    </row>
    <row r="7096" spans="1:4" x14ac:dyDescent="0.25">
      <c r="A7096" s="41" t="s">
        <v>395</v>
      </c>
      <c r="B7096" t="e">
        <f>VLOOKUP(A7096,PEC!A7095:C14996,3,0)</f>
        <v>#N/A</v>
      </c>
      <c r="C7096" t="e">
        <f>VLOOKUP(A7096,SEZIONI!A7095:B14991,2,0)</f>
        <v>#N/A</v>
      </c>
      <c r="D7096" t="s">
        <v>23758</v>
      </c>
    </row>
    <row r="7097" spans="1:4" x14ac:dyDescent="0.25">
      <c r="A7097" s="41" t="s">
        <v>396</v>
      </c>
      <c r="B7097" t="e">
        <f>VLOOKUP(A7097,PEC!A7096:C14997,3,0)</f>
        <v>#N/A</v>
      </c>
      <c r="C7097" t="e">
        <f>VLOOKUP(A7097,SEZIONI!A7096:B14992,2,0)</f>
        <v>#N/A</v>
      </c>
      <c r="D7097" t="s">
        <v>23759</v>
      </c>
    </row>
    <row r="7098" spans="1:4" x14ac:dyDescent="0.25">
      <c r="A7098" s="41" t="s">
        <v>397</v>
      </c>
      <c r="B7098" t="e">
        <f>VLOOKUP(A7098,PEC!A7097:C14998,3,0)</f>
        <v>#N/A</v>
      </c>
      <c r="C7098" t="e">
        <f>VLOOKUP(A7098,SEZIONI!A7097:B14993,2,0)</f>
        <v>#N/A</v>
      </c>
      <c r="D7098" t="s">
        <v>23760</v>
      </c>
    </row>
    <row r="7099" spans="1:4" x14ac:dyDescent="0.25">
      <c r="A7099" s="41" t="s">
        <v>398</v>
      </c>
      <c r="B7099" t="e">
        <f>VLOOKUP(A7099,PEC!A7098:C14999,3,0)</f>
        <v>#N/A</v>
      </c>
      <c r="C7099" t="e">
        <f>VLOOKUP(A7099,SEZIONI!A7098:B14994,2,0)</f>
        <v>#N/A</v>
      </c>
      <c r="D7099" t="s">
        <v>23761</v>
      </c>
    </row>
    <row r="7100" spans="1:4" x14ac:dyDescent="0.25">
      <c r="A7100" s="41" t="s">
        <v>399</v>
      </c>
      <c r="B7100" t="e">
        <f>VLOOKUP(A7100,PEC!A7099:C15000,3,0)</f>
        <v>#N/A</v>
      </c>
      <c r="C7100" t="e">
        <f>VLOOKUP(A7100,SEZIONI!A7099:B14995,2,0)</f>
        <v>#N/A</v>
      </c>
      <c r="D7100" t="s">
        <v>23762</v>
      </c>
    </row>
    <row r="7101" spans="1:4" x14ac:dyDescent="0.25">
      <c r="A7101" s="41" t="s">
        <v>400</v>
      </c>
      <c r="B7101" t="e">
        <f>VLOOKUP(A7101,PEC!A7100:C15001,3,0)</f>
        <v>#N/A</v>
      </c>
      <c r="C7101" t="e">
        <f>VLOOKUP(A7101,SEZIONI!A7100:B14996,2,0)</f>
        <v>#N/A</v>
      </c>
      <c r="D7101" t="s">
        <v>23763</v>
      </c>
    </row>
    <row r="7102" spans="1:4" x14ac:dyDescent="0.25">
      <c r="A7102" s="41" t="s">
        <v>401</v>
      </c>
      <c r="B7102" t="e">
        <f>VLOOKUP(A7102,PEC!A7101:C15002,3,0)</f>
        <v>#N/A</v>
      </c>
      <c r="C7102" t="e">
        <f>VLOOKUP(A7102,SEZIONI!A7101:B14997,2,0)</f>
        <v>#N/A</v>
      </c>
      <c r="D7102" t="s">
        <v>23764</v>
      </c>
    </row>
    <row r="7103" spans="1:4" x14ac:dyDescent="0.25">
      <c r="A7103" s="41" t="s">
        <v>402</v>
      </c>
      <c r="B7103" t="e">
        <f>VLOOKUP(A7103,PEC!A7102:C15003,3,0)</f>
        <v>#N/A</v>
      </c>
      <c r="C7103" t="e">
        <f>VLOOKUP(A7103,SEZIONI!A7102:B14998,2,0)</f>
        <v>#N/A</v>
      </c>
      <c r="D7103" t="s">
        <v>23765</v>
      </c>
    </row>
    <row r="7104" spans="1:4" x14ac:dyDescent="0.25">
      <c r="A7104" s="41" t="s">
        <v>403</v>
      </c>
      <c r="B7104" t="e">
        <f>VLOOKUP(A7104,PEC!A7103:C15004,3,0)</f>
        <v>#N/A</v>
      </c>
      <c r="C7104" t="e">
        <f>VLOOKUP(A7104,SEZIONI!A7103:B14999,2,0)</f>
        <v>#N/A</v>
      </c>
      <c r="D7104" t="s">
        <v>23766</v>
      </c>
    </row>
    <row r="7105" spans="1:4" x14ac:dyDescent="0.25">
      <c r="A7105" s="41" t="s">
        <v>404</v>
      </c>
      <c r="B7105" t="e">
        <f>VLOOKUP(A7105,PEC!A7104:C15005,3,0)</f>
        <v>#N/A</v>
      </c>
      <c r="C7105" t="e">
        <f>VLOOKUP(A7105,SEZIONI!A7104:B15000,2,0)</f>
        <v>#N/A</v>
      </c>
      <c r="D7105" t="s">
        <v>23767</v>
      </c>
    </row>
    <row r="7106" spans="1:4" x14ac:dyDescent="0.25">
      <c r="A7106" s="41" t="s">
        <v>405</v>
      </c>
      <c r="B7106" t="e">
        <f>VLOOKUP(A7106,PEC!A7105:C15006,3,0)</f>
        <v>#N/A</v>
      </c>
      <c r="C7106" t="e">
        <f>VLOOKUP(A7106,SEZIONI!A7105:B15001,2,0)</f>
        <v>#N/A</v>
      </c>
      <c r="D7106" t="s">
        <v>23768</v>
      </c>
    </row>
    <row r="7107" spans="1:4" x14ac:dyDescent="0.25">
      <c r="A7107" s="41" t="s">
        <v>406</v>
      </c>
      <c r="B7107" t="e">
        <f>VLOOKUP(A7107,PEC!A7106:C15007,3,0)</f>
        <v>#N/A</v>
      </c>
      <c r="C7107" t="e">
        <f>VLOOKUP(A7107,SEZIONI!A7106:B15002,2,0)</f>
        <v>#N/A</v>
      </c>
      <c r="D7107" t="s">
        <v>23769</v>
      </c>
    </row>
    <row r="7108" spans="1:4" x14ac:dyDescent="0.25">
      <c r="A7108" s="41" t="s">
        <v>407</v>
      </c>
      <c r="B7108" t="e">
        <f>VLOOKUP(A7108,PEC!A7107:C15008,3,0)</f>
        <v>#N/A</v>
      </c>
      <c r="C7108" t="e">
        <f>VLOOKUP(A7108,SEZIONI!A7107:B15003,2,0)</f>
        <v>#N/A</v>
      </c>
      <c r="D7108" t="s">
        <v>23770</v>
      </c>
    </row>
    <row r="7109" spans="1:4" x14ac:dyDescent="0.25">
      <c r="A7109" s="41" t="s">
        <v>408</v>
      </c>
      <c r="B7109" t="str">
        <f>VLOOKUP(A7109,PEC!A7108:C15009,3,0)</f>
        <v>pec.comunevarapodio.it</v>
      </c>
      <c r="C7109">
        <f>VLOOKUP(A7109,SEZIONI!A7108:B15004,2,0)</f>
        <v>2</v>
      </c>
      <c r="D7109" t="s">
        <v>23771</v>
      </c>
    </row>
    <row r="7110" spans="1:4" x14ac:dyDescent="0.25">
      <c r="A7110" s="41" t="s">
        <v>409</v>
      </c>
      <c r="B7110" t="str">
        <f>VLOOKUP(A7110,PEC!A7109:C15010,3,0)</f>
        <v>asmepec.it</v>
      </c>
      <c r="C7110">
        <f>VLOOKUP(A7110,SEZIONI!A7109:B15005,2,0)</f>
        <v>15</v>
      </c>
      <c r="D7110" t="s">
        <v>23772</v>
      </c>
    </row>
    <row r="7111" spans="1:4" x14ac:dyDescent="0.25">
      <c r="A7111" s="41" t="s">
        <v>383</v>
      </c>
      <c r="B7111" t="e">
        <f>VLOOKUP(A7111,PEC!A7110:C15011,3,0)</f>
        <v>#N/A</v>
      </c>
      <c r="C7111" t="e">
        <f>VLOOKUP(A7111,SEZIONI!A7110:B15006,2,0)</f>
        <v>#N/A</v>
      </c>
      <c r="D7111" t="s">
        <v>23773</v>
      </c>
    </row>
    <row r="7112" spans="1:4" x14ac:dyDescent="0.25">
      <c r="A7112" s="41" t="s">
        <v>237</v>
      </c>
      <c r="B7112" t="e">
        <f>VLOOKUP(A7112,PEC!A7111:C15012,3,0)</f>
        <v>#N/A</v>
      </c>
      <c r="C7112" t="e">
        <f>VLOOKUP(A7112,SEZIONI!A7111:B15007,2,0)</f>
        <v>#N/A</v>
      </c>
      <c r="D7112" t="s">
        <v>23774</v>
      </c>
    </row>
    <row r="7113" spans="1:4" x14ac:dyDescent="0.25">
      <c r="A7113" s="41" t="s">
        <v>238</v>
      </c>
      <c r="B7113" t="e">
        <f>VLOOKUP(A7113,PEC!A7112:C15013,3,0)</f>
        <v>#N/A</v>
      </c>
      <c r="C7113" t="e">
        <f>VLOOKUP(A7113,SEZIONI!A7112:B15008,2,0)</f>
        <v>#N/A</v>
      </c>
      <c r="D7113" t="s">
        <v>23775</v>
      </c>
    </row>
    <row r="7114" spans="1:4" x14ac:dyDescent="0.25">
      <c r="A7114" s="41" t="s">
        <v>239</v>
      </c>
      <c r="B7114" t="e">
        <f>VLOOKUP(A7114,PEC!A7113:C15014,3,0)</f>
        <v>#N/A</v>
      </c>
      <c r="C7114" t="e">
        <f>VLOOKUP(A7114,SEZIONI!A7113:B15009,2,0)</f>
        <v>#N/A</v>
      </c>
      <c r="D7114" t="s">
        <v>23776</v>
      </c>
    </row>
    <row r="7115" spans="1:4" x14ac:dyDescent="0.25">
      <c r="A7115" s="41" t="s">
        <v>240</v>
      </c>
      <c r="B7115" t="e">
        <f>VLOOKUP(A7115,PEC!A7114:C15015,3,0)</f>
        <v>#N/A</v>
      </c>
      <c r="C7115" t="e">
        <f>VLOOKUP(A7115,SEZIONI!A7114:B15010,2,0)</f>
        <v>#N/A</v>
      </c>
      <c r="D7115" t="s">
        <v>23777</v>
      </c>
    </row>
    <row r="7116" spans="1:4" x14ac:dyDescent="0.25">
      <c r="A7116" s="41" t="s">
        <v>241</v>
      </c>
      <c r="B7116" t="e">
        <f>VLOOKUP(A7116,PEC!A7115:C15016,3,0)</f>
        <v>#N/A</v>
      </c>
      <c r="C7116" t="e">
        <f>VLOOKUP(A7116,SEZIONI!A7115:B15011,2,0)</f>
        <v>#N/A</v>
      </c>
      <c r="D7116" t="s">
        <v>23778</v>
      </c>
    </row>
    <row r="7117" spans="1:4" x14ac:dyDescent="0.25">
      <c r="A7117" s="41" t="s">
        <v>242</v>
      </c>
      <c r="B7117" t="e">
        <f>VLOOKUP(A7117,PEC!A7116:C15017,3,0)</f>
        <v>#N/A</v>
      </c>
      <c r="C7117" t="e">
        <f>VLOOKUP(A7117,SEZIONI!A7116:B15012,2,0)</f>
        <v>#N/A</v>
      </c>
      <c r="D7117" t="s">
        <v>23779</v>
      </c>
    </row>
    <row r="7118" spans="1:4" x14ac:dyDescent="0.25">
      <c r="A7118" s="41" t="s">
        <v>8256</v>
      </c>
      <c r="B7118" t="e">
        <f>VLOOKUP(A7118,PEC!A7117:C15018,3,0)</f>
        <v>#N/A</v>
      </c>
      <c r="C7118" t="e">
        <f>VLOOKUP(A7118,SEZIONI!A7117:B15013,2,0)</f>
        <v>#N/A</v>
      </c>
      <c r="D7118" t="s">
        <v>23780</v>
      </c>
    </row>
    <row r="7119" spans="1:4" x14ac:dyDescent="0.25">
      <c r="A7119" s="41" t="s">
        <v>8257</v>
      </c>
      <c r="B7119" t="e">
        <f>VLOOKUP(A7119,PEC!A7118:C15019,3,0)</f>
        <v>#N/A</v>
      </c>
      <c r="C7119" t="e">
        <f>VLOOKUP(A7119,SEZIONI!A7118:B15014,2,0)</f>
        <v>#N/A</v>
      </c>
      <c r="D7119" t="s">
        <v>23781</v>
      </c>
    </row>
    <row r="7120" spans="1:4" x14ac:dyDescent="0.25">
      <c r="A7120" s="41" t="s">
        <v>245</v>
      </c>
      <c r="B7120" t="e">
        <f>VLOOKUP(A7120,PEC!A7119:C15020,3,0)</f>
        <v>#N/A</v>
      </c>
      <c r="C7120" t="e">
        <f>VLOOKUP(A7120,SEZIONI!A7119:B15015,2,0)</f>
        <v>#N/A</v>
      </c>
      <c r="D7120" t="s">
        <v>23782</v>
      </c>
    </row>
    <row r="7121" spans="1:4" x14ac:dyDescent="0.25">
      <c r="A7121" s="41" t="s">
        <v>236</v>
      </c>
      <c r="B7121" t="e">
        <f>VLOOKUP(A7121,PEC!A7120:C15021,3,0)</f>
        <v>#N/A</v>
      </c>
      <c r="C7121" t="e">
        <f>VLOOKUP(A7121,SEZIONI!A7120:B15016,2,0)</f>
        <v>#N/A</v>
      </c>
      <c r="D7121" t="s">
        <v>23783</v>
      </c>
    </row>
    <row r="7122" spans="1:4" x14ac:dyDescent="0.25">
      <c r="A7122" s="41" t="s">
        <v>246</v>
      </c>
      <c r="B7122" t="e">
        <f>VLOOKUP(A7122,PEC!A7121:C15022,3,0)</f>
        <v>#N/A</v>
      </c>
      <c r="C7122" t="e">
        <f>VLOOKUP(A7122,SEZIONI!A7121:B15017,2,0)</f>
        <v>#N/A</v>
      </c>
      <c r="D7122" t="s">
        <v>23784</v>
      </c>
    </row>
    <row r="7123" spans="1:4" x14ac:dyDescent="0.25">
      <c r="A7123" s="41" t="s">
        <v>247</v>
      </c>
      <c r="B7123" t="e">
        <f>VLOOKUP(A7123,PEC!A7122:C15023,3,0)</f>
        <v>#N/A</v>
      </c>
      <c r="C7123" t="e">
        <f>VLOOKUP(A7123,SEZIONI!A7122:B15018,2,0)</f>
        <v>#N/A</v>
      </c>
      <c r="D7123" t="s">
        <v>23785</v>
      </c>
    </row>
    <row r="7124" spans="1:4" x14ac:dyDescent="0.25">
      <c r="A7124" s="41" t="s">
        <v>248</v>
      </c>
      <c r="B7124" t="e">
        <f>VLOOKUP(A7124,PEC!A7123:C15024,3,0)</f>
        <v>#N/A</v>
      </c>
      <c r="C7124" t="e">
        <f>VLOOKUP(A7124,SEZIONI!A7123:B15019,2,0)</f>
        <v>#N/A</v>
      </c>
      <c r="D7124" t="s">
        <v>23786</v>
      </c>
    </row>
    <row r="7125" spans="1:4" x14ac:dyDescent="0.25">
      <c r="A7125" s="41" t="s">
        <v>249</v>
      </c>
      <c r="B7125" t="e">
        <f>VLOOKUP(A7125,PEC!A7124:C15025,3,0)</f>
        <v>#N/A</v>
      </c>
      <c r="C7125" t="e">
        <f>VLOOKUP(A7125,SEZIONI!A7124:B15020,2,0)</f>
        <v>#N/A</v>
      </c>
      <c r="D7125" t="s">
        <v>23787</v>
      </c>
    </row>
    <row r="7126" spans="1:4" x14ac:dyDescent="0.25">
      <c r="A7126" s="41" t="s">
        <v>250</v>
      </c>
      <c r="B7126" t="e">
        <f>VLOOKUP(A7126,PEC!A7125:C15026,3,0)</f>
        <v>#N/A</v>
      </c>
      <c r="C7126" t="e">
        <f>VLOOKUP(A7126,SEZIONI!A7125:B15021,2,0)</f>
        <v>#N/A</v>
      </c>
      <c r="D7126" t="s">
        <v>23788</v>
      </c>
    </row>
    <row r="7127" spans="1:4" x14ac:dyDescent="0.25">
      <c r="A7127" s="41" t="s">
        <v>251</v>
      </c>
      <c r="B7127" t="e">
        <f>VLOOKUP(A7127,PEC!A7126:C15027,3,0)</f>
        <v>#N/A</v>
      </c>
      <c r="C7127" t="e">
        <f>VLOOKUP(A7127,SEZIONI!A7126:B15022,2,0)</f>
        <v>#N/A</v>
      </c>
      <c r="D7127" t="s">
        <v>23789</v>
      </c>
    </row>
    <row r="7128" spans="1:4" x14ac:dyDescent="0.25">
      <c r="A7128" s="41" t="s">
        <v>252</v>
      </c>
      <c r="B7128" t="e">
        <f>VLOOKUP(A7128,PEC!A7127:C15028,3,0)</f>
        <v>#N/A</v>
      </c>
      <c r="C7128" t="e">
        <f>VLOOKUP(A7128,SEZIONI!A7127:B15023,2,0)</f>
        <v>#N/A</v>
      </c>
      <c r="D7128" t="s">
        <v>23790</v>
      </c>
    </row>
    <row r="7129" spans="1:4" x14ac:dyDescent="0.25">
      <c r="A7129" s="41" t="s">
        <v>253</v>
      </c>
      <c r="B7129" t="e">
        <f>VLOOKUP(A7129,PEC!A7128:C15029,3,0)</f>
        <v>#N/A</v>
      </c>
      <c r="C7129" t="e">
        <f>VLOOKUP(A7129,SEZIONI!A7128:B15024,2,0)</f>
        <v>#N/A</v>
      </c>
      <c r="D7129" t="s">
        <v>23791</v>
      </c>
    </row>
    <row r="7130" spans="1:4" x14ac:dyDescent="0.25">
      <c r="A7130" s="41" t="s">
        <v>254</v>
      </c>
      <c r="B7130" t="e">
        <f>VLOOKUP(A7130,PEC!A7129:C15030,3,0)</f>
        <v>#N/A</v>
      </c>
      <c r="C7130" t="e">
        <f>VLOOKUP(A7130,SEZIONI!A7129:B15025,2,0)</f>
        <v>#N/A</v>
      </c>
      <c r="D7130" t="s">
        <v>23792</v>
      </c>
    </row>
    <row r="7131" spans="1:4" x14ac:dyDescent="0.25">
      <c r="A7131" s="41" t="s">
        <v>255</v>
      </c>
      <c r="B7131" t="e">
        <f>VLOOKUP(A7131,PEC!A7130:C15031,3,0)</f>
        <v>#N/A</v>
      </c>
      <c r="C7131" t="e">
        <f>VLOOKUP(A7131,SEZIONI!A7130:B15026,2,0)</f>
        <v>#N/A</v>
      </c>
      <c r="D7131" t="s">
        <v>23793</v>
      </c>
    </row>
    <row r="7132" spans="1:4" x14ac:dyDescent="0.25">
      <c r="A7132" s="41" t="s">
        <v>256</v>
      </c>
      <c r="B7132" t="e">
        <f>VLOOKUP(A7132,PEC!A7131:C15032,3,0)</f>
        <v>#N/A</v>
      </c>
      <c r="C7132" t="e">
        <f>VLOOKUP(A7132,SEZIONI!A7131:B15027,2,0)</f>
        <v>#N/A</v>
      </c>
      <c r="D7132" t="s">
        <v>23794</v>
      </c>
    </row>
    <row r="7133" spans="1:4" x14ac:dyDescent="0.25">
      <c r="A7133" s="41" t="s">
        <v>257</v>
      </c>
      <c r="B7133" t="e">
        <f>VLOOKUP(A7133,PEC!A7132:C15033,3,0)</f>
        <v>#N/A</v>
      </c>
      <c r="C7133" t="e">
        <f>VLOOKUP(A7133,SEZIONI!A7132:B15028,2,0)</f>
        <v>#N/A</v>
      </c>
      <c r="D7133" t="s">
        <v>23795</v>
      </c>
    </row>
    <row r="7134" spans="1:4" x14ac:dyDescent="0.25">
      <c r="A7134" s="41" t="s">
        <v>258</v>
      </c>
      <c r="B7134" t="e">
        <f>VLOOKUP(A7134,PEC!A7133:C15034,3,0)</f>
        <v>#N/A</v>
      </c>
      <c r="C7134" t="e">
        <f>VLOOKUP(A7134,SEZIONI!A7133:B15029,2,0)</f>
        <v>#N/A</v>
      </c>
      <c r="D7134" t="s">
        <v>23796</v>
      </c>
    </row>
    <row r="7135" spans="1:4" x14ac:dyDescent="0.25">
      <c r="A7135" s="41" t="s">
        <v>259</v>
      </c>
      <c r="B7135" t="e">
        <f>VLOOKUP(A7135,PEC!A7134:C15035,3,0)</f>
        <v>#N/A</v>
      </c>
      <c r="C7135" t="e">
        <f>VLOOKUP(A7135,SEZIONI!A7134:B15030,2,0)</f>
        <v>#N/A</v>
      </c>
      <c r="D7135" t="s">
        <v>23797</v>
      </c>
    </row>
    <row r="7136" spans="1:4" x14ac:dyDescent="0.25">
      <c r="A7136" s="41" t="s">
        <v>260</v>
      </c>
      <c r="B7136" t="e">
        <f>VLOOKUP(A7136,PEC!A7135:C15036,3,0)</f>
        <v>#N/A</v>
      </c>
      <c r="C7136" t="e">
        <f>VLOOKUP(A7136,SEZIONI!A7135:B15031,2,0)</f>
        <v>#N/A</v>
      </c>
      <c r="D7136" t="s">
        <v>23798</v>
      </c>
    </row>
    <row r="7137" spans="1:4" x14ac:dyDescent="0.25">
      <c r="A7137" s="41" t="s">
        <v>261</v>
      </c>
      <c r="B7137" t="str">
        <f>VLOOKUP(A7137,PEC!A7136:C15037,3,0)</f>
        <v>asmepec.it</v>
      </c>
      <c r="C7137">
        <f>VLOOKUP(A7137,SEZIONI!A7136:B15032,2,0)</f>
        <v>2</v>
      </c>
      <c r="D7137" t="s">
        <v>23799</v>
      </c>
    </row>
    <row r="7138" spans="1:4" x14ac:dyDescent="0.25">
      <c r="A7138" s="41" t="s">
        <v>262</v>
      </c>
      <c r="B7138" t="str">
        <f>VLOOKUP(A7138,PEC!A7137:C15038,3,0)</f>
        <v>asmepec.it</v>
      </c>
      <c r="C7138">
        <f>VLOOKUP(A7138,SEZIONI!A7137:B15033,2,0)</f>
        <v>4</v>
      </c>
      <c r="D7138" t="s">
        <v>23800</v>
      </c>
    </row>
    <row r="7139" spans="1:4" x14ac:dyDescent="0.25">
      <c r="A7139" s="41" t="s">
        <v>264</v>
      </c>
      <c r="B7139" t="e">
        <f>VLOOKUP(A7139,PEC!A7138:C15039,3,0)</f>
        <v>#N/A</v>
      </c>
      <c r="C7139" t="e">
        <f>VLOOKUP(A7139,SEZIONI!A7138:B15034,2,0)</f>
        <v>#N/A</v>
      </c>
      <c r="D7139" t="s">
        <v>23801</v>
      </c>
    </row>
    <row r="7140" spans="1:4" x14ac:dyDescent="0.25">
      <c r="A7140" s="41" t="s">
        <v>265</v>
      </c>
      <c r="B7140" t="e">
        <f>VLOOKUP(A7140,PEC!A7139:C15040,3,0)</f>
        <v>#N/A</v>
      </c>
      <c r="C7140" t="e">
        <f>VLOOKUP(A7140,SEZIONI!A7139:B15035,2,0)</f>
        <v>#N/A</v>
      </c>
      <c r="D7140" t="s">
        <v>23802</v>
      </c>
    </row>
    <row r="7141" spans="1:4" x14ac:dyDescent="0.25">
      <c r="A7141" s="41" t="s">
        <v>266</v>
      </c>
      <c r="B7141" t="e">
        <f>VLOOKUP(A7141,PEC!A7140:C15041,3,0)</f>
        <v>#N/A</v>
      </c>
      <c r="C7141" t="e">
        <f>VLOOKUP(A7141,SEZIONI!A7140:B15036,2,0)</f>
        <v>#N/A</v>
      </c>
      <c r="D7141" t="s">
        <v>23803</v>
      </c>
    </row>
    <row r="7142" spans="1:4" x14ac:dyDescent="0.25">
      <c r="A7142" s="41" t="s">
        <v>267</v>
      </c>
      <c r="B7142" t="e">
        <f>VLOOKUP(A7142,PEC!A7141:C15042,3,0)</f>
        <v>#N/A</v>
      </c>
      <c r="C7142" t="e">
        <f>VLOOKUP(A7142,SEZIONI!A7141:B15037,2,0)</f>
        <v>#N/A</v>
      </c>
      <c r="D7142" t="s">
        <v>23804</v>
      </c>
    </row>
    <row r="7143" spans="1:4" x14ac:dyDescent="0.25">
      <c r="A7143" s="41" t="s">
        <v>268</v>
      </c>
      <c r="B7143" t="e">
        <f>VLOOKUP(A7143,PEC!A7142:C15043,3,0)</f>
        <v>#N/A</v>
      </c>
      <c r="C7143" t="e">
        <f>VLOOKUP(A7143,SEZIONI!A7142:B15038,2,0)</f>
        <v>#N/A</v>
      </c>
      <c r="D7143" t="s">
        <v>23805</v>
      </c>
    </row>
    <row r="7144" spans="1:4" x14ac:dyDescent="0.25">
      <c r="A7144" s="41" t="s">
        <v>269</v>
      </c>
      <c r="B7144" t="e">
        <f>VLOOKUP(A7144,PEC!A7143:C15044,3,0)</f>
        <v>#N/A</v>
      </c>
      <c r="C7144" t="e">
        <f>VLOOKUP(A7144,SEZIONI!A7143:B15039,2,0)</f>
        <v>#N/A</v>
      </c>
      <c r="D7144" t="s">
        <v>23806</v>
      </c>
    </row>
    <row r="7145" spans="1:4" x14ac:dyDescent="0.25">
      <c r="A7145" s="41" t="s">
        <v>8258</v>
      </c>
      <c r="B7145" t="e">
        <f>VLOOKUP(A7145,PEC!A7144:C15045,3,0)</f>
        <v>#N/A</v>
      </c>
      <c r="C7145" t="e">
        <f>VLOOKUP(A7145,SEZIONI!A7144:B15040,2,0)</f>
        <v>#N/A</v>
      </c>
      <c r="D7145" t="s">
        <v>23807</v>
      </c>
    </row>
    <row r="7146" spans="1:4" x14ac:dyDescent="0.25">
      <c r="A7146" s="41" t="s">
        <v>271</v>
      </c>
      <c r="B7146" t="e">
        <f>VLOOKUP(A7146,PEC!A7145:C15046,3,0)</f>
        <v>#N/A</v>
      </c>
      <c r="C7146" t="e">
        <f>VLOOKUP(A7146,SEZIONI!A7145:B15041,2,0)</f>
        <v>#N/A</v>
      </c>
      <c r="D7146" t="s">
        <v>23808</v>
      </c>
    </row>
    <row r="7147" spans="1:4" x14ac:dyDescent="0.25">
      <c r="A7147" s="41" t="s">
        <v>272</v>
      </c>
      <c r="B7147" t="e">
        <f>VLOOKUP(A7147,PEC!A7146:C15047,3,0)</f>
        <v>#N/A</v>
      </c>
      <c r="C7147" t="e">
        <f>VLOOKUP(A7147,SEZIONI!A7146:B15042,2,0)</f>
        <v>#N/A</v>
      </c>
      <c r="D7147" t="s">
        <v>23809</v>
      </c>
    </row>
    <row r="7148" spans="1:4" x14ac:dyDescent="0.25">
      <c r="A7148" s="41" t="s">
        <v>273</v>
      </c>
      <c r="B7148" t="e">
        <f>VLOOKUP(A7148,PEC!A7147:C15048,3,0)</f>
        <v>#N/A</v>
      </c>
      <c r="C7148" t="e">
        <f>VLOOKUP(A7148,SEZIONI!A7147:B15043,2,0)</f>
        <v>#N/A</v>
      </c>
      <c r="D7148" t="s">
        <v>23810</v>
      </c>
    </row>
    <row r="7149" spans="1:4" x14ac:dyDescent="0.25">
      <c r="A7149" s="41" t="s">
        <v>274</v>
      </c>
      <c r="B7149" t="e">
        <f>VLOOKUP(A7149,PEC!A7148:C15049,3,0)</f>
        <v>#N/A</v>
      </c>
      <c r="C7149" t="e">
        <f>VLOOKUP(A7149,SEZIONI!A7148:B15044,2,0)</f>
        <v>#N/A</v>
      </c>
      <c r="D7149" t="s">
        <v>23811</v>
      </c>
    </row>
    <row r="7150" spans="1:4" x14ac:dyDescent="0.25">
      <c r="A7150" s="41" t="s">
        <v>275</v>
      </c>
      <c r="B7150" t="e">
        <f>VLOOKUP(A7150,PEC!A7149:C15050,3,0)</f>
        <v>#N/A</v>
      </c>
      <c r="C7150" t="e">
        <f>VLOOKUP(A7150,SEZIONI!A7149:B15045,2,0)</f>
        <v>#N/A</v>
      </c>
      <c r="D7150" t="s">
        <v>23812</v>
      </c>
    </row>
    <row r="7151" spans="1:4" x14ac:dyDescent="0.25">
      <c r="A7151" s="41" t="s">
        <v>276</v>
      </c>
      <c r="B7151" t="e">
        <f>VLOOKUP(A7151,PEC!A7150:C15051,3,0)</f>
        <v>#N/A</v>
      </c>
      <c r="C7151" t="e">
        <f>VLOOKUP(A7151,SEZIONI!A7150:B15046,2,0)</f>
        <v>#N/A</v>
      </c>
      <c r="D7151" t="s">
        <v>23813</v>
      </c>
    </row>
    <row r="7152" spans="1:4" x14ac:dyDescent="0.25">
      <c r="A7152" s="41" t="s">
        <v>277</v>
      </c>
      <c r="B7152" t="e">
        <f>VLOOKUP(A7152,PEC!A7151:C15052,3,0)</f>
        <v>#N/A</v>
      </c>
      <c r="C7152" t="e">
        <f>VLOOKUP(A7152,SEZIONI!A7151:B15047,2,0)</f>
        <v>#N/A</v>
      </c>
      <c r="D7152" t="s">
        <v>23814</v>
      </c>
    </row>
    <row r="7153" spans="1:4" x14ac:dyDescent="0.25">
      <c r="A7153" s="41" t="s">
        <v>278</v>
      </c>
      <c r="B7153" t="e">
        <f>VLOOKUP(A7153,PEC!A7152:C15053,3,0)</f>
        <v>#N/A</v>
      </c>
      <c r="C7153" t="e">
        <f>VLOOKUP(A7153,SEZIONI!A7152:B15048,2,0)</f>
        <v>#N/A</v>
      </c>
      <c r="D7153" t="s">
        <v>23815</v>
      </c>
    </row>
    <row r="7154" spans="1:4" x14ac:dyDescent="0.25">
      <c r="A7154" s="41" t="s">
        <v>279</v>
      </c>
      <c r="B7154" t="e">
        <f>VLOOKUP(A7154,PEC!A7153:C15054,3,0)</f>
        <v>#N/A</v>
      </c>
      <c r="C7154" t="e">
        <f>VLOOKUP(A7154,SEZIONI!A7153:B15049,2,0)</f>
        <v>#N/A</v>
      </c>
      <c r="D7154" t="s">
        <v>23816</v>
      </c>
    </row>
    <row r="7155" spans="1:4" x14ac:dyDescent="0.25">
      <c r="A7155" s="41" t="s">
        <v>280</v>
      </c>
      <c r="B7155" t="e">
        <f>VLOOKUP(A7155,PEC!A7154:C15055,3,0)</f>
        <v>#N/A</v>
      </c>
      <c r="C7155" t="e">
        <f>VLOOKUP(A7155,SEZIONI!A7154:B15050,2,0)</f>
        <v>#N/A</v>
      </c>
      <c r="D7155" t="s">
        <v>23817</v>
      </c>
    </row>
    <row r="7156" spans="1:4" x14ac:dyDescent="0.25">
      <c r="A7156" s="41" t="s">
        <v>281</v>
      </c>
      <c r="B7156" t="e">
        <f>VLOOKUP(A7156,PEC!A7155:C15056,3,0)</f>
        <v>#N/A</v>
      </c>
      <c r="C7156" t="e">
        <f>VLOOKUP(A7156,SEZIONI!A7155:B15051,2,0)</f>
        <v>#N/A</v>
      </c>
      <c r="D7156" t="s">
        <v>23818</v>
      </c>
    </row>
    <row r="7157" spans="1:4" x14ac:dyDescent="0.25">
      <c r="A7157" s="41" t="s">
        <v>282</v>
      </c>
      <c r="B7157" t="e">
        <f>VLOOKUP(A7157,PEC!A7156:C15057,3,0)</f>
        <v>#N/A</v>
      </c>
      <c r="C7157" t="e">
        <f>VLOOKUP(A7157,SEZIONI!A7156:B15052,2,0)</f>
        <v>#N/A</v>
      </c>
      <c r="D7157" t="s">
        <v>23819</v>
      </c>
    </row>
    <row r="7158" spans="1:4" x14ac:dyDescent="0.25">
      <c r="A7158" s="41" t="s">
        <v>283</v>
      </c>
      <c r="B7158" t="e">
        <f>VLOOKUP(A7158,PEC!A7157:C15058,3,0)</f>
        <v>#N/A</v>
      </c>
      <c r="C7158" t="e">
        <f>VLOOKUP(A7158,SEZIONI!A7157:B15053,2,0)</f>
        <v>#N/A</v>
      </c>
      <c r="D7158" t="s">
        <v>23820</v>
      </c>
    </row>
    <row r="7159" spans="1:4" x14ac:dyDescent="0.25">
      <c r="A7159" s="41" t="s">
        <v>284</v>
      </c>
      <c r="B7159" t="e">
        <f>VLOOKUP(A7159,PEC!A7158:C15059,3,0)</f>
        <v>#N/A</v>
      </c>
      <c r="C7159" t="e">
        <f>VLOOKUP(A7159,SEZIONI!A7158:B15054,2,0)</f>
        <v>#N/A</v>
      </c>
      <c r="D7159" t="s">
        <v>23821</v>
      </c>
    </row>
    <row r="7160" spans="1:4" x14ac:dyDescent="0.25">
      <c r="A7160" s="41" t="s">
        <v>285</v>
      </c>
      <c r="B7160" t="e">
        <f>VLOOKUP(A7160,PEC!A7159:C15060,3,0)</f>
        <v>#N/A</v>
      </c>
      <c r="C7160" t="e">
        <f>VLOOKUP(A7160,SEZIONI!A7159:B15055,2,0)</f>
        <v>#N/A</v>
      </c>
      <c r="D7160" t="s">
        <v>23822</v>
      </c>
    </row>
    <row r="7161" spans="1:4" x14ac:dyDescent="0.25">
      <c r="A7161" s="41" t="s">
        <v>286</v>
      </c>
      <c r="B7161" t="e">
        <f>VLOOKUP(A7161,PEC!A7160:C15061,3,0)</f>
        <v>#N/A</v>
      </c>
      <c r="C7161" t="e">
        <f>VLOOKUP(A7161,SEZIONI!A7160:B15056,2,0)</f>
        <v>#N/A</v>
      </c>
      <c r="D7161" t="s">
        <v>23823</v>
      </c>
    </row>
    <row r="7162" spans="1:4" x14ac:dyDescent="0.25">
      <c r="A7162" s="41" t="s">
        <v>287</v>
      </c>
      <c r="B7162" t="e">
        <f>VLOOKUP(A7162,PEC!A7161:C15062,3,0)</f>
        <v>#N/A</v>
      </c>
      <c r="C7162" t="e">
        <f>VLOOKUP(A7162,SEZIONI!A7161:B15057,2,0)</f>
        <v>#N/A</v>
      </c>
      <c r="D7162" t="s">
        <v>23824</v>
      </c>
    </row>
    <row r="7163" spans="1:4" x14ac:dyDescent="0.25">
      <c r="A7163" s="41" t="s">
        <v>288</v>
      </c>
      <c r="B7163" t="e">
        <f>VLOOKUP(A7163,PEC!A7162:C15063,3,0)</f>
        <v>#N/A</v>
      </c>
      <c r="C7163" t="e">
        <f>VLOOKUP(A7163,SEZIONI!A7162:B15058,2,0)</f>
        <v>#N/A</v>
      </c>
      <c r="D7163" t="s">
        <v>23825</v>
      </c>
    </row>
    <row r="7164" spans="1:4" x14ac:dyDescent="0.25">
      <c r="A7164" s="41" t="s">
        <v>289</v>
      </c>
      <c r="B7164" t="e">
        <f>VLOOKUP(A7164,PEC!A7163:C15064,3,0)</f>
        <v>#N/A</v>
      </c>
      <c r="C7164" t="e">
        <f>VLOOKUP(A7164,SEZIONI!A7163:B15059,2,0)</f>
        <v>#N/A</v>
      </c>
      <c r="D7164" t="s">
        <v>23826</v>
      </c>
    </row>
    <row r="7165" spans="1:4" x14ac:dyDescent="0.25">
      <c r="A7165" s="41" t="s">
        <v>290</v>
      </c>
      <c r="B7165" t="e">
        <f>VLOOKUP(A7165,PEC!A7164:C15065,3,0)</f>
        <v>#N/A</v>
      </c>
      <c r="C7165" t="e">
        <f>VLOOKUP(A7165,SEZIONI!A7164:B15060,2,0)</f>
        <v>#N/A</v>
      </c>
      <c r="D7165" t="s">
        <v>23827</v>
      </c>
    </row>
    <row r="7166" spans="1:4" x14ac:dyDescent="0.25">
      <c r="A7166" s="41" t="s">
        <v>291</v>
      </c>
      <c r="B7166" t="e">
        <f>VLOOKUP(A7166,PEC!A7165:C15066,3,0)</f>
        <v>#N/A</v>
      </c>
      <c r="C7166" t="e">
        <f>VLOOKUP(A7166,SEZIONI!A7165:B15061,2,0)</f>
        <v>#N/A</v>
      </c>
      <c r="D7166" t="s">
        <v>23828</v>
      </c>
    </row>
    <row r="7167" spans="1:4" x14ac:dyDescent="0.25">
      <c r="A7167" s="41" t="s">
        <v>292</v>
      </c>
      <c r="B7167" t="e">
        <f>VLOOKUP(A7167,PEC!A7166:C15067,3,0)</f>
        <v>#N/A</v>
      </c>
      <c r="C7167" t="e">
        <f>VLOOKUP(A7167,SEZIONI!A7166:B15062,2,0)</f>
        <v>#N/A</v>
      </c>
      <c r="D7167" t="s">
        <v>23829</v>
      </c>
    </row>
    <row r="7168" spans="1:4" x14ac:dyDescent="0.25">
      <c r="A7168" s="41" t="s">
        <v>293</v>
      </c>
      <c r="B7168" t="e">
        <f>VLOOKUP(A7168,PEC!A7167:C15068,3,0)</f>
        <v>#N/A</v>
      </c>
      <c r="C7168" t="e">
        <f>VLOOKUP(A7168,SEZIONI!A7167:B15063,2,0)</f>
        <v>#N/A</v>
      </c>
      <c r="D7168" t="s">
        <v>23830</v>
      </c>
    </row>
    <row r="7169" spans="1:4" x14ac:dyDescent="0.25">
      <c r="A7169" s="41" t="s">
        <v>294</v>
      </c>
      <c r="B7169" t="e">
        <f>VLOOKUP(A7169,PEC!A7168:C15069,3,0)</f>
        <v>#N/A</v>
      </c>
      <c r="C7169" t="e">
        <f>VLOOKUP(A7169,SEZIONI!A7168:B15064,2,0)</f>
        <v>#N/A</v>
      </c>
      <c r="D7169" t="s">
        <v>23831</v>
      </c>
    </row>
    <row r="7170" spans="1:4" x14ac:dyDescent="0.25">
      <c r="A7170" s="41" t="s">
        <v>295</v>
      </c>
      <c r="B7170" t="e">
        <f>VLOOKUP(A7170,PEC!A7169:C15070,3,0)</f>
        <v>#N/A</v>
      </c>
      <c r="C7170" t="e">
        <f>VLOOKUP(A7170,SEZIONI!A7169:B15065,2,0)</f>
        <v>#N/A</v>
      </c>
      <c r="D7170" t="s">
        <v>23832</v>
      </c>
    </row>
    <row r="7171" spans="1:4" x14ac:dyDescent="0.25">
      <c r="A7171" s="41" t="s">
        <v>296</v>
      </c>
      <c r="B7171" t="e">
        <f>VLOOKUP(A7171,PEC!A7170:C15071,3,0)</f>
        <v>#N/A</v>
      </c>
      <c r="C7171" t="e">
        <f>VLOOKUP(A7171,SEZIONI!A7170:B15066,2,0)</f>
        <v>#N/A</v>
      </c>
      <c r="D7171" t="s">
        <v>23833</v>
      </c>
    </row>
    <row r="7172" spans="1:4" x14ac:dyDescent="0.25">
      <c r="A7172" s="41" t="s">
        <v>297</v>
      </c>
      <c r="B7172" t="e">
        <f>VLOOKUP(A7172,PEC!A7171:C15072,3,0)</f>
        <v>#N/A</v>
      </c>
      <c r="C7172" t="e">
        <f>VLOOKUP(A7172,SEZIONI!A7171:B15067,2,0)</f>
        <v>#N/A</v>
      </c>
      <c r="D7172" t="s">
        <v>23834</v>
      </c>
    </row>
    <row r="7173" spans="1:4" x14ac:dyDescent="0.25">
      <c r="A7173" s="41" t="s">
        <v>298</v>
      </c>
      <c r="B7173" t="e">
        <f>VLOOKUP(A7173,PEC!A7172:C15073,3,0)</f>
        <v>#N/A</v>
      </c>
      <c r="C7173" t="e">
        <f>VLOOKUP(A7173,SEZIONI!A7172:B15068,2,0)</f>
        <v>#N/A</v>
      </c>
      <c r="D7173" t="s">
        <v>23835</v>
      </c>
    </row>
    <row r="7174" spans="1:4" x14ac:dyDescent="0.25">
      <c r="A7174" s="41" t="s">
        <v>299</v>
      </c>
      <c r="B7174" t="e">
        <f>VLOOKUP(A7174,PEC!A7173:C15074,3,0)</f>
        <v>#N/A</v>
      </c>
      <c r="C7174" t="e">
        <f>VLOOKUP(A7174,SEZIONI!A7173:B15069,2,0)</f>
        <v>#N/A</v>
      </c>
      <c r="D7174" t="s">
        <v>23836</v>
      </c>
    </row>
    <row r="7175" spans="1:4" x14ac:dyDescent="0.25">
      <c r="A7175" s="41" t="s">
        <v>300</v>
      </c>
      <c r="B7175" t="e">
        <f>VLOOKUP(A7175,PEC!A7174:C15075,3,0)</f>
        <v>#N/A</v>
      </c>
      <c r="C7175" t="e">
        <f>VLOOKUP(A7175,SEZIONI!A7174:B15070,2,0)</f>
        <v>#N/A</v>
      </c>
      <c r="D7175" t="s">
        <v>23837</v>
      </c>
    </row>
    <row r="7176" spans="1:4" x14ac:dyDescent="0.25">
      <c r="A7176" s="41" t="s">
        <v>301</v>
      </c>
      <c r="B7176" t="e">
        <f>VLOOKUP(A7176,PEC!A7175:C15076,3,0)</f>
        <v>#N/A</v>
      </c>
      <c r="C7176" t="e">
        <f>VLOOKUP(A7176,SEZIONI!A7175:B15071,2,0)</f>
        <v>#N/A</v>
      </c>
      <c r="D7176" t="s">
        <v>23838</v>
      </c>
    </row>
    <row r="7177" spans="1:4" x14ac:dyDescent="0.25">
      <c r="A7177" s="41" t="s">
        <v>302</v>
      </c>
      <c r="B7177" t="e">
        <f>VLOOKUP(A7177,PEC!A7176:C15077,3,0)</f>
        <v>#N/A</v>
      </c>
      <c r="C7177" t="e">
        <f>VLOOKUP(A7177,SEZIONI!A7176:B15072,2,0)</f>
        <v>#N/A</v>
      </c>
      <c r="D7177" t="s">
        <v>23839</v>
      </c>
    </row>
    <row r="7178" spans="1:4" x14ac:dyDescent="0.25">
      <c r="A7178" s="41" t="s">
        <v>303</v>
      </c>
      <c r="B7178" t="e">
        <f>VLOOKUP(A7178,PEC!A7177:C15078,3,0)</f>
        <v>#N/A</v>
      </c>
      <c r="C7178" t="e">
        <f>VLOOKUP(A7178,SEZIONI!A7177:B15073,2,0)</f>
        <v>#N/A</v>
      </c>
      <c r="D7178" t="s">
        <v>23840</v>
      </c>
    </row>
    <row r="7179" spans="1:4" x14ac:dyDescent="0.25">
      <c r="A7179" s="41" t="s">
        <v>304</v>
      </c>
      <c r="B7179" t="e">
        <f>VLOOKUP(A7179,PEC!A7178:C15079,3,0)</f>
        <v>#N/A</v>
      </c>
      <c r="C7179" t="e">
        <f>VLOOKUP(A7179,SEZIONI!A7178:B15074,2,0)</f>
        <v>#N/A</v>
      </c>
      <c r="D7179" t="s">
        <v>23841</v>
      </c>
    </row>
    <row r="7180" spans="1:4" x14ac:dyDescent="0.25">
      <c r="A7180" s="41" t="s">
        <v>305</v>
      </c>
      <c r="B7180" t="e">
        <f>VLOOKUP(A7180,PEC!A7179:C15080,3,0)</f>
        <v>#N/A</v>
      </c>
      <c r="C7180" t="e">
        <f>VLOOKUP(A7180,SEZIONI!A7179:B15075,2,0)</f>
        <v>#N/A</v>
      </c>
      <c r="D7180" t="s">
        <v>23842</v>
      </c>
    </row>
    <row r="7181" spans="1:4" x14ac:dyDescent="0.25">
      <c r="A7181" s="41" t="s">
        <v>306</v>
      </c>
      <c r="B7181" t="e">
        <f>VLOOKUP(A7181,PEC!A7180:C15081,3,0)</f>
        <v>#N/A</v>
      </c>
      <c r="C7181" t="e">
        <f>VLOOKUP(A7181,SEZIONI!A7180:B15076,2,0)</f>
        <v>#N/A</v>
      </c>
      <c r="D7181" t="s">
        <v>23843</v>
      </c>
    </row>
    <row r="7182" spans="1:4" x14ac:dyDescent="0.25">
      <c r="A7182" s="41" t="s">
        <v>307</v>
      </c>
      <c r="B7182" t="str">
        <f>VLOOKUP(A7182,PEC!A7181:C15082,3,0)</f>
        <v>asmepec.it</v>
      </c>
      <c r="C7182">
        <f>VLOOKUP(A7182,SEZIONI!A7181:B15077,2,0)</f>
        <v>7</v>
      </c>
      <c r="D7182" t="s">
        <v>23844</v>
      </c>
    </row>
    <row r="7183" spans="1:4" x14ac:dyDescent="0.25">
      <c r="A7183" s="41" t="s">
        <v>308</v>
      </c>
      <c r="B7183" t="str">
        <f>VLOOKUP(A7183,PEC!A7182:C15083,3,0)</f>
        <v>asmepec.it</v>
      </c>
      <c r="C7183">
        <f>VLOOKUP(A7183,SEZIONI!A7182:B15078,2,0)</f>
        <v>1</v>
      </c>
      <c r="D7183" t="s">
        <v>23845</v>
      </c>
    </row>
    <row r="7184" spans="1:4" x14ac:dyDescent="0.25">
      <c r="A7184" s="41" t="s">
        <v>309</v>
      </c>
      <c r="B7184" t="str">
        <f>VLOOKUP(A7184,PEC!A7183:C15084,3,0)</f>
        <v>asmepec.it</v>
      </c>
      <c r="C7184">
        <f>VLOOKUP(A7184,SEZIONI!A7183:B15079,2,0)</f>
        <v>2</v>
      </c>
      <c r="D7184" t="s">
        <v>23846</v>
      </c>
    </row>
    <row r="7185" spans="1:4" x14ac:dyDescent="0.25">
      <c r="A7185" s="41" t="s">
        <v>263</v>
      </c>
      <c r="B7185" t="str">
        <f>VLOOKUP(A7185,PEC!A7184:C15085,3,0)</f>
        <v>comunevibovalentia.postecert.it</v>
      </c>
      <c r="C7185">
        <f>VLOOKUP(A7185,SEZIONI!A7184:B15080,2,0)</f>
        <v>37</v>
      </c>
      <c r="D7185" t="s">
        <v>23847</v>
      </c>
    </row>
    <row r="7186" spans="1:4" x14ac:dyDescent="0.25">
      <c r="A7186" s="41" t="s">
        <v>310</v>
      </c>
      <c r="B7186" t="str">
        <f>VLOOKUP(A7186,PEC!A7185:C15086,3,0)</f>
        <v>asmepec.it</v>
      </c>
      <c r="C7186">
        <f>VLOOKUP(A7186,SEZIONI!A7185:B15081,2,0)</f>
        <v>1</v>
      </c>
      <c r="D7186" t="s">
        <v>23848</v>
      </c>
    </row>
    <row r="7187" spans="1:4" x14ac:dyDescent="0.25">
      <c r="A7187" s="41" t="s">
        <v>311</v>
      </c>
      <c r="B7187" t="str">
        <f>VLOOKUP(A7187,PEC!A7186:C15087,3,0)</f>
        <v>asmepec.it</v>
      </c>
      <c r="C7187">
        <f>VLOOKUP(A7187,SEZIONI!A7186:B15082,2,0)</f>
        <v>3</v>
      </c>
      <c r="D7187" t="s">
        <v>23849</v>
      </c>
    </row>
    <row r="7188" spans="1:4" x14ac:dyDescent="0.25">
      <c r="A7188" s="41" t="s">
        <v>312</v>
      </c>
      <c r="B7188" t="str">
        <f>VLOOKUP(A7188,PEC!A7187:C15088,3,0)</f>
        <v>asmepec.it</v>
      </c>
      <c r="C7188">
        <f>VLOOKUP(A7188,SEZIONI!A7187:B15083,2,0)</f>
        <v>3</v>
      </c>
      <c r="D7188" t="s">
        <v>23850</v>
      </c>
    </row>
    <row r="7189" spans="1:4" x14ac:dyDescent="0.25">
      <c r="A7189" s="41" t="s">
        <v>537</v>
      </c>
      <c r="B7189" t="e">
        <f>VLOOKUP(A7189,PEC!A7188:C15089,3,0)</f>
        <v>#N/A</v>
      </c>
      <c r="C7189" t="e">
        <f>VLOOKUP(A7189,SEZIONI!A7188:B15084,2,0)</f>
        <v>#N/A</v>
      </c>
      <c r="D7189" t="s">
        <v>23851</v>
      </c>
    </row>
    <row r="7190" spans="1:4" x14ac:dyDescent="0.25">
      <c r="A7190" s="41" t="s">
        <v>1359</v>
      </c>
      <c r="B7190" t="e">
        <f>VLOOKUP(A7190,PEC!A7189:C15090,3,0)</f>
        <v>#N/A</v>
      </c>
      <c r="C7190" t="e">
        <f>VLOOKUP(A7190,SEZIONI!A7189:B15085,2,0)</f>
        <v>#N/A</v>
      </c>
      <c r="D7190" t="s">
        <v>23852</v>
      </c>
    </row>
    <row r="7191" spans="1:4" x14ac:dyDescent="0.25">
      <c r="A7191" s="41" t="s">
        <v>8261</v>
      </c>
      <c r="B7191" t="e">
        <f>VLOOKUP(A7191,PEC!A7190:C15091,3,0)</f>
        <v>#N/A</v>
      </c>
      <c r="C7191" t="e">
        <f>VLOOKUP(A7191,SEZIONI!A7190:B15086,2,0)</f>
        <v>#N/A</v>
      </c>
      <c r="D7191" t="s">
        <v>23853</v>
      </c>
    </row>
    <row r="7192" spans="1:4" x14ac:dyDescent="0.25">
      <c r="A7192" s="41" t="s">
        <v>1517</v>
      </c>
      <c r="B7192" t="e">
        <f>VLOOKUP(A7192,PEC!A7191:C15092,3,0)</f>
        <v>#N/A</v>
      </c>
      <c r="C7192" t="e">
        <f>VLOOKUP(A7192,SEZIONI!A7191:B15087,2,0)</f>
        <v>#N/A</v>
      </c>
      <c r="D7192" t="s">
        <v>23854</v>
      </c>
    </row>
    <row r="7193" spans="1:4" x14ac:dyDescent="0.25">
      <c r="A7193" s="41" t="s">
        <v>1982</v>
      </c>
      <c r="B7193" t="e">
        <f>VLOOKUP(A7193,PEC!A7192:C15093,3,0)</f>
        <v>#N/A</v>
      </c>
      <c r="C7193" t="e">
        <f>VLOOKUP(A7193,SEZIONI!A7192:B15088,2,0)</f>
        <v>#N/A</v>
      </c>
      <c r="D7193" t="s">
        <v>23855</v>
      </c>
    </row>
    <row r="7194" spans="1:4" x14ac:dyDescent="0.25">
      <c r="A7194" s="41" t="s">
        <v>2087</v>
      </c>
      <c r="B7194" t="e">
        <f>VLOOKUP(A7194,PEC!A7193:C15094,3,0)</f>
        <v>#N/A</v>
      </c>
      <c r="C7194" t="e">
        <f>VLOOKUP(A7194,SEZIONI!A7193:B15089,2,0)</f>
        <v>#N/A</v>
      </c>
      <c r="D7194" t="s">
        <v>23856</v>
      </c>
    </row>
    <row r="7195" spans="1:4" x14ac:dyDescent="0.25">
      <c r="A7195" s="41" t="s">
        <v>2766</v>
      </c>
      <c r="B7195" t="e">
        <f>VLOOKUP(A7195,PEC!A7194:C15095,3,0)</f>
        <v>#N/A</v>
      </c>
      <c r="C7195" t="e">
        <f>VLOOKUP(A7195,SEZIONI!A7194:B15090,2,0)</f>
        <v>#N/A</v>
      </c>
      <c r="D7195" t="s">
        <v>23857</v>
      </c>
    </row>
    <row r="7196" spans="1:4" x14ac:dyDescent="0.25">
      <c r="A7196" s="41" t="s">
        <v>2886</v>
      </c>
      <c r="B7196" t="e">
        <f>VLOOKUP(A7196,PEC!A7195:C15096,3,0)</f>
        <v>#N/A</v>
      </c>
      <c r="C7196" t="e">
        <f>VLOOKUP(A7196,SEZIONI!A7195:B15091,2,0)</f>
        <v>#N/A</v>
      </c>
      <c r="D7196" t="s">
        <v>23858</v>
      </c>
    </row>
    <row r="7197" spans="1:4" x14ac:dyDescent="0.25">
      <c r="A7197" s="41" t="s">
        <v>2954</v>
      </c>
      <c r="B7197" t="e">
        <f>VLOOKUP(A7197,PEC!A7196:C15097,3,0)</f>
        <v>#N/A</v>
      </c>
      <c r="C7197" t="e">
        <f>VLOOKUP(A7197,SEZIONI!A7196:B15092,2,0)</f>
        <v>#N/A</v>
      </c>
      <c r="D7197" t="s">
        <v>23859</v>
      </c>
    </row>
    <row r="7198" spans="1:4" x14ac:dyDescent="0.25">
      <c r="A7198" s="41" t="s">
        <v>3329</v>
      </c>
      <c r="B7198" t="e">
        <f>VLOOKUP(A7198,PEC!A7197:C15098,3,0)</f>
        <v>#N/A</v>
      </c>
      <c r="C7198" t="e">
        <f>VLOOKUP(A7198,SEZIONI!A7197:B15093,2,0)</f>
        <v>#N/A</v>
      </c>
      <c r="D7198" t="s">
        <v>23860</v>
      </c>
    </row>
    <row r="7199" spans="1:4" x14ac:dyDescent="0.25">
      <c r="A7199" s="41" t="s">
        <v>4020</v>
      </c>
      <c r="B7199" t="e">
        <f>VLOOKUP(A7199,PEC!A7198:C15099,3,0)</f>
        <v>#N/A</v>
      </c>
      <c r="C7199" t="e">
        <f>VLOOKUP(A7199,SEZIONI!A7198:B15094,2,0)</f>
        <v>#N/A</v>
      </c>
      <c r="D7199" t="s">
        <v>23861</v>
      </c>
    </row>
    <row r="7200" spans="1:4" x14ac:dyDescent="0.25">
      <c r="A7200" s="41" t="s">
        <v>4087</v>
      </c>
      <c r="B7200" t="e">
        <f>VLOOKUP(A7200,PEC!A7199:C15100,3,0)</f>
        <v>#N/A</v>
      </c>
      <c r="C7200" t="e">
        <f>VLOOKUP(A7200,SEZIONI!A7199:B15095,2,0)</f>
        <v>#N/A</v>
      </c>
      <c r="D7200" t="s">
        <v>23862</v>
      </c>
    </row>
    <row r="7201" spans="1:4" x14ac:dyDescent="0.25">
      <c r="A7201" s="41" t="s">
        <v>4954</v>
      </c>
      <c r="B7201" t="e">
        <f>VLOOKUP(A7201,PEC!A7200:C15101,3,0)</f>
        <v>#N/A</v>
      </c>
      <c r="C7201" t="e">
        <f>VLOOKUP(A7201,SEZIONI!A7200:B15096,2,0)</f>
        <v>#N/A</v>
      </c>
      <c r="D7201" t="s">
        <v>23863</v>
      </c>
    </row>
    <row r="7202" spans="1:4" x14ac:dyDescent="0.25">
      <c r="A7202" s="41" t="s">
        <v>5032</v>
      </c>
      <c r="B7202" t="e">
        <f>VLOOKUP(A7202,PEC!A7201:C15102,3,0)</f>
        <v>#N/A</v>
      </c>
      <c r="C7202" t="e">
        <f>VLOOKUP(A7202,SEZIONI!A7201:B15097,2,0)</f>
        <v>#N/A</v>
      </c>
      <c r="D7202" t="s">
        <v>23864</v>
      </c>
    </row>
    <row r="7203" spans="1:4" x14ac:dyDescent="0.25">
      <c r="A7203" s="41" t="s">
        <v>5051</v>
      </c>
      <c r="B7203" t="e">
        <f>VLOOKUP(A7203,PEC!A7202:C15103,3,0)</f>
        <v>#N/A</v>
      </c>
      <c r="C7203" t="e">
        <f>VLOOKUP(A7203,SEZIONI!A7202:B15098,2,0)</f>
        <v>#N/A</v>
      </c>
      <c r="D7203" t="s">
        <v>23865</v>
      </c>
    </row>
    <row r="7204" spans="1:4" x14ac:dyDescent="0.25">
      <c r="A7204" s="41" t="s">
        <v>5360</v>
      </c>
      <c r="B7204" t="e">
        <f>VLOOKUP(A7204,PEC!A7203:C15104,3,0)</f>
        <v>#N/A</v>
      </c>
      <c r="C7204" t="e">
        <f>VLOOKUP(A7204,SEZIONI!A7203:B15099,2,0)</f>
        <v>#N/A</v>
      </c>
      <c r="D7204" t="s">
        <v>23866</v>
      </c>
    </row>
    <row r="7205" spans="1:4" x14ac:dyDescent="0.25">
      <c r="A7205" s="41" t="s">
        <v>6036</v>
      </c>
      <c r="B7205" t="e">
        <f>VLOOKUP(A7205,PEC!A7204:C15105,3,0)</f>
        <v>#N/A</v>
      </c>
      <c r="C7205" t="e">
        <f>VLOOKUP(A7205,SEZIONI!A7204:B15100,2,0)</f>
        <v>#N/A</v>
      </c>
      <c r="D7205" t="s">
        <v>23867</v>
      </c>
    </row>
    <row r="7206" spans="1:4" x14ac:dyDescent="0.25">
      <c r="A7206" s="41" t="s">
        <v>6047</v>
      </c>
      <c r="B7206" t="e">
        <f>VLOOKUP(A7206,PEC!A7205:C15106,3,0)</f>
        <v>#N/A</v>
      </c>
      <c r="C7206" t="e">
        <f>VLOOKUP(A7206,SEZIONI!A7205:B15101,2,0)</f>
        <v>#N/A</v>
      </c>
      <c r="D7206" t="s">
        <v>23868</v>
      </c>
    </row>
    <row r="7207" spans="1:4" x14ac:dyDescent="0.25">
      <c r="A7207" s="41" t="s">
        <v>6515</v>
      </c>
      <c r="B7207" t="e">
        <f>VLOOKUP(A7207,PEC!A7206:C15107,3,0)</f>
        <v>#N/A</v>
      </c>
      <c r="C7207" t="e">
        <f>VLOOKUP(A7207,SEZIONI!A7206:B15102,2,0)</f>
        <v>#N/A</v>
      </c>
      <c r="D7207" t="s">
        <v>23869</v>
      </c>
    </row>
    <row r="7208" spans="1:4" x14ac:dyDescent="0.25">
      <c r="A7208" s="41" t="s">
        <v>6380</v>
      </c>
      <c r="B7208" t="e">
        <f>VLOOKUP(A7208,PEC!A7207:C15108,3,0)</f>
        <v>#N/A</v>
      </c>
      <c r="C7208" t="e">
        <f>VLOOKUP(A7208,SEZIONI!A7207:B15103,2,0)</f>
        <v>#N/A</v>
      </c>
      <c r="D7208" t="s">
        <v>23870</v>
      </c>
    </row>
    <row r="7209" spans="1:4" x14ac:dyDescent="0.25">
      <c r="A7209" s="41" t="s">
        <v>7233</v>
      </c>
      <c r="B7209" t="str">
        <f>VLOOKUP(A7209,PEC!A7208:C15109,3,0)</f>
        <v>pec.comune.trapani.it</v>
      </c>
      <c r="C7209">
        <f>VLOOKUP(A7209,SEZIONI!A7208:B15104,2,0)</f>
        <v>62</v>
      </c>
      <c r="D7209" t="s">
        <v>23871</v>
      </c>
    </row>
    <row r="7210" spans="1:4" x14ac:dyDescent="0.25">
      <c r="A7210" s="41" t="s">
        <v>7418</v>
      </c>
      <c r="B7210" t="str">
        <f>VLOOKUP(A7210,PEC!A7209:C15110,3,0)</f>
        <v>postecert.it</v>
      </c>
      <c r="C7210">
        <f>VLOOKUP(A7210,SEZIONI!A7209:B15105,2,0)</f>
        <v>13</v>
      </c>
      <c r="D7210" t="s">
        <v>23872</v>
      </c>
    </row>
    <row r="7211" spans="1:4" x14ac:dyDescent="0.25">
      <c r="A7211" s="41" t="s">
        <v>7814</v>
      </c>
      <c r="B7211" t="str">
        <f>VLOOKUP(A7211,PEC!A7210:C15111,3,0)</f>
        <v>pec.comunedivita.it</v>
      </c>
      <c r="C7211">
        <f>VLOOKUP(A7211,SEZIONI!A7210:B15106,2,0)</f>
        <v>3</v>
      </c>
      <c r="D7211" t="s">
        <v>23873</v>
      </c>
    </row>
    <row r="7212" spans="1:4" x14ac:dyDescent="0.25">
      <c r="A7212" s="41" t="s">
        <v>5175</v>
      </c>
      <c r="B7212" t="e">
        <f>VLOOKUP(A7212,PEC!A7211:C15112,3,0)</f>
        <v>#N/A</v>
      </c>
      <c r="C7212" t="e">
        <f>VLOOKUP(A7212,SEZIONI!A7211:B15107,2,0)</f>
        <v>#N/A</v>
      </c>
      <c r="D7212" t="s">
        <v>23874</v>
      </c>
    </row>
    <row r="7213" spans="1:4" x14ac:dyDescent="0.25">
      <c r="A7213" s="41" t="s">
        <v>555</v>
      </c>
      <c r="B7213" t="e">
        <f>VLOOKUP(A7213,PEC!A7212:C15113,3,0)</f>
        <v>#N/A</v>
      </c>
      <c r="C7213" t="e">
        <f>VLOOKUP(A7213,SEZIONI!A7212:B15108,2,0)</f>
        <v>#N/A</v>
      </c>
      <c r="D7213" t="s">
        <v>23875</v>
      </c>
    </row>
    <row r="7214" spans="1:4" x14ac:dyDescent="0.25">
      <c r="A7214" s="41" t="s">
        <v>560</v>
      </c>
      <c r="B7214" t="e">
        <f>VLOOKUP(A7214,PEC!A7213:C15114,3,0)</f>
        <v>#N/A</v>
      </c>
      <c r="C7214" t="e">
        <f>VLOOKUP(A7214,SEZIONI!A7213:B15109,2,0)</f>
        <v>#N/A</v>
      </c>
      <c r="D7214" t="s">
        <v>23876</v>
      </c>
    </row>
    <row r="7215" spans="1:4" x14ac:dyDescent="0.25">
      <c r="A7215" s="41" t="s">
        <v>561</v>
      </c>
      <c r="B7215" t="e">
        <f>VLOOKUP(A7215,PEC!A7214:C15115,3,0)</f>
        <v>#N/A</v>
      </c>
      <c r="C7215" t="e">
        <f>VLOOKUP(A7215,SEZIONI!A7214:B15110,2,0)</f>
        <v>#N/A</v>
      </c>
      <c r="D7215" t="s">
        <v>23877</v>
      </c>
    </row>
    <row r="7216" spans="1:4" x14ac:dyDescent="0.25">
      <c r="A7216" s="41" t="s">
        <v>585</v>
      </c>
      <c r="B7216" t="e">
        <f>VLOOKUP(A7216,PEC!A7215:C15116,3,0)</f>
        <v>#N/A</v>
      </c>
      <c r="C7216" t="e">
        <f>VLOOKUP(A7216,SEZIONI!A7215:B15111,2,0)</f>
        <v>#N/A</v>
      </c>
      <c r="D7216" t="s">
        <v>23878</v>
      </c>
    </row>
    <row r="7217" spans="1:4" x14ac:dyDescent="0.25">
      <c r="A7217" s="41" t="s">
        <v>596</v>
      </c>
      <c r="B7217" t="e">
        <f>VLOOKUP(A7217,PEC!A7216:C15117,3,0)</f>
        <v>#N/A</v>
      </c>
      <c r="C7217" t="e">
        <f>VLOOKUP(A7217,SEZIONI!A7216:B15112,2,0)</f>
        <v>#N/A</v>
      </c>
      <c r="D7217" t="s">
        <v>23879</v>
      </c>
    </row>
    <row r="7218" spans="1:4" x14ac:dyDescent="0.25">
      <c r="A7218" s="41" t="s">
        <v>834</v>
      </c>
      <c r="B7218" t="e">
        <f>VLOOKUP(A7218,PEC!A7217:C15118,3,0)</f>
        <v>#N/A</v>
      </c>
      <c r="C7218" t="e">
        <f>VLOOKUP(A7218,SEZIONI!A7217:B15113,2,0)</f>
        <v>#N/A</v>
      </c>
      <c r="D7218" t="s">
        <v>23880</v>
      </c>
    </row>
    <row r="7219" spans="1:4" x14ac:dyDescent="0.25">
      <c r="A7219" s="41" t="s">
        <v>867</v>
      </c>
      <c r="B7219" t="e">
        <f>VLOOKUP(A7219,PEC!A7218:C15119,3,0)</f>
        <v>#N/A</v>
      </c>
      <c r="C7219" t="e">
        <f>VLOOKUP(A7219,SEZIONI!A7218:B15114,2,0)</f>
        <v>#N/A</v>
      </c>
      <c r="D7219" t="s">
        <v>23881</v>
      </c>
    </row>
    <row r="7220" spans="1:4" x14ac:dyDescent="0.25">
      <c r="A7220" s="41" t="s">
        <v>961</v>
      </c>
      <c r="B7220" t="e">
        <f>VLOOKUP(A7220,PEC!A7219:C15120,3,0)</f>
        <v>#N/A</v>
      </c>
      <c r="C7220" t="e">
        <f>VLOOKUP(A7220,SEZIONI!A7219:B15115,2,0)</f>
        <v>#N/A</v>
      </c>
      <c r="D7220" t="s">
        <v>23882</v>
      </c>
    </row>
    <row r="7221" spans="1:4" x14ac:dyDescent="0.25">
      <c r="A7221" s="41" t="s">
        <v>996</v>
      </c>
      <c r="B7221" t="e">
        <f>VLOOKUP(A7221,PEC!A7220:C15121,3,0)</f>
        <v>#N/A</v>
      </c>
      <c r="C7221" t="e">
        <f>VLOOKUP(A7221,SEZIONI!A7220:B15116,2,0)</f>
        <v>#N/A</v>
      </c>
      <c r="D7221" t="s">
        <v>23883</v>
      </c>
    </row>
    <row r="7222" spans="1:4" x14ac:dyDescent="0.25">
      <c r="A7222" s="41" t="s">
        <v>1075</v>
      </c>
      <c r="B7222" t="e">
        <f>VLOOKUP(A7222,PEC!A7221:C15122,3,0)</f>
        <v>#N/A</v>
      </c>
      <c r="C7222" t="e">
        <f>VLOOKUP(A7222,SEZIONI!A7221:B15117,2,0)</f>
        <v>#N/A</v>
      </c>
      <c r="D7222" t="s">
        <v>23884</v>
      </c>
    </row>
    <row r="7223" spans="1:4" x14ac:dyDescent="0.25">
      <c r="A7223" s="41" t="s">
        <v>1113</v>
      </c>
      <c r="B7223" t="e">
        <f>VLOOKUP(A7223,PEC!A7222:C15123,3,0)</f>
        <v>#N/A</v>
      </c>
      <c r="C7223" t="e">
        <f>VLOOKUP(A7223,SEZIONI!A7222:B15118,2,0)</f>
        <v>#N/A</v>
      </c>
      <c r="D7223" t="s">
        <v>23885</v>
      </c>
    </row>
    <row r="7224" spans="1:4" x14ac:dyDescent="0.25">
      <c r="A7224" s="41" t="s">
        <v>1124</v>
      </c>
      <c r="B7224" t="e">
        <f>VLOOKUP(A7224,PEC!A7223:C15124,3,0)</f>
        <v>#N/A</v>
      </c>
      <c r="C7224" t="e">
        <f>VLOOKUP(A7224,SEZIONI!A7223:B15119,2,0)</f>
        <v>#N/A</v>
      </c>
      <c r="D7224" t="s">
        <v>23886</v>
      </c>
    </row>
    <row r="7225" spans="1:4" x14ac:dyDescent="0.25">
      <c r="A7225" s="41" t="s">
        <v>1150</v>
      </c>
      <c r="B7225" t="e">
        <f>VLOOKUP(A7225,PEC!A7224:C15125,3,0)</f>
        <v>#N/A</v>
      </c>
      <c r="C7225" t="e">
        <f>VLOOKUP(A7225,SEZIONI!A7224:B15120,2,0)</f>
        <v>#N/A</v>
      </c>
      <c r="D7225" t="s">
        <v>23887</v>
      </c>
    </row>
    <row r="7226" spans="1:4" x14ac:dyDescent="0.25">
      <c r="A7226" s="41" t="s">
        <v>1378</v>
      </c>
      <c r="B7226" t="e">
        <f>VLOOKUP(A7226,PEC!A7225:C15126,3,0)</f>
        <v>#N/A</v>
      </c>
      <c r="C7226" t="e">
        <f>VLOOKUP(A7226,SEZIONI!A7225:B15121,2,0)</f>
        <v>#N/A</v>
      </c>
      <c r="D7226" t="s">
        <v>23888</v>
      </c>
    </row>
    <row r="7227" spans="1:4" x14ac:dyDescent="0.25">
      <c r="A7227" s="41" t="s">
        <v>1446</v>
      </c>
      <c r="B7227" t="e">
        <f>VLOOKUP(A7227,PEC!A7226:C15127,3,0)</f>
        <v>#N/A</v>
      </c>
      <c r="C7227" t="e">
        <f>VLOOKUP(A7227,SEZIONI!A7226:B15122,2,0)</f>
        <v>#N/A</v>
      </c>
      <c r="D7227" t="s">
        <v>23889</v>
      </c>
    </row>
    <row r="7228" spans="1:4" x14ac:dyDescent="0.25">
      <c r="A7228" s="41" t="s">
        <v>1525</v>
      </c>
      <c r="B7228" t="e">
        <f>VLOOKUP(A7228,PEC!A7227:C15128,3,0)</f>
        <v>#N/A</v>
      </c>
      <c r="C7228" t="e">
        <f>VLOOKUP(A7228,SEZIONI!A7227:B15123,2,0)</f>
        <v>#N/A</v>
      </c>
      <c r="D7228" t="s">
        <v>23890</v>
      </c>
    </row>
    <row r="7229" spans="1:4" x14ac:dyDescent="0.25">
      <c r="A7229" s="41" t="s">
        <v>1526</v>
      </c>
      <c r="B7229" t="e">
        <f>VLOOKUP(A7229,PEC!A7228:C15129,3,0)</f>
        <v>#N/A</v>
      </c>
      <c r="C7229" t="e">
        <f>VLOOKUP(A7229,SEZIONI!A7228:B15124,2,0)</f>
        <v>#N/A</v>
      </c>
      <c r="D7229" t="s">
        <v>23891</v>
      </c>
    </row>
    <row r="7230" spans="1:4" x14ac:dyDescent="0.25">
      <c r="A7230" s="41" t="s">
        <v>1528</v>
      </c>
      <c r="B7230" t="e">
        <f>VLOOKUP(A7230,PEC!A7229:C15130,3,0)</f>
        <v>#N/A</v>
      </c>
      <c r="C7230" t="e">
        <f>VLOOKUP(A7230,SEZIONI!A7229:B15125,2,0)</f>
        <v>#N/A</v>
      </c>
      <c r="D7230" t="s">
        <v>23892</v>
      </c>
    </row>
    <row r="7231" spans="1:4" x14ac:dyDescent="0.25">
      <c r="A7231" s="41" t="s">
        <v>1543</v>
      </c>
      <c r="B7231" t="e">
        <f>VLOOKUP(A7231,PEC!A7230:C15131,3,0)</f>
        <v>#N/A</v>
      </c>
      <c r="C7231" t="e">
        <f>VLOOKUP(A7231,SEZIONI!A7230:B15126,2,0)</f>
        <v>#N/A</v>
      </c>
      <c r="D7231" t="s">
        <v>23893</v>
      </c>
    </row>
    <row r="7232" spans="1:4" x14ac:dyDescent="0.25">
      <c r="A7232" s="41" t="s">
        <v>1609</v>
      </c>
      <c r="B7232" t="e">
        <f>VLOOKUP(A7232,PEC!A7231:C15132,3,0)</f>
        <v>#N/A</v>
      </c>
      <c r="C7232" t="e">
        <f>VLOOKUP(A7232,SEZIONI!A7231:B15127,2,0)</f>
        <v>#N/A</v>
      </c>
      <c r="D7232" t="s">
        <v>23894</v>
      </c>
    </row>
    <row r="7233" spans="1:4" x14ac:dyDescent="0.25">
      <c r="A7233" s="41" t="s">
        <v>1705</v>
      </c>
      <c r="B7233" t="e">
        <f>VLOOKUP(A7233,PEC!A7232:C15133,3,0)</f>
        <v>#N/A</v>
      </c>
      <c r="C7233" t="e">
        <f>VLOOKUP(A7233,SEZIONI!A7232:B15128,2,0)</f>
        <v>#N/A</v>
      </c>
      <c r="D7233" t="s">
        <v>23895</v>
      </c>
    </row>
    <row r="7234" spans="1:4" x14ac:dyDescent="0.25">
      <c r="A7234" s="41" t="s">
        <v>1953</v>
      </c>
      <c r="B7234" t="e">
        <f>VLOOKUP(A7234,PEC!A7233:C15134,3,0)</f>
        <v>#N/A</v>
      </c>
      <c r="C7234" t="e">
        <f>VLOOKUP(A7234,SEZIONI!A7233:B15129,2,0)</f>
        <v>#N/A</v>
      </c>
      <c r="D7234" t="s">
        <v>23896</v>
      </c>
    </row>
    <row r="7235" spans="1:4" x14ac:dyDescent="0.25">
      <c r="A7235" s="41" t="s">
        <v>1957</v>
      </c>
      <c r="B7235" t="e">
        <f>VLOOKUP(A7235,PEC!A7234:C15135,3,0)</f>
        <v>#N/A</v>
      </c>
      <c r="C7235" t="e">
        <f>VLOOKUP(A7235,SEZIONI!A7234:B15130,2,0)</f>
        <v>#N/A</v>
      </c>
      <c r="D7235" t="s">
        <v>23897</v>
      </c>
    </row>
    <row r="7236" spans="1:4" x14ac:dyDescent="0.25">
      <c r="A7236" s="41" t="s">
        <v>1986</v>
      </c>
      <c r="B7236" t="e">
        <f>VLOOKUP(A7236,PEC!A7235:C15136,3,0)</f>
        <v>#N/A</v>
      </c>
      <c r="C7236" t="e">
        <f>VLOOKUP(A7236,SEZIONI!A7235:B15131,2,0)</f>
        <v>#N/A</v>
      </c>
      <c r="D7236" t="s">
        <v>23898</v>
      </c>
    </row>
    <row r="7237" spans="1:4" x14ac:dyDescent="0.25">
      <c r="A7237" s="41" t="s">
        <v>2133</v>
      </c>
      <c r="B7237" t="e">
        <f>VLOOKUP(A7237,PEC!A7236:C15137,3,0)</f>
        <v>#N/A</v>
      </c>
      <c r="C7237" t="e">
        <f>VLOOKUP(A7237,SEZIONI!A7236:B15132,2,0)</f>
        <v>#N/A</v>
      </c>
      <c r="D7237" t="s">
        <v>23899</v>
      </c>
    </row>
    <row r="7238" spans="1:4" x14ac:dyDescent="0.25">
      <c r="A7238" s="41" t="s">
        <v>8262</v>
      </c>
      <c r="B7238" t="e">
        <f>VLOOKUP(A7238,PEC!A7237:C15138,3,0)</f>
        <v>#N/A</v>
      </c>
      <c r="C7238" t="e">
        <f>VLOOKUP(A7238,SEZIONI!A7237:B15133,2,0)</f>
        <v>#N/A</v>
      </c>
      <c r="D7238" t="s">
        <v>23900</v>
      </c>
    </row>
    <row r="7239" spans="1:4" x14ac:dyDescent="0.25">
      <c r="A7239" s="41" t="s">
        <v>8263</v>
      </c>
      <c r="B7239" t="e">
        <f>VLOOKUP(A7239,PEC!A7238:C15139,3,0)</f>
        <v>#N/A</v>
      </c>
      <c r="C7239" t="e">
        <f>VLOOKUP(A7239,SEZIONI!A7238:B15134,2,0)</f>
        <v>#N/A</v>
      </c>
      <c r="D7239" t="s">
        <v>23901</v>
      </c>
    </row>
    <row r="7240" spans="1:4" x14ac:dyDescent="0.25">
      <c r="A7240" s="41" t="s">
        <v>2237</v>
      </c>
      <c r="B7240" t="e">
        <f>VLOOKUP(A7240,PEC!A7239:C15140,3,0)</f>
        <v>#N/A</v>
      </c>
      <c r="C7240" t="e">
        <f>VLOOKUP(A7240,SEZIONI!A7239:B15135,2,0)</f>
        <v>#N/A</v>
      </c>
      <c r="D7240" t="s">
        <v>23902</v>
      </c>
    </row>
    <row r="7241" spans="1:4" x14ac:dyDescent="0.25">
      <c r="A7241" s="41" t="s">
        <v>2360</v>
      </c>
      <c r="B7241" t="e">
        <f>VLOOKUP(A7241,PEC!A7240:C15141,3,0)</f>
        <v>#N/A</v>
      </c>
      <c r="C7241" t="e">
        <f>VLOOKUP(A7241,SEZIONI!A7240:B15136,2,0)</f>
        <v>#N/A</v>
      </c>
      <c r="D7241" t="s">
        <v>23903</v>
      </c>
    </row>
    <row r="7242" spans="1:4" x14ac:dyDescent="0.25">
      <c r="A7242" s="41" t="s">
        <v>2387</v>
      </c>
      <c r="B7242" t="e">
        <f>VLOOKUP(A7242,PEC!A7241:C15142,3,0)</f>
        <v>#N/A</v>
      </c>
      <c r="C7242" t="e">
        <f>VLOOKUP(A7242,SEZIONI!A7241:B15137,2,0)</f>
        <v>#N/A</v>
      </c>
      <c r="D7242" t="s">
        <v>23904</v>
      </c>
    </row>
    <row r="7243" spans="1:4" x14ac:dyDescent="0.25">
      <c r="A7243" s="41" t="s">
        <v>2397</v>
      </c>
      <c r="B7243" t="e">
        <f>VLOOKUP(A7243,PEC!A7242:C15143,3,0)</f>
        <v>#N/A</v>
      </c>
      <c r="C7243" t="e">
        <f>VLOOKUP(A7243,SEZIONI!A7242:B15138,2,0)</f>
        <v>#N/A</v>
      </c>
      <c r="D7243" t="s">
        <v>23905</v>
      </c>
    </row>
    <row r="7244" spans="1:4" x14ac:dyDescent="0.25">
      <c r="A7244" s="41" t="s">
        <v>2516</v>
      </c>
      <c r="B7244" t="e">
        <f>VLOOKUP(A7244,PEC!A7243:C15144,3,0)</f>
        <v>#N/A</v>
      </c>
      <c r="C7244" t="e">
        <f>VLOOKUP(A7244,SEZIONI!A7243:B15139,2,0)</f>
        <v>#N/A</v>
      </c>
      <c r="D7244" t="s">
        <v>23906</v>
      </c>
    </row>
    <row r="7245" spans="1:4" x14ac:dyDescent="0.25">
      <c r="A7245" s="41" t="s">
        <v>2582</v>
      </c>
      <c r="B7245" t="e">
        <f>VLOOKUP(A7245,PEC!A7244:C15145,3,0)</f>
        <v>#N/A</v>
      </c>
      <c r="C7245" t="e">
        <f>VLOOKUP(A7245,SEZIONI!A7244:B15140,2,0)</f>
        <v>#N/A</v>
      </c>
      <c r="D7245" t="s">
        <v>23907</v>
      </c>
    </row>
    <row r="7246" spans="1:4" x14ac:dyDescent="0.25">
      <c r="A7246" s="41" t="s">
        <v>2613</v>
      </c>
      <c r="B7246" t="e">
        <f>VLOOKUP(A7246,PEC!A7245:C15146,3,0)</f>
        <v>#N/A</v>
      </c>
      <c r="C7246" t="e">
        <f>VLOOKUP(A7246,SEZIONI!A7245:B15141,2,0)</f>
        <v>#N/A</v>
      </c>
      <c r="D7246" t="s">
        <v>23908</v>
      </c>
    </row>
    <row r="7247" spans="1:4" x14ac:dyDescent="0.25">
      <c r="A7247" s="41" t="s">
        <v>2983</v>
      </c>
      <c r="B7247" t="e">
        <f>VLOOKUP(A7247,PEC!A7246:C15147,3,0)</f>
        <v>#N/A</v>
      </c>
      <c r="C7247" t="e">
        <f>VLOOKUP(A7247,SEZIONI!A7246:B15142,2,0)</f>
        <v>#N/A</v>
      </c>
      <c r="D7247" t="s">
        <v>23909</v>
      </c>
    </row>
    <row r="7248" spans="1:4" x14ac:dyDescent="0.25">
      <c r="A7248" s="41" t="s">
        <v>3241</v>
      </c>
      <c r="B7248" t="e">
        <f>VLOOKUP(A7248,PEC!A7247:C15148,3,0)</f>
        <v>#N/A</v>
      </c>
      <c r="C7248" t="e">
        <f>VLOOKUP(A7248,SEZIONI!A7247:B15143,2,0)</f>
        <v>#N/A</v>
      </c>
      <c r="D7248" t="s">
        <v>23910</v>
      </c>
    </row>
    <row r="7249" spans="1:4" x14ac:dyDescent="0.25">
      <c r="A7249" s="41" t="s">
        <v>3294</v>
      </c>
      <c r="B7249" t="e">
        <f>VLOOKUP(A7249,PEC!A7248:C15149,3,0)</f>
        <v>#N/A</v>
      </c>
      <c r="C7249" t="e">
        <f>VLOOKUP(A7249,SEZIONI!A7248:B15144,2,0)</f>
        <v>#N/A</v>
      </c>
      <c r="D7249" t="s">
        <v>23911</v>
      </c>
    </row>
    <row r="7250" spans="1:4" x14ac:dyDescent="0.25">
      <c r="A7250" s="41" t="s">
        <v>3320</v>
      </c>
      <c r="B7250" t="e">
        <f>VLOOKUP(A7250,PEC!A7249:C15150,3,0)</f>
        <v>#N/A</v>
      </c>
      <c r="C7250" t="e">
        <f>VLOOKUP(A7250,SEZIONI!A7249:B15145,2,0)</f>
        <v>#N/A</v>
      </c>
      <c r="D7250" t="s">
        <v>23912</v>
      </c>
    </row>
    <row r="7251" spans="1:4" x14ac:dyDescent="0.25">
      <c r="A7251" s="41" t="s">
        <v>3351</v>
      </c>
      <c r="B7251" t="e">
        <f>VLOOKUP(A7251,PEC!A7250:C15151,3,0)</f>
        <v>#N/A</v>
      </c>
      <c r="C7251" t="e">
        <f>VLOOKUP(A7251,SEZIONI!A7250:B15146,2,0)</f>
        <v>#N/A</v>
      </c>
      <c r="D7251" t="s">
        <v>23913</v>
      </c>
    </row>
    <row r="7252" spans="1:4" x14ac:dyDescent="0.25">
      <c r="A7252" s="41" t="s">
        <v>3366</v>
      </c>
      <c r="B7252" t="e">
        <f>VLOOKUP(A7252,PEC!A7251:C15152,3,0)</f>
        <v>#N/A</v>
      </c>
      <c r="C7252" t="e">
        <f>VLOOKUP(A7252,SEZIONI!A7251:B15147,2,0)</f>
        <v>#N/A</v>
      </c>
      <c r="D7252" t="s">
        <v>23914</v>
      </c>
    </row>
    <row r="7253" spans="1:4" x14ac:dyDescent="0.25">
      <c r="A7253" s="41" t="s">
        <v>3423</v>
      </c>
      <c r="B7253" t="e">
        <f>VLOOKUP(A7253,PEC!A7252:C15153,3,0)</f>
        <v>#N/A</v>
      </c>
      <c r="C7253" t="e">
        <f>VLOOKUP(A7253,SEZIONI!A7252:B15148,2,0)</f>
        <v>#N/A</v>
      </c>
      <c r="D7253" t="s">
        <v>23915</v>
      </c>
    </row>
    <row r="7254" spans="1:4" x14ac:dyDescent="0.25">
      <c r="A7254" s="41" t="s">
        <v>3552</v>
      </c>
      <c r="B7254" t="e">
        <f>VLOOKUP(A7254,PEC!A7253:C15154,3,0)</f>
        <v>#N/A</v>
      </c>
      <c r="C7254" t="e">
        <f>VLOOKUP(A7254,SEZIONI!A7253:B15149,2,0)</f>
        <v>#N/A</v>
      </c>
      <c r="D7254" t="s">
        <v>23916</v>
      </c>
    </row>
    <row r="7255" spans="1:4" x14ac:dyDescent="0.25">
      <c r="A7255" s="41" t="s">
        <v>3560</v>
      </c>
      <c r="B7255" t="e">
        <f>VLOOKUP(A7255,PEC!A7254:C15155,3,0)</f>
        <v>#N/A</v>
      </c>
      <c r="C7255" t="e">
        <f>VLOOKUP(A7255,SEZIONI!A7254:B15150,2,0)</f>
        <v>#N/A</v>
      </c>
      <c r="D7255" t="s">
        <v>23917</v>
      </c>
    </row>
    <row r="7256" spans="1:4" x14ac:dyDescent="0.25">
      <c r="A7256" s="41" t="s">
        <v>3652</v>
      </c>
      <c r="B7256" t="e">
        <f>VLOOKUP(A7256,PEC!A7255:C15156,3,0)</f>
        <v>#N/A</v>
      </c>
      <c r="C7256" t="e">
        <f>VLOOKUP(A7256,SEZIONI!A7255:B15151,2,0)</f>
        <v>#N/A</v>
      </c>
      <c r="D7256" t="s">
        <v>23918</v>
      </c>
    </row>
    <row r="7257" spans="1:4" x14ac:dyDescent="0.25">
      <c r="A7257" s="41" t="s">
        <v>3711</v>
      </c>
      <c r="B7257" t="e">
        <f>VLOOKUP(A7257,PEC!A7256:C15157,3,0)</f>
        <v>#N/A</v>
      </c>
      <c r="C7257" t="e">
        <f>VLOOKUP(A7257,SEZIONI!A7256:B15152,2,0)</f>
        <v>#N/A</v>
      </c>
      <c r="D7257" t="s">
        <v>23919</v>
      </c>
    </row>
    <row r="7258" spans="1:4" x14ac:dyDescent="0.25">
      <c r="A7258" s="41" t="s">
        <v>4007</v>
      </c>
      <c r="B7258" t="e">
        <f>VLOOKUP(A7258,PEC!A7257:C15158,3,0)</f>
        <v>#N/A</v>
      </c>
      <c r="C7258" t="e">
        <f>VLOOKUP(A7258,SEZIONI!A7257:B15153,2,0)</f>
        <v>#N/A</v>
      </c>
      <c r="D7258" t="s">
        <v>23920</v>
      </c>
    </row>
    <row r="7259" spans="1:4" x14ac:dyDescent="0.25">
      <c r="A7259" s="41" t="s">
        <v>4171</v>
      </c>
      <c r="B7259" t="e">
        <f>VLOOKUP(A7259,PEC!A7258:C15159,3,0)</f>
        <v>#N/A</v>
      </c>
      <c r="C7259" t="e">
        <f>VLOOKUP(A7259,SEZIONI!A7258:B15154,2,0)</f>
        <v>#N/A</v>
      </c>
      <c r="D7259" t="s">
        <v>23921</v>
      </c>
    </row>
    <row r="7260" spans="1:4" x14ac:dyDescent="0.25">
      <c r="A7260" s="41" t="s">
        <v>4216</v>
      </c>
      <c r="B7260" t="e">
        <f>VLOOKUP(A7260,PEC!A7259:C15160,3,0)</f>
        <v>#N/A</v>
      </c>
      <c r="C7260" t="e">
        <f>VLOOKUP(A7260,SEZIONI!A7259:B15155,2,0)</f>
        <v>#N/A</v>
      </c>
      <c r="D7260" t="s">
        <v>23922</v>
      </c>
    </row>
    <row r="7261" spans="1:4" x14ac:dyDescent="0.25">
      <c r="A7261" s="41" t="s">
        <v>4310</v>
      </c>
      <c r="B7261" t="e">
        <f>VLOOKUP(A7261,PEC!A7260:C15161,3,0)</f>
        <v>#N/A</v>
      </c>
      <c r="C7261" t="e">
        <f>VLOOKUP(A7261,SEZIONI!A7260:B15156,2,0)</f>
        <v>#N/A</v>
      </c>
      <c r="D7261" t="s">
        <v>23923</v>
      </c>
    </row>
    <row r="7262" spans="1:4" x14ac:dyDescent="0.25">
      <c r="A7262" s="41" t="s">
        <v>4465</v>
      </c>
      <c r="B7262" t="e">
        <f>VLOOKUP(A7262,PEC!A7261:C15162,3,0)</f>
        <v>#N/A</v>
      </c>
      <c r="C7262" t="e">
        <f>VLOOKUP(A7262,SEZIONI!A7261:B15157,2,0)</f>
        <v>#N/A</v>
      </c>
      <c r="D7262" t="s">
        <v>23924</v>
      </c>
    </row>
    <row r="7263" spans="1:4" x14ac:dyDescent="0.25">
      <c r="A7263" s="41" t="s">
        <v>4474</v>
      </c>
      <c r="B7263" t="e">
        <f>VLOOKUP(A7263,PEC!A7262:C15163,3,0)</f>
        <v>#N/A</v>
      </c>
      <c r="C7263" t="e">
        <f>VLOOKUP(A7263,SEZIONI!A7262:B15158,2,0)</f>
        <v>#N/A</v>
      </c>
      <c r="D7263" t="s">
        <v>23925</v>
      </c>
    </row>
    <row r="7264" spans="1:4" x14ac:dyDescent="0.25">
      <c r="A7264" s="41" t="s">
        <v>4993</v>
      </c>
      <c r="B7264" t="e">
        <f>VLOOKUP(A7264,PEC!A7263:C15164,3,0)</f>
        <v>#N/A</v>
      </c>
      <c r="C7264" t="e">
        <f>VLOOKUP(A7264,SEZIONI!A7263:B15159,2,0)</f>
        <v>#N/A</v>
      </c>
      <c r="D7264" t="s">
        <v>23926</v>
      </c>
    </row>
    <row r="7265" spans="1:4" x14ac:dyDescent="0.25">
      <c r="A7265" s="41" t="s">
        <v>5003</v>
      </c>
      <c r="B7265" t="e">
        <f>VLOOKUP(A7265,PEC!A7264:C15165,3,0)</f>
        <v>#N/A</v>
      </c>
      <c r="C7265" t="e">
        <f>VLOOKUP(A7265,SEZIONI!A7264:B15160,2,0)</f>
        <v>#N/A</v>
      </c>
      <c r="D7265" t="s">
        <v>23927</v>
      </c>
    </row>
    <row r="7266" spans="1:4" x14ac:dyDescent="0.25">
      <c r="A7266" s="41" t="s">
        <v>5052</v>
      </c>
      <c r="B7266" t="e">
        <f>VLOOKUP(A7266,PEC!A7265:C15166,3,0)</f>
        <v>#N/A</v>
      </c>
      <c r="C7266" t="e">
        <f>VLOOKUP(A7266,SEZIONI!A7265:B15161,2,0)</f>
        <v>#N/A</v>
      </c>
      <c r="D7266" t="s">
        <v>23928</v>
      </c>
    </row>
    <row r="7267" spans="1:4" x14ac:dyDescent="0.25">
      <c r="A7267" s="41" t="s">
        <v>5168</v>
      </c>
      <c r="B7267" t="e">
        <f>VLOOKUP(A7267,PEC!A7266:C15167,3,0)</f>
        <v>#N/A</v>
      </c>
      <c r="C7267" t="e">
        <f>VLOOKUP(A7267,SEZIONI!A7266:B15162,2,0)</f>
        <v>#N/A</v>
      </c>
      <c r="D7267" t="s">
        <v>23929</v>
      </c>
    </row>
    <row r="7268" spans="1:4" x14ac:dyDescent="0.25">
      <c r="A7268" s="41" t="s">
        <v>5169</v>
      </c>
      <c r="B7268" t="e">
        <f>VLOOKUP(A7268,PEC!A7267:C15168,3,0)</f>
        <v>#N/A</v>
      </c>
      <c r="C7268" t="e">
        <f>VLOOKUP(A7268,SEZIONI!A7267:B15163,2,0)</f>
        <v>#N/A</v>
      </c>
      <c r="D7268" t="s">
        <v>23930</v>
      </c>
    </row>
    <row r="7269" spans="1:4" x14ac:dyDescent="0.25">
      <c r="A7269" s="41" t="s">
        <v>5193</v>
      </c>
      <c r="B7269" t="e">
        <f>VLOOKUP(A7269,PEC!A7268:C15169,3,0)</f>
        <v>#N/A</v>
      </c>
      <c r="C7269" t="e">
        <f>VLOOKUP(A7269,SEZIONI!A7268:B15164,2,0)</f>
        <v>#N/A</v>
      </c>
      <c r="D7269" t="s">
        <v>23931</v>
      </c>
    </row>
    <row r="7270" spans="1:4" x14ac:dyDescent="0.25">
      <c r="A7270" s="41" t="s">
        <v>5378</v>
      </c>
      <c r="B7270" t="e">
        <f>VLOOKUP(A7270,PEC!A7269:C15170,3,0)</f>
        <v>#N/A</v>
      </c>
      <c r="C7270" t="e">
        <f>VLOOKUP(A7270,SEZIONI!A7269:B15165,2,0)</f>
        <v>#N/A</v>
      </c>
      <c r="D7270" t="s">
        <v>23932</v>
      </c>
    </row>
    <row r="7271" spans="1:4" x14ac:dyDescent="0.25">
      <c r="A7271" s="41" t="s">
        <v>5384</v>
      </c>
      <c r="B7271" t="e">
        <f>VLOOKUP(A7271,PEC!A7270:C15171,3,0)</f>
        <v>#N/A</v>
      </c>
      <c r="C7271" t="e">
        <f>VLOOKUP(A7271,SEZIONI!A7270:B15166,2,0)</f>
        <v>#N/A</v>
      </c>
      <c r="D7271" t="s">
        <v>23933</v>
      </c>
    </row>
    <row r="7272" spans="1:4" x14ac:dyDescent="0.25">
      <c r="A7272" s="41" t="s">
        <v>5595</v>
      </c>
      <c r="B7272" t="e">
        <f>VLOOKUP(A7272,PEC!A7271:C15172,3,0)</f>
        <v>#N/A</v>
      </c>
      <c r="C7272" t="e">
        <f>VLOOKUP(A7272,SEZIONI!A7271:B15167,2,0)</f>
        <v>#N/A</v>
      </c>
      <c r="D7272" t="s">
        <v>23008</v>
      </c>
    </row>
    <row r="7273" spans="1:4" x14ac:dyDescent="0.25">
      <c r="A7273" s="41" t="s">
        <v>5850</v>
      </c>
      <c r="B7273" t="e">
        <f>VLOOKUP(A7273,PEC!A7272:C15173,3,0)</f>
        <v>#N/A</v>
      </c>
      <c r="C7273" t="e">
        <f>VLOOKUP(A7273,SEZIONI!A7272:B15168,2,0)</f>
        <v>#N/A</v>
      </c>
      <c r="D7273" t="s">
        <v>23934</v>
      </c>
    </row>
    <row r="7274" spans="1:4" x14ac:dyDescent="0.25">
      <c r="A7274" s="41" t="s">
        <v>5856</v>
      </c>
      <c r="B7274" t="e">
        <f>VLOOKUP(A7274,PEC!A7273:C15174,3,0)</f>
        <v>#N/A</v>
      </c>
      <c r="C7274" t="e">
        <f>VLOOKUP(A7274,SEZIONI!A7273:B15169,2,0)</f>
        <v>#N/A</v>
      </c>
      <c r="D7274" t="s">
        <v>23935</v>
      </c>
    </row>
    <row r="7275" spans="1:4" x14ac:dyDescent="0.25">
      <c r="A7275" s="41" t="s">
        <v>6119</v>
      </c>
      <c r="B7275" t="e">
        <f>VLOOKUP(A7275,PEC!A7274:C15175,3,0)</f>
        <v>#N/A</v>
      </c>
      <c r="C7275" t="e">
        <f>VLOOKUP(A7275,SEZIONI!A7274:B15170,2,0)</f>
        <v>#N/A</v>
      </c>
      <c r="D7275" t="s">
        <v>23936</v>
      </c>
    </row>
    <row r="7276" spans="1:4" x14ac:dyDescent="0.25">
      <c r="A7276" s="41" t="s">
        <v>6215</v>
      </c>
      <c r="B7276" t="e">
        <f>VLOOKUP(A7276,PEC!A7275:C15176,3,0)</f>
        <v>#N/A</v>
      </c>
      <c r="C7276" t="e">
        <f>VLOOKUP(A7276,SEZIONI!A7275:B15171,2,0)</f>
        <v>#N/A</v>
      </c>
      <c r="D7276" t="s">
        <v>23937</v>
      </c>
    </row>
    <row r="7277" spans="1:4" x14ac:dyDescent="0.25">
      <c r="A7277" s="41" t="s">
        <v>6273</v>
      </c>
      <c r="B7277" t="e">
        <f>VLOOKUP(A7277,PEC!A7276:C15177,3,0)</f>
        <v>#N/A</v>
      </c>
      <c r="C7277" t="e">
        <f>VLOOKUP(A7277,SEZIONI!A7276:B15172,2,0)</f>
        <v>#N/A</v>
      </c>
      <c r="D7277" t="s">
        <v>23938</v>
      </c>
    </row>
    <row r="7278" spans="1:4" x14ac:dyDescent="0.25">
      <c r="A7278" s="41" t="s">
        <v>6476</v>
      </c>
      <c r="B7278" t="e">
        <f>VLOOKUP(A7278,PEC!A7277:C15178,3,0)</f>
        <v>#N/A</v>
      </c>
      <c r="C7278" t="e">
        <f>VLOOKUP(A7278,SEZIONI!A7277:B15173,2,0)</f>
        <v>#N/A</v>
      </c>
      <c r="D7278" t="s">
        <v>23939</v>
      </c>
    </row>
    <row r="7279" spans="1:4" x14ac:dyDescent="0.25">
      <c r="A7279" s="41" t="s">
        <v>6485</v>
      </c>
      <c r="B7279" t="e">
        <f>VLOOKUP(A7279,PEC!A7278:C15179,3,0)</f>
        <v>#N/A</v>
      </c>
      <c r="C7279" t="e">
        <f>VLOOKUP(A7279,SEZIONI!A7278:B15174,2,0)</f>
        <v>#N/A</v>
      </c>
      <c r="D7279" t="s">
        <v>23940</v>
      </c>
    </row>
    <row r="7280" spans="1:4" x14ac:dyDescent="0.25">
      <c r="A7280" s="41" t="s">
        <v>6637</v>
      </c>
      <c r="B7280" t="e">
        <f>VLOOKUP(A7280,PEC!A7279:C15180,3,0)</f>
        <v>#N/A</v>
      </c>
      <c r="C7280" t="e">
        <f>VLOOKUP(A7280,SEZIONI!A7279:B15175,2,0)</f>
        <v>#N/A</v>
      </c>
      <c r="D7280" t="s">
        <v>23941</v>
      </c>
    </row>
    <row r="7281" spans="1:4" x14ac:dyDescent="0.25">
      <c r="A7281" s="41" t="s">
        <v>6642</v>
      </c>
      <c r="B7281" t="e">
        <f>VLOOKUP(A7281,PEC!A7280:C15181,3,0)</f>
        <v>#N/A</v>
      </c>
      <c r="C7281" t="e">
        <f>VLOOKUP(A7281,SEZIONI!A7280:B15176,2,0)</f>
        <v>#N/A</v>
      </c>
      <c r="D7281" t="s">
        <v>23942</v>
      </c>
    </row>
    <row r="7282" spans="1:4" x14ac:dyDescent="0.25">
      <c r="A7282" s="41" t="s">
        <v>7063</v>
      </c>
      <c r="B7282" t="e">
        <f>VLOOKUP(A7282,PEC!A7281:C15182,3,0)</f>
        <v>#N/A</v>
      </c>
      <c r="C7282" t="e">
        <f>VLOOKUP(A7282,SEZIONI!A7281:B15177,2,0)</f>
        <v>#N/A</v>
      </c>
      <c r="D7282" t="s">
        <v>23943</v>
      </c>
    </row>
    <row r="7283" spans="1:4" x14ac:dyDescent="0.25">
      <c r="A7283" s="41" t="s">
        <v>7075</v>
      </c>
      <c r="B7283" t="e">
        <f>VLOOKUP(A7283,PEC!A7282:C15183,3,0)</f>
        <v>#N/A</v>
      </c>
      <c r="C7283" t="e">
        <f>VLOOKUP(A7283,SEZIONI!A7282:B15178,2,0)</f>
        <v>#N/A</v>
      </c>
      <c r="D7283" t="s">
        <v>23944</v>
      </c>
    </row>
    <row r="7284" spans="1:4" x14ac:dyDescent="0.25">
      <c r="A7284" s="41" t="s">
        <v>7194</v>
      </c>
      <c r="B7284" t="e">
        <f>VLOOKUP(A7284,PEC!A7283:C15184,3,0)</f>
        <v>#N/A</v>
      </c>
      <c r="C7284" t="e">
        <f>VLOOKUP(A7284,SEZIONI!A7283:B15179,2,0)</f>
        <v>#N/A</v>
      </c>
      <c r="D7284" t="s">
        <v>23945</v>
      </c>
    </row>
    <row r="7285" spans="1:4" x14ac:dyDescent="0.25">
      <c r="A7285" s="41" t="s">
        <v>7222</v>
      </c>
      <c r="B7285" t="e">
        <f>VLOOKUP(A7285,PEC!A7284:C15185,3,0)</f>
        <v>#N/A</v>
      </c>
      <c r="C7285" t="e">
        <f>VLOOKUP(A7285,SEZIONI!A7284:B15180,2,0)</f>
        <v>#N/A</v>
      </c>
      <c r="D7285" t="s">
        <v>23946</v>
      </c>
    </row>
    <row r="7286" spans="1:4" x14ac:dyDescent="0.25">
      <c r="A7286" s="41" t="s">
        <v>7234</v>
      </c>
      <c r="B7286" t="e">
        <f>VLOOKUP(A7286,PEC!A7285:C15186,3,0)</f>
        <v>#N/A</v>
      </c>
      <c r="C7286" t="e">
        <f>VLOOKUP(A7286,SEZIONI!A7285:B15181,2,0)</f>
        <v>#N/A</v>
      </c>
      <c r="D7286" t="s">
        <v>23947</v>
      </c>
    </row>
    <row r="7287" spans="1:4" x14ac:dyDescent="0.25">
      <c r="A7287" s="41" t="s">
        <v>7381</v>
      </c>
      <c r="B7287" t="str">
        <f>VLOOKUP(A7287,PEC!A7286:C15187,3,0)</f>
        <v>pec.comune.ustica.pa.it</v>
      </c>
      <c r="C7287">
        <f>VLOOKUP(A7287,SEZIONI!A7286:B15182,2,0)</f>
        <v>1</v>
      </c>
      <c r="D7287" t="s">
        <v>23948</v>
      </c>
    </row>
    <row r="7288" spans="1:4" x14ac:dyDescent="0.25">
      <c r="A7288" s="41" t="s">
        <v>7462</v>
      </c>
      <c r="B7288" t="str">
        <f>VLOOKUP(A7288,PEC!A7287:C15188,3,0)</f>
        <v>pec.comune.valledolmo.pa.it</v>
      </c>
      <c r="C7288">
        <f>VLOOKUP(A7288,SEZIONI!A7287:B15183,2,0)</f>
        <v>5</v>
      </c>
      <c r="D7288" t="s">
        <v>23949</v>
      </c>
    </row>
    <row r="7289" spans="1:4" x14ac:dyDescent="0.25">
      <c r="A7289" s="41" t="s">
        <v>7563</v>
      </c>
      <c r="B7289" t="str">
        <f>VLOOKUP(A7289,PEC!A7288:C15189,3,0)</f>
        <v>pec.comune.ventimigliadisicilia.pa.it</v>
      </c>
      <c r="C7289">
        <f>VLOOKUP(A7289,SEZIONI!A7288:B15184,2,0)</f>
        <v>3</v>
      </c>
      <c r="D7289" t="s">
        <v>23950</v>
      </c>
    </row>
    <row r="7290" spans="1:4" x14ac:dyDescent="0.25">
      <c r="A7290" s="41" t="s">
        <v>7631</v>
      </c>
      <c r="B7290" t="str">
        <f>VLOOKUP(A7290,PEC!A7289:C15190,3,0)</f>
        <v>pec.it</v>
      </c>
      <c r="C7290">
        <f>VLOOKUP(A7290,SEZIONI!A7289:B15185,2,0)</f>
        <v>4</v>
      </c>
      <c r="D7290" t="s">
        <v>23951</v>
      </c>
    </row>
    <row r="7291" spans="1:4" x14ac:dyDescent="0.25">
      <c r="A7291" s="41" t="s">
        <v>7712</v>
      </c>
      <c r="B7291" t="str">
        <f>VLOOKUP(A7291,PEC!A7290:C15191,3,0)</f>
        <v>pec.it</v>
      </c>
      <c r="C7291">
        <f>VLOOKUP(A7291,SEZIONI!A7290:B15186,2,0)</f>
        <v>15</v>
      </c>
      <c r="D7291" t="s">
        <v>23952</v>
      </c>
    </row>
    <row r="7292" spans="1:4" x14ac:dyDescent="0.25">
      <c r="A7292" s="41" t="s">
        <v>7726</v>
      </c>
      <c r="B7292" t="str">
        <f>VLOOKUP(A7292,PEC!A7291:C15192,3,0)</f>
        <v>pec.comune.villafrati.pa.it</v>
      </c>
      <c r="C7292">
        <f>VLOOKUP(A7292,SEZIONI!A7291:B15187,2,0)</f>
        <v>3</v>
      </c>
      <c r="D7292" t="s">
        <v>23953</v>
      </c>
    </row>
    <row r="7293" spans="1:4" x14ac:dyDescent="0.25">
      <c r="A7293" s="41" t="s">
        <v>6639</v>
      </c>
      <c r="B7293" t="e">
        <f>VLOOKUP(A7293,PEC!A7292:C15193,3,0)</f>
        <v>#N/A</v>
      </c>
      <c r="C7293" t="e">
        <f>VLOOKUP(A7293,SEZIONI!A7292:B15188,2,0)</f>
        <v>#N/A</v>
      </c>
      <c r="D7293" t="s">
        <v>23954</v>
      </c>
    </row>
    <row r="7294" spans="1:4" x14ac:dyDescent="0.25">
      <c r="A7294" s="41" t="s">
        <v>1092</v>
      </c>
      <c r="B7294" t="e">
        <f>VLOOKUP(A7294,PEC!A7293:C15194,3,0)</f>
        <v>#N/A</v>
      </c>
      <c r="C7294" t="e">
        <f>VLOOKUP(A7294,SEZIONI!A7293:B15189,2,0)</f>
        <v>#N/A</v>
      </c>
      <c r="D7294" t="s">
        <v>23955</v>
      </c>
    </row>
    <row r="7295" spans="1:4" x14ac:dyDescent="0.25">
      <c r="A7295" s="41" t="s">
        <v>538</v>
      </c>
      <c r="B7295" t="e">
        <f>VLOOKUP(A7295,PEC!A7294:C15195,3,0)</f>
        <v>#N/A</v>
      </c>
      <c r="C7295" t="e">
        <f>VLOOKUP(A7295,SEZIONI!A7294:B15190,2,0)</f>
        <v>#N/A</v>
      </c>
      <c r="D7295" t="s">
        <v>23956</v>
      </c>
    </row>
    <row r="7296" spans="1:4" x14ac:dyDescent="0.25">
      <c r="A7296" s="41" t="s">
        <v>8264</v>
      </c>
      <c r="B7296" t="e">
        <f>VLOOKUP(A7296,PEC!A7295:C15196,3,0)</f>
        <v>#N/A</v>
      </c>
      <c r="C7296" t="e">
        <f>VLOOKUP(A7296,SEZIONI!A7295:B15191,2,0)</f>
        <v>#N/A</v>
      </c>
      <c r="D7296" t="s">
        <v>23957</v>
      </c>
    </row>
    <row r="7297" spans="1:4" x14ac:dyDescent="0.25">
      <c r="A7297" s="41" t="s">
        <v>8265</v>
      </c>
      <c r="B7297" t="e">
        <f>VLOOKUP(A7297,PEC!A7296:C15197,3,0)</f>
        <v>#N/A</v>
      </c>
      <c r="C7297" t="e">
        <f>VLOOKUP(A7297,SEZIONI!A7296:B15192,2,0)</f>
        <v>#N/A</v>
      </c>
      <c r="D7297" t="s">
        <v>23958</v>
      </c>
    </row>
    <row r="7298" spans="1:4" x14ac:dyDescent="0.25">
      <c r="A7298" s="41" t="s">
        <v>650</v>
      </c>
      <c r="B7298" t="e">
        <f>VLOOKUP(A7298,PEC!A7297:C15198,3,0)</f>
        <v>#N/A</v>
      </c>
      <c r="C7298" t="e">
        <f>VLOOKUP(A7298,SEZIONI!A7297:B15193,2,0)</f>
        <v>#N/A</v>
      </c>
      <c r="D7298" t="s">
        <v>23959</v>
      </c>
    </row>
    <row r="7299" spans="1:4" x14ac:dyDescent="0.25">
      <c r="A7299" s="41" t="s">
        <v>901</v>
      </c>
      <c r="B7299" t="e">
        <f>VLOOKUP(A7299,PEC!A7298:C15199,3,0)</f>
        <v>#N/A</v>
      </c>
      <c r="C7299" t="e">
        <f>VLOOKUP(A7299,SEZIONI!A7298:B15194,2,0)</f>
        <v>#N/A</v>
      </c>
      <c r="D7299" t="s">
        <v>23960</v>
      </c>
    </row>
    <row r="7300" spans="1:4" x14ac:dyDescent="0.25">
      <c r="A7300" s="41" t="s">
        <v>8266</v>
      </c>
      <c r="B7300" t="e">
        <f>VLOOKUP(A7300,PEC!A7299:C15200,3,0)</f>
        <v>#N/A</v>
      </c>
      <c r="C7300" t="e">
        <f>VLOOKUP(A7300,SEZIONI!A7299:B15195,2,0)</f>
        <v>#N/A</v>
      </c>
      <c r="D7300" t="s">
        <v>23961</v>
      </c>
    </row>
    <row r="7301" spans="1:4" x14ac:dyDescent="0.25">
      <c r="A7301" s="41" t="s">
        <v>1295</v>
      </c>
      <c r="B7301" t="e">
        <f>VLOOKUP(A7301,PEC!A7300:C15201,3,0)</f>
        <v>#N/A</v>
      </c>
      <c r="C7301" t="e">
        <f>VLOOKUP(A7301,SEZIONI!A7300:B15196,2,0)</f>
        <v>#N/A</v>
      </c>
      <c r="D7301" t="s">
        <v>23962</v>
      </c>
    </row>
    <row r="7302" spans="1:4" x14ac:dyDescent="0.25">
      <c r="A7302" s="41" t="s">
        <v>1619</v>
      </c>
      <c r="B7302" t="e">
        <f>VLOOKUP(A7302,PEC!A7301:C15202,3,0)</f>
        <v>#N/A</v>
      </c>
      <c r="C7302" t="e">
        <f>VLOOKUP(A7302,SEZIONI!A7301:B15197,2,0)</f>
        <v>#N/A</v>
      </c>
      <c r="D7302" t="s">
        <v>23963</v>
      </c>
    </row>
    <row r="7303" spans="1:4" x14ac:dyDescent="0.25">
      <c r="A7303" s="41" t="s">
        <v>1621</v>
      </c>
      <c r="B7303" t="e">
        <f>VLOOKUP(A7303,PEC!A7302:C15203,3,0)</f>
        <v>#N/A</v>
      </c>
      <c r="C7303" t="e">
        <f>VLOOKUP(A7303,SEZIONI!A7302:B15198,2,0)</f>
        <v>#N/A</v>
      </c>
      <c r="D7303" t="s">
        <v>23964</v>
      </c>
    </row>
    <row r="7304" spans="1:4" x14ac:dyDescent="0.25">
      <c r="A7304" s="41" t="s">
        <v>1649</v>
      </c>
      <c r="B7304" t="e">
        <f>VLOOKUP(A7304,PEC!A7303:C15204,3,0)</f>
        <v>#N/A</v>
      </c>
      <c r="C7304" t="e">
        <f>VLOOKUP(A7304,SEZIONI!A7303:B15199,2,0)</f>
        <v>#N/A</v>
      </c>
      <c r="D7304" t="s">
        <v>23965</v>
      </c>
    </row>
    <row r="7305" spans="1:4" x14ac:dyDescent="0.25">
      <c r="A7305" s="41" t="s">
        <v>1722</v>
      </c>
      <c r="B7305" t="e">
        <f>VLOOKUP(A7305,PEC!A7304:C15205,3,0)</f>
        <v>#N/A</v>
      </c>
      <c r="C7305" t="e">
        <f>VLOOKUP(A7305,SEZIONI!A7304:B15200,2,0)</f>
        <v>#N/A</v>
      </c>
      <c r="D7305" t="s">
        <v>23966</v>
      </c>
    </row>
    <row r="7306" spans="1:4" x14ac:dyDescent="0.25">
      <c r="A7306" s="41" t="s">
        <v>1810</v>
      </c>
      <c r="B7306" t="e">
        <f>VLOOKUP(A7306,PEC!A7305:C15206,3,0)</f>
        <v>#N/A</v>
      </c>
      <c r="C7306" t="e">
        <f>VLOOKUP(A7306,SEZIONI!A7305:B15201,2,0)</f>
        <v>#N/A</v>
      </c>
      <c r="D7306" t="s">
        <v>23967</v>
      </c>
    </row>
    <row r="7307" spans="1:4" x14ac:dyDescent="0.25">
      <c r="A7307" s="41" t="s">
        <v>1916</v>
      </c>
      <c r="B7307" t="e">
        <f>VLOOKUP(A7307,PEC!A7306:C15207,3,0)</f>
        <v>#N/A</v>
      </c>
      <c r="C7307" t="e">
        <f>VLOOKUP(A7307,SEZIONI!A7306:B15202,2,0)</f>
        <v>#N/A</v>
      </c>
      <c r="D7307" t="s">
        <v>23968</v>
      </c>
    </row>
    <row r="7308" spans="1:4" x14ac:dyDescent="0.25">
      <c r="A7308" s="41" t="s">
        <v>1978</v>
      </c>
      <c r="B7308" t="e">
        <f>VLOOKUP(A7308,PEC!A7307:C15208,3,0)</f>
        <v>#N/A</v>
      </c>
      <c r="C7308" t="e">
        <f>VLOOKUP(A7308,SEZIONI!A7307:B15203,2,0)</f>
        <v>#N/A</v>
      </c>
      <c r="D7308" t="s">
        <v>23969</v>
      </c>
    </row>
    <row r="7309" spans="1:4" x14ac:dyDescent="0.25">
      <c r="A7309" s="41" t="s">
        <v>2037</v>
      </c>
      <c r="B7309" t="e">
        <f>VLOOKUP(A7309,PEC!A7308:C15209,3,0)</f>
        <v>#N/A</v>
      </c>
      <c r="C7309" t="e">
        <f>VLOOKUP(A7309,SEZIONI!A7308:B15204,2,0)</f>
        <v>#N/A</v>
      </c>
      <c r="D7309" t="s">
        <v>23970</v>
      </c>
    </row>
    <row r="7310" spans="1:4" x14ac:dyDescent="0.25">
      <c r="A7310" s="41" t="s">
        <v>2136</v>
      </c>
      <c r="B7310" t="e">
        <f>VLOOKUP(A7310,PEC!A7309:C15210,3,0)</f>
        <v>#N/A</v>
      </c>
      <c r="C7310" t="e">
        <f>VLOOKUP(A7310,SEZIONI!A7309:B15205,2,0)</f>
        <v>#N/A</v>
      </c>
      <c r="D7310" t="s">
        <v>23971</v>
      </c>
    </row>
    <row r="7311" spans="1:4" x14ac:dyDescent="0.25">
      <c r="A7311" s="41" t="s">
        <v>8267</v>
      </c>
      <c r="B7311" t="e">
        <f>VLOOKUP(A7311,PEC!A7310:C15211,3,0)</f>
        <v>#N/A</v>
      </c>
      <c r="C7311" t="e">
        <f>VLOOKUP(A7311,SEZIONI!A7310:B15206,2,0)</f>
        <v>#N/A</v>
      </c>
      <c r="D7311" t="s">
        <v>23972</v>
      </c>
    </row>
    <row r="7312" spans="1:4" x14ac:dyDescent="0.25">
      <c r="A7312" s="41" t="s">
        <v>8268</v>
      </c>
      <c r="B7312" t="e">
        <f>VLOOKUP(A7312,PEC!A7311:C15212,3,0)</f>
        <v>#N/A</v>
      </c>
      <c r="C7312" t="e">
        <f>VLOOKUP(A7312,SEZIONI!A7311:B15207,2,0)</f>
        <v>#N/A</v>
      </c>
      <c r="D7312" t="s">
        <v>23973</v>
      </c>
    </row>
    <row r="7313" spans="1:4" x14ac:dyDescent="0.25">
      <c r="A7313" s="41" t="s">
        <v>2923</v>
      </c>
      <c r="B7313" t="e">
        <f>VLOOKUP(A7313,PEC!A7312:C15213,3,0)</f>
        <v>#N/A</v>
      </c>
      <c r="C7313" t="e">
        <f>VLOOKUP(A7313,SEZIONI!A7312:B15208,2,0)</f>
        <v>#N/A</v>
      </c>
      <c r="D7313" t="s">
        <v>23974</v>
      </c>
    </row>
    <row r="7314" spans="1:4" x14ac:dyDescent="0.25">
      <c r="A7314" s="41" t="s">
        <v>2985</v>
      </c>
      <c r="B7314" t="e">
        <f>VLOOKUP(A7314,PEC!A7313:C15214,3,0)</f>
        <v>#N/A</v>
      </c>
      <c r="C7314" t="e">
        <f>VLOOKUP(A7314,SEZIONI!A7313:B15209,2,0)</f>
        <v>#N/A</v>
      </c>
      <c r="D7314" t="s">
        <v>23975</v>
      </c>
    </row>
    <row r="7315" spans="1:4" x14ac:dyDescent="0.25">
      <c r="A7315" s="41" t="s">
        <v>3021</v>
      </c>
      <c r="B7315" t="e">
        <f>VLOOKUP(A7315,PEC!A7314:C15215,3,0)</f>
        <v>#N/A</v>
      </c>
      <c r="C7315" t="e">
        <f>VLOOKUP(A7315,SEZIONI!A7314:B15210,2,0)</f>
        <v>#N/A</v>
      </c>
      <c r="D7315" t="s">
        <v>23976</v>
      </c>
    </row>
    <row r="7316" spans="1:4" x14ac:dyDescent="0.25">
      <c r="A7316" s="41" t="s">
        <v>3029</v>
      </c>
      <c r="B7316" t="e">
        <f>VLOOKUP(A7316,PEC!A7315:C15216,3,0)</f>
        <v>#N/A</v>
      </c>
      <c r="C7316" t="e">
        <f>VLOOKUP(A7316,SEZIONI!A7315:B15211,2,0)</f>
        <v>#N/A</v>
      </c>
      <c r="D7316" t="s">
        <v>23977</v>
      </c>
    </row>
    <row r="7317" spans="1:4" x14ac:dyDescent="0.25">
      <c r="A7317" s="41" t="s">
        <v>3049</v>
      </c>
      <c r="B7317" t="e">
        <f>VLOOKUP(A7317,PEC!A7316:C15217,3,0)</f>
        <v>#N/A</v>
      </c>
      <c r="C7317" t="e">
        <f>VLOOKUP(A7317,SEZIONI!A7316:B15212,2,0)</f>
        <v>#N/A</v>
      </c>
      <c r="D7317" t="s">
        <v>23978</v>
      </c>
    </row>
    <row r="7318" spans="1:4" x14ac:dyDescent="0.25">
      <c r="A7318" s="41" t="s">
        <v>8269</v>
      </c>
      <c r="B7318" t="e">
        <f>VLOOKUP(A7318,PEC!A7317:C15218,3,0)</f>
        <v>#N/A</v>
      </c>
      <c r="C7318" t="e">
        <f>VLOOKUP(A7318,SEZIONI!A7317:B15213,2,0)</f>
        <v>#N/A</v>
      </c>
      <c r="D7318" t="s">
        <v>23979</v>
      </c>
    </row>
    <row r="7319" spans="1:4" x14ac:dyDescent="0.25">
      <c r="A7319" s="41" t="s">
        <v>3129</v>
      </c>
      <c r="B7319" t="e">
        <f>VLOOKUP(A7319,PEC!A7318:C15219,3,0)</f>
        <v>#N/A</v>
      </c>
      <c r="C7319" t="e">
        <f>VLOOKUP(A7319,SEZIONI!A7318:B15214,2,0)</f>
        <v>#N/A</v>
      </c>
      <c r="D7319" t="s">
        <v>23980</v>
      </c>
    </row>
    <row r="7320" spans="1:4" x14ac:dyDescent="0.25">
      <c r="A7320" s="41" t="s">
        <v>8270</v>
      </c>
      <c r="B7320" t="e">
        <f>VLOOKUP(A7320,PEC!A7319:C15220,3,0)</f>
        <v>#N/A</v>
      </c>
      <c r="C7320" t="e">
        <f>VLOOKUP(A7320,SEZIONI!A7319:B15215,2,0)</f>
        <v>#N/A</v>
      </c>
      <c r="D7320" t="s">
        <v>23981</v>
      </c>
    </row>
    <row r="7321" spans="1:4" x14ac:dyDescent="0.25">
      <c r="A7321" s="41" t="s">
        <v>3174</v>
      </c>
      <c r="B7321" t="e">
        <f>VLOOKUP(A7321,PEC!A7320:C15221,3,0)</f>
        <v>#N/A</v>
      </c>
      <c r="C7321" t="e">
        <f>VLOOKUP(A7321,SEZIONI!A7320:B15216,2,0)</f>
        <v>#N/A</v>
      </c>
      <c r="D7321" t="s">
        <v>23982</v>
      </c>
    </row>
    <row r="7322" spans="1:4" x14ac:dyDescent="0.25">
      <c r="A7322" s="41" t="s">
        <v>3175</v>
      </c>
      <c r="B7322" t="e">
        <f>VLOOKUP(A7322,PEC!A7321:C15222,3,0)</f>
        <v>#N/A</v>
      </c>
      <c r="C7322" t="e">
        <f>VLOOKUP(A7322,SEZIONI!A7321:B15217,2,0)</f>
        <v>#N/A</v>
      </c>
      <c r="D7322" t="s">
        <v>23983</v>
      </c>
    </row>
    <row r="7323" spans="1:4" x14ac:dyDescent="0.25">
      <c r="A7323" s="41" t="s">
        <v>3189</v>
      </c>
      <c r="B7323" t="e">
        <f>VLOOKUP(A7323,PEC!A7322:C15223,3,0)</f>
        <v>#N/A</v>
      </c>
      <c r="C7323" t="e">
        <f>VLOOKUP(A7323,SEZIONI!A7322:B15218,2,0)</f>
        <v>#N/A</v>
      </c>
      <c r="D7323" t="s">
        <v>23984</v>
      </c>
    </row>
    <row r="7324" spans="1:4" x14ac:dyDescent="0.25">
      <c r="A7324" s="41" t="s">
        <v>3203</v>
      </c>
      <c r="B7324" t="e">
        <f>VLOOKUP(A7324,PEC!A7323:C15224,3,0)</f>
        <v>#N/A</v>
      </c>
      <c r="C7324" t="e">
        <f>VLOOKUP(A7324,SEZIONI!A7323:B15219,2,0)</f>
        <v>#N/A</v>
      </c>
      <c r="D7324" t="s">
        <v>23985</v>
      </c>
    </row>
    <row r="7325" spans="1:4" x14ac:dyDescent="0.25">
      <c r="A7325" s="41" t="s">
        <v>3223</v>
      </c>
      <c r="B7325" t="e">
        <f>VLOOKUP(A7325,PEC!A7324:C15225,3,0)</f>
        <v>#N/A</v>
      </c>
      <c r="C7325" t="e">
        <f>VLOOKUP(A7325,SEZIONI!A7324:B15220,2,0)</f>
        <v>#N/A</v>
      </c>
      <c r="D7325" t="s">
        <v>23986</v>
      </c>
    </row>
    <row r="7326" spans="1:4" x14ac:dyDescent="0.25">
      <c r="A7326" s="41" t="s">
        <v>8271</v>
      </c>
      <c r="B7326" t="e">
        <f>VLOOKUP(A7326,PEC!A7325:C15226,3,0)</f>
        <v>#N/A</v>
      </c>
      <c r="C7326" t="e">
        <f>VLOOKUP(A7326,SEZIONI!A7325:B15221,2,0)</f>
        <v>#N/A</v>
      </c>
      <c r="D7326" t="s">
        <v>23987</v>
      </c>
    </row>
    <row r="7327" spans="1:4" x14ac:dyDescent="0.25">
      <c r="A7327" s="41" t="s">
        <v>3343</v>
      </c>
      <c r="B7327" t="e">
        <f>VLOOKUP(A7327,PEC!A7326:C15227,3,0)</f>
        <v>#N/A</v>
      </c>
      <c r="C7327" t="e">
        <f>VLOOKUP(A7327,SEZIONI!A7326:B15222,2,0)</f>
        <v>#N/A</v>
      </c>
      <c r="D7327" t="s">
        <v>23988</v>
      </c>
    </row>
    <row r="7328" spans="1:4" x14ac:dyDescent="0.25">
      <c r="A7328" s="41" t="s">
        <v>3416</v>
      </c>
      <c r="B7328" t="e">
        <f>VLOOKUP(A7328,PEC!A7327:C15228,3,0)</f>
        <v>#N/A</v>
      </c>
      <c r="C7328" t="e">
        <f>VLOOKUP(A7328,SEZIONI!A7327:B15223,2,0)</f>
        <v>#N/A</v>
      </c>
      <c r="D7328" t="s">
        <v>23989</v>
      </c>
    </row>
    <row r="7329" spans="1:4" x14ac:dyDescent="0.25">
      <c r="A7329" s="41" t="s">
        <v>8272</v>
      </c>
      <c r="B7329" t="e">
        <f>VLOOKUP(A7329,PEC!A7328:C15229,3,0)</f>
        <v>#N/A</v>
      </c>
      <c r="C7329" t="e">
        <f>VLOOKUP(A7329,SEZIONI!A7328:B15224,2,0)</f>
        <v>#N/A</v>
      </c>
      <c r="D7329" t="s">
        <v>23990</v>
      </c>
    </row>
    <row r="7330" spans="1:4" x14ac:dyDescent="0.25">
      <c r="A7330" s="41" t="s">
        <v>3578</v>
      </c>
      <c r="B7330" t="e">
        <f>VLOOKUP(A7330,PEC!A7329:C15230,3,0)</f>
        <v>#N/A</v>
      </c>
      <c r="C7330" t="e">
        <f>VLOOKUP(A7330,SEZIONI!A7329:B15225,2,0)</f>
        <v>#N/A</v>
      </c>
      <c r="D7330" t="s">
        <v>23991</v>
      </c>
    </row>
    <row r="7331" spans="1:4" x14ac:dyDescent="0.25">
      <c r="A7331" s="41" t="s">
        <v>3697</v>
      </c>
      <c r="B7331" t="e">
        <f>VLOOKUP(A7331,PEC!A7330:C15231,3,0)</f>
        <v>#N/A</v>
      </c>
      <c r="C7331" t="e">
        <f>VLOOKUP(A7331,SEZIONI!A7330:B15226,2,0)</f>
        <v>#N/A</v>
      </c>
      <c r="D7331" t="s">
        <v>23992</v>
      </c>
    </row>
    <row r="7332" spans="1:4" x14ac:dyDescent="0.25">
      <c r="A7332" s="41" t="s">
        <v>3723</v>
      </c>
      <c r="B7332" t="e">
        <f>VLOOKUP(A7332,PEC!A7331:C15232,3,0)</f>
        <v>#N/A</v>
      </c>
      <c r="C7332" t="e">
        <f>VLOOKUP(A7332,SEZIONI!A7331:B15227,2,0)</f>
        <v>#N/A</v>
      </c>
      <c r="D7332" t="s">
        <v>23993</v>
      </c>
    </row>
    <row r="7333" spans="1:4" x14ac:dyDescent="0.25">
      <c r="A7333" s="41" t="s">
        <v>3735</v>
      </c>
      <c r="B7333" t="e">
        <f>VLOOKUP(A7333,PEC!A7332:C15233,3,0)</f>
        <v>#N/A</v>
      </c>
      <c r="C7333" t="e">
        <f>VLOOKUP(A7333,SEZIONI!A7332:B15228,2,0)</f>
        <v>#N/A</v>
      </c>
      <c r="D7333" t="s">
        <v>23994</v>
      </c>
    </row>
    <row r="7334" spans="1:4" x14ac:dyDescent="0.25">
      <c r="A7334" s="41" t="s">
        <v>3749</v>
      </c>
      <c r="B7334" t="e">
        <f>VLOOKUP(A7334,PEC!A7333:C15234,3,0)</f>
        <v>#N/A</v>
      </c>
      <c r="C7334" t="e">
        <f>VLOOKUP(A7334,SEZIONI!A7333:B15229,2,0)</f>
        <v>#N/A</v>
      </c>
      <c r="D7334" t="s">
        <v>23995</v>
      </c>
    </row>
    <row r="7335" spans="1:4" x14ac:dyDescent="0.25">
      <c r="A7335" s="41" t="s">
        <v>3756</v>
      </c>
      <c r="B7335" t="e">
        <f>VLOOKUP(A7335,PEC!A7334:C15235,3,0)</f>
        <v>#N/A</v>
      </c>
      <c r="C7335" t="e">
        <f>VLOOKUP(A7335,SEZIONI!A7334:B15230,2,0)</f>
        <v>#N/A</v>
      </c>
      <c r="D7335" t="s">
        <v>23996</v>
      </c>
    </row>
    <row r="7336" spans="1:4" x14ac:dyDescent="0.25">
      <c r="A7336" s="41" t="s">
        <v>3805</v>
      </c>
      <c r="B7336" t="e">
        <f>VLOOKUP(A7336,PEC!A7335:C15236,3,0)</f>
        <v>#N/A</v>
      </c>
      <c r="C7336" t="e">
        <f>VLOOKUP(A7336,SEZIONI!A7335:B15231,2,0)</f>
        <v>#N/A</v>
      </c>
      <c r="D7336" t="s">
        <v>23997</v>
      </c>
    </row>
    <row r="7337" spans="1:4" x14ac:dyDescent="0.25">
      <c r="A7337" s="41" t="s">
        <v>3935</v>
      </c>
      <c r="B7337" t="e">
        <f>VLOOKUP(A7337,PEC!A7336:C15237,3,0)</f>
        <v>#N/A</v>
      </c>
      <c r="C7337" t="e">
        <f>VLOOKUP(A7337,SEZIONI!A7336:B15232,2,0)</f>
        <v>#N/A</v>
      </c>
      <c r="D7337" t="s">
        <v>23998</v>
      </c>
    </row>
    <row r="7338" spans="1:4" x14ac:dyDescent="0.25">
      <c r="A7338" s="41" t="s">
        <v>3943</v>
      </c>
      <c r="B7338" t="e">
        <f>VLOOKUP(A7338,PEC!A7337:C15238,3,0)</f>
        <v>#N/A</v>
      </c>
      <c r="C7338" t="e">
        <f>VLOOKUP(A7338,SEZIONI!A7337:B15233,2,0)</f>
        <v>#N/A</v>
      </c>
      <c r="D7338" t="s">
        <v>23999</v>
      </c>
    </row>
    <row r="7339" spans="1:4" x14ac:dyDescent="0.25">
      <c r="A7339" s="41" t="s">
        <v>3947</v>
      </c>
      <c r="B7339" t="e">
        <f>VLOOKUP(A7339,PEC!A7338:C15239,3,0)</f>
        <v>#N/A</v>
      </c>
      <c r="C7339" t="e">
        <f>VLOOKUP(A7339,SEZIONI!A7338:B15234,2,0)</f>
        <v>#N/A</v>
      </c>
      <c r="D7339" t="s">
        <v>24000</v>
      </c>
    </row>
    <row r="7340" spans="1:4" x14ac:dyDescent="0.25">
      <c r="A7340" s="41" t="s">
        <v>8273</v>
      </c>
      <c r="B7340" t="e">
        <f>VLOOKUP(A7340,PEC!A7339:C15240,3,0)</f>
        <v>#N/A</v>
      </c>
      <c r="C7340" t="e">
        <f>VLOOKUP(A7340,SEZIONI!A7339:B15235,2,0)</f>
        <v>#N/A</v>
      </c>
      <c r="D7340" t="s">
        <v>24001</v>
      </c>
    </row>
    <row r="7341" spans="1:4" x14ac:dyDescent="0.25">
      <c r="A7341" s="41" t="s">
        <v>8274</v>
      </c>
      <c r="B7341" t="e">
        <f>VLOOKUP(A7341,PEC!A7340:C15241,3,0)</f>
        <v>#N/A</v>
      </c>
      <c r="C7341" t="e">
        <f>VLOOKUP(A7341,SEZIONI!A7340:B15236,2,0)</f>
        <v>#N/A</v>
      </c>
      <c r="D7341" t="s">
        <v>24002</v>
      </c>
    </row>
    <row r="7342" spans="1:4" x14ac:dyDescent="0.25">
      <c r="A7342" s="41" t="s">
        <v>4157</v>
      </c>
      <c r="B7342" t="e">
        <f>VLOOKUP(A7342,PEC!A7341:C15242,3,0)</f>
        <v>#N/A</v>
      </c>
      <c r="C7342" t="e">
        <f>VLOOKUP(A7342,SEZIONI!A7341:B15237,2,0)</f>
        <v>#N/A</v>
      </c>
      <c r="D7342" t="s">
        <v>24003</v>
      </c>
    </row>
    <row r="7343" spans="1:4" x14ac:dyDescent="0.25">
      <c r="A7343" s="41" t="s">
        <v>4186</v>
      </c>
      <c r="B7343" t="e">
        <f>VLOOKUP(A7343,PEC!A7342:C15243,3,0)</f>
        <v>#N/A</v>
      </c>
      <c r="C7343" t="e">
        <f>VLOOKUP(A7343,SEZIONI!A7342:B15238,2,0)</f>
        <v>#N/A</v>
      </c>
      <c r="D7343" t="s">
        <v>24004</v>
      </c>
    </row>
    <row r="7344" spans="1:4" x14ac:dyDescent="0.25">
      <c r="A7344" s="41" t="s">
        <v>4190</v>
      </c>
      <c r="B7344" t="e">
        <f>VLOOKUP(A7344,PEC!A7343:C15244,3,0)</f>
        <v>#N/A</v>
      </c>
      <c r="C7344" t="e">
        <f>VLOOKUP(A7344,SEZIONI!A7343:B15239,2,0)</f>
        <v>#N/A</v>
      </c>
      <c r="D7344" t="s">
        <v>24005</v>
      </c>
    </row>
    <row r="7345" spans="1:4" x14ac:dyDescent="0.25">
      <c r="A7345" s="41" t="s">
        <v>4212</v>
      </c>
      <c r="B7345" t="e">
        <f>VLOOKUP(A7345,PEC!A7344:C15245,3,0)</f>
        <v>#N/A</v>
      </c>
      <c r="C7345" t="e">
        <f>VLOOKUP(A7345,SEZIONI!A7344:B15240,2,0)</f>
        <v>#N/A</v>
      </c>
      <c r="D7345" t="s">
        <v>24006</v>
      </c>
    </row>
    <row r="7346" spans="1:4" x14ac:dyDescent="0.25">
      <c r="A7346" s="41" t="s">
        <v>4221</v>
      </c>
      <c r="B7346" t="e">
        <f>VLOOKUP(A7346,PEC!A7345:C15246,3,0)</f>
        <v>#N/A</v>
      </c>
      <c r="C7346" t="e">
        <f>VLOOKUP(A7346,SEZIONI!A7345:B15241,2,0)</f>
        <v>#N/A</v>
      </c>
      <c r="D7346" t="s">
        <v>24007</v>
      </c>
    </row>
    <row r="7347" spans="1:4" x14ac:dyDescent="0.25">
      <c r="A7347" s="41" t="s">
        <v>4239</v>
      </c>
      <c r="B7347" t="e">
        <f>VLOOKUP(A7347,PEC!A7346:C15247,3,0)</f>
        <v>#N/A</v>
      </c>
      <c r="C7347" t="e">
        <f>VLOOKUP(A7347,SEZIONI!A7346:B15242,2,0)</f>
        <v>#N/A</v>
      </c>
      <c r="D7347" t="s">
        <v>24008</v>
      </c>
    </row>
    <row r="7348" spans="1:4" x14ac:dyDescent="0.25">
      <c r="A7348" s="41" t="s">
        <v>4297</v>
      </c>
      <c r="B7348" t="e">
        <f>VLOOKUP(A7348,PEC!A7347:C15248,3,0)</f>
        <v>#N/A</v>
      </c>
      <c r="C7348" t="e">
        <f>VLOOKUP(A7348,SEZIONI!A7347:B15243,2,0)</f>
        <v>#N/A</v>
      </c>
      <c r="D7348" t="s">
        <v>24009</v>
      </c>
    </row>
    <row r="7349" spans="1:4" x14ac:dyDescent="0.25">
      <c r="A7349" s="41" t="s">
        <v>4302</v>
      </c>
      <c r="B7349" t="e">
        <f>VLOOKUP(A7349,PEC!A7348:C15249,3,0)</f>
        <v>#N/A</v>
      </c>
      <c r="C7349" t="e">
        <f>VLOOKUP(A7349,SEZIONI!A7348:B15244,2,0)</f>
        <v>#N/A</v>
      </c>
      <c r="D7349" t="s">
        <v>24010</v>
      </c>
    </row>
    <row r="7350" spans="1:4" x14ac:dyDescent="0.25">
      <c r="A7350" s="41" t="s">
        <v>4326</v>
      </c>
      <c r="B7350" t="e">
        <f>VLOOKUP(A7350,PEC!A7349:C15250,3,0)</f>
        <v>#N/A</v>
      </c>
      <c r="C7350" t="e">
        <f>VLOOKUP(A7350,SEZIONI!A7349:B15245,2,0)</f>
        <v>#N/A</v>
      </c>
      <c r="D7350" t="s">
        <v>24011</v>
      </c>
    </row>
    <row r="7351" spans="1:4" x14ac:dyDescent="0.25">
      <c r="A7351" s="41" t="s">
        <v>4329</v>
      </c>
      <c r="B7351" t="e">
        <f>VLOOKUP(A7351,PEC!A7350:C15251,3,0)</f>
        <v>#N/A</v>
      </c>
      <c r="C7351" t="e">
        <f>VLOOKUP(A7351,SEZIONI!A7350:B15246,2,0)</f>
        <v>#N/A</v>
      </c>
      <c r="D7351" t="s">
        <v>24012</v>
      </c>
    </row>
    <row r="7352" spans="1:4" x14ac:dyDescent="0.25">
      <c r="A7352" s="41" t="s">
        <v>4618</v>
      </c>
      <c r="B7352" t="e">
        <f>VLOOKUP(A7352,PEC!A7351:C15252,3,0)</f>
        <v>#N/A</v>
      </c>
      <c r="C7352" t="e">
        <f>VLOOKUP(A7352,SEZIONI!A7351:B15247,2,0)</f>
        <v>#N/A</v>
      </c>
      <c r="D7352" t="s">
        <v>24013</v>
      </c>
    </row>
    <row r="7353" spans="1:4" x14ac:dyDescent="0.25">
      <c r="A7353" s="41" t="s">
        <v>4619</v>
      </c>
      <c r="B7353" t="e">
        <f>VLOOKUP(A7353,PEC!A7352:C15253,3,0)</f>
        <v>#N/A</v>
      </c>
      <c r="C7353" t="e">
        <f>VLOOKUP(A7353,SEZIONI!A7352:B15248,2,0)</f>
        <v>#N/A</v>
      </c>
      <c r="D7353" t="s">
        <v>24014</v>
      </c>
    </row>
    <row r="7354" spans="1:4" x14ac:dyDescent="0.25">
      <c r="A7354" s="41" t="s">
        <v>4669</v>
      </c>
      <c r="B7354" t="e">
        <f>VLOOKUP(A7354,PEC!A7353:C15254,3,0)</f>
        <v>#N/A</v>
      </c>
      <c r="C7354" t="e">
        <f>VLOOKUP(A7354,SEZIONI!A7353:B15249,2,0)</f>
        <v>#N/A</v>
      </c>
      <c r="D7354" t="s">
        <v>24015</v>
      </c>
    </row>
    <row r="7355" spans="1:4" x14ac:dyDescent="0.25">
      <c r="A7355" s="41" t="s">
        <v>4708</v>
      </c>
      <c r="B7355" t="e">
        <f>VLOOKUP(A7355,PEC!A7354:C15255,3,0)</f>
        <v>#N/A</v>
      </c>
      <c r="C7355" t="e">
        <f>VLOOKUP(A7355,SEZIONI!A7354:B15250,2,0)</f>
        <v>#N/A</v>
      </c>
      <c r="D7355" t="s">
        <v>24016</v>
      </c>
    </row>
    <row r="7356" spans="1:4" x14ac:dyDescent="0.25">
      <c r="A7356" s="41" t="s">
        <v>4748</v>
      </c>
      <c r="B7356" t="e">
        <f>VLOOKUP(A7356,PEC!A7355:C15256,3,0)</f>
        <v>#N/A</v>
      </c>
      <c r="C7356" t="e">
        <f>VLOOKUP(A7356,SEZIONI!A7355:B15251,2,0)</f>
        <v>#N/A</v>
      </c>
      <c r="D7356" t="s">
        <v>24017</v>
      </c>
    </row>
    <row r="7357" spans="1:4" x14ac:dyDescent="0.25">
      <c r="A7357" s="41" t="s">
        <v>4815</v>
      </c>
      <c r="B7357" t="e">
        <f>VLOOKUP(A7357,PEC!A7356:C15257,3,0)</f>
        <v>#N/A</v>
      </c>
      <c r="C7357" t="e">
        <f>VLOOKUP(A7357,SEZIONI!A7356:B15252,2,0)</f>
        <v>#N/A</v>
      </c>
      <c r="D7357" t="s">
        <v>24018</v>
      </c>
    </row>
    <row r="7358" spans="1:4" x14ac:dyDescent="0.25">
      <c r="A7358" s="41" t="s">
        <v>4953</v>
      </c>
      <c r="B7358" t="e">
        <f>VLOOKUP(A7358,PEC!A7357:C15258,3,0)</f>
        <v>#N/A</v>
      </c>
      <c r="C7358" t="e">
        <f>VLOOKUP(A7358,SEZIONI!A7357:B15253,2,0)</f>
        <v>#N/A</v>
      </c>
      <c r="D7358" t="s">
        <v>24019</v>
      </c>
    </row>
    <row r="7359" spans="1:4" x14ac:dyDescent="0.25">
      <c r="A7359" s="41" t="s">
        <v>4974</v>
      </c>
      <c r="B7359" t="e">
        <f>VLOOKUP(A7359,PEC!A7358:C15259,3,0)</f>
        <v>#N/A</v>
      </c>
      <c r="C7359" t="e">
        <f>VLOOKUP(A7359,SEZIONI!A7358:B15254,2,0)</f>
        <v>#N/A</v>
      </c>
      <c r="D7359" t="s">
        <v>24020</v>
      </c>
    </row>
    <row r="7360" spans="1:4" x14ac:dyDescent="0.25">
      <c r="A7360" s="41" t="s">
        <v>5071</v>
      </c>
      <c r="B7360" t="e">
        <f>VLOOKUP(A7360,PEC!A7359:C15260,3,0)</f>
        <v>#N/A</v>
      </c>
      <c r="C7360" t="e">
        <f>VLOOKUP(A7360,SEZIONI!A7359:B15255,2,0)</f>
        <v>#N/A</v>
      </c>
      <c r="D7360" t="s">
        <v>24021</v>
      </c>
    </row>
    <row r="7361" spans="1:4" x14ac:dyDescent="0.25">
      <c r="A7361" s="41" t="s">
        <v>5179</v>
      </c>
      <c r="B7361" t="e">
        <f>VLOOKUP(A7361,PEC!A7360:C15261,3,0)</f>
        <v>#N/A</v>
      </c>
      <c r="C7361" t="e">
        <f>VLOOKUP(A7361,SEZIONI!A7360:B15256,2,0)</f>
        <v>#N/A</v>
      </c>
      <c r="D7361" t="s">
        <v>24022</v>
      </c>
    </row>
    <row r="7362" spans="1:4" x14ac:dyDescent="0.25">
      <c r="A7362" s="41" t="s">
        <v>5312</v>
      </c>
      <c r="B7362" t="e">
        <f>VLOOKUP(A7362,PEC!A7361:C15262,3,0)</f>
        <v>#N/A</v>
      </c>
      <c r="C7362" t="e">
        <f>VLOOKUP(A7362,SEZIONI!A7361:B15257,2,0)</f>
        <v>#N/A</v>
      </c>
      <c r="D7362" t="s">
        <v>24023</v>
      </c>
    </row>
    <row r="7363" spans="1:4" x14ac:dyDescent="0.25">
      <c r="A7363" s="41" t="s">
        <v>5649</v>
      </c>
      <c r="B7363" t="e">
        <f>VLOOKUP(A7363,PEC!A7362:C15263,3,0)</f>
        <v>#N/A</v>
      </c>
      <c r="C7363" t="e">
        <f>VLOOKUP(A7363,SEZIONI!A7362:B15258,2,0)</f>
        <v>#N/A</v>
      </c>
      <c r="D7363" t="s">
        <v>24024</v>
      </c>
    </row>
    <row r="7364" spans="1:4" x14ac:dyDescent="0.25">
      <c r="A7364" s="41" t="s">
        <v>5701</v>
      </c>
      <c r="B7364" t="e">
        <f>VLOOKUP(A7364,PEC!A7363:C15264,3,0)</f>
        <v>#N/A</v>
      </c>
      <c r="C7364" t="e">
        <f>VLOOKUP(A7364,SEZIONI!A7363:B15259,2,0)</f>
        <v>#N/A</v>
      </c>
      <c r="D7364" t="s">
        <v>24025</v>
      </c>
    </row>
    <row r="7365" spans="1:4" x14ac:dyDescent="0.25">
      <c r="A7365" s="41" t="s">
        <v>5838</v>
      </c>
      <c r="B7365" t="e">
        <f>VLOOKUP(A7365,PEC!A7364:C15265,3,0)</f>
        <v>#N/A</v>
      </c>
      <c r="C7365" t="e">
        <f>VLOOKUP(A7365,SEZIONI!A7364:B15260,2,0)</f>
        <v>#N/A</v>
      </c>
      <c r="D7365" t="s">
        <v>24026</v>
      </c>
    </row>
    <row r="7366" spans="1:4" x14ac:dyDescent="0.25">
      <c r="A7366" s="41" t="s">
        <v>5848</v>
      </c>
      <c r="B7366" t="e">
        <f>VLOOKUP(A7366,PEC!A7365:C15266,3,0)</f>
        <v>#N/A</v>
      </c>
      <c r="C7366" t="e">
        <f>VLOOKUP(A7366,SEZIONI!A7365:B15261,2,0)</f>
        <v>#N/A</v>
      </c>
      <c r="D7366" t="s">
        <v>24027</v>
      </c>
    </row>
    <row r="7367" spans="1:4" x14ac:dyDescent="0.25">
      <c r="A7367" s="41" t="s">
        <v>5868</v>
      </c>
      <c r="B7367" t="e">
        <f>VLOOKUP(A7367,PEC!A7366:C15267,3,0)</f>
        <v>#N/A</v>
      </c>
      <c r="C7367" t="e">
        <f>VLOOKUP(A7367,SEZIONI!A7366:B15262,2,0)</f>
        <v>#N/A</v>
      </c>
      <c r="D7367" t="s">
        <v>24028</v>
      </c>
    </row>
    <row r="7368" spans="1:4" x14ac:dyDescent="0.25">
      <c r="A7368" s="41" t="s">
        <v>5873</v>
      </c>
      <c r="B7368" t="e">
        <f>VLOOKUP(A7368,PEC!A7367:C15268,3,0)</f>
        <v>#N/A</v>
      </c>
      <c r="C7368" t="e">
        <f>VLOOKUP(A7368,SEZIONI!A7367:B15263,2,0)</f>
        <v>#N/A</v>
      </c>
      <c r="D7368" t="s">
        <v>24029</v>
      </c>
    </row>
    <row r="7369" spans="1:4" x14ac:dyDescent="0.25">
      <c r="A7369" s="41" t="s">
        <v>8275</v>
      </c>
      <c r="B7369" t="e">
        <f>VLOOKUP(A7369,PEC!A7368:C15269,3,0)</f>
        <v>#N/A</v>
      </c>
      <c r="C7369" t="e">
        <f>VLOOKUP(A7369,SEZIONI!A7368:B15264,2,0)</f>
        <v>#N/A</v>
      </c>
      <c r="D7369" t="s">
        <v>24030</v>
      </c>
    </row>
    <row r="7370" spans="1:4" x14ac:dyDescent="0.25">
      <c r="A7370" s="41" t="s">
        <v>5916</v>
      </c>
      <c r="B7370" t="e">
        <f>VLOOKUP(A7370,PEC!A7369:C15270,3,0)</f>
        <v>#N/A</v>
      </c>
      <c r="C7370" t="e">
        <f>VLOOKUP(A7370,SEZIONI!A7369:B15265,2,0)</f>
        <v>#N/A</v>
      </c>
      <c r="D7370" t="s">
        <v>24031</v>
      </c>
    </row>
    <row r="7371" spans="1:4" x14ac:dyDescent="0.25">
      <c r="A7371" s="41" t="s">
        <v>6152</v>
      </c>
      <c r="B7371" t="e">
        <f>VLOOKUP(A7371,PEC!A7370:C15271,3,0)</f>
        <v>#N/A</v>
      </c>
      <c r="C7371" t="e">
        <f>VLOOKUP(A7371,SEZIONI!A7370:B15266,2,0)</f>
        <v>#N/A</v>
      </c>
      <c r="D7371" t="s">
        <v>24032</v>
      </c>
    </row>
    <row r="7372" spans="1:4" x14ac:dyDescent="0.25">
      <c r="A7372" s="41" t="s">
        <v>6157</v>
      </c>
      <c r="B7372" t="e">
        <f>VLOOKUP(A7372,PEC!A7371:C15272,3,0)</f>
        <v>#N/A</v>
      </c>
      <c r="C7372" t="e">
        <f>VLOOKUP(A7372,SEZIONI!A7371:B15267,2,0)</f>
        <v>#N/A</v>
      </c>
      <c r="D7372" t="s">
        <v>24033</v>
      </c>
    </row>
    <row r="7373" spans="1:4" x14ac:dyDescent="0.25">
      <c r="A7373" s="41" t="s">
        <v>6244</v>
      </c>
      <c r="B7373" t="e">
        <f>VLOOKUP(A7373,PEC!A7372:C15273,3,0)</f>
        <v>#N/A</v>
      </c>
      <c r="C7373" t="e">
        <f>VLOOKUP(A7373,SEZIONI!A7372:B15268,2,0)</f>
        <v>#N/A</v>
      </c>
      <c r="D7373" t="s">
        <v>24034</v>
      </c>
    </row>
    <row r="7374" spans="1:4" x14ac:dyDescent="0.25">
      <c r="A7374" s="41" t="s">
        <v>6308</v>
      </c>
      <c r="B7374" t="e">
        <f>VLOOKUP(A7374,PEC!A7373:C15274,3,0)</f>
        <v>#N/A</v>
      </c>
      <c r="C7374" t="e">
        <f>VLOOKUP(A7374,SEZIONI!A7373:B15269,2,0)</f>
        <v>#N/A</v>
      </c>
      <c r="D7374" t="s">
        <v>24035</v>
      </c>
    </row>
    <row r="7375" spans="1:4" x14ac:dyDescent="0.25">
      <c r="A7375" s="41" t="s">
        <v>6309</v>
      </c>
      <c r="B7375" t="e">
        <f>VLOOKUP(A7375,PEC!A7374:C15275,3,0)</f>
        <v>#N/A</v>
      </c>
      <c r="C7375" t="e">
        <f>VLOOKUP(A7375,SEZIONI!A7374:B15270,2,0)</f>
        <v>#N/A</v>
      </c>
      <c r="D7375" t="s">
        <v>24036</v>
      </c>
    </row>
    <row r="7376" spans="1:4" x14ac:dyDescent="0.25">
      <c r="A7376" s="41" t="s">
        <v>6345</v>
      </c>
      <c r="B7376" t="e">
        <f>VLOOKUP(A7376,PEC!A7375:C15276,3,0)</f>
        <v>#N/A</v>
      </c>
      <c r="C7376" t="e">
        <f>VLOOKUP(A7376,SEZIONI!A7375:B15271,2,0)</f>
        <v>#N/A</v>
      </c>
      <c r="D7376" t="s">
        <v>24037</v>
      </c>
    </row>
    <row r="7377" spans="1:4" x14ac:dyDescent="0.25">
      <c r="A7377" s="41" t="s">
        <v>6482</v>
      </c>
      <c r="B7377" t="e">
        <f>VLOOKUP(A7377,PEC!A7376:C15277,3,0)</f>
        <v>#N/A</v>
      </c>
      <c r="C7377" t="e">
        <f>VLOOKUP(A7377,SEZIONI!A7376:B15272,2,0)</f>
        <v>#N/A</v>
      </c>
      <c r="D7377" t="s">
        <v>24038</v>
      </c>
    </row>
    <row r="7378" spans="1:4" x14ac:dyDescent="0.25">
      <c r="A7378" s="41" t="s">
        <v>6406</v>
      </c>
      <c r="B7378" t="e">
        <f>VLOOKUP(A7378,PEC!A7377:C15278,3,0)</f>
        <v>#N/A</v>
      </c>
      <c r="C7378" t="e">
        <f>VLOOKUP(A7378,SEZIONI!A7377:B15273,2,0)</f>
        <v>#N/A</v>
      </c>
      <c r="D7378" t="s">
        <v>24039</v>
      </c>
    </row>
    <row r="7379" spans="1:4" x14ac:dyDescent="0.25">
      <c r="A7379" s="41" t="s">
        <v>6415</v>
      </c>
      <c r="B7379" t="e">
        <f>VLOOKUP(A7379,PEC!A7378:C15279,3,0)</f>
        <v>#N/A</v>
      </c>
      <c r="C7379" t="e">
        <f>VLOOKUP(A7379,SEZIONI!A7378:B15274,2,0)</f>
        <v>#N/A</v>
      </c>
      <c r="D7379" t="s">
        <v>24040</v>
      </c>
    </row>
    <row r="7380" spans="1:4" x14ac:dyDescent="0.25">
      <c r="A7380" s="41" t="s">
        <v>6491</v>
      </c>
      <c r="B7380" t="e">
        <f>VLOOKUP(A7380,PEC!A7379:C15280,3,0)</f>
        <v>#N/A</v>
      </c>
      <c r="C7380" t="e">
        <f>VLOOKUP(A7380,SEZIONI!A7379:B15275,2,0)</f>
        <v>#N/A</v>
      </c>
      <c r="D7380" t="s">
        <v>24041</v>
      </c>
    </row>
    <row r="7381" spans="1:4" x14ac:dyDescent="0.25">
      <c r="A7381" s="41" t="s">
        <v>6513</v>
      </c>
      <c r="B7381" t="e">
        <f>VLOOKUP(A7381,PEC!A7380:C15281,3,0)</f>
        <v>#N/A</v>
      </c>
      <c r="C7381" t="e">
        <f>VLOOKUP(A7381,SEZIONI!A7380:B15276,2,0)</f>
        <v>#N/A</v>
      </c>
      <c r="D7381" t="s">
        <v>24042</v>
      </c>
    </row>
    <row r="7382" spans="1:4" x14ac:dyDescent="0.25">
      <c r="A7382" s="41" t="s">
        <v>6432</v>
      </c>
      <c r="B7382" t="e">
        <f>VLOOKUP(A7382,PEC!A7381:C15282,3,0)</f>
        <v>#N/A</v>
      </c>
      <c r="C7382" t="e">
        <f>VLOOKUP(A7382,SEZIONI!A7381:B15277,2,0)</f>
        <v>#N/A</v>
      </c>
      <c r="D7382" t="s">
        <v>24043</v>
      </c>
    </row>
    <row r="7383" spans="1:4" x14ac:dyDescent="0.25">
      <c r="A7383" s="41" t="s">
        <v>6518</v>
      </c>
      <c r="B7383" t="e">
        <f>VLOOKUP(A7383,PEC!A7382:C15283,3,0)</f>
        <v>#N/A</v>
      </c>
      <c r="C7383" t="e">
        <f>VLOOKUP(A7383,SEZIONI!A7382:B15278,2,0)</f>
        <v>#N/A</v>
      </c>
      <c r="D7383" t="s">
        <v>24044</v>
      </c>
    </row>
    <row r="7384" spans="1:4" x14ac:dyDescent="0.25">
      <c r="A7384" s="41" t="s">
        <v>6362</v>
      </c>
      <c r="B7384" t="e">
        <f>VLOOKUP(A7384,PEC!A7383:C15284,3,0)</f>
        <v>#N/A</v>
      </c>
      <c r="C7384" t="e">
        <f>VLOOKUP(A7384,SEZIONI!A7383:B15279,2,0)</f>
        <v>#N/A</v>
      </c>
      <c r="D7384" t="s">
        <v>24045</v>
      </c>
    </row>
    <row r="7385" spans="1:4" x14ac:dyDescent="0.25">
      <c r="A7385" s="41" t="s">
        <v>6535</v>
      </c>
      <c r="B7385" t="e">
        <f>VLOOKUP(A7385,PEC!A7384:C15285,3,0)</f>
        <v>#N/A</v>
      </c>
      <c r="C7385" t="e">
        <f>VLOOKUP(A7385,SEZIONI!A7384:B15280,2,0)</f>
        <v>#N/A</v>
      </c>
      <c r="D7385" t="s">
        <v>24046</v>
      </c>
    </row>
    <row r="7386" spans="1:4" x14ac:dyDescent="0.25">
      <c r="A7386" s="41" t="s">
        <v>6549</v>
      </c>
      <c r="B7386" t="e">
        <f>VLOOKUP(A7386,PEC!A7385:C15286,3,0)</f>
        <v>#N/A</v>
      </c>
      <c r="C7386" t="e">
        <f>VLOOKUP(A7386,SEZIONI!A7385:B15281,2,0)</f>
        <v>#N/A</v>
      </c>
      <c r="D7386" t="s">
        <v>24047</v>
      </c>
    </row>
    <row r="7387" spans="1:4" x14ac:dyDescent="0.25">
      <c r="A7387" s="41" t="s">
        <v>6598</v>
      </c>
      <c r="B7387" t="e">
        <f>VLOOKUP(A7387,PEC!A7386:C15287,3,0)</f>
        <v>#N/A</v>
      </c>
      <c r="C7387" t="e">
        <f>VLOOKUP(A7387,SEZIONI!A7386:B15282,2,0)</f>
        <v>#N/A</v>
      </c>
      <c r="D7387" t="s">
        <v>24048</v>
      </c>
    </row>
    <row r="7388" spans="1:4" x14ac:dyDescent="0.25">
      <c r="A7388" s="41" t="s">
        <v>6609</v>
      </c>
      <c r="B7388" t="e">
        <f>VLOOKUP(A7388,PEC!A7387:C15288,3,0)</f>
        <v>#N/A</v>
      </c>
      <c r="C7388" t="e">
        <f>VLOOKUP(A7388,SEZIONI!A7387:B15283,2,0)</f>
        <v>#N/A</v>
      </c>
      <c r="D7388" t="s">
        <v>24049</v>
      </c>
    </row>
    <row r="7389" spans="1:4" x14ac:dyDescent="0.25">
      <c r="A7389" s="41" t="s">
        <v>6797</v>
      </c>
      <c r="B7389" t="e">
        <f>VLOOKUP(A7389,PEC!A7388:C15289,3,0)</f>
        <v>#N/A</v>
      </c>
      <c r="C7389" t="e">
        <f>VLOOKUP(A7389,SEZIONI!A7388:B15284,2,0)</f>
        <v>#N/A</v>
      </c>
      <c r="D7389" t="s">
        <v>24050</v>
      </c>
    </row>
    <row r="7390" spans="1:4" x14ac:dyDescent="0.25">
      <c r="A7390" s="41" t="s">
        <v>6896</v>
      </c>
      <c r="B7390" t="e">
        <f>VLOOKUP(A7390,PEC!A7389:C15290,3,0)</f>
        <v>#N/A</v>
      </c>
      <c r="C7390" t="e">
        <f>VLOOKUP(A7390,SEZIONI!A7389:B15285,2,0)</f>
        <v>#N/A</v>
      </c>
      <c r="D7390" t="s">
        <v>24051</v>
      </c>
    </row>
    <row r="7391" spans="1:4" x14ac:dyDescent="0.25">
      <c r="A7391" s="41" t="s">
        <v>7012</v>
      </c>
      <c r="B7391" t="e">
        <f>VLOOKUP(A7391,PEC!A7390:C15291,3,0)</f>
        <v>#N/A</v>
      </c>
      <c r="C7391" t="e">
        <f>VLOOKUP(A7391,SEZIONI!A7390:B15286,2,0)</f>
        <v>#N/A</v>
      </c>
      <c r="D7391" t="s">
        <v>24052</v>
      </c>
    </row>
    <row r="7392" spans="1:4" x14ac:dyDescent="0.25">
      <c r="A7392" s="41" t="s">
        <v>7190</v>
      </c>
      <c r="B7392" t="e">
        <f>VLOOKUP(A7392,PEC!A7391:C15292,3,0)</f>
        <v>#N/A</v>
      </c>
      <c r="C7392" t="e">
        <f>VLOOKUP(A7392,SEZIONI!A7391:B15287,2,0)</f>
        <v>#N/A</v>
      </c>
      <c r="D7392" t="s">
        <v>24053</v>
      </c>
    </row>
    <row r="7393" spans="1:4" x14ac:dyDescent="0.25">
      <c r="A7393" s="41" t="s">
        <v>7216</v>
      </c>
      <c r="B7393" t="e">
        <f>VLOOKUP(A7393,PEC!A7392:C15293,3,0)</f>
        <v>#N/A</v>
      </c>
      <c r="C7393" t="e">
        <f>VLOOKUP(A7393,SEZIONI!A7392:B15288,2,0)</f>
        <v>#N/A</v>
      </c>
      <c r="D7393" t="s">
        <v>24054</v>
      </c>
    </row>
    <row r="7394" spans="1:4" x14ac:dyDescent="0.25">
      <c r="A7394" s="41" t="s">
        <v>7310</v>
      </c>
      <c r="B7394" t="e">
        <f>VLOOKUP(A7394,PEC!A7393:C15294,3,0)</f>
        <v>#N/A</v>
      </c>
      <c r="C7394" t="e">
        <f>VLOOKUP(A7394,SEZIONI!A7393:B15289,2,0)</f>
        <v>#N/A</v>
      </c>
      <c r="D7394" t="s">
        <v>24055</v>
      </c>
    </row>
    <row r="7395" spans="1:4" x14ac:dyDescent="0.25">
      <c r="A7395" s="41" t="s">
        <v>7347</v>
      </c>
      <c r="B7395" t="e">
        <f>VLOOKUP(A7395,PEC!A7394:C15295,3,0)</f>
        <v>#N/A</v>
      </c>
      <c r="C7395" t="e">
        <f>VLOOKUP(A7395,SEZIONI!A7394:B15290,2,0)</f>
        <v>#N/A</v>
      </c>
      <c r="D7395" t="s">
        <v>24056</v>
      </c>
    </row>
    <row r="7396" spans="1:4" x14ac:dyDescent="0.25">
      <c r="A7396" s="41" t="s">
        <v>7351</v>
      </c>
      <c r="B7396" t="e">
        <f>VLOOKUP(A7396,PEC!A7395:C15296,3,0)</f>
        <v>#N/A</v>
      </c>
      <c r="C7396" t="e">
        <f>VLOOKUP(A7396,SEZIONI!A7395:B15291,2,0)</f>
        <v>#N/A</v>
      </c>
      <c r="D7396" t="s">
        <v>24057</v>
      </c>
    </row>
    <row r="7397" spans="1:4" x14ac:dyDescent="0.25">
      <c r="A7397" s="41" t="s">
        <v>7422</v>
      </c>
      <c r="B7397" t="str">
        <f>VLOOKUP(A7397,PEC!A7396:C15297,3,0)</f>
        <v>pec.comune.valdina.me.it</v>
      </c>
      <c r="C7397">
        <f>VLOOKUP(A7397,SEZIONI!A7396:B15292,2,0)</f>
        <v>3</v>
      </c>
      <c r="D7397" t="s">
        <v>24058</v>
      </c>
    </row>
    <row r="7398" spans="1:4" x14ac:dyDescent="0.25">
      <c r="A7398" s="41" t="s">
        <v>7556</v>
      </c>
      <c r="B7398" t="str">
        <f>VLOOKUP(A7398,PEC!A7397:C15298,3,0)</f>
        <v>pec.comunevenetico.me.it</v>
      </c>
      <c r="C7398">
        <f>VLOOKUP(A7398,SEZIONI!A7397:B15293,2,0)</f>
        <v>4</v>
      </c>
      <c r="D7398" t="s">
        <v>24059</v>
      </c>
    </row>
    <row r="7399" spans="1:4" x14ac:dyDescent="0.25">
      <c r="A7399" s="41" t="s">
        <v>7725</v>
      </c>
      <c r="B7399" t="str">
        <f>VLOOKUP(A7399,PEC!A7398:C15299,3,0)</f>
        <v>pec.comune.villafrancatirrena.me.it</v>
      </c>
      <c r="C7399">
        <f>VLOOKUP(A7399,SEZIONI!A7398:B15294,2,0)</f>
        <v>10</v>
      </c>
      <c r="D7399" t="s">
        <v>24060</v>
      </c>
    </row>
    <row r="7400" spans="1:4" x14ac:dyDescent="0.25">
      <c r="A7400" s="41" t="s">
        <v>7061</v>
      </c>
      <c r="B7400" t="e">
        <f>VLOOKUP(A7400,PEC!A7399:C15300,3,0)</f>
        <v>#N/A</v>
      </c>
      <c r="C7400" t="e">
        <f>VLOOKUP(A7400,SEZIONI!A7399:B15295,2,0)</f>
        <v>#N/A</v>
      </c>
      <c r="D7400" t="s">
        <v>24061</v>
      </c>
    </row>
    <row r="7401" spans="1:4" x14ac:dyDescent="0.25">
      <c r="A7401" s="41" t="s">
        <v>447</v>
      </c>
      <c r="B7401" t="e">
        <f>VLOOKUP(A7401,PEC!A7400:C15301,3,0)</f>
        <v>#N/A</v>
      </c>
      <c r="C7401" t="e">
        <f>VLOOKUP(A7401,SEZIONI!A7400:B15296,2,0)</f>
        <v>#N/A</v>
      </c>
      <c r="D7401" t="s">
        <v>24062</v>
      </c>
    </row>
    <row r="7402" spans="1:4" x14ac:dyDescent="0.25">
      <c r="A7402" s="41" t="s">
        <v>7192</v>
      </c>
      <c r="B7402" t="e">
        <f>VLOOKUP(A7402,PEC!A7401:C15302,3,0)</f>
        <v>#N/A</v>
      </c>
      <c r="C7402" t="e">
        <f>VLOOKUP(A7402,SEZIONI!A7401:B15297,2,0)</f>
        <v>#N/A</v>
      </c>
      <c r="D7402" t="s">
        <v>24063</v>
      </c>
    </row>
    <row r="7403" spans="1:4" x14ac:dyDescent="0.25">
      <c r="A7403" s="41" t="s">
        <v>476</v>
      </c>
      <c r="B7403" t="e">
        <f>VLOOKUP(A7403,PEC!A7402:C15303,3,0)</f>
        <v>#N/A</v>
      </c>
      <c r="C7403" t="e">
        <f>VLOOKUP(A7403,SEZIONI!A7402:B15298,2,0)</f>
        <v>#N/A</v>
      </c>
      <c r="D7403" t="s">
        <v>24064</v>
      </c>
    </row>
    <row r="7404" spans="1:4" x14ac:dyDescent="0.25">
      <c r="A7404" s="41" t="s">
        <v>543</v>
      </c>
      <c r="B7404" t="e">
        <f>VLOOKUP(A7404,PEC!A7403:C15304,3,0)</f>
        <v>#N/A</v>
      </c>
      <c r="C7404" t="e">
        <f>VLOOKUP(A7404,SEZIONI!A7403:B15299,2,0)</f>
        <v>#N/A</v>
      </c>
      <c r="D7404" t="s">
        <v>24065</v>
      </c>
    </row>
    <row r="7405" spans="1:4" x14ac:dyDescent="0.25">
      <c r="A7405" s="41" t="s">
        <v>679</v>
      </c>
      <c r="B7405" t="e">
        <f>VLOOKUP(A7405,PEC!A7404:C15305,3,0)</f>
        <v>#N/A</v>
      </c>
      <c r="C7405" t="e">
        <f>VLOOKUP(A7405,SEZIONI!A7404:B15300,2,0)</f>
        <v>#N/A</v>
      </c>
      <c r="D7405" t="s">
        <v>24066</v>
      </c>
    </row>
    <row r="7406" spans="1:4" x14ac:dyDescent="0.25">
      <c r="A7406" s="41" t="s">
        <v>1085</v>
      </c>
      <c r="B7406" t="e">
        <f>VLOOKUP(A7406,PEC!A7405:C15306,3,0)</f>
        <v>#N/A</v>
      </c>
      <c r="C7406" t="e">
        <f>VLOOKUP(A7406,SEZIONI!A7405:B15301,2,0)</f>
        <v>#N/A</v>
      </c>
      <c r="D7406" t="s">
        <v>24067</v>
      </c>
    </row>
    <row r="7407" spans="1:4" x14ac:dyDescent="0.25">
      <c r="A7407" s="41" t="s">
        <v>1348</v>
      </c>
      <c r="B7407" t="e">
        <f>VLOOKUP(A7407,PEC!A7406:C15307,3,0)</f>
        <v>#N/A</v>
      </c>
      <c r="C7407" t="e">
        <f>VLOOKUP(A7407,SEZIONI!A7406:B15302,2,0)</f>
        <v>#N/A</v>
      </c>
      <c r="D7407" t="s">
        <v>24068</v>
      </c>
    </row>
    <row r="7408" spans="1:4" x14ac:dyDescent="0.25">
      <c r="A7408" s="41" t="s">
        <v>1406</v>
      </c>
      <c r="B7408" t="e">
        <f>VLOOKUP(A7408,PEC!A7407:C15308,3,0)</f>
        <v>#N/A</v>
      </c>
      <c r="C7408" t="e">
        <f>VLOOKUP(A7408,SEZIONI!A7407:B15303,2,0)</f>
        <v>#N/A</v>
      </c>
      <c r="D7408" t="s">
        <v>24069</v>
      </c>
    </row>
    <row r="7409" spans="1:4" x14ac:dyDescent="0.25">
      <c r="A7409" s="41" t="s">
        <v>1443</v>
      </c>
      <c r="B7409" t="e">
        <f>VLOOKUP(A7409,PEC!A7408:C15309,3,0)</f>
        <v>#N/A</v>
      </c>
      <c r="C7409" t="e">
        <f>VLOOKUP(A7409,SEZIONI!A7408:B15304,2,0)</f>
        <v>#N/A</v>
      </c>
      <c r="D7409" t="s">
        <v>24070</v>
      </c>
    </row>
    <row r="7410" spans="1:4" x14ac:dyDescent="0.25">
      <c r="A7410" s="41" t="s">
        <v>1469</v>
      </c>
      <c r="B7410" t="e">
        <f>VLOOKUP(A7410,PEC!A7409:C15310,3,0)</f>
        <v>#N/A</v>
      </c>
      <c r="C7410" t="e">
        <f>VLOOKUP(A7410,SEZIONI!A7409:B15305,2,0)</f>
        <v>#N/A</v>
      </c>
      <c r="D7410" t="s">
        <v>24071</v>
      </c>
    </row>
    <row r="7411" spans="1:4" x14ac:dyDescent="0.25">
      <c r="A7411" s="41" t="s">
        <v>1488</v>
      </c>
      <c r="B7411" t="e">
        <f>VLOOKUP(A7411,PEC!A7410:C15311,3,0)</f>
        <v>#N/A</v>
      </c>
      <c r="C7411" t="e">
        <f>VLOOKUP(A7411,SEZIONI!A7410:B15306,2,0)</f>
        <v>#N/A</v>
      </c>
      <c r="D7411" t="s">
        <v>24072</v>
      </c>
    </row>
    <row r="7412" spans="1:4" x14ac:dyDescent="0.25">
      <c r="A7412" s="41" t="s">
        <v>1516</v>
      </c>
      <c r="B7412" t="e">
        <f>VLOOKUP(A7412,PEC!A7411:C15312,3,0)</f>
        <v>#N/A</v>
      </c>
      <c r="C7412" t="e">
        <f>VLOOKUP(A7412,SEZIONI!A7411:B15307,2,0)</f>
        <v>#N/A</v>
      </c>
      <c r="D7412" t="s">
        <v>24073</v>
      </c>
    </row>
    <row r="7413" spans="1:4" x14ac:dyDescent="0.25">
      <c r="A7413" s="41" t="s">
        <v>8276</v>
      </c>
      <c r="B7413" t="e">
        <f>VLOOKUP(A7413,PEC!A7412:C15313,3,0)</f>
        <v>#N/A</v>
      </c>
      <c r="C7413" t="e">
        <f>VLOOKUP(A7413,SEZIONI!A7412:B15308,2,0)</f>
        <v>#N/A</v>
      </c>
      <c r="D7413" t="s">
        <v>24074</v>
      </c>
    </row>
    <row r="7414" spans="1:4" x14ac:dyDescent="0.25">
      <c r="A7414" s="41" t="s">
        <v>2077</v>
      </c>
      <c r="B7414" t="e">
        <f>VLOOKUP(A7414,PEC!A7413:C15314,3,0)</f>
        <v>#N/A</v>
      </c>
      <c r="C7414" t="e">
        <f>VLOOKUP(A7414,SEZIONI!A7413:B15309,2,0)</f>
        <v>#N/A</v>
      </c>
      <c r="D7414" t="s">
        <v>24075</v>
      </c>
    </row>
    <row r="7415" spans="1:4" x14ac:dyDescent="0.25">
      <c r="A7415" s="41" t="s">
        <v>2131</v>
      </c>
      <c r="B7415" t="e">
        <f>VLOOKUP(A7415,PEC!A7414:C15315,3,0)</f>
        <v>#N/A</v>
      </c>
      <c r="C7415" t="e">
        <f>VLOOKUP(A7415,SEZIONI!A7414:B15310,2,0)</f>
        <v>#N/A</v>
      </c>
      <c r="D7415" t="s">
        <v>24076</v>
      </c>
    </row>
    <row r="7416" spans="1:4" x14ac:dyDescent="0.25">
      <c r="A7416" s="41" t="s">
        <v>2141</v>
      </c>
      <c r="B7416" t="e">
        <f>VLOOKUP(A7416,PEC!A7415:C15316,3,0)</f>
        <v>#N/A</v>
      </c>
      <c r="C7416" t="e">
        <f>VLOOKUP(A7416,SEZIONI!A7415:B15311,2,0)</f>
        <v>#N/A</v>
      </c>
      <c r="D7416" t="s">
        <v>24077</v>
      </c>
    </row>
    <row r="7417" spans="1:4" x14ac:dyDescent="0.25">
      <c r="A7417" s="41" t="s">
        <v>2372</v>
      </c>
      <c r="B7417" t="e">
        <f>VLOOKUP(A7417,PEC!A7416:C15317,3,0)</f>
        <v>#N/A</v>
      </c>
      <c r="C7417" t="e">
        <f>VLOOKUP(A7417,SEZIONI!A7416:B15312,2,0)</f>
        <v>#N/A</v>
      </c>
      <c r="D7417" t="s">
        <v>24078</v>
      </c>
    </row>
    <row r="7418" spans="1:4" x14ac:dyDescent="0.25">
      <c r="A7418" s="41" t="s">
        <v>2555</v>
      </c>
      <c r="B7418" t="e">
        <f>VLOOKUP(A7418,PEC!A7417:C15318,3,0)</f>
        <v>#N/A</v>
      </c>
      <c r="C7418" t="e">
        <f>VLOOKUP(A7418,SEZIONI!A7417:B15313,2,0)</f>
        <v>#N/A</v>
      </c>
      <c r="D7418" t="s">
        <v>24079</v>
      </c>
    </row>
    <row r="7419" spans="1:4" x14ac:dyDescent="0.25">
      <c r="A7419" s="41" t="s">
        <v>2953</v>
      </c>
      <c r="B7419" t="e">
        <f>VLOOKUP(A7419,PEC!A7418:C15319,3,0)</f>
        <v>#N/A</v>
      </c>
      <c r="C7419" t="e">
        <f>VLOOKUP(A7419,SEZIONI!A7418:B15314,2,0)</f>
        <v>#N/A</v>
      </c>
      <c r="D7419" t="s">
        <v>24080</v>
      </c>
    </row>
    <row r="7420" spans="1:4" x14ac:dyDescent="0.25">
      <c r="A7420" s="41" t="s">
        <v>3467</v>
      </c>
      <c r="B7420" t="e">
        <f>VLOOKUP(A7420,PEC!A7419:C15320,3,0)</f>
        <v>#N/A</v>
      </c>
      <c r="C7420" t="e">
        <f>VLOOKUP(A7420,SEZIONI!A7419:B15315,2,0)</f>
        <v>#N/A</v>
      </c>
      <c r="D7420" t="s">
        <v>24081</v>
      </c>
    </row>
    <row r="7421" spans="1:4" x14ac:dyDescent="0.25">
      <c r="A7421" s="41" t="s">
        <v>3591</v>
      </c>
      <c r="B7421" t="e">
        <f>VLOOKUP(A7421,PEC!A7420:C15321,3,0)</f>
        <v>#N/A</v>
      </c>
      <c r="C7421" t="e">
        <f>VLOOKUP(A7421,SEZIONI!A7420:B15316,2,0)</f>
        <v>#N/A</v>
      </c>
      <c r="D7421" t="s">
        <v>24082</v>
      </c>
    </row>
    <row r="7422" spans="1:4" x14ac:dyDescent="0.25">
      <c r="A7422" s="41" t="s">
        <v>3631</v>
      </c>
      <c r="B7422" t="e">
        <f>VLOOKUP(A7422,PEC!A7421:C15322,3,0)</f>
        <v>#N/A</v>
      </c>
      <c r="C7422" t="e">
        <f>VLOOKUP(A7422,SEZIONI!A7421:B15317,2,0)</f>
        <v>#N/A</v>
      </c>
      <c r="D7422" t="s">
        <v>24083</v>
      </c>
    </row>
    <row r="7423" spans="1:4" x14ac:dyDescent="0.25">
      <c r="A7423" s="41" t="s">
        <v>3736</v>
      </c>
      <c r="B7423" t="e">
        <f>VLOOKUP(A7423,PEC!A7422:C15323,3,0)</f>
        <v>#N/A</v>
      </c>
      <c r="C7423" t="e">
        <f>VLOOKUP(A7423,SEZIONI!A7422:B15318,2,0)</f>
        <v>#N/A</v>
      </c>
      <c r="D7423" t="s">
        <v>24084</v>
      </c>
    </row>
    <row r="7424" spans="1:4" x14ac:dyDescent="0.25">
      <c r="A7424" s="41" t="s">
        <v>3833</v>
      </c>
      <c r="B7424" t="e">
        <f>VLOOKUP(A7424,PEC!A7423:C15324,3,0)</f>
        <v>#N/A</v>
      </c>
      <c r="C7424" t="e">
        <f>VLOOKUP(A7424,SEZIONI!A7423:B15319,2,0)</f>
        <v>#N/A</v>
      </c>
      <c r="D7424" t="s">
        <v>24085</v>
      </c>
    </row>
    <row r="7425" spans="1:4" x14ac:dyDescent="0.25">
      <c r="A7425" s="41" t="s">
        <v>4132</v>
      </c>
      <c r="B7425" t="e">
        <f>VLOOKUP(A7425,PEC!A7424:C15325,3,0)</f>
        <v>#N/A</v>
      </c>
      <c r="C7425" t="e">
        <f>VLOOKUP(A7425,SEZIONI!A7424:B15320,2,0)</f>
        <v>#N/A</v>
      </c>
      <c r="D7425" t="s">
        <v>24086</v>
      </c>
    </row>
    <row r="7426" spans="1:4" x14ac:dyDescent="0.25">
      <c r="A7426" s="41" t="s">
        <v>4340</v>
      </c>
      <c r="B7426" t="e">
        <f>VLOOKUP(A7426,PEC!A7425:C15326,3,0)</f>
        <v>#N/A</v>
      </c>
      <c r="C7426" t="e">
        <f>VLOOKUP(A7426,SEZIONI!A7425:B15321,2,0)</f>
        <v>#N/A</v>
      </c>
      <c r="D7426" t="s">
        <v>24087</v>
      </c>
    </row>
    <row r="7427" spans="1:4" x14ac:dyDescent="0.25">
      <c r="A7427" s="41" t="s">
        <v>4527</v>
      </c>
      <c r="B7427" t="e">
        <f>VLOOKUP(A7427,PEC!A7426:C15327,3,0)</f>
        <v>#N/A</v>
      </c>
      <c r="C7427" t="e">
        <f>VLOOKUP(A7427,SEZIONI!A7426:B15322,2,0)</f>
        <v>#N/A</v>
      </c>
      <c r="D7427" t="s">
        <v>24088</v>
      </c>
    </row>
    <row r="7428" spans="1:4" x14ac:dyDescent="0.25">
      <c r="A7428" s="41" t="s">
        <v>4666</v>
      </c>
      <c r="B7428" t="e">
        <f>VLOOKUP(A7428,PEC!A7427:C15328,3,0)</f>
        <v>#N/A</v>
      </c>
      <c r="C7428" t="e">
        <f>VLOOKUP(A7428,SEZIONI!A7427:B15323,2,0)</f>
        <v>#N/A</v>
      </c>
      <c r="D7428" t="s">
        <v>24089</v>
      </c>
    </row>
    <row r="7429" spans="1:4" x14ac:dyDescent="0.25">
      <c r="A7429" s="41" t="s">
        <v>5010</v>
      </c>
      <c r="B7429" t="e">
        <f>VLOOKUP(A7429,PEC!A7428:C15329,3,0)</f>
        <v>#N/A</v>
      </c>
      <c r="C7429" t="e">
        <f>VLOOKUP(A7429,SEZIONI!A7428:B15324,2,0)</f>
        <v>#N/A</v>
      </c>
      <c r="D7429" t="s">
        <v>24090</v>
      </c>
    </row>
    <row r="7430" spans="1:4" x14ac:dyDescent="0.25">
      <c r="A7430" s="41" t="s">
        <v>5475</v>
      </c>
      <c r="B7430" t="e">
        <f>VLOOKUP(A7430,PEC!A7429:C15330,3,0)</f>
        <v>#N/A</v>
      </c>
      <c r="C7430" t="e">
        <f>VLOOKUP(A7430,SEZIONI!A7429:B15325,2,0)</f>
        <v>#N/A</v>
      </c>
      <c r="D7430" t="s">
        <v>24091</v>
      </c>
    </row>
    <row r="7431" spans="1:4" x14ac:dyDescent="0.25">
      <c r="A7431" s="41" t="s">
        <v>5647</v>
      </c>
      <c r="B7431" t="e">
        <f>VLOOKUP(A7431,PEC!A7430:C15331,3,0)</f>
        <v>#N/A</v>
      </c>
      <c r="C7431" t="e">
        <f>VLOOKUP(A7431,SEZIONI!A7430:B15326,2,0)</f>
        <v>#N/A</v>
      </c>
      <c r="D7431" t="s">
        <v>24092</v>
      </c>
    </row>
    <row r="7432" spans="1:4" x14ac:dyDescent="0.25">
      <c r="A7432" s="41" t="s">
        <v>5655</v>
      </c>
      <c r="B7432" t="e">
        <f>VLOOKUP(A7432,PEC!A7431:C15332,3,0)</f>
        <v>#N/A</v>
      </c>
      <c r="C7432" t="e">
        <f>VLOOKUP(A7432,SEZIONI!A7431:B15327,2,0)</f>
        <v>#N/A</v>
      </c>
      <c r="D7432" t="s">
        <v>24093</v>
      </c>
    </row>
    <row r="7433" spans="1:4" x14ac:dyDescent="0.25">
      <c r="A7433" s="41" t="s">
        <v>5676</v>
      </c>
      <c r="B7433" t="e">
        <f>VLOOKUP(A7433,PEC!A7432:C15333,3,0)</f>
        <v>#N/A</v>
      </c>
      <c r="C7433" t="e">
        <f>VLOOKUP(A7433,SEZIONI!A7432:B15328,2,0)</f>
        <v>#N/A</v>
      </c>
      <c r="D7433" t="s">
        <v>24094</v>
      </c>
    </row>
    <row r="7434" spans="1:4" x14ac:dyDescent="0.25">
      <c r="A7434" s="41" t="s">
        <v>5684</v>
      </c>
      <c r="B7434" t="e">
        <f>VLOOKUP(A7434,PEC!A7433:C15334,3,0)</f>
        <v>#N/A</v>
      </c>
      <c r="C7434" t="e">
        <f>VLOOKUP(A7434,SEZIONI!A7433:B15329,2,0)</f>
        <v>#N/A</v>
      </c>
      <c r="D7434" t="s">
        <v>24095</v>
      </c>
    </row>
    <row r="7435" spans="1:4" x14ac:dyDescent="0.25">
      <c r="A7435" s="41" t="s">
        <v>5725</v>
      </c>
      <c r="B7435" t="e">
        <f>VLOOKUP(A7435,PEC!A7434:C15335,3,0)</f>
        <v>#N/A</v>
      </c>
      <c r="C7435" t="e">
        <f>VLOOKUP(A7435,SEZIONI!A7434:B15330,2,0)</f>
        <v>#N/A</v>
      </c>
      <c r="D7435" t="s">
        <v>24096</v>
      </c>
    </row>
    <row r="7436" spans="1:4" x14ac:dyDescent="0.25">
      <c r="A7436" s="41" t="s">
        <v>6077</v>
      </c>
      <c r="B7436" t="e">
        <f>VLOOKUP(A7436,PEC!A7435:C15336,3,0)</f>
        <v>#N/A</v>
      </c>
      <c r="C7436" t="e">
        <f>VLOOKUP(A7436,SEZIONI!A7435:B15331,2,0)</f>
        <v>#N/A</v>
      </c>
      <c r="D7436" t="s">
        <v>24097</v>
      </c>
    </row>
    <row r="7437" spans="1:4" x14ac:dyDescent="0.25">
      <c r="A7437" s="41" t="s">
        <v>6102</v>
      </c>
      <c r="B7437" t="e">
        <f>VLOOKUP(A7437,PEC!A7436:C15337,3,0)</f>
        <v>#N/A</v>
      </c>
      <c r="C7437" t="e">
        <f>VLOOKUP(A7437,SEZIONI!A7436:B15332,2,0)</f>
        <v>#N/A</v>
      </c>
      <c r="D7437" t="s">
        <v>24098</v>
      </c>
    </row>
    <row r="7438" spans="1:4" x14ac:dyDescent="0.25">
      <c r="A7438" s="41" t="s">
        <v>6197</v>
      </c>
      <c r="B7438" t="e">
        <f>VLOOKUP(A7438,PEC!A7437:C15338,3,0)</f>
        <v>#N/A</v>
      </c>
      <c r="C7438" t="e">
        <f>VLOOKUP(A7438,SEZIONI!A7437:B15333,2,0)</f>
        <v>#N/A</v>
      </c>
      <c r="D7438" t="s">
        <v>24099</v>
      </c>
    </row>
    <row r="7439" spans="1:4" x14ac:dyDescent="0.25">
      <c r="A7439" s="41" t="s">
        <v>6483</v>
      </c>
      <c r="B7439" t="e">
        <f>VLOOKUP(A7439,PEC!A7438:C15339,3,0)</f>
        <v>#N/A</v>
      </c>
      <c r="C7439" t="e">
        <f>VLOOKUP(A7439,SEZIONI!A7438:B15334,2,0)</f>
        <v>#N/A</v>
      </c>
      <c r="D7439" t="s">
        <v>24100</v>
      </c>
    </row>
    <row r="7440" spans="1:4" x14ac:dyDescent="0.25">
      <c r="A7440" s="41" t="s">
        <v>6494</v>
      </c>
      <c r="B7440" t="e">
        <f>VLOOKUP(A7440,PEC!A7439:C15340,3,0)</f>
        <v>#N/A</v>
      </c>
      <c r="C7440" t="e">
        <f>VLOOKUP(A7440,SEZIONI!A7439:B15335,2,0)</f>
        <v>#N/A</v>
      </c>
      <c r="D7440" t="s">
        <v>24101</v>
      </c>
    </row>
    <row r="7441" spans="1:4" x14ac:dyDescent="0.25">
      <c r="A7441" s="41" t="s">
        <v>6440</v>
      </c>
      <c r="B7441" t="e">
        <f>VLOOKUP(A7441,PEC!A7440:C15341,3,0)</f>
        <v>#N/A</v>
      </c>
      <c r="C7441" t="e">
        <f>VLOOKUP(A7441,SEZIONI!A7440:B15336,2,0)</f>
        <v>#N/A</v>
      </c>
      <c r="D7441" t="s">
        <v>24102</v>
      </c>
    </row>
    <row r="7442" spans="1:4" x14ac:dyDescent="0.25">
      <c r="A7442" s="41" t="s">
        <v>6539</v>
      </c>
      <c r="B7442" t="e">
        <f>VLOOKUP(A7442,PEC!A7441:C15342,3,0)</f>
        <v>#N/A</v>
      </c>
      <c r="C7442" t="e">
        <f>VLOOKUP(A7442,SEZIONI!A7441:B15337,2,0)</f>
        <v>#N/A</v>
      </c>
      <c r="D7442" t="s">
        <v>24103</v>
      </c>
    </row>
    <row r="7443" spans="1:4" x14ac:dyDescent="0.25">
      <c r="A7443" s="41" t="s">
        <v>6636</v>
      </c>
      <c r="B7443" t="e">
        <f>VLOOKUP(A7443,PEC!A7442:C15343,3,0)</f>
        <v>#N/A</v>
      </c>
      <c r="C7443" t="e">
        <f>VLOOKUP(A7443,SEZIONI!A7442:B15338,2,0)</f>
        <v>#N/A</v>
      </c>
      <c r="D7443" t="s">
        <v>24104</v>
      </c>
    </row>
    <row r="7444" spans="1:4" x14ac:dyDescent="0.25">
      <c r="A7444" s="41" t="s">
        <v>6779</v>
      </c>
      <c r="B7444" t="e">
        <f>VLOOKUP(A7444,PEC!A7443:C15344,3,0)</f>
        <v>#N/A</v>
      </c>
      <c r="C7444" t="e">
        <f>VLOOKUP(A7444,SEZIONI!A7443:B15339,2,0)</f>
        <v>#N/A</v>
      </c>
      <c r="D7444" t="s">
        <v>24105</v>
      </c>
    </row>
    <row r="7445" spans="1:4" x14ac:dyDescent="0.25">
      <c r="A7445" s="41" t="s">
        <v>7724</v>
      </c>
      <c r="B7445" t="str">
        <f>VLOOKUP(A7445,PEC!A7444:C15345,3,0)</f>
        <v>pec.it</v>
      </c>
      <c r="C7445">
        <f>VLOOKUP(A7445,SEZIONI!A7444:B15340,2,0)</f>
        <v>2</v>
      </c>
      <c r="D7445" t="s">
        <v>24106</v>
      </c>
    </row>
    <row r="7446" spans="1:4" x14ac:dyDescent="0.25">
      <c r="A7446" s="41" t="s">
        <v>446</v>
      </c>
      <c r="B7446" t="e">
        <f>VLOOKUP(A7446,PEC!A7445:C15346,3,0)</f>
        <v>#N/A</v>
      </c>
      <c r="C7446" t="e">
        <f>VLOOKUP(A7446,SEZIONI!A7445:B15341,2,0)</f>
        <v>#N/A</v>
      </c>
      <c r="D7446" t="s">
        <v>24107</v>
      </c>
    </row>
    <row r="7447" spans="1:4" x14ac:dyDescent="0.25">
      <c r="A7447" s="41" t="s">
        <v>1123</v>
      </c>
      <c r="B7447" t="e">
        <f>VLOOKUP(A7447,PEC!A7446:C15347,3,0)</f>
        <v>#N/A</v>
      </c>
      <c r="C7447" t="e">
        <f>VLOOKUP(A7447,SEZIONI!A7446:B15342,2,0)</f>
        <v>#N/A</v>
      </c>
      <c r="D7447" t="s">
        <v>24108</v>
      </c>
    </row>
    <row r="7448" spans="1:4" x14ac:dyDescent="0.25">
      <c r="A7448" s="41" t="s">
        <v>1369</v>
      </c>
      <c r="B7448" t="e">
        <f>VLOOKUP(A7448,PEC!A7447:C15348,3,0)</f>
        <v>#N/A</v>
      </c>
      <c r="C7448" t="e">
        <f>VLOOKUP(A7448,SEZIONI!A7447:B15343,2,0)</f>
        <v>#N/A</v>
      </c>
      <c r="D7448" t="s">
        <v>24109</v>
      </c>
    </row>
    <row r="7449" spans="1:4" x14ac:dyDescent="0.25">
      <c r="A7449" s="41" t="s">
        <v>1445</v>
      </c>
      <c r="B7449" t="e">
        <f>VLOOKUP(A7449,PEC!A7448:C15349,3,0)</f>
        <v>#N/A</v>
      </c>
      <c r="C7449" t="e">
        <f>VLOOKUP(A7449,SEZIONI!A7448:B15344,2,0)</f>
        <v>#N/A</v>
      </c>
      <c r="D7449" t="s">
        <v>24110</v>
      </c>
    </row>
    <row r="7450" spans="1:4" x14ac:dyDescent="0.25">
      <c r="A7450" s="41" t="s">
        <v>1530</v>
      </c>
      <c r="B7450" t="e">
        <f>VLOOKUP(A7450,PEC!A7449:C15350,3,0)</f>
        <v>#N/A</v>
      </c>
      <c r="C7450" t="e">
        <f>VLOOKUP(A7450,SEZIONI!A7449:B15345,2,0)</f>
        <v>#N/A</v>
      </c>
      <c r="D7450" t="s">
        <v>24111</v>
      </c>
    </row>
    <row r="7451" spans="1:4" x14ac:dyDescent="0.25">
      <c r="A7451" s="41" t="s">
        <v>2783</v>
      </c>
      <c r="B7451" t="e">
        <f>VLOOKUP(A7451,PEC!A7450:C15351,3,0)</f>
        <v>#N/A</v>
      </c>
      <c r="C7451" t="e">
        <f>VLOOKUP(A7451,SEZIONI!A7450:B15346,2,0)</f>
        <v>#N/A</v>
      </c>
      <c r="D7451" t="s">
        <v>24112</v>
      </c>
    </row>
    <row r="7452" spans="1:4" x14ac:dyDescent="0.25">
      <c r="A7452" s="41" t="s">
        <v>3280</v>
      </c>
      <c r="B7452" t="e">
        <f>VLOOKUP(A7452,PEC!A7451:C15352,3,0)</f>
        <v>#N/A</v>
      </c>
      <c r="C7452" t="e">
        <f>VLOOKUP(A7452,SEZIONI!A7451:B15347,2,0)</f>
        <v>#N/A</v>
      </c>
      <c r="D7452" t="s">
        <v>24113</v>
      </c>
    </row>
    <row r="7453" spans="1:4" x14ac:dyDescent="0.25">
      <c r="A7453" s="41" t="s">
        <v>4004</v>
      </c>
      <c r="B7453" t="e">
        <f>VLOOKUP(A7453,PEC!A7452:C15353,3,0)</f>
        <v>#N/A</v>
      </c>
      <c r="C7453" t="e">
        <f>VLOOKUP(A7453,SEZIONI!A7452:B15348,2,0)</f>
        <v>#N/A</v>
      </c>
      <c r="D7453" t="s">
        <v>24114</v>
      </c>
    </row>
    <row r="7454" spans="1:4" x14ac:dyDescent="0.25">
      <c r="A7454" s="41" t="s">
        <v>4090</v>
      </c>
      <c r="B7454" t="e">
        <f>VLOOKUP(A7454,PEC!A7453:C15354,3,0)</f>
        <v>#N/A</v>
      </c>
      <c r="C7454" t="e">
        <f>VLOOKUP(A7454,SEZIONI!A7453:B15349,2,0)</f>
        <v>#N/A</v>
      </c>
      <c r="D7454" t="s">
        <v>24115</v>
      </c>
    </row>
    <row r="7455" spans="1:4" x14ac:dyDescent="0.25">
      <c r="A7455" s="41" t="s">
        <v>4187</v>
      </c>
      <c r="B7455" t="e">
        <f>VLOOKUP(A7455,PEC!A7454:C15355,3,0)</f>
        <v>#N/A</v>
      </c>
      <c r="C7455" t="e">
        <f>VLOOKUP(A7455,SEZIONI!A7454:B15350,2,0)</f>
        <v>#N/A</v>
      </c>
      <c r="D7455" t="s">
        <v>24116</v>
      </c>
    </row>
    <row r="7456" spans="1:4" x14ac:dyDescent="0.25">
      <c r="A7456" s="41" t="s">
        <v>4421</v>
      </c>
      <c r="B7456" t="e">
        <f>VLOOKUP(A7456,PEC!A7455:C15356,3,0)</f>
        <v>#N/A</v>
      </c>
      <c r="C7456" t="e">
        <f>VLOOKUP(A7456,SEZIONI!A7455:B15351,2,0)</f>
        <v>#N/A</v>
      </c>
      <c r="D7456" t="s">
        <v>24117</v>
      </c>
    </row>
    <row r="7457" spans="1:4" x14ac:dyDescent="0.25">
      <c r="A7457" s="41" t="s">
        <v>4655</v>
      </c>
      <c r="B7457" t="e">
        <f>VLOOKUP(A7457,PEC!A7456:C15357,3,0)</f>
        <v>#N/A</v>
      </c>
      <c r="C7457" t="e">
        <f>VLOOKUP(A7457,SEZIONI!A7456:B15352,2,0)</f>
        <v>#N/A</v>
      </c>
      <c r="D7457" t="s">
        <v>24118</v>
      </c>
    </row>
    <row r="7458" spans="1:4" x14ac:dyDescent="0.25">
      <c r="A7458" s="41" t="s">
        <v>4706</v>
      </c>
      <c r="B7458" t="e">
        <f>VLOOKUP(A7458,PEC!A7457:C15358,3,0)</f>
        <v>#N/A</v>
      </c>
      <c r="C7458" t="e">
        <f>VLOOKUP(A7458,SEZIONI!A7457:B15353,2,0)</f>
        <v>#N/A</v>
      </c>
      <c r="D7458" t="s">
        <v>24119</v>
      </c>
    </row>
    <row r="7459" spans="1:4" x14ac:dyDescent="0.25">
      <c r="A7459" s="41" t="s">
        <v>5710</v>
      </c>
      <c r="B7459" t="e">
        <f>VLOOKUP(A7459,PEC!A7458:C15359,3,0)</f>
        <v>#N/A</v>
      </c>
      <c r="C7459" t="e">
        <f>VLOOKUP(A7459,SEZIONI!A7458:B15354,2,0)</f>
        <v>#N/A</v>
      </c>
      <c r="D7459" t="s">
        <v>24120</v>
      </c>
    </row>
    <row r="7460" spans="1:4" x14ac:dyDescent="0.25">
      <c r="A7460" s="41" t="s">
        <v>5734</v>
      </c>
      <c r="B7460" t="e">
        <f>VLOOKUP(A7460,PEC!A7459:C15360,3,0)</f>
        <v>#N/A</v>
      </c>
      <c r="C7460" t="e">
        <f>VLOOKUP(A7460,SEZIONI!A7459:B15355,2,0)</f>
        <v>#N/A</v>
      </c>
      <c r="D7460" t="s">
        <v>24121</v>
      </c>
    </row>
    <row r="7461" spans="1:4" x14ac:dyDescent="0.25">
      <c r="A7461" s="41" t="s">
        <v>6113</v>
      </c>
      <c r="B7461" t="e">
        <f>VLOOKUP(A7461,PEC!A7460:C15361,3,0)</f>
        <v>#N/A</v>
      </c>
      <c r="C7461" t="e">
        <f>VLOOKUP(A7461,SEZIONI!A7460:B15356,2,0)</f>
        <v>#N/A</v>
      </c>
      <c r="D7461" t="s">
        <v>24122</v>
      </c>
    </row>
    <row r="7462" spans="1:4" x14ac:dyDescent="0.25">
      <c r="A7462" s="41" t="s">
        <v>6473</v>
      </c>
      <c r="B7462" t="e">
        <f>VLOOKUP(A7462,PEC!A7461:C15362,3,0)</f>
        <v>#N/A</v>
      </c>
      <c r="C7462" t="e">
        <f>VLOOKUP(A7462,SEZIONI!A7461:B15357,2,0)</f>
        <v>#N/A</v>
      </c>
      <c r="D7462" t="s">
        <v>24123</v>
      </c>
    </row>
    <row r="7463" spans="1:4" x14ac:dyDescent="0.25">
      <c r="A7463" s="41" t="s">
        <v>6720</v>
      </c>
      <c r="B7463" t="e">
        <f>VLOOKUP(A7463,PEC!A7462:C15363,3,0)</f>
        <v>#N/A</v>
      </c>
      <c r="C7463" t="e">
        <f>VLOOKUP(A7463,SEZIONI!A7462:B15358,2,0)</f>
        <v>#N/A</v>
      </c>
      <c r="D7463" t="s">
        <v>24124</v>
      </c>
    </row>
    <row r="7464" spans="1:4" x14ac:dyDescent="0.25">
      <c r="A7464" s="41" t="s">
        <v>6853</v>
      </c>
      <c r="B7464" t="e">
        <f>VLOOKUP(A7464,PEC!A7463:C15364,3,0)</f>
        <v>#N/A</v>
      </c>
      <c r="C7464" t="e">
        <f>VLOOKUP(A7464,SEZIONI!A7463:B15359,2,0)</f>
        <v>#N/A</v>
      </c>
      <c r="D7464" t="s">
        <v>24125</v>
      </c>
    </row>
    <row r="7465" spans="1:4" x14ac:dyDescent="0.25">
      <c r="A7465" s="41" t="s">
        <v>6991</v>
      </c>
      <c r="B7465" t="e">
        <f>VLOOKUP(A7465,PEC!A7464:C15365,3,0)</f>
        <v>#N/A</v>
      </c>
      <c r="C7465" t="e">
        <f>VLOOKUP(A7465,SEZIONI!A7464:B15360,2,0)</f>
        <v>#N/A</v>
      </c>
      <c r="D7465" t="s">
        <v>24126</v>
      </c>
    </row>
    <row r="7466" spans="1:4" x14ac:dyDescent="0.25">
      <c r="A7466" s="41" t="s">
        <v>7466</v>
      </c>
      <c r="B7466" t="e">
        <f>VLOOKUP(A7466,PEC!A7465:C15366,3,0)</f>
        <v>#N/A</v>
      </c>
      <c r="C7466" t="e">
        <f>VLOOKUP(A7466,SEZIONI!A7465:B15361,2,0)</f>
        <v>#N/A</v>
      </c>
      <c r="D7466" t="s">
        <v>24127</v>
      </c>
    </row>
    <row r="7467" spans="1:4" x14ac:dyDescent="0.25">
      <c r="A7467" s="41" t="s">
        <v>7730</v>
      </c>
      <c r="B7467" t="str">
        <f>VLOOKUP(A7467,PEC!A7466:C15367,3,0)</f>
        <v>pec.comune.villalba.cl.it</v>
      </c>
      <c r="C7467">
        <f>VLOOKUP(A7467,SEZIONI!A7466:B15362,2,0)</f>
        <v>3</v>
      </c>
      <c r="D7467" t="s">
        <v>24128</v>
      </c>
    </row>
    <row r="7468" spans="1:4" x14ac:dyDescent="0.25">
      <c r="A7468" s="41" t="s">
        <v>462</v>
      </c>
      <c r="B7468" t="e">
        <f>VLOOKUP(A7468,PEC!A7467:C15368,3,0)</f>
        <v>#N/A</v>
      </c>
      <c r="C7468" t="e">
        <f>VLOOKUP(A7468,SEZIONI!A7467:B15363,2,0)</f>
        <v>#N/A</v>
      </c>
      <c r="D7468" t="s">
        <v>24129</v>
      </c>
    </row>
    <row r="7469" spans="1:4" x14ac:dyDescent="0.25">
      <c r="A7469" s="41" t="s">
        <v>482</v>
      </c>
      <c r="B7469" t="e">
        <f>VLOOKUP(A7469,PEC!A7468:C15369,3,0)</f>
        <v>#N/A</v>
      </c>
      <c r="C7469" t="e">
        <f>VLOOKUP(A7469,SEZIONI!A7468:B15364,2,0)</f>
        <v>#N/A</v>
      </c>
      <c r="D7469" t="s">
        <v>24130</v>
      </c>
    </row>
    <row r="7470" spans="1:4" x14ac:dyDescent="0.25">
      <c r="A7470" s="41" t="s">
        <v>775</v>
      </c>
      <c r="B7470" t="e">
        <f>VLOOKUP(A7470,PEC!A7469:C15370,3,0)</f>
        <v>#N/A</v>
      </c>
      <c r="C7470" t="e">
        <f>VLOOKUP(A7470,SEZIONI!A7469:B15365,2,0)</f>
        <v>#N/A</v>
      </c>
      <c r="D7470" t="s">
        <v>24131</v>
      </c>
    </row>
    <row r="7471" spans="1:4" x14ac:dyDescent="0.25">
      <c r="A7471" s="41" t="s">
        <v>929</v>
      </c>
      <c r="B7471" t="e">
        <f>VLOOKUP(A7471,PEC!A7470:C15371,3,0)</f>
        <v>#N/A</v>
      </c>
      <c r="C7471" t="e">
        <f>VLOOKUP(A7471,SEZIONI!A7470:B15366,2,0)</f>
        <v>#N/A</v>
      </c>
      <c r="D7471" t="s">
        <v>24132</v>
      </c>
    </row>
    <row r="7472" spans="1:4" x14ac:dyDescent="0.25">
      <c r="A7472" s="41" t="s">
        <v>1409</v>
      </c>
      <c r="B7472" t="e">
        <f>VLOOKUP(A7472,PEC!A7471:C15372,3,0)</f>
        <v>#N/A</v>
      </c>
      <c r="C7472" t="e">
        <f>VLOOKUP(A7472,SEZIONI!A7471:B15367,2,0)</f>
        <v>#N/A</v>
      </c>
      <c r="D7472" t="s">
        <v>24133</v>
      </c>
    </row>
    <row r="7473" spans="1:4" x14ac:dyDescent="0.25">
      <c r="A7473" s="41" t="s">
        <v>2138</v>
      </c>
      <c r="B7473" t="e">
        <f>VLOOKUP(A7473,PEC!A7472:C15373,3,0)</f>
        <v>#N/A</v>
      </c>
      <c r="C7473" t="e">
        <f>VLOOKUP(A7473,SEZIONI!A7472:B15368,2,0)</f>
        <v>#N/A</v>
      </c>
      <c r="D7473" t="s">
        <v>24134</v>
      </c>
    </row>
    <row r="7474" spans="1:4" x14ac:dyDescent="0.25">
      <c r="A7474" s="41" t="s">
        <v>2219</v>
      </c>
      <c r="B7474" t="e">
        <f>VLOOKUP(A7474,PEC!A7473:C15374,3,0)</f>
        <v>#N/A</v>
      </c>
      <c r="C7474" t="e">
        <f>VLOOKUP(A7474,SEZIONI!A7473:B15369,2,0)</f>
        <v>#N/A</v>
      </c>
      <c r="D7474" t="s">
        <v>24135</v>
      </c>
    </row>
    <row r="7475" spans="1:4" x14ac:dyDescent="0.25">
      <c r="A7475" s="41" t="s">
        <v>2224</v>
      </c>
      <c r="B7475" t="e">
        <f>VLOOKUP(A7475,PEC!A7474:C15375,3,0)</f>
        <v>#N/A</v>
      </c>
      <c r="C7475" t="e">
        <f>VLOOKUP(A7475,SEZIONI!A7474:B15370,2,0)</f>
        <v>#N/A</v>
      </c>
      <c r="D7475" t="s">
        <v>24136</v>
      </c>
    </row>
    <row r="7476" spans="1:4" x14ac:dyDescent="0.25">
      <c r="A7476" s="41" t="s">
        <v>2874</v>
      </c>
      <c r="B7476" t="e">
        <f>VLOOKUP(A7476,PEC!A7475:C15376,3,0)</f>
        <v>#N/A</v>
      </c>
      <c r="C7476" t="e">
        <f>VLOOKUP(A7476,SEZIONI!A7475:B15371,2,0)</f>
        <v>#N/A</v>
      </c>
      <c r="D7476" t="s">
        <v>24137</v>
      </c>
    </row>
    <row r="7477" spans="1:4" x14ac:dyDescent="0.25">
      <c r="A7477" s="41" t="s">
        <v>3194</v>
      </c>
      <c r="B7477" t="e">
        <f>VLOOKUP(A7477,PEC!A7476:C15377,3,0)</f>
        <v>#N/A</v>
      </c>
      <c r="C7477" t="e">
        <f>VLOOKUP(A7477,SEZIONI!A7476:B15372,2,0)</f>
        <v>#N/A</v>
      </c>
      <c r="D7477" t="s">
        <v>24138</v>
      </c>
    </row>
    <row r="7478" spans="1:4" x14ac:dyDescent="0.25">
      <c r="A7478" s="41" t="s">
        <v>3706</v>
      </c>
      <c r="B7478" t="e">
        <f>VLOOKUP(A7478,PEC!A7477:C15378,3,0)</f>
        <v>#N/A</v>
      </c>
      <c r="C7478" t="e">
        <f>VLOOKUP(A7478,SEZIONI!A7477:B15373,2,0)</f>
        <v>#N/A</v>
      </c>
      <c r="D7478" t="s">
        <v>24139</v>
      </c>
    </row>
    <row r="7479" spans="1:4" x14ac:dyDescent="0.25">
      <c r="A7479" s="41" t="s">
        <v>4702</v>
      </c>
      <c r="B7479" t="e">
        <f>VLOOKUP(A7479,PEC!A7478:C15379,3,0)</f>
        <v>#N/A</v>
      </c>
      <c r="C7479" t="e">
        <f>VLOOKUP(A7479,SEZIONI!A7478:B15374,2,0)</f>
        <v>#N/A</v>
      </c>
      <c r="D7479" t="s">
        <v>24140</v>
      </c>
    </row>
    <row r="7480" spans="1:4" x14ac:dyDescent="0.25">
      <c r="A7480" s="41" t="s">
        <v>4707</v>
      </c>
      <c r="B7480" t="e">
        <f>VLOOKUP(A7480,PEC!A7479:C15380,3,0)</f>
        <v>#N/A</v>
      </c>
      <c r="C7480" t="e">
        <f>VLOOKUP(A7480,SEZIONI!A7479:B15375,2,0)</f>
        <v>#N/A</v>
      </c>
      <c r="D7480" t="s">
        <v>24141</v>
      </c>
    </row>
    <row r="7481" spans="1:4" x14ac:dyDescent="0.25">
      <c r="A7481" s="41" t="s">
        <v>5216</v>
      </c>
      <c r="B7481" t="e">
        <f>VLOOKUP(A7481,PEC!A7480:C15381,3,0)</f>
        <v>#N/A</v>
      </c>
      <c r="C7481" t="e">
        <f>VLOOKUP(A7481,SEZIONI!A7480:B15376,2,0)</f>
        <v>#N/A</v>
      </c>
      <c r="D7481" t="s">
        <v>24142</v>
      </c>
    </row>
    <row r="7482" spans="1:4" x14ac:dyDescent="0.25">
      <c r="A7482" s="41" t="s">
        <v>5250</v>
      </c>
      <c r="B7482" t="e">
        <f>VLOOKUP(A7482,PEC!A7481:C15382,3,0)</f>
        <v>#N/A</v>
      </c>
      <c r="C7482" t="e">
        <f>VLOOKUP(A7482,SEZIONI!A7481:B15377,2,0)</f>
        <v>#N/A</v>
      </c>
      <c r="D7482" t="s">
        <v>24143</v>
      </c>
    </row>
    <row r="7483" spans="1:4" x14ac:dyDescent="0.25">
      <c r="A7483" s="41" t="s">
        <v>5696</v>
      </c>
      <c r="B7483" t="e">
        <f>VLOOKUP(A7483,PEC!A7482:C15383,3,0)</f>
        <v>#N/A</v>
      </c>
      <c r="C7483" t="e">
        <f>VLOOKUP(A7483,SEZIONI!A7482:B15378,2,0)</f>
        <v>#N/A</v>
      </c>
      <c r="D7483" t="s">
        <v>24144</v>
      </c>
    </row>
    <row r="7484" spans="1:4" x14ac:dyDescent="0.25">
      <c r="A7484" s="41" t="s">
        <v>6901</v>
      </c>
      <c r="B7484" t="e">
        <f>VLOOKUP(A7484,PEC!A7483:C15384,3,0)</f>
        <v>#N/A</v>
      </c>
      <c r="C7484" t="e">
        <f>VLOOKUP(A7484,SEZIONI!A7483:B15379,2,0)</f>
        <v>#N/A</v>
      </c>
      <c r="D7484" t="s">
        <v>24145</v>
      </c>
    </row>
    <row r="7485" spans="1:4" x14ac:dyDescent="0.25">
      <c r="A7485" s="41" t="s">
        <v>7322</v>
      </c>
      <c r="B7485" t="e">
        <f>VLOOKUP(A7485,PEC!A7484:C15385,3,0)</f>
        <v>#N/A</v>
      </c>
      <c r="C7485" t="e">
        <f>VLOOKUP(A7485,SEZIONI!A7484:B15380,2,0)</f>
        <v>#N/A</v>
      </c>
      <c r="D7485" t="s">
        <v>24146</v>
      </c>
    </row>
    <row r="7486" spans="1:4" x14ac:dyDescent="0.25">
      <c r="A7486" s="41" t="s">
        <v>7443</v>
      </c>
      <c r="B7486" t="e">
        <f>VLOOKUP(A7486,PEC!A7485:C15386,3,0)</f>
        <v>#N/A</v>
      </c>
      <c r="C7486" t="e">
        <f>VLOOKUP(A7486,SEZIONI!A7485:B15381,2,0)</f>
        <v>#N/A</v>
      </c>
      <c r="D7486" t="s">
        <v>24147</v>
      </c>
    </row>
    <row r="7487" spans="1:4" x14ac:dyDescent="0.25">
      <c r="A7487" s="41" t="s">
        <v>7773</v>
      </c>
      <c r="B7487" t="str">
        <f>VLOOKUP(A7487,PEC!A7486:C15387,3,0)</f>
        <v>pec.it</v>
      </c>
      <c r="C7487">
        <f>VLOOKUP(A7487,SEZIONI!A7486:B15382,2,0)</f>
        <v>11</v>
      </c>
      <c r="D7487" t="s">
        <v>24148</v>
      </c>
    </row>
    <row r="7488" spans="1:4" x14ac:dyDescent="0.25">
      <c r="A7488" s="41" t="s">
        <v>429</v>
      </c>
      <c r="B7488" t="e">
        <f>VLOOKUP(A7488,PEC!A7487:C15388,3,0)</f>
        <v>#N/A</v>
      </c>
      <c r="C7488" t="e">
        <f>VLOOKUP(A7488,SEZIONI!A7487:B15383,2,0)</f>
        <v>#N/A</v>
      </c>
      <c r="D7488" t="s">
        <v>24149</v>
      </c>
    </row>
    <row r="7489" spans="1:4" x14ac:dyDescent="0.25">
      <c r="A7489" s="41" t="s">
        <v>430</v>
      </c>
      <c r="B7489" t="e">
        <f>VLOOKUP(A7489,PEC!A7488:C15389,3,0)</f>
        <v>#N/A</v>
      </c>
      <c r="C7489" t="e">
        <f>VLOOKUP(A7489,SEZIONI!A7488:B15384,2,0)</f>
        <v>#N/A</v>
      </c>
      <c r="D7489" t="s">
        <v>24150</v>
      </c>
    </row>
    <row r="7490" spans="1:4" x14ac:dyDescent="0.25">
      <c r="A7490" s="41" t="s">
        <v>431</v>
      </c>
      <c r="B7490" t="e">
        <f>VLOOKUP(A7490,PEC!A7489:C15390,3,0)</f>
        <v>#N/A</v>
      </c>
      <c r="C7490" t="e">
        <f>VLOOKUP(A7490,SEZIONI!A7489:B15385,2,0)</f>
        <v>#N/A</v>
      </c>
      <c r="D7490" t="s">
        <v>24151</v>
      </c>
    </row>
    <row r="7491" spans="1:4" x14ac:dyDescent="0.25">
      <c r="A7491" s="41" t="s">
        <v>433</v>
      </c>
      <c r="B7491" t="e">
        <f>VLOOKUP(A7491,PEC!A7490:C15391,3,0)</f>
        <v>#N/A</v>
      </c>
      <c r="C7491" t="e">
        <f>VLOOKUP(A7491,SEZIONI!A7490:B15386,2,0)</f>
        <v>#N/A</v>
      </c>
      <c r="D7491" t="s">
        <v>24152</v>
      </c>
    </row>
    <row r="7492" spans="1:4" x14ac:dyDescent="0.25">
      <c r="A7492" s="41" t="s">
        <v>432</v>
      </c>
      <c r="B7492" t="e">
        <f>VLOOKUP(A7492,PEC!A7491:C15392,3,0)</f>
        <v>#N/A</v>
      </c>
      <c r="C7492" t="e">
        <f>VLOOKUP(A7492,SEZIONI!A7491:B15387,2,0)</f>
        <v>#N/A</v>
      </c>
      <c r="D7492" t="s">
        <v>24153</v>
      </c>
    </row>
    <row r="7493" spans="1:4" x14ac:dyDescent="0.25">
      <c r="A7493" s="41" t="s">
        <v>451</v>
      </c>
      <c r="B7493" t="e">
        <f>VLOOKUP(A7493,PEC!A7492:C15393,3,0)</f>
        <v>#N/A</v>
      </c>
      <c r="C7493" t="e">
        <f>VLOOKUP(A7493,SEZIONI!A7492:B15388,2,0)</f>
        <v>#N/A</v>
      </c>
      <c r="D7493" t="s">
        <v>24154</v>
      </c>
    </row>
    <row r="7494" spans="1:4" x14ac:dyDescent="0.25">
      <c r="A7494" s="41" t="s">
        <v>998</v>
      </c>
      <c r="B7494" t="e">
        <f>VLOOKUP(A7494,PEC!A7493:C15394,3,0)</f>
        <v>#N/A</v>
      </c>
      <c r="C7494" t="e">
        <f>VLOOKUP(A7494,SEZIONI!A7493:B15389,2,0)</f>
        <v>#N/A</v>
      </c>
      <c r="D7494" t="s">
        <v>24155</v>
      </c>
    </row>
    <row r="7495" spans="1:4" x14ac:dyDescent="0.25">
      <c r="A7495" s="41" t="s">
        <v>1049</v>
      </c>
      <c r="B7495" t="e">
        <f>VLOOKUP(A7495,PEC!A7494:C15395,3,0)</f>
        <v>#N/A</v>
      </c>
      <c r="C7495" t="e">
        <f>VLOOKUP(A7495,SEZIONI!A7494:B15390,2,0)</f>
        <v>#N/A</v>
      </c>
      <c r="D7495" t="s">
        <v>24156</v>
      </c>
    </row>
    <row r="7496" spans="1:4" x14ac:dyDescent="0.25">
      <c r="A7496" s="41" t="s">
        <v>1298</v>
      </c>
      <c r="B7496" t="e">
        <f>VLOOKUP(A7496,PEC!A7495:C15396,3,0)</f>
        <v>#N/A</v>
      </c>
      <c r="C7496" t="e">
        <f>VLOOKUP(A7496,SEZIONI!A7495:B15391,2,0)</f>
        <v>#N/A</v>
      </c>
      <c r="D7496" t="s">
        <v>24157</v>
      </c>
    </row>
    <row r="7497" spans="1:4" x14ac:dyDescent="0.25">
      <c r="A7497" s="41" t="s">
        <v>1412</v>
      </c>
      <c r="B7497" t="e">
        <f>VLOOKUP(A7497,PEC!A7496:C15397,3,0)</f>
        <v>#N/A</v>
      </c>
      <c r="C7497" t="e">
        <f>VLOOKUP(A7497,SEZIONI!A7496:B15392,2,0)</f>
        <v>#N/A</v>
      </c>
      <c r="D7497" t="s">
        <v>24158</v>
      </c>
    </row>
    <row r="7498" spans="1:4" x14ac:dyDescent="0.25">
      <c r="A7498" s="41" t="s">
        <v>1444</v>
      </c>
      <c r="B7498" t="e">
        <f>VLOOKUP(A7498,PEC!A7497:C15398,3,0)</f>
        <v>#N/A</v>
      </c>
      <c r="C7498" t="e">
        <f>VLOOKUP(A7498,SEZIONI!A7497:B15393,2,0)</f>
        <v>#N/A</v>
      </c>
      <c r="D7498" t="s">
        <v>24159</v>
      </c>
    </row>
    <row r="7499" spans="1:4" x14ac:dyDescent="0.25">
      <c r="A7499" s="41" t="s">
        <v>1547</v>
      </c>
      <c r="B7499" t="e">
        <f>VLOOKUP(A7499,PEC!A7498:C15399,3,0)</f>
        <v>#N/A</v>
      </c>
      <c r="C7499" t="e">
        <f>VLOOKUP(A7499,SEZIONI!A7498:B15394,2,0)</f>
        <v>#N/A</v>
      </c>
      <c r="D7499" t="s">
        <v>24160</v>
      </c>
    </row>
    <row r="7500" spans="1:4" x14ac:dyDescent="0.25">
      <c r="A7500" s="41" t="s">
        <v>1914</v>
      </c>
      <c r="B7500" t="e">
        <f>VLOOKUP(A7500,PEC!A7499:C15400,3,0)</f>
        <v>#N/A</v>
      </c>
      <c r="C7500" t="e">
        <f>VLOOKUP(A7500,SEZIONI!A7499:B15395,2,0)</f>
        <v>#N/A</v>
      </c>
      <c r="D7500" t="s">
        <v>24161</v>
      </c>
    </row>
    <row r="7501" spans="1:4" x14ac:dyDescent="0.25">
      <c r="A7501" s="41" t="s">
        <v>2106</v>
      </c>
      <c r="B7501" t="e">
        <f>VLOOKUP(A7501,PEC!A7500:C15401,3,0)</f>
        <v>#N/A</v>
      </c>
      <c r="C7501" t="e">
        <f>VLOOKUP(A7501,SEZIONI!A7500:B15396,2,0)</f>
        <v>#N/A</v>
      </c>
      <c r="D7501" t="s">
        <v>24162</v>
      </c>
    </row>
    <row r="7502" spans="1:4" x14ac:dyDescent="0.25">
      <c r="A7502" s="41" t="s">
        <v>2137</v>
      </c>
      <c r="B7502" t="e">
        <f>VLOOKUP(A7502,PEC!A7501:C15402,3,0)</f>
        <v>#N/A</v>
      </c>
      <c r="C7502" t="e">
        <f>VLOOKUP(A7502,SEZIONI!A7501:B15397,2,0)</f>
        <v>#N/A</v>
      </c>
      <c r="D7502" t="s">
        <v>24163</v>
      </c>
    </row>
    <row r="7503" spans="1:4" x14ac:dyDescent="0.25">
      <c r="A7503" s="41" t="s">
        <v>3022</v>
      </c>
      <c r="B7503" t="e">
        <f>VLOOKUP(A7503,PEC!A7502:C15403,3,0)</f>
        <v>#N/A</v>
      </c>
      <c r="C7503" t="e">
        <f>VLOOKUP(A7503,SEZIONI!A7502:B15398,2,0)</f>
        <v>#N/A</v>
      </c>
      <c r="D7503" t="s">
        <v>24164</v>
      </c>
    </row>
    <row r="7504" spans="1:4" x14ac:dyDescent="0.25">
      <c r="A7504" s="41" t="s">
        <v>3324</v>
      </c>
      <c r="B7504" t="e">
        <f>VLOOKUP(A7504,PEC!A7503:C15404,3,0)</f>
        <v>#N/A</v>
      </c>
      <c r="C7504" t="e">
        <f>VLOOKUP(A7504,SEZIONI!A7503:B15399,2,0)</f>
        <v>#N/A</v>
      </c>
      <c r="D7504" t="s">
        <v>24165</v>
      </c>
    </row>
    <row r="7505" spans="1:4" x14ac:dyDescent="0.25">
      <c r="A7505" s="41" t="s">
        <v>3411</v>
      </c>
      <c r="B7505" t="e">
        <f>VLOOKUP(A7505,PEC!A7504:C15405,3,0)</f>
        <v>#N/A</v>
      </c>
      <c r="C7505" t="e">
        <f>VLOOKUP(A7505,SEZIONI!A7504:B15400,2,0)</f>
        <v>#N/A</v>
      </c>
      <c r="D7505" t="s">
        <v>24166</v>
      </c>
    </row>
    <row r="7506" spans="1:4" x14ac:dyDescent="0.25">
      <c r="A7506" s="41" t="s">
        <v>3428</v>
      </c>
      <c r="B7506" t="e">
        <f>VLOOKUP(A7506,PEC!A7505:C15406,3,0)</f>
        <v>#N/A</v>
      </c>
      <c r="C7506" t="e">
        <f>VLOOKUP(A7506,SEZIONI!A7505:B15401,2,0)</f>
        <v>#N/A</v>
      </c>
      <c r="D7506" t="s">
        <v>24167</v>
      </c>
    </row>
    <row r="7507" spans="1:4" x14ac:dyDescent="0.25">
      <c r="A7507" s="41" t="s">
        <v>3739</v>
      </c>
      <c r="B7507" t="e">
        <f>VLOOKUP(A7507,PEC!A7506:C15407,3,0)</f>
        <v>#N/A</v>
      </c>
      <c r="C7507" t="e">
        <f>VLOOKUP(A7507,SEZIONI!A7506:B15402,2,0)</f>
        <v>#N/A</v>
      </c>
      <c r="D7507" t="s">
        <v>24168</v>
      </c>
    </row>
    <row r="7508" spans="1:4" x14ac:dyDescent="0.25">
      <c r="A7508" s="41" t="s">
        <v>3754</v>
      </c>
      <c r="B7508" t="e">
        <f>VLOOKUP(A7508,PEC!A7507:C15408,3,0)</f>
        <v>#N/A</v>
      </c>
      <c r="C7508" t="e">
        <f>VLOOKUP(A7508,SEZIONI!A7507:B15403,2,0)</f>
        <v>#N/A</v>
      </c>
      <c r="D7508" t="s">
        <v>24169</v>
      </c>
    </row>
    <row r="7509" spans="1:4" x14ac:dyDescent="0.25">
      <c r="A7509" s="41" t="s">
        <v>3934</v>
      </c>
      <c r="B7509" t="e">
        <f>VLOOKUP(A7509,PEC!A7508:C15409,3,0)</f>
        <v>#N/A</v>
      </c>
      <c r="C7509" t="e">
        <f>VLOOKUP(A7509,SEZIONI!A7508:B15404,2,0)</f>
        <v>#N/A</v>
      </c>
      <c r="D7509" t="s">
        <v>24170</v>
      </c>
    </row>
    <row r="7510" spans="1:4" x14ac:dyDescent="0.25">
      <c r="A7510" s="41" t="s">
        <v>4045</v>
      </c>
      <c r="B7510" t="e">
        <f>VLOOKUP(A7510,PEC!A7509:C15410,3,0)</f>
        <v>#N/A</v>
      </c>
      <c r="C7510" t="e">
        <f>VLOOKUP(A7510,SEZIONI!A7509:B15405,2,0)</f>
        <v>#N/A</v>
      </c>
      <c r="D7510" t="s">
        <v>24171</v>
      </c>
    </row>
    <row r="7511" spans="1:4" x14ac:dyDescent="0.25">
      <c r="A7511" s="41" t="s">
        <v>4046</v>
      </c>
      <c r="B7511" t="e">
        <f>VLOOKUP(A7511,PEC!A7510:C15411,3,0)</f>
        <v>#N/A</v>
      </c>
      <c r="C7511" t="e">
        <f>VLOOKUP(A7511,SEZIONI!A7510:B15406,2,0)</f>
        <v>#N/A</v>
      </c>
      <c r="D7511" t="s">
        <v>24172</v>
      </c>
    </row>
    <row r="7512" spans="1:4" x14ac:dyDescent="0.25">
      <c r="A7512" s="41" t="s">
        <v>4189</v>
      </c>
      <c r="B7512" t="e">
        <f>VLOOKUP(A7512,PEC!A7511:C15412,3,0)</f>
        <v>#N/A</v>
      </c>
      <c r="C7512" t="e">
        <f>VLOOKUP(A7512,SEZIONI!A7511:B15407,2,0)</f>
        <v>#N/A</v>
      </c>
      <c r="D7512" t="s">
        <v>24173</v>
      </c>
    </row>
    <row r="7513" spans="1:4" x14ac:dyDescent="0.25">
      <c r="A7513" s="41" t="s">
        <v>4192</v>
      </c>
      <c r="B7513" t="e">
        <f>VLOOKUP(A7513,PEC!A7512:C15413,3,0)</f>
        <v>#N/A</v>
      </c>
      <c r="C7513" t="e">
        <f>VLOOKUP(A7513,SEZIONI!A7512:B15408,2,0)</f>
        <v>#N/A</v>
      </c>
      <c r="D7513" t="s">
        <v>24174</v>
      </c>
    </row>
    <row r="7514" spans="1:4" x14ac:dyDescent="0.25">
      <c r="A7514" s="41" t="s">
        <v>4194</v>
      </c>
      <c r="B7514" t="e">
        <f>VLOOKUP(A7514,PEC!A7513:C15414,3,0)</f>
        <v>#N/A</v>
      </c>
      <c r="C7514" t="e">
        <f>VLOOKUP(A7514,SEZIONI!A7513:B15409,2,0)</f>
        <v>#N/A</v>
      </c>
      <c r="D7514" t="s">
        <v>24175</v>
      </c>
    </row>
    <row r="7515" spans="1:4" x14ac:dyDescent="0.25">
      <c r="A7515" s="41" t="s">
        <v>4205</v>
      </c>
      <c r="B7515" t="e">
        <f>VLOOKUP(A7515,PEC!A7514:C15415,3,0)</f>
        <v>#N/A</v>
      </c>
      <c r="C7515" t="e">
        <f>VLOOKUP(A7515,SEZIONI!A7514:B15410,2,0)</f>
        <v>#N/A</v>
      </c>
      <c r="D7515" t="s">
        <v>24176</v>
      </c>
    </row>
    <row r="7516" spans="1:4" x14ac:dyDescent="0.25">
      <c r="A7516" s="41" t="s">
        <v>4220</v>
      </c>
      <c r="B7516" t="e">
        <f>VLOOKUP(A7516,PEC!A7515:C15416,3,0)</f>
        <v>#N/A</v>
      </c>
      <c r="C7516" t="e">
        <f>VLOOKUP(A7516,SEZIONI!A7515:B15411,2,0)</f>
        <v>#N/A</v>
      </c>
      <c r="D7516" t="s">
        <v>24177</v>
      </c>
    </row>
    <row r="7517" spans="1:4" x14ac:dyDescent="0.25">
      <c r="A7517" s="41" t="s">
        <v>4623</v>
      </c>
      <c r="B7517" t="e">
        <f>VLOOKUP(A7517,PEC!A7516:C15417,3,0)</f>
        <v>#N/A</v>
      </c>
      <c r="C7517" t="e">
        <f>VLOOKUP(A7517,SEZIONI!A7516:B15412,2,0)</f>
        <v>#N/A</v>
      </c>
      <c r="D7517" t="s">
        <v>24178</v>
      </c>
    </row>
    <row r="7518" spans="1:4" x14ac:dyDescent="0.25">
      <c r="A7518" s="41" t="s">
        <v>4700</v>
      </c>
      <c r="B7518" t="e">
        <f>VLOOKUP(A7518,PEC!A7517:C15418,3,0)</f>
        <v>#N/A</v>
      </c>
      <c r="C7518" t="e">
        <f>VLOOKUP(A7518,SEZIONI!A7517:B15413,2,0)</f>
        <v>#N/A</v>
      </c>
      <c r="D7518" t="s">
        <v>24179</v>
      </c>
    </row>
    <row r="7519" spans="1:4" x14ac:dyDescent="0.25">
      <c r="A7519" s="41" t="s">
        <v>4987</v>
      </c>
      <c r="B7519" t="e">
        <f>VLOOKUP(A7519,PEC!A7518:C15419,3,0)</f>
        <v>#N/A</v>
      </c>
      <c r="C7519" t="e">
        <f>VLOOKUP(A7519,SEZIONI!A7518:B15414,2,0)</f>
        <v>#N/A</v>
      </c>
      <c r="D7519" t="s">
        <v>24180</v>
      </c>
    </row>
    <row r="7520" spans="1:4" x14ac:dyDescent="0.25">
      <c r="A7520" s="41" t="s">
        <v>8277</v>
      </c>
      <c r="B7520" t="e">
        <f>VLOOKUP(A7520,PEC!A7519:C15420,3,0)</f>
        <v>#N/A</v>
      </c>
      <c r="C7520" t="e">
        <f>VLOOKUP(A7520,SEZIONI!A7519:B15415,2,0)</f>
        <v>#N/A</v>
      </c>
      <c r="D7520" t="s">
        <v>24181</v>
      </c>
    </row>
    <row r="7521" spans="1:4" x14ac:dyDescent="0.25">
      <c r="A7521" s="41" t="s">
        <v>5088</v>
      </c>
      <c r="B7521" t="e">
        <f>VLOOKUP(A7521,PEC!A7520:C15421,3,0)</f>
        <v>#N/A</v>
      </c>
      <c r="C7521" t="e">
        <f>VLOOKUP(A7521,SEZIONI!A7520:B15416,2,0)</f>
        <v>#N/A</v>
      </c>
      <c r="D7521" t="s">
        <v>24182</v>
      </c>
    </row>
    <row r="7522" spans="1:4" x14ac:dyDescent="0.25">
      <c r="A7522" s="41" t="s">
        <v>5227</v>
      </c>
      <c r="B7522" t="e">
        <f>VLOOKUP(A7522,PEC!A7521:C15422,3,0)</f>
        <v>#N/A</v>
      </c>
      <c r="C7522" t="e">
        <f>VLOOKUP(A7522,SEZIONI!A7521:B15417,2,0)</f>
        <v>#N/A</v>
      </c>
      <c r="D7522" t="s">
        <v>24183</v>
      </c>
    </row>
    <row r="7523" spans="1:4" x14ac:dyDescent="0.25">
      <c r="A7523" s="41" t="s">
        <v>5652</v>
      </c>
      <c r="B7523" t="e">
        <f>VLOOKUP(A7523,PEC!A7522:C15423,3,0)</f>
        <v>#N/A</v>
      </c>
      <c r="C7523" t="e">
        <f>VLOOKUP(A7523,SEZIONI!A7522:B15418,2,0)</f>
        <v>#N/A</v>
      </c>
      <c r="D7523" t="s">
        <v>24184</v>
      </c>
    </row>
    <row r="7524" spans="1:4" x14ac:dyDescent="0.25">
      <c r="A7524" s="41" t="s">
        <v>5660</v>
      </c>
      <c r="B7524" t="e">
        <f>VLOOKUP(A7524,PEC!A7523:C15424,3,0)</f>
        <v>#N/A</v>
      </c>
      <c r="C7524" t="e">
        <f>VLOOKUP(A7524,SEZIONI!A7523:B15419,2,0)</f>
        <v>#N/A</v>
      </c>
      <c r="D7524" t="s">
        <v>24185</v>
      </c>
    </row>
    <row r="7525" spans="1:4" x14ac:dyDescent="0.25">
      <c r="A7525" s="41" t="s">
        <v>5663</v>
      </c>
      <c r="B7525" t="e">
        <f>VLOOKUP(A7525,PEC!A7524:C15425,3,0)</f>
        <v>#N/A</v>
      </c>
      <c r="C7525" t="e">
        <f>VLOOKUP(A7525,SEZIONI!A7524:B15420,2,0)</f>
        <v>#N/A</v>
      </c>
      <c r="D7525" t="s">
        <v>24186</v>
      </c>
    </row>
    <row r="7526" spans="1:4" x14ac:dyDescent="0.25">
      <c r="A7526" s="41" t="s">
        <v>5765</v>
      </c>
      <c r="B7526" t="e">
        <f>VLOOKUP(A7526,PEC!A7525:C15426,3,0)</f>
        <v>#N/A</v>
      </c>
      <c r="C7526" t="e">
        <f>VLOOKUP(A7526,SEZIONI!A7525:B15421,2,0)</f>
        <v>#N/A</v>
      </c>
      <c r="D7526" t="s">
        <v>24187</v>
      </c>
    </row>
    <row r="7527" spans="1:4" x14ac:dyDescent="0.25">
      <c r="A7527" s="41" t="s">
        <v>6127</v>
      </c>
      <c r="B7527" t="e">
        <f>VLOOKUP(A7527,PEC!A7526:C15427,3,0)</f>
        <v>#N/A</v>
      </c>
      <c r="C7527" t="e">
        <f>VLOOKUP(A7527,SEZIONI!A7526:B15422,2,0)</f>
        <v>#N/A</v>
      </c>
      <c r="D7527" t="s">
        <v>24188</v>
      </c>
    </row>
    <row r="7528" spans="1:4" x14ac:dyDescent="0.25">
      <c r="A7528" s="41" t="s">
        <v>6204</v>
      </c>
      <c r="B7528" t="e">
        <f>VLOOKUP(A7528,PEC!A7527:C15428,3,0)</f>
        <v>#N/A</v>
      </c>
      <c r="C7528" t="e">
        <f>VLOOKUP(A7528,SEZIONI!A7527:B15423,2,0)</f>
        <v>#N/A</v>
      </c>
      <c r="D7528" t="s">
        <v>24189</v>
      </c>
    </row>
    <row r="7529" spans="1:4" x14ac:dyDescent="0.25">
      <c r="A7529" s="41" t="s">
        <v>6221</v>
      </c>
      <c r="B7529" t="e">
        <f>VLOOKUP(A7529,PEC!A7528:C15429,3,0)</f>
        <v>#N/A</v>
      </c>
      <c r="C7529" t="e">
        <f>VLOOKUP(A7529,SEZIONI!A7528:B15424,2,0)</f>
        <v>#N/A</v>
      </c>
      <c r="D7529" t="s">
        <v>24190</v>
      </c>
    </row>
    <row r="7530" spans="1:4" x14ac:dyDescent="0.25">
      <c r="A7530" s="41" t="s">
        <v>6282</v>
      </c>
      <c r="B7530" t="e">
        <f>VLOOKUP(A7530,PEC!A7529:C15430,3,0)</f>
        <v>#N/A</v>
      </c>
      <c r="C7530" t="e">
        <f>VLOOKUP(A7530,SEZIONI!A7529:B15425,2,0)</f>
        <v>#N/A</v>
      </c>
      <c r="D7530" t="s">
        <v>24191</v>
      </c>
    </row>
    <row r="7531" spans="1:4" x14ac:dyDescent="0.25">
      <c r="A7531" s="41" t="s">
        <v>6313</v>
      </c>
      <c r="B7531" t="e">
        <f>VLOOKUP(A7531,PEC!A7530:C15431,3,0)</f>
        <v>#N/A</v>
      </c>
      <c r="C7531" t="e">
        <f>VLOOKUP(A7531,SEZIONI!A7530:B15426,2,0)</f>
        <v>#N/A</v>
      </c>
      <c r="D7531" t="s">
        <v>24192</v>
      </c>
    </row>
    <row r="7532" spans="1:4" x14ac:dyDescent="0.25">
      <c r="A7532" s="41" t="s">
        <v>6410</v>
      </c>
      <c r="B7532" t="e">
        <f>VLOOKUP(A7532,PEC!A7531:C15432,3,0)</f>
        <v>#N/A</v>
      </c>
      <c r="C7532" t="e">
        <f>VLOOKUP(A7532,SEZIONI!A7531:B15427,2,0)</f>
        <v>#N/A</v>
      </c>
      <c r="D7532" t="s">
        <v>24193</v>
      </c>
    </row>
    <row r="7533" spans="1:4" x14ac:dyDescent="0.25">
      <c r="A7533" s="41" t="s">
        <v>6416</v>
      </c>
      <c r="B7533" t="e">
        <f>VLOOKUP(A7533,PEC!A7532:C15433,3,0)</f>
        <v>#N/A</v>
      </c>
      <c r="C7533" t="e">
        <f>VLOOKUP(A7533,SEZIONI!A7532:B15428,2,0)</f>
        <v>#N/A</v>
      </c>
      <c r="D7533" t="s">
        <v>20547</v>
      </c>
    </row>
    <row r="7534" spans="1:4" x14ac:dyDescent="0.25">
      <c r="A7534" s="41" t="s">
        <v>6503</v>
      </c>
      <c r="B7534" t="e">
        <f>VLOOKUP(A7534,PEC!A7533:C15434,3,0)</f>
        <v>#N/A</v>
      </c>
      <c r="C7534" t="e">
        <f>VLOOKUP(A7534,SEZIONI!A7533:B15429,2,0)</f>
        <v>#N/A</v>
      </c>
      <c r="D7534" t="s">
        <v>24194</v>
      </c>
    </row>
    <row r="7535" spans="1:4" x14ac:dyDescent="0.25">
      <c r="A7535" s="41" t="s">
        <v>6520</v>
      </c>
      <c r="B7535" t="e">
        <f>VLOOKUP(A7535,PEC!A7534:C15435,3,0)</f>
        <v>#N/A</v>
      </c>
      <c r="C7535" t="e">
        <f>VLOOKUP(A7535,SEZIONI!A7534:B15430,2,0)</f>
        <v>#N/A</v>
      </c>
      <c r="D7535" t="s">
        <v>24195</v>
      </c>
    </row>
    <row r="7536" spans="1:4" x14ac:dyDescent="0.25">
      <c r="A7536" s="41" t="s">
        <v>6647</v>
      </c>
      <c r="B7536" t="e">
        <f>VLOOKUP(A7536,PEC!A7535:C15436,3,0)</f>
        <v>#N/A</v>
      </c>
      <c r="C7536" t="e">
        <f>VLOOKUP(A7536,SEZIONI!A7535:B15431,2,0)</f>
        <v>#N/A</v>
      </c>
      <c r="D7536" t="s">
        <v>24196</v>
      </c>
    </row>
    <row r="7537" spans="1:4" x14ac:dyDescent="0.25">
      <c r="A7537" s="41" t="s">
        <v>7251</v>
      </c>
      <c r="B7537" t="e">
        <f>VLOOKUP(A7537,PEC!A7536:C15437,3,0)</f>
        <v>#N/A</v>
      </c>
      <c r="C7537" t="e">
        <f>VLOOKUP(A7537,SEZIONI!A7536:B15432,2,0)</f>
        <v>#N/A</v>
      </c>
      <c r="D7537" t="s">
        <v>24197</v>
      </c>
    </row>
    <row r="7538" spans="1:4" x14ac:dyDescent="0.25">
      <c r="A7538" s="41" t="s">
        <v>7261</v>
      </c>
      <c r="B7538" t="e">
        <f>VLOOKUP(A7538,PEC!A7537:C15438,3,0)</f>
        <v>#N/A</v>
      </c>
      <c r="C7538" t="e">
        <f>VLOOKUP(A7538,SEZIONI!A7537:B15433,2,0)</f>
        <v>#N/A</v>
      </c>
      <c r="D7538" t="s">
        <v>24198</v>
      </c>
    </row>
    <row r="7539" spans="1:4" x14ac:dyDescent="0.25">
      <c r="A7539" s="41" t="s">
        <v>7501</v>
      </c>
      <c r="B7539" t="e">
        <f>VLOOKUP(A7539,PEC!A7538:C15439,3,0)</f>
        <v>#N/A</v>
      </c>
      <c r="C7539" t="e">
        <f>VLOOKUP(A7539,SEZIONI!A7538:B15434,2,0)</f>
        <v>#N/A</v>
      </c>
      <c r="D7539" t="s">
        <v>24199</v>
      </c>
    </row>
    <row r="7540" spans="1:4" x14ac:dyDescent="0.25">
      <c r="A7540" s="41" t="s">
        <v>7623</v>
      </c>
      <c r="B7540" t="str">
        <f>VLOOKUP(A7540,PEC!A7539:C15440,3,0)</f>
        <v>pec.comune.viagrande.ct.it</v>
      </c>
      <c r="C7540">
        <f>VLOOKUP(A7540,SEZIONI!A7539:B15435,2,0)</f>
        <v>6</v>
      </c>
      <c r="D7540" t="s">
        <v>24200</v>
      </c>
    </row>
    <row r="7541" spans="1:4" x14ac:dyDescent="0.25">
      <c r="A7541" s="41" t="s">
        <v>7829</v>
      </c>
      <c r="B7541" t="str">
        <f>VLOOKUP(A7541,PEC!A7540:C15441,3,0)</f>
        <v>pec.comune.vizzini.ct.it</v>
      </c>
      <c r="C7541">
        <f>VLOOKUP(A7541,SEZIONI!A7540:B15436,2,0)</f>
        <v>10</v>
      </c>
      <c r="D7541" t="s">
        <v>24201</v>
      </c>
    </row>
    <row r="7542" spans="1:4" x14ac:dyDescent="0.25">
      <c r="A7542" s="41" t="s">
        <v>7858</v>
      </c>
      <c r="B7542" t="str">
        <f>VLOOKUP(A7542,PEC!A7541:C15442,3,0)</f>
        <v>pec.comune.zafferana-etnea.ct.it</v>
      </c>
      <c r="C7542">
        <f>VLOOKUP(A7542,SEZIONI!A7541:B15437,2,0)</f>
        <v>9</v>
      </c>
      <c r="D7542" t="s">
        <v>24202</v>
      </c>
    </row>
    <row r="7543" spans="1:4" x14ac:dyDescent="0.25">
      <c r="A7543" s="41" t="s">
        <v>4092</v>
      </c>
      <c r="B7543" t="e">
        <f>VLOOKUP(A7543,PEC!A7542:C15443,3,0)</f>
        <v>#N/A</v>
      </c>
      <c r="C7543" t="e">
        <f>VLOOKUP(A7543,SEZIONI!A7542:B15438,2,0)</f>
        <v>#N/A</v>
      </c>
      <c r="D7543" t="s">
        <v>24203</v>
      </c>
    </row>
    <row r="7544" spans="1:4" x14ac:dyDescent="0.25">
      <c r="A7544" s="41" t="s">
        <v>3957</v>
      </c>
      <c r="B7544" t="e">
        <f>VLOOKUP(A7544,PEC!A7543:C15444,3,0)</f>
        <v>#N/A</v>
      </c>
      <c r="C7544" t="e">
        <f>VLOOKUP(A7544,SEZIONI!A7543:B15439,2,0)</f>
        <v>#N/A</v>
      </c>
      <c r="D7544" t="s">
        <v>24204</v>
      </c>
    </row>
    <row r="7545" spans="1:4" x14ac:dyDescent="0.25">
      <c r="A7545" s="41" t="s">
        <v>5656</v>
      </c>
      <c r="B7545" t="e">
        <f>VLOOKUP(A7545,PEC!A7544:C15445,3,0)</f>
        <v>#N/A</v>
      </c>
      <c r="C7545" t="e">
        <f>VLOOKUP(A7545,SEZIONI!A7544:B15440,2,0)</f>
        <v>#N/A</v>
      </c>
      <c r="D7545" t="s">
        <v>24205</v>
      </c>
    </row>
    <row r="7546" spans="1:4" x14ac:dyDescent="0.25">
      <c r="A7546" s="41" t="s">
        <v>420</v>
      </c>
      <c r="B7546" t="e">
        <f>VLOOKUP(A7546,PEC!A7545:C15446,3,0)</f>
        <v>#N/A</v>
      </c>
      <c r="C7546" t="e">
        <f>VLOOKUP(A7546,SEZIONI!A7545:B15441,2,0)</f>
        <v>#N/A</v>
      </c>
      <c r="D7546" t="s">
        <v>24206</v>
      </c>
    </row>
    <row r="7547" spans="1:4" x14ac:dyDescent="0.25">
      <c r="A7547" s="41" t="s">
        <v>2329</v>
      </c>
      <c r="B7547" t="e">
        <f>VLOOKUP(A7547,PEC!A7546:C15447,3,0)</f>
        <v>#N/A</v>
      </c>
      <c r="C7547" t="e">
        <f>VLOOKUP(A7547,SEZIONI!A7546:B15442,2,0)</f>
        <v>#N/A</v>
      </c>
      <c r="D7547" t="s">
        <v>24207</v>
      </c>
    </row>
    <row r="7548" spans="1:4" x14ac:dyDescent="0.25">
      <c r="A7548" s="41" t="s">
        <v>2554</v>
      </c>
      <c r="B7548" t="e">
        <f>VLOOKUP(A7548,PEC!A7547:C15448,3,0)</f>
        <v>#N/A</v>
      </c>
      <c r="C7548" t="e">
        <f>VLOOKUP(A7548,SEZIONI!A7547:B15443,2,0)</f>
        <v>#N/A</v>
      </c>
      <c r="D7548" t="s">
        <v>24208</v>
      </c>
    </row>
    <row r="7549" spans="1:4" x14ac:dyDescent="0.25">
      <c r="A7549" s="41" t="s">
        <v>3323</v>
      </c>
      <c r="B7549" t="e">
        <f>VLOOKUP(A7549,PEC!A7548:C15449,3,0)</f>
        <v>#N/A</v>
      </c>
      <c r="C7549" t="e">
        <f>VLOOKUP(A7549,SEZIONI!A7548:B15444,2,0)</f>
        <v>#N/A</v>
      </c>
      <c r="D7549" t="s">
        <v>24209</v>
      </c>
    </row>
    <row r="7550" spans="1:4" x14ac:dyDescent="0.25">
      <c r="A7550" s="41" t="s">
        <v>3571</v>
      </c>
      <c r="B7550" t="e">
        <f>VLOOKUP(A7550,PEC!A7549:C15450,3,0)</f>
        <v>#N/A</v>
      </c>
      <c r="C7550" t="e">
        <f>VLOOKUP(A7550,SEZIONI!A7549:B15445,2,0)</f>
        <v>#N/A</v>
      </c>
      <c r="D7550" t="s">
        <v>24210</v>
      </c>
    </row>
    <row r="7551" spans="1:4" x14ac:dyDescent="0.25">
      <c r="A7551" s="41" t="s">
        <v>4225</v>
      </c>
      <c r="B7551" t="e">
        <f>VLOOKUP(A7551,PEC!A7550:C15451,3,0)</f>
        <v>#N/A</v>
      </c>
      <c r="C7551" t="e">
        <f>VLOOKUP(A7551,SEZIONI!A7550:B15446,2,0)</f>
        <v>#N/A</v>
      </c>
      <c r="D7551" t="s">
        <v>24211</v>
      </c>
    </row>
    <row r="7552" spans="1:4" x14ac:dyDescent="0.25">
      <c r="A7552" s="41" t="s">
        <v>4508</v>
      </c>
      <c r="B7552" t="e">
        <f>VLOOKUP(A7552,PEC!A7551:C15452,3,0)</f>
        <v>#N/A</v>
      </c>
      <c r="C7552" t="e">
        <f>VLOOKUP(A7552,SEZIONI!A7551:B15447,2,0)</f>
        <v>#N/A</v>
      </c>
      <c r="D7552" t="s">
        <v>24212</v>
      </c>
    </row>
    <row r="7553" spans="1:4" x14ac:dyDescent="0.25">
      <c r="A7553" s="41" t="s">
        <v>5513</v>
      </c>
      <c r="B7553" t="e">
        <f>VLOOKUP(A7553,PEC!A7552:C15453,3,0)</f>
        <v>#N/A</v>
      </c>
      <c r="C7553" t="e">
        <f>VLOOKUP(A7553,SEZIONI!A7552:B15448,2,0)</f>
        <v>#N/A</v>
      </c>
      <c r="D7553" t="s">
        <v>24213</v>
      </c>
    </row>
    <row r="7554" spans="1:4" x14ac:dyDescent="0.25">
      <c r="A7554" s="41" t="s">
        <v>5658</v>
      </c>
      <c r="B7554" t="e">
        <f>VLOOKUP(A7554,PEC!A7553:C15454,3,0)</f>
        <v>#N/A</v>
      </c>
      <c r="C7554" t="e">
        <f>VLOOKUP(A7554,SEZIONI!A7553:B15449,2,0)</f>
        <v>#N/A</v>
      </c>
      <c r="D7554" t="s">
        <v>24214</v>
      </c>
    </row>
    <row r="7555" spans="1:4" x14ac:dyDescent="0.25">
      <c r="A7555" s="41" t="s">
        <v>6478</v>
      </c>
      <c r="B7555" t="e">
        <f>VLOOKUP(A7555,PEC!A7554:C15455,3,0)</f>
        <v>#N/A</v>
      </c>
      <c r="C7555" t="e">
        <f>VLOOKUP(A7555,SEZIONI!A7554:B15450,2,0)</f>
        <v>#N/A</v>
      </c>
      <c r="D7555" t="s">
        <v>24215</v>
      </c>
    </row>
    <row r="7556" spans="1:4" x14ac:dyDescent="0.25">
      <c r="A7556" s="41" t="s">
        <v>6638</v>
      </c>
      <c r="B7556" t="e">
        <f>VLOOKUP(A7556,PEC!A7555:C15456,3,0)</f>
        <v>#N/A</v>
      </c>
      <c r="C7556" t="e">
        <f>VLOOKUP(A7556,SEZIONI!A7555:B15451,2,0)</f>
        <v>#N/A</v>
      </c>
      <c r="D7556" t="s">
        <v>24216</v>
      </c>
    </row>
    <row r="7557" spans="1:4" x14ac:dyDescent="0.25">
      <c r="A7557" s="41" t="s">
        <v>7819</v>
      </c>
      <c r="B7557" t="str">
        <f>VLOOKUP(A7557,PEC!A7556:C15457,3,0)</f>
        <v>pec.comunevittoria.gov.it</v>
      </c>
      <c r="C7557">
        <f>VLOOKUP(A7557,SEZIONI!A7556:B15452,2,0)</f>
        <v>69</v>
      </c>
      <c r="D7557" t="s">
        <v>24217</v>
      </c>
    </row>
    <row r="7558" spans="1:4" x14ac:dyDescent="0.25">
      <c r="A7558" s="41" t="s">
        <v>789</v>
      </c>
      <c r="B7558" t="e">
        <f>VLOOKUP(A7558,PEC!A7557:C15458,3,0)</f>
        <v>#N/A</v>
      </c>
      <c r="C7558" t="e">
        <f>VLOOKUP(A7558,SEZIONI!A7557:B15453,2,0)</f>
        <v>#N/A</v>
      </c>
      <c r="D7558" t="s">
        <v>24218</v>
      </c>
    </row>
    <row r="7559" spans="1:4" x14ac:dyDescent="0.25">
      <c r="A7559" s="41" t="s">
        <v>812</v>
      </c>
      <c r="B7559" t="e">
        <f>VLOOKUP(A7559,PEC!A7558:C15459,3,0)</f>
        <v>#N/A</v>
      </c>
      <c r="C7559" t="e">
        <f>VLOOKUP(A7559,SEZIONI!A7558:B15454,2,0)</f>
        <v>#N/A</v>
      </c>
      <c r="D7559" t="s">
        <v>24219</v>
      </c>
    </row>
    <row r="7560" spans="1:4" x14ac:dyDescent="0.25">
      <c r="A7560" s="41" t="s">
        <v>1323</v>
      </c>
      <c r="B7560" t="e">
        <f>VLOOKUP(A7560,PEC!A7559:C15460,3,0)</f>
        <v>#N/A</v>
      </c>
      <c r="C7560" t="e">
        <f>VLOOKUP(A7560,SEZIONI!A7559:B15455,2,0)</f>
        <v>#N/A</v>
      </c>
      <c r="D7560" t="s">
        <v>24220</v>
      </c>
    </row>
    <row r="7561" spans="1:4" x14ac:dyDescent="0.25">
      <c r="A7561" s="41" t="s">
        <v>1358</v>
      </c>
      <c r="B7561" t="e">
        <f>VLOOKUP(A7561,PEC!A7560:C15461,3,0)</f>
        <v>#N/A</v>
      </c>
      <c r="C7561" t="e">
        <f>VLOOKUP(A7561,SEZIONI!A7560:B15456,2,0)</f>
        <v>#N/A</v>
      </c>
      <c r="D7561" t="s">
        <v>24221</v>
      </c>
    </row>
    <row r="7562" spans="1:4" x14ac:dyDescent="0.25">
      <c r="A7562" s="41" t="s">
        <v>1575</v>
      </c>
      <c r="B7562" t="e">
        <f>VLOOKUP(A7562,PEC!A7561:C15462,3,0)</f>
        <v>#N/A</v>
      </c>
      <c r="C7562" t="e">
        <f>VLOOKUP(A7562,SEZIONI!A7561:B15457,2,0)</f>
        <v>#N/A</v>
      </c>
      <c r="D7562" t="s">
        <v>24222</v>
      </c>
    </row>
    <row r="7563" spans="1:4" x14ac:dyDescent="0.25">
      <c r="A7563" s="41" t="s">
        <v>1711</v>
      </c>
      <c r="B7563" t="e">
        <f>VLOOKUP(A7563,PEC!A7562:C15463,3,0)</f>
        <v>#N/A</v>
      </c>
      <c r="C7563" t="e">
        <f>VLOOKUP(A7563,SEZIONI!A7562:B15458,2,0)</f>
        <v>#N/A</v>
      </c>
      <c r="D7563" t="s">
        <v>24223</v>
      </c>
    </row>
    <row r="7564" spans="1:4" x14ac:dyDescent="0.25">
      <c r="A7564" s="41" t="s">
        <v>1875</v>
      </c>
      <c r="B7564" t="e">
        <f>VLOOKUP(A7564,PEC!A7563:C15464,3,0)</f>
        <v>#N/A</v>
      </c>
      <c r="C7564" t="e">
        <f>VLOOKUP(A7564,SEZIONI!A7563:B15459,2,0)</f>
        <v>#N/A</v>
      </c>
      <c r="D7564" t="s">
        <v>24224</v>
      </c>
    </row>
    <row r="7565" spans="1:4" x14ac:dyDescent="0.25">
      <c r="A7565" s="41" t="s">
        <v>2966</v>
      </c>
      <c r="B7565" t="e">
        <f>VLOOKUP(A7565,PEC!A7564:C15465,3,0)</f>
        <v>#N/A</v>
      </c>
      <c r="C7565" t="e">
        <f>VLOOKUP(A7565,SEZIONI!A7564:B15460,2,0)</f>
        <v>#N/A</v>
      </c>
      <c r="D7565" t="s">
        <v>24225</v>
      </c>
    </row>
    <row r="7566" spans="1:4" x14ac:dyDescent="0.25">
      <c r="A7566" s="41" t="s">
        <v>3030</v>
      </c>
      <c r="B7566" t="e">
        <f>VLOOKUP(A7566,PEC!A7565:C15466,3,0)</f>
        <v>#N/A</v>
      </c>
      <c r="C7566" t="e">
        <f>VLOOKUP(A7566,SEZIONI!A7565:B15461,2,0)</f>
        <v>#N/A</v>
      </c>
      <c r="D7566" t="s">
        <v>24226</v>
      </c>
    </row>
    <row r="7567" spans="1:4" x14ac:dyDescent="0.25">
      <c r="A7567" s="41" t="s">
        <v>3132</v>
      </c>
      <c r="B7567" t="e">
        <f>VLOOKUP(A7567,PEC!A7566:C15467,3,0)</f>
        <v>#N/A</v>
      </c>
      <c r="C7567" t="e">
        <f>VLOOKUP(A7567,SEZIONI!A7566:B15462,2,0)</f>
        <v>#N/A</v>
      </c>
      <c r="D7567" t="s">
        <v>24227</v>
      </c>
    </row>
    <row r="7568" spans="1:4" x14ac:dyDescent="0.25">
      <c r="A7568" s="41" t="s">
        <v>3704</v>
      </c>
      <c r="B7568" t="e">
        <f>VLOOKUP(A7568,PEC!A7567:C15468,3,0)</f>
        <v>#N/A</v>
      </c>
      <c r="C7568" t="e">
        <f>VLOOKUP(A7568,SEZIONI!A7567:B15463,2,0)</f>
        <v>#N/A</v>
      </c>
      <c r="D7568" t="s">
        <v>24228</v>
      </c>
    </row>
    <row r="7569" spans="1:4" x14ac:dyDescent="0.25">
      <c r="A7569" s="41" t="s">
        <v>4119</v>
      </c>
      <c r="B7569" t="e">
        <f>VLOOKUP(A7569,PEC!A7568:C15469,3,0)</f>
        <v>#N/A</v>
      </c>
      <c r="C7569" t="e">
        <f>VLOOKUP(A7569,SEZIONI!A7568:B15464,2,0)</f>
        <v>#N/A</v>
      </c>
      <c r="D7569" t="s">
        <v>24229</v>
      </c>
    </row>
    <row r="7570" spans="1:4" x14ac:dyDescent="0.25">
      <c r="A7570" s="41" t="s">
        <v>4739</v>
      </c>
      <c r="B7570" t="e">
        <f>VLOOKUP(A7570,PEC!A7569:C15470,3,0)</f>
        <v>#N/A</v>
      </c>
      <c r="C7570" t="e">
        <f>VLOOKUP(A7570,SEZIONI!A7569:B15465,2,0)</f>
        <v>#N/A</v>
      </c>
      <c r="D7570" t="s">
        <v>24230</v>
      </c>
    </row>
    <row r="7571" spans="1:4" x14ac:dyDescent="0.25">
      <c r="A7571" s="41" t="s">
        <v>4956</v>
      </c>
      <c r="B7571" t="e">
        <f>VLOOKUP(A7571,PEC!A7570:C15471,3,0)</f>
        <v>#N/A</v>
      </c>
      <c r="C7571" t="e">
        <f>VLOOKUP(A7571,SEZIONI!A7570:B15466,2,0)</f>
        <v>#N/A</v>
      </c>
      <c r="D7571" t="s">
        <v>24231</v>
      </c>
    </row>
    <row r="7572" spans="1:4" x14ac:dyDescent="0.25">
      <c r="A7572" s="41" t="s">
        <v>4997</v>
      </c>
      <c r="B7572" t="e">
        <f>VLOOKUP(A7572,PEC!A7571:C15472,3,0)</f>
        <v>#N/A</v>
      </c>
      <c r="C7572" t="e">
        <f>VLOOKUP(A7572,SEZIONI!A7571:B15467,2,0)</f>
        <v>#N/A</v>
      </c>
      <c r="D7572" t="s">
        <v>24232</v>
      </c>
    </row>
    <row r="7573" spans="1:4" x14ac:dyDescent="0.25">
      <c r="A7573" s="41" t="s">
        <v>5956</v>
      </c>
      <c r="B7573" t="e">
        <f>VLOOKUP(A7573,PEC!A7572:C15473,3,0)</f>
        <v>#N/A</v>
      </c>
      <c r="C7573" t="e">
        <f>VLOOKUP(A7573,SEZIONI!A7572:B15468,2,0)</f>
        <v>#N/A</v>
      </c>
      <c r="D7573" t="s">
        <v>24233</v>
      </c>
    </row>
    <row r="7574" spans="1:4" x14ac:dyDescent="0.25">
      <c r="A7574" s="41" t="s">
        <v>6804</v>
      </c>
      <c r="B7574" t="e">
        <f>VLOOKUP(A7574,PEC!A7573:C15474,3,0)</f>
        <v>#N/A</v>
      </c>
      <c r="C7574" t="e">
        <f>VLOOKUP(A7574,SEZIONI!A7573:B15469,2,0)</f>
        <v>#N/A</v>
      </c>
      <c r="D7574" t="s">
        <v>24234</v>
      </c>
    </row>
    <row r="7575" spans="1:4" x14ac:dyDescent="0.25">
      <c r="A7575" s="41" t="s">
        <v>6825</v>
      </c>
      <c r="B7575" t="e">
        <f>VLOOKUP(A7575,PEC!A7574:C15475,3,0)</f>
        <v>#N/A</v>
      </c>
      <c r="C7575" t="e">
        <f>VLOOKUP(A7575,SEZIONI!A7574:B15470,2,0)</f>
        <v>#N/A</v>
      </c>
      <c r="D7575" t="s">
        <v>24235</v>
      </c>
    </row>
    <row r="7576" spans="1:4" x14ac:dyDescent="0.25">
      <c r="A7576" s="41" t="s">
        <v>6882</v>
      </c>
      <c r="B7576" t="e">
        <f>VLOOKUP(A7576,PEC!A7575:C15476,3,0)</f>
        <v>#N/A</v>
      </c>
      <c r="C7576" t="e">
        <f>VLOOKUP(A7576,SEZIONI!A7575:B15471,2,0)</f>
        <v>#N/A</v>
      </c>
      <c r="D7576" t="s">
        <v>24236</v>
      </c>
    </row>
    <row r="7577" spans="1:4" x14ac:dyDescent="0.25">
      <c r="A7577" s="41" t="s">
        <v>5490</v>
      </c>
      <c r="B7577" t="e">
        <f>VLOOKUP(A7577,PEC!A7576:C15477,3,0)</f>
        <v>#N/A</v>
      </c>
      <c r="C7577" t="e">
        <f>VLOOKUP(A7577,SEZIONI!A7576:B15472,2,0)</f>
        <v>#N/A</v>
      </c>
      <c r="D7577" t="s">
        <v>24237</v>
      </c>
    </row>
    <row r="7578" spans="1:4" x14ac:dyDescent="0.25">
      <c r="A7578" s="41" t="s">
        <v>5593</v>
      </c>
      <c r="B7578" t="e">
        <f>VLOOKUP(A7578,PEC!A7577:C15478,3,0)</f>
        <v>#N/A</v>
      </c>
      <c r="C7578" t="e">
        <f>VLOOKUP(A7578,SEZIONI!A7577:B15473,2,0)</f>
        <v>#N/A</v>
      </c>
      <c r="D7578" t="s">
        <v>24238</v>
      </c>
    </row>
    <row r="7579" spans="1:4" x14ac:dyDescent="0.25">
      <c r="A7579" s="41" t="s">
        <v>461</v>
      </c>
      <c r="B7579" t="e">
        <f>VLOOKUP(A7579,PEC!A7578:C15479,3,0)</f>
        <v>#N/A</v>
      </c>
      <c r="C7579" t="e">
        <f>VLOOKUP(A7579,SEZIONI!A7578:B15474,2,0)</f>
        <v>#N/A</v>
      </c>
      <c r="D7579" t="s">
        <v>24239</v>
      </c>
    </row>
    <row r="7580" spans="1:4" x14ac:dyDescent="0.25">
      <c r="A7580" s="41" t="s">
        <v>8279</v>
      </c>
      <c r="B7580" t="e">
        <f>VLOOKUP(A7580,PEC!A7579:C15480,3,0)</f>
        <v>#N/A</v>
      </c>
      <c r="C7580" t="e">
        <f>VLOOKUP(A7580,SEZIONI!A7579:B15475,2,0)</f>
        <v>#N/A</v>
      </c>
      <c r="D7580" t="s">
        <v>24240</v>
      </c>
    </row>
    <row r="7581" spans="1:4" x14ac:dyDescent="0.25">
      <c r="A7581" s="41" t="s">
        <v>551</v>
      </c>
      <c r="B7581" t="e">
        <f>VLOOKUP(A7581,PEC!A7580:C15481,3,0)</f>
        <v>#N/A</v>
      </c>
      <c r="C7581" t="e">
        <f>VLOOKUP(A7581,SEZIONI!A7580:B15476,2,0)</f>
        <v>#N/A</v>
      </c>
      <c r="D7581" t="s">
        <v>24241</v>
      </c>
    </row>
    <row r="7582" spans="1:4" x14ac:dyDescent="0.25">
      <c r="A7582" s="41" t="s">
        <v>632</v>
      </c>
      <c r="B7582" t="e">
        <f>VLOOKUP(A7582,PEC!A7581:C15482,3,0)</f>
        <v>#N/A</v>
      </c>
      <c r="C7582" t="e">
        <f>VLOOKUP(A7582,SEZIONI!A7581:B15477,2,0)</f>
        <v>#N/A</v>
      </c>
      <c r="D7582" t="s">
        <v>24242</v>
      </c>
    </row>
    <row r="7583" spans="1:4" x14ac:dyDescent="0.25">
      <c r="A7583" s="41" t="s">
        <v>699</v>
      </c>
      <c r="B7583" t="e">
        <f>VLOOKUP(A7583,PEC!A7582:C15483,3,0)</f>
        <v>#N/A</v>
      </c>
      <c r="C7583" t="e">
        <f>VLOOKUP(A7583,SEZIONI!A7582:B15478,2,0)</f>
        <v>#N/A</v>
      </c>
      <c r="D7583" t="s">
        <v>24243</v>
      </c>
    </row>
    <row r="7584" spans="1:4" x14ac:dyDescent="0.25">
      <c r="A7584" s="41" t="s">
        <v>754</v>
      </c>
      <c r="B7584" t="e">
        <f>VLOOKUP(A7584,PEC!A7583:C15484,3,0)</f>
        <v>#N/A</v>
      </c>
      <c r="C7584" t="e">
        <f>VLOOKUP(A7584,SEZIONI!A7583:B15479,2,0)</f>
        <v>#N/A</v>
      </c>
      <c r="D7584" t="s">
        <v>24244</v>
      </c>
    </row>
    <row r="7585" spans="1:4" x14ac:dyDescent="0.25">
      <c r="A7585" s="41" t="s">
        <v>877</v>
      </c>
      <c r="B7585" t="e">
        <f>VLOOKUP(A7585,PEC!A7584:C15485,3,0)</f>
        <v>#N/A</v>
      </c>
      <c r="C7585" t="e">
        <f>VLOOKUP(A7585,SEZIONI!A7584:B15480,2,0)</f>
        <v>#N/A</v>
      </c>
      <c r="D7585" t="s">
        <v>24245</v>
      </c>
    </row>
    <row r="7586" spans="1:4" x14ac:dyDescent="0.25">
      <c r="A7586" s="41" t="s">
        <v>1006</v>
      </c>
      <c r="B7586" t="e">
        <f>VLOOKUP(A7586,PEC!A7585:C15486,3,0)</f>
        <v>#N/A</v>
      </c>
      <c r="C7586" t="e">
        <f>VLOOKUP(A7586,SEZIONI!A7585:B15481,2,0)</f>
        <v>#N/A</v>
      </c>
      <c r="D7586" t="s">
        <v>24246</v>
      </c>
    </row>
    <row r="7587" spans="1:4" x14ac:dyDescent="0.25">
      <c r="A7587" s="41" t="s">
        <v>1014</v>
      </c>
      <c r="B7587" t="e">
        <f>VLOOKUP(A7587,PEC!A7586:C15487,3,0)</f>
        <v>#N/A</v>
      </c>
      <c r="C7587" t="e">
        <f>VLOOKUP(A7587,SEZIONI!A7586:B15482,2,0)</f>
        <v>#N/A</v>
      </c>
      <c r="D7587" t="s">
        <v>24247</v>
      </c>
    </row>
    <row r="7588" spans="1:4" x14ac:dyDescent="0.25">
      <c r="A7588" s="41" t="s">
        <v>1042</v>
      </c>
      <c r="B7588" t="e">
        <f>VLOOKUP(A7588,PEC!A7587:C15488,3,0)</f>
        <v>#N/A</v>
      </c>
      <c r="C7588" t="e">
        <f>VLOOKUP(A7588,SEZIONI!A7587:B15483,2,0)</f>
        <v>#N/A</v>
      </c>
      <c r="D7588" t="s">
        <v>24248</v>
      </c>
    </row>
    <row r="7589" spans="1:4" x14ac:dyDescent="0.25">
      <c r="A7589" s="41" t="s">
        <v>1137</v>
      </c>
      <c r="B7589" t="e">
        <f>VLOOKUP(A7589,PEC!A7588:C15489,3,0)</f>
        <v>#N/A</v>
      </c>
      <c r="C7589" t="e">
        <f>VLOOKUP(A7589,SEZIONI!A7588:B15484,2,0)</f>
        <v>#N/A</v>
      </c>
      <c r="D7589" t="s">
        <v>24249</v>
      </c>
    </row>
    <row r="7590" spans="1:4" x14ac:dyDescent="0.25">
      <c r="A7590" s="41" t="s">
        <v>1138</v>
      </c>
      <c r="B7590" t="e">
        <f>VLOOKUP(A7590,PEC!A7589:C15490,3,0)</f>
        <v>#N/A</v>
      </c>
      <c r="C7590" t="e">
        <f>VLOOKUP(A7590,SEZIONI!A7589:B15485,2,0)</f>
        <v>#N/A</v>
      </c>
      <c r="D7590" t="s">
        <v>24250</v>
      </c>
    </row>
    <row r="7591" spans="1:4" x14ac:dyDescent="0.25">
      <c r="A7591" s="41" t="s">
        <v>1139</v>
      </c>
      <c r="B7591" t="e">
        <f>VLOOKUP(A7591,PEC!A7590:C15491,3,0)</f>
        <v>#N/A</v>
      </c>
      <c r="C7591" t="e">
        <f>VLOOKUP(A7591,SEZIONI!A7590:B15486,2,0)</f>
        <v>#N/A</v>
      </c>
      <c r="D7591" t="s">
        <v>24251</v>
      </c>
    </row>
    <row r="7592" spans="1:4" x14ac:dyDescent="0.25">
      <c r="A7592" s="41" t="s">
        <v>1209</v>
      </c>
      <c r="B7592" t="e">
        <f>VLOOKUP(A7592,PEC!A7591:C15492,3,0)</f>
        <v>#N/A</v>
      </c>
      <c r="C7592" t="e">
        <f>VLOOKUP(A7592,SEZIONI!A7591:B15487,2,0)</f>
        <v>#N/A</v>
      </c>
      <c r="D7592" t="s">
        <v>24252</v>
      </c>
    </row>
    <row r="7593" spans="1:4" x14ac:dyDescent="0.25">
      <c r="A7593" s="41" t="s">
        <v>1210</v>
      </c>
      <c r="B7593" t="e">
        <f>VLOOKUP(A7593,PEC!A7592:C15493,3,0)</f>
        <v>#N/A</v>
      </c>
      <c r="C7593" t="e">
        <f>VLOOKUP(A7593,SEZIONI!A7592:B15488,2,0)</f>
        <v>#N/A</v>
      </c>
      <c r="D7593" t="s">
        <v>24253</v>
      </c>
    </row>
    <row r="7594" spans="1:4" x14ac:dyDescent="0.25">
      <c r="A7594" s="41" t="s">
        <v>1229</v>
      </c>
      <c r="B7594" t="e">
        <f>VLOOKUP(A7594,PEC!A7593:C15494,3,0)</f>
        <v>#N/A</v>
      </c>
      <c r="C7594" t="e">
        <f>VLOOKUP(A7594,SEZIONI!A7593:B15489,2,0)</f>
        <v>#N/A</v>
      </c>
      <c r="D7594" t="s">
        <v>24254</v>
      </c>
    </row>
    <row r="7595" spans="1:4" x14ac:dyDescent="0.25">
      <c r="A7595" s="41" t="s">
        <v>8280</v>
      </c>
      <c r="B7595" t="e">
        <f>VLOOKUP(A7595,PEC!A7594:C15495,3,0)</f>
        <v>#N/A</v>
      </c>
      <c r="C7595" t="e">
        <f>VLOOKUP(A7595,SEZIONI!A7594:B15490,2,0)</f>
        <v>#N/A</v>
      </c>
      <c r="D7595" t="s">
        <v>24255</v>
      </c>
    </row>
    <row r="7596" spans="1:4" x14ac:dyDescent="0.25">
      <c r="A7596" s="41" t="s">
        <v>1341</v>
      </c>
      <c r="B7596" t="e">
        <f>VLOOKUP(A7596,PEC!A7595:C15496,3,0)</f>
        <v>#N/A</v>
      </c>
      <c r="C7596" t="e">
        <f>VLOOKUP(A7596,SEZIONI!A7595:B15491,2,0)</f>
        <v>#N/A</v>
      </c>
      <c r="D7596" t="s">
        <v>24256</v>
      </c>
    </row>
    <row r="7597" spans="1:4" x14ac:dyDescent="0.25">
      <c r="A7597" s="41" t="s">
        <v>1342</v>
      </c>
      <c r="B7597" t="e">
        <f>VLOOKUP(A7597,PEC!A7596:C15497,3,0)</f>
        <v>#N/A</v>
      </c>
      <c r="C7597" t="e">
        <f>VLOOKUP(A7597,SEZIONI!A7596:B15492,2,0)</f>
        <v>#N/A</v>
      </c>
      <c r="D7597" t="s">
        <v>24257</v>
      </c>
    </row>
    <row r="7598" spans="1:4" x14ac:dyDescent="0.25">
      <c r="A7598" s="41" t="s">
        <v>1349</v>
      </c>
      <c r="B7598" t="e">
        <f>VLOOKUP(A7598,PEC!A7597:C15498,3,0)</f>
        <v>#N/A</v>
      </c>
      <c r="C7598" t="e">
        <f>VLOOKUP(A7598,SEZIONI!A7597:B15493,2,0)</f>
        <v>#N/A</v>
      </c>
      <c r="D7598" t="s">
        <v>24258</v>
      </c>
    </row>
    <row r="7599" spans="1:4" x14ac:dyDescent="0.25">
      <c r="A7599" s="41" t="s">
        <v>1407</v>
      </c>
      <c r="B7599" t="e">
        <f>VLOOKUP(A7599,PEC!A7598:C15499,3,0)</f>
        <v>#N/A</v>
      </c>
      <c r="C7599" t="e">
        <f>VLOOKUP(A7599,SEZIONI!A7598:B15494,2,0)</f>
        <v>#N/A</v>
      </c>
      <c r="D7599" t="s">
        <v>24259</v>
      </c>
    </row>
    <row r="7600" spans="1:4" x14ac:dyDescent="0.25">
      <c r="A7600" s="41" t="s">
        <v>1700</v>
      </c>
      <c r="B7600" t="e">
        <f>VLOOKUP(A7600,PEC!A7599:C15500,3,0)</f>
        <v>#N/A</v>
      </c>
      <c r="C7600" t="e">
        <f>VLOOKUP(A7600,SEZIONI!A7599:B15495,2,0)</f>
        <v>#N/A</v>
      </c>
      <c r="D7600" t="s">
        <v>24260</v>
      </c>
    </row>
    <row r="7601" spans="1:4" x14ac:dyDescent="0.25">
      <c r="A7601" s="41" t="s">
        <v>2074</v>
      </c>
      <c r="B7601" t="e">
        <f>VLOOKUP(A7601,PEC!A7600:C15501,3,0)</f>
        <v>#N/A</v>
      </c>
      <c r="C7601" t="e">
        <f>VLOOKUP(A7601,SEZIONI!A7600:B15496,2,0)</f>
        <v>#N/A</v>
      </c>
      <c r="D7601" t="s">
        <v>24261</v>
      </c>
    </row>
    <row r="7602" spans="1:4" x14ac:dyDescent="0.25">
      <c r="A7602" s="41" t="s">
        <v>2322</v>
      </c>
      <c r="B7602" t="e">
        <f>VLOOKUP(A7602,PEC!A7601:C15502,3,0)</f>
        <v>#N/A</v>
      </c>
      <c r="C7602" t="e">
        <f>VLOOKUP(A7602,SEZIONI!A7601:B15497,2,0)</f>
        <v>#N/A</v>
      </c>
      <c r="D7602" t="s">
        <v>24262</v>
      </c>
    </row>
    <row r="7603" spans="1:4" x14ac:dyDescent="0.25">
      <c r="A7603" s="41" t="s">
        <v>2330</v>
      </c>
      <c r="B7603" t="e">
        <f>VLOOKUP(A7603,PEC!A7602:C15503,3,0)</f>
        <v>#N/A</v>
      </c>
      <c r="C7603" t="e">
        <f>VLOOKUP(A7603,SEZIONI!A7602:B15498,2,0)</f>
        <v>#N/A</v>
      </c>
      <c r="D7603" t="s">
        <v>24263</v>
      </c>
    </row>
    <row r="7604" spans="1:4" x14ac:dyDescent="0.25">
      <c r="A7604" s="41" t="s">
        <v>2476</v>
      </c>
      <c r="B7604" t="e">
        <f>VLOOKUP(A7604,PEC!A7603:C15504,3,0)</f>
        <v>#N/A</v>
      </c>
      <c r="C7604" t="e">
        <f>VLOOKUP(A7604,SEZIONI!A7603:B15499,2,0)</f>
        <v>#N/A</v>
      </c>
      <c r="D7604" t="s">
        <v>24264</v>
      </c>
    </row>
    <row r="7605" spans="1:4" x14ac:dyDescent="0.25">
      <c r="A7605" s="41" t="s">
        <v>2674</v>
      </c>
      <c r="B7605" t="e">
        <f>VLOOKUP(A7605,PEC!A7604:C15505,3,0)</f>
        <v>#N/A</v>
      </c>
      <c r="C7605" t="e">
        <f>VLOOKUP(A7605,SEZIONI!A7604:B15500,2,0)</f>
        <v>#N/A</v>
      </c>
      <c r="D7605" t="s">
        <v>24265</v>
      </c>
    </row>
    <row r="7606" spans="1:4" x14ac:dyDescent="0.25">
      <c r="A7606" s="41" t="s">
        <v>2897</v>
      </c>
      <c r="B7606" t="e">
        <f>VLOOKUP(A7606,PEC!A7605:C15506,3,0)</f>
        <v>#N/A</v>
      </c>
      <c r="C7606" t="e">
        <f>VLOOKUP(A7606,SEZIONI!A7605:B15501,2,0)</f>
        <v>#N/A</v>
      </c>
      <c r="D7606" t="s">
        <v>24266</v>
      </c>
    </row>
    <row r="7607" spans="1:4" x14ac:dyDescent="0.25">
      <c r="A7607" s="41" t="s">
        <v>3031</v>
      </c>
      <c r="B7607" t="e">
        <f>VLOOKUP(A7607,PEC!A7606:C15507,3,0)</f>
        <v>#N/A</v>
      </c>
      <c r="C7607" t="e">
        <f>VLOOKUP(A7607,SEZIONI!A7606:B15502,2,0)</f>
        <v>#N/A</v>
      </c>
      <c r="D7607" t="s">
        <v>24267</v>
      </c>
    </row>
    <row r="7608" spans="1:4" x14ac:dyDescent="0.25">
      <c r="A7608" s="41" t="s">
        <v>3325</v>
      </c>
      <c r="B7608" t="e">
        <f>VLOOKUP(A7608,PEC!A7607:C15508,3,0)</f>
        <v>#N/A</v>
      </c>
      <c r="C7608" t="e">
        <f>VLOOKUP(A7608,SEZIONI!A7607:B15503,2,0)</f>
        <v>#N/A</v>
      </c>
      <c r="D7608" t="s">
        <v>24268</v>
      </c>
    </row>
    <row r="7609" spans="1:4" x14ac:dyDescent="0.25">
      <c r="A7609" s="41" t="s">
        <v>3520</v>
      </c>
      <c r="B7609" t="e">
        <f>VLOOKUP(A7609,PEC!A7608:C15509,3,0)</f>
        <v>#N/A</v>
      </c>
      <c r="C7609" t="e">
        <f>VLOOKUP(A7609,SEZIONI!A7608:B15504,2,0)</f>
        <v>#N/A</v>
      </c>
      <c r="D7609" t="s">
        <v>24269</v>
      </c>
    </row>
    <row r="7610" spans="1:4" x14ac:dyDescent="0.25">
      <c r="A7610" s="41" t="s">
        <v>3580</v>
      </c>
      <c r="B7610" t="e">
        <f>VLOOKUP(A7610,PEC!A7609:C15510,3,0)</f>
        <v>#N/A</v>
      </c>
      <c r="C7610" t="e">
        <f>VLOOKUP(A7610,SEZIONI!A7609:B15505,2,0)</f>
        <v>#N/A</v>
      </c>
      <c r="D7610" t="s">
        <v>24270</v>
      </c>
    </row>
    <row r="7611" spans="1:4" x14ac:dyDescent="0.25">
      <c r="A7611" s="41" t="s">
        <v>3581</v>
      </c>
      <c r="B7611" t="e">
        <f>VLOOKUP(A7611,PEC!A7610:C15511,3,0)</f>
        <v>#N/A</v>
      </c>
      <c r="C7611" t="e">
        <f>VLOOKUP(A7611,SEZIONI!A7610:B15506,2,0)</f>
        <v>#N/A</v>
      </c>
      <c r="D7611" t="s">
        <v>24271</v>
      </c>
    </row>
    <row r="7612" spans="1:4" x14ac:dyDescent="0.25">
      <c r="A7612" s="41" t="s">
        <v>3613</v>
      </c>
      <c r="B7612" t="e">
        <f>VLOOKUP(A7612,PEC!A7611:C15512,3,0)</f>
        <v>#N/A</v>
      </c>
      <c r="C7612" t="e">
        <f>VLOOKUP(A7612,SEZIONI!A7611:B15507,2,0)</f>
        <v>#N/A</v>
      </c>
      <c r="D7612" t="s">
        <v>24272</v>
      </c>
    </row>
    <row r="7613" spans="1:4" x14ac:dyDescent="0.25">
      <c r="A7613" s="41" t="s">
        <v>3596</v>
      </c>
      <c r="B7613" t="e">
        <f>VLOOKUP(A7613,PEC!A7612:C15513,3,0)</f>
        <v>#N/A</v>
      </c>
      <c r="C7613" t="e">
        <f>VLOOKUP(A7613,SEZIONI!A7612:B15508,2,0)</f>
        <v>#N/A</v>
      </c>
      <c r="D7613" t="s">
        <v>24273</v>
      </c>
    </row>
    <row r="7614" spans="1:4" x14ac:dyDescent="0.25">
      <c r="A7614" s="41" t="s">
        <v>3854</v>
      </c>
      <c r="B7614" t="e">
        <f>VLOOKUP(A7614,PEC!A7613:C15514,3,0)</f>
        <v>#N/A</v>
      </c>
      <c r="C7614" t="e">
        <f>VLOOKUP(A7614,SEZIONI!A7613:B15509,2,0)</f>
        <v>#N/A</v>
      </c>
      <c r="D7614" t="s">
        <v>24274</v>
      </c>
    </row>
    <row r="7615" spans="1:4" x14ac:dyDescent="0.25">
      <c r="A7615" s="41" t="s">
        <v>3859</v>
      </c>
      <c r="B7615" t="e">
        <f>VLOOKUP(A7615,PEC!A7614:C15515,3,0)</f>
        <v>#N/A</v>
      </c>
      <c r="C7615" t="e">
        <f>VLOOKUP(A7615,SEZIONI!A7614:B15510,2,0)</f>
        <v>#N/A</v>
      </c>
      <c r="D7615" t="s">
        <v>24275</v>
      </c>
    </row>
    <row r="7616" spans="1:4" x14ac:dyDescent="0.25">
      <c r="A7616" s="41" t="s">
        <v>3969</v>
      </c>
      <c r="B7616" t="e">
        <f>VLOOKUP(A7616,PEC!A7615:C15516,3,0)</f>
        <v>#N/A</v>
      </c>
      <c r="C7616" t="e">
        <f>VLOOKUP(A7616,SEZIONI!A7615:B15511,2,0)</f>
        <v>#N/A</v>
      </c>
      <c r="D7616" t="s">
        <v>24276</v>
      </c>
    </row>
    <row r="7617" spans="1:4" x14ac:dyDescent="0.25">
      <c r="A7617" s="41" t="s">
        <v>4035</v>
      </c>
      <c r="B7617" t="e">
        <f>VLOOKUP(A7617,PEC!A7616:C15517,3,0)</f>
        <v>#N/A</v>
      </c>
      <c r="C7617" t="e">
        <f>VLOOKUP(A7617,SEZIONI!A7616:B15512,2,0)</f>
        <v>#N/A</v>
      </c>
      <c r="D7617" t="s">
        <v>24277</v>
      </c>
    </row>
    <row r="7618" spans="1:4" x14ac:dyDescent="0.25">
      <c r="A7618" s="41" t="s">
        <v>4463</v>
      </c>
      <c r="B7618" t="e">
        <f>VLOOKUP(A7618,PEC!A7617:C15518,3,0)</f>
        <v>#N/A</v>
      </c>
      <c r="C7618" t="e">
        <f>VLOOKUP(A7618,SEZIONI!A7617:B15513,2,0)</f>
        <v>#N/A</v>
      </c>
      <c r="D7618" t="s">
        <v>24278</v>
      </c>
    </row>
    <row r="7619" spans="1:4" x14ac:dyDescent="0.25">
      <c r="A7619" s="41" t="s">
        <v>4534</v>
      </c>
      <c r="B7619" t="e">
        <f>VLOOKUP(A7619,PEC!A7618:C15519,3,0)</f>
        <v>#N/A</v>
      </c>
      <c r="C7619" t="e">
        <f>VLOOKUP(A7619,SEZIONI!A7618:B15514,2,0)</f>
        <v>#N/A</v>
      </c>
      <c r="D7619" t="s">
        <v>24279</v>
      </c>
    </row>
    <row r="7620" spans="1:4" x14ac:dyDescent="0.25">
      <c r="A7620" s="41" t="s">
        <v>4578</v>
      </c>
      <c r="B7620" t="e">
        <f>VLOOKUP(A7620,PEC!A7619:C15520,3,0)</f>
        <v>#N/A</v>
      </c>
      <c r="C7620" t="e">
        <f>VLOOKUP(A7620,SEZIONI!A7619:B15515,2,0)</f>
        <v>#N/A</v>
      </c>
      <c r="D7620" t="s">
        <v>24280</v>
      </c>
    </row>
    <row r="7621" spans="1:4" x14ac:dyDescent="0.25">
      <c r="A7621" s="41" t="s">
        <v>4649</v>
      </c>
      <c r="B7621" t="e">
        <f>VLOOKUP(A7621,PEC!A7620:C15521,3,0)</f>
        <v>#N/A</v>
      </c>
      <c r="C7621" t="e">
        <f>VLOOKUP(A7621,SEZIONI!A7620:B15516,2,0)</f>
        <v>#N/A</v>
      </c>
      <c r="D7621" t="s">
        <v>24281</v>
      </c>
    </row>
    <row r="7622" spans="1:4" x14ac:dyDescent="0.25">
      <c r="A7622" s="41" t="s">
        <v>8281</v>
      </c>
      <c r="B7622" t="e">
        <f>VLOOKUP(A7622,PEC!A7621:C15522,3,0)</f>
        <v>#N/A</v>
      </c>
      <c r="C7622" t="e">
        <f>VLOOKUP(A7622,SEZIONI!A7621:B15517,2,0)</f>
        <v>#N/A</v>
      </c>
      <c r="D7622" t="s">
        <v>24282</v>
      </c>
    </row>
    <row r="7623" spans="1:4" x14ac:dyDescent="0.25">
      <c r="A7623" s="41" t="s">
        <v>4767</v>
      </c>
      <c r="B7623" t="e">
        <f>VLOOKUP(A7623,PEC!A7622:C15523,3,0)</f>
        <v>#N/A</v>
      </c>
      <c r="C7623" t="e">
        <f>VLOOKUP(A7623,SEZIONI!A7622:B15518,2,0)</f>
        <v>#N/A</v>
      </c>
      <c r="D7623" t="s">
        <v>24283</v>
      </c>
    </row>
    <row r="7624" spans="1:4" x14ac:dyDescent="0.25">
      <c r="A7624" s="41" t="s">
        <v>4768</v>
      </c>
      <c r="B7624" t="e">
        <f>VLOOKUP(A7624,PEC!A7623:C15524,3,0)</f>
        <v>#N/A</v>
      </c>
      <c r="C7624" t="e">
        <f>VLOOKUP(A7624,SEZIONI!A7623:B15519,2,0)</f>
        <v>#N/A</v>
      </c>
      <c r="D7624" t="s">
        <v>24284</v>
      </c>
    </row>
    <row r="7625" spans="1:4" x14ac:dyDescent="0.25">
      <c r="A7625" s="41" t="s">
        <v>4801</v>
      </c>
      <c r="B7625" t="e">
        <f>VLOOKUP(A7625,PEC!A7624:C15525,3,0)</f>
        <v>#N/A</v>
      </c>
      <c r="C7625" t="e">
        <f>VLOOKUP(A7625,SEZIONI!A7624:B15520,2,0)</f>
        <v>#N/A</v>
      </c>
      <c r="D7625" t="s">
        <v>24285</v>
      </c>
    </row>
    <row r="7626" spans="1:4" x14ac:dyDescent="0.25">
      <c r="A7626" s="41" t="s">
        <v>4824</v>
      </c>
      <c r="B7626" t="e">
        <f>VLOOKUP(A7626,PEC!A7625:C15526,3,0)</f>
        <v>#N/A</v>
      </c>
      <c r="C7626" t="e">
        <f>VLOOKUP(A7626,SEZIONI!A7625:B15521,2,0)</f>
        <v>#N/A</v>
      </c>
      <c r="D7626" t="s">
        <v>24286</v>
      </c>
    </row>
    <row r="7627" spans="1:4" x14ac:dyDescent="0.25">
      <c r="A7627" s="41" t="s">
        <v>4903</v>
      </c>
      <c r="B7627" t="e">
        <f>VLOOKUP(A7627,PEC!A7626:C15527,3,0)</f>
        <v>#N/A</v>
      </c>
      <c r="C7627" t="e">
        <f>VLOOKUP(A7627,SEZIONI!A7626:B15522,2,0)</f>
        <v>#N/A</v>
      </c>
      <c r="D7627" t="s">
        <v>24287</v>
      </c>
    </row>
    <row r="7628" spans="1:4" x14ac:dyDescent="0.25">
      <c r="A7628" s="41" t="s">
        <v>4906</v>
      </c>
      <c r="B7628" t="e">
        <f>VLOOKUP(A7628,PEC!A7627:C15528,3,0)</f>
        <v>#N/A</v>
      </c>
      <c r="C7628" t="e">
        <f>VLOOKUP(A7628,SEZIONI!A7627:B15523,2,0)</f>
        <v>#N/A</v>
      </c>
      <c r="D7628" t="s">
        <v>24288</v>
      </c>
    </row>
    <row r="7629" spans="1:4" x14ac:dyDescent="0.25">
      <c r="A7629" s="41" t="s">
        <v>4922</v>
      </c>
      <c r="B7629" t="e">
        <f>VLOOKUP(A7629,PEC!A7628:C15529,3,0)</f>
        <v>#N/A</v>
      </c>
      <c r="C7629" t="e">
        <f>VLOOKUP(A7629,SEZIONI!A7628:B15524,2,0)</f>
        <v>#N/A</v>
      </c>
      <c r="D7629" t="s">
        <v>24289</v>
      </c>
    </row>
    <row r="7630" spans="1:4" x14ac:dyDescent="0.25">
      <c r="A7630" s="41" t="s">
        <v>4948</v>
      </c>
      <c r="B7630" t="e">
        <f>VLOOKUP(A7630,PEC!A7629:C15530,3,0)</f>
        <v>#N/A</v>
      </c>
      <c r="C7630" t="e">
        <f>VLOOKUP(A7630,SEZIONI!A7629:B15525,2,0)</f>
        <v>#N/A</v>
      </c>
      <c r="D7630" t="s">
        <v>24290</v>
      </c>
    </row>
    <row r="7631" spans="1:4" x14ac:dyDescent="0.25">
      <c r="A7631" s="41" t="s">
        <v>4965</v>
      </c>
      <c r="B7631" t="e">
        <f>VLOOKUP(A7631,PEC!A7630:C15531,3,0)</f>
        <v>#N/A</v>
      </c>
      <c r="C7631" t="e">
        <f>VLOOKUP(A7631,SEZIONI!A7630:B15526,2,0)</f>
        <v>#N/A</v>
      </c>
      <c r="D7631" t="s">
        <v>24291</v>
      </c>
    </row>
    <row r="7632" spans="1:4" x14ac:dyDescent="0.25">
      <c r="A7632" s="41" t="s">
        <v>4991</v>
      </c>
      <c r="B7632" t="e">
        <f>VLOOKUP(A7632,PEC!A7631:C15532,3,0)</f>
        <v>#N/A</v>
      </c>
      <c r="C7632" t="e">
        <f>VLOOKUP(A7632,SEZIONI!A7631:B15527,2,0)</f>
        <v>#N/A</v>
      </c>
      <c r="D7632" t="s">
        <v>24292</v>
      </c>
    </row>
    <row r="7633" spans="1:4" x14ac:dyDescent="0.25">
      <c r="A7633" s="41" t="s">
        <v>5070</v>
      </c>
      <c r="B7633" t="e">
        <f>VLOOKUP(A7633,PEC!A7632:C15533,3,0)</f>
        <v>#N/A</v>
      </c>
      <c r="C7633" t="e">
        <f>VLOOKUP(A7633,SEZIONI!A7632:B15528,2,0)</f>
        <v>#N/A</v>
      </c>
      <c r="D7633" t="s">
        <v>24293</v>
      </c>
    </row>
    <row r="7634" spans="1:4" x14ac:dyDescent="0.25">
      <c r="A7634" s="41" t="s">
        <v>5121</v>
      </c>
      <c r="B7634" t="e">
        <f>VLOOKUP(A7634,PEC!A7633:C15534,3,0)</f>
        <v>#N/A</v>
      </c>
      <c r="C7634" t="e">
        <f>VLOOKUP(A7634,SEZIONI!A7633:B15529,2,0)</f>
        <v>#N/A</v>
      </c>
      <c r="D7634" t="s">
        <v>24294</v>
      </c>
    </row>
    <row r="7635" spans="1:4" x14ac:dyDescent="0.25">
      <c r="A7635" s="41" t="s">
        <v>5333</v>
      </c>
      <c r="B7635" t="e">
        <f>VLOOKUP(A7635,PEC!A7634:C15535,3,0)</f>
        <v>#N/A</v>
      </c>
      <c r="C7635" t="e">
        <f>VLOOKUP(A7635,SEZIONI!A7634:B15530,2,0)</f>
        <v>#N/A</v>
      </c>
      <c r="D7635" t="s">
        <v>24295</v>
      </c>
    </row>
    <row r="7636" spans="1:4" x14ac:dyDescent="0.25">
      <c r="A7636" s="41" t="s">
        <v>5481</v>
      </c>
      <c r="B7636" t="e">
        <f>VLOOKUP(A7636,PEC!A7635:C15536,3,0)</f>
        <v>#N/A</v>
      </c>
      <c r="C7636" t="e">
        <f>VLOOKUP(A7636,SEZIONI!A7635:B15531,2,0)</f>
        <v>#N/A</v>
      </c>
      <c r="D7636" t="s">
        <v>24296</v>
      </c>
    </row>
    <row r="7637" spans="1:4" x14ac:dyDescent="0.25">
      <c r="A7637" s="41" t="s">
        <v>5520</v>
      </c>
      <c r="B7637" t="e">
        <f>VLOOKUP(A7637,PEC!A7636:C15537,3,0)</f>
        <v>#N/A</v>
      </c>
      <c r="C7637" t="e">
        <f>VLOOKUP(A7637,SEZIONI!A7636:B15532,2,0)</f>
        <v>#N/A</v>
      </c>
      <c r="D7637" t="s">
        <v>24297</v>
      </c>
    </row>
    <row r="7638" spans="1:4" x14ac:dyDescent="0.25">
      <c r="A7638" s="41" t="s">
        <v>5613</v>
      </c>
      <c r="B7638" t="e">
        <f>VLOOKUP(A7638,PEC!A7637:C15538,3,0)</f>
        <v>#N/A</v>
      </c>
      <c r="C7638" t="e">
        <f>VLOOKUP(A7638,SEZIONI!A7637:B15533,2,0)</f>
        <v>#N/A</v>
      </c>
      <c r="D7638" t="s">
        <v>24298</v>
      </c>
    </row>
    <row r="7639" spans="1:4" x14ac:dyDescent="0.25">
      <c r="A7639" s="41" t="s">
        <v>5908</v>
      </c>
      <c r="B7639" t="e">
        <f>VLOOKUP(A7639,PEC!A7638:C15539,3,0)</f>
        <v>#N/A</v>
      </c>
      <c r="C7639" t="e">
        <f>VLOOKUP(A7639,SEZIONI!A7638:B15534,2,0)</f>
        <v>#N/A</v>
      </c>
      <c r="D7639" t="s">
        <v>24299</v>
      </c>
    </row>
    <row r="7640" spans="1:4" x14ac:dyDescent="0.25">
      <c r="A7640" s="41" t="s">
        <v>466</v>
      </c>
      <c r="B7640" t="e">
        <f>VLOOKUP(A7640,PEC!A7639:C15540,3,0)</f>
        <v>#N/A</v>
      </c>
      <c r="C7640" t="e">
        <f>VLOOKUP(A7640,SEZIONI!A7639:B15535,2,0)</f>
        <v>#N/A</v>
      </c>
      <c r="D7640" t="s">
        <v>24300</v>
      </c>
    </row>
    <row r="7641" spans="1:4" x14ac:dyDescent="0.25">
      <c r="A7641" s="41" t="s">
        <v>6519</v>
      </c>
      <c r="B7641" t="e">
        <f>VLOOKUP(A7641,PEC!A7640:C15541,3,0)</f>
        <v>#N/A</v>
      </c>
      <c r="C7641" t="e">
        <f>VLOOKUP(A7641,SEZIONI!A7640:B15536,2,0)</f>
        <v>#N/A</v>
      </c>
      <c r="D7641" t="s">
        <v>24301</v>
      </c>
    </row>
    <row r="7642" spans="1:4" x14ac:dyDescent="0.25">
      <c r="A7642" s="41" t="s">
        <v>6576</v>
      </c>
      <c r="B7642" t="e">
        <f>VLOOKUP(A7642,PEC!A7641:C15542,3,0)</f>
        <v>#N/A</v>
      </c>
      <c r="C7642" t="e">
        <f>VLOOKUP(A7642,SEZIONI!A7641:B15537,2,0)</f>
        <v>#N/A</v>
      </c>
      <c r="D7642" t="s">
        <v>24302</v>
      </c>
    </row>
    <row r="7643" spans="1:4" x14ac:dyDescent="0.25">
      <c r="A7643" s="41" t="s">
        <v>6660</v>
      </c>
      <c r="B7643" t="e">
        <f>VLOOKUP(A7643,PEC!A7642:C15543,3,0)</f>
        <v>#N/A</v>
      </c>
      <c r="C7643" t="e">
        <f>VLOOKUP(A7643,SEZIONI!A7642:B15538,2,0)</f>
        <v>#N/A</v>
      </c>
      <c r="D7643" t="s">
        <v>24303</v>
      </c>
    </row>
    <row r="7644" spans="1:4" x14ac:dyDescent="0.25">
      <c r="A7644" s="41" t="s">
        <v>6682</v>
      </c>
      <c r="B7644" t="e">
        <f>VLOOKUP(A7644,PEC!A7643:C15544,3,0)</f>
        <v>#N/A</v>
      </c>
      <c r="C7644" t="e">
        <f>VLOOKUP(A7644,SEZIONI!A7643:B15539,2,0)</f>
        <v>#N/A</v>
      </c>
      <c r="D7644" t="s">
        <v>24304</v>
      </c>
    </row>
    <row r="7645" spans="1:4" x14ac:dyDescent="0.25">
      <c r="A7645" s="41" t="s">
        <v>6697</v>
      </c>
      <c r="B7645" t="e">
        <f>VLOOKUP(A7645,PEC!A7644:C15545,3,0)</f>
        <v>#N/A</v>
      </c>
      <c r="C7645" t="e">
        <f>VLOOKUP(A7645,SEZIONI!A7644:B15540,2,0)</f>
        <v>#N/A</v>
      </c>
      <c r="D7645" t="s">
        <v>24305</v>
      </c>
    </row>
    <row r="7646" spans="1:4" x14ac:dyDescent="0.25">
      <c r="A7646" s="41" t="s">
        <v>6787</v>
      </c>
      <c r="B7646" t="e">
        <f>VLOOKUP(A7646,PEC!A7645:C15546,3,0)</f>
        <v>#N/A</v>
      </c>
      <c r="C7646" t="e">
        <f>VLOOKUP(A7646,SEZIONI!A7645:B15541,2,0)</f>
        <v>#N/A</v>
      </c>
      <c r="D7646" t="s">
        <v>24306</v>
      </c>
    </row>
    <row r="7647" spans="1:4" x14ac:dyDescent="0.25">
      <c r="A7647" s="41" t="s">
        <v>6881</v>
      </c>
      <c r="B7647" t="e">
        <f>VLOOKUP(A7647,PEC!A7646:C15547,3,0)</f>
        <v>#N/A</v>
      </c>
      <c r="C7647" t="e">
        <f>VLOOKUP(A7647,SEZIONI!A7646:B15542,2,0)</f>
        <v>#N/A</v>
      </c>
      <c r="D7647" t="s">
        <v>24307</v>
      </c>
    </row>
    <row r="7648" spans="1:4" x14ac:dyDescent="0.25">
      <c r="A7648" s="41" t="s">
        <v>7047</v>
      </c>
      <c r="B7648" t="e">
        <f>VLOOKUP(A7648,PEC!A7647:C15548,3,0)</f>
        <v>#N/A</v>
      </c>
      <c r="C7648" t="e">
        <f>VLOOKUP(A7648,SEZIONI!A7647:B15543,2,0)</f>
        <v>#N/A</v>
      </c>
      <c r="D7648" t="s">
        <v>24308</v>
      </c>
    </row>
    <row r="7649" spans="1:4" x14ac:dyDescent="0.25">
      <c r="A7649" s="41" t="s">
        <v>7098</v>
      </c>
      <c r="B7649" t="e">
        <f>VLOOKUP(A7649,PEC!A7648:C15549,3,0)</f>
        <v>#N/A</v>
      </c>
      <c r="C7649" t="e">
        <f>VLOOKUP(A7649,SEZIONI!A7648:B15544,2,0)</f>
        <v>#N/A</v>
      </c>
      <c r="D7649" t="s">
        <v>24309</v>
      </c>
    </row>
    <row r="7650" spans="1:4" x14ac:dyDescent="0.25">
      <c r="A7650" s="41" t="s">
        <v>7112</v>
      </c>
      <c r="B7650" t="e">
        <f>VLOOKUP(A7650,PEC!A7649:C15550,3,0)</f>
        <v>#N/A</v>
      </c>
      <c r="C7650" t="e">
        <f>VLOOKUP(A7650,SEZIONI!A7649:B15545,2,0)</f>
        <v>#N/A</v>
      </c>
      <c r="D7650" t="s">
        <v>24310</v>
      </c>
    </row>
    <row r="7651" spans="1:4" x14ac:dyDescent="0.25">
      <c r="A7651" s="41" t="s">
        <v>7157</v>
      </c>
      <c r="B7651" t="e">
        <f>VLOOKUP(A7651,PEC!A7650:C15551,3,0)</f>
        <v>#N/A</v>
      </c>
      <c r="C7651" t="e">
        <f>VLOOKUP(A7651,SEZIONI!A7650:B15546,2,0)</f>
        <v>#N/A</v>
      </c>
      <c r="D7651" t="s">
        <v>24311</v>
      </c>
    </row>
    <row r="7652" spans="1:4" x14ac:dyDescent="0.25">
      <c r="A7652" s="41" t="s">
        <v>8282</v>
      </c>
      <c r="B7652" t="e">
        <f>VLOOKUP(A7652,PEC!A7651:C15552,3,0)</f>
        <v>#N/A</v>
      </c>
      <c r="C7652" t="e">
        <f>VLOOKUP(A7652,SEZIONI!A7651:B15547,2,0)</f>
        <v>#N/A</v>
      </c>
      <c r="D7652" t="s">
        <v>24312</v>
      </c>
    </row>
    <row r="7653" spans="1:4" x14ac:dyDescent="0.25">
      <c r="A7653" s="41" t="s">
        <v>7336</v>
      </c>
      <c r="B7653" t="e">
        <f>VLOOKUP(A7653,PEC!A7652:C15553,3,0)</f>
        <v>#N/A</v>
      </c>
      <c r="C7653" t="e">
        <f>VLOOKUP(A7653,SEZIONI!A7652:B15548,2,0)</f>
        <v>#N/A</v>
      </c>
      <c r="D7653" t="s">
        <v>24313</v>
      </c>
    </row>
    <row r="7654" spans="1:4" x14ac:dyDescent="0.25">
      <c r="A7654" s="41" t="s">
        <v>7368</v>
      </c>
      <c r="B7654" t="e">
        <f>VLOOKUP(A7654,PEC!A7653:C15554,3,0)</f>
        <v>#N/A</v>
      </c>
      <c r="C7654" t="e">
        <f>VLOOKUP(A7654,SEZIONI!A7653:B15549,2,0)</f>
        <v>#N/A</v>
      </c>
      <c r="D7654" t="s">
        <v>24314</v>
      </c>
    </row>
    <row r="7655" spans="1:4" x14ac:dyDescent="0.25">
      <c r="A7655" s="41" t="s">
        <v>7373</v>
      </c>
      <c r="B7655" t="e">
        <f>VLOOKUP(A7655,PEC!A7654:C15555,3,0)</f>
        <v>#N/A</v>
      </c>
      <c r="C7655" t="e">
        <f>VLOOKUP(A7655,SEZIONI!A7654:B15550,2,0)</f>
        <v>#N/A</v>
      </c>
      <c r="D7655" t="s">
        <v>24315</v>
      </c>
    </row>
    <row r="7656" spans="1:4" x14ac:dyDescent="0.25">
      <c r="A7656" s="41" t="s">
        <v>7752</v>
      </c>
      <c r="B7656" t="str">
        <f>VLOOKUP(A7656,PEC!A7655:C15556,3,0)</f>
        <v>halleycert.it</v>
      </c>
      <c r="C7656">
        <f>VLOOKUP(A7656,SEZIONI!A7655:B15551,2,0)</f>
        <v>3</v>
      </c>
      <c r="D7656" t="s">
        <v>24316</v>
      </c>
    </row>
    <row r="7657" spans="1:4" x14ac:dyDescent="0.25">
      <c r="A7657" s="41" t="s">
        <v>7463</v>
      </c>
      <c r="B7657" t="e">
        <f>VLOOKUP(A7657,PEC!A7656:C15557,3,0)</f>
        <v>#N/A</v>
      </c>
      <c r="C7657" t="e">
        <f>VLOOKUP(A7657,SEZIONI!A7656:B15552,2,0)</f>
        <v>#N/A</v>
      </c>
      <c r="D7657" t="s">
        <v>24317</v>
      </c>
    </row>
    <row r="7658" spans="1:4" x14ac:dyDescent="0.25">
      <c r="A7658" s="41" t="s">
        <v>7044</v>
      </c>
      <c r="B7658" t="e">
        <f>VLOOKUP(A7658,PEC!A7657:C15558,3,0)</f>
        <v>#N/A</v>
      </c>
      <c r="C7658" t="e">
        <f>VLOOKUP(A7658,SEZIONI!A7657:B15553,2,0)</f>
        <v>#N/A</v>
      </c>
      <c r="D7658" t="s">
        <v>24318</v>
      </c>
    </row>
    <row r="7659" spans="1:4" x14ac:dyDescent="0.25">
      <c r="A7659" s="41" t="s">
        <v>828</v>
      </c>
      <c r="B7659" t="e">
        <f>VLOOKUP(A7659,PEC!A7658:C15559,3,0)</f>
        <v>#N/A</v>
      </c>
      <c r="C7659" t="e">
        <f>VLOOKUP(A7659,SEZIONI!A7658:B15554,2,0)</f>
        <v>#N/A</v>
      </c>
      <c r="D7659" t="s">
        <v>24319</v>
      </c>
    </row>
    <row r="7660" spans="1:4" x14ac:dyDescent="0.25">
      <c r="A7660" s="41" t="s">
        <v>7642</v>
      </c>
      <c r="B7660" t="e">
        <f>VLOOKUP(A7660,PEC!A7659:C15560,3,0)</f>
        <v>#N/A</v>
      </c>
      <c r="C7660" t="e">
        <f>VLOOKUP(A7660,SEZIONI!A7659:B15555,2,0)</f>
        <v>#N/A</v>
      </c>
      <c r="D7660" t="s">
        <v>24320</v>
      </c>
    </row>
    <row r="7661" spans="1:4" x14ac:dyDescent="0.25">
      <c r="A7661" s="41" t="s">
        <v>3370</v>
      </c>
      <c r="B7661" t="e">
        <f>VLOOKUP(A7661,PEC!A7660:C15561,3,0)</f>
        <v>#N/A</v>
      </c>
      <c r="C7661" t="e">
        <f>VLOOKUP(A7661,SEZIONI!A7660:B15556,2,0)</f>
        <v>#N/A</v>
      </c>
      <c r="D7661" t="s">
        <v>24321</v>
      </c>
    </row>
    <row r="7662" spans="1:4" x14ac:dyDescent="0.25">
      <c r="A7662" s="41" t="s">
        <v>3790</v>
      </c>
      <c r="B7662" t="e">
        <f>VLOOKUP(A7662,PEC!A7661:C15562,3,0)</f>
        <v>#N/A</v>
      </c>
      <c r="C7662" t="e">
        <f>VLOOKUP(A7662,SEZIONI!A7661:B15557,2,0)</f>
        <v>#N/A</v>
      </c>
      <c r="D7662" t="s">
        <v>24322</v>
      </c>
    </row>
    <row r="7663" spans="1:4" x14ac:dyDescent="0.25">
      <c r="A7663" s="41" t="s">
        <v>6448</v>
      </c>
      <c r="B7663" t="e">
        <f>VLOOKUP(A7663,PEC!A7662:C15563,3,0)</f>
        <v>#N/A</v>
      </c>
      <c r="C7663" t="e">
        <f>VLOOKUP(A7663,SEZIONI!A7662:B15558,2,0)</f>
        <v>#N/A</v>
      </c>
      <c r="D7663" t="s">
        <v>24323</v>
      </c>
    </row>
    <row r="7664" spans="1:4" x14ac:dyDescent="0.25">
      <c r="A7664" s="41" t="s">
        <v>7058</v>
      </c>
      <c r="B7664" t="e">
        <f>VLOOKUP(A7664,PEC!A7663:C15564,3,0)</f>
        <v>#N/A</v>
      </c>
      <c r="C7664" t="e">
        <f>VLOOKUP(A7664,SEZIONI!A7663:B15559,2,0)</f>
        <v>#N/A</v>
      </c>
      <c r="D7664" t="s">
        <v>24324</v>
      </c>
    </row>
    <row r="7665" spans="1:4" x14ac:dyDescent="0.25">
      <c r="A7665" s="41" t="s">
        <v>6500</v>
      </c>
      <c r="B7665" t="e">
        <f>VLOOKUP(A7665,PEC!A7664:C15565,3,0)</f>
        <v>#N/A</v>
      </c>
      <c r="C7665" t="e">
        <f>VLOOKUP(A7665,SEZIONI!A7664:B15560,2,0)</f>
        <v>#N/A</v>
      </c>
      <c r="D7665" t="s">
        <v>24325</v>
      </c>
    </row>
    <row r="7666" spans="1:4" x14ac:dyDescent="0.25">
      <c r="A7666" s="41" t="s">
        <v>2889</v>
      </c>
      <c r="B7666" t="e">
        <f>VLOOKUP(A7666,PEC!A7665:C15566,3,0)</f>
        <v>#N/A</v>
      </c>
      <c r="C7666" t="e">
        <f>VLOOKUP(A7666,SEZIONI!A7665:B15561,2,0)</f>
        <v>#N/A</v>
      </c>
      <c r="D7666" t="s">
        <v>24326</v>
      </c>
    </row>
    <row r="7667" spans="1:4" x14ac:dyDescent="0.25">
      <c r="A7667" s="41" t="s">
        <v>6948</v>
      </c>
      <c r="B7667" t="e">
        <f>VLOOKUP(A7667,PEC!A7666:C15567,3,0)</f>
        <v>#N/A</v>
      </c>
      <c r="C7667" t="e">
        <f>VLOOKUP(A7667,SEZIONI!A7666:B15562,2,0)</f>
        <v>#N/A</v>
      </c>
      <c r="D7667" t="s">
        <v>24327</v>
      </c>
    </row>
    <row r="7668" spans="1:4" x14ac:dyDescent="0.25">
      <c r="A7668" s="41" t="s">
        <v>4966</v>
      </c>
      <c r="B7668" t="e">
        <f>VLOOKUP(A7668,PEC!A7667:C15568,3,0)</f>
        <v>#N/A</v>
      </c>
      <c r="C7668" t="e">
        <f>VLOOKUP(A7668,SEZIONI!A7667:B15563,2,0)</f>
        <v>#N/A</v>
      </c>
      <c r="D7668" t="s">
        <v>24328</v>
      </c>
    </row>
    <row r="7669" spans="1:4" x14ac:dyDescent="0.25">
      <c r="A7669" s="41" t="s">
        <v>1331</v>
      </c>
      <c r="B7669" t="e">
        <f>VLOOKUP(A7669,PEC!A7668:C15569,3,0)</f>
        <v>#N/A</v>
      </c>
      <c r="C7669" t="e">
        <f>VLOOKUP(A7669,SEZIONI!A7668:B15564,2,0)</f>
        <v>#N/A</v>
      </c>
      <c r="D7669" t="s">
        <v>24329</v>
      </c>
    </row>
    <row r="7670" spans="1:4" x14ac:dyDescent="0.25">
      <c r="A7670" s="41" t="s">
        <v>6362</v>
      </c>
      <c r="B7670" t="e">
        <f>VLOOKUP(A7670,PEC!A7669:C15570,3,0)</f>
        <v>#N/A</v>
      </c>
      <c r="C7670" t="e">
        <f>VLOOKUP(A7670,SEZIONI!A7669:B15565,2,0)</f>
        <v>#N/A</v>
      </c>
      <c r="D7670" t="s">
        <v>24330</v>
      </c>
    </row>
    <row r="7671" spans="1:4" x14ac:dyDescent="0.25">
      <c r="A7671" s="41" t="s">
        <v>720</v>
      </c>
      <c r="B7671" t="e">
        <f>VLOOKUP(A7671,PEC!A7670:C15571,3,0)</f>
        <v>#N/A</v>
      </c>
      <c r="C7671" t="e">
        <f>VLOOKUP(A7671,SEZIONI!A7670:B15566,2,0)</f>
        <v>#N/A</v>
      </c>
      <c r="D7671" t="s">
        <v>24331</v>
      </c>
    </row>
    <row r="7672" spans="1:4" x14ac:dyDescent="0.25">
      <c r="A7672" s="41" t="s">
        <v>756</v>
      </c>
      <c r="B7672" t="e">
        <f>VLOOKUP(A7672,PEC!A7671:C15572,3,0)</f>
        <v>#N/A</v>
      </c>
      <c r="C7672" t="e">
        <f>VLOOKUP(A7672,SEZIONI!A7671:B15567,2,0)</f>
        <v>#N/A</v>
      </c>
      <c r="D7672" t="s">
        <v>24332</v>
      </c>
    </row>
    <row r="7673" spans="1:4" x14ac:dyDescent="0.25">
      <c r="A7673" s="41" t="s">
        <v>788</v>
      </c>
      <c r="B7673" t="e">
        <f>VLOOKUP(A7673,PEC!A7672:C15573,3,0)</f>
        <v>#N/A</v>
      </c>
      <c r="C7673" t="e">
        <f>VLOOKUP(A7673,SEZIONI!A7672:B15568,2,0)</f>
        <v>#N/A</v>
      </c>
      <c r="D7673" t="s">
        <v>24333</v>
      </c>
    </row>
    <row r="7674" spans="1:4" x14ac:dyDescent="0.25">
      <c r="A7674" s="41" t="s">
        <v>796</v>
      </c>
      <c r="B7674" t="e">
        <f>VLOOKUP(A7674,PEC!A7673:C15574,3,0)</f>
        <v>#N/A</v>
      </c>
      <c r="C7674" t="e">
        <f>VLOOKUP(A7674,SEZIONI!A7673:B15569,2,0)</f>
        <v>#N/A</v>
      </c>
      <c r="D7674" t="s">
        <v>24334</v>
      </c>
    </row>
    <row r="7675" spans="1:4" x14ac:dyDescent="0.25">
      <c r="A7675" s="41" t="s">
        <v>918</v>
      </c>
      <c r="B7675" t="e">
        <f>VLOOKUP(A7675,PEC!A7674:C15575,3,0)</f>
        <v>#N/A</v>
      </c>
      <c r="C7675" t="e">
        <f>VLOOKUP(A7675,SEZIONI!A7674:B15570,2,0)</f>
        <v>#N/A</v>
      </c>
      <c r="D7675" t="s">
        <v>24335</v>
      </c>
    </row>
    <row r="7676" spans="1:4" x14ac:dyDescent="0.25">
      <c r="A7676" s="41" t="s">
        <v>963</v>
      </c>
      <c r="B7676" t="e">
        <f>VLOOKUP(A7676,PEC!A7675:C15576,3,0)</f>
        <v>#N/A</v>
      </c>
      <c r="C7676" t="e">
        <f>VLOOKUP(A7676,SEZIONI!A7675:B15571,2,0)</f>
        <v>#N/A</v>
      </c>
      <c r="D7676" t="s">
        <v>22819</v>
      </c>
    </row>
    <row r="7677" spans="1:4" x14ac:dyDescent="0.25">
      <c r="A7677" s="41" t="s">
        <v>8283</v>
      </c>
      <c r="B7677" t="e">
        <f>VLOOKUP(A7677,PEC!A7676:C15577,3,0)</f>
        <v>#N/A</v>
      </c>
      <c r="C7677" t="e">
        <f>VLOOKUP(A7677,SEZIONI!A7676:B15572,2,0)</f>
        <v>#N/A</v>
      </c>
      <c r="D7677" t="s">
        <v>24336</v>
      </c>
    </row>
    <row r="7678" spans="1:4" x14ac:dyDescent="0.25">
      <c r="A7678" s="41" t="s">
        <v>1073</v>
      </c>
      <c r="B7678" t="e">
        <f>VLOOKUP(A7678,PEC!A7677:C15578,3,0)</f>
        <v>#N/A</v>
      </c>
      <c r="C7678" t="e">
        <f>VLOOKUP(A7678,SEZIONI!A7677:B15573,2,0)</f>
        <v>#N/A</v>
      </c>
      <c r="D7678" t="s">
        <v>24337</v>
      </c>
    </row>
    <row r="7679" spans="1:4" x14ac:dyDescent="0.25">
      <c r="A7679" s="41" t="s">
        <v>1084</v>
      </c>
      <c r="B7679" t="e">
        <f>VLOOKUP(A7679,PEC!A7678:C15579,3,0)</f>
        <v>#N/A</v>
      </c>
      <c r="C7679" t="e">
        <f>VLOOKUP(A7679,SEZIONI!A7678:B15574,2,0)</f>
        <v>#N/A</v>
      </c>
      <c r="D7679" t="s">
        <v>24338</v>
      </c>
    </row>
    <row r="7680" spans="1:4" x14ac:dyDescent="0.25">
      <c r="A7680" s="41" t="s">
        <v>1115</v>
      </c>
      <c r="B7680" t="e">
        <f>VLOOKUP(A7680,PEC!A7679:C15580,3,0)</f>
        <v>#N/A</v>
      </c>
      <c r="C7680" t="e">
        <f>VLOOKUP(A7680,SEZIONI!A7679:B15575,2,0)</f>
        <v>#N/A</v>
      </c>
      <c r="D7680" t="s">
        <v>24339</v>
      </c>
    </row>
    <row r="7681" spans="1:4" x14ac:dyDescent="0.25">
      <c r="A7681" s="41" t="s">
        <v>1204</v>
      </c>
      <c r="B7681" t="e">
        <f>VLOOKUP(A7681,PEC!A7680:C15581,3,0)</f>
        <v>#N/A</v>
      </c>
      <c r="C7681" t="e">
        <f>VLOOKUP(A7681,SEZIONI!A7680:B15576,2,0)</f>
        <v>#N/A</v>
      </c>
      <c r="D7681" t="s">
        <v>24340</v>
      </c>
    </row>
    <row r="7682" spans="1:4" x14ac:dyDescent="0.25">
      <c r="A7682" s="41" t="s">
        <v>1208</v>
      </c>
      <c r="B7682" t="e">
        <f>VLOOKUP(A7682,PEC!A7681:C15582,3,0)</f>
        <v>#N/A</v>
      </c>
      <c r="C7682" t="e">
        <f>VLOOKUP(A7682,SEZIONI!A7681:B15577,2,0)</f>
        <v>#N/A</v>
      </c>
      <c r="D7682" t="s">
        <v>24341</v>
      </c>
    </row>
    <row r="7683" spans="1:4" x14ac:dyDescent="0.25">
      <c r="A7683" s="41" t="s">
        <v>2796</v>
      </c>
      <c r="B7683" t="e">
        <f>VLOOKUP(A7683,PEC!A7682:C15583,3,0)</f>
        <v>#N/A</v>
      </c>
      <c r="C7683" t="e">
        <f>VLOOKUP(A7683,SEZIONI!A7682:B15578,2,0)</f>
        <v>#N/A</v>
      </c>
      <c r="D7683" t="s">
        <v>24342</v>
      </c>
    </row>
    <row r="7684" spans="1:4" x14ac:dyDescent="0.25">
      <c r="A7684" s="41" t="s">
        <v>2830</v>
      </c>
      <c r="B7684" t="e">
        <f>VLOOKUP(A7684,PEC!A7683:C15584,3,0)</f>
        <v>#N/A</v>
      </c>
      <c r="C7684" t="e">
        <f>VLOOKUP(A7684,SEZIONI!A7683:B15579,2,0)</f>
        <v>#N/A</v>
      </c>
      <c r="D7684" t="s">
        <v>24343</v>
      </c>
    </row>
    <row r="7685" spans="1:4" x14ac:dyDescent="0.25">
      <c r="A7685" s="41" t="s">
        <v>2850</v>
      </c>
      <c r="B7685" t="e">
        <f>VLOOKUP(A7685,PEC!A7684:C15585,3,0)</f>
        <v>#N/A</v>
      </c>
      <c r="C7685" t="e">
        <f>VLOOKUP(A7685,SEZIONI!A7684:B15580,2,0)</f>
        <v>#N/A</v>
      </c>
      <c r="D7685" t="s">
        <v>24344</v>
      </c>
    </row>
    <row r="7686" spans="1:4" x14ac:dyDescent="0.25">
      <c r="A7686" s="41" t="s">
        <v>2865</v>
      </c>
      <c r="B7686" t="e">
        <f>VLOOKUP(A7686,PEC!A7685:C15586,3,0)</f>
        <v>#N/A</v>
      </c>
      <c r="C7686" t="e">
        <f>VLOOKUP(A7686,SEZIONI!A7685:B15581,2,0)</f>
        <v>#N/A</v>
      </c>
      <c r="D7686" t="s">
        <v>24345</v>
      </c>
    </row>
    <row r="7687" spans="1:4" x14ac:dyDescent="0.25">
      <c r="A7687" s="41" t="s">
        <v>3051</v>
      </c>
      <c r="B7687" t="e">
        <f>VLOOKUP(A7687,PEC!A7686:C15587,3,0)</f>
        <v>#N/A</v>
      </c>
      <c r="C7687" t="e">
        <f>VLOOKUP(A7687,SEZIONI!A7686:B15582,2,0)</f>
        <v>#N/A</v>
      </c>
      <c r="D7687" t="s">
        <v>24346</v>
      </c>
    </row>
    <row r="7688" spans="1:4" x14ac:dyDescent="0.25">
      <c r="A7688" s="41" t="s">
        <v>3187</v>
      </c>
      <c r="B7688" t="e">
        <f>VLOOKUP(A7688,PEC!A7687:C15588,3,0)</f>
        <v>#N/A</v>
      </c>
      <c r="C7688" t="e">
        <f>VLOOKUP(A7688,SEZIONI!A7687:B15583,2,0)</f>
        <v>#N/A</v>
      </c>
      <c r="D7688" t="s">
        <v>24347</v>
      </c>
    </row>
    <row r="7689" spans="1:4" x14ac:dyDescent="0.25">
      <c r="A7689" s="41" t="s">
        <v>3201</v>
      </c>
      <c r="B7689" t="e">
        <f>VLOOKUP(A7689,PEC!A7688:C15589,3,0)</f>
        <v>#N/A</v>
      </c>
      <c r="C7689" t="e">
        <f>VLOOKUP(A7689,SEZIONI!A7688:B15584,2,0)</f>
        <v>#N/A</v>
      </c>
      <c r="D7689" t="s">
        <v>24348</v>
      </c>
    </row>
    <row r="7690" spans="1:4" x14ac:dyDescent="0.25">
      <c r="A7690" s="41" t="s">
        <v>8284</v>
      </c>
      <c r="B7690" t="e">
        <f>VLOOKUP(A7690,PEC!A7689:C15590,3,0)</f>
        <v>#N/A</v>
      </c>
      <c r="C7690" t="e">
        <f>VLOOKUP(A7690,SEZIONI!A7689:B15585,2,0)</f>
        <v>#N/A</v>
      </c>
      <c r="D7690" t="s">
        <v>24349</v>
      </c>
    </row>
    <row r="7691" spans="1:4" x14ac:dyDescent="0.25">
      <c r="A7691" s="41" t="s">
        <v>3271</v>
      </c>
      <c r="B7691" t="e">
        <f>VLOOKUP(A7691,PEC!A7690:C15591,3,0)</f>
        <v>#N/A</v>
      </c>
      <c r="C7691" t="e">
        <f>VLOOKUP(A7691,SEZIONI!A7690:B15586,2,0)</f>
        <v>#N/A</v>
      </c>
      <c r="D7691" t="s">
        <v>24350</v>
      </c>
    </row>
    <row r="7692" spans="1:4" x14ac:dyDescent="0.25">
      <c r="A7692" s="41" t="s">
        <v>3347</v>
      </c>
      <c r="B7692" t="e">
        <f>VLOOKUP(A7692,PEC!A7691:C15592,3,0)</f>
        <v>#N/A</v>
      </c>
      <c r="C7692" t="e">
        <f>VLOOKUP(A7692,SEZIONI!A7691:B15587,2,0)</f>
        <v>#N/A</v>
      </c>
      <c r="D7692" t="s">
        <v>24351</v>
      </c>
    </row>
    <row r="7693" spans="1:4" x14ac:dyDescent="0.25">
      <c r="A7693" s="41" t="s">
        <v>3518</v>
      </c>
      <c r="B7693" t="e">
        <f>VLOOKUP(A7693,PEC!A7692:C15593,3,0)</f>
        <v>#N/A</v>
      </c>
      <c r="C7693" t="e">
        <f>VLOOKUP(A7693,SEZIONI!A7692:B15588,2,0)</f>
        <v>#N/A</v>
      </c>
      <c r="D7693" t="s">
        <v>24352</v>
      </c>
    </row>
    <row r="7694" spans="1:4" x14ac:dyDescent="0.25">
      <c r="A7694" s="41" t="s">
        <v>3541</v>
      </c>
      <c r="B7694" t="e">
        <f>VLOOKUP(A7694,PEC!A7693:C15594,3,0)</f>
        <v>#N/A</v>
      </c>
      <c r="C7694" t="e">
        <f>VLOOKUP(A7694,SEZIONI!A7693:B15589,2,0)</f>
        <v>#N/A</v>
      </c>
      <c r="D7694" t="s">
        <v>24353</v>
      </c>
    </row>
    <row r="7695" spans="1:4" x14ac:dyDescent="0.25">
      <c r="A7695" s="41" t="s">
        <v>3587</v>
      </c>
      <c r="B7695" t="e">
        <f>VLOOKUP(A7695,PEC!A7694:C15595,3,0)</f>
        <v>#N/A</v>
      </c>
      <c r="C7695" t="e">
        <f>VLOOKUP(A7695,SEZIONI!A7694:B15590,2,0)</f>
        <v>#N/A</v>
      </c>
      <c r="D7695" t="s">
        <v>24354</v>
      </c>
    </row>
    <row r="7696" spans="1:4" x14ac:dyDescent="0.25">
      <c r="A7696" s="41" t="s">
        <v>3640</v>
      </c>
      <c r="B7696" t="e">
        <f>VLOOKUP(A7696,PEC!A7695:C15596,3,0)</f>
        <v>#N/A</v>
      </c>
      <c r="C7696" t="e">
        <f>VLOOKUP(A7696,SEZIONI!A7695:B15591,2,0)</f>
        <v>#N/A</v>
      </c>
      <c r="D7696" t="s">
        <v>24355</v>
      </c>
    </row>
    <row r="7697" spans="1:4" x14ac:dyDescent="0.25">
      <c r="A7697" s="41" t="s">
        <v>3692</v>
      </c>
      <c r="B7697" t="e">
        <f>VLOOKUP(A7697,PEC!A7696:C15597,3,0)</f>
        <v>#N/A</v>
      </c>
      <c r="C7697" t="e">
        <f>VLOOKUP(A7697,SEZIONI!A7696:B15592,2,0)</f>
        <v>#N/A</v>
      </c>
      <c r="D7697" t="s">
        <v>24356</v>
      </c>
    </row>
    <row r="7698" spans="1:4" x14ac:dyDescent="0.25">
      <c r="A7698" s="41" t="s">
        <v>3780</v>
      </c>
      <c r="B7698" t="e">
        <f>VLOOKUP(A7698,PEC!A7697:C15598,3,0)</f>
        <v>#N/A</v>
      </c>
      <c r="C7698" t="e">
        <f>VLOOKUP(A7698,SEZIONI!A7697:B15593,2,0)</f>
        <v>#N/A</v>
      </c>
      <c r="D7698" t="s">
        <v>24357</v>
      </c>
    </row>
    <row r="7699" spans="1:4" x14ac:dyDescent="0.25">
      <c r="A7699" s="41" t="s">
        <v>3782</v>
      </c>
      <c r="B7699" t="e">
        <f>VLOOKUP(A7699,PEC!A7698:C15599,3,0)</f>
        <v>#N/A</v>
      </c>
      <c r="C7699" t="e">
        <f>VLOOKUP(A7699,SEZIONI!A7698:B15594,2,0)</f>
        <v>#N/A</v>
      </c>
      <c r="D7699" t="s">
        <v>24358</v>
      </c>
    </row>
    <row r="7700" spans="1:4" x14ac:dyDescent="0.25">
      <c r="A7700" s="41" t="s">
        <v>8285</v>
      </c>
      <c r="B7700" t="e">
        <f>VLOOKUP(A7700,PEC!A7699:C15600,3,0)</f>
        <v>#N/A</v>
      </c>
      <c r="C7700" t="e">
        <f>VLOOKUP(A7700,SEZIONI!A7699:B15595,2,0)</f>
        <v>#N/A</v>
      </c>
      <c r="D7700" t="s">
        <v>24359</v>
      </c>
    </row>
    <row r="7701" spans="1:4" x14ac:dyDescent="0.25">
      <c r="A7701" s="41" t="s">
        <v>3822</v>
      </c>
      <c r="B7701" t="e">
        <f>VLOOKUP(A7701,PEC!A7700:C15601,3,0)</f>
        <v>#N/A</v>
      </c>
      <c r="C7701" t="e">
        <f>VLOOKUP(A7701,SEZIONI!A7700:B15596,2,0)</f>
        <v>#N/A</v>
      </c>
      <c r="D7701" t="s">
        <v>24360</v>
      </c>
    </row>
    <row r="7702" spans="1:4" x14ac:dyDescent="0.25">
      <c r="A7702" s="41" t="s">
        <v>3846</v>
      </c>
      <c r="B7702" t="e">
        <f>VLOOKUP(A7702,PEC!A7701:C15602,3,0)</f>
        <v>#N/A</v>
      </c>
      <c r="C7702" t="e">
        <f>VLOOKUP(A7702,SEZIONI!A7701:B15597,2,0)</f>
        <v>#N/A</v>
      </c>
      <c r="D7702" t="s">
        <v>24361</v>
      </c>
    </row>
    <row r="7703" spans="1:4" x14ac:dyDescent="0.25">
      <c r="A7703" s="41" t="s">
        <v>3885</v>
      </c>
      <c r="B7703" t="e">
        <f>VLOOKUP(A7703,PEC!A7702:C15603,3,0)</f>
        <v>#N/A</v>
      </c>
      <c r="C7703" t="e">
        <f>VLOOKUP(A7703,SEZIONI!A7702:B15598,2,0)</f>
        <v>#N/A</v>
      </c>
      <c r="D7703" t="s">
        <v>24362</v>
      </c>
    </row>
    <row r="7704" spans="1:4" x14ac:dyDescent="0.25">
      <c r="A7704" s="41" t="s">
        <v>3945</v>
      </c>
      <c r="B7704" t="e">
        <f>VLOOKUP(A7704,PEC!A7703:C15604,3,0)</f>
        <v>#N/A</v>
      </c>
      <c r="C7704" t="e">
        <f>VLOOKUP(A7704,SEZIONI!A7703:B15599,2,0)</f>
        <v>#N/A</v>
      </c>
      <c r="D7704" t="s">
        <v>24363</v>
      </c>
    </row>
    <row r="7705" spans="1:4" x14ac:dyDescent="0.25">
      <c r="A7705" s="41" t="s">
        <v>4097</v>
      </c>
      <c r="B7705" t="e">
        <f>VLOOKUP(A7705,PEC!A7704:C15605,3,0)</f>
        <v>#N/A</v>
      </c>
      <c r="C7705" t="e">
        <f>VLOOKUP(A7705,SEZIONI!A7704:B15600,2,0)</f>
        <v>#N/A</v>
      </c>
      <c r="D7705" t="s">
        <v>24364</v>
      </c>
    </row>
    <row r="7706" spans="1:4" x14ac:dyDescent="0.25">
      <c r="A7706" s="41" t="s">
        <v>4733</v>
      </c>
      <c r="B7706" t="e">
        <f>VLOOKUP(A7706,PEC!A7705:C15606,3,0)</f>
        <v>#N/A</v>
      </c>
      <c r="C7706" t="e">
        <f>VLOOKUP(A7706,SEZIONI!A7705:B15601,2,0)</f>
        <v>#N/A</v>
      </c>
      <c r="D7706" t="s">
        <v>24365</v>
      </c>
    </row>
    <row r="7707" spans="1:4" x14ac:dyDescent="0.25">
      <c r="A7707" s="41" t="s">
        <v>4770</v>
      </c>
      <c r="B7707" t="e">
        <f>VLOOKUP(A7707,PEC!A7706:C15607,3,0)</f>
        <v>#N/A</v>
      </c>
      <c r="C7707" t="e">
        <f>VLOOKUP(A7707,SEZIONI!A7706:B15602,2,0)</f>
        <v>#N/A</v>
      </c>
      <c r="D7707" t="s">
        <v>24366</v>
      </c>
    </row>
    <row r="7708" spans="1:4" x14ac:dyDescent="0.25">
      <c r="A7708" s="41" t="s">
        <v>4813</v>
      </c>
      <c r="B7708" t="e">
        <f>VLOOKUP(A7708,PEC!A7707:C15608,3,0)</f>
        <v>#N/A</v>
      </c>
      <c r="C7708" t="e">
        <f>VLOOKUP(A7708,SEZIONI!A7707:B15603,2,0)</f>
        <v>#N/A</v>
      </c>
      <c r="D7708" t="s">
        <v>24367</v>
      </c>
    </row>
    <row r="7709" spans="1:4" x14ac:dyDescent="0.25">
      <c r="A7709" s="41" t="s">
        <v>4822</v>
      </c>
      <c r="B7709" t="e">
        <f>VLOOKUP(A7709,PEC!A7708:C15609,3,0)</f>
        <v>#N/A</v>
      </c>
      <c r="C7709" t="e">
        <f>VLOOKUP(A7709,SEZIONI!A7708:B15604,2,0)</f>
        <v>#N/A</v>
      </c>
      <c r="D7709" t="s">
        <v>24368</v>
      </c>
    </row>
    <row r="7710" spans="1:4" x14ac:dyDescent="0.25">
      <c r="A7710" s="41" t="s">
        <v>4831</v>
      </c>
      <c r="B7710" t="e">
        <f>VLOOKUP(A7710,PEC!A7709:C15610,3,0)</f>
        <v>#N/A</v>
      </c>
      <c r="C7710" t="e">
        <f>VLOOKUP(A7710,SEZIONI!A7709:B15605,2,0)</f>
        <v>#N/A</v>
      </c>
      <c r="D7710" t="s">
        <v>24369</v>
      </c>
    </row>
    <row r="7711" spans="1:4" x14ac:dyDescent="0.25">
      <c r="A7711" s="41" t="s">
        <v>8286</v>
      </c>
      <c r="B7711" t="e">
        <f>VLOOKUP(A7711,PEC!A7710:C15611,3,0)</f>
        <v>#N/A</v>
      </c>
      <c r="C7711" t="e">
        <f>VLOOKUP(A7711,SEZIONI!A7710:B15606,2,0)</f>
        <v>#N/A</v>
      </c>
      <c r="D7711" t="s">
        <v>24370</v>
      </c>
    </row>
    <row r="7712" spans="1:4" x14ac:dyDescent="0.25">
      <c r="A7712" s="41" t="s">
        <v>4839</v>
      </c>
      <c r="B7712" t="e">
        <f>VLOOKUP(A7712,PEC!A7711:C15612,3,0)</f>
        <v>#N/A</v>
      </c>
      <c r="C7712" t="e">
        <f>VLOOKUP(A7712,SEZIONI!A7711:B15607,2,0)</f>
        <v>#N/A</v>
      </c>
      <c r="D7712" t="s">
        <v>24371</v>
      </c>
    </row>
    <row r="7713" spans="1:4" x14ac:dyDescent="0.25">
      <c r="A7713" s="41" t="s">
        <v>4840</v>
      </c>
      <c r="B7713" t="e">
        <f>VLOOKUP(A7713,PEC!A7712:C15613,3,0)</f>
        <v>#N/A</v>
      </c>
      <c r="C7713" t="e">
        <f>VLOOKUP(A7713,SEZIONI!A7712:B15608,2,0)</f>
        <v>#N/A</v>
      </c>
      <c r="D7713" t="s">
        <v>24372</v>
      </c>
    </row>
    <row r="7714" spans="1:4" x14ac:dyDescent="0.25">
      <c r="A7714" s="41" t="s">
        <v>4849</v>
      </c>
      <c r="B7714" t="e">
        <f>VLOOKUP(A7714,PEC!A7713:C15614,3,0)</f>
        <v>#N/A</v>
      </c>
      <c r="C7714" t="e">
        <f>VLOOKUP(A7714,SEZIONI!A7713:B15609,2,0)</f>
        <v>#N/A</v>
      </c>
      <c r="D7714" t="s">
        <v>24373</v>
      </c>
    </row>
    <row r="7715" spans="1:4" x14ac:dyDescent="0.25">
      <c r="A7715" s="41" t="s">
        <v>4858</v>
      </c>
      <c r="B7715" t="e">
        <f>VLOOKUP(A7715,PEC!A7714:C15615,3,0)</f>
        <v>#N/A</v>
      </c>
      <c r="C7715" t="e">
        <f>VLOOKUP(A7715,SEZIONI!A7714:B15610,2,0)</f>
        <v>#N/A</v>
      </c>
      <c r="D7715" t="s">
        <v>24374</v>
      </c>
    </row>
    <row r="7716" spans="1:4" x14ac:dyDescent="0.25">
      <c r="A7716" s="41" t="s">
        <v>4873</v>
      </c>
      <c r="B7716" t="e">
        <f>VLOOKUP(A7716,PEC!A7715:C15616,3,0)</f>
        <v>#N/A</v>
      </c>
      <c r="C7716" t="e">
        <f>VLOOKUP(A7716,SEZIONI!A7715:B15611,2,0)</f>
        <v>#N/A</v>
      </c>
      <c r="D7716" t="s">
        <v>24375</v>
      </c>
    </row>
    <row r="7717" spans="1:4" x14ac:dyDescent="0.25">
      <c r="A7717" s="41" t="s">
        <v>4874</v>
      </c>
      <c r="B7717" t="e">
        <f>VLOOKUP(A7717,PEC!A7716:C15617,3,0)</f>
        <v>#N/A</v>
      </c>
      <c r="C7717" t="e">
        <f>VLOOKUP(A7717,SEZIONI!A7716:B15612,2,0)</f>
        <v>#N/A</v>
      </c>
      <c r="D7717" t="s">
        <v>24376</v>
      </c>
    </row>
    <row r="7718" spans="1:4" x14ac:dyDescent="0.25">
      <c r="A7718" s="41" t="s">
        <v>4895</v>
      </c>
      <c r="B7718" t="e">
        <f>VLOOKUP(A7718,PEC!A7717:C15618,3,0)</f>
        <v>#N/A</v>
      </c>
      <c r="C7718" t="e">
        <f>VLOOKUP(A7718,SEZIONI!A7717:B15613,2,0)</f>
        <v>#N/A</v>
      </c>
      <c r="D7718" t="s">
        <v>24377</v>
      </c>
    </row>
    <row r="7719" spans="1:4" x14ac:dyDescent="0.25">
      <c r="A7719" s="41" t="s">
        <v>4896</v>
      </c>
      <c r="B7719" t="e">
        <f>VLOOKUP(A7719,PEC!A7718:C15619,3,0)</f>
        <v>#N/A</v>
      </c>
      <c r="C7719" t="e">
        <f>VLOOKUP(A7719,SEZIONI!A7718:B15614,2,0)</f>
        <v>#N/A</v>
      </c>
      <c r="D7719" t="s">
        <v>24378</v>
      </c>
    </row>
    <row r="7720" spans="1:4" x14ac:dyDescent="0.25">
      <c r="A7720" s="41" t="s">
        <v>4904</v>
      </c>
      <c r="B7720" t="e">
        <f>VLOOKUP(A7720,PEC!A7719:C15620,3,0)</f>
        <v>#N/A</v>
      </c>
      <c r="C7720" t="e">
        <f>VLOOKUP(A7720,SEZIONI!A7719:B15615,2,0)</f>
        <v>#N/A</v>
      </c>
      <c r="D7720" t="s">
        <v>24379</v>
      </c>
    </row>
    <row r="7721" spans="1:4" x14ac:dyDescent="0.25">
      <c r="A7721" s="41" t="s">
        <v>4908</v>
      </c>
      <c r="B7721" t="e">
        <f>VLOOKUP(A7721,PEC!A7720:C15621,3,0)</f>
        <v>#N/A</v>
      </c>
      <c r="C7721" t="e">
        <f>VLOOKUP(A7721,SEZIONI!A7720:B15616,2,0)</f>
        <v>#N/A</v>
      </c>
      <c r="D7721" t="s">
        <v>24380</v>
      </c>
    </row>
    <row r="7722" spans="1:4" x14ac:dyDescent="0.25">
      <c r="A7722" s="41" t="s">
        <v>4934</v>
      </c>
      <c r="B7722" t="e">
        <f>VLOOKUP(A7722,PEC!A7721:C15622,3,0)</f>
        <v>#N/A</v>
      </c>
      <c r="C7722" t="e">
        <f>VLOOKUP(A7722,SEZIONI!A7721:B15617,2,0)</f>
        <v>#N/A</v>
      </c>
      <c r="D7722" t="s">
        <v>24381</v>
      </c>
    </row>
    <row r="7723" spans="1:4" x14ac:dyDescent="0.25">
      <c r="A7723" s="41" t="s">
        <v>4945</v>
      </c>
      <c r="B7723" t="e">
        <f>VLOOKUP(A7723,PEC!A7722:C15623,3,0)</f>
        <v>#N/A</v>
      </c>
      <c r="C7723" t="e">
        <f>VLOOKUP(A7723,SEZIONI!A7722:B15618,2,0)</f>
        <v>#N/A</v>
      </c>
      <c r="D7723" t="s">
        <v>24382</v>
      </c>
    </row>
    <row r="7724" spans="1:4" x14ac:dyDescent="0.25">
      <c r="A7724" s="41" t="s">
        <v>5117</v>
      </c>
      <c r="B7724" t="e">
        <f>VLOOKUP(A7724,PEC!A7723:C15624,3,0)</f>
        <v>#N/A</v>
      </c>
      <c r="C7724" t="e">
        <f>VLOOKUP(A7724,SEZIONI!A7723:B15619,2,0)</f>
        <v>#N/A</v>
      </c>
      <c r="D7724" t="s">
        <v>24383</v>
      </c>
    </row>
    <row r="7725" spans="1:4" x14ac:dyDescent="0.25">
      <c r="A7725" s="41" t="s">
        <v>5494</v>
      </c>
      <c r="B7725" t="e">
        <f>VLOOKUP(A7725,PEC!A7724:C15625,3,0)</f>
        <v>#N/A</v>
      </c>
      <c r="C7725" t="e">
        <f>VLOOKUP(A7725,SEZIONI!A7724:B15620,2,0)</f>
        <v>#N/A</v>
      </c>
      <c r="D7725" t="s">
        <v>24384</v>
      </c>
    </row>
    <row r="7726" spans="1:4" x14ac:dyDescent="0.25">
      <c r="A7726" s="41" t="s">
        <v>6573</v>
      </c>
      <c r="B7726" t="e">
        <f>VLOOKUP(A7726,PEC!A7725:C15626,3,0)</f>
        <v>#N/A</v>
      </c>
      <c r="C7726" t="e">
        <f>VLOOKUP(A7726,SEZIONI!A7725:B15621,2,0)</f>
        <v>#N/A</v>
      </c>
      <c r="D7726" t="s">
        <v>24385</v>
      </c>
    </row>
    <row r="7727" spans="1:4" x14ac:dyDescent="0.25">
      <c r="A7727" s="41" t="s">
        <v>6785</v>
      </c>
      <c r="B7727" t="e">
        <f>VLOOKUP(A7727,PEC!A7726:C15627,3,0)</f>
        <v>#N/A</v>
      </c>
      <c r="C7727" t="e">
        <f>VLOOKUP(A7727,SEZIONI!A7726:B15622,2,0)</f>
        <v>#N/A</v>
      </c>
      <c r="D7727" t="s">
        <v>24386</v>
      </c>
    </row>
    <row r="7728" spans="1:4" x14ac:dyDescent="0.25">
      <c r="A7728" s="41" t="s">
        <v>6799</v>
      </c>
      <c r="B7728" t="e">
        <f>VLOOKUP(A7728,PEC!A7727:C15628,3,0)</f>
        <v>#N/A</v>
      </c>
      <c r="C7728" t="e">
        <f>VLOOKUP(A7728,SEZIONI!A7727:B15623,2,0)</f>
        <v>#N/A</v>
      </c>
      <c r="D7728" t="s">
        <v>24213</v>
      </c>
    </row>
    <row r="7729" spans="1:4" x14ac:dyDescent="0.25">
      <c r="A7729" s="41" t="s">
        <v>6802</v>
      </c>
      <c r="B7729" t="e">
        <f>VLOOKUP(A7729,PEC!A7728:C15629,3,0)</f>
        <v>#N/A</v>
      </c>
      <c r="C7729" t="e">
        <f>VLOOKUP(A7729,SEZIONI!A7728:B15624,2,0)</f>
        <v>#N/A</v>
      </c>
      <c r="D7729" t="s">
        <v>24387</v>
      </c>
    </row>
    <row r="7730" spans="1:4" x14ac:dyDescent="0.25">
      <c r="A7730" s="41" t="s">
        <v>6872</v>
      </c>
      <c r="B7730" t="e">
        <f>VLOOKUP(A7730,PEC!A7729:C15630,3,0)</f>
        <v>#N/A</v>
      </c>
      <c r="C7730" t="e">
        <f>VLOOKUP(A7730,SEZIONI!A7729:B15625,2,0)</f>
        <v>#N/A</v>
      </c>
      <c r="D7730" t="s">
        <v>24388</v>
      </c>
    </row>
    <row r="7731" spans="1:4" x14ac:dyDescent="0.25">
      <c r="A7731" s="41" t="s">
        <v>7007</v>
      </c>
      <c r="B7731" t="e">
        <f>VLOOKUP(A7731,PEC!A7730:C15631,3,0)</f>
        <v>#N/A</v>
      </c>
      <c r="C7731" t="e">
        <f>VLOOKUP(A7731,SEZIONI!A7730:B15626,2,0)</f>
        <v>#N/A</v>
      </c>
      <c r="D7731" t="s">
        <v>24389</v>
      </c>
    </row>
    <row r="7732" spans="1:4" x14ac:dyDescent="0.25">
      <c r="A7732" s="41" t="s">
        <v>7083</v>
      </c>
      <c r="B7732" t="e">
        <f>VLOOKUP(A7732,PEC!A7731:C15632,3,0)</f>
        <v>#N/A</v>
      </c>
      <c r="C7732" t="e">
        <f>VLOOKUP(A7732,SEZIONI!A7731:B15627,2,0)</f>
        <v>#N/A</v>
      </c>
      <c r="D7732" t="s">
        <v>24390</v>
      </c>
    </row>
    <row r="7733" spans="1:4" x14ac:dyDescent="0.25">
      <c r="A7733" s="41" t="s">
        <v>7093</v>
      </c>
      <c r="B7733" t="e">
        <f>VLOOKUP(A7733,PEC!A7732:C15633,3,0)</f>
        <v>#N/A</v>
      </c>
      <c r="C7733" t="e">
        <f>VLOOKUP(A7733,SEZIONI!A7732:B15628,2,0)</f>
        <v>#N/A</v>
      </c>
      <c r="D7733" t="s">
        <v>24391</v>
      </c>
    </row>
    <row r="7734" spans="1:4" x14ac:dyDescent="0.25">
      <c r="A7734" s="41" t="s">
        <v>7099</v>
      </c>
      <c r="B7734" t="e">
        <f>VLOOKUP(A7734,PEC!A7733:C15634,3,0)</f>
        <v>#N/A</v>
      </c>
      <c r="C7734" t="e">
        <f>VLOOKUP(A7734,SEZIONI!A7733:B15629,2,0)</f>
        <v>#N/A</v>
      </c>
      <c r="D7734" t="s">
        <v>24392</v>
      </c>
    </row>
    <row r="7735" spans="1:4" x14ac:dyDescent="0.25">
      <c r="A7735" s="41" t="s">
        <v>7131</v>
      </c>
      <c r="B7735" t="e">
        <f>VLOOKUP(A7735,PEC!A7734:C15635,3,0)</f>
        <v>#N/A</v>
      </c>
      <c r="C7735" t="e">
        <f>VLOOKUP(A7735,SEZIONI!A7734:B15630,2,0)</f>
        <v>#N/A</v>
      </c>
      <c r="D7735" t="s">
        <v>24393</v>
      </c>
    </row>
    <row r="7736" spans="1:4" x14ac:dyDescent="0.25">
      <c r="A7736" s="41" t="s">
        <v>8287</v>
      </c>
      <c r="B7736" t="e">
        <f>VLOOKUP(A7736,PEC!A7735:C15636,3,0)</f>
        <v>#N/A</v>
      </c>
      <c r="C7736" t="e">
        <f>VLOOKUP(A7736,SEZIONI!A7735:B15631,2,0)</f>
        <v>#N/A</v>
      </c>
      <c r="D7736" t="s">
        <v>24394</v>
      </c>
    </row>
    <row r="7737" spans="1:4" x14ac:dyDescent="0.25">
      <c r="A7737" s="41" t="s">
        <v>8288</v>
      </c>
      <c r="B7737" t="e">
        <f>VLOOKUP(A7737,PEC!A7736:C15637,3,0)</f>
        <v>#N/A</v>
      </c>
      <c r="C7737" t="e">
        <f>VLOOKUP(A7737,SEZIONI!A7736:B15632,2,0)</f>
        <v>#N/A</v>
      </c>
      <c r="D7737" t="s">
        <v>24395</v>
      </c>
    </row>
    <row r="7738" spans="1:4" x14ac:dyDescent="0.25">
      <c r="A7738" s="41" t="s">
        <v>7301</v>
      </c>
      <c r="B7738" t="e">
        <f>VLOOKUP(A7738,PEC!A7737:C15638,3,0)</f>
        <v>#N/A</v>
      </c>
      <c r="C7738" t="e">
        <f>VLOOKUP(A7738,SEZIONI!A7737:B15633,2,0)</f>
        <v>#N/A</v>
      </c>
      <c r="D7738" t="s">
        <v>24396</v>
      </c>
    </row>
    <row r="7739" spans="1:4" x14ac:dyDescent="0.25">
      <c r="A7739" s="41" t="s">
        <v>7357</v>
      </c>
      <c r="B7739" t="e">
        <f>VLOOKUP(A7739,PEC!A7738:C15639,3,0)</f>
        <v>#N/A</v>
      </c>
      <c r="C7739" t="e">
        <f>VLOOKUP(A7739,SEZIONI!A7738:B15634,2,0)</f>
        <v>#N/A</v>
      </c>
      <c r="D7739" t="s">
        <v>24397</v>
      </c>
    </row>
    <row r="7740" spans="1:4" x14ac:dyDescent="0.25">
      <c r="A7740" s="41" t="s">
        <v>7370</v>
      </c>
      <c r="B7740" t="e">
        <f>VLOOKUP(A7740,PEC!A7739:C15640,3,0)</f>
        <v>#N/A</v>
      </c>
      <c r="C7740" t="e">
        <f>VLOOKUP(A7740,SEZIONI!A7739:B15635,2,0)</f>
        <v>#N/A</v>
      </c>
      <c r="D7740" t="s">
        <v>24398</v>
      </c>
    </row>
    <row r="7741" spans="1:4" x14ac:dyDescent="0.25">
      <c r="A7741" s="41" t="s">
        <v>7377</v>
      </c>
      <c r="B7741" t="e">
        <f>VLOOKUP(A7741,PEC!A7740:C15641,3,0)</f>
        <v>#N/A</v>
      </c>
      <c r="C7741" t="e">
        <f>VLOOKUP(A7741,SEZIONI!A7740:B15636,2,0)</f>
        <v>#N/A</v>
      </c>
      <c r="D7741" t="s">
        <v>24399</v>
      </c>
    </row>
    <row r="7742" spans="1:4" x14ac:dyDescent="0.25">
      <c r="A7742" s="41" t="s">
        <v>7728</v>
      </c>
      <c r="B7742" t="e">
        <f>VLOOKUP(A7742,PEC!A7741:C15642,3,0)</f>
        <v>#N/A</v>
      </c>
      <c r="C7742" t="e">
        <f>VLOOKUP(A7742,SEZIONI!A7741:B15637,2,0)</f>
        <v>#N/A</v>
      </c>
      <c r="D7742" t="s">
        <v>24400</v>
      </c>
    </row>
    <row r="7743" spans="1:4" x14ac:dyDescent="0.25">
      <c r="A7743" s="41" t="s">
        <v>1691</v>
      </c>
      <c r="B7743" t="e">
        <f>VLOOKUP(A7743,PEC!A7742:C15643,3,0)</f>
        <v>#N/A</v>
      </c>
      <c r="C7743" t="e">
        <f>VLOOKUP(A7743,SEZIONI!A7742:B15638,2,0)</f>
        <v>#N/A</v>
      </c>
      <c r="D7743" t="s">
        <v>24401</v>
      </c>
    </row>
    <row r="7744" spans="1:4" x14ac:dyDescent="0.25">
      <c r="A7744" s="41" t="s">
        <v>3786</v>
      </c>
      <c r="B7744" t="e">
        <f>VLOOKUP(A7744,PEC!A7743:C15644,3,0)</f>
        <v>#N/A</v>
      </c>
      <c r="C7744" t="e">
        <f>VLOOKUP(A7744,SEZIONI!A7743:B15639,2,0)</f>
        <v>#N/A</v>
      </c>
      <c r="D7744" t="s">
        <v>24402</v>
      </c>
    </row>
    <row r="7745" spans="1:4" x14ac:dyDescent="0.25">
      <c r="A7745" s="41" t="s">
        <v>771</v>
      </c>
      <c r="B7745" t="e">
        <f>VLOOKUP(A7745,PEC!A7744:C15645,3,0)</f>
        <v>#N/A</v>
      </c>
      <c r="C7745" t="e">
        <f>VLOOKUP(A7745,SEZIONI!A7744:B15640,2,0)</f>
        <v>#N/A</v>
      </c>
      <c r="D7745" t="s">
        <v>24403</v>
      </c>
    </row>
    <row r="7746" spans="1:4" x14ac:dyDescent="0.25">
      <c r="A7746" s="41" t="s">
        <v>1390</v>
      </c>
      <c r="B7746" t="e">
        <f>VLOOKUP(A7746,PEC!A7745:C15646,3,0)</f>
        <v>#N/A</v>
      </c>
      <c r="C7746" t="e">
        <f>VLOOKUP(A7746,SEZIONI!A7745:B15641,2,0)</f>
        <v>#N/A</v>
      </c>
      <c r="D7746" t="s">
        <v>24404</v>
      </c>
    </row>
    <row r="7747" spans="1:4" x14ac:dyDescent="0.25">
      <c r="A7747" s="41" t="s">
        <v>1630</v>
      </c>
      <c r="B7747" t="e">
        <f>VLOOKUP(A7747,PEC!A7746:C15647,3,0)</f>
        <v>#N/A</v>
      </c>
      <c r="C7747" t="e">
        <f>VLOOKUP(A7747,SEZIONI!A7746:B15642,2,0)</f>
        <v>#N/A</v>
      </c>
      <c r="D7747" t="s">
        <v>24405</v>
      </c>
    </row>
    <row r="7748" spans="1:4" x14ac:dyDescent="0.25">
      <c r="A7748" s="41" t="s">
        <v>2778</v>
      </c>
      <c r="B7748" t="e">
        <f>VLOOKUP(A7748,PEC!A7747:C15648,3,0)</f>
        <v>#N/A</v>
      </c>
      <c r="C7748" t="e">
        <f>VLOOKUP(A7748,SEZIONI!A7747:B15643,2,0)</f>
        <v>#N/A</v>
      </c>
      <c r="D7748" t="s">
        <v>24406</v>
      </c>
    </row>
    <row r="7749" spans="1:4" x14ac:dyDescent="0.25">
      <c r="A7749" s="41" t="s">
        <v>3970</v>
      </c>
      <c r="B7749" t="e">
        <f>VLOOKUP(A7749,PEC!A7748:C15649,3,0)</f>
        <v>#N/A</v>
      </c>
      <c r="C7749" t="e">
        <f>VLOOKUP(A7749,SEZIONI!A7748:B15644,2,0)</f>
        <v>#N/A</v>
      </c>
      <c r="D7749" t="s">
        <v>24407</v>
      </c>
    </row>
    <row r="7750" spans="1:4" x14ac:dyDescent="0.25">
      <c r="A7750" s="41" t="s">
        <v>5608</v>
      </c>
      <c r="B7750" t="e">
        <f>VLOOKUP(A7750,PEC!A7749:C15650,3,0)</f>
        <v>#N/A</v>
      </c>
      <c r="C7750" t="e">
        <f>VLOOKUP(A7750,SEZIONI!A7749:B15645,2,0)</f>
        <v>#N/A</v>
      </c>
      <c r="D7750" t="s">
        <v>24408</v>
      </c>
    </row>
    <row r="7751" spans="1:4" x14ac:dyDescent="0.25">
      <c r="A7751" s="41" t="s">
        <v>5629</v>
      </c>
      <c r="B7751" t="e">
        <f>VLOOKUP(A7751,PEC!A7750:C15651,3,0)</f>
        <v>#N/A</v>
      </c>
      <c r="C7751" t="e">
        <f>VLOOKUP(A7751,SEZIONI!A7750:B15646,2,0)</f>
        <v>#N/A</v>
      </c>
      <c r="D7751" t="s">
        <v>24409</v>
      </c>
    </row>
    <row r="7752" spans="1:4" x14ac:dyDescent="0.25">
      <c r="A7752" s="41" t="s">
        <v>6569</v>
      </c>
      <c r="B7752" t="e">
        <f>VLOOKUP(A7752,PEC!A7751:C15652,3,0)</f>
        <v>#N/A</v>
      </c>
      <c r="C7752" t="e">
        <f>VLOOKUP(A7752,SEZIONI!A7751:B15647,2,0)</f>
        <v>#N/A</v>
      </c>
      <c r="D7752" t="s">
        <v>24410</v>
      </c>
    </row>
    <row r="7753" spans="1:4" x14ac:dyDescent="0.25">
      <c r="A7753" s="41" t="s">
        <v>6670</v>
      </c>
      <c r="B7753" t="e">
        <f>VLOOKUP(A7753,PEC!A7752:C15653,3,0)</f>
        <v>#N/A</v>
      </c>
      <c r="C7753" t="e">
        <f>VLOOKUP(A7753,SEZIONI!A7752:B15648,2,0)</f>
        <v>#N/A</v>
      </c>
      <c r="D7753" t="s">
        <v>24411</v>
      </c>
    </row>
    <row r="7754" spans="1:4" x14ac:dyDescent="0.25">
      <c r="A7754" s="41" t="s">
        <v>6756</v>
      </c>
      <c r="B7754" t="e">
        <f>VLOOKUP(A7754,PEC!A7753:C15654,3,0)</f>
        <v>#N/A</v>
      </c>
      <c r="C7754" t="e">
        <f>VLOOKUP(A7754,SEZIONI!A7753:B15649,2,0)</f>
        <v>#N/A</v>
      </c>
      <c r="D7754" t="s">
        <v>24412</v>
      </c>
    </row>
    <row r="7755" spans="1:4" x14ac:dyDescent="0.25">
      <c r="A7755" s="41" t="s">
        <v>6762</v>
      </c>
      <c r="B7755" t="e">
        <f>VLOOKUP(A7755,PEC!A7754:C15655,3,0)</f>
        <v>#N/A</v>
      </c>
      <c r="C7755" t="e">
        <f>VLOOKUP(A7755,SEZIONI!A7754:B15650,2,0)</f>
        <v>#N/A</v>
      </c>
      <c r="D7755" t="s">
        <v>24413</v>
      </c>
    </row>
    <row r="7756" spans="1:4" x14ac:dyDescent="0.25">
      <c r="A7756" s="41" t="s">
        <v>6803</v>
      </c>
      <c r="B7756" t="e">
        <f>VLOOKUP(A7756,PEC!A7755:C15656,3,0)</f>
        <v>#N/A</v>
      </c>
      <c r="C7756" t="e">
        <f>VLOOKUP(A7756,SEZIONI!A7755:B15651,2,0)</f>
        <v>#N/A</v>
      </c>
      <c r="D7756" t="s">
        <v>24414</v>
      </c>
    </row>
    <row r="7757" spans="1:4" x14ac:dyDescent="0.25">
      <c r="A7757" s="41" t="s">
        <v>7382</v>
      </c>
      <c r="B7757" t="e">
        <f>VLOOKUP(A7757,PEC!A7756:C15657,3,0)</f>
        <v>#N/A</v>
      </c>
      <c r="C7757" t="e">
        <f>VLOOKUP(A7757,SEZIONI!A7756:B15652,2,0)</f>
        <v>#N/A</v>
      </c>
      <c r="D7757" t="s">
        <v>24415</v>
      </c>
    </row>
    <row r="7758" spans="1:4" x14ac:dyDescent="0.25">
      <c r="A7758" s="41" t="s">
        <v>7701</v>
      </c>
      <c r="B7758" t="e">
        <f>VLOOKUP(A7758,PEC!A7757:C15658,3,0)</f>
        <v>#N/A</v>
      </c>
      <c r="C7758" t="e">
        <f>VLOOKUP(A7758,SEZIONI!A7757:B15653,2,0)</f>
        <v>#N/A</v>
      </c>
      <c r="D7758" t="s">
        <v>24416</v>
      </c>
    </row>
    <row r="7759" spans="1:4" x14ac:dyDescent="0.25">
      <c r="A7759" s="41" t="s">
        <v>5630</v>
      </c>
      <c r="B7759" t="e">
        <f>VLOOKUP(A7759,PEC!A7758:C15659,3,0)</f>
        <v>#N/A</v>
      </c>
      <c r="C7759" t="e">
        <f>VLOOKUP(A7759,SEZIONI!A7758:B15654,2,0)</f>
        <v>#N/A</v>
      </c>
      <c r="D7759" t="s">
        <v>24417</v>
      </c>
    </row>
    <row r="7760" spans="1:4" x14ac:dyDescent="0.25">
      <c r="A7760" s="41" t="s">
        <v>2867</v>
      </c>
      <c r="B7760" t="e">
        <f>VLOOKUP(A7760,PEC!A7759:C15660,3,0)</f>
        <v>#N/A</v>
      </c>
      <c r="C7760" t="e">
        <f>VLOOKUP(A7760,SEZIONI!A7759:B15655,2,0)</f>
        <v>#N/A</v>
      </c>
      <c r="D7760" t="s">
        <v>24418</v>
      </c>
    </row>
    <row r="7761" spans="1:4" x14ac:dyDescent="0.25">
      <c r="A7761" s="41" t="s">
        <v>4316</v>
      </c>
      <c r="B7761" t="e">
        <f>VLOOKUP(A7761,PEC!A7760:C15661,3,0)</f>
        <v>#N/A</v>
      </c>
      <c r="C7761" t="e">
        <f>VLOOKUP(A7761,SEZIONI!A7760:B15656,2,0)</f>
        <v>#N/A</v>
      </c>
      <c r="D7761" t="s">
        <v>24419</v>
      </c>
    </row>
    <row r="7762" spans="1:4" x14ac:dyDescent="0.25">
      <c r="A7762" s="41" t="s">
        <v>415</v>
      </c>
      <c r="B7762" t="e">
        <f>VLOOKUP(A7762,PEC!A7761:C15662,3,0)</f>
        <v>#N/A</v>
      </c>
      <c r="C7762" t="e">
        <f>VLOOKUP(A7762,SEZIONI!A7761:B15657,2,0)</f>
        <v>#N/A</v>
      </c>
      <c r="D7762" t="s">
        <v>24420</v>
      </c>
    </row>
    <row r="7763" spans="1:4" x14ac:dyDescent="0.25">
      <c r="A7763" s="41" t="s">
        <v>481</v>
      </c>
      <c r="B7763" t="e">
        <f>VLOOKUP(A7763,PEC!A7762:C15663,3,0)</f>
        <v>#N/A</v>
      </c>
      <c r="C7763" t="e">
        <f>VLOOKUP(A7763,SEZIONI!A7762:B15658,2,0)</f>
        <v>#N/A</v>
      </c>
      <c r="D7763" t="s">
        <v>24421</v>
      </c>
    </row>
    <row r="7764" spans="1:4" x14ac:dyDescent="0.25">
      <c r="A7764" s="41" t="s">
        <v>504</v>
      </c>
      <c r="B7764" t="e">
        <f>VLOOKUP(A7764,PEC!A7763:C15664,3,0)</f>
        <v>#N/A</v>
      </c>
      <c r="C7764" t="e">
        <f>VLOOKUP(A7764,SEZIONI!A7763:B15659,2,0)</f>
        <v>#N/A</v>
      </c>
      <c r="D7764" t="s">
        <v>24422</v>
      </c>
    </row>
    <row r="7765" spans="1:4" x14ac:dyDescent="0.25">
      <c r="A7765" s="41" t="s">
        <v>541</v>
      </c>
      <c r="B7765" t="e">
        <f>VLOOKUP(A7765,PEC!A7764:C15665,3,0)</f>
        <v>#N/A</v>
      </c>
      <c r="C7765" t="e">
        <f>VLOOKUP(A7765,SEZIONI!A7764:B15660,2,0)</f>
        <v>#N/A</v>
      </c>
      <c r="D7765" t="s">
        <v>24423</v>
      </c>
    </row>
    <row r="7766" spans="1:4" x14ac:dyDescent="0.25">
      <c r="A7766" s="41" t="s">
        <v>562</v>
      </c>
      <c r="B7766" t="e">
        <f>VLOOKUP(A7766,PEC!A7765:C15666,3,0)</f>
        <v>#N/A</v>
      </c>
      <c r="C7766" t="e">
        <f>VLOOKUP(A7766,SEZIONI!A7765:B15661,2,0)</f>
        <v>#N/A</v>
      </c>
      <c r="D7766" t="s">
        <v>24424</v>
      </c>
    </row>
    <row r="7767" spans="1:4" x14ac:dyDescent="0.25">
      <c r="A7767" s="41" t="s">
        <v>682</v>
      </c>
      <c r="B7767" t="e">
        <f>VLOOKUP(A7767,PEC!A7766:C15667,3,0)</f>
        <v>#N/A</v>
      </c>
      <c r="C7767" t="e">
        <f>VLOOKUP(A7767,SEZIONI!A7766:B15662,2,0)</f>
        <v>#N/A</v>
      </c>
      <c r="D7767" t="s">
        <v>24425</v>
      </c>
    </row>
    <row r="7768" spans="1:4" x14ac:dyDescent="0.25">
      <c r="A7768" s="41" t="s">
        <v>700</v>
      </c>
      <c r="B7768" t="e">
        <f>VLOOKUP(A7768,PEC!A7767:C15668,3,0)</f>
        <v>#N/A</v>
      </c>
      <c r="C7768" t="e">
        <f>VLOOKUP(A7768,SEZIONI!A7767:B15663,2,0)</f>
        <v>#N/A</v>
      </c>
      <c r="D7768" t="s">
        <v>24426</v>
      </c>
    </row>
    <row r="7769" spans="1:4" x14ac:dyDescent="0.25">
      <c r="A7769" s="41" t="s">
        <v>774</v>
      </c>
      <c r="B7769" t="e">
        <f>VLOOKUP(A7769,PEC!A7768:C15669,3,0)</f>
        <v>#N/A</v>
      </c>
      <c r="C7769" t="e">
        <f>VLOOKUP(A7769,SEZIONI!A7768:B15664,2,0)</f>
        <v>#N/A</v>
      </c>
      <c r="D7769" t="s">
        <v>24427</v>
      </c>
    </row>
    <row r="7770" spans="1:4" x14ac:dyDescent="0.25">
      <c r="A7770" s="41" t="s">
        <v>777</v>
      </c>
      <c r="B7770" t="e">
        <f>VLOOKUP(A7770,PEC!A7769:C15670,3,0)</f>
        <v>#N/A</v>
      </c>
      <c r="C7770" t="e">
        <f>VLOOKUP(A7770,SEZIONI!A7769:B15665,2,0)</f>
        <v>#N/A</v>
      </c>
      <c r="D7770" t="s">
        <v>24428</v>
      </c>
    </row>
    <row r="7771" spans="1:4" x14ac:dyDescent="0.25">
      <c r="A7771" s="41" t="s">
        <v>882</v>
      </c>
      <c r="B7771" t="e">
        <f>VLOOKUP(A7771,PEC!A7770:C15671,3,0)</f>
        <v>#N/A</v>
      </c>
      <c r="C7771" t="e">
        <f>VLOOKUP(A7771,SEZIONI!A7770:B15666,2,0)</f>
        <v>#N/A</v>
      </c>
      <c r="D7771" t="s">
        <v>24429</v>
      </c>
    </row>
    <row r="7772" spans="1:4" x14ac:dyDescent="0.25">
      <c r="A7772" s="41" t="s">
        <v>888</v>
      </c>
      <c r="B7772" t="e">
        <f>VLOOKUP(A7772,PEC!A7771:C15672,3,0)</f>
        <v>#N/A</v>
      </c>
      <c r="C7772" t="e">
        <f>VLOOKUP(A7772,SEZIONI!A7771:B15667,2,0)</f>
        <v>#N/A</v>
      </c>
      <c r="D7772" t="s">
        <v>24430</v>
      </c>
    </row>
    <row r="7773" spans="1:4" x14ac:dyDescent="0.25">
      <c r="A7773" s="41" t="s">
        <v>911</v>
      </c>
      <c r="B7773" t="e">
        <f>VLOOKUP(A7773,PEC!A7772:C15673,3,0)</f>
        <v>#N/A</v>
      </c>
      <c r="C7773" t="e">
        <f>VLOOKUP(A7773,SEZIONI!A7772:B15668,2,0)</f>
        <v>#N/A</v>
      </c>
      <c r="D7773" t="s">
        <v>24431</v>
      </c>
    </row>
    <row r="7774" spans="1:4" x14ac:dyDescent="0.25">
      <c r="A7774" s="41" t="s">
        <v>962</v>
      </c>
      <c r="B7774" t="e">
        <f>VLOOKUP(A7774,PEC!A7773:C15674,3,0)</f>
        <v>#N/A</v>
      </c>
      <c r="C7774" t="e">
        <f>VLOOKUP(A7774,SEZIONI!A7773:B15669,2,0)</f>
        <v>#N/A</v>
      </c>
      <c r="D7774" t="s">
        <v>24432</v>
      </c>
    </row>
    <row r="7775" spans="1:4" x14ac:dyDescent="0.25">
      <c r="A7775" s="41" t="s">
        <v>8289</v>
      </c>
      <c r="B7775" t="e">
        <f>VLOOKUP(A7775,PEC!A7774:C15675,3,0)</f>
        <v>#N/A</v>
      </c>
      <c r="C7775" t="e">
        <f>VLOOKUP(A7775,SEZIONI!A7774:B15670,2,0)</f>
        <v>#N/A</v>
      </c>
      <c r="D7775" t="s">
        <v>24433</v>
      </c>
    </row>
    <row r="7776" spans="1:4" x14ac:dyDescent="0.25">
      <c r="A7776" s="41" t="s">
        <v>1126</v>
      </c>
      <c r="B7776" t="e">
        <f>VLOOKUP(A7776,PEC!A7775:C15676,3,0)</f>
        <v>#N/A</v>
      </c>
      <c r="C7776" t="e">
        <f>VLOOKUP(A7776,SEZIONI!A7775:B15671,2,0)</f>
        <v>#N/A</v>
      </c>
      <c r="D7776" t="s">
        <v>24434</v>
      </c>
    </row>
    <row r="7777" spans="1:4" x14ac:dyDescent="0.25">
      <c r="A7777" s="41" t="s">
        <v>1203</v>
      </c>
      <c r="B7777" t="e">
        <f>VLOOKUP(A7777,PEC!A7776:C15677,3,0)</f>
        <v>#N/A</v>
      </c>
      <c r="C7777" t="e">
        <f>VLOOKUP(A7777,SEZIONI!A7776:B15672,2,0)</f>
        <v>#N/A</v>
      </c>
      <c r="D7777" t="s">
        <v>24435</v>
      </c>
    </row>
    <row r="7778" spans="1:4" x14ac:dyDescent="0.25">
      <c r="A7778" s="41" t="s">
        <v>1353</v>
      </c>
      <c r="B7778" t="e">
        <f>VLOOKUP(A7778,PEC!A7777:C15678,3,0)</f>
        <v>#N/A</v>
      </c>
      <c r="C7778" t="e">
        <f>VLOOKUP(A7778,SEZIONI!A7777:B15673,2,0)</f>
        <v>#N/A</v>
      </c>
      <c r="D7778" t="s">
        <v>24436</v>
      </c>
    </row>
    <row r="7779" spans="1:4" x14ac:dyDescent="0.25">
      <c r="A7779" s="41" t="s">
        <v>1377</v>
      </c>
      <c r="B7779" t="e">
        <f>VLOOKUP(A7779,PEC!A7778:C15679,3,0)</f>
        <v>#N/A</v>
      </c>
      <c r="C7779" t="e">
        <f>VLOOKUP(A7779,SEZIONI!A7778:B15674,2,0)</f>
        <v>#N/A</v>
      </c>
      <c r="D7779" t="s">
        <v>24437</v>
      </c>
    </row>
    <row r="7780" spans="1:4" x14ac:dyDescent="0.25">
      <c r="A7780" s="41" t="s">
        <v>2739</v>
      </c>
      <c r="B7780" t="e">
        <f>VLOOKUP(A7780,PEC!A7779:C15680,3,0)</f>
        <v>#N/A</v>
      </c>
      <c r="C7780" t="e">
        <f>VLOOKUP(A7780,SEZIONI!A7779:B15675,2,0)</f>
        <v>#N/A</v>
      </c>
      <c r="D7780" t="s">
        <v>24438</v>
      </c>
    </row>
    <row r="7781" spans="1:4" x14ac:dyDescent="0.25">
      <c r="A7781" s="41" t="s">
        <v>3078</v>
      </c>
      <c r="B7781" t="e">
        <f>VLOOKUP(A7781,PEC!A7780:C15681,3,0)</f>
        <v>#N/A</v>
      </c>
      <c r="C7781" t="e">
        <f>VLOOKUP(A7781,SEZIONI!A7780:B15676,2,0)</f>
        <v>#N/A</v>
      </c>
      <c r="D7781" t="s">
        <v>24439</v>
      </c>
    </row>
    <row r="7782" spans="1:4" x14ac:dyDescent="0.25">
      <c r="A7782" s="41" t="s">
        <v>3312</v>
      </c>
      <c r="B7782" t="e">
        <f>VLOOKUP(A7782,PEC!A7781:C15682,3,0)</f>
        <v>#N/A</v>
      </c>
      <c r="C7782" t="e">
        <f>VLOOKUP(A7782,SEZIONI!A7781:B15677,2,0)</f>
        <v>#N/A</v>
      </c>
      <c r="D7782" t="s">
        <v>24440</v>
      </c>
    </row>
    <row r="7783" spans="1:4" x14ac:dyDescent="0.25">
      <c r="A7783" s="41" t="s">
        <v>3375</v>
      </c>
      <c r="B7783" t="e">
        <f>VLOOKUP(A7783,PEC!A7782:C15683,3,0)</f>
        <v>#N/A</v>
      </c>
      <c r="C7783" t="e">
        <f>VLOOKUP(A7783,SEZIONI!A7782:B15678,2,0)</f>
        <v>#N/A</v>
      </c>
      <c r="D7783" t="s">
        <v>24441</v>
      </c>
    </row>
    <row r="7784" spans="1:4" x14ac:dyDescent="0.25">
      <c r="A7784" s="41" t="s">
        <v>8290</v>
      </c>
      <c r="B7784" t="e">
        <f>VLOOKUP(A7784,PEC!A7783:C15684,3,0)</f>
        <v>#N/A</v>
      </c>
      <c r="C7784" t="e">
        <f>VLOOKUP(A7784,SEZIONI!A7783:B15679,2,0)</f>
        <v>#N/A</v>
      </c>
      <c r="D7784" t="s">
        <v>24442</v>
      </c>
    </row>
    <row r="7785" spans="1:4" x14ac:dyDescent="0.25">
      <c r="A7785" s="41" t="s">
        <v>3378</v>
      </c>
      <c r="B7785" t="e">
        <f>VLOOKUP(A7785,PEC!A7784:C15685,3,0)</f>
        <v>#N/A</v>
      </c>
      <c r="C7785" t="e">
        <f>VLOOKUP(A7785,SEZIONI!A7784:B15680,2,0)</f>
        <v>#N/A</v>
      </c>
      <c r="D7785" t="s">
        <v>24443</v>
      </c>
    </row>
    <row r="7786" spans="1:4" x14ac:dyDescent="0.25">
      <c r="A7786" s="41" t="s">
        <v>4018</v>
      </c>
      <c r="B7786" t="e">
        <f>VLOOKUP(A7786,PEC!A7785:C15686,3,0)</f>
        <v>#N/A</v>
      </c>
      <c r="C7786" t="e">
        <f>VLOOKUP(A7786,SEZIONI!A7785:B15681,2,0)</f>
        <v>#N/A</v>
      </c>
      <c r="D7786" t="s">
        <v>24444</v>
      </c>
    </row>
    <row r="7787" spans="1:4" x14ac:dyDescent="0.25">
      <c r="A7787" s="41" t="s">
        <v>4079</v>
      </c>
      <c r="B7787" t="e">
        <f>VLOOKUP(A7787,PEC!A7786:C15687,3,0)</f>
        <v>#N/A</v>
      </c>
      <c r="C7787" t="e">
        <f>VLOOKUP(A7787,SEZIONI!A7786:B15682,2,0)</f>
        <v>#N/A</v>
      </c>
      <c r="D7787" t="s">
        <v>24445</v>
      </c>
    </row>
    <row r="7788" spans="1:4" x14ac:dyDescent="0.25">
      <c r="A7788" s="41" t="s">
        <v>4188</v>
      </c>
      <c r="B7788" t="e">
        <f>VLOOKUP(A7788,PEC!A7787:C15688,3,0)</f>
        <v>#N/A</v>
      </c>
      <c r="C7788" t="e">
        <f>VLOOKUP(A7788,SEZIONI!A7787:B15683,2,0)</f>
        <v>#N/A</v>
      </c>
      <c r="D7788" t="s">
        <v>24446</v>
      </c>
    </row>
    <row r="7789" spans="1:4" x14ac:dyDescent="0.25">
      <c r="A7789" s="41" t="s">
        <v>4235</v>
      </c>
      <c r="B7789" t="e">
        <f>VLOOKUP(A7789,PEC!A7788:C15689,3,0)</f>
        <v>#N/A</v>
      </c>
      <c r="C7789" t="e">
        <f>VLOOKUP(A7789,SEZIONI!A7788:B15684,2,0)</f>
        <v>#N/A</v>
      </c>
      <c r="D7789" t="s">
        <v>24447</v>
      </c>
    </row>
    <row r="7790" spans="1:4" x14ac:dyDescent="0.25">
      <c r="A7790" s="41" t="s">
        <v>4236</v>
      </c>
      <c r="B7790" t="e">
        <f>VLOOKUP(A7790,PEC!A7789:C15690,3,0)</f>
        <v>#N/A</v>
      </c>
      <c r="C7790" t="e">
        <f>VLOOKUP(A7790,SEZIONI!A7789:B15685,2,0)</f>
        <v>#N/A</v>
      </c>
      <c r="D7790" t="s">
        <v>24448</v>
      </c>
    </row>
    <row r="7791" spans="1:4" x14ac:dyDescent="0.25">
      <c r="A7791" s="41" t="s">
        <v>4584</v>
      </c>
      <c r="B7791" t="e">
        <f>VLOOKUP(A7791,PEC!A7790:C15691,3,0)</f>
        <v>#N/A</v>
      </c>
      <c r="C7791" t="e">
        <f>VLOOKUP(A7791,SEZIONI!A7790:B15686,2,0)</f>
        <v>#N/A</v>
      </c>
      <c r="D7791" t="s">
        <v>24449</v>
      </c>
    </row>
    <row r="7792" spans="1:4" x14ac:dyDescent="0.25">
      <c r="A7792" s="41" t="s">
        <v>4662</v>
      </c>
      <c r="B7792" t="e">
        <f>VLOOKUP(A7792,PEC!A7791:C15692,3,0)</f>
        <v>#N/A</v>
      </c>
      <c r="C7792" t="e">
        <f>VLOOKUP(A7792,SEZIONI!A7791:B15687,2,0)</f>
        <v>#N/A</v>
      </c>
      <c r="D7792" t="s">
        <v>24450</v>
      </c>
    </row>
    <row r="7793" spans="1:4" x14ac:dyDescent="0.25">
      <c r="A7793" s="41" t="s">
        <v>4683</v>
      </c>
      <c r="B7793" t="e">
        <f>VLOOKUP(A7793,PEC!A7792:C15693,3,0)</f>
        <v>#N/A</v>
      </c>
      <c r="C7793" t="e">
        <f>VLOOKUP(A7793,SEZIONI!A7792:B15688,2,0)</f>
        <v>#N/A</v>
      </c>
      <c r="D7793" t="s">
        <v>24451</v>
      </c>
    </row>
    <row r="7794" spans="1:4" x14ac:dyDescent="0.25">
      <c r="A7794" s="41" t="s">
        <v>4734</v>
      </c>
      <c r="B7794" t="e">
        <f>VLOOKUP(A7794,PEC!A7793:C15694,3,0)</f>
        <v>#N/A</v>
      </c>
      <c r="C7794" t="e">
        <f>VLOOKUP(A7794,SEZIONI!A7793:B15689,2,0)</f>
        <v>#N/A</v>
      </c>
      <c r="D7794" t="s">
        <v>24452</v>
      </c>
    </row>
    <row r="7795" spans="1:4" x14ac:dyDescent="0.25">
      <c r="A7795" s="41" t="s">
        <v>4766</v>
      </c>
      <c r="B7795" t="e">
        <f>VLOOKUP(A7795,PEC!A7794:C15695,3,0)</f>
        <v>#N/A</v>
      </c>
      <c r="C7795" t="e">
        <f>VLOOKUP(A7795,SEZIONI!A7794:B15690,2,0)</f>
        <v>#N/A</v>
      </c>
      <c r="D7795" t="s">
        <v>24453</v>
      </c>
    </row>
    <row r="7796" spans="1:4" x14ac:dyDescent="0.25">
      <c r="A7796" s="41" t="s">
        <v>4771</v>
      </c>
      <c r="B7796" t="e">
        <f>VLOOKUP(A7796,PEC!A7795:C15696,3,0)</f>
        <v>#N/A</v>
      </c>
      <c r="C7796" t="e">
        <f>VLOOKUP(A7796,SEZIONI!A7795:B15691,2,0)</f>
        <v>#N/A</v>
      </c>
      <c r="D7796" t="s">
        <v>24454</v>
      </c>
    </row>
    <row r="7797" spans="1:4" x14ac:dyDescent="0.25">
      <c r="A7797" s="41" t="s">
        <v>4775</v>
      </c>
      <c r="B7797" t="e">
        <f>VLOOKUP(A7797,PEC!A7796:C15697,3,0)</f>
        <v>#N/A</v>
      </c>
      <c r="C7797" t="e">
        <f>VLOOKUP(A7797,SEZIONI!A7796:B15692,2,0)</f>
        <v>#N/A</v>
      </c>
      <c r="D7797" t="s">
        <v>24455</v>
      </c>
    </row>
    <row r="7798" spans="1:4" x14ac:dyDescent="0.25">
      <c r="A7798" s="41" t="s">
        <v>4821</v>
      </c>
      <c r="B7798" t="e">
        <f>VLOOKUP(A7798,PEC!A7797:C15698,3,0)</f>
        <v>#N/A</v>
      </c>
      <c r="C7798" t="e">
        <f>VLOOKUP(A7798,SEZIONI!A7797:B15693,2,0)</f>
        <v>#N/A</v>
      </c>
      <c r="D7798" t="s">
        <v>24456</v>
      </c>
    </row>
    <row r="7799" spans="1:4" x14ac:dyDescent="0.25">
      <c r="A7799" s="41" t="s">
        <v>4867</v>
      </c>
      <c r="B7799" t="e">
        <f>VLOOKUP(A7799,PEC!A7798:C15699,3,0)</f>
        <v>#N/A</v>
      </c>
      <c r="C7799" t="e">
        <f>VLOOKUP(A7799,SEZIONI!A7798:B15694,2,0)</f>
        <v>#N/A</v>
      </c>
      <c r="D7799" t="s">
        <v>24457</v>
      </c>
    </row>
    <row r="7800" spans="1:4" x14ac:dyDescent="0.25">
      <c r="A7800" s="41" t="s">
        <v>5013</v>
      </c>
      <c r="B7800" t="e">
        <f>VLOOKUP(A7800,PEC!A7799:C15700,3,0)</f>
        <v>#N/A</v>
      </c>
      <c r="C7800" t="e">
        <f>VLOOKUP(A7800,SEZIONI!A7799:B15695,2,0)</f>
        <v>#N/A</v>
      </c>
      <c r="D7800" t="s">
        <v>24458</v>
      </c>
    </row>
    <row r="7801" spans="1:4" x14ac:dyDescent="0.25">
      <c r="A7801" s="41" t="s">
        <v>5073</v>
      </c>
      <c r="B7801" t="e">
        <f>VLOOKUP(A7801,PEC!A7800:C15701,3,0)</f>
        <v>#N/A</v>
      </c>
      <c r="C7801" t="e">
        <f>VLOOKUP(A7801,SEZIONI!A7800:B15696,2,0)</f>
        <v>#N/A</v>
      </c>
      <c r="D7801" t="s">
        <v>24459</v>
      </c>
    </row>
    <row r="7802" spans="1:4" x14ac:dyDescent="0.25">
      <c r="A7802" s="41" t="s">
        <v>5076</v>
      </c>
      <c r="B7802" t="e">
        <f>VLOOKUP(A7802,PEC!A7801:C15702,3,0)</f>
        <v>#N/A</v>
      </c>
      <c r="C7802" t="e">
        <f>VLOOKUP(A7802,SEZIONI!A7801:B15697,2,0)</f>
        <v>#N/A</v>
      </c>
      <c r="D7802" t="s">
        <v>24460</v>
      </c>
    </row>
    <row r="7803" spans="1:4" x14ac:dyDescent="0.25">
      <c r="A7803" s="41" t="s">
        <v>5403</v>
      </c>
      <c r="B7803" t="e">
        <f>VLOOKUP(A7803,PEC!A7802:C15703,3,0)</f>
        <v>#N/A</v>
      </c>
      <c r="C7803" t="e">
        <f>VLOOKUP(A7803,SEZIONI!A7802:B15698,2,0)</f>
        <v>#N/A</v>
      </c>
      <c r="D7803" t="s">
        <v>24461</v>
      </c>
    </row>
    <row r="7804" spans="1:4" x14ac:dyDescent="0.25">
      <c r="A7804" s="41" t="s">
        <v>5748</v>
      </c>
      <c r="B7804" t="e">
        <f>VLOOKUP(A7804,PEC!A7803:C15704,3,0)</f>
        <v>#N/A</v>
      </c>
      <c r="C7804" t="e">
        <f>VLOOKUP(A7804,SEZIONI!A7803:B15699,2,0)</f>
        <v>#N/A</v>
      </c>
      <c r="D7804" t="s">
        <v>24462</v>
      </c>
    </row>
    <row r="7805" spans="1:4" x14ac:dyDescent="0.25">
      <c r="A7805" s="41" t="s">
        <v>6000</v>
      </c>
      <c r="B7805" t="e">
        <f>VLOOKUP(A7805,PEC!A7804:C15705,3,0)</f>
        <v>#N/A</v>
      </c>
      <c r="C7805" t="e">
        <f>VLOOKUP(A7805,SEZIONI!A7804:B15700,2,0)</f>
        <v>#N/A</v>
      </c>
      <c r="D7805" t="s">
        <v>24463</v>
      </c>
    </row>
    <row r="7806" spans="1:4" x14ac:dyDescent="0.25">
      <c r="A7806" s="41" t="s">
        <v>6085</v>
      </c>
      <c r="B7806" t="e">
        <f>VLOOKUP(A7806,PEC!A7805:C15706,3,0)</f>
        <v>#N/A</v>
      </c>
      <c r="C7806" t="e">
        <f>VLOOKUP(A7806,SEZIONI!A7805:B15701,2,0)</f>
        <v>#N/A</v>
      </c>
      <c r="D7806" t="s">
        <v>24464</v>
      </c>
    </row>
    <row r="7807" spans="1:4" x14ac:dyDescent="0.25">
      <c r="A7807" s="41" t="s">
        <v>8291</v>
      </c>
      <c r="B7807" t="e">
        <f>VLOOKUP(A7807,PEC!A7806:C15707,3,0)</f>
        <v>#N/A</v>
      </c>
      <c r="C7807" t="e">
        <f>VLOOKUP(A7807,SEZIONI!A7806:B15702,2,0)</f>
        <v>#N/A</v>
      </c>
      <c r="D7807" t="s">
        <v>24465</v>
      </c>
    </row>
    <row r="7808" spans="1:4" x14ac:dyDescent="0.25">
      <c r="A7808" s="41" t="s">
        <v>6487</v>
      </c>
      <c r="B7808" t="e">
        <f>VLOOKUP(A7808,PEC!A7807:C15708,3,0)</f>
        <v>#N/A</v>
      </c>
      <c r="C7808" t="e">
        <f>VLOOKUP(A7808,SEZIONI!A7807:B15703,2,0)</f>
        <v>#N/A</v>
      </c>
      <c r="D7808" t="s">
        <v>24466</v>
      </c>
    </row>
    <row r="7809" spans="1:4" x14ac:dyDescent="0.25">
      <c r="A7809" s="41" t="s">
        <v>7704</v>
      </c>
      <c r="B7809" t="e">
        <f>VLOOKUP(A7809,PEC!A7808:C15709,3,0)</f>
        <v>#N/A</v>
      </c>
      <c r="C7809" t="e">
        <f>VLOOKUP(A7809,SEZIONI!A7808:B15704,2,0)</f>
        <v>#N/A</v>
      </c>
      <c r="D7809" t="s">
        <v>24467</v>
      </c>
    </row>
    <row r="7810" spans="1:4" x14ac:dyDescent="0.25">
      <c r="A7810" s="41" t="s">
        <v>6545</v>
      </c>
      <c r="B7810" t="e">
        <f>VLOOKUP(A7810,PEC!A7809:C15710,3,0)</f>
        <v>#N/A</v>
      </c>
      <c r="C7810" t="e">
        <f>VLOOKUP(A7810,SEZIONI!A7809:B15705,2,0)</f>
        <v>#N/A</v>
      </c>
      <c r="D7810" t="s">
        <v>21000</v>
      </c>
    </row>
    <row r="7811" spans="1:4" x14ac:dyDescent="0.25">
      <c r="A7811" s="41" t="s">
        <v>6368</v>
      </c>
      <c r="B7811" t="e">
        <f>VLOOKUP(A7811,PEC!A7810:C15711,3,0)</f>
        <v>#N/A</v>
      </c>
      <c r="C7811" t="e">
        <f>VLOOKUP(A7811,SEZIONI!A7810:B15706,2,0)</f>
        <v>#N/A</v>
      </c>
      <c r="D7811" t="s">
        <v>24468</v>
      </c>
    </row>
    <row r="7812" spans="1:4" x14ac:dyDescent="0.25">
      <c r="A7812" s="41" t="s">
        <v>6617</v>
      </c>
      <c r="B7812" t="e">
        <f>VLOOKUP(A7812,PEC!A7811:C15712,3,0)</f>
        <v>#N/A</v>
      </c>
      <c r="C7812" t="e">
        <f>VLOOKUP(A7812,SEZIONI!A7811:B15707,2,0)</f>
        <v>#N/A</v>
      </c>
      <c r="D7812" t="s">
        <v>24469</v>
      </c>
    </row>
    <row r="7813" spans="1:4" x14ac:dyDescent="0.25">
      <c r="A7813" s="41" t="s">
        <v>6659</v>
      </c>
      <c r="B7813" t="e">
        <f>VLOOKUP(A7813,PEC!A7812:C15713,3,0)</f>
        <v>#N/A</v>
      </c>
      <c r="C7813" t="e">
        <f>VLOOKUP(A7813,SEZIONI!A7812:B15708,2,0)</f>
        <v>#N/A</v>
      </c>
      <c r="D7813" t="s">
        <v>24470</v>
      </c>
    </row>
    <row r="7814" spans="1:4" x14ac:dyDescent="0.25">
      <c r="A7814" s="41" t="s">
        <v>6688</v>
      </c>
      <c r="B7814" t="e">
        <f>VLOOKUP(A7814,PEC!A7813:C15714,3,0)</f>
        <v>#N/A</v>
      </c>
      <c r="C7814" t="e">
        <f>VLOOKUP(A7814,SEZIONI!A7813:B15709,2,0)</f>
        <v>#N/A</v>
      </c>
      <c r="D7814" t="s">
        <v>24471</v>
      </c>
    </row>
    <row r="7815" spans="1:4" x14ac:dyDescent="0.25">
      <c r="A7815" s="41" t="s">
        <v>6692</v>
      </c>
      <c r="B7815" t="e">
        <f>VLOOKUP(A7815,PEC!A7814:C15715,3,0)</f>
        <v>#N/A</v>
      </c>
      <c r="C7815" t="e">
        <f>VLOOKUP(A7815,SEZIONI!A7814:B15710,2,0)</f>
        <v>#N/A</v>
      </c>
      <c r="D7815" t="s">
        <v>24472</v>
      </c>
    </row>
    <row r="7816" spans="1:4" x14ac:dyDescent="0.25">
      <c r="A7816" s="41" t="s">
        <v>6696</v>
      </c>
      <c r="B7816" t="e">
        <f>VLOOKUP(A7816,PEC!A7815:C15716,3,0)</f>
        <v>#N/A</v>
      </c>
      <c r="C7816" t="e">
        <f>VLOOKUP(A7816,SEZIONI!A7815:B15711,2,0)</f>
        <v>#N/A</v>
      </c>
      <c r="D7816" t="s">
        <v>24473</v>
      </c>
    </row>
    <row r="7817" spans="1:4" x14ac:dyDescent="0.25">
      <c r="A7817" s="41" t="s">
        <v>6774</v>
      </c>
      <c r="B7817" t="e">
        <f>VLOOKUP(A7817,PEC!A7816:C15717,3,0)</f>
        <v>#N/A</v>
      </c>
      <c r="C7817" t="e">
        <f>VLOOKUP(A7817,SEZIONI!A7816:B15712,2,0)</f>
        <v>#N/A</v>
      </c>
      <c r="D7817" t="s">
        <v>24474</v>
      </c>
    </row>
    <row r="7818" spans="1:4" x14ac:dyDescent="0.25">
      <c r="A7818" s="41" t="s">
        <v>6775</v>
      </c>
      <c r="B7818" t="e">
        <f>VLOOKUP(A7818,PEC!A7817:C15718,3,0)</f>
        <v>#N/A</v>
      </c>
      <c r="C7818" t="e">
        <f>VLOOKUP(A7818,SEZIONI!A7817:B15713,2,0)</f>
        <v>#N/A</v>
      </c>
      <c r="D7818" t="s">
        <v>24475</v>
      </c>
    </row>
    <row r="7819" spans="1:4" x14ac:dyDescent="0.25">
      <c r="A7819" s="41" t="s">
        <v>6795</v>
      </c>
      <c r="B7819" t="e">
        <f>VLOOKUP(A7819,PEC!A7818:C15719,3,0)</f>
        <v>#N/A</v>
      </c>
      <c r="C7819" t="e">
        <f>VLOOKUP(A7819,SEZIONI!A7818:B15714,2,0)</f>
        <v>#N/A</v>
      </c>
      <c r="D7819" t="s">
        <v>24476</v>
      </c>
    </row>
    <row r="7820" spans="1:4" x14ac:dyDescent="0.25">
      <c r="A7820" s="41" t="s">
        <v>6796</v>
      </c>
      <c r="B7820" t="e">
        <f>VLOOKUP(A7820,PEC!A7819:C15720,3,0)</f>
        <v>#N/A</v>
      </c>
      <c r="C7820" t="e">
        <f>VLOOKUP(A7820,SEZIONI!A7819:B15715,2,0)</f>
        <v>#N/A</v>
      </c>
      <c r="D7820" t="s">
        <v>24477</v>
      </c>
    </row>
    <row r="7821" spans="1:4" x14ac:dyDescent="0.25">
      <c r="A7821" s="41" t="s">
        <v>6800</v>
      </c>
      <c r="B7821" t="e">
        <f>VLOOKUP(A7821,PEC!A7820:C15721,3,0)</f>
        <v>#N/A</v>
      </c>
      <c r="C7821" t="e">
        <f>VLOOKUP(A7821,SEZIONI!A7820:B15716,2,0)</f>
        <v>#N/A</v>
      </c>
      <c r="D7821" t="s">
        <v>24478</v>
      </c>
    </row>
    <row r="7822" spans="1:4" x14ac:dyDescent="0.25">
      <c r="A7822" s="41" t="s">
        <v>6806</v>
      </c>
      <c r="B7822" t="e">
        <f>VLOOKUP(A7822,PEC!A7821:C15722,3,0)</f>
        <v>#N/A</v>
      </c>
      <c r="C7822" t="e">
        <f>VLOOKUP(A7822,SEZIONI!A7821:B15717,2,0)</f>
        <v>#N/A</v>
      </c>
      <c r="D7822" t="s">
        <v>24479</v>
      </c>
    </row>
    <row r="7823" spans="1:4" x14ac:dyDescent="0.25">
      <c r="A7823" s="41" t="s">
        <v>6829</v>
      </c>
      <c r="B7823" t="e">
        <f>VLOOKUP(A7823,PEC!A7822:C15723,3,0)</f>
        <v>#N/A</v>
      </c>
      <c r="C7823" t="e">
        <f>VLOOKUP(A7823,SEZIONI!A7822:B15718,2,0)</f>
        <v>#N/A</v>
      </c>
      <c r="D7823" t="s">
        <v>24480</v>
      </c>
    </row>
    <row r="7824" spans="1:4" x14ac:dyDescent="0.25">
      <c r="A7824" s="41" t="s">
        <v>6879</v>
      </c>
      <c r="B7824" t="e">
        <f>VLOOKUP(A7824,PEC!A7823:C15724,3,0)</f>
        <v>#N/A</v>
      </c>
      <c r="C7824" t="e">
        <f>VLOOKUP(A7824,SEZIONI!A7823:B15719,2,0)</f>
        <v>#N/A</v>
      </c>
      <c r="D7824" t="s">
        <v>24481</v>
      </c>
    </row>
    <row r="7825" spans="1:4" x14ac:dyDescent="0.25">
      <c r="A7825" s="41" t="s">
        <v>6997</v>
      </c>
      <c r="B7825" t="e">
        <f>VLOOKUP(A7825,PEC!A7824:C15725,3,0)</f>
        <v>#N/A</v>
      </c>
      <c r="C7825" t="e">
        <f>VLOOKUP(A7825,SEZIONI!A7824:B15720,2,0)</f>
        <v>#N/A</v>
      </c>
      <c r="D7825" t="s">
        <v>24482</v>
      </c>
    </row>
    <row r="7826" spans="1:4" x14ac:dyDescent="0.25">
      <c r="A7826" s="41" t="s">
        <v>7071</v>
      </c>
      <c r="B7826" t="e">
        <f>VLOOKUP(A7826,PEC!A7825:C15726,3,0)</f>
        <v>#N/A</v>
      </c>
      <c r="C7826" t="e">
        <f>VLOOKUP(A7826,SEZIONI!A7825:B15721,2,0)</f>
        <v>#N/A</v>
      </c>
      <c r="D7826" t="s">
        <v>24483</v>
      </c>
    </row>
    <row r="7827" spans="1:4" x14ac:dyDescent="0.25">
      <c r="A7827" s="41" t="s">
        <v>7224</v>
      </c>
      <c r="B7827" t="e">
        <f>VLOOKUP(A7827,PEC!A7826:C15727,3,0)</f>
        <v>#N/A</v>
      </c>
      <c r="C7827" t="e">
        <f>VLOOKUP(A7827,SEZIONI!A7826:B15722,2,0)</f>
        <v>#N/A</v>
      </c>
      <c r="D7827" t="s">
        <v>24484</v>
      </c>
    </row>
    <row r="7828" spans="1:4" x14ac:dyDescent="0.25">
      <c r="A7828" s="41" t="s">
        <v>7277</v>
      </c>
      <c r="B7828" t="e">
        <f>VLOOKUP(A7828,PEC!A7827:C15728,3,0)</f>
        <v>#N/A</v>
      </c>
      <c r="C7828" t="e">
        <f>VLOOKUP(A7828,SEZIONI!A7827:B15723,2,0)</f>
        <v>#N/A</v>
      </c>
      <c r="D7828" t="s">
        <v>24485</v>
      </c>
    </row>
    <row r="7829" spans="1:4" x14ac:dyDescent="0.25">
      <c r="A7829" s="41" t="s">
        <v>8292</v>
      </c>
      <c r="B7829" t="e">
        <f>VLOOKUP(A7829,PEC!A7828:C15729,3,0)</f>
        <v>#N/A</v>
      </c>
      <c r="C7829" t="e">
        <f>VLOOKUP(A7829,SEZIONI!A7828:B15724,2,0)</f>
        <v>#N/A</v>
      </c>
      <c r="D7829" t="s">
        <v>24486</v>
      </c>
    </row>
    <row r="7830" spans="1:4" x14ac:dyDescent="0.25">
      <c r="A7830" s="41" t="s">
        <v>7361</v>
      </c>
      <c r="B7830" t="e">
        <f>VLOOKUP(A7830,PEC!A7829:C15730,3,0)</f>
        <v>#N/A</v>
      </c>
      <c r="C7830" t="e">
        <f>VLOOKUP(A7830,SEZIONI!A7829:B15725,2,0)</f>
        <v>#N/A</v>
      </c>
      <c r="D7830" t="s">
        <v>24487</v>
      </c>
    </row>
    <row r="7831" spans="1:4" x14ac:dyDescent="0.25">
      <c r="A7831" s="41" t="s">
        <v>7372</v>
      </c>
      <c r="B7831" t="e">
        <f>VLOOKUP(A7831,PEC!A7830:C15731,3,0)</f>
        <v>#N/A</v>
      </c>
      <c r="C7831" t="e">
        <f>VLOOKUP(A7831,SEZIONI!A7830:B15726,2,0)</f>
        <v>#N/A</v>
      </c>
      <c r="D7831" t="s">
        <v>24488</v>
      </c>
    </row>
    <row r="7832" spans="1:4" x14ac:dyDescent="0.25">
      <c r="A7832" s="41" t="s">
        <v>7755</v>
      </c>
      <c r="B7832" t="e">
        <f>VLOOKUP(A7832,PEC!A7831:C15732,3,0)</f>
        <v>#N/A</v>
      </c>
      <c r="C7832" t="e">
        <f>VLOOKUP(A7832,SEZIONI!A7831:B15727,2,0)</f>
        <v>#N/A</v>
      </c>
      <c r="D7832" t="s">
        <v>24489</v>
      </c>
    </row>
    <row r="7833" spans="1:4" x14ac:dyDescent="0.25">
      <c r="A7833" s="41" t="s">
        <v>7781</v>
      </c>
      <c r="B7833" t="e">
        <f>VLOOKUP(A7833,PEC!A7832:C15733,3,0)</f>
        <v>#N/A</v>
      </c>
      <c r="C7833" t="e">
        <f>VLOOKUP(A7833,SEZIONI!A7832:B15728,2,0)</f>
        <v>#N/A</v>
      </c>
      <c r="D7833" t="s">
        <v>24490</v>
      </c>
    </row>
    <row r="7834" spans="1:4" x14ac:dyDescent="0.25">
      <c r="A7834" s="41" t="s">
        <v>7710</v>
      </c>
      <c r="B7834" t="e">
        <f>VLOOKUP(A7834,PEC!A7833:C15734,3,0)</f>
        <v>#N/A</v>
      </c>
      <c r="C7834" t="e">
        <f>VLOOKUP(A7834,SEZIONI!A7833:B15729,2,0)</f>
        <v>#N/A</v>
      </c>
      <c r="D7834" t="s">
        <v>24491</v>
      </c>
    </row>
    <row r="7835" spans="1:4" x14ac:dyDescent="0.25">
      <c r="A7835" s="41" t="s">
        <v>7866</v>
      </c>
      <c r="B7835" t="str">
        <f>VLOOKUP(A7835,PEC!A7834:C15735,3,0)</f>
        <v>pec.comune.zeddiani.or.it</v>
      </c>
      <c r="C7835">
        <f>VLOOKUP(A7835,SEZIONI!A7834:B15730,2,0)</f>
        <v>1</v>
      </c>
      <c r="D7835" t="s">
        <v>24492</v>
      </c>
    </row>
    <row r="7836" spans="1:4" x14ac:dyDescent="0.25">
      <c r="A7836" s="41" t="s">
        <v>7875</v>
      </c>
      <c r="B7836" t="str">
        <f>VLOOKUP(A7836,PEC!A7835:C15736,3,0)</f>
        <v>pec.comune.zerfaliu.or.it</v>
      </c>
      <c r="C7836">
        <f>VLOOKUP(A7836,SEZIONI!A7835:B15731,2,0)</f>
        <v>1</v>
      </c>
      <c r="D7836" t="s">
        <v>24493</v>
      </c>
    </row>
    <row r="7837" spans="1:4" x14ac:dyDescent="0.25">
      <c r="A7837" s="41" t="s">
        <v>6777</v>
      </c>
      <c r="B7837" t="e">
        <f>VLOOKUP(A7837,PEC!A7836:C15737,3,0)</f>
        <v>#N/A</v>
      </c>
      <c r="C7837" t="e">
        <f>VLOOKUP(A7837,SEZIONI!A7836:B15732,2,0)</f>
        <v>#N/A</v>
      </c>
      <c r="D7837" t="s">
        <v>24494</v>
      </c>
    </row>
    <row r="7838" spans="1:4" x14ac:dyDescent="0.25">
      <c r="A7838" s="41" t="s">
        <v>2751</v>
      </c>
      <c r="B7838" t="e">
        <f>VLOOKUP(A7838,PEC!A7837:C15738,3,0)</f>
        <v>#N/A</v>
      </c>
      <c r="C7838" t="e">
        <f>VLOOKUP(A7838,SEZIONI!A7837:B15733,2,0)</f>
        <v>#N/A</v>
      </c>
      <c r="D7838" t="s">
        <v>24495</v>
      </c>
    </row>
    <row r="7839" spans="1:4" x14ac:dyDescent="0.25">
      <c r="A7839" s="41" t="s">
        <v>8293</v>
      </c>
      <c r="B7839" t="e">
        <f>VLOOKUP(A7839,PEC!A7838:C15739,3,0)</f>
        <v>#N/A</v>
      </c>
      <c r="C7839" t="e">
        <f>VLOOKUP(A7839,SEZIONI!A7838:B15734,2,0)</f>
        <v>#N/A</v>
      </c>
      <c r="D7839" t="s">
        <v>24496</v>
      </c>
    </row>
    <row r="7840" spans="1:4" x14ac:dyDescent="0.25">
      <c r="A7840" s="41" t="s">
        <v>1212</v>
      </c>
      <c r="B7840" t="e">
        <f>VLOOKUP(A7840,PEC!A7839:C15740,3,0)</f>
        <v>#N/A</v>
      </c>
      <c r="C7840" t="e">
        <f>VLOOKUP(A7840,SEZIONI!A7839:B15735,2,0)</f>
        <v>#N/A</v>
      </c>
      <c r="D7840" t="s">
        <v>24497</v>
      </c>
    </row>
    <row r="7841" spans="1:4" x14ac:dyDescent="0.25">
      <c r="A7841" s="41" t="s">
        <v>3034</v>
      </c>
      <c r="B7841" t="e">
        <f>VLOOKUP(A7841,PEC!A7840:C15741,3,0)</f>
        <v>#N/A</v>
      </c>
      <c r="C7841" t="e">
        <f>VLOOKUP(A7841,SEZIONI!A7840:B15736,2,0)</f>
        <v>#N/A</v>
      </c>
      <c r="D7841" t="s">
        <v>24498</v>
      </c>
    </row>
    <row r="7842" spans="1:4" x14ac:dyDescent="0.25">
      <c r="A7842" s="41" t="s">
        <v>3611</v>
      </c>
      <c r="B7842" t="e">
        <f>VLOOKUP(A7842,PEC!A7841:C15742,3,0)</f>
        <v>#N/A</v>
      </c>
      <c r="C7842" t="e">
        <f>VLOOKUP(A7842,SEZIONI!A7841:B15737,2,0)</f>
        <v>#N/A</v>
      </c>
      <c r="D7842" t="s">
        <v>24499</v>
      </c>
    </row>
    <row r="7843" spans="1:4" x14ac:dyDescent="0.25">
      <c r="A7843" s="41" t="s">
        <v>3916</v>
      </c>
      <c r="B7843" t="e">
        <f>VLOOKUP(A7843,PEC!A7842:C15743,3,0)</f>
        <v>#N/A</v>
      </c>
      <c r="C7843" t="e">
        <f>VLOOKUP(A7843,SEZIONI!A7842:B15738,2,0)</f>
        <v>#N/A</v>
      </c>
      <c r="D7843" t="s">
        <v>24500</v>
      </c>
    </row>
    <row r="7844" spans="1:4" x14ac:dyDescent="0.25">
      <c r="A7844" s="41" t="s">
        <v>4227</v>
      </c>
      <c r="B7844" t="e">
        <f>VLOOKUP(A7844,PEC!A7843:C15744,3,0)</f>
        <v>#N/A</v>
      </c>
      <c r="C7844" t="e">
        <f>VLOOKUP(A7844,SEZIONI!A7843:B15739,2,0)</f>
        <v>#N/A</v>
      </c>
      <c r="D7844" t="s">
        <v>24501</v>
      </c>
    </row>
    <row r="7845" spans="1:4" x14ac:dyDescent="0.25">
      <c r="A7845" s="41" t="s">
        <v>4561</v>
      </c>
      <c r="B7845" t="e">
        <f>VLOOKUP(A7845,PEC!A7844:C15745,3,0)</f>
        <v>#N/A</v>
      </c>
      <c r="C7845" t="e">
        <f>VLOOKUP(A7845,SEZIONI!A7844:B15740,2,0)</f>
        <v>#N/A</v>
      </c>
      <c r="D7845" t="s">
        <v>24502</v>
      </c>
    </row>
    <row r="7846" spans="1:4" x14ac:dyDescent="0.25">
      <c r="A7846" s="41" t="s">
        <v>6017</v>
      </c>
      <c r="B7846" t="e">
        <f>VLOOKUP(A7846,PEC!A7845:C15746,3,0)</f>
        <v>#N/A</v>
      </c>
      <c r="C7846" t="e">
        <f>VLOOKUP(A7846,SEZIONI!A7845:B15741,2,0)</f>
        <v>#N/A</v>
      </c>
      <c r="D7846" t="s">
        <v>24503</v>
      </c>
    </row>
    <row r="7847" spans="1:4" x14ac:dyDescent="0.25">
      <c r="A7847" s="41" t="s">
        <v>6982</v>
      </c>
      <c r="B7847" t="e">
        <f>VLOOKUP(A7847,PEC!A7846:C15747,3,0)</f>
        <v>#N/A</v>
      </c>
      <c r="C7847" t="e">
        <f>VLOOKUP(A7847,SEZIONI!A7846:B15742,2,0)</f>
        <v>#N/A</v>
      </c>
      <c r="D7847" t="s">
        <v>24504</v>
      </c>
    </row>
    <row r="7848" spans="1:4" x14ac:dyDescent="0.25">
      <c r="A7848" s="41" t="s">
        <v>7106</v>
      </c>
      <c r="B7848" t="e">
        <f>VLOOKUP(A7848,PEC!A7847:C15748,3,0)</f>
        <v>#N/A</v>
      </c>
      <c r="C7848" t="e">
        <f>VLOOKUP(A7848,SEZIONI!A7847:B15743,2,0)</f>
        <v>#N/A</v>
      </c>
      <c r="D7848" t="s">
        <v>24505</v>
      </c>
    </row>
    <row r="7849" spans="1:4" x14ac:dyDescent="0.25">
      <c r="A7849" s="41" t="s">
        <v>684</v>
      </c>
      <c r="B7849" t="e">
        <f>VLOOKUP(A7849,PEC!A7848:C15749,3,0)</f>
        <v>#N/A</v>
      </c>
      <c r="C7849" t="e">
        <f>VLOOKUP(A7849,SEZIONI!A7848:B15744,2,0)</f>
        <v>#N/A</v>
      </c>
      <c r="D7849" t="s">
        <v>24506</v>
      </c>
    </row>
    <row r="7850" spans="1:4" x14ac:dyDescent="0.25">
      <c r="A7850" s="41" t="s">
        <v>727</v>
      </c>
      <c r="B7850" t="e">
        <f>VLOOKUP(A7850,PEC!A7849:C15750,3,0)</f>
        <v>#N/A</v>
      </c>
      <c r="C7850" t="e">
        <f>VLOOKUP(A7850,SEZIONI!A7849:B15745,2,0)</f>
        <v>#N/A</v>
      </c>
      <c r="D7850" t="s">
        <v>24507</v>
      </c>
    </row>
    <row r="7851" spans="1:4" x14ac:dyDescent="0.25">
      <c r="A7851" s="41" t="s">
        <v>870</v>
      </c>
      <c r="B7851" t="e">
        <f>VLOOKUP(A7851,PEC!A7850:C15751,3,0)</f>
        <v>#N/A</v>
      </c>
      <c r="C7851" t="e">
        <f>VLOOKUP(A7851,SEZIONI!A7850:B15746,2,0)</f>
        <v>#N/A</v>
      </c>
      <c r="D7851" t="s">
        <v>24508</v>
      </c>
    </row>
    <row r="7852" spans="1:4" x14ac:dyDescent="0.25">
      <c r="A7852" s="41" t="s">
        <v>930</v>
      </c>
      <c r="B7852" t="e">
        <f>VLOOKUP(A7852,PEC!A7851:C15752,3,0)</f>
        <v>#N/A</v>
      </c>
      <c r="C7852" t="e">
        <f>VLOOKUP(A7852,SEZIONI!A7851:B15747,2,0)</f>
        <v>#N/A</v>
      </c>
      <c r="D7852" t="s">
        <v>24509</v>
      </c>
    </row>
    <row r="7853" spans="1:4" x14ac:dyDescent="0.25">
      <c r="A7853" s="41" t="s">
        <v>932</v>
      </c>
      <c r="B7853" t="e">
        <f>VLOOKUP(A7853,PEC!A7852:C15753,3,0)</f>
        <v>#N/A</v>
      </c>
      <c r="C7853" t="e">
        <f>VLOOKUP(A7853,SEZIONI!A7852:B15748,2,0)</f>
        <v>#N/A</v>
      </c>
      <c r="D7853" t="s">
        <v>24510</v>
      </c>
    </row>
    <row r="7854" spans="1:4" x14ac:dyDescent="0.25">
      <c r="A7854" s="41" t="s">
        <v>1333</v>
      </c>
      <c r="B7854" t="e">
        <f>VLOOKUP(A7854,PEC!A7853:C15754,3,0)</f>
        <v>#N/A</v>
      </c>
      <c r="C7854" t="e">
        <f>VLOOKUP(A7854,SEZIONI!A7853:B15749,2,0)</f>
        <v>#N/A</v>
      </c>
      <c r="D7854" t="s">
        <v>24511</v>
      </c>
    </row>
    <row r="7855" spans="1:4" x14ac:dyDescent="0.25">
      <c r="A7855" s="41" t="s">
        <v>1347</v>
      </c>
      <c r="B7855" t="e">
        <f>VLOOKUP(A7855,PEC!A7854:C15755,3,0)</f>
        <v>#N/A</v>
      </c>
      <c r="C7855" t="e">
        <f>VLOOKUP(A7855,SEZIONI!A7854:B15750,2,0)</f>
        <v>#N/A</v>
      </c>
      <c r="D7855" t="s">
        <v>24512</v>
      </c>
    </row>
    <row r="7856" spans="1:4" x14ac:dyDescent="0.25">
      <c r="A7856" s="41" t="s">
        <v>1411</v>
      </c>
      <c r="B7856" t="e">
        <f>VLOOKUP(A7856,PEC!A7855:C15756,3,0)</f>
        <v>#N/A</v>
      </c>
      <c r="C7856" t="e">
        <f>VLOOKUP(A7856,SEZIONI!A7855:B15751,2,0)</f>
        <v>#N/A</v>
      </c>
      <c r="D7856" t="s">
        <v>24513</v>
      </c>
    </row>
    <row r="7857" spans="1:4" x14ac:dyDescent="0.25">
      <c r="A7857" s="41" t="s">
        <v>1685</v>
      </c>
      <c r="B7857" t="e">
        <f>VLOOKUP(A7857,PEC!A7856:C15757,3,0)</f>
        <v>#N/A</v>
      </c>
      <c r="C7857" t="e">
        <f>VLOOKUP(A7857,SEZIONI!A7856:B15752,2,0)</f>
        <v>#N/A</v>
      </c>
      <c r="D7857" t="s">
        <v>24514</v>
      </c>
    </row>
    <row r="7858" spans="1:4" x14ac:dyDescent="0.25">
      <c r="A7858" s="41" t="s">
        <v>1713</v>
      </c>
      <c r="B7858" t="e">
        <f>VLOOKUP(A7858,PEC!A7857:C15758,3,0)</f>
        <v>#N/A</v>
      </c>
      <c r="C7858" t="e">
        <f>VLOOKUP(A7858,SEZIONI!A7857:B15753,2,0)</f>
        <v>#N/A</v>
      </c>
      <c r="D7858" t="s">
        <v>24515</v>
      </c>
    </row>
    <row r="7859" spans="1:4" x14ac:dyDescent="0.25">
      <c r="A7859" s="41" t="s">
        <v>2093</v>
      </c>
      <c r="B7859" t="e">
        <f>VLOOKUP(A7859,PEC!A7858:C15759,3,0)</f>
        <v>#N/A</v>
      </c>
      <c r="C7859" t="e">
        <f>VLOOKUP(A7859,SEZIONI!A7858:B15754,2,0)</f>
        <v>#N/A</v>
      </c>
      <c r="D7859" t="s">
        <v>24516</v>
      </c>
    </row>
    <row r="7860" spans="1:4" x14ac:dyDescent="0.25">
      <c r="A7860" s="41" t="s">
        <v>2525</v>
      </c>
      <c r="B7860" t="e">
        <f>VLOOKUP(A7860,PEC!A7859:C15760,3,0)</f>
        <v>#N/A</v>
      </c>
      <c r="C7860" t="e">
        <f>VLOOKUP(A7860,SEZIONI!A7859:B15755,2,0)</f>
        <v>#N/A</v>
      </c>
      <c r="D7860" t="s">
        <v>24517</v>
      </c>
    </row>
    <row r="7861" spans="1:4" x14ac:dyDescent="0.25">
      <c r="A7861" s="41" t="s">
        <v>2779</v>
      </c>
      <c r="B7861" t="e">
        <f>VLOOKUP(A7861,PEC!A7860:C15761,3,0)</f>
        <v>#N/A</v>
      </c>
      <c r="C7861" t="e">
        <f>VLOOKUP(A7861,SEZIONI!A7860:B15756,2,0)</f>
        <v>#N/A</v>
      </c>
      <c r="D7861" t="s">
        <v>24518</v>
      </c>
    </row>
    <row r="7862" spans="1:4" x14ac:dyDescent="0.25">
      <c r="A7862" s="41" t="s">
        <v>2817</v>
      </c>
      <c r="B7862" t="e">
        <f>VLOOKUP(A7862,PEC!A7861:C15762,3,0)</f>
        <v>#N/A</v>
      </c>
      <c r="C7862" t="e">
        <f>VLOOKUP(A7862,SEZIONI!A7861:B15757,2,0)</f>
        <v>#N/A</v>
      </c>
      <c r="D7862" t="s">
        <v>24519</v>
      </c>
    </row>
    <row r="7863" spans="1:4" x14ac:dyDescent="0.25">
      <c r="A7863" s="41" t="s">
        <v>2824</v>
      </c>
      <c r="B7863" t="e">
        <f>VLOOKUP(A7863,PEC!A7862:C15763,3,0)</f>
        <v>#N/A</v>
      </c>
      <c r="C7863" t="e">
        <f>VLOOKUP(A7863,SEZIONI!A7862:B15758,2,0)</f>
        <v>#N/A</v>
      </c>
      <c r="D7863" t="s">
        <v>24520</v>
      </c>
    </row>
    <row r="7864" spans="1:4" x14ac:dyDescent="0.25">
      <c r="A7864" s="41" t="s">
        <v>2825</v>
      </c>
      <c r="B7864" t="e">
        <f>VLOOKUP(A7864,PEC!A7863:C15764,3,0)</f>
        <v>#N/A</v>
      </c>
      <c r="C7864" t="e">
        <f>VLOOKUP(A7864,SEZIONI!A7863:B15759,2,0)</f>
        <v>#N/A</v>
      </c>
      <c r="D7864" t="s">
        <v>24521</v>
      </c>
    </row>
    <row r="7865" spans="1:4" x14ac:dyDescent="0.25">
      <c r="A7865" s="41" t="s">
        <v>2829</v>
      </c>
      <c r="B7865" t="e">
        <f>VLOOKUP(A7865,PEC!A7864:C15765,3,0)</f>
        <v>#N/A</v>
      </c>
      <c r="C7865" t="e">
        <f>VLOOKUP(A7865,SEZIONI!A7864:B15760,2,0)</f>
        <v>#N/A</v>
      </c>
      <c r="D7865" t="s">
        <v>24522</v>
      </c>
    </row>
    <row r="7866" spans="1:4" x14ac:dyDescent="0.25">
      <c r="A7866" s="41" t="s">
        <v>2892</v>
      </c>
      <c r="B7866" t="e">
        <f>VLOOKUP(A7866,PEC!A7865:C15766,3,0)</f>
        <v>#N/A</v>
      </c>
      <c r="C7866" t="e">
        <f>VLOOKUP(A7866,SEZIONI!A7865:B15761,2,0)</f>
        <v>#N/A</v>
      </c>
      <c r="D7866" t="s">
        <v>24523</v>
      </c>
    </row>
    <row r="7867" spans="1:4" x14ac:dyDescent="0.25">
      <c r="A7867" s="41" t="s">
        <v>2893</v>
      </c>
      <c r="B7867" t="e">
        <f>VLOOKUP(A7867,PEC!A7866:C15767,3,0)</f>
        <v>#N/A</v>
      </c>
      <c r="C7867" t="e">
        <f>VLOOKUP(A7867,SEZIONI!A7866:B15762,2,0)</f>
        <v>#N/A</v>
      </c>
      <c r="D7867" t="s">
        <v>24524</v>
      </c>
    </row>
    <row r="7868" spans="1:4" x14ac:dyDescent="0.25">
      <c r="A7868" s="41" t="s">
        <v>2899</v>
      </c>
      <c r="B7868" t="e">
        <f>VLOOKUP(A7868,PEC!A7867:C15768,3,0)</f>
        <v>#N/A</v>
      </c>
      <c r="C7868" t="e">
        <f>VLOOKUP(A7868,SEZIONI!A7867:B15763,2,0)</f>
        <v>#N/A</v>
      </c>
      <c r="D7868" t="s">
        <v>24525</v>
      </c>
    </row>
    <row r="7869" spans="1:4" x14ac:dyDescent="0.25">
      <c r="A7869" s="41" t="s">
        <v>3033</v>
      </c>
      <c r="B7869" t="e">
        <f>VLOOKUP(A7869,PEC!A7868:C15769,3,0)</f>
        <v>#N/A</v>
      </c>
      <c r="C7869" t="e">
        <f>VLOOKUP(A7869,SEZIONI!A7868:B15764,2,0)</f>
        <v>#N/A</v>
      </c>
      <c r="D7869" t="s">
        <v>24526</v>
      </c>
    </row>
    <row r="7870" spans="1:4" x14ac:dyDescent="0.25">
      <c r="A7870" s="41" t="s">
        <v>3177</v>
      </c>
      <c r="B7870" t="e">
        <f>VLOOKUP(A7870,PEC!A7869:C15770,3,0)</f>
        <v>#N/A</v>
      </c>
      <c r="C7870" t="e">
        <f>VLOOKUP(A7870,SEZIONI!A7869:B15765,2,0)</f>
        <v>#N/A</v>
      </c>
      <c r="D7870" t="s">
        <v>24527</v>
      </c>
    </row>
    <row r="7871" spans="1:4" x14ac:dyDescent="0.25">
      <c r="A7871" s="41" t="s">
        <v>3288</v>
      </c>
      <c r="B7871" t="e">
        <f>VLOOKUP(A7871,PEC!A7870:C15771,3,0)</f>
        <v>#N/A</v>
      </c>
      <c r="C7871" t="e">
        <f>VLOOKUP(A7871,SEZIONI!A7870:B15766,2,0)</f>
        <v>#N/A</v>
      </c>
      <c r="D7871" t="s">
        <v>24528</v>
      </c>
    </row>
    <row r="7872" spans="1:4" x14ac:dyDescent="0.25">
      <c r="A7872" s="41" t="s">
        <v>3290</v>
      </c>
      <c r="B7872" t="e">
        <f>VLOOKUP(A7872,PEC!A7871:C15772,3,0)</f>
        <v>#N/A</v>
      </c>
      <c r="C7872" t="e">
        <f>VLOOKUP(A7872,SEZIONI!A7871:B15767,2,0)</f>
        <v>#N/A</v>
      </c>
      <c r="D7872" t="s">
        <v>24529</v>
      </c>
    </row>
    <row r="7873" spans="1:4" x14ac:dyDescent="0.25">
      <c r="A7873" s="41" t="s">
        <v>3298</v>
      </c>
      <c r="B7873" t="e">
        <f>VLOOKUP(A7873,PEC!A7872:C15773,3,0)</f>
        <v>#N/A</v>
      </c>
      <c r="C7873" t="e">
        <f>VLOOKUP(A7873,SEZIONI!A7872:B15768,2,0)</f>
        <v>#N/A</v>
      </c>
      <c r="D7873" t="s">
        <v>24530</v>
      </c>
    </row>
    <row r="7874" spans="1:4" x14ac:dyDescent="0.25">
      <c r="A7874" s="41" t="s">
        <v>3304</v>
      </c>
      <c r="B7874" t="e">
        <f>VLOOKUP(A7874,PEC!A7873:C15774,3,0)</f>
        <v>#N/A</v>
      </c>
      <c r="C7874" t="e">
        <f>VLOOKUP(A7874,SEZIONI!A7873:B15769,2,0)</f>
        <v>#N/A</v>
      </c>
      <c r="D7874" t="s">
        <v>24531</v>
      </c>
    </row>
    <row r="7875" spans="1:4" x14ac:dyDescent="0.25">
      <c r="A7875" s="41" t="s">
        <v>3307</v>
      </c>
      <c r="B7875" t="e">
        <f>VLOOKUP(A7875,PEC!A7874:C15775,3,0)</f>
        <v>#N/A</v>
      </c>
      <c r="C7875" t="e">
        <f>VLOOKUP(A7875,SEZIONI!A7874:B15770,2,0)</f>
        <v>#N/A</v>
      </c>
      <c r="D7875" t="s">
        <v>24532</v>
      </c>
    </row>
    <row r="7876" spans="1:4" x14ac:dyDescent="0.25">
      <c r="A7876" s="41" t="s">
        <v>3328</v>
      </c>
      <c r="B7876" t="e">
        <f>VLOOKUP(A7876,PEC!A7875:C15776,3,0)</f>
        <v>#N/A</v>
      </c>
      <c r="C7876" t="e">
        <f>VLOOKUP(A7876,SEZIONI!A7875:B15771,2,0)</f>
        <v>#N/A</v>
      </c>
      <c r="D7876" t="s">
        <v>24533</v>
      </c>
    </row>
    <row r="7877" spans="1:4" x14ac:dyDescent="0.25">
      <c r="A7877" s="41" t="s">
        <v>3373</v>
      </c>
      <c r="B7877" t="e">
        <f>VLOOKUP(A7877,PEC!A7876:C15777,3,0)</f>
        <v>#N/A</v>
      </c>
      <c r="C7877" t="e">
        <f>VLOOKUP(A7877,SEZIONI!A7876:B15772,2,0)</f>
        <v>#N/A</v>
      </c>
      <c r="D7877" t="s">
        <v>24534</v>
      </c>
    </row>
    <row r="7878" spans="1:4" x14ac:dyDescent="0.25">
      <c r="A7878" s="41" t="s">
        <v>3374</v>
      </c>
      <c r="B7878" t="e">
        <f>VLOOKUP(A7878,PEC!A7877:C15778,3,0)</f>
        <v>#N/A</v>
      </c>
      <c r="C7878" t="e">
        <f>VLOOKUP(A7878,SEZIONI!A7877:B15773,2,0)</f>
        <v>#N/A</v>
      </c>
      <c r="D7878" t="s">
        <v>24535</v>
      </c>
    </row>
    <row r="7879" spans="1:4" x14ac:dyDescent="0.25">
      <c r="A7879" s="41" t="s">
        <v>3376</v>
      </c>
      <c r="B7879" t="e">
        <f>VLOOKUP(A7879,PEC!A7878:C15779,3,0)</f>
        <v>#N/A</v>
      </c>
      <c r="C7879" t="e">
        <f>VLOOKUP(A7879,SEZIONI!A7878:B15774,2,0)</f>
        <v>#N/A</v>
      </c>
      <c r="D7879" t="s">
        <v>24536</v>
      </c>
    </row>
    <row r="7880" spans="1:4" x14ac:dyDescent="0.25">
      <c r="A7880" s="41" t="s">
        <v>3485</v>
      </c>
      <c r="B7880" t="e">
        <f>VLOOKUP(A7880,PEC!A7879:C15780,3,0)</f>
        <v>#N/A</v>
      </c>
      <c r="C7880" t="e">
        <f>VLOOKUP(A7880,SEZIONI!A7879:B15775,2,0)</f>
        <v>#N/A</v>
      </c>
      <c r="D7880" t="s">
        <v>24537</v>
      </c>
    </row>
    <row r="7881" spans="1:4" x14ac:dyDescent="0.25">
      <c r="A7881" s="41" t="s">
        <v>3500</v>
      </c>
      <c r="B7881" t="e">
        <f>VLOOKUP(A7881,PEC!A7880:C15781,3,0)</f>
        <v>#N/A</v>
      </c>
      <c r="C7881" t="e">
        <f>VLOOKUP(A7881,SEZIONI!A7880:B15776,2,0)</f>
        <v>#N/A</v>
      </c>
      <c r="D7881" t="s">
        <v>24538</v>
      </c>
    </row>
    <row r="7882" spans="1:4" x14ac:dyDescent="0.25">
      <c r="A7882" s="41" t="s">
        <v>3511</v>
      </c>
      <c r="B7882" t="e">
        <f>VLOOKUP(A7882,PEC!A7881:C15782,3,0)</f>
        <v>#N/A</v>
      </c>
      <c r="C7882" t="e">
        <f>VLOOKUP(A7882,SEZIONI!A7881:B15777,2,0)</f>
        <v>#N/A</v>
      </c>
      <c r="D7882" t="s">
        <v>24539</v>
      </c>
    </row>
    <row r="7883" spans="1:4" x14ac:dyDescent="0.25">
      <c r="A7883" s="41" t="s">
        <v>3516</v>
      </c>
      <c r="B7883" t="e">
        <f>VLOOKUP(A7883,PEC!A7882:C15783,3,0)</f>
        <v>#N/A</v>
      </c>
      <c r="C7883" t="e">
        <f>VLOOKUP(A7883,SEZIONI!A7882:B15778,2,0)</f>
        <v>#N/A</v>
      </c>
      <c r="D7883" t="s">
        <v>24540</v>
      </c>
    </row>
    <row r="7884" spans="1:4" x14ac:dyDescent="0.25">
      <c r="A7884" s="41" t="s">
        <v>3551</v>
      </c>
      <c r="B7884" t="e">
        <f>VLOOKUP(A7884,PEC!A7883:C15784,3,0)</f>
        <v>#N/A</v>
      </c>
      <c r="C7884" t="e">
        <f>VLOOKUP(A7884,SEZIONI!A7883:B15779,2,0)</f>
        <v>#N/A</v>
      </c>
      <c r="D7884" t="s">
        <v>24541</v>
      </c>
    </row>
    <row r="7885" spans="1:4" x14ac:dyDescent="0.25">
      <c r="A7885" s="41" t="s">
        <v>3650</v>
      </c>
      <c r="B7885" t="e">
        <f>VLOOKUP(A7885,PEC!A7884:C15785,3,0)</f>
        <v>#N/A</v>
      </c>
      <c r="C7885" t="e">
        <f>VLOOKUP(A7885,SEZIONI!A7884:B15780,2,0)</f>
        <v>#N/A</v>
      </c>
      <c r="D7885" t="s">
        <v>24542</v>
      </c>
    </row>
    <row r="7886" spans="1:4" x14ac:dyDescent="0.25">
      <c r="A7886" s="41" t="s">
        <v>3849</v>
      </c>
      <c r="B7886" t="e">
        <f>VLOOKUP(A7886,PEC!A7885:C15786,3,0)</f>
        <v>#N/A</v>
      </c>
      <c r="C7886" t="e">
        <f>VLOOKUP(A7886,SEZIONI!A7885:B15781,2,0)</f>
        <v>#N/A</v>
      </c>
      <c r="D7886" t="s">
        <v>24543</v>
      </c>
    </row>
    <row r="7887" spans="1:4" x14ac:dyDescent="0.25">
      <c r="A7887" s="41" t="s">
        <v>3948</v>
      </c>
      <c r="B7887" t="e">
        <f>VLOOKUP(A7887,PEC!A7886:C15787,3,0)</f>
        <v>#N/A</v>
      </c>
      <c r="C7887" t="e">
        <f>VLOOKUP(A7887,SEZIONI!A7886:B15782,2,0)</f>
        <v>#N/A</v>
      </c>
      <c r="D7887" t="s">
        <v>24544</v>
      </c>
    </row>
    <row r="7888" spans="1:4" x14ac:dyDescent="0.25">
      <c r="A7888" s="41" t="s">
        <v>4043</v>
      </c>
      <c r="B7888" t="e">
        <f>VLOOKUP(A7888,PEC!A7887:C15788,3,0)</f>
        <v>#N/A</v>
      </c>
      <c r="C7888" t="e">
        <f>VLOOKUP(A7888,SEZIONI!A7887:B15783,2,0)</f>
        <v>#N/A</v>
      </c>
      <c r="D7888" t="s">
        <v>24545</v>
      </c>
    </row>
    <row r="7889" spans="1:4" x14ac:dyDescent="0.25">
      <c r="A7889" s="41" t="s">
        <v>4279</v>
      </c>
      <c r="B7889" t="e">
        <f>VLOOKUP(A7889,PEC!A7888:C15789,3,0)</f>
        <v>#N/A</v>
      </c>
      <c r="C7889" t="e">
        <f>VLOOKUP(A7889,SEZIONI!A7888:B15784,2,0)</f>
        <v>#N/A</v>
      </c>
      <c r="D7889" t="s">
        <v>24546</v>
      </c>
    </row>
    <row r="7890" spans="1:4" x14ac:dyDescent="0.25">
      <c r="A7890" s="41" t="s">
        <v>4641</v>
      </c>
      <c r="B7890" t="e">
        <f>VLOOKUP(A7890,PEC!A7889:C15790,3,0)</f>
        <v>#N/A</v>
      </c>
      <c r="C7890" t="e">
        <f>VLOOKUP(A7890,SEZIONI!A7889:B15785,2,0)</f>
        <v>#N/A</v>
      </c>
      <c r="D7890" t="s">
        <v>24547</v>
      </c>
    </row>
    <row r="7891" spans="1:4" x14ac:dyDescent="0.25">
      <c r="A7891" s="41" t="s">
        <v>4651</v>
      </c>
      <c r="B7891" t="e">
        <f>VLOOKUP(A7891,PEC!A7890:C15791,3,0)</f>
        <v>#N/A</v>
      </c>
      <c r="C7891" t="e">
        <f>VLOOKUP(A7891,SEZIONI!A7890:B15786,2,0)</f>
        <v>#N/A</v>
      </c>
      <c r="D7891" t="s">
        <v>24548</v>
      </c>
    </row>
    <row r="7892" spans="1:4" x14ac:dyDescent="0.25">
      <c r="A7892" s="41" t="s">
        <v>4663</v>
      </c>
      <c r="B7892" t="e">
        <f>VLOOKUP(A7892,PEC!A7891:C15792,3,0)</f>
        <v>#N/A</v>
      </c>
      <c r="C7892" t="e">
        <f>VLOOKUP(A7892,SEZIONI!A7891:B15787,2,0)</f>
        <v>#N/A</v>
      </c>
      <c r="D7892" t="s">
        <v>24549</v>
      </c>
    </row>
    <row r="7893" spans="1:4" x14ac:dyDescent="0.25">
      <c r="A7893" s="41" t="s">
        <v>4772</v>
      </c>
      <c r="B7893" t="e">
        <f>VLOOKUP(A7893,PEC!A7892:C15793,3,0)</f>
        <v>#N/A</v>
      </c>
      <c r="C7893" t="e">
        <f>VLOOKUP(A7893,SEZIONI!A7892:B15788,2,0)</f>
        <v>#N/A</v>
      </c>
      <c r="D7893" t="s">
        <v>24550</v>
      </c>
    </row>
    <row r="7894" spans="1:4" x14ac:dyDescent="0.25">
      <c r="A7894" s="41" t="s">
        <v>4773</v>
      </c>
      <c r="B7894" t="e">
        <f>VLOOKUP(A7894,PEC!A7893:C15794,3,0)</f>
        <v>#N/A</v>
      </c>
      <c r="C7894" t="e">
        <f>VLOOKUP(A7894,SEZIONI!A7893:B15789,2,0)</f>
        <v>#N/A</v>
      </c>
      <c r="D7894" t="s">
        <v>24551</v>
      </c>
    </row>
    <row r="7895" spans="1:4" x14ac:dyDescent="0.25">
      <c r="A7895" s="41" t="s">
        <v>4774</v>
      </c>
      <c r="B7895" t="e">
        <f>VLOOKUP(A7895,PEC!A7894:C15795,3,0)</f>
        <v>#N/A</v>
      </c>
      <c r="C7895" t="e">
        <f>VLOOKUP(A7895,SEZIONI!A7894:B15790,2,0)</f>
        <v>#N/A</v>
      </c>
      <c r="D7895" t="s">
        <v>24552</v>
      </c>
    </row>
    <row r="7896" spans="1:4" x14ac:dyDescent="0.25">
      <c r="A7896" s="41" t="s">
        <v>4776</v>
      </c>
      <c r="B7896" t="e">
        <f>VLOOKUP(A7896,PEC!A7895:C15796,3,0)</f>
        <v>#N/A</v>
      </c>
      <c r="C7896" t="e">
        <f>VLOOKUP(A7896,SEZIONI!A7895:B15791,2,0)</f>
        <v>#N/A</v>
      </c>
      <c r="D7896" t="s">
        <v>24553</v>
      </c>
    </row>
    <row r="7897" spans="1:4" x14ac:dyDescent="0.25">
      <c r="A7897" s="41" t="s">
        <v>4781</v>
      </c>
      <c r="B7897" t="e">
        <f>VLOOKUP(A7897,PEC!A7896:C15797,3,0)</f>
        <v>#N/A</v>
      </c>
      <c r="C7897" t="e">
        <f>VLOOKUP(A7897,SEZIONI!A7896:B15792,2,0)</f>
        <v>#N/A</v>
      </c>
      <c r="D7897" t="s">
        <v>24554</v>
      </c>
    </row>
    <row r="7898" spans="1:4" x14ac:dyDescent="0.25">
      <c r="A7898" s="41" t="s">
        <v>4876</v>
      </c>
      <c r="B7898" t="e">
        <f>VLOOKUP(A7898,PEC!A7897:C15798,3,0)</f>
        <v>#N/A</v>
      </c>
      <c r="C7898" t="e">
        <f>VLOOKUP(A7898,SEZIONI!A7897:B15793,2,0)</f>
        <v>#N/A</v>
      </c>
      <c r="D7898" t="s">
        <v>24555</v>
      </c>
    </row>
    <row r="7899" spans="1:4" x14ac:dyDescent="0.25">
      <c r="A7899" s="41" t="s">
        <v>4885</v>
      </c>
      <c r="B7899" t="e">
        <f>VLOOKUP(A7899,PEC!A7898:C15799,3,0)</f>
        <v>#N/A</v>
      </c>
      <c r="C7899" t="e">
        <f>VLOOKUP(A7899,SEZIONI!A7898:B15794,2,0)</f>
        <v>#N/A</v>
      </c>
      <c r="D7899" t="s">
        <v>24556</v>
      </c>
    </row>
    <row r="7900" spans="1:4" x14ac:dyDescent="0.25">
      <c r="A7900" s="41" t="s">
        <v>4952</v>
      </c>
      <c r="B7900" t="e">
        <f>VLOOKUP(A7900,PEC!A7899:C15800,3,0)</f>
        <v>#N/A</v>
      </c>
      <c r="C7900" t="e">
        <f>VLOOKUP(A7900,SEZIONI!A7899:B15795,2,0)</f>
        <v>#N/A</v>
      </c>
      <c r="D7900" t="s">
        <v>24557</v>
      </c>
    </row>
    <row r="7901" spans="1:4" x14ac:dyDescent="0.25">
      <c r="A7901" s="41" t="s">
        <v>5075</v>
      </c>
      <c r="B7901" t="e">
        <f>VLOOKUP(A7901,PEC!A7900:C15801,3,0)</f>
        <v>#N/A</v>
      </c>
      <c r="C7901" t="e">
        <f>VLOOKUP(A7901,SEZIONI!A7900:B15796,2,0)</f>
        <v>#N/A</v>
      </c>
      <c r="D7901" t="s">
        <v>24558</v>
      </c>
    </row>
    <row r="7902" spans="1:4" x14ac:dyDescent="0.25">
      <c r="A7902" s="41" t="s">
        <v>5118</v>
      </c>
      <c r="B7902" t="e">
        <f>VLOOKUP(A7902,PEC!A7901:C15802,3,0)</f>
        <v>#N/A</v>
      </c>
      <c r="C7902" t="e">
        <f>VLOOKUP(A7902,SEZIONI!A7901:B15797,2,0)</f>
        <v>#N/A</v>
      </c>
      <c r="D7902" t="s">
        <v>24559</v>
      </c>
    </row>
    <row r="7903" spans="1:4" x14ac:dyDescent="0.25">
      <c r="A7903" s="41" t="s">
        <v>5287</v>
      </c>
      <c r="B7903" t="e">
        <f>VLOOKUP(A7903,PEC!A7902:C15803,3,0)</f>
        <v>#N/A</v>
      </c>
      <c r="C7903" t="e">
        <f>VLOOKUP(A7903,SEZIONI!A7902:B15798,2,0)</f>
        <v>#N/A</v>
      </c>
      <c r="D7903" t="s">
        <v>24560</v>
      </c>
    </row>
    <row r="7904" spans="1:4" x14ac:dyDescent="0.25">
      <c r="A7904" s="41" t="s">
        <v>5316</v>
      </c>
      <c r="B7904" t="e">
        <f>VLOOKUP(A7904,PEC!A7903:C15804,3,0)</f>
        <v>#N/A</v>
      </c>
      <c r="C7904" t="e">
        <f>VLOOKUP(A7904,SEZIONI!A7903:B15799,2,0)</f>
        <v>#N/A</v>
      </c>
      <c r="D7904" t="s">
        <v>24561</v>
      </c>
    </row>
    <row r="7905" spans="1:4" x14ac:dyDescent="0.25">
      <c r="A7905" s="41" t="s">
        <v>5491</v>
      </c>
      <c r="B7905" t="e">
        <f>VLOOKUP(A7905,PEC!A7904:C15805,3,0)</f>
        <v>#N/A</v>
      </c>
      <c r="C7905" t="e">
        <f>VLOOKUP(A7905,SEZIONI!A7904:B15800,2,0)</f>
        <v>#N/A</v>
      </c>
      <c r="D7905" t="s">
        <v>24562</v>
      </c>
    </row>
    <row r="7906" spans="1:4" x14ac:dyDescent="0.25">
      <c r="A7906" s="41" t="s">
        <v>6016</v>
      </c>
      <c r="B7906" t="e">
        <f>VLOOKUP(A7906,PEC!A7905:C15806,3,0)</f>
        <v>#N/A</v>
      </c>
      <c r="C7906" t="e">
        <f>VLOOKUP(A7906,SEZIONI!A7905:B15801,2,0)</f>
        <v>#N/A</v>
      </c>
      <c r="D7906" t="s">
        <v>24563</v>
      </c>
    </row>
    <row r="7907" spans="1:4" x14ac:dyDescent="0.25">
      <c r="A7907" s="41" t="s">
        <v>6075</v>
      </c>
      <c r="B7907" t="e">
        <f>VLOOKUP(A7907,PEC!A7906:C15807,3,0)</f>
        <v>#N/A</v>
      </c>
      <c r="C7907" t="e">
        <f>VLOOKUP(A7907,SEZIONI!A7906:B15802,2,0)</f>
        <v>#N/A</v>
      </c>
      <c r="D7907" t="s">
        <v>24564</v>
      </c>
    </row>
    <row r="7908" spans="1:4" x14ac:dyDescent="0.25">
      <c r="A7908" s="41" t="s">
        <v>6076</v>
      </c>
      <c r="B7908" t="e">
        <f>VLOOKUP(A7908,PEC!A7907:C15808,3,0)</f>
        <v>#N/A</v>
      </c>
      <c r="C7908" t="e">
        <f>VLOOKUP(A7908,SEZIONI!A7907:B15803,2,0)</f>
        <v>#N/A</v>
      </c>
      <c r="D7908" t="s">
        <v>24565</v>
      </c>
    </row>
    <row r="7909" spans="1:4" x14ac:dyDescent="0.25">
      <c r="A7909" s="41" t="s">
        <v>6089</v>
      </c>
      <c r="B7909" t="e">
        <f>VLOOKUP(A7909,PEC!A7908:C15809,3,0)</f>
        <v>#N/A</v>
      </c>
      <c r="C7909" t="e">
        <f>VLOOKUP(A7909,SEZIONI!A7908:B15804,2,0)</f>
        <v>#N/A</v>
      </c>
      <c r="D7909" t="s">
        <v>24566</v>
      </c>
    </row>
    <row r="7910" spans="1:4" x14ac:dyDescent="0.25">
      <c r="A7910" s="41" t="s">
        <v>6158</v>
      </c>
      <c r="B7910" t="e">
        <f>VLOOKUP(A7910,PEC!A7909:C15810,3,0)</f>
        <v>#N/A</v>
      </c>
      <c r="C7910" t="e">
        <f>VLOOKUP(A7910,SEZIONI!A7909:B15805,2,0)</f>
        <v>#N/A</v>
      </c>
      <c r="D7910" t="s">
        <v>24567</v>
      </c>
    </row>
    <row r="7911" spans="1:4" x14ac:dyDescent="0.25">
      <c r="A7911" s="41" t="s">
        <v>6208</v>
      </c>
      <c r="B7911" t="e">
        <f>VLOOKUP(A7911,PEC!A7910:C15811,3,0)</f>
        <v>#N/A</v>
      </c>
      <c r="C7911" t="e">
        <f>VLOOKUP(A7911,SEZIONI!A7910:B15806,2,0)</f>
        <v>#N/A</v>
      </c>
      <c r="D7911" t="s">
        <v>24568</v>
      </c>
    </row>
    <row r="7912" spans="1:4" x14ac:dyDescent="0.25">
      <c r="A7912" s="41" t="s">
        <v>8294</v>
      </c>
      <c r="B7912" t="e">
        <f>VLOOKUP(A7912,PEC!A7911:C15812,3,0)</f>
        <v>#N/A</v>
      </c>
      <c r="C7912" t="e">
        <f>VLOOKUP(A7912,SEZIONI!A7911:B15807,2,0)</f>
        <v>#N/A</v>
      </c>
      <c r="D7912" t="s">
        <v>24569</v>
      </c>
    </row>
    <row r="7913" spans="1:4" x14ac:dyDescent="0.25">
      <c r="A7913" s="41" t="s">
        <v>6359</v>
      </c>
      <c r="B7913" t="e">
        <f>VLOOKUP(A7913,PEC!A7912:C15813,3,0)</f>
        <v>#N/A</v>
      </c>
      <c r="C7913" t="e">
        <f>VLOOKUP(A7913,SEZIONI!A7912:B15808,2,0)</f>
        <v>#N/A</v>
      </c>
      <c r="D7913" t="s">
        <v>24570</v>
      </c>
    </row>
    <row r="7914" spans="1:4" x14ac:dyDescent="0.25">
      <c r="A7914" s="41" t="s">
        <v>6372</v>
      </c>
      <c r="B7914" t="e">
        <f>VLOOKUP(A7914,PEC!A7913:C15814,3,0)</f>
        <v>#N/A</v>
      </c>
      <c r="C7914" t="e">
        <f>VLOOKUP(A7914,SEZIONI!A7913:B15809,2,0)</f>
        <v>#N/A</v>
      </c>
      <c r="D7914" t="s">
        <v>24571</v>
      </c>
    </row>
    <row r="7915" spans="1:4" x14ac:dyDescent="0.25">
      <c r="A7915" s="41" t="s">
        <v>6397</v>
      </c>
      <c r="B7915" t="e">
        <f>VLOOKUP(A7915,PEC!A7914:C15815,3,0)</f>
        <v>#N/A</v>
      </c>
      <c r="C7915" t="e">
        <f>VLOOKUP(A7915,SEZIONI!A7914:B15810,2,0)</f>
        <v>#N/A</v>
      </c>
      <c r="D7915" t="s">
        <v>24572</v>
      </c>
    </row>
    <row r="7916" spans="1:4" x14ac:dyDescent="0.25">
      <c r="A7916" s="41" t="s">
        <v>6523</v>
      </c>
      <c r="B7916" t="e">
        <f>VLOOKUP(A7916,PEC!A7915:C15816,3,0)</f>
        <v>#N/A</v>
      </c>
      <c r="C7916" t="e">
        <f>VLOOKUP(A7916,SEZIONI!A7915:B15811,2,0)</f>
        <v>#N/A</v>
      </c>
      <c r="D7916" t="s">
        <v>24573</v>
      </c>
    </row>
    <row r="7917" spans="1:4" x14ac:dyDescent="0.25">
      <c r="A7917" s="41" t="s">
        <v>6424</v>
      </c>
      <c r="B7917" t="e">
        <f>VLOOKUP(A7917,PEC!A7916:C15817,3,0)</f>
        <v>#N/A</v>
      </c>
      <c r="C7917" t="e">
        <f>VLOOKUP(A7917,SEZIONI!A7916:B15812,2,0)</f>
        <v>#N/A</v>
      </c>
      <c r="D7917" t="s">
        <v>24574</v>
      </c>
    </row>
    <row r="7918" spans="1:4" x14ac:dyDescent="0.25">
      <c r="A7918" s="41" t="s">
        <v>6442</v>
      </c>
      <c r="B7918" t="e">
        <f>VLOOKUP(A7918,PEC!A7917:C15818,3,0)</f>
        <v>#N/A</v>
      </c>
      <c r="C7918" t="e">
        <f>VLOOKUP(A7918,SEZIONI!A7917:B15813,2,0)</f>
        <v>#N/A</v>
      </c>
      <c r="D7918" t="s">
        <v>24575</v>
      </c>
    </row>
    <row r="7919" spans="1:4" x14ac:dyDescent="0.25">
      <c r="A7919" s="41" t="s">
        <v>6445</v>
      </c>
      <c r="B7919" t="e">
        <f>VLOOKUP(A7919,PEC!A7918:C15819,3,0)</f>
        <v>#N/A</v>
      </c>
      <c r="C7919" t="e">
        <f>VLOOKUP(A7919,SEZIONI!A7918:B15814,2,0)</f>
        <v>#N/A</v>
      </c>
      <c r="D7919" t="s">
        <v>24576</v>
      </c>
    </row>
    <row r="7920" spans="1:4" x14ac:dyDescent="0.25">
      <c r="A7920" s="41" t="s">
        <v>6555</v>
      </c>
      <c r="B7920" t="e">
        <f>VLOOKUP(A7920,PEC!A7919:C15820,3,0)</f>
        <v>#N/A</v>
      </c>
      <c r="C7920" t="e">
        <f>VLOOKUP(A7920,SEZIONI!A7919:B15815,2,0)</f>
        <v>#N/A</v>
      </c>
      <c r="D7920" t="s">
        <v>24577</v>
      </c>
    </row>
    <row r="7921" spans="1:4" x14ac:dyDescent="0.25">
      <c r="A7921" s="41" t="s">
        <v>6664</v>
      </c>
      <c r="B7921" t="e">
        <f>VLOOKUP(A7921,PEC!A7920:C15821,3,0)</f>
        <v>#N/A</v>
      </c>
      <c r="C7921" t="e">
        <f>VLOOKUP(A7921,SEZIONI!A7920:B15816,2,0)</f>
        <v>#N/A</v>
      </c>
      <c r="D7921" t="s">
        <v>24578</v>
      </c>
    </row>
    <row r="7922" spans="1:4" x14ac:dyDescent="0.25">
      <c r="A7922" s="41" t="s">
        <v>6672</v>
      </c>
      <c r="B7922" t="e">
        <f>VLOOKUP(A7922,PEC!A7921:C15822,3,0)</f>
        <v>#N/A</v>
      </c>
      <c r="C7922" t="e">
        <f>VLOOKUP(A7922,SEZIONI!A7921:B15817,2,0)</f>
        <v>#N/A</v>
      </c>
      <c r="D7922" t="s">
        <v>24579</v>
      </c>
    </row>
    <row r="7923" spans="1:4" x14ac:dyDescent="0.25">
      <c r="A7923" s="41" t="s">
        <v>8295</v>
      </c>
      <c r="B7923" t="e">
        <f>VLOOKUP(A7923,PEC!A7922:C15823,3,0)</f>
        <v>#N/A</v>
      </c>
      <c r="C7923" t="e">
        <f>VLOOKUP(A7923,SEZIONI!A7922:B15818,2,0)</f>
        <v>#N/A</v>
      </c>
      <c r="D7923" t="s">
        <v>24580</v>
      </c>
    </row>
    <row r="7924" spans="1:4" x14ac:dyDescent="0.25">
      <c r="A7924" s="41" t="s">
        <v>6702</v>
      </c>
      <c r="B7924" t="e">
        <f>VLOOKUP(A7924,PEC!A7923:C15824,3,0)</f>
        <v>#N/A</v>
      </c>
      <c r="C7924" t="e">
        <f>VLOOKUP(A7924,SEZIONI!A7923:B15819,2,0)</f>
        <v>#N/A</v>
      </c>
      <c r="D7924" t="s">
        <v>24581</v>
      </c>
    </row>
    <row r="7925" spans="1:4" x14ac:dyDescent="0.25">
      <c r="A7925" s="41" t="s">
        <v>6723</v>
      </c>
      <c r="B7925" t="e">
        <f>VLOOKUP(A7925,PEC!A7924:C15825,3,0)</f>
        <v>#N/A</v>
      </c>
      <c r="C7925" t="e">
        <f>VLOOKUP(A7925,SEZIONI!A7924:B15820,2,0)</f>
        <v>#N/A</v>
      </c>
      <c r="D7925" t="s">
        <v>24582</v>
      </c>
    </row>
    <row r="7926" spans="1:4" x14ac:dyDescent="0.25">
      <c r="A7926" s="41" t="s">
        <v>6736</v>
      </c>
      <c r="B7926" t="e">
        <f>VLOOKUP(A7926,PEC!A7925:C15826,3,0)</f>
        <v>#N/A</v>
      </c>
      <c r="C7926" t="e">
        <f>VLOOKUP(A7926,SEZIONI!A7925:B15821,2,0)</f>
        <v>#N/A</v>
      </c>
      <c r="D7926" t="s">
        <v>24583</v>
      </c>
    </row>
    <row r="7927" spans="1:4" x14ac:dyDescent="0.25">
      <c r="A7927" s="41" t="s">
        <v>6737</v>
      </c>
      <c r="B7927" t="e">
        <f>VLOOKUP(A7927,PEC!A7926:C15827,3,0)</f>
        <v>#N/A</v>
      </c>
      <c r="C7927" t="e">
        <f>VLOOKUP(A7927,SEZIONI!A7926:B15822,2,0)</f>
        <v>#N/A</v>
      </c>
      <c r="D7927" t="s">
        <v>24584</v>
      </c>
    </row>
    <row r="7928" spans="1:4" x14ac:dyDescent="0.25">
      <c r="A7928" s="41" t="s">
        <v>6765</v>
      </c>
      <c r="B7928" t="e">
        <f>VLOOKUP(A7928,PEC!A7927:C15828,3,0)</f>
        <v>#N/A</v>
      </c>
      <c r="C7928" t="e">
        <f>VLOOKUP(A7928,SEZIONI!A7927:B15823,2,0)</f>
        <v>#N/A</v>
      </c>
      <c r="D7928" t="s">
        <v>24585</v>
      </c>
    </row>
    <row r="7929" spans="1:4" x14ac:dyDescent="0.25">
      <c r="A7929" s="41" t="s">
        <v>6766</v>
      </c>
      <c r="B7929" t="e">
        <f>VLOOKUP(A7929,PEC!A7928:C15829,3,0)</f>
        <v>#N/A</v>
      </c>
      <c r="C7929" t="e">
        <f>VLOOKUP(A7929,SEZIONI!A7928:B15824,2,0)</f>
        <v>#N/A</v>
      </c>
      <c r="D7929" t="s">
        <v>24586</v>
      </c>
    </row>
    <row r="7930" spans="1:4" x14ac:dyDescent="0.25">
      <c r="A7930" s="41" t="s">
        <v>6767</v>
      </c>
      <c r="B7930" t="e">
        <f>VLOOKUP(A7930,PEC!A7929:C15830,3,0)</f>
        <v>#N/A</v>
      </c>
      <c r="C7930" t="e">
        <f>VLOOKUP(A7930,SEZIONI!A7929:B15825,2,0)</f>
        <v>#N/A</v>
      </c>
      <c r="D7930" t="s">
        <v>24587</v>
      </c>
    </row>
    <row r="7931" spans="1:4" x14ac:dyDescent="0.25">
      <c r="A7931" s="41" t="s">
        <v>6780</v>
      </c>
      <c r="B7931" t="e">
        <f>VLOOKUP(A7931,PEC!A7930:C15831,3,0)</f>
        <v>#N/A</v>
      </c>
      <c r="C7931" t="e">
        <f>VLOOKUP(A7931,SEZIONI!A7930:B15826,2,0)</f>
        <v>#N/A</v>
      </c>
      <c r="D7931" t="s">
        <v>24588</v>
      </c>
    </row>
    <row r="7932" spans="1:4" x14ac:dyDescent="0.25">
      <c r="A7932" s="41" t="s">
        <v>6788</v>
      </c>
      <c r="B7932" t="e">
        <f>VLOOKUP(A7932,PEC!A7931:C15832,3,0)</f>
        <v>#N/A</v>
      </c>
      <c r="C7932" t="e">
        <f>VLOOKUP(A7932,SEZIONI!A7931:B15827,2,0)</f>
        <v>#N/A</v>
      </c>
      <c r="D7932" t="s">
        <v>24589</v>
      </c>
    </row>
    <row r="7933" spans="1:4" x14ac:dyDescent="0.25">
      <c r="A7933" s="41" t="s">
        <v>6789</v>
      </c>
      <c r="B7933" t="e">
        <f>VLOOKUP(A7933,PEC!A7932:C15833,3,0)</f>
        <v>#N/A</v>
      </c>
      <c r="C7933" t="e">
        <f>VLOOKUP(A7933,SEZIONI!A7932:B15828,2,0)</f>
        <v>#N/A</v>
      </c>
      <c r="D7933" t="s">
        <v>24590</v>
      </c>
    </row>
    <row r="7934" spans="1:4" x14ac:dyDescent="0.25">
      <c r="A7934" s="41" t="s">
        <v>6812</v>
      </c>
      <c r="B7934" t="e">
        <f>VLOOKUP(A7934,PEC!A7933:C15834,3,0)</f>
        <v>#N/A</v>
      </c>
      <c r="C7934" t="e">
        <f>VLOOKUP(A7934,SEZIONI!A7933:B15829,2,0)</f>
        <v>#N/A</v>
      </c>
      <c r="D7934" t="s">
        <v>24591</v>
      </c>
    </row>
    <row r="7935" spans="1:4" x14ac:dyDescent="0.25">
      <c r="A7935" s="41" t="s">
        <v>6834</v>
      </c>
      <c r="B7935" t="e">
        <f>VLOOKUP(A7935,PEC!A7934:C15835,3,0)</f>
        <v>#N/A</v>
      </c>
      <c r="C7935" t="e">
        <f>VLOOKUP(A7935,SEZIONI!A7934:B15830,2,0)</f>
        <v>#N/A</v>
      </c>
      <c r="D7935" t="s">
        <v>24592</v>
      </c>
    </row>
    <row r="7936" spans="1:4" x14ac:dyDescent="0.25">
      <c r="A7936" s="41" t="s">
        <v>6974</v>
      </c>
      <c r="B7936" t="e">
        <f>VLOOKUP(A7936,PEC!A7935:C15836,3,0)</f>
        <v>#N/A</v>
      </c>
      <c r="C7936" t="e">
        <f>VLOOKUP(A7936,SEZIONI!A7935:B15831,2,0)</f>
        <v>#N/A</v>
      </c>
      <c r="D7936" t="s">
        <v>24593</v>
      </c>
    </row>
    <row r="7937" spans="1:4" x14ac:dyDescent="0.25">
      <c r="A7937" s="41" t="s">
        <v>7094</v>
      </c>
      <c r="B7937" t="e">
        <f>VLOOKUP(A7937,PEC!A7936:C15837,3,0)</f>
        <v>#N/A</v>
      </c>
      <c r="C7937" t="e">
        <f>VLOOKUP(A7937,SEZIONI!A7936:B15832,2,0)</f>
        <v>#N/A</v>
      </c>
      <c r="D7937" t="s">
        <v>24594</v>
      </c>
    </row>
    <row r="7938" spans="1:4" x14ac:dyDescent="0.25">
      <c r="A7938" s="41" t="s">
        <v>7239</v>
      </c>
      <c r="B7938" t="e">
        <f>VLOOKUP(A7938,PEC!A7937:C15838,3,0)</f>
        <v>#N/A</v>
      </c>
      <c r="C7938" t="e">
        <f>VLOOKUP(A7938,SEZIONI!A7937:B15833,2,0)</f>
        <v>#N/A</v>
      </c>
      <c r="D7938" t="s">
        <v>24595</v>
      </c>
    </row>
    <row r="7939" spans="1:4" x14ac:dyDescent="0.25">
      <c r="A7939" s="41" t="s">
        <v>7335</v>
      </c>
      <c r="B7939" t="e">
        <f>VLOOKUP(A7939,PEC!A7938:C15839,3,0)</f>
        <v>#N/A</v>
      </c>
      <c r="C7939" t="e">
        <f>VLOOKUP(A7939,SEZIONI!A7938:B15834,2,0)</f>
        <v>#N/A</v>
      </c>
      <c r="D7939" t="s">
        <v>24596</v>
      </c>
    </row>
    <row r="7940" spans="1:4" x14ac:dyDescent="0.25">
      <c r="A7940" s="41" t="s">
        <v>7343</v>
      </c>
      <c r="B7940" t="e">
        <f>VLOOKUP(A7940,PEC!A7939:C15840,3,0)</f>
        <v>#N/A</v>
      </c>
      <c r="C7940" t="e">
        <f>VLOOKUP(A7940,SEZIONI!A7939:B15835,2,0)</f>
        <v>#N/A</v>
      </c>
      <c r="D7940" t="s">
        <v>24597</v>
      </c>
    </row>
    <row r="7941" spans="1:4" x14ac:dyDescent="0.25">
      <c r="A7941" s="41" t="s">
        <v>7375</v>
      </c>
      <c r="B7941" t="e">
        <f>VLOOKUP(A7941,PEC!A7940:C15841,3,0)</f>
        <v>#N/A</v>
      </c>
      <c r="C7941" t="e">
        <f>VLOOKUP(A7941,SEZIONI!A7940:B15836,2,0)</f>
        <v>#N/A</v>
      </c>
      <c r="D7941" t="s">
        <v>24598</v>
      </c>
    </row>
    <row r="7942" spans="1:4" x14ac:dyDescent="0.25">
      <c r="A7942" s="41" t="s">
        <v>7376</v>
      </c>
      <c r="B7942" t="e">
        <f>VLOOKUP(A7942,PEC!A7941:C15842,3,0)</f>
        <v>#N/A</v>
      </c>
      <c r="C7942" t="e">
        <f>VLOOKUP(A7942,SEZIONI!A7941:B15837,2,0)</f>
        <v>#N/A</v>
      </c>
      <c r="D7942" t="s">
        <v>24599</v>
      </c>
    </row>
    <row r="7943" spans="1:4" x14ac:dyDescent="0.25">
      <c r="A7943" s="41" t="s">
        <v>7470</v>
      </c>
      <c r="B7943" t="e">
        <f>VLOOKUP(A7943,PEC!A7942:C15843,3,0)</f>
        <v>#N/A</v>
      </c>
      <c r="C7943" t="e">
        <f>VLOOKUP(A7943,SEZIONI!A7942:B15838,2,0)</f>
        <v>#N/A</v>
      </c>
      <c r="D7943" t="s">
        <v>24600</v>
      </c>
    </row>
    <row r="7944" spans="1:4" x14ac:dyDescent="0.25">
      <c r="A7944" s="41" t="s">
        <v>7714</v>
      </c>
      <c r="B7944" t="e">
        <f>VLOOKUP(A7944,PEC!A7943:C15844,3,0)</f>
        <v>#N/A</v>
      </c>
      <c r="C7944" t="e">
        <f>VLOOKUP(A7944,SEZIONI!A7943:B15839,2,0)</f>
        <v>#N/A</v>
      </c>
      <c r="D7944" t="s">
        <v>24601</v>
      </c>
    </row>
    <row r="7945" spans="1:4" x14ac:dyDescent="0.25">
      <c r="A7945" s="41" t="s">
        <v>7735</v>
      </c>
      <c r="B7945" t="e">
        <f>VLOOKUP(A7945,PEC!A7944:C15845,3,0)</f>
        <v>#N/A</v>
      </c>
      <c r="C7945" t="e">
        <f>VLOOKUP(A7945,SEZIONI!A7944:B15840,2,0)</f>
        <v>#N/A</v>
      </c>
      <c r="D7945" t="s">
        <v>24602</v>
      </c>
    </row>
    <row r="7946" spans="1:4" x14ac:dyDescent="0.25">
      <c r="A7946" s="41" t="s">
        <v>7737</v>
      </c>
      <c r="B7946" t="e">
        <f>VLOOKUP(A7946,PEC!A7945:C15846,3,0)</f>
        <v>#N/A</v>
      </c>
      <c r="C7946" t="e">
        <f>VLOOKUP(A7946,SEZIONI!A7945:B15841,2,0)</f>
        <v>#N/A</v>
      </c>
      <c r="D7946" t="s">
        <v>24603</v>
      </c>
    </row>
    <row r="7947" spans="1:4" x14ac:dyDescent="0.25">
      <c r="A7947" s="41" t="s">
        <v>7756</v>
      </c>
      <c r="B7947" t="e">
        <f>VLOOKUP(A7947,PEC!A7946:C15847,3,0)</f>
        <v>#N/A</v>
      </c>
      <c r="C7947" t="e">
        <f>VLOOKUP(A7947,SEZIONI!A7946:B15842,2,0)</f>
        <v>#N/A</v>
      </c>
      <c r="D7947" t="s">
        <v>24604</v>
      </c>
    </row>
    <row r="7948" spans="1:4" x14ac:dyDescent="0.25">
      <c r="A7948" s="41" t="s">
        <v>7757</v>
      </c>
      <c r="B7948" t="e">
        <f>VLOOKUP(A7948,PEC!A7947:C15848,3,0)</f>
        <v>#N/A</v>
      </c>
      <c r="C7948" t="e">
        <f>VLOOKUP(A7948,SEZIONI!A7947:B15843,2,0)</f>
        <v>#N/A</v>
      </c>
      <c r="D7948" t="s">
        <v>24605</v>
      </c>
    </row>
    <row r="7949" spans="1:4" x14ac:dyDescent="0.25">
      <c r="A7949" s="41" t="s">
        <v>7758</v>
      </c>
      <c r="B7949" t="e">
        <f>VLOOKUP(A7949,PEC!A7948:C15849,3,0)</f>
        <v>#N/A</v>
      </c>
      <c r="C7949" t="e">
        <f>VLOOKUP(A7949,SEZIONI!A7948:B15844,2,0)</f>
        <v>#N/A</v>
      </c>
      <c r="D7949" t="s">
        <v>24606</v>
      </c>
    </row>
    <row r="7950" spans="1:4" x14ac:dyDescent="0.25">
      <c r="A7950" s="41" t="s">
        <v>7761</v>
      </c>
      <c r="B7950" t="e">
        <f>VLOOKUP(A7950,PEC!A7949:C15850,3,0)</f>
        <v>#N/A</v>
      </c>
      <c r="C7950" t="e">
        <f>VLOOKUP(A7950,SEZIONI!A7949:B15845,2,0)</f>
        <v>#N/A</v>
      </c>
      <c r="D7950" t="s">
        <v>24607</v>
      </c>
    </row>
    <row r="7951" spans="1:4" x14ac:dyDescent="0.25">
      <c r="A7951" s="41" t="s">
        <v>7762</v>
      </c>
      <c r="B7951" t="e">
        <f>VLOOKUP(A7951,PEC!A7950:C15851,3,0)</f>
        <v>#N/A</v>
      </c>
      <c r="C7951" t="e">
        <f>VLOOKUP(A7951,SEZIONI!A7950:B15846,2,0)</f>
        <v>#N/A</v>
      </c>
      <c r="D7951" t="s">
        <v>24608</v>
      </c>
    </row>
    <row r="7952" spans="1:4" x14ac:dyDescent="0.25">
      <c r="A7952" s="41" t="s">
        <v>7774</v>
      </c>
      <c r="B7952" t="e">
        <f>VLOOKUP(A7952,PEC!A7951:C15852,3,0)</f>
        <v>#N/A</v>
      </c>
      <c r="C7952" t="e">
        <f>VLOOKUP(A7952,SEZIONI!A7951:B15847,2,0)</f>
        <v>#N/A</v>
      </c>
      <c r="D7952" t="s">
        <v>24609</v>
      </c>
    </row>
    <row r="7953" spans="1:4" x14ac:dyDescent="0.25">
      <c r="A7953" s="41" t="s">
        <v>7776</v>
      </c>
      <c r="B7953" t="e">
        <f>VLOOKUP(A7953,PEC!A7952:C15853,3,0)</f>
        <v>#N/A</v>
      </c>
      <c r="C7953" t="e">
        <f>VLOOKUP(A7953,SEZIONI!A7952:B15848,2,0)</f>
        <v>#N/A</v>
      </c>
      <c r="D7953" t="s">
        <v>24610</v>
      </c>
    </row>
    <row r="7954" spans="1:4" x14ac:dyDescent="0.25">
      <c r="A7954" s="41" t="s">
        <v>7777</v>
      </c>
      <c r="B7954" t="e">
        <f>VLOOKUP(A7954,PEC!A7953:C15854,3,0)</f>
        <v>#N/A</v>
      </c>
      <c r="C7954" t="e">
        <f>VLOOKUP(A7954,SEZIONI!A7953:B15849,2,0)</f>
        <v>#N/A</v>
      </c>
      <c r="D7954" t="s">
        <v>24611</v>
      </c>
    </row>
    <row r="7955" spans="1:4" x14ac:dyDescent="0.25">
      <c r="A7955" s="41" t="s">
        <v>7778</v>
      </c>
      <c r="B7955" t="e">
        <f>VLOOKUP(A7955,PEC!A7954:C15855,3,0)</f>
        <v>#N/A</v>
      </c>
      <c r="C7955" t="e">
        <f>VLOOKUP(A7955,SEZIONI!A7954:B15850,2,0)</f>
        <v>#N/A</v>
      </c>
      <c r="D7955" t="s">
        <v>24612</v>
      </c>
    </row>
    <row r="7956" spans="1:4" x14ac:dyDescent="0.25">
      <c r="D7956" t="s">
        <v>24613</v>
      </c>
    </row>
    <row r="7957" spans="1:4" x14ac:dyDescent="0.25">
      <c r="D7957" t="s">
        <v>24614</v>
      </c>
    </row>
    <row r="7958" spans="1:4" x14ac:dyDescent="0.25">
      <c r="D7958" t="s">
        <v>24615</v>
      </c>
    </row>
    <row r="7959" spans="1:4" x14ac:dyDescent="0.25">
      <c r="D7959" t="s">
        <v>24616</v>
      </c>
    </row>
    <row r="7960" spans="1:4" x14ac:dyDescent="0.25">
      <c r="D7960" t="s">
        <v>24617</v>
      </c>
    </row>
    <row r="7961" spans="1:4" x14ac:dyDescent="0.25">
      <c r="D7961" t="s">
        <v>24618</v>
      </c>
    </row>
    <row r="7962" spans="1:4" x14ac:dyDescent="0.25">
      <c r="D7962" t="s">
        <v>24619</v>
      </c>
    </row>
    <row r="7963" spans="1:4" x14ac:dyDescent="0.25">
      <c r="D7963" t="s">
        <v>24620</v>
      </c>
    </row>
    <row r="7964" spans="1:4" x14ac:dyDescent="0.25">
      <c r="D7964" t="s">
        <v>24621</v>
      </c>
    </row>
    <row r="7965" spans="1:4" x14ac:dyDescent="0.25">
      <c r="D7965" t="s">
        <v>24622</v>
      </c>
    </row>
    <row r="7966" spans="1:4" x14ac:dyDescent="0.25">
      <c r="D7966" t="s">
        <v>24623</v>
      </c>
    </row>
    <row r="7967" spans="1:4" x14ac:dyDescent="0.25">
      <c r="D7967" t="s">
        <v>24624</v>
      </c>
    </row>
    <row r="7968" spans="1:4" x14ac:dyDescent="0.25">
      <c r="D7968" t="s">
        <v>24625</v>
      </c>
    </row>
    <row r="7969" spans="4:4" x14ac:dyDescent="0.25">
      <c r="D7969" t="s">
        <v>24626</v>
      </c>
    </row>
    <row r="7970" spans="4:4" x14ac:dyDescent="0.25">
      <c r="D7970" t="s">
        <v>24627</v>
      </c>
    </row>
    <row r="7971" spans="4:4" x14ac:dyDescent="0.25">
      <c r="D7971" t="s">
        <v>24628</v>
      </c>
    </row>
    <row r="7972" spans="4:4" x14ac:dyDescent="0.25">
      <c r="D7972" t="s">
        <v>24629</v>
      </c>
    </row>
    <row r="7973" spans="4:4" x14ac:dyDescent="0.25">
      <c r="D7973" t="s">
        <v>24630</v>
      </c>
    </row>
    <row r="7974" spans="4:4" x14ac:dyDescent="0.25">
      <c r="D7974" t="s">
        <v>24631</v>
      </c>
    </row>
    <row r="7975" spans="4:4" x14ac:dyDescent="0.25">
      <c r="D7975" t="s">
        <v>24632</v>
      </c>
    </row>
    <row r="7976" spans="4:4" x14ac:dyDescent="0.25">
      <c r="D7976" t="s">
        <v>24633</v>
      </c>
    </row>
    <row r="7977" spans="4:4" x14ac:dyDescent="0.25">
      <c r="D7977" t="s">
        <v>24634</v>
      </c>
    </row>
    <row r="7978" spans="4:4" x14ac:dyDescent="0.25">
      <c r="D7978" t="s">
        <v>24635</v>
      </c>
    </row>
    <row r="7979" spans="4:4" x14ac:dyDescent="0.25">
      <c r="D7979" t="s">
        <v>24636</v>
      </c>
    </row>
    <row r="7980" spans="4:4" x14ac:dyDescent="0.25">
      <c r="D7980" t="s">
        <v>24637</v>
      </c>
    </row>
    <row r="7981" spans="4:4" x14ac:dyDescent="0.25">
      <c r="D7981" t="s">
        <v>24638</v>
      </c>
    </row>
    <row r="7982" spans="4:4" x14ac:dyDescent="0.25">
      <c r="D7982" t="s">
        <v>24639</v>
      </c>
    </row>
    <row r="7983" spans="4:4" x14ac:dyDescent="0.25">
      <c r="D7983" t="s">
        <v>24640</v>
      </c>
    </row>
    <row r="7984" spans="4:4" x14ac:dyDescent="0.25">
      <c r="D7984" t="s">
        <v>24641</v>
      </c>
    </row>
    <row r="7985" spans="4:4" x14ac:dyDescent="0.25">
      <c r="D7985" t="s">
        <v>24642</v>
      </c>
    </row>
    <row r="7986" spans="4:4" x14ac:dyDescent="0.25">
      <c r="D7986" t="s">
        <v>24643</v>
      </c>
    </row>
    <row r="7987" spans="4:4" x14ac:dyDescent="0.25">
      <c r="D7987" t="s">
        <v>24644</v>
      </c>
    </row>
    <row r="7988" spans="4:4" x14ac:dyDescent="0.25">
      <c r="D7988" t="s">
        <v>24645</v>
      </c>
    </row>
    <row r="7989" spans="4:4" x14ac:dyDescent="0.25">
      <c r="D7989" t="s">
        <v>24646</v>
      </c>
    </row>
    <row r="7990" spans="4:4" x14ac:dyDescent="0.25">
      <c r="D7990" t="s">
        <v>24647</v>
      </c>
    </row>
    <row r="7991" spans="4:4" x14ac:dyDescent="0.25">
      <c r="D7991" t="s">
        <v>24648</v>
      </c>
    </row>
    <row r="7992" spans="4:4" x14ac:dyDescent="0.25">
      <c r="D7992" t="s">
        <v>24649</v>
      </c>
    </row>
    <row r="7993" spans="4:4" x14ac:dyDescent="0.25">
      <c r="D7993" t="s">
        <v>24650</v>
      </c>
    </row>
    <row r="7994" spans="4:4" x14ac:dyDescent="0.25">
      <c r="D7994" t="s">
        <v>24651</v>
      </c>
    </row>
    <row r="7995" spans="4:4" x14ac:dyDescent="0.25">
      <c r="D7995" t="s">
        <v>24652</v>
      </c>
    </row>
    <row r="7996" spans="4:4" x14ac:dyDescent="0.25">
      <c r="D7996" t="s">
        <v>24653</v>
      </c>
    </row>
    <row r="7997" spans="4:4" x14ac:dyDescent="0.25">
      <c r="D7997" t="s">
        <v>24654</v>
      </c>
    </row>
    <row r="7998" spans="4:4" x14ac:dyDescent="0.25">
      <c r="D7998" t="s">
        <v>24655</v>
      </c>
    </row>
    <row r="7999" spans="4:4" x14ac:dyDescent="0.25">
      <c r="D7999" t="s">
        <v>24656</v>
      </c>
    </row>
    <row r="8000" spans="4:4" x14ac:dyDescent="0.25">
      <c r="D8000" t="s">
        <v>24657</v>
      </c>
    </row>
    <row r="8001" spans="4:4" x14ac:dyDescent="0.25">
      <c r="D8001" t="s">
        <v>24658</v>
      </c>
    </row>
    <row r="8002" spans="4:4" x14ac:dyDescent="0.25">
      <c r="D8002" t="s">
        <v>20549</v>
      </c>
    </row>
    <row r="8003" spans="4:4" x14ac:dyDescent="0.25">
      <c r="D8003" t="s">
        <v>24659</v>
      </c>
    </row>
    <row r="8004" spans="4:4" x14ac:dyDescent="0.25">
      <c r="D8004" t="s">
        <v>24660</v>
      </c>
    </row>
    <row r="8005" spans="4:4" x14ac:dyDescent="0.25">
      <c r="D8005" t="s">
        <v>24661</v>
      </c>
    </row>
    <row r="8006" spans="4:4" x14ac:dyDescent="0.25">
      <c r="D8006" t="s">
        <v>24662</v>
      </c>
    </row>
    <row r="8007" spans="4:4" x14ac:dyDescent="0.25">
      <c r="D8007" t="s">
        <v>24663</v>
      </c>
    </row>
    <row r="8008" spans="4:4" x14ac:dyDescent="0.25">
      <c r="D8008" t="s">
        <v>24664</v>
      </c>
    </row>
    <row r="8009" spans="4:4" x14ac:dyDescent="0.25">
      <c r="D8009" t="s">
        <v>24665</v>
      </c>
    </row>
    <row r="8010" spans="4:4" x14ac:dyDescent="0.25">
      <c r="D8010" t="s">
        <v>24666</v>
      </c>
    </row>
    <row r="8011" spans="4:4" x14ac:dyDescent="0.25">
      <c r="D8011" t="s">
        <v>24667</v>
      </c>
    </row>
    <row r="8012" spans="4:4" x14ac:dyDescent="0.25">
      <c r="D8012" t="s">
        <v>24668</v>
      </c>
    </row>
    <row r="8013" spans="4:4" x14ac:dyDescent="0.25">
      <c r="D8013" t="s">
        <v>24669</v>
      </c>
    </row>
    <row r="8014" spans="4:4" x14ac:dyDescent="0.25">
      <c r="D8014" t="s">
        <v>24670</v>
      </c>
    </row>
    <row r="8015" spans="4:4" x14ac:dyDescent="0.25">
      <c r="D8015" t="s">
        <v>24671</v>
      </c>
    </row>
    <row r="8016" spans="4:4" x14ac:dyDescent="0.25">
      <c r="D8016" t="s">
        <v>24672</v>
      </c>
    </row>
    <row r="8017" spans="4:4" x14ac:dyDescent="0.25">
      <c r="D8017" t="s">
        <v>24673</v>
      </c>
    </row>
    <row r="8018" spans="4:4" x14ac:dyDescent="0.25">
      <c r="D8018" t="s">
        <v>24674</v>
      </c>
    </row>
    <row r="8019" spans="4:4" x14ac:dyDescent="0.25">
      <c r="D8019" t="s">
        <v>24675</v>
      </c>
    </row>
    <row r="8020" spans="4:4" x14ac:dyDescent="0.25">
      <c r="D8020" t="s">
        <v>24676</v>
      </c>
    </row>
    <row r="8021" spans="4:4" x14ac:dyDescent="0.25">
      <c r="D8021" t="s">
        <v>24677</v>
      </c>
    </row>
    <row r="8022" spans="4:4" x14ac:dyDescent="0.25">
      <c r="D8022" t="s">
        <v>24678</v>
      </c>
    </row>
    <row r="8023" spans="4:4" x14ac:dyDescent="0.25">
      <c r="D8023" t="s">
        <v>24679</v>
      </c>
    </row>
    <row r="8024" spans="4:4" x14ac:dyDescent="0.25">
      <c r="D8024" t="s">
        <v>24680</v>
      </c>
    </row>
    <row r="8025" spans="4:4" x14ac:dyDescent="0.25">
      <c r="D8025" t="s">
        <v>24681</v>
      </c>
    </row>
    <row r="8026" spans="4:4" x14ac:dyDescent="0.25">
      <c r="D8026" t="s">
        <v>24682</v>
      </c>
    </row>
    <row r="8027" spans="4:4" x14ac:dyDescent="0.25">
      <c r="D8027" t="s">
        <v>24683</v>
      </c>
    </row>
    <row r="8028" spans="4:4" x14ac:dyDescent="0.25">
      <c r="D8028" t="s">
        <v>24684</v>
      </c>
    </row>
    <row r="8029" spans="4:4" x14ac:dyDescent="0.25">
      <c r="D8029" t="s">
        <v>24685</v>
      </c>
    </row>
    <row r="8030" spans="4:4" x14ac:dyDescent="0.25">
      <c r="D8030" t="s">
        <v>24686</v>
      </c>
    </row>
    <row r="8031" spans="4:4" x14ac:dyDescent="0.25">
      <c r="D8031" t="s">
        <v>24687</v>
      </c>
    </row>
    <row r="8032" spans="4:4" x14ac:dyDescent="0.25">
      <c r="D8032" t="s">
        <v>24688</v>
      </c>
    </row>
    <row r="8033" spans="4:4" x14ac:dyDescent="0.25">
      <c r="D8033" t="s">
        <v>24689</v>
      </c>
    </row>
    <row r="8034" spans="4:4" x14ac:dyDescent="0.25">
      <c r="D8034" t="s">
        <v>24690</v>
      </c>
    </row>
    <row r="8035" spans="4:4" x14ac:dyDescent="0.25">
      <c r="D8035" t="s">
        <v>24691</v>
      </c>
    </row>
    <row r="8036" spans="4:4" x14ac:dyDescent="0.25">
      <c r="D8036" t="s">
        <v>24692</v>
      </c>
    </row>
    <row r="8037" spans="4:4" x14ac:dyDescent="0.25">
      <c r="D8037" t="s">
        <v>24693</v>
      </c>
    </row>
    <row r="8038" spans="4:4" x14ac:dyDescent="0.25">
      <c r="D8038" t="s">
        <v>24694</v>
      </c>
    </row>
    <row r="8039" spans="4:4" x14ac:dyDescent="0.25">
      <c r="D8039" t="s">
        <v>24695</v>
      </c>
    </row>
    <row r="8040" spans="4:4" x14ac:dyDescent="0.25">
      <c r="D8040" t="s">
        <v>24696</v>
      </c>
    </row>
    <row r="8041" spans="4:4" x14ac:dyDescent="0.25">
      <c r="D8041" t="s">
        <v>24697</v>
      </c>
    </row>
    <row r="8042" spans="4:4" x14ac:dyDescent="0.25">
      <c r="D8042" t="s">
        <v>24698</v>
      </c>
    </row>
    <row r="8043" spans="4:4" x14ac:dyDescent="0.25">
      <c r="D8043" t="s">
        <v>24699</v>
      </c>
    </row>
    <row r="8044" spans="4:4" x14ac:dyDescent="0.25">
      <c r="D8044" t="s">
        <v>24700</v>
      </c>
    </row>
    <row r="8045" spans="4:4" x14ac:dyDescent="0.25">
      <c r="D8045" t="s">
        <v>24701</v>
      </c>
    </row>
    <row r="8046" spans="4:4" x14ac:dyDescent="0.25">
      <c r="D8046" t="s">
        <v>24702</v>
      </c>
    </row>
    <row r="8047" spans="4:4" x14ac:dyDescent="0.25">
      <c r="D8047" t="s">
        <v>24703</v>
      </c>
    </row>
    <row r="8048" spans="4:4" x14ac:dyDescent="0.25">
      <c r="D8048" t="s">
        <v>24704</v>
      </c>
    </row>
    <row r="8049" spans="4:4" x14ac:dyDescent="0.25">
      <c r="D8049" t="s">
        <v>24705</v>
      </c>
    </row>
    <row r="8050" spans="4:4" x14ac:dyDescent="0.25">
      <c r="D8050" t="s">
        <v>24706</v>
      </c>
    </row>
    <row r="8051" spans="4:4" x14ac:dyDescent="0.25">
      <c r="D8051" t="s">
        <v>24707</v>
      </c>
    </row>
    <row r="8052" spans="4:4" x14ac:dyDescent="0.25">
      <c r="D8052" t="s">
        <v>24708</v>
      </c>
    </row>
    <row r="8053" spans="4:4" x14ac:dyDescent="0.25">
      <c r="D8053" t="s">
        <v>24709</v>
      </c>
    </row>
    <row r="8054" spans="4:4" x14ac:dyDescent="0.25">
      <c r="D8054" t="s">
        <v>24710</v>
      </c>
    </row>
    <row r="8055" spans="4:4" x14ac:dyDescent="0.25">
      <c r="D8055" t="s">
        <v>24711</v>
      </c>
    </row>
    <row r="8056" spans="4:4" x14ac:dyDescent="0.25">
      <c r="D8056" t="s">
        <v>24712</v>
      </c>
    </row>
    <row r="8057" spans="4:4" x14ac:dyDescent="0.25">
      <c r="D8057" t="s">
        <v>24713</v>
      </c>
    </row>
    <row r="8058" spans="4:4" x14ac:dyDescent="0.25">
      <c r="D8058" t="s">
        <v>24714</v>
      </c>
    </row>
    <row r="8059" spans="4:4" x14ac:dyDescent="0.25">
      <c r="D8059" t="s">
        <v>24715</v>
      </c>
    </row>
    <row r="8060" spans="4:4" x14ac:dyDescent="0.25">
      <c r="D8060" t="s">
        <v>24716</v>
      </c>
    </row>
    <row r="8061" spans="4:4" x14ac:dyDescent="0.25">
      <c r="D8061" t="s">
        <v>24717</v>
      </c>
    </row>
    <row r="8062" spans="4:4" x14ac:dyDescent="0.25">
      <c r="D8062" t="s">
        <v>24718</v>
      </c>
    </row>
    <row r="8063" spans="4:4" x14ac:dyDescent="0.25">
      <c r="D8063" t="s">
        <v>24719</v>
      </c>
    </row>
    <row r="8064" spans="4:4" x14ac:dyDescent="0.25">
      <c r="D8064" t="s">
        <v>24720</v>
      </c>
    </row>
    <row r="8065" spans="4:4" x14ac:dyDescent="0.25">
      <c r="D8065" t="s">
        <v>24721</v>
      </c>
    </row>
    <row r="8066" spans="4:4" x14ac:dyDescent="0.25">
      <c r="D8066" t="s">
        <v>24722</v>
      </c>
    </row>
    <row r="8067" spans="4:4" x14ac:dyDescent="0.25">
      <c r="D8067" t="s">
        <v>24723</v>
      </c>
    </row>
    <row r="8068" spans="4:4" x14ac:dyDescent="0.25">
      <c r="D8068" t="s">
        <v>24724</v>
      </c>
    </row>
    <row r="8069" spans="4:4" x14ac:dyDescent="0.25">
      <c r="D8069" t="s">
        <v>24725</v>
      </c>
    </row>
    <row r="8070" spans="4:4" x14ac:dyDescent="0.25">
      <c r="D8070" t="s">
        <v>24726</v>
      </c>
    </row>
    <row r="8071" spans="4:4" x14ac:dyDescent="0.25">
      <c r="D8071" t="s">
        <v>24727</v>
      </c>
    </row>
    <row r="8072" spans="4:4" x14ac:dyDescent="0.25">
      <c r="D8072" t="s">
        <v>24728</v>
      </c>
    </row>
    <row r="8073" spans="4:4" x14ac:dyDescent="0.25">
      <c r="D8073" t="s">
        <v>24729</v>
      </c>
    </row>
    <row r="8074" spans="4:4" x14ac:dyDescent="0.25">
      <c r="D8074" t="s">
        <v>24730</v>
      </c>
    </row>
    <row r="8075" spans="4:4" x14ac:dyDescent="0.25">
      <c r="D8075" t="s">
        <v>24731</v>
      </c>
    </row>
    <row r="8076" spans="4:4" x14ac:dyDescent="0.25">
      <c r="D8076" t="s">
        <v>24732</v>
      </c>
    </row>
    <row r="8077" spans="4:4" x14ac:dyDescent="0.25">
      <c r="D8077" t="s">
        <v>24733</v>
      </c>
    </row>
    <row r="8078" spans="4:4" x14ac:dyDescent="0.25">
      <c r="D8078" t="s">
        <v>24734</v>
      </c>
    </row>
    <row r="8079" spans="4:4" x14ac:dyDescent="0.25">
      <c r="D8079" t="s">
        <v>24735</v>
      </c>
    </row>
    <row r="8080" spans="4:4" x14ac:dyDescent="0.25">
      <c r="D8080" t="s">
        <v>24736</v>
      </c>
    </row>
    <row r="8081" spans="4:4" x14ac:dyDescent="0.25">
      <c r="D8081" t="s">
        <v>24737</v>
      </c>
    </row>
    <row r="8082" spans="4:4" x14ac:dyDescent="0.25">
      <c r="D8082" t="s">
        <v>24738</v>
      </c>
    </row>
    <row r="8083" spans="4:4" x14ac:dyDescent="0.25">
      <c r="D8083" t="s">
        <v>24739</v>
      </c>
    </row>
    <row r="8084" spans="4:4" x14ac:dyDescent="0.25">
      <c r="D8084" t="s">
        <v>24740</v>
      </c>
    </row>
    <row r="8085" spans="4:4" x14ac:dyDescent="0.25">
      <c r="D8085" t="s">
        <v>24741</v>
      </c>
    </row>
    <row r="8086" spans="4:4" x14ac:dyDescent="0.25">
      <c r="D8086" t="s">
        <v>24742</v>
      </c>
    </row>
    <row r="8087" spans="4:4" x14ac:dyDescent="0.25">
      <c r="D8087" t="s">
        <v>24743</v>
      </c>
    </row>
    <row r="8088" spans="4:4" x14ac:dyDescent="0.25">
      <c r="D8088" t="s">
        <v>24744</v>
      </c>
    </row>
    <row r="8089" spans="4:4" x14ac:dyDescent="0.25">
      <c r="D8089" t="s">
        <v>24745</v>
      </c>
    </row>
    <row r="8090" spans="4:4" x14ac:dyDescent="0.25">
      <c r="D8090" t="s">
        <v>24746</v>
      </c>
    </row>
    <row r="8091" spans="4:4" x14ac:dyDescent="0.25">
      <c r="D8091" t="s">
        <v>24747</v>
      </c>
    </row>
    <row r="8092" spans="4:4" x14ac:dyDescent="0.25">
      <c r="D8092" t="s">
        <v>24748</v>
      </c>
    </row>
    <row r="8093" spans="4:4" x14ac:dyDescent="0.25">
      <c r="D8093" t="s">
        <v>24749</v>
      </c>
    </row>
    <row r="8094" spans="4:4" x14ac:dyDescent="0.25">
      <c r="D8094" t="s">
        <v>24750</v>
      </c>
    </row>
    <row r="8095" spans="4:4" x14ac:dyDescent="0.25">
      <c r="D8095" t="s">
        <v>24751</v>
      </c>
    </row>
    <row r="8096" spans="4:4" x14ac:dyDescent="0.25">
      <c r="D8096" t="s">
        <v>24752</v>
      </c>
    </row>
    <row r="8097" spans="4:4" x14ac:dyDescent="0.25">
      <c r="D8097" t="s">
        <v>24753</v>
      </c>
    </row>
    <row r="8098" spans="4:4" x14ac:dyDescent="0.25">
      <c r="D8098" t="s">
        <v>24754</v>
      </c>
    </row>
    <row r="8099" spans="4:4" x14ac:dyDescent="0.25">
      <c r="D8099" t="s">
        <v>24755</v>
      </c>
    </row>
    <row r="8100" spans="4:4" x14ac:dyDescent="0.25">
      <c r="D8100" t="s">
        <v>24756</v>
      </c>
    </row>
    <row r="8101" spans="4:4" x14ac:dyDescent="0.25">
      <c r="D8101" t="s">
        <v>24757</v>
      </c>
    </row>
    <row r="8102" spans="4:4" x14ac:dyDescent="0.25">
      <c r="D8102" t="s">
        <v>24758</v>
      </c>
    </row>
    <row r="8103" spans="4:4" x14ac:dyDescent="0.25">
      <c r="D8103" t="s">
        <v>24759</v>
      </c>
    </row>
    <row r="8104" spans="4:4" x14ac:dyDescent="0.25">
      <c r="D8104" t="s">
        <v>24760</v>
      </c>
    </row>
    <row r="8105" spans="4:4" x14ac:dyDescent="0.25">
      <c r="D8105" t="s">
        <v>24761</v>
      </c>
    </row>
    <row r="8106" spans="4:4" x14ac:dyDescent="0.25">
      <c r="D8106" t="s">
        <v>24762</v>
      </c>
    </row>
    <row r="8107" spans="4:4" x14ac:dyDescent="0.25">
      <c r="D8107" t="s">
        <v>24763</v>
      </c>
    </row>
    <row r="8108" spans="4:4" x14ac:dyDescent="0.25">
      <c r="D8108" t="s">
        <v>24764</v>
      </c>
    </row>
    <row r="8109" spans="4:4" x14ac:dyDescent="0.25">
      <c r="D8109" t="s">
        <v>24765</v>
      </c>
    </row>
    <row r="8110" spans="4:4" x14ac:dyDescent="0.25">
      <c r="D8110" t="s">
        <v>24766</v>
      </c>
    </row>
    <row r="8111" spans="4:4" x14ac:dyDescent="0.25">
      <c r="D8111" t="s">
        <v>24767</v>
      </c>
    </row>
    <row r="8112" spans="4:4" x14ac:dyDescent="0.25">
      <c r="D8112" t="s">
        <v>24768</v>
      </c>
    </row>
    <row r="8113" spans="4:4" x14ac:dyDescent="0.25">
      <c r="D8113" t="s">
        <v>24769</v>
      </c>
    </row>
    <row r="8114" spans="4:4" x14ac:dyDescent="0.25">
      <c r="D8114" t="s">
        <v>24770</v>
      </c>
    </row>
    <row r="8115" spans="4:4" x14ac:dyDescent="0.25">
      <c r="D8115" t="s">
        <v>24771</v>
      </c>
    </row>
    <row r="8116" spans="4:4" x14ac:dyDescent="0.25">
      <c r="D8116" t="s">
        <v>24772</v>
      </c>
    </row>
    <row r="8117" spans="4:4" x14ac:dyDescent="0.25">
      <c r="D8117" t="s">
        <v>24773</v>
      </c>
    </row>
    <row r="8118" spans="4:4" x14ac:dyDescent="0.25">
      <c r="D8118" t="s">
        <v>24774</v>
      </c>
    </row>
    <row r="8119" spans="4:4" x14ac:dyDescent="0.25">
      <c r="D8119" t="s">
        <v>24775</v>
      </c>
    </row>
    <row r="8120" spans="4:4" x14ac:dyDescent="0.25">
      <c r="D8120" t="s">
        <v>24776</v>
      </c>
    </row>
    <row r="8121" spans="4:4" x14ac:dyDescent="0.25">
      <c r="D8121" t="s">
        <v>24777</v>
      </c>
    </row>
    <row r="8122" spans="4:4" x14ac:dyDescent="0.25">
      <c r="D8122" t="s">
        <v>24778</v>
      </c>
    </row>
    <row r="8123" spans="4:4" x14ac:dyDescent="0.25">
      <c r="D8123" t="s">
        <v>24779</v>
      </c>
    </row>
    <row r="8124" spans="4:4" x14ac:dyDescent="0.25">
      <c r="D8124" t="s">
        <v>24780</v>
      </c>
    </row>
    <row r="8125" spans="4:4" x14ac:dyDescent="0.25">
      <c r="D8125" t="s">
        <v>24781</v>
      </c>
    </row>
    <row r="8126" spans="4:4" x14ac:dyDescent="0.25">
      <c r="D8126" t="s">
        <v>24782</v>
      </c>
    </row>
    <row r="8127" spans="4:4" x14ac:dyDescent="0.25">
      <c r="D8127" t="s">
        <v>24783</v>
      </c>
    </row>
    <row r="8128" spans="4:4" x14ac:dyDescent="0.25">
      <c r="D8128" t="s">
        <v>24784</v>
      </c>
    </row>
    <row r="8129" spans="4:4" x14ac:dyDescent="0.25">
      <c r="D8129" t="s">
        <v>24785</v>
      </c>
    </row>
    <row r="8130" spans="4:4" x14ac:dyDescent="0.25">
      <c r="D8130" t="s">
        <v>24786</v>
      </c>
    </row>
    <row r="8131" spans="4:4" x14ac:dyDescent="0.25">
      <c r="D8131" t="s">
        <v>24787</v>
      </c>
    </row>
    <row r="8132" spans="4:4" x14ac:dyDescent="0.25">
      <c r="D8132" t="s">
        <v>24788</v>
      </c>
    </row>
    <row r="8133" spans="4:4" x14ac:dyDescent="0.25">
      <c r="D8133" t="s">
        <v>24789</v>
      </c>
    </row>
    <row r="8134" spans="4:4" x14ac:dyDescent="0.25">
      <c r="D8134" t="s">
        <v>24790</v>
      </c>
    </row>
    <row r="8135" spans="4:4" x14ac:dyDescent="0.25">
      <c r="D8135" t="s">
        <v>24791</v>
      </c>
    </row>
    <row r="8136" spans="4:4" x14ac:dyDescent="0.25">
      <c r="D8136" t="s">
        <v>24792</v>
      </c>
    </row>
    <row r="8137" spans="4:4" x14ac:dyDescent="0.25">
      <c r="D8137" t="s">
        <v>24793</v>
      </c>
    </row>
    <row r="8138" spans="4:4" x14ac:dyDescent="0.25">
      <c r="D8138" t="s">
        <v>24794</v>
      </c>
    </row>
    <row r="8139" spans="4:4" x14ac:dyDescent="0.25">
      <c r="D8139" t="s">
        <v>24795</v>
      </c>
    </row>
    <row r="8140" spans="4:4" x14ac:dyDescent="0.25">
      <c r="D8140" t="s">
        <v>24796</v>
      </c>
    </row>
    <row r="8141" spans="4:4" x14ac:dyDescent="0.25">
      <c r="D8141" t="s">
        <v>24797</v>
      </c>
    </row>
    <row r="8142" spans="4:4" x14ac:dyDescent="0.25">
      <c r="D8142" t="s">
        <v>24798</v>
      </c>
    </row>
    <row r="8143" spans="4:4" x14ac:dyDescent="0.25">
      <c r="D8143" t="s">
        <v>24799</v>
      </c>
    </row>
    <row r="8144" spans="4:4" x14ac:dyDescent="0.25">
      <c r="D8144" t="s">
        <v>24800</v>
      </c>
    </row>
    <row r="8145" spans="4:4" x14ac:dyDescent="0.25">
      <c r="D8145" t="s">
        <v>24801</v>
      </c>
    </row>
    <row r="8146" spans="4:4" x14ac:dyDescent="0.25">
      <c r="D8146" t="s">
        <v>24802</v>
      </c>
    </row>
    <row r="8147" spans="4:4" x14ac:dyDescent="0.25">
      <c r="D8147" t="s">
        <v>24803</v>
      </c>
    </row>
    <row r="8148" spans="4:4" x14ac:dyDescent="0.25">
      <c r="D8148" t="s">
        <v>24804</v>
      </c>
    </row>
    <row r="8149" spans="4:4" x14ac:dyDescent="0.25">
      <c r="D8149" t="s">
        <v>24805</v>
      </c>
    </row>
    <row r="8150" spans="4:4" x14ac:dyDescent="0.25">
      <c r="D8150" t="s">
        <v>24806</v>
      </c>
    </row>
    <row r="8151" spans="4:4" x14ac:dyDescent="0.25">
      <c r="D8151" t="s">
        <v>24807</v>
      </c>
    </row>
    <row r="8152" spans="4:4" x14ac:dyDescent="0.25">
      <c r="D8152" t="s">
        <v>24808</v>
      </c>
    </row>
    <row r="8153" spans="4:4" x14ac:dyDescent="0.25">
      <c r="D8153" t="s">
        <v>24809</v>
      </c>
    </row>
    <row r="8154" spans="4:4" x14ac:dyDescent="0.25">
      <c r="D8154" t="s">
        <v>24810</v>
      </c>
    </row>
    <row r="8155" spans="4:4" x14ac:dyDescent="0.25">
      <c r="D8155" t="s">
        <v>24811</v>
      </c>
    </row>
    <row r="8156" spans="4:4" x14ac:dyDescent="0.25">
      <c r="D8156" t="s">
        <v>24812</v>
      </c>
    </row>
    <row r="8157" spans="4:4" x14ac:dyDescent="0.25">
      <c r="D8157" t="s">
        <v>24813</v>
      </c>
    </row>
    <row r="8158" spans="4:4" x14ac:dyDescent="0.25">
      <c r="D8158" t="s">
        <v>24814</v>
      </c>
    </row>
    <row r="8159" spans="4:4" x14ac:dyDescent="0.25">
      <c r="D8159" t="s">
        <v>24815</v>
      </c>
    </row>
    <row r="8160" spans="4:4" x14ac:dyDescent="0.25">
      <c r="D8160" t="s">
        <v>24816</v>
      </c>
    </row>
    <row r="8161" spans="4:4" x14ac:dyDescent="0.25">
      <c r="D8161" t="s">
        <v>24817</v>
      </c>
    </row>
    <row r="8162" spans="4:4" x14ac:dyDescent="0.25">
      <c r="D8162" t="s">
        <v>24818</v>
      </c>
    </row>
    <row r="8163" spans="4:4" x14ac:dyDescent="0.25">
      <c r="D8163" t="s">
        <v>24819</v>
      </c>
    </row>
    <row r="8164" spans="4:4" x14ac:dyDescent="0.25">
      <c r="D8164" t="s">
        <v>24820</v>
      </c>
    </row>
    <row r="8165" spans="4:4" x14ac:dyDescent="0.25">
      <c r="D8165" t="s">
        <v>24821</v>
      </c>
    </row>
    <row r="8166" spans="4:4" x14ac:dyDescent="0.25">
      <c r="D8166" t="s">
        <v>24822</v>
      </c>
    </row>
    <row r="8167" spans="4:4" x14ac:dyDescent="0.25">
      <c r="D8167" t="s">
        <v>24823</v>
      </c>
    </row>
    <row r="8168" spans="4:4" x14ac:dyDescent="0.25">
      <c r="D8168" t="s">
        <v>24824</v>
      </c>
    </row>
    <row r="8169" spans="4:4" x14ac:dyDescent="0.25">
      <c r="D8169" t="s">
        <v>24825</v>
      </c>
    </row>
    <row r="8170" spans="4:4" x14ac:dyDescent="0.25">
      <c r="D8170" t="s">
        <v>24826</v>
      </c>
    </row>
    <row r="8171" spans="4:4" x14ac:dyDescent="0.25">
      <c r="D8171" t="s">
        <v>24827</v>
      </c>
    </row>
    <row r="8172" spans="4:4" x14ac:dyDescent="0.25">
      <c r="D8172" t="s">
        <v>24828</v>
      </c>
    </row>
    <row r="8173" spans="4:4" x14ac:dyDescent="0.25">
      <c r="D8173" t="s">
        <v>24829</v>
      </c>
    </row>
    <row r="8174" spans="4:4" x14ac:dyDescent="0.25">
      <c r="D8174" t="s">
        <v>24830</v>
      </c>
    </row>
    <row r="8175" spans="4:4" x14ac:dyDescent="0.25">
      <c r="D8175" t="s">
        <v>24831</v>
      </c>
    </row>
    <row r="8176" spans="4:4" x14ac:dyDescent="0.25">
      <c r="D8176" t="s">
        <v>24832</v>
      </c>
    </row>
    <row r="8177" spans="4:4" x14ac:dyDescent="0.25">
      <c r="D8177" t="s">
        <v>24833</v>
      </c>
    </row>
    <row r="8178" spans="4:4" x14ac:dyDescent="0.25">
      <c r="D8178" t="s">
        <v>24834</v>
      </c>
    </row>
    <row r="8179" spans="4:4" x14ac:dyDescent="0.25">
      <c r="D8179" t="s">
        <v>24835</v>
      </c>
    </row>
    <row r="8180" spans="4:4" x14ac:dyDescent="0.25">
      <c r="D8180" t="s">
        <v>24836</v>
      </c>
    </row>
    <row r="8181" spans="4:4" x14ac:dyDescent="0.25">
      <c r="D8181" t="s">
        <v>24837</v>
      </c>
    </row>
    <row r="8182" spans="4:4" x14ac:dyDescent="0.25">
      <c r="D8182" t="s">
        <v>24838</v>
      </c>
    </row>
    <row r="8183" spans="4:4" x14ac:dyDescent="0.25">
      <c r="D8183" t="s">
        <v>24839</v>
      </c>
    </row>
    <row r="8184" spans="4:4" x14ac:dyDescent="0.25">
      <c r="D8184" t="s">
        <v>24840</v>
      </c>
    </row>
    <row r="8185" spans="4:4" x14ac:dyDescent="0.25">
      <c r="D8185" t="s">
        <v>24841</v>
      </c>
    </row>
    <row r="8186" spans="4:4" x14ac:dyDescent="0.25">
      <c r="D8186" t="s">
        <v>24842</v>
      </c>
    </row>
    <row r="8187" spans="4:4" x14ac:dyDescent="0.25">
      <c r="D8187" t="s">
        <v>24843</v>
      </c>
    </row>
    <row r="8188" spans="4:4" x14ac:dyDescent="0.25">
      <c r="D8188" t="s">
        <v>24844</v>
      </c>
    </row>
    <row r="8189" spans="4:4" x14ac:dyDescent="0.25">
      <c r="D8189" t="s">
        <v>24845</v>
      </c>
    </row>
    <row r="8190" spans="4:4" x14ac:dyDescent="0.25">
      <c r="D8190" t="s">
        <v>24846</v>
      </c>
    </row>
    <row r="8191" spans="4:4" x14ac:dyDescent="0.25">
      <c r="D8191" t="s">
        <v>24847</v>
      </c>
    </row>
    <row r="8192" spans="4:4" x14ac:dyDescent="0.25">
      <c r="D8192" t="s">
        <v>24848</v>
      </c>
    </row>
    <row r="8193" spans="4:4" x14ac:dyDescent="0.25">
      <c r="D8193" t="s">
        <v>24849</v>
      </c>
    </row>
    <row r="8194" spans="4:4" x14ac:dyDescent="0.25">
      <c r="D8194" t="s">
        <v>24850</v>
      </c>
    </row>
    <row r="8195" spans="4:4" x14ac:dyDescent="0.25">
      <c r="D8195" t="s">
        <v>24851</v>
      </c>
    </row>
    <row r="8196" spans="4:4" x14ac:dyDescent="0.25">
      <c r="D8196" t="s">
        <v>24852</v>
      </c>
    </row>
    <row r="8197" spans="4:4" x14ac:dyDescent="0.25">
      <c r="D8197" t="s">
        <v>24853</v>
      </c>
    </row>
    <row r="8198" spans="4:4" x14ac:dyDescent="0.25">
      <c r="D8198" t="s">
        <v>24854</v>
      </c>
    </row>
    <row r="8199" spans="4:4" x14ac:dyDescent="0.25">
      <c r="D8199" t="s">
        <v>24855</v>
      </c>
    </row>
    <row r="8200" spans="4:4" x14ac:dyDescent="0.25">
      <c r="D8200" t="s">
        <v>24856</v>
      </c>
    </row>
    <row r="8201" spans="4:4" x14ac:dyDescent="0.25">
      <c r="D8201" t="s">
        <v>24857</v>
      </c>
    </row>
    <row r="8202" spans="4:4" x14ac:dyDescent="0.25">
      <c r="D8202" t="s">
        <v>24858</v>
      </c>
    </row>
    <row r="8203" spans="4:4" x14ac:dyDescent="0.25">
      <c r="D8203" t="s">
        <v>24859</v>
      </c>
    </row>
    <row r="8204" spans="4:4" x14ac:dyDescent="0.25">
      <c r="D8204" t="s">
        <v>24860</v>
      </c>
    </row>
    <row r="8205" spans="4:4" x14ac:dyDescent="0.25">
      <c r="D8205" t="s">
        <v>24861</v>
      </c>
    </row>
    <row r="8206" spans="4:4" x14ac:dyDescent="0.25">
      <c r="D8206" t="s">
        <v>24862</v>
      </c>
    </row>
    <row r="8207" spans="4:4" x14ac:dyDescent="0.25">
      <c r="D8207" t="s">
        <v>24863</v>
      </c>
    </row>
    <row r="8208" spans="4:4" x14ac:dyDescent="0.25">
      <c r="D8208" t="s">
        <v>24864</v>
      </c>
    </row>
    <row r="8209" spans="4:4" x14ac:dyDescent="0.25">
      <c r="D8209" t="s">
        <v>24865</v>
      </c>
    </row>
    <row r="8210" spans="4:4" x14ac:dyDescent="0.25">
      <c r="D8210" t="s">
        <v>24866</v>
      </c>
    </row>
    <row r="8211" spans="4:4" x14ac:dyDescent="0.25">
      <c r="D8211" t="s">
        <v>24867</v>
      </c>
    </row>
    <row r="8212" spans="4:4" x14ac:dyDescent="0.25">
      <c r="D8212" t="s">
        <v>24868</v>
      </c>
    </row>
    <row r="8213" spans="4:4" x14ac:dyDescent="0.25">
      <c r="D8213" t="s">
        <v>24869</v>
      </c>
    </row>
    <row r="8214" spans="4:4" x14ac:dyDescent="0.25">
      <c r="D8214" t="s">
        <v>24870</v>
      </c>
    </row>
    <row r="8215" spans="4:4" x14ac:dyDescent="0.25">
      <c r="D8215" t="s">
        <v>24871</v>
      </c>
    </row>
    <row r="8216" spans="4:4" x14ac:dyDescent="0.25">
      <c r="D8216" t="s">
        <v>21978</v>
      </c>
    </row>
    <row r="8217" spans="4:4" x14ac:dyDescent="0.25">
      <c r="D8217" t="s">
        <v>24872</v>
      </c>
    </row>
    <row r="8218" spans="4:4" x14ac:dyDescent="0.25">
      <c r="D8218" t="s">
        <v>24873</v>
      </c>
    </row>
    <row r="8219" spans="4:4" x14ac:dyDescent="0.25">
      <c r="D8219" t="s">
        <v>24874</v>
      </c>
    </row>
    <row r="8220" spans="4:4" x14ac:dyDescent="0.25">
      <c r="D8220" t="s">
        <v>24875</v>
      </c>
    </row>
    <row r="8221" spans="4:4" x14ac:dyDescent="0.25">
      <c r="D8221" t="s">
        <v>24876</v>
      </c>
    </row>
    <row r="8222" spans="4:4" x14ac:dyDescent="0.25">
      <c r="D8222" t="s">
        <v>24877</v>
      </c>
    </row>
    <row r="8223" spans="4:4" x14ac:dyDescent="0.25">
      <c r="D8223" t="s">
        <v>24878</v>
      </c>
    </row>
    <row r="8224" spans="4:4" x14ac:dyDescent="0.25">
      <c r="D8224" t="s">
        <v>24879</v>
      </c>
    </row>
    <row r="8225" spans="4:4" x14ac:dyDescent="0.25">
      <c r="D8225" t="s">
        <v>24880</v>
      </c>
    </row>
    <row r="8226" spans="4:4" x14ac:dyDescent="0.25">
      <c r="D8226" t="s">
        <v>24881</v>
      </c>
    </row>
    <row r="8227" spans="4:4" x14ac:dyDescent="0.25">
      <c r="D8227" t="s">
        <v>24882</v>
      </c>
    </row>
    <row r="8228" spans="4:4" x14ac:dyDescent="0.25">
      <c r="D8228" t="s">
        <v>24883</v>
      </c>
    </row>
    <row r="8229" spans="4:4" x14ac:dyDescent="0.25">
      <c r="D8229" t="s">
        <v>24884</v>
      </c>
    </row>
    <row r="8230" spans="4:4" x14ac:dyDescent="0.25">
      <c r="D8230" t="s">
        <v>24885</v>
      </c>
    </row>
    <row r="8231" spans="4:4" x14ac:dyDescent="0.25">
      <c r="D8231" t="s">
        <v>24886</v>
      </c>
    </row>
    <row r="8232" spans="4:4" x14ac:dyDescent="0.25">
      <c r="D8232" t="s">
        <v>24887</v>
      </c>
    </row>
    <row r="8233" spans="4:4" x14ac:dyDescent="0.25">
      <c r="D8233" t="s">
        <v>24888</v>
      </c>
    </row>
    <row r="8234" spans="4:4" x14ac:dyDescent="0.25">
      <c r="D8234" t="s">
        <v>24889</v>
      </c>
    </row>
    <row r="8235" spans="4:4" x14ac:dyDescent="0.25">
      <c r="D8235" t="s">
        <v>24890</v>
      </c>
    </row>
    <row r="8236" spans="4:4" x14ac:dyDescent="0.25">
      <c r="D8236" t="s">
        <v>24891</v>
      </c>
    </row>
    <row r="8237" spans="4:4" x14ac:dyDescent="0.25">
      <c r="D8237" t="s">
        <v>24892</v>
      </c>
    </row>
    <row r="8238" spans="4:4" x14ac:dyDescent="0.25">
      <c r="D8238" t="s">
        <v>24893</v>
      </c>
    </row>
    <row r="8239" spans="4:4" x14ac:dyDescent="0.25">
      <c r="D8239" t="s">
        <v>24894</v>
      </c>
    </row>
    <row r="8240" spans="4:4" x14ac:dyDescent="0.25">
      <c r="D8240" t="s">
        <v>24895</v>
      </c>
    </row>
    <row r="8241" spans="4:4" x14ac:dyDescent="0.25">
      <c r="D8241" t="s">
        <v>24896</v>
      </c>
    </row>
    <row r="8242" spans="4:4" x14ac:dyDescent="0.25">
      <c r="D8242" t="s">
        <v>24897</v>
      </c>
    </row>
    <row r="8243" spans="4:4" x14ac:dyDescent="0.25">
      <c r="D8243" t="s">
        <v>24898</v>
      </c>
    </row>
    <row r="8244" spans="4:4" x14ac:dyDescent="0.25">
      <c r="D8244" t="s">
        <v>24899</v>
      </c>
    </row>
    <row r="8245" spans="4:4" x14ac:dyDescent="0.25">
      <c r="D8245" t="s">
        <v>24900</v>
      </c>
    </row>
    <row r="8246" spans="4:4" x14ac:dyDescent="0.25">
      <c r="D8246" t="s">
        <v>24901</v>
      </c>
    </row>
    <row r="8247" spans="4:4" x14ac:dyDescent="0.25">
      <c r="D8247" t="s">
        <v>24902</v>
      </c>
    </row>
    <row r="8248" spans="4:4" x14ac:dyDescent="0.25">
      <c r="D8248" t="s">
        <v>24903</v>
      </c>
    </row>
    <row r="8249" spans="4:4" x14ac:dyDescent="0.25">
      <c r="D8249" t="s">
        <v>24904</v>
      </c>
    </row>
    <row r="8250" spans="4:4" x14ac:dyDescent="0.25">
      <c r="D8250" t="s">
        <v>24905</v>
      </c>
    </row>
    <row r="8251" spans="4:4" x14ac:dyDescent="0.25">
      <c r="D8251" t="s">
        <v>24906</v>
      </c>
    </row>
    <row r="8252" spans="4:4" x14ac:dyDescent="0.25">
      <c r="D8252" t="s">
        <v>24907</v>
      </c>
    </row>
    <row r="8253" spans="4:4" x14ac:dyDescent="0.25">
      <c r="D8253" t="s">
        <v>24908</v>
      </c>
    </row>
    <row r="8254" spans="4:4" x14ac:dyDescent="0.25">
      <c r="D8254" t="s">
        <v>24909</v>
      </c>
    </row>
    <row r="8255" spans="4:4" x14ac:dyDescent="0.25">
      <c r="D8255" t="s">
        <v>24910</v>
      </c>
    </row>
    <row r="8256" spans="4:4" x14ac:dyDescent="0.25">
      <c r="D8256" t="s">
        <v>24911</v>
      </c>
    </row>
    <row r="8257" spans="4:4" x14ac:dyDescent="0.25">
      <c r="D8257" t="s">
        <v>24912</v>
      </c>
    </row>
    <row r="8258" spans="4:4" x14ac:dyDescent="0.25">
      <c r="D8258" t="s">
        <v>24913</v>
      </c>
    </row>
    <row r="8259" spans="4:4" x14ac:dyDescent="0.25">
      <c r="D8259" t="s">
        <v>24914</v>
      </c>
    </row>
    <row r="8260" spans="4:4" x14ac:dyDescent="0.25">
      <c r="D8260" t="s">
        <v>24915</v>
      </c>
    </row>
    <row r="8261" spans="4:4" x14ac:dyDescent="0.25">
      <c r="D8261" t="s">
        <v>24916</v>
      </c>
    </row>
    <row r="8262" spans="4:4" x14ac:dyDescent="0.25">
      <c r="D8262" t="s">
        <v>24917</v>
      </c>
    </row>
    <row r="8263" spans="4:4" x14ac:dyDescent="0.25">
      <c r="D8263" t="s">
        <v>24918</v>
      </c>
    </row>
    <row r="8264" spans="4:4" x14ac:dyDescent="0.25">
      <c r="D8264" t="s">
        <v>24919</v>
      </c>
    </row>
    <row r="8265" spans="4:4" x14ac:dyDescent="0.25">
      <c r="D8265" t="s">
        <v>24920</v>
      </c>
    </row>
    <row r="8266" spans="4:4" x14ac:dyDescent="0.25">
      <c r="D8266" t="s">
        <v>24921</v>
      </c>
    </row>
    <row r="8267" spans="4:4" x14ac:dyDescent="0.25">
      <c r="D8267" t="s">
        <v>24922</v>
      </c>
    </row>
    <row r="8268" spans="4:4" x14ac:dyDescent="0.25">
      <c r="D8268" t="s">
        <v>24923</v>
      </c>
    </row>
    <row r="8269" spans="4:4" x14ac:dyDescent="0.25">
      <c r="D8269" t="s">
        <v>23950</v>
      </c>
    </row>
    <row r="8270" spans="4:4" x14ac:dyDescent="0.25">
      <c r="D8270" t="s">
        <v>24924</v>
      </c>
    </row>
    <row r="8271" spans="4:4" x14ac:dyDescent="0.25">
      <c r="D8271" t="s">
        <v>24925</v>
      </c>
    </row>
    <row r="8272" spans="4:4" x14ac:dyDescent="0.25">
      <c r="D8272" t="s">
        <v>24926</v>
      </c>
    </row>
    <row r="8273" spans="4:4" x14ac:dyDescent="0.25">
      <c r="D8273" t="s">
        <v>24927</v>
      </c>
    </row>
    <row r="8274" spans="4:4" x14ac:dyDescent="0.25">
      <c r="D8274" t="s">
        <v>24928</v>
      </c>
    </row>
    <row r="8275" spans="4:4" x14ac:dyDescent="0.25">
      <c r="D8275" t="s">
        <v>24929</v>
      </c>
    </row>
    <row r="8276" spans="4:4" x14ac:dyDescent="0.25">
      <c r="D8276" t="s">
        <v>24930</v>
      </c>
    </row>
    <row r="8277" spans="4:4" x14ac:dyDescent="0.25">
      <c r="D8277" t="s">
        <v>24931</v>
      </c>
    </row>
    <row r="8278" spans="4:4" x14ac:dyDescent="0.25">
      <c r="D8278" t="s">
        <v>24932</v>
      </c>
    </row>
    <row r="8279" spans="4:4" x14ac:dyDescent="0.25">
      <c r="D8279" t="s">
        <v>24933</v>
      </c>
    </row>
    <row r="8280" spans="4:4" x14ac:dyDescent="0.25">
      <c r="D8280" t="s">
        <v>24934</v>
      </c>
    </row>
    <row r="8281" spans="4:4" x14ac:dyDescent="0.25">
      <c r="D8281" t="s">
        <v>24935</v>
      </c>
    </row>
    <row r="8282" spans="4:4" x14ac:dyDescent="0.25">
      <c r="D8282" t="s">
        <v>24936</v>
      </c>
    </row>
    <row r="8283" spans="4:4" x14ac:dyDescent="0.25">
      <c r="D8283" t="s">
        <v>17064</v>
      </c>
    </row>
    <row r="8284" spans="4:4" x14ac:dyDescent="0.25">
      <c r="D8284" t="s">
        <v>24937</v>
      </c>
    </row>
    <row r="8285" spans="4:4" x14ac:dyDescent="0.25">
      <c r="D8285" t="s">
        <v>24938</v>
      </c>
    </row>
    <row r="8286" spans="4:4" x14ac:dyDescent="0.25">
      <c r="D8286" t="s">
        <v>24939</v>
      </c>
    </row>
    <row r="8287" spans="4:4" x14ac:dyDescent="0.25">
      <c r="D8287" t="s">
        <v>24940</v>
      </c>
    </row>
    <row r="8288" spans="4:4" x14ac:dyDescent="0.25">
      <c r="D8288" t="s">
        <v>24941</v>
      </c>
    </row>
    <row r="8289" spans="4:4" x14ac:dyDescent="0.25">
      <c r="D8289" t="s">
        <v>24942</v>
      </c>
    </row>
    <row r="8290" spans="4:4" x14ac:dyDescent="0.25">
      <c r="D8290" t="s">
        <v>24943</v>
      </c>
    </row>
    <row r="8291" spans="4:4" x14ac:dyDescent="0.25">
      <c r="D8291" t="s">
        <v>24944</v>
      </c>
    </row>
    <row r="8292" spans="4:4" x14ac:dyDescent="0.25">
      <c r="D8292" t="s">
        <v>24945</v>
      </c>
    </row>
    <row r="8293" spans="4:4" x14ac:dyDescent="0.25">
      <c r="D8293" t="s">
        <v>24946</v>
      </c>
    </row>
    <row r="8294" spans="4:4" x14ac:dyDescent="0.25">
      <c r="D8294" t="s">
        <v>24947</v>
      </c>
    </row>
    <row r="8295" spans="4:4" x14ac:dyDescent="0.25">
      <c r="D8295" t="s">
        <v>24948</v>
      </c>
    </row>
    <row r="8296" spans="4:4" x14ac:dyDescent="0.25">
      <c r="D8296" t="s">
        <v>24949</v>
      </c>
    </row>
    <row r="8297" spans="4:4" x14ac:dyDescent="0.25">
      <c r="D8297" t="s">
        <v>24950</v>
      </c>
    </row>
    <row r="8298" spans="4:4" x14ac:dyDescent="0.25">
      <c r="D8298" t="s">
        <v>24951</v>
      </c>
    </row>
    <row r="8299" spans="4:4" x14ac:dyDescent="0.25">
      <c r="D8299" t="s">
        <v>24952</v>
      </c>
    </row>
    <row r="8300" spans="4:4" x14ac:dyDescent="0.25">
      <c r="D8300" t="s">
        <v>24953</v>
      </c>
    </row>
    <row r="8301" spans="4:4" x14ac:dyDescent="0.25">
      <c r="D8301" t="s">
        <v>24954</v>
      </c>
    </row>
    <row r="8302" spans="4:4" x14ac:dyDescent="0.25">
      <c r="D8302" t="s">
        <v>24955</v>
      </c>
    </row>
    <row r="8303" spans="4:4" x14ac:dyDescent="0.25">
      <c r="D8303" t="s">
        <v>24956</v>
      </c>
    </row>
    <row r="8304" spans="4:4" x14ac:dyDescent="0.25">
      <c r="D8304" t="s">
        <v>21319</v>
      </c>
    </row>
    <row r="8305" spans="4:4" x14ac:dyDescent="0.25">
      <c r="D8305" t="s">
        <v>24957</v>
      </c>
    </row>
    <row r="8306" spans="4:4" x14ac:dyDescent="0.25">
      <c r="D8306" t="s">
        <v>24958</v>
      </c>
    </row>
    <row r="8307" spans="4:4" x14ac:dyDescent="0.25">
      <c r="D8307" t="s">
        <v>24959</v>
      </c>
    </row>
    <row r="8308" spans="4:4" x14ac:dyDescent="0.25">
      <c r="D8308" t="s">
        <v>24960</v>
      </c>
    </row>
    <row r="8309" spans="4:4" x14ac:dyDescent="0.25">
      <c r="D8309" t="s">
        <v>24961</v>
      </c>
    </row>
    <row r="8310" spans="4:4" x14ac:dyDescent="0.25">
      <c r="D8310" t="s">
        <v>24962</v>
      </c>
    </row>
    <row r="8311" spans="4:4" x14ac:dyDescent="0.25">
      <c r="D8311" t="s">
        <v>24963</v>
      </c>
    </row>
    <row r="8312" spans="4:4" x14ac:dyDescent="0.25">
      <c r="D8312" t="s">
        <v>24964</v>
      </c>
    </row>
    <row r="8313" spans="4:4" x14ac:dyDescent="0.25">
      <c r="D8313" t="s">
        <v>24965</v>
      </c>
    </row>
    <row r="8314" spans="4:4" x14ac:dyDescent="0.25">
      <c r="D8314" t="s">
        <v>24966</v>
      </c>
    </row>
    <row r="8315" spans="4:4" x14ac:dyDescent="0.25">
      <c r="D8315" t="s">
        <v>24967</v>
      </c>
    </row>
    <row r="8316" spans="4:4" x14ac:dyDescent="0.25">
      <c r="D8316" t="s">
        <v>24968</v>
      </c>
    </row>
    <row r="8317" spans="4:4" x14ac:dyDescent="0.25">
      <c r="D8317" t="s">
        <v>24969</v>
      </c>
    </row>
    <row r="8318" spans="4:4" x14ac:dyDescent="0.25">
      <c r="D8318" t="s">
        <v>24970</v>
      </c>
    </row>
    <row r="8319" spans="4:4" x14ac:dyDescent="0.25">
      <c r="D8319" t="s">
        <v>24971</v>
      </c>
    </row>
    <row r="8320" spans="4:4" x14ac:dyDescent="0.25">
      <c r="D8320" t="s">
        <v>24972</v>
      </c>
    </row>
    <row r="8321" spans="4:4" x14ac:dyDescent="0.25">
      <c r="D8321" t="s">
        <v>24973</v>
      </c>
    </row>
    <row r="8322" spans="4:4" x14ac:dyDescent="0.25">
      <c r="D8322" t="s">
        <v>24974</v>
      </c>
    </row>
    <row r="8323" spans="4:4" x14ac:dyDescent="0.25">
      <c r="D8323" t="s">
        <v>24975</v>
      </c>
    </row>
    <row r="8324" spans="4:4" x14ac:dyDescent="0.25">
      <c r="D8324" t="s">
        <v>24976</v>
      </c>
    </row>
    <row r="8325" spans="4:4" x14ac:dyDescent="0.25">
      <c r="D8325" t="s">
        <v>24977</v>
      </c>
    </row>
    <row r="8326" spans="4:4" x14ac:dyDescent="0.25">
      <c r="D8326" t="s">
        <v>24978</v>
      </c>
    </row>
    <row r="8327" spans="4:4" x14ac:dyDescent="0.25">
      <c r="D8327" t="s">
        <v>24979</v>
      </c>
    </row>
    <row r="8328" spans="4:4" x14ac:dyDescent="0.25">
      <c r="D8328" t="s">
        <v>24980</v>
      </c>
    </row>
    <row r="8329" spans="4:4" x14ac:dyDescent="0.25">
      <c r="D8329" t="s">
        <v>24981</v>
      </c>
    </row>
    <row r="8330" spans="4:4" x14ac:dyDescent="0.25">
      <c r="D8330" t="s">
        <v>24982</v>
      </c>
    </row>
    <row r="8331" spans="4:4" x14ac:dyDescent="0.25">
      <c r="D8331" t="s">
        <v>24983</v>
      </c>
    </row>
    <row r="8332" spans="4:4" x14ac:dyDescent="0.25">
      <c r="D8332" t="s">
        <v>24984</v>
      </c>
    </row>
    <row r="8333" spans="4:4" x14ac:dyDescent="0.25">
      <c r="D8333" t="s">
        <v>24985</v>
      </c>
    </row>
    <row r="8334" spans="4:4" x14ac:dyDescent="0.25">
      <c r="D8334" t="s">
        <v>24986</v>
      </c>
    </row>
    <row r="8335" spans="4:4" x14ac:dyDescent="0.25">
      <c r="D8335" t="s">
        <v>24987</v>
      </c>
    </row>
    <row r="8336" spans="4:4" x14ac:dyDescent="0.25">
      <c r="D8336" t="s">
        <v>24988</v>
      </c>
    </row>
    <row r="8337" spans="4:4" x14ac:dyDescent="0.25">
      <c r="D8337" t="s">
        <v>24989</v>
      </c>
    </row>
    <row r="8338" spans="4:4" x14ac:dyDescent="0.25">
      <c r="D8338" t="s">
        <v>24990</v>
      </c>
    </row>
    <row r="8339" spans="4:4" x14ac:dyDescent="0.25">
      <c r="D8339" t="s">
        <v>24991</v>
      </c>
    </row>
    <row r="8340" spans="4:4" x14ac:dyDescent="0.25">
      <c r="D8340" t="s">
        <v>24992</v>
      </c>
    </row>
    <row r="8341" spans="4:4" x14ac:dyDescent="0.25">
      <c r="D8341" t="s">
        <v>24993</v>
      </c>
    </row>
    <row r="8342" spans="4:4" x14ac:dyDescent="0.25">
      <c r="D8342" t="s">
        <v>24994</v>
      </c>
    </row>
    <row r="8343" spans="4:4" x14ac:dyDescent="0.25">
      <c r="D8343" t="s">
        <v>24995</v>
      </c>
    </row>
    <row r="8344" spans="4:4" x14ac:dyDescent="0.25">
      <c r="D8344" t="s">
        <v>24996</v>
      </c>
    </row>
    <row r="8345" spans="4:4" x14ac:dyDescent="0.25">
      <c r="D8345" t="s">
        <v>24997</v>
      </c>
    </row>
    <row r="8346" spans="4:4" x14ac:dyDescent="0.25">
      <c r="D8346" t="s">
        <v>24998</v>
      </c>
    </row>
    <row r="8347" spans="4:4" x14ac:dyDescent="0.25">
      <c r="D8347" t="s">
        <v>24999</v>
      </c>
    </row>
    <row r="8348" spans="4:4" x14ac:dyDescent="0.25">
      <c r="D8348" t="s">
        <v>25000</v>
      </c>
    </row>
    <row r="8349" spans="4:4" x14ac:dyDescent="0.25">
      <c r="D8349" t="s">
        <v>25001</v>
      </c>
    </row>
    <row r="8350" spans="4:4" x14ac:dyDescent="0.25">
      <c r="D8350" t="s">
        <v>25002</v>
      </c>
    </row>
    <row r="8351" spans="4:4" x14ac:dyDescent="0.25">
      <c r="D8351" t="s">
        <v>25003</v>
      </c>
    </row>
    <row r="8352" spans="4:4" x14ac:dyDescent="0.25">
      <c r="D8352" t="s">
        <v>25004</v>
      </c>
    </row>
    <row r="8353" spans="4:4" x14ac:dyDescent="0.25">
      <c r="D8353" t="s">
        <v>25005</v>
      </c>
    </row>
    <row r="8354" spans="4:4" x14ac:dyDescent="0.25">
      <c r="D8354" t="s">
        <v>25006</v>
      </c>
    </row>
    <row r="8355" spans="4:4" x14ac:dyDescent="0.25">
      <c r="D8355" t="s">
        <v>25007</v>
      </c>
    </row>
    <row r="8356" spans="4:4" x14ac:dyDescent="0.25">
      <c r="D8356" t="s">
        <v>25008</v>
      </c>
    </row>
    <row r="8357" spans="4:4" x14ac:dyDescent="0.25">
      <c r="D8357" t="s">
        <v>25009</v>
      </c>
    </row>
    <row r="8358" spans="4:4" x14ac:dyDescent="0.25">
      <c r="D8358" t="s">
        <v>25010</v>
      </c>
    </row>
    <row r="8359" spans="4:4" x14ac:dyDescent="0.25">
      <c r="D8359" t="s">
        <v>25011</v>
      </c>
    </row>
    <row r="8360" spans="4:4" x14ac:dyDescent="0.25">
      <c r="D8360" t="s">
        <v>25012</v>
      </c>
    </row>
    <row r="8361" spans="4:4" x14ac:dyDescent="0.25">
      <c r="D8361" t="s">
        <v>25013</v>
      </c>
    </row>
    <row r="8362" spans="4:4" x14ac:dyDescent="0.25">
      <c r="D8362" t="s">
        <v>25014</v>
      </c>
    </row>
    <row r="8363" spans="4:4" x14ac:dyDescent="0.25">
      <c r="D8363" t="s">
        <v>25015</v>
      </c>
    </row>
    <row r="8364" spans="4:4" x14ac:dyDescent="0.25">
      <c r="D8364" t="s">
        <v>25016</v>
      </c>
    </row>
    <row r="8365" spans="4:4" x14ac:dyDescent="0.25">
      <c r="D8365" t="s">
        <v>25017</v>
      </c>
    </row>
    <row r="8366" spans="4:4" x14ac:dyDescent="0.25">
      <c r="D8366" t="s">
        <v>25018</v>
      </c>
    </row>
    <row r="8367" spans="4:4" x14ac:dyDescent="0.25">
      <c r="D8367" t="s">
        <v>25019</v>
      </c>
    </row>
    <row r="8368" spans="4:4" x14ac:dyDescent="0.25">
      <c r="D8368" t="s">
        <v>25020</v>
      </c>
    </row>
    <row r="8369" spans="4:4" x14ac:dyDescent="0.25">
      <c r="D8369" t="s">
        <v>25021</v>
      </c>
    </row>
    <row r="8370" spans="4:4" x14ac:dyDescent="0.25">
      <c r="D8370" t="s">
        <v>25022</v>
      </c>
    </row>
    <row r="8371" spans="4:4" x14ac:dyDescent="0.25">
      <c r="D8371" t="s">
        <v>25023</v>
      </c>
    </row>
    <row r="8372" spans="4:4" x14ac:dyDescent="0.25">
      <c r="D8372" t="s">
        <v>25024</v>
      </c>
    </row>
    <row r="8373" spans="4:4" x14ac:dyDescent="0.25">
      <c r="D8373" t="s">
        <v>25025</v>
      </c>
    </row>
    <row r="8374" spans="4:4" x14ac:dyDescent="0.25">
      <c r="D8374" t="s">
        <v>25026</v>
      </c>
    </row>
    <row r="8375" spans="4:4" x14ac:dyDescent="0.25">
      <c r="D8375" t="s">
        <v>25027</v>
      </c>
    </row>
    <row r="8376" spans="4:4" x14ac:dyDescent="0.25">
      <c r="D8376" t="s">
        <v>25028</v>
      </c>
    </row>
    <row r="8377" spans="4:4" x14ac:dyDescent="0.25">
      <c r="D8377" t="s">
        <v>25029</v>
      </c>
    </row>
    <row r="8378" spans="4:4" x14ac:dyDescent="0.25">
      <c r="D8378" t="s">
        <v>25030</v>
      </c>
    </row>
    <row r="8379" spans="4:4" x14ac:dyDescent="0.25">
      <c r="D8379" t="s">
        <v>25031</v>
      </c>
    </row>
    <row r="8380" spans="4:4" x14ac:dyDescent="0.25">
      <c r="D8380" t="s">
        <v>25032</v>
      </c>
    </row>
    <row r="8381" spans="4:4" x14ac:dyDescent="0.25">
      <c r="D8381" t="s">
        <v>25033</v>
      </c>
    </row>
    <row r="8382" spans="4:4" x14ac:dyDescent="0.25">
      <c r="D8382" t="s">
        <v>25034</v>
      </c>
    </row>
    <row r="8383" spans="4:4" x14ac:dyDescent="0.25">
      <c r="D8383" t="s">
        <v>25035</v>
      </c>
    </row>
    <row r="8384" spans="4:4" x14ac:dyDescent="0.25">
      <c r="D8384" t="s">
        <v>25036</v>
      </c>
    </row>
    <row r="8385" spans="4:4" x14ac:dyDescent="0.25">
      <c r="D8385" t="s">
        <v>25037</v>
      </c>
    </row>
    <row r="8386" spans="4:4" x14ac:dyDescent="0.25">
      <c r="D8386" t="s">
        <v>25038</v>
      </c>
    </row>
    <row r="8387" spans="4:4" x14ac:dyDescent="0.25">
      <c r="D8387" t="s">
        <v>25039</v>
      </c>
    </row>
    <row r="8388" spans="4:4" x14ac:dyDescent="0.25">
      <c r="D8388" t="s">
        <v>25040</v>
      </c>
    </row>
    <row r="8389" spans="4:4" x14ac:dyDescent="0.25">
      <c r="D8389" t="s">
        <v>25041</v>
      </c>
    </row>
    <row r="8390" spans="4:4" x14ac:dyDescent="0.25">
      <c r="D8390" t="s">
        <v>25042</v>
      </c>
    </row>
    <row r="8391" spans="4:4" x14ac:dyDescent="0.25">
      <c r="D8391" t="s">
        <v>25043</v>
      </c>
    </row>
    <row r="8392" spans="4:4" x14ac:dyDescent="0.25">
      <c r="D8392" t="s">
        <v>25044</v>
      </c>
    </row>
    <row r="8393" spans="4:4" x14ac:dyDescent="0.25">
      <c r="D8393" t="s">
        <v>25045</v>
      </c>
    </row>
    <row r="8394" spans="4:4" x14ac:dyDescent="0.25">
      <c r="D8394" t="s">
        <v>25046</v>
      </c>
    </row>
    <row r="8395" spans="4:4" x14ac:dyDescent="0.25">
      <c r="D8395" t="s">
        <v>25047</v>
      </c>
    </row>
    <row r="8396" spans="4:4" x14ac:dyDescent="0.25">
      <c r="D8396" t="s">
        <v>25048</v>
      </c>
    </row>
    <row r="8397" spans="4:4" x14ac:dyDescent="0.25">
      <c r="D8397" t="s">
        <v>25049</v>
      </c>
    </row>
    <row r="8398" spans="4:4" x14ac:dyDescent="0.25">
      <c r="D8398" t="s">
        <v>25050</v>
      </c>
    </row>
    <row r="8399" spans="4:4" x14ac:dyDescent="0.25">
      <c r="D8399" t="s">
        <v>25051</v>
      </c>
    </row>
    <row r="8400" spans="4:4" x14ac:dyDescent="0.25">
      <c r="D8400" t="s">
        <v>25052</v>
      </c>
    </row>
    <row r="8401" spans="4:4" x14ac:dyDescent="0.25">
      <c r="D8401" t="s">
        <v>25053</v>
      </c>
    </row>
    <row r="8402" spans="4:4" x14ac:dyDescent="0.25">
      <c r="D8402" t="s">
        <v>25054</v>
      </c>
    </row>
    <row r="8403" spans="4:4" x14ac:dyDescent="0.25">
      <c r="D8403" t="s">
        <v>25055</v>
      </c>
    </row>
    <row r="8404" spans="4:4" x14ac:dyDescent="0.25">
      <c r="D8404" t="s">
        <v>25056</v>
      </c>
    </row>
    <row r="8405" spans="4:4" x14ac:dyDescent="0.25">
      <c r="D8405" t="s">
        <v>25057</v>
      </c>
    </row>
    <row r="8406" spans="4:4" x14ac:dyDescent="0.25">
      <c r="D8406" t="s">
        <v>25058</v>
      </c>
    </row>
    <row r="8407" spans="4:4" x14ac:dyDescent="0.25">
      <c r="D8407" t="s">
        <v>25059</v>
      </c>
    </row>
    <row r="8408" spans="4:4" x14ac:dyDescent="0.25">
      <c r="D8408" t="s">
        <v>25060</v>
      </c>
    </row>
    <row r="8409" spans="4:4" x14ac:dyDescent="0.25">
      <c r="D8409" t="s">
        <v>25061</v>
      </c>
    </row>
    <row r="8410" spans="4:4" x14ac:dyDescent="0.25">
      <c r="D8410" t="s">
        <v>25062</v>
      </c>
    </row>
    <row r="8411" spans="4:4" x14ac:dyDescent="0.25">
      <c r="D8411" t="s">
        <v>25063</v>
      </c>
    </row>
    <row r="8412" spans="4:4" x14ac:dyDescent="0.25">
      <c r="D8412" t="s">
        <v>25064</v>
      </c>
    </row>
    <row r="8413" spans="4:4" x14ac:dyDescent="0.25">
      <c r="D8413" t="s">
        <v>25065</v>
      </c>
    </row>
    <row r="8414" spans="4:4" x14ac:dyDescent="0.25">
      <c r="D8414" t="s">
        <v>25066</v>
      </c>
    </row>
    <row r="8415" spans="4:4" x14ac:dyDescent="0.25">
      <c r="D8415" t="s">
        <v>25067</v>
      </c>
    </row>
    <row r="8416" spans="4:4" x14ac:dyDescent="0.25">
      <c r="D8416" t="s">
        <v>25068</v>
      </c>
    </row>
    <row r="8417" spans="4:4" x14ac:dyDescent="0.25">
      <c r="D8417" t="s">
        <v>25069</v>
      </c>
    </row>
    <row r="8418" spans="4:4" x14ac:dyDescent="0.25">
      <c r="D8418" t="s">
        <v>25070</v>
      </c>
    </row>
    <row r="8419" spans="4:4" x14ac:dyDescent="0.25">
      <c r="D8419" t="s">
        <v>25071</v>
      </c>
    </row>
    <row r="8420" spans="4:4" x14ac:dyDescent="0.25">
      <c r="D8420" t="s">
        <v>25072</v>
      </c>
    </row>
    <row r="8421" spans="4:4" x14ac:dyDescent="0.25">
      <c r="D8421" t="s">
        <v>25073</v>
      </c>
    </row>
    <row r="8422" spans="4:4" x14ac:dyDescent="0.25">
      <c r="D8422" t="s">
        <v>25074</v>
      </c>
    </row>
    <row r="8423" spans="4:4" x14ac:dyDescent="0.25">
      <c r="D8423" t="s">
        <v>25075</v>
      </c>
    </row>
    <row r="8424" spans="4:4" x14ac:dyDescent="0.25">
      <c r="D8424" t="s">
        <v>25076</v>
      </c>
    </row>
    <row r="8425" spans="4:4" x14ac:dyDescent="0.25">
      <c r="D8425" t="s">
        <v>25077</v>
      </c>
    </row>
    <row r="8426" spans="4:4" x14ac:dyDescent="0.25">
      <c r="D8426" t="s">
        <v>25078</v>
      </c>
    </row>
    <row r="8427" spans="4:4" x14ac:dyDescent="0.25">
      <c r="D8427" t="s">
        <v>25079</v>
      </c>
    </row>
    <row r="8428" spans="4:4" x14ac:dyDescent="0.25">
      <c r="D8428" t="s">
        <v>25080</v>
      </c>
    </row>
    <row r="8429" spans="4:4" x14ac:dyDescent="0.25">
      <c r="D8429" t="s">
        <v>25081</v>
      </c>
    </row>
    <row r="8430" spans="4:4" x14ac:dyDescent="0.25">
      <c r="D8430" t="s">
        <v>25082</v>
      </c>
    </row>
    <row r="8431" spans="4:4" x14ac:dyDescent="0.25">
      <c r="D8431" t="s">
        <v>19053</v>
      </c>
    </row>
    <row r="8432" spans="4:4" x14ac:dyDescent="0.25">
      <c r="D8432" t="s">
        <v>25083</v>
      </c>
    </row>
    <row r="8433" spans="4:4" x14ac:dyDescent="0.25">
      <c r="D8433" t="s">
        <v>25084</v>
      </c>
    </row>
    <row r="8434" spans="4:4" x14ac:dyDescent="0.25">
      <c r="D8434" t="s">
        <v>25085</v>
      </c>
    </row>
    <row r="8435" spans="4:4" x14ac:dyDescent="0.25">
      <c r="D8435" t="s">
        <v>25086</v>
      </c>
    </row>
    <row r="8436" spans="4:4" x14ac:dyDescent="0.25">
      <c r="D8436" t="s">
        <v>25087</v>
      </c>
    </row>
    <row r="8437" spans="4:4" x14ac:dyDescent="0.25">
      <c r="D8437" t="s">
        <v>25088</v>
      </c>
    </row>
    <row r="8438" spans="4:4" x14ac:dyDescent="0.25">
      <c r="D8438" t="s">
        <v>25089</v>
      </c>
    </row>
    <row r="8439" spans="4:4" x14ac:dyDescent="0.25">
      <c r="D8439" t="s">
        <v>25090</v>
      </c>
    </row>
    <row r="8440" spans="4:4" x14ac:dyDescent="0.25">
      <c r="D8440" t="s">
        <v>25091</v>
      </c>
    </row>
    <row r="8441" spans="4:4" x14ac:dyDescent="0.25">
      <c r="D8441" t="s">
        <v>25092</v>
      </c>
    </row>
    <row r="8442" spans="4:4" x14ac:dyDescent="0.25">
      <c r="D8442" t="s">
        <v>25093</v>
      </c>
    </row>
    <row r="8443" spans="4:4" x14ac:dyDescent="0.25">
      <c r="D8443" t="s">
        <v>25094</v>
      </c>
    </row>
    <row r="8444" spans="4:4" x14ac:dyDescent="0.25">
      <c r="D8444" t="s">
        <v>25095</v>
      </c>
    </row>
    <row r="8445" spans="4:4" x14ac:dyDescent="0.25">
      <c r="D8445" t="s">
        <v>25096</v>
      </c>
    </row>
    <row r="8446" spans="4:4" x14ac:dyDescent="0.25">
      <c r="D8446" t="s">
        <v>25097</v>
      </c>
    </row>
    <row r="8447" spans="4:4" x14ac:dyDescent="0.25">
      <c r="D8447" t="s">
        <v>25098</v>
      </c>
    </row>
    <row r="8448" spans="4:4" x14ac:dyDescent="0.25">
      <c r="D8448" t="s">
        <v>25099</v>
      </c>
    </row>
    <row r="8449" spans="4:4" x14ac:dyDescent="0.25">
      <c r="D8449" t="s">
        <v>25100</v>
      </c>
    </row>
    <row r="8450" spans="4:4" x14ac:dyDescent="0.25">
      <c r="D8450" t="s">
        <v>25101</v>
      </c>
    </row>
    <row r="8451" spans="4:4" x14ac:dyDescent="0.25">
      <c r="D8451" t="s">
        <v>25102</v>
      </c>
    </row>
    <row r="8452" spans="4:4" x14ac:dyDescent="0.25">
      <c r="D8452" t="s">
        <v>25103</v>
      </c>
    </row>
    <row r="8453" spans="4:4" x14ac:dyDescent="0.25">
      <c r="D8453" t="s">
        <v>25104</v>
      </c>
    </row>
    <row r="8454" spans="4:4" x14ac:dyDescent="0.25">
      <c r="D8454" t="s">
        <v>25105</v>
      </c>
    </row>
    <row r="8455" spans="4:4" x14ac:dyDescent="0.25">
      <c r="D8455" t="s">
        <v>25106</v>
      </c>
    </row>
    <row r="8456" spans="4:4" x14ac:dyDescent="0.25">
      <c r="D8456" t="s">
        <v>25107</v>
      </c>
    </row>
    <row r="8457" spans="4:4" x14ac:dyDescent="0.25">
      <c r="D8457" t="s">
        <v>25108</v>
      </c>
    </row>
    <row r="8458" spans="4:4" x14ac:dyDescent="0.25">
      <c r="D8458" t="s">
        <v>25109</v>
      </c>
    </row>
    <row r="8459" spans="4:4" x14ac:dyDescent="0.25">
      <c r="D8459" t="s">
        <v>25110</v>
      </c>
    </row>
    <row r="8460" spans="4:4" x14ac:dyDescent="0.25">
      <c r="D8460" t="s">
        <v>25111</v>
      </c>
    </row>
    <row r="8461" spans="4:4" x14ac:dyDescent="0.25">
      <c r="D8461" t="s">
        <v>25112</v>
      </c>
    </row>
    <row r="8462" spans="4:4" x14ac:dyDescent="0.25">
      <c r="D8462" t="s">
        <v>25113</v>
      </c>
    </row>
    <row r="8463" spans="4:4" x14ac:dyDescent="0.25">
      <c r="D8463" t="s">
        <v>25114</v>
      </c>
    </row>
    <row r="8464" spans="4:4" x14ac:dyDescent="0.25">
      <c r="D8464" t="s">
        <v>25115</v>
      </c>
    </row>
    <row r="8465" spans="4:4" x14ac:dyDescent="0.25">
      <c r="D8465" t="s">
        <v>25116</v>
      </c>
    </row>
    <row r="8466" spans="4:4" x14ac:dyDescent="0.25">
      <c r="D8466" t="s">
        <v>25117</v>
      </c>
    </row>
    <row r="8467" spans="4:4" x14ac:dyDescent="0.25">
      <c r="D8467" t="s">
        <v>25118</v>
      </c>
    </row>
    <row r="8468" spans="4:4" x14ac:dyDescent="0.25">
      <c r="D8468" t="s">
        <v>25119</v>
      </c>
    </row>
    <row r="8469" spans="4:4" x14ac:dyDescent="0.25">
      <c r="D8469" t="s">
        <v>25120</v>
      </c>
    </row>
    <row r="8470" spans="4:4" x14ac:dyDescent="0.25">
      <c r="D8470" t="s">
        <v>25121</v>
      </c>
    </row>
    <row r="8471" spans="4:4" x14ac:dyDescent="0.25">
      <c r="D8471" t="s">
        <v>25122</v>
      </c>
    </row>
    <row r="8472" spans="4:4" x14ac:dyDescent="0.25">
      <c r="D8472" t="s">
        <v>25123</v>
      </c>
    </row>
    <row r="8473" spans="4:4" x14ac:dyDescent="0.25">
      <c r="D8473" t="s">
        <v>25124</v>
      </c>
    </row>
    <row r="8474" spans="4:4" x14ac:dyDescent="0.25">
      <c r="D8474" t="s">
        <v>25125</v>
      </c>
    </row>
    <row r="8475" spans="4:4" x14ac:dyDescent="0.25">
      <c r="D8475" t="s">
        <v>25126</v>
      </c>
    </row>
    <row r="8476" spans="4:4" x14ac:dyDescent="0.25">
      <c r="D8476" t="s">
        <v>25127</v>
      </c>
    </row>
    <row r="8477" spans="4:4" x14ac:dyDescent="0.25">
      <c r="D8477" t="s">
        <v>25128</v>
      </c>
    </row>
    <row r="8478" spans="4:4" x14ac:dyDescent="0.25">
      <c r="D8478" t="s">
        <v>25129</v>
      </c>
    </row>
    <row r="8479" spans="4:4" x14ac:dyDescent="0.25">
      <c r="D8479" t="s">
        <v>25130</v>
      </c>
    </row>
    <row r="8480" spans="4:4" x14ac:dyDescent="0.25">
      <c r="D8480" t="s">
        <v>25131</v>
      </c>
    </row>
    <row r="8481" spans="4:4" x14ac:dyDescent="0.25">
      <c r="D8481" t="s">
        <v>25132</v>
      </c>
    </row>
    <row r="8482" spans="4:4" x14ac:dyDescent="0.25">
      <c r="D8482" t="s">
        <v>25133</v>
      </c>
    </row>
    <row r="8483" spans="4:4" x14ac:dyDescent="0.25">
      <c r="D8483" t="s">
        <v>25134</v>
      </c>
    </row>
    <row r="8484" spans="4:4" x14ac:dyDescent="0.25">
      <c r="D8484" t="s">
        <v>25135</v>
      </c>
    </row>
    <row r="8485" spans="4:4" x14ac:dyDescent="0.25">
      <c r="D8485" t="s">
        <v>25136</v>
      </c>
    </row>
    <row r="8486" spans="4:4" x14ac:dyDescent="0.25">
      <c r="D8486" t="s">
        <v>25137</v>
      </c>
    </row>
    <row r="8487" spans="4:4" x14ac:dyDescent="0.25">
      <c r="D8487" t="s">
        <v>25138</v>
      </c>
    </row>
    <row r="8488" spans="4:4" x14ac:dyDescent="0.25">
      <c r="D8488" t="s">
        <v>25139</v>
      </c>
    </row>
    <row r="8489" spans="4:4" x14ac:dyDescent="0.25">
      <c r="D8489" t="s">
        <v>25140</v>
      </c>
    </row>
    <row r="8490" spans="4:4" x14ac:dyDescent="0.25">
      <c r="D8490" t="s">
        <v>25141</v>
      </c>
    </row>
    <row r="8491" spans="4:4" x14ac:dyDescent="0.25">
      <c r="D8491" t="s">
        <v>25142</v>
      </c>
    </row>
    <row r="8492" spans="4:4" x14ac:dyDescent="0.25">
      <c r="D8492" t="s">
        <v>25143</v>
      </c>
    </row>
    <row r="8493" spans="4:4" x14ac:dyDescent="0.25">
      <c r="D8493" t="s">
        <v>25144</v>
      </c>
    </row>
    <row r="8494" spans="4:4" x14ac:dyDescent="0.25">
      <c r="D8494" t="s">
        <v>25145</v>
      </c>
    </row>
    <row r="8495" spans="4:4" x14ac:dyDescent="0.25">
      <c r="D8495" t="s">
        <v>25146</v>
      </c>
    </row>
    <row r="8496" spans="4:4" x14ac:dyDescent="0.25">
      <c r="D8496" t="s">
        <v>25147</v>
      </c>
    </row>
    <row r="8497" spans="4:4" x14ac:dyDescent="0.25">
      <c r="D8497" t="s">
        <v>25148</v>
      </c>
    </row>
    <row r="8498" spans="4:4" x14ac:dyDescent="0.25">
      <c r="D8498" t="s">
        <v>25149</v>
      </c>
    </row>
    <row r="8499" spans="4:4" x14ac:dyDescent="0.25">
      <c r="D8499" t="s">
        <v>25150</v>
      </c>
    </row>
    <row r="8500" spans="4:4" x14ac:dyDescent="0.25">
      <c r="D8500" t="s">
        <v>25151</v>
      </c>
    </row>
    <row r="8501" spans="4:4" x14ac:dyDescent="0.25">
      <c r="D8501" t="s">
        <v>25152</v>
      </c>
    </row>
    <row r="8502" spans="4:4" x14ac:dyDescent="0.25">
      <c r="D8502" t="s">
        <v>25153</v>
      </c>
    </row>
    <row r="8503" spans="4:4" x14ac:dyDescent="0.25">
      <c r="D8503" t="s">
        <v>25154</v>
      </c>
    </row>
    <row r="8504" spans="4:4" x14ac:dyDescent="0.25">
      <c r="D8504" t="s">
        <v>25155</v>
      </c>
    </row>
    <row r="8505" spans="4:4" x14ac:dyDescent="0.25">
      <c r="D8505" t="s">
        <v>25156</v>
      </c>
    </row>
    <row r="8506" spans="4:4" x14ac:dyDescent="0.25">
      <c r="D8506" t="s">
        <v>25157</v>
      </c>
    </row>
    <row r="8507" spans="4:4" x14ac:dyDescent="0.25">
      <c r="D8507" t="s">
        <v>25158</v>
      </c>
    </row>
    <row r="8508" spans="4:4" x14ac:dyDescent="0.25">
      <c r="D8508" t="s">
        <v>25159</v>
      </c>
    </row>
    <row r="8509" spans="4:4" x14ac:dyDescent="0.25">
      <c r="D8509" t="s">
        <v>25160</v>
      </c>
    </row>
    <row r="8510" spans="4:4" x14ac:dyDescent="0.25">
      <c r="D8510" t="s">
        <v>25161</v>
      </c>
    </row>
    <row r="8511" spans="4:4" x14ac:dyDescent="0.25">
      <c r="D8511" t="s">
        <v>25162</v>
      </c>
    </row>
    <row r="8512" spans="4:4" x14ac:dyDescent="0.25">
      <c r="D8512" t="s">
        <v>25163</v>
      </c>
    </row>
    <row r="8513" spans="4:4" x14ac:dyDescent="0.25">
      <c r="D8513" t="s">
        <v>25164</v>
      </c>
    </row>
    <row r="8514" spans="4:4" x14ac:dyDescent="0.25">
      <c r="D8514" t="s">
        <v>25165</v>
      </c>
    </row>
    <row r="8515" spans="4:4" x14ac:dyDescent="0.25">
      <c r="D8515" t="s">
        <v>25166</v>
      </c>
    </row>
    <row r="8516" spans="4:4" x14ac:dyDescent="0.25">
      <c r="D8516" t="s">
        <v>25167</v>
      </c>
    </row>
    <row r="8517" spans="4:4" x14ac:dyDescent="0.25">
      <c r="D8517" t="s">
        <v>25168</v>
      </c>
    </row>
    <row r="8518" spans="4:4" x14ac:dyDescent="0.25">
      <c r="D8518" t="s">
        <v>25169</v>
      </c>
    </row>
    <row r="8519" spans="4:4" x14ac:dyDescent="0.25">
      <c r="D8519" t="s">
        <v>25170</v>
      </c>
    </row>
    <row r="8520" spans="4:4" x14ac:dyDescent="0.25">
      <c r="D8520" t="s">
        <v>25171</v>
      </c>
    </row>
    <row r="8521" spans="4:4" x14ac:dyDescent="0.25">
      <c r="D8521" t="s">
        <v>25172</v>
      </c>
    </row>
    <row r="8522" spans="4:4" x14ac:dyDescent="0.25">
      <c r="D8522" t="s">
        <v>25173</v>
      </c>
    </row>
    <row r="8523" spans="4:4" x14ac:dyDescent="0.25">
      <c r="D8523" t="s">
        <v>25174</v>
      </c>
    </row>
    <row r="8524" spans="4:4" x14ac:dyDescent="0.25">
      <c r="D8524" t="s">
        <v>25175</v>
      </c>
    </row>
    <row r="8525" spans="4:4" x14ac:dyDescent="0.25">
      <c r="D8525" t="s">
        <v>25176</v>
      </c>
    </row>
    <row r="8526" spans="4:4" x14ac:dyDescent="0.25">
      <c r="D8526" t="s">
        <v>25177</v>
      </c>
    </row>
    <row r="8527" spans="4:4" x14ac:dyDescent="0.25">
      <c r="D8527" t="s">
        <v>25178</v>
      </c>
    </row>
    <row r="8528" spans="4:4" x14ac:dyDescent="0.25">
      <c r="D8528" t="s">
        <v>25179</v>
      </c>
    </row>
    <row r="8529" spans="4:4" x14ac:dyDescent="0.25">
      <c r="D8529" t="s">
        <v>25180</v>
      </c>
    </row>
    <row r="8530" spans="4:4" x14ac:dyDescent="0.25">
      <c r="D8530" t="s">
        <v>25181</v>
      </c>
    </row>
    <row r="8531" spans="4:4" x14ac:dyDescent="0.25">
      <c r="D8531" t="s">
        <v>25182</v>
      </c>
    </row>
    <row r="8532" spans="4:4" x14ac:dyDescent="0.25">
      <c r="D8532" t="s">
        <v>25183</v>
      </c>
    </row>
    <row r="8533" spans="4:4" x14ac:dyDescent="0.25">
      <c r="D8533" t="s">
        <v>25184</v>
      </c>
    </row>
    <row r="8534" spans="4:4" x14ac:dyDescent="0.25">
      <c r="D8534" t="s">
        <v>25185</v>
      </c>
    </row>
    <row r="8535" spans="4:4" x14ac:dyDescent="0.25">
      <c r="D8535" t="s">
        <v>25186</v>
      </c>
    </row>
    <row r="8536" spans="4:4" x14ac:dyDescent="0.25">
      <c r="D8536" t="s">
        <v>25187</v>
      </c>
    </row>
    <row r="8537" spans="4:4" x14ac:dyDescent="0.25">
      <c r="D8537" t="s">
        <v>25188</v>
      </c>
    </row>
    <row r="8538" spans="4:4" x14ac:dyDescent="0.25">
      <c r="D8538" t="s">
        <v>25189</v>
      </c>
    </row>
    <row r="8539" spans="4:4" x14ac:dyDescent="0.25">
      <c r="D8539" t="s">
        <v>25190</v>
      </c>
    </row>
    <row r="8540" spans="4:4" x14ac:dyDescent="0.25">
      <c r="D8540" t="s">
        <v>25191</v>
      </c>
    </row>
    <row r="8541" spans="4:4" x14ac:dyDescent="0.25">
      <c r="D8541" t="s">
        <v>25192</v>
      </c>
    </row>
    <row r="8542" spans="4:4" x14ac:dyDescent="0.25">
      <c r="D8542" t="s">
        <v>25193</v>
      </c>
    </row>
    <row r="8543" spans="4:4" x14ac:dyDescent="0.25">
      <c r="D8543" t="s">
        <v>25194</v>
      </c>
    </row>
    <row r="8544" spans="4:4" x14ac:dyDescent="0.25">
      <c r="D8544" t="s">
        <v>25195</v>
      </c>
    </row>
    <row r="8545" spans="4:4" x14ac:dyDescent="0.25">
      <c r="D8545" t="s">
        <v>25196</v>
      </c>
    </row>
    <row r="8546" spans="4:4" x14ac:dyDescent="0.25">
      <c r="D8546" t="s">
        <v>25197</v>
      </c>
    </row>
    <row r="8547" spans="4:4" x14ac:dyDescent="0.25">
      <c r="D8547" t="s">
        <v>25198</v>
      </c>
    </row>
    <row r="8548" spans="4:4" x14ac:dyDescent="0.25">
      <c r="D8548" t="s">
        <v>25199</v>
      </c>
    </row>
    <row r="8549" spans="4:4" x14ac:dyDescent="0.25">
      <c r="D8549" t="s">
        <v>25200</v>
      </c>
    </row>
    <row r="8550" spans="4:4" x14ac:dyDescent="0.25">
      <c r="D8550" t="s">
        <v>25201</v>
      </c>
    </row>
    <row r="8551" spans="4:4" x14ac:dyDescent="0.25">
      <c r="D8551" t="s">
        <v>25202</v>
      </c>
    </row>
    <row r="8552" spans="4:4" x14ac:dyDescent="0.25">
      <c r="D8552" t="s">
        <v>25203</v>
      </c>
    </row>
    <row r="8553" spans="4:4" x14ac:dyDescent="0.25">
      <c r="D8553" t="s">
        <v>25204</v>
      </c>
    </row>
    <row r="8554" spans="4:4" x14ac:dyDescent="0.25">
      <c r="D8554" t="s">
        <v>25205</v>
      </c>
    </row>
    <row r="8555" spans="4:4" x14ac:dyDescent="0.25">
      <c r="D8555" t="s">
        <v>25206</v>
      </c>
    </row>
    <row r="8556" spans="4:4" x14ac:dyDescent="0.25">
      <c r="D8556" t="s">
        <v>25207</v>
      </c>
    </row>
    <row r="8557" spans="4:4" x14ac:dyDescent="0.25">
      <c r="D8557" t="s">
        <v>25208</v>
      </c>
    </row>
    <row r="8558" spans="4:4" x14ac:dyDescent="0.25">
      <c r="D8558" t="s">
        <v>25209</v>
      </c>
    </row>
    <row r="8559" spans="4:4" x14ac:dyDescent="0.25">
      <c r="D8559" t="s">
        <v>25210</v>
      </c>
    </row>
    <row r="8560" spans="4:4" x14ac:dyDescent="0.25">
      <c r="D8560" t="s">
        <v>25211</v>
      </c>
    </row>
    <row r="8561" spans="4:4" x14ac:dyDescent="0.25">
      <c r="D8561" t="s">
        <v>25212</v>
      </c>
    </row>
    <row r="8562" spans="4:4" x14ac:dyDescent="0.25">
      <c r="D8562" t="s">
        <v>25213</v>
      </c>
    </row>
    <row r="8563" spans="4:4" x14ac:dyDescent="0.25">
      <c r="D8563" t="s">
        <v>25214</v>
      </c>
    </row>
    <row r="8564" spans="4:4" x14ac:dyDescent="0.25">
      <c r="D8564" t="s">
        <v>25215</v>
      </c>
    </row>
    <row r="8565" spans="4:4" x14ac:dyDescent="0.25">
      <c r="D8565" t="s">
        <v>25216</v>
      </c>
    </row>
    <row r="8566" spans="4:4" x14ac:dyDescent="0.25">
      <c r="D8566" t="s">
        <v>25217</v>
      </c>
    </row>
    <row r="8567" spans="4:4" x14ac:dyDescent="0.25">
      <c r="D8567" t="s">
        <v>25218</v>
      </c>
    </row>
    <row r="8568" spans="4:4" x14ac:dyDescent="0.25">
      <c r="D8568" t="s">
        <v>25219</v>
      </c>
    </row>
    <row r="8569" spans="4:4" x14ac:dyDescent="0.25">
      <c r="D8569" t="s">
        <v>25220</v>
      </c>
    </row>
    <row r="8570" spans="4:4" x14ac:dyDescent="0.25">
      <c r="D8570" t="s">
        <v>25221</v>
      </c>
    </row>
    <row r="8571" spans="4:4" x14ac:dyDescent="0.25">
      <c r="D8571" t="s">
        <v>25222</v>
      </c>
    </row>
    <row r="8572" spans="4:4" x14ac:dyDescent="0.25">
      <c r="D8572" t="s">
        <v>25223</v>
      </c>
    </row>
    <row r="8573" spans="4:4" x14ac:dyDescent="0.25">
      <c r="D8573" t="s">
        <v>25224</v>
      </c>
    </row>
    <row r="8574" spans="4:4" x14ac:dyDescent="0.25">
      <c r="D8574" t="s">
        <v>25225</v>
      </c>
    </row>
    <row r="8575" spans="4:4" x14ac:dyDescent="0.25">
      <c r="D8575" t="s">
        <v>25226</v>
      </c>
    </row>
    <row r="8576" spans="4:4" x14ac:dyDescent="0.25">
      <c r="D8576" t="s">
        <v>25227</v>
      </c>
    </row>
    <row r="8577" spans="4:4" x14ac:dyDescent="0.25">
      <c r="D8577" t="s">
        <v>25228</v>
      </c>
    </row>
    <row r="8578" spans="4:4" x14ac:dyDescent="0.25">
      <c r="D8578" t="s">
        <v>25229</v>
      </c>
    </row>
    <row r="8579" spans="4:4" x14ac:dyDescent="0.25">
      <c r="D8579" t="s">
        <v>25230</v>
      </c>
    </row>
    <row r="8580" spans="4:4" x14ac:dyDescent="0.25">
      <c r="D8580" t="s">
        <v>25231</v>
      </c>
    </row>
    <row r="8581" spans="4:4" x14ac:dyDescent="0.25">
      <c r="D8581" t="s">
        <v>25232</v>
      </c>
    </row>
    <row r="8582" spans="4:4" x14ac:dyDescent="0.25">
      <c r="D8582" t="s">
        <v>25233</v>
      </c>
    </row>
    <row r="8583" spans="4:4" x14ac:dyDescent="0.25">
      <c r="D8583" t="s">
        <v>25234</v>
      </c>
    </row>
    <row r="8584" spans="4:4" x14ac:dyDescent="0.25">
      <c r="D8584" t="s">
        <v>25235</v>
      </c>
    </row>
    <row r="8585" spans="4:4" x14ac:dyDescent="0.25">
      <c r="D8585" t="s">
        <v>25236</v>
      </c>
    </row>
    <row r="8586" spans="4:4" x14ac:dyDescent="0.25">
      <c r="D8586" t="s">
        <v>25237</v>
      </c>
    </row>
    <row r="8587" spans="4:4" x14ac:dyDescent="0.25">
      <c r="D8587" t="s">
        <v>25238</v>
      </c>
    </row>
    <row r="8588" spans="4:4" x14ac:dyDescent="0.25">
      <c r="D8588" t="s">
        <v>25239</v>
      </c>
    </row>
    <row r="8589" spans="4:4" x14ac:dyDescent="0.25">
      <c r="D8589" t="s">
        <v>25240</v>
      </c>
    </row>
    <row r="8590" spans="4:4" x14ac:dyDescent="0.25">
      <c r="D8590" t="s">
        <v>25241</v>
      </c>
    </row>
    <row r="8591" spans="4:4" x14ac:dyDescent="0.25">
      <c r="D8591" t="s">
        <v>25242</v>
      </c>
    </row>
    <row r="8592" spans="4:4" x14ac:dyDescent="0.25">
      <c r="D8592" t="s">
        <v>25243</v>
      </c>
    </row>
    <row r="8593" spans="4:4" x14ac:dyDescent="0.25">
      <c r="D8593" t="s">
        <v>25244</v>
      </c>
    </row>
    <row r="8594" spans="4:4" x14ac:dyDescent="0.25">
      <c r="D8594" t="s">
        <v>25245</v>
      </c>
    </row>
    <row r="8595" spans="4:4" x14ac:dyDescent="0.25">
      <c r="D8595" t="s">
        <v>25246</v>
      </c>
    </row>
    <row r="8596" spans="4:4" x14ac:dyDescent="0.25">
      <c r="D8596" t="s">
        <v>25247</v>
      </c>
    </row>
    <row r="8597" spans="4:4" x14ac:dyDescent="0.25">
      <c r="D8597" t="s">
        <v>25248</v>
      </c>
    </row>
    <row r="8598" spans="4:4" x14ac:dyDescent="0.25">
      <c r="D8598" t="s">
        <v>25249</v>
      </c>
    </row>
    <row r="8599" spans="4:4" x14ac:dyDescent="0.25">
      <c r="D8599" t="s">
        <v>25250</v>
      </c>
    </row>
    <row r="8600" spans="4:4" x14ac:dyDescent="0.25">
      <c r="D8600" t="s">
        <v>25251</v>
      </c>
    </row>
    <row r="8601" spans="4:4" x14ac:dyDescent="0.25">
      <c r="D8601" t="s">
        <v>25252</v>
      </c>
    </row>
    <row r="8602" spans="4:4" x14ac:dyDescent="0.25">
      <c r="D8602" t="s">
        <v>25253</v>
      </c>
    </row>
    <row r="8603" spans="4:4" x14ac:dyDescent="0.25">
      <c r="D8603" t="s">
        <v>25254</v>
      </c>
    </row>
    <row r="8604" spans="4:4" x14ac:dyDescent="0.25">
      <c r="D8604" t="s">
        <v>25255</v>
      </c>
    </row>
    <row r="8605" spans="4:4" x14ac:dyDescent="0.25">
      <c r="D8605" t="s">
        <v>25256</v>
      </c>
    </row>
    <row r="8606" spans="4:4" x14ac:dyDescent="0.25">
      <c r="D8606" t="s">
        <v>25257</v>
      </c>
    </row>
    <row r="8607" spans="4:4" x14ac:dyDescent="0.25">
      <c r="D8607" t="s">
        <v>25258</v>
      </c>
    </row>
    <row r="8608" spans="4:4" x14ac:dyDescent="0.25">
      <c r="D8608" t="s">
        <v>25259</v>
      </c>
    </row>
    <row r="8609" spans="4:4" x14ac:dyDescent="0.25">
      <c r="D8609" t="s">
        <v>25260</v>
      </c>
    </row>
    <row r="8610" spans="4:4" x14ac:dyDescent="0.25">
      <c r="D8610" t="s">
        <v>25261</v>
      </c>
    </row>
    <row r="8611" spans="4:4" x14ac:dyDescent="0.25">
      <c r="D8611" t="s">
        <v>25262</v>
      </c>
    </row>
    <row r="8612" spans="4:4" x14ac:dyDescent="0.25">
      <c r="D8612" t="s">
        <v>25263</v>
      </c>
    </row>
    <row r="8613" spans="4:4" x14ac:dyDescent="0.25">
      <c r="D8613" t="s">
        <v>25264</v>
      </c>
    </row>
    <row r="8614" spans="4:4" x14ac:dyDescent="0.25">
      <c r="D8614" t="s">
        <v>25265</v>
      </c>
    </row>
    <row r="8615" spans="4:4" x14ac:dyDescent="0.25">
      <c r="D8615" t="s">
        <v>25266</v>
      </c>
    </row>
    <row r="8616" spans="4:4" x14ac:dyDescent="0.25">
      <c r="D8616" t="s">
        <v>25267</v>
      </c>
    </row>
    <row r="8617" spans="4:4" x14ac:dyDescent="0.25">
      <c r="D8617" t="s">
        <v>25268</v>
      </c>
    </row>
    <row r="8618" spans="4:4" x14ac:dyDescent="0.25">
      <c r="D8618" t="s">
        <v>25269</v>
      </c>
    </row>
    <row r="8619" spans="4:4" x14ac:dyDescent="0.25">
      <c r="D8619" t="s">
        <v>25270</v>
      </c>
    </row>
    <row r="8620" spans="4:4" x14ac:dyDescent="0.25">
      <c r="D8620" t="s">
        <v>25271</v>
      </c>
    </row>
    <row r="8621" spans="4:4" x14ac:dyDescent="0.25">
      <c r="D8621" t="s">
        <v>25272</v>
      </c>
    </row>
    <row r="8622" spans="4:4" x14ac:dyDescent="0.25">
      <c r="D8622" t="s">
        <v>25273</v>
      </c>
    </row>
    <row r="8623" spans="4:4" x14ac:dyDescent="0.25">
      <c r="D8623" t="s">
        <v>25274</v>
      </c>
    </row>
    <row r="8624" spans="4:4" x14ac:dyDescent="0.25">
      <c r="D8624" t="s">
        <v>25275</v>
      </c>
    </row>
    <row r="8625" spans="4:4" x14ac:dyDescent="0.25">
      <c r="D8625" t="s">
        <v>25276</v>
      </c>
    </row>
    <row r="8626" spans="4:4" x14ac:dyDescent="0.25">
      <c r="D8626" t="s">
        <v>25277</v>
      </c>
    </row>
    <row r="8627" spans="4:4" x14ac:dyDescent="0.25">
      <c r="D8627" t="s">
        <v>25278</v>
      </c>
    </row>
    <row r="8628" spans="4:4" x14ac:dyDescent="0.25">
      <c r="D8628" t="s">
        <v>25279</v>
      </c>
    </row>
    <row r="8629" spans="4:4" x14ac:dyDescent="0.25">
      <c r="D8629" t="s">
        <v>25280</v>
      </c>
    </row>
    <row r="8630" spans="4:4" x14ac:dyDescent="0.25">
      <c r="D8630" t="s">
        <v>25281</v>
      </c>
    </row>
    <row r="8631" spans="4:4" x14ac:dyDescent="0.25">
      <c r="D8631" t="s">
        <v>25282</v>
      </c>
    </row>
    <row r="8632" spans="4:4" x14ac:dyDescent="0.25">
      <c r="D8632" t="s">
        <v>25283</v>
      </c>
    </row>
    <row r="8633" spans="4:4" x14ac:dyDescent="0.25">
      <c r="D8633" t="s">
        <v>25284</v>
      </c>
    </row>
    <row r="8634" spans="4:4" x14ac:dyDescent="0.25">
      <c r="D8634" t="s">
        <v>25285</v>
      </c>
    </row>
    <row r="8635" spans="4:4" x14ac:dyDescent="0.25">
      <c r="D8635" t="s">
        <v>25286</v>
      </c>
    </row>
    <row r="8636" spans="4:4" x14ac:dyDescent="0.25">
      <c r="D8636" t="s">
        <v>25287</v>
      </c>
    </row>
    <row r="8637" spans="4:4" x14ac:dyDescent="0.25">
      <c r="D8637" t="s">
        <v>25288</v>
      </c>
    </row>
    <row r="8638" spans="4:4" x14ac:dyDescent="0.25">
      <c r="D8638" t="s">
        <v>25289</v>
      </c>
    </row>
    <row r="8639" spans="4:4" x14ac:dyDescent="0.25">
      <c r="D8639" t="s">
        <v>25290</v>
      </c>
    </row>
    <row r="8640" spans="4:4" x14ac:dyDescent="0.25">
      <c r="D8640" t="s">
        <v>25291</v>
      </c>
    </row>
    <row r="8641" spans="4:4" x14ac:dyDescent="0.25">
      <c r="D8641" t="s">
        <v>25292</v>
      </c>
    </row>
    <row r="8642" spans="4:4" x14ac:dyDescent="0.25">
      <c r="D8642" t="s">
        <v>25293</v>
      </c>
    </row>
    <row r="8643" spans="4:4" x14ac:dyDescent="0.25">
      <c r="D8643" t="s">
        <v>25294</v>
      </c>
    </row>
    <row r="8644" spans="4:4" x14ac:dyDescent="0.25">
      <c r="D8644" t="s">
        <v>25295</v>
      </c>
    </row>
    <row r="8645" spans="4:4" x14ac:dyDescent="0.25">
      <c r="D8645" t="s">
        <v>25296</v>
      </c>
    </row>
    <row r="8646" spans="4:4" x14ac:dyDescent="0.25">
      <c r="D8646" t="s">
        <v>25297</v>
      </c>
    </row>
    <row r="8647" spans="4:4" x14ac:dyDescent="0.25">
      <c r="D8647" t="s">
        <v>25298</v>
      </c>
    </row>
    <row r="8648" spans="4:4" x14ac:dyDescent="0.25">
      <c r="D8648" t="s">
        <v>25299</v>
      </c>
    </row>
    <row r="8649" spans="4:4" x14ac:dyDescent="0.25">
      <c r="D8649" t="s">
        <v>25300</v>
      </c>
    </row>
    <row r="8650" spans="4:4" x14ac:dyDescent="0.25">
      <c r="D8650" t="s">
        <v>25301</v>
      </c>
    </row>
    <row r="8651" spans="4:4" x14ac:dyDescent="0.25">
      <c r="D8651" t="s">
        <v>25302</v>
      </c>
    </row>
    <row r="8652" spans="4:4" x14ac:dyDescent="0.25">
      <c r="D8652" t="s">
        <v>25303</v>
      </c>
    </row>
    <row r="8653" spans="4:4" x14ac:dyDescent="0.25">
      <c r="D8653" t="s">
        <v>25304</v>
      </c>
    </row>
    <row r="8654" spans="4:4" x14ac:dyDescent="0.25">
      <c r="D8654" t="s">
        <v>25305</v>
      </c>
    </row>
    <row r="8655" spans="4:4" x14ac:dyDescent="0.25">
      <c r="D8655" t="s">
        <v>25306</v>
      </c>
    </row>
    <row r="8656" spans="4:4" x14ac:dyDescent="0.25">
      <c r="D8656" t="s">
        <v>25307</v>
      </c>
    </row>
    <row r="8657" spans="4:4" x14ac:dyDescent="0.25">
      <c r="D8657" t="s">
        <v>25308</v>
      </c>
    </row>
    <row r="8658" spans="4:4" x14ac:dyDescent="0.25">
      <c r="D8658" t="s">
        <v>25309</v>
      </c>
    </row>
    <row r="8659" spans="4:4" x14ac:dyDescent="0.25">
      <c r="D8659" t="s">
        <v>25310</v>
      </c>
    </row>
    <row r="8660" spans="4:4" x14ac:dyDescent="0.25">
      <c r="D8660" t="s">
        <v>25311</v>
      </c>
    </row>
    <row r="8661" spans="4:4" x14ac:dyDescent="0.25">
      <c r="D8661" t="s">
        <v>25312</v>
      </c>
    </row>
    <row r="8662" spans="4:4" x14ac:dyDescent="0.25">
      <c r="D8662" t="s">
        <v>25313</v>
      </c>
    </row>
    <row r="8663" spans="4:4" x14ac:dyDescent="0.25">
      <c r="D8663" t="s">
        <v>25314</v>
      </c>
    </row>
    <row r="8664" spans="4:4" x14ac:dyDescent="0.25">
      <c r="D8664" t="s">
        <v>25315</v>
      </c>
    </row>
    <row r="8665" spans="4:4" x14ac:dyDescent="0.25">
      <c r="D8665" t="s">
        <v>25316</v>
      </c>
    </row>
    <row r="8666" spans="4:4" x14ac:dyDescent="0.25">
      <c r="D8666" t="s">
        <v>25317</v>
      </c>
    </row>
    <row r="8667" spans="4:4" x14ac:dyDescent="0.25">
      <c r="D8667" t="s">
        <v>25318</v>
      </c>
    </row>
    <row r="8668" spans="4:4" x14ac:dyDescent="0.25">
      <c r="D8668" t="s">
        <v>25319</v>
      </c>
    </row>
    <row r="8669" spans="4:4" x14ac:dyDescent="0.25">
      <c r="D8669" t="s">
        <v>25320</v>
      </c>
    </row>
    <row r="8670" spans="4:4" x14ac:dyDescent="0.25">
      <c r="D8670" t="s">
        <v>25321</v>
      </c>
    </row>
    <row r="8671" spans="4:4" x14ac:dyDescent="0.25">
      <c r="D8671" t="s">
        <v>25322</v>
      </c>
    </row>
    <row r="8672" spans="4:4" x14ac:dyDescent="0.25">
      <c r="D8672" t="s">
        <v>25323</v>
      </c>
    </row>
    <row r="8673" spans="4:4" x14ac:dyDescent="0.25">
      <c r="D8673" t="s">
        <v>25324</v>
      </c>
    </row>
    <row r="8674" spans="4:4" x14ac:dyDescent="0.25">
      <c r="D8674" t="s">
        <v>25325</v>
      </c>
    </row>
    <row r="8675" spans="4:4" x14ac:dyDescent="0.25">
      <c r="D8675" t="s">
        <v>25326</v>
      </c>
    </row>
    <row r="8676" spans="4:4" x14ac:dyDescent="0.25">
      <c r="D8676" t="s">
        <v>25327</v>
      </c>
    </row>
    <row r="8677" spans="4:4" x14ac:dyDescent="0.25">
      <c r="D8677" t="s">
        <v>25328</v>
      </c>
    </row>
    <row r="8678" spans="4:4" x14ac:dyDescent="0.25">
      <c r="D8678" t="s">
        <v>25329</v>
      </c>
    </row>
    <row r="8679" spans="4:4" x14ac:dyDescent="0.25">
      <c r="D8679" t="s">
        <v>25330</v>
      </c>
    </row>
    <row r="8680" spans="4:4" x14ac:dyDescent="0.25">
      <c r="D8680" t="s">
        <v>25331</v>
      </c>
    </row>
    <row r="8681" spans="4:4" x14ac:dyDescent="0.25">
      <c r="D8681" t="s">
        <v>25332</v>
      </c>
    </row>
    <row r="8682" spans="4:4" x14ac:dyDescent="0.25">
      <c r="D8682" t="s">
        <v>25333</v>
      </c>
    </row>
    <row r="8683" spans="4:4" x14ac:dyDescent="0.25">
      <c r="D8683" t="s">
        <v>25334</v>
      </c>
    </row>
    <row r="8684" spans="4:4" x14ac:dyDescent="0.25">
      <c r="D8684" t="s">
        <v>25335</v>
      </c>
    </row>
    <row r="8685" spans="4:4" x14ac:dyDescent="0.25">
      <c r="D8685" t="s">
        <v>25336</v>
      </c>
    </row>
    <row r="8686" spans="4:4" x14ac:dyDescent="0.25">
      <c r="D8686" t="s">
        <v>25337</v>
      </c>
    </row>
    <row r="8687" spans="4:4" x14ac:dyDescent="0.25">
      <c r="D8687" t="s">
        <v>25338</v>
      </c>
    </row>
    <row r="8688" spans="4:4" x14ac:dyDescent="0.25">
      <c r="D8688" t="s">
        <v>25339</v>
      </c>
    </row>
    <row r="8689" spans="4:4" x14ac:dyDescent="0.25">
      <c r="D8689" t="s">
        <v>25340</v>
      </c>
    </row>
    <row r="8690" spans="4:4" x14ac:dyDescent="0.25">
      <c r="D8690" t="s">
        <v>25341</v>
      </c>
    </row>
    <row r="8691" spans="4:4" x14ac:dyDescent="0.25">
      <c r="D8691" t="s">
        <v>25342</v>
      </c>
    </row>
    <row r="8692" spans="4:4" x14ac:dyDescent="0.25">
      <c r="D8692" t="s">
        <v>25343</v>
      </c>
    </row>
    <row r="8693" spans="4:4" x14ac:dyDescent="0.25">
      <c r="D8693" t="s">
        <v>25344</v>
      </c>
    </row>
    <row r="8694" spans="4:4" x14ac:dyDescent="0.25">
      <c r="D8694" t="s">
        <v>25345</v>
      </c>
    </row>
    <row r="8695" spans="4:4" x14ac:dyDescent="0.25">
      <c r="D8695" t="s">
        <v>25346</v>
      </c>
    </row>
    <row r="8696" spans="4:4" x14ac:dyDescent="0.25">
      <c r="D8696" t="s">
        <v>25347</v>
      </c>
    </row>
    <row r="8697" spans="4:4" x14ac:dyDescent="0.25">
      <c r="D8697" t="s">
        <v>25348</v>
      </c>
    </row>
    <row r="8698" spans="4:4" x14ac:dyDescent="0.25">
      <c r="D8698" t="s">
        <v>25349</v>
      </c>
    </row>
    <row r="8699" spans="4:4" x14ac:dyDescent="0.25">
      <c r="D8699" t="s">
        <v>25350</v>
      </c>
    </row>
    <row r="8700" spans="4:4" x14ac:dyDescent="0.25">
      <c r="D8700" t="s">
        <v>25351</v>
      </c>
    </row>
    <row r="8701" spans="4:4" x14ac:dyDescent="0.25">
      <c r="D8701" t="s">
        <v>25352</v>
      </c>
    </row>
    <row r="8702" spans="4:4" x14ac:dyDescent="0.25">
      <c r="D8702" t="s">
        <v>25353</v>
      </c>
    </row>
    <row r="8703" spans="4:4" x14ac:dyDescent="0.25">
      <c r="D8703" t="s">
        <v>25354</v>
      </c>
    </row>
    <row r="8704" spans="4:4" x14ac:dyDescent="0.25">
      <c r="D8704" t="s">
        <v>25355</v>
      </c>
    </row>
    <row r="8705" spans="4:4" x14ac:dyDescent="0.25">
      <c r="D8705" t="s">
        <v>25356</v>
      </c>
    </row>
    <row r="8706" spans="4:4" x14ac:dyDescent="0.25">
      <c r="D8706" t="s">
        <v>25357</v>
      </c>
    </row>
    <row r="8707" spans="4:4" x14ac:dyDescent="0.25">
      <c r="D8707" t="s">
        <v>25358</v>
      </c>
    </row>
    <row r="8708" spans="4:4" x14ac:dyDescent="0.25">
      <c r="D8708" t="s">
        <v>25359</v>
      </c>
    </row>
    <row r="8709" spans="4:4" x14ac:dyDescent="0.25">
      <c r="D8709" t="s">
        <v>25360</v>
      </c>
    </row>
    <row r="8710" spans="4:4" x14ac:dyDescent="0.25">
      <c r="D8710" t="s">
        <v>25361</v>
      </c>
    </row>
    <row r="8711" spans="4:4" x14ac:dyDescent="0.25">
      <c r="D8711" t="s">
        <v>25362</v>
      </c>
    </row>
    <row r="8712" spans="4:4" x14ac:dyDescent="0.25">
      <c r="D8712" t="s">
        <v>25363</v>
      </c>
    </row>
    <row r="8713" spans="4:4" x14ac:dyDescent="0.25">
      <c r="D8713" t="s">
        <v>25364</v>
      </c>
    </row>
    <row r="8714" spans="4:4" x14ac:dyDescent="0.25">
      <c r="D8714" t="s">
        <v>25365</v>
      </c>
    </row>
    <row r="8715" spans="4:4" x14ac:dyDescent="0.25">
      <c r="D8715" t="s">
        <v>25366</v>
      </c>
    </row>
    <row r="8716" spans="4:4" x14ac:dyDescent="0.25">
      <c r="D8716" t="s">
        <v>25367</v>
      </c>
    </row>
    <row r="8717" spans="4:4" x14ac:dyDescent="0.25">
      <c r="D8717" t="s">
        <v>25368</v>
      </c>
    </row>
    <row r="8718" spans="4:4" x14ac:dyDescent="0.25">
      <c r="D8718" t="s">
        <v>25369</v>
      </c>
    </row>
    <row r="8719" spans="4:4" x14ac:dyDescent="0.25">
      <c r="D8719" t="s">
        <v>25370</v>
      </c>
    </row>
    <row r="8720" spans="4:4" x14ac:dyDescent="0.25">
      <c r="D8720" t="s">
        <v>25371</v>
      </c>
    </row>
    <row r="8721" spans="4:4" x14ac:dyDescent="0.25">
      <c r="D8721" t="s">
        <v>25372</v>
      </c>
    </row>
    <row r="8722" spans="4:4" x14ac:dyDescent="0.25">
      <c r="D8722" t="s">
        <v>25373</v>
      </c>
    </row>
    <row r="8723" spans="4:4" x14ac:dyDescent="0.25">
      <c r="D8723" t="s">
        <v>25374</v>
      </c>
    </row>
    <row r="8724" spans="4:4" x14ac:dyDescent="0.25">
      <c r="D8724" t="s">
        <v>25375</v>
      </c>
    </row>
    <row r="8725" spans="4:4" x14ac:dyDescent="0.25">
      <c r="D8725" t="s">
        <v>25376</v>
      </c>
    </row>
    <row r="8726" spans="4:4" x14ac:dyDescent="0.25">
      <c r="D8726" t="s">
        <v>25377</v>
      </c>
    </row>
    <row r="8727" spans="4:4" x14ac:dyDescent="0.25">
      <c r="D8727" t="s">
        <v>25378</v>
      </c>
    </row>
    <row r="8728" spans="4:4" x14ac:dyDescent="0.25">
      <c r="D8728" t="s">
        <v>25379</v>
      </c>
    </row>
    <row r="8729" spans="4:4" x14ac:dyDescent="0.25">
      <c r="D8729" t="s">
        <v>25380</v>
      </c>
    </row>
    <row r="8730" spans="4:4" x14ac:dyDescent="0.25">
      <c r="D8730" t="s">
        <v>25381</v>
      </c>
    </row>
    <row r="8731" spans="4:4" x14ac:dyDescent="0.25">
      <c r="D8731" t="s">
        <v>25382</v>
      </c>
    </row>
    <row r="8732" spans="4:4" x14ac:dyDescent="0.25">
      <c r="D8732" t="s">
        <v>25383</v>
      </c>
    </row>
    <row r="8733" spans="4:4" x14ac:dyDescent="0.25">
      <c r="D8733" t="s">
        <v>25384</v>
      </c>
    </row>
    <row r="8734" spans="4:4" x14ac:dyDescent="0.25">
      <c r="D8734" t="s">
        <v>25385</v>
      </c>
    </row>
    <row r="8735" spans="4:4" x14ac:dyDescent="0.25">
      <c r="D8735" t="s">
        <v>25386</v>
      </c>
    </row>
    <row r="8736" spans="4:4" x14ac:dyDescent="0.25">
      <c r="D8736" t="s">
        <v>25387</v>
      </c>
    </row>
    <row r="8737" spans="4:4" x14ac:dyDescent="0.25">
      <c r="D8737" t="s">
        <v>25388</v>
      </c>
    </row>
    <row r="8738" spans="4:4" x14ac:dyDescent="0.25">
      <c r="D8738" t="s">
        <v>25389</v>
      </c>
    </row>
    <row r="8739" spans="4:4" x14ac:dyDescent="0.25">
      <c r="D8739" t="s">
        <v>25390</v>
      </c>
    </row>
    <row r="8740" spans="4:4" x14ac:dyDescent="0.25">
      <c r="D8740" t="s">
        <v>25391</v>
      </c>
    </row>
    <row r="8741" spans="4:4" x14ac:dyDescent="0.25">
      <c r="D8741" t="s">
        <v>25392</v>
      </c>
    </row>
    <row r="8742" spans="4:4" x14ac:dyDescent="0.25">
      <c r="D8742" t="s">
        <v>25393</v>
      </c>
    </row>
    <row r="8743" spans="4:4" x14ac:dyDescent="0.25">
      <c r="D8743" t="s">
        <v>25394</v>
      </c>
    </row>
    <row r="8744" spans="4:4" x14ac:dyDescent="0.25">
      <c r="D8744" t="s">
        <v>25395</v>
      </c>
    </row>
    <row r="8745" spans="4:4" x14ac:dyDescent="0.25">
      <c r="D8745" t="s">
        <v>25396</v>
      </c>
    </row>
    <row r="8746" spans="4:4" x14ac:dyDescent="0.25">
      <c r="D8746" t="s">
        <v>25397</v>
      </c>
    </row>
    <row r="8747" spans="4:4" x14ac:dyDescent="0.25">
      <c r="D8747" t="s">
        <v>25398</v>
      </c>
    </row>
    <row r="8748" spans="4:4" x14ac:dyDescent="0.25">
      <c r="D8748" t="s">
        <v>25399</v>
      </c>
    </row>
    <row r="8749" spans="4:4" x14ac:dyDescent="0.25">
      <c r="D8749" t="s">
        <v>25400</v>
      </c>
    </row>
    <row r="8750" spans="4:4" x14ac:dyDescent="0.25">
      <c r="D8750" t="s">
        <v>25401</v>
      </c>
    </row>
    <row r="8751" spans="4:4" x14ac:dyDescent="0.25">
      <c r="D8751" t="s">
        <v>25402</v>
      </c>
    </row>
    <row r="8752" spans="4:4" x14ac:dyDescent="0.25">
      <c r="D8752" t="s">
        <v>25403</v>
      </c>
    </row>
    <row r="8753" spans="4:4" x14ac:dyDescent="0.25">
      <c r="D8753" t="s">
        <v>25404</v>
      </c>
    </row>
    <row r="8754" spans="4:4" x14ac:dyDescent="0.25">
      <c r="D8754" t="s">
        <v>25405</v>
      </c>
    </row>
    <row r="8755" spans="4:4" x14ac:dyDescent="0.25">
      <c r="D8755" t="s">
        <v>25406</v>
      </c>
    </row>
    <row r="8756" spans="4:4" x14ac:dyDescent="0.25">
      <c r="D8756" t="s">
        <v>25407</v>
      </c>
    </row>
    <row r="8757" spans="4:4" x14ac:dyDescent="0.25">
      <c r="D8757" t="s">
        <v>25408</v>
      </c>
    </row>
    <row r="8758" spans="4:4" x14ac:dyDescent="0.25">
      <c r="D8758" t="s">
        <v>25409</v>
      </c>
    </row>
    <row r="8759" spans="4:4" x14ac:dyDescent="0.25">
      <c r="D8759" t="s">
        <v>25410</v>
      </c>
    </row>
    <row r="8760" spans="4:4" x14ac:dyDescent="0.25">
      <c r="D8760" t="s">
        <v>25411</v>
      </c>
    </row>
    <row r="8761" spans="4:4" x14ac:dyDescent="0.25">
      <c r="D8761" t="s">
        <v>25412</v>
      </c>
    </row>
    <row r="8762" spans="4:4" x14ac:dyDescent="0.25">
      <c r="D8762" t="s">
        <v>25413</v>
      </c>
    </row>
    <row r="8763" spans="4:4" x14ac:dyDescent="0.25">
      <c r="D8763" t="s">
        <v>25414</v>
      </c>
    </row>
    <row r="8764" spans="4:4" x14ac:dyDescent="0.25">
      <c r="D8764" t="s">
        <v>25415</v>
      </c>
    </row>
    <row r="8765" spans="4:4" x14ac:dyDescent="0.25">
      <c r="D8765" t="s">
        <v>25416</v>
      </c>
    </row>
    <row r="8766" spans="4:4" x14ac:dyDescent="0.25">
      <c r="D8766" t="s">
        <v>25417</v>
      </c>
    </row>
    <row r="8767" spans="4:4" x14ac:dyDescent="0.25">
      <c r="D8767" t="s">
        <v>25418</v>
      </c>
    </row>
    <row r="8768" spans="4:4" x14ac:dyDescent="0.25">
      <c r="D8768" t="s">
        <v>25419</v>
      </c>
    </row>
    <row r="8769" spans="4:4" x14ac:dyDescent="0.25">
      <c r="D8769" t="s">
        <v>25420</v>
      </c>
    </row>
    <row r="8770" spans="4:4" x14ac:dyDescent="0.25">
      <c r="D8770" t="s">
        <v>25421</v>
      </c>
    </row>
    <row r="8771" spans="4:4" x14ac:dyDescent="0.25">
      <c r="D8771" t="s">
        <v>25422</v>
      </c>
    </row>
    <row r="8772" spans="4:4" x14ac:dyDescent="0.25">
      <c r="D8772" t="s">
        <v>25423</v>
      </c>
    </row>
    <row r="8773" spans="4:4" x14ac:dyDescent="0.25">
      <c r="D8773" t="s">
        <v>25424</v>
      </c>
    </row>
    <row r="8774" spans="4:4" x14ac:dyDescent="0.25">
      <c r="D8774" t="s">
        <v>25425</v>
      </c>
    </row>
    <row r="8775" spans="4:4" x14ac:dyDescent="0.25">
      <c r="D8775" t="s">
        <v>25426</v>
      </c>
    </row>
    <row r="8776" spans="4:4" x14ac:dyDescent="0.25">
      <c r="D8776" t="s">
        <v>25427</v>
      </c>
    </row>
    <row r="8777" spans="4:4" x14ac:dyDescent="0.25">
      <c r="D8777" t="s">
        <v>25428</v>
      </c>
    </row>
    <row r="8778" spans="4:4" x14ac:dyDescent="0.25">
      <c r="D8778" t="s">
        <v>25429</v>
      </c>
    </row>
    <row r="8779" spans="4:4" x14ac:dyDescent="0.25">
      <c r="D8779" t="s">
        <v>25430</v>
      </c>
    </row>
    <row r="8780" spans="4:4" x14ac:dyDescent="0.25">
      <c r="D8780" t="s">
        <v>25431</v>
      </c>
    </row>
    <row r="8781" spans="4:4" x14ac:dyDescent="0.25">
      <c r="D8781" t="s">
        <v>25432</v>
      </c>
    </row>
    <row r="8782" spans="4:4" x14ac:dyDescent="0.25">
      <c r="D8782" t="s">
        <v>25433</v>
      </c>
    </row>
    <row r="8783" spans="4:4" x14ac:dyDescent="0.25">
      <c r="D8783" t="s">
        <v>25434</v>
      </c>
    </row>
    <row r="8784" spans="4:4" x14ac:dyDescent="0.25">
      <c r="D8784" t="s">
        <v>25435</v>
      </c>
    </row>
    <row r="8785" spans="4:4" x14ac:dyDescent="0.25">
      <c r="D8785" t="s">
        <v>25436</v>
      </c>
    </row>
    <row r="8786" spans="4:4" x14ac:dyDescent="0.25">
      <c r="D8786" t="s">
        <v>25437</v>
      </c>
    </row>
    <row r="8787" spans="4:4" x14ac:dyDescent="0.25">
      <c r="D8787" t="s">
        <v>25438</v>
      </c>
    </row>
    <row r="8788" spans="4:4" x14ac:dyDescent="0.25">
      <c r="D8788" t="s">
        <v>25439</v>
      </c>
    </row>
    <row r="8789" spans="4:4" x14ac:dyDescent="0.25">
      <c r="D8789" t="s">
        <v>25440</v>
      </c>
    </row>
    <row r="8790" spans="4:4" x14ac:dyDescent="0.25">
      <c r="D8790" t="s">
        <v>25441</v>
      </c>
    </row>
    <row r="8791" spans="4:4" x14ac:dyDescent="0.25">
      <c r="D8791" t="s">
        <v>25442</v>
      </c>
    </row>
    <row r="8792" spans="4:4" x14ac:dyDescent="0.25">
      <c r="D8792" t="s">
        <v>25443</v>
      </c>
    </row>
    <row r="8793" spans="4:4" x14ac:dyDescent="0.25">
      <c r="D8793" t="s">
        <v>25444</v>
      </c>
    </row>
    <row r="8794" spans="4:4" x14ac:dyDescent="0.25">
      <c r="D8794" t="s">
        <v>25445</v>
      </c>
    </row>
    <row r="8795" spans="4:4" x14ac:dyDescent="0.25">
      <c r="D8795" t="s">
        <v>25446</v>
      </c>
    </row>
    <row r="8796" spans="4:4" x14ac:dyDescent="0.25">
      <c r="D8796" t="s">
        <v>25447</v>
      </c>
    </row>
    <row r="8797" spans="4:4" x14ac:dyDescent="0.25">
      <c r="D8797" t="s">
        <v>25448</v>
      </c>
    </row>
    <row r="8798" spans="4:4" x14ac:dyDescent="0.25">
      <c r="D8798" t="s">
        <v>25449</v>
      </c>
    </row>
    <row r="8799" spans="4:4" x14ac:dyDescent="0.25">
      <c r="D8799" t="s">
        <v>25450</v>
      </c>
    </row>
    <row r="8800" spans="4:4" x14ac:dyDescent="0.25">
      <c r="D8800" t="s">
        <v>25451</v>
      </c>
    </row>
    <row r="8801" spans="4:4" x14ac:dyDescent="0.25">
      <c r="D8801" t="s">
        <v>25452</v>
      </c>
    </row>
    <row r="8802" spans="4:4" x14ac:dyDescent="0.25">
      <c r="D8802" t="s">
        <v>25453</v>
      </c>
    </row>
    <row r="8803" spans="4:4" x14ac:dyDescent="0.25">
      <c r="D8803" t="s">
        <v>25454</v>
      </c>
    </row>
    <row r="8804" spans="4:4" x14ac:dyDescent="0.25">
      <c r="D8804" t="s">
        <v>25455</v>
      </c>
    </row>
    <row r="8805" spans="4:4" x14ac:dyDescent="0.25">
      <c r="D8805" t="s">
        <v>25456</v>
      </c>
    </row>
    <row r="8806" spans="4:4" x14ac:dyDescent="0.25">
      <c r="D8806" t="s">
        <v>25457</v>
      </c>
    </row>
    <row r="8807" spans="4:4" x14ac:dyDescent="0.25">
      <c r="D8807" t="s">
        <v>25458</v>
      </c>
    </row>
    <row r="8808" spans="4:4" x14ac:dyDescent="0.25">
      <c r="D8808" t="s">
        <v>25459</v>
      </c>
    </row>
    <row r="8809" spans="4:4" x14ac:dyDescent="0.25">
      <c r="D8809" t="s">
        <v>25460</v>
      </c>
    </row>
    <row r="8810" spans="4:4" x14ac:dyDescent="0.25">
      <c r="D8810" t="s">
        <v>25461</v>
      </c>
    </row>
    <row r="8811" spans="4:4" x14ac:dyDescent="0.25">
      <c r="D8811" t="s">
        <v>25462</v>
      </c>
    </row>
    <row r="8812" spans="4:4" x14ac:dyDescent="0.25">
      <c r="D8812" t="s">
        <v>25463</v>
      </c>
    </row>
    <row r="8813" spans="4:4" x14ac:dyDescent="0.25">
      <c r="D8813" t="s">
        <v>25464</v>
      </c>
    </row>
    <row r="8814" spans="4:4" x14ac:dyDescent="0.25">
      <c r="D8814" t="s">
        <v>25465</v>
      </c>
    </row>
    <row r="8815" spans="4:4" x14ac:dyDescent="0.25">
      <c r="D8815" t="s">
        <v>25466</v>
      </c>
    </row>
    <row r="8816" spans="4:4" x14ac:dyDescent="0.25">
      <c r="D8816" t="s">
        <v>25467</v>
      </c>
    </row>
    <row r="8817" spans="4:4" x14ac:dyDescent="0.25">
      <c r="D8817" t="s">
        <v>25468</v>
      </c>
    </row>
    <row r="8818" spans="4:4" x14ac:dyDescent="0.25">
      <c r="D8818" t="s">
        <v>25469</v>
      </c>
    </row>
    <row r="8819" spans="4:4" x14ac:dyDescent="0.25">
      <c r="D8819" t="s">
        <v>25470</v>
      </c>
    </row>
    <row r="8820" spans="4:4" x14ac:dyDescent="0.25">
      <c r="D8820" t="s">
        <v>25471</v>
      </c>
    </row>
    <row r="8821" spans="4:4" x14ac:dyDescent="0.25">
      <c r="D8821" t="s">
        <v>25472</v>
      </c>
    </row>
    <row r="8822" spans="4:4" x14ac:dyDescent="0.25">
      <c r="D8822" t="s">
        <v>25473</v>
      </c>
    </row>
    <row r="8823" spans="4:4" x14ac:dyDescent="0.25">
      <c r="D8823" t="s">
        <v>25474</v>
      </c>
    </row>
    <row r="8824" spans="4:4" x14ac:dyDescent="0.25">
      <c r="D8824" t="s">
        <v>25475</v>
      </c>
    </row>
    <row r="8825" spans="4:4" x14ac:dyDescent="0.25">
      <c r="D8825" t="s">
        <v>25476</v>
      </c>
    </row>
    <row r="8826" spans="4:4" x14ac:dyDescent="0.25">
      <c r="D8826" t="s">
        <v>25477</v>
      </c>
    </row>
    <row r="8827" spans="4:4" x14ac:dyDescent="0.25">
      <c r="D8827" t="s">
        <v>25478</v>
      </c>
    </row>
    <row r="8828" spans="4:4" x14ac:dyDescent="0.25">
      <c r="D8828" t="s">
        <v>25479</v>
      </c>
    </row>
    <row r="8829" spans="4:4" x14ac:dyDescent="0.25">
      <c r="D8829" t="s">
        <v>25480</v>
      </c>
    </row>
    <row r="8830" spans="4:4" x14ac:dyDescent="0.25">
      <c r="D8830" t="s">
        <v>25481</v>
      </c>
    </row>
    <row r="8831" spans="4:4" x14ac:dyDescent="0.25">
      <c r="D8831" t="s">
        <v>25482</v>
      </c>
    </row>
    <row r="8832" spans="4:4" x14ac:dyDescent="0.25">
      <c r="D8832" t="s">
        <v>25483</v>
      </c>
    </row>
    <row r="8833" spans="4:4" x14ac:dyDescent="0.25">
      <c r="D8833" t="s">
        <v>25484</v>
      </c>
    </row>
    <row r="8834" spans="4:4" x14ac:dyDescent="0.25">
      <c r="D8834" t="s">
        <v>25485</v>
      </c>
    </row>
    <row r="8835" spans="4:4" x14ac:dyDescent="0.25">
      <c r="D8835" t="s">
        <v>25486</v>
      </c>
    </row>
    <row r="8836" spans="4:4" x14ac:dyDescent="0.25">
      <c r="D8836" t="s">
        <v>25487</v>
      </c>
    </row>
    <row r="8837" spans="4:4" x14ac:dyDescent="0.25">
      <c r="D8837" t="s">
        <v>25488</v>
      </c>
    </row>
    <row r="8838" spans="4:4" x14ac:dyDescent="0.25">
      <c r="D8838" t="s">
        <v>25489</v>
      </c>
    </row>
    <row r="8839" spans="4:4" x14ac:dyDescent="0.25">
      <c r="D8839" t="s">
        <v>25490</v>
      </c>
    </row>
    <row r="8840" spans="4:4" x14ac:dyDescent="0.25">
      <c r="D8840" t="s">
        <v>25491</v>
      </c>
    </row>
    <row r="8841" spans="4:4" x14ac:dyDescent="0.25">
      <c r="D8841" t="s">
        <v>25492</v>
      </c>
    </row>
    <row r="8842" spans="4:4" x14ac:dyDescent="0.25">
      <c r="D8842" t="s">
        <v>25493</v>
      </c>
    </row>
    <row r="8843" spans="4:4" x14ac:dyDescent="0.25">
      <c r="D8843" t="s">
        <v>25494</v>
      </c>
    </row>
    <row r="8844" spans="4:4" x14ac:dyDescent="0.25">
      <c r="D8844" t="s">
        <v>25495</v>
      </c>
    </row>
    <row r="8845" spans="4:4" x14ac:dyDescent="0.25">
      <c r="D8845" t="s">
        <v>25496</v>
      </c>
    </row>
    <row r="8846" spans="4:4" x14ac:dyDescent="0.25">
      <c r="D8846" t="s">
        <v>18681</v>
      </c>
    </row>
    <row r="8847" spans="4:4" x14ac:dyDescent="0.25">
      <c r="D8847" t="s">
        <v>25497</v>
      </c>
    </row>
    <row r="8848" spans="4:4" x14ac:dyDescent="0.25">
      <c r="D8848" t="s">
        <v>25498</v>
      </c>
    </row>
    <row r="8849" spans="4:4" x14ac:dyDescent="0.25">
      <c r="D8849" t="s">
        <v>25499</v>
      </c>
    </row>
    <row r="8850" spans="4:4" x14ac:dyDescent="0.25">
      <c r="D8850" t="s">
        <v>25500</v>
      </c>
    </row>
    <row r="8851" spans="4:4" x14ac:dyDescent="0.25">
      <c r="D8851" t="s">
        <v>25501</v>
      </c>
    </row>
    <row r="8852" spans="4:4" x14ac:dyDescent="0.25">
      <c r="D8852" t="s">
        <v>25502</v>
      </c>
    </row>
    <row r="8853" spans="4:4" x14ac:dyDescent="0.25">
      <c r="D8853" t="s">
        <v>25503</v>
      </c>
    </row>
    <row r="8854" spans="4:4" x14ac:dyDescent="0.25">
      <c r="D8854" t="s">
        <v>25504</v>
      </c>
    </row>
    <row r="8855" spans="4:4" x14ac:dyDescent="0.25">
      <c r="D8855" t="s">
        <v>25505</v>
      </c>
    </row>
    <row r="8856" spans="4:4" x14ac:dyDescent="0.25">
      <c r="D8856" t="s">
        <v>25506</v>
      </c>
    </row>
    <row r="8857" spans="4:4" x14ac:dyDescent="0.25">
      <c r="D8857" t="s">
        <v>25507</v>
      </c>
    </row>
    <row r="8858" spans="4:4" x14ac:dyDescent="0.25">
      <c r="D8858" t="s">
        <v>25508</v>
      </c>
    </row>
    <row r="8859" spans="4:4" x14ac:dyDescent="0.25">
      <c r="D8859" t="s">
        <v>25509</v>
      </c>
    </row>
    <row r="8860" spans="4:4" x14ac:dyDescent="0.25">
      <c r="D8860" t="s">
        <v>25510</v>
      </c>
    </row>
    <row r="8861" spans="4:4" x14ac:dyDescent="0.25">
      <c r="D8861" t="s">
        <v>25511</v>
      </c>
    </row>
    <row r="8862" spans="4:4" x14ac:dyDescent="0.25">
      <c r="D8862" t="s">
        <v>25512</v>
      </c>
    </row>
    <row r="8863" spans="4:4" x14ac:dyDescent="0.25">
      <c r="D8863" t="s">
        <v>25513</v>
      </c>
    </row>
    <row r="8864" spans="4:4" x14ac:dyDescent="0.25">
      <c r="D8864" t="s">
        <v>25514</v>
      </c>
    </row>
    <row r="8865" spans="4:4" x14ac:dyDescent="0.25">
      <c r="D8865" t="s">
        <v>25515</v>
      </c>
    </row>
    <row r="8866" spans="4:4" x14ac:dyDescent="0.25">
      <c r="D8866" t="s">
        <v>25516</v>
      </c>
    </row>
    <row r="8867" spans="4:4" x14ac:dyDescent="0.25">
      <c r="D8867" t="s">
        <v>25517</v>
      </c>
    </row>
    <row r="8868" spans="4:4" x14ac:dyDescent="0.25">
      <c r="D8868" t="s">
        <v>25518</v>
      </c>
    </row>
    <row r="8869" spans="4:4" x14ac:dyDescent="0.25">
      <c r="D8869" t="s">
        <v>25519</v>
      </c>
    </row>
    <row r="8870" spans="4:4" x14ac:dyDescent="0.25">
      <c r="D8870" t="s">
        <v>25520</v>
      </c>
    </row>
    <row r="8871" spans="4:4" x14ac:dyDescent="0.25">
      <c r="D8871" t="s">
        <v>25521</v>
      </c>
    </row>
    <row r="8872" spans="4:4" x14ac:dyDescent="0.25">
      <c r="D8872" t="s">
        <v>25522</v>
      </c>
    </row>
    <row r="8873" spans="4:4" x14ac:dyDescent="0.25">
      <c r="D8873" t="s">
        <v>25523</v>
      </c>
    </row>
    <row r="8874" spans="4:4" x14ac:dyDescent="0.25">
      <c r="D8874" t="s">
        <v>25524</v>
      </c>
    </row>
    <row r="8875" spans="4:4" x14ac:dyDescent="0.25">
      <c r="D8875" t="s">
        <v>25525</v>
      </c>
    </row>
    <row r="8876" spans="4:4" x14ac:dyDescent="0.25">
      <c r="D8876" t="s">
        <v>25526</v>
      </c>
    </row>
    <row r="8877" spans="4:4" x14ac:dyDescent="0.25">
      <c r="D8877" t="s">
        <v>25527</v>
      </c>
    </row>
    <row r="8878" spans="4:4" x14ac:dyDescent="0.25">
      <c r="D8878" t="s">
        <v>25528</v>
      </c>
    </row>
    <row r="8879" spans="4:4" x14ac:dyDescent="0.25">
      <c r="D8879" t="s">
        <v>25529</v>
      </c>
    </row>
    <row r="8880" spans="4:4" x14ac:dyDescent="0.25">
      <c r="D8880" t="s">
        <v>25530</v>
      </c>
    </row>
    <row r="8881" spans="4:4" x14ac:dyDescent="0.25">
      <c r="D8881" t="s">
        <v>25531</v>
      </c>
    </row>
    <row r="8882" spans="4:4" x14ac:dyDescent="0.25">
      <c r="D8882" t="s">
        <v>25532</v>
      </c>
    </row>
    <row r="8883" spans="4:4" x14ac:dyDescent="0.25">
      <c r="D8883" t="s">
        <v>25533</v>
      </c>
    </row>
    <row r="8884" spans="4:4" x14ac:dyDescent="0.25">
      <c r="D8884" t="s">
        <v>25534</v>
      </c>
    </row>
    <row r="8885" spans="4:4" x14ac:dyDescent="0.25">
      <c r="D8885" t="s">
        <v>25535</v>
      </c>
    </row>
    <row r="8886" spans="4:4" x14ac:dyDescent="0.25">
      <c r="D8886" t="s">
        <v>25536</v>
      </c>
    </row>
    <row r="8887" spans="4:4" x14ac:dyDescent="0.25">
      <c r="D8887" t="s">
        <v>25537</v>
      </c>
    </row>
    <row r="8888" spans="4:4" x14ac:dyDescent="0.25">
      <c r="D8888" t="s">
        <v>25538</v>
      </c>
    </row>
    <row r="8889" spans="4:4" x14ac:dyDescent="0.25">
      <c r="D8889" t="s">
        <v>25539</v>
      </c>
    </row>
    <row r="8890" spans="4:4" x14ac:dyDescent="0.25">
      <c r="D8890" t="s">
        <v>25540</v>
      </c>
    </row>
    <row r="8891" spans="4:4" x14ac:dyDescent="0.25">
      <c r="D8891" t="s">
        <v>25541</v>
      </c>
    </row>
    <row r="8892" spans="4:4" x14ac:dyDescent="0.25">
      <c r="D8892" t="s">
        <v>25542</v>
      </c>
    </row>
    <row r="8893" spans="4:4" x14ac:dyDescent="0.25">
      <c r="D8893" t="s">
        <v>25543</v>
      </c>
    </row>
    <row r="8894" spans="4:4" x14ac:dyDescent="0.25">
      <c r="D8894" t="s">
        <v>25544</v>
      </c>
    </row>
    <row r="8895" spans="4:4" x14ac:dyDescent="0.25">
      <c r="D8895" t="s">
        <v>25545</v>
      </c>
    </row>
    <row r="8896" spans="4:4" x14ac:dyDescent="0.25">
      <c r="D8896" t="s">
        <v>25546</v>
      </c>
    </row>
    <row r="8897" spans="4:4" x14ac:dyDescent="0.25">
      <c r="D8897" t="s">
        <v>25547</v>
      </c>
    </row>
    <row r="8898" spans="4:4" x14ac:dyDescent="0.25">
      <c r="D8898" t="s">
        <v>25548</v>
      </c>
    </row>
    <row r="8899" spans="4:4" x14ac:dyDescent="0.25">
      <c r="D8899" t="s">
        <v>25549</v>
      </c>
    </row>
    <row r="8900" spans="4:4" x14ac:dyDescent="0.25">
      <c r="D8900" t="s">
        <v>25550</v>
      </c>
    </row>
    <row r="8901" spans="4:4" x14ac:dyDescent="0.25">
      <c r="D8901" t="s">
        <v>25551</v>
      </c>
    </row>
    <row r="8902" spans="4:4" x14ac:dyDescent="0.25">
      <c r="D8902" t="s">
        <v>25552</v>
      </c>
    </row>
    <row r="8903" spans="4:4" x14ac:dyDescent="0.25">
      <c r="D8903" t="s">
        <v>25553</v>
      </c>
    </row>
    <row r="8904" spans="4:4" x14ac:dyDescent="0.25">
      <c r="D8904" t="s">
        <v>25554</v>
      </c>
    </row>
    <row r="8905" spans="4:4" x14ac:dyDescent="0.25">
      <c r="D8905" t="s">
        <v>25555</v>
      </c>
    </row>
    <row r="8906" spans="4:4" x14ac:dyDescent="0.25">
      <c r="D8906" t="s">
        <v>25556</v>
      </c>
    </row>
    <row r="8907" spans="4:4" x14ac:dyDescent="0.25">
      <c r="D8907" t="s">
        <v>25557</v>
      </c>
    </row>
    <row r="8908" spans="4:4" x14ac:dyDescent="0.25">
      <c r="D8908" t="s">
        <v>25558</v>
      </c>
    </row>
    <row r="8909" spans="4:4" x14ac:dyDescent="0.25">
      <c r="D8909" t="s">
        <v>25559</v>
      </c>
    </row>
    <row r="8910" spans="4:4" x14ac:dyDescent="0.25">
      <c r="D8910" t="s">
        <v>25560</v>
      </c>
    </row>
    <row r="8911" spans="4:4" x14ac:dyDescent="0.25">
      <c r="D8911" t="s">
        <v>25561</v>
      </c>
    </row>
    <row r="8912" spans="4:4" x14ac:dyDescent="0.25">
      <c r="D8912" t="s">
        <v>25562</v>
      </c>
    </row>
    <row r="8913" spans="4:4" x14ac:dyDescent="0.25">
      <c r="D8913" t="s">
        <v>25563</v>
      </c>
    </row>
    <row r="8914" spans="4:4" x14ac:dyDescent="0.25">
      <c r="D8914" t="s">
        <v>25564</v>
      </c>
    </row>
    <row r="8915" spans="4:4" x14ac:dyDescent="0.25">
      <c r="D8915" t="s">
        <v>25565</v>
      </c>
    </row>
    <row r="8916" spans="4:4" x14ac:dyDescent="0.25">
      <c r="D8916" t="s">
        <v>25566</v>
      </c>
    </row>
    <row r="8917" spans="4:4" x14ac:dyDescent="0.25">
      <c r="D8917" t="s">
        <v>25567</v>
      </c>
    </row>
    <row r="8918" spans="4:4" x14ac:dyDescent="0.25">
      <c r="D8918" t="s">
        <v>25568</v>
      </c>
    </row>
    <row r="8919" spans="4:4" x14ac:dyDescent="0.25">
      <c r="D8919" t="s">
        <v>25569</v>
      </c>
    </row>
    <row r="8920" spans="4:4" x14ac:dyDescent="0.25">
      <c r="D8920" t="s">
        <v>25570</v>
      </c>
    </row>
    <row r="8921" spans="4:4" x14ac:dyDescent="0.25">
      <c r="D8921" t="s">
        <v>25571</v>
      </c>
    </row>
    <row r="8922" spans="4:4" x14ac:dyDescent="0.25">
      <c r="D8922" t="s">
        <v>25572</v>
      </c>
    </row>
    <row r="8923" spans="4:4" x14ac:dyDescent="0.25">
      <c r="D8923" t="s">
        <v>25573</v>
      </c>
    </row>
    <row r="8924" spans="4:4" x14ac:dyDescent="0.25">
      <c r="D8924" t="s">
        <v>25574</v>
      </c>
    </row>
    <row r="8925" spans="4:4" x14ac:dyDescent="0.25">
      <c r="D8925" t="s">
        <v>25575</v>
      </c>
    </row>
    <row r="8926" spans="4:4" x14ac:dyDescent="0.25">
      <c r="D8926" t="s">
        <v>25576</v>
      </c>
    </row>
    <row r="8927" spans="4:4" x14ac:dyDescent="0.25">
      <c r="D8927" t="s">
        <v>25577</v>
      </c>
    </row>
    <row r="8928" spans="4:4" x14ac:dyDescent="0.25">
      <c r="D8928" t="s">
        <v>25578</v>
      </c>
    </row>
    <row r="8929" spans="4:4" x14ac:dyDescent="0.25">
      <c r="D8929" t="s">
        <v>25579</v>
      </c>
    </row>
    <row r="8930" spans="4:4" x14ac:dyDescent="0.25">
      <c r="D8930" t="s">
        <v>25580</v>
      </c>
    </row>
    <row r="8931" spans="4:4" x14ac:dyDescent="0.25">
      <c r="D8931" t="s">
        <v>25581</v>
      </c>
    </row>
    <row r="8932" spans="4:4" x14ac:dyDescent="0.25">
      <c r="D8932" t="s">
        <v>25582</v>
      </c>
    </row>
    <row r="8933" spans="4:4" x14ac:dyDescent="0.25">
      <c r="D8933" t="s">
        <v>25583</v>
      </c>
    </row>
    <row r="8934" spans="4:4" x14ac:dyDescent="0.25">
      <c r="D8934" t="s">
        <v>25584</v>
      </c>
    </row>
    <row r="8935" spans="4:4" x14ac:dyDescent="0.25">
      <c r="D8935" t="s">
        <v>25585</v>
      </c>
    </row>
    <row r="8936" spans="4:4" x14ac:dyDescent="0.25">
      <c r="D8936" t="s">
        <v>25586</v>
      </c>
    </row>
    <row r="8937" spans="4:4" x14ac:dyDescent="0.25">
      <c r="D8937" t="s">
        <v>25587</v>
      </c>
    </row>
    <row r="8938" spans="4:4" x14ac:dyDescent="0.25">
      <c r="D8938" t="s">
        <v>25588</v>
      </c>
    </row>
    <row r="8939" spans="4:4" x14ac:dyDescent="0.25">
      <c r="D8939" t="s">
        <v>25589</v>
      </c>
    </row>
    <row r="8940" spans="4:4" x14ac:dyDescent="0.25">
      <c r="D8940" t="s">
        <v>25590</v>
      </c>
    </row>
    <row r="8941" spans="4:4" x14ac:dyDescent="0.25">
      <c r="D8941" t="s">
        <v>25591</v>
      </c>
    </row>
    <row r="8942" spans="4:4" x14ac:dyDescent="0.25">
      <c r="D8942" t="s">
        <v>25592</v>
      </c>
    </row>
    <row r="8943" spans="4:4" x14ac:dyDescent="0.25">
      <c r="D8943" t="s">
        <v>25593</v>
      </c>
    </row>
    <row r="8944" spans="4:4" x14ac:dyDescent="0.25">
      <c r="D8944" t="s">
        <v>25594</v>
      </c>
    </row>
    <row r="8945" spans="4:4" x14ac:dyDescent="0.25">
      <c r="D8945" t="s">
        <v>25595</v>
      </c>
    </row>
    <row r="8946" spans="4:4" x14ac:dyDescent="0.25">
      <c r="D8946" t="s">
        <v>25596</v>
      </c>
    </row>
    <row r="8947" spans="4:4" x14ac:dyDescent="0.25">
      <c r="D8947" t="s">
        <v>25597</v>
      </c>
    </row>
    <row r="8948" spans="4:4" x14ac:dyDescent="0.25">
      <c r="D8948" t="s">
        <v>25598</v>
      </c>
    </row>
    <row r="8949" spans="4:4" x14ac:dyDescent="0.25">
      <c r="D8949" t="s">
        <v>25599</v>
      </c>
    </row>
    <row r="8950" spans="4:4" x14ac:dyDescent="0.25">
      <c r="D8950" t="s">
        <v>25600</v>
      </c>
    </row>
    <row r="8951" spans="4:4" x14ac:dyDescent="0.25">
      <c r="D8951" t="s">
        <v>25601</v>
      </c>
    </row>
    <row r="8952" spans="4:4" x14ac:dyDescent="0.25">
      <c r="D8952" t="s">
        <v>25602</v>
      </c>
    </row>
    <row r="8953" spans="4:4" x14ac:dyDescent="0.25">
      <c r="D8953" t="s">
        <v>25603</v>
      </c>
    </row>
    <row r="8954" spans="4:4" x14ac:dyDescent="0.25">
      <c r="D8954" t="s">
        <v>25604</v>
      </c>
    </row>
    <row r="8955" spans="4:4" x14ac:dyDescent="0.25">
      <c r="D8955" t="s">
        <v>25605</v>
      </c>
    </row>
    <row r="8956" spans="4:4" x14ac:dyDescent="0.25">
      <c r="D8956" t="s">
        <v>20835</v>
      </c>
    </row>
    <row r="8957" spans="4:4" x14ac:dyDescent="0.25">
      <c r="D8957" t="s">
        <v>25606</v>
      </c>
    </row>
    <row r="8958" spans="4:4" x14ac:dyDescent="0.25">
      <c r="D8958" t="s">
        <v>25607</v>
      </c>
    </row>
    <row r="8959" spans="4:4" x14ac:dyDescent="0.25">
      <c r="D8959" t="s">
        <v>25608</v>
      </c>
    </row>
    <row r="8960" spans="4:4" x14ac:dyDescent="0.25">
      <c r="D8960" t="s">
        <v>25609</v>
      </c>
    </row>
    <row r="8961" spans="4:4" x14ac:dyDescent="0.25">
      <c r="D8961" t="s">
        <v>25610</v>
      </c>
    </row>
    <row r="8962" spans="4:4" x14ac:dyDescent="0.25">
      <c r="D8962" t="s">
        <v>25611</v>
      </c>
    </row>
    <row r="8963" spans="4:4" x14ac:dyDescent="0.25">
      <c r="D8963" t="s">
        <v>25612</v>
      </c>
    </row>
    <row r="8964" spans="4:4" x14ac:dyDescent="0.25">
      <c r="D8964" t="s">
        <v>25613</v>
      </c>
    </row>
    <row r="8965" spans="4:4" x14ac:dyDescent="0.25">
      <c r="D8965" t="s">
        <v>25614</v>
      </c>
    </row>
    <row r="8966" spans="4:4" x14ac:dyDescent="0.25">
      <c r="D8966" t="s">
        <v>25615</v>
      </c>
    </row>
    <row r="8967" spans="4:4" x14ac:dyDescent="0.25">
      <c r="D8967" t="s">
        <v>25616</v>
      </c>
    </row>
    <row r="8968" spans="4:4" x14ac:dyDescent="0.25">
      <c r="D8968" t="s">
        <v>25617</v>
      </c>
    </row>
    <row r="8969" spans="4:4" x14ac:dyDescent="0.25">
      <c r="D8969" t="s">
        <v>25618</v>
      </c>
    </row>
    <row r="8970" spans="4:4" x14ac:dyDescent="0.25">
      <c r="D8970" t="s">
        <v>25619</v>
      </c>
    </row>
    <row r="8971" spans="4:4" x14ac:dyDescent="0.25">
      <c r="D8971" t="s">
        <v>25620</v>
      </c>
    </row>
    <row r="8972" spans="4:4" x14ac:dyDescent="0.25">
      <c r="D8972" t="s">
        <v>25621</v>
      </c>
    </row>
    <row r="8973" spans="4:4" x14ac:dyDescent="0.25">
      <c r="D8973" t="s">
        <v>25622</v>
      </c>
    </row>
    <row r="8974" spans="4:4" x14ac:dyDescent="0.25">
      <c r="D8974" t="s">
        <v>25623</v>
      </c>
    </row>
    <row r="8975" spans="4:4" x14ac:dyDescent="0.25">
      <c r="D8975" t="s">
        <v>22825</v>
      </c>
    </row>
    <row r="8976" spans="4:4" x14ac:dyDescent="0.25">
      <c r="D8976" t="s">
        <v>25624</v>
      </c>
    </row>
    <row r="8977" spans="4:4" x14ac:dyDescent="0.25">
      <c r="D8977" t="s">
        <v>25625</v>
      </c>
    </row>
    <row r="8978" spans="4:4" x14ac:dyDescent="0.25">
      <c r="D8978" t="s">
        <v>25626</v>
      </c>
    </row>
    <row r="8979" spans="4:4" x14ac:dyDescent="0.25">
      <c r="D8979" t="s">
        <v>25627</v>
      </c>
    </row>
    <row r="8980" spans="4:4" x14ac:dyDescent="0.25">
      <c r="D8980" t="s">
        <v>25628</v>
      </c>
    </row>
    <row r="8981" spans="4:4" x14ac:dyDescent="0.25">
      <c r="D8981" t="s">
        <v>25629</v>
      </c>
    </row>
    <row r="8982" spans="4:4" x14ac:dyDescent="0.25">
      <c r="D8982" t="s">
        <v>25630</v>
      </c>
    </row>
    <row r="8983" spans="4:4" x14ac:dyDescent="0.25">
      <c r="D8983" t="s">
        <v>25631</v>
      </c>
    </row>
    <row r="8984" spans="4:4" x14ac:dyDescent="0.25">
      <c r="D8984" t="s">
        <v>25632</v>
      </c>
    </row>
    <row r="8985" spans="4:4" x14ac:dyDescent="0.25">
      <c r="D8985" t="s">
        <v>25633</v>
      </c>
    </row>
    <row r="8986" spans="4:4" x14ac:dyDescent="0.25">
      <c r="D8986" t="s">
        <v>25634</v>
      </c>
    </row>
    <row r="8987" spans="4:4" x14ac:dyDescent="0.25">
      <c r="D8987" t="s">
        <v>25635</v>
      </c>
    </row>
    <row r="8988" spans="4:4" x14ac:dyDescent="0.25">
      <c r="D8988" t="s">
        <v>25636</v>
      </c>
    </row>
    <row r="8989" spans="4:4" x14ac:dyDescent="0.25">
      <c r="D8989" t="s">
        <v>25637</v>
      </c>
    </row>
    <row r="8990" spans="4:4" x14ac:dyDescent="0.25">
      <c r="D8990" t="s">
        <v>25638</v>
      </c>
    </row>
    <row r="8991" spans="4:4" x14ac:dyDescent="0.25">
      <c r="D8991" t="s">
        <v>25639</v>
      </c>
    </row>
    <row r="8992" spans="4:4" x14ac:dyDescent="0.25">
      <c r="D8992" t="s">
        <v>25640</v>
      </c>
    </row>
    <row r="8993" spans="4:4" x14ac:dyDescent="0.25">
      <c r="D8993" t="s">
        <v>25641</v>
      </c>
    </row>
    <row r="8994" spans="4:4" x14ac:dyDescent="0.25">
      <c r="D8994" t="s">
        <v>25642</v>
      </c>
    </row>
    <row r="8995" spans="4:4" x14ac:dyDescent="0.25">
      <c r="D8995" t="s">
        <v>25643</v>
      </c>
    </row>
    <row r="8996" spans="4:4" x14ac:dyDescent="0.25">
      <c r="D8996" t="s">
        <v>25644</v>
      </c>
    </row>
    <row r="8997" spans="4:4" x14ac:dyDescent="0.25">
      <c r="D8997" t="s">
        <v>25645</v>
      </c>
    </row>
    <row r="8998" spans="4:4" x14ac:dyDescent="0.25">
      <c r="D8998" t="s">
        <v>25646</v>
      </c>
    </row>
    <row r="8999" spans="4:4" x14ac:dyDescent="0.25">
      <c r="D8999" t="s">
        <v>25647</v>
      </c>
    </row>
    <row r="9000" spans="4:4" x14ac:dyDescent="0.25">
      <c r="D9000" t="s">
        <v>25648</v>
      </c>
    </row>
    <row r="9001" spans="4:4" x14ac:dyDescent="0.25">
      <c r="D9001" t="s">
        <v>25649</v>
      </c>
    </row>
    <row r="9002" spans="4:4" x14ac:dyDescent="0.25">
      <c r="D9002" t="s">
        <v>25650</v>
      </c>
    </row>
    <row r="9003" spans="4:4" x14ac:dyDescent="0.25">
      <c r="D9003" t="s">
        <v>25651</v>
      </c>
    </row>
    <row r="9004" spans="4:4" x14ac:dyDescent="0.25">
      <c r="D9004" t="s">
        <v>25652</v>
      </c>
    </row>
    <row r="9005" spans="4:4" x14ac:dyDescent="0.25">
      <c r="D9005" t="s">
        <v>25653</v>
      </c>
    </row>
    <row r="9006" spans="4:4" x14ac:dyDescent="0.25">
      <c r="D9006" t="s">
        <v>25654</v>
      </c>
    </row>
    <row r="9007" spans="4:4" x14ac:dyDescent="0.25">
      <c r="D9007" t="s">
        <v>17851</v>
      </c>
    </row>
    <row r="9008" spans="4:4" x14ac:dyDescent="0.25">
      <c r="D9008" t="s">
        <v>25655</v>
      </c>
    </row>
    <row r="9009" spans="4:4" x14ac:dyDescent="0.25">
      <c r="D9009" t="s">
        <v>25656</v>
      </c>
    </row>
    <row r="9010" spans="4:4" x14ac:dyDescent="0.25">
      <c r="D9010" t="s">
        <v>25657</v>
      </c>
    </row>
    <row r="9011" spans="4:4" x14ac:dyDescent="0.25">
      <c r="D9011" t="s">
        <v>25658</v>
      </c>
    </row>
    <row r="9012" spans="4:4" x14ac:dyDescent="0.25">
      <c r="D9012" t="s">
        <v>25659</v>
      </c>
    </row>
    <row r="9013" spans="4:4" x14ac:dyDescent="0.25">
      <c r="D9013" t="s">
        <v>25660</v>
      </c>
    </row>
    <row r="9014" spans="4:4" x14ac:dyDescent="0.25">
      <c r="D9014" t="s">
        <v>25661</v>
      </c>
    </row>
    <row r="9015" spans="4:4" x14ac:dyDescent="0.25">
      <c r="D9015" t="s">
        <v>25662</v>
      </c>
    </row>
    <row r="9016" spans="4:4" x14ac:dyDescent="0.25">
      <c r="D9016" t="s">
        <v>25663</v>
      </c>
    </row>
    <row r="9017" spans="4:4" x14ac:dyDescent="0.25">
      <c r="D9017" t="s">
        <v>25664</v>
      </c>
    </row>
    <row r="9018" spans="4:4" x14ac:dyDescent="0.25">
      <c r="D9018" t="s">
        <v>25665</v>
      </c>
    </row>
    <row r="9019" spans="4:4" x14ac:dyDescent="0.25">
      <c r="D9019" t="s">
        <v>25666</v>
      </c>
    </row>
    <row r="9020" spans="4:4" x14ac:dyDescent="0.25">
      <c r="D9020" t="s">
        <v>25667</v>
      </c>
    </row>
    <row r="9021" spans="4:4" x14ac:dyDescent="0.25">
      <c r="D9021" t="s">
        <v>25668</v>
      </c>
    </row>
    <row r="9022" spans="4:4" x14ac:dyDescent="0.25">
      <c r="D9022" t="s">
        <v>25669</v>
      </c>
    </row>
    <row r="9023" spans="4:4" x14ac:dyDescent="0.25">
      <c r="D9023" t="s">
        <v>25670</v>
      </c>
    </row>
    <row r="9024" spans="4:4" x14ac:dyDescent="0.25">
      <c r="D9024" t="s">
        <v>25671</v>
      </c>
    </row>
    <row r="9025" spans="4:4" x14ac:dyDescent="0.25">
      <c r="D9025" t="s">
        <v>25672</v>
      </c>
    </row>
    <row r="9026" spans="4:4" x14ac:dyDescent="0.25">
      <c r="D9026" t="s">
        <v>25673</v>
      </c>
    </row>
    <row r="9027" spans="4:4" x14ac:dyDescent="0.25">
      <c r="D9027" t="s">
        <v>25674</v>
      </c>
    </row>
    <row r="9028" spans="4:4" x14ac:dyDescent="0.25">
      <c r="D9028" t="s">
        <v>25675</v>
      </c>
    </row>
    <row r="9029" spans="4:4" x14ac:dyDescent="0.25">
      <c r="D9029" t="s">
        <v>25676</v>
      </c>
    </row>
    <row r="9030" spans="4:4" x14ac:dyDescent="0.25">
      <c r="D9030" t="s">
        <v>25677</v>
      </c>
    </row>
    <row r="9031" spans="4:4" x14ac:dyDescent="0.25">
      <c r="D9031" t="s">
        <v>25678</v>
      </c>
    </row>
    <row r="9032" spans="4:4" x14ac:dyDescent="0.25">
      <c r="D9032" t="s">
        <v>25679</v>
      </c>
    </row>
    <row r="9033" spans="4:4" x14ac:dyDescent="0.25">
      <c r="D9033" t="s">
        <v>25680</v>
      </c>
    </row>
    <row r="9034" spans="4:4" x14ac:dyDescent="0.25">
      <c r="D9034" t="s">
        <v>25681</v>
      </c>
    </row>
    <row r="9035" spans="4:4" x14ac:dyDescent="0.25">
      <c r="D9035" t="s">
        <v>25682</v>
      </c>
    </row>
    <row r="9036" spans="4:4" x14ac:dyDescent="0.25">
      <c r="D9036" t="s">
        <v>25683</v>
      </c>
    </row>
    <row r="9037" spans="4:4" x14ac:dyDescent="0.25">
      <c r="D9037" t="s">
        <v>25684</v>
      </c>
    </row>
    <row r="9038" spans="4:4" x14ac:dyDescent="0.25">
      <c r="D9038" t="s">
        <v>25685</v>
      </c>
    </row>
    <row r="9039" spans="4:4" x14ac:dyDescent="0.25">
      <c r="D9039" t="s">
        <v>25686</v>
      </c>
    </row>
    <row r="9040" spans="4:4" x14ac:dyDescent="0.25">
      <c r="D9040" t="s">
        <v>25687</v>
      </c>
    </row>
    <row r="9041" spans="4:4" x14ac:dyDescent="0.25">
      <c r="D9041" t="s">
        <v>25688</v>
      </c>
    </row>
    <row r="9042" spans="4:4" x14ac:dyDescent="0.25">
      <c r="D9042" t="s">
        <v>25689</v>
      </c>
    </row>
    <row r="9043" spans="4:4" x14ac:dyDescent="0.25">
      <c r="D9043" t="s">
        <v>25690</v>
      </c>
    </row>
    <row r="9044" spans="4:4" x14ac:dyDescent="0.25">
      <c r="D9044" t="s">
        <v>25691</v>
      </c>
    </row>
    <row r="9045" spans="4:4" x14ac:dyDescent="0.25">
      <c r="D9045" t="s">
        <v>25692</v>
      </c>
    </row>
    <row r="9046" spans="4:4" x14ac:dyDescent="0.25">
      <c r="D9046" t="s">
        <v>25693</v>
      </c>
    </row>
    <row r="9047" spans="4:4" x14ac:dyDescent="0.25">
      <c r="D9047" t="s">
        <v>25694</v>
      </c>
    </row>
    <row r="9048" spans="4:4" x14ac:dyDescent="0.25">
      <c r="D9048" t="s">
        <v>25695</v>
      </c>
    </row>
    <row r="9049" spans="4:4" x14ac:dyDescent="0.25">
      <c r="D9049" t="s">
        <v>25501</v>
      </c>
    </row>
    <row r="9050" spans="4:4" x14ac:dyDescent="0.25">
      <c r="D9050" t="s">
        <v>25696</v>
      </c>
    </row>
    <row r="9051" spans="4:4" x14ac:dyDescent="0.25">
      <c r="D9051" t="s">
        <v>25697</v>
      </c>
    </row>
    <row r="9052" spans="4:4" x14ac:dyDescent="0.25">
      <c r="D9052" t="s">
        <v>25698</v>
      </c>
    </row>
    <row r="9053" spans="4:4" x14ac:dyDescent="0.25">
      <c r="D9053" t="s">
        <v>25699</v>
      </c>
    </row>
    <row r="9054" spans="4:4" x14ac:dyDescent="0.25">
      <c r="D9054" t="s">
        <v>25700</v>
      </c>
    </row>
    <row r="9055" spans="4:4" x14ac:dyDescent="0.25">
      <c r="D9055" t="s">
        <v>25701</v>
      </c>
    </row>
    <row r="9056" spans="4:4" x14ac:dyDescent="0.25">
      <c r="D9056" t="s">
        <v>25702</v>
      </c>
    </row>
    <row r="9057" spans="4:4" x14ac:dyDescent="0.25">
      <c r="D9057" t="s">
        <v>25703</v>
      </c>
    </row>
    <row r="9058" spans="4:4" x14ac:dyDescent="0.25">
      <c r="D9058" t="s">
        <v>25704</v>
      </c>
    </row>
    <row r="9059" spans="4:4" x14ac:dyDescent="0.25">
      <c r="D9059" t="s">
        <v>25705</v>
      </c>
    </row>
    <row r="9060" spans="4:4" x14ac:dyDescent="0.25">
      <c r="D9060" t="s">
        <v>25706</v>
      </c>
    </row>
    <row r="9061" spans="4:4" x14ac:dyDescent="0.25">
      <c r="D9061" t="s">
        <v>25707</v>
      </c>
    </row>
    <row r="9062" spans="4:4" x14ac:dyDescent="0.25">
      <c r="D9062" t="s">
        <v>25708</v>
      </c>
    </row>
    <row r="9063" spans="4:4" x14ac:dyDescent="0.25">
      <c r="D9063" t="s">
        <v>25709</v>
      </c>
    </row>
    <row r="9064" spans="4:4" x14ac:dyDescent="0.25">
      <c r="D9064" t="s">
        <v>25710</v>
      </c>
    </row>
    <row r="9065" spans="4:4" x14ac:dyDescent="0.25">
      <c r="D9065" t="s">
        <v>25711</v>
      </c>
    </row>
    <row r="9066" spans="4:4" x14ac:dyDescent="0.25">
      <c r="D9066" t="s">
        <v>25712</v>
      </c>
    </row>
    <row r="9067" spans="4:4" x14ac:dyDescent="0.25">
      <c r="D9067" t="s">
        <v>25713</v>
      </c>
    </row>
    <row r="9068" spans="4:4" x14ac:dyDescent="0.25">
      <c r="D9068" t="s">
        <v>25714</v>
      </c>
    </row>
    <row r="9069" spans="4:4" x14ac:dyDescent="0.25">
      <c r="D9069" t="s">
        <v>25715</v>
      </c>
    </row>
    <row r="9070" spans="4:4" x14ac:dyDescent="0.25">
      <c r="D9070" t="s">
        <v>25716</v>
      </c>
    </row>
    <row r="9071" spans="4:4" x14ac:dyDescent="0.25">
      <c r="D9071" t="s">
        <v>25717</v>
      </c>
    </row>
    <row r="9072" spans="4:4" x14ac:dyDescent="0.25">
      <c r="D9072" t="s">
        <v>25718</v>
      </c>
    </row>
    <row r="9073" spans="4:4" x14ac:dyDescent="0.25">
      <c r="D9073" t="s">
        <v>25719</v>
      </c>
    </row>
    <row r="9074" spans="4:4" x14ac:dyDescent="0.25">
      <c r="D9074" t="s">
        <v>25720</v>
      </c>
    </row>
    <row r="9075" spans="4:4" x14ac:dyDescent="0.25">
      <c r="D9075" t="s">
        <v>25721</v>
      </c>
    </row>
    <row r="9076" spans="4:4" x14ac:dyDescent="0.25">
      <c r="D9076" t="s">
        <v>25722</v>
      </c>
    </row>
    <row r="9077" spans="4:4" x14ac:dyDescent="0.25">
      <c r="D9077" t="s">
        <v>25723</v>
      </c>
    </row>
    <row r="9078" spans="4:4" x14ac:dyDescent="0.25">
      <c r="D9078" t="s">
        <v>25724</v>
      </c>
    </row>
    <row r="9079" spans="4:4" x14ac:dyDescent="0.25">
      <c r="D9079" t="s">
        <v>25725</v>
      </c>
    </row>
    <row r="9080" spans="4:4" x14ac:dyDescent="0.25">
      <c r="D9080" t="s">
        <v>25726</v>
      </c>
    </row>
    <row r="9081" spans="4:4" x14ac:dyDescent="0.25">
      <c r="D9081" t="s">
        <v>25727</v>
      </c>
    </row>
    <row r="9082" spans="4:4" x14ac:dyDescent="0.25">
      <c r="D9082" t="s">
        <v>25728</v>
      </c>
    </row>
    <row r="9083" spans="4:4" x14ac:dyDescent="0.25">
      <c r="D9083" t="s">
        <v>25729</v>
      </c>
    </row>
    <row r="9084" spans="4:4" x14ac:dyDescent="0.25">
      <c r="D9084" t="s">
        <v>25730</v>
      </c>
    </row>
    <row r="9085" spans="4:4" x14ac:dyDescent="0.25">
      <c r="D9085" t="s">
        <v>25731</v>
      </c>
    </row>
    <row r="9086" spans="4:4" x14ac:dyDescent="0.25">
      <c r="D9086" t="s">
        <v>25732</v>
      </c>
    </row>
    <row r="9087" spans="4:4" x14ac:dyDescent="0.25">
      <c r="D9087" t="s">
        <v>25733</v>
      </c>
    </row>
    <row r="9088" spans="4:4" x14ac:dyDescent="0.25">
      <c r="D9088" t="s">
        <v>25734</v>
      </c>
    </row>
    <row r="9089" spans="4:4" x14ac:dyDescent="0.25">
      <c r="D9089" t="s">
        <v>25735</v>
      </c>
    </row>
    <row r="9090" spans="4:4" x14ac:dyDescent="0.25">
      <c r="D9090" t="s">
        <v>25736</v>
      </c>
    </row>
    <row r="9091" spans="4:4" x14ac:dyDescent="0.25">
      <c r="D9091" t="s">
        <v>25737</v>
      </c>
    </row>
    <row r="9092" spans="4:4" x14ac:dyDescent="0.25">
      <c r="D9092" t="s">
        <v>25738</v>
      </c>
    </row>
    <row r="9093" spans="4:4" x14ac:dyDescent="0.25">
      <c r="D9093" t="s">
        <v>25739</v>
      </c>
    </row>
    <row r="9094" spans="4:4" x14ac:dyDescent="0.25">
      <c r="D9094" t="s">
        <v>25740</v>
      </c>
    </row>
    <row r="9095" spans="4:4" x14ac:dyDescent="0.25">
      <c r="D9095" t="s">
        <v>25741</v>
      </c>
    </row>
    <row r="9096" spans="4:4" x14ac:dyDescent="0.25">
      <c r="D9096" t="s">
        <v>25742</v>
      </c>
    </row>
    <row r="9097" spans="4:4" x14ac:dyDescent="0.25">
      <c r="D9097" t="s">
        <v>25743</v>
      </c>
    </row>
    <row r="9098" spans="4:4" x14ac:dyDescent="0.25">
      <c r="D9098" t="s">
        <v>25744</v>
      </c>
    </row>
    <row r="9099" spans="4:4" x14ac:dyDescent="0.25">
      <c r="D9099" t="s">
        <v>25745</v>
      </c>
    </row>
    <row r="9100" spans="4:4" x14ac:dyDescent="0.25">
      <c r="D9100" t="s">
        <v>25746</v>
      </c>
    </row>
    <row r="9101" spans="4:4" x14ac:dyDescent="0.25">
      <c r="D9101" t="s">
        <v>25747</v>
      </c>
    </row>
    <row r="9102" spans="4:4" x14ac:dyDescent="0.25">
      <c r="D9102" t="s">
        <v>25748</v>
      </c>
    </row>
    <row r="9103" spans="4:4" x14ac:dyDescent="0.25">
      <c r="D9103" t="s">
        <v>25749</v>
      </c>
    </row>
    <row r="9104" spans="4:4" x14ac:dyDescent="0.25">
      <c r="D9104" t="s">
        <v>25750</v>
      </c>
    </row>
    <row r="9105" spans="4:4" x14ac:dyDescent="0.25">
      <c r="D9105" t="s">
        <v>25751</v>
      </c>
    </row>
    <row r="9106" spans="4:4" x14ac:dyDescent="0.25">
      <c r="D9106" t="s">
        <v>25752</v>
      </c>
    </row>
    <row r="9107" spans="4:4" x14ac:dyDescent="0.25">
      <c r="D9107" t="s">
        <v>25753</v>
      </c>
    </row>
    <row r="9108" spans="4:4" x14ac:dyDescent="0.25">
      <c r="D9108" t="s">
        <v>25754</v>
      </c>
    </row>
    <row r="9109" spans="4:4" x14ac:dyDescent="0.25">
      <c r="D9109" t="s">
        <v>25755</v>
      </c>
    </row>
    <row r="9110" spans="4:4" x14ac:dyDescent="0.25">
      <c r="D9110" t="s">
        <v>25756</v>
      </c>
    </row>
    <row r="9111" spans="4:4" x14ac:dyDescent="0.25">
      <c r="D9111" t="s">
        <v>25757</v>
      </c>
    </row>
    <row r="9112" spans="4:4" x14ac:dyDescent="0.25">
      <c r="D9112" t="s">
        <v>25758</v>
      </c>
    </row>
    <row r="9113" spans="4:4" x14ac:dyDescent="0.25">
      <c r="D9113" t="s">
        <v>25759</v>
      </c>
    </row>
    <row r="9114" spans="4:4" x14ac:dyDescent="0.25">
      <c r="D9114" t="s">
        <v>25760</v>
      </c>
    </row>
    <row r="9115" spans="4:4" x14ac:dyDescent="0.25">
      <c r="D9115" t="s">
        <v>25761</v>
      </c>
    </row>
    <row r="9116" spans="4:4" x14ac:dyDescent="0.25">
      <c r="D9116" t="s">
        <v>25762</v>
      </c>
    </row>
    <row r="9117" spans="4:4" x14ac:dyDescent="0.25">
      <c r="D9117" t="s">
        <v>25763</v>
      </c>
    </row>
    <row r="9118" spans="4:4" x14ac:dyDescent="0.25">
      <c r="D9118" t="s">
        <v>25764</v>
      </c>
    </row>
    <row r="9119" spans="4:4" x14ac:dyDescent="0.25">
      <c r="D9119" t="s">
        <v>25765</v>
      </c>
    </row>
    <row r="9120" spans="4:4" x14ac:dyDescent="0.25">
      <c r="D9120" t="s">
        <v>25766</v>
      </c>
    </row>
    <row r="9121" spans="4:4" x14ac:dyDescent="0.25">
      <c r="D9121" t="s">
        <v>25767</v>
      </c>
    </row>
    <row r="9122" spans="4:4" x14ac:dyDescent="0.25">
      <c r="D9122" t="s">
        <v>25768</v>
      </c>
    </row>
    <row r="9123" spans="4:4" x14ac:dyDescent="0.25">
      <c r="D9123" t="s">
        <v>25769</v>
      </c>
    </row>
    <row r="9124" spans="4:4" x14ac:dyDescent="0.25">
      <c r="D9124" t="s">
        <v>25770</v>
      </c>
    </row>
    <row r="9125" spans="4:4" x14ac:dyDescent="0.25">
      <c r="D9125" t="s">
        <v>25771</v>
      </c>
    </row>
    <row r="9126" spans="4:4" x14ac:dyDescent="0.25">
      <c r="D9126" t="s">
        <v>25772</v>
      </c>
    </row>
    <row r="9127" spans="4:4" x14ac:dyDescent="0.25">
      <c r="D9127" t="s">
        <v>25773</v>
      </c>
    </row>
    <row r="9128" spans="4:4" x14ac:dyDescent="0.25">
      <c r="D9128" t="s">
        <v>21128</v>
      </c>
    </row>
    <row r="9129" spans="4:4" x14ac:dyDescent="0.25">
      <c r="D9129" t="s">
        <v>25774</v>
      </c>
    </row>
    <row r="9130" spans="4:4" x14ac:dyDescent="0.25">
      <c r="D9130" t="s">
        <v>25775</v>
      </c>
    </row>
    <row r="9131" spans="4:4" x14ac:dyDescent="0.25">
      <c r="D9131" t="s">
        <v>25776</v>
      </c>
    </row>
    <row r="9132" spans="4:4" x14ac:dyDescent="0.25">
      <c r="D9132" t="s">
        <v>25777</v>
      </c>
    </row>
    <row r="9133" spans="4:4" x14ac:dyDescent="0.25">
      <c r="D9133" t="s">
        <v>25778</v>
      </c>
    </row>
    <row r="9134" spans="4:4" x14ac:dyDescent="0.25">
      <c r="D9134" t="s">
        <v>25779</v>
      </c>
    </row>
    <row r="9135" spans="4:4" x14ac:dyDescent="0.25">
      <c r="D9135" t="s">
        <v>25780</v>
      </c>
    </row>
    <row r="9136" spans="4:4" x14ac:dyDescent="0.25">
      <c r="D9136" t="s">
        <v>25781</v>
      </c>
    </row>
    <row r="9137" spans="4:4" x14ac:dyDescent="0.25">
      <c r="D9137" t="s">
        <v>25782</v>
      </c>
    </row>
    <row r="9138" spans="4:4" x14ac:dyDescent="0.25">
      <c r="D9138" t="s">
        <v>25783</v>
      </c>
    </row>
    <row r="9139" spans="4:4" x14ac:dyDescent="0.25">
      <c r="D9139" t="s">
        <v>25784</v>
      </c>
    </row>
    <row r="9140" spans="4:4" x14ac:dyDescent="0.25">
      <c r="D9140" t="s">
        <v>25785</v>
      </c>
    </row>
    <row r="9141" spans="4:4" x14ac:dyDescent="0.25">
      <c r="D9141" t="s">
        <v>25786</v>
      </c>
    </row>
    <row r="9142" spans="4:4" x14ac:dyDescent="0.25">
      <c r="D9142" t="s">
        <v>25787</v>
      </c>
    </row>
    <row r="9143" spans="4:4" x14ac:dyDescent="0.25">
      <c r="D9143" t="s">
        <v>25788</v>
      </c>
    </row>
    <row r="9144" spans="4:4" x14ac:dyDescent="0.25">
      <c r="D9144" t="s">
        <v>25789</v>
      </c>
    </row>
    <row r="9145" spans="4:4" x14ac:dyDescent="0.25">
      <c r="D9145" t="s">
        <v>25790</v>
      </c>
    </row>
    <row r="9146" spans="4:4" x14ac:dyDescent="0.25">
      <c r="D9146" t="s">
        <v>25791</v>
      </c>
    </row>
    <row r="9147" spans="4:4" x14ac:dyDescent="0.25">
      <c r="D9147" t="s">
        <v>25792</v>
      </c>
    </row>
    <row r="9148" spans="4:4" x14ac:dyDescent="0.25">
      <c r="D9148" t="s">
        <v>25793</v>
      </c>
    </row>
    <row r="9149" spans="4:4" x14ac:dyDescent="0.25">
      <c r="D9149" t="s">
        <v>25794</v>
      </c>
    </row>
    <row r="9150" spans="4:4" x14ac:dyDescent="0.25">
      <c r="D9150" t="s">
        <v>25795</v>
      </c>
    </row>
    <row r="9151" spans="4:4" x14ac:dyDescent="0.25">
      <c r="D9151" t="s">
        <v>25796</v>
      </c>
    </row>
    <row r="9152" spans="4:4" x14ac:dyDescent="0.25">
      <c r="D9152" t="s">
        <v>25797</v>
      </c>
    </row>
    <row r="9153" spans="4:4" x14ac:dyDescent="0.25">
      <c r="D9153" t="s">
        <v>25798</v>
      </c>
    </row>
    <row r="9154" spans="4:4" x14ac:dyDescent="0.25">
      <c r="D9154" t="s">
        <v>25799</v>
      </c>
    </row>
    <row r="9155" spans="4:4" x14ac:dyDescent="0.25">
      <c r="D9155" t="s">
        <v>25800</v>
      </c>
    </row>
    <row r="9156" spans="4:4" x14ac:dyDescent="0.25">
      <c r="D9156" t="s">
        <v>25801</v>
      </c>
    </row>
    <row r="9157" spans="4:4" x14ac:dyDescent="0.25">
      <c r="D9157" t="s">
        <v>25802</v>
      </c>
    </row>
    <row r="9158" spans="4:4" x14ac:dyDescent="0.25">
      <c r="D9158" t="s">
        <v>25803</v>
      </c>
    </row>
    <row r="9159" spans="4:4" x14ac:dyDescent="0.25">
      <c r="D9159" t="s">
        <v>25804</v>
      </c>
    </row>
    <row r="9160" spans="4:4" x14ac:dyDescent="0.25">
      <c r="D9160" t="s">
        <v>25805</v>
      </c>
    </row>
    <row r="9161" spans="4:4" x14ac:dyDescent="0.25">
      <c r="D9161" t="s">
        <v>25806</v>
      </c>
    </row>
    <row r="9162" spans="4:4" x14ac:dyDescent="0.25">
      <c r="D9162" t="s">
        <v>25807</v>
      </c>
    </row>
    <row r="9163" spans="4:4" x14ac:dyDescent="0.25">
      <c r="D9163" t="s">
        <v>25808</v>
      </c>
    </row>
    <row r="9164" spans="4:4" x14ac:dyDescent="0.25">
      <c r="D9164" t="s">
        <v>25809</v>
      </c>
    </row>
    <row r="9165" spans="4:4" x14ac:dyDescent="0.25">
      <c r="D9165" t="s">
        <v>25810</v>
      </c>
    </row>
    <row r="9166" spans="4:4" x14ac:dyDescent="0.25">
      <c r="D9166" t="s">
        <v>25811</v>
      </c>
    </row>
    <row r="9167" spans="4:4" x14ac:dyDescent="0.25">
      <c r="D9167" t="s">
        <v>25812</v>
      </c>
    </row>
    <row r="9168" spans="4:4" x14ac:dyDescent="0.25">
      <c r="D9168" t="s">
        <v>25813</v>
      </c>
    </row>
    <row r="9169" spans="4:4" x14ac:dyDescent="0.25">
      <c r="D9169" t="s">
        <v>25814</v>
      </c>
    </row>
    <row r="9170" spans="4:4" x14ac:dyDescent="0.25">
      <c r="D9170" t="s">
        <v>25815</v>
      </c>
    </row>
    <row r="9171" spans="4:4" x14ac:dyDescent="0.25">
      <c r="D9171" t="s">
        <v>25816</v>
      </c>
    </row>
    <row r="9172" spans="4:4" x14ac:dyDescent="0.25">
      <c r="D9172" t="s">
        <v>25817</v>
      </c>
    </row>
    <row r="9173" spans="4:4" x14ac:dyDescent="0.25">
      <c r="D9173" t="s">
        <v>25818</v>
      </c>
    </row>
    <row r="9174" spans="4:4" x14ac:dyDescent="0.25">
      <c r="D9174" t="s">
        <v>25819</v>
      </c>
    </row>
    <row r="9175" spans="4:4" x14ac:dyDescent="0.25">
      <c r="D9175" t="s">
        <v>25820</v>
      </c>
    </row>
    <row r="9176" spans="4:4" x14ac:dyDescent="0.25">
      <c r="D9176" t="s">
        <v>25821</v>
      </c>
    </row>
    <row r="9177" spans="4:4" x14ac:dyDescent="0.25">
      <c r="D9177" t="s">
        <v>25822</v>
      </c>
    </row>
    <row r="9178" spans="4:4" x14ac:dyDescent="0.25">
      <c r="D9178" t="s">
        <v>25823</v>
      </c>
    </row>
    <row r="9179" spans="4:4" x14ac:dyDescent="0.25">
      <c r="D9179" t="s">
        <v>25824</v>
      </c>
    </row>
    <row r="9180" spans="4:4" x14ac:dyDescent="0.25">
      <c r="D9180" t="s">
        <v>25825</v>
      </c>
    </row>
    <row r="9181" spans="4:4" x14ac:dyDescent="0.25">
      <c r="D9181" t="s">
        <v>25826</v>
      </c>
    </row>
    <row r="9182" spans="4:4" x14ac:dyDescent="0.25">
      <c r="D9182" t="s">
        <v>25827</v>
      </c>
    </row>
    <row r="9183" spans="4:4" x14ac:dyDescent="0.25">
      <c r="D9183" t="s">
        <v>25828</v>
      </c>
    </row>
    <row r="9184" spans="4:4" x14ac:dyDescent="0.25">
      <c r="D9184" t="s">
        <v>25829</v>
      </c>
    </row>
    <row r="9185" spans="4:4" x14ac:dyDescent="0.25">
      <c r="D9185" t="s">
        <v>25830</v>
      </c>
    </row>
    <row r="9186" spans="4:4" x14ac:dyDescent="0.25">
      <c r="D9186" t="s">
        <v>25831</v>
      </c>
    </row>
    <row r="9187" spans="4:4" x14ac:dyDescent="0.25">
      <c r="D9187" t="s">
        <v>25832</v>
      </c>
    </row>
    <row r="9188" spans="4:4" x14ac:dyDescent="0.25">
      <c r="D9188" t="s">
        <v>25833</v>
      </c>
    </row>
    <row r="9189" spans="4:4" x14ac:dyDescent="0.25">
      <c r="D9189" t="s">
        <v>25834</v>
      </c>
    </row>
    <row r="9190" spans="4:4" x14ac:dyDescent="0.25">
      <c r="D9190" t="s">
        <v>25835</v>
      </c>
    </row>
    <row r="9191" spans="4:4" x14ac:dyDescent="0.25">
      <c r="D9191" t="s">
        <v>25836</v>
      </c>
    </row>
    <row r="9192" spans="4:4" x14ac:dyDescent="0.25">
      <c r="D9192" t="s">
        <v>25837</v>
      </c>
    </row>
    <row r="9193" spans="4:4" x14ac:dyDescent="0.25">
      <c r="D9193" t="s">
        <v>25838</v>
      </c>
    </row>
    <row r="9194" spans="4:4" x14ac:dyDescent="0.25">
      <c r="D9194" t="s">
        <v>25839</v>
      </c>
    </row>
    <row r="9195" spans="4:4" x14ac:dyDescent="0.25">
      <c r="D9195" t="s">
        <v>19164</v>
      </c>
    </row>
    <row r="9196" spans="4:4" x14ac:dyDescent="0.25">
      <c r="D9196" t="s">
        <v>25840</v>
      </c>
    </row>
    <row r="9197" spans="4:4" x14ac:dyDescent="0.25">
      <c r="D9197" t="s">
        <v>25841</v>
      </c>
    </row>
    <row r="9198" spans="4:4" x14ac:dyDescent="0.25">
      <c r="D9198" t="s">
        <v>25842</v>
      </c>
    </row>
    <row r="9199" spans="4:4" x14ac:dyDescent="0.25">
      <c r="D9199" t="s">
        <v>25843</v>
      </c>
    </row>
    <row r="9200" spans="4:4" x14ac:dyDescent="0.25">
      <c r="D9200" t="s">
        <v>25844</v>
      </c>
    </row>
    <row r="9201" spans="4:4" x14ac:dyDescent="0.25">
      <c r="D9201" t="s">
        <v>25845</v>
      </c>
    </row>
    <row r="9202" spans="4:4" x14ac:dyDescent="0.25">
      <c r="D9202" t="s">
        <v>25846</v>
      </c>
    </row>
    <row r="9203" spans="4:4" x14ac:dyDescent="0.25">
      <c r="D9203" t="s">
        <v>25847</v>
      </c>
    </row>
    <row r="9204" spans="4:4" x14ac:dyDescent="0.25">
      <c r="D9204" t="s">
        <v>25848</v>
      </c>
    </row>
    <row r="9205" spans="4:4" x14ac:dyDescent="0.25">
      <c r="D9205" t="s">
        <v>25849</v>
      </c>
    </row>
    <row r="9206" spans="4:4" x14ac:dyDescent="0.25">
      <c r="D9206" t="s">
        <v>25850</v>
      </c>
    </row>
    <row r="9207" spans="4:4" x14ac:dyDescent="0.25">
      <c r="D9207" t="s">
        <v>25851</v>
      </c>
    </row>
    <row r="9208" spans="4:4" x14ac:dyDescent="0.25">
      <c r="D9208" t="s">
        <v>25852</v>
      </c>
    </row>
    <row r="9209" spans="4:4" x14ac:dyDescent="0.25">
      <c r="D9209" t="s">
        <v>25853</v>
      </c>
    </row>
    <row r="9210" spans="4:4" x14ac:dyDescent="0.25">
      <c r="D9210" t="s">
        <v>25854</v>
      </c>
    </row>
    <row r="9211" spans="4:4" x14ac:dyDescent="0.25">
      <c r="D9211" t="s">
        <v>25855</v>
      </c>
    </row>
    <row r="9212" spans="4:4" x14ac:dyDescent="0.25">
      <c r="D9212" t="s">
        <v>25856</v>
      </c>
    </row>
    <row r="9213" spans="4:4" x14ac:dyDescent="0.25">
      <c r="D9213" t="s">
        <v>25857</v>
      </c>
    </row>
    <row r="9214" spans="4:4" x14ac:dyDescent="0.25">
      <c r="D9214" t="s">
        <v>25858</v>
      </c>
    </row>
    <row r="9215" spans="4:4" x14ac:dyDescent="0.25">
      <c r="D9215" t="s">
        <v>25859</v>
      </c>
    </row>
    <row r="9216" spans="4:4" x14ac:dyDescent="0.25">
      <c r="D9216" t="s">
        <v>25860</v>
      </c>
    </row>
    <row r="9217" spans="4:4" x14ac:dyDescent="0.25">
      <c r="D9217" t="s">
        <v>25861</v>
      </c>
    </row>
    <row r="9218" spans="4:4" x14ac:dyDescent="0.25">
      <c r="D9218" t="s">
        <v>25862</v>
      </c>
    </row>
    <row r="9219" spans="4:4" x14ac:dyDescent="0.25">
      <c r="D9219" t="s">
        <v>25863</v>
      </c>
    </row>
    <row r="9220" spans="4:4" x14ac:dyDescent="0.25">
      <c r="D9220" t="s">
        <v>25864</v>
      </c>
    </row>
    <row r="9221" spans="4:4" x14ac:dyDescent="0.25">
      <c r="D9221" t="s">
        <v>25865</v>
      </c>
    </row>
    <row r="9222" spans="4:4" x14ac:dyDescent="0.25">
      <c r="D9222" t="s">
        <v>25866</v>
      </c>
    </row>
    <row r="9223" spans="4:4" x14ac:dyDescent="0.25">
      <c r="D9223" t="s">
        <v>25867</v>
      </c>
    </row>
    <row r="9224" spans="4:4" x14ac:dyDescent="0.25">
      <c r="D9224" t="s">
        <v>25868</v>
      </c>
    </row>
    <row r="9225" spans="4:4" x14ac:dyDescent="0.25">
      <c r="D9225" t="s">
        <v>25869</v>
      </c>
    </row>
    <row r="9226" spans="4:4" x14ac:dyDescent="0.25">
      <c r="D9226" t="s">
        <v>25870</v>
      </c>
    </row>
    <row r="9227" spans="4:4" x14ac:dyDescent="0.25">
      <c r="D9227" t="s">
        <v>25871</v>
      </c>
    </row>
    <row r="9228" spans="4:4" x14ac:dyDescent="0.25">
      <c r="D9228" t="s">
        <v>25872</v>
      </c>
    </row>
    <row r="9229" spans="4:4" x14ac:dyDescent="0.25">
      <c r="D9229" t="s">
        <v>25873</v>
      </c>
    </row>
    <row r="9230" spans="4:4" x14ac:dyDescent="0.25">
      <c r="D9230" t="s">
        <v>25874</v>
      </c>
    </row>
    <row r="9231" spans="4:4" x14ac:dyDescent="0.25">
      <c r="D9231" t="s">
        <v>25875</v>
      </c>
    </row>
    <row r="9232" spans="4:4" x14ac:dyDescent="0.25">
      <c r="D9232" t="s">
        <v>25876</v>
      </c>
    </row>
    <row r="9233" spans="4:4" x14ac:dyDescent="0.25">
      <c r="D9233" t="s">
        <v>25877</v>
      </c>
    </row>
    <row r="9234" spans="4:4" x14ac:dyDescent="0.25">
      <c r="D9234" t="s">
        <v>25878</v>
      </c>
    </row>
    <row r="9235" spans="4:4" x14ac:dyDescent="0.25">
      <c r="D9235" t="s">
        <v>25879</v>
      </c>
    </row>
    <row r="9236" spans="4:4" x14ac:dyDescent="0.25">
      <c r="D9236" t="s">
        <v>25880</v>
      </c>
    </row>
    <row r="9237" spans="4:4" x14ac:dyDescent="0.25">
      <c r="D9237" t="s">
        <v>25881</v>
      </c>
    </row>
    <row r="9238" spans="4:4" x14ac:dyDescent="0.25">
      <c r="D9238" t="s">
        <v>25882</v>
      </c>
    </row>
    <row r="9239" spans="4:4" x14ac:dyDescent="0.25">
      <c r="D9239" t="s">
        <v>25883</v>
      </c>
    </row>
    <row r="9240" spans="4:4" x14ac:dyDescent="0.25">
      <c r="D9240" t="s">
        <v>25884</v>
      </c>
    </row>
    <row r="9241" spans="4:4" x14ac:dyDescent="0.25">
      <c r="D9241" t="s">
        <v>25885</v>
      </c>
    </row>
    <row r="9242" spans="4:4" x14ac:dyDescent="0.25">
      <c r="D9242" t="s">
        <v>25886</v>
      </c>
    </row>
    <row r="9243" spans="4:4" x14ac:dyDescent="0.25">
      <c r="D9243" t="s">
        <v>25887</v>
      </c>
    </row>
    <row r="9244" spans="4:4" x14ac:dyDescent="0.25">
      <c r="D9244" t="s">
        <v>25888</v>
      </c>
    </row>
    <row r="9245" spans="4:4" x14ac:dyDescent="0.25">
      <c r="D9245" t="s">
        <v>25889</v>
      </c>
    </row>
    <row r="9246" spans="4:4" x14ac:dyDescent="0.25">
      <c r="D9246" t="s">
        <v>25890</v>
      </c>
    </row>
    <row r="9247" spans="4:4" x14ac:dyDescent="0.25">
      <c r="D9247" t="s">
        <v>25891</v>
      </c>
    </row>
    <row r="9248" spans="4:4" x14ac:dyDescent="0.25">
      <c r="D9248" t="s">
        <v>25892</v>
      </c>
    </row>
    <row r="9249" spans="4:4" x14ac:dyDescent="0.25">
      <c r="D9249" t="s">
        <v>25893</v>
      </c>
    </row>
    <row r="9250" spans="4:4" x14ac:dyDescent="0.25">
      <c r="D9250" t="s">
        <v>25894</v>
      </c>
    </row>
    <row r="9251" spans="4:4" x14ac:dyDescent="0.25">
      <c r="D9251" t="s">
        <v>25895</v>
      </c>
    </row>
    <row r="9252" spans="4:4" x14ac:dyDescent="0.25">
      <c r="D9252" t="s">
        <v>25896</v>
      </c>
    </row>
    <row r="9253" spans="4:4" x14ac:dyDescent="0.25">
      <c r="D9253" t="s">
        <v>25897</v>
      </c>
    </row>
    <row r="9254" spans="4:4" x14ac:dyDescent="0.25">
      <c r="D9254" t="s">
        <v>25898</v>
      </c>
    </row>
    <row r="9255" spans="4:4" x14ac:dyDescent="0.25">
      <c r="D9255" t="s">
        <v>25899</v>
      </c>
    </row>
    <row r="9256" spans="4:4" x14ac:dyDescent="0.25">
      <c r="D9256" t="s">
        <v>25900</v>
      </c>
    </row>
    <row r="9257" spans="4:4" x14ac:dyDescent="0.25">
      <c r="D9257" t="s">
        <v>25901</v>
      </c>
    </row>
    <row r="9258" spans="4:4" x14ac:dyDescent="0.25">
      <c r="D9258" t="s">
        <v>25902</v>
      </c>
    </row>
    <row r="9259" spans="4:4" x14ac:dyDescent="0.25">
      <c r="D9259" t="s">
        <v>25903</v>
      </c>
    </row>
    <row r="9260" spans="4:4" x14ac:dyDescent="0.25">
      <c r="D9260" t="s">
        <v>25904</v>
      </c>
    </row>
    <row r="9261" spans="4:4" x14ac:dyDescent="0.25">
      <c r="D9261" t="s">
        <v>25905</v>
      </c>
    </row>
    <row r="9262" spans="4:4" x14ac:dyDescent="0.25">
      <c r="D9262" t="s">
        <v>25906</v>
      </c>
    </row>
    <row r="9263" spans="4:4" x14ac:dyDescent="0.25">
      <c r="D9263" t="s">
        <v>25907</v>
      </c>
    </row>
    <row r="9264" spans="4:4" x14ac:dyDescent="0.25">
      <c r="D9264" t="s">
        <v>25908</v>
      </c>
    </row>
    <row r="9265" spans="4:4" x14ac:dyDescent="0.25">
      <c r="D9265" t="s">
        <v>25909</v>
      </c>
    </row>
    <row r="9266" spans="4:4" x14ac:dyDescent="0.25">
      <c r="D9266" t="s">
        <v>25910</v>
      </c>
    </row>
    <row r="9267" spans="4:4" x14ac:dyDescent="0.25">
      <c r="D9267" t="s">
        <v>25911</v>
      </c>
    </row>
    <row r="9268" spans="4:4" x14ac:dyDescent="0.25">
      <c r="D9268" t="s">
        <v>25912</v>
      </c>
    </row>
    <row r="9269" spans="4:4" x14ac:dyDescent="0.25">
      <c r="D9269" t="s">
        <v>25913</v>
      </c>
    </row>
    <row r="9270" spans="4:4" x14ac:dyDescent="0.25">
      <c r="D9270" t="s">
        <v>25914</v>
      </c>
    </row>
    <row r="9271" spans="4:4" x14ac:dyDescent="0.25">
      <c r="D9271" t="s">
        <v>25915</v>
      </c>
    </row>
    <row r="9272" spans="4:4" x14ac:dyDescent="0.25">
      <c r="D9272" t="s">
        <v>25916</v>
      </c>
    </row>
    <row r="9273" spans="4:4" x14ac:dyDescent="0.25">
      <c r="D9273" t="s">
        <v>25917</v>
      </c>
    </row>
    <row r="9274" spans="4:4" x14ac:dyDescent="0.25">
      <c r="D9274" t="s">
        <v>25918</v>
      </c>
    </row>
    <row r="9275" spans="4:4" x14ac:dyDescent="0.25">
      <c r="D9275" t="s">
        <v>25919</v>
      </c>
    </row>
    <row r="9276" spans="4:4" x14ac:dyDescent="0.25">
      <c r="D9276" t="s">
        <v>25920</v>
      </c>
    </row>
    <row r="9277" spans="4:4" x14ac:dyDescent="0.25">
      <c r="D9277" t="s">
        <v>25921</v>
      </c>
    </row>
    <row r="9278" spans="4:4" x14ac:dyDescent="0.25">
      <c r="D9278" t="s">
        <v>25922</v>
      </c>
    </row>
    <row r="9279" spans="4:4" x14ac:dyDescent="0.25">
      <c r="D9279" t="s">
        <v>25923</v>
      </c>
    </row>
    <row r="9280" spans="4:4" x14ac:dyDescent="0.25">
      <c r="D9280" t="s">
        <v>20224</v>
      </c>
    </row>
    <row r="9281" spans="4:4" x14ac:dyDescent="0.25">
      <c r="D9281" t="s">
        <v>25924</v>
      </c>
    </row>
    <row r="9282" spans="4:4" x14ac:dyDescent="0.25">
      <c r="D9282" t="s">
        <v>25925</v>
      </c>
    </row>
    <row r="9283" spans="4:4" x14ac:dyDescent="0.25">
      <c r="D9283" t="s">
        <v>25926</v>
      </c>
    </row>
    <row r="9284" spans="4:4" x14ac:dyDescent="0.25">
      <c r="D9284" t="s">
        <v>25927</v>
      </c>
    </row>
    <row r="9285" spans="4:4" x14ac:dyDescent="0.25">
      <c r="D9285" t="s">
        <v>25928</v>
      </c>
    </row>
    <row r="9286" spans="4:4" x14ac:dyDescent="0.25">
      <c r="D9286" t="s">
        <v>25929</v>
      </c>
    </row>
    <row r="9287" spans="4:4" x14ac:dyDescent="0.25">
      <c r="D9287" t="s">
        <v>25930</v>
      </c>
    </row>
    <row r="9288" spans="4:4" x14ac:dyDescent="0.25">
      <c r="D9288" t="s">
        <v>25931</v>
      </c>
    </row>
    <row r="9289" spans="4:4" x14ac:dyDescent="0.25">
      <c r="D9289" t="s">
        <v>25932</v>
      </c>
    </row>
    <row r="9290" spans="4:4" x14ac:dyDescent="0.25">
      <c r="D9290" t="s">
        <v>25933</v>
      </c>
    </row>
    <row r="9291" spans="4:4" x14ac:dyDescent="0.25">
      <c r="D9291" t="s">
        <v>25934</v>
      </c>
    </row>
    <row r="9292" spans="4:4" x14ac:dyDescent="0.25">
      <c r="D9292" t="s">
        <v>25935</v>
      </c>
    </row>
    <row r="9293" spans="4:4" x14ac:dyDescent="0.25">
      <c r="D9293" t="s">
        <v>25936</v>
      </c>
    </row>
    <row r="9294" spans="4:4" x14ac:dyDescent="0.25">
      <c r="D9294" t="s">
        <v>25937</v>
      </c>
    </row>
    <row r="9295" spans="4:4" x14ac:dyDescent="0.25">
      <c r="D9295" t="s">
        <v>25938</v>
      </c>
    </row>
    <row r="9296" spans="4:4" x14ac:dyDescent="0.25">
      <c r="D9296" t="s">
        <v>25939</v>
      </c>
    </row>
    <row r="9297" spans="4:4" x14ac:dyDescent="0.25">
      <c r="D9297" t="s">
        <v>25940</v>
      </c>
    </row>
    <row r="9298" spans="4:4" x14ac:dyDescent="0.25">
      <c r="D9298" t="s">
        <v>25941</v>
      </c>
    </row>
    <row r="9299" spans="4:4" x14ac:dyDescent="0.25">
      <c r="D9299" t="s">
        <v>25942</v>
      </c>
    </row>
    <row r="9300" spans="4:4" x14ac:dyDescent="0.25">
      <c r="D9300" t="s">
        <v>25943</v>
      </c>
    </row>
    <row r="9301" spans="4:4" x14ac:dyDescent="0.25">
      <c r="D9301" t="s">
        <v>25944</v>
      </c>
    </row>
    <row r="9302" spans="4:4" x14ac:dyDescent="0.25">
      <c r="D9302" t="s">
        <v>25945</v>
      </c>
    </row>
    <row r="9303" spans="4:4" x14ac:dyDescent="0.25">
      <c r="D9303" t="s">
        <v>25946</v>
      </c>
    </row>
    <row r="9304" spans="4:4" x14ac:dyDescent="0.25">
      <c r="D9304" t="s">
        <v>25947</v>
      </c>
    </row>
    <row r="9305" spans="4:4" x14ac:dyDescent="0.25">
      <c r="D9305" t="s">
        <v>24327</v>
      </c>
    </row>
    <row r="9306" spans="4:4" x14ac:dyDescent="0.25">
      <c r="D9306" t="s">
        <v>25948</v>
      </c>
    </row>
    <row r="9307" spans="4:4" x14ac:dyDescent="0.25">
      <c r="D9307" t="s">
        <v>25949</v>
      </c>
    </row>
    <row r="9308" spans="4:4" x14ac:dyDescent="0.25">
      <c r="D9308" t="s">
        <v>25950</v>
      </c>
    </row>
    <row r="9309" spans="4:4" x14ac:dyDescent="0.25">
      <c r="D9309" t="s">
        <v>25951</v>
      </c>
    </row>
    <row r="9310" spans="4:4" x14ac:dyDescent="0.25">
      <c r="D9310" t="s">
        <v>25952</v>
      </c>
    </row>
    <row r="9311" spans="4:4" x14ac:dyDescent="0.25">
      <c r="D9311" t="s">
        <v>25953</v>
      </c>
    </row>
    <row r="9312" spans="4:4" x14ac:dyDescent="0.25">
      <c r="D9312" t="s">
        <v>25399</v>
      </c>
    </row>
    <row r="9313" spans="4:4" x14ac:dyDescent="0.25">
      <c r="D9313" t="s">
        <v>25954</v>
      </c>
    </row>
    <row r="9314" spans="4:4" x14ac:dyDescent="0.25">
      <c r="D9314" t="s">
        <v>25955</v>
      </c>
    </row>
    <row r="9315" spans="4:4" x14ac:dyDescent="0.25">
      <c r="D9315" t="s">
        <v>25956</v>
      </c>
    </row>
    <row r="9316" spans="4:4" x14ac:dyDescent="0.25">
      <c r="D9316" t="s">
        <v>25957</v>
      </c>
    </row>
    <row r="9317" spans="4:4" x14ac:dyDescent="0.25">
      <c r="D9317" t="s">
        <v>25958</v>
      </c>
    </row>
    <row r="9318" spans="4:4" x14ac:dyDescent="0.25">
      <c r="D9318" t="s">
        <v>25959</v>
      </c>
    </row>
    <row r="9319" spans="4:4" x14ac:dyDescent="0.25">
      <c r="D9319" t="s">
        <v>25960</v>
      </c>
    </row>
    <row r="9320" spans="4:4" x14ac:dyDescent="0.25">
      <c r="D9320" t="s">
        <v>25961</v>
      </c>
    </row>
    <row r="9321" spans="4:4" x14ac:dyDescent="0.25">
      <c r="D9321" t="s">
        <v>25962</v>
      </c>
    </row>
    <row r="9322" spans="4:4" x14ac:dyDescent="0.25">
      <c r="D9322" t="s">
        <v>25963</v>
      </c>
    </row>
    <row r="9323" spans="4:4" x14ac:dyDescent="0.25">
      <c r="D9323" t="s">
        <v>25964</v>
      </c>
    </row>
    <row r="9324" spans="4:4" x14ac:dyDescent="0.25">
      <c r="D9324" t="s">
        <v>25965</v>
      </c>
    </row>
    <row r="9325" spans="4:4" x14ac:dyDescent="0.25">
      <c r="D9325" t="s">
        <v>25966</v>
      </c>
    </row>
    <row r="9326" spans="4:4" x14ac:dyDescent="0.25">
      <c r="D9326" t="s">
        <v>24018</v>
      </c>
    </row>
    <row r="9327" spans="4:4" x14ac:dyDescent="0.25">
      <c r="D9327" t="s">
        <v>25967</v>
      </c>
    </row>
    <row r="9328" spans="4:4" x14ac:dyDescent="0.25">
      <c r="D9328" t="s">
        <v>25968</v>
      </c>
    </row>
    <row r="9329" spans="4:4" x14ac:dyDescent="0.25">
      <c r="D9329" t="s">
        <v>25969</v>
      </c>
    </row>
    <row r="9330" spans="4:4" x14ac:dyDescent="0.25">
      <c r="D9330" t="s">
        <v>25970</v>
      </c>
    </row>
    <row r="9331" spans="4:4" x14ac:dyDescent="0.25">
      <c r="D9331" t="s">
        <v>25971</v>
      </c>
    </row>
    <row r="9332" spans="4:4" x14ac:dyDescent="0.25">
      <c r="D9332" t="s">
        <v>25972</v>
      </c>
    </row>
    <row r="9333" spans="4:4" x14ac:dyDescent="0.25">
      <c r="D9333" t="s">
        <v>25973</v>
      </c>
    </row>
    <row r="9334" spans="4:4" x14ac:dyDescent="0.25">
      <c r="D9334" t="s">
        <v>25974</v>
      </c>
    </row>
    <row r="9335" spans="4:4" x14ac:dyDescent="0.25">
      <c r="D9335" t="s">
        <v>25975</v>
      </c>
    </row>
    <row r="9336" spans="4:4" x14ac:dyDescent="0.25">
      <c r="D9336" t="s">
        <v>25976</v>
      </c>
    </row>
    <row r="9337" spans="4:4" x14ac:dyDescent="0.25">
      <c r="D9337" t="s">
        <v>25977</v>
      </c>
    </row>
    <row r="9338" spans="4:4" x14ac:dyDescent="0.25">
      <c r="D9338" t="s">
        <v>25978</v>
      </c>
    </row>
    <row r="9339" spans="4:4" x14ac:dyDescent="0.25">
      <c r="D9339" t="s">
        <v>25979</v>
      </c>
    </row>
    <row r="9340" spans="4:4" x14ac:dyDescent="0.25">
      <c r="D9340" t="s">
        <v>25980</v>
      </c>
    </row>
    <row r="9341" spans="4:4" x14ac:dyDescent="0.25">
      <c r="D9341" t="s">
        <v>25981</v>
      </c>
    </row>
    <row r="9342" spans="4:4" x14ac:dyDescent="0.25">
      <c r="D9342" t="s">
        <v>25982</v>
      </c>
    </row>
    <row r="9343" spans="4:4" x14ac:dyDescent="0.25">
      <c r="D9343" t="s">
        <v>25983</v>
      </c>
    </row>
    <row r="9344" spans="4:4" x14ac:dyDescent="0.25">
      <c r="D9344" t="s">
        <v>25984</v>
      </c>
    </row>
    <row r="9345" spans="4:4" x14ac:dyDescent="0.25">
      <c r="D9345" t="s">
        <v>25985</v>
      </c>
    </row>
    <row r="9346" spans="4:4" x14ac:dyDescent="0.25">
      <c r="D9346" t="s">
        <v>25986</v>
      </c>
    </row>
    <row r="9347" spans="4:4" x14ac:dyDescent="0.25">
      <c r="D9347" t="s">
        <v>25987</v>
      </c>
    </row>
    <row r="9348" spans="4:4" x14ac:dyDescent="0.25">
      <c r="D9348" t="s">
        <v>25988</v>
      </c>
    </row>
    <row r="9349" spans="4:4" x14ac:dyDescent="0.25">
      <c r="D9349" t="s">
        <v>25989</v>
      </c>
    </row>
    <row r="9350" spans="4:4" x14ac:dyDescent="0.25">
      <c r="D9350" t="s">
        <v>25990</v>
      </c>
    </row>
    <row r="9351" spans="4:4" x14ac:dyDescent="0.25">
      <c r="D9351" t="s">
        <v>25991</v>
      </c>
    </row>
    <row r="9352" spans="4:4" x14ac:dyDescent="0.25">
      <c r="D9352" t="s">
        <v>25992</v>
      </c>
    </row>
    <row r="9353" spans="4:4" x14ac:dyDescent="0.25">
      <c r="D9353" t="s">
        <v>25993</v>
      </c>
    </row>
    <row r="9354" spans="4:4" x14ac:dyDescent="0.25">
      <c r="D9354" t="s">
        <v>22897</v>
      </c>
    </row>
    <row r="9355" spans="4:4" x14ac:dyDescent="0.25">
      <c r="D9355" t="s">
        <v>25994</v>
      </c>
    </row>
    <row r="9356" spans="4:4" x14ac:dyDescent="0.25">
      <c r="D9356" t="s">
        <v>25995</v>
      </c>
    </row>
    <row r="9357" spans="4:4" x14ac:dyDescent="0.25">
      <c r="D9357" t="s">
        <v>25996</v>
      </c>
    </row>
    <row r="9358" spans="4:4" x14ac:dyDescent="0.25">
      <c r="D9358" t="s">
        <v>25997</v>
      </c>
    </row>
    <row r="9359" spans="4:4" x14ac:dyDescent="0.25">
      <c r="D9359" t="s">
        <v>25998</v>
      </c>
    </row>
    <row r="9360" spans="4:4" x14ac:dyDescent="0.25">
      <c r="D9360" t="s">
        <v>25999</v>
      </c>
    </row>
    <row r="9361" spans="4:4" x14ac:dyDescent="0.25">
      <c r="D9361" t="s">
        <v>26000</v>
      </c>
    </row>
    <row r="9362" spans="4:4" x14ac:dyDescent="0.25">
      <c r="D9362" t="s">
        <v>26001</v>
      </c>
    </row>
    <row r="9363" spans="4:4" x14ac:dyDescent="0.25">
      <c r="D9363" t="s">
        <v>24180</v>
      </c>
    </row>
    <row r="9364" spans="4:4" x14ac:dyDescent="0.25">
      <c r="D9364" t="s">
        <v>26002</v>
      </c>
    </row>
    <row r="9365" spans="4:4" x14ac:dyDescent="0.25">
      <c r="D9365" t="s">
        <v>26003</v>
      </c>
    </row>
    <row r="9366" spans="4:4" x14ac:dyDescent="0.25">
      <c r="D9366" t="s">
        <v>26004</v>
      </c>
    </row>
    <row r="9367" spans="4:4" x14ac:dyDescent="0.25">
      <c r="D9367" t="s">
        <v>26005</v>
      </c>
    </row>
    <row r="9368" spans="4:4" x14ac:dyDescent="0.25">
      <c r="D9368" t="s">
        <v>26006</v>
      </c>
    </row>
    <row r="9369" spans="4:4" x14ac:dyDescent="0.25">
      <c r="D9369" t="s">
        <v>26007</v>
      </c>
    </row>
    <row r="9370" spans="4:4" x14ac:dyDescent="0.25">
      <c r="D9370" t="s">
        <v>26008</v>
      </c>
    </row>
    <row r="9371" spans="4:4" x14ac:dyDescent="0.25">
      <c r="D9371" t="s">
        <v>26009</v>
      </c>
    </row>
    <row r="9372" spans="4:4" x14ac:dyDescent="0.25">
      <c r="D9372" t="s">
        <v>26010</v>
      </c>
    </row>
    <row r="9373" spans="4:4" x14ac:dyDescent="0.25">
      <c r="D9373" t="s">
        <v>26011</v>
      </c>
    </row>
    <row r="9374" spans="4:4" x14ac:dyDescent="0.25">
      <c r="D9374" t="s">
        <v>26012</v>
      </c>
    </row>
    <row r="9375" spans="4:4" x14ac:dyDescent="0.25">
      <c r="D9375" t="s">
        <v>26013</v>
      </c>
    </row>
    <row r="9376" spans="4:4" x14ac:dyDescent="0.25">
      <c r="D9376" t="s">
        <v>26014</v>
      </c>
    </row>
    <row r="9377" spans="4:4" x14ac:dyDescent="0.25">
      <c r="D9377" t="s">
        <v>26015</v>
      </c>
    </row>
    <row r="9378" spans="4:4" x14ac:dyDescent="0.25">
      <c r="D9378" t="s">
        <v>26016</v>
      </c>
    </row>
    <row r="9379" spans="4:4" x14ac:dyDescent="0.25">
      <c r="D9379" t="s">
        <v>26017</v>
      </c>
    </row>
    <row r="9380" spans="4:4" x14ac:dyDescent="0.25">
      <c r="D9380" t="s">
        <v>26018</v>
      </c>
    </row>
    <row r="9381" spans="4:4" x14ac:dyDescent="0.25">
      <c r="D9381" t="s">
        <v>26019</v>
      </c>
    </row>
    <row r="9382" spans="4:4" x14ac:dyDescent="0.25">
      <c r="D9382" t="s">
        <v>26020</v>
      </c>
    </row>
    <row r="9383" spans="4:4" x14ac:dyDescent="0.25">
      <c r="D9383" t="s">
        <v>26021</v>
      </c>
    </row>
    <row r="9384" spans="4:4" x14ac:dyDescent="0.25">
      <c r="D9384" t="s">
        <v>26022</v>
      </c>
    </row>
    <row r="9385" spans="4:4" x14ac:dyDescent="0.25">
      <c r="D9385" t="s">
        <v>26023</v>
      </c>
    </row>
    <row r="9386" spans="4:4" x14ac:dyDescent="0.25">
      <c r="D9386" t="s">
        <v>26024</v>
      </c>
    </row>
    <row r="9387" spans="4:4" x14ac:dyDescent="0.25">
      <c r="D9387" t="s">
        <v>26025</v>
      </c>
    </row>
    <row r="9388" spans="4:4" x14ac:dyDescent="0.25">
      <c r="D9388" t="s">
        <v>26026</v>
      </c>
    </row>
    <row r="9389" spans="4:4" x14ac:dyDescent="0.25">
      <c r="D9389" t="s">
        <v>26027</v>
      </c>
    </row>
    <row r="9390" spans="4:4" x14ac:dyDescent="0.25">
      <c r="D9390" t="s">
        <v>26028</v>
      </c>
    </row>
    <row r="9391" spans="4:4" x14ac:dyDescent="0.25">
      <c r="D9391" t="s">
        <v>26029</v>
      </c>
    </row>
    <row r="9392" spans="4:4" x14ac:dyDescent="0.25">
      <c r="D9392" t="s">
        <v>26030</v>
      </c>
    </row>
    <row r="9393" spans="4:4" x14ac:dyDescent="0.25">
      <c r="D9393" t="s">
        <v>26031</v>
      </c>
    </row>
    <row r="9394" spans="4:4" x14ac:dyDescent="0.25">
      <c r="D9394" t="s">
        <v>26032</v>
      </c>
    </row>
    <row r="9395" spans="4:4" x14ac:dyDescent="0.25">
      <c r="D9395" t="s">
        <v>26033</v>
      </c>
    </row>
    <row r="9396" spans="4:4" x14ac:dyDescent="0.25">
      <c r="D9396" t="s">
        <v>26034</v>
      </c>
    </row>
    <row r="9397" spans="4:4" x14ac:dyDescent="0.25">
      <c r="D9397" t="s">
        <v>26035</v>
      </c>
    </row>
    <row r="9398" spans="4:4" x14ac:dyDescent="0.25">
      <c r="D9398" t="s">
        <v>26036</v>
      </c>
    </row>
    <row r="9399" spans="4:4" x14ac:dyDescent="0.25">
      <c r="D9399" t="s">
        <v>26037</v>
      </c>
    </row>
    <row r="9400" spans="4:4" x14ac:dyDescent="0.25">
      <c r="D9400" t="s">
        <v>26038</v>
      </c>
    </row>
    <row r="9401" spans="4:4" x14ac:dyDescent="0.25">
      <c r="D9401" t="s">
        <v>26039</v>
      </c>
    </row>
    <row r="9402" spans="4:4" x14ac:dyDescent="0.25">
      <c r="D9402" t="s">
        <v>26040</v>
      </c>
    </row>
    <row r="9403" spans="4:4" x14ac:dyDescent="0.25">
      <c r="D9403" t="s">
        <v>26041</v>
      </c>
    </row>
    <row r="9404" spans="4:4" x14ac:dyDescent="0.25">
      <c r="D9404" t="s">
        <v>26042</v>
      </c>
    </row>
    <row r="9405" spans="4:4" x14ac:dyDescent="0.25">
      <c r="D9405" t="s">
        <v>26043</v>
      </c>
    </row>
    <row r="9406" spans="4:4" x14ac:dyDescent="0.25">
      <c r="D9406" t="s">
        <v>26044</v>
      </c>
    </row>
    <row r="9407" spans="4:4" x14ac:dyDescent="0.25">
      <c r="D9407" t="s">
        <v>26045</v>
      </c>
    </row>
    <row r="9408" spans="4:4" x14ac:dyDescent="0.25">
      <c r="D9408" t="s">
        <v>26046</v>
      </c>
    </row>
    <row r="9409" spans="4:4" x14ac:dyDescent="0.25">
      <c r="D9409" t="s">
        <v>26047</v>
      </c>
    </row>
    <row r="9410" spans="4:4" x14ac:dyDescent="0.25">
      <c r="D9410" t="s">
        <v>26048</v>
      </c>
    </row>
    <row r="9411" spans="4:4" x14ac:dyDescent="0.25">
      <c r="D9411" t="s">
        <v>26049</v>
      </c>
    </row>
    <row r="9412" spans="4:4" x14ac:dyDescent="0.25">
      <c r="D9412" t="s">
        <v>26050</v>
      </c>
    </row>
    <row r="9413" spans="4:4" x14ac:dyDescent="0.25">
      <c r="D9413" t="s">
        <v>26051</v>
      </c>
    </row>
    <row r="9414" spans="4:4" x14ac:dyDescent="0.25">
      <c r="D9414" t="s">
        <v>26052</v>
      </c>
    </row>
    <row r="9415" spans="4:4" x14ac:dyDescent="0.25">
      <c r="D9415" t="s">
        <v>26053</v>
      </c>
    </row>
    <row r="9416" spans="4:4" x14ac:dyDescent="0.25">
      <c r="D9416" t="s">
        <v>26054</v>
      </c>
    </row>
    <row r="9417" spans="4:4" x14ac:dyDescent="0.25">
      <c r="D9417" t="s">
        <v>26055</v>
      </c>
    </row>
    <row r="9418" spans="4:4" x14ac:dyDescent="0.25">
      <c r="D9418" t="s">
        <v>26056</v>
      </c>
    </row>
    <row r="9419" spans="4:4" x14ac:dyDescent="0.25">
      <c r="D9419" t="s">
        <v>26057</v>
      </c>
    </row>
    <row r="9420" spans="4:4" x14ac:dyDescent="0.25">
      <c r="D9420" t="s">
        <v>26058</v>
      </c>
    </row>
    <row r="9421" spans="4:4" x14ac:dyDescent="0.25">
      <c r="D9421" t="s">
        <v>26059</v>
      </c>
    </row>
    <row r="9422" spans="4:4" x14ac:dyDescent="0.25">
      <c r="D9422" t="s">
        <v>26060</v>
      </c>
    </row>
    <row r="9423" spans="4:4" x14ac:dyDescent="0.25">
      <c r="D9423" t="s">
        <v>26061</v>
      </c>
    </row>
    <row r="9424" spans="4:4" x14ac:dyDescent="0.25">
      <c r="D9424" t="s">
        <v>26062</v>
      </c>
    </row>
    <row r="9425" spans="4:4" x14ac:dyDescent="0.25">
      <c r="D9425" t="s">
        <v>26063</v>
      </c>
    </row>
    <row r="9426" spans="4:4" x14ac:dyDescent="0.25">
      <c r="D9426" t="s">
        <v>26064</v>
      </c>
    </row>
    <row r="9427" spans="4:4" x14ac:dyDescent="0.25">
      <c r="D9427" t="s">
        <v>26065</v>
      </c>
    </row>
    <row r="9428" spans="4:4" x14ac:dyDescent="0.25">
      <c r="D9428" t="s">
        <v>26066</v>
      </c>
    </row>
    <row r="9429" spans="4:4" x14ac:dyDescent="0.25">
      <c r="D9429" t="s">
        <v>26067</v>
      </c>
    </row>
    <row r="9430" spans="4:4" x14ac:dyDescent="0.25">
      <c r="D9430" t="s">
        <v>26068</v>
      </c>
    </row>
    <row r="9431" spans="4:4" x14ac:dyDescent="0.25">
      <c r="D9431" t="s">
        <v>26069</v>
      </c>
    </row>
    <row r="9432" spans="4:4" x14ac:dyDescent="0.25">
      <c r="D9432" t="s">
        <v>24651</v>
      </c>
    </row>
    <row r="9433" spans="4:4" x14ac:dyDescent="0.25">
      <c r="D9433" t="s">
        <v>26070</v>
      </c>
    </row>
    <row r="9434" spans="4:4" x14ac:dyDescent="0.25">
      <c r="D9434" t="s">
        <v>26071</v>
      </c>
    </row>
    <row r="9435" spans="4:4" x14ac:dyDescent="0.25">
      <c r="D9435" t="s">
        <v>26072</v>
      </c>
    </row>
    <row r="9436" spans="4:4" x14ac:dyDescent="0.25">
      <c r="D9436" t="s">
        <v>26073</v>
      </c>
    </row>
    <row r="9437" spans="4:4" x14ac:dyDescent="0.25">
      <c r="D9437" t="s">
        <v>26074</v>
      </c>
    </row>
    <row r="9438" spans="4:4" x14ac:dyDescent="0.25">
      <c r="D9438" t="s">
        <v>26075</v>
      </c>
    </row>
    <row r="9439" spans="4:4" x14ac:dyDescent="0.25">
      <c r="D9439" t="s">
        <v>26076</v>
      </c>
    </row>
    <row r="9440" spans="4:4" x14ac:dyDescent="0.25">
      <c r="D9440" t="s">
        <v>26077</v>
      </c>
    </row>
    <row r="9441" spans="4:4" x14ac:dyDescent="0.25">
      <c r="D9441" t="s">
        <v>26078</v>
      </c>
    </row>
    <row r="9442" spans="4:4" x14ac:dyDescent="0.25">
      <c r="D9442" t="s">
        <v>26079</v>
      </c>
    </row>
    <row r="9443" spans="4:4" x14ac:dyDescent="0.25">
      <c r="D9443" t="s">
        <v>26080</v>
      </c>
    </row>
    <row r="9444" spans="4:4" x14ac:dyDescent="0.25">
      <c r="D9444" t="s">
        <v>26081</v>
      </c>
    </row>
    <row r="9445" spans="4:4" x14ac:dyDescent="0.25">
      <c r="D9445" t="s">
        <v>26082</v>
      </c>
    </row>
    <row r="9446" spans="4:4" x14ac:dyDescent="0.25">
      <c r="D9446" t="s">
        <v>26083</v>
      </c>
    </row>
    <row r="9447" spans="4:4" x14ac:dyDescent="0.25">
      <c r="D9447" t="s">
        <v>26084</v>
      </c>
    </row>
    <row r="9448" spans="4:4" x14ac:dyDescent="0.25">
      <c r="D9448" t="s">
        <v>26085</v>
      </c>
    </row>
    <row r="9449" spans="4:4" x14ac:dyDescent="0.25">
      <c r="D9449" t="s">
        <v>26086</v>
      </c>
    </row>
    <row r="9450" spans="4:4" x14ac:dyDescent="0.25">
      <c r="D9450" t="s">
        <v>26087</v>
      </c>
    </row>
    <row r="9451" spans="4:4" x14ac:dyDescent="0.25">
      <c r="D9451" t="s">
        <v>26088</v>
      </c>
    </row>
    <row r="9452" spans="4:4" x14ac:dyDescent="0.25">
      <c r="D9452" t="s">
        <v>26089</v>
      </c>
    </row>
    <row r="9453" spans="4:4" x14ac:dyDescent="0.25">
      <c r="D9453" t="s">
        <v>26090</v>
      </c>
    </row>
    <row r="9454" spans="4:4" x14ac:dyDescent="0.25">
      <c r="D9454" t="s">
        <v>26091</v>
      </c>
    </row>
    <row r="9455" spans="4:4" x14ac:dyDescent="0.25">
      <c r="D9455" t="s">
        <v>26092</v>
      </c>
    </row>
    <row r="9456" spans="4:4" x14ac:dyDescent="0.25">
      <c r="D9456" t="s">
        <v>26093</v>
      </c>
    </row>
    <row r="9457" spans="4:4" x14ac:dyDescent="0.25">
      <c r="D9457" t="s">
        <v>26094</v>
      </c>
    </row>
    <row r="9458" spans="4:4" x14ac:dyDescent="0.25">
      <c r="D9458" t="s">
        <v>26095</v>
      </c>
    </row>
    <row r="9459" spans="4:4" x14ac:dyDescent="0.25">
      <c r="D9459" t="s">
        <v>26096</v>
      </c>
    </row>
    <row r="9460" spans="4:4" x14ac:dyDescent="0.25">
      <c r="D9460" t="s">
        <v>26097</v>
      </c>
    </row>
    <row r="9461" spans="4:4" x14ac:dyDescent="0.25">
      <c r="D9461" t="s">
        <v>26098</v>
      </c>
    </row>
    <row r="9462" spans="4:4" x14ac:dyDescent="0.25">
      <c r="D9462" t="s">
        <v>26099</v>
      </c>
    </row>
    <row r="9463" spans="4:4" x14ac:dyDescent="0.25">
      <c r="D9463" t="s">
        <v>26100</v>
      </c>
    </row>
    <row r="9464" spans="4:4" x14ac:dyDescent="0.25">
      <c r="D9464" t="s">
        <v>26101</v>
      </c>
    </row>
    <row r="9465" spans="4:4" x14ac:dyDescent="0.25">
      <c r="D9465" t="s">
        <v>26102</v>
      </c>
    </row>
    <row r="9466" spans="4:4" x14ac:dyDescent="0.25">
      <c r="D9466" t="s">
        <v>26103</v>
      </c>
    </row>
    <row r="9467" spans="4:4" x14ac:dyDescent="0.25">
      <c r="D9467" t="s">
        <v>26104</v>
      </c>
    </row>
    <row r="9468" spans="4:4" x14ac:dyDescent="0.25">
      <c r="D9468" t="s">
        <v>26105</v>
      </c>
    </row>
    <row r="9469" spans="4:4" x14ac:dyDescent="0.25">
      <c r="D9469" t="s">
        <v>26106</v>
      </c>
    </row>
    <row r="9470" spans="4:4" x14ac:dyDescent="0.25">
      <c r="D9470" t="s">
        <v>26107</v>
      </c>
    </row>
    <row r="9471" spans="4:4" x14ac:dyDescent="0.25">
      <c r="D9471" t="s">
        <v>26108</v>
      </c>
    </row>
    <row r="9472" spans="4:4" x14ac:dyDescent="0.25">
      <c r="D9472" t="s">
        <v>26109</v>
      </c>
    </row>
    <row r="9473" spans="4:4" x14ac:dyDescent="0.25">
      <c r="D9473" t="s">
        <v>26110</v>
      </c>
    </row>
    <row r="9474" spans="4:4" x14ac:dyDescent="0.25">
      <c r="D9474" t="s">
        <v>26111</v>
      </c>
    </row>
    <row r="9475" spans="4:4" x14ac:dyDescent="0.25">
      <c r="D9475" t="s">
        <v>26112</v>
      </c>
    </row>
    <row r="9476" spans="4:4" x14ac:dyDescent="0.25">
      <c r="D9476" t="s">
        <v>26113</v>
      </c>
    </row>
    <row r="9477" spans="4:4" x14ac:dyDescent="0.25">
      <c r="D9477" t="s">
        <v>26114</v>
      </c>
    </row>
    <row r="9478" spans="4:4" x14ac:dyDescent="0.25">
      <c r="D9478" t="s">
        <v>26115</v>
      </c>
    </row>
    <row r="9479" spans="4:4" x14ac:dyDescent="0.25">
      <c r="D9479" t="s">
        <v>26116</v>
      </c>
    </row>
    <row r="9480" spans="4:4" x14ac:dyDescent="0.25">
      <c r="D9480" t="s">
        <v>26117</v>
      </c>
    </row>
    <row r="9481" spans="4:4" x14ac:dyDescent="0.25">
      <c r="D9481" t="s">
        <v>26118</v>
      </c>
    </row>
    <row r="9482" spans="4:4" x14ac:dyDescent="0.25">
      <c r="D9482" t="s">
        <v>26119</v>
      </c>
    </row>
    <row r="9483" spans="4:4" x14ac:dyDescent="0.25">
      <c r="D9483" t="s">
        <v>17224</v>
      </c>
    </row>
    <row r="9484" spans="4:4" x14ac:dyDescent="0.25">
      <c r="D9484" t="s">
        <v>26120</v>
      </c>
    </row>
    <row r="9485" spans="4:4" x14ac:dyDescent="0.25">
      <c r="D9485" t="s">
        <v>26121</v>
      </c>
    </row>
    <row r="9486" spans="4:4" x14ac:dyDescent="0.25">
      <c r="D9486" t="s">
        <v>26122</v>
      </c>
    </row>
    <row r="9487" spans="4:4" x14ac:dyDescent="0.25">
      <c r="D9487" t="s">
        <v>26123</v>
      </c>
    </row>
    <row r="9488" spans="4:4" x14ac:dyDescent="0.25">
      <c r="D9488" t="s">
        <v>26124</v>
      </c>
    </row>
    <row r="9489" spans="4:4" x14ac:dyDescent="0.25">
      <c r="D9489" t="s">
        <v>26125</v>
      </c>
    </row>
    <row r="9490" spans="4:4" x14ac:dyDescent="0.25">
      <c r="D9490" t="s">
        <v>26126</v>
      </c>
    </row>
    <row r="9491" spans="4:4" x14ac:dyDescent="0.25">
      <c r="D9491" t="s">
        <v>26127</v>
      </c>
    </row>
    <row r="9492" spans="4:4" x14ac:dyDescent="0.25">
      <c r="D9492" t="s">
        <v>26128</v>
      </c>
    </row>
    <row r="9493" spans="4:4" x14ac:dyDescent="0.25">
      <c r="D9493" t="s">
        <v>26129</v>
      </c>
    </row>
    <row r="9494" spans="4:4" x14ac:dyDescent="0.25">
      <c r="D9494" t="s">
        <v>26130</v>
      </c>
    </row>
    <row r="9495" spans="4:4" x14ac:dyDescent="0.25">
      <c r="D9495" t="s">
        <v>26131</v>
      </c>
    </row>
    <row r="9496" spans="4:4" x14ac:dyDescent="0.25">
      <c r="D9496" t="s">
        <v>26132</v>
      </c>
    </row>
    <row r="9497" spans="4:4" x14ac:dyDescent="0.25">
      <c r="D9497" t="s">
        <v>26133</v>
      </c>
    </row>
    <row r="9498" spans="4:4" x14ac:dyDescent="0.25">
      <c r="D9498" t="s">
        <v>26134</v>
      </c>
    </row>
    <row r="9499" spans="4:4" x14ac:dyDescent="0.25">
      <c r="D9499" t="s">
        <v>26113</v>
      </c>
    </row>
    <row r="9500" spans="4:4" x14ac:dyDescent="0.25">
      <c r="D9500" t="s">
        <v>26135</v>
      </c>
    </row>
    <row r="9501" spans="4:4" x14ac:dyDescent="0.25">
      <c r="D9501" t="s">
        <v>26136</v>
      </c>
    </row>
    <row r="9502" spans="4:4" x14ac:dyDescent="0.25">
      <c r="D9502" t="s">
        <v>26137</v>
      </c>
    </row>
    <row r="9503" spans="4:4" x14ac:dyDescent="0.25">
      <c r="D9503" t="s">
        <v>26138</v>
      </c>
    </row>
    <row r="9504" spans="4:4" x14ac:dyDescent="0.25">
      <c r="D9504" t="s">
        <v>26139</v>
      </c>
    </row>
    <row r="9505" spans="4:4" x14ac:dyDescent="0.25">
      <c r="D9505" t="s">
        <v>26140</v>
      </c>
    </row>
    <row r="9506" spans="4:4" x14ac:dyDescent="0.25">
      <c r="D9506" t="s">
        <v>26141</v>
      </c>
    </row>
    <row r="9507" spans="4:4" x14ac:dyDescent="0.25">
      <c r="D9507" t="s">
        <v>26142</v>
      </c>
    </row>
    <row r="9508" spans="4:4" x14ac:dyDescent="0.25">
      <c r="D9508" t="s">
        <v>26143</v>
      </c>
    </row>
    <row r="9509" spans="4:4" x14ac:dyDescent="0.25">
      <c r="D9509" t="s">
        <v>26144</v>
      </c>
    </row>
    <row r="9510" spans="4:4" x14ac:dyDescent="0.25">
      <c r="D9510" t="s">
        <v>26145</v>
      </c>
    </row>
    <row r="9511" spans="4:4" x14ac:dyDescent="0.25">
      <c r="D9511" t="s">
        <v>26146</v>
      </c>
    </row>
    <row r="9512" spans="4:4" x14ac:dyDescent="0.25">
      <c r="D9512" t="s">
        <v>26147</v>
      </c>
    </row>
    <row r="9513" spans="4:4" x14ac:dyDescent="0.25">
      <c r="D9513" t="s">
        <v>26148</v>
      </c>
    </row>
    <row r="9514" spans="4:4" x14ac:dyDescent="0.25">
      <c r="D9514" t="s">
        <v>26149</v>
      </c>
    </row>
    <row r="9515" spans="4:4" x14ac:dyDescent="0.25">
      <c r="D9515" t="s">
        <v>26150</v>
      </c>
    </row>
    <row r="9516" spans="4:4" x14ac:dyDescent="0.25">
      <c r="D9516" t="s">
        <v>26151</v>
      </c>
    </row>
    <row r="9517" spans="4:4" x14ac:dyDescent="0.25">
      <c r="D9517" t="s">
        <v>26152</v>
      </c>
    </row>
    <row r="9518" spans="4:4" x14ac:dyDescent="0.25">
      <c r="D9518" t="s">
        <v>26153</v>
      </c>
    </row>
    <row r="9519" spans="4:4" x14ac:dyDescent="0.25">
      <c r="D9519" t="s">
        <v>26154</v>
      </c>
    </row>
    <row r="9520" spans="4:4" x14ac:dyDescent="0.25">
      <c r="D9520" t="s">
        <v>26155</v>
      </c>
    </row>
    <row r="9521" spans="4:4" x14ac:dyDescent="0.25">
      <c r="D9521" t="s">
        <v>26156</v>
      </c>
    </row>
    <row r="9522" spans="4:4" x14ac:dyDescent="0.25">
      <c r="D9522" t="s">
        <v>26157</v>
      </c>
    </row>
    <row r="9523" spans="4:4" x14ac:dyDescent="0.25">
      <c r="D9523" t="s">
        <v>26158</v>
      </c>
    </row>
    <row r="9524" spans="4:4" x14ac:dyDescent="0.25">
      <c r="D9524" t="s">
        <v>26159</v>
      </c>
    </row>
    <row r="9525" spans="4:4" x14ac:dyDescent="0.25">
      <c r="D9525" t="s">
        <v>26160</v>
      </c>
    </row>
    <row r="9526" spans="4:4" x14ac:dyDescent="0.25">
      <c r="D9526" t="s">
        <v>26161</v>
      </c>
    </row>
    <row r="9527" spans="4:4" x14ac:dyDescent="0.25">
      <c r="D9527" t="s">
        <v>26162</v>
      </c>
    </row>
    <row r="9528" spans="4:4" x14ac:dyDescent="0.25">
      <c r="D9528" t="s">
        <v>26163</v>
      </c>
    </row>
    <row r="9529" spans="4:4" x14ac:dyDescent="0.25">
      <c r="D9529" t="s">
        <v>26164</v>
      </c>
    </row>
    <row r="9530" spans="4:4" x14ac:dyDescent="0.25">
      <c r="D9530" t="s">
        <v>26165</v>
      </c>
    </row>
    <row r="9531" spans="4:4" x14ac:dyDescent="0.25">
      <c r="D9531" t="s">
        <v>26166</v>
      </c>
    </row>
    <row r="9532" spans="4:4" x14ac:dyDescent="0.25">
      <c r="D9532" t="s">
        <v>26167</v>
      </c>
    </row>
    <row r="9533" spans="4:4" x14ac:dyDescent="0.25">
      <c r="D9533" t="s">
        <v>26168</v>
      </c>
    </row>
    <row r="9534" spans="4:4" x14ac:dyDescent="0.25">
      <c r="D9534" t="s">
        <v>26169</v>
      </c>
    </row>
    <row r="9535" spans="4:4" x14ac:dyDescent="0.25">
      <c r="D9535" t="s">
        <v>26170</v>
      </c>
    </row>
    <row r="9536" spans="4:4" x14ac:dyDescent="0.25">
      <c r="D9536" t="s">
        <v>26171</v>
      </c>
    </row>
    <row r="9537" spans="4:4" x14ac:dyDescent="0.25">
      <c r="D9537" t="s">
        <v>26172</v>
      </c>
    </row>
    <row r="9538" spans="4:4" x14ac:dyDescent="0.25">
      <c r="D9538" t="s">
        <v>26173</v>
      </c>
    </row>
    <row r="9539" spans="4:4" x14ac:dyDescent="0.25">
      <c r="D9539" t="s">
        <v>22914</v>
      </c>
    </row>
    <row r="9540" spans="4:4" x14ac:dyDescent="0.25">
      <c r="D9540" t="s">
        <v>26174</v>
      </c>
    </row>
    <row r="9541" spans="4:4" x14ac:dyDescent="0.25">
      <c r="D9541" t="s">
        <v>26175</v>
      </c>
    </row>
    <row r="9542" spans="4:4" x14ac:dyDescent="0.25">
      <c r="D9542" t="s">
        <v>26176</v>
      </c>
    </row>
    <row r="9543" spans="4:4" x14ac:dyDescent="0.25">
      <c r="D9543" t="s">
        <v>26177</v>
      </c>
    </row>
    <row r="9544" spans="4:4" x14ac:dyDescent="0.25">
      <c r="D9544" t="s">
        <v>26178</v>
      </c>
    </row>
    <row r="9545" spans="4:4" x14ac:dyDescent="0.25">
      <c r="D9545" t="s">
        <v>26179</v>
      </c>
    </row>
    <row r="9546" spans="4:4" x14ac:dyDescent="0.25">
      <c r="D9546" t="s">
        <v>26180</v>
      </c>
    </row>
    <row r="9547" spans="4:4" x14ac:dyDescent="0.25">
      <c r="D9547" t="s">
        <v>26181</v>
      </c>
    </row>
    <row r="9548" spans="4:4" x14ac:dyDescent="0.25">
      <c r="D9548" t="s">
        <v>26182</v>
      </c>
    </row>
    <row r="9549" spans="4:4" x14ac:dyDescent="0.25">
      <c r="D9549" t="s">
        <v>26183</v>
      </c>
    </row>
    <row r="9550" spans="4:4" x14ac:dyDescent="0.25">
      <c r="D9550" t="s">
        <v>26184</v>
      </c>
    </row>
    <row r="9551" spans="4:4" x14ac:dyDescent="0.25">
      <c r="D9551" t="s">
        <v>26185</v>
      </c>
    </row>
    <row r="9552" spans="4:4" x14ac:dyDescent="0.25">
      <c r="D9552" t="s">
        <v>26186</v>
      </c>
    </row>
    <row r="9553" spans="4:4" x14ac:dyDescent="0.25">
      <c r="D9553" t="s">
        <v>26187</v>
      </c>
    </row>
    <row r="9554" spans="4:4" x14ac:dyDescent="0.25">
      <c r="D9554" t="s">
        <v>26188</v>
      </c>
    </row>
    <row r="9555" spans="4:4" x14ac:dyDescent="0.25">
      <c r="D9555" t="s">
        <v>26189</v>
      </c>
    </row>
    <row r="9556" spans="4:4" x14ac:dyDescent="0.25">
      <c r="D9556" t="s">
        <v>26190</v>
      </c>
    </row>
    <row r="9557" spans="4:4" x14ac:dyDescent="0.25">
      <c r="D9557" t="s">
        <v>26191</v>
      </c>
    </row>
    <row r="9558" spans="4:4" x14ac:dyDescent="0.25">
      <c r="D9558" t="s">
        <v>26192</v>
      </c>
    </row>
    <row r="9559" spans="4:4" x14ac:dyDescent="0.25">
      <c r="D9559" t="s">
        <v>26193</v>
      </c>
    </row>
    <row r="9560" spans="4:4" x14ac:dyDescent="0.25">
      <c r="D9560" t="s">
        <v>26194</v>
      </c>
    </row>
    <row r="9561" spans="4:4" x14ac:dyDescent="0.25">
      <c r="D9561" t="s">
        <v>26195</v>
      </c>
    </row>
    <row r="9562" spans="4:4" x14ac:dyDescent="0.25">
      <c r="D9562" t="s">
        <v>26196</v>
      </c>
    </row>
    <row r="9563" spans="4:4" x14ac:dyDescent="0.25">
      <c r="D9563" t="s">
        <v>26197</v>
      </c>
    </row>
    <row r="9564" spans="4:4" x14ac:dyDescent="0.25">
      <c r="D9564" t="s">
        <v>26198</v>
      </c>
    </row>
    <row r="9565" spans="4:4" x14ac:dyDescent="0.25">
      <c r="D9565" t="s">
        <v>26199</v>
      </c>
    </row>
    <row r="9566" spans="4:4" x14ac:dyDescent="0.25">
      <c r="D9566" t="s">
        <v>26200</v>
      </c>
    </row>
    <row r="9567" spans="4:4" x14ac:dyDescent="0.25">
      <c r="D9567" t="s">
        <v>25949</v>
      </c>
    </row>
    <row r="9568" spans="4:4" x14ac:dyDescent="0.25">
      <c r="D9568" t="s">
        <v>26201</v>
      </c>
    </row>
    <row r="9569" spans="4:4" x14ac:dyDescent="0.25">
      <c r="D9569" t="s">
        <v>26202</v>
      </c>
    </row>
    <row r="9570" spans="4:4" x14ac:dyDescent="0.25">
      <c r="D9570" t="s">
        <v>26203</v>
      </c>
    </row>
    <row r="9571" spans="4:4" x14ac:dyDescent="0.25">
      <c r="D9571" t="s">
        <v>26204</v>
      </c>
    </row>
    <row r="9572" spans="4:4" x14ac:dyDescent="0.25">
      <c r="D9572" t="s">
        <v>26205</v>
      </c>
    </row>
    <row r="9573" spans="4:4" x14ac:dyDescent="0.25">
      <c r="D9573" t="s">
        <v>26206</v>
      </c>
    </row>
    <row r="9574" spans="4:4" x14ac:dyDescent="0.25">
      <c r="D9574" t="s">
        <v>26207</v>
      </c>
    </row>
    <row r="9575" spans="4:4" x14ac:dyDescent="0.25">
      <c r="D9575" t="s">
        <v>26208</v>
      </c>
    </row>
    <row r="9576" spans="4:4" x14ac:dyDescent="0.25">
      <c r="D9576" t="s">
        <v>26209</v>
      </c>
    </row>
    <row r="9577" spans="4:4" x14ac:dyDescent="0.25">
      <c r="D9577" t="s">
        <v>26210</v>
      </c>
    </row>
    <row r="9578" spans="4:4" x14ac:dyDescent="0.25">
      <c r="D9578" t="s">
        <v>26211</v>
      </c>
    </row>
    <row r="9579" spans="4:4" x14ac:dyDescent="0.25">
      <c r="D9579" t="s">
        <v>26212</v>
      </c>
    </row>
    <row r="9580" spans="4:4" x14ac:dyDescent="0.25">
      <c r="D9580" t="s">
        <v>26213</v>
      </c>
    </row>
    <row r="9581" spans="4:4" x14ac:dyDescent="0.25">
      <c r="D9581" t="s">
        <v>26214</v>
      </c>
    </row>
    <row r="9582" spans="4:4" x14ac:dyDescent="0.25">
      <c r="D9582" t="s">
        <v>26215</v>
      </c>
    </row>
    <row r="9583" spans="4:4" x14ac:dyDescent="0.25">
      <c r="D9583" t="s">
        <v>26216</v>
      </c>
    </row>
    <row r="9584" spans="4:4" x14ac:dyDescent="0.25">
      <c r="D9584" t="s">
        <v>26217</v>
      </c>
    </row>
    <row r="9585" spans="4:4" x14ac:dyDescent="0.25">
      <c r="D9585" t="s">
        <v>26218</v>
      </c>
    </row>
    <row r="9586" spans="4:4" x14ac:dyDescent="0.25">
      <c r="D9586" t="s">
        <v>26219</v>
      </c>
    </row>
    <row r="9587" spans="4:4" x14ac:dyDescent="0.25">
      <c r="D9587" t="s">
        <v>26220</v>
      </c>
    </row>
    <row r="9588" spans="4:4" x14ac:dyDescent="0.25">
      <c r="D9588" t="s">
        <v>26221</v>
      </c>
    </row>
    <row r="9589" spans="4:4" x14ac:dyDescent="0.25">
      <c r="D9589" t="s">
        <v>26222</v>
      </c>
    </row>
    <row r="9590" spans="4:4" x14ac:dyDescent="0.25">
      <c r="D9590" t="s">
        <v>26223</v>
      </c>
    </row>
    <row r="9591" spans="4:4" x14ac:dyDescent="0.25">
      <c r="D9591" t="s">
        <v>26224</v>
      </c>
    </row>
    <row r="9592" spans="4:4" x14ac:dyDescent="0.25">
      <c r="D9592" t="s">
        <v>26225</v>
      </c>
    </row>
    <row r="9593" spans="4:4" x14ac:dyDescent="0.25">
      <c r="D9593" t="s">
        <v>26226</v>
      </c>
    </row>
    <row r="9594" spans="4:4" x14ac:dyDescent="0.25">
      <c r="D9594" t="s">
        <v>26227</v>
      </c>
    </row>
    <row r="9595" spans="4:4" x14ac:dyDescent="0.25">
      <c r="D9595" t="s">
        <v>26228</v>
      </c>
    </row>
    <row r="9596" spans="4:4" x14ac:dyDescent="0.25">
      <c r="D9596" t="s">
        <v>26229</v>
      </c>
    </row>
    <row r="9597" spans="4:4" x14ac:dyDescent="0.25">
      <c r="D9597" t="s">
        <v>26230</v>
      </c>
    </row>
    <row r="9598" spans="4:4" x14ac:dyDescent="0.25">
      <c r="D9598" t="s">
        <v>26231</v>
      </c>
    </row>
    <row r="9599" spans="4:4" x14ac:dyDescent="0.25">
      <c r="D9599" t="s">
        <v>26232</v>
      </c>
    </row>
    <row r="9600" spans="4:4" x14ac:dyDescent="0.25">
      <c r="D9600" t="s">
        <v>26233</v>
      </c>
    </row>
    <row r="9601" spans="4:4" x14ac:dyDescent="0.25">
      <c r="D9601" t="s">
        <v>26234</v>
      </c>
    </row>
    <row r="9602" spans="4:4" x14ac:dyDescent="0.25">
      <c r="D9602" t="s">
        <v>26235</v>
      </c>
    </row>
    <row r="9603" spans="4:4" x14ac:dyDescent="0.25">
      <c r="D9603" t="s">
        <v>26236</v>
      </c>
    </row>
    <row r="9604" spans="4:4" x14ac:dyDescent="0.25">
      <c r="D9604" t="s">
        <v>26237</v>
      </c>
    </row>
    <row r="9605" spans="4:4" x14ac:dyDescent="0.25">
      <c r="D9605" t="s">
        <v>26238</v>
      </c>
    </row>
    <row r="9606" spans="4:4" x14ac:dyDescent="0.25">
      <c r="D9606" t="s">
        <v>26239</v>
      </c>
    </row>
    <row r="9607" spans="4:4" x14ac:dyDescent="0.25">
      <c r="D9607" t="s">
        <v>26240</v>
      </c>
    </row>
    <row r="9608" spans="4:4" x14ac:dyDescent="0.25">
      <c r="D9608" t="s">
        <v>26241</v>
      </c>
    </row>
    <row r="9609" spans="4:4" x14ac:dyDescent="0.25">
      <c r="D9609" t="s">
        <v>26242</v>
      </c>
    </row>
    <row r="9610" spans="4:4" x14ac:dyDescent="0.25">
      <c r="D9610" t="s">
        <v>26243</v>
      </c>
    </row>
    <row r="9611" spans="4:4" x14ac:dyDescent="0.25">
      <c r="D9611" t="s">
        <v>26244</v>
      </c>
    </row>
    <row r="9612" spans="4:4" x14ac:dyDescent="0.25">
      <c r="D9612" t="s">
        <v>26245</v>
      </c>
    </row>
    <row r="9613" spans="4:4" x14ac:dyDescent="0.25">
      <c r="D9613" t="s">
        <v>26246</v>
      </c>
    </row>
    <row r="9614" spans="4:4" x14ac:dyDescent="0.25">
      <c r="D9614" t="s">
        <v>26247</v>
      </c>
    </row>
    <row r="9615" spans="4:4" x14ac:dyDescent="0.25">
      <c r="D9615" t="s">
        <v>26248</v>
      </c>
    </row>
    <row r="9616" spans="4:4" x14ac:dyDescent="0.25">
      <c r="D9616" t="s">
        <v>26249</v>
      </c>
    </row>
    <row r="9617" spans="4:4" x14ac:dyDescent="0.25">
      <c r="D9617" t="s">
        <v>26250</v>
      </c>
    </row>
    <row r="9618" spans="4:4" x14ac:dyDescent="0.25">
      <c r="D9618" t="s">
        <v>26251</v>
      </c>
    </row>
    <row r="9619" spans="4:4" x14ac:dyDescent="0.25">
      <c r="D9619" t="s">
        <v>26252</v>
      </c>
    </row>
    <row r="9620" spans="4:4" x14ac:dyDescent="0.25">
      <c r="D9620" t="s">
        <v>26253</v>
      </c>
    </row>
    <row r="9621" spans="4:4" x14ac:dyDescent="0.25">
      <c r="D9621" t="s">
        <v>26254</v>
      </c>
    </row>
    <row r="9622" spans="4:4" x14ac:dyDescent="0.25">
      <c r="D9622" t="s">
        <v>26255</v>
      </c>
    </row>
    <row r="9623" spans="4:4" x14ac:dyDescent="0.25">
      <c r="D9623" t="s">
        <v>26256</v>
      </c>
    </row>
    <row r="9624" spans="4:4" x14ac:dyDescent="0.25">
      <c r="D9624" t="s">
        <v>26257</v>
      </c>
    </row>
    <row r="9625" spans="4:4" x14ac:dyDescent="0.25">
      <c r="D9625" t="s">
        <v>26258</v>
      </c>
    </row>
    <row r="9626" spans="4:4" x14ac:dyDescent="0.25">
      <c r="D9626" t="s">
        <v>26259</v>
      </c>
    </row>
    <row r="9627" spans="4:4" x14ac:dyDescent="0.25">
      <c r="D9627" t="s">
        <v>26260</v>
      </c>
    </row>
    <row r="9628" spans="4:4" x14ac:dyDescent="0.25">
      <c r="D9628" t="s">
        <v>26261</v>
      </c>
    </row>
    <row r="9629" spans="4:4" x14ac:dyDescent="0.25">
      <c r="D9629" t="s">
        <v>26262</v>
      </c>
    </row>
    <row r="9630" spans="4:4" x14ac:dyDescent="0.25">
      <c r="D9630" t="s">
        <v>26263</v>
      </c>
    </row>
    <row r="9631" spans="4:4" x14ac:dyDescent="0.25">
      <c r="D9631" t="s">
        <v>26264</v>
      </c>
    </row>
    <row r="9632" spans="4:4" x14ac:dyDescent="0.25">
      <c r="D9632" t="s">
        <v>26265</v>
      </c>
    </row>
    <row r="9633" spans="4:4" x14ac:dyDescent="0.25">
      <c r="D9633" t="s">
        <v>26266</v>
      </c>
    </row>
    <row r="9634" spans="4:4" x14ac:dyDescent="0.25">
      <c r="D9634" t="s">
        <v>26267</v>
      </c>
    </row>
    <row r="9635" spans="4:4" x14ac:dyDescent="0.25">
      <c r="D9635" t="s">
        <v>26268</v>
      </c>
    </row>
    <row r="9636" spans="4:4" x14ac:dyDescent="0.25">
      <c r="D9636" t="s">
        <v>26269</v>
      </c>
    </row>
    <row r="9637" spans="4:4" x14ac:dyDescent="0.25">
      <c r="D9637" t="s">
        <v>26270</v>
      </c>
    </row>
    <row r="9638" spans="4:4" x14ac:dyDescent="0.25">
      <c r="D9638" t="s">
        <v>26271</v>
      </c>
    </row>
    <row r="9639" spans="4:4" x14ac:dyDescent="0.25">
      <c r="D9639" t="s">
        <v>26272</v>
      </c>
    </row>
    <row r="9640" spans="4:4" x14ac:dyDescent="0.25">
      <c r="D9640" t="s">
        <v>26273</v>
      </c>
    </row>
    <row r="9641" spans="4:4" x14ac:dyDescent="0.25">
      <c r="D9641" t="s">
        <v>26274</v>
      </c>
    </row>
    <row r="9642" spans="4:4" x14ac:dyDescent="0.25">
      <c r="D9642" t="s">
        <v>26275</v>
      </c>
    </row>
    <row r="9643" spans="4:4" x14ac:dyDescent="0.25">
      <c r="D9643" t="s">
        <v>26276</v>
      </c>
    </row>
    <row r="9644" spans="4:4" x14ac:dyDescent="0.25">
      <c r="D9644" t="s">
        <v>26277</v>
      </c>
    </row>
    <row r="9645" spans="4:4" x14ac:dyDescent="0.25">
      <c r="D9645" t="s">
        <v>26278</v>
      </c>
    </row>
    <row r="9646" spans="4:4" x14ac:dyDescent="0.25">
      <c r="D9646" t="s">
        <v>26279</v>
      </c>
    </row>
    <row r="9647" spans="4:4" x14ac:dyDescent="0.25">
      <c r="D9647" t="s">
        <v>26280</v>
      </c>
    </row>
    <row r="9648" spans="4:4" x14ac:dyDescent="0.25">
      <c r="D9648" t="s">
        <v>26281</v>
      </c>
    </row>
    <row r="9649" spans="4:4" x14ac:dyDescent="0.25">
      <c r="D9649" t="s">
        <v>26282</v>
      </c>
    </row>
    <row r="9650" spans="4:4" x14ac:dyDescent="0.25">
      <c r="D9650" t="s">
        <v>26283</v>
      </c>
    </row>
    <row r="9651" spans="4:4" x14ac:dyDescent="0.25">
      <c r="D9651" t="s">
        <v>26284</v>
      </c>
    </row>
    <row r="9652" spans="4:4" x14ac:dyDescent="0.25">
      <c r="D9652" t="s">
        <v>26285</v>
      </c>
    </row>
    <row r="9653" spans="4:4" x14ac:dyDescent="0.25">
      <c r="D9653" t="s">
        <v>26286</v>
      </c>
    </row>
    <row r="9654" spans="4:4" x14ac:dyDescent="0.25">
      <c r="D9654" t="s">
        <v>26287</v>
      </c>
    </row>
    <row r="9655" spans="4:4" x14ac:dyDescent="0.25">
      <c r="D9655" t="s">
        <v>26288</v>
      </c>
    </row>
    <row r="9656" spans="4:4" x14ac:dyDescent="0.25">
      <c r="D9656" t="s">
        <v>26289</v>
      </c>
    </row>
    <row r="9657" spans="4:4" x14ac:dyDescent="0.25">
      <c r="D9657" t="s">
        <v>26290</v>
      </c>
    </row>
    <row r="9658" spans="4:4" x14ac:dyDescent="0.25">
      <c r="D9658" t="s">
        <v>26291</v>
      </c>
    </row>
    <row r="9659" spans="4:4" x14ac:dyDescent="0.25">
      <c r="D9659" t="s">
        <v>26292</v>
      </c>
    </row>
    <row r="9660" spans="4:4" x14ac:dyDescent="0.25">
      <c r="D9660" t="s">
        <v>26293</v>
      </c>
    </row>
    <row r="9661" spans="4:4" x14ac:dyDescent="0.25">
      <c r="D9661" t="s">
        <v>26294</v>
      </c>
    </row>
    <row r="9662" spans="4:4" x14ac:dyDescent="0.25">
      <c r="D9662" t="s">
        <v>26295</v>
      </c>
    </row>
    <row r="9663" spans="4:4" x14ac:dyDescent="0.25">
      <c r="D9663" t="s">
        <v>26296</v>
      </c>
    </row>
    <row r="9664" spans="4:4" x14ac:dyDescent="0.25">
      <c r="D9664" t="s">
        <v>26297</v>
      </c>
    </row>
    <row r="9665" spans="4:4" x14ac:dyDescent="0.25">
      <c r="D9665" t="s">
        <v>26298</v>
      </c>
    </row>
    <row r="9666" spans="4:4" x14ac:dyDescent="0.25">
      <c r="D9666" t="s">
        <v>26299</v>
      </c>
    </row>
    <row r="9667" spans="4:4" x14ac:dyDescent="0.25">
      <c r="D9667" t="s">
        <v>26300</v>
      </c>
    </row>
    <row r="9668" spans="4:4" x14ac:dyDescent="0.25">
      <c r="D9668" t="s">
        <v>26301</v>
      </c>
    </row>
    <row r="9669" spans="4:4" x14ac:dyDescent="0.25">
      <c r="D9669" t="s">
        <v>26302</v>
      </c>
    </row>
    <row r="9670" spans="4:4" x14ac:dyDescent="0.25">
      <c r="D9670" t="s">
        <v>26303</v>
      </c>
    </row>
    <row r="9671" spans="4:4" x14ac:dyDescent="0.25">
      <c r="D9671" t="s">
        <v>26304</v>
      </c>
    </row>
    <row r="9672" spans="4:4" x14ac:dyDescent="0.25">
      <c r="D9672" t="s">
        <v>26305</v>
      </c>
    </row>
    <row r="9673" spans="4:4" x14ac:dyDescent="0.25">
      <c r="D9673" t="s">
        <v>26306</v>
      </c>
    </row>
    <row r="9674" spans="4:4" x14ac:dyDescent="0.25">
      <c r="D9674" t="s">
        <v>26307</v>
      </c>
    </row>
    <row r="9675" spans="4:4" x14ac:dyDescent="0.25">
      <c r="D9675" t="s">
        <v>26308</v>
      </c>
    </row>
    <row r="9676" spans="4:4" x14ac:dyDescent="0.25">
      <c r="D9676" t="s">
        <v>26309</v>
      </c>
    </row>
    <row r="9677" spans="4:4" x14ac:dyDescent="0.25">
      <c r="D9677" t="s">
        <v>26310</v>
      </c>
    </row>
    <row r="9678" spans="4:4" x14ac:dyDescent="0.25">
      <c r="D9678" t="s">
        <v>26311</v>
      </c>
    </row>
    <row r="9679" spans="4:4" x14ac:dyDescent="0.25">
      <c r="D9679" t="s">
        <v>26312</v>
      </c>
    </row>
    <row r="9680" spans="4:4" x14ac:dyDescent="0.25">
      <c r="D9680" t="s">
        <v>26313</v>
      </c>
    </row>
    <row r="9681" spans="4:4" x14ac:dyDescent="0.25">
      <c r="D9681" t="s">
        <v>26314</v>
      </c>
    </row>
    <row r="9682" spans="4:4" x14ac:dyDescent="0.25">
      <c r="D9682" t="s">
        <v>26315</v>
      </c>
    </row>
    <row r="9683" spans="4:4" x14ac:dyDescent="0.25">
      <c r="D9683" t="s">
        <v>26316</v>
      </c>
    </row>
    <row r="9684" spans="4:4" x14ac:dyDescent="0.25">
      <c r="D9684" t="s">
        <v>26317</v>
      </c>
    </row>
    <row r="9685" spans="4:4" x14ac:dyDescent="0.25">
      <c r="D9685" t="s">
        <v>26318</v>
      </c>
    </row>
    <row r="9686" spans="4:4" x14ac:dyDescent="0.25">
      <c r="D9686" t="s">
        <v>26319</v>
      </c>
    </row>
    <row r="9687" spans="4:4" x14ac:dyDescent="0.25">
      <c r="D9687" t="s">
        <v>26320</v>
      </c>
    </row>
    <row r="9688" spans="4:4" x14ac:dyDescent="0.25">
      <c r="D9688" t="s">
        <v>26321</v>
      </c>
    </row>
    <row r="9689" spans="4:4" x14ac:dyDescent="0.25">
      <c r="D9689" t="s">
        <v>26322</v>
      </c>
    </row>
    <row r="9690" spans="4:4" x14ac:dyDescent="0.25">
      <c r="D9690" t="s">
        <v>26323</v>
      </c>
    </row>
    <row r="9691" spans="4:4" x14ac:dyDescent="0.25">
      <c r="D9691" t="s">
        <v>26324</v>
      </c>
    </row>
    <row r="9692" spans="4:4" x14ac:dyDescent="0.25">
      <c r="D9692" t="s">
        <v>26325</v>
      </c>
    </row>
    <row r="9693" spans="4:4" x14ac:dyDescent="0.25">
      <c r="D9693" t="s">
        <v>26326</v>
      </c>
    </row>
    <row r="9694" spans="4:4" x14ac:dyDescent="0.25">
      <c r="D9694" t="s">
        <v>26327</v>
      </c>
    </row>
    <row r="9695" spans="4:4" x14ac:dyDescent="0.25">
      <c r="D9695" t="s">
        <v>26328</v>
      </c>
    </row>
    <row r="9696" spans="4:4" x14ac:dyDescent="0.25">
      <c r="D9696" t="s">
        <v>26329</v>
      </c>
    </row>
    <row r="9697" spans="4:4" x14ac:dyDescent="0.25">
      <c r="D9697" t="s">
        <v>26330</v>
      </c>
    </row>
    <row r="9698" spans="4:4" x14ac:dyDescent="0.25">
      <c r="D9698" t="s">
        <v>26331</v>
      </c>
    </row>
    <row r="9699" spans="4:4" x14ac:dyDescent="0.25">
      <c r="D9699" t="s">
        <v>26332</v>
      </c>
    </row>
    <row r="9700" spans="4:4" x14ac:dyDescent="0.25">
      <c r="D9700" t="s">
        <v>26333</v>
      </c>
    </row>
    <row r="9701" spans="4:4" x14ac:dyDescent="0.25">
      <c r="D9701" t="s">
        <v>26334</v>
      </c>
    </row>
    <row r="9702" spans="4:4" x14ac:dyDescent="0.25">
      <c r="D9702" t="s">
        <v>26335</v>
      </c>
    </row>
    <row r="9703" spans="4:4" x14ac:dyDescent="0.25">
      <c r="D9703" t="s">
        <v>26336</v>
      </c>
    </row>
    <row r="9704" spans="4:4" x14ac:dyDescent="0.25">
      <c r="D9704" t="s">
        <v>26337</v>
      </c>
    </row>
    <row r="9705" spans="4:4" x14ac:dyDescent="0.25">
      <c r="D9705" t="s">
        <v>26338</v>
      </c>
    </row>
    <row r="9706" spans="4:4" x14ac:dyDescent="0.25">
      <c r="D9706" t="s">
        <v>26339</v>
      </c>
    </row>
    <row r="9707" spans="4:4" x14ac:dyDescent="0.25">
      <c r="D9707" t="s">
        <v>26340</v>
      </c>
    </row>
    <row r="9708" spans="4:4" x14ac:dyDescent="0.25">
      <c r="D9708" t="s">
        <v>26341</v>
      </c>
    </row>
    <row r="9709" spans="4:4" x14ac:dyDescent="0.25">
      <c r="D9709" t="s">
        <v>26342</v>
      </c>
    </row>
    <row r="9710" spans="4:4" x14ac:dyDescent="0.25">
      <c r="D9710" t="s">
        <v>26343</v>
      </c>
    </row>
    <row r="9711" spans="4:4" x14ac:dyDescent="0.25">
      <c r="D9711" t="s">
        <v>26344</v>
      </c>
    </row>
    <row r="9712" spans="4:4" x14ac:dyDescent="0.25">
      <c r="D9712" t="s">
        <v>26345</v>
      </c>
    </row>
    <row r="9713" spans="4:4" x14ac:dyDescent="0.25">
      <c r="D9713" t="s">
        <v>26346</v>
      </c>
    </row>
    <row r="9714" spans="4:4" x14ac:dyDescent="0.25">
      <c r="D9714" t="s">
        <v>26347</v>
      </c>
    </row>
    <row r="9715" spans="4:4" x14ac:dyDescent="0.25">
      <c r="D9715" t="s">
        <v>26348</v>
      </c>
    </row>
    <row r="9716" spans="4:4" x14ac:dyDescent="0.25">
      <c r="D9716" t="s">
        <v>17037</v>
      </c>
    </row>
    <row r="9717" spans="4:4" x14ac:dyDescent="0.25">
      <c r="D9717" t="s">
        <v>26349</v>
      </c>
    </row>
    <row r="9718" spans="4:4" x14ac:dyDescent="0.25">
      <c r="D9718" t="s">
        <v>26350</v>
      </c>
    </row>
    <row r="9719" spans="4:4" x14ac:dyDescent="0.25">
      <c r="D9719" t="s">
        <v>26351</v>
      </c>
    </row>
    <row r="9720" spans="4:4" x14ac:dyDescent="0.25">
      <c r="D9720" t="s">
        <v>26352</v>
      </c>
    </row>
    <row r="9721" spans="4:4" x14ac:dyDescent="0.25">
      <c r="D9721" t="s">
        <v>26353</v>
      </c>
    </row>
    <row r="9722" spans="4:4" x14ac:dyDescent="0.25">
      <c r="D9722" t="s">
        <v>26354</v>
      </c>
    </row>
    <row r="9723" spans="4:4" x14ac:dyDescent="0.25">
      <c r="D9723" t="s">
        <v>24187</v>
      </c>
    </row>
    <row r="9724" spans="4:4" x14ac:dyDescent="0.25">
      <c r="D9724" t="s">
        <v>26355</v>
      </c>
    </row>
    <row r="9725" spans="4:4" x14ac:dyDescent="0.25">
      <c r="D9725" t="s">
        <v>26356</v>
      </c>
    </row>
    <row r="9726" spans="4:4" x14ac:dyDescent="0.25">
      <c r="D9726" t="s">
        <v>26357</v>
      </c>
    </row>
    <row r="9727" spans="4:4" x14ac:dyDescent="0.25">
      <c r="D9727" t="s">
        <v>26358</v>
      </c>
    </row>
    <row r="9728" spans="4:4" x14ac:dyDescent="0.25">
      <c r="D9728" t="s">
        <v>26359</v>
      </c>
    </row>
    <row r="9729" spans="4:4" x14ac:dyDescent="0.25">
      <c r="D9729" t="s">
        <v>26360</v>
      </c>
    </row>
    <row r="9730" spans="4:4" x14ac:dyDescent="0.25">
      <c r="D9730" t="s">
        <v>26361</v>
      </c>
    </row>
    <row r="9731" spans="4:4" x14ac:dyDescent="0.25">
      <c r="D9731" t="s">
        <v>26362</v>
      </c>
    </row>
    <row r="9732" spans="4:4" x14ac:dyDescent="0.25">
      <c r="D9732" t="s">
        <v>26363</v>
      </c>
    </row>
    <row r="9733" spans="4:4" x14ac:dyDescent="0.25">
      <c r="D9733" t="s">
        <v>26364</v>
      </c>
    </row>
    <row r="9734" spans="4:4" x14ac:dyDescent="0.25">
      <c r="D9734" t="s">
        <v>26365</v>
      </c>
    </row>
    <row r="9735" spans="4:4" x14ac:dyDescent="0.25">
      <c r="D9735" t="s">
        <v>26366</v>
      </c>
    </row>
    <row r="9736" spans="4:4" x14ac:dyDescent="0.25">
      <c r="D9736" t="s">
        <v>26367</v>
      </c>
    </row>
    <row r="9737" spans="4:4" x14ac:dyDescent="0.25">
      <c r="D9737" t="s">
        <v>26368</v>
      </c>
    </row>
    <row r="9738" spans="4:4" x14ac:dyDescent="0.25">
      <c r="D9738" t="s">
        <v>26369</v>
      </c>
    </row>
    <row r="9739" spans="4:4" x14ac:dyDescent="0.25">
      <c r="D9739" t="s">
        <v>26370</v>
      </c>
    </row>
    <row r="9740" spans="4:4" x14ac:dyDescent="0.25">
      <c r="D9740" t="s">
        <v>26371</v>
      </c>
    </row>
    <row r="9741" spans="4:4" x14ac:dyDescent="0.25">
      <c r="D9741" t="s">
        <v>26372</v>
      </c>
    </row>
    <row r="9742" spans="4:4" x14ac:dyDescent="0.25">
      <c r="D9742" t="s">
        <v>26373</v>
      </c>
    </row>
    <row r="9743" spans="4:4" x14ac:dyDescent="0.25">
      <c r="D9743" t="s">
        <v>26374</v>
      </c>
    </row>
    <row r="9744" spans="4:4" x14ac:dyDescent="0.25">
      <c r="D9744" t="s">
        <v>26375</v>
      </c>
    </row>
    <row r="9745" spans="4:4" x14ac:dyDescent="0.25">
      <c r="D9745" t="s">
        <v>26376</v>
      </c>
    </row>
    <row r="9746" spans="4:4" x14ac:dyDescent="0.25">
      <c r="D9746" t="s">
        <v>26377</v>
      </c>
    </row>
    <row r="9747" spans="4:4" x14ac:dyDescent="0.25">
      <c r="D9747" t="s">
        <v>26378</v>
      </c>
    </row>
    <row r="9748" spans="4:4" x14ac:dyDescent="0.25">
      <c r="D9748" t="s">
        <v>26379</v>
      </c>
    </row>
    <row r="9749" spans="4:4" x14ac:dyDescent="0.25">
      <c r="D9749" t="s">
        <v>26380</v>
      </c>
    </row>
    <row r="9750" spans="4:4" x14ac:dyDescent="0.25">
      <c r="D9750" t="s">
        <v>26381</v>
      </c>
    </row>
    <row r="9751" spans="4:4" x14ac:dyDescent="0.25">
      <c r="D9751" t="s">
        <v>26382</v>
      </c>
    </row>
    <row r="9752" spans="4:4" x14ac:dyDescent="0.25">
      <c r="D9752" t="s">
        <v>26383</v>
      </c>
    </row>
    <row r="9753" spans="4:4" x14ac:dyDescent="0.25">
      <c r="D9753" t="s">
        <v>26384</v>
      </c>
    </row>
    <row r="9754" spans="4:4" x14ac:dyDescent="0.25">
      <c r="D9754" t="s">
        <v>26385</v>
      </c>
    </row>
    <row r="9755" spans="4:4" x14ac:dyDescent="0.25">
      <c r="D9755" t="s">
        <v>26386</v>
      </c>
    </row>
    <row r="9756" spans="4:4" x14ac:dyDescent="0.25">
      <c r="D9756" t="s">
        <v>26387</v>
      </c>
    </row>
    <row r="9757" spans="4:4" x14ac:dyDescent="0.25">
      <c r="D9757" t="s">
        <v>26388</v>
      </c>
    </row>
    <row r="9758" spans="4:4" x14ac:dyDescent="0.25">
      <c r="D9758" t="s">
        <v>26389</v>
      </c>
    </row>
    <row r="9759" spans="4:4" x14ac:dyDescent="0.25">
      <c r="D9759" t="s">
        <v>26390</v>
      </c>
    </row>
    <row r="9760" spans="4:4" x14ac:dyDescent="0.25">
      <c r="D9760" t="s">
        <v>26391</v>
      </c>
    </row>
    <row r="9761" spans="4:4" x14ac:dyDescent="0.25">
      <c r="D9761" t="s">
        <v>26392</v>
      </c>
    </row>
    <row r="9762" spans="4:4" x14ac:dyDescent="0.25">
      <c r="D9762" t="s">
        <v>26393</v>
      </c>
    </row>
    <row r="9763" spans="4:4" x14ac:dyDescent="0.25">
      <c r="D9763" t="s">
        <v>26394</v>
      </c>
    </row>
    <row r="9764" spans="4:4" x14ac:dyDescent="0.25">
      <c r="D9764" t="s">
        <v>26395</v>
      </c>
    </row>
    <row r="9765" spans="4:4" x14ac:dyDescent="0.25">
      <c r="D9765" t="s">
        <v>26396</v>
      </c>
    </row>
    <row r="9766" spans="4:4" x14ac:dyDescent="0.25">
      <c r="D9766" t="s">
        <v>26397</v>
      </c>
    </row>
    <row r="9767" spans="4:4" x14ac:dyDescent="0.25">
      <c r="D9767" t="s">
        <v>26398</v>
      </c>
    </row>
    <row r="9768" spans="4:4" x14ac:dyDescent="0.25">
      <c r="D9768" t="s">
        <v>26399</v>
      </c>
    </row>
    <row r="9769" spans="4:4" x14ac:dyDescent="0.25">
      <c r="D9769" t="s">
        <v>26400</v>
      </c>
    </row>
    <row r="9770" spans="4:4" x14ac:dyDescent="0.25">
      <c r="D9770" t="s">
        <v>26401</v>
      </c>
    </row>
    <row r="9771" spans="4:4" x14ac:dyDescent="0.25">
      <c r="D9771" t="s">
        <v>26402</v>
      </c>
    </row>
    <row r="9772" spans="4:4" x14ac:dyDescent="0.25">
      <c r="D9772" t="s">
        <v>26403</v>
      </c>
    </row>
    <row r="9773" spans="4:4" x14ac:dyDescent="0.25">
      <c r="D9773" t="s">
        <v>26404</v>
      </c>
    </row>
    <row r="9774" spans="4:4" x14ac:dyDescent="0.25">
      <c r="D9774" t="s">
        <v>26405</v>
      </c>
    </row>
    <row r="9775" spans="4:4" x14ac:dyDescent="0.25">
      <c r="D9775" t="s">
        <v>26406</v>
      </c>
    </row>
    <row r="9776" spans="4:4" x14ac:dyDescent="0.25">
      <c r="D9776" t="s">
        <v>26407</v>
      </c>
    </row>
    <row r="9777" spans="4:4" x14ac:dyDescent="0.25">
      <c r="D9777" t="s">
        <v>26408</v>
      </c>
    </row>
    <row r="9778" spans="4:4" x14ac:dyDescent="0.25">
      <c r="D9778" t="s">
        <v>26409</v>
      </c>
    </row>
    <row r="9779" spans="4:4" x14ac:dyDescent="0.25">
      <c r="D9779" t="s">
        <v>26410</v>
      </c>
    </row>
    <row r="9780" spans="4:4" x14ac:dyDescent="0.25">
      <c r="D9780" t="s">
        <v>26411</v>
      </c>
    </row>
    <row r="9781" spans="4:4" x14ac:dyDescent="0.25">
      <c r="D9781" t="s">
        <v>26412</v>
      </c>
    </row>
    <row r="9782" spans="4:4" x14ac:dyDescent="0.25">
      <c r="D9782" t="s">
        <v>26413</v>
      </c>
    </row>
    <row r="9783" spans="4:4" x14ac:dyDescent="0.25">
      <c r="D9783" t="s">
        <v>26414</v>
      </c>
    </row>
    <row r="9784" spans="4:4" x14ac:dyDescent="0.25">
      <c r="D9784" t="s">
        <v>26415</v>
      </c>
    </row>
    <row r="9785" spans="4:4" x14ac:dyDescent="0.25">
      <c r="D9785" t="s">
        <v>26416</v>
      </c>
    </row>
    <row r="9786" spans="4:4" x14ac:dyDescent="0.25">
      <c r="D9786" t="s">
        <v>26417</v>
      </c>
    </row>
    <row r="9787" spans="4:4" x14ac:dyDescent="0.25">
      <c r="D9787" t="s">
        <v>26418</v>
      </c>
    </row>
    <row r="9788" spans="4:4" x14ac:dyDescent="0.25">
      <c r="D9788" t="s">
        <v>26419</v>
      </c>
    </row>
    <row r="9789" spans="4:4" x14ac:dyDescent="0.25">
      <c r="D9789" t="s">
        <v>26420</v>
      </c>
    </row>
    <row r="9790" spans="4:4" x14ac:dyDescent="0.25">
      <c r="D9790" t="s">
        <v>26421</v>
      </c>
    </row>
    <row r="9791" spans="4:4" x14ac:dyDescent="0.25">
      <c r="D9791" t="s">
        <v>26422</v>
      </c>
    </row>
    <row r="9792" spans="4:4" x14ac:dyDescent="0.25">
      <c r="D9792" t="s">
        <v>26423</v>
      </c>
    </row>
    <row r="9793" spans="4:4" x14ac:dyDescent="0.25">
      <c r="D9793" t="s">
        <v>26424</v>
      </c>
    </row>
    <row r="9794" spans="4:4" x14ac:dyDescent="0.25">
      <c r="D9794" t="s">
        <v>26425</v>
      </c>
    </row>
    <row r="9795" spans="4:4" x14ac:dyDescent="0.25">
      <c r="D9795" t="s">
        <v>23312</v>
      </c>
    </row>
    <row r="9796" spans="4:4" x14ac:dyDescent="0.25">
      <c r="D9796" t="s">
        <v>26426</v>
      </c>
    </row>
    <row r="9797" spans="4:4" x14ac:dyDescent="0.25">
      <c r="D9797" t="s">
        <v>26427</v>
      </c>
    </row>
    <row r="9798" spans="4:4" x14ac:dyDescent="0.25">
      <c r="D9798" t="s">
        <v>26428</v>
      </c>
    </row>
    <row r="9799" spans="4:4" x14ac:dyDescent="0.25">
      <c r="D9799" t="s">
        <v>26429</v>
      </c>
    </row>
    <row r="9800" spans="4:4" x14ac:dyDescent="0.25">
      <c r="D9800" t="s">
        <v>26430</v>
      </c>
    </row>
    <row r="9801" spans="4:4" x14ac:dyDescent="0.25">
      <c r="D9801" t="s">
        <v>26431</v>
      </c>
    </row>
    <row r="9802" spans="4:4" x14ac:dyDescent="0.25">
      <c r="D9802" t="s">
        <v>26432</v>
      </c>
    </row>
    <row r="9803" spans="4:4" x14ac:dyDescent="0.25">
      <c r="D9803" t="s">
        <v>26433</v>
      </c>
    </row>
    <row r="9804" spans="4:4" x14ac:dyDescent="0.25">
      <c r="D9804" t="s">
        <v>26434</v>
      </c>
    </row>
    <row r="9805" spans="4:4" x14ac:dyDescent="0.25">
      <c r="D9805" t="s">
        <v>26435</v>
      </c>
    </row>
    <row r="9806" spans="4:4" x14ac:dyDescent="0.25">
      <c r="D9806" t="s">
        <v>26436</v>
      </c>
    </row>
    <row r="9807" spans="4:4" x14ac:dyDescent="0.25">
      <c r="D9807" t="s">
        <v>26437</v>
      </c>
    </row>
    <row r="9808" spans="4:4" x14ac:dyDescent="0.25">
      <c r="D9808" t="s">
        <v>26438</v>
      </c>
    </row>
    <row r="9809" spans="4:4" x14ac:dyDescent="0.25">
      <c r="D9809" t="s">
        <v>26439</v>
      </c>
    </row>
    <row r="9810" spans="4:4" x14ac:dyDescent="0.25">
      <c r="D9810" t="s">
        <v>26440</v>
      </c>
    </row>
    <row r="9811" spans="4:4" x14ac:dyDescent="0.25">
      <c r="D9811" t="s">
        <v>26441</v>
      </c>
    </row>
    <row r="9812" spans="4:4" x14ac:dyDescent="0.25">
      <c r="D9812" t="s">
        <v>26442</v>
      </c>
    </row>
    <row r="9813" spans="4:4" x14ac:dyDescent="0.25">
      <c r="D9813" t="s">
        <v>26443</v>
      </c>
    </row>
    <row r="9814" spans="4:4" x14ac:dyDescent="0.25">
      <c r="D9814" t="s">
        <v>26444</v>
      </c>
    </row>
    <row r="9815" spans="4:4" x14ac:dyDescent="0.25">
      <c r="D9815" t="s">
        <v>26445</v>
      </c>
    </row>
    <row r="9816" spans="4:4" x14ac:dyDescent="0.25">
      <c r="D9816" t="s">
        <v>26446</v>
      </c>
    </row>
    <row r="9817" spans="4:4" x14ac:dyDescent="0.25">
      <c r="D9817" t="s">
        <v>26053</v>
      </c>
    </row>
    <row r="9818" spans="4:4" x14ac:dyDescent="0.25">
      <c r="D9818" t="s">
        <v>26447</v>
      </c>
    </row>
    <row r="9819" spans="4:4" x14ac:dyDescent="0.25">
      <c r="D9819" t="s">
        <v>26448</v>
      </c>
    </row>
    <row r="9820" spans="4:4" x14ac:dyDescent="0.25">
      <c r="D9820" t="s">
        <v>26449</v>
      </c>
    </row>
    <row r="9821" spans="4:4" x14ac:dyDescent="0.25">
      <c r="D9821" t="s">
        <v>26450</v>
      </c>
    </row>
    <row r="9822" spans="4:4" x14ac:dyDescent="0.25">
      <c r="D9822" t="s">
        <v>26451</v>
      </c>
    </row>
    <row r="9823" spans="4:4" x14ac:dyDescent="0.25">
      <c r="D9823" t="s">
        <v>26452</v>
      </c>
    </row>
    <row r="9824" spans="4:4" x14ac:dyDescent="0.25">
      <c r="D9824" t="s">
        <v>26453</v>
      </c>
    </row>
    <row r="9825" spans="4:4" x14ac:dyDescent="0.25">
      <c r="D9825" t="s">
        <v>26454</v>
      </c>
    </row>
    <row r="9826" spans="4:4" x14ac:dyDescent="0.25">
      <c r="D9826" t="s">
        <v>26455</v>
      </c>
    </row>
    <row r="9827" spans="4:4" x14ac:dyDescent="0.25">
      <c r="D9827" t="s">
        <v>26456</v>
      </c>
    </row>
    <row r="9828" spans="4:4" x14ac:dyDescent="0.25">
      <c r="D9828" t="s">
        <v>26457</v>
      </c>
    </row>
    <row r="9829" spans="4:4" x14ac:dyDescent="0.25">
      <c r="D9829" t="s">
        <v>26458</v>
      </c>
    </row>
    <row r="9830" spans="4:4" x14ac:dyDescent="0.25">
      <c r="D9830" t="s">
        <v>26459</v>
      </c>
    </row>
    <row r="9831" spans="4:4" x14ac:dyDescent="0.25">
      <c r="D9831" t="s">
        <v>26460</v>
      </c>
    </row>
    <row r="9832" spans="4:4" x14ac:dyDescent="0.25">
      <c r="D9832" t="s">
        <v>26461</v>
      </c>
    </row>
    <row r="9833" spans="4:4" x14ac:dyDescent="0.25">
      <c r="D9833" t="s">
        <v>26462</v>
      </c>
    </row>
    <row r="9834" spans="4:4" x14ac:dyDescent="0.25">
      <c r="D9834" t="s">
        <v>26463</v>
      </c>
    </row>
    <row r="9835" spans="4:4" x14ac:dyDescent="0.25">
      <c r="D9835" t="s">
        <v>26464</v>
      </c>
    </row>
    <row r="9836" spans="4:4" x14ac:dyDescent="0.25">
      <c r="D9836" t="s">
        <v>26465</v>
      </c>
    </row>
    <row r="9837" spans="4:4" x14ac:dyDescent="0.25">
      <c r="D9837" t="s">
        <v>26466</v>
      </c>
    </row>
    <row r="9838" spans="4:4" x14ac:dyDescent="0.25">
      <c r="D9838" t="s">
        <v>26467</v>
      </c>
    </row>
    <row r="9839" spans="4:4" x14ac:dyDescent="0.25">
      <c r="D9839" t="s">
        <v>26468</v>
      </c>
    </row>
    <row r="9840" spans="4:4" x14ac:dyDescent="0.25">
      <c r="D9840" t="s">
        <v>26469</v>
      </c>
    </row>
    <row r="9841" spans="4:4" x14ac:dyDescent="0.25">
      <c r="D9841" t="s">
        <v>26470</v>
      </c>
    </row>
    <row r="9842" spans="4:4" x14ac:dyDescent="0.25">
      <c r="D9842" t="s">
        <v>26471</v>
      </c>
    </row>
    <row r="9843" spans="4:4" x14ac:dyDescent="0.25">
      <c r="D9843" t="s">
        <v>26472</v>
      </c>
    </row>
    <row r="9844" spans="4:4" x14ac:dyDescent="0.25">
      <c r="D9844" t="s">
        <v>26473</v>
      </c>
    </row>
    <row r="9845" spans="4:4" x14ac:dyDescent="0.25">
      <c r="D9845" t="s">
        <v>26474</v>
      </c>
    </row>
    <row r="9846" spans="4:4" x14ac:dyDescent="0.25">
      <c r="D9846" t="s">
        <v>26475</v>
      </c>
    </row>
    <row r="9847" spans="4:4" x14ac:dyDescent="0.25">
      <c r="D9847" t="s">
        <v>26476</v>
      </c>
    </row>
    <row r="9848" spans="4:4" x14ac:dyDescent="0.25">
      <c r="D9848" t="s">
        <v>26477</v>
      </c>
    </row>
    <row r="9849" spans="4:4" x14ac:dyDescent="0.25">
      <c r="D9849" t="s">
        <v>26478</v>
      </c>
    </row>
    <row r="9850" spans="4:4" x14ac:dyDescent="0.25">
      <c r="D9850" t="s">
        <v>26479</v>
      </c>
    </row>
    <row r="9851" spans="4:4" x14ac:dyDescent="0.25">
      <c r="D9851" t="s">
        <v>26480</v>
      </c>
    </row>
    <row r="9852" spans="4:4" x14ac:dyDescent="0.25">
      <c r="D9852" t="s">
        <v>26481</v>
      </c>
    </row>
    <row r="9853" spans="4:4" x14ac:dyDescent="0.25">
      <c r="D9853" t="s">
        <v>26482</v>
      </c>
    </row>
    <row r="9854" spans="4:4" x14ac:dyDescent="0.25">
      <c r="D9854" t="s">
        <v>26483</v>
      </c>
    </row>
    <row r="9855" spans="4:4" x14ac:dyDescent="0.25">
      <c r="D9855" t="s">
        <v>26484</v>
      </c>
    </row>
    <row r="9856" spans="4:4" x14ac:dyDescent="0.25">
      <c r="D9856" t="s">
        <v>26485</v>
      </c>
    </row>
    <row r="9857" spans="4:4" x14ac:dyDescent="0.25">
      <c r="D9857" t="s">
        <v>26486</v>
      </c>
    </row>
    <row r="9858" spans="4:4" x14ac:dyDescent="0.25">
      <c r="D9858" t="s">
        <v>26487</v>
      </c>
    </row>
    <row r="9859" spans="4:4" x14ac:dyDescent="0.25">
      <c r="D9859" t="s">
        <v>26488</v>
      </c>
    </row>
    <row r="9860" spans="4:4" x14ac:dyDescent="0.25">
      <c r="D9860" t="s">
        <v>26489</v>
      </c>
    </row>
    <row r="9861" spans="4:4" x14ac:dyDescent="0.25">
      <c r="D9861" t="s">
        <v>26490</v>
      </c>
    </row>
    <row r="9862" spans="4:4" x14ac:dyDescent="0.25">
      <c r="D9862" t="s">
        <v>26491</v>
      </c>
    </row>
    <row r="9863" spans="4:4" x14ac:dyDescent="0.25">
      <c r="D9863" t="s">
        <v>26492</v>
      </c>
    </row>
    <row r="9864" spans="4:4" x14ac:dyDescent="0.25">
      <c r="D9864" t="s">
        <v>26493</v>
      </c>
    </row>
    <row r="9865" spans="4:4" x14ac:dyDescent="0.25">
      <c r="D9865" t="s">
        <v>26494</v>
      </c>
    </row>
    <row r="9866" spans="4:4" x14ac:dyDescent="0.25">
      <c r="D9866" t="s">
        <v>26495</v>
      </c>
    </row>
    <row r="9867" spans="4:4" x14ac:dyDescent="0.25">
      <c r="D9867" t="s">
        <v>26496</v>
      </c>
    </row>
    <row r="9868" spans="4:4" x14ac:dyDescent="0.25">
      <c r="D9868" t="s">
        <v>26497</v>
      </c>
    </row>
    <row r="9869" spans="4:4" x14ac:dyDescent="0.25">
      <c r="D9869" t="s">
        <v>26498</v>
      </c>
    </row>
    <row r="9870" spans="4:4" x14ac:dyDescent="0.25">
      <c r="D9870" t="s">
        <v>26499</v>
      </c>
    </row>
    <row r="9871" spans="4:4" x14ac:dyDescent="0.25">
      <c r="D9871" t="s">
        <v>26500</v>
      </c>
    </row>
    <row r="9872" spans="4:4" x14ac:dyDescent="0.25">
      <c r="D9872" t="s">
        <v>26501</v>
      </c>
    </row>
    <row r="9873" spans="4:4" x14ac:dyDescent="0.25">
      <c r="D9873" t="s">
        <v>26502</v>
      </c>
    </row>
    <row r="9874" spans="4:4" x14ac:dyDescent="0.25">
      <c r="D9874" t="s">
        <v>26503</v>
      </c>
    </row>
    <row r="9875" spans="4:4" x14ac:dyDescent="0.25">
      <c r="D9875" t="s">
        <v>26504</v>
      </c>
    </row>
    <row r="9876" spans="4:4" x14ac:dyDescent="0.25">
      <c r="D9876" t="s">
        <v>26505</v>
      </c>
    </row>
    <row r="9877" spans="4:4" x14ac:dyDescent="0.25">
      <c r="D9877" t="s">
        <v>26506</v>
      </c>
    </row>
    <row r="9878" spans="4:4" x14ac:dyDescent="0.25">
      <c r="D9878" t="s">
        <v>26507</v>
      </c>
    </row>
    <row r="9879" spans="4:4" x14ac:dyDescent="0.25">
      <c r="D9879" t="s">
        <v>26508</v>
      </c>
    </row>
    <row r="9880" spans="4:4" x14ac:dyDescent="0.25">
      <c r="D9880" t="s">
        <v>26509</v>
      </c>
    </row>
    <row r="9881" spans="4:4" x14ac:dyDescent="0.25">
      <c r="D9881" t="s">
        <v>26510</v>
      </c>
    </row>
    <row r="9882" spans="4:4" x14ac:dyDescent="0.25">
      <c r="D9882" t="s">
        <v>26511</v>
      </c>
    </row>
    <row r="9883" spans="4:4" x14ac:dyDescent="0.25">
      <c r="D9883" t="s">
        <v>26512</v>
      </c>
    </row>
    <row r="9884" spans="4:4" x14ac:dyDescent="0.25">
      <c r="D9884" t="s">
        <v>26513</v>
      </c>
    </row>
    <row r="9885" spans="4:4" x14ac:dyDescent="0.25">
      <c r="D9885" t="s">
        <v>26514</v>
      </c>
    </row>
    <row r="9886" spans="4:4" x14ac:dyDescent="0.25">
      <c r="D9886" t="s">
        <v>26515</v>
      </c>
    </row>
    <row r="9887" spans="4:4" x14ac:dyDescent="0.25">
      <c r="D9887" t="s">
        <v>26516</v>
      </c>
    </row>
    <row r="9888" spans="4:4" x14ac:dyDescent="0.25">
      <c r="D9888" t="s">
        <v>26517</v>
      </c>
    </row>
    <row r="9889" spans="4:4" x14ac:dyDescent="0.25">
      <c r="D9889" t="s">
        <v>26518</v>
      </c>
    </row>
    <row r="9890" spans="4:4" x14ac:dyDescent="0.25">
      <c r="D9890" t="s">
        <v>26519</v>
      </c>
    </row>
    <row r="9891" spans="4:4" x14ac:dyDescent="0.25">
      <c r="D9891" t="s">
        <v>26520</v>
      </c>
    </row>
    <row r="9892" spans="4:4" x14ac:dyDescent="0.25">
      <c r="D9892" t="s">
        <v>26521</v>
      </c>
    </row>
    <row r="9893" spans="4:4" x14ac:dyDescent="0.25">
      <c r="D9893" t="s">
        <v>26522</v>
      </c>
    </row>
    <row r="9894" spans="4:4" x14ac:dyDescent="0.25">
      <c r="D9894" t="s">
        <v>26523</v>
      </c>
    </row>
    <row r="9895" spans="4:4" x14ac:dyDescent="0.25">
      <c r="D9895" t="s">
        <v>26524</v>
      </c>
    </row>
    <row r="9896" spans="4:4" x14ac:dyDescent="0.25">
      <c r="D9896" t="s">
        <v>26525</v>
      </c>
    </row>
    <row r="9897" spans="4:4" x14ac:dyDescent="0.25">
      <c r="D9897" t="s">
        <v>26526</v>
      </c>
    </row>
    <row r="9898" spans="4:4" x14ac:dyDescent="0.25">
      <c r="D9898" t="s">
        <v>26527</v>
      </c>
    </row>
    <row r="9899" spans="4:4" x14ac:dyDescent="0.25">
      <c r="D9899" t="s">
        <v>26528</v>
      </c>
    </row>
    <row r="9900" spans="4:4" x14ac:dyDescent="0.25">
      <c r="D9900" t="s">
        <v>26529</v>
      </c>
    </row>
    <row r="9901" spans="4:4" x14ac:dyDescent="0.25">
      <c r="D9901" t="s">
        <v>26530</v>
      </c>
    </row>
    <row r="9902" spans="4:4" x14ac:dyDescent="0.25">
      <c r="D9902" t="s">
        <v>26531</v>
      </c>
    </row>
    <row r="9903" spans="4:4" x14ac:dyDescent="0.25">
      <c r="D9903" t="s">
        <v>26532</v>
      </c>
    </row>
    <row r="9904" spans="4:4" x14ac:dyDescent="0.25">
      <c r="D9904" t="s">
        <v>26533</v>
      </c>
    </row>
    <row r="9905" spans="4:4" x14ac:dyDescent="0.25">
      <c r="D9905" t="s">
        <v>26534</v>
      </c>
    </row>
    <row r="9906" spans="4:4" x14ac:dyDescent="0.25">
      <c r="D9906" t="s">
        <v>26535</v>
      </c>
    </row>
    <row r="9907" spans="4:4" x14ac:dyDescent="0.25">
      <c r="D9907" t="s">
        <v>26536</v>
      </c>
    </row>
    <row r="9908" spans="4:4" x14ac:dyDescent="0.25">
      <c r="D9908" t="s">
        <v>26537</v>
      </c>
    </row>
    <row r="9909" spans="4:4" x14ac:dyDescent="0.25">
      <c r="D9909" t="s">
        <v>26538</v>
      </c>
    </row>
    <row r="9910" spans="4:4" x14ac:dyDescent="0.25">
      <c r="D9910" t="s">
        <v>26539</v>
      </c>
    </row>
    <row r="9911" spans="4:4" x14ac:dyDescent="0.25">
      <c r="D9911" t="s">
        <v>26540</v>
      </c>
    </row>
    <row r="9912" spans="4:4" x14ac:dyDescent="0.25">
      <c r="D9912" t="s">
        <v>26541</v>
      </c>
    </row>
    <row r="9913" spans="4:4" x14ac:dyDescent="0.25">
      <c r="D9913" t="s">
        <v>26542</v>
      </c>
    </row>
    <row r="9914" spans="4:4" x14ac:dyDescent="0.25">
      <c r="D9914" t="s">
        <v>24306</v>
      </c>
    </row>
    <row r="9915" spans="4:4" x14ac:dyDescent="0.25">
      <c r="D9915" t="s">
        <v>26543</v>
      </c>
    </row>
    <row r="9916" spans="4:4" x14ac:dyDescent="0.25">
      <c r="D9916" t="s">
        <v>26544</v>
      </c>
    </row>
    <row r="9917" spans="4:4" x14ac:dyDescent="0.25">
      <c r="D9917" t="s">
        <v>26545</v>
      </c>
    </row>
    <row r="9918" spans="4:4" x14ac:dyDescent="0.25">
      <c r="D9918" t="s">
        <v>26546</v>
      </c>
    </row>
    <row r="9919" spans="4:4" x14ac:dyDescent="0.25">
      <c r="D9919" t="s">
        <v>26547</v>
      </c>
    </row>
    <row r="9920" spans="4:4" x14ac:dyDescent="0.25">
      <c r="D9920" t="s">
        <v>26548</v>
      </c>
    </row>
    <row r="9921" spans="4:4" x14ac:dyDescent="0.25">
      <c r="D9921" t="s">
        <v>26549</v>
      </c>
    </row>
    <row r="9922" spans="4:4" x14ac:dyDescent="0.25">
      <c r="D9922" t="s">
        <v>26550</v>
      </c>
    </row>
    <row r="9923" spans="4:4" x14ac:dyDescent="0.25">
      <c r="D9923" t="s">
        <v>26551</v>
      </c>
    </row>
    <row r="9924" spans="4:4" x14ac:dyDescent="0.25">
      <c r="D9924" t="s">
        <v>26552</v>
      </c>
    </row>
    <row r="9925" spans="4:4" x14ac:dyDescent="0.25">
      <c r="D9925" t="s">
        <v>26553</v>
      </c>
    </row>
    <row r="9926" spans="4:4" x14ac:dyDescent="0.25">
      <c r="D9926" t="s">
        <v>26554</v>
      </c>
    </row>
    <row r="9927" spans="4:4" x14ac:dyDescent="0.25">
      <c r="D9927" t="s">
        <v>26555</v>
      </c>
    </row>
    <row r="9928" spans="4:4" x14ac:dyDescent="0.25">
      <c r="D9928" t="s">
        <v>26556</v>
      </c>
    </row>
    <row r="9929" spans="4:4" x14ac:dyDescent="0.25">
      <c r="D9929" t="s">
        <v>26557</v>
      </c>
    </row>
    <row r="9930" spans="4:4" x14ac:dyDescent="0.25">
      <c r="D9930" t="s">
        <v>26558</v>
      </c>
    </row>
    <row r="9931" spans="4:4" x14ac:dyDescent="0.25">
      <c r="D9931" t="s">
        <v>26559</v>
      </c>
    </row>
    <row r="9932" spans="4:4" x14ac:dyDescent="0.25">
      <c r="D9932" t="s">
        <v>26560</v>
      </c>
    </row>
    <row r="9933" spans="4:4" x14ac:dyDescent="0.25">
      <c r="D9933" t="s">
        <v>26561</v>
      </c>
    </row>
    <row r="9934" spans="4:4" x14ac:dyDescent="0.25">
      <c r="D9934" t="s">
        <v>26562</v>
      </c>
    </row>
    <row r="9935" spans="4:4" x14ac:dyDescent="0.25">
      <c r="D9935" t="s">
        <v>26563</v>
      </c>
    </row>
    <row r="9936" spans="4:4" x14ac:dyDescent="0.25">
      <c r="D9936" t="s">
        <v>26564</v>
      </c>
    </row>
    <row r="9937" spans="4:4" x14ac:dyDescent="0.25">
      <c r="D9937" t="s">
        <v>26565</v>
      </c>
    </row>
    <row r="9938" spans="4:4" x14ac:dyDescent="0.25">
      <c r="D9938" t="s">
        <v>26566</v>
      </c>
    </row>
    <row r="9939" spans="4:4" x14ac:dyDescent="0.25">
      <c r="D9939" t="s">
        <v>26567</v>
      </c>
    </row>
    <row r="9940" spans="4:4" x14ac:dyDescent="0.25">
      <c r="D9940" t="s">
        <v>26568</v>
      </c>
    </row>
    <row r="9941" spans="4:4" x14ac:dyDescent="0.25">
      <c r="D9941" t="s">
        <v>26569</v>
      </c>
    </row>
    <row r="9942" spans="4:4" x14ac:dyDescent="0.25">
      <c r="D9942" t="s">
        <v>26570</v>
      </c>
    </row>
    <row r="9943" spans="4:4" x14ac:dyDescent="0.25">
      <c r="D9943" t="s">
        <v>26571</v>
      </c>
    </row>
    <row r="9944" spans="4:4" x14ac:dyDescent="0.25">
      <c r="D9944" t="s">
        <v>26572</v>
      </c>
    </row>
    <row r="9945" spans="4:4" x14ac:dyDescent="0.25">
      <c r="D9945" t="s">
        <v>26573</v>
      </c>
    </row>
    <row r="9946" spans="4:4" x14ac:dyDescent="0.25">
      <c r="D9946" t="s">
        <v>26574</v>
      </c>
    </row>
    <row r="9947" spans="4:4" x14ac:dyDescent="0.25">
      <c r="D9947" t="s">
        <v>26575</v>
      </c>
    </row>
    <row r="9948" spans="4:4" x14ac:dyDescent="0.25">
      <c r="D9948" t="s">
        <v>26576</v>
      </c>
    </row>
    <row r="9949" spans="4:4" x14ac:dyDescent="0.25">
      <c r="D9949" t="s">
        <v>26517</v>
      </c>
    </row>
    <row r="9950" spans="4:4" x14ac:dyDescent="0.25">
      <c r="D9950" t="s">
        <v>26577</v>
      </c>
    </row>
    <row r="9951" spans="4:4" x14ac:dyDescent="0.25">
      <c r="D9951" t="s">
        <v>26578</v>
      </c>
    </row>
    <row r="9952" spans="4:4" x14ac:dyDescent="0.25">
      <c r="D9952" t="s">
        <v>26579</v>
      </c>
    </row>
    <row r="9953" spans="4:4" x14ac:dyDescent="0.25">
      <c r="D9953" t="s">
        <v>26580</v>
      </c>
    </row>
    <row r="9954" spans="4:4" x14ac:dyDescent="0.25">
      <c r="D9954" t="s">
        <v>26581</v>
      </c>
    </row>
    <row r="9955" spans="4:4" x14ac:dyDescent="0.25">
      <c r="D9955" t="s">
        <v>26582</v>
      </c>
    </row>
    <row r="9956" spans="4:4" x14ac:dyDescent="0.25">
      <c r="D9956" t="s">
        <v>26583</v>
      </c>
    </row>
    <row r="9957" spans="4:4" x14ac:dyDescent="0.25">
      <c r="D9957" t="s">
        <v>26584</v>
      </c>
    </row>
    <row r="9958" spans="4:4" x14ac:dyDescent="0.25">
      <c r="D9958" t="s">
        <v>26585</v>
      </c>
    </row>
    <row r="9959" spans="4:4" x14ac:dyDescent="0.25">
      <c r="D9959" t="s">
        <v>26586</v>
      </c>
    </row>
    <row r="9960" spans="4:4" x14ac:dyDescent="0.25">
      <c r="D9960" t="s">
        <v>26587</v>
      </c>
    </row>
    <row r="9961" spans="4:4" x14ac:dyDescent="0.25">
      <c r="D9961" t="s">
        <v>26588</v>
      </c>
    </row>
    <row r="9962" spans="4:4" x14ac:dyDescent="0.25">
      <c r="D9962" t="s">
        <v>26589</v>
      </c>
    </row>
    <row r="9963" spans="4:4" x14ac:dyDescent="0.25">
      <c r="D9963" t="s">
        <v>26590</v>
      </c>
    </row>
    <row r="9964" spans="4:4" x14ac:dyDescent="0.25">
      <c r="D9964" t="s">
        <v>26591</v>
      </c>
    </row>
    <row r="9965" spans="4:4" x14ac:dyDescent="0.25">
      <c r="D9965" t="s">
        <v>26592</v>
      </c>
    </row>
    <row r="9966" spans="4:4" x14ac:dyDescent="0.25">
      <c r="D9966" t="s">
        <v>26593</v>
      </c>
    </row>
    <row r="9967" spans="4:4" x14ac:dyDescent="0.25">
      <c r="D9967" t="s">
        <v>26594</v>
      </c>
    </row>
    <row r="9968" spans="4:4" x14ac:dyDescent="0.25">
      <c r="D9968" t="s">
        <v>26595</v>
      </c>
    </row>
    <row r="9969" spans="4:4" x14ac:dyDescent="0.25">
      <c r="D9969" t="s">
        <v>26596</v>
      </c>
    </row>
    <row r="9970" spans="4:4" x14ac:dyDescent="0.25">
      <c r="D9970" t="s">
        <v>26597</v>
      </c>
    </row>
    <row r="9971" spans="4:4" x14ac:dyDescent="0.25">
      <c r="D9971" t="s">
        <v>26598</v>
      </c>
    </row>
    <row r="9972" spans="4:4" x14ac:dyDescent="0.25">
      <c r="D9972" t="s">
        <v>26599</v>
      </c>
    </row>
    <row r="9973" spans="4:4" x14ac:dyDescent="0.25">
      <c r="D9973" t="s">
        <v>26600</v>
      </c>
    </row>
    <row r="9974" spans="4:4" x14ac:dyDescent="0.25">
      <c r="D9974" t="s">
        <v>26601</v>
      </c>
    </row>
    <row r="9975" spans="4:4" x14ac:dyDescent="0.25">
      <c r="D9975" t="s">
        <v>26602</v>
      </c>
    </row>
    <row r="9976" spans="4:4" x14ac:dyDescent="0.25">
      <c r="D9976" t="s">
        <v>26603</v>
      </c>
    </row>
    <row r="9977" spans="4:4" x14ac:dyDescent="0.25">
      <c r="D9977" t="s">
        <v>26604</v>
      </c>
    </row>
    <row r="9978" spans="4:4" x14ac:dyDescent="0.25">
      <c r="D9978" t="s">
        <v>26605</v>
      </c>
    </row>
    <row r="9979" spans="4:4" x14ac:dyDescent="0.25">
      <c r="D9979" t="s">
        <v>26606</v>
      </c>
    </row>
    <row r="9980" spans="4:4" x14ac:dyDescent="0.25">
      <c r="D9980" t="s">
        <v>26607</v>
      </c>
    </row>
    <row r="9981" spans="4:4" x14ac:dyDescent="0.25">
      <c r="D9981" t="s">
        <v>26608</v>
      </c>
    </row>
    <row r="9982" spans="4:4" x14ac:dyDescent="0.25">
      <c r="D9982" t="s">
        <v>26609</v>
      </c>
    </row>
    <row r="9983" spans="4:4" x14ac:dyDescent="0.25">
      <c r="D9983" t="s">
        <v>26610</v>
      </c>
    </row>
    <row r="9984" spans="4:4" x14ac:dyDescent="0.25">
      <c r="D9984" t="s">
        <v>26611</v>
      </c>
    </row>
    <row r="9985" spans="4:4" x14ac:dyDescent="0.25">
      <c r="D9985" t="s">
        <v>26612</v>
      </c>
    </row>
    <row r="9986" spans="4:4" x14ac:dyDescent="0.25">
      <c r="D9986" t="s">
        <v>26613</v>
      </c>
    </row>
    <row r="9987" spans="4:4" x14ac:dyDescent="0.25">
      <c r="D9987" t="s">
        <v>26614</v>
      </c>
    </row>
    <row r="9988" spans="4:4" x14ac:dyDescent="0.25">
      <c r="D9988" t="s">
        <v>26615</v>
      </c>
    </row>
    <row r="9989" spans="4:4" x14ac:dyDescent="0.25">
      <c r="D9989" t="s">
        <v>26616</v>
      </c>
    </row>
    <row r="9990" spans="4:4" x14ac:dyDescent="0.25">
      <c r="D9990" t="s">
        <v>26617</v>
      </c>
    </row>
    <row r="9991" spans="4:4" x14ac:dyDescent="0.25">
      <c r="D9991" t="s">
        <v>26618</v>
      </c>
    </row>
    <row r="9992" spans="4:4" x14ac:dyDescent="0.25">
      <c r="D9992" t="s">
        <v>26619</v>
      </c>
    </row>
    <row r="9993" spans="4:4" x14ac:dyDescent="0.25">
      <c r="D9993" t="s">
        <v>26620</v>
      </c>
    </row>
    <row r="9994" spans="4:4" x14ac:dyDescent="0.25">
      <c r="D9994" t="s">
        <v>26621</v>
      </c>
    </row>
    <row r="9995" spans="4:4" x14ac:dyDescent="0.25">
      <c r="D9995" t="s">
        <v>26622</v>
      </c>
    </row>
    <row r="9996" spans="4:4" x14ac:dyDescent="0.25">
      <c r="D9996" t="s">
        <v>26623</v>
      </c>
    </row>
    <row r="9997" spans="4:4" x14ac:dyDescent="0.25">
      <c r="D9997" t="s">
        <v>26624</v>
      </c>
    </row>
    <row r="9998" spans="4:4" x14ac:dyDescent="0.25">
      <c r="D9998" t="s">
        <v>26625</v>
      </c>
    </row>
    <row r="9999" spans="4:4" x14ac:dyDescent="0.25">
      <c r="D9999" t="s">
        <v>26626</v>
      </c>
    </row>
    <row r="10000" spans="4:4" x14ac:dyDescent="0.25">
      <c r="D10000" t="s">
        <v>26627</v>
      </c>
    </row>
    <row r="10001" spans="4:4" x14ac:dyDescent="0.25">
      <c r="D10001" t="s">
        <v>26628</v>
      </c>
    </row>
    <row r="10002" spans="4:4" x14ac:dyDescent="0.25">
      <c r="D10002" t="s">
        <v>26629</v>
      </c>
    </row>
    <row r="10003" spans="4:4" x14ac:dyDescent="0.25">
      <c r="D10003" t="s">
        <v>26630</v>
      </c>
    </row>
    <row r="10004" spans="4:4" x14ac:dyDescent="0.25">
      <c r="D10004" t="s">
        <v>26631</v>
      </c>
    </row>
    <row r="10005" spans="4:4" x14ac:dyDescent="0.25">
      <c r="D10005" t="s">
        <v>26632</v>
      </c>
    </row>
    <row r="10006" spans="4:4" x14ac:dyDescent="0.25">
      <c r="D10006" t="s">
        <v>26050</v>
      </c>
    </row>
    <row r="10007" spans="4:4" x14ac:dyDescent="0.25">
      <c r="D10007" t="s">
        <v>26633</v>
      </c>
    </row>
    <row r="10008" spans="4:4" x14ac:dyDescent="0.25">
      <c r="D10008" t="s">
        <v>26634</v>
      </c>
    </row>
    <row r="10009" spans="4:4" x14ac:dyDescent="0.25">
      <c r="D10009" t="s">
        <v>26635</v>
      </c>
    </row>
    <row r="10010" spans="4:4" x14ac:dyDescent="0.25">
      <c r="D10010" t="s">
        <v>26636</v>
      </c>
    </row>
    <row r="10011" spans="4:4" x14ac:dyDescent="0.25">
      <c r="D10011" t="s">
        <v>26637</v>
      </c>
    </row>
    <row r="10012" spans="4:4" x14ac:dyDescent="0.25">
      <c r="D10012" t="s">
        <v>26638</v>
      </c>
    </row>
    <row r="10013" spans="4:4" x14ac:dyDescent="0.25">
      <c r="D10013" t="s">
        <v>26639</v>
      </c>
    </row>
    <row r="10014" spans="4:4" x14ac:dyDescent="0.25">
      <c r="D10014" t="s">
        <v>26640</v>
      </c>
    </row>
    <row r="10015" spans="4:4" x14ac:dyDescent="0.25">
      <c r="D10015" t="s">
        <v>25770</v>
      </c>
    </row>
    <row r="10016" spans="4:4" x14ac:dyDescent="0.25">
      <c r="D10016" t="s">
        <v>26641</v>
      </c>
    </row>
    <row r="10017" spans="4:4" x14ac:dyDescent="0.25">
      <c r="D10017" t="s">
        <v>26642</v>
      </c>
    </row>
    <row r="10018" spans="4:4" x14ac:dyDescent="0.25">
      <c r="D10018" t="s">
        <v>26643</v>
      </c>
    </row>
    <row r="10019" spans="4:4" x14ac:dyDescent="0.25">
      <c r="D10019" t="s">
        <v>26644</v>
      </c>
    </row>
    <row r="10020" spans="4:4" x14ac:dyDescent="0.25">
      <c r="D10020" t="s">
        <v>26645</v>
      </c>
    </row>
    <row r="10021" spans="4:4" x14ac:dyDescent="0.25">
      <c r="D10021" t="s">
        <v>26646</v>
      </c>
    </row>
    <row r="10022" spans="4:4" x14ac:dyDescent="0.25">
      <c r="D10022" t="s">
        <v>26647</v>
      </c>
    </row>
    <row r="10023" spans="4:4" x14ac:dyDescent="0.25">
      <c r="D10023" t="s">
        <v>26648</v>
      </c>
    </row>
    <row r="10024" spans="4:4" x14ac:dyDescent="0.25">
      <c r="D10024" t="s">
        <v>26649</v>
      </c>
    </row>
    <row r="10025" spans="4:4" x14ac:dyDescent="0.25">
      <c r="D10025" t="s">
        <v>26650</v>
      </c>
    </row>
    <row r="10026" spans="4:4" x14ac:dyDescent="0.25">
      <c r="D10026" t="s">
        <v>26651</v>
      </c>
    </row>
    <row r="10027" spans="4:4" x14ac:dyDescent="0.25">
      <c r="D10027" t="s">
        <v>26652</v>
      </c>
    </row>
    <row r="10028" spans="4:4" x14ac:dyDescent="0.25">
      <c r="D10028" t="s">
        <v>26653</v>
      </c>
    </row>
    <row r="10029" spans="4:4" x14ac:dyDescent="0.25">
      <c r="D10029" t="s">
        <v>22965</v>
      </c>
    </row>
    <row r="10030" spans="4:4" x14ac:dyDescent="0.25">
      <c r="D10030" t="s">
        <v>26654</v>
      </c>
    </row>
    <row r="10031" spans="4:4" x14ac:dyDescent="0.25">
      <c r="D10031" t="s">
        <v>26655</v>
      </c>
    </row>
    <row r="10032" spans="4:4" x14ac:dyDescent="0.25">
      <c r="D10032" t="s">
        <v>26656</v>
      </c>
    </row>
    <row r="10033" spans="4:4" x14ac:dyDescent="0.25">
      <c r="D10033" t="s">
        <v>26657</v>
      </c>
    </row>
    <row r="10034" spans="4:4" x14ac:dyDescent="0.25">
      <c r="D10034" t="s">
        <v>26658</v>
      </c>
    </row>
    <row r="10035" spans="4:4" x14ac:dyDescent="0.25">
      <c r="D10035" t="s">
        <v>26659</v>
      </c>
    </row>
    <row r="10036" spans="4:4" x14ac:dyDescent="0.25">
      <c r="D10036" t="s">
        <v>26660</v>
      </c>
    </row>
    <row r="10037" spans="4:4" x14ac:dyDescent="0.25">
      <c r="D10037" t="s">
        <v>26661</v>
      </c>
    </row>
    <row r="10038" spans="4:4" x14ac:dyDescent="0.25">
      <c r="D10038" t="s">
        <v>26662</v>
      </c>
    </row>
    <row r="10039" spans="4:4" x14ac:dyDescent="0.25">
      <c r="D10039" t="s">
        <v>26663</v>
      </c>
    </row>
    <row r="10040" spans="4:4" x14ac:dyDescent="0.25">
      <c r="D10040" t="s">
        <v>26664</v>
      </c>
    </row>
    <row r="10041" spans="4:4" x14ac:dyDescent="0.25">
      <c r="D10041" t="s">
        <v>26665</v>
      </c>
    </row>
    <row r="10042" spans="4:4" x14ac:dyDescent="0.25">
      <c r="D10042" t="s">
        <v>26666</v>
      </c>
    </row>
    <row r="10043" spans="4:4" x14ac:dyDescent="0.25">
      <c r="D10043" t="s">
        <v>26667</v>
      </c>
    </row>
    <row r="10044" spans="4:4" x14ac:dyDescent="0.25">
      <c r="D10044" t="s">
        <v>26668</v>
      </c>
    </row>
    <row r="10045" spans="4:4" x14ac:dyDescent="0.25">
      <c r="D10045" t="s">
        <v>26669</v>
      </c>
    </row>
    <row r="10046" spans="4:4" x14ac:dyDescent="0.25">
      <c r="D10046" t="s">
        <v>26670</v>
      </c>
    </row>
    <row r="10047" spans="4:4" x14ac:dyDescent="0.25">
      <c r="D10047" t="s">
        <v>26671</v>
      </c>
    </row>
    <row r="10048" spans="4:4" x14ac:dyDescent="0.25">
      <c r="D10048" t="s">
        <v>26672</v>
      </c>
    </row>
    <row r="10049" spans="4:4" x14ac:dyDescent="0.25">
      <c r="D10049" t="s">
        <v>26673</v>
      </c>
    </row>
    <row r="10050" spans="4:4" x14ac:dyDescent="0.25">
      <c r="D10050" t="s">
        <v>26054</v>
      </c>
    </row>
    <row r="10051" spans="4:4" x14ac:dyDescent="0.25">
      <c r="D10051" t="s">
        <v>26674</v>
      </c>
    </row>
    <row r="10052" spans="4:4" x14ac:dyDescent="0.25">
      <c r="D10052" t="s">
        <v>26675</v>
      </c>
    </row>
    <row r="10053" spans="4:4" x14ac:dyDescent="0.25">
      <c r="D10053" t="s">
        <v>26676</v>
      </c>
    </row>
    <row r="10054" spans="4:4" x14ac:dyDescent="0.25">
      <c r="D10054" t="s">
        <v>26677</v>
      </c>
    </row>
    <row r="10055" spans="4:4" x14ac:dyDescent="0.25">
      <c r="D10055" t="s">
        <v>26678</v>
      </c>
    </row>
    <row r="10056" spans="4:4" x14ac:dyDescent="0.25">
      <c r="D10056" t="s">
        <v>26679</v>
      </c>
    </row>
    <row r="10057" spans="4:4" x14ac:dyDescent="0.25">
      <c r="D10057" t="s">
        <v>26680</v>
      </c>
    </row>
    <row r="10058" spans="4:4" x14ac:dyDescent="0.25">
      <c r="D10058" t="s">
        <v>26681</v>
      </c>
    </row>
    <row r="10059" spans="4:4" x14ac:dyDescent="0.25">
      <c r="D10059" t="s">
        <v>26682</v>
      </c>
    </row>
    <row r="10060" spans="4:4" x14ac:dyDescent="0.25">
      <c r="D10060" t="s">
        <v>26683</v>
      </c>
    </row>
    <row r="10061" spans="4:4" x14ac:dyDescent="0.25">
      <c r="D10061" t="s">
        <v>26684</v>
      </c>
    </row>
    <row r="10062" spans="4:4" x14ac:dyDescent="0.25">
      <c r="D10062" t="s">
        <v>26685</v>
      </c>
    </row>
    <row r="10063" spans="4:4" x14ac:dyDescent="0.25">
      <c r="D10063" t="s">
        <v>26686</v>
      </c>
    </row>
    <row r="10064" spans="4:4" x14ac:dyDescent="0.25">
      <c r="D10064" t="s">
        <v>26687</v>
      </c>
    </row>
    <row r="10065" spans="4:4" x14ac:dyDescent="0.25">
      <c r="D10065" t="s">
        <v>26688</v>
      </c>
    </row>
    <row r="10066" spans="4:4" x14ac:dyDescent="0.25">
      <c r="D10066" t="s">
        <v>26689</v>
      </c>
    </row>
    <row r="10067" spans="4:4" x14ac:dyDescent="0.25">
      <c r="D10067" t="s">
        <v>26690</v>
      </c>
    </row>
    <row r="10068" spans="4:4" x14ac:dyDescent="0.25">
      <c r="D10068" t="s">
        <v>26691</v>
      </c>
    </row>
    <row r="10069" spans="4:4" x14ac:dyDescent="0.25">
      <c r="D10069" t="s">
        <v>26692</v>
      </c>
    </row>
    <row r="10070" spans="4:4" x14ac:dyDescent="0.25">
      <c r="D10070" t="s">
        <v>26693</v>
      </c>
    </row>
    <row r="10071" spans="4:4" x14ac:dyDescent="0.25">
      <c r="D10071" t="s">
        <v>26694</v>
      </c>
    </row>
    <row r="10072" spans="4:4" x14ac:dyDescent="0.25">
      <c r="D10072" t="s">
        <v>26695</v>
      </c>
    </row>
    <row r="10073" spans="4:4" x14ac:dyDescent="0.25">
      <c r="D10073" t="s">
        <v>26696</v>
      </c>
    </row>
    <row r="10074" spans="4:4" x14ac:dyDescent="0.25">
      <c r="D10074" t="s">
        <v>26697</v>
      </c>
    </row>
    <row r="10075" spans="4:4" x14ac:dyDescent="0.25">
      <c r="D10075" t="s">
        <v>26698</v>
      </c>
    </row>
    <row r="10076" spans="4:4" x14ac:dyDescent="0.25">
      <c r="D10076" t="s">
        <v>26699</v>
      </c>
    </row>
    <row r="10077" spans="4:4" x14ac:dyDescent="0.25">
      <c r="D10077" t="s">
        <v>26700</v>
      </c>
    </row>
    <row r="10078" spans="4:4" x14ac:dyDescent="0.25">
      <c r="D10078" t="s">
        <v>26701</v>
      </c>
    </row>
    <row r="10079" spans="4:4" x14ac:dyDescent="0.25">
      <c r="D10079" t="s">
        <v>26702</v>
      </c>
    </row>
    <row r="10080" spans="4:4" x14ac:dyDescent="0.25">
      <c r="D10080" t="s">
        <v>26703</v>
      </c>
    </row>
    <row r="10081" spans="4:4" x14ac:dyDescent="0.25">
      <c r="D10081" t="s">
        <v>26704</v>
      </c>
    </row>
    <row r="10082" spans="4:4" x14ac:dyDescent="0.25">
      <c r="D10082" t="s">
        <v>26705</v>
      </c>
    </row>
    <row r="10083" spans="4:4" x14ac:dyDescent="0.25">
      <c r="D10083" t="s">
        <v>26706</v>
      </c>
    </row>
    <row r="10084" spans="4:4" x14ac:dyDescent="0.25">
      <c r="D10084" t="s">
        <v>26707</v>
      </c>
    </row>
    <row r="10085" spans="4:4" x14ac:dyDescent="0.25">
      <c r="D10085" t="s">
        <v>26708</v>
      </c>
    </row>
    <row r="10086" spans="4:4" x14ac:dyDescent="0.25">
      <c r="D10086" t="s">
        <v>26709</v>
      </c>
    </row>
    <row r="10087" spans="4:4" x14ac:dyDescent="0.25">
      <c r="D10087" t="s">
        <v>26710</v>
      </c>
    </row>
    <row r="10088" spans="4:4" x14ac:dyDescent="0.25">
      <c r="D10088" t="s">
        <v>26711</v>
      </c>
    </row>
    <row r="10089" spans="4:4" x14ac:dyDescent="0.25">
      <c r="D10089" t="s">
        <v>26712</v>
      </c>
    </row>
    <row r="10090" spans="4:4" x14ac:dyDescent="0.25">
      <c r="D10090" t="s">
        <v>26713</v>
      </c>
    </row>
    <row r="10091" spans="4:4" x14ac:dyDescent="0.25">
      <c r="D10091" t="s">
        <v>26714</v>
      </c>
    </row>
    <row r="10092" spans="4:4" x14ac:dyDescent="0.25">
      <c r="D10092" t="s">
        <v>26715</v>
      </c>
    </row>
    <row r="10093" spans="4:4" x14ac:dyDescent="0.25">
      <c r="D10093" t="s">
        <v>26716</v>
      </c>
    </row>
    <row r="10094" spans="4:4" x14ac:dyDescent="0.25">
      <c r="D10094" t="s">
        <v>26717</v>
      </c>
    </row>
    <row r="10095" spans="4:4" x14ac:dyDescent="0.25">
      <c r="D10095" t="s">
        <v>26718</v>
      </c>
    </row>
    <row r="10096" spans="4:4" x14ac:dyDescent="0.25">
      <c r="D10096" t="s">
        <v>26719</v>
      </c>
    </row>
    <row r="10097" spans="4:4" x14ac:dyDescent="0.25">
      <c r="D10097" t="s">
        <v>26720</v>
      </c>
    </row>
    <row r="10098" spans="4:4" x14ac:dyDescent="0.25">
      <c r="D10098" t="s">
        <v>26721</v>
      </c>
    </row>
    <row r="10099" spans="4:4" x14ac:dyDescent="0.25">
      <c r="D10099" t="s">
        <v>26722</v>
      </c>
    </row>
    <row r="10100" spans="4:4" x14ac:dyDescent="0.25">
      <c r="D10100" t="s">
        <v>26723</v>
      </c>
    </row>
    <row r="10101" spans="4:4" x14ac:dyDescent="0.25">
      <c r="D10101" t="s">
        <v>26724</v>
      </c>
    </row>
    <row r="10102" spans="4:4" x14ac:dyDescent="0.25">
      <c r="D10102" t="s">
        <v>26725</v>
      </c>
    </row>
    <row r="10103" spans="4:4" x14ac:dyDescent="0.25">
      <c r="D10103" t="s">
        <v>26726</v>
      </c>
    </row>
    <row r="10104" spans="4:4" x14ac:dyDescent="0.25">
      <c r="D10104" t="s">
        <v>26727</v>
      </c>
    </row>
    <row r="10105" spans="4:4" x14ac:dyDescent="0.25">
      <c r="D10105" t="s">
        <v>26728</v>
      </c>
    </row>
    <row r="10106" spans="4:4" x14ac:dyDescent="0.25">
      <c r="D10106" t="s">
        <v>26729</v>
      </c>
    </row>
    <row r="10107" spans="4:4" x14ac:dyDescent="0.25">
      <c r="D10107" t="s">
        <v>26730</v>
      </c>
    </row>
    <row r="10108" spans="4:4" x14ac:dyDescent="0.25">
      <c r="D10108" t="s">
        <v>26731</v>
      </c>
    </row>
    <row r="10109" spans="4:4" x14ac:dyDescent="0.25">
      <c r="D10109" t="s">
        <v>26732</v>
      </c>
    </row>
    <row r="10110" spans="4:4" x14ac:dyDescent="0.25">
      <c r="D10110" t="s">
        <v>26733</v>
      </c>
    </row>
    <row r="10111" spans="4:4" x14ac:dyDescent="0.25">
      <c r="D10111" t="s">
        <v>26734</v>
      </c>
    </row>
    <row r="10112" spans="4:4" x14ac:dyDescent="0.25">
      <c r="D10112" t="s">
        <v>26735</v>
      </c>
    </row>
    <row r="10113" spans="4:4" x14ac:dyDescent="0.25">
      <c r="D10113" t="s">
        <v>26736</v>
      </c>
    </row>
    <row r="10114" spans="4:4" x14ac:dyDescent="0.25">
      <c r="D10114" t="s">
        <v>26737</v>
      </c>
    </row>
    <row r="10115" spans="4:4" x14ac:dyDescent="0.25">
      <c r="D10115" t="s">
        <v>26738</v>
      </c>
    </row>
    <row r="10116" spans="4:4" x14ac:dyDescent="0.25">
      <c r="D10116" t="s">
        <v>26739</v>
      </c>
    </row>
    <row r="10117" spans="4:4" x14ac:dyDescent="0.25">
      <c r="D10117" t="s">
        <v>26740</v>
      </c>
    </row>
    <row r="10118" spans="4:4" x14ac:dyDescent="0.25">
      <c r="D10118" t="s">
        <v>26741</v>
      </c>
    </row>
    <row r="10119" spans="4:4" x14ac:dyDescent="0.25">
      <c r="D10119" t="s">
        <v>26742</v>
      </c>
    </row>
    <row r="10120" spans="4:4" x14ac:dyDescent="0.25">
      <c r="D10120" t="s">
        <v>26743</v>
      </c>
    </row>
    <row r="10121" spans="4:4" x14ac:dyDescent="0.25">
      <c r="D10121" t="s">
        <v>26744</v>
      </c>
    </row>
    <row r="10122" spans="4:4" x14ac:dyDescent="0.25">
      <c r="D10122" t="s">
        <v>26745</v>
      </c>
    </row>
    <row r="10123" spans="4:4" x14ac:dyDescent="0.25">
      <c r="D10123" t="s">
        <v>26746</v>
      </c>
    </row>
    <row r="10124" spans="4:4" x14ac:dyDescent="0.25">
      <c r="D10124" t="s">
        <v>26747</v>
      </c>
    </row>
    <row r="10125" spans="4:4" x14ac:dyDescent="0.25">
      <c r="D10125" t="s">
        <v>26748</v>
      </c>
    </row>
    <row r="10126" spans="4:4" x14ac:dyDescent="0.25">
      <c r="D10126" t="s">
        <v>26749</v>
      </c>
    </row>
    <row r="10127" spans="4:4" x14ac:dyDescent="0.25">
      <c r="D10127" t="s">
        <v>26750</v>
      </c>
    </row>
    <row r="10128" spans="4:4" x14ac:dyDescent="0.25">
      <c r="D10128" t="s">
        <v>26751</v>
      </c>
    </row>
    <row r="10129" spans="4:4" x14ac:dyDescent="0.25">
      <c r="D10129" t="s">
        <v>26752</v>
      </c>
    </row>
    <row r="10130" spans="4:4" x14ac:dyDescent="0.25">
      <c r="D10130" t="s">
        <v>26753</v>
      </c>
    </row>
    <row r="10131" spans="4:4" x14ac:dyDescent="0.25">
      <c r="D10131" t="s">
        <v>26754</v>
      </c>
    </row>
    <row r="10132" spans="4:4" x14ac:dyDescent="0.25">
      <c r="D10132" t="s">
        <v>26755</v>
      </c>
    </row>
    <row r="10133" spans="4:4" x14ac:dyDescent="0.25">
      <c r="D10133" t="s">
        <v>26756</v>
      </c>
    </row>
    <row r="10134" spans="4:4" x14ac:dyDescent="0.25">
      <c r="D10134" t="s">
        <v>26757</v>
      </c>
    </row>
    <row r="10135" spans="4:4" x14ac:dyDescent="0.25">
      <c r="D10135" t="s">
        <v>26758</v>
      </c>
    </row>
    <row r="10136" spans="4:4" x14ac:dyDescent="0.25">
      <c r="D10136" t="s">
        <v>26759</v>
      </c>
    </row>
    <row r="10137" spans="4:4" x14ac:dyDescent="0.25">
      <c r="D10137" t="s">
        <v>26760</v>
      </c>
    </row>
    <row r="10138" spans="4:4" x14ac:dyDescent="0.25">
      <c r="D10138" t="s">
        <v>26761</v>
      </c>
    </row>
    <row r="10139" spans="4:4" x14ac:dyDescent="0.25">
      <c r="D10139" t="s">
        <v>26762</v>
      </c>
    </row>
    <row r="10140" spans="4:4" x14ac:dyDescent="0.25">
      <c r="D10140" t="s">
        <v>26763</v>
      </c>
    </row>
    <row r="10141" spans="4:4" x14ac:dyDescent="0.25">
      <c r="D10141" t="s">
        <v>26764</v>
      </c>
    </row>
    <row r="10142" spans="4:4" x14ac:dyDescent="0.25">
      <c r="D10142" t="s">
        <v>26765</v>
      </c>
    </row>
    <row r="10143" spans="4:4" x14ac:dyDescent="0.25">
      <c r="D10143" t="s">
        <v>26766</v>
      </c>
    </row>
    <row r="10144" spans="4:4" x14ac:dyDescent="0.25">
      <c r="D10144" t="s">
        <v>26767</v>
      </c>
    </row>
    <row r="10145" spans="4:4" x14ac:dyDescent="0.25">
      <c r="D10145" t="s">
        <v>26768</v>
      </c>
    </row>
    <row r="10146" spans="4:4" x14ac:dyDescent="0.25">
      <c r="D10146" t="s">
        <v>26769</v>
      </c>
    </row>
    <row r="10147" spans="4:4" x14ac:dyDescent="0.25">
      <c r="D10147" t="s">
        <v>26770</v>
      </c>
    </row>
    <row r="10148" spans="4:4" x14ac:dyDescent="0.25">
      <c r="D10148" t="s">
        <v>26771</v>
      </c>
    </row>
    <row r="10149" spans="4:4" x14ac:dyDescent="0.25">
      <c r="D10149" t="s">
        <v>26772</v>
      </c>
    </row>
    <row r="10150" spans="4:4" x14ac:dyDescent="0.25">
      <c r="D10150" t="s">
        <v>26773</v>
      </c>
    </row>
    <row r="10151" spans="4:4" x14ac:dyDescent="0.25">
      <c r="D10151" t="s">
        <v>26774</v>
      </c>
    </row>
    <row r="10152" spans="4:4" x14ac:dyDescent="0.25">
      <c r="D10152" t="s">
        <v>26775</v>
      </c>
    </row>
    <row r="10153" spans="4:4" x14ac:dyDescent="0.25">
      <c r="D10153" t="s">
        <v>26776</v>
      </c>
    </row>
    <row r="10154" spans="4:4" x14ac:dyDescent="0.25">
      <c r="D10154" t="s">
        <v>26777</v>
      </c>
    </row>
    <row r="10155" spans="4:4" x14ac:dyDescent="0.25">
      <c r="D10155" t="s">
        <v>26778</v>
      </c>
    </row>
    <row r="10156" spans="4:4" x14ac:dyDescent="0.25">
      <c r="D10156" t="s">
        <v>26779</v>
      </c>
    </row>
    <row r="10157" spans="4:4" x14ac:dyDescent="0.25">
      <c r="D10157" t="s">
        <v>26780</v>
      </c>
    </row>
    <row r="10158" spans="4:4" x14ac:dyDescent="0.25">
      <c r="D10158" t="s">
        <v>26781</v>
      </c>
    </row>
    <row r="10159" spans="4:4" x14ac:dyDescent="0.25">
      <c r="D10159" t="s">
        <v>26782</v>
      </c>
    </row>
    <row r="10160" spans="4:4" x14ac:dyDescent="0.25">
      <c r="D10160" t="s">
        <v>26783</v>
      </c>
    </row>
    <row r="10161" spans="4:4" x14ac:dyDescent="0.25">
      <c r="D10161" t="s">
        <v>26784</v>
      </c>
    </row>
    <row r="10162" spans="4:4" x14ac:dyDescent="0.25">
      <c r="D10162" t="s">
        <v>26785</v>
      </c>
    </row>
    <row r="10163" spans="4:4" x14ac:dyDescent="0.25">
      <c r="D10163" t="s">
        <v>26786</v>
      </c>
    </row>
    <row r="10164" spans="4:4" x14ac:dyDescent="0.25">
      <c r="D10164" t="s">
        <v>26787</v>
      </c>
    </row>
    <row r="10165" spans="4:4" x14ac:dyDescent="0.25">
      <c r="D10165" t="s">
        <v>26788</v>
      </c>
    </row>
    <row r="10166" spans="4:4" x14ac:dyDescent="0.25">
      <c r="D10166" t="s">
        <v>26789</v>
      </c>
    </row>
    <row r="10167" spans="4:4" x14ac:dyDescent="0.25">
      <c r="D10167" t="s">
        <v>26790</v>
      </c>
    </row>
    <row r="10168" spans="4:4" x14ac:dyDescent="0.25">
      <c r="D10168" t="s">
        <v>26791</v>
      </c>
    </row>
    <row r="10169" spans="4:4" x14ac:dyDescent="0.25">
      <c r="D10169" t="s">
        <v>26792</v>
      </c>
    </row>
    <row r="10170" spans="4:4" x14ac:dyDescent="0.25">
      <c r="D10170" t="s">
        <v>26793</v>
      </c>
    </row>
    <row r="10171" spans="4:4" x14ac:dyDescent="0.25">
      <c r="D10171" t="s">
        <v>26794</v>
      </c>
    </row>
    <row r="10172" spans="4:4" x14ac:dyDescent="0.25">
      <c r="D10172" t="s">
        <v>26795</v>
      </c>
    </row>
    <row r="10173" spans="4:4" x14ac:dyDescent="0.25">
      <c r="D10173" t="s">
        <v>26796</v>
      </c>
    </row>
    <row r="10174" spans="4:4" x14ac:dyDescent="0.25">
      <c r="D10174" t="s">
        <v>26797</v>
      </c>
    </row>
    <row r="10175" spans="4:4" x14ac:dyDescent="0.25">
      <c r="D10175" t="s">
        <v>26798</v>
      </c>
    </row>
    <row r="10176" spans="4:4" x14ac:dyDescent="0.25">
      <c r="D10176" t="s">
        <v>26799</v>
      </c>
    </row>
    <row r="10177" spans="4:4" x14ac:dyDescent="0.25">
      <c r="D10177" t="s">
        <v>26800</v>
      </c>
    </row>
    <row r="10178" spans="4:4" x14ac:dyDescent="0.25">
      <c r="D10178" t="s">
        <v>26801</v>
      </c>
    </row>
    <row r="10179" spans="4:4" x14ac:dyDescent="0.25">
      <c r="D10179" t="s">
        <v>26802</v>
      </c>
    </row>
    <row r="10180" spans="4:4" x14ac:dyDescent="0.25">
      <c r="D10180" t="s">
        <v>26803</v>
      </c>
    </row>
    <row r="10181" spans="4:4" x14ac:dyDescent="0.25">
      <c r="D10181" t="s">
        <v>26804</v>
      </c>
    </row>
    <row r="10182" spans="4:4" x14ac:dyDescent="0.25">
      <c r="D10182" t="s">
        <v>26805</v>
      </c>
    </row>
    <row r="10183" spans="4:4" x14ac:dyDescent="0.25">
      <c r="D10183" t="s">
        <v>26806</v>
      </c>
    </row>
    <row r="10184" spans="4:4" x14ac:dyDescent="0.25">
      <c r="D10184" t="s">
        <v>26807</v>
      </c>
    </row>
    <row r="10185" spans="4:4" x14ac:dyDescent="0.25">
      <c r="D10185" t="s">
        <v>26808</v>
      </c>
    </row>
    <row r="10186" spans="4:4" x14ac:dyDescent="0.25">
      <c r="D10186" t="s">
        <v>26809</v>
      </c>
    </row>
    <row r="10187" spans="4:4" x14ac:dyDescent="0.25">
      <c r="D10187" t="s">
        <v>26810</v>
      </c>
    </row>
    <row r="10188" spans="4:4" x14ac:dyDescent="0.25">
      <c r="D10188" t="s">
        <v>26811</v>
      </c>
    </row>
    <row r="10189" spans="4:4" x14ac:dyDescent="0.25">
      <c r="D10189" t="s">
        <v>26812</v>
      </c>
    </row>
    <row r="10190" spans="4:4" x14ac:dyDescent="0.25">
      <c r="D10190" t="s">
        <v>26813</v>
      </c>
    </row>
    <row r="10191" spans="4:4" x14ac:dyDescent="0.25">
      <c r="D10191" t="s">
        <v>26814</v>
      </c>
    </row>
    <row r="10192" spans="4:4" x14ac:dyDescent="0.25">
      <c r="D10192" t="s">
        <v>26815</v>
      </c>
    </row>
    <row r="10193" spans="4:4" x14ac:dyDescent="0.25">
      <c r="D10193" t="s">
        <v>26816</v>
      </c>
    </row>
    <row r="10194" spans="4:4" x14ac:dyDescent="0.25">
      <c r="D10194" t="s">
        <v>26817</v>
      </c>
    </row>
    <row r="10195" spans="4:4" x14ac:dyDescent="0.25">
      <c r="D10195" t="s">
        <v>26818</v>
      </c>
    </row>
    <row r="10196" spans="4:4" x14ac:dyDescent="0.25">
      <c r="D10196" t="s">
        <v>26819</v>
      </c>
    </row>
    <row r="10197" spans="4:4" x14ac:dyDescent="0.25">
      <c r="D10197" t="s">
        <v>18754</v>
      </c>
    </row>
    <row r="10198" spans="4:4" x14ac:dyDescent="0.25">
      <c r="D10198" t="s">
        <v>26820</v>
      </c>
    </row>
    <row r="10199" spans="4:4" x14ac:dyDescent="0.25">
      <c r="D10199" t="s">
        <v>26821</v>
      </c>
    </row>
    <row r="10200" spans="4:4" x14ac:dyDescent="0.25">
      <c r="D10200" t="s">
        <v>26822</v>
      </c>
    </row>
    <row r="10201" spans="4:4" x14ac:dyDescent="0.25">
      <c r="D10201" t="s">
        <v>26823</v>
      </c>
    </row>
    <row r="10202" spans="4:4" x14ac:dyDescent="0.25">
      <c r="D10202" t="s">
        <v>26824</v>
      </c>
    </row>
    <row r="10203" spans="4:4" x14ac:dyDescent="0.25">
      <c r="D10203" t="s">
        <v>26825</v>
      </c>
    </row>
    <row r="10204" spans="4:4" x14ac:dyDescent="0.25">
      <c r="D10204" t="s">
        <v>26826</v>
      </c>
    </row>
    <row r="10205" spans="4:4" x14ac:dyDescent="0.25">
      <c r="D10205" t="s">
        <v>26822</v>
      </c>
    </row>
    <row r="10206" spans="4:4" x14ac:dyDescent="0.25">
      <c r="D10206" t="s">
        <v>26827</v>
      </c>
    </row>
    <row r="10207" spans="4:4" x14ac:dyDescent="0.25">
      <c r="D10207" t="s">
        <v>26828</v>
      </c>
    </row>
    <row r="10208" spans="4:4" x14ac:dyDescent="0.25">
      <c r="D10208" t="s">
        <v>26829</v>
      </c>
    </row>
    <row r="10209" spans="4:4" x14ac:dyDescent="0.25">
      <c r="D10209" t="s">
        <v>26830</v>
      </c>
    </row>
    <row r="10210" spans="4:4" x14ac:dyDescent="0.25">
      <c r="D10210" t="s">
        <v>26831</v>
      </c>
    </row>
    <row r="10211" spans="4:4" x14ac:dyDescent="0.25">
      <c r="D10211" t="s">
        <v>26832</v>
      </c>
    </row>
    <row r="10212" spans="4:4" x14ac:dyDescent="0.25">
      <c r="D10212" t="s">
        <v>26833</v>
      </c>
    </row>
    <row r="10213" spans="4:4" x14ac:dyDescent="0.25">
      <c r="D10213" t="s">
        <v>26834</v>
      </c>
    </row>
    <row r="10214" spans="4:4" x14ac:dyDescent="0.25">
      <c r="D10214" t="s">
        <v>26835</v>
      </c>
    </row>
    <row r="10215" spans="4:4" x14ac:dyDescent="0.25">
      <c r="D10215" t="s">
        <v>26836</v>
      </c>
    </row>
    <row r="10216" spans="4:4" x14ac:dyDescent="0.25">
      <c r="D10216" t="s">
        <v>26837</v>
      </c>
    </row>
    <row r="10217" spans="4:4" x14ac:dyDescent="0.25">
      <c r="D10217" t="s">
        <v>26838</v>
      </c>
    </row>
    <row r="10218" spans="4:4" x14ac:dyDescent="0.25">
      <c r="D10218" t="s">
        <v>26839</v>
      </c>
    </row>
    <row r="10219" spans="4:4" x14ac:dyDescent="0.25">
      <c r="D10219" t="s">
        <v>26840</v>
      </c>
    </row>
    <row r="10220" spans="4:4" x14ac:dyDescent="0.25">
      <c r="D10220" t="s">
        <v>26841</v>
      </c>
    </row>
    <row r="10221" spans="4:4" x14ac:dyDescent="0.25">
      <c r="D10221" t="s">
        <v>26842</v>
      </c>
    </row>
    <row r="10222" spans="4:4" x14ac:dyDescent="0.25">
      <c r="D10222" t="s">
        <v>26843</v>
      </c>
    </row>
    <row r="10223" spans="4:4" x14ac:dyDescent="0.25">
      <c r="D10223" t="s">
        <v>26844</v>
      </c>
    </row>
    <row r="10224" spans="4:4" x14ac:dyDescent="0.25">
      <c r="D10224" t="s">
        <v>26845</v>
      </c>
    </row>
    <row r="10225" spans="4:4" x14ac:dyDescent="0.25">
      <c r="D10225" t="s">
        <v>26846</v>
      </c>
    </row>
    <row r="10226" spans="4:4" x14ac:dyDescent="0.25">
      <c r="D10226" t="s">
        <v>26847</v>
      </c>
    </row>
    <row r="10227" spans="4:4" x14ac:dyDescent="0.25">
      <c r="D10227" t="s">
        <v>26848</v>
      </c>
    </row>
    <row r="10228" spans="4:4" x14ac:dyDescent="0.25">
      <c r="D10228" t="s">
        <v>26849</v>
      </c>
    </row>
    <row r="10229" spans="4:4" x14ac:dyDescent="0.25">
      <c r="D10229" t="s">
        <v>26850</v>
      </c>
    </row>
    <row r="10230" spans="4:4" x14ac:dyDescent="0.25">
      <c r="D10230" t="s">
        <v>26851</v>
      </c>
    </row>
    <row r="10231" spans="4:4" x14ac:dyDescent="0.25">
      <c r="D10231" t="s">
        <v>26852</v>
      </c>
    </row>
    <row r="10232" spans="4:4" x14ac:dyDescent="0.25">
      <c r="D10232" t="s">
        <v>26853</v>
      </c>
    </row>
    <row r="10233" spans="4:4" x14ac:dyDescent="0.25">
      <c r="D10233" t="s">
        <v>26854</v>
      </c>
    </row>
    <row r="10234" spans="4:4" x14ac:dyDescent="0.25">
      <c r="D10234" t="s">
        <v>26855</v>
      </c>
    </row>
    <row r="10235" spans="4:4" x14ac:dyDescent="0.25">
      <c r="D10235" t="s">
        <v>26856</v>
      </c>
    </row>
    <row r="10236" spans="4:4" x14ac:dyDescent="0.25">
      <c r="D10236" t="s">
        <v>26857</v>
      </c>
    </row>
    <row r="10237" spans="4:4" x14ac:dyDescent="0.25">
      <c r="D10237" t="s">
        <v>26858</v>
      </c>
    </row>
    <row r="10238" spans="4:4" x14ac:dyDescent="0.25">
      <c r="D10238" t="s">
        <v>26859</v>
      </c>
    </row>
    <row r="10239" spans="4:4" x14ac:dyDescent="0.25">
      <c r="D10239" t="s">
        <v>26860</v>
      </c>
    </row>
    <row r="10240" spans="4:4" x14ac:dyDescent="0.25">
      <c r="D10240" t="s">
        <v>26861</v>
      </c>
    </row>
    <row r="10241" spans="4:4" x14ac:dyDescent="0.25">
      <c r="D10241" t="s">
        <v>26862</v>
      </c>
    </row>
    <row r="10242" spans="4:4" x14ac:dyDescent="0.25">
      <c r="D10242" t="s">
        <v>26863</v>
      </c>
    </row>
    <row r="10243" spans="4:4" x14ac:dyDescent="0.25">
      <c r="D10243" t="s">
        <v>26864</v>
      </c>
    </row>
    <row r="10244" spans="4:4" x14ac:dyDescent="0.25">
      <c r="D10244" t="s">
        <v>26865</v>
      </c>
    </row>
    <row r="10245" spans="4:4" x14ac:dyDescent="0.25">
      <c r="D10245" t="s">
        <v>26866</v>
      </c>
    </row>
    <row r="10246" spans="4:4" x14ac:dyDescent="0.25">
      <c r="D10246" t="s">
        <v>26867</v>
      </c>
    </row>
    <row r="10247" spans="4:4" x14ac:dyDescent="0.25">
      <c r="D10247" t="s">
        <v>26868</v>
      </c>
    </row>
    <row r="10248" spans="4:4" x14ac:dyDescent="0.25">
      <c r="D10248" t="s">
        <v>26869</v>
      </c>
    </row>
    <row r="10249" spans="4:4" x14ac:dyDescent="0.25">
      <c r="D10249" t="s">
        <v>26870</v>
      </c>
    </row>
    <row r="10250" spans="4:4" x14ac:dyDescent="0.25">
      <c r="D10250" t="s">
        <v>26871</v>
      </c>
    </row>
    <row r="10251" spans="4:4" x14ac:dyDescent="0.25">
      <c r="D10251" t="s">
        <v>26872</v>
      </c>
    </row>
    <row r="10252" spans="4:4" x14ac:dyDescent="0.25">
      <c r="D10252" t="s">
        <v>26873</v>
      </c>
    </row>
    <row r="10253" spans="4:4" x14ac:dyDescent="0.25">
      <c r="D10253" t="s">
        <v>26874</v>
      </c>
    </row>
    <row r="10254" spans="4:4" x14ac:dyDescent="0.25">
      <c r="D10254" t="s">
        <v>26875</v>
      </c>
    </row>
    <row r="10255" spans="4:4" x14ac:dyDescent="0.25">
      <c r="D10255" t="s">
        <v>26876</v>
      </c>
    </row>
    <row r="10256" spans="4:4" x14ac:dyDescent="0.25">
      <c r="D10256" t="s">
        <v>26877</v>
      </c>
    </row>
    <row r="10257" spans="4:4" x14ac:dyDescent="0.25">
      <c r="D10257" t="s">
        <v>26878</v>
      </c>
    </row>
    <row r="10258" spans="4:4" x14ac:dyDescent="0.25">
      <c r="D10258" t="s">
        <v>26879</v>
      </c>
    </row>
    <row r="10259" spans="4:4" x14ac:dyDescent="0.25">
      <c r="D10259" t="s">
        <v>26880</v>
      </c>
    </row>
    <row r="10260" spans="4:4" x14ac:dyDescent="0.25">
      <c r="D10260" t="s">
        <v>26881</v>
      </c>
    </row>
    <row r="10261" spans="4:4" x14ac:dyDescent="0.25">
      <c r="D10261" t="s">
        <v>26882</v>
      </c>
    </row>
    <row r="10262" spans="4:4" x14ac:dyDescent="0.25">
      <c r="D10262" t="s">
        <v>26883</v>
      </c>
    </row>
    <row r="10263" spans="4:4" x14ac:dyDescent="0.25">
      <c r="D10263" t="s">
        <v>26884</v>
      </c>
    </row>
    <row r="10264" spans="4:4" x14ac:dyDescent="0.25">
      <c r="D10264" t="s">
        <v>26885</v>
      </c>
    </row>
    <row r="10265" spans="4:4" x14ac:dyDescent="0.25">
      <c r="D10265" t="s">
        <v>26886</v>
      </c>
    </row>
    <row r="10266" spans="4:4" x14ac:dyDescent="0.25">
      <c r="D10266" t="s">
        <v>26887</v>
      </c>
    </row>
    <row r="10267" spans="4:4" x14ac:dyDescent="0.25">
      <c r="D10267" t="s">
        <v>26888</v>
      </c>
    </row>
    <row r="10268" spans="4:4" x14ac:dyDescent="0.25">
      <c r="D10268" t="s">
        <v>26889</v>
      </c>
    </row>
    <row r="10269" spans="4:4" x14ac:dyDescent="0.25">
      <c r="D10269" t="s">
        <v>26890</v>
      </c>
    </row>
    <row r="10270" spans="4:4" x14ac:dyDescent="0.25">
      <c r="D10270" t="s">
        <v>26891</v>
      </c>
    </row>
    <row r="10271" spans="4:4" x14ac:dyDescent="0.25">
      <c r="D10271" t="s">
        <v>26892</v>
      </c>
    </row>
    <row r="10272" spans="4:4" x14ac:dyDescent="0.25">
      <c r="D10272" t="s">
        <v>26893</v>
      </c>
    </row>
    <row r="10273" spans="4:4" x14ac:dyDescent="0.25">
      <c r="D10273" t="s">
        <v>26894</v>
      </c>
    </row>
    <row r="10274" spans="4:4" x14ac:dyDescent="0.25">
      <c r="D10274" t="s">
        <v>26895</v>
      </c>
    </row>
    <row r="10275" spans="4:4" x14ac:dyDescent="0.25">
      <c r="D10275" t="s">
        <v>26896</v>
      </c>
    </row>
    <row r="10276" spans="4:4" x14ac:dyDescent="0.25">
      <c r="D10276" t="s">
        <v>26897</v>
      </c>
    </row>
    <row r="10277" spans="4:4" x14ac:dyDescent="0.25">
      <c r="D10277" t="s">
        <v>26898</v>
      </c>
    </row>
    <row r="10278" spans="4:4" x14ac:dyDescent="0.25">
      <c r="D10278" t="s">
        <v>26899</v>
      </c>
    </row>
    <row r="10279" spans="4:4" x14ac:dyDescent="0.25">
      <c r="D10279" t="s">
        <v>26900</v>
      </c>
    </row>
    <row r="10280" spans="4:4" x14ac:dyDescent="0.25">
      <c r="D10280" t="s">
        <v>26901</v>
      </c>
    </row>
    <row r="10281" spans="4:4" x14ac:dyDescent="0.25">
      <c r="D10281" t="s">
        <v>26902</v>
      </c>
    </row>
    <row r="10282" spans="4:4" x14ac:dyDescent="0.25">
      <c r="D10282" t="s">
        <v>26903</v>
      </c>
    </row>
    <row r="10283" spans="4:4" x14ac:dyDescent="0.25">
      <c r="D10283" t="s">
        <v>26904</v>
      </c>
    </row>
    <row r="10284" spans="4:4" x14ac:dyDescent="0.25">
      <c r="D10284" t="s">
        <v>26905</v>
      </c>
    </row>
    <row r="10285" spans="4:4" x14ac:dyDescent="0.25">
      <c r="D10285" t="s">
        <v>26906</v>
      </c>
    </row>
    <row r="10286" spans="4:4" x14ac:dyDescent="0.25">
      <c r="D10286" t="s">
        <v>26907</v>
      </c>
    </row>
    <row r="10287" spans="4:4" x14ac:dyDescent="0.25">
      <c r="D10287" t="s">
        <v>26908</v>
      </c>
    </row>
    <row r="10288" spans="4:4" x14ac:dyDescent="0.25">
      <c r="D10288" t="s">
        <v>26909</v>
      </c>
    </row>
    <row r="10289" spans="4:4" x14ac:dyDescent="0.25">
      <c r="D10289" t="s">
        <v>26910</v>
      </c>
    </row>
    <row r="10290" spans="4:4" x14ac:dyDescent="0.25">
      <c r="D10290" t="s">
        <v>26911</v>
      </c>
    </row>
    <row r="10291" spans="4:4" x14ac:dyDescent="0.25">
      <c r="D10291" t="s">
        <v>26912</v>
      </c>
    </row>
    <row r="10292" spans="4:4" x14ac:dyDescent="0.25">
      <c r="D10292" t="s">
        <v>26913</v>
      </c>
    </row>
    <row r="10293" spans="4:4" x14ac:dyDescent="0.25">
      <c r="D10293" t="s">
        <v>26914</v>
      </c>
    </row>
    <row r="10294" spans="4:4" x14ac:dyDescent="0.25">
      <c r="D10294" t="s">
        <v>26915</v>
      </c>
    </row>
    <row r="10295" spans="4:4" x14ac:dyDescent="0.25">
      <c r="D10295" t="s">
        <v>26916</v>
      </c>
    </row>
    <row r="10296" spans="4:4" x14ac:dyDescent="0.25">
      <c r="D10296" t="s">
        <v>26917</v>
      </c>
    </row>
    <row r="10297" spans="4:4" x14ac:dyDescent="0.25">
      <c r="D10297" t="s">
        <v>26918</v>
      </c>
    </row>
    <row r="10298" spans="4:4" x14ac:dyDescent="0.25">
      <c r="D10298" t="s">
        <v>26919</v>
      </c>
    </row>
    <row r="10299" spans="4:4" x14ac:dyDescent="0.25">
      <c r="D10299" t="s">
        <v>26920</v>
      </c>
    </row>
    <row r="10300" spans="4:4" x14ac:dyDescent="0.25">
      <c r="D10300" t="s">
        <v>26921</v>
      </c>
    </row>
    <row r="10301" spans="4:4" x14ac:dyDescent="0.25">
      <c r="D10301" t="s">
        <v>26922</v>
      </c>
    </row>
    <row r="10302" spans="4:4" x14ac:dyDescent="0.25">
      <c r="D10302" t="s">
        <v>26923</v>
      </c>
    </row>
    <row r="10303" spans="4:4" x14ac:dyDescent="0.25">
      <c r="D10303" t="s">
        <v>26924</v>
      </c>
    </row>
    <row r="10304" spans="4:4" x14ac:dyDescent="0.25">
      <c r="D10304" t="s">
        <v>26925</v>
      </c>
    </row>
    <row r="10305" spans="4:4" x14ac:dyDescent="0.25">
      <c r="D10305" t="s">
        <v>26926</v>
      </c>
    </row>
    <row r="10306" spans="4:4" x14ac:dyDescent="0.25">
      <c r="D10306" t="s">
        <v>26927</v>
      </c>
    </row>
    <row r="10307" spans="4:4" x14ac:dyDescent="0.25">
      <c r="D10307" t="s">
        <v>26928</v>
      </c>
    </row>
    <row r="10308" spans="4:4" x14ac:dyDescent="0.25">
      <c r="D10308" t="s">
        <v>26929</v>
      </c>
    </row>
    <row r="10309" spans="4:4" x14ac:dyDescent="0.25">
      <c r="D10309" t="s">
        <v>26930</v>
      </c>
    </row>
    <row r="10310" spans="4:4" x14ac:dyDescent="0.25">
      <c r="D10310" t="s">
        <v>26931</v>
      </c>
    </row>
    <row r="10311" spans="4:4" x14ac:dyDescent="0.25">
      <c r="D10311" t="s">
        <v>26932</v>
      </c>
    </row>
    <row r="10312" spans="4:4" x14ac:dyDescent="0.25">
      <c r="D10312" t="s">
        <v>26933</v>
      </c>
    </row>
    <row r="10313" spans="4:4" x14ac:dyDescent="0.25">
      <c r="D10313" t="s">
        <v>26934</v>
      </c>
    </row>
    <row r="10314" spans="4:4" x14ac:dyDescent="0.25">
      <c r="D10314" t="s">
        <v>26935</v>
      </c>
    </row>
    <row r="10315" spans="4:4" x14ac:dyDescent="0.25">
      <c r="D10315" t="s">
        <v>26936</v>
      </c>
    </row>
    <row r="10316" spans="4:4" x14ac:dyDescent="0.25">
      <c r="D10316" t="s">
        <v>26937</v>
      </c>
    </row>
    <row r="10317" spans="4:4" x14ac:dyDescent="0.25">
      <c r="D10317" t="s">
        <v>26938</v>
      </c>
    </row>
    <row r="10318" spans="4:4" x14ac:dyDescent="0.25">
      <c r="D10318" t="s">
        <v>26939</v>
      </c>
    </row>
    <row r="10319" spans="4:4" x14ac:dyDescent="0.25">
      <c r="D10319" t="s">
        <v>26940</v>
      </c>
    </row>
    <row r="10320" spans="4:4" x14ac:dyDescent="0.25">
      <c r="D10320" t="s">
        <v>26941</v>
      </c>
    </row>
    <row r="10321" spans="4:4" x14ac:dyDescent="0.25">
      <c r="D10321" t="s">
        <v>26942</v>
      </c>
    </row>
    <row r="10322" spans="4:4" x14ac:dyDescent="0.25">
      <c r="D10322" t="s">
        <v>26943</v>
      </c>
    </row>
    <row r="10323" spans="4:4" x14ac:dyDescent="0.25">
      <c r="D10323" t="s">
        <v>26944</v>
      </c>
    </row>
    <row r="10324" spans="4:4" x14ac:dyDescent="0.25">
      <c r="D10324" t="s">
        <v>26945</v>
      </c>
    </row>
    <row r="10325" spans="4:4" x14ac:dyDescent="0.25">
      <c r="D10325" t="s">
        <v>26946</v>
      </c>
    </row>
    <row r="10326" spans="4:4" x14ac:dyDescent="0.25">
      <c r="D10326" t="s">
        <v>26947</v>
      </c>
    </row>
    <row r="10327" spans="4:4" x14ac:dyDescent="0.25">
      <c r="D10327" t="s">
        <v>26948</v>
      </c>
    </row>
    <row r="10328" spans="4:4" x14ac:dyDescent="0.25">
      <c r="D10328" t="s">
        <v>26949</v>
      </c>
    </row>
    <row r="10329" spans="4:4" x14ac:dyDescent="0.25">
      <c r="D10329" t="s">
        <v>26950</v>
      </c>
    </row>
    <row r="10330" spans="4:4" x14ac:dyDescent="0.25">
      <c r="D10330" t="s">
        <v>26951</v>
      </c>
    </row>
    <row r="10331" spans="4:4" x14ac:dyDescent="0.25">
      <c r="D10331" t="s">
        <v>26952</v>
      </c>
    </row>
    <row r="10332" spans="4:4" x14ac:dyDescent="0.25">
      <c r="D10332" t="s">
        <v>26953</v>
      </c>
    </row>
    <row r="10333" spans="4:4" x14ac:dyDescent="0.25">
      <c r="D10333" t="s">
        <v>26954</v>
      </c>
    </row>
    <row r="10334" spans="4:4" x14ac:dyDescent="0.25">
      <c r="D10334" t="s">
        <v>26955</v>
      </c>
    </row>
    <row r="10335" spans="4:4" x14ac:dyDescent="0.25">
      <c r="D10335" t="s">
        <v>26956</v>
      </c>
    </row>
    <row r="10336" spans="4:4" x14ac:dyDescent="0.25">
      <c r="D10336" t="s">
        <v>26957</v>
      </c>
    </row>
    <row r="10337" spans="4:4" x14ac:dyDescent="0.25">
      <c r="D10337" t="s">
        <v>26958</v>
      </c>
    </row>
    <row r="10338" spans="4:4" x14ac:dyDescent="0.25">
      <c r="D10338" t="s">
        <v>26959</v>
      </c>
    </row>
    <row r="10339" spans="4:4" x14ac:dyDescent="0.25">
      <c r="D10339" t="s">
        <v>26960</v>
      </c>
    </row>
    <row r="10340" spans="4:4" x14ac:dyDescent="0.25">
      <c r="D10340" t="s">
        <v>26961</v>
      </c>
    </row>
    <row r="10341" spans="4:4" x14ac:dyDescent="0.25">
      <c r="D10341" t="s">
        <v>26962</v>
      </c>
    </row>
    <row r="10342" spans="4:4" x14ac:dyDescent="0.25">
      <c r="D10342" t="s">
        <v>26963</v>
      </c>
    </row>
    <row r="10343" spans="4:4" x14ac:dyDescent="0.25">
      <c r="D10343" t="s">
        <v>26964</v>
      </c>
    </row>
    <row r="10344" spans="4:4" x14ac:dyDescent="0.25">
      <c r="D10344" t="s">
        <v>26965</v>
      </c>
    </row>
    <row r="10345" spans="4:4" x14ac:dyDescent="0.25">
      <c r="D10345" t="s">
        <v>26966</v>
      </c>
    </row>
    <row r="10346" spans="4:4" x14ac:dyDescent="0.25">
      <c r="D10346" t="s">
        <v>26967</v>
      </c>
    </row>
    <row r="10347" spans="4:4" x14ac:dyDescent="0.25">
      <c r="D10347" t="s">
        <v>26968</v>
      </c>
    </row>
    <row r="10348" spans="4:4" x14ac:dyDescent="0.25">
      <c r="D10348" t="s">
        <v>26969</v>
      </c>
    </row>
    <row r="10349" spans="4:4" x14ac:dyDescent="0.25">
      <c r="D10349" t="s">
        <v>26970</v>
      </c>
    </row>
    <row r="10350" spans="4:4" x14ac:dyDescent="0.25">
      <c r="D10350" t="s">
        <v>26971</v>
      </c>
    </row>
    <row r="10351" spans="4:4" x14ac:dyDescent="0.25">
      <c r="D10351" t="s">
        <v>26972</v>
      </c>
    </row>
    <row r="10352" spans="4:4" x14ac:dyDescent="0.25">
      <c r="D10352" t="s">
        <v>26973</v>
      </c>
    </row>
    <row r="10353" spans="4:4" x14ac:dyDescent="0.25">
      <c r="D10353" t="s">
        <v>26974</v>
      </c>
    </row>
    <row r="10354" spans="4:4" x14ac:dyDescent="0.25">
      <c r="D10354" t="s">
        <v>26975</v>
      </c>
    </row>
    <row r="10355" spans="4:4" x14ac:dyDescent="0.25">
      <c r="D10355" t="s">
        <v>26976</v>
      </c>
    </row>
    <row r="10356" spans="4:4" x14ac:dyDescent="0.25">
      <c r="D10356" t="s">
        <v>26977</v>
      </c>
    </row>
    <row r="10357" spans="4:4" x14ac:dyDescent="0.25">
      <c r="D10357" t="s">
        <v>26978</v>
      </c>
    </row>
    <row r="10358" spans="4:4" x14ac:dyDescent="0.25">
      <c r="D10358" t="s">
        <v>26979</v>
      </c>
    </row>
    <row r="10359" spans="4:4" x14ac:dyDescent="0.25">
      <c r="D10359" t="s">
        <v>26980</v>
      </c>
    </row>
    <row r="10360" spans="4:4" x14ac:dyDescent="0.25">
      <c r="D10360" t="s">
        <v>26981</v>
      </c>
    </row>
    <row r="10361" spans="4:4" x14ac:dyDescent="0.25">
      <c r="D10361" t="s">
        <v>26982</v>
      </c>
    </row>
    <row r="10362" spans="4:4" x14ac:dyDescent="0.25">
      <c r="D10362" t="s">
        <v>26983</v>
      </c>
    </row>
    <row r="10363" spans="4:4" x14ac:dyDescent="0.25">
      <c r="D10363" t="s">
        <v>26984</v>
      </c>
    </row>
    <row r="10364" spans="4:4" x14ac:dyDescent="0.25">
      <c r="D10364" t="s">
        <v>26985</v>
      </c>
    </row>
    <row r="10365" spans="4:4" x14ac:dyDescent="0.25">
      <c r="D10365" t="s">
        <v>26986</v>
      </c>
    </row>
    <row r="10366" spans="4:4" x14ac:dyDescent="0.25">
      <c r="D10366" t="s">
        <v>26987</v>
      </c>
    </row>
    <row r="10367" spans="4:4" x14ac:dyDescent="0.25">
      <c r="D10367" t="s">
        <v>26988</v>
      </c>
    </row>
    <row r="10368" spans="4:4" x14ac:dyDescent="0.25">
      <c r="D10368" t="s">
        <v>26989</v>
      </c>
    </row>
    <row r="10369" spans="4:4" x14ac:dyDescent="0.25">
      <c r="D10369" t="s">
        <v>26990</v>
      </c>
    </row>
    <row r="10370" spans="4:4" x14ac:dyDescent="0.25">
      <c r="D10370" t="s">
        <v>26991</v>
      </c>
    </row>
    <row r="10371" spans="4:4" x14ac:dyDescent="0.25">
      <c r="D10371" t="s">
        <v>26992</v>
      </c>
    </row>
    <row r="10372" spans="4:4" x14ac:dyDescent="0.25">
      <c r="D10372" t="s">
        <v>26993</v>
      </c>
    </row>
    <row r="10373" spans="4:4" x14ac:dyDescent="0.25">
      <c r="D10373" t="s">
        <v>26994</v>
      </c>
    </row>
    <row r="10374" spans="4:4" x14ac:dyDescent="0.25">
      <c r="D10374" t="s">
        <v>26995</v>
      </c>
    </row>
    <row r="10375" spans="4:4" x14ac:dyDescent="0.25">
      <c r="D10375" t="s">
        <v>26996</v>
      </c>
    </row>
    <row r="10376" spans="4:4" x14ac:dyDescent="0.25">
      <c r="D10376" t="s">
        <v>26997</v>
      </c>
    </row>
    <row r="10377" spans="4:4" x14ac:dyDescent="0.25">
      <c r="D10377" t="s">
        <v>26998</v>
      </c>
    </row>
    <row r="10378" spans="4:4" x14ac:dyDescent="0.25">
      <c r="D10378" t="s">
        <v>26999</v>
      </c>
    </row>
    <row r="10379" spans="4:4" x14ac:dyDescent="0.25">
      <c r="D10379" t="s">
        <v>27000</v>
      </c>
    </row>
    <row r="10380" spans="4:4" x14ac:dyDescent="0.25">
      <c r="D10380" t="s">
        <v>27001</v>
      </c>
    </row>
    <row r="10381" spans="4:4" x14ac:dyDescent="0.25">
      <c r="D10381" t="s">
        <v>27002</v>
      </c>
    </row>
    <row r="10382" spans="4:4" x14ac:dyDescent="0.25">
      <c r="D10382" t="s">
        <v>27003</v>
      </c>
    </row>
    <row r="10383" spans="4:4" x14ac:dyDescent="0.25">
      <c r="D10383" t="s">
        <v>27004</v>
      </c>
    </row>
    <row r="10384" spans="4:4" x14ac:dyDescent="0.25">
      <c r="D10384" t="s">
        <v>27005</v>
      </c>
    </row>
    <row r="10385" spans="4:4" x14ac:dyDescent="0.25">
      <c r="D10385" t="s">
        <v>27006</v>
      </c>
    </row>
    <row r="10386" spans="4:4" x14ac:dyDescent="0.25">
      <c r="D10386" t="s">
        <v>27007</v>
      </c>
    </row>
    <row r="10387" spans="4:4" x14ac:dyDescent="0.25">
      <c r="D10387" t="s">
        <v>27008</v>
      </c>
    </row>
    <row r="10388" spans="4:4" x14ac:dyDescent="0.25">
      <c r="D10388" t="s">
        <v>27009</v>
      </c>
    </row>
    <row r="10389" spans="4:4" x14ac:dyDescent="0.25">
      <c r="D10389" t="s">
        <v>27010</v>
      </c>
    </row>
    <row r="10390" spans="4:4" x14ac:dyDescent="0.25">
      <c r="D10390" t="s">
        <v>27011</v>
      </c>
    </row>
    <row r="10391" spans="4:4" x14ac:dyDescent="0.25">
      <c r="D10391" t="s">
        <v>27012</v>
      </c>
    </row>
    <row r="10392" spans="4:4" x14ac:dyDescent="0.25">
      <c r="D10392" t="s">
        <v>27013</v>
      </c>
    </row>
    <row r="10393" spans="4:4" x14ac:dyDescent="0.25">
      <c r="D10393" t="s">
        <v>27014</v>
      </c>
    </row>
    <row r="10394" spans="4:4" x14ac:dyDescent="0.25">
      <c r="D10394" t="s">
        <v>27015</v>
      </c>
    </row>
    <row r="10395" spans="4:4" x14ac:dyDescent="0.25">
      <c r="D10395" t="s">
        <v>27016</v>
      </c>
    </row>
    <row r="10396" spans="4:4" x14ac:dyDescent="0.25">
      <c r="D10396" t="s">
        <v>27017</v>
      </c>
    </row>
    <row r="10397" spans="4:4" x14ac:dyDescent="0.25">
      <c r="D10397" t="s">
        <v>27018</v>
      </c>
    </row>
    <row r="10398" spans="4:4" x14ac:dyDescent="0.25">
      <c r="D10398" t="s">
        <v>27019</v>
      </c>
    </row>
    <row r="10399" spans="4:4" x14ac:dyDescent="0.25">
      <c r="D10399" t="s">
        <v>27020</v>
      </c>
    </row>
    <row r="10400" spans="4:4" x14ac:dyDescent="0.25">
      <c r="D10400" t="s">
        <v>27021</v>
      </c>
    </row>
    <row r="10401" spans="4:4" x14ac:dyDescent="0.25">
      <c r="D10401" t="s">
        <v>27022</v>
      </c>
    </row>
    <row r="10402" spans="4:4" x14ac:dyDescent="0.25">
      <c r="D10402" t="s">
        <v>27023</v>
      </c>
    </row>
    <row r="10403" spans="4:4" x14ac:dyDescent="0.25">
      <c r="D10403" t="s">
        <v>27024</v>
      </c>
    </row>
    <row r="10404" spans="4:4" x14ac:dyDescent="0.25">
      <c r="D10404" t="s">
        <v>27025</v>
      </c>
    </row>
    <row r="10405" spans="4:4" x14ac:dyDescent="0.25">
      <c r="D10405" t="s">
        <v>27026</v>
      </c>
    </row>
    <row r="10406" spans="4:4" x14ac:dyDescent="0.25">
      <c r="D10406" t="s">
        <v>27027</v>
      </c>
    </row>
    <row r="10407" spans="4:4" x14ac:dyDescent="0.25">
      <c r="D10407" t="s">
        <v>27028</v>
      </c>
    </row>
    <row r="10408" spans="4:4" x14ac:dyDescent="0.25">
      <c r="D10408" t="s">
        <v>27029</v>
      </c>
    </row>
    <row r="10409" spans="4:4" x14ac:dyDescent="0.25">
      <c r="D10409" t="s">
        <v>27030</v>
      </c>
    </row>
    <row r="10410" spans="4:4" x14ac:dyDescent="0.25">
      <c r="D10410" t="s">
        <v>27031</v>
      </c>
    </row>
    <row r="10411" spans="4:4" x14ac:dyDescent="0.25">
      <c r="D10411" t="s">
        <v>27032</v>
      </c>
    </row>
    <row r="10412" spans="4:4" x14ac:dyDescent="0.25">
      <c r="D10412" t="s">
        <v>27033</v>
      </c>
    </row>
    <row r="10413" spans="4:4" x14ac:dyDescent="0.25">
      <c r="D10413" t="s">
        <v>27034</v>
      </c>
    </row>
    <row r="10414" spans="4:4" x14ac:dyDescent="0.25">
      <c r="D10414" t="s">
        <v>27035</v>
      </c>
    </row>
    <row r="10415" spans="4:4" x14ac:dyDescent="0.25">
      <c r="D10415" t="s">
        <v>27036</v>
      </c>
    </row>
    <row r="10416" spans="4:4" x14ac:dyDescent="0.25">
      <c r="D10416" t="s">
        <v>27037</v>
      </c>
    </row>
    <row r="10417" spans="4:4" x14ac:dyDescent="0.25">
      <c r="D10417" t="s">
        <v>27038</v>
      </c>
    </row>
    <row r="10418" spans="4:4" x14ac:dyDescent="0.25">
      <c r="D10418" t="s">
        <v>27039</v>
      </c>
    </row>
    <row r="10419" spans="4:4" x14ac:dyDescent="0.25">
      <c r="D10419" t="s">
        <v>27040</v>
      </c>
    </row>
    <row r="10420" spans="4:4" x14ac:dyDescent="0.25">
      <c r="D10420" t="s">
        <v>27041</v>
      </c>
    </row>
    <row r="10421" spans="4:4" x14ac:dyDescent="0.25">
      <c r="D10421" t="s">
        <v>27042</v>
      </c>
    </row>
    <row r="10422" spans="4:4" x14ac:dyDescent="0.25">
      <c r="D10422" t="s">
        <v>27043</v>
      </c>
    </row>
    <row r="10423" spans="4:4" x14ac:dyDescent="0.25">
      <c r="D10423" t="s">
        <v>27044</v>
      </c>
    </row>
    <row r="10424" spans="4:4" x14ac:dyDescent="0.25">
      <c r="D10424" t="s">
        <v>27045</v>
      </c>
    </row>
    <row r="10425" spans="4:4" x14ac:dyDescent="0.25">
      <c r="D10425" t="s">
        <v>27046</v>
      </c>
    </row>
    <row r="10426" spans="4:4" x14ac:dyDescent="0.25">
      <c r="D10426" t="s">
        <v>27047</v>
      </c>
    </row>
    <row r="10427" spans="4:4" x14ac:dyDescent="0.25">
      <c r="D10427" t="s">
        <v>27048</v>
      </c>
    </row>
    <row r="10428" spans="4:4" x14ac:dyDescent="0.25">
      <c r="D10428" t="s">
        <v>27049</v>
      </c>
    </row>
    <row r="10429" spans="4:4" x14ac:dyDescent="0.25">
      <c r="D10429" t="s">
        <v>27050</v>
      </c>
    </row>
    <row r="10430" spans="4:4" x14ac:dyDescent="0.25">
      <c r="D10430" t="s">
        <v>26885</v>
      </c>
    </row>
    <row r="10431" spans="4:4" x14ac:dyDescent="0.25">
      <c r="D10431" t="s">
        <v>27051</v>
      </c>
    </row>
    <row r="10432" spans="4:4" x14ac:dyDescent="0.25">
      <c r="D10432" t="s">
        <v>27052</v>
      </c>
    </row>
    <row r="10433" spans="4:4" x14ac:dyDescent="0.25">
      <c r="D10433" t="s">
        <v>27053</v>
      </c>
    </row>
    <row r="10434" spans="4:4" x14ac:dyDescent="0.25">
      <c r="D10434" t="s">
        <v>27054</v>
      </c>
    </row>
    <row r="10435" spans="4:4" x14ac:dyDescent="0.25">
      <c r="D10435" t="s">
        <v>27055</v>
      </c>
    </row>
    <row r="10436" spans="4:4" x14ac:dyDescent="0.25">
      <c r="D10436" t="s">
        <v>27056</v>
      </c>
    </row>
    <row r="10437" spans="4:4" x14ac:dyDescent="0.25">
      <c r="D10437" t="s">
        <v>27057</v>
      </c>
    </row>
    <row r="10438" spans="4:4" x14ac:dyDescent="0.25">
      <c r="D10438" t="s">
        <v>27058</v>
      </c>
    </row>
    <row r="10439" spans="4:4" x14ac:dyDescent="0.25">
      <c r="D10439" t="s">
        <v>27059</v>
      </c>
    </row>
    <row r="10440" spans="4:4" x14ac:dyDescent="0.25">
      <c r="D10440" t="s">
        <v>27060</v>
      </c>
    </row>
    <row r="10441" spans="4:4" x14ac:dyDescent="0.25">
      <c r="D10441" t="s">
        <v>27061</v>
      </c>
    </row>
    <row r="10442" spans="4:4" x14ac:dyDescent="0.25">
      <c r="D10442" t="s">
        <v>27062</v>
      </c>
    </row>
    <row r="10443" spans="4:4" x14ac:dyDescent="0.25">
      <c r="D10443" t="s">
        <v>27063</v>
      </c>
    </row>
    <row r="10444" spans="4:4" x14ac:dyDescent="0.25">
      <c r="D10444" t="s">
        <v>26995</v>
      </c>
    </row>
    <row r="10445" spans="4:4" x14ac:dyDescent="0.25">
      <c r="D10445" t="s">
        <v>27064</v>
      </c>
    </row>
    <row r="10446" spans="4:4" x14ac:dyDescent="0.25">
      <c r="D10446" t="s">
        <v>27065</v>
      </c>
    </row>
    <row r="10447" spans="4:4" x14ac:dyDescent="0.25">
      <c r="D10447" t="s">
        <v>27066</v>
      </c>
    </row>
    <row r="10448" spans="4:4" x14ac:dyDescent="0.25">
      <c r="D10448" t="s">
        <v>27067</v>
      </c>
    </row>
    <row r="10449" spans="4:4" x14ac:dyDescent="0.25">
      <c r="D10449" t="s">
        <v>27068</v>
      </c>
    </row>
    <row r="10450" spans="4:4" x14ac:dyDescent="0.25">
      <c r="D10450" t="s">
        <v>27069</v>
      </c>
    </row>
    <row r="10451" spans="4:4" x14ac:dyDescent="0.25">
      <c r="D10451" t="s">
        <v>27070</v>
      </c>
    </row>
    <row r="10452" spans="4:4" x14ac:dyDescent="0.25">
      <c r="D10452" t="s">
        <v>27071</v>
      </c>
    </row>
    <row r="10453" spans="4:4" x14ac:dyDescent="0.25">
      <c r="D10453" t="s">
        <v>27072</v>
      </c>
    </row>
    <row r="10454" spans="4:4" x14ac:dyDescent="0.25">
      <c r="D10454" t="s">
        <v>27073</v>
      </c>
    </row>
    <row r="10455" spans="4:4" x14ac:dyDescent="0.25">
      <c r="D10455" t="s">
        <v>27074</v>
      </c>
    </row>
    <row r="10456" spans="4:4" x14ac:dyDescent="0.25">
      <c r="D10456" t="s">
        <v>27075</v>
      </c>
    </row>
    <row r="10457" spans="4:4" x14ac:dyDescent="0.25">
      <c r="D10457" t="s">
        <v>27076</v>
      </c>
    </row>
    <row r="10458" spans="4:4" x14ac:dyDescent="0.25">
      <c r="D10458" t="s">
        <v>27077</v>
      </c>
    </row>
    <row r="10459" spans="4:4" x14ac:dyDescent="0.25">
      <c r="D10459" t="s">
        <v>27078</v>
      </c>
    </row>
    <row r="10460" spans="4:4" x14ac:dyDescent="0.25">
      <c r="D10460" t="s">
        <v>27079</v>
      </c>
    </row>
    <row r="10461" spans="4:4" x14ac:dyDescent="0.25">
      <c r="D10461" t="s">
        <v>27080</v>
      </c>
    </row>
    <row r="10462" spans="4:4" x14ac:dyDescent="0.25">
      <c r="D10462" t="s">
        <v>27081</v>
      </c>
    </row>
    <row r="10463" spans="4:4" x14ac:dyDescent="0.25">
      <c r="D10463" t="s">
        <v>27082</v>
      </c>
    </row>
    <row r="10464" spans="4:4" x14ac:dyDescent="0.25">
      <c r="D10464" t="s">
        <v>27083</v>
      </c>
    </row>
    <row r="10465" spans="4:4" x14ac:dyDescent="0.25">
      <c r="D10465" t="s">
        <v>27084</v>
      </c>
    </row>
    <row r="10466" spans="4:4" x14ac:dyDescent="0.25">
      <c r="D10466" t="s">
        <v>27085</v>
      </c>
    </row>
    <row r="10467" spans="4:4" x14ac:dyDescent="0.25">
      <c r="D10467" t="s">
        <v>27086</v>
      </c>
    </row>
    <row r="10468" spans="4:4" x14ac:dyDescent="0.25">
      <c r="D10468" t="s">
        <v>27087</v>
      </c>
    </row>
    <row r="10469" spans="4:4" x14ac:dyDescent="0.25">
      <c r="D10469" t="s">
        <v>27088</v>
      </c>
    </row>
    <row r="10470" spans="4:4" x14ac:dyDescent="0.25">
      <c r="D10470" t="s">
        <v>27089</v>
      </c>
    </row>
    <row r="10471" spans="4:4" x14ac:dyDescent="0.25">
      <c r="D10471" t="s">
        <v>27090</v>
      </c>
    </row>
    <row r="10472" spans="4:4" x14ac:dyDescent="0.25">
      <c r="D10472" t="s">
        <v>27091</v>
      </c>
    </row>
    <row r="10473" spans="4:4" x14ac:dyDescent="0.25">
      <c r="D10473" t="s">
        <v>27092</v>
      </c>
    </row>
    <row r="10474" spans="4:4" x14ac:dyDescent="0.25">
      <c r="D10474" t="s">
        <v>27093</v>
      </c>
    </row>
    <row r="10475" spans="4:4" x14ac:dyDescent="0.25">
      <c r="D10475" t="s">
        <v>27094</v>
      </c>
    </row>
    <row r="10476" spans="4:4" x14ac:dyDescent="0.25">
      <c r="D10476" t="s">
        <v>27095</v>
      </c>
    </row>
    <row r="10477" spans="4:4" x14ac:dyDescent="0.25">
      <c r="D10477" t="s">
        <v>27096</v>
      </c>
    </row>
    <row r="10478" spans="4:4" x14ac:dyDescent="0.25">
      <c r="D10478" t="s">
        <v>27097</v>
      </c>
    </row>
    <row r="10479" spans="4:4" x14ac:dyDescent="0.25">
      <c r="D10479" t="s">
        <v>27098</v>
      </c>
    </row>
    <row r="10480" spans="4:4" x14ac:dyDescent="0.25">
      <c r="D10480" t="s">
        <v>27099</v>
      </c>
    </row>
    <row r="10481" spans="4:4" x14ac:dyDescent="0.25">
      <c r="D10481" t="s">
        <v>27100</v>
      </c>
    </row>
    <row r="10482" spans="4:4" x14ac:dyDescent="0.25">
      <c r="D10482" t="s">
        <v>27101</v>
      </c>
    </row>
    <row r="10483" spans="4:4" x14ac:dyDescent="0.25">
      <c r="D10483" t="s">
        <v>27102</v>
      </c>
    </row>
    <row r="10484" spans="4:4" x14ac:dyDescent="0.25">
      <c r="D10484" t="s">
        <v>27103</v>
      </c>
    </row>
    <row r="10485" spans="4:4" x14ac:dyDescent="0.25">
      <c r="D10485" t="s">
        <v>27104</v>
      </c>
    </row>
    <row r="10486" spans="4:4" x14ac:dyDescent="0.25">
      <c r="D10486" t="s">
        <v>27105</v>
      </c>
    </row>
    <row r="10487" spans="4:4" x14ac:dyDescent="0.25">
      <c r="D10487" t="s">
        <v>27106</v>
      </c>
    </row>
    <row r="10488" spans="4:4" x14ac:dyDescent="0.25">
      <c r="D10488" t="s">
        <v>27107</v>
      </c>
    </row>
    <row r="10489" spans="4:4" x14ac:dyDescent="0.25">
      <c r="D10489" t="s">
        <v>27108</v>
      </c>
    </row>
    <row r="10490" spans="4:4" x14ac:dyDescent="0.25">
      <c r="D10490" t="s">
        <v>27109</v>
      </c>
    </row>
    <row r="10491" spans="4:4" x14ac:dyDescent="0.25">
      <c r="D10491" t="s">
        <v>27110</v>
      </c>
    </row>
    <row r="10492" spans="4:4" x14ac:dyDescent="0.25">
      <c r="D10492" t="s">
        <v>27111</v>
      </c>
    </row>
    <row r="10493" spans="4:4" x14ac:dyDescent="0.25">
      <c r="D10493" t="s">
        <v>27112</v>
      </c>
    </row>
    <row r="10494" spans="4:4" x14ac:dyDescent="0.25">
      <c r="D10494" t="s">
        <v>27113</v>
      </c>
    </row>
    <row r="10495" spans="4:4" x14ac:dyDescent="0.25">
      <c r="D10495" t="s">
        <v>27114</v>
      </c>
    </row>
    <row r="10496" spans="4:4" x14ac:dyDescent="0.25">
      <c r="D10496" t="s">
        <v>27115</v>
      </c>
    </row>
    <row r="10497" spans="4:4" x14ac:dyDescent="0.25">
      <c r="D10497" t="s">
        <v>27116</v>
      </c>
    </row>
    <row r="10498" spans="4:4" x14ac:dyDescent="0.25">
      <c r="D10498" t="s">
        <v>27117</v>
      </c>
    </row>
    <row r="10499" spans="4:4" x14ac:dyDescent="0.25">
      <c r="D10499" t="s">
        <v>27118</v>
      </c>
    </row>
    <row r="10500" spans="4:4" x14ac:dyDescent="0.25">
      <c r="D10500" t="s">
        <v>27119</v>
      </c>
    </row>
    <row r="10501" spans="4:4" x14ac:dyDescent="0.25">
      <c r="D10501" t="s">
        <v>27120</v>
      </c>
    </row>
    <row r="10502" spans="4:4" x14ac:dyDescent="0.25">
      <c r="D10502" t="s">
        <v>27121</v>
      </c>
    </row>
    <row r="10503" spans="4:4" x14ac:dyDescent="0.25">
      <c r="D10503" t="s">
        <v>27122</v>
      </c>
    </row>
    <row r="10504" spans="4:4" x14ac:dyDescent="0.25">
      <c r="D10504" t="s">
        <v>27123</v>
      </c>
    </row>
    <row r="10505" spans="4:4" x14ac:dyDescent="0.25">
      <c r="D10505" t="s">
        <v>27124</v>
      </c>
    </row>
    <row r="10506" spans="4:4" x14ac:dyDescent="0.25">
      <c r="D10506" t="s">
        <v>27125</v>
      </c>
    </row>
    <row r="10507" spans="4:4" x14ac:dyDescent="0.25">
      <c r="D10507" t="s">
        <v>27126</v>
      </c>
    </row>
    <row r="10508" spans="4:4" x14ac:dyDescent="0.25">
      <c r="D10508" t="s">
        <v>27127</v>
      </c>
    </row>
    <row r="10509" spans="4:4" x14ac:dyDescent="0.25">
      <c r="D10509" t="s">
        <v>27128</v>
      </c>
    </row>
    <row r="10510" spans="4:4" x14ac:dyDescent="0.25">
      <c r="D10510" t="s">
        <v>27129</v>
      </c>
    </row>
    <row r="10511" spans="4:4" x14ac:dyDescent="0.25">
      <c r="D10511" t="s">
        <v>27130</v>
      </c>
    </row>
    <row r="10512" spans="4:4" x14ac:dyDescent="0.25">
      <c r="D10512" t="s">
        <v>27131</v>
      </c>
    </row>
    <row r="10513" spans="4:4" x14ac:dyDescent="0.25">
      <c r="D10513" t="s">
        <v>27132</v>
      </c>
    </row>
    <row r="10514" spans="4:4" x14ac:dyDescent="0.25">
      <c r="D10514" t="s">
        <v>27133</v>
      </c>
    </row>
    <row r="10515" spans="4:4" x14ac:dyDescent="0.25">
      <c r="D10515" t="s">
        <v>27134</v>
      </c>
    </row>
    <row r="10516" spans="4:4" x14ac:dyDescent="0.25">
      <c r="D10516" t="s">
        <v>27135</v>
      </c>
    </row>
    <row r="10517" spans="4:4" x14ac:dyDescent="0.25">
      <c r="D10517" t="s">
        <v>27136</v>
      </c>
    </row>
    <row r="10518" spans="4:4" x14ac:dyDescent="0.25">
      <c r="D10518" t="s">
        <v>27137</v>
      </c>
    </row>
    <row r="10519" spans="4:4" x14ac:dyDescent="0.25">
      <c r="D10519" t="s">
        <v>27138</v>
      </c>
    </row>
    <row r="10520" spans="4:4" x14ac:dyDescent="0.25">
      <c r="D10520" t="s">
        <v>27139</v>
      </c>
    </row>
    <row r="10521" spans="4:4" x14ac:dyDescent="0.25">
      <c r="D10521" t="s">
        <v>27133</v>
      </c>
    </row>
    <row r="10522" spans="4:4" x14ac:dyDescent="0.25">
      <c r="D10522" t="s">
        <v>27140</v>
      </c>
    </row>
    <row r="10523" spans="4:4" x14ac:dyDescent="0.25">
      <c r="D10523" t="s">
        <v>27141</v>
      </c>
    </row>
    <row r="10524" spans="4:4" x14ac:dyDescent="0.25">
      <c r="D10524" t="s">
        <v>27142</v>
      </c>
    </row>
    <row r="10525" spans="4:4" x14ac:dyDescent="0.25">
      <c r="D10525" t="s">
        <v>27143</v>
      </c>
    </row>
    <row r="10526" spans="4:4" x14ac:dyDescent="0.25">
      <c r="D10526" t="s">
        <v>27144</v>
      </c>
    </row>
    <row r="10527" spans="4:4" x14ac:dyDescent="0.25">
      <c r="D10527" t="s">
        <v>27145</v>
      </c>
    </row>
    <row r="10528" spans="4:4" x14ac:dyDescent="0.25">
      <c r="D10528" t="s">
        <v>27146</v>
      </c>
    </row>
    <row r="10529" spans="4:4" x14ac:dyDescent="0.25">
      <c r="D10529" t="s">
        <v>27147</v>
      </c>
    </row>
    <row r="10530" spans="4:4" x14ac:dyDescent="0.25">
      <c r="D10530" t="s">
        <v>27148</v>
      </c>
    </row>
    <row r="10531" spans="4:4" x14ac:dyDescent="0.25">
      <c r="D10531" t="s">
        <v>27149</v>
      </c>
    </row>
    <row r="10532" spans="4:4" x14ac:dyDescent="0.25">
      <c r="D10532" t="s">
        <v>27150</v>
      </c>
    </row>
    <row r="10533" spans="4:4" x14ac:dyDescent="0.25">
      <c r="D10533" t="s">
        <v>27151</v>
      </c>
    </row>
    <row r="10534" spans="4:4" x14ac:dyDescent="0.25">
      <c r="D10534" t="s">
        <v>27152</v>
      </c>
    </row>
    <row r="10535" spans="4:4" x14ac:dyDescent="0.25">
      <c r="D10535" t="s">
        <v>27153</v>
      </c>
    </row>
    <row r="10536" spans="4:4" x14ac:dyDescent="0.25">
      <c r="D10536" t="s">
        <v>27154</v>
      </c>
    </row>
    <row r="10537" spans="4:4" x14ac:dyDescent="0.25">
      <c r="D10537" t="s">
        <v>27155</v>
      </c>
    </row>
    <row r="10538" spans="4:4" x14ac:dyDescent="0.25">
      <c r="D10538" t="s">
        <v>27156</v>
      </c>
    </row>
    <row r="10539" spans="4:4" x14ac:dyDescent="0.25">
      <c r="D10539" t="s">
        <v>27157</v>
      </c>
    </row>
    <row r="10540" spans="4:4" x14ac:dyDescent="0.25">
      <c r="D10540" t="s">
        <v>27158</v>
      </c>
    </row>
    <row r="10541" spans="4:4" x14ac:dyDescent="0.25">
      <c r="D10541" t="s">
        <v>27159</v>
      </c>
    </row>
    <row r="10542" spans="4:4" x14ac:dyDescent="0.25">
      <c r="D10542" t="s">
        <v>27160</v>
      </c>
    </row>
    <row r="10543" spans="4:4" x14ac:dyDescent="0.25">
      <c r="D10543" t="s">
        <v>27161</v>
      </c>
    </row>
    <row r="10544" spans="4:4" x14ac:dyDescent="0.25">
      <c r="D10544" t="s">
        <v>27162</v>
      </c>
    </row>
    <row r="10545" spans="4:4" x14ac:dyDescent="0.25">
      <c r="D10545" t="s">
        <v>27163</v>
      </c>
    </row>
    <row r="10546" spans="4:4" x14ac:dyDescent="0.25">
      <c r="D10546" t="s">
        <v>27164</v>
      </c>
    </row>
    <row r="10547" spans="4:4" x14ac:dyDescent="0.25">
      <c r="D10547" t="s">
        <v>27165</v>
      </c>
    </row>
    <row r="10548" spans="4:4" x14ac:dyDescent="0.25">
      <c r="D10548" t="s">
        <v>27166</v>
      </c>
    </row>
    <row r="10549" spans="4:4" x14ac:dyDescent="0.25">
      <c r="D10549" t="s">
        <v>27167</v>
      </c>
    </row>
    <row r="10550" spans="4:4" x14ac:dyDescent="0.25">
      <c r="D10550" t="s">
        <v>27168</v>
      </c>
    </row>
    <row r="10551" spans="4:4" x14ac:dyDescent="0.25">
      <c r="D10551" t="s">
        <v>27169</v>
      </c>
    </row>
    <row r="10552" spans="4:4" x14ac:dyDescent="0.25">
      <c r="D10552" t="s">
        <v>27170</v>
      </c>
    </row>
    <row r="10553" spans="4:4" x14ac:dyDescent="0.25">
      <c r="D10553" t="s">
        <v>27171</v>
      </c>
    </row>
    <row r="10554" spans="4:4" x14ac:dyDescent="0.25">
      <c r="D10554" t="s">
        <v>27172</v>
      </c>
    </row>
    <row r="10555" spans="4:4" x14ac:dyDescent="0.25">
      <c r="D10555" t="s">
        <v>27173</v>
      </c>
    </row>
    <row r="10556" spans="4:4" x14ac:dyDescent="0.25">
      <c r="D10556" t="s">
        <v>27174</v>
      </c>
    </row>
    <row r="10557" spans="4:4" x14ac:dyDescent="0.25">
      <c r="D10557" t="s">
        <v>27175</v>
      </c>
    </row>
    <row r="10558" spans="4:4" x14ac:dyDescent="0.25">
      <c r="D10558" t="s">
        <v>27176</v>
      </c>
    </row>
    <row r="10559" spans="4:4" x14ac:dyDescent="0.25">
      <c r="D10559" t="s">
        <v>27177</v>
      </c>
    </row>
    <row r="10560" spans="4:4" x14ac:dyDescent="0.25">
      <c r="D10560" t="s">
        <v>27178</v>
      </c>
    </row>
    <row r="10561" spans="4:4" x14ac:dyDescent="0.25">
      <c r="D10561" t="s">
        <v>27179</v>
      </c>
    </row>
    <row r="10562" spans="4:4" x14ac:dyDescent="0.25">
      <c r="D10562" t="s">
        <v>27180</v>
      </c>
    </row>
    <row r="10563" spans="4:4" x14ac:dyDescent="0.25">
      <c r="D10563" t="s">
        <v>27181</v>
      </c>
    </row>
    <row r="10564" spans="4:4" x14ac:dyDescent="0.25">
      <c r="D10564" t="s">
        <v>27182</v>
      </c>
    </row>
    <row r="10565" spans="4:4" x14ac:dyDescent="0.25">
      <c r="D10565" t="s">
        <v>27183</v>
      </c>
    </row>
    <row r="10566" spans="4:4" x14ac:dyDescent="0.25">
      <c r="D10566" t="s">
        <v>27184</v>
      </c>
    </row>
    <row r="10567" spans="4:4" x14ac:dyDescent="0.25">
      <c r="D10567" t="s">
        <v>27185</v>
      </c>
    </row>
    <row r="10568" spans="4:4" x14ac:dyDescent="0.25">
      <c r="D10568" t="s">
        <v>27186</v>
      </c>
    </row>
    <row r="10569" spans="4:4" x14ac:dyDescent="0.25">
      <c r="D10569" t="s">
        <v>27187</v>
      </c>
    </row>
    <row r="10570" spans="4:4" x14ac:dyDescent="0.25">
      <c r="D10570" t="s">
        <v>27188</v>
      </c>
    </row>
    <row r="10571" spans="4:4" x14ac:dyDescent="0.25">
      <c r="D10571" t="s">
        <v>27189</v>
      </c>
    </row>
    <row r="10572" spans="4:4" x14ac:dyDescent="0.25">
      <c r="D10572" t="s">
        <v>27190</v>
      </c>
    </row>
    <row r="10573" spans="4:4" x14ac:dyDescent="0.25">
      <c r="D10573" t="s">
        <v>27191</v>
      </c>
    </row>
    <row r="10574" spans="4:4" x14ac:dyDescent="0.25">
      <c r="D10574" t="s">
        <v>27192</v>
      </c>
    </row>
    <row r="10575" spans="4:4" x14ac:dyDescent="0.25">
      <c r="D10575" t="s">
        <v>27193</v>
      </c>
    </row>
    <row r="10576" spans="4:4" x14ac:dyDescent="0.25">
      <c r="D10576" t="s">
        <v>27194</v>
      </c>
    </row>
    <row r="10577" spans="4:4" x14ac:dyDescent="0.25">
      <c r="D10577" t="s">
        <v>27195</v>
      </c>
    </row>
    <row r="10578" spans="4:4" x14ac:dyDescent="0.25">
      <c r="D10578" t="s">
        <v>27196</v>
      </c>
    </row>
    <row r="10579" spans="4:4" x14ac:dyDescent="0.25">
      <c r="D10579" t="s">
        <v>27197</v>
      </c>
    </row>
    <row r="10580" spans="4:4" x14ac:dyDescent="0.25">
      <c r="D10580" t="s">
        <v>27198</v>
      </c>
    </row>
    <row r="10581" spans="4:4" x14ac:dyDescent="0.25">
      <c r="D10581" t="s">
        <v>27199</v>
      </c>
    </row>
    <row r="10582" spans="4:4" x14ac:dyDescent="0.25">
      <c r="D10582" t="s">
        <v>27200</v>
      </c>
    </row>
    <row r="10583" spans="4:4" x14ac:dyDescent="0.25">
      <c r="D10583" t="s">
        <v>27201</v>
      </c>
    </row>
    <row r="10584" spans="4:4" x14ac:dyDescent="0.25">
      <c r="D10584" t="s">
        <v>27202</v>
      </c>
    </row>
    <row r="10585" spans="4:4" x14ac:dyDescent="0.25">
      <c r="D10585" t="s">
        <v>27203</v>
      </c>
    </row>
    <row r="10586" spans="4:4" x14ac:dyDescent="0.25">
      <c r="D10586" t="s">
        <v>27204</v>
      </c>
    </row>
    <row r="10587" spans="4:4" x14ac:dyDescent="0.25">
      <c r="D10587" t="s">
        <v>27205</v>
      </c>
    </row>
    <row r="10588" spans="4:4" x14ac:dyDescent="0.25">
      <c r="D10588" t="s">
        <v>27206</v>
      </c>
    </row>
    <row r="10589" spans="4:4" x14ac:dyDescent="0.25">
      <c r="D10589" t="s">
        <v>27207</v>
      </c>
    </row>
    <row r="10590" spans="4:4" x14ac:dyDescent="0.25">
      <c r="D10590" t="s">
        <v>27208</v>
      </c>
    </row>
    <row r="10591" spans="4:4" x14ac:dyDescent="0.25">
      <c r="D10591" t="s">
        <v>27209</v>
      </c>
    </row>
    <row r="10592" spans="4:4" x14ac:dyDescent="0.25">
      <c r="D10592" t="s">
        <v>27210</v>
      </c>
    </row>
    <row r="10593" spans="4:4" x14ac:dyDescent="0.25">
      <c r="D10593" t="s">
        <v>27211</v>
      </c>
    </row>
    <row r="10594" spans="4:4" x14ac:dyDescent="0.25">
      <c r="D10594" t="s">
        <v>27212</v>
      </c>
    </row>
    <row r="10595" spans="4:4" x14ac:dyDescent="0.25">
      <c r="D10595" t="s">
        <v>27213</v>
      </c>
    </row>
    <row r="10596" spans="4:4" x14ac:dyDescent="0.25">
      <c r="D10596" t="s">
        <v>27214</v>
      </c>
    </row>
    <row r="10597" spans="4:4" x14ac:dyDescent="0.25">
      <c r="D10597" t="s">
        <v>27215</v>
      </c>
    </row>
    <row r="10598" spans="4:4" x14ac:dyDescent="0.25">
      <c r="D10598" t="s">
        <v>27216</v>
      </c>
    </row>
    <row r="10599" spans="4:4" x14ac:dyDescent="0.25">
      <c r="D10599" t="s">
        <v>27217</v>
      </c>
    </row>
    <row r="10600" spans="4:4" x14ac:dyDescent="0.25">
      <c r="D10600" t="s">
        <v>27218</v>
      </c>
    </row>
    <row r="10601" spans="4:4" x14ac:dyDescent="0.25">
      <c r="D10601" t="s">
        <v>27219</v>
      </c>
    </row>
    <row r="10602" spans="4:4" x14ac:dyDescent="0.25">
      <c r="D10602" t="s">
        <v>27220</v>
      </c>
    </row>
    <row r="10603" spans="4:4" x14ac:dyDescent="0.25">
      <c r="D10603" t="s">
        <v>27221</v>
      </c>
    </row>
    <row r="10604" spans="4:4" x14ac:dyDescent="0.25">
      <c r="D10604" t="s">
        <v>27222</v>
      </c>
    </row>
    <row r="10605" spans="4:4" x14ac:dyDescent="0.25">
      <c r="D10605" t="s">
        <v>27223</v>
      </c>
    </row>
    <row r="10606" spans="4:4" x14ac:dyDescent="0.25">
      <c r="D10606" t="s">
        <v>27224</v>
      </c>
    </row>
    <row r="10607" spans="4:4" x14ac:dyDescent="0.25">
      <c r="D10607" t="s">
        <v>27225</v>
      </c>
    </row>
    <row r="10608" spans="4:4" x14ac:dyDescent="0.25">
      <c r="D10608" t="s">
        <v>27226</v>
      </c>
    </row>
    <row r="10609" spans="4:4" x14ac:dyDescent="0.25">
      <c r="D10609" t="s">
        <v>27227</v>
      </c>
    </row>
    <row r="10610" spans="4:4" x14ac:dyDescent="0.25">
      <c r="D10610" t="s">
        <v>27228</v>
      </c>
    </row>
    <row r="10611" spans="4:4" x14ac:dyDescent="0.25">
      <c r="D10611" t="s">
        <v>27229</v>
      </c>
    </row>
    <row r="10612" spans="4:4" x14ac:dyDescent="0.25">
      <c r="D10612" t="s">
        <v>27230</v>
      </c>
    </row>
    <row r="10613" spans="4:4" x14ac:dyDescent="0.25">
      <c r="D10613" t="s">
        <v>27231</v>
      </c>
    </row>
    <row r="10614" spans="4:4" x14ac:dyDescent="0.25">
      <c r="D10614" t="s">
        <v>27232</v>
      </c>
    </row>
    <row r="10615" spans="4:4" x14ac:dyDescent="0.25">
      <c r="D10615" t="s">
        <v>27233</v>
      </c>
    </row>
    <row r="10616" spans="4:4" x14ac:dyDescent="0.25">
      <c r="D10616" t="s">
        <v>27234</v>
      </c>
    </row>
    <row r="10617" spans="4:4" x14ac:dyDescent="0.25">
      <c r="D10617" t="s">
        <v>27235</v>
      </c>
    </row>
    <row r="10618" spans="4:4" x14ac:dyDescent="0.25">
      <c r="D10618" t="s">
        <v>27236</v>
      </c>
    </row>
    <row r="10619" spans="4:4" x14ac:dyDescent="0.25">
      <c r="D10619" t="s">
        <v>27237</v>
      </c>
    </row>
    <row r="10620" spans="4:4" x14ac:dyDescent="0.25">
      <c r="D10620" t="s">
        <v>27238</v>
      </c>
    </row>
    <row r="10621" spans="4:4" x14ac:dyDescent="0.25">
      <c r="D10621" t="s">
        <v>27239</v>
      </c>
    </row>
    <row r="10622" spans="4:4" x14ac:dyDescent="0.25">
      <c r="D10622" t="s">
        <v>27240</v>
      </c>
    </row>
    <row r="10623" spans="4:4" x14ac:dyDescent="0.25">
      <c r="D10623" t="s">
        <v>27241</v>
      </c>
    </row>
    <row r="10624" spans="4:4" x14ac:dyDescent="0.25">
      <c r="D10624" t="s">
        <v>27242</v>
      </c>
    </row>
    <row r="10625" spans="4:4" x14ac:dyDescent="0.25">
      <c r="D10625" t="s">
        <v>27243</v>
      </c>
    </row>
    <row r="10626" spans="4:4" x14ac:dyDescent="0.25">
      <c r="D10626" t="s">
        <v>27244</v>
      </c>
    </row>
    <row r="10627" spans="4:4" x14ac:dyDescent="0.25">
      <c r="D10627" t="s">
        <v>27245</v>
      </c>
    </row>
    <row r="10628" spans="4:4" x14ac:dyDescent="0.25">
      <c r="D10628" t="s">
        <v>27246</v>
      </c>
    </row>
    <row r="10629" spans="4:4" x14ac:dyDescent="0.25">
      <c r="D10629" t="s">
        <v>27247</v>
      </c>
    </row>
    <row r="10630" spans="4:4" x14ac:dyDescent="0.25">
      <c r="D10630" t="s">
        <v>27248</v>
      </c>
    </row>
    <row r="10631" spans="4:4" x14ac:dyDescent="0.25">
      <c r="D10631" t="s">
        <v>27249</v>
      </c>
    </row>
    <row r="10632" spans="4:4" x14ac:dyDescent="0.25">
      <c r="D10632" t="s">
        <v>27250</v>
      </c>
    </row>
    <row r="10633" spans="4:4" x14ac:dyDescent="0.25">
      <c r="D10633" t="s">
        <v>27251</v>
      </c>
    </row>
    <row r="10634" spans="4:4" x14ac:dyDescent="0.25">
      <c r="D10634" t="s">
        <v>27252</v>
      </c>
    </row>
    <row r="10635" spans="4:4" x14ac:dyDescent="0.25">
      <c r="D10635" t="s">
        <v>27253</v>
      </c>
    </row>
    <row r="10636" spans="4:4" x14ac:dyDescent="0.25">
      <c r="D10636" t="s">
        <v>27254</v>
      </c>
    </row>
    <row r="10637" spans="4:4" x14ac:dyDescent="0.25">
      <c r="D10637" t="s">
        <v>27255</v>
      </c>
    </row>
    <row r="10638" spans="4:4" x14ac:dyDescent="0.25">
      <c r="D10638" t="s">
        <v>27256</v>
      </c>
    </row>
    <row r="10639" spans="4:4" x14ac:dyDescent="0.25">
      <c r="D10639" t="s">
        <v>27257</v>
      </c>
    </row>
    <row r="10640" spans="4:4" x14ac:dyDescent="0.25">
      <c r="D10640" t="s">
        <v>27258</v>
      </c>
    </row>
    <row r="10641" spans="4:4" x14ac:dyDescent="0.25">
      <c r="D10641" t="s">
        <v>27259</v>
      </c>
    </row>
    <row r="10642" spans="4:4" x14ac:dyDescent="0.25">
      <c r="D10642" t="s">
        <v>27260</v>
      </c>
    </row>
    <row r="10643" spans="4:4" x14ac:dyDescent="0.25">
      <c r="D10643" t="s">
        <v>27261</v>
      </c>
    </row>
    <row r="10644" spans="4:4" x14ac:dyDescent="0.25">
      <c r="D10644" t="s">
        <v>27262</v>
      </c>
    </row>
    <row r="10645" spans="4:4" x14ac:dyDescent="0.25">
      <c r="D10645" t="s">
        <v>27263</v>
      </c>
    </row>
    <row r="10646" spans="4:4" x14ac:dyDescent="0.25">
      <c r="D10646" t="s">
        <v>27264</v>
      </c>
    </row>
    <row r="10647" spans="4:4" x14ac:dyDescent="0.25">
      <c r="D10647" t="s">
        <v>27265</v>
      </c>
    </row>
    <row r="10648" spans="4:4" x14ac:dyDescent="0.25">
      <c r="D10648" t="s">
        <v>27266</v>
      </c>
    </row>
    <row r="10649" spans="4:4" x14ac:dyDescent="0.25">
      <c r="D10649" t="s">
        <v>27267</v>
      </c>
    </row>
    <row r="10650" spans="4:4" x14ac:dyDescent="0.25">
      <c r="D10650" t="s">
        <v>27268</v>
      </c>
    </row>
    <row r="10651" spans="4:4" x14ac:dyDescent="0.25">
      <c r="D10651" t="s">
        <v>27269</v>
      </c>
    </row>
    <row r="10652" spans="4:4" x14ac:dyDescent="0.25">
      <c r="D10652" t="s">
        <v>27270</v>
      </c>
    </row>
    <row r="10653" spans="4:4" x14ac:dyDescent="0.25">
      <c r="D10653" t="s">
        <v>27271</v>
      </c>
    </row>
    <row r="10654" spans="4:4" x14ac:dyDescent="0.25">
      <c r="D10654" t="s">
        <v>27272</v>
      </c>
    </row>
    <row r="10655" spans="4:4" x14ac:dyDescent="0.25">
      <c r="D10655" t="s">
        <v>27273</v>
      </c>
    </row>
    <row r="10656" spans="4:4" x14ac:dyDescent="0.25">
      <c r="D10656" t="s">
        <v>27274</v>
      </c>
    </row>
    <row r="10657" spans="4:4" x14ac:dyDescent="0.25">
      <c r="D10657" t="s">
        <v>27275</v>
      </c>
    </row>
    <row r="10658" spans="4:4" x14ac:dyDescent="0.25">
      <c r="D10658" t="s">
        <v>27276</v>
      </c>
    </row>
    <row r="10659" spans="4:4" x14ac:dyDescent="0.25">
      <c r="D10659" t="s">
        <v>27277</v>
      </c>
    </row>
    <row r="10660" spans="4:4" x14ac:dyDescent="0.25">
      <c r="D10660" t="s">
        <v>27278</v>
      </c>
    </row>
    <row r="10661" spans="4:4" x14ac:dyDescent="0.25">
      <c r="D10661" t="s">
        <v>27279</v>
      </c>
    </row>
    <row r="10662" spans="4:4" x14ac:dyDescent="0.25">
      <c r="D10662" t="s">
        <v>27280</v>
      </c>
    </row>
    <row r="10663" spans="4:4" x14ac:dyDescent="0.25">
      <c r="D10663" t="s">
        <v>27281</v>
      </c>
    </row>
    <row r="10664" spans="4:4" x14ac:dyDescent="0.25">
      <c r="D10664" t="s">
        <v>27282</v>
      </c>
    </row>
    <row r="10665" spans="4:4" x14ac:dyDescent="0.25">
      <c r="D10665" t="s">
        <v>27283</v>
      </c>
    </row>
    <row r="10666" spans="4:4" x14ac:dyDescent="0.25">
      <c r="D10666" t="s">
        <v>27284</v>
      </c>
    </row>
    <row r="10667" spans="4:4" x14ac:dyDescent="0.25">
      <c r="D10667" t="s">
        <v>27285</v>
      </c>
    </row>
    <row r="10668" spans="4:4" x14ac:dyDescent="0.25">
      <c r="D10668" t="s">
        <v>27286</v>
      </c>
    </row>
    <row r="10669" spans="4:4" x14ac:dyDescent="0.25">
      <c r="D10669" t="s">
        <v>27287</v>
      </c>
    </row>
    <row r="10670" spans="4:4" x14ac:dyDescent="0.25">
      <c r="D10670" t="s">
        <v>27288</v>
      </c>
    </row>
    <row r="10671" spans="4:4" x14ac:dyDescent="0.25">
      <c r="D10671" t="s">
        <v>27289</v>
      </c>
    </row>
    <row r="10672" spans="4:4" x14ac:dyDescent="0.25">
      <c r="D10672" t="s">
        <v>27290</v>
      </c>
    </row>
    <row r="10673" spans="4:4" x14ac:dyDescent="0.25">
      <c r="D10673" t="s">
        <v>27291</v>
      </c>
    </row>
    <row r="10674" spans="4:4" x14ac:dyDescent="0.25">
      <c r="D10674" t="s">
        <v>27292</v>
      </c>
    </row>
    <row r="10675" spans="4:4" x14ac:dyDescent="0.25">
      <c r="D10675" t="s">
        <v>27293</v>
      </c>
    </row>
    <row r="10676" spans="4:4" x14ac:dyDescent="0.25">
      <c r="D10676" t="s">
        <v>27294</v>
      </c>
    </row>
    <row r="10677" spans="4:4" x14ac:dyDescent="0.25">
      <c r="D10677" t="s">
        <v>27295</v>
      </c>
    </row>
    <row r="10678" spans="4:4" x14ac:dyDescent="0.25">
      <c r="D10678" t="s">
        <v>27296</v>
      </c>
    </row>
    <row r="10679" spans="4:4" x14ac:dyDescent="0.25">
      <c r="D10679" t="s">
        <v>27297</v>
      </c>
    </row>
    <row r="10680" spans="4:4" x14ac:dyDescent="0.25">
      <c r="D10680" t="s">
        <v>27298</v>
      </c>
    </row>
    <row r="10681" spans="4:4" x14ac:dyDescent="0.25">
      <c r="D10681" t="s">
        <v>27299</v>
      </c>
    </row>
    <row r="10682" spans="4:4" x14ac:dyDescent="0.25">
      <c r="D10682" t="s">
        <v>27300</v>
      </c>
    </row>
    <row r="10683" spans="4:4" x14ac:dyDescent="0.25">
      <c r="D10683" t="s">
        <v>27301</v>
      </c>
    </row>
    <row r="10684" spans="4:4" x14ac:dyDescent="0.25">
      <c r="D10684" t="s">
        <v>27302</v>
      </c>
    </row>
    <row r="10685" spans="4:4" x14ac:dyDescent="0.25">
      <c r="D10685" t="s">
        <v>27303</v>
      </c>
    </row>
    <row r="10686" spans="4:4" x14ac:dyDescent="0.25">
      <c r="D10686" t="s">
        <v>27304</v>
      </c>
    </row>
    <row r="10687" spans="4:4" x14ac:dyDescent="0.25">
      <c r="D10687" t="s">
        <v>27305</v>
      </c>
    </row>
    <row r="10688" spans="4:4" x14ac:dyDescent="0.25">
      <c r="D10688" t="s">
        <v>27306</v>
      </c>
    </row>
    <row r="10689" spans="4:4" x14ac:dyDescent="0.25">
      <c r="D10689" t="s">
        <v>27307</v>
      </c>
    </row>
    <row r="10690" spans="4:4" x14ac:dyDescent="0.25">
      <c r="D10690" t="s">
        <v>27308</v>
      </c>
    </row>
    <row r="10691" spans="4:4" x14ac:dyDescent="0.25">
      <c r="D10691" t="s">
        <v>27309</v>
      </c>
    </row>
    <row r="10692" spans="4:4" x14ac:dyDescent="0.25">
      <c r="D10692" t="s">
        <v>27310</v>
      </c>
    </row>
    <row r="10693" spans="4:4" x14ac:dyDescent="0.25">
      <c r="D10693" t="s">
        <v>27311</v>
      </c>
    </row>
    <row r="10694" spans="4:4" x14ac:dyDescent="0.25">
      <c r="D10694" t="s">
        <v>27312</v>
      </c>
    </row>
    <row r="10695" spans="4:4" x14ac:dyDescent="0.25">
      <c r="D10695" t="s">
        <v>27313</v>
      </c>
    </row>
    <row r="10696" spans="4:4" x14ac:dyDescent="0.25">
      <c r="D10696" t="s">
        <v>27314</v>
      </c>
    </row>
    <row r="10697" spans="4:4" x14ac:dyDescent="0.25">
      <c r="D10697" t="s">
        <v>27315</v>
      </c>
    </row>
    <row r="10698" spans="4:4" x14ac:dyDescent="0.25">
      <c r="D10698" t="s">
        <v>27316</v>
      </c>
    </row>
    <row r="10699" spans="4:4" x14ac:dyDescent="0.25">
      <c r="D10699" t="s">
        <v>27317</v>
      </c>
    </row>
    <row r="10700" spans="4:4" x14ac:dyDescent="0.25">
      <c r="D10700" t="s">
        <v>27318</v>
      </c>
    </row>
    <row r="10701" spans="4:4" x14ac:dyDescent="0.25">
      <c r="D10701" t="s">
        <v>27319</v>
      </c>
    </row>
    <row r="10702" spans="4:4" x14ac:dyDescent="0.25">
      <c r="D10702" t="s">
        <v>27320</v>
      </c>
    </row>
    <row r="10703" spans="4:4" x14ac:dyDescent="0.25">
      <c r="D10703" t="s">
        <v>27321</v>
      </c>
    </row>
    <row r="10704" spans="4:4" x14ac:dyDescent="0.25">
      <c r="D10704" t="s">
        <v>27322</v>
      </c>
    </row>
    <row r="10705" spans="4:4" x14ac:dyDescent="0.25">
      <c r="D10705" t="s">
        <v>27323</v>
      </c>
    </row>
    <row r="10706" spans="4:4" x14ac:dyDescent="0.25">
      <c r="D10706" t="s">
        <v>27324</v>
      </c>
    </row>
    <row r="10707" spans="4:4" x14ac:dyDescent="0.25">
      <c r="D10707" t="s">
        <v>27325</v>
      </c>
    </row>
    <row r="10708" spans="4:4" x14ac:dyDescent="0.25">
      <c r="D10708" t="s">
        <v>27326</v>
      </c>
    </row>
    <row r="10709" spans="4:4" x14ac:dyDescent="0.25">
      <c r="D10709" t="s">
        <v>27327</v>
      </c>
    </row>
    <row r="10710" spans="4:4" x14ac:dyDescent="0.25">
      <c r="D10710" t="s">
        <v>27328</v>
      </c>
    </row>
    <row r="10711" spans="4:4" x14ac:dyDescent="0.25">
      <c r="D10711" t="s">
        <v>27329</v>
      </c>
    </row>
    <row r="10712" spans="4:4" x14ac:dyDescent="0.25">
      <c r="D10712" t="s">
        <v>27330</v>
      </c>
    </row>
    <row r="10713" spans="4:4" x14ac:dyDescent="0.25">
      <c r="D10713" t="s">
        <v>27331</v>
      </c>
    </row>
    <row r="10714" spans="4:4" x14ac:dyDescent="0.25">
      <c r="D10714" t="s">
        <v>27332</v>
      </c>
    </row>
    <row r="10715" spans="4:4" x14ac:dyDescent="0.25">
      <c r="D10715" t="s">
        <v>27333</v>
      </c>
    </row>
    <row r="10716" spans="4:4" x14ac:dyDescent="0.25">
      <c r="D10716" t="s">
        <v>27334</v>
      </c>
    </row>
    <row r="10717" spans="4:4" x14ac:dyDescent="0.25">
      <c r="D10717" t="s">
        <v>27335</v>
      </c>
    </row>
    <row r="10718" spans="4:4" x14ac:dyDescent="0.25">
      <c r="D10718" t="s">
        <v>27336</v>
      </c>
    </row>
    <row r="10719" spans="4:4" x14ac:dyDescent="0.25">
      <c r="D10719" t="s">
        <v>27337</v>
      </c>
    </row>
    <row r="10720" spans="4:4" x14ac:dyDescent="0.25">
      <c r="D10720" t="s">
        <v>27338</v>
      </c>
    </row>
    <row r="10721" spans="4:4" x14ac:dyDescent="0.25">
      <c r="D10721" t="s">
        <v>27339</v>
      </c>
    </row>
    <row r="10722" spans="4:4" x14ac:dyDescent="0.25">
      <c r="D10722" t="s">
        <v>27340</v>
      </c>
    </row>
    <row r="10723" spans="4:4" x14ac:dyDescent="0.25">
      <c r="D10723" t="s">
        <v>27341</v>
      </c>
    </row>
    <row r="10724" spans="4:4" x14ac:dyDescent="0.25">
      <c r="D10724" t="s">
        <v>27342</v>
      </c>
    </row>
    <row r="10725" spans="4:4" x14ac:dyDescent="0.25">
      <c r="D10725" t="s">
        <v>27343</v>
      </c>
    </row>
    <row r="10726" spans="4:4" x14ac:dyDescent="0.25">
      <c r="D10726" t="s">
        <v>27344</v>
      </c>
    </row>
    <row r="10727" spans="4:4" x14ac:dyDescent="0.25">
      <c r="D10727" t="s">
        <v>27345</v>
      </c>
    </row>
    <row r="10728" spans="4:4" x14ac:dyDescent="0.25">
      <c r="D10728" t="s">
        <v>27346</v>
      </c>
    </row>
    <row r="10729" spans="4:4" x14ac:dyDescent="0.25">
      <c r="D10729" t="s">
        <v>27347</v>
      </c>
    </row>
    <row r="10730" spans="4:4" x14ac:dyDescent="0.25">
      <c r="D10730" t="s">
        <v>27348</v>
      </c>
    </row>
    <row r="10731" spans="4:4" x14ac:dyDescent="0.25">
      <c r="D10731" t="s">
        <v>27349</v>
      </c>
    </row>
    <row r="10732" spans="4:4" x14ac:dyDescent="0.25">
      <c r="D10732" t="s">
        <v>27350</v>
      </c>
    </row>
    <row r="10733" spans="4:4" x14ac:dyDescent="0.25">
      <c r="D10733" t="s">
        <v>27351</v>
      </c>
    </row>
    <row r="10734" spans="4:4" x14ac:dyDescent="0.25">
      <c r="D10734" t="s">
        <v>27352</v>
      </c>
    </row>
    <row r="10735" spans="4:4" x14ac:dyDescent="0.25">
      <c r="D10735" t="s">
        <v>27353</v>
      </c>
    </row>
    <row r="10736" spans="4:4" x14ac:dyDescent="0.25">
      <c r="D10736" t="s">
        <v>27354</v>
      </c>
    </row>
    <row r="10737" spans="4:4" x14ac:dyDescent="0.25">
      <c r="D10737" t="s">
        <v>27355</v>
      </c>
    </row>
    <row r="10738" spans="4:4" x14ac:dyDescent="0.25">
      <c r="D10738" t="s">
        <v>27356</v>
      </c>
    </row>
    <row r="10739" spans="4:4" x14ac:dyDescent="0.25">
      <c r="D10739" t="s">
        <v>27357</v>
      </c>
    </row>
    <row r="10740" spans="4:4" x14ac:dyDescent="0.25">
      <c r="D10740" t="s">
        <v>27358</v>
      </c>
    </row>
    <row r="10741" spans="4:4" x14ac:dyDescent="0.25">
      <c r="D10741" t="s">
        <v>27359</v>
      </c>
    </row>
    <row r="10742" spans="4:4" x14ac:dyDescent="0.25">
      <c r="D10742" t="s">
        <v>27360</v>
      </c>
    </row>
    <row r="10743" spans="4:4" x14ac:dyDescent="0.25">
      <c r="D10743" t="s">
        <v>27361</v>
      </c>
    </row>
    <row r="10744" spans="4:4" x14ac:dyDescent="0.25">
      <c r="D10744" t="s">
        <v>27362</v>
      </c>
    </row>
    <row r="10745" spans="4:4" x14ac:dyDescent="0.25">
      <c r="D10745" t="s">
        <v>27363</v>
      </c>
    </row>
    <row r="10746" spans="4:4" x14ac:dyDescent="0.25">
      <c r="D10746" t="s">
        <v>27364</v>
      </c>
    </row>
    <row r="10747" spans="4:4" x14ac:dyDescent="0.25">
      <c r="D10747" t="s">
        <v>27365</v>
      </c>
    </row>
    <row r="10748" spans="4:4" x14ac:dyDescent="0.25">
      <c r="D10748" t="s">
        <v>27366</v>
      </c>
    </row>
    <row r="10749" spans="4:4" x14ac:dyDescent="0.25">
      <c r="D10749" t="s">
        <v>27367</v>
      </c>
    </row>
    <row r="10750" spans="4:4" x14ac:dyDescent="0.25">
      <c r="D10750" t="s">
        <v>27368</v>
      </c>
    </row>
    <row r="10751" spans="4:4" x14ac:dyDescent="0.25">
      <c r="D10751" t="s">
        <v>27369</v>
      </c>
    </row>
    <row r="10752" spans="4:4" x14ac:dyDescent="0.25">
      <c r="D10752" t="s">
        <v>27370</v>
      </c>
    </row>
    <row r="10753" spans="4:4" x14ac:dyDescent="0.25">
      <c r="D10753" t="s">
        <v>27371</v>
      </c>
    </row>
    <row r="10754" spans="4:4" x14ac:dyDescent="0.25">
      <c r="D10754" t="s">
        <v>27372</v>
      </c>
    </row>
    <row r="10755" spans="4:4" x14ac:dyDescent="0.25">
      <c r="D10755" t="s">
        <v>27373</v>
      </c>
    </row>
    <row r="10756" spans="4:4" x14ac:dyDescent="0.25">
      <c r="D10756" t="s">
        <v>27374</v>
      </c>
    </row>
    <row r="10757" spans="4:4" x14ac:dyDescent="0.25">
      <c r="D10757" t="s">
        <v>27375</v>
      </c>
    </row>
    <row r="10758" spans="4:4" x14ac:dyDescent="0.25">
      <c r="D10758" t="s">
        <v>27376</v>
      </c>
    </row>
    <row r="10759" spans="4:4" x14ac:dyDescent="0.25">
      <c r="D10759" t="s">
        <v>27377</v>
      </c>
    </row>
    <row r="10760" spans="4:4" x14ac:dyDescent="0.25">
      <c r="D10760" t="s">
        <v>27378</v>
      </c>
    </row>
    <row r="10761" spans="4:4" x14ac:dyDescent="0.25">
      <c r="D10761" t="s">
        <v>27379</v>
      </c>
    </row>
    <row r="10762" spans="4:4" x14ac:dyDescent="0.25">
      <c r="D10762" t="s">
        <v>27380</v>
      </c>
    </row>
    <row r="10763" spans="4:4" x14ac:dyDescent="0.25">
      <c r="D10763" t="s">
        <v>27381</v>
      </c>
    </row>
    <row r="10764" spans="4:4" x14ac:dyDescent="0.25">
      <c r="D10764" t="s">
        <v>27382</v>
      </c>
    </row>
    <row r="10765" spans="4:4" x14ac:dyDescent="0.25">
      <c r="D10765" t="s">
        <v>27383</v>
      </c>
    </row>
    <row r="10766" spans="4:4" x14ac:dyDescent="0.25">
      <c r="D10766" t="s">
        <v>27384</v>
      </c>
    </row>
    <row r="10767" spans="4:4" x14ac:dyDescent="0.25">
      <c r="D10767" t="s">
        <v>27385</v>
      </c>
    </row>
    <row r="10768" spans="4:4" x14ac:dyDescent="0.25">
      <c r="D10768" t="s">
        <v>27386</v>
      </c>
    </row>
    <row r="10769" spans="4:4" x14ac:dyDescent="0.25">
      <c r="D10769" t="s">
        <v>27387</v>
      </c>
    </row>
    <row r="10770" spans="4:4" x14ac:dyDescent="0.25">
      <c r="D10770" t="s">
        <v>27388</v>
      </c>
    </row>
    <row r="10771" spans="4:4" x14ac:dyDescent="0.25">
      <c r="D10771" t="s">
        <v>27389</v>
      </c>
    </row>
    <row r="10772" spans="4:4" x14ac:dyDescent="0.25">
      <c r="D10772" t="s">
        <v>27390</v>
      </c>
    </row>
    <row r="10773" spans="4:4" x14ac:dyDescent="0.25">
      <c r="D10773" t="s">
        <v>27391</v>
      </c>
    </row>
    <row r="10774" spans="4:4" x14ac:dyDescent="0.25">
      <c r="D10774" t="s">
        <v>27392</v>
      </c>
    </row>
    <row r="10775" spans="4:4" x14ac:dyDescent="0.25">
      <c r="D10775" t="s">
        <v>27393</v>
      </c>
    </row>
    <row r="10776" spans="4:4" x14ac:dyDescent="0.25">
      <c r="D10776" t="s">
        <v>27394</v>
      </c>
    </row>
    <row r="10777" spans="4:4" x14ac:dyDescent="0.25">
      <c r="D10777" t="s">
        <v>27395</v>
      </c>
    </row>
    <row r="10778" spans="4:4" x14ac:dyDescent="0.25">
      <c r="D10778" t="s">
        <v>27396</v>
      </c>
    </row>
    <row r="10779" spans="4:4" x14ac:dyDescent="0.25">
      <c r="D10779" t="s">
        <v>27397</v>
      </c>
    </row>
    <row r="10780" spans="4:4" x14ac:dyDescent="0.25">
      <c r="D10780" t="s">
        <v>27398</v>
      </c>
    </row>
    <row r="10781" spans="4:4" x14ac:dyDescent="0.25">
      <c r="D10781" t="s">
        <v>27399</v>
      </c>
    </row>
    <row r="10782" spans="4:4" x14ac:dyDescent="0.25">
      <c r="D10782" t="s">
        <v>27400</v>
      </c>
    </row>
    <row r="10783" spans="4:4" x14ac:dyDescent="0.25">
      <c r="D10783" t="s">
        <v>27401</v>
      </c>
    </row>
    <row r="10784" spans="4:4" x14ac:dyDescent="0.25">
      <c r="D10784" t="s">
        <v>27402</v>
      </c>
    </row>
    <row r="10785" spans="4:4" x14ac:dyDescent="0.25">
      <c r="D10785" t="s">
        <v>27403</v>
      </c>
    </row>
    <row r="10786" spans="4:4" x14ac:dyDescent="0.25">
      <c r="D10786" t="s">
        <v>27404</v>
      </c>
    </row>
    <row r="10787" spans="4:4" x14ac:dyDescent="0.25">
      <c r="D10787" t="s">
        <v>27405</v>
      </c>
    </row>
    <row r="10788" spans="4:4" x14ac:dyDescent="0.25">
      <c r="D10788" t="s">
        <v>27406</v>
      </c>
    </row>
    <row r="10789" spans="4:4" x14ac:dyDescent="0.25">
      <c r="D10789" t="s">
        <v>27407</v>
      </c>
    </row>
    <row r="10790" spans="4:4" x14ac:dyDescent="0.25">
      <c r="D10790" t="s">
        <v>27408</v>
      </c>
    </row>
    <row r="10791" spans="4:4" x14ac:dyDescent="0.25">
      <c r="D10791" t="s">
        <v>27409</v>
      </c>
    </row>
    <row r="10792" spans="4:4" x14ac:dyDescent="0.25">
      <c r="D10792" t="s">
        <v>27410</v>
      </c>
    </row>
    <row r="10793" spans="4:4" x14ac:dyDescent="0.25">
      <c r="D10793" t="s">
        <v>27411</v>
      </c>
    </row>
    <row r="10794" spans="4:4" x14ac:dyDescent="0.25">
      <c r="D10794" t="s">
        <v>27412</v>
      </c>
    </row>
    <row r="10795" spans="4:4" x14ac:dyDescent="0.25">
      <c r="D10795" t="s">
        <v>27413</v>
      </c>
    </row>
    <row r="10796" spans="4:4" x14ac:dyDescent="0.25">
      <c r="D10796" t="s">
        <v>27414</v>
      </c>
    </row>
    <row r="10797" spans="4:4" x14ac:dyDescent="0.25">
      <c r="D10797" t="s">
        <v>27415</v>
      </c>
    </row>
    <row r="10798" spans="4:4" x14ac:dyDescent="0.25">
      <c r="D10798" t="s">
        <v>27416</v>
      </c>
    </row>
    <row r="10799" spans="4:4" x14ac:dyDescent="0.25">
      <c r="D10799" t="s">
        <v>27417</v>
      </c>
    </row>
    <row r="10800" spans="4:4" x14ac:dyDescent="0.25">
      <c r="D10800" t="s">
        <v>27418</v>
      </c>
    </row>
    <row r="10801" spans="4:4" x14ac:dyDescent="0.25">
      <c r="D10801" t="s">
        <v>27419</v>
      </c>
    </row>
    <row r="10802" spans="4:4" x14ac:dyDescent="0.25">
      <c r="D10802" t="s">
        <v>27420</v>
      </c>
    </row>
    <row r="10803" spans="4:4" x14ac:dyDescent="0.25">
      <c r="D10803" t="s">
        <v>27421</v>
      </c>
    </row>
    <row r="10804" spans="4:4" x14ac:dyDescent="0.25">
      <c r="D10804" t="s">
        <v>27422</v>
      </c>
    </row>
    <row r="10805" spans="4:4" x14ac:dyDescent="0.25">
      <c r="D10805" t="s">
        <v>27423</v>
      </c>
    </row>
    <row r="10806" spans="4:4" x14ac:dyDescent="0.25">
      <c r="D10806" t="s">
        <v>27424</v>
      </c>
    </row>
    <row r="10807" spans="4:4" x14ac:dyDescent="0.25">
      <c r="D10807" t="s">
        <v>27425</v>
      </c>
    </row>
    <row r="10808" spans="4:4" x14ac:dyDescent="0.25">
      <c r="D10808" t="s">
        <v>27426</v>
      </c>
    </row>
    <row r="10809" spans="4:4" x14ac:dyDescent="0.25">
      <c r="D10809" t="s">
        <v>27427</v>
      </c>
    </row>
    <row r="10810" spans="4:4" x14ac:dyDescent="0.25">
      <c r="D10810" t="s">
        <v>27428</v>
      </c>
    </row>
    <row r="10811" spans="4:4" x14ac:dyDescent="0.25">
      <c r="D10811" t="s">
        <v>27429</v>
      </c>
    </row>
    <row r="10812" spans="4:4" x14ac:dyDescent="0.25">
      <c r="D10812" t="s">
        <v>27430</v>
      </c>
    </row>
    <row r="10813" spans="4:4" x14ac:dyDescent="0.25">
      <c r="D10813" t="s">
        <v>27431</v>
      </c>
    </row>
    <row r="10814" spans="4:4" x14ac:dyDescent="0.25">
      <c r="D10814" t="s">
        <v>27432</v>
      </c>
    </row>
    <row r="10815" spans="4:4" x14ac:dyDescent="0.25">
      <c r="D10815" t="s">
        <v>27433</v>
      </c>
    </row>
    <row r="10816" spans="4:4" x14ac:dyDescent="0.25">
      <c r="D10816" t="s">
        <v>27434</v>
      </c>
    </row>
    <row r="10817" spans="4:4" x14ac:dyDescent="0.25">
      <c r="D10817" t="s">
        <v>27435</v>
      </c>
    </row>
    <row r="10818" spans="4:4" x14ac:dyDescent="0.25">
      <c r="D10818" t="s">
        <v>27436</v>
      </c>
    </row>
    <row r="10819" spans="4:4" x14ac:dyDescent="0.25">
      <c r="D10819" t="s">
        <v>27437</v>
      </c>
    </row>
    <row r="10820" spans="4:4" x14ac:dyDescent="0.25">
      <c r="D10820" t="s">
        <v>27438</v>
      </c>
    </row>
    <row r="10821" spans="4:4" x14ac:dyDescent="0.25">
      <c r="D10821" t="s">
        <v>27439</v>
      </c>
    </row>
    <row r="10822" spans="4:4" x14ac:dyDescent="0.25">
      <c r="D10822" t="s">
        <v>27440</v>
      </c>
    </row>
    <row r="10823" spans="4:4" x14ac:dyDescent="0.25">
      <c r="D10823" t="s">
        <v>27441</v>
      </c>
    </row>
    <row r="10824" spans="4:4" x14ac:dyDescent="0.25">
      <c r="D10824" t="s">
        <v>27442</v>
      </c>
    </row>
    <row r="10825" spans="4:4" x14ac:dyDescent="0.25">
      <c r="D10825" t="s">
        <v>27443</v>
      </c>
    </row>
    <row r="10826" spans="4:4" x14ac:dyDescent="0.25">
      <c r="D10826" t="s">
        <v>27444</v>
      </c>
    </row>
    <row r="10827" spans="4:4" x14ac:dyDescent="0.25">
      <c r="D10827" t="s">
        <v>27445</v>
      </c>
    </row>
    <row r="10828" spans="4:4" x14ac:dyDescent="0.25">
      <c r="D10828" t="s">
        <v>27446</v>
      </c>
    </row>
    <row r="10829" spans="4:4" x14ac:dyDescent="0.25">
      <c r="D10829" t="s">
        <v>27447</v>
      </c>
    </row>
    <row r="10830" spans="4:4" x14ac:dyDescent="0.25">
      <c r="D10830" t="s">
        <v>27448</v>
      </c>
    </row>
    <row r="10831" spans="4:4" x14ac:dyDescent="0.25">
      <c r="D10831" t="s">
        <v>27449</v>
      </c>
    </row>
    <row r="10832" spans="4:4" x14ac:dyDescent="0.25">
      <c r="D10832" t="s">
        <v>27450</v>
      </c>
    </row>
    <row r="10833" spans="4:4" x14ac:dyDescent="0.25">
      <c r="D10833" t="s">
        <v>27451</v>
      </c>
    </row>
    <row r="10834" spans="4:4" x14ac:dyDescent="0.25">
      <c r="D10834" t="s">
        <v>27452</v>
      </c>
    </row>
    <row r="10835" spans="4:4" x14ac:dyDescent="0.25">
      <c r="D10835" t="s">
        <v>27453</v>
      </c>
    </row>
    <row r="10836" spans="4:4" x14ac:dyDescent="0.25">
      <c r="D10836" t="s">
        <v>27454</v>
      </c>
    </row>
    <row r="10837" spans="4:4" x14ac:dyDescent="0.25">
      <c r="D10837" t="s">
        <v>27455</v>
      </c>
    </row>
    <row r="10838" spans="4:4" x14ac:dyDescent="0.25">
      <c r="D10838" t="s">
        <v>27456</v>
      </c>
    </row>
    <row r="10839" spans="4:4" x14ac:dyDescent="0.25">
      <c r="D10839" t="s">
        <v>27457</v>
      </c>
    </row>
    <row r="10840" spans="4:4" x14ac:dyDescent="0.25">
      <c r="D10840" t="s">
        <v>27458</v>
      </c>
    </row>
    <row r="10841" spans="4:4" x14ac:dyDescent="0.25">
      <c r="D10841" t="s">
        <v>27459</v>
      </c>
    </row>
    <row r="10842" spans="4:4" x14ac:dyDescent="0.25">
      <c r="D10842" t="s">
        <v>27460</v>
      </c>
    </row>
    <row r="10843" spans="4:4" x14ac:dyDescent="0.25">
      <c r="D10843" t="s">
        <v>27461</v>
      </c>
    </row>
    <row r="10844" spans="4:4" x14ac:dyDescent="0.25">
      <c r="D10844" t="s">
        <v>27462</v>
      </c>
    </row>
    <row r="10845" spans="4:4" x14ac:dyDescent="0.25">
      <c r="D10845" t="s">
        <v>27463</v>
      </c>
    </row>
    <row r="10846" spans="4:4" x14ac:dyDescent="0.25">
      <c r="D10846" t="s">
        <v>27464</v>
      </c>
    </row>
    <row r="10847" spans="4:4" x14ac:dyDescent="0.25">
      <c r="D10847" t="s">
        <v>27465</v>
      </c>
    </row>
    <row r="10848" spans="4:4" x14ac:dyDescent="0.25">
      <c r="D10848" t="s">
        <v>27466</v>
      </c>
    </row>
    <row r="10849" spans="4:4" x14ac:dyDescent="0.25">
      <c r="D10849" t="s">
        <v>27467</v>
      </c>
    </row>
    <row r="10850" spans="4:4" x14ac:dyDescent="0.25">
      <c r="D10850" t="s">
        <v>27468</v>
      </c>
    </row>
    <row r="10851" spans="4:4" x14ac:dyDescent="0.25">
      <c r="D10851" t="s">
        <v>27469</v>
      </c>
    </row>
    <row r="10852" spans="4:4" x14ac:dyDescent="0.25">
      <c r="D10852" t="s">
        <v>27470</v>
      </c>
    </row>
    <row r="10853" spans="4:4" x14ac:dyDescent="0.25">
      <c r="D10853" t="s">
        <v>27471</v>
      </c>
    </row>
    <row r="10854" spans="4:4" x14ac:dyDescent="0.25">
      <c r="D10854" t="s">
        <v>27472</v>
      </c>
    </row>
    <row r="10855" spans="4:4" x14ac:dyDescent="0.25">
      <c r="D10855" t="s">
        <v>27473</v>
      </c>
    </row>
    <row r="10856" spans="4:4" x14ac:dyDescent="0.25">
      <c r="D10856" t="s">
        <v>27474</v>
      </c>
    </row>
    <row r="10857" spans="4:4" x14ac:dyDescent="0.25">
      <c r="D10857" t="s">
        <v>27475</v>
      </c>
    </row>
    <row r="10858" spans="4:4" x14ac:dyDescent="0.25">
      <c r="D10858" t="s">
        <v>27476</v>
      </c>
    </row>
    <row r="10859" spans="4:4" x14ac:dyDescent="0.25">
      <c r="D10859" t="s">
        <v>27477</v>
      </c>
    </row>
    <row r="10860" spans="4:4" x14ac:dyDescent="0.25">
      <c r="D10860" t="s">
        <v>27478</v>
      </c>
    </row>
    <row r="10861" spans="4:4" x14ac:dyDescent="0.25">
      <c r="D10861" t="s">
        <v>27479</v>
      </c>
    </row>
    <row r="10862" spans="4:4" x14ac:dyDescent="0.25">
      <c r="D10862" t="s">
        <v>27480</v>
      </c>
    </row>
    <row r="10863" spans="4:4" x14ac:dyDescent="0.25">
      <c r="D10863" t="s">
        <v>27481</v>
      </c>
    </row>
    <row r="10864" spans="4:4" x14ac:dyDescent="0.25">
      <c r="D10864" t="s">
        <v>27482</v>
      </c>
    </row>
    <row r="10865" spans="4:4" x14ac:dyDescent="0.25">
      <c r="D10865" t="s">
        <v>27483</v>
      </c>
    </row>
    <row r="10866" spans="4:4" x14ac:dyDescent="0.25">
      <c r="D10866" t="s">
        <v>27484</v>
      </c>
    </row>
    <row r="10867" spans="4:4" x14ac:dyDescent="0.25">
      <c r="D10867" t="s">
        <v>27485</v>
      </c>
    </row>
    <row r="10868" spans="4:4" x14ac:dyDescent="0.25">
      <c r="D10868" t="s">
        <v>27486</v>
      </c>
    </row>
    <row r="10869" spans="4:4" x14ac:dyDescent="0.25">
      <c r="D10869" t="s">
        <v>27487</v>
      </c>
    </row>
    <row r="10870" spans="4:4" x14ac:dyDescent="0.25">
      <c r="D10870" t="s">
        <v>27488</v>
      </c>
    </row>
    <row r="10871" spans="4:4" x14ac:dyDescent="0.25">
      <c r="D10871" t="s">
        <v>27489</v>
      </c>
    </row>
    <row r="10872" spans="4:4" x14ac:dyDescent="0.25">
      <c r="D10872" t="s">
        <v>27490</v>
      </c>
    </row>
    <row r="10873" spans="4:4" x14ac:dyDescent="0.25">
      <c r="D10873" t="s">
        <v>27491</v>
      </c>
    </row>
    <row r="10874" spans="4:4" x14ac:dyDescent="0.25">
      <c r="D10874" t="s">
        <v>27492</v>
      </c>
    </row>
    <row r="10875" spans="4:4" x14ac:dyDescent="0.25">
      <c r="D10875" t="s">
        <v>27493</v>
      </c>
    </row>
    <row r="10876" spans="4:4" x14ac:dyDescent="0.25">
      <c r="D10876" t="s">
        <v>27494</v>
      </c>
    </row>
    <row r="10877" spans="4:4" x14ac:dyDescent="0.25">
      <c r="D10877" t="s">
        <v>27495</v>
      </c>
    </row>
    <row r="10878" spans="4:4" x14ac:dyDescent="0.25">
      <c r="D10878" t="s">
        <v>27496</v>
      </c>
    </row>
    <row r="10879" spans="4:4" x14ac:dyDescent="0.25">
      <c r="D10879" t="s">
        <v>27496</v>
      </c>
    </row>
    <row r="10880" spans="4:4" x14ac:dyDescent="0.25">
      <c r="D10880" t="s">
        <v>27497</v>
      </c>
    </row>
    <row r="10881" spans="4:4" x14ac:dyDescent="0.25">
      <c r="D10881" t="s">
        <v>27498</v>
      </c>
    </row>
    <row r="10882" spans="4:4" x14ac:dyDescent="0.25">
      <c r="D10882" t="s">
        <v>27499</v>
      </c>
    </row>
    <row r="10883" spans="4:4" x14ac:dyDescent="0.25">
      <c r="D10883" t="s">
        <v>27500</v>
      </c>
    </row>
    <row r="10884" spans="4:4" x14ac:dyDescent="0.25">
      <c r="D10884" t="s">
        <v>27501</v>
      </c>
    </row>
    <row r="10885" spans="4:4" x14ac:dyDescent="0.25">
      <c r="D10885" t="s">
        <v>27502</v>
      </c>
    </row>
    <row r="10886" spans="4:4" x14ac:dyDescent="0.25">
      <c r="D10886" t="s">
        <v>27503</v>
      </c>
    </row>
    <row r="10887" spans="4:4" x14ac:dyDescent="0.25">
      <c r="D10887" t="s">
        <v>27504</v>
      </c>
    </row>
    <row r="10888" spans="4:4" x14ac:dyDescent="0.25">
      <c r="D10888" t="s">
        <v>27505</v>
      </c>
    </row>
    <row r="10889" spans="4:4" x14ac:dyDescent="0.25">
      <c r="D10889" t="s">
        <v>27506</v>
      </c>
    </row>
    <row r="10890" spans="4:4" x14ac:dyDescent="0.25">
      <c r="D10890" t="s">
        <v>27507</v>
      </c>
    </row>
    <row r="10891" spans="4:4" x14ac:dyDescent="0.25">
      <c r="D10891" t="s">
        <v>27508</v>
      </c>
    </row>
    <row r="10892" spans="4:4" x14ac:dyDescent="0.25">
      <c r="D10892" t="s">
        <v>27509</v>
      </c>
    </row>
    <row r="10893" spans="4:4" x14ac:dyDescent="0.25">
      <c r="D10893" t="s">
        <v>27510</v>
      </c>
    </row>
    <row r="10894" spans="4:4" x14ac:dyDescent="0.25">
      <c r="D10894" t="s">
        <v>27511</v>
      </c>
    </row>
    <row r="10895" spans="4:4" x14ac:dyDescent="0.25">
      <c r="D10895" t="s">
        <v>27512</v>
      </c>
    </row>
    <row r="10896" spans="4:4" x14ac:dyDescent="0.25">
      <c r="D10896" t="s">
        <v>27513</v>
      </c>
    </row>
    <row r="10897" spans="4:4" x14ac:dyDescent="0.25">
      <c r="D10897" t="s">
        <v>27514</v>
      </c>
    </row>
    <row r="10898" spans="4:4" x14ac:dyDescent="0.25">
      <c r="D10898" t="s">
        <v>27515</v>
      </c>
    </row>
    <row r="10899" spans="4:4" x14ac:dyDescent="0.25">
      <c r="D10899" t="s">
        <v>27516</v>
      </c>
    </row>
    <row r="10900" spans="4:4" x14ac:dyDescent="0.25">
      <c r="D10900" t="s">
        <v>27517</v>
      </c>
    </row>
    <row r="10901" spans="4:4" x14ac:dyDescent="0.25">
      <c r="D10901" t="s">
        <v>27518</v>
      </c>
    </row>
    <row r="10902" spans="4:4" x14ac:dyDescent="0.25">
      <c r="D10902" t="s">
        <v>27519</v>
      </c>
    </row>
    <row r="10903" spans="4:4" x14ac:dyDescent="0.25">
      <c r="D10903" t="s">
        <v>27520</v>
      </c>
    </row>
    <row r="10904" spans="4:4" x14ac:dyDescent="0.25">
      <c r="D10904" t="s">
        <v>27521</v>
      </c>
    </row>
    <row r="10905" spans="4:4" x14ac:dyDescent="0.25">
      <c r="D10905" t="s">
        <v>27522</v>
      </c>
    </row>
    <row r="10906" spans="4:4" x14ac:dyDescent="0.25">
      <c r="D10906" t="s">
        <v>27523</v>
      </c>
    </row>
    <row r="10907" spans="4:4" x14ac:dyDescent="0.25">
      <c r="D10907" t="s">
        <v>27524</v>
      </c>
    </row>
    <row r="10908" spans="4:4" x14ac:dyDescent="0.25">
      <c r="D10908" t="s">
        <v>27525</v>
      </c>
    </row>
    <row r="10909" spans="4:4" x14ac:dyDescent="0.25">
      <c r="D10909" t="s">
        <v>27526</v>
      </c>
    </row>
    <row r="10910" spans="4:4" x14ac:dyDescent="0.25">
      <c r="D10910" t="s">
        <v>27527</v>
      </c>
    </row>
    <row r="10911" spans="4:4" x14ac:dyDescent="0.25">
      <c r="D10911" t="s">
        <v>27528</v>
      </c>
    </row>
    <row r="10912" spans="4:4" x14ac:dyDescent="0.25">
      <c r="D10912" t="s">
        <v>27529</v>
      </c>
    </row>
    <row r="10913" spans="4:4" x14ac:dyDescent="0.25">
      <c r="D10913" t="s">
        <v>27530</v>
      </c>
    </row>
    <row r="10914" spans="4:4" x14ac:dyDescent="0.25">
      <c r="D10914" t="s">
        <v>27531</v>
      </c>
    </row>
    <row r="10915" spans="4:4" x14ac:dyDescent="0.25">
      <c r="D10915" t="s">
        <v>27532</v>
      </c>
    </row>
    <row r="10916" spans="4:4" x14ac:dyDescent="0.25">
      <c r="D10916" t="s">
        <v>27533</v>
      </c>
    </row>
    <row r="10917" spans="4:4" x14ac:dyDescent="0.25">
      <c r="D10917" t="s">
        <v>27534</v>
      </c>
    </row>
    <row r="10918" spans="4:4" x14ac:dyDescent="0.25">
      <c r="D10918" t="s">
        <v>27535</v>
      </c>
    </row>
    <row r="10919" spans="4:4" x14ac:dyDescent="0.25">
      <c r="D10919" t="s">
        <v>27536</v>
      </c>
    </row>
    <row r="10920" spans="4:4" x14ac:dyDescent="0.25">
      <c r="D10920" t="s">
        <v>27537</v>
      </c>
    </row>
    <row r="10921" spans="4:4" x14ac:dyDescent="0.25">
      <c r="D10921" t="s">
        <v>27538</v>
      </c>
    </row>
    <row r="10922" spans="4:4" x14ac:dyDescent="0.25">
      <c r="D10922" t="s">
        <v>27539</v>
      </c>
    </row>
    <row r="10923" spans="4:4" x14ac:dyDescent="0.25">
      <c r="D10923" t="s">
        <v>27540</v>
      </c>
    </row>
    <row r="10924" spans="4:4" x14ac:dyDescent="0.25">
      <c r="D10924" t="s">
        <v>27541</v>
      </c>
    </row>
    <row r="10925" spans="4:4" x14ac:dyDescent="0.25">
      <c r="D10925" t="s">
        <v>27542</v>
      </c>
    </row>
    <row r="10926" spans="4:4" x14ac:dyDescent="0.25">
      <c r="D10926" t="s">
        <v>27543</v>
      </c>
    </row>
    <row r="10927" spans="4:4" x14ac:dyDescent="0.25">
      <c r="D10927" t="s">
        <v>27544</v>
      </c>
    </row>
    <row r="10928" spans="4:4" x14ac:dyDescent="0.25">
      <c r="D10928" t="s">
        <v>27545</v>
      </c>
    </row>
    <row r="10929" spans="4:4" x14ac:dyDescent="0.25">
      <c r="D10929" t="s">
        <v>27546</v>
      </c>
    </row>
    <row r="10930" spans="4:4" x14ac:dyDescent="0.25">
      <c r="D10930" t="s">
        <v>27547</v>
      </c>
    </row>
    <row r="10931" spans="4:4" x14ac:dyDescent="0.25">
      <c r="D10931" t="s">
        <v>27548</v>
      </c>
    </row>
    <row r="10932" spans="4:4" x14ac:dyDescent="0.25">
      <c r="D10932" t="s">
        <v>27549</v>
      </c>
    </row>
    <row r="10933" spans="4:4" x14ac:dyDescent="0.25">
      <c r="D10933" t="s">
        <v>27550</v>
      </c>
    </row>
    <row r="10934" spans="4:4" x14ac:dyDescent="0.25">
      <c r="D10934" t="s">
        <v>27551</v>
      </c>
    </row>
    <row r="10935" spans="4:4" x14ac:dyDescent="0.25">
      <c r="D10935" t="s">
        <v>27552</v>
      </c>
    </row>
    <row r="10936" spans="4:4" x14ac:dyDescent="0.25">
      <c r="D10936" t="s">
        <v>27553</v>
      </c>
    </row>
    <row r="10937" spans="4:4" x14ac:dyDescent="0.25">
      <c r="D10937" t="s">
        <v>27554</v>
      </c>
    </row>
    <row r="10938" spans="4:4" x14ac:dyDescent="0.25">
      <c r="D10938" t="s">
        <v>27555</v>
      </c>
    </row>
    <row r="10939" spans="4:4" x14ac:dyDescent="0.25">
      <c r="D10939" t="s">
        <v>27556</v>
      </c>
    </row>
    <row r="10940" spans="4:4" x14ac:dyDescent="0.25">
      <c r="D10940" t="s">
        <v>27557</v>
      </c>
    </row>
    <row r="10941" spans="4:4" x14ac:dyDescent="0.25">
      <c r="D10941" t="s">
        <v>27558</v>
      </c>
    </row>
    <row r="10942" spans="4:4" x14ac:dyDescent="0.25">
      <c r="D10942" t="s">
        <v>27559</v>
      </c>
    </row>
    <row r="10943" spans="4:4" x14ac:dyDescent="0.25">
      <c r="D10943" t="s">
        <v>27560</v>
      </c>
    </row>
    <row r="10944" spans="4:4" x14ac:dyDescent="0.25">
      <c r="D10944" t="s">
        <v>27561</v>
      </c>
    </row>
    <row r="10945" spans="4:4" x14ac:dyDescent="0.25">
      <c r="D10945" t="s">
        <v>27562</v>
      </c>
    </row>
    <row r="10946" spans="4:4" x14ac:dyDescent="0.25">
      <c r="D10946" t="s">
        <v>27563</v>
      </c>
    </row>
    <row r="10947" spans="4:4" x14ac:dyDescent="0.25">
      <c r="D10947" t="s">
        <v>27564</v>
      </c>
    </row>
    <row r="10948" spans="4:4" x14ac:dyDescent="0.25">
      <c r="D10948" t="s">
        <v>27565</v>
      </c>
    </row>
    <row r="10949" spans="4:4" x14ac:dyDescent="0.25">
      <c r="D10949" t="s">
        <v>27566</v>
      </c>
    </row>
    <row r="10950" spans="4:4" x14ac:dyDescent="0.25">
      <c r="D10950" t="s">
        <v>27567</v>
      </c>
    </row>
    <row r="10951" spans="4:4" x14ac:dyDescent="0.25">
      <c r="D10951" t="s">
        <v>27568</v>
      </c>
    </row>
    <row r="10952" spans="4:4" x14ac:dyDescent="0.25">
      <c r="D10952" t="s">
        <v>27569</v>
      </c>
    </row>
    <row r="10953" spans="4:4" x14ac:dyDescent="0.25">
      <c r="D10953" t="s">
        <v>27570</v>
      </c>
    </row>
    <row r="10954" spans="4:4" x14ac:dyDescent="0.25">
      <c r="D10954" t="s">
        <v>27571</v>
      </c>
    </row>
    <row r="10955" spans="4:4" x14ac:dyDescent="0.25">
      <c r="D10955" t="s">
        <v>27572</v>
      </c>
    </row>
    <row r="10956" spans="4:4" x14ac:dyDescent="0.25">
      <c r="D10956" t="s">
        <v>27573</v>
      </c>
    </row>
    <row r="10957" spans="4:4" x14ac:dyDescent="0.25">
      <c r="D10957" t="s">
        <v>27574</v>
      </c>
    </row>
    <row r="10958" spans="4:4" x14ac:dyDescent="0.25">
      <c r="D10958" t="s">
        <v>27575</v>
      </c>
    </row>
    <row r="10959" spans="4:4" x14ac:dyDescent="0.25">
      <c r="D10959" t="s">
        <v>27576</v>
      </c>
    </row>
    <row r="10960" spans="4:4" x14ac:dyDescent="0.25">
      <c r="D10960" t="s">
        <v>27577</v>
      </c>
    </row>
    <row r="10961" spans="4:4" x14ac:dyDescent="0.25">
      <c r="D10961" t="s">
        <v>27578</v>
      </c>
    </row>
    <row r="10962" spans="4:4" x14ac:dyDescent="0.25">
      <c r="D10962" t="s">
        <v>27579</v>
      </c>
    </row>
    <row r="10963" spans="4:4" x14ac:dyDescent="0.25">
      <c r="D10963" t="s">
        <v>27580</v>
      </c>
    </row>
    <row r="10964" spans="4:4" x14ac:dyDescent="0.25">
      <c r="D10964" t="s">
        <v>27581</v>
      </c>
    </row>
    <row r="10965" spans="4:4" x14ac:dyDescent="0.25">
      <c r="D10965" t="s">
        <v>27582</v>
      </c>
    </row>
    <row r="10966" spans="4:4" x14ac:dyDescent="0.25">
      <c r="D10966" t="s">
        <v>27583</v>
      </c>
    </row>
    <row r="10967" spans="4:4" x14ac:dyDescent="0.25">
      <c r="D10967" t="s">
        <v>27584</v>
      </c>
    </row>
    <row r="10968" spans="4:4" x14ac:dyDescent="0.25">
      <c r="D10968" t="s">
        <v>27585</v>
      </c>
    </row>
    <row r="10969" spans="4:4" x14ac:dyDescent="0.25">
      <c r="D10969" t="s">
        <v>27586</v>
      </c>
    </row>
    <row r="10970" spans="4:4" x14ac:dyDescent="0.25">
      <c r="D10970" t="s">
        <v>27587</v>
      </c>
    </row>
    <row r="10971" spans="4:4" x14ac:dyDescent="0.25">
      <c r="D10971" t="s">
        <v>27588</v>
      </c>
    </row>
    <row r="10972" spans="4:4" x14ac:dyDescent="0.25">
      <c r="D10972" t="s">
        <v>27589</v>
      </c>
    </row>
    <row r="10973" spans="4:4" x14ac:dyDescent="0.25">
      <c r="D10973" t="s">
        <v>27590</v>
      </c>
    </row>
    <row r="10974" spans="4:4" x14ac:dyDescent="0.25">
      <c r="D10974" t="s">
        <v>27591</v>
      </c>
    </row>
    <row r="10975" spans="4:4" x14ac:dyDescent="0.25">
      <c r="D10975" t="s">
        <v>27592</v>
      </c>
    </row>
    <row r="10976" spans="4:4" x14ac:dyDescent="0.25">
      <c r="D10976" t="s">
        <v>27593</v>
      </c>
    </row>
    <row r="10977" spans="4:4" x14ac:dyDescent="0.25">
      <c r="D10977" t="s">
        <v>27594</v>
      </c>
    </row>
    <row r="10978" spans="4:4" x14ac:dyDescent="0.25">
      <c r="D10978" t="s">
        <v>27595</v>
      </c>
    </row>
    <row r="10979" spans="4:4" x14ac:dyDescent="0.25">
      <c r="D10979" t="s">
        <v>27596</v>
      </c>
    </row>
    <row r="10980" spans="4:4" x14ac:dyDescent="0.25">
      <c r="D10980" t="s">
        <v>27597</v>
      </c>
    </row>
    <row r="10981" spans="4:4" x14ac:dyDescent="0.25">
      <c r="D10981" t="s">
        <v>27598</v>
      </c>
    </row>
    <row r="10982" spans="4:4" x14ac:dyDescent="0.25">
      <c r="D10982" t="s">
        <v>27599</v>
      </c>
    </row>
    <row r="10983" spans="4:4" x14ac:dyDescent="0.25">
      <c r="D10983" t="s">
        <v>27600</v>
      </c>
    </row>
    <row r="10984" spans="4:4" x14ac:dyDescent="0.25">
      <c r="D10984" t="s">
        <v>27601</v>
      </c>
    </row>
    <row r="10985" spans="4:4" x14ac:dyDescent="0.25">
      <c r="D10985" t="s">
        <v>27602</v>
      </c>
    </row>
    <row r="10986" spans="4:4" x14ac:dyDescent="0.25">
      <c r="D10986" t="s">
        <v>27603</v>
      </c>
    </row>
    <row r="10987" spans="4:4" x14ac:dyDescent="0.25">
      <c r="D10987" t="s">
        <v>27604</v>
      </c>
    </row>
    <row r="10988" spans="4:4" x14ac:dyDescent="0.25">
      <c r="D10988" t="s">
        <v>27605</v>
      </c>
    </row>
    <row r="10989" spans="4:4" x14ac:dyDescent="0.25">
      <c r="D10989" t="s">
        <v>27606</v>
      </c>
    </row>
    <row r="10990" spans="4:4" x14ac:dyDescent="0.25">
      <c r="D10990" t="s">
        <v>27607</v>
      </c>
    </row>
    <row r="10991" spans="4:4" x14ac:dyDescent="0.25">
      <c r="D10991" t="s">
        <v>27608</v>
      </c>
    </row>
    <row r="10992" spans="4:4" x14ac:dyDescent="0.25">
      <c r="D10992" t="s">
        <v>27609</v>
      </c>
    </row>
    <row r="10993" spans="4:4" x14ac:dyDescent="0.25">
      <c r="D10993" t="s">
        <v>27610</v>
      </c>
    </row>
    <row r="10994" spans="4:4" x14ac:dyDescent="0.25">
      <c r="D10994" t="s">
        <v>27611</v>
      </c>
    </row>
    <row r="10995" spans="4:4" x14ac:dyDescent="0.25">
      <c r="D10995" t="s">
        <v>27612</v>
      </c>
    </row>
    <row r="10996" spans="4:4" x14ac:dyDescent="0.25">
      <c r="D10996" t="s">
        <v>27613</v>
      </c>
    </row>
    <row r="10997" spans="4:4" x14ac:dyDescent="0.25">
      <c r="D10997" t="s">
        <v>27614</v>
      </c>
    </row>
    <row r="10998" spans="4:4" x14ac:dyDescent="0.25">
      <c r="D10998" t="s">
        <v>27615</v>
      </c>
    </row>
    <row r="10999" spans="4:4" x14ac:dyDescent="0.25">
      <c r="D10999" t="s">
        <v>27616</v>
      </c>
    </row>
    <row r="11000" spans="4:4" x14ac:dyDescent="0.25">
      <c r="D11000" t="s">
        <v>27617</v>
      </c>
    </row>
    <row r="11001" spans="4:4" x14ac:dyDescent="0.25">
      <c r="D11001" t="s">
        <v>27618</v>
      </c>
    </row>
    <row r="11002" spans="4:4" x14ac:dyDescent="0.25">
      <c r="D11002" t="s">
        <v>27619</v>
      </c>
    </row>
    <row r="11003" spans="4:4" x14ac:dyDescent="0.25">
      <c r="D11003" t="s">
        <v>27620</v>
      </c>
    </row>
    <row r="11004" spans="4:4" x14ac:dyDescent="0.25">
      <c r="D11004" t="s">
        <v>27621</v>
      </c>
    </row>
    <row r="11005" spans="4:4" x14ac:dyDescent="0.25">
      <c r="D11005" t="s">
        <v>27622</v>
      </c>
    </row>
    <row r="11006" spans="4:4" x14ac:dyDescent="0.25">
      <c r="D11006" t="s">
        <v>27623</v>
      </c>
    </row>
    <row r="11007" spans="4:4" x14ac:dyDescent="0.25">
      <c r="D11007" t="s">
        <v>27624</v>
      </c>
    </row>
    <row r="11008" spans="4:4" x14ac:dyDescent="0.25">
      <c r="D11008" t="s">
        <v>27625</v>
      </c>
    </row>
    <row r="11009" spans="4:4" x14ac:dyDescent="0.25">
      <c r="D11009" t="s">
        <v>27626</v>
      </c>
    </row>
    <row r="11010" spans="4:4" x14ac:dyDescent="0.25">
      <c r="D11010" t="s">
        <v>27627</v>
      </c>
    </row>
    <row r="11011" spans="4:4" x14ac:dyDescent="0.25">
      <c r="D11011" t="s">
        <v>27628</v>
      </c>
    </row>
    <row r="11012" spans="4:4" x14ac:dyDescent="0.25">
      <c r="D11012" t="s">
        <v>27629</v>
      </c>
    </row>
    <row r="11013" spans="4:4" x14ac:dyDescent="0.25">
      <c r="D11013" t="s">
        <v>27630</v>
      </c>
    </row>
    <row r="11014" spans="4:4" x14ac:dyDescent="0.25">
      <c r="D11014" t="s">
        <v>27631</v>
      </c>
    </row>
    <row r="11015" spans="4:4" x14ac:dyDescent="0.25">
      <c r="D11015" t="s">
        <v>27632</v>
      </c>
    </row>
    <row r="11016" spans="4:4" x14ac:dyDescent="0.25">
      <c r="D11016" t="s">
        <v>27633</v>
      </c>
    </row>
    <row r="11017" spans="4:4" x14ac:dyDescent="0.25">
      <c r="D11017" t="s">
        <v>27634</v>
      </c>
    </row>
    <row r="11018" spans="4:4" x14ac:dyDescent="0.25">
      <c r="D11018" t="s">
        <v>27635</v>
      </c>
    </row>
    <row r="11019" spans="4:4" x14ac:dyDescent="0.25">
      <c r="D11019" t="s">
        <v>27636</v>
      </c>
    </row>
    <row r="11020" spans="4:4" x14ac:dyDescent="0.25">
      <c r="D11020" t="s">
        <v>27637</v>
      </c>
    </row>
    <row r="11021" spans="4:4" x14ac:dyDescent="0.25">
      <c r="D11021" t="s">
        <v>27638</v>
      </c>
    </row>
    <row r="11022" spans="4:4" x14ac:dyDescent="0.25">
      <c r="D11022" t="s">
        <v>27639</v>
      </c>
    </row>
    <row r="11023" spans="4:4" x14ac:dyDescent="0.25">
      <c r="D11023" t="s">
        <v>27640</v>
      </c>
    </row>
    <row r="11024" spans="4:4" x14ac:dyDescent="0.25">
      <c r="D11024" t="s">
        <v>27641</v>
      </c>
    </row>
    <row r="11025" spans="4:4" x14ac:dyDescent="0.25">
      <c r="D11025" t="s">
        <v>27642</v>
      </c>
    </row>
    <row r="11026" spans="4:4" x14ac:dyDescent="0.25">
      <c r="D11026" t="s">
        <v>27643</v>
      </c>
    </row>
    <row r="11027" spans="4:4" x14ac:dyDescent="0.25">
      <c r="D11027" t="s">
        <v>27644</v>
      </c>
    </row>
    <row r="11028" spans="4:4" x14ac:dyDescent="0.25">
      <c r="D11028" t="s">
        <v>27645</v>
      </c>
    </row>
    <row r="11029" spans="4:4" x14ac:dyDescent="0.25">
      <c r="D11029" t="s">
        <v>27646</v>
      </c>
    </row>
    <row r="11030" spans="4:4" x14ac:dyDescent="0.25">
      <c r="D11030" t="s">
        <v>27647</v>
      </c>
    </row>
    <row r="11031" spans="4:4" x14ac:dyDescent="0.25">
      <c r="D11031" t="s">
        <v>27648</v>
      </c>
    </row>
    <row r="11032" spans="4:4" x14ac:dyDescent="0.25">
      <c r="D11032" t="s">
        <v>27649</v>
      </c>
    </row>
    <row r="11033" spans="4:4" x14ac:dyDescent="0.25">
      <c r="D11033" t="s">
        <v>27650</v>
      </c>
    </row>
    <row r="11034" spans="4:4" x14ac:dyDescent="0.25">
      <c r="D11034" t="s">
        <v>27651</v>
      </c>
    </row>
    <row r="11035" spans="4:4" x14ac:dyDescent="0.25">
      <c r="D11035" t="s">
        <v>27652</v>
      </c>
    </row>
    <row r="11036" spans="4:4" x14ac:dyDescent="0.25">
      <c r="D11036" t="s">
        <v>27653</v>
      </c>
    </row>
    <row r="11037" spans="4:4" x14ac:dyDescent="0.25">
      <c r="D11037" t="s">
        <v>27654</v>
      </c>
    </row>
    <row r="11038" spans="4:4" x14ac:dyDescent="0.25">
      <c r="D11038" t="s">
        <v>27655</v>
      </c>
    </row>
    <row r="11039" spans="4:4" x14ac:dyDescent="0.25">
      <c r="D11039" t="s">
        <v>27656</v>
      </c>
    </row>
    <row r="11040" spans="4:4" x14ac:dyDescent="0.25">
      <c r="D11040" t="s">
        <v>27657</v>
      </c>
    </row>
    <row r="11041" spans="4:4" x14ac:dyDescent="0.25">
      <c r="D11041" t="s">
        <v>27658</v>
      </c>
    </row>
    <row r="11042" spans="4:4" x14ac:dyDescent="0.25">
      <c r="D11042" t="s">
        <v>27659</v>
      </c>
    </row>
    <row r="11043" spans="4:4" x14ac:dyDescent="0.25">
      <c r="D11043" t="s">
        <v>27527</v>
      </c>
    </row>
    <row r="11044" spans="4:4" x14ac:dyDescent="0.25">
      <c r="D11044" t="s">
        <v>27660</v>
      </c>
    </row>
    <row r="11045" spans="4:4" x14ac:dyDescent="0.25">
      <c r="D11045" t="s">
        <v>27661</v>
      </c>
    </row>
    <row r="11046" spans="4:4" x14ac:dyDescent="0.25">
      <c r="D11046" t="s">
        <v>27662</v>
      </c>
    </row>
    <row r="11047" spans="4:4" x14ac:dyDescent="0.25">
      <c r="D11047" t="s">
        <v>27663</v>
      </c>
    </row>
    <row r="11048" spans="4:4" x14ac:dyDescent="0.25">
      <c r="D11048" t="s">
        <v>27664</v>
      </c>
    </row>
    <row r="11049" spans="4:4" x14ac:dyDescent="0.25">
      <c r="D11049" t="s">
        <v>27665</v>
      </c>
    </row>
    <row r="11050" spans="4:4" x14ac:dyDescent="0.25">
      <c r="D11050" t="s">
        <v>27666</v>
      </c>
    </row>
    <row r="11051" spans="4:4" x14ac:dyDescent="0.25">
      <c r="D11051" t="s">
        <v>27667</v>
      </c>
    </row>
    <row r="11052" spans="4:4" x14ac:dyDescent="0.25">
      <c r="D11052" t="s">
        <v>27668</v>
      </c>
    </row>
    <row r="11053" spans="4:4" x14ac:dyDescent="0.25">
      <c r="D11053" t="s">
        <v>27669</v>
      </c>
    </row>
    <row r="11054" spans="4:4" x14ac:dyDescent="0.25">
      <c r="D11054" t="s">
        <v>27670</v>
      </c>
    </row>
    <row r="11055" spans="4:4" x14ac:dyDescent="0.25">
      <c r="D11055" t="s">
        <v>27671</v>
      </c>
    </row>
    <row r="11056" spans="4:4" x14ac:dyDescent="0.25">
      <c r="D11056" t="s">
        <v>27672</v>
      </c>
    </row>
    <row r="11057" spans="4:4" x14ac:dyDescent="0.25">
      <c r="D11057" t="s">
        <v>27673</v>
      </c>
    </row>
    <row r="11058" spans="4:4" x14ac:dyDescent="0.25">
      <c r="D11058" t="s">
        <v>27674</v>
      </c>
    </row>
    <row r="11059" spans="4:4" x14ac:dyDescent="0.25">
      <c r="D11059" t="s">
        <v>27675</v>
      </c>
    </row>
    <row r="11060" spans="4:4" x14ac:dyDescent="0.25">
      <c r="D11060" t="s">
        <v>27676</v>
      </c>
    </row>
    <row r="11061" spans="4:4" x14ac:dyDescent="0.25">
      <c r="D11061" t="s">
        <v>27677</v>
      </c>
    </row>
    <row r="11062" spans="4:4" x14ac:dyDescent="0.25">
      <c r="D11062" t="s">
        <v>27678</v>
      </c>
    </row>
    <row r="11063" spans="4:4" x14ac:dyDescent="0.25">
      <c r="D11063" t="s">
        <v>27679</v>
      </c>
    </row>
    <row r="11064" spans="4:4" x14ac:dyDescent="0.25">
      <c r="D11064" t="s">
        <v>27680</v>
      </c>
    </row>
    <row r="11065" spans="4:4" x14ac:dyDescent="0.25">
      <c r="D11065" t="s">
        <v>27681</v>
      </c>
    </row>
    <row r="11066" spans="4:4" x14ac:dyDescent="0.25">
      <c r="D11066" t="s">
        <v>27682</v>
      </c>
    </row>
    <row r="11067" spans="4:4" x14ac:dyDescent="0.25">
      <c r="D11067" t="s">
        <v>27683</v>
      </c>
    </row>
    <row r="11068" spans="4:4" x14ac:dyDescent="0.25">
      <c r="D11068" t="s">
        <v>27684</v>
      </c>
    </row>
    <row r="11069" spans="4:4" x14ac:dyDescent="0.25">
      <c r="D11069" t="s">
        <v>27685</v>
      </c>
    </row>
    <row r="11070" spans="4:4" x14ac:dyDescent="0.25">
      <c r="D11070" t="s">
        <v>27686</v>
      </c>
    </row>
    <row r="11071" spans="4:4" x14ac:dyDescent="0.25">
      <c r="D11071" t="s">
        <v>27687</v>
      </c>
    </row>
    <row r="11072" spans="4:4" x14ac:dyDescent="0.25">
      <c r="D11072" t="s">
        <v>27688</v>
      </c>
    </row>
    <row r="11073" spans="4:4" x14ac:dyDescent="0.25">
      <c r="D11073" t="s">
        <v>27689</v>
      </c>
    </row>
    <row r="11074" spans="4:4" x14ac:dyDescent="0.25">
      <c r="D11074" t="s">
        <v>27690</v>
      </c>
    </row>
    <row r="11075" spans="4:4" x14ac:dyDescent="0.25">
      <c r="D11075" t="s">
        <v>27691</v>
      </c>
    </row>
    <row r="11076" spans="4:4" x14ac:dyDescent="0.25">
      <c r="D11076" t="s">
        <v>27692</v>
      </c>
    </row>
    <row r="11077" spans="4:4" x14ac:dyDescent="0.25">
      <c r="D11077" t="s">
        <v>27693</v>
      </c>
    </row>
    <row r="11078" spans="4:4" x14ac:dyDescent="0.25">
      <c r="D11078" t="s">
        <v>27694</v>
      </c>
    </row>
    <row r="11079" spans="4:4" x14ac:dyDescent="0.25">
      <c r="D11079" t="s">
        <v>27695</v>
      </c>
    </row>
    <row r="11080" spans="4:4" x14ac:dyDescent="0.25">
      <c r="D11080" t="s">
        <v>27696</v>
      </c>
    </row>
    <row r="11081" spans="4:4" x14ac:dyDescent="0.25">
      <c r="D11081" t="s">
        <v>27697</v>
      </c>
    </row>
    <row r="11082" spans="4:4" x14ac:dyDescent="0.25">
      <c r="D11082" t="s">
        <v>27698</v>
      </c>
    </row>
    <row r="11083" spans="4:4" x14ac:dyDescent="0.25">
      <c r="D11083" t="s">
        <v>27699</v>
      </c>
    </row>
    <row r="11084" spans="4:4" x14ac:dyDescent="0.25">
      <c r="D11084" t="s">
        <v>27700</v>
      </c>
    </row>
    <row r="11085" spans="4:4" x14ac:dyDescent="0.25">
      <c r="D11085" t="s">
        <v>27701</v>
      </c>
    </row>
    <row r="11086" spans="4:4" x14ac:dyDescent="0.25">
      <c r="D11086" t="s">
        <v>27702</v>
      </c>
    </row>
    <row r="11087" spans="4:4" x14ac:dyDescent="0.25">
      <c r="D11087" t="s">
        <v>27703</v>
      </c>
    </row>
    <row r="11088" spans="4:4" x14ac:dyDescent="0.25">
      <c r="D11088" t="s">
        <v>27704</v>
      </c>
    </row>
    <row r="11089" spans="4:4" x14ac:dyDescent="0.25">
      <c r="D11089" t="s">
        <v>27705</v>
      </c>
    </row>
    <row r="11090" spans="4:4" x14ac:dyDescent="0.25">
      <c r="D11090" t="s">
        <v>27706</v>
      </c>
    </row>
    <row r="11091" spans="4:4" x14ac:dyDescent="0.25">
      <c r="D11091" t="s">
        <v>27707</v>
      </c>
    </row>
    <row r="11092" spans="4:4" x14ac:dyDescent="0.25">
      <c r="D11092" t="s">
        <v>27708</v>
      </c>
    </row>
    <row r="11093" spans="4:4" x14ac:dyDescent="0.25">
      <c r="D11093" t="s">
        <v>27709</v>
      </c>
    </row>
    <row r="11094" spans="4:4" x14ac:dyDescent="0.25">
      <c r="D11094" t="s">
        <v>27710</v>
      </c>
    </row>
    <row r="11095" spans="4:4" x14ac:dyDescent="0.25">
      <c r="D11095" t="s">
        <v>27711</v>
      </c>
    </row>
    <row r="11096" spans="4:4" x14ac:dyDescent="0.25">
      <c r="D11096" t="s">
        <v>27712</v>
      </c>
    </row>
    <row r="11097" spans="4:4" x14ac:dyDescent="0.25">
      <c r="D11097" t="s">
        <v>27713</v>
      </c>
    </row>
    <row r="11098" spans="4:4" x14ac:dyDescent="0.25">
      <c r="D11098" t="s">
        <v>27714</v>
      </c>
    </row>
    <row r="11099" spans="4:4" x14ac:dyDescent="0.25">
      <c r="D11099" t="s">
        <v>27715</v>
      </c>
    </row>
    <row r="11100" spans="4:4" x14ac:dyDescent="0.25">
      <c r="D11100" t="s">
        <v>27716</v>
      </c>
    </row>
    <row r="11101" spans="4:4" x14ac:dyDescent="0.25">
      <c r="D11101" t="s">
        <v>27717</v>
      </c>
    </row>
    <row r="11102" spans="4:4" x14ac:dyDescent="0.25">
      <c r="D11102" t="s">
        <v>25960</v>
      </c>
    </row>
    <row r="11103" spans="4:4" x14ac:dyDescent="0.25">
      <c r="D11103" t="s">
        <v>27718</v>
      </c>
    </row>
    <row r="11104" spans="4:4" x14ac:dyDescent="0.25">
      <c r="D11104" t="s">
        <v>27719</v>
      </c>
    </row>
    <row r="11105" spans="4:4" x14ac:dyDescent="0.25">
      <c r="D11105" t="s">
        <v>27720</v>
      </c>
    </row>
    <row r="11106" spans="4:4" x14ac:dyDescent="0.25">
      <c r="D11106" t="s">
        <v>27721</v>
      </c>
    </row>
    <row r="11107" spans="4:4" x14ac:dyDescent="0.25">
      <c r="D11107" t="s">
        <v>27722</v>
      </c>
    </row>
    <row r="11108" spans="4:4" x14ac:dyDescent="0.25">
      <c r="D11108" t="s">
        <v>27723</v>
      </c>
    </row>
    <row r="11109" spans="4:4" x14ac:dyDescent="0.25">
      <c r="D11109" t="s">
        <v>27724</v>
      </c>
    </row>
    <row r="11110" spans="4:4" x14ac:dyDescent="0.25">
      <c r="D11110" t="s">
        <v>27725</v>
      </c>
    </row>
    <row r="11111" spans="4:4" x14ac:dyDescent="0.25">
      <c r="D11111" t="s">
        <v>27726</v>
      </c>
    </row>
    <row r="11112" spans="4:4" x14ac:dyDescent="0.25">
      <c r="D11112" t="s">
        <v>27727</v>
      </c>
    </row>
    <row r="11113" spans="4:4" x14ac:dyDescent="0.25">
      <c r="D11113" t="s">
        <v>27728</v>
      </c>
    </row>
    <row r="11114" spans="4:4" x14ac:dyDescent="0.25">
      <c r="D11114" t="s">
        <v>27729</v>
      </c>
    </row>
    <row r="11115" spans="4:4" x14ac:dyDescent="0.25">
      <c r="D11115" t="s">
        <v>27730</v>
      </c>
    </row>
    <row r="11116" spans="4:4" x14ac:dyDescent="0.25">
      <c r="D11116" t="s">
        <v>27731</v>
      </c>
    </row>
    <row r="11117" spans="4:4" x14ac:dyDescent="0.25">
      <c r="D11117" t="s">
        <v>27732</v>
      </c>
    </row>
    <row r="11118" spans="4:4" x14ac:dyDescent="0.25">
      <c r="D11118" t="s">
        <v>27733</v>
      </c>
    </row>
    <row r="11119" spans="4:4" x14ac:dyDescent="0.25">
      <c r="D11119" t="s">
        <v>27734</v>
      </c>
    </row>
    <row r="11120" spans="4:4" x14ac:dyDescent="0.25">
      <c r="D11120" t="s">
        <v>27735</v>
      </c>
    </row>
    <row r="11121" spans="4:4" x14ac:dyDescent="0.25">
      <c r="D11121" t="s">
        <v>27736</v>
      </c>
    </row>
    <row r="11122" spans="4:4" x14ac:dyDescent="0.25">
      <c r="D11122" t="s">
        <v>27737</v>
      </c>
    </row>
    <row r="11123" spans="4:4" x14ac:dyDescent="0.25">
      <c r="D11123" t="s">
        <v>27738</v>
      </c>
    </row>
    <row r="11124" spans="4:4" x14ac:dyDescent="0.25">
      <c r="D11124" t="s">
        <v>27739</v>
      </c>
    </row>
    <row r="11125" spans="4:4" x14ac:dyDescent="0.25">
      <c r="D11125" t="s">
        <v>27740</v>
      </c>
    </row>
    <row r="11126" spans="4:4" x14ac:dyDescent="0.25">
      <c r="D11126" t="s">
        <v>27741</v>
      </c>
    </row>
    <row r="11127" spans="4:4" x14ac:dyDescent="0.25">
      <c r="D11127" t="s">
        <v>27742</v>
      </c>
    </row>
    <row r="11128" spans="4:4" x14ac:dyDescent="0.25">
      <c r="D11128" t="s">
        <v>27743</v>
      </c>
    </row>
    <row r="11129" spans="4:4" x14ac:dyDescent="0.25">
      <c r="D11129" t="s">
        <v>27744</v>
      </c>
    </row>
    <row r="11130" spans="4:4" x14ac:dyDescent="0.25">
      <c r="D11130" t="s">
        <v>27745</v>
      </c>
    </row>
    <row r="11131" spans="4:4" x14ac:dyDescent="0.25">
      <c r="D11131" t="s">
        <v>27746</v>
      </c>
    </row>
    <row r="11132" spans="4:4" x14ac:dyDescent="0.25">
      <c r="D11132" t="s">
        <v>27747</v>
      </c>
    </row>
    <row r="11133" spans="4:4" x14ac:dyDescent="0.25">
      <c r="D11133" t="s">
        <v>27748</v>
      </c>
    </row>
    <row r="11134" spans="4:4" x14ac:dyDescent="0.25">
      <c r="D11134" t="s">
        <v>27749</v>
      </c>
    </row>
    <row r="11135" spans="4:4" x14ac:dyDescent="0.25">
      <c r="D11135" t="s">
        <v>27750</v>
      </c>
    </row>
    <row r="11136" spans="4:4" x14ac:dyDescent="0.25">
      <c r="D11136" t="s">
        <v>27751</v>
      </c>
    </row>
    <row r="11137" spans="4:4" x14ac:dyDescent="0.25">
      <c r="D11137" t="s">
        <v>27752</v>
      </c>
    </row>
    <row r="11138" spans="4:4" x14ac:dyDescent="0.25">
      <c r="D11138" t="s">
        <v>27753</v>
      </c>
    </row>
    <row r="11139" spans="4:4" x14ac:dyDescent="0.25">
      <c r="D11139" t="s">
        <v>27754</v>
      </c>
    </row>
    <row r="11140" spans="4:4" x14ac:dyDescent="0.25">
      <c r="D11140" t="s">
        <v>27755</v>
      </c>
    </row>
    <row r="11141" spans="4:4" x14ac:dyDescent="0.25">
      <c r="D11141" t="s">
        <v>27756</v>
      </c>
    </row>
    <row r="11142" spans="4:4" x14ac:dyDescent="0.25">
      <c r="D11142" t="s">
        <v>27757</v>
      </c>
    </row>
    <row r="11143" spans="4:4" x14ac:dyDescent="0.25">
      <c r="D11143" t="s">
        <v>27758</v>
      </c>
    </row>
    <row r="11144" spans="4:4" x14ac:dyDescent="0.25">
      <c r="D11144" t="s">
        <v>27759</v>
      </c>
    </row>
    <row r="11145" spans="4:4" x14ac:dyDescent="0.25">
      <c r="D11145" t="s">
        <v>27760</v>
      </c>
    </row>
    <row r="11146" spans="4:4" x14ac:dyDescent="0.25">
      <c r="D11146" t="s">
        <v>27761</v>
      </c>
    </row>
    <row r="11147" spans="4:4" x14ac:dyDescent="0.25">
      <c r="D11147" t="s">
        <v>27762</v>
      </c>
    </row>
    <row r="11148" spans="4:4" x14ac:dyDescent="0.25">
      <c r="D11148" t="s">
        <v>27763</v>
      </c>
    </row>
    <row r="11149" spans="4:4" x14ac:dyDescent="0.25">
      <c r="D11149" t="s">
        <v>27764</v>
      </c>
    </row>
    <row r="11150" spans="4:4" x14ac:dyDescent="0.25">
      <c r="D11150" t="s">
        <v>27765</v>
      </c>
    </row>
    <row r="11151" spans="4:4" x14ac:dyDescent="0.25">
      <c r="D11151" t="s">
        <v>27766</v>
      </c>
    </row>
    <row r="11152" spans="4:4" x14ac:dyDescent="0.25">
      <c r="D11152" t="s">
        <v>27767</v>
      </c>
    </row>
    <row r="11153" spans="4:4" x14ac:dyDescent="0.25">
      <c r="D11153" t="s">
        <v>27768</v>
      </c>
    </row>
    <row r="11154" spans="4:4" x14ac:dyDescent="0.25">
      <c r="D11154" t="s">
        <v>27769</v>
      </c>
    </row>
    <row r="11155" spans="4:4" x14ac:dyDescent="0.25">
      <c r="D11155" t="s">
        <v>27770</v>
      </c>
    </row>
    <row r="11156" spans="4:4" x14ac:dyDescent="0.25">
      <c r="D11156" t="s">
        <v>27771</v>
      </c>
    </row>
    <row r="11157" spans="4:4" x14ac:dyDescent="0.25">
      <c r="D11157" t="s">
        <v>27772</v>
      </c>
    </row>
    <row r="11158" spans="4:4" x14ac:dyDescent="0.25">
      <c r="D11158" t="s">
        <v>27773</v>
      </c>
    </row>
    <row r="11159" spans="4:4" x14ac:dyDescent="0.25">
      <c r="D11159" t="s">
        <v>27774</v>
      </c>
    </row>
    <row r="11160" spans="4:4" x14ac:dyDescent="0.25">
      <c r="D11160" t="s">
        <v>27775</v>
      </c>
    </row>
    <row r="11161" spans="4:4" x14ac:dyDescent="0.25">
      <c r="D11161" t="s">
        <v>27776</v>
      </c>
    </row>
    <row r="11162" spans="4:4" x14ac:dyDescent="0.25">
      <c r="D11162" t="s">
        <v>27777</v>
      </c>
    </row>
    <row r="11163" spans="4:4" x14ac:dyDescent="0.25">
      <c r="D11163" t="s">
        <v>27778</v>
      </c>
    </row>
    <row r="11164" spans="4:4" x14ac:dyDescent="0.25">
      <c r="D11164" t="s">
        <v>27779</v>
      </c>
    </row>
    <row r="11165" spans="4:4" x14ac:dyDescent="0.25">
      <c r="D11165" t="s">
        <v>27780</v>
      </c>
    </row>
    <row r="11166" spans="4:4" x14ac:dyDescent="0.25">
      <c r="D11166" t="s">
        <v>27781</v>
      </c>
    </row>
    <row r="11167" spans="4:4" x14ac:dyDescent="0.25">
      <c r="D11167" t="s">
        <v>27782</v>
      </c>
    </row>
    <row r="11168" spans="4:4" x14ac:dyDescent="0.25">
      <c r="D11168" t="s">
        <v>27783</v>
      </c>
    </row>
    <row r="11169" spans="4:4" x14ac:dyDescent="0.25">
      <c r="D11169" t="s">
        <v>27784</v>
      </c>
    </row>
    <row r="11170" spans="4:4" x14ac:dyDescent="0.25">
      <c r="D11170" t="s">
        <v>27785</v>
      </c>
    </row>
    <row r="11171" spans="4:4" x14ac:dyDescent="0.25">
      <c r="D11171" t="s">
        <v>27786</v>
      </c>
    </row>
    <row r="11172" spans="4:4" x14ac:dyDescent="0.25">
      <c r="D11172" t="s">
        <v>27787</v>
      </c>
    </row>
    <row r="11173" spans="4:4" x14ac:dyDescent="0.25">
      <c r="D11173" t="s">
        <v>27788</v>
      </c>
    </row>
    <row r="11174" spans="4:4" x14ac:dyDescent="0.25">
      <c r="D11174" t="s">
        <v>27789</v>
      </c>
    </row>
    <row r="11175" spans="4:4" x14ac:dyDescent="0.25">
      <c r="D11175" t="s">
        <v>27790</v>
      </c>
    </row>
    <row r="11176" spans="4:4" x14ac:dyDescent="0.25">
      <c r="D11176" t="s">
        <v>27791</v>
      </c>
    </row>
    <row r="11177" spans="4:4" x14ac:dyDescent="0.25">
      <c r="D11177" t="s">
        <v>27792</v>
      </c>
    </row>
    <row r="11178" spans="4:4" x14ac:dyDescent="0.25">
      <c r="D11178" t="s">
        <v>27793</v>
      </c>
    </row>
    <row r="11179" spans="4:4" x14ac:dyDescent="0.25">
      <c r="D11179" t="s">
        <v>27794</v>
      </c>
    </row>
    <row r="11180" spans="4:4" x14ac:dyDescent="0.25">
      <c r="D11180" t="s">
        <v>27795</v>
      </c>
    </row>
    <row r="11181" spans="4:4" x14ac:dyDescent="0.25">
      <c r="D11181" t="s">
        <v>27796</v>
      </c>
    </row>
    <row r="11182" spans="4:4" x14ac:dyDescent="0.25">
      <c r="D11182" t="s">
        <v>27797</v>
      </c>
    </row>
    <row r="11183" spans="4:4" x14ac:dyDescent="0.25">
      <c r="D11183" t="s">
        <v>27798</v>
      </c>
    </row>
    <row r="11184" spans="4:4" x14ac:dyDescent="0.25">
      <c r="D11184" t="s">
        <v>27799</v>
      </c>
    </row>
    <row r="11185" spans="4:4" x14ac:dyDescent="0.25">
      <c r="D11185" t="s">
        <v>27800</v>
      </c>
    </row>
    <row r="11186" spans="4:4" x14ac:dyDescent="0.25">
      <c r="D11186" t="s">
        <v>27801</v>
      </c>
    </row>
    <row r="11187" spans="4:4" x14ac:dyDescent="0.25">
      <c r="D11187" t="s">
        <v>27802</v>
      </c>
    </row>
    <row r="11188" spans="4:4" x14ac:dyDescent="0.25">
      <c r="D11188" t="s">
        <v>27803</v>
      </c>
    </row>
    <row r="11189" spans="4:4" x14ac:dyDescent="0.25">
      <c r="D11189" t="s">
        <v>27804</v>
      </c>
    </row>
    <row r="11190" spans="4:4" x14ac:dyDescent="0.25">
      <c r="D11190" t="s">
        <v>27805</v>
      </c>
    </row>
    <row r="11191" spans="4:4" x14ac:dyDescent="0.25">
      <c r="D11191" t="s">
        <v>27806</v>
      </c>
    </row>
    <row r="11192" spans="4:4" x14ac:dyDescent="0.25">
      <c r="D11192" t="s">
        <v>27807</v>
      </c>
    </row>
    <row r="11193" spans="4:4" x14ac:dyDescent="0.25">
      <c r="D11193" t="s">
        <v>27808</v>
      </c>
    </row>
    <row r="11194" spans="4:4" x14ac:dyDescent="0.25">
      <c r="D11194" t="s">
        <v>27809</v>
      </c>
    </row>
    <row r="11195" spans="4:4" x14ac:dyDescent="0.25">
      <c r="D11195" t="s">
        <v>27810</v>
      </c>
    </row>
    <row r="11196" spans="4:4" x14ac:dyDescent="0.25">
      <c r="D11196" t="s">
        <v>27811</v>
      </c>
    </row>
    <row r="11197" spans="4:4" x14ac:dyDescent="0.25">
      <c r="D11197" t="s">
        <v>27812</v>
      </c>
    </row>
    <row r="11198" spans="4:4" x14ac:dyDescent="0.25">
      <c r="D11198" t="s">
        <v>27813</v>
      </c>
    </row>
    <row r="11199" spans="4:4" x14ac:dyDescent="0.25">
      <c r="D11199" t="s">
        <v>27814</v>
      </c>
    </row>
    <row r="11200" spans="4:4" x14ac:dyDescent="0.25">
      <c r="D11200" t="s">
        <v>27815</v>
      </c>
    </row>
    <row r="11201" spans="4:4" x14ac:dyDescent="0.25">
      <c r="D11201" t="s">
        <v>27816</v>
      </c>
    </row>
    <row r="11202" spans="4:4" x14ac:dyDescent="0.25">
      <c r="D11202" t="s">
        <v>27817</v>
      </c>
    </row>
    <row r="11203" spans="4:4" x14ac:dyDescent="0.25">
      <c r="D11203" t="s">
        <v>27818</v>
      </c>
    </row>
    <row r="11204" spans="4:4" x14ac:dyDescent="0.25">
      <c r="D11204" t="s">
        <v>27819</v>
      </c>
    </row>
    <row r="11205" spans="4:4" x14ac:dyDescent="0.25">
      <c r="D11205" t="s">
        <v>27820</v>
      </c>
    </row>
    <row r="11206" spans="4:4" x14ac:dyDescent="0.25">
      <c r="D11206" t="s">
        <v>17037</v>
      </c>
    </row>
    <row r="11207" spans="4:4" x14ac:dyDescent="0.25">
      <c r="D11207" t="s">
        <v>27821</v>
      </c>
    </row>
    <row r="11208" spans="4:4" x14ac:dyDescent="0.25">
      <c r="D11208" t="s">
        <v>27822</v>
      </c>
    </row>
    <row r="11209" spans="4:4" x14ac:dyDescent="0.25">
      <c r="D11209" t="s">
        <v>27823</v>
      </c>
    </row>
    <row r="11210" spans="4:4" x14ac:dyDescent="0.25">
      <c r="D11210" t="s">
        <v>27824</v>
      </c>
    </row>
    <row r="11211" spans="4:4" x14ac:dyDescent="0.25">
      <c r="D11211" t="s">
        <v>27825</v>
      </c>
    </row>
    <row r="11212" spans="4:4" x14ac:dyDescent="0.25">
      <c r="D11212" t="s">
        <v>27826</v>
      </c>
    </row>
    <row r="11213" spans="4:4" x14ac:dyDescent="0.25">
      <c r="D11213" t="s">
        <v>27827</v>
      </c>
    </row>
    <row r="11214" spans="4:4" x14ac:dyDescent="0.25">
      <c r="D11214" t="s">
        <v>27828</v>
      </c>
    </row>
    <row r="11215" spans="4:4" x14ac:dyDescent="0.25">
      <c r="D11215" t="s">
        <v>27829</v>
      </c>
    </row>
    <row r="11216" spans="4:4" x14ac:dyDescent="0.25">
      <c r="D11216" t="s">
        <v>27830</v>
      </c>
    </row>
    <row r="11217" spans="4:4" x14ac:dyDescent="0.25">
      <c r="D11217" t="s">
        <v>27831</v>
      </c>
    </row>
    <row r="11218" spans="4:4" x14ac:dyDescent="0.25">
      <c r="D11218" t="s">
        <v>27832</v>
      </c>
    </row>
    <row r="11219" spans="4:4" x14ac:dyDescent="0.25">
      <c r="D11219" t="s">
        <v>27833</v>
      </c>
    </row>
    <row r="11220" spans="4:4" x14ac:dyDescent="0.25">
      <c r="D11220" t="s">
        <v>27834</v>
      </c>
    </row>
    <row r="11221" spans="4:4" x14ac:dyDescent="0.25">
      <c r="D11221" t="s">
        <v>27835</v>
      </c>
    </row>
    <row r="11222" spans="4:4" x14ac:dyDescent="0.25">
      <c r="D11222" t="s">
        <v>27836</v>
      </c>
    </row>
    <row r="11223" spans="4:4" x14ac:dyDescent="0.25">
      <c r="D11223" t="s">
        <v>27837</v>
      </c>
    </row>
    <row r="11224" spans="4:4" x14ac:dyDescent="0.25">
      <c r="D11224" t="s">
        <v>27838</v>
      </c>
    </row>
    <row r="11225" spans="4:4" x14ac:dyDescent="0.25">
      <c r="D11225" t="s">
        <v>27839</v>
      </c>
    </row>
    <row r="11226" spans="4:4" x14ac:dyDescent="0.25">
      <c r="D11226" t="s">
        <v>27840</v>
      </c>
    </row>
    <row r="11227" spans="4:4" x14ac:dyDescent="0.25">
      <c r="D11227" t="s">
        <v>27841</v>
      </c>
    </row>
    <row r="11228" spans="4:4" x14ac:dyDescent="0.25">
      <c r="D11228" t="s">
        <v>27842</v>
      </c>
    </row>
    <row r="11229" spans="4:4" x14ac:dyDescent="0.25">
      <c r="D11229" t="s">
        <v>27843</v>
      </c>
    </row>
    <row r="11230" spans="4:4" x14ac:dyDescent="0.25">
      <c r="D11230" t="s">
        <v>27844</v>
      </c>
    </row>
    <row r="11231" spans="4:4" x14ac:dyDescent="0.25">
      <c r="D11231" t="s">
        <v>27845</v>
      </c>
    </row>
    <row r="11232" spans="4:4" x14ac:dyDescent="0.25">
      <c r="D11232" t="s">
        <v>27846</v>
      </c>
    </row>
    <row r="11233" spans="4:4" x14ac:dyDescent="0.25">
      <c r="D11233" t="s">
        <v>27847</v>
      </c>
    </row>
    <row r="11234" spans="4:4" x14ac:dyDescent="0.25">
      <c r="D11234" t="s">
        <v>27848</v>
      </c>
    </row>
    <row r="11235" spans="4:4" x14ac:dyDescent="0.25">
      <c r="D11235" t="s">
        <v>27849</v>
      </c>
    </row>
    <row r="11236" spans="4:4" x14ac:dyDescent="0.25">
      <c r="D11236" t="s">
        <v>27850</v>
      </c>
    </row>
    <row r="11237" spans="4:4" x14ac:dyDescent="0.25">
      <c r="D11237" t="s">
        <v>27851</v>
      </c>
    </row>
    <row r="11238" spans="4:4" x14ac:dyDescent="0.25">
      <c r="D11238" t="s">
        <v>27852</v>
      </c>
    </row>
    <row r="11239" spans="4:4" x14ac:dyDescent="0.25">
      <c r="D11239" t="s">
        <v>27853</v>
      </c>
    </row>
    <row r="11240" spans="4:4" x14ac:dyDescent="0.25">
      <c r="D11240" t="s">
        <v>27854</v>
      </c>
    </row>
    <row r="11241" spans="4:4" x14ac:dyDescent="0.25">
      <c r="D11241" t="s">
        <v>27855</v>
      </c>
    </row>
    <row r="11242" spans="4:4" x14ac:dyDescent="0.25">
      <c r="D11242" t="s">
        <v>27856</v>
      </c>
    </row>
    <row r="11243" spans="4:4" x14ac:dyDescent="0.25">
      <c r="D11243" t="s">
        <v>27857</v>
      </c>
    </row>
    <row r="11244" spans="4:4" x14ac:dyDescent="0.25">
      <c r="D11244" t="s">
        <v>27858</v>
      </c>
    </row>
    <row r="11245" spans="4:4" x14ac:dyDescent="0.25">
      <c r="D11245" t="s">
        <v>27859</v>
      </c>
    </row>
    <row r="11246" spans="4:4" x14ac:dyDescent="0.25">
      <c r="D11246" t="s">
        <v>27860</v>
      </c>
    </row>
    <row r="11247" spans="4:4" x14ac:dyDescent="0.25">
      <c r="D11247" t="s">
        <v>27861</v>
      </c>
    </row>
    <row r="11248" spans="4:4" x14ac:dyDescent="0.25">
      <c r="D11248" t="s">
        <v>27862</v>
      </c>
    </row>
    <row r="11249" spans="4:4" x14ac:dyDescent="0.25">
      <c r="D11249" t="s">
        <v>27863</v>
      </c>
    </row>
    <row r="11250" spans="4:4" x14ac:dyDescent="0.25">
      <c r="D11250" t="s">
        <v>27864</v>
      </c>
    </row>
    <row r="11251" spans="4:4" x14ac:dyDescent="0.25">
      <c r="D11251" t="s">
        <v>27865</v>
      </c>
    </row>
    <row r="11252" spans="4:4" x14ac:dyDescent="0.25">
      <c r="D11252" t="s">
        <v>27866</v>
      </c>
    </row>
    <row r="11253" spans="4:4" x14ac:dyDescent="0.25">
      <c r="D11253" t="s">
        <v>27867</v>
      </c>
    </row>
    <row r="11254" spans="4:4" x14ac:dyDescent="0.25">
      <c r="D11254" t="s">
        <v>27868</v>
      </c>
    </row>
    <row r="11255" spans="4:4" x14ac:dyDescent="0.25">
      <c r="D11255" t="s">
        <v>27869</v>
      </c>
    </row>
    <row r="11256" spans="4:4" x14ac:dyDescent="0.25">
      <c r="D11256" t="s">
        <v>27870</v>
      </c>
    </row>
    <row r="11257" spans="4:4" x14ac:dyDescent="0.25">
      <c r="D11257" t="s">
        <v>27871</v>
      </c>
    </row>
    <row r="11258" spans="4:4" x14ac:dyDescent="0.25">
      <c r="D11258" t="s">
        <v>27872</v>
      </c>
    </row>
    <row r="11259" spans="4:4" x14ac:dyDescent="0.25">
      <c r="D11259" t="s">
        <v>27873</v>
      </c>
    </row>
    <row r="11260" spans="4:4" x14ac:dyDescent="0.25">
      <c r="D11260" t="s">
        <v>27874</v>
      </c>
    </row>
    <row r="11261" spans="4:4" x14ac:dyDescent="0.25">
      <c r="D11261" t="s">
        <v>27875</v>
      </c>
    </row>
    <row r="11262" spans="4:4" x14ac:dyDescent="0.25">
      <c r="D11262" t="s">
        <v>27876</v>
      </c>
    </row>
    <row r="11263" spans="4:4" x14ac:dyDescent="0.25">
      <c r="D11263" t="s">
        <v>27877</v>
      </c>
    </row>
    <row r="11264" spans="4:4" x14ac:dyDescent="0.25">
      <c r="D11264" t="s">
        <v>27878</v>
      </c>
    </row>
    <row r="11265" spans="4:4" x14ac:dyDescent="0.25">
      <c r="D11265" t="s">
        <v>27879</v>
      </c>
    </row>
    <row r="11266" spans="4:4" x14ac:dyDescent="0.25">
      <c r="D11266" t="s">
        <v>27880</v>
      </c>
    </row>
    <row r="11267" spans="4:4" x14ac:dyDescent="0.25">
      <c r="D11267" t="s">
        <v>27881</v>
      </c>
    </row>
    <row r="11268" spans="4:4" x14ac:dyDescent="0.25">
      <c r="D11268" t="s">
        <v>27882</v>
      </c>
    </row>
    <row r="11269" spans="4:4" x14ac:dyDescent="0.25">
      <c r="D11269" t="s">
        <v>27883</v>
      </c>
    </row>
    <row r="11270" spans="4:4" x14ac:dyDescent="0.25">
      <c r="D11270" t="s">
        <v>27884</v>
      </c>
    </row>
    <row r="11271" spans="4:4" x14ac:dyDescent="0.25">
      <c r="D11271" t="s">
        <v>27885</v>
      </c>
    </row>
    <row r="11272" spans="4:4" x14ac:dyDescent="0.25">
      <c r="D11272" t="s">
        <v>27886</v>
      </c>
    </row>
    <row r="11273" spans="4:4" x14ac:dyDescent="0.25">
      <c r="D11273" t="s">
        <v>27887</v>
      </c>
    </row>
    <row r="11274" spans="4:4" x14ac:dyDescent="0.25">
      <c r="D11274" t="s">
        <v>27888</v>
      </c>
    </row>
    <row r="11275" spans="4:4" x14ac:dyDescent="0.25">
      <c r="D11275" t="s">
        <v>27889</v>
      </c>
    </row>
    <row r="11276" spans="4:4" x14ac:dyDescent="0.25">
      <c r="D11276" t="s">
        <v>27890</v>
      </c>
    </row>
    <row r="11277" spans="4:4" x14ac:dyDescent="0.25">
      <c r="D11277" t="s">
        <v>27891</v>
      </c>
    </row>
    <row r="11278" spans="4:4" x14ac:dyDescent="0.25">
      <c r="D11278" t="s">
        <v>27892</v>
      </c>
    </row>
    <row r="11279" spans="4:4" x14ac:dyDescent="0.25">
      <c r="D11279" t="s">
        <v>27893</v>
      </c>
    </row>
    <row r="11280" spans="4:4" x14ac:dyDescent="0.25">
      <c r="D11280" t="s">
        <v>27894</v>
      </c>
    </row>
    <row r="11281" spans="4:4" x14ac:dyDescent="0.25">
      <c r="D11281" t="s">
        <v>27895</v>
      </c>
    </row>
    <row r="11282" spans="4:4" x14ac:dyDescent="0.25">
      <c r="D11282" t="s">
        <v>27896</v>
      </c>
    </row>
    <row r="11283" spans="4:4" x14ac:dyDescent="0.25">
      <c r="D11283" t="s">
        <v>27897</v>
      </c>
    </row>
    <row r="11284" spans="4:4" x14ac:dyDescent="0.25">
      <c r="D11284" t="s">
        <v>27898</v>
      </c>
    </row>
    <row r="11285" spans="4:4" x14ac:dyDescent="0.25">
      <c r="D11285" t="s">
        <v>27899</v>
      </c>
    </row>
    <row r="11286" spans="4:4" x14ac:dyDescent="0.25">
      <c r="D11286" t="s">
        <v>27900</v>
      </c>
    </row>
    <row r="11287" spans="4:4" x14ac:dyDescent="0.25">
      <c r="D11287" t="s">
        <v>27901</v>
      </c>
    </row>
    <row r="11288" spans="4:4" x14ac:dyDescent="0.25">
      <c r="D11288" t="s">
        <v>27902</v>
      </c>
    </row>
    <row r="11289" spans="4:4" x14ac:dyDescent="0.25">
      <c r="D11289" t="s">
        <v>27903</v>
      </c>
    </row>
    <row r="11290" spans="4:4" x14ac:dyDescent="0.25">
      <c r="D11290" t="s">
        <v>27904</v>
      </c>
    </row>
    <row r="11291" spans="4:4" x14ac:dyDescent="0.25">
      <c r="D11291" t="s">
        <v>27905</v>
      </c>
    </row>
    <row r="11292" spans="4:4" x14ac:dyDescent="0.25">
      <c r="D11292" t="s">
        <v>27906</v>
      </c>
    </row>
    <row r="11293" spans="4:4" x14ac:dyDescent="0.25">
      <c r="D11293" t="s">
        <v>27907</v>
      </c>
    </row>
    <row r="11294" spans="4:4" x14ac:dyDescent="0.25">
      <c r="D11294" t="s">
        <v>27908</v>
      </c>
    </row>
    <row r="11295" spans="4:4" x14ac:dyDescent="0.25">
      <c r="D11295" t="s">
        <v>27909</v>
      </c>
    </row>
    <row r="11296" spans="4:4" x14ac:dyDescent="0.25">
      <c r="D11296" t="s">
        <v>27910</v>
      </c>
    </row>
    <row r="11297" spans="4:4" x14ac:dyDescent="0.25">
      <c r="D11297" t="s">
        <v>27911</v>
      </c>
    </row>
    <row r="11298" spans="4:4" x14ac:dyDescent="0.25">
      <c r="D11298" t="s">
        <v>27912</v>
      </c>
    </row>
    <row r="11299" spans="4:4" x14ac:dyDescent="0.25">
      <c r="D11299" t="s">
        <v>27913</v>
      </c>
    </row>
    <row r="11300" spans="4:4" x14ac:dyDescent="0.25">
      <c r="D11300" t="s">
        <v>27914</v>
      </c>
    </row>
    <row r="11301" spans="4:4" x14ac:dyDescent="0.25">
      <c r="D11301" t="s">
        <v>27915</v>
      </c>
    </row>
    <row r="11302" spans="4:4" x14ac:dyDescent="0.25">
      <c r="D11302" t="s">
        <v>27916</v>
      </c>
    </row>
    <row r="11303" spans="4:4" x14ac:dyDescent="0.25">
      <c r="D11303" t="s">
        <v>27917</v>
      </c>
    </row>
    <row r="11304" spans="4:4" x14ac:dyDescent="0.25">
      <c r="D11304" t="s">
        <v>27918</v>
      </c>
    </row>
    <row r="11305" spans="4:4" x14ac:dyDescent="0.25">
      <c r="D11305" t="s">
        <v>27919</v>
      </c>
    </row>
    <row r="11306" spans="4:4" x14ac:dyDescent="0.25">
      <c r="D11306" t="s">
        <v>27920</v>
      </c>
    </row>
    <row r="11307" spans="4:4" x14ac:dyDescent="0.25">
      <c r="D11307" t="s">
        <v>27921</v>
      </c>
    </row>
    <row r="11308" spans="4:4" x14ac:dyDescent="0.25">
      <c r="D11308" t="s">
        <v>27922</v>
      </c>
    </row>
    <row r="11309" spans="4:4" x14ac:dyDescent="0.25">
      <c r="D11309" t="s">
        <v>27923</v>
      </c>
    </row>
    <row r="11310" spans="4:4" x14ac:dyDescent="0.25">
      <c r="D11310" t="s">
        <v>27924</v>
      </c>
    </row>
    <row r="11311" spans="4:4" x14ac:dyDescent="0.25">
      <c r="D11311" t="s">
        <v>27925</v>
      </c>
    </row>
    <row r="11312" spans="4:4" x14ac:dyDescent="0.25">
      <c r="D11312" t="s">
        <v>27926</v>
      </c>
    </row>
    <row r="11313" spans="4:4" x14ac:dyDescent="0.25">
      <c r="D11313" t="s">
        <v>27927</v>
      </c>
    </row>
    <row r="11314" spans="4:4" x14ac:dyDescent="0.25">
      <c r="D11314" t="s">
        <v>27928</v>
      </c>
    </row>
    <row r="11315" spans="4:4" x14ac:dyDescent="0.25">
      <c r="D11315" t="s">
        <v>27929</v>
      </c>
    </row>
    <row r="11316" spans="4:4" x14ac:dyDescent="0.25">
      <c r="D11316" t="s">
        <v>27930</v>
      </c>
    </row>
    <row r="11317" spans="4:4" x14ac:dyDescent="0.25">
      <c r="D11317" t="s">
        <v>27931</v>
      </c>
    </row>
    <row r="11318" spans="4:4" x14ac:dyDescent="0.25">
      <c r="D11318" t="s">
        <v>27932</v>
      </c>
    </row>
    <row r="11319" spans="4:4" x14ac:dyDescent="0.25">
      <c r="D11319" t="s">
        <v>27933</v>
      </c>
    </row>
    <row r="11320" spans="4:4" x14ac:dyDescent="0.25">
      <c r="D11320" t="s">
        <v>27934</v>
      </c>
    </row>
    <row r="11321" spans="4:4" x14ac:dyDescent="0.25">
      <c r="D11321" t="s">
        <v>27935</v>
      </c>
    </row>
    <row r="11322" spans="4:4" x14ac:dyDescent="0.25">
      <c r="D11322" t="s">
        <v>27936</v>
      </c>
    </row>
    <row r="11323" spans="4:4" x14ac:dyDescent="0.25">
      <c r="D11323" t="s">
        <v>27937</v>
      </c>
    </row>
    <row r="11324" spans="4:4" x14ac:dyDescent="0.25">
      <c r="D11324" t="s">
        <v>27938</v>
      </c>
    </row>
    <row r="11325" spans="4:4" x14ac:dyDescent="0.25">
      <c r="D11325" t="s">
        <v>27939</v>
      </c>
    </row>
    <row r="11326" spans="4:4" x14ac:dyDescent="0.25">
      <c r="D11326" t="s">
        <v>27940</v>
      </c>
    </row>
    <row r="11327" spans="4:4" x14ac:dyDescent="0.25">
      <c r="D11327" t="s">
        <v>27941</v>
      </c>
    </row>
    <row r="11328" spans="4:4" x14ac:dyDescent="0.25">
      <c r="D11328" t="s">
        <v>27942</v>
      </c>
    </row>
    <row r="11329" spans="4:4" x14ac:dyDescent="0.25">
      <c r="D11329" t="s">
        <v>27943</v>
      </c>
    </row>
    <row r="11330" spans="4:4" x14ac:dyDescent="0.25">
      <c r="D11330" t="s">
        <v>27944</v>
      </c>
    </row>
    <row r="11331" spans="4:4" x14ac:dyDescent="0.25">
      <c r="D11331" t="s">
        <v>27945</v>
      </c>
    </row>
    <row r="11332" spans="4:4" x14ac:dyDescent="0.25">
      <c r="D11332" t="s">
        <v>27946</v>
      </c>
    </row>
    <row r="11333" spans="4:4" x14ac:dyDescent="0.25">
      <c r="D11333" t="s">
        <v>27947</v>
      </c>
    </row>
    <row r="11334" spans="4:4" x14ac:dyDescent="0.25">
      <c r="D11334" t="s">
        <v>27948</v>
      </c>
    </row>
    <row r="11335" spans="4:4" x14ac:dyDescent="0.25">
      <c r="D11335" t="s">
        <v>27949</v>
      </c>
    </row>
    <row r="11336" spans="4:4" x14ac:dyDescent="0.25">
      <c r="D11336" t="s">
        <v>27950</v>
      </c>
    </row>
    <row r="11337" spans="4:4" x14ac:dyDescent="0.25">
      <c r="D11337" t="s">
        <v>27951</v>
      </c>
    </row>
    <row r="11338" spans="4:4" x14ac:dyDescent="0.25">
      <c r="D11338" t="s">
        <v>27952</v>
      </c>
    </row>
    <row r="11339" spans="4:4" x14ac:dyDescent="0.25">
      <c r="D11339" t="s">
        <v>27953</v>
      </c>
    </row>
    <row r="11340" spans="4:4" x14ac:dyDescent="0.25">
      <c r="D11340" t="s">
        <v>27954</v>
      </c>
    </row>
    <row r="11341" spans="4:4" x14ac:dyDescent="0.25">
      <c r="D11341" t="s">
        <v>27955</v>
      </c>
    </row>
    <row r="11342" spans="4:4" x14ac:dyDescent="0.25">
      <c r="D11342" t="s">
        <v>27956</v>
      </c>
    </row>
    <row r="11343" spans="4:4" x14ac:dyDescent="0.25">
      <c r="D11343" t="s">
        <v>27957</v>
      </c>
    </row>
    <row r="11344" spans="4:4" x14ac:dyDescent="0.25">
      <c r="D11344" t="s">
        <v>27958</v>
      </c>
    </row>
    <row r="11345" spans="4:4" x14ac:dyDescent="0.25">
      <c r="D11345" t="s">
        <v>27959</v>
      </c>
    </row>
    <row r="11346" spans="4:4" x14ac:dyDescent="0.25">
      <c r="D11346" t="s">
        <v>27960</v>
      </c>
    </row>
    <row r="11347" spans="4:4" x14ac:dyDescent="0.25">
      <c r="D11347" t="s">
        <v>27961</v>
      </c>
    </row>
    <row r="11348" spans="4:4" x14ac:dyDescent="0.25">
      <c r="D11348" t="s">
        <v>27962</v>
      </c>
    </row>
    <row r="11349" spans="4:4" x14ac:dyDescent="0.25">
      <c r="D11349" t="s">
        <v>27963</v>
      </c>
    </row>
    <row r="11350" spans="4:4" x14ac:dyDescent="0.25">
      <c r="D11350" t="s">
        <v>27964</v>
      </c>
    </row>
    <row r="11351" spans="4:4" x14ac:dyDescent="0.25">
      <c r="D11351" t="s">
        <v>27965</v>
      </c>
    </row>
    <row r="11352" spans="4:4" x14ac:dyDescent="0.25">
      <c r="D11352" t="s">
        <v>27966</v>
      </c>
    </row>
    <row r="11353" spans="4:4" x14ac:dyDescent="0.25">
      <c r="D11353" t="s">
        <v>27967</v>
      </c>
    </row>
    <row r="11354" spans="4:4" x14ac:dyDescent="0.25">
      <c r="D11354" t="s">
        <v>27968</v>
      </c>
    </row>
    <row r="11355" spans="4:4" x14ac:dyDescent="0.25">
      <c r="D11355" t="s">
        <v>27969</v>
      </c>
    </row>
    <row r="11356" spans="4:4" x14ac:dyDescent="0.25">
      <c r="D11356" t="s">
        <v>27970</v>
      </c>
    </row>
    <row r="11357" spans="4:4" x14ac:dyDescent="0.25">
      <c r="D11357" t="s">
        <v>27971</v>
      </c>
    </row>
    <row r="11358" spans="4:4" x14ac:dyDescent="0.25">
      <c r="D11358" t="s">
        <v>27972</v>
      </c>
    </row>
    <row r="11359" spans="4:4" x14ac:dyDescent="0.25">
      <c r="D11359" t="s">
        <v>27973</v>
      </c>
    </row>
    <row r="11360" spans="4:4" x14ac:dyDescent="0.25">
      <c r="D11360" t="s">
        <v>27974</v>
      </c>
    </row>
    <row r="11361" spans="4:4" x14ac:dyDescent="0.25">
      <c r="D11361" t="s">
        <v>27975</v>
      </c>
    </row>
    <row r="11362" spans="4:4" x14ac:dyDescent="0.25">
      <c r="D11362" t="s">
        <v>27976</v>
      </c>
    </row>
    <row r="11363" spans="4:4" x14ac:dyDescent="0.25">
      <c r="D11363" t="s">
        <v>27977</v>
      </c>
    </row>
    <row r="11364" spans="4:4" x14ac:dyDescent="0.25">
      <c r="D11364" t="s">
        <v>27978</v>
      </c>
    </row>
    <row r="11365" spans="4:4" x14ac:dyDescent="0.25">
      <c r="D11365" t="s">
        <v>27979</v>
      </c>
    </row>
    <row r="11366" spans="4:4" x14ac:dyDescent="0.25">
      <c r="D11366" t="s">
        <v>27980</v>
      </c>
    </row>
    <row r="11367" spans="4:4" x14ac:dyDescent="0.25">
      <c r="D11367" t="s">
        <v>27981</v>
      </c>
    </row>
    <row r="11368" spans="4:4" x14ac:dyDescent="0.25">
      <c r="D11368" t="s">
        <v>27982</v>
      </c>
    </row>
    <row r="11369" spans="4:4" x14ac:dyDescent="0.25">
      <c r="D11369" t="s">
        <v>27983</v>
      </c>
    </row>
    <row r="11370" spans="4:4" x14ac:dyDescent="0.25">
      <c r="D11370" t="s">
        <v>27984</v>
      </c>
    </row>
    <row r="11371" spans="4:4" x14ac:dyDescent="0.25">
      <c r="D11371" t="s">
        <v>27985</v>
      </c>
    </row>
    <row r="11372" spans="4:4" x14ac:dyDescent="0.25">
      <c r="D11372" t="s">
        <v>27986</v>
      </c>
    </row>
    <row r="11373" spans="4:4" x14ac:dyDescent="0.25">
      <c r="D11373" t="s">
        <v>27987</v>
      </c>
    </row>
    <row r="11374" spans="4:4" x14ac:dyDescent="0.25">
      <c r="D11374" t="s">
        <v>27988</v>
      </c>
    </row>
    <row r="11375" spans="4:4" x14ac:dyDescent="0.25">
      <c r="D11375" t="s">
        <v>27989</v>
      </c>
    </row>
    <row r="11376" spans="4:4" x14ac:dyDescent="0.25">
      <c r="D11376" t="s">
        <v>27990</v>
      </c>
    </row>
    <row r="11377" spans="4:4" x14ac:dyDescent="0.25">
      <c r="D11377" t="s">
        <v>27991</v>
      </c>
    </row>
    <row r="11378" spans="4:4" x14ac:dyDescent="0.25">
      <c r="D11378" t="s">
        <v>27992</v>
      </c>
    </row>
    <row r="11379" spans="4:4" x14ac:dyDescent="0.25">
      <c r="D11379" t="s">
        <v>27993</v>
      </c>
    </row>
    <row r="11380" spans="4:4" x14ac:dyDescent="0.25">
      <c r="D11380" t="s">
        <v>27994</v>
      </c>
    </row>
    <row r="11381" spans="4:4" x14ac:dyDescent="0.25">
      <c r="D11381" t="s">
        <v>27995</v>
      </c>
    </row>
    <row r="11382" spans="4:4" x14ac:dyDescent="0.25">
      <c r="D11382" t="s">
        <v>27996</v>
      </c>
    </row>
    <row r="11383" spans="4:4" x14ac:dyDescent="0.25">
      <c r="D11383" t="s">
        <v>27997</v>
      </c>
    </row>
    <row r="11384" spans="4:4" x14ac:dyDescent="0.25">
      <c r="D11384" t="s">
        <v>27998</v>
      </c>
    </row>
    <row r="11385" spans="4:4" x14ac:dyDescent="0.25">
      <c r="D11385" t="s">
        <v>27999</v>
      </c>
    </row>
    <row r="11386" spans="4:4" x14ac:dyDescent="0.25">
      <c r="D11386" t="s">
        <v>28000</v>
      </c>
    </row>
    <row r="11387" spans="4:4" x14ac:dyDescent="0.25">
      <c r="D11387" t="s">
        <v>28001</v>
      </c>
    </row>
    <row r="11388" spans="4:4" x14ac:dyDescent="0.25">
      <c r="D11388" t="s">
        <v>28002</v>
      </c>
    </row>
    <row r="11389" spans="4:4" x14ac:dyDescent="0.25">
      <c r="D11389" t="s">
        <v>28003</v>
      </c>
    </row>
    <row r="11390" spans="4:4" x14ac:dyDescent="0.25">
      <c r="D11390" t="s">
        <v>28004</v>
      </c>
    </row>
    <row r="11391" spans="4:4" x14ac:dyDescent="0.25">
      <c r="D11391" t="s">
        <v>28005</v>
      </c>
    </row>
    <row r="11392" spans="4:4" x14ac:dyDescent="0.25">
      <c r="D11392" t="s">
        <v>28006</v>
      </c>
    </row>
    <row r="11393" spans="4:4" x14ac:dyDescent="0.25">
      <c r="D11393" t="s">
        <v>28007</v>
      </c>
    </row>
    <row r="11394" spans="4:4" x14ac:dyDescent="0.25">
      <c r="D11394" t="s">
        <v>28008</v>
      </c>
    </row>
    <row r="11395" spans="4:4" x14ac:dyDescent="0.25">
      <c r="D11395" t="s">
        <v>28009</v>
      </c>
    </row>
    <row r="11396" spans="4:4" x14ac:dyDescent="0.25">
      <c r="D11396" t="s">
        <v>28010</v>
      </c>
    </row>
    <row r="11397" spans="4:4" x14ac:dyDescent="0.25">
      <c r="D11397" t="s">
        <v>28011</v>
      </c>
    </row>
    <row r="11398" spans="4:4" x14ac:dyDescent="0.25">
      <c r="D11398" t="s">
        <v>28012</v>
      </c>
    </row>
    <row r="11399" spans="4:4" x14ac:dyDescent="0.25">
      <c r="D11399" t="s">
        <v>27846</v>
      </c>
    </row>
    <row r="11400" spans="4:4" x14ac:dyDescent="0.25">
      <c r="D11400" t="s">
        <v>23811</v>
      </c>
    </row>
    <row r="11401" spans="4:4" x14ac:dyDescent="0.25">
      <c r="D11401" t="s">
        <v>28013</v>
      </c>
    </row>
    <row r="11402" spans="4:4" x14ac:dyDescent="0.25">
      <c r="D11402" t="s">
        <v>28014</v>
      </c>
    </row>
    <row r="11403" spans="4:4" x14ac:dyDescent="0.25">
      <c r="D11403" t="s">
        <v>28015</v>
      </c>
    </row>
    <row r="11404" spans="4:4" x14ac:dyDescent="0.25">
      <c r="D11404" t="s">
        <v>28016</v>
      </c>
    </row>
    <row r="11405" spans="4:4" x14ac:dyDescent="0.25">
      <c r="D11405" t="s">
        <v>28017</v>
      </c>
    </row>
    <row r="11406" spans="4:4" x14ac:dyDescent="0.25">
      <c r="D11406" t="s">
        <v>28018</v>
      </c>
    </row>
    <row r="11407" spans="4:4" x14ac:dyDescent="0.25">
      <c r="D11407" t="s">
        <v>28019</v>
      </c>
    </row>
    <row r="11408" spans="4:4" x14ac:dyDescent="0.25">
      <c r="D11408" t="s">
        <v>28020</v>
      </c>
    </row>
    <row r="11409" spans="4:4" x14ac:dyDescent="0.25">
      <c r="D11409" t="s">
        <v>28021</v>
      </c>
    </row>
    <row r="11410" spans="4:4" x14ac:dyDescent="0.25">
      <c r="D11410" t="s">
        <v>28022</v>
      </c>
    </row>
    <row r="11411" spans="4:4" x14ac:dyDescent="0.25">
      <c r="D11411" t="s">
        <v>28023</v>
      </c>
    </row>
    <row r="11412" spans="4:4" x14ac:dyDescent="0.25">
      <c r="D11412" t="s">
        <v>28024</v>
      </c>
    </row>
    <row r="11413" spans="4:4" x14ac:dyDescent="0.25">
      <c r="D11413" t="s">
        <v>28025</v>
      </c>
    </row>
    <row r="11414" spans="4:4" x14ac:dyDescent="0.25">
      <c r="D11414" t="s">
        <v>28026</v>
      </c>
    </row>
    <row r="11415" spans="4:4" x14ac:dyDescent="0.25">
      <c r="D11415" t="s">
        <v>28027</v>
      </c>
    </row>
    <row r="11416" spans="4:4" x14ac:dyDescent="0.25">
      <c r="D11416" t="s">
        <v>28028</v>
      </c>
    </row>
    <row r="11417" spans="4:4" x14ac:dyDescent="0.25">
      <c r="D11417" t="s">
        <v>28029</v>
      </c>
    </row>
    <row r="11418" spans="4:4" x14ac:dyDescent="0.25">
      <c r="D11418" t="s">
        <v>28030</v>
      </c>
    </row>
    <row r="11419" spans="4:4" x14ac:dyDescent="0.25">
      <c r="D11419" t="s">
        <v>28031</v>
      </c>
    </row>
    <row r="11420" spans="4:4" x14ac:dyDescent="0.25">
      <c r="D11420" t="s">
        <v>28032</v>
      </c>
    </row>
    <row r="11421" spans="4:4" x14ac:dyDescent="0.25">
      <c r="D11421" t="s">
        <v>28033</v>
      </c>
    </row>
    <row r="11422" spans="4:4" x14ac:dyDescent="0.25">
      <c r="D11422" t="s">
        <v>28034</v>
      </c>
    </row>
    <row r="11423" spans="4:4" x14ac:dyDescent="0.25">
      <c r="D11423" t="s">
        <v>28035</v>
      </c>
    </row>
    <row r="11424" spans="4:4" x14ac:dyDescent="0.25">
      <c r="D11424" t="s">
        <v>28036</v>
      </c>
    </row>
    <row r="11425" spans="4:4" x14ac:dyDescent="0.25">
      <c r="D11425" t="s">
        <v>28037</v>
      </c>
    </row>
    <row r="11426" spans="4:4" x14ac:dyDescent="0.25">
      <c r="D11426" t="s">
        <v>28038</v>
      </c>
    </row>
    <row r="11427" spans="4:4" x14ac:dyDescent="0.25">
      <c r="D11427" t="s">
        <v>28039</v>
      </c>
    </row>
    <row r="11428" spans="4:4" x14ac:dyDescent="0.25">
      <c r="D11428" t="s">
        <v>28040</v>
      </c>
    </row>
    <row r="11429" spans="4:4" x14ac:dyDescent="0.25">
      <c r="D11429" t="s">
        <v>28041</v>
      </c>
    </row>
    <row r="11430" spans="4:4" x14ac:dyDescent="0.25">
      <c r="D11430" t="s">
        <v>28042</v>
      </c>
    </row>
    <row r="11431" spans="4:4" x14ac:dyDescent="0.25">
      <c r="D11431" t="s">
        <v>28043</v>
      </c>
    </row>
    <row r="11432" spans="4:4" x14ac:dyDescent="0.25">
      <c r="D11432" t="s">
        <v>28044</v>
      </c>
    </row>
    <row r="11433" spans="4:4" x14ac:dyDescent="0.25">
      <c r="D11433" t="s">
        <v>28045</v>
      </c>
    </row>
    <row r="11434" spans="4:4" x14ac:dyDescent="0.25">
      <c r="D11434" t="s">
        <v>28046</v>
      </c>
    </row>
    <row r="11435" spans="4:4" x14ac:dyDescent="0.25">
      <c r="D11435" t="s">
        <v>28047</v>
      </c>
    </row>
    <row r="11436" spans="4:4" x14ac:dyDescent="0.25">
      <c r="D11436" t="s">
        <v>28048</v>
      </c>
    </row>
    <row r="11437" spans="4:4" x14ac:dyDescent="0.25">
      <c r="D11437" t="s">
        <v>28049</v>
      </c>
    </row>
    <row r="11438" spans="4:4" x14ac:dyDescent="0.25">
      <c r="D11438" t="s">
        <v>28050</v>
      </c>
    </row>
    <row r="11439" spans="4:4" x14ac:dyDescent="0.25">
      <c r="D11439" t="s">
        <v>28051</v>
      </c>
    </row>
    <row r="11440" spans="4:4" x14ac:dyDescent="0.25">
      <c r="D11440" t="s">
        <v>28052</v>
      </c>
    </row>
    <row r="11441" spans="4:4" x14ac:dyDescent="0.25">
      <c r="D11441" t="s">
        <v>28053</v>
      </c>
    </row>
    <row r="11442" spans="4:4" x14ac:dyDescent="0.25">
      <c r="D11442" t="s">
        <v>28054</v>
      </c>
    </row>
    <row r="11443" spans="4:4" x14ac:dyDescent="0.25">
      <c r="D11443" t="s">
        <v>28055</v>
      </c>
    </row>
    <row r="11444" spans="4:4" x14ac:dyDescent="0.25">
      <c r="D11444" t="s">
        <v>28056</v>
      </c>
    </row>
    <row r="11445" spans="4:4" x14ac:dyDescent="0.25">
      <c r="D11445" t="s">
        <v>28057</v>
      </c>
    </row>
    <row r="11446" spans="4:4" x14ac:dyDescent="0.25">
      <c r="D11446" t="s">
        <v>28058</v>
      </c>
    </row>
    <row r="11447" spans="4:4" x14ac:dyDescent="0.25">
      <c r="D11447" t="s">
        <v>28059</v>
      </c>
    </row>
    <row r="11448" spans="4:4" x14ac:dyDescent="0.25">
      <c r="D11448" t="s">
        <v>28060</v>
      </c>
    </row>
    <row r="11449" spans="4:4" x14ac:dyDescent="0.25">
      <c r="D11449" t="s">
        <v>28061</v>
      </c>
    </row>
    <row r="11450" spans="4:4" x14ac:dyDescent="0.25">
      <c r="D11450" t="s">
        <v>28062</v>
      </c>
    </row>
    <row r="11451" spans="4:4" x14ac:dyDescent="0.25">
      <c r="D11451" t="s">
        <v>28063</v>
      </c>
    </row>
    <row r="11452" spans="4:4" x14ac:dyDescent="0.25">
      <c r="D11452" t="s">
        <v>28064</v>
      </c>
    </row>
    <row r="11453" spans="4:4" x14ac:dyDescent="0.25">
      <c r="D11453" t="s">
        <v>28065</v>
      </c>
    </row>
    <row r="11454" spans="4:4" x14ac:dyDescent="0.25">
      <c r="D11454" t="s">
        <v>28066</v>
      </c>
    </row>
    <row r="11455" spans="4:4" x14ac:dyDescent="0.25">
      <c r="D11455" t="s">
        <v>28067</v>
      </c>
    </row>
    <row r="11456" spans="4:4" x14ac:dyDescent="0.25">
      <c r="D11456" t="s">
        <v>28068</v>
      </c>
    </row>
    <row r="11457" spans="4:4" x14ac:dyDescent="0.25">
      <c r="D11457" t="s">
        <v>28069</v>
      </c>
    </row>
    <row r="11458" spans="4:4" x14ac:dyDescent="0.25">
      <c r="D11458" t="s">
        <v>28070</v>
      </c>
    </row>
    <row r="11459" spans="4:4" x14ac:dyDescent="0.25">
      <c r="D11459" t="s">
        <v>28071</v>
      </c>
    </row>
    <row r="11460" spans="4:4" x14ac:dyDescent="0.25">
      <c r="D11460" t="s">
        <v>28072</v>
      </c>
    </row>
    <row r="11461" spans="4:4" x14ac:dyDescent="0.25">
      <c r="D11461" t="s">
        <v>28073</v>
      </c>
    </row>
    <row r="11462" spans="4:4" x14ac:dyDescent="0.25">
      <c r="D11462" t="s">
        <v>28074</v>
      </c>
    </row>
    <row r="11463" spans="4:4" x14ac:dyDescent="0.25">
      <c r="D11463" t="s">
        <v>28075</v>
      </c>
    </row>
    <row r="11464" spans="4:4" x14ac:dyDescent="0.25">
      <c r="D11464" t="s">
        <v>28076</v>
      </c>
    </row>
    <row r="11465" spans="4:4" x14ac:dyDescent="0.25">
      <c r="D11465" t="s">
        <v>28077</v>
      </c>
    </row>
    <row r="11466" spans="4:4" x14ac:dyDescent="0.25">
      <c r="D11466" t="s">
        <v>28078</v>
      </c>
    </row>
    <row r="11467" spans="4:4" x14ac:dyDescent="0.25">
      <c r="D11467" t="s">
        <v>28079</v>
      </c>
    </row>
    <row r="11468" spans="4:4" x14ac:dyDescent="0.25">
      <c r="D11468" t="s">
        <v>28080</v>
      </c>
    </row>
    <row r="11469" spans="4:4" x14ac:dyDescent="0.25">
      <c r="D11469" t="s">
        <v>28081</v>
      </c>
    </row>
    <row r="11470" spans="4:4" x14ac:dyDescent="0.25">
      <c r="D11470" t="s">
        <v>28082</v>
      </c>
    </row>
    <row r="11471" spans="4:4" x14ac:dyDescent="0.25">
      <c r="D11471" t="s">
        <v>28083</v>
      </c>
    </row>
    <row r="11472" spans="4:4" x14ac:dyDescent="0.25">
      <c r="D11472" t="s">
        <v>28084</v>
      </c>
    </row>
    <row r="11473" spans="4:4" x14ac:dyDescent="0.25">
      <c r="D11473" t="s">
        <v>28085</v>
      </c>
    </row>
    <row r="11474" spans="4:4" x14ac:dyDescent="0.25">
      <c r="D11474" t="s">
        <v>28086</v>
      </c>
    </row>
    <row r="11475" spans="4:4" x14ac:dyDescent="0.25">
      <c r="D11475" t="s">
        <v>28087</v>
      </c>
    </row>
    <row r="11476" spans="4:4" x14ac:dyDescent="0.25">
      <c r="D11476" t="s">
        <v>28088</v>
      </c>
    </row>
    <row r="11477" spans="4:4" x14ac:dyDescent="0.25">
      <c r="D11477" t="s">
        <v>28089</v>
      </c>
    </row>
    <row r="11478" spans="4:4" x14ac:dyDescent="0.25">
      <c r="D11478" t="s">
        <v>28090</v>
      </c>
    </row>
    <row r="11479" spans="4:4" x14ac:dyDescent="0.25">
      <c r="D11479" t="s">
        <v>28091</v>
      </c>
    </row>
    <row r="11480" spans="4:4" x14ac:dyDescent="0.25">
      <c r="D11480" t="s">
        <v>28092</v>
      </c>
    </row>
    <row r="11481" spans="4:4" x14ac:dyDescent="0.25">
      <c r="D11481" t="s">
        <v>28093</v>
      </c>
    </row>
    <row r="11482" spans="4:4" x14ac:dyDescent="0.25">
      <c r="D11482" t="s">
        <v>28094</v>
      </c>
    </row>
    <row r="11483" spans="4:4" x14ac:dyDescent="0.25">
      <c r="D11483" t="s">
        <v>28095</v>
      </c>
    </row>
    <row r="11484" spans="4:4" x14ac:dyDescent="0.25">
      <c r="D11484" t="s">
        <v>28096</v>
      </c>
    </row>
    <row r="11485" spans="4:4" x14ac:dyDescent="0.25">
      <c r="D11485" t="s">
        <v>28097</v>
      </c>
    </row>
    <row r="11486" spans="4:4" x14ac:dyDescent="0.25">
      <c r="D11486" t="s">
        <v>28098</v>
      </c>
    </row>
    <row r="11487" spans="4:4" x14ac:dyDescent="0.25">
      <c r="D11487" t="s">
        <v>28099</v>
      </c>
    </row>
    <row r="11488" spans="4:4" x14ac:dyDescent="0.25">
      <c r="D11488" t="s">
        <v>28100</v>
      </c>
    </row>
    <row r="11489" spans="4:4" x14ac:dyDescent="0.25">
      <c r="D11489" t="s">
        <v>28101</v>
      </c>
    </row>
    <row r="11490" spans="4:4" x14ac:dyDescent="0.25">
      <c r="D11490" t="s">
        <v>28102</v>
      </c>
    </row>
    <row r="11491" spans="4:4" x14ac:dyDescent="0.25">
      <c r="D11491" t="s">
        <v>28103</v>
      </c>
    </row>
    <row r="11492" spans="4:4" x14ac:dyDescent="0.25">
      <c r="D11492" t="s">
        <v>28104</v>
      </c>
    </row>
    <row r="11493" spans="4:4" x14ac:dyDescent="0.25">
      <c r="D11493" t="s">
        <v>28105</v>
      </c>
    </row>
    <row r="11494" spans="4:4" x14ac:dyDescent="0.25">
      <c r="D11494" t="s">
        <v>28106</v>
      </c>
    </row>
    <row r="11495" spans="4:4" x14ac:dyDescent="0.25">
      <c r="D11495" t="s">
        <v>28107</v>
      </c>
    </row>
    <row r="11496" spans="4:4" x14ac:dyDescent="0.25">
      <c r="D11496" t="s">
        <v>28108</v>
      </c>
    </row>
    <row r="11497" spans="4:4" x14ac:dyDescent="0.25">
      <c r="D11497" t="s">
        <v>28109</v>
      </c>
    </row>
    <row r="11498" spans="4:4" x14ac:dyDescent="0.25">
      <c r="D11498" t="s">
        <v>28110</v>
      </c>
    </row>
    <row r="11499" spans="4:4" x14ac:dyDescent="0.25">
      <c r="D11499" t="s">
        <v>28111</v>
      </c>
    </row>
    <row r="11500" spans="4:4" x14ac:dyDescent="0.25">
      <c r="D11500" t="s">
        <v>28112</v>
      </c>
    </row>
    <row r="11501" spans="4:4" x14ac:dyDescent="0.25">
      <c r="D11501" t="s">
        <v>28113</v>
      </c>
    </row>
    <row r="11502" spans="4:4" x14ac:dyDescent="0.25">
      <c r="D11502" t="s">
        <v>28114</v>
      </c>
    </row>
    <row r="11503" spans="4:4" x14ac:dyDescent="0.25">
      <c r="D11503" t="s">
        <v>28115</v>
      </c>
    </row>
    <row r="11504" spans="4:4" x14ac:dyDescent="0.25">
      <c r="D11504" t="s">
        <v>28116</v>
      </c>
    </row>
    <row r="11505" spans="4:4" x14ac:dyDescent="0.25">
      <c r="D11505" t="s">
        <v>28117</v>
      </c>
    </row>
    <row r="11506" spans="4:4" x14ac:dyDescent="0.25">
      <c r="D11506" t="s">
        <v>28118</v>
      </c>
    </row>
    <row r="11507" spans="4:4" x14ac:dyDescent="0.25">
      <c r="D11507" t="s">
        <v>28119</v>
      </c>
    </row>
    <row r="11508" spans="4:4" x14ac:dyDescent="0.25">
      <c r="D11508" t="s">
        <v>28120</v>
      </c>
    </row>
    <row r="11509" spans="4:4" x14ac:dyDescent="0.25">
      <c r="D11509" t="s">
        <v>28121</v>
      </c>
    </row>
    <row r="11510" spans="4:4" x14ac:dyDescent="0.25">
      <c r="D11510" t="s">
        <v>28122</v>
      </c>
    </row>
    <row r="11511" spans="4:4" x14ac:dyDescent="0.25">
      <c r="D11511" t="s">
        <v>28123</v>
      </c>
    </row>
    <row r="11512" spans="4:4" x14ac:dyDescent="0.25">
      <c r="D11512" t="s">
        <v>28124</v>
      </c>
    </row>
    <row r="11513" spans="4:4" x14ac:dyDescent="0.25">
      <c r="D11513" t="s">
        <v>28125</v>
      </c>
    </row>
    <row r="11514" spans="4:4" x14ac:dyDescent="0.25">
      <c r="D11514" t="s">
        <v>28126</v>
      </c>
    </row>
    <row r="11515" spans="4:4" x14ac:dyDescent="0.25">
      <c r="D11515" t="s">
        <v>28127</v>
      </c>
    </row>
    <row r="11516" spans="4:4" x14ac:dyDescent="0.25">
      <c r="D11516" t="s">
        <v>28128</v>
      </c>
    </row>
    <row r="11517" spans="4:4" x14ac:dyDescent="0.25">
      <c r="D11517" t="s">
        <v>28129</v>
      </c>
    </row>
    <row r="11518" spans="4:4" x14ac:dyDescent="0.25">
      <c r="D11518" t="s">
        <v>28130</v>
      </c>
    </row>
    <row r="11519" spans="4:4" x14ac:dyDescent="0.25">
      <c r="D11519" t="s">
        <v>28131</v>
      </c>
    </row>
    <row r="11520" spans="4:4" x14ac:dyDescent="0.25">
      <c r="D11520" t="s">
        <v>28132</v>
      </c>
    </row>
    <row r="11521" spans="4:4" x14ac:dyDescent="0.25">
      <c r="D11521" t="s">
        <v>28133</v>
      </c>
    </row>
    <row r="11522" spans="4:4" x14ac:dyDescent="0.25">
      <c r="D11522" t="s">
        <v>28134</v>
      </c>
    </row>
    <row r="11523" spans="4:4" x14ac:dyDescent="0.25">
      <c r="D11523" t="s">
        <v>28135</v>
      </c>
    </row>
    <row r="11524" spans="4:4" x14ac:dyDescent="0.25">
      <c r="D11524" t="s">
        <v>28136</v>
      </c>
    </row>
    <row r="11525" spans="4:4" x14ac:dyDescent="0.25">
      <c r="D11525" t="s">
        <v>28137</v>
      </c>
    </row>
    <row r="11526" spans="4:4" x14ac:dyDescent="0.25">
      <c r="D11526" t="s">
        <v>28138</v>
      </c>
    </row>
    <row r="11527" spans="4:4" x14ac:dyDescent="0.25">
      <c r="D11527" t="s">
        <v>28139</v>
      </c>
    </row>
    <row r="11528" spans="4:4" x14ac:dyDescent="0.25">
      <c r="D11528" t="s">
        <v>28140</v>
      </c>
    </row>
    <row r="11529" spans="4:4" x14ac:dyDescent="0.25">
      <c r="D11529" t="s">
        <v>28141</v>
      </c>
    </row>
    <row r="11530" spans="4:4" x14ac:dyDescent="0.25">
      <c r="D11530" t="s">
        <v>28142</v>
      </c>
    </row>
    <row r="11531" spans="4:4" x14ac:dyDescent="0.25">
      <c r="D11531" t="s">
        <v>28143</v>
      </c>
    </row>
    <row r="11532" spans="4:4" x14ac:dyDescent="0.25">
      <c r="D11532" t="s">
        <v>28144</v>
      </c>
    </row>
    <row r="11533" spans="4:4" x14ac:dyDescent="0.25">
      <c r="D11533" t="s">
        <v>28145</v>
      </c>
    </row>
    <row r="11534" spans="4:4" x14ac:dyDescent="0.25">
      <c r="D11534" t="s">
        <v>28146</v>
      </c>
    </row>
    <row r="11535" spans="4:4" x14ac:dyDescent="0.25">
      <c r="D11535" t="s">
        <v>28147</v>
      </c>
    </row>
    <row r="11536" spans="4:4" x14ac:dyDescent="0.25">
      <c r="D11536" t="s">
        <v>28148</v>
      </c>
    </row>
    <row r="11537" spans="4:4" x14ac:dyDescent="0.25">
      <c r="D11537" t="s">
        <v>28149</v>
      </c>
    </row>
    <row r="11538" spans="4:4" x14ac:dyDescent="0.25">
      <c r="D11538" t="s">
        <v>28150</v>
      </c>
    </row>
    <row r="11539" spans="4:4" x14ac:dyDescent="0.25">
      <c r="D11539" t="s">
        <v>28151</v>
      </c>
    </row>
    <row r="11540" spans="4:4" x14ac:dyDescent="0.25">
      <c r="D11540" t="s">
        <v>28152</v>
      </c>
    </row>
    <row r="11541" spans="4:4" x14ac:dyDescent="0.25">
      <c r="D11541" t="s">
        <v>28153</v>
      </c>
    </row>
    <row r="11542" spans="4:4" x14ac:dyDescent="0.25">
      <c r="D11542" t="s">
        <v>28154</v>
      </c>
    </row>
    <row r="11543" spans="4:4" x14ac:dyDescent="0.25">
      <c r="D11543" t="s">
        <v>28155</v>
      </c>
    </row>
    <row r="11544" spans="4:4" x14ac:dyDescent="0.25">
      <c r="D11544" t="s">
        <v>28156</v>
      </c>
    </row>
    <row r="11545" spans="4:4" x14ac:dyDescent="0.25">
      <c r="D11545" t="s">
        <v>28157</v>
      </c>
    </row>
    <row r="11546" spans="4:4" x14ac:dyDescent="0.25">
      <c r="D11546" t="s">
        <v>28158</v>
      </c>
    </row>
    <row r="11547" spans="4:4" x14ac:dyDescent="0.25">
      <c r="D11547" t="s">
        <v>28159</v>
      </c>
    </row>
    <row r="11548" spans="4:4" x14ac:dyDescent="0.25">
      <c r="D11548" t="s">
        <v>28160</v>
      </c>
    </row>
    <row r="11549" spans="4:4" x14ac:dyDescent="0.25">
      <c r="D11549" t="s">
        <v>28161</v>
      </c>
    </row>
    <row r="11550" spans="4:4" x14ac:dyDescent="0.25">
      <c r="D11550" t="s">
        <v>28162</v>
      </c>
    </row>
    <row r="11551" spans="4:4" x14ac:dyDescent="0.25">
      <c r="D11551" t="s">
        <v>28163</v>
      </c>
    </row>
    <row r="11552" spans="4:4" x14ac:dyDescent="0.25">
      <c r="D11552" t="s">
        <v>28164</v>
      </c>
    </row>
    <row r="11553" spans="4:4" x14ac:dyDescent="0.25">
      <c r="D11553" t="s">
        <v>28165</v>
      </c>
    </row>
    <row r="11554" spans="4:4" x14ac:dyDescent="0.25">
      <c r="D11554" t="s">
        <v>28166</v>
      </c>
    </row>
    <row r="11555" spans="4:4" x14ac:dyDescent="0.25">
      <c r="D11555" t="s">
        <v>28167</v>
      </c>
    </row>
    <row r="11556" spans="4:4" x14ac:dyDescent="0.25">
      <c r="D11556" t="s">
        <v>28168</v>
      </c>
    </row>
    <row r="11557" spans="4:4" x14ac:dyDescent="0.25">
      <c r="D11557" t="s">
        <v>28169</v>
      </c>
    </row>
    <row r="11558" spans="4:4" x14ac:dyDescent="0.25">
      <c r="D11558" t="s">
        <v>28170</v>
      </c>
    </row>
    <row r="11559" spans="4:4" x14ac:dyDescent="0.25">
      <c r="D11559" t="s">
        <v>28171</v>
      </c>
    </row>
    <row r="11560" spans="4:4" x14ac:dyDescent="0.25">
      <c r="D11560" t="s">
        <v>28172</v>
      </c>
    </row>
    <row r="11561" spans="4:4" x14ac:dyDescent="0.25">
      <c r="D11561" t="s">
        <v>28173</v>
      </c>
    </row>
    <row r="11562" spans="4:4" x14ac:dyDescent="0.25">
      <c r="D11562" t="s">
        <v>28174</v>
      </c>
    </row>
    <row r="11563" spans="4:4" x14ac:dyDescent="0.25">
      <c r="D11563" t="s">
        <v>28175</v>
      </c>
    </row>
    <row r="11564" spans="4:4" x14ac:dyDescent="0.25">
      <c r="D11564" t="s">
        <v>28176</v>
      </c>
    </row>
    <row r="11565" spans="4:4" x14ac:dyDescent="0.25">
      <c r="D11565" t="s">
        <v>28177</v>
      </c>
    </row>
    <row r="11566" spans="4:4" x14ac:dyDescent="0.25">
      <c r="D11566" t="s">
        <v>28178</v>
      </c>
    </row>
    <row r="11567" spans="4:4" x14ac:dyDescent="0.25">
      <c r="D11567" t="s">
        <v>28179</v>
      </c>
    </row>
    <row r="11568" spans="4:4" x14ac:dyDescent="0.25">
      <c r="D11568" t="s">
        <v>28180</v>
      </c>
    </row>
    <row r="11569" spans="4:4" x14ac:dyDescent="0.25">
      <c r="D11569" t="s">
        <v>28181</v>
      </c>
    </row>
    <row r="11570" spans="4:4" x14ac:dyDescent="0.25">
      <c r="D11570" t="s">
        <v>28182</v>
      </c>
    </row>
    <row r="11571" spans="4:4" x14ac:dyDescent="0.25">
      <c r="D11571" t="s">
        <v>28183</v>
      </c>
    </row>
    <row r="11572" spans="4:4" x14ac:dyDescent="0.25">
      <c r="D11572" t="s">
        <v>28184</v>
      </c>
    </row>
    <row r="11573" spans="4:4" x14ac:dyDescent="0.25">
      <c r="D11573" t="s">
        <v>28185</v>
      </c>
    </row>
    <row r="11574" spans="4:4" x14ac:dyDescent="0.25">
      <c r="D11574" t="s">
        <v>28186</v>
      </c>
    </row>
    <row r="11575" spans="4:4" x14ac:dyDescent="0.25">
      <c r="D11575" t="s">
        <v>28187</v>
      </c>
    </row>
    <row r="11576" spans="4:4" x14ac:dyDescent="0.25">
      <c r="D11576" t="s">
        <v>28188</v>
      </c>
    </row>
    <row r="11577" spans="4:4" x14ac:dyDescent="0.25">
      <c r="D11577" t="s">
        <v>28189</v>
      </c>
    </row>
    <row r="11578" spans="4:4" x14ac:dyDescent="0.25">
      <c r="D11578" t="s">
        <v>28190</v>
      </c>
    </row>
    <row r="11579" spans="4:4" x14ac:dyDescent="0.25">
      <c r="D11579" t="s">
        <v>28191</v>
      </c>
    </row>
    <row r="11580" spans="4:4" x14ac:dyDescent="0.25">
      <c r="D11580" t="s">
        <v>28192</v>
      </c>
    </row>
    <row r="11581" spans="4:4" x14ac:dyDescent="0.25">
      <c r="D11581" t="s">
        <v>28193</v>
      </c>
    </row>
    <row r="11582" spans="4:4" x14ac:dyDescent="0.25">
      <c r="D11582" t="s">
        <v>28194</v>
      </c>
    </row>
    <row r="11583" spans="4:4" x14ac:dyDescent="0.25">
      <c r="D11583" t="s">
        <v>28195</v>
      </c>
    </row>
    <row r="11584" spans="4:4" x14ac:dyDescent="0.25">
      <c r="D11584" t="s">
        <v>28196</v>
      </c>
    </row>
    <row r="11585" spans="4:4" x14ac:dyDescent="0.25">
      <c r="D11585" t="s">
        <v>28197</v>
      </c>
    </row>
    <row r="11586" spans="4:4" x14ac:dyDescent="0.25">
      <c r="D11586" t="s">
        <v>28198</v>
      </c>
    </row>
    <row r="11587" spans="4:4" x14ac:dyDescent="0.25">
      <c r="D11587" t="s">
        <v>28199</v>
      </c>
    </row>
    <row r="11588" spans="4:4" x14ac:dyDescent="0.25">
      <c r="D11588" t="s">
        <v>28200</v>
      </c>
    </row>
    <row r="11589" spans="4:4" x14ac:dyDescent="0.25">
      <c r="D11589" t="s">
        <v>28201</v>
      </c>
    </row>
    <row r="11590" spans="4:4" x14ac:dyDescent="0.25">
      <c r="D11590" t="s">
        <v>28202</v>
      </c>
    </row>
    <row r="11591" spans="4:4" x14ac:dyDescent="0.25">
      <c r="D11591" t="s">
        <v>28203</v>
      </c>
    </row>
    <row r="11592" spans="4:4" x14ac:dyDescent="0.25">
      <c r="D11592" t="s">
        <v>28204</v>
      </c>
    </row>
    <row r="11593" spans="4:4" x14ac:dyDescent="0.25">
      <c r="D11593" t="s">
        <v>28205</v>
      </c>
    </row>
    <row r="11594" spans="4:4" x14ac:dyDescent="0.25">
      <c r="D11594" t="s">
        <v>28206</v>
      </c>
    </row>
    <row r="11595" spans="4:4" x14ac:dyDescent="0.25">
      <c r="D11595" t="s">
        <v>28207</v>
      </c>
    </row>
    <row r="11596" spans="4:4" x14ac:dyDescent="0.25">
      <c r="D11596" t="s">
        <v>28208</v>
      </c>
    </row>
    <row r="11597" spans="4:4" x14ac:dyDescent="0.25">
      <c r="D11597" t="s">
        <v>28209</v>
      </c>
    </row>
    <row r="11598" spans="4:4" x14ac:dyDescent="0.25">
      <c r="D11598" t="s">
        <v>28210</v>
      </c>
    </row>
    <row r="11599" spans="4:4" x14ac:dyDescent="0.25">
      <c r="D11599" t="s">
        <v>28211</v>
      </c>
    </row>
    <row r="11600" spans="4:4" x14ac:dyDescent="0.25">
      <c r="D11600" t="s">
        <v>28212</v>
      </c>
    </row>
    <row r="11601" spans="4:4" x14ac:dyDescent="0.25">
      <c r="D11601" t="s">
        <v>28213</v>
      </c>
    </row>
    <row r="11602" spans="4:4" x14ac:dyDescent="0.25">
      <c r="D11602" t="s">
        <v>28214</v>
      </c>
    </row>
    <row r="11603" spans="4:4" x14ac:dyDescent="0.25">
      <c r="D11603" t="s">
        <v>28215</v>
      </c>
    </row>
    <row r="11604" spans="4:4" x14ac:dyDescent="0.25">
      <c r="D11604" t="s">
        <v>28216</v>
      </c>
    </row>
    <row r="11605" spans="4:4" x14ac:dyDescent="0.25">
      <c r="D11605" t="s">
        <v>28217</v>
      </c>
    </row>
    <row r="11606" spans="4:4" x14ac:dyDescent="0.25">
      <c r="D11606" t="s">
        <v>28218</v>
      </c>
    </row>
    <row r="11607" spans="4:4" x14ac:dyDescent="0.25">
      <c r="D11607" t="s">
        <v>28219</v>
      </c>
    </row>
    <row r="11608" spans="4:4" x14ac:dyDescent="0.25">
      <c r="D11608" t="s">
        <v>28220</v>
      </c>
    </row>
    <row r="11609" spans="4:4" x14ac:dyDescent="0.25">
      <c r="D11609" t="s">
        <v>28221</v>
      </c>
    </row>
    <row r="11610" spans="4:4" x14ac:dyDescent="0.25">
      <c r="D11610" t="s">
        <v>28222</v>
      </c>
    </row>
    <row r="11611" spans="4:4" x14ac:dyDescent="0.25">
      <c r="D11611" t="s">
        <v>28223</v>
      </c>
    </row>
    <row r="11612" spans="4:4" x14ac:dyDescent="0.25">
      <c r="D11612" t="s">
        <v>28224</v>
      </c>
    </row>
    <row r="11613" spans="4:4" x14ac:dyDescent="0.25">
      <c r="D11613" t="s">
        <v>28225</v>
      </c>
    </row>
    <row r="11614" spans="4:4" x14ac:dyDescent="0.25">
      <c r="D11614" t="s">
        <v>28226</v>
      </c>
    </row>
    <row r="11615" spans="4:4" x14ac:dyDescent="0.25">
      <c r="D11615" t="s">
        <v>28227</v>
      </c>
    </row>
    <row r="11616" spans="4:4" x14ac:dyDescent="0.25">
      <c r="D11616" t="s">
        <v>28228</v>
      </c>
    </row>
    <row r="11617" spans="4:4" x14ac:dyDescent="0.25">
      <c r="D11617" t="s">
        <v>28229</v>
      </c>
    </row>
    <row r="11618" spans="4:4" x14ac:dyDescent="0.25">
      <c r="D11618" t="s">
        <v>28230</v>
      </c>
    </row>
    <row r="11619" spans="4:4" x14ac:dyDescent="0.25">
      <c r="D11619" t="s">
        <v>28231</v>
      </c>
    </row>
    <row r="11620" spans="4:4" x14ac:dyDescent="0.25">
      <c r="D11620" t="s">
        <v>28232</v>
      </c>
    </row>
    <row r="11621" spans="4:4" x14ac:dyDescent="0.25">
      <c r="D11621" t="s">
        <v>28233</v>
      </c>
    </row>
    <row r="11622" spans="4:4" x14ac:dyDescent="0.25">
      <c r="D11622" t="s">
        <v>28234</v>
      </c>
    </row>
    <row r="11623" spans="4:4" x14ac:dyDescent="0.25">
      <c r="D11623" t="s">
        <v>28235</v>
      </c>
    </row>
    <row r="11624" spans="4:4" x14ac:dyDescent="0.25">
      <c r="D11624" t="s">
        <v>28236</v>
      </c>
    </row>
    <row r="11625" spans="4:4" x14ac:dyDescent="0.25">
      <c r="D11625" t="s">
        <v>28237</v>
      </c>
    </row>
    <row r="11626" spans="4:4" x14ac:dyDescent="0.25">
      <c r="D11626" t="s">
        <v>28238</v>
      </c>
    </row>
    <row r="11627" spans="4:4" x14ac:dyDescent="0.25">
      <c r="D11627" t="s">
        <v>28239</v>
      </c>
    </row>
    <row r="11628" spans="4:4" x14ac:dyDescent="0.25">
      <c r="D11628" t="s">
        <v>28240</v>
      </c>
    </row>
    <row r="11629" spans="4:4" x14ac:dyDescent="0.25">
      <c r="D11629" t="s">
        <v>28241</v>
      </c>
    </row>
    <row r="11630" spans="4:4" x14ac:dyDescent="0.25">
      <c r="D11630" t="s">
        <v>28242</v>
      </c>
    </row>
    <row r="11631" spans="4:4" x14ac:dyDescent="0.25">
      <c r="D11631" t="s">
        <v>28243</v>
      </c>
    </row>
    <row r="11632" spans="4:4" x14ac:dyDescent="0.25">
      <c r="D11632" t="s">
        <v>28244</v>
      </c>
    </row>
    <row r="11633" spans="4:4" x14ac:dyDescent="0.25">
      <c r="D11633" t="s">
        <v>28245</v>
      </c>
    </row>
    <row r="11634" spans="4:4" x14ac:dyDescent="0.25">
      <c r="D11634" t="s">
        <v>28246</v>
      </c>
    </row>
    <row r="11635" spans="4:4" x14ac:dyDescent="0.25">
      <c r="D11635" t="s">
        <v>28247</v>
      </c>
    </row>
    <row r="11636" spans="4:4" x14ac:dyDescent="0.25">
      <c r="D11636" t="s">
        <v>28248</v>
      </c>
    </row>
    <row r="11637" spans="4:4" x14ac:dyDescent="0.25">
      <c r="D11637" t="s">
        <v>28249</v>
      </c>
    </row>
    <row r="11638" spans="4:4" x14ac:dyDescent="0.25">
      <c r="D11638" t="s">
        <v>28250</v>
      </c>
    </row>
    <row r="11639" spans="4:4" x14ac:dyDescent="0.25">
      <c r="D11639" t="s">
        <v>28251</v>
      </c>
    </row>
    <row r="11640" spans="4:4" x14ac:dyDescent="0.25">
      <c r="D11640" t="s">
        <v>28252</v>
      </c>
    </row>
    <row r="11641" spans="4:4" x14ac:dyDescent="0.25">
      <c r="D11641" t="s">
        <v>28253</v>
      </c>
    </row>
    <row r="11642" spans="4:4" x14ac:dyDescent="0.25">
      <c r="D11642" t="s">
        <v>28254</v>
      </c>
    </row>
    <row r="11643" spans="4:4" x14ac:dyDescent="0.25">
      <c r="D11643" t="s">
        <v>28255</v>
      </c>
    </row>
    <row r="11644" spans="4:4" x14ac:dyDescent="0.25">
      <c r="D11644" t="s">
        <v>28256</v>
      </c>
    </row>
    <row r="11645" spans="4:4" x14ac:dyDescent="0.25">
      <c r="D11645" t="s">
        <v>28257</v>
      </c>
    </row>
    <row r="11646" spans="4:4" x14ac:dyDescent="0.25">
      <c r="D11646" t="s">
        <v>28258</v>
      </c>
    </row>
    <row r="11647" spans="4:4" x14ac:dyDescent="0.25">
      <c r="D11647" t="s">
        <v>28259</v>
      </c>
    </row>
    <row r="11648" spans="4:4" x14ac:dyDescent="0.25">
      <c r="D11648" t="s">
        <v>28260</v>
      </c>
    </row>
    <row r="11649" spans="4:4" x14ac:dyDescent="0.25">
      <c r="D11649" t="s">
        <v>28261</v>
      </c>
    </row>
    <row r="11650" spans="4:4" x14ac:dyDescent="0.25">
      <c r="D11650" t="s">
        <v>28262</v>
      </c>
    </row>
    <row r="11651" spans="4:4" x14ac:dyDescent="0.25">
      <c r="D11651" t="s">
        <v>28263</v>
      </c>
    </row>
    <row r="11652" spans="4:4" x14ac:dyDescent="0.25">
      <c r="D11652" t="s">
        <v>28264</v>
      </c>
    </row>
    <row r="11653" spans="4:4" x14ac:dyDescent="0.25">
      <c r="D11653" t="s">
        <v>28265</v>
      </c>
    </row>
    <row r="11654" spans="4:4" x14ac:dyDescent="0.25">
      <c r="D11654" t="s">
        <v>28266</v>
      </c>
    </row>
    <row r="11655" spans="4:4" x14ac:dyDescent="0.25">
      <c r="D11655" t="s">
        <v>28267</v>
      </c>
    </row>
    <row r="11656" spans="4:4" x14ac:dyDescent="0.25">
      <c r="D11656" t="s">
        <v>28268</v>
      </c>
    </row>
    <row r="11657" spans="4:4" x14ac:dyDescent="0.25">
      <c r="D11657" t="s">
        <v>28269</v>
      </c>
    </row>
    <row r="11658" spans="4:4" x14ac:dyDescent="0.25">
      <c r="D11658" t="s">
        <v>28270</v>
      </c>
    </row>
    <row r="11659" spans="4:4" x14ac:dyDescent="0.25">
      <c r="D11659" t="s">
        <v>28271</v>
      </c>
    </row>
    <row r="11660" spans="4:4" x14ac:dyDescent="0.25">
      <c r="D11660" t="s">
        <v>28272</v>
      </c>
    </row>
    <row r="11661" spans="4:4" x14ac:dyDescent="0.25">
      <c r="D11661" t="s">
        <v>28273</v>
      </c>
    </row>
    <row r="11662" spans="4:4" x14ac:dyDescent="0.25">
      <c r="D11662" t="s">
        <v>28274</v>
      </c>
    </row>
    <row r="11663" spans="4:4" x14ac:dyDescent="0.25">
      <c r="D11663" t="s">
        <v>28275</v>
      </c>
    </row>
    <row r="11664" spans="4:4" x14ac:dyDescent="0.25">
      <c r="D11664" t="s">
        <v>28276</v>
      </c>
    </row>
    <row r="11665" spans="4:4" x14ac:dyDescent="0.25">
      <c r="D11665" t="s">
        <v>28277</v>
      </c>
    </row>
    <row r="11666" spans="4:4" x14ac:dyDescent="0.25">
      <c r="D11666" t="s">
        <v>28278</v>
      </c>
    </row>
    <row r="11667" spans="4:4" x14ac:dyDescent="0.25">
      <c r="D11667" t="s">
        <v>28279</v>
      </c>
    </row>
    <row r="11668" spans="4:4" x14ac:dyDescent="0.25">
      <c r="D11668" t="s">
        <v>28280</v>
      </c>
    </row>
    <row r="11669" spans="4:4" x14ac:dyDescent="0.25">
      <c r="D11669" t="s">
        <v>28281</v>
      </c>
    </row>
    <row r="11670" spans="4:4" x14ac:dyDescent="0.25">
      <c r="D11670" t="s">
        <v>28282</v>
      </c>
    </row>
    <row r="11671" spans="4:4" x14ac:dyDescent="0.25">
      <c r="D11671" t="s">
        <v>28283</v>
      </c>
    </row>
    <row r="11672" spans="4:4" x14ac:dyDescent="0.25">
      <c r="D11672" t="s">
        <v>28284</v>
      </c>
    </row>
    <row r="11673" spans="4:4" x14ac:dyDescent="0.25">
      <c r="D11673" t="s">
        <v>28285</v>
      </c>
    </row>
    <row r="11674" spans="4:4" x14ac:dyDescent="0.25">
      <c r="D11674" t="s">
        <v>28286</v>
      </c>
    </row>
    <row r="11675" spans="4:4" x14ac:dyDescent="0.25">
      <c r="D11675" t="s">
        <v>28287</v>
      </c>
    </row>
    <row r="11676" spans="4:4" x14ac:dyDescent="0.25">
      <c r="D11676" t="s">
        <v>28288</v>
      </c>
    </row>
    <row r="11677" spans="4:4" x14ac:dyDescent="0.25">
      <c r="D11677" t="s">
        <v>28289</v>
      </c>
    </row>
    <row r="11678" spans="4:4" x14ac:dyDescent="0.25">
      <c r="D11678" t="s">
        <v>28290</v>
      </c>
    </row>
    <row r="11679" spans="4:4" x14ac:dyDescent="0.25">
      <c r="D11679" t="s">
        <v>28291</v>
      </c>
    </row>
    <row r="11680" spans="4:4" x14ac:dyDescent="0.25">
      <c r="D11680" t="s">
        <v>28292</v>
      </c>
    </row>
    <row r="11681" spans="4:4" x14ac:dyDescent="0.25">
      <c r="D11681" t="s">
        <v>28293</v>
      </c>
    </row>
    <row r="11682" spans="4:4" x14ac:dyDescent="0.25">
      <c r="D11682" t="s">
        <v>28294</v>
      </c>
    </row>
    <row r="11683" spans="4:4" x14ac:dyDescent="0.25">
      <c r="D11683" t="s">
        <v>28295</v>
      </c>
    </row>
    <row r="11684" spans="4:4" x14ac:dyDescent="0.25">
      <c r="D11684" t="s">
        <v>28296</v>
      </c>
    </row>
    <row r="11685" spans="4:4" x14ac:dyDescent="0.25">
      <c r="D11685" t="s">
        <v>28297</v>
      </c>
    </row>
    <row r="11686" spans="4:4" x14ac:dyDescent="0.25">
      <c r="D11686" t="s">
        <v>28298</v>
      </c>
    </row>
    <row r="11687" spans="4:4" x14ac:dyDescent="0.25">
      <c r="D11687" t="s">
        <v>28299</v>
      </c>
    </row>
    <row r="11688" spans="4:4" x14ac:dyDescent="0.25">
      <c r="D11688" t="s">
        <v>28300</v>
      </c>
    </row>
    <row r="11689" spans="4:4" x14ac:dyDescent="0.25">
      <c r="D11689" t="s">
        <v>28301</v>
      </c>
    </row>
    <row r="11690" spans="4:4" x14ac:dyDescent="0.25">
      <c r="D11690" t="s">
        <v>28302</v>
      </c>
    </row>
    <row r="11691" spans="4:4" x14ac:dyDescent="0.25">
      <c r="D11691" t="s">
        <v>28303</v>
      </c>
    </row>
    <row r="11692" spans="4:4" x14ac:dyDescent="0.25">
      <c r="D11692" t="s">
        <v>28304</v>
      </c>
    </row>
    <row r="11693" spans="4:4" x14ac:dyDescent="0.25">
      <c r="D11693" t="s">
        <v>28305</v>
      </c>
    </row>
    <row r="11694" spans="4:4" x14ac:dyDescent="0.25">
      <c r="D11694" t="s">
        <v>28306</v>
      </c>
    </row>
    <row r="11695" spans="4:4" x14ac:dyDescent="0.25">
      <c r="D11695" t="s">
        <v>28307</v>
      </c>
    </row>
    <row r="11696" spans="4:4" x14ac:dyDescent="0.25">
      <c r="D11696" t="s">
        <v>28308</v>
      </c>
    </row>
    <row r="11697" spans="4:4" x14ac:dyDescent="0.25">
      <c r="D11697" t="s">
        <v>28309</v>
      </c>
    </row>
    <row r="11698" spans="4:4" x14ac:dyDescent="0.25">
      <c r="D11698" t="s">
        <v>28310</v>
      </c>
    </row>
    <row r="11699" spans="4:4" x14ac:dyDescent="0.25">
      <c r="D11699" t="s">
        <v>28311</v>
      </c>
    </row>
    <row r="11700" spans="4:4" x14ac:dyDescent="0.25">
      <c r="D11700" t="s">
        <v>28312</v>
      </c>
    </row>
    <row r="11701" spans="4:4" x14ac:dyDescent="0.25">
      <c r="D11701" t="s">
        <v>28313</v>
      </c>
    </row>
    <row r="11702" spans="4:4" x14ac:dyDescent="0.25">
      <c r="D11702" t="s">
        <v>28314</v>
      </c>
    </row>
    <row r="11703" spans="4:4" x14ac:dyDescent="0.25">
      <c r="D11703" t="s">
        <v>28315</v>
      </c>
    </row>
    <row r="11704" spans="4:4" x14ac:dyDescent="0.25">
      <c r="D11704" t="s">
        <v>28316</v>
      </c>
    </row>
    <row r="11705" spans="4:4" x14ac:dyDescent="0.25">
      <c r="D11705" t="s">
        <v>28317</v>
      </c>
    </row>
    <row r="11706" spans="4:4" x14ac:dyDescent="0.25">
      <c r="D11706" t="s">
        <v>28318</v>
      </c>
    </row>
    <row r="11707" spans="4:4" x14ac:dyDescent="0.25">
      <c r="D11707" t="s">
        <v>28319</v>
      </c>
    </row>
    <row r="11708" spans="4:4" x14ac:dyDescent="0.25">
      <c r="D11708" t="s">
        <v>28320</v>
      </c>
    </row>
    <row r="11709" spans="4:4" x14ac:dyDescent="0.25">
      <c r="D11709" t="s">
        <v>28321</v>
      </c>
    </row>
    <row r="11710" spans="4:4" x14ac:dyDescent="0.25">
      <c r="D11710" t="s">
        <v>28322</v>
      </c>
    </row>
    <row r="11711" spans="4:4" x14ac:dyDescent="0.25">
      <c r="D11711" t="s">
        <v>28323</v>
      </c>
    </row>
    <row r="11712" spans="4:4" x14ac:dyDescent="0.25">
      <c r="D11712" t="s">
        <v>28324</v>
      </c>
    </row>
    <row r="11713" spans="4:4" x14ac:dyDescent="0.25">
      <c r="D11713" t="s">
        <v>28325</v>
      </c>
    </row>
    <row r="11714" spans="4:4" x14ac:dyDescent="0.25">
      <c r="D11714" t="s">
        <v>28326</v>
      </c>
    </row>
    <row r="11715" spans="4:4" x14ac:dyDescent="0.25">
      <c r="D11715" t="s">
        <v>28327</v>
      </c>
    </row>
    <row r="11716" spans="4:4" x14ac:dyDescent="0.25">
      <c r="D11716" t="s">
        <v>28328</v>
      </c>
    </row>
    <row r="11717" spans="4:4" x14ac:dyDescent="0.25">
      <c r="D11717" t="s">
        <v>28329</v>
      </c>
    </row>
    <row r="11718" spans="4:4" x14ac:dyDescent="0.25">
      <c r="D11718" t="s">
        <v>23183</v>
      </c>
    </row>
    <row r="11719" spans="4:4" x14ac:dyDescent="0.25">
      <c r="D11719" t="s">
        <v>28330</v>
      </c>
    </row>
    <row r="11720" spans="4:4" x14ac:dyDescent="0.25">
      <c r="D11720" t="s">
        <v>28331</v>
      </c>
    </row>
    <row r="11721" spans="4:4" x14ac:dyDescent="0.25">
      <c r="D11721" t="s">
        <v>28332</v>
      </c>
    </row>
    <row r="11722" spans="4:4" x14ac:dyDescent="0.25">
      <c r="D11722" t="s">
        <v>28333</v>
      </c>
    </row>
    <row r="11723" spans="4:4" x14ac:dyDescent="0.25">
      <c r="D11723" t="s">
        <v>28334</v>
      </c>
    </row>
    <row r="11724" spans="4:4" x14ac:dyDescent="0.25">
      <c r="D11724" t="s">
        <v>28335</v>
      </c>
    </row>
    <row r="11725" spans="4:4" x14ac:dyDescent="0.25">
      <c r="D11725" t="s">
        <v>28336</v>
      </c>
    </row>
    <row r="11726" spans="4:4" x14ac:dyDescent="0.25">
      <c r="D11726" t="s">
        <v>28337</v>
      </c>
    </row>
    <row r="11727" spans="4:4" x14ac:dyDescent="0.25">
      <c r="D11727" t="s">
        <v>28338</v>
      </c>
    </row>
    <row r="11728" spans="4:4" x14ac:dyDescent="0.25">
      <c r="D11728" t="s">
        <v>28339</v>
      </c>
    </row>
    <row r="11729" spans="4:4" x14ac:dyDescent="0.25">
      <c r="D11729" t="s">
        <v>28340</v>
      </c>
    </row>
    <row r="11730" spans="4:4" x14ac:dyDescent="0.25">
      <c r="D11730" t="s">
        <v>28341</v>
      </c>
    </row>
    <row r="11731" spans="4:4" x14ac:dyDescent="0.25">
      <c r="D11731" t="s">
        <v>28342</v>
      </c>
    </row>
    <row r="11732" spans="4:4" x14ac:dyDescent="0.25">
      <c r="D11732" t="s">
        <v>28343</v>
      </c>
    </row>
    <row r="11733" spans="4:4" x14ac:dyDescent="0.25">
      <c r="D11733" t="s">
        <v>28344</v>
      </c>
    </row>
    <row r="11734" spans="4:4" x14ac:dyDescent="0.25">
      <c r="D11734" t="s">
        <v>28345</v>
      </c>
    </row>
    <row r="11735" spans="4:4" x14ac:dyDescent="0.25">
      <c r="D11735" t="s">
        <v>28346</v>
      </c>
    </row>
    <row r="11736" spans="4:4" x14ac:dyDescent="0.25">
      <c r="D11736" t="s">
        <v>28347</v>
      </c>
    </row>
    <row r="11737" spans="4:4" x14ac:dyDescent="0.25">
      <c r="D11737" t="s">
        <v>28348</v>
      </c>
    </row>
    <row r="11738" spans="4:4" x14ac:dyDescent="0.25">
      <c r="D11738" t="s">
        <v>28349</v>
      </c>
    </row>
    <row r="11739" spans="4:4" x14ac:dyDescent="0.25">
      <c r="D11739" t="s">
        <v>28350</v>
      </c>
    </row>
    <row r="11740" spans="4:4" x14ac:dyDescent="0.25">
      <c r="D11740" t="s">
        <v>28351</v>
      </c>
    </row>
    <row r="11741" spans="4:4" x14ac:dyDescent="0.25">
      <c r="D11741" t="s">
        <v>28352</v>
      </c>
    </row>
    <row r="11742" spans="4:4" x14ac:dyDescent="0.25">
      <c r="D11742" t="s">
        <v>28353</v>
      </c>
    </row>
    <row r="11743" spans="4:4" x14ac:dyDescent="0.25">
      <c r="D11743" t="s">
        <v>28354</v>
      </c>
    </row>
    <row r="11744" spans="4:4" x14ac:dyDescent="0.25">
      <c r="D11744" t="s">
        <v>28355</v>
      </c>
    </row>
    <row r="11745" spans="4:4" x14ac:dyDescent="0.25">
      <c r="D11745" t="s">
        <v>28356</v>
      </c>
    </row>
    <row r="11746" spans="4:4" x14ac:dyDescent="0.25">
      <c r="D11746" t="s">
        <v>28357</v>
      </c>
    </row>
    <row r="11747" spans="4:4" x14ac:dyDescent="0.25">
      <c r="D11747" t="s">
        <v>28358</v>
      </c>
    </row>
    <row r="11748" spans="4:4" x14ac:dyDescent="0.25">
      <c r="D11748" t="s">
        <v>28359</v>
      </c>
    </row>
    <row r="11749" spans="4:4" x14ac:dyDescent="0.25">
      <c r="D11749" t="s">
        <v>28360</v>
      </c>
    </row>
    <row r="11750" spans="4:4" x14ac:dyDescent="0.25">
      <c r="D11750" t="s">
        <v>28361</v>
      </c>
    </row>
    <row r="11751" spans="4:4" x14ac:dyDescent="0.25">
      <c r="D11751" t="s">
        <v>28362</v>
      </c>
    </row>
    <row r="11752" spans="4:4" x14ac:dyDescent="0.25">
      <c r="D11752" t="s">
        <v>28363</v>
      </c>
    </row>
    <row r="11753" spans="4:4" x14ac:dyDescent="0.25">
      <c r="D11753" t="s">
        <v>28364</v>
      </c>
    </row>
    <row r="11754" spans="4:4" x14ac:dyDescent="0.25">
      <c r="D11754" t="s">
        <v>28365</v>
      </c>
    </row>
    <row r="11755" spans="4:4" x14ac:dyDescent="0.25">
      <c r="D11755" t="s">
        <v>28366</v>
      </c>
    </row>
    <row r="11756" spans="4:4" x14ac:dyDescent="0.25">
      <c r="D11756" t="s">
        <v>28367</v>
      </c>
    </row>
    <row r="11757" spans="4:4" x14ac:dyDescent="0.25">
      <c r="D11757" t="s">
        <v>28368</v>
      </c>
    </row>
    <row r="11758" spans="4:4" x14ac:dyDescent="0.25">
      <c r="D11758" t="s">
        <v>28369</v>
      </c>
    </row>
    <row r="11759" spans="4:4" x14ac:dyDescent="0.25">
      <c r="D11759" t="s">
        <v>28370</v>
      </c>
    </row>
    <row r="11760" spans="4:4" x14ac:dyDescent="0.25">
      <c r="D11760" t="s">
        <v>28371</v>
      </c>
    </row>
    <row r="11761" spans="4:4" x14ac:dyDescent="0.25">
      <c r="D11761" t="s">
        <v>28372</v>
      </c>
    </row>
    <row r="11762" spans="4:4" x14ac:dyDescent="0.25">
      <c r="D11762" t="s">
        <v>28373</v>
      </c>
    </row>
    <row r="11763" spans="4:4" x14ac:dyDescent="0.25">
      <c r="D11763" t="s">
        <v>28374</v>
      </c>
    </row>
    <row r="11764" spans="4:4" x14ac:dyDescent="0.25">
      <c r="D11764" t="s">
        <v>28375</v>
      </c>
    </row>
    <row r="11765" spans="4:4" x14ac:dyDescent="0.25">
      <c r="D11765" t="s">
        <v>28376</v>
      </c>
    </row>
    <row r="11766" spans="4:4" x14ac:dyDescent="0.25">
      <c r="D11766" t="s">
        <v>18129</v>
      </c>
    </row>
    <row r="11767" spans="4:4" x14ac:dyDescent="0.25">
      <c r="D11767" t="s">
        <v>28377</v>
      </c>
    </row>
    <row r="11768" spans="4:4" x14ac:dyDescent="0.25">
      <c r="D11768" t="s">
        <v>28378</v>
      </c>
    </row>
    <row r="11769" spans="4:4" x14ac:dyDescent="0.25">
      <c r="D11769" t="s">
        <v>28379</v>
      </c>
    </row>
    <row r="11770" spans="4:4" x14ac:dyDescent="0.25">
      <c r="D11770" t="s">
        <v>28380</v>
      </c>
    </row>
    <row r="11771" spans="4:4" x14ac:dyDescent="0.25">
      <c r="D11771" t="s">
        <v>28381</v>
      </c>
    </row>
    <row r="11772" spans="4:4" x14ac:dyDescent="0.25">
      <c r="D11772" t="s">
        <v>28382</v>
      </c>
    </row>
    <row r="11773" spans="4:4" x14ac:dyDescent="0.25">
      <c r="D11773" t="s">
        <v>28383</v>
      </c>
    </row>
    <row r="11774" spans="4:4" x14ac:dyDescent="0.25">
      <c r="D11774" t="s">
        <v>28384</v>
      </c>
    </row>
    <row r="11775" spans="4:4" x14ac:dyDescent="0.25">
      <c r="D11775" t="s">
        <v>28385</v>
      </c>
    </row>
    <row r="11776" spans="4:4" x14ac:dyDescent="0.25">
      <c r="D11776" t="s">
        <v>28386</v>
      </c>
    </row>
    <row r="11777" spans="4:4" x14ac:dyDescent="0.25">
      <c r="D11777" t="s">
        <v>28387</v>
      </c>
    </row>
    <row r="11778" spans="4:4" x14ac:dyDescent="0.25">
      <c r="D11778" t="s">
        <v>28388</v>
      </c>
    </row>
    <row r="11779" spans="4:4" x14ac:dyDescent="0.25">
      <c r="D11779" t="s">
        <v>28389</v>
      </c>
    </row>
    <row r="11780" spans="4:4" x14ac:dyDescent="0.25">
      <c r="D11780" t="s">
        <v>28390</v>
      </c>
    </row>
    <row r="11781" spans="4:4" x14ac:dyDescent="0.25">
      <c r="D11781" t="s">
        <v>28391</v>
      </c>
    </row>
    <row r="11782" spans="4:4" x14ac:dyDescent="0.25">
      <c r="D11782" t="s">
        <v>28392</v>
      </c>
    </row>
    <row r="11783" spans="4:4" x14ac:dyDescent="0.25">
      <c r="D11783" t="s">
        <v>28393</v>
      </c>
    </row>
    <row r="11784" spans="4:4" x14ac:dyDescent="0.25">
      <c r="D11784" t="s">
        <v>28394</v>
      </c>
    </row>
    <row r="11785" spans="4:4" x14ac:dyDescent="0.25">
      <c r="D11785" t="s">
        <v>28395</v>
      </c>
    </row>
    <row r="11786" spans="4:4" x14ac:dyDescent="0.25">
      <c r="D11786" t="s">
        <v>28396</v>
      </c>
    </row>
    <row r="11787" spans="4:4" x14ac:dyDescent="0.25">
      <c r="D11787" t="s">
        <v>28397</v>
      </c>
    </row>
    <row r="11788" spans="4:4" x14ac:dyDescent="0.25">
      <c r="D11788" t="s">
        <v>28398</v>
      </c>
    </row>
    <row r="11789" spans="4:4" x14ac:dyDescent="0.25">
      <c r="D11789" t="s">
        <v>28399</v>
      </c>
    </row>
    <row r="11790" spans="4:4" x14ac:dyDescent="0.25">
      <c r="D11790" t="s">
        <v>28400</v>
      </c>
    </row>
    <row r="11791" spans="4:4" x14ac:dyDescent="0.25">
      <c r="D11791" t="s">
        <v>28401</v>
      </c>
    </row>
    <row r="11792" spans="4:4" x14ac:dyDescent="0.25">
      <c r="D11792" t="s">
        <v>28402</v>
      </c>
    </row>
    <row r="11793" spans="4:4" x14ac:dyDescent="0.25">
      <c r="D11793" t="s">
        <v>28403</v>
      </c>
    </row>
    <row r="11794" spans="4:4" x14ac:dyDescent="0.25">
      <c r="D11794" t="s">
        <v>28404</v>
      </c>
    </row>
    <row r="11795" spans="4:4" x14ac:dyDescent="0.25">
      <c r="D11795" t="s">
        <v>28405</v>
      </c>
    </row>
    <row r="11796" spans="4:4" x14ac:dyDescent="0.25">
      <c r="D11796" t="s">
        <v>28406</v>
      </c>
    </row>
    <row r="11797" spans="4:4" x14ac:dyDescent="0.25">
      <c r="D11797" t="s">
        <v>28407</v>
      </c>
    </row>
    <row r="11798" spans="4:4" x14ac:dyDescent="0.25">
      <c r="D11798" t="s">
        <v>28408</v>
      </c>
    </row>
    <row r="11799" spans="4:4" x14ac:dyDescent="0.25">
      <c r="D11799" t="s">
        <v>28409</v>
      </c>
    </row>
    <row r="11800" spans="4:4" x14ac:dyDescent="0.25">
      <c r="D11800" t="s">
        <v>28410</v>
      </c>
    </row>
    <row r="11801" spans="4:4" x14ac:dyDescent="0.25">
      <c r="D11801" t="s">
        <v>28411</v>
      </c>
    </row>
    <row r="11802" spans="4:4" x14ac:dyDescent="0.25">
      <c r="D11802" t="s">
        <v>28412</v>
      </c>
    </row>
    <row r="11803" spans="4:4" x14ac:dyDescent="0.25">
      <c r="D11803" t="s">
        <v>28413</v>
      </c>
    </row>
    <row r="11804" spans="4:4" x14ac:dyDescent="0.25">
      <c r="D11804" t="s">
        <v>28414</v>
      </c>
    </row>
    <row r="11805" spans="4:4" x14ac:dyDescent="0.25">
      <c r="D11805" t="s">
        <v>28415</v>
      </c>
    </row>
    <row r="11806" spans="4:4" x14ac:dyDescent="0.25">
      <c r="D11806" t="s">
        <v>28416</v>
      </c>
    </row>
    <row r="11807" spans="4:4" x14ac:dyDescent="0.25">
      <c r="D11807" t="s">
        <v>28417</v>
      </c>
    </row>
    <row r="11808" spans="4:4" x14ac:dyDescent="0.25">
      <c r="D11808" t="s">
        <v>28418</v>
      </c>
    </row>
    <row r="11809" spans="4:4" x14ac:dyDescent="0.25">
      <c r="D11809" t="s">
        <v>28419</v>
      </c>
    </row>
    <row r="11810" spans="4:4" x14ac:dyDescent="0.25">
      <c r="D11810" t="s">
        <v>28420</v>
      </c>
    </row>
    <row r="11811" spans="4:4" x14ac:dyDescent="0.25">
      <c r="D11811" t="s">
        <v>28421</v>
      </c>
    </row>
    <row r="11812" spans="4:4" x14ac:dyDescent="0.25">
      <c r="D11812" t="s">
        <v>28422</v>
      </c>
    </row>
    <row r="11813" spans="4:4" x14ac:dyDescent="0.25">
      <c r="D11813" t="s">
        <v>28423</v>
      </c>
    </row>
    <row r="11814" spans="4:4" x14ac:dyDescent="0.25">
      <c r="D11814" t="s">
        <v>28424</v>
      </c>
    </row>
    <row r="11815" spans="4:4" x14ac:dyDescent="0.25">
      <c r="D11815" t="s">
        <v>28425</v>
      </c>
    </row>
    <row r="11816" spans="4:4" x14ac:dyDescent="0.25">
      <c r="D11816" t="s">
        <v>28426</v>
      </c>
    </row>
    <row r="11817" spans="4:4" x14ac:dyDescent="0.25">
      <c r="D11817" t="s">
        <v>28427</v>
      </c>
    </row>
    <row r="11818" spans="4:4" x14ac:dyDescent="0.25">
      <c r="D11818" t="s">
        <v>28428</v>
      </c>
    </row>
    <row r="11819" spans="4:4" x14ac:dyDescent="0.25">
      <c r="D11819" t="s">
        <v>28429</v>
      </c>
    </row>
    <row r="11820" spans="4:4" x14ac:dyDescent="0.25">
      <c r="D11820" t="s">
        <v>28430</v>
      </c>
    </row>
    <row r="11821" spans="4:4" x14ac:dyDescent="0.25">
      <c r="D11821" t="s">
        <v>28431</v>
      </c>
    </row>
    <row r="11822" spans="4:4" x14ac:dyDescent="0.25">
      <c r="D11822" t="s">
        <v>28432</v>
      </c>
    </row>
    <row r="11823" spans="4:4" x14ac:dyDescent="0.25">
      <c r="D11823" t="s">
        <v>28433</v>
      </c>
    </row>
    <row r="11824" spans="4:4" x14ac:dyDescent="0.25">
      <c r="D11824" t="s">
        <v>28434</v>
      </c>
    </row>
    <row r="11825" spans="4:4" x14ac:dyDescent="0.25">
      <c r="D11825" t="s">
        <v>28435</v>
      </c>
    </row>
    <row r="11826" spans="4:4" x14ac:dyDescent="0.25">
      <c r="D11826" t="s">
        <v>28436</v>
      </c>
    </row>
    <row r="11827" spans="4:4" x14ac:dyDescent="0.25">
      <c r="D11827" t="s">
        <v>28437</v>
      </c>
    </row>
    <row r="11828" spans="4:4" x14ac:dyDescent="0.25">
      <c r="D11828" t="s">
        <v>28438</v>
      </c>
    </row>
    <row r="11829" spans="4:4" x14ac:dyDescent="0.25">
      <c r="D11829" t="s">
        <v>28439</v>
      </c>
    </row>
    <row r="11830" spans="4:4" x14ac:dyDescent="0.25">
      <c r="D11830" t="s">
        <v>28440</v>
      </c>
    </row>
    <row r="11831" spans="4:4" x14ac:dyDescent="0.25">
      <c r="D11831" t="s">
        <v>28441</v>
      </c>
    </row>
    <row r="11832" spans="4:4" x14ac:dyDescent="0.25">
      <c r="D11832" t="s">
        <v>28442</v>
      </c>
    </row>
    <row r="11833" spans="4:4" x14ac:dyDescent="0.25">
      <c r="D11833" t="s">
        <v>28443</v>
      </c>
    </row>
    <row r="11834" spans="4:4" x14ac:dyDescent="0.25">
      <c r="D11834" t="s">
        <v>28444</v>
      </c>
    </row>
    <row r="11835" spans="4:4" x14ac:dyDescent="0.25">
      <c r="D11835" t="s">
        <v>28445</v>
      </c>
    </row>
    <row r="11836" spans="4:4" x14ac:dyDescent="0.25">
      <c r="D11836" t="s">
        <v>28446</v>
      </c>
    </row>
    <row r="11837" spans="4:4" x14ac:dyDescent="0.25">
      <c r="D11837" t="s">
        <v>28447</v>
      </c>
    </row>
    <row r="11838" spans="4:4" x14ac:dyDescent="0.25">
      <c r="D11838" t="s">
        <v>28448</v>
      </c>
    </row>
    <row r="11839" spans="4:4" x14ac:dyDescent="0.25">
      <c r="D11839" t="s">
        <v>28449</v>
      </c>
    </row>
    <row r="11840" spans="4:4" x14ac:dyDescent="0.25">
      <c r="D11840" t="s">
        <v>28450</v>
      </c>
    </row>
    <row r="11841" spans="4:4" x14ac:dyDescent="0.25">
      <c r="D11841" t="s">
        <v>28451</v>
      </c>
    </row>
    <row r="11842" spans="4:4" x14ac:dyDescent="0.25">
      <c r="D11842" t="s">
        <v>28452</v>
      </c>
    </row>
    <row r="11843" spans="4:4" x14ac:dyDescent="0.25">
      <c r="D11843" t="s">
        <v>28453</v>
      </c>
    </row>
    <row r="11844" spans="4:4" x14ac:dyDescent="0.25">
      <c r="D11844" t="s">
        <v>28454</v>
      </c>
    </row>
    <row r="11845" spans="4:4" x14ac:dyDescent="0.25">
      <c r="D11845" t="s">
        <v>28455</v>
      </c>
    </row>
    <row r="11846" spans="4:4" x14ac:dyDescent="0.25">
      <c r="D11846" t="s">
        <v>28456</v>
      </c>
    </row>
    <row r="11847" spans="4:4" x14ac:dyDescent="0.25">
      <c r="D11847" t="s">
        <v>28457</v>
      </c>
    </row>
    <row r="11848" spans="4:4" x14ac:dyDescent="0.25">
      <c r="D11848" t="s">
        <v>28458</v>
      </c>
    </row>
    <row r="11849" spans="4:4" x14ac:dyDescent="0.25">
      <c r="D11849" t="s">
        <v>28459</v>
      </c>
    </row>
    <row r="11850" spans="4:4" x14ac:dyDescent="0.25">
      <c r="D11850" t="s">
        <v>28460</v>
      </c>
    </row>
    <row r="11851" spans="4:4" x14ac:dyDescent="0.25">
      <c r="D11851" t="s">
        <v>28461</v>
      </c>
    </row>
    <row r="11852" spans="4:4" x14ac:dyDescent="0.25">
      <c r="D11852" t="s">
        <v>28462</v>
      </c>
    </row>
    <row r="11853" spans="4:4" x14ac:dyDescent="0.25">
      <c r="D11853" t="s">
        <v>28463</v>
      </c>
    </row>
    <row r="11854" spans="4:4" x14ac:dyDescent="0.25">
      <c r="D11854" t="s">
        <v>28464</v>
      </c>
    </row>
    <row r="11855" spans="4:4" x14ac:dyDescent="0.25">
      <c r="D11855" t="s">
        <v>28465</v>
      </c>
    </row>
    <row r="11856" spans="4:4" x14ac:dyDescent="0.25">
      <c r="D11856" t="s">
        <v>28466</v>
      </c>
    </row>
    <row r="11857" spans="4:4" x14ac:dyDescent="0.25">
      <c r="D11857" t="s">
        <v>28467</v>
      </c>
    </row>
    <row r="11858" spans="4:4" x14ac:dyDescent="0.25">
      <c r="D11858" t="s">
        <v>28468</v>
      </c>
    </row>
    <row r="11859" spans="4:4" x14ac:dyDescent="0.25">
      <c r="D11859" t="s">
        <v>28469</v>
      </c>
    </row>
    <row r="11860" spans="4:4" x14ac:dyDescent="0.25">
      <c r="D11860" t="s">
        <v>28470</v>
      </c>
    </row>
    <row r="11861" spans="4:4" x14ac:dyDescent="0.25">
      <c r="D11861" t="s">
        <v>28471</v>
      </c>
    </row>
    <row r="11862" spans="4:4" x14ac:dyDescent="0.25">
      <c r="D11862" t="s">
        <v>28472</v>
      </c>
    </row>
    <row r="11863" spans="4:4" x14ac:dyDescent="0.25">
      <c r="D11863" t="s">
        <v>28473</v>
      </c>
    </row>
    <row r="11864" spans="4:4" x14ac:dyDescent="0.25">
      <c r="D11864" t="s">
        <v>28474</v>
      </c>
    </row>
    <row r="11865" spans="4:4" x14ac:dyDescent="0.25">
      <c r="D11865" t="s">
        <v>28475</v>
      </c>
    </row>
    <row r="11866" spans="4:4" x14ac:dyDescent="0.25">
      <c r="D11866" t="s">
        <v>28476</v>
      </c>
    </row>
    <row r="11867" spans="4:4" x14ac:dyDescent="0.25">
      <c r="D11867" t="s">
        <v>28477</v>
      </c>
    </row>
    <row r="11868" spans="4:4" x14ac:dyDescent="0.25">
      <c r="D11868" t="s">
        <v>28478</v>
      </c>
    </row>
    <row r="11869" spans="4:4" x14ac:dyDescent="0.25">
      <c r="D11869" t="s">
        <v>25300</v>
      </c>
    </row>
    <row r="11870" spans="4:4" x14ac:dyDescent="0.25">
      <c r="D11870" t="s">
        <v>28479</v>
      </c>
    </row>
    <row r="11871" spans="4:4" x14ac:dyDescent="0.25">
      <c r="D11871" t="s">
        <v>28480</v>
      </c>
    </row>
    <row r="11872" spans="4:4" x14ac:dyDescent="0.25">
      <c r="D11872" t="s">
        <v>28481</v>
      </c>
    </row>
    <row r="11873" spans="4:4" x14ac:dyDescent="0.25">
      <c r="D11873" t="s">
        <v>28482</v>
      </c>
    </row>
    <row r="11874" spans="4:4" x14ac:dyDescent="0.25">
      <c r="D11874" t="s">
        <v>28483</v>
      </c>
    </row>
    <row r="11875" spans="4:4" x14ac:dyDescent="0.25">
      <c r="D11875" t="s">
        <v>28484</v>
      </c>
    </row>
    <row r="11876" spans="4:4" x14ac:dyDescent="0.25">
      <c r="D11876" t="s">
        <v>28485</v>
      </c>
    </row>
    <row r="11877" spans="4:4" x14ac:dyDescent="0.25">
      <c r="D11877" t="s">
        <v>28486</v>
      </c>
    </row>
    <row r="11878" spans="4:4" x14ac:dyDescent="0.25">
      <c r="D11878" t="s">
        <v>28487</v>
      </c>
    </row>
    <row r="11879" spans="4:4" x14ac:dyDescent="0.25">
      <c r="D11879" t="s">
        <v>28488</v>
      </c>
    </row>
    <row r="11880" spans="4:4" x14ac:dyDescent="0.25">
      <c r="D11880" t="s">
        <v>28489</v>
      </c>
    </row>
    <row r="11881" spans="4:4" x14ac:dyDescent="0.25">
      <c r="D11881" t="s">
        <v>28490</v>
      </c>
    </row>
    <row r="11882" spans="4:4" x14ac:dyDescent="0.25">
      <c r="D11882" t="s">
        <v>28491</v>
      </c>
    </row>
    <row r="11883" spans="4:4" x14ac:dyDescent="0.25">
      <c r="D11883" t="s">
        <v>28492</v>
      </c>
    </row>
    <row r="11884" spans="4:4" x14ac:dyDescent="0.25">
      <c r="D11884" t="s">
        <v>28493</v>
      </c>
    </row>
    <row r="11885" spans="4:4" x14ac:dyDescent="0.25">
      <c r="D11885" t="s">
        <v>28494</v>
      </c>
    </row>
    <row r="11886" spans="4:4" x14ac:dyDescent="0.25">
      <c r="D11886" t="s">
        <v>28495</v>
      </c>
    </row>
    <row r="11887" spans="4:4" x14ac:dyDescent="0.25">
      <c r="D11887" t="s">
        <v>28496</v>
      </c>
    </row>
    <row r="11888" spans="4:4" x14ac:dyDescent="0.25">
      <c r="D11888" t="s">
        <v>28497</v>
      </c>
    </row>
    <row r="11889" spans="4:4" x14ac:dyDescent="0.25">
      <c r="D11889" t="s">
        <v>28498</v>
      </c>
    </row>
    <row r="11890" spans="4:4" x14ac:dyDescent="0.25">
      <c r="D11890" t="s">
        <v>28499</v>
      </c>
    </row>
    <row r="11891" spans="4:4" x14ac:dyDescent="0.25">
      <c r="D11891" t="s">
        <v>28500</v>
      </c>
    </row>
    <row r="11892" spans="4:4" x14ac:dyDescent="0.25">
      <c r="D11892" t="s">
        <v>28501</v>
      </c>
    </row>
    <row r="11893" spans="4:4" x14ac:dyDescent="0.25">
      <c r="D11893" t="s">
        <v>28502</v>
      </c>
    </row>
    <row r="11894" spans="4:4" x14ac:dyDescent="0.25">
      <c r="D11894" t="s">
        <v>28503</v>
      </c>
    </row>
    <row r="11895" spans="4:4" x14ac:dyDescent="0.25">
      <c r="D11895" t="s">
        <v>27677</v>
      </c>
    </row>
    <row r="11896" spans="4:4" x14ac:dyDescent="0.25">
      <c r="D11896" t="s">
        <v>28504</v>
      </c>
    </row>
    <row r="11897" spans="4:4" x14ac:dyDescent="0.25">
      <c r="D11897" t="s">
        <v>28505</v>
      </c>
    </row>
    <row r="11898" spans="4:4" x14ac:dyDescent="0.25">
      <c r="D11898" t="s">
        <v>28506</v>
      </c>
    </row>
    <row r="11899" spans="4:4" x14ac:dyDescent="0.25">
      <c r="D11899" t="s">
        <v>28507</v>
      </c>
    </row>
    <row r="11900" spans="4:4" x14ac:dyDescent="0.25">
      <c r="D11900" t="s">
        <v>28508</v>
      </c>
    </row>
    <row r="11901" spans="4:4" x14ac:dyDescent="0.25">
      <c r="D11901" t="s">
        <v>28509</v>
      </c>
    </row>
    <row r="11902" spans="4:4" x14ac:dyDescent="0.25">
      <c r="D11902" t="s">
        <v>28510</v>
      </c>
    </row>
    <row r="11903" spans="4:4" x14ac:dyDescent="0.25">
      <c r="D11903" t="s">
        <v>28511</v>
      </c>
    </row>
    <row r="11904" spans="4:4" x14ac:dyDescent="0.25">
      <c r="D11904" t="s">
        <v>28512</v>
      </c>
    </row>
    <row r="11905" spans="4:4" x14ac:dyDescent="0.25">
      <c r="D11905" t="s">
        <v>28513</v>
      </c>
    </row>
    <row r="11906" spans="4:4" x14ac:dyDescent="0.25">
      <c r="D11906" t="s">
        <v>28514</v>
      </c>
    </row>
    <row r="11907" spans="4:4" x14ac:dyDescent="0.25">
      <c r="D11907" t="s">
        <v>28515</v>
      </c>
    </row>
    <row r="11908" spans="4:4" x14ac:dyDescent="0.25">
      <c r="D11908" t="s">
        <v>28516</v>
      </c>
    </row>
    <row r="11909" spans="4:4" x14ac:dyDescent="0.25">
      <c r="D11909" t="s">
        <v>28517</v>
      </c>
    </row>
    <row r="11910" spans="4:4" x14ac:dyDescent="0.25">
      <c r="D11910" t="s">
        <v>28518</v>
      </c>
    </row>
    <row r="11911" spans="4:4" x14ac:dyDescent="0.25">
      <c r="D11911" t="s">
        <v>28519</v>
      </c>
    </row>
    <row r="11912" spans="4:4" x14ac:dyDescent="0.25">
      <c r="D11912" t="s">
        <v>28520</v>
      </c>
    </row>
    <row r="11913" spans="4:4" x14ac:dyDescent="0.25">
      <c r="D11913" t="s">
        <v>28521</v>
      </c>
    </row>
    <row r="11914" spans="4:4" x14ac:dyDescent="0.25">
      <c r="D11914" t="s">
        <v>28522</v>
      </c>
    </row>
    <row r="11915" spans="4:4" x14ac:dyDescent="0.25">
      <c r="D11915" t="s">
        <v>28523</v>
      </c>
    </row>
    <row r="11916" spans="4:4" x14ac:dyDescent="0.25">
      <c r="D11916" t="s">
        <v>28524</v>
      </c>
    </row>
    <row r="11917" spans="4:4" x14ac:dyDescent="0.25">
      <c r="D11917" t="s">
        <v>28525</v>
      </c>
    </row>
    <row r="11918" spans="4:4" x14ac:dyDescent="0.25">
      <c r="D11918" t="s">
        <v>28526</v>
      </c>
    </row>
    <row r="11919" spans="4:4" x14ac:dyDescent="0.25">
      <c r="D11919" t="s">
        <v>28527</v>
      </c>
    </row>
    <row r="11920" spans="4:4" x14ac:dyDescent="0.25">
      <c r="D11920" t="s">
        <v>28528</v>
      </c>
    </row>
    <row r="11921" spans="4:4" x14ac:dyDescent="0.25">
      <c r="D11921" t="s">
        <v>28529</v>
      </c>
    </row>
    <row r="11922" spans="4:4" x14ac:dyDescent="0.25">
      <c r="D11922" t="s">
        <v>28530</v>
      </c>
    </row>
    <row r="11923" spans="4:4" x14ac:dyDescent="0.25">
      <c r="D11923" t="s">
        <v>28531</v>
      </c>
    </row>
    <row r="11924" spans="4:4" x14ac:dyDescent="0.25">
      <c r="D11924" t="s">
        <v>28532</v>
      </c>
    </row>
    <row r="11925" spans="4:4" x14ac:dyDescent="0.25">
      <c r="D11925" t="s">
        <v>28533</v>
      </c>
    </row>
    <row r="11926" spans="4:4" x14ac:dyDescent="0.25">
      <c r="D11926" t="s">
        <v>28534</v>
      </c>
    </row>
    <row r="11927" spans="4:4" x14ac:dyDescent="0.25">
      <c r="D11927" t="s">
        <v>28535</v>
      </c>
    </row>
    <row r="11928" spans="4:4" x14ac:dyDescent="0.25">
      <c r="D11928" t="s">
        <v>28536</v>
      </c>
    </row>
    <row r="11929" spans="4:4" x14ac:dyDescent="0.25">
      <c r="D11929" t="s">
        <v>28537</v>
      </c>
    </row>
    <row r="11930" spans="4:4" x14ac:dyDescent="0.25">
      <c r="D11930" t="s">
        <v>28538</v>
      </c>
    </row>
    <row r="11931" spans="4:4" x14ac:dyDescent="0.25">
      <c r="D11931" t="s">
        <v>28539</v>
      </c>
    </row>
    <row r="11932" spans="4:4" x14ac:dyDescent="0.25">
      <c r="D11932" t="s">
        <v>28540</v>
      </c>
    </row>
    <row r="11933" spans="4:4" x14ac:dyDescent="0.25">
      <c r="D11933" t="s">
        <v>28541</v>
      </c>
    </row>
    <row r="11934" spans="4:4" x14ac:dyDescent="0.25">
      <c r="D11934" t="s">
        <v>28542</v>
      </c>
    </row>
    <row r="11935" spans="4:4" x14ac:dyDescent="0.25">
      <c r="D11935" t="s">
        <v>28543</v>
      </c>
    </row>
    <row r="11936" spans="4:4" x14ac:dyDescent="0.25">
      <c r="D11936" t="s">
        <v>28544</v>
      </c>
    </row>
    <row r="11937" spans="4:4" x14ac:dyDescent="0.25">
      <c r="D11937" t="s">
        <v>28545</v>
      </c>
    </row>
    <row r="11938" spans="4:4" x14ac:dyDescent="0.25">
      <c r="D11938" t="s">
        <v>28546</v>
      </c>
    </row>
    <row r="11939" spans="4:4" x14ac:dyDescent="0.25">
      <c r="D11939" t="s">
        <v>28547</v>
      </c>
    </row>
    <row r="11940" spans="4:4" x14ac:dyDescent="0.25">
      <c r="D11940" t="s">
        <v>28548</v>
      </c>
    </row>
    <row r="11941" spans="4:4" x14ac:dyDescent="0.25">
      <c r="D11941" t="s">
        <v>28549</v>
      </c>
    </row>
    <row r="11942" spans="4:4" x14ac:dyDescent="0.25">
      <c r="D11942" t="s">
        <v>28550</v>
      </c>
    </row>
    <row r="11943" spans="4:4" x14ac:dyDescent="0.25">
      <c r="D11943" t="s">
        <v>28551</v>
      </c>
    </row>
    <row r="11944" spans="4:4" x14ac:dyDescent="0.25">
      <c r="D11944" t="s">
        <v>28552</v>
      </c>
    </row>
    <row r="11945" spans="4:4" x14ac:dyDescent="0.25">
      <c r="D11945" t="s">
        <v>28553</v>
      </c>
    </row>
    <row r="11946" spans="4:4" x14ac:dyDescent="0.25">
      <c r="D11946" t="s">
        <v>28554</v>
      </c>
    </row>
    <row r="11947" spans="4:4" x14ac:dyDescent="0.25">
      <c r="D11947" t="s">
        <v>28555</v>
      </c>
    </row>
    <row r="11948" spans="4:4" x14ac:dyDescent="0.25">
      <c r="D11948" t="s">
        <v>28556</v>
      </c>
    </row>
    <row r="11949" spans="4:4" x14ac:dyDescent="0.25">
      <c r="D11949" t="s">
        <v>28557</v>
      </c>
    </row>
    <row r="11950" spans="4:4" x14ac:dyDescent="0.25">
      <c r="D11950" t="s">
        <v>28558</v>
      </c>
    </row>
    <row r="11951" spans="4:4" x14ac:dyDescent="0.25">
      <c r="D11951" t="s">
        <v>28559</v>
      </c>
    </row>
    <row r="11952" spans="4:4" x14ac:dyDescent="0.25">
      <c r="D11952" t="s">
        <v>28560</v>
      </c>
    </row>
    <row r="11953" spans="4:4" x14ac:dyDescent="0.25">
      <c r="D11953" t="s">
        <v>28561</v>
      </c>
    </row>
    <row r="11954" spans="4:4" x14ac:dyDescent="0.25">
      <c r="D11954" t="s">
        <v>28562</v>
      </c>
    </row>
    <row r="11955" spans="4:4" x14ac:dyDescent="0.25">
      <c r="D11955" t="s">
        <v>28563</v>
      </c>
    </row>
    <row r="11956" spans="4:4" x14ac:dyDescent="0.25">
      <c r="D11956" t="s">
        <v>28564</v>
      </c>
    </row>
    <row r="11957" spans="4:4" x14ac:dyDescent="0.25">
      <c r="D11957" t="s">
        <v>28565</v>
      </c>
    </row>
    <row r="11958" spans="4:4" x14ac:dyDescent="0.25">
      <c r="D11958" t="s">
        <v>28566</v>
      </c>
    </row>
    <row r="11959" spans="4:4" x14ac:dyDescent="0.25">
      <c r="D11959" t="s">
        <v>28567</v>
      </c>
    </row>
    <row r="11960" spans="4:4" x14ac:dyDescent="0.25">
      <c r="D11960" t="s">
        <v>28568</v>
      </c>
    </row>
    <row r="11961" spans="4:4" x14ac:dyDescent="0.25">
      <c r="D11961" t="s">
        <v>28569</v>
      </c>
    </row>
    <row r="11962" spans="4:4" x14ac:dyDescent="0.25">
      <c r="D11962" t="s">
        <v>28570</v>
      </c>
    </row>
    <row r="11963" spans="4:4" x14ac:dyDescent="0.25">
      <c r="D11963" t="s">
        <v>28571</v>
      </c>
    </row>
    <row r="11964" spans="4:4" x14ac:dyDescent="0.25">
      <c r="D11964" t="s">
        <v>28572</v>
      </c>
    </row>
    <row r="11965" spans="4:4" x14ac:dyDescent="0.25">
      <c r="D11965" t="s">
        <v>28573</v>
      </c>
    </row>
    <row r="11966" spans="4:4" x14ac:dyDescent="0.25">
      <c r="D11966" t="s">
        <v>28574</v>
      </c>
    </row>
    <row r="11967" spans="4:4" x14ac:dyDescent="0.25">
      <c r="D11967" t="s">
        <v>28575</v>
      </c>
    </row>
    <row r="11968" spans="4:4" x14ac:dyDescent="0.25">
      <c r="D11968" t="s">
        <v>28576</v>
      </c>
    </row>
    <row r="11969" spans="4:4" x14ac:dyDescent="0.25">
      <c r="D11969" t="s">
        <v>28577</v>
      </c>
    </row>
    <row r="11970" spans="4:4" x14ac:dyDescent="0.25">
      <c r="D11970" t="s">
        <v>28578</v>
      </c>
    </row>
    <row r="11971" spans="4:4" x14ac:dyDescent="0.25">
      <c r="D11971" t="s">
        <v>28579</v>
      </c>
    </row>
    <row r="11972" spans="4:4" x14ac:dyDescent="0.25">
      <c r="D11972" t="s">
        <v>28580</v>
      </c>
    </row>
    <row r="11973" spans="4:4" x14ac:dyDescent="0.25">
      <c r="D11973" t="s">
        <v>28581</v>
      </c>
    </row>
    <row r="11974" spans="4:4" x14ac:dyDescent="0.25">
      <c r="D11974" t="s">
        <v>28582</v>
      </c>
    </row>
    <row r="11975" spans="4:4" x14ac:dyDescent="0.25">
      <c r="D11975" t="s">
        <v>28583</v>
      </c>
    </row>
    <row r="11976" spans="4:4" x14ac:dyDescent="0.25">
      <c r="D11976" t="s">
        <v>28584</v>
      </c>
    </row>
    <row r="11977" spans="4:4" x14ac:dyDescent="0.25">
      <c r="D11977" t="s">
        <v>28585</v>
      </c>
    </row>
    <row r="11978" spans="4:4" x14ac:dyDescent="0.25">
      <c r="D11978" t="s">
        <v>28586</v>
      </c>
    </row>
    <row r="11979" spans="4:4" x14ac:dyDescent="0.25">
      <c r="D11979" t="s">
        <v>28587</v>
      </c>
    </row>
    <row r="11980" spans="4:4" x14ac:dyDescent="0.25">
      <c r="D11980" t="s">
        <v>28588</v>
      </c>
    </row>
    <row r="11981" spans="4:4" x14ac:dyDescent="0.25">
      <c r="D11981" t="s">
        <v>28589</v>
      </c>
    </row>
    <row r="11982" spans="4:4" x14ac:dyDescent="0.25">
      <c r="D11982" t="s">
        <v>28590</v>
      </c>
    </row>
    <row r="11983" spans="4:4" x14ac:dyDescent="0.25">
      <c r="D11983" t="s">
        <v>28591</v>
      </c>
    </row>
    <row r="11984" spans="4:4" x14ac:dyDescent="0.25">
      <c r="D11984" t="s">
        <v>28592</v>
      </c>
    </row>
    <row r="11985" spans="4:4" x14ac:dyDescent="0.25">
      <c r="D11985" t="s">
        <v>28593</v>
      </c>
    </row>
    <row r="11986" spans="4:4" x14ac:dyDescent="0.25">
      <c r="D11986" t="s">
        <v>28594</v>
      </c>
    </row>
    <row r="11987" spans="4:4" x14ac:dyDescent="0.25">
      <c r="D11987" t="s">
        <v>28595</v>
      </c>
    </row>
    <row r="11988" spans="4:4" x14ac:dyDescent="0.25">
      <c r="D11988" t="s">
        <v>28596</v>
      </c>
    </row>
    <row r="11989" spans="4:4" x14ac:dyDescent="0.25">
      <c r="D11989" t="s">
        <v>28597</v>
      </c>
    </row>
    <row r="11990" spans="4:4" x14ac:dyDescent="0.25">
      <c r="D11990" t="s">
        <v>28598</v>
      </c>
    </row>
    <row r="11991" spans="4:4" x14ac:dyDescent="0.25">
      <c r="D11991" t="s">
        <v>28599</v>
      </c>
    </row>
    <row r="11992" spans="4:4" x14ac:dyDescent="0.25">
      <c r="D11992" t="s">
        <v>28600</v>
      </c>
    </row>
    <row r="11993" spans="4:4" x14ac:dyDescent="0.25">
      <c r="D11993" t="s">
        <v>28601</v>
      </c>
    </row>
    <row r="11994" spans="4:4" x14ac:dyDescent="0.25">
      <c r="D11994" t="s">
        <v>28602</v>
      </c>
    </row>
    <row r="11995" spans="4:4" x14ac:dyDescent="0.25">
      <c r="D11995" t="s">
        <v>28603</v>
      </c>
    </row>
    <row r="11996" spans="4:4" x14ac:dyDescent="0.25">
      <c r="D11996" t="s">
        <v>28604</v>
      </c>
    </row>
    <row r="11997" spans="4:4" x14ac:dyDescent="0.25">
      <c r="D11997" t="s">
        <v>28605</v>
      </c>
    </row>
    <row r="11998" spans="4:4" x14ac:dyDescent="0.25">
      <c r="D11998" t="s">
        <v>28606</v>
      </c>
    </row>
    <row r="11999" spans="4:4" x14ac:dyDescent="0.25">
      <c r="D11999" t="s">
        <v>28607</v>
      </c>
    </row>
    <row r="12000" spans="4:4" x14ac:dyDescent="0.25">
      <c r="D12000" t="s">
        <v>28608</v>
      </c>
    </row>
    <row r="12001" spans="4:4" x14ac:dyDescent="0.25">
      <c r="D12001" t="s">
        <v>28609</v>
      </c>
    </row>
    <row r="12002" spans="4:4" x14ac:dyDescent="0.25">
      <c r="D12002" t="s">
        <v>28610</v>
      </c>
    </row>
    <row r="12003" spans="4:4" x14ac:dyDescent="0.25">
      <c r="D12003" t="s">
        <v>28611</v>
      </c>
    </row>
    <row r="12004" spans="4:4" x14ac:dyDescent="0.25">
      <c r="D12004" t="s">
        <v>28612</v>
      </c>
    </row>
    <row r="12005" spans="4:4" x14ac:dyDescent="0.25">
      <c r="D12005" t="s">
        <v>28613</v>
      </c>
    </row>
    <row r="12006" spans="4:4" x14ac:dyDescent="0.25">
      <c r="D12006" t="s">
        <v>28614</v>
      </c>
    </row>
    <row r="12007" spans="4:4" x14ac:dyDescent="0.25">
      <c r="D12007" t="s">
        <v>28615</v>
      </c>
    </row>
    <row r="12008" spans="4:4" x14ac:dyDescent="0.25">
      <c r="D12008" t="s">
        <v>28616</v>
      </c>
    </row>
    <row r="12009" spans="4:4" x14ac:dyDescent="0.25">
      <c r="D12009" t="s">
        <v>28617</v>
      </c>
    </row>
    <row r="12010" spans="4:4" x14ac:dyDescent="0.25">
      <c r="D12010" t="s">
        <v>28618</v>
      </c>
    </row>
    <row r="12011" spans="4:4" x14ac:dyDescent="0.25">
      <c r="D12011" t="s">
        <v>28619</v>
      </c>
    </row>
    <row r="12012" spans="4:4" x14ac:dyDescent="0.25">
      <c r="D12012" t="s">
        <v>28620</v>
      </c>
    </row>
    <row r="12013" spans="4:4" x14ac:dyDescent="0.25">
      <c r="D12013" t="s">
        <v>28621</v>
      </c>
    </row>
    <row r="12014" spans="4:4" x14ac:dyDescent="0.25">
      <c r="D12014" t="s">
        <v>28622</v>
      </c>
    </row>
    <row r="12015" spans="4:4" x14ac:dyDescent="0.25">
      <c r="D12015" t="s">
        <v>28623</v>
      </c>
    </row>
    <row r="12016" spans="4:4" x14ac:dyDescent="0.25">
      <c r="D12016" t="s">
        <v>28624</v>
      </c>
    </row>
    <row r="12017" spans="4:4" x14ac:dyDescent="0.25">
      <c r="D12017" t="s">
        <v>28625</v>
      </c>
    </row>
    <row r="12018" spans="4:4" x14ac:dyDescent="0.25">
      <c r="D12018" t="s">
        <v>28626</v>
      </c>
    </row>
    <row r="12019" spans="4:4" x14ac:dyDescent="0.25">
      <c r="D12019" t="s">
        <v>28627</v>
      </c>
    </row>
    <row r="12020" spans="4:4" x14ac:dyDescent="0.25">
      <c r="D12020" t="s">
        <v>28628</v>
      </c>
    </row>
    <row r="12021" spans="4:4" x14ac:dyDescent="0.25">
      <c r="D12021" t="s">
        <v>28629</v>
      </c>
    </row>
    <row r="12022" spans="4:4" x14ac:dyDescent="0.25">
      <c r="D12022" t="s">
        <v>28630</v>
      </c>
    </row>
    <row r="12023" spans="4:4" x14ac:dyDescent="0.25">
      <c r="D12023" t="s">
        <v>28631</v>
      </c>
    </row>
    <row r="12024" spans="4:4" x14ac:dyDescent="0.25">
      <c r="D12024" t="s">
        <v>28632</v>
      </c>
    </row>
    <row r="12025" spans="4:4" x14ac:dyDescent="0.25">
      <c r="D12025" t="s">
        <v>28633</v>
      </c>
    </row>
    <row r="12026" spans="4:4" x14ac:dyDescent="0.25">
      <c r="D12026" t="s">
        <v>28634</v>
      </c>
    </row>
    <row r="12027" spans="4:4" x14ac:dyDescent="0.25">
      <c r="D12027" t="s">
        <v>28635</v>
      </c>
    </row>
    <row r="12028" spans="4:4" x14ac:dyDescent="0.25">
      <c r="D12028" t="s">
        <v>28636</v>
      </c>
    </row>
    <row r="12029" spans="4:4" x14ac:dyDescent="0.25">
      <c r="D12029" t="s">
        <v>28637</v>
      </c>
    </row>
    <row r="12030" spans="4:4" x14ac:dyDescent="0.25">
      <c r="D12030" t="s">
        <v>28638</v>
      </c>
    </row>
    <row r="12031" spans="4:4" x14ac:dyDescent="0.25">
      <c r="D12031" t="s">
        <v>28639</v>
      </c>
    </row>
    <row r="12032" spans="4:4" x14ac:dyDescent="0.25">
      <c r="D12032" t="s">
        <v>28640</v>
      </c>
    </row>
    <row r="12033" spans="4:4" x14ac:dyDescent="0.25">
      <c r="D12033" t="s">
        <v>28641</v>
      </c>
    </row>
    <row r="12034" spans="4:4" x14ac:dyDescent="0.25">
      <c r="D12034" t="s">
        <v>28642</v>
      </c>
    </row>
    <row r="12035" spans="4:4" x14ac:dyDescent="0.25">
      <c r="D12035" t="s">
        <v>28643</v>
      </c>
    </row>
    <row r="12036" spans="4:4" x14ac:dyDescent="0.25">
      <c r="D12036" t="s">
        <v>28644</v>
      </c>
    </row>
    <row r="12037" spans="4:4" x14ac:dyDescent="0.25">
      <c r="D12037" t="s">
        <v>28645</v>
      </c>
    </row>
    <row r="12038" spans="4:4" x14ac:dyDescent="0.25">
      <c r="D12038" t="s">
        <v>28646</v>
      </c>
    </row>
    <row r="12039" spans="4:4" x14ac:dyDescent="0.25">
      <c r="D12039" t="s">
        <v>28647</v>
      </c>
    </row>
    <row r="12040" spans="4:4" x14ac:dyDescent="0.25">
      <c r="D12040" t="s">
        <v>28648</v>
      </c>
    </row>
    <row r="12041" spans="4:4" x14ac:dyDescent="0.25">
      <c r="D12041" t="s">
        <v>28649</v>
      </c>
    </row>
    <row r="12042" spans="4:4" x14ac:dyDescent="0.25">
      <c r="D12042" t="s">
        <v>28650</v>
      </c>
    </row>
    <row r="12043" spans="4:4" x14ac:dyDescent="0.25">
      <c r="D12043" t="s">
        <v>28651</v>
      </c>
    </row>
    <row r="12044" spans="4:4" x14ac:dyDescent="0.25">
      <c r="D12044" t="s">
        <v>28652</v>
      </c>
    </row>
    <row r="12045" spans="4:4" x14ac:dyDescent="0.25">
      <c r="D12045" t="s">
        <v>28653</v>
      </c>
    </row>
    <row r="12046" spans="4:4" x14ac:dyDescent="0.25">
      <c r="D12046" t="s">
        <v>28654</v>
      </c>
    </row>
    <row r="12047" spans="4:4" x14ac:dyDescent="0.25">
      <c r="D12047" t="s">
        <v>28655</v>
      </c>
    </row>
    <row r="12048" spans="4:4" x14ac:dyDescent="0.25">
      <c r="D12048" t="s">
        <v>28656</v>
      </c>
    </row>
    <row r="12049" spans="4:4" x14ac:dyDescent="0.25">
      <c r="D12049" t="s">
        <v>28657</v>
      </c>
    </row>
    <row r="12050" spans="4:4" x14ac:dyDescent="0.25">
      <c r="D12050" t="s">
        <v>28658</v>
      </c>
    </row>
    <row r="12051" spans="4:4" x14ac:dyDescent="0.25">
      <c r="D12051" t="s">
        <v>28659</v>
      </c>
    </row>
    <row r="12052" spans="4:4" x14ac:dyDescent="0.25">
      <c r="D12052" t="s">
        <v>28660</v>
      </c>
    </row>
    <row r="12053" spans="4:4" x14ac:dyDescent="0.25">
      <c r="D12053" t="s">
        <v>28661</v>
      </c>
    </row>
    <row r="12054" spans="4:4" x14ac:dyDescent="0.25">
      <c r="D12054" t="s">
        <v>28662</v>
      </c>
    </row>
    <row r="12055" spans="4:4" x14ac:dyDescent="0.25">
      <c r="D12055" t="s">
        <v>28663</v>
      </c>
    </row>
    <row r="12056" spans="4:4" x14ac:dyDescent="0.25">
      <c r="D12056" t="s">
        <v>28664</v>
      </c>
    </row>
    <row r="12057" spans="4:4" x14ac:dyDescent="0.25">
      <c r="D12057" t="s">
        <v>28665</v>
      </c>
    </row>
    <row r="12058" spans="4:4" x14ac:dyDescent="0.25">
      <c r="D12058" t="s">
        <v>28666</v>
      </c>
    </row>
    <row r="12059" spans="4:4" x14ac:dyDescent="0.25">
      <c r="D12059" t="s">
        <v>28667</v>
      </c>
    </row>
    <row r="12060" spans="4:4" x14ac:dyDescent="0.25">
      <c r="D12060" t="s">
        <v>28668</v>
      </c>
    </row>
    <row r="12061" spans="4:4" x14ac:dyDescent="0.25">
      <c r="D12061" t="s">
        <v>28669</v>
      </c>
    </row>
    <row r="12062" spans="4:4" x14ac:dyDescent="0.25">
      <c r="D12062" t="s">
        <v>28670</v>
      </c>
    </row>
    <row r="12063" spans="4:4" x14ac:dyDescent="0.25">
      <c r="D12063" t="s">
        <v>28671</v>
      </c>
    </row>
    <row r="12064" spans="4:4" x14ac:dyDescent="0.25">
      <c r="D12064" t="s">
        <v>28672</v>
      </c>
    </row>
    <row r="12065" spans="4:4" x14ac:dyDescent="0.25">
      <c r="D12065" t="s">
        <v>28673</v>
      </c>
    </row>
    <row r="12066" spans="4:4" x14ac:dyDescent="0.25">
      <c r="D12066" t="s">
        <v>28674</v>
      </c>
    </row>
    <row r="12067" spans="4:4" x14ac:dyDescent="0.25">
      <c r="D12067" t="s">
        <v>28675</v>
      </c>
    </row>
    <row r="12068" spans="4:4" x14ac:dyDescent="0.25">
      <c r="D12068" t="s">
        <v>28676</v>
      </c>
    </row>
    <row r="12069" spans="4:4" x14ac:dyDescent="0.25">
      <c r="D12069" t="s">
        <v>28677</v>
      </c>
    </row>
    <row r="12070" spans="4:4" x14ac:dyDescent="0.25">
      <c r="D12070" t="s">
        <v>28678</v>
      </c>
    </row>
    <row r="12071" spans="4:4" x14ac:dyDescent="0.25">
      <c r="D12071" t="s">
        <v>28679</v>
      </c>
    </row>
    <row r="12072" spans="4:4" x14ac:dyDescent="0.25">
      <c r="D12072" t="s">
        <v>28680</v>
      </c>
    </row>
    <row r="12073" spans="4:4" x14ac:dyDescent="0.25">
      <c r="D12073" t="s">
        <v>28681</v>
      </c>
    </row>
    <row r="12074" spans="4:4" x14ac:dyDescent="0.25">
      <c r="D12074" t="s">
        <v>28682</v>
      </c>
    </row>
    <row r="12075" spans="4:4" x14ac:dyDescent="0.25">
      <c r="D12075" t="s">
        <v>28683</v>
      </c>
    </row>
    <row r="12076" spans="4:4" x14ac:dyDescent="0.25">
      <c r="D12076" t="s">
        <v>28684</v>
      </c>
    </row>
    <row r="12077" spans="4:4" x14ac:dyDescent="0.25">
      <c r="D12077" t="s">
        <v>28685</v>
      </c>
    </row>
    <row r="12078" spans="4:4" x14ac:dyDescent="0.25">
      <c r="D12078" t="s">
        <v>28686</v>
      </c>
    </row>
    <row r="12079" spans="4:4" x14ac:dyDescent="0.25">
      <c r="D12079" t="s">
        <v>28687</v>
      </c>
    </row>
    <row r="12080" spans="4:4" x14ac:dyDescent="0.25">
      <c r="D12080" t="s">
        <v>28688</v>
      </c>
    </row>
    <row r="12081" spans="4:4" x14ac:dyDescent="0.25">
      <c r="D12081" t="s">
        <v>28689</v>
      </c>
    </row>
    <row r="12082" spans="4:4" x14ac:dyDescent="0.25">
      <c r="D12082" t="s">
        <v>28690</v>
      </c>
    </row>
    <row r="12083" spans="4:4" x14ac:dyDescent="0.25">
      <c r="D12083" t="s">
        <v>28691</v>
      </c>
    </row>
    <row r="12084" spans="4:4" x14ac:dyDescent="0.25">
      <c r="D12084" t="s">
        <v>28692</v>
      </c>
    </row>
    <row r="12085" spans="4:4" x14ac:dyDescent="0.25">
      <c r="D12085" t="s">
        <v>28693</v>
      </c>
    </row>
    <row r="12086" spans="4:4" x14ac:dyDescent="0.25">
      <c r="D12086" t="s">
        <v>28694</v>
      </c>
    </row>
    <row r="12087" spans="4:4" x14ac:dyDescent="0.25">
      <c r="D12087" t="s">
        <v>28695</v>
      </c>
    </row>
    <row r="12088" spans="4:4" x14ac:dyDescent="0.25">
      <c r="D12088" t="s">
        <v>28696</v>
      </c>
    </row>
    <row r="12089" spans="4:4" x14ac:dyDescent="0.25">
      <c r="D12089" t="s">
        <v>28697</v>
      </c>
    </row>
    <row r="12090" spans="4:4" x14ac:dyDescent="0.25">
      <c r="D12090" t="s">
        <v>28698</v>
      </c>
    </row>
    <row r="12091" spans="4:4" x14ac:dyDescent="0.25">
      <c r="D12091" t="s">
        <v>28699</v>
      </c>
    </row>
    <row r="12092" spans="4:4" x14ac:dyDescent="0.25">
      <c r="D12092" t="s">
        <v>28700</v>
      </c>
    </row>
    <row r="12093" spans="4:4" x14ac:dyDescent="0.25">
      <c r="D12093" t="s">
        <v>28701</v>
      </c>
    </row>
    <row r="12094" spans="4:4" x14ac:dyDescent="0.25">
      <c r="D12094" t="s">
        <v>28702</v>
      </c>
    </row>
    <row r="12095" spans="4:4" x14ac:dyDescent="0.25">
      <c r="D12095" t="s">
        <v>28703</v>
      </c>
    </row>
    <row r="12096" spans="4:4" x14ac:dyDescent="0.25">
      <c r="D12096" t="s">
        <v>28704</v>
      </c>
    </row>
    <row r="12097" spans="4:4" x14ac:dyDescent="0.25">
      <c r="D12097" t="s">
        <v>28705</v>
      </c>
    </row>
    <row r="12098" spans="4:4" x14ac:dyDescent="0.25">
      <c r="D12098" t="s">
        <v>28706</v>
      </c>
    </row>
    <row r="12099" spans="4:4" x14ac:dyDescent="0.25">
      <c r="D12099" t="s">
        <v>28707</v>
      </c>
    </row>
    <row r="12100" spans="4:4" x14ac:dyDescent="0.25">
      <c r="D12100" t="s">
        <v>28708</v>
      </c>
    </row>
    <row r="12101" spans="4:4" x14ac:dyDescent="0.25">
      <c r="D12101" t="s">
        <v>28709</v>
      </c>
    </row>
    <row r="12102" spans="4:4" x14ac:dyDescent="0.25">
      <c r="D12102" t="s">
        <v>28710</v>
      </c>
    </row>
    <row r="12103" spans="4:4" x14ac:dyDescent="0.25">
      <c r="D12103" t="s">
        <v>28711</v>
      </c>
    </row>
    <row r="12104" spans="4:4" x14ac:dyDescent="0.25">
      <c r="D12104" t="s">
        <v>28712</v>
      </c>
    </row>
    <row r="12105" spans="4:4" x14ac:dyDescent="0.25">
      <c r="D12105" t="s">
        <v>28713</v>
      </c>
    </row>
    <row r="12106" spans="4:4" x14ac:dyDescent="0.25">
      <c r="D12106" t="s">
        <v>28714</v>
      </c>
    </row>
    <row r="12107" spans="4:4" x14ac:dyDescent="0.25">
      <c r="D12107" t="s">
        <v>28715</v>
      </c>
    </row>
    <row r="12108" spans="4:4" x14ac:dyDescent="0.25">
      <c r="D12108" t="s">
        <v>28716</v>
      </c>
    </row>
    <row r="12109" spans="4:4" x14ac:dyDescent="0.25">
      <c r="D12109" t="s">
        <v>28717</v>
      </c>
    </row>
    <row r="12110" spans="4:4" x14ac:dyDescent="0.25">
      <c r="D12110" t="s">
        <v>28718</v>
      </c>
    </row>
    <row r="12111" spans="4:4" x14ac:dyDescent="0.25">
      <c r="D12111" t="s">
        <v>28719</v>
      </c>
    </row>
    <row r="12112" spans="4:4" x14ac:dyDescent="0.25">
      <c r="D12112" t="s">
        <v>28720</v>
      </c>
    </row>
    <row r="12113" spans="4:4" x14ac:dyDescent="0.25">
      <c r="D12113" t="s">
        <v>28721</v>
      </c>
    </row>
    <row r="12114" spans="4:4" x14ac:dyDescent="0.25">
      <c r="D12114" t="s">
        <v>28722</v>
      </c>
    </row>
    <row r="12115" spans="4:4" x14ac:dyDescent="0.25">
      <c r="D12115" t="s">
        <v>28723</v>
      </c>
    </row>
    <row r="12116" spans="4:4" x14ac:dyDescent="0.25">
      <c r="D12116" t="s">
        <v>28724</v>
      </c>
    </row>
    <row r="12117" spans="4:4" x14ac:dyDescent="0.25">
      <c r="D12117" t="s">
        <v>28725</v>
      </c>
    </row>
    <row r="12118" spans="4:4" x14ac:dyDescent="0.25">
      <c r="D12118" t="s">
        <v>28726</v>
      </c>
    </row>
    <row r="12119" spans="4:4" x14ac:dyDescent="0.25">
      <c r="D12119" t="s">
        <v>28727</v>
      </c>
    </row>
    <row r="12120" spans="4:4" x14ac:dyDescent="0.25">
      <c r="D12120" t="s">
        <v>28728</v>
      </c>
    </row>
    <row r="12121" spans="4:4" x14ac:dyDescent="0.25">
      <c r="D12121" t="s">
        <v>28729</v>
      </c>
    </row>
    <row r="12122" spans="4:4" x14ac:dyDescent="0.25">
      <c r="D12122" t="s">
        <v>28730</v>
      </c>
    </row>
    <row r="12123" spans="4:4" x14ac:dyDescent="0.25">
      <c r="D12123" t="s">
        <v>28731</v>
      </c>
    </row>
    <row r="12124" spans="4:4" x14ac:dyDescent="0.25">
      <c r="D12124" t="s">
        <v>28732</v>
      </c>
    </row>
    <row r="12125" spans="4:4" x14ac:dyDescent="0.25">
      <c r="D12125" t="s">
        <v>28733</v>
      </c>
    </row>
    <row r="12126" spans="4:4" x14ac:dyDescent="0.25">
      <c r="D12126" t="s">
        <v>28734</v>
      </c>
    </row>
    <row r="12127" spans="4:4" x14ac:dyDescent="0.25">
      <c r="D12127" t="s">
        <v>28735</v>
      </c>
    </row>
    <row r="12128" spans="4:4" x14ac:dyDescent="0.25">
      <c r="D12128" t="s">
        <v>28736</v>
      </c>
    </row>
    <row r="12129" spans="4:4" x14ac:dyDescent="0.25">
      <c r="D12129" t="s">
        <v>28737</v>
      </c>
    </row>
    <row r="12130" spans="4:4" x14ac:dyDescent="0.25">
      <c r="D12130" t="s">
        <v>28738</v>
      </c>
    </row>
    <row r="12131" spans="4:4" x14ac:dyDescent="0.25">
      <c r="D12131" t="s">
        <v>28739</v>
      </c>
    </row>
    <row r="12132" spans="4:4" x14ac:dyDescent="0.25">
      <c r="D12132" t="s">
        <v>28740</v>
      </c>
    </row>
    <row r="12133" spans="4:4" x14ac:dyDescent="0.25">
      <c r="D12133" t="s">
        <v>28741</v>
      </c>
    </row>
    <row r="12134" spans="4:4" x14ac:dyDescent="0.25">
      <c r="D12134" t="s">
        <v>28742</v>
      </c>
    </row>
    <row r="12135" spans="4:4" x14ac:dyDescent="0.25">
      <c r="D12135" t="s">
        <v>28743</v>
      </c>
    </row>
    <row r="12136" spans="4:4" x14ac:dyDescent="0.25">
      <c r="D12136" t="s">
        <v>28744</v>
      </c>
    </row>
    <row r="12137" spans="4:4" x14ac:dyDescent="0.25">
      <c r="D12137" t="s">
        <v>28745</v>
      </c>
    </row>
    <row r="12138" spans="4:4" x14ac:dyDescent="0.25">
      <c r="D12138" t="s">
        <v>28746</v>
      </c>
    </row>
    <row r="12139" spans="4:4" x14ac:dyDescent="0.25">
      <c r="D12139" t="s">
        <v>28747</v>
      </c>
    </row>
    <row r="12140" spans="4:4" x14ac:dyDescent="0.25">
      <c r="D12140" t="s">
        <v>28748</v>
      </c>
    </row>
    <row r="12141" spans="4:4" x14ac:dyDescent="0.25">
      <c r="D12141" t="s">
        <v>28749</v>
      </c>
    </row>
    <row r="12142" spans="4:4" x14ac:dyDescent="0.25">
      <c r="D12142" t="s">
        <v>28750</v>
      </c>
    </row>
    <row r="12143" spans="4:4" x14ac:dyDescent="0.25">
      <c r="D12143" t="s">
        <v>28751</v>
      </c>
    </row>
    <row r="12144" spans="4:4" x14ac:dyDescent="0.25">
      <c r="D12144" t="s">
        <v>28752</v>
      </c>
    </row>
    <row r="12145" spans="4:4" x14ac:dyDescent="0.25">
      <c r="D12145" t="s">
        <v>28753</v>
      </c>
    </row>
    <row r="12146" spans="4:4" x14ac:dyDescent="0.25">
      <c r="D12146" t="s">
        <v>28754</v>
      </c>
    </row>
    <row r="12147" spans="4:4" x14ac:dyDescent="0.25">
      <c r="D12147" t="s">
        <v>28755</v>
      </c>
    </row>
    <row r="12148" spans="4:4" x14ac:dyDescent="0.25">
      <c r="D12148" t="s">
        <v>28756</v>
      </c>
    </row>
    <row r="12149" spans="4:4" x14ac:dyDescent="0.25">
      <c r="D12149" t="s">
        <v>28757</v>
      </c>
    </row>
    <row r="12150" spans="4:4" x14ac:dyDescent="0.25">
      <c r="D12150" t="s">
        <v>28758</v>
      </c>
    </row>
    <row r="12151" spans="4:4" x14ac:dyDescent="0.25">
      <c r="D12151" t="s">
        <v>28759</v>
      </c>
    </row>
    <row r="12152" spans="4:4" x14ac:dyDescent="0.25">
      <c r="D12152" t="s">
        <v>28760</v>
      </c>
    </row>
    <row r="12153" spans="4:4" x14ac:dyDescent="0.25">
      <c r="D12153" t="s">
        <v>28761</v>
      </c>
    </row>
    <row r="12154" spans="4:4" x14ac:dyDescent="0.25">
      <c r="D12154" t="s">
        <v>28762</v>
      </c>
    </row>
    <row r="12155" spans="4:4" x14ac:dyDescent="0.25">
      <c r="D12155" t="s">
        <v>28763</v>
      </c>
    </row>
    <row r="12156" spans="4:4" x14ac:dyDescent="0.25">
      <c r="D12156" t="s">
        <v>28764</v>
      </c>
    </row>
    <row r="12157" spans="4:4" x14ac:dyDescent="0.25">
      <c r="D12157" t="s">
        <v>28765</v>
      </c>
    </row>
    <row r="12158" spans="4:4" x14ac:dyDescent="0.25">
      <c r="D12158" t="s">
        <v>28766</v>
      </c>
    </row>
    <row r="12159" spans="4:4" x14ac:dyDescent="0.25">
      <c r="D12159" t="s">
        <v>28767</v>
      </c>
    </row>
    <row r="12160" spans="4:4" x14ac:dyDescent="0.25">
      <c r="D12160" t="s">
        <v>28768</v>
      </c>
    </row>
    <row r="12161" spans="4:4" x14ac:dyDescent="0.25">
      <c r="D12161" t="s">
        <v>28769</v>
      </c>
    </row>
    <row r="12162" spans="4:4" x14ac:dyDescent="0.25">
      <c r="D12162" t="s">
        <v>28770</v>
      </c>
    </row>
    <row r="12163" spans="4:4" x14ac:dyDescent="0.25">
      <c r="D12163" t="s">
        <v>28771</v>
      </c>
    </row>
    <row r="12164" spans="4:4" x14ac:dyDescent="0.25">
      <c r="D12164" t="s">
        <v>28772</v>
      </c>
    </row>
    <row r="12165" spans="4:4" x14ac:dyDescent="0.25">
      <c r="D12165" t="s">
        <v>28773</v>
      </c>
    </row>
    <row r="12166" spans="4:4" x14ac:dyDescent="0.25">
      <c r="D12166" t="s">
        <v>28774</v>
      </c>
    </row>
    <row r="12167" spans="4:4" x14ac:dyDescent="0.25">
      <c r="D12167" t="s">
        <v>28775</v>
      </c>
    </row>
    <row r="12168" spans="4:4" x14ac:dyDescent="0.25">
      <c r="D12168" t="s">
        <v>28776</v>
      </c>
    </row>
    <row r="12169" spans="4:4" x14ac:dyDescent="0.25">
      <c r="D12169" t="s">
        <v>28777</v>
      </c>
    </row>
    <row r="12170" spans="4:4" x14ac:dyDescent="0.25">
      <c r="D12170" t="s">
        <v>28778</v>
      </c>
    </row>
    <row r="12171" spans="4:4" x14ac:dyDescent="0.25">
      <c r="D12171" t="s">
        <v>28779</v>
      </c>
    </row>
    <row r="12172" spans="4:4" x14ac:dyDescent="0.25">
      <c r="D12172" t="s">
        <v>28780</v>
      </c>
    </row>
    <row r="12173" spans="4:4" x14ac:dyDescent="0.25">
      <c r="D12173" t="s">
        <v>28781</v>
      </c>
    </row>
    <row r="12174" spans="4:4" x14ac:dyDescent="0.25">
      <c r="D12174" t="s">
        <v>28782</v>
      </c>
    </row>
    <row r="12175" spans="4:4" x14ac:dyDescent="0.25">
      <c r="D12175" t="s">
        <v>28783</v>
      </c>
    </row>
    <row r="12176" spans="4:4" x14ac:dyDescent="0.25">
      <c r="D12176" t="s">
        <v>28784</v>
      </c>
    </row>
    <row r="12177" spans="4:4" x14ac:dyDescent="0.25">
      <c r="D12177" t="s">
        <v>28785</v>
      </c>
    </row>
    <row r="12178" spans="4:4" x14ac:dyDescent="0.25">
      <c r="D12178" t="s">
        <v>28786</v>
      </c>
    </row>
    <row r="12179" spans="4:4" x14ac:dyDescent="0.25">
      <c r="D12179" t="s">
        <v>28787</v>
      </c>
    </row>
    <row r="12180" spans="4:4" x14ac:dyDescent="0.25">
      <c r="D12180" t="s">
        <v>28788</v>
      </c>
    </row>
    <row r="12181" spans="4:4" x14ac:dyDescent="0.25">
      <c r="D12181" t="s">
        <v>28789</v>
      </c>
    </row>
    <row r="12182" spans="4:4" x14ac:dyDescent="0.25">
      <c r="D12182" t="s">
        <v>28790</v>
      </c>
    </row>
    <row r="12183" spans="4:4" x14ac:dyDescent="0.25">
      <c r="D12183" t="s">
        <v>28791</v>
      </c>
    </row>
    <row r="12184" spans="4:4" x14ac:dyDescent="0.25">
      <c r="D12184" t="s">
        <v>28792</v>
      </c>
    </row>
    <row r="12185" spans="4:4" x14ac:dyDescent="0.25">
      <c r="D12185" t="s">
        <v>28793</v>
      </c>
    </row>
    <row r="12186" spans="4:4" x14ac:dyDescent="0.25">
      <c r="D12186" t="s">
        <v>28794</v>
      </c>
    </row>
    <row r="12187" spans="4:4" x14ac:dyDescent="0.25">
      <c r="D12187" t="s">
        <v>28795</v>
      </c>
    </row>
    <row r="12188" spans="4:4" x14ac:dyDescent="0.25">
      <c r="D12188" t="s">
        <v>28796</v>
      </c>
    </row>
    <row r="12189" spans="4:4" x14ac:dyDescent="0.25">
      <c r="D12189" t="s">
        <v>28797</v>
      </c>
    </row>
    <row r="12190" spans="4:4" x14ac:dyDescent="0.25">
      <c r="D12190" t="s">
        <v>28798</v>
      </c>
    </row>
    <row r="12191" spans="4:4" x14ac:dyDescent="0.25">
      <c r="D12191" t="s">
        <v>28799</v>
      </c>
    </row>
    <row r="12192" spans="4:4" x14ac:dyDescent="0.25">
      <c r="D12192" t="s">
        <v>28800</v>
      </c>
    </row>
    <row r="12193" spans="4:4" x14ac:dyDescent="0.25">
      <c r="D12193" t="s">
        <v>28801</v>
      </c>
    </row>
    <row r="12194" spans="4:4" x14ac:dyDescent="0.25">
      <c r="D12194" t="s">
        <v>28802</v>
      </c>
    </row>
    <row r="12195" spans="4:4" x14ac:dyDescent="0.25">
      <c r="D12195" t="s">
        <v>28803</v>
      </c>
    </row>
    <row r="12196" spans="4:4" x14ac:dyDescent="0.25">
      <c r="D12196" t="s">
        <v>28804</v>
      </c>
    </row>
    <row r="12197" spans="4:4" x14ac:dyDescent="0.25">
      <c r="D12197" t="s">
        <v>28805</v>
      </c>
    </row>
    <row r="12198" spans="4:4" x14ac:dyDescent="0.25">
      <c r="D12198" t="s">
        <v>28806</v>
      </c>
    </row>
    <row r="12199" spans="4:4" x14ac:dyDescent="0.25">
      <c r="D12199" t="s">
        <v>28807</v>
      </c>
    </row>
    <row r="12200" spans="4:4" x14ac:dyDescent="0.25">
      <c r="D12200" t="s">
        <v>28808</v>
      </c>
    </row>
    <row r="12201" spans="4:4" x14ac:dyDescent="0.25">
      <c r="D12201" t="s">
        <v>28809</v>
      </c>
    </row>
    <row r="12202" spans="4:4" x14ac:dyDescent="0.25">
      <c r="D12202" t="s">
        <v>28810</v>
      </c>
    </row>
    <row r="12203" spans="4:4" x14ac:dyDescent="0.25">
      <c r="D12203" t="s">
        <v>28811</v>
      </c>
    </row>
    <row r="12204" spans="4:4" x14ac:dyDescent="0.25">
      <c r="D12204" t="s">
        <v>28812</v>
      </c>
    </row>
    <row r="12205" spans="4:4" x14ac:dyDescent="0.25">
      <c r="D12205" t="s">
        <v>28813</v>
      </c>
    </row>
    <row r="12206" spans="4:4" x14ac:dyDescent="0.25">
      <c r="D12206" t="s">
        <v>28814</v>
      </c>
    </row>
    <row r="12207" spans="4:4" x14ac:dyDescent="0.25">
      <c r="D12207" t="s">
        <v>28815</v>
      </c>
    </row>
    <row r="12208" spans="4:4" x14ac:dyDescent="0.25">
      <c r="D12208" t="s">
        <v>28816</v>
      </c>
    </row>
    <row r="12209" spans="4:4" x14ac:dyDescent="0.25">
      <c r="D12209" t="s">
        <v>28817</v>
      </c>
    </row>
    <row r="12210" spans="4:4" x14ac:dyDescent="0.25">
      <c r="D12210" t="s">
        <v>28818</v>
      </c>
    </row>
    <row r="12211" spans="4:4" x14ac:dyDescent="0.25">
      <c r="D12211" t="s">
        <v>28819</v>
      </c>
    </row>
    <row r="12212" spans="4:4" x14ac:dyDescent="0.25">
      <c r="D12212" t="s">
        <v>28820</v>
      </c>
    </row>
    <row r="12213" spans="4:4" x14ac:dyDescent="0.25">
      <c r="D12213" t="s">
        <v>28821</v>
      </c>
    </row>
    <row r="12214" spans="4:4" x14ac:dyDescent="0.25">
      <c r="D12214" t="s">
        <v>28822</v>
      </c>
    </row>
    <row r="12215" spans="4:4" x14ac:dyDescent="0.25">
      <c r="D12215" t="s">
        <v>28823</v>
      </c>
    </row>
    <row r="12216" spans="4:4" x14ac:dyDescent="0.25">
      <c r="D12216" t="s">
        <v>28824</v>
      </c>
    </row>
    <row r="12217" spans="4:4" x14ac:dyDescent="0.25">
      <c r="D12217" t="s">
        <v>28825</v>
      </c>
    </row>
    <row r="12218" spans="4:4" x14ac:dyDescent="0.25">
      <c r="D12218" t="s">
        <v>28826</v>
      </c>
    </row>
    <row r="12219" spans="4:4" x14ac:dyDescent="0.25">
      <c r="D12219" t="s">
        <v>28827</v>
      </c>
    </row>
    <row r="12220" spans="4:4" x14ac:dyDescent="0.25">
      <c r="D12220" t="s">
        <v>28828</v>
      </c>
    </row>
    <row r="12221" spans="4:4" x14ac:dyDescent="0.25">
      <c r="D12221" t="s">
        <v>28829</v>
      </c>
    </row>
    <row r="12222" spans="4:4" x14ac:dyDescent="0.25">
      <c r="D12222" t="s">
        <v>28830</v>
      </c>
    </row>
    <row r="12223" spans="4:4" x14ac:dyDescent="0.25">
      <c r="D12223" t="s">
        <v>28831</v>
      </c>
    </row>
    <row r="12224" spans="4:4" x14ac:dyDescent="0.25">
      <c r="D12224" t="s">
        <v>28832</v>
      </c>
    </row>
    <row r="12225" spans="4:4" x14ac:dyDescent="0.25">
      <c r="D12225" t="s">
        <v>28833</v>
      </c>
    </row>
    <row r="12226" spans="4:4" x14ac:dyDescent="0.25">
      <c r="D12226" t="s">
        <v>28834</v>
      </c>
    </row>
    <row r="12227" spans="4:4" x14ac:dyDescent="0.25">
      <c r="D12227" t="s">
        <v>28835</v>
      </c>
    </row>
    <row r="12228" spans="4:4" x14ac:dyDescent="0.25">
      <c r="D12228" t="s">
        <v>28836</v>
      </c>
    </row>
    <row r="12229" spans="4:4" x14ac:dyDescent="0.25">
      <c r="D12229" t="s">
        <v>28837</v>
      </c>
    </row>
    <row r="12230" spans="4:4" x14ac:dyDescent="0.25">
      <c r="D12230" t="s">
        <v>28838</v>
      </c>
    </row>
    <row r="12231" spans="4:4" x14ac:dyDescent="0.25">
      <c r="D12231" t="s">
        <v>28839</v>
      </c>
    </row>
    <row r="12232" spans="4:4" x14ac:dyDescent="0.25">
      <c r="D12232" t="s">
        <v>28840</v>
      </c>
    </row>
    <row r="12233" spans="4:4" x14ac:dyDescent="0.25">
      <c r="D12233" t="s">
        <v>28841</v>
      </c>
    </row>
    <row r="12234" spans="4:4" x14ac:dyDescent="0.25">
      <c r="D12234" t="s">
        <v>28842</v>
      </c>
    </row>
    <row r="12235" spans="4:4" x14ac:dyDescent="0.25">
      <c r="D12235" t="s">
        <v>28843</v>
      </c>
    </row>
    <row r="12236" spans="4:4" x14ac:dyDescent="0.25">
      <c r="D12236" t="s">
        <v>28844</v>
      </c>
    </row>
    <row r="12237" spans="4:4" x14ac:dyDescent="0.25">
      <c r="D12237" t="s">
        <v>28845</v>
      </c>
    </row>
    <row r="12238" spans="4:4" x14ac:dyDescent="0.25">
      <c r="D12238" t="s">
        <v>28846</v>
      </c>
    </row>
    <row r="12239" spans="4:4" x14ac:dyDescent="0.25">
      <c r="D12239" t="s">
        <v>28847</v>
      </c>
    </row>
    <row r="12240" spans="4:4" x14ac:dyDescent="0.25">
      <c r="D12240" t="s">
        <v>28848</v>
      </c>
    </row>
    <row r="12241" spans="4:4" x14ac:dyDescent="0.25">
      <c r="D12241" t="s">
        <v>28849</v>
      </c>
    </row>
    <row r="12242" spans="4:4" x14ac:dyDescent="0.25">
      <c r="D12242" t="s">
        <v>28850</v>
      </c>
    </row>
    <row r="12243" spans="4:4" x14ac:dyDescent="0.25">
      <c r="D12243" t="s">
        <v>28851</v>
      </c>
    </row>
    <row r="12244" spans="4:4" x14ac:dyDescent="0.25">
      <c r="D12244" t="s">
        <v>28852</v>
      </c>
    </row>
    <row r="12245" spans="4:4" x14ac:dyDescent="0.25">
      <c r="D12245" t="s">
        <v>28853</v>
      </c>
    </row>
    <row r="12246" spans="4:4" x14ac:dyDescent="0.25">
      <c r="D12246" t="s">
        <v>28854</v>
      </c>
    </row>
    <row r="12247" spans="4:4" x14ac:dyDescent="0.25">
      <c r="D12247" t="s">
        <v>28855</v>
      </c>
    </row>
    <row r="12248" spans="4:4" x14ac:dyDescent="0.25">
      <c r="D12248" t="s">
        <v>28856</v>
      </c>
    </row>
    <row r="12249" spans="4:4" x14ac:dyDescent="0.25">
      <c r="D12249" t="s">
        <v>28857</v>
      </c>
    </row>
    <row r="12250" spans="4:4" x14ac:dyDescent="0.25">
      <c r="D12250" t="s">
        <v>28858</v>
      </c>
    </row>
    <row r="12251" spans="4:4" x14ac:dyDescent="0.25">
      <c r="D12251" t="s">
        <v>28859</v>
      </c>
    </row>
    <row r="12252" spans="4:4" x14ac:dyDescent="0.25">
      <c r="D12252" t="s">
        <v>28860</v>
      </c>
    </row>
    <row r="12253" spans="4:4" x14ac:dyDescent="0.25">
      <c r="D12253" t="s">
        <v>28861</v>
      </c>
    </row>
    <row r="12254" spans="4:4" x14ac:dyDescent="0.25">
      <c r="D12254" t="s">
        <v>28862</v>
      </c>
    </row>
    <row r="12255" spans="4:4" x14ac:dyDescent="0.25">
      <c r="D12255" t="s">
        <v>28863</v>
      </c>
    </row>
    <row r="12256" spans="4:4" x14ac:dyDescent="0.25">
      <c r="D12256" t="s">
        <v>28864</v>
      </c>
    </row>
    <row r="12257" spans="4:4" x14ac:dyDescent="0.25">
      <c r="D12257" t="s">
        <v>28865</v>
      </c>
    </row>
    <row r="12258" spans="4:4" x14ac:dyDescent="0.25">
      <c r="D12258" t="s">
        <v>28866</v>
      </c>
    </row>
    <row r="12259" spans="4:4" x14ac:dyDescent="0.25">
      <c r="D12259" t="s">
        <v>28867</v>
      </c>
    </row>
    <row r="12260" spans="4:4" x14ac:dyDescent="0.25">
      <c r="D12260" t="s">
        <v>28868</v>
      </c>
    </row>
    <row r="12261" spans="4:4" x14ac:dyDescent="0.25">
      <c r="D12261" t="s">
        <v>28869</v>
      </c>
    </row>
    <row r="12262" spans="4:4" x14ac:dyDescent="0.25">
      <c r="D12262" t="s">
        <v>28870</v>
      </c>
    </row>
    <row r="12263" spans="4:4" x14ac:dyDescent="0.25">
      <c r="D12263" t="s">
        <v>28871</v>
      </c>
    </row>
    <row r="12264" spans="4:4" x14ac:dyDescent="0.25">
      <c r="D12264" t="s">
        <v>28872</v>
      </c>
    </row>
    <row r="12265" spans="4:4" x14ac:dyDescent="0.25">
      <c r="D12265" t="s">
        <v>28873</v>
      </c>
    </row>
    <row r="12266" spans="4:4" x14ac:dyDescent="0.25">
      <c r="D12266" t="s">
        <v>28874</v>
      </c>
    </row>
    <row r="12267" spans="4:4" x14ac:dyDescent="0.25">
      <c r="D12267" t="s">
        <v>28875</v>
      </c>
    </row>
    <row r="12268" spans="4:4" x14ac:dyDescent="0.25">
      <c r="D12268" t="s">
        <v>28876</v>
      </c>
    </row>
    <row r="12269" spans="4:4" x14ac:dyDescent="0.25">
      <c r="D12269" t="s">
        <v>28877</v>
      </c>
    </row>
    <row r="12270" spans="4:4" x14ac:dyDescent="0.25">
      <c r="D12270" t="s">
        <v>28878</v>
      </c>
    </row>
    <row r="12271" spans="4:4" x14ac:dyDescent="0.25">
      <c r="D12271" t="s">
        <v>28879</v>
      </c>
    </row>
    <row r="12272" spans="4:4" x14ac:dyDescent="0.25">
      <c r="D12272" t="s">
        <v>28880</v>
      </c>
    </row>
    <row r="12273" spans="4:4" x14ac:dyDescent="0.25">
      <c r="D12273" t="s">
        <v>28881</v>
      </c>
    </row>
    <row r="12274" spans="4:4" x14ac:dyDescent="0.25">
      <c r="D12274" t="s">
        <v>28882</v>
      </c>
    </row>
    <row r="12275" spans="4:4" x14ac:dyDescent="0.25">
      <c r="D12275" t="s">
        <v>28883</v>
      </c>
    </row>
    <row r="12276" spans="4:4" x14ac:dyDescent="0.25">
      <c r="D12276" t="s">
        <v>28884</v>
      </c>
    </row>
    <row r="12277" spans="4:4" x14ac:dyDescent="0.25">
      <c r="D12277" t="s">
        <v>28885</v>
      </c>
    </row>
    <row r="12278" spans="4:4" x14ac:dyDescent="0.25">
      <c r="D12278" t="s">
        <v>28886</v>
      </c>
    </row>
    <row r="12279" spans="4:4" x14ac:dyDescent="0.25">
      <c r="D12279" t="s">
        <v>28887</v>
      </c>
    </row>
    <row r="12280" spans="4:4" x14ac:dyDescent="0.25">
      <c r="D12280" t="s">
        <v>28888</v>
      </c>
    </row>
    <row r="12281" spans="4:4" x14ac:dyDescent="0.25">
      <c r="D12281" t="s">
        <v>28889</v>
      </c>
    </row>
    <row r="12282" spans="4:4" x14ac:dyDescent="0.25">
      <c r="D12282" t="s">
        <v>28890</v>
      </c>
    </row>
    <row r="12283" spans="4:4" x14ac:dyDescent="0.25">
      <c r="D12283" t="s">
        <v>28891</v>
      </c>
    </row>
    <row r="12284" spans="4:4" x14ac:dyDescent="0.25">
      <c r="D12284" t="s">
        <v>28892</v>
      </c>
    </row>
    <row r="12285" spans="4:4" x14ac:dyDescent="0.25">
      <c r="D12285" t="s">
        <v>28893</v>
      </c>
    </row>
    <row r="12286" spans="4:4" x14ac:dyDescent="0.25">
      <c r="D12286" t="s">
        <v>28894</v>
      </c>
    </row>
    <row r="12287" spans="4:4" x14ac:dyDescent="0.25">
      <c r="D12287" t="s">
        <v>28895</v>
      </c>
    </row>
    <row r="12288" spans="4:4" x14ac:dyDescent="0.25">
      <c r="D12288" t="s">
        <v>28896</v>
      </c>
    </row>
    <row r="12289" spans="4:4" x14ac:dyDescent="0.25">
      <c r="D12289" t="s">
        <v>28897</v>
      </c>
    </row>
    <row r="12290" spans="4:4" x14ac:dyDescent="0.25">
      <c r="D12290" t="s">
        <v>28898</v>
      </c>
    </row>
    <row r="12291" spans="4:4" x14ac:dyDescent="0.25">
      <c r="D12291" t="s">
        <v>28899</v>
      </c>
    </row>
    <row r="12292" spans="4:4" x14ac:dyDescent="0.25">
      <c r="D12292" t="s">
        <v>28900</v>
      </c>
    </row>
    <row r="12293" spans="4:4" x14ac:dyDescent="0.25">
      <c r="D12293" t="s">
        <v>28901</v>
      </c>
    </row>
    <row r="12294" spans="4:4" x14ac:dyDescent="0.25">
      <c r="D12294" t="s">
        <v>28902</v>
      </c>
    </row>
    <row r="12295" spans="4:4" x14ac:dyDescent="0.25">
      <c r="D12295" t="s">
        <v>28903</v>
      </c>
    </row>
    <row r="12296" spans="4:4" x14ac:dyDescent="0.25">
      <c r="D12296" t="s">
        <v>28904</v>
      </c>
    </row>
    <row r="12297" spans="4:4" x14ac:dyDescent="0.25">
      <c r="D12297" t="s">
        <v>28905</v>
      </c>
    </row>
    <row r="12298" spans="4:4" x14ac:dyDescent="0.25">
      <c r="D12298" t="s">
        <v>28906</v>
      </c>
    </row>
    <row r="12299" spans="4:4" x14ac:dyDescent="0.25">
      <c r="D12299" t="s">
        <v>28907</v>
      </c>
    </row>
    <row r="12300" spans="4:4" x14ac:dyDescent="0.25">
      <c r="D12300" t="s">
        <v>28908</v>
      </c>
    </row>
    <row r="12301" spans="4:4" x14ac:dyDescent="0.25">
      <c r="D12301" t="s">
        <v>28909</v>
      </c>
    </row>
    <row r="12302" spans="4:4" x14ac:dyDescent="0.25">
      <c r="D12302" t="s">
        <v>28910</v>
      </c>
    </row>
    <row r="12303" spans="4:4" x14ac:dyDescent="0.25">
      <c r="D12303" t="s">
        <v>28911</v>
      </c>
    </row>
    <row r="12304" spans="4:4" x14ac:dyDescent="0.25">
      <c r="D12304" t="s">
        <v>28912</v>
      </c>
    </row>
    <row r="12305" spans="4:4" x14ac:dyDescent="0.25">
      <c r="D12305" t="s">
        <v>28913</v>
      </c>
    </row>
    <row r="12306" spans="4:4" x14ac:dyDescent="0.25">
      <c r="D12306" t="s">
        <v>28914</v>
      </c>
    </row>
    <row r="12307" spans="4:4" x14ac:dyDescent="0.25">
      <c r="D12307" t="s">
        <v>28915</v>
      </c>
    </row>
    <row r="12308" spans="4:4" x14ac:dyDescent="0.25">
      <c r="D12308" t="s">
        <v>28916</v>
      </c>
    </row>
    <row r="12309" spans="4:4" x14ac:dyDescent="0.25">
      <c r="D12309" t="s">
        <v>28917</v>
      </c>
    </row>
    <row r="12310" spans="4:4" x14ac:dyDescent="0.25">
      <c r="D12310" t="s">
        <v>28918</v>
      </c>
    </row>
    <row r="12311" spans="4:4" x14ac:dyDescent="0.25">
      <c r="D12311" t="s">
        <v>28919</v>
      </c>
    </row>
    <row r="12312" spans="4:4" x14ac:dyDescent="0.25">
      <c r="D12312" t="s">
        <v>28920</v>
      </c>
    </row>
    <row r="12313" spans="4:4" x14ac:dyDescent="0.25">
      <c r="D12313" t="s">
        <v>28921</v>
      </c>
    </row>
    <row r="12314" spans="4:4" x14ac:dyDescent="0.25">
      <c r="D12314" t="s">
        <v>28922</v>
      </c>
    </row>
    <row r="12315" spans="4:4" x14ac:dyDescent="0.25">
      <c r="D12315" t="s">
        <v>28923</v>
      </c>
    </row>
    <row r="12316" spans="4:4" x14ac:dyDescent="0.25">
      <c r="D12316" t="s">
        <v>28924</v>
      </c>
    </row>
    <row r="12317" spans="4:4" x14ac:dyDescent="0.25">
      <c r="D12317" t="s">
        <v>28925</v>
      </c>
    </row>
    <row r="12318" spans="4:4" x14ac:dyDescent="0.25">
      <c r="D12318" t="s">
        <v>28926</v>
      </c>
    </row>
    <row r="12319" spans="4:4" x14ac:dyDescent="0.25">
      <c r="D12319" t="s">
        <v>28927</v>
      </c>
    </row>
    <row r="12320" spans="4:4" x14ac:dyDescent="0.25">
      <c r="D12320" t="s">
        <v>28928</v>
      </c>
    </row>
    <row r="12321" spans="4:4" x14ac:dyDescent="0.25">
      <c r="D12321" t="s">
        <v>28929</v>
      </c>
    </row>
    <row r="12322" spans="4:4" x14ac:dyDescent="0.25">
      <c r="D12322" t="s">
        <v>28930</v>
      </c>
    </row>
    <row r="12323" spans="4:4" x14ac:dyDescent="0.25">
      <c r="D12323" t="s">
        <v>28931</v>
      </c>
    </row>
    <row r="12324" spans="4:4" x14ac:dyDescent="0.25">
      <c r="D12324" t="s">
        <v>28932</v>
      </c>
    </row>
    <row r="12325" spans="4:4" x14ac:dyDescent="0.25">
      <c r="D12325" t="s">
        <v>28933</v>
      </c>
    </row>
    <row r="12326" spans="4:4" x14ac:dyDescent="0.25">
      <c r="D12326" t="s">
        <v>28934</v>
      </c>
    </row>
    <row r="12327" spans="4:4" x14ac:dyDescent="0.25">
      <c r="D12327" t="s">
        <v>28935</v>
      </c>
    </row>
    <row r="12328" spans="4:4" x14ac:dyDescent="0.25">
      <c r="D12328" t="s">
        <v>28936</v>
      </c>
    </row>
    <row r="12329" spans="4:4" x14ac:dyDescent="0.25">
      <c r="D12329" t="s">
        <v>28937</v>
      </c>
    </row>
    <row r="12330" spans="4:4" x14ac:dyDescent="0.25">
      <c r="D12330" t="s">
        <v>28938</v>
      </c>
    </row>
    <row r="12331" spans="4:4" x14ac:dyDescent="0.25">
      <c r="D12331" t="s">
        <v>28939</v>
      </c>
    </row>
    <row r="12332" spans="4:4" x14ac:dyDescent="0.25">
      <c r="D12332" t="s">
        <v>28940</v>
      </c>
    </row>
    <row r="12333" spans="4:4" x14ac:dyDescent="0.25">
      <c r="D12333" t="s">
        <v>28941</v>
      </c>
    </row>
    <row r="12334" spans="4:4" x14ac:dyDescent="0.25">
      <c r="D12334" t="s">
        <v>28942</v>
      </c>
    </row>
    <row r="12335" spans="4:4" x14ac:dyDescent="0.25">
      <c r="D12335" t="s">
        <v>28943</v>
      </c>
    </row>
    <row r="12336" spans="4:4" x14ac:dyDescent="0.25">
      <c r="D12336" t="s">
        <v>28944</v>
      </c>
    </row>
    <row r="12337" spans="4:4" x14ac:dyDescent="0.25">
      <c r="D12337" t="s">
        <v>28945</v>
      </c>
    </row>
    <row r="12338" spans="4:4" x14ac:dyDescent="0.25">
      <c r="D12338" t="s">
        <v>28946</v>
      </c>
    </row>
    <row r="12339" spans="4:4" x14ac:dyDescent="0.25">
      <c r="D12339" t="s">
        <v>28947</v>
      </c>
    </row>
    <row r="12340" spans="4:4" x14ac:dyDescent="0.25">
      <c r="D12340" t="s">
        <v>28948</v>
      </c>
    </row>
    <row r="12341" spans="4:4" x14ac:dyDescent="0.25">
      <c r="D12341" t="s">
        <v>28949</v>
      </c>
    </row>
    <row r="12342" spans="4:4" x14ac:dyDescent="0.25">
      <c r="D12342" t="s">
        <v>28950</v>
      </c>
    </row>
    <row r="12343" spans="4:4" x14ac:dyDescent="0.25">
      <c r="D12343" t="s">
        <v>28951</v>
      </c>
    </row>
    <row r="12344" spans="4:4" x14ac:dyDescent="0.25">
      <c r="D12344" t="s">
        <v>28952</v>
      </c>
    </row>
    <row r="12345" spans="4:4" x14ac:dyDescent="0.25">
      <c r="D12345" t="s">
        <v>28953</v>
      </c>
    </row>
    <row r="12346" spans="4:4" x14ac:dyDescent="0.25">
      <c r="D12346" t="s">
        <v>28954</v>
      </c>
    </row>
    <row r="12347" spans="4:4" x14ac:dyDescent="0.25">
      <c r="D12347" t="s">
        <v>28955</v>
      </c>
    </row>
    <row r="12348" spans="4:4" x14ac:dyDescent="0.25">
      <c r="D12348" t="s">
        <v>28956</v>
      </c>
    </row>
    <row r="12349" spans="4:4" x14ac:dyDescent="0.25">
      <c r="D12349" t="s">
        <v>28957</v>
      </c>
    </row>
    <row r="12350" spans="4:4" x14ac:dyDescent="0.25">
      <c r="D12350" t="s">
        <v>28958</v>
      </c>
    </row>
    <row r="12351" spans="4:4" x14ac:dyDescent="0.25">
      <c r="D12351" t="s">
        <v>28959</v>
      </c>
    </row>
    <row r="12352" spans="4:4" x14ac:dyDescent="0.25">
      <c r="D12352" t="s">
        <v>28960</v>
      </c>
    </row>
    <row r="12353" spans="4:4" x14ac:dyDescent="0.25">
      <c r="D12353" t="s">
        <v>28961</v>
      </c>
    </row>
    <row r="12354" spans="4:4" x14ac:dyDescent="0.25">
      <c r="D12354" t="s">
        <v>28962</v>
      </c>
    </row>
    <row r="12355" spans="4:4" x14ac:dyDescent="0.25">
      <c r="D12355" t="s">
        <v>28963</v>
      </c>
    </row>
    <row r="12356" spans="4:4" x14ac:dyDescent="0.25">
      <c r="D12356" t="s">
        <v>28964</v>
      </c>
    </row>
    <row r="12357" spans="4:4" x14ac:dyDescent="0.25">
      <c r="D12357" t="s">
        <v>28965</v>
      </c>
    </row>
    <row r="12358" spans="4:4" x14ac:dyDescent="0.25">
      <c r="D12358" t="s">
        <v>28966</v>
      </c>
    </row>
    <row r="12359" spans="4:4" x14ac:dyDescent="0.25">
      <c r="D12359" t="s">
        <v>28967</v>
      </c>
    </row>
    <row r="12360" spans="4:4" x14ac:dyDescent="0.25">
      <c r="D12360" t="s">
        <v>28968</v>
      </c>
    </row>
    <row r="12361" spans="4:4" x14ac:dyDescent="0.25">
      <c r="D12361" t="s">
        <v>28969</v>
      </c>
    </row>
    <row r="12362" spans="4:4" x14ac:dyDescent="0.25">
      <c r="D12362" t="s">
        <v>28970</v>
      </c>
    </row>
    <row r="12363" spans="4:4" x14ac:dyDescent="0.25">
      <c r="D12363" t="s">
        <v>28971</v>
      </c>
    </row>
    <row r="12364" spans="4:4" x14ac:dyDescent="0.25">
      <c r="D12364" t="s">
        <v>28972</v>
      </c>
    </row>
    <row r="12365" spans="4:4" x14ac:dyDescent="0.25">
      <c r="D12365" t="s">
        <v>28973</v>
      </c>
    </row>
    <row r="12366" spans="4:4" x14ac:dyDescent="0.25">
      <c r="D12366" t="s">
        <v>28974</v>
      </c>
    </row>
    <row r="12367" spans="4:4" x14ac:dyDescent="0.25">
      <c r="D12367" t="s">
        <v>28975</v>
      </c>
    </row>
    <row r="12368" spans="4:4" x14ac:dyDescent="0.25">
      <c r="D12368" t="s">
        <v>28976</v>
      </c>
    </row>
    <row r="12369" spans="4:4" x14ac:dyDescent="0.25">
      <c r="D12369" t="s">
        <v>28977</v>
      </c>
    </row>
    <row r="12370" spans="4:4" x14ac:dyDescent="0.25">
      <c r="D12370" t="s">
        <v>28978</v>
      </c>
    </row>
    <row r="12371" spans="4:4" x14ac:dyDescent="0.25">
      <c r="D12371" t="s">
        <v>28979</v>
      </c>
    </row>
    <row r="12372" spans="4:4" x14ac:dyDescent="0.25">
      <c r="D12372" t="s">
        <v>28980</v>
      </c>
    </row>
    <row r="12373" spans="4:4" x14ac:dyDescent="0.25">
      <c r="D12373" t="s">
        <v>28981</v>
      </c>
    </row>
    <row r="12374" spans="4:4" x14ac:dyDescent="0.25">
      <c r="D12374" t="s">
        <v>28982</v>
      </c>
    </row>
    <row r="12375" spans="4:4" x14ac:dyDescent="0.25">
      <c r="D12375" t="s">
        <v>28983</v>
      </c>
    </row>
    <row r="12376" spans="4:4" x14ac:dyDescent="0.25">
      <c r="D12376" t="s">
        <v>28984</v>
      </c>
    </row>
    <row r="12377" spans="4:4" x14ac:dyDescent="0.25">
      <c r="D12377" t="s">
        <v>28985</v>
      </c>
    </row>
    <row r="12378" spans="4:4" x14ac:dyDescent="0.25">
      <c r="D12378" t="s">
        <v>28986</v>
      </c>
    </row>
    <row r="12379" spans="4:4" x14ac:dyDescent="0.25">
      <c r="D12379" t="s">
        <v>28987</v>
      </c>
    </row>
    <row r="12380" spans="4:4" x14ac:dyDescent="0.25">
      <c r="D12380" t="s">
        <v>28988</v>
      </c>
    </row>
    <row r="12381" spans="4:4" x14ac:dyDescent="0.25">
      <c r="D12381" t="s">
        <v>28989</v>
      </c>
    </row>
    <row r="12382" spans="4:4" x14ac:dyDescent="0.25">
      <c r="D12382" t="s">
        <v>28990</v>
      </c>
    </row>
    <row r="12383" spans="4:4" x14ac:dyDescent="0.25">
      <c r="D12383" t="s">
        <v>28991</v>
      </c>
    </row>
    <row r="12384" spans="4:4" x14ac:dyDescent="0.25">
      <c r="D12384" t="s">
        <v>28992</v>
      </c>
    </row>
    <row r="12385" spans="4:4" x14ac:dyDescent="0.25">
      <c r="D12385" t="s">
        <v>28993</v>
      </c>
    </row>
    <row r="12386" spans="4:4" x14ac:dyDescent="0.25">
      <c r="D12386" t="s">
        <v>28994</v>
      </c>
    </row>
    <row r="12387" spans="4:4" x14ac:dyDescent="0.25">
      <c r="D12387" t="s">
        <v>28995</v>
      </c>
    </row>
    <row r="12388" spans="4:4" x14ac:dyDescent="0.25">
      <c r="D12388" t="s">
        <v>28996</v>
      </c>
    </row>
    <row r="12389" spans="4:4" x14ac:dyDescent="0.25">
      <c r="D12389" t="s">
        <v>28997</v>
      </c>
    </row>
    <row r="12390" spans="4:4" x14ac:dyDescent="0.25">
      <c r="D12390" t="s">
        <v>28998</v>
      </c>
    </row>
    <row r="12391" spans="4:4" x14ac:dyDescent="0.25">
      <c r="D12391" t="s">
        <v>28999</v>
      </c>
    </row>
    <row r="12392" spans="4:4" x14ac:dyDescent="0.25">
      <c r="D12392" t="s">
        <v>29000</v>
      </c>
    </row>
    <row r="12393" spans="4:4" x14ac:dyDescent="0.25">
      <c r="D12393" t="s">
        <v>29001</v>
      </c>
    </row>
    <row r="12394" spans="4:4" x14ac:dyDescent="0.25">
      <c r="D12394" t="s">
        <v>29002</v>
      </c>
    </row>
    <row r="12395" spans="4:4" x14ac:dyDescent="0.25">
      <c r="D12395" t="s">
        <v>29003</v>
      </c>
    </row>
    <row r="12396" spans="4:4" x14ac:dyDescent="0.25">
      <c r="D12396" t="s">
        <v>29004</v>
      </c>
    </row>
    <row r="12397" spans="4:4" x14ac:dyDescent="0.25">
      <c r="D12397" t="s">
        <v>29005</v>
      </c>
    </row>
    <row r="12398" spans="4:4" x14ac:dyDescent="0.25">
      <c r="D12398" t="s">
        <v>29006</v>
      </c>
    </row>
    <row r="12399" spans="4:4" x14ac:dyDescent="0.25">
      <c r="D12399" t="s">
        <v>29007</v>
      </c>
    </row>
    <row r="12400" spans="4:4" x14ac:dyDescent="0.25">
      <c r="D12400" t="s">
        <v>29008</v>
      </c>
    </row>
    <row r="12401" spans="4:4" x14ac:dyDescent="0.25">
      <c r="D12401" t="s">
        <v>29009</v>
      </c>
    </row>
    <row r="12402" spans="4:4" x14ac:dyDescent="0.25">
      <c r="D12402" t="s">
        <v>29010</v>
      </c>
    </row>
    <row r="12403" spans="4:4" x14ac:dyDescent="0.25">
      <c r="D12403" t="s">
        <v>29011</v>
      </c>
    </row>
    <row r="12404" spans="4:4" x14ac:dyDescent="0.25">
      <c r="D12404" t="s">
        <v>29012</v>
      </c>
    </row>
    <row r="12405" spans="4:4" x14ac:dyDescent="0.25">
      <c r="D12405" t="s">
        <v>29013</v>
      </c>
    </row>
    <row r="12406" spans="4:4" x14ac:dyDescent="0.25">
      <c r="D12406" t="s">
        <v>29014</v>
      </c>
    </row>
    <row r="12407" spans="4:4" x14ac:dyDescent="0.25">
      <c r="D12407" t="s">
        <v>29015</v>
      </c>
    </row>
    <row r="12408" spans="4:4" x14ac:dyDescent="0.25">
      <c r="D12408" t="s">
        <v>29016</v>
      </c>
    </row>
    <row r="12409" spans="4:4" x14ac:dyDescent="0.25">
      <c r="D12409" t="s">
        <v>29017</v>
      </c>
    </row>
    <row r="12410" spans="4:4" x14ac:dyDescent="0.25">
      <c r="D12410" t="s">
        <v>29018</v>
      </c>
    </row>
    <row r="12411" spans="4:4" x14ac:dyDescent="0.25">
      <c r="D12411" t="s">
        <v>29019</v>
      </c>
    </row>
    <row r="12412" spans="4:4" x14ac:dyDescent="0.25">
      <c r="D12412" t="s">
        <v>29020</v>
      </c>
    </row>
    <row r="12413" spans="4:4" x14ac:dyDescent="0.25">
      <c r="D12413" t="s">
        <v>29021</v>
      </c>
    </row>
    <row r="12414" spans="4:4" x14ac:dyDescent="0.25">
      <c r="D12414" t="s">
        <v>29022</v>
      </c>
    </row>
    <row r="12415" spans="4:4" x14ac:dyDescent="0.25">
      <c r="D12415" t="s">
        <v>29023</v>
      </c>
    </row>
    <row r="12416" spans="4:4" x14ac:dyDescent="0.25">
      <c r="D12416" t="s">
        <v>29024</v>
      </c>
    </row>
    <row r="12417" spans="4:4" x14ac:dyDescent="0.25">
      <c r="D12417" t="s">
        <v>29025</v>
      </c>
    </row>
    <row r="12418" spans="4:4" x14ac:dyDescent="0.25">
      <c r="D12418" t="s">
        <v>29026</v>
      </c>
    </row>
    <row r="12419" spans="4:4" x14ac:dyDescent="0.25">
      <c r="D12419" t="s">
        <v>29027</v>
      </c>
    </row>
    <row r="12420" spans="4:4" x14ac:dyDescent="0.25">
      <c r="D12420" t="s">
        <v>29028</v>
      </c>
    </row>
    <row r="12421" spans="4:4" x14ac:dyDescent="0.25">
      <c r="D12421" t="s">
        <v>29029</v>
      </c>
    </row>
    <row r="12422" spans="4:4" x14ac:dyDescent="0.25">
      <c r="D12422" t="s">
        <v>29030</v>
      </c>
    </row>
    <row r="12423" spans="4:4" x14ac:dyDescent="0.25">
      <c r="D12423" t="s">
        <v>29031</v>
      </c>
    </row>
    <row r="12424" spans="4:4" x14ac:dyDescent="0.25">
      <c r="D12424" t="s">
        <v>29032</v>
      </c>
    </row>
    <row r="12425" spans="4:4" x14ac:dyDescent="0.25">
      <c r="D12425" t="s">
        <v>29033</v>
      </c>
    </row>
    <row r="12426" spans="4:4" x14ac:dyDescent="0.25">
      <c r="D12426" t="s">
        <v>29034</v>
      </c>
    </row>
    <row r="12427" spans="4:4" x14ac:dyDescent="0.25">
      <c r="D12427" t="s">
        <v>29035</v>
      </c>
    </row>
    <row r="12428" spans="4:4" x14ac:dyDescent="0.25">
      <c r="D12428" t="s">
        <v>29036</v>
      </c>
    </row>
    <row r="12429" spans="4:4" x14ac:dyDescent="0.25">
      <c r="D12429" t="s">
        <v>29037</v>
      </c>
    </row>
    <row r="12430" spans="4:4" x14ac:dyDescent="0.25">
      <c r="D12430" t="s">
        <v>29038</v>
      </c>
    </row>
    <row r="12431" spans="4:4" x14ac:dyDescent="0.25">
      <c r="D12431" t="s">
        <v>29039</v>
      </c>
    </row>
    <row r="12432" spans="4:4" x14ac:dyDescent="0.25">
      <c r="D12432" t="s">
        <v>29040</v>
      </c>
    </row>
    <row r="12433" spans="4:4" x14ac:dyDescent="0.25">
      <c r="D12433" t="s">
        <v>29041</v>
      </c>
    </row>
    <row r="12434" spans="4:4" x14ac:dyDescent="0.25">
      <c r="D12434" t="s">
        <v>29042</v>
      </c>
    </row>
    <row r="12435" spans="4:4" x14ac:dyDescent="0.25">
      <c r="D12435" t="s">
        <v>29043</v>
      </c>
    </row>
    <row r="12436" spans="4:4" x14ac:dyDescent="0.25">
      <c r="D12436" t="s">
        <v>29044</v>
      </c>
    </row>
    <row r="12437" spans="4:4" x14ac:dyDescent="0.25">
      <c r="D12437" t="s">
        <v>29045</v>
      </c>
    </row>
    <row r="12438" spans="4:4" x14ac:dyDescent="0.25">
      <c r="D12438" t="s">
        <v>29046</v>
      </c>
    </row>
    <row r="12439" spans="4:4" x14ac:dyDescent="0.25">
      <c r="D12439" t="s">
        <v>29047</v>
      </c>
    </row>
    <row r="12440" spans="4:4" x14ac:dyDescent="0.25">
      <c r="D12440" t="s">
        <v>29048</v>
      </c>
    </row>
    <row r="12441" spans="4:4" x14ac:dyDescent="0.25">
      <c r="D12441" t="s">
        <v>29049</v>
      </c>
    </row>
    <row r="12442" spans="4:4" x14ac:dyDescent="0.25">
      <c r="D12442" t="s">
        <v>29050</v>
      </c>
    </row>
    <row r="12443" spans="4:4" x14ac:dyDescent="0.25">
      <c r="D12443" t="s">
        <v>29051</v>
      </c>
    </row>
    <row r="12444" spans="4:4" x14ac:dyDescent="0.25">
      <c r="D12444" t="s">
        <v>29052</v>
      </c>
    </row>
    <row r="12445" spans="4:4" x14ac:dyDescent="0.25">
      <c r="D12445" t="s">
        <v>29053</v>
      </c>
    </row>
    <row r="12446" spans="4:4" x14ac:dyDescent="0.25">
      <c r="D12446" t="s">
        <v>29054</v>
      </c>
    </row>
    <row r="12447" spans="4:4" x14ac:dyDescent="0.25">
      <c r="D12447" t="s">
        <v>29055</v>
      </c>
    </row>
    <row r="12448" spans="4:4" x14ac:dyDescent="0.25">
      <c r="D12448" t="s">
        <v>29056</v>
      </c>
    </row>
    <row r="12449" spans="4:4" x14ac:dyDescent="0.25">
      <c r="D12449" t="s">
        <v>29057</v>
      </c>
    </row>
    <row r="12450" spans="4:4" x14ac:dyDescent="0.25">
      <c r="D12450" t="s">
        <v>29058</v>
      </c>
    </row>
    <row r="12451" spans="4:4" x14ac:dyDescent="0.25">
      <c r="D12451" t="s">
        <v>29059</v>
      </c>
    </row>
    <row r="12452" spans="4:4" x14ac:dyDescent="0.25">
      <c r="D12452" t="s">
        <v>29060</v>
      </c>
    </row>
    <row r="12453" spans="4:4" x14ac:dyDescent="0.25">
      <c r="D12453" t="s">
        <v>29061</v>
      </c>
    </row>
    <row r="12454" spans="4:4" x14ac:dyDescent="0.25">
      <c r="D12454" t="s">
        <v>29062</v>
      </c>
    </row>
    <row r="12455" spans="4:4" x14ac:dyDescent="0.25">
      <c r="D12455" t="s">
        <v>29063</v>
      </c>
    </row>
    <row r="12456" spans="4:4" x14ac:dyDescent="0.25">
      <c r="D12456" t="s">
        <v>29064</v>
      </c>
    </row>
    <row r="12457" spans="4:4" x14ac:dyDescent="0.25">
      <c r="D12457" t="s">
        <v>29065</v>
      </c>
    </row>
    <row r="12458" spans="4:4" x14ac:dyDescent="0.25">
      <c r="D12458" t="s">
        <v>29066</v>
      </c>
    </row>
    <row r="12459" spans="4:4" x14ac:dyDescent="0.25">
      <c r="D12459" t="s">
        <v>29067</v>
      </c>
    </row>
    <row r="12460" spans="4:4" x14ac:dyDescent="0.25">
      <c r="D12460" t="s">
        <v>29068</v>
      </c>
    </row>
    <row r="12461" spans="4:4" x14ac:dyDescent="0.25">
      <c r="D12461" t="s">
        <v>29069</v>
      </c>
    </row>
    <row r="12462" spans="4:4" x14ac:dyDescent="0.25">
      <c r="D12462" t="s">
        <v>29070</v>
      </c>
    </row>
    <row r="12463" spans="4:4" x14ac:dyDescent="0.25">
      <c r="D12463" t="s">
        <v>29071</v>
      </c>
    </row>
    <row r="12464" spans="4:4" x14ac:dyDescent="0.25">
      <c r="D12464" t="s">
        <v>29072</v>
      </c>
    </row>
    <row r="12465" spans="4:4" x14ac:dyDescent="0.25">
      <c r="D12465" t="s">
        <v>29073</v>
      </c>
    </row>
    <row r="12466" spans="4:4" x14ac:dyDescent="0.25">
      <c r="D12466" t="s">
        <v>29074</v>
      </c>
    </row>
    <row r="12467" spans="4:4" x14ac:dyDescent="0.25">
      <c r="D12467" t="s">
        <v>29075</v>
      </c>
    </row>
    <row r="12468" spans="4:4" x14ac:dyDescent="0.25">
      <c r="D12468" t="s">
        <v>29076</v>
      </c>
    </row>
    <row r="12469" spans="4:4" x14ac:dyDescent="0.25">
      <c r="D12469" t="s">
        <v>29077</v>
      </c>
    </row>
    <row r="12470" spans="4:4" x14ac:dyDescent="0.25">
      <c r="D12470" t="s">
        <v>29078</v>
      </c>
    </row>
    <row r="12471" spans="4:4" x14ac:dyDescent="0.25">
      <c r="D12471" t="s">
        <v>29079</v>
      </c>
    </row>
    <row r="12472" spans="4:4" x14ac:dyDescent="0.25">
      <c r="D12472" t="s">
        <v>29080</v>
      </c>
    </row>
    <row r="12473" spans="4:4" x14ac:dyDescent="0.25">
      <c r="D12473" t="s">
        <v>29081</v>
      </c>
    </row>
    <row r="12474" spans="4:4" x14ac:dyDescent="0.25">
      <c r="D12474" t="s">
        <v>29082</v>
      </c>
    </row>
    <row r="12475" spans="4:4" x14ac:dyDescent="0.25">
      <c r="D12475" t="s">
        <v>29083</v>
      </c>
    </row>
    <row r="12476" spans="4:4" x14ac:dyDescent="0.25">
      <c r="D12476" t="s">
        <v>29084</v>
      </c>
    </row>
    <row r="12477" spans="4:4" x14ac:dyDescent="0.25">
      <c r="D12477" t="s">
        <v>29085</v>
      </c>
    </row>
    <row r="12478" spans="4:4" x14ac:dyDescent="0.25">
      <c r="D12478" t="s">
        <v>29086</v>
      </c>
    </row>
    <row r="12479" spans="4:4" x14ac:dyDescent="0.25">
      <c r="D12479" t="s">
        <v>29087</v>
      </c>
    </row>
    <row r="12480" spans="4:4" x14ac:dyDescent="0.25">
      <c r="D12480" t="s">
        <v>29088</v>
      </c>
    </row>
    <row r="12481" spans="4:4" x14ac:dyDescent="0.25">
      <c r="D12481" t="s">
        <v>27300</v>
      </c>
    </row>
    <row r="12482" spans="4:4" x14ac:dyDescent="0.25">
      <c r="D12482" t="s">
        <v>29089</v>
      </c>
    </row>
    <row r="12483" spans="4:4" x14ac:dyDescent="0.25">
      <c r="D12483" t="s">
        <v>29090</v>
      </c>
    </row>
    <row r="12484" spans="4:4" x14ac:dyDescent="0.25">
      <c r="D12484" t="s">
        <v>29091</v>
      </c>
    </row>
    <row r="12485" spans="4:4" x14ac:dyDescent="0.25">
      <c r="D12485" t="s">
        <v>29092</v>
      </c>
    </row>
    <row r="12486" spans="4:4" x14ac:dyDescent="0.25">
      <c r="D12486" t="s">
        <v>29093</v>
      </c>
    </row>
    <row r="12487" spans="4:4" x14ac:dyDescent="0.25">
      <c r="D12487" t="s">
        <v>29094</v>
      </c>
    </row>
    <row r="12488" spans="4:4" x14ac:dyDescent="0.25">
      <c r="D12488" t="s">
        <v>29095</v>
      </c>
    </row>
    <row r="12489" spans="4:4" x14ac:dyDescent="0.25">
      <c r="D12489" t="s">
        <v>29096</v>
      </c>
    </row>
    <row r="12490" spans="4:4" x14ac:dyDescent="0.25">
      <c r="D12490" t="s">
        <v>29097</v>
      </c>
    </row>
    <row r="12491" spans="4:4" x14ac:dyDescent="0.25">
      <c r="D12491" t="s">
        <v>29098</v>
      </c>
    </row>
    <row r="12492" spans="4:4" x14ac:dyDescent="0.25">
      <c r="D12492" t="s">
        <v>29099</v>
      </c>
    </row>
    <row r="12493" spans="4:4" x14ac:dyDescent="0.25">
      <c r="D12493" t="s">
        <v>29100</v>
      </c>
    </row>
    <row r="12494" spans="4:4" x14ac:dyDescent="0.25">
      <c r="D12494" t="s">
        <v>29101</v>
      </c>
    </row>
    <row r="12495" spans="4:4" x14ac:dyDescent="0.25">
      <c r="D12495" t="s">
        <v>29102</v>
      </c>
    </row>
    <row r="12496" spans="4:4" x14ac:dyDescent="0.25">
      <c r="D12496" t="s">
        <v>29103</v>
      </c>
    </row>
    <row r="12497" spans="4:4" x14ac:dyDescent="0.25">
      <c r="D12497" t="s">
        <v>29104</v>
      </c>
    </row>
    <row r="12498" spans="4:4" x14ac:dyDescent="0.25">
      <c r="D12498" t="s">
        <v>29105</v>
      </c>
    </row>
    <row r="12499" spans="4:4" x14ac:dyDescent="0.25">
      <c r="D12499" t="s">
        <v>29106</v>
      </c>
    </row>
    <row r="12500" spans="4:4" x14ac:dyDescent="0.25">
      <c r="D12500" t="s">
        <v>29107</v>
      </c>
    </row>
    <row r="12501" spans="4:4" x14ac:dyDescent="0.25">
      <c r="D12501" t="s">
        <v>29108</v>
      </c>
    </row>
    <row r="12502" spans="4:4" x14ac:dyDescent="0.25">
      <c r="D12502" t="s">
        <v>29109</v>
      </c>
    </row>
    <row r="12503" spans="4:4" x14ac:dyDescent="0.25">
      <c r="D12503" t="s">
        <v>29110</v>
      </c>
    </row>
    <row r="12504" spans="4:4" x14ac:dyDescent="0.25">
      <c r="D12504" t="s">
        <v>29111</v>
      </c>
    </row>
    <row r="12505" spans="4:4" x14ac:dyDescent="0.25">
      <c r="D12505" t="s">
        <v>29112</v>
      </c>
    </row>
    <row r="12506" spans="4:4" x14ac:dyDescent="0.25">
      <c r="D12506" t="s">
        <v>29113</v>
      </c>
    </row>
    <row r="12507" spans="4:4" x14ac:dyDescent="0.25">
      <c r="D12507" t="s">
        <v>29114</v>
      </c>
    </row>
    <row r="12508" spans="4:4" x14ac:dyDescent="0.25">
      <c r="D12508" t="s">
        <v>29115</v>
      </c>
    </row>
    <row r="12509" spans="4:4" x14ac:dyDescent="0.25">
      <c r="D12509" t="s">
        <v>29116</v>
      </c>
    </row>
    <row r="12510" spans="4:4" x14ac:dyDescent="0.25">
      <c r="D12510" t="s">
        <v>29117</v>
      </c>
    </row>
    <row r="12511" spans="4:4" x14ac:dyDescent="0.25">
      <c r="D12511" t="s">
        <v>29118</v>
      </c>
    </row>
    <row r="12512" spans="4:4" x14ac:dyDescent="0.25">
      <c r="D12512" t="s">
        <v>29119</v>
      </c>
    </row>
    <row r="12513" spans="4:4" x14ac:dyDescent="0.25">
      <c r="D12513" t="s">
        <v>29120</v>
      </c>
    </row>
    <row r="12514" spans="4:4" x14ac:dyDescent="0.25">
      <c r="D12514" t="s">
        <v>29121</v>
      </c>
    </row>
    <row r="12515" spans="4:4" x14ac:dyDescent="0.25">
      <c r="D12515" t="s">
        <v>29122</v>
      </c>
    </row>
    <row r="12516" spans="4:4" x14ac:dyDescent="0.25">
      <c r="D12516" t="s">
        <v>29123</v>
      </c>
    </row>
    <row r="12517" spans="4:4" x14ac:dyDescent="0.25">
      <c r="D12517" t="s">
        <v>29124</v>
      </c>
    </row>
    <row r="12518" spans="4:4" x14ac:dyDescent="0.25">
      <c r="D12518" t="s">
        <v>29125</v>
      </c>
    </row>
    <row r="12519" spans="4:4" x14ac:dyDescent="0.25">
      <c r="D12519" t="s">
        <v>29126</v>
      </c>
    </row>
    <row r="12520" spans="4:4" x14ac:dyDescent="0.25">
      <c r="D12520" t="s">
        <v>29127</v>
      </c>
    </row>
    <row r="12521" spans="4:4" x14ac:dyDescent="0.25">
      <c r="D12521" t="s">
        <v>29128</v>
      </c>
    </row>
    <row r="12522" spans="4:4" x14ac:dyDescent="0.25">
      <c r="D12522" t="s">
        <v>29129</v>
      </c>
    </row>
    <row r="12523" spans="4:4" x14ac:dyDescent="0.25">
      <c r="D12523" t="s">
        <v>29130</v>
      </c>
    </row>
    <row r="12524" spans="4:4" x14ac:dyDescent="0.25">
      <c r="D12524" t="s">
        <v>29131</v>
      </c>
    </row>
    <row r="12525" spans="4:4" x14ac:dyDescent="0.25">
      <c r="D12525" t="s">
        <v>29132</v>
      </c>
    </row>
    <row r="12526" spans="4:4" x14ac:dyDescent="0.25">
      <c r="D12526" t="s">
        <v>29133</v>
      </c>
    </row>
    <row r="12527" spans="4:4" x14ac:dyDescent="0.25">
      <c r="D12527" t="s">
        <v>29134</v>
      </c>
    </row>
    <row r="12528" spans="4:4" x14ac:dyDescent="0.25">
      <c r="D12528" t="s">
        <v>29135</v>
      </c>
    </row>
    <row r="12529" spans="4:4" x14ac:dyDescent="0.25">
      <c r="D12529" t="s">
        <v>29136</v>
      </c>
    </row>
    <row r="12530" spans="4:4" x14ac:dyDescent="0.25">
      <c r="D12530" t="s">
        <v>29137</v>
      </c>
    </row>
    <row r="12531" spans="4:4" x14ac:dyDescent="0.25">
      <c r="D12531" t="s">
        <v>29138</v>
      </c>
    </row>
    <row r="12532" spans="4:4" x14ac:dyDescent="0.25">
      <c r="D12532" t="s">
        <v>29139</v>
      </c>
    </row>
    <row r="12533" spans="4:4" x14ac:dyDescent="0.25">
      <c r="D12533" t="s">
        <v>29140</v>
      </c>
    </row>
    <row r="12534" spans="4:4" x14ac:dyDescent="0.25">
      <c r="D12534" t="s">
        <v>29141</v>
      </c>
    </row>
    <row r="12535" spans="4:4" x14ac:dyDescent="0.25">
      <c r="D12535" t="s">
        <v>29142</v>
      </c>
    </row>
    <row r="12536" spans="4:4" x14ac:dyDescent="0.25">
      <c r="D12536" t="s">
        <v>29143</v>
      </c>
    </row>
    <row r="12537" spans="4:4" x14ac:dyDescent="0.25">
      <c r="D12537" t="s">
        <v>29144</v>
      </c>
    </row>
    <row r="12538" spans="4:4" x14ac:dyDescent="0.25">
      <c r="D12538" t="s">
        <v>29145</v>
      </c>
    </row>
    <row r="12539" spans="4:4" x14ac:dyDescent="0.25">
      <c r="D12539" t="s">
        <v>29146</v>
      </c>
    </row>
    <row r="12540" spans="4:4" x14ac:dyDescent="0.25">
      <c r="D12540" t="s">
        <v>29147</v>
      </c>
    </row>
    <row r="12541" spans="4:4" x14ac:dyDescent="0.25">
      <c r="D12541" t="s">
        <v>29148</v>
      </c>
    </row>
    <row r="12542" spans="4:4" x14ac:dyDescent="0.25">
      <c r="D12542" t="s">
        <v>29149</v>
      </c>
    </row>
    <row r="12543" spans="4:4" x14ac:dyDescent="0.25">
      <c r="D12543" t="s">
        <v>29150</v>
      </c>
    </row>
    <row r="12544" spans="4:4" x14ac:dyDescent="0.25">
      <c r="D12544" t="s">
        <v>29151</v>
      </c>
    </row>
    <row r="12545" spans="4:4" x14ac:dyDescent="0.25">
      <c r="D12545" t="s">
        <v>29152</v>
      </c>
    </row>
    <row r="12546" spans="4:4" x14ac:dyDescent="0.25">
      <c r="D12546" t="s">
        <v>29153</v>
      </c>
    </row>
    <row r="12547" spans="4:4" x14ac:dyDescent="0.25">
      <c r="D12547" t="s">
        <v>29154</v>
      </c>
    </row>
    <row r="12548" spans="4:4" x14ac:dyDescent="0.25">
      <c r="D12548" t="s">
        <v>29155</v>
      </c>
    </row>
    <row r="12549" spans="4:4" x14ac:dyDescent="0.25">
      <c r="D12549" t="s">
        <v>29156</v>
      </c>
    </row>
    <row r="12550" spans="4:4" x14ac:dyDescent="0.25">
      <c r="D12550" t="s">
        <v>29157</v>
      </c>
    </row>
    <row r="12551" spans="4:4" x14ac:dyDescent="0.25">
      <c r="D12551" t="s">
        <v>29158</v>
      </c>
    </row>
    <row r="12552" spans="4:4" x14ac:dyDescent="0.25">
      <c r="D12552" t="s">
        <v>29159</v>
      </c>
    </row>
    <row r="12553" spans="4:4" x14ac:dyDescent="0.25">
      <c r="D12553" t="s">
        <v>29160</v>
      </c>
    </row>
    <row r="12554" spans="4:4" x14ac:dyDescent="0.25">
      <c r="D12554" t="s">
        <v>29161</v>
      </c>
    </row>
    <row r="12555" spans="4:4" x14ac:dyDescent="0.25">
      <c r="D12555" t="s">
        <v>29162</v>
      </c>
    </row>
    <row r="12556" spans="4:4" x14ac:dyDescent="0.25">
      <c r="D12556" t="s">
        <v>29163</v>
      </c>
    </row>
    <row r="12557" spans="4:4" x14ac:dyDescent="0.25">
      <c r="D12557" t="s">
        <v>29164</v>
      </c>
    </row>
    <row r="12558" spans="4:4" x14ac:dyDescent="0.25">
      <c r="D12558" t="s">
        <v>29165</v>
      </c>
    </row>
    <row r="12559" spans="4:4" x14ac:dyDescent="0.25">
      <c r="D12559" t="s">
        <v>29166</v>
      </c>
    </row>
    <row r="12560" spans="4:4" x14ac:dyDescent="0.25">
      <c r="D12560" t="s">
        <v>29167</v>
      </c>
    </row>
    <row r="12561" spans="4:4" x14ac:dyDescent="0.25">
      <c r="D12561" t="s">
        <v>29168</v>
      </c>
    </row>
    <row r="12562" spans="4:4" x14ac:dyDescent="0.25">
      <c r="D12562" t="s">
        <v>29169</v>
      </c>
    </row>
    <row r="12563" spans="4:4" x14ac:dyDescent="0.25">
      <c r="D12563" t="s">
        <v>29170</v>
      </c>
    </row>
    <row r="12564" spans="4:4" x14ac:dyDescent="0.25">
      <c r="D12564" t="s">
        <v>29171</v>
      </c>
    </row>
    <row r="12565" spans="4:4" x14ac:dyDescent="0.25">
      <c r="D12565" t="s">
        <v>29172</v>
      </c>
    </row>
    <row r="12566" spans="4:4" x14ac:dyDescent="0.25">
      <c r="D12566" t="s">
        <v>29173</v>
      </c>
    </row>
    <row r="12567" spans="4:4" x14ac:dyDescent="0.25">
      <c r="D12567" t="s">
        <v>29174</v>
      </c>
    </row>
    <row r="12568" spans="4:4" x14ac:dyDescent="0.25">
      <c r="D12568" t="s">
        <v>29175</v>
      </c>
    </row>
    <row r="12569" spans="4:4" x14ac:dyDescent="0.25">
      <c r="D12569" t="s">
        <v>29176</v>
      </c>
    </row>
    <row r="12570" spans="4:4" x14ac:dyDescent="0.25">
      <c r="D12570" t="s">
        <v>29177</v>
      </c>
    </row>
    <row r="12571" spans="4:4" x14ac:dyDescent="0.25">
      <c r="D12571" t="s">
        <v>29178</v>
      </c>
    </row>
    <row r="12572" spans="4:4" x14ac:dyDescent="0.25">
      <c r="D12572" t="s">
        <v>29179</v>
      </c>
    </row>
    <row r="12573" spans="4:4" x14ac:dyDescent="0.25">
      <c r="D12573" t="s">
        <v>29180</v>
      </c>
    </row>
    <row r="12574" spans="4:4" x14ac:dyDescent="0.25">
      <c r="D12574" t="s">
        <v>29181</v>
      </c>
    </row>
    <row r="12575" spans="4:4" x14ac:dyDescent="0.25">
      <c r="D12575" t="s">
        <v>29182</v>
      </c>
    </row>
    <row r="12576" spans="4:4" x14ac:dyDescent="0.25">
      <c r="D12576" t="s">
        <v>29183</v>
      </c>
    </row>
    <row r="12577" spans="4:4" x14ac:dyDescent="0.25">
      <c r="D12577" t="s">
        <v>29184</v>
      </c>
    </row>
    <row r="12578" spans="4:4" x14ac:dyDescent="0.25">
      <c r="D12578" t="s">
        <v>29185</v>
      </c>
    </row>
    <row r="12579" spans="4:4" x14ac:dyDescent="0.25">
      <c r="D12579" t="s">
        <v>29186</v>
      </c>
    </row>
    <row r="12580" spans="4:4" x14ac:dyDescent="0.25">
      <c r="D12580" t="s">
        <v>29187</v>
      </c>
    </row>
    <row r="12581" spans="4:4" x14ac:dyDescent="0.25">
      <c r="D12581" t="s">
        <v>29188</v>
      </c>
    </row>
    <row r="12582" spans="4:4" x14ac:dyDescent="0.25">
      <c r="D12582" t="s">
        <v>29189</v>
      </c>
    </row>
    <row r="12583" spans="4:4" x14ac:dyDescent="0.25">
      <c r="D12583" t="s">
        <v>29190</v>
      </c>
    </row>
    <row r="12584" spans="4:4" x14ac:dyDescent="0.25">
      <c r="D12584" t="s">
        <v>29191</v>
      </c>
    </row>
    <row r="12585" spans="4:4" x14ac:dyDescent="0.25">
      <c r="D12585" t="s">
        <v>29192</v>
      </c>
    </row>
    <row r="12586" spans="4:4" x14ac:dyDescent="0.25">
      <c r="D12586" t="s">
        <v>29193</v>
      </c>
    </row>
    <row r="12587" spans="4:4" x14ac:dyDescent="0.25">
      <c r="D12587" t="s">
        <v>29194</v>
      </c>
    </row>
    <row r="12588" spans="4:4" x14ac:dyDescent="0.25">
      <c r="D12588" t="s">
        <v>29195</v>
      </c>
    </row>
    <row r="12589" spans="4:4" x14ac:dyDescent="0.25">
      <c r="D12589" t="s">
        <v>29196</v>
      </c>
    </row>
    <row r="12590" spans="4:4" x14ac:dyDescent="0.25">
      <c r="D12590" t="s">
        <v>29197</v>
      </c>
    </row>
    <row r="12591" spans="4:4" x14ac:dyDescent="0.25">
      <c r="D12591" t="s">
        <v>29198</v>
      </c>
    </row>
    <row r="12592" spans="4:4" x14ac:dyDescent="0.25">
      <c r="D12592" t="s">
        <v>29199</v>
      </c>
    </row>
    <row r="12593" spans="4:4" x14ac:dyDescent="0.25">
      <c r="D12593" t="s">
        <v>29200</v>
      </c>
    </row>
    <row r="12594" spans="4:4" x14ac:dyDescent="0.25">
      <c r="D12594" t="s">
        <v>29201</v>
      </c>
    </row>
    <row r="12595" spans="4:4" x14ac:dyDescent="0.25">
      <c r="D12595" t="s">
        <v>29202</v>
      </c>
    </row>
    <row r="12596" spans="4:4" x14ac:dyDescent="0.25">
      <c r="D12596" t="s">
        <v>29203</v>
      </c>
    </row>
    <row r="12597" spans="4:4" x14ac:dyDescent="0.25">
      <c r="D12597" t="s">
        <v>29204</v>
      </c>
    </row>
    <row r="12598" spans="4:4" x14ac:dyDescent="0.25">
      <c r="D12598" t="s">
        <v>29205</v>
      </c>
    </row>
    <row r="12599" spans="4:4" x14ac:dyDescent="0.25">
      <c r="D12599" t="s">
        <v>29206</v>
      </c>
    </row>
    <row r="12600" spans="4:4" x14ac:dyDescent="0.25">
      <c r="D12600" t="s">
        <v>29207</v>
      </c>
    </row>
    <row r="12601" spans="4:4" x14ac:dyDescent="0.25">
      <c r="D12601" t="s">
        <v>29208</v>
      </c>
    </row>
    <row r="12602" spans="4:4" x14ac:dyDescent="0.25">
      <c r="D12602" t="s">
        <v>29209</v>
      </c>
    </row>
    <row r="12603" spans="4:4" x14ac:dyDescent="0.25">
      <c r="D12603" t="s">
        <v>29210</v>
      </c>
    </row>
    <row r="12604" spans="4:4" x14ac:dyDescent="0.25">
      <c r="D12604" t="s">
        <v>29211</v>
      </c>
    </row>
    <row r="12605" spans="4:4" x14ac:dyDescent="0.25">
      <c r="D12605" t="s">
        <v>29212</v>
      </c>
    </row>
    <row r="12606" spans="4:4" x14ac:dyDescent="0.25">
      <c r="D12606" t="s">
        <v>29213</v>
      </c>
    </row>
    <row r="12607" spans="4:4" x14ac:dyDescent="0.25">
      <c r="D12607" t="s">
        <v>29214</v>
      </c>
    </row>
    <row r="12608" spans="4:4" x14ac:dyDescent="0.25">
      <c r="D12608" t="s">
        <v>29215</v>
      </c>
    </row>
    <row r="12609" spans="4:4" x14ac:dyDescent="0.25">
      <c r="D12609" t="s">
        <v>29216</v>
      </c>
    </row>
    <row r="12610" spans="4:4" x14ac:dyDescent="0.25">
      <c r="D12610" t="s">
        <v>29217</v>
      </c>
    </row>
    <row r="12611" spans="4:4" x14ac:dyDescent="0.25">
      <c r="D12611" t="s">
        <v>29218</v>
      </c>
    </row>
    <row r="12612" spans="4:4" x14ac:dyDescent="0.25">
      <c r="D12612" t="s">
        <v>29219</v>
      </c>
    </row>
    <row r="12613" spans="4:4" x14ac:dyDescent="0.25">
      <c r="D12613" t="s">
        <v>29220</v>
      </c>
    </row>
    <row r="12614" spans="4:4" x14ac:dyDescent="0.25">
      <c r="D12614" t="s">
        <v>29221</v>
      </c>
    </row>
    <row r="12615" spans="4:4" x14ac:dyDescent="0.25">
      <c r="D12615" t="s">
        <v>29222</v>
      </c>
    </row>
    <row r="12616" spans="4:4" x14ac:dyDescent="0.25">
      <c r="D12616" t="s">
        <v>29223</v>
      </c>
    </row>
    <row r="12617" spans="4:4" x14ac:dyDescent="0.25">
      <c r="D12617" t="s">
        <v>29224</v>
      </c>
    </row>
    <row r="12618" spans="4:4" x14ac:dyDescent="0.25">
      <c r="D12618" t="s">
        <v>29225</v>
      </c>
    </row>
    <row r="12619" spans="4:4" x14ac:dyDescent="0.25">
      <c r="D12619" t="s">
        <v>29226</v>
      </c>
    </row>
    <row r="12620" spans="4:4" x14ac:dyDescent="0.25">
      <c r="D12620" t="s">
        <v>29227</v>
      </c>
    </row>
    <row r="12621" spans="4:4" x14ac:dyDescent="0.25">
      <c r="D12621" t="s">
        <v>29228</v>
      </c>
    </row>
    <row r="12622" spans="4:4" x14ac:dyDescent="0.25">
      <c r="D12622" t="s">
        <v>29229</v>
      </c>
    </row>
    <row r="12623" spans="4:4" x14ac:dyDescent="0.25">
      <c r="D12623" t="s">
        <v>29230</v>
      </c>
    </row>
    <row r="12624" spans="4:4" x14ac:dyDescent="0.25">
      <c r="D12624" t="s">
        <v>29231</v>
      </c>
    </row>
    <row r="12625" spans="4:4" x14ac:dyDescent="0.25">
      <c r="D12625" t="s">
        <v>29232</v>
      </c>
    </row>
    <row r="12626" spans="4:4" x14ac:dyDescent="0.25">
      <c r="D12626" t="s">
        <v>29233</v>
      </c>
    </row>
    <row r="12627" spans="4:4" x14ac:dyDescent="0.25">
      <c r="D12627" t="s">
        <v>29234</v>
      </c>
    </row>
    <row r="12628" spans="4:4" x14ac:dyDescent="0.25">
      <c r="D12628" t="s">
        <v>29235</v>
      </c>
    </row>
    <row r="12629" spans="4:4" x14ac:dyDescent="0.25">
      <c r="D12629" t="s">
        <v>29236</v>
      </c>
    </row>
    <row r="12630" spans="4:4" x14ac:dyDescent="0.25">
      <c r="D12630" t="s">
        <v>29237</v>
      </c>
    </row>
    <row r="12631" spans="4:4" x14ac:dyDescent="0.25">
      <c r="D12631" t="s">
        <v>29238</v>
      </c>
    </row>
    <row r="12632" spans="4:4" x14ac:dyDescent="0.25">
      <c r="D12632" t="s">
        <v>29239</v>
      </c>
    </row>
    <row r="12633" spans="4:4" x14ac:dyDescent="0.25">
      <c r="D12633" t="s">
        <v>29240</v>
      </c>
    </row>
    <row r="12634" spans="4:4" x14ac:dyDescent="0.25">
      <c r="D12634" t="s">
        <v>29241</v>
      </c>
    </row>
    <row r="12635" spans="4:4" x14ac:dyDescent="0.25">
      <c r="D12635" t="s">
        <v>29242</v>
      </c>
    </row>
    <row r="12636" spans="4:4" x14ac:dyDescent="0.25">
      <c r="D12636" t="s">
        <v>29243</v>
      </c>
    </row>
    <row r="12637" spans="4:4" x14ac:dyDescent="0.25">
      <c r="D12637" t="s">
        <v>29244</v>
      </c>
    </row>
    <row r="12638" spans="4:4" x14ac:dyDescent="0.25">
      <c r="D12638" t="s">
        <v>29245</v>
      </c>
    </row>
    <row r="12639" spans="4:4" x14ac:dyDescent="0.25">
      <c r="D12639" t="s">
        <v>29246</v>
      </c>
    </row>
    <row r="12640" spans="4:4" x14ac:dyDescent="0.25">
      <c r="D12640" t="s">
        <v>29247</v>
      </c>
    </row>
    <row r="12641" spans="4:4" x14ac:dyDescent="0.25">
      <c r="D12641" t="s">
        <v>29248</v>
      </c>
    </row>
    <row r="12642" spans="4:4" x14ac:dyDescent="0.25">
      <c r="D12642" t="s">
        <v>29249</v>
      </c>
    </row>
    <row r="12643" spans="4:4" x14ac:dyDescent="0.25">
      <c r="D12643" t="s">
        <v>29250</v>
      </c>
    </row>
    <row r="12644" spans="4:4" x14ac:dyDescent="0.25">
      <c r="D12644" t="s">
        <v>29251</v>
      </c>
    </row>
    <row r="12645" spans="4:4" x14ac:dyDescent="0.25">
      <c r="D12645" t="s">
        <v>29252</v>
      </c>
    </row>
    <row r="12646" spans="4:4" x14ac:dyDescent="0.25">
      <c r="D12646" t="s">
        <v>29253</v>
      </c>
    </row>
    <row r="12647" spans="4:4" x14ac:dyDescent="0.25">
      <c r="D12647" t="s">
        <v>29254</v>
      </c>
    </row>
    <row r="12648" spans="4:4" x14ac:dyDescent="0.25">
      <c r="D12648" t="s">
        <v>29255</v>
      </c>
    </row>
    <row r="12649" spans="4:4" x14ac:dyDescent="0.25">
      <c r="D12649" t="s">
        <v>29256</v>
      </c>
    </row>
    <row r="12650" spans="4:4" x14ac:dyDescent="0.25">
      <c r="D12650" t="s">
        <v>29257</v>
      </c>
    </row>
    <row r="12651" spans="4:4" x14ac:dyDescent="0.25">
      <c r="D12651" t="s">
        <v>29258</v>
      </c>
    </row>
    <row r="12652" spans="4:4" x14ac:dyDescent="0.25">
      <c r="D12652" t="s">
        <v>29259</v>
      </c>
    </row>
    <row r="12653" spans="4:4" x14ac:dyDescent="0.25">
      <c r="D12653" t="s">
        <v>29260</v>
      </c>
    </row>
    <row r="12654" spans="4:4" x14ac:dyDescent="0.25">
      <c r="D12654" t="s">
        <v>29261</v>
      </c>
    </row>
    <row r="12655" spans="4:4" x14ac:dyDescent="0.25">
      <c r="D12655" t="s">
        <v>29262</v>
      </c>
    </row>
    <row r="12656" spans="4:4" x14ac:dyDescent="0.25">
      <c r="D12656" t="s">
        <v>29263</v>
      </c>
    </row>
    <row r="12657" spans="4:4" x14ac:dyDescent="0.25">
      <c r="D12657" t="s">
        <v>29264</v>
      </c>
    </row>
    <row r="12658" spans="4:4" x14ac:dyDescent="0.25">
      <c r="D12658" t="s">
        <v>29265</v>
      </c>
    </row>
    <row r="12659" spans="4:4" x14ac:dyDescent="0.25">
      <c r="D12659" t="s">
        <v>29266</v>
      </c>
    </row>
    <row r="12660" spans="4:4" x14ac:dyDescent="0.25">
      <c r="D12660" t="s">
        <v>29267</v>
      </c>
    </row>
    <row r="12661" spans="4:4" x14ac:dyDescent="0.25">
      <c r="D12661" t="s">
        <v>29268</v>
      </c>
    </row>
    <row r="12662" spans="4:4" x14ac:dyDescent="0.25">
      <c r="D12662" t="s">
        <v>29269</v>
      </c>
    </row>
    <row r="12663" spans="4:4" x14ac:dyDescent="0.25">
      <c r="D12663" t="s">
        <v>29270</v>
      </c>
    </row>
    <row r="12664" spans="4:4" x14ac:dyDescent="0.25">
      <c r="D12664" t="s">
        <v>29271</v>
      </c>
    </row>
    <row r="12665" spans="4:4" x14ac:dyDescent="0.25">
      <c r="D12665" t="s">
        <v>29272</v>
      </c>
    </row>
    <row r="12666" spans="4:4" x14ac:dyDescent="0.25">
      <c r="D12666" t="s">
        <v>29273</v>
      </c>
    </row>
    <row r="12667" spans="4:4" x14ac:dyDescent="0.25">
      <c r="D12667" t="s">
        <v>29274</v>
      </c>
    </row>
    <row r="12668" spans="4:4" x14ac:dyDescent="0.25">
      <c r="D12668" t="s">
        <v>29275</v>
      </c>
    </row>
    <row r="12669" spans="4:4" x14ac:dyDescent="0.25">
      <c r="D12669" t="s">
        <v>29276</v>
      </c>
    </row>
    <row r="12670" spans="4:4" x14ac:dyDescent="0.25">
      <c r="D12670" t="s">
        <v>29277</v>
      </c>
    </row>
    <row r="12671" spans="4:4" x14ac:dyDescent="0.25">
      <c r="D12671" t="s">
        <v>29278</v>
      </c>
    </row>
    <row r="12672" spans="4:4" x14ac:dyDescent="0.25">
      <c r="D12672" t="s">
        <v>29279</v>
      </c>
    </row>
    <row r="12673" spans="4:4" x14ac:dyDescent="0.25">
      <c r="D12673" t="s">
        <v>29280</v>
      </c>
    </row>
    <row r="12674" spans="4:4" x14ac:dyDescent="0.25">
      <c r="D12674" t="s">
        <v>29281</v>
      </c>
    </row>
    <row r="12675" spans="4:4" x14ac:dyDescent="0.25">
      <c r="D12675" t="s">
        <v>29282</v>
      </c>
    </row>
    <row r="12676" spans="4:4" x14ac:dyDescent="0.25">
      <c r="D12676" t="s">
        <v>29283</v>
      </c>
    </row>
    <row r="12677" spans="4:4" x14ac:dyDescent="0.25">
      <c r="D12677" t="s">
        <v>29284</v>
      </c>
    </row>
    <row r="12678" spans="4:4" x14ac:dyDescent="0.25">
      <c r="D12678" t="s">
        <v>29285</v>
      </c>
    </row>
    <row r="12679" spans="4:4" x14ac:dyDescent="0.25">
      <c r="D12679" t="s">
        <v>29286</v>
      </c>
    </row>
    <row r="12680" spans="4:4" x14ac:dyDescent="0.25">
      <c r="D12680" t="s">
        <v>29287</v>
      </c>
    </row>
    <row r="12681" spans="4:4" x14ac:dyDescent="0.25">
      <c r="D12681" t="s">
        <v>29288</v>
      </c>
    </row>
    <row r="12682" spans="4:4" x14ac:dyDescent="0.25">
      <c r="D12682" t="s">
        <v>29289</v>
      </c>
    </row>
    <row r="12683" spans="4:4" x14ac:dyDescent="0.25">
      <c r="D12683" t="s">
        <v>29290</v>
      </c>
    </row>
    <row r="12684" spans="4:4" x14ac:dyDescent="0.25">
      <c r="D12684" t="s">
        <v>29291</v>
      </c>
    </row>
    <row r="12685" spans="4:4" x14ac:dyDescent="0.25">
      <c r="D12685" t="s">
        <v>29292</v>
      </c>
    </row>
    <row r="12686" spans="4:4" x14ac:dyDescent="0.25">
      <c r="D12686" t="s">
        <v>29293</v>
      </c>
    </row>
    <row r="12687" spans="4:4" x14ac:dyDescent="0.25">
      <c r="D12687" t="s">
        <v>29294</v>
      </c>
    </row>
    <row r="12688" spans="4:4" x14ac:dyDescent="0.25">
      <c r="D12688" t="s">
        <v>29295</v>
      </c>
    </row>
    <row r="12689" spans="4:4" x14ac:dyDescent="0.25">
      <c r="D12689" t="s">
        <v>29296</v>
      </c>
    </row>
    <row r="12690" spans="4:4" x14ac:dyDescent="0.25">
      <c r="D12690" t="s">
        <v>29297</v>
      </c>
    </row>
    <row r="12691" spans="4:4" x14ac:dyDescent="0.25">
      <c r="D12691" t="s">
        <v>29298</v>
      </c>
    </row>
    <row r="12692" spans="4:4" x14ac:dyDescent="0.25">
      <c r="D12692" t="s">
        <v>29299</v>
      </c>
    </row>
    <row r="12693" spans="4:4" x14ac:dyDescent="0.25">
      <c r="D12693" t="s">
        <v>29300</v>
      </c>
    </row>
    <row r="12694" spans="4:4" x14ac:dyDescent="0.25">
      <c r="D12694" t="s">
        <v>29301</v>
      </c>
    </row>
    <row r="12695" spans="4:4" x14ac:dyDescent="0.25">
      <c r="D12695" t="s">
        <v>29302</v>
      </c>
    </row>
    <row r="12696" spans="4:4" x14ac:dyDescent="0.25">
      <c r="D12696" t="s">
        <v>29303</v>
      </c>
    </row>
    <row r="12697" spans="4:4" x14ac:dyDescent="0.25">
      <c r="D12697" t="s">
        <v>29304</v>
      </c>
    </row>
    <row r="12698" spans="4:4" x14ac:dyDescent="0.25">
      <c r="D12698" t="s">
        <v>29305</v>
      </c>
    </row>
    <row r="12699" spans="4:4" x14ac:dyDescent="0.25">
      <c r="D12699" t="s">
        <v>29306</v>
      </c>
    </row>
    <row r="12700" spans="4:4" x14ac:dyDescent="0.25">
      <c r="D12700" t="s">
        <v>29307</v>
      </c>
    </row>
    <row r="12701" spans="4:4" x14ac:dyDescent="0.25">
      <c r="D12701" t="s">
        <v>29308</v>
      </c>
    </row>
    <row r="12702" spans="4:4" x14ac:dyDescent="0.25">
      <c r="D12702" t="s">
        <v>29309</v>
      </c>
    </row>
    <row r="12703" spans="4:4" x14ac:dyDescent="0.25">
      <c r="D12703" t="s">
        <v>29310</v>
      </c>
    </row>
    <row r="12704" spans="4:4" x14ac:dyDescent="0.25">
      <c r="D12704" t="s">
        <v>29311</v>
      </c>
    </row>
    <row r="12705" spans="4:4" x14ac:dyDescent="0.25">
      <c r="D12705" t="s">
        <v>29312</v>
      </c>
    </row>
    <row r="12706" spans="4:4" x14ac:dyDescent="0.25">
      <c r="D12706" t="s">
        <v>29313</v>
      </c>
    </row>
    <row r="12707" spans="4:4" x14ac:dyDescent="0.25">
      <c r="D12707" t="s">
        <v>29314</v>
      </c>
    </row>
    <row r="12708" spans="4:4" x14ac:dyDescent="0.25">
      <c r="D12708" t="s">
        <v>29315</v>
      </c>
    </row>
    <row r="12709" spans="4:4" x14ac:dyDescent="0.25">
      <c r="D12709" t="s">
        <v>29316</v>
      </c>
    </row>
    <row r="12710" spans="4:4" x14ac:dyDescent="0.25">
      <c r="D12710" t="s">
        <v>29317</v>
      </c>
    </row>
    <row r="12711" spans="4:4" x14ac:dyDescent="0.25">
      <c r="D12711" t="s">
        <v>29318</v>
      </c>
    </row>
    <row r="12712" spans="4:4" x14ac:dyDescent="0.25">
      <c r="D12712" t="s">
        <v>29319</v>
      </c>
    </row>
    <row r="12713" spans="4:4" x14ac:dyDescent="0.25">
      <c r="D12713" t="s">
        <v>29320</v>
      </c>
    </row>
    <row r="12714" spans="4:4" x14ac:dyDescent="0.25">
      <c r="D12714" t="s">
        <v>29321</v>
      </c>
    </row>
    <row r="12715" spans="4:4" x14ac:dyDescent="0.25">
      <c r="D12715" t="s">
        <v>29322</v>
      </c>
    </row>
    <row r="12716" spans="4:4" x14ac:dyDescent="0.25">
      <c r="D12716" t="s">
        <v>29323</v>
      </c>
    </row>
    <row r="12717" spans="4:4" x14ac:dyDescent="0.25">
      <c r="D12717" t="s">
        <v>29324</v>
      </c>
    </row>
    <row r="12718" spans="4:4" x14ac:dyDescent="0.25">
      <c r="D12718" t="s">
        <v>29325</v>
      </c>
    </row>
    <row r="12719" spans="4:4" x14ac:dyDescent="0.25">
      <c r="D12719" t="s">
        <v>29326</v>
      </c>
    </row>
    <row r="12720" spans="4:4" x14ac:dyDescent="0.25">
      <c r="D12720" t="s">
        <v>29327</v>
      </c>
    </row>
    <row r="12721" spans="4:4" x14ac:dyDescent="0.25">
      <c r="D12721" t="s">
        <v>29328</v>
      </c>
    </row>
    <row r="12722" spans="4:4" x14ac:dyDescent="0.25">
      <c r="D12722" t="s">
        <v>29329</v>
      </c>
    </row>
    <row r="12723" spans="4:4" x14ac:dyDescent="0.25">
      <c r="D12723" t="s">
        <v>29330</v>
      </c>
    </row>
    <row r="12724" spans="4:4" x14ac:dyDescent="0.25">
      <c r="D12724" t="s">
        <v>29331</v>
      </c>
    </row>
    <row r="12725" spans="4:4" x14ac:dyDescent="0.25">
      <c r="D12725" t="s">
        <v>29332</v>
      </c>
    </row>
    <row r="12726" spans="4:4" x14ac:dyDescent="0.25">
      <c r="D12726" t="s">
        <v>29333</v>
      </c>
    </row>
    <row r="12727" spans="4:4" x14ac:dyDescent="0.25">
      <c r="D12727" t="s">
        <v>29334</v>
      </c>
    </row>
    <row r="12728" spans="4:4" x14ac:dyDescent="0.25">
      <c r="D12728" t="s">
        <v>29335</v>
      </c>
    </row>
    <row r="12729" spans="4:4" x14ac:dyDescent="0.25">
      <c r="D12729" t="s">
        <v>28271</v>
      </c>
    </row>
    <row r="12730" spans="4:4" x14ac:dyDescent="0.25">
      <c r="D12730" t="s">
        <v>29336</v>
      </c>
    </row>
    <row r="12731" spans="4:4" x14ac:dyDescent="0.25">
      <c r="D12731" t="s">
        <v>29337</v>
      </c>
    </row>
    <row r="12732" spans="4:4" x14ac:dyDescent="0.25">
      <c r="D12732" t="s">
        <v>29338</v>
      </c>
    </row>
    <row r="12733" spans="4:4" x14ac:dyDescent="0.25">
      <c r="D12733" t="s">
        <v>29339</v>
      </c>
    </row>
    <row r="12734" spans="4:4" x14ac:dyDescent="0.25">
      <c r="D12734" t="s">
        <v>29340</v>
      </c>
    </row>
    <row r="12735" spans="4:4" x14ac:dyDescent="0.25">
      <c r="D12735" t="s">
        <v>29341</v>
      </c>
    </row>
    <row r="12736" spans="4:4" x14ac:dyDescent="0.25">
      <c r="D12736" t="s">
        <v>29342</v>
      </c>
    </row>
    <row r="12737" spans="4:4" x14ac:dyDescent="0.25">
      <c r="D12737" t="s">
        <v>29343</v>
      </c>
    </row>
    <row r="12738" spans="4:4" x14ac:dyDescent="0.25">
      <c r="D12738" t="s">
        <v>29344</v>
      </c>
    </row>
    <row r="12739" spans="4:4" x14ac:dyDescent="0.25">
      <c r="D12739" t="s">
        <v>29345</v>
      </c>
    </row>
    <row r="12740" spans="4:4" x14ac:dyDescent="0.25">
      <c r="D12740" t="s">
        <v>29346</v>
      </c>
    </row>
    <row r="12741" spans="4:4" x14ac:dyDescent="0.25">
      <c r="D12741" t="s">
        <v>29347</v>
      </c>
    </row>
    <row r="12742" spans="4:4" x14ac:dyDescent="0.25">
      <c r="D12742" t="s">
        <v>29348</v>
      </c>
    </row>
    <row r="12743" spans="4:4" x14ac:dyDescent="0.25">
      <c r="D12743" t="s">
        <v>29349</v>
      </c>
    </row>
    <row r="12744" spans="4:4" x14ac:dyDescent="0.25">
      <c r="D12744" t="s">
        <v>29350</v>
      </c>
    </row>
    <row r="12745" spans="4:4" x14ac:dyDescent="0.25">
      <c r="D12745" t="s">
        <v>29351</v>
      </c>
    </row>
    <row r="12746" spans="4:4" x14ac:dyDescent="0.25">
      <c r="D12746" t="s">
        <v>29352</v>
      </c>
    </row>
    <row r="12747" spans="4:4" x14ac:dyDescent="0.25">
      <c r="D12747" t="s">
        <v>29353</v>
      </c>
    </row>
    <row r="12748" spans="4:4" x14ac:dyDescent="0.25">
      <c r="D12748" t="s">
        <v>29354</v>
      </c>
    </row>
    <row r="12749" spans="4:4" x14ac:dyDescent="0.25">
      <c r="D12749" t="s">
        <v>29355</v>
      </c>
    </row>
    <row r="12750" spans="4:4" x14ac:dyDescent="0.25">
      <c r="D12750" t="s">
        <v>29356</v>
      </c>
    </row>
    <row r="12751" spans="4:4" x14ac:dyDescent="0.25">
      <c r="D12751" t="s">
        <v>29357</v>
      </c>
    </row>
    <row r="12752" spans="4:4" x14ac:dyDescent="0.25">
      <c r="D12752" t="s">
        <v>29358</v>
      </c>
    </row>
    <row r="12753" spans="4:4" x14ac:dyDescent="0.25">
      <c r="D12753" t="s">
        <v>29359</v>
      </c>
    </row>
    <row r="12754" spans="4:4" x14ac:dyDescent="0.25">
      <c r="D12754" t="s">
        <v>29360</v>
      </c>
    </row>
    <row r="12755" spans="4:4" x14ac:dyDescent="0.25">
      <c r="D12755" t="s">
        <v>29361</v>
      </c>
    </row>
    <row r="12756" spans="4:4" x14ac:dyDescent="0.25">
      <c r="D12756" t="s">
        <v>29362</v>
      </c>
    </row>
    <row r="12757" spans="4:4" x14ac:dyDescent="0.25">
      <c r="D12757" t="s">
        <v>29363</v>
      </c>
    </row>
    <row r="12758" spans="4:4" x14ac:dyDescent="0.25">
      <c r="D12758" t="s">
        <v>29364</v>
      </c>
    </row>
    <row r="12759" spans="4:4" x14ac:dyDescent="0.25">
      <c r="D12759" t="s">
        <v>29365</v>
      </c>
    </row>
    <row r="12760" spans="4:4" x14ac:dyDescent="0.25">
      <c r="D12760" t="s">
        <v>29366</v>
      </c>
    </row>
    <row r="12761" spans="4:4" x14ac:dyDescent="0.25">
      <c r="D12761" t="s">
        <v>29367</v>
      </c>
    </row>
    <row r="12762" spans="4:4" x14ac:dyDescent="0.25">
      <c r="D12762" t="s">
        <v>29368</v>
      </c>
    </row>
    <row r="12763" spans="4:4" x14ac:dyDescent="0.25">
      <c r="D12763" t="s">
        <v>29369</v>
      </c>
    </row>
    <row r="12764" spans="4:4" x14ac:dyDescent="0.25">
      <c r="D12764" t="s">
        <v>29370</v>
      </c>
    </row>
    <row r="12765" spans="4:4" x14ac:dyDescent="0.25">
      <c r="D12765" t="s">
        <v>29371</v>
      </c>
    </row>
    <row r="12766" spans="4:4" x14ac:dyDescent="0.25">
      <c r="D12766" t="s">
        <v>29372</v>
      </c>
    </row>
    <row r="12767" spans="4:4" x14ac:dyDescent="0.25">
      <c r="D12767" t="s">
        <v>29373</v>
      </c>
    </row>
    <row r="12768" spans="4:4" x14ac:dyDescent="0.25">
      <c r="D12768" t="s">
        <v>29374</v>
      </c>
    </row>
    <row r="12769" spans="4:4" x14ac:dyDescent="0.25">
      <c r="D12769" t="s">
        <v>29375</v>
      </c>
    </row>
    <row r="12770" spans="4:4" x14ac:dyDescent="0.25">
      <c r="D12770" t="s">
        <v>29376</v>
      </c>
    </row>
    <row r="12771" spans="4:4" x14ac:dyDescent="0.25">
      <c r="D12771" t="s">
        <v>29377</v>
      </c>
    </row>
    <row r="12772" spans="4:4" x14ac:dyDescent="0.25">
      <c r="D12772" t="s">
        <v>29378</v>
      </c>
    </row>
    <row r="12773" spans="4:4" x14ac:dyDescent="0.25">
      <c r="D12773" t="s">
        <v>29379</v>
      </c>
    </row>
    <row r="12774" spans="4:4" x14ac:dyDescent="0.25">
      <c r="D12774" t="s">
        <v>29380</v>
      </c>
    </row>
    <row r="12775" spans="4:4" x14ac:dyDescent="0.25">
      <c r="D12775" t="s">
        <v>29381</v>
      </c>
    </row>
    <row r="12776" spans="4:4" x14ac:dyDescent="0.25">
      <c r="D12776" t="s">
        <v>29382</v>
      </c>
    </row>
    <row r="12777" spans="4:4" x14ac:dyDescent="0.25">
      <c r="D12777" t="s">
        <v>29383</v>
      </c>
    </row>
    <row r="12778" spans="4:4" x14ac:dyDescent="0.25">
      <c r="D12778" t="s">
        <v>29384</v>
      </c>
    </row>
    <row r="12779" spans="4:4" x14ac:dyDescent="0.25">
      <c r="D12779" t="s">
        <v>29385</v>
      </c>
    </row>
    <row r="12780" spans="4:4" x14ac:dyDescent="0.25">
      <c r="D12780" t="s">
        <v>29386</v>
      </c>
    </row>
    <row r="12781" spans="4:4" x14ac:dyDescent="0.25">
      <c r="D12781" t="s">
        <v>29387</v>
      </c>
    </row>
    <row r="12782" spans="4:4" x14ac:dyDescent="0.25">
      <c r="D12782" t="s">
        <v>29388</v>
      </c>
    </row>
    <row r="12783" spans="4:4" x14ac:dyDescent="0.25">
      <c r="D12783" t="s">
        <v>29389</v>
      </c>
    </row>
    <row r="12784" spans="4:4" x14ac:dyDescent="0.25">
      <c r="D12784" t="s">
        <v>29390</v>
      </c>
    </row>
    <row r="12785" spans="4:4" x14ac:dyDescent="0.25">
      <c r="D12785" t="s">
        <v>29391</v>
      </c>
    </row>
    <row r="12786" spans="4:4" x14ac:dyDescent="0.25">
      <c r="D12786" t="s">
        <v>29392</v>
      </c>
    </row>
    <row r="12787" spans="4:4" x14ac:dyDescent="0.25">
      <c r="D12787" t="s">
        <v>29393</v>
      </c>
    </row>
    <row r="12788" spans="4:4" x14ac:dyDescent="0.25">
      <c r="D12788" t="s">
        <v>29394</v>
      </c>
    </row>
    <row r="12789" spans="4:4" x14ac:dyDescent="0.25">
      <c r="D12789" t="s">
        <v>29395</v>
      </c>
    </row>
    <row r="12790" spans="4:4" x14ac:dyDescent="0.25">
      <c r="D12790" t="s">
        <v>29396</v>
      </c>
    </row>
    <row r="12791" spans="4:4" x14ac:dyDescent="0.25">
      <c r="D12791" t="s">
        <v>29397</v>
      </c>
    </row>
    <row r="12792" spans="4:4" x14ac:dyDescent="0.25">
      <c r="D12792" t="s">
        <v>29398</v>
      </c>
    </row>
    <row r="12793" spans="4:4" x14ac:dyDescent="0.25">
      <c r="D12793" t="s">
        <v>29399</v>
      </c>
    </row>
    <row r="12794" spans="4:4" x14ac:dyDescent="0.25">
      <c r="D12794" t="s">
        <v>29400</v>
      </c>
    </row>
    <row r="12795" spans="4:4" x14ac:dyDescent="0.25">
      <c r="D12795" t="s">
        <v>29401</v>
      </c>
    </row>
    <row r="12796" spans="4:4" x14ac:dyDescent="0.25">
      <c r="D12796" t="s">
        <v>29402</v>
      </c>
    </row>
    <row r="12797" spans="4:4" x14ac:dyDescent="0.25">
      <c r="D12797" t="s">
        <v>29403</v>
      </c>
    </row>
    <row r="12798" spans="4:4" x14ac:dyDescent="0.25">
      <c r="D12798" t="s">
        <v>29404</v>
      </c>
    </row>
    <row r="12799" spans="4:4" x14ac:dyDescent="0.25">
      <c r="D12799" t="s">
        <v>29405</v>
      </c>
    </row>
    <row r="12800" spans="4:4" x14ac:dyDescent="0.25">
      <c r="D12800" t="s">
        <v>29406</v>
      </c>
    </row>
    <row r="12801" spans="4:4" x14ac:dyDescent="0.25">
      <c r="D12801" t="s">
        <v>29407</v>
      </c>
    </row>
    <row r="12802" spans="4:4" x14ac:dyDescent="0.25">
      <c r="D12802" t="s">
        <v>29408</v>
      </c>
    </row>
    <row r="12803" spans="4:4" x14ac:dyDescent="0.25">
      <c r="D12803" t="s">
        <v>29409</v>
      </c>
    </row>
    <row r="12804" spans="4:4" x14ac:dyDescent="0.25">
      <c r="D12804" t="s">
        <v>29410</v>
      </c>
    </row>
    <row r="12805" spans="4:4" x14ac:dyDescent="0.25">
      <c r="D12805" t="s">
        <v>29411</v>
      </c>
    </row>
    <row r="12806" spans="4:4" x14ac:dyDescent="0.25">
      <c r="D12806" t="s">
        <v>29412</v>
      </c>
    </row>
    <row r="12807" spans="4:4" x14ac:dyDescent="0.25">
      <c r="D12807" t="s">
        <v>29413</v>
      </c>
    </row>
    <row r="12808" spans="4:4" x14ac:dyDescent="0.25">
      <c r="D12808" t="s">
        <v>29414</v>
      </c>
    </row>
    <row r="12809" spans="4:4" x14ac:dyDescent="0.25">
      <c r="D12809" t="s">
        <v>29415</v>
      </c>
    </row>
    <row r="12810" spans="4:4" x14ac:dyDescent="0.25">
      <c r="D12810" t="s">
        <v>29416</v>
      </c>
    </row>
    <row r="12811" spans="4:4" x14ac:dyDescent="0.25">
      <c r="D12811" t="s">
        <v>29417</v>
      </c>
    </row>
    <row r="12812" spans="4:4" x14ac:dyDescent="0.25">
      <c r="D12812" t="s">
        <v>29418</v>
      </c>
    </row>
    <row r="12813" spans="4:4" x14ac:dyDescent="0.25">
      <c r="D12813" t="s">
        <v>29419</v>
      </c>
    </row>
    <row r="12814" spans="4:4" x14ac:dyDescent="0.25">
      <c r="D12814" t="s">
        <v>29420</v>
      </c>
    </row>
    <row r="12815" spans="4:4" x14ac:dyDescent="0.25">
      <c r="D12815" t="s">
        <v>29421</v>
      </c>
    </row>
    <row r="12816" spans="4:4" x14ac:dyDescent="0.25">
      <c r="D12816" t="s">
        <v>29422</v>
      </c>
    </row>
    <row r="12817" spans="4:4" x14ac:dyDescent="0.25">
      <c r="D12817" t="s">
        <v>29423</v>
      </c>
    </row>
    <row r="12818" spans="4:4" x14ac:dyDescent="0.25">
      <c r="D12818" t="s">
        <v>29424</v>
      </c>
    </row>
    <row r="12819" spans="4:4" x14ac:dyDescent="0.25">
      <c r="D12819" t="s">
        <v>29425</v>
      </c>
    </row>
    <row r="12820" spans="4:4" x14ac:dyDescent="0.25">
      <c r="D12820" t="s">
        <v>29426</v>
      </c>
    </row>
    <row r="12821" spans="4:4" x14ac:dyDescent="0.25">
      <c r="D12821" t="s">
        <v>29427</v>
      </c>
    </row>
    <row r="12822" spans="4:4" x14ac:dyDescent="0.25">
      <c r="D12822" t="s">
        <v>29428</v>
      </c>
    </row>
    <row r="12823" spans="4:4" x14ac:dyDescent="0.25">
      <c r="D12823" t="s">
        <v>29429</v>
      </c>
    </row>
    <row r="12824" spans="4:4" x14ac:dyDescent="0.25">
      <c r="D12824" t="s">
        <v>29430</v>
      </c>
    </row>
    <row r="12825" spans="4:4" x14ac:dyDescent="0.25">
      <c r="D12825" t="s">
        <v>29431</v>
      </c>
    </row>
    <row r="12826" spans="4:4" x14ac:dyDescent="0.25">
      <c r="D12826" t="s">
        <v>29432</v>
      </c>
    </row>
    <row r="12827" spans="4:4" x14ac:dyDescent="0.25">
      <c r="D12827" t="s">
        <v>29433</v>
      </c>
    </row>
    <row r="12828" spans="4:4" x14ac:dyDescent="0.25">
      <c r="D12828" t="s">
        <v>29434</v>
      </c>
    </row>
    <row r="12829" spans="4:4" x14ac:dyDescent="0.25">
      <c r="D12829" t="s">
        <v>29435</v>
      </c>
    </row>
    <row r="12830" spans="4:4" x14ac:dyDescent="0.25">
      <c r="D12830" t="s">
        <v>29436</v>
      </c>
    </row>
    <row r="12831" spans="4:4" x14ac:dyDescent="0.25">
      <c r="D12831" t="s">
        <v>29437</v>
      </c>
    </row>
    <row r="12832" spans="4:4" x14ac:dyDescent="0.25">
      <c r="D12832" t="s">
        <v>29438</v>
      </c>
    </row>
    <row r="12833" spans="4:4" x14ac:dyDescent="0.25">
      <c r="D12833" t="s">
        <v>29439</v>
      </c>
    </row>
    <row r="12834" spans="4:4" x14ac:dyDescent="0.25">
      <c r="D12834" t="s">
        <v>29440</v>
      </c>
    </row>
    <row r="12835" spans="4:4" x14ac:dyDescent="0.25">
      <c r="D12835" t="s">
        <v>29441</v>
      </c>
    </row>
    <row r="12836" spans="4:4" x14ac:dyDescent="0.25">
      <c r="D12836" t="s">
        <v>29442</v>
      </c>
    </row>
    <row r="12837" spans="4:4" x14ac:dyDescent="0.25">
      <c r="D12837" t="s">
        <v>29443</v>
      </c>
    </row>
    <row r="12838" spans="4:4" x14ac:dyDescent="0.25">
      <c r="D12838" t="s">
        <v>29444</v>
      </c>
    </row>
    <row r="12839" spans="4:4" x14ac:dyDescent="0.25">
      <c r="D12839" t="s">
        <v>29445</v>
      </c>
    </row>
    <row r="12840" spans="4:4" x14ac:dyDescent="0.25">
      <c r="D12840" t="s">
        <v>29446</v>
      </c>
    </row>
    <row r="12841" spans="4:4" x14ac:dyDescent="0.25">
      <c r="D12841" t="s">
        <v>29447</v>
      </c>
    </row>
    <row r="12842" spans="4:4" x14ac:dyDescent="0.25">
      <c r="D12842" t="s">
        <v>29448</v>
      </c>
    </row>
    <row r="12843" spans="4:4" x14ac:dyDescent="0.25">
      <c r="D12843" t="s">
        <v>29449</v>
      </c>
    </row>
    <row r="12844" spans="4:4" x14ac:dyDescent="0.25">
      <c r="D12844" t="s">
        <v>29450</v>
      </c>
    </row>
    <row r="12845" spans="4:4" x14ac:dyDescent="0.25">
      <c r="D12845" t="s">
        <v>29451</v>
      </c>
    </row>
    <row r="12846" spans="4:4" x14ac:dyDescent="0.25">
      <c r="D12846" t="s">
        <v>29452</v>
      </c>
    </row>
    <row r="12847" spans="4:4" x14ac:dyDescent="0.25">
      <c r="D12847" t="s">
        <v>29453</v>
      </c>
    </row>
    <row r="12848" spans="4:4" x14ac:dyDescent="0.25">
      <c r="D12848" t="s">
        <v>29454</v>
      </c>
    </row>
    <row r="12849" spans="4:4" x14ac:dyDescent="0.25">
      <c r="D12849" t="s">
        <v>29455</v>
      </c>
    </row>
    <row r="12850" spans="4:4" x14ac:dyDescent="0.25">
      <c r="D12850" t="s">
        <v>29456</v>
      </c>
    </row>
    <row r="12851" spans="4:4" x14ac:dyDescent="0.25">
      <c r="D12851" t="s">
        <v>29457</v>
      </c>
    </row>
    <row r="12852" spans="4:4" x14ac:dyDescent="0.25">
      <c r="D12852" t="s">
        <v>29458</v>
      </c>
    </row>
    <row r="12853" spans="4:4" x14ac:dyDescent="0.25">
      <c r="D12853" t="s">
        <v>29459</v>
      </c>
    </row>
    <row r="12854" spans="4:4" x14ac:dyDescent="0.25">
      <c r="D12854" t="s">
        <v>29460</v>
      </c>
    </row>
    <row r="12855" spans="4:4" x14ac:dyDescent="0.25">
      <c r="D12855" t="s">
        <v>29461</v>
      </c>
    </row>
    <row r="12856" spans="4:4" x14ac:dyDescent="0.25">
      <c r="D12856" t="s">
        <v>29462</v>
      </c>
    </row>
    <row r="12857" spans="4:4" x14ac:dyDescent="0.25">
      <c r="D12857" t="s">
        <v>29463</v>
      </c>
    </row>
    <row r="12858" spans="4:4" x14ac:dyDescent="0.25">
      <c r="D12858" t="s">
        <v>29464</v>
      </c>
    </row>
    <row r="12859" spans="4:4" x14ac:dyDescent="0.25">
      <c r="D12859" t="s">
        <v>29465</v>
      </c>
    </row>
    <row r="12860" spans="4:4" x14ac:dyDescent="0.25">
      <c r="D12860" t="s">
        <v>29466</v>
      </c>
    </row>
    <row r="12861" spans="4:4" x14ac:dyDescent="0.25">
      <c r="D12861" t="s">
        <v>29467</v>
      </c>
    </row>
    <row r="12862" spans="4:4" x14ac:dyDescent="0.25">
      <c r="D12862" t="s">
        <v>29468</v>
      </c>
    </row>
    <row r="12863" spans="4:4" x14ac:dyDescent="0.25">
      <c r="D12863" t="s">
        <v>29469</v>
      </c>
    </row>
    <row r="12864" spans="4:4" x14ac:dyDescent="0.25">
      <c r="D12864" t="s">
        <v>29470</v>
      </c>
    </row>
    <row r="12865" spans="4:4" x14ac:dyDescent="0.25">
      <c r="D12865" t="s">
        <v>29471</v>
      </c>
    </row>
    <row r="12866" spans="4:4" x14ac:dyDescent="0.25">
      <c r="D12866" t="s">
        <v>29472</v>
      </c>
    </row>
    <row r="12867" spans="4:4" x14ac:dyDescent="0.25">
      <c r="D12867" t="s">
        <v>29473</v>
      </c>
    </row>
    <row r="12868" spans="4:4" x14ac:dyDescent="0.25">
      <c r="D12868" t="s">
        <v>29474</v>
      </c>
    </row>
    <row r="12869" spans="4:4" x14ac:dyDescent="0.25">
      <c r="D12869" t="s">
        <v>29475</v>
      </c>
    </row>
    <row r="12870" spans="4:4" x14ac:dyDescent="0.25">
      <c r="D12870" t="s">
        <v>29476</v>
      </c>
    </row>
    <row r="12871" spans="4:4" x14ac:dyDescent="0.25">
      <c r="D12871" t="s">
        <v>29477</v>
      </c>
    </row>
    <row r="12872" spans="4:4" x14ac:dyDescent="0.25">
      <c r="D12872" t="s">
        <v>29478</v>
      </c>
    </row>
    <row r="12873" spans="4:4" x14ac:dyDescent="0.25">
      <c r="D12873" t="s">
        <v>29479</v>
      </c>
    </row>
    <row r="12874" spans="4:4" x14ac:dyDescent="0.25">
      <c r="D12874" t="s">
        <v>29480</v>
      </c>
    </row>
    <row r="12875" spans="4:4" x14ac:dyDescent="0.25">
      <c r="D12875" t="s">
        <v>29481</v>
      </c>
    </row>
    <row r="12876" spans="4:4" x14ac:dyDescent="0.25">
      <c r="D12876" t="s">
        <v>19789</v>
      </c>
    </row>
    <row r="12877" spans="4:4" x14ac:dyDescent="0.25">
      <c r="D12877" t="s">
        <v>29482</v>
      </c>
    </row>
    <row r="12878" spans="4:4" x14ac:dyDescent="0.25">
      <c r="D12878" t="s">
        <v>29483</v>
      </c>
    </row>
    <row r="12879" spans="4:4" x14ac:dyDescent="0.25">
      <c r="D12879" t="s">
        <v>29484</v>
      </c>
    </row>
    <row r="12880" spans="4:4" x14ac:dyDescent="0.25">
      <c r="D12880" t="s">
        <v>29485</v>
      </c>
    </row>
    <row r="12881" spans="4:4" x14ac:dyDescent="0.25">
      <c r="D12881" t="s">
        <v>29486</v>
      </c>
    </row>
    <row r="12882" spans="4:4" x14ac:dyDescent="0.25">
      <c r="D12882" t="s">
        <v>29487</v>
      </c>
    </row>
    <row r="12883" spans="4:4" x14ac:dyDescent="0.25">
      <c r="D12883" t="s">
        <v>29488</v>
      </c>
    </row>
    <row r="12884" spans="4:4" x14ac:dyDescent="0.25">
      <c r="D12884" t="s">
        <v>29489</v>
      </c>
    </row>
    <row r="12885" spans="4:4" x14ac:dyDescent="0.25">
      <c r="D12885" t="s">
        <v>29490</v>
      </c>
    </row>
    <row r="12886" spans="4:4" x14ac:dyDescent="0.25">
      <c r="D12886" t="s">
        <v>29491</v>
      </c>
    </row>
    <row r="12887" spans="4:4" x14ac:dyDescent="0.25">
      <c r="D12887" t="s">
        <v>29492</v>
      </c>
    </row>
    <row r="12888" spans="4:4" x14ac:dyDescent="0.25">
      <c r="D12888" t="s">
        <v>29493</v>
      </c>
    </row>
    <row r="12889" spans="4:4" x14ac:dyDescent="0.25">
      <c r="D12889" t="s">
        <v>29494</v>
      </c>
    </row>
    <row r="12890" spans="4:4" x14ac:dyDescent="0.25">
      <c r="D12890" t="s">
        <v>29495</v>
      </c>
    </row>
    <row r="12891" spans="4:4" x14ac:dyDescent="0.25">
      <c r="D12891" t="s">
        <v>29496</v>
      </c>
    </row>
    <row r="12892" spans="4:4" x14ac:dyDescent="0.25">
      <c r="D12892" t="s">
        <v>29497</v>
      </c>
    </row>
    <row r="12893" spans="4:4" x14ac:dyDescent="0.25">
      <c r="D12893" t="s">
        <v>29498</v>
      </c>
    </row>
    <row r="12894" spans="4:4" x14ac:dyDescent="0.25">
      <c r="D12894" t="s">
        <v>29499</v>
      </c>
    </row>
    <row r="12895" spans="4:4" x14ac:dyDescent="0.25">
      <c r="D12895" t="s">
        <v>29500</v>
      </c>
    </row>
    <row r="12896" spans="4:4" x14ac:dyDescent="0.25">
      <c r="D12896" t="s">
        <v>29501</v>
      </c>
    </row>
    <row r="12897" spans="4:4" x14ac:dyDescent="0.25">
      <c r="D12897" t="s">
        <v>29502</v>
      </c>
    </row>
    <row r="12898" spans="4:4" x14ac:dyDescent="0.25">
      <c r="D12898" t="s">
        <v>29503</v>
      </c>
    </row>
    <row r="12899" spans="4:4" x14ac:dyDescent="0.25">
      <c r="D12899" t="s">
        <v>29504</v>
      </c>
    </row>
    <row r="12900" spans="4:4" x14ac:dyDescent="0.25">
      <c r="D12900" t="s">
        <v>29505</v>
      </c>
    </row>
    <row r="12901" spans="4:4" x14ac:dyDescent="0.25">
      <c r="D12901" t="s">
        <v>29506</v>
      </c>
    </row>
    <row r="12902" spans="4:4" x14ac:dyDescent="0.25">
      <c r="D12902" t="s">
        <v>29507</v>
      </c>
    </row>
    <row r="12903" spans="4:4" x14ac:dyDescent="0.25">
      <c r="D12903" t="s">
        <v>29508</v>
      </c>
    </row>
    <row r="12904" spans="4:4" x14ac:dyDescent="0.25">
      <c r="D12904" t="s">
        <v>29509</v>
      </c>
    </row>
    <row r="12905" spans="4:4" x14ac:dyDescent="0.25">
      <c r="D12905" t="s">
        <v>29510</v>
      </c>
    </row>
    <row r="12906" spans="4:4" x14ac:dyDescent="0.25">
      <c r="D12906" t="s">
        <v>29511</v>
      </c>
    </row>
    <row r="12907" spans="4:4" x14ac:dyDescent="0.25">
      <c r="D12907" t="s">
        <v>29512</v>
      </c>
    </row>
    <row r="12908" spans="4:4" x14ac:dyDescent="0.25">
      <c r="D12908" t="s">
        <v>29513</v>
      </c>
    </row>
    <row r="12909" spans="4:4" x14ac:dyDescent="0.25">
      <c r="D12909" t="s">
        <v>29514</v>
      </c>
    </row>
    <row r="12910" spans="4:4" x14ac:dyDescent="0.25">
      <c r="D12910" t="s">
        <v>29515</v>
      </c>
    </row>
    <row r="12911" spans="4:4" x14ac:dyDescent="0.25">
      <c r="D12911" t="s">
        <v>29516</v>
      </c>
    </row>
    <row r="12912" spans="4:4" x14ac:dyDescent="0.25">
      <c r="D12912" t="s">
        <v>29517</v>
      </c>
    </row>
    <row r="12913" spans="4:4" x14ac:dyDescent="0.25">
      <c r="D12913" t="s">
        <v>29518</v>
      </c>
    </row>
    <row r="12914" spans="4:4" x14ac:dyDescent="0.25">
      <c r="D12914" t="s">
        <v>29519</v>
      </c>
    </row>
    <row r="12915" spans="4:4" x14ac:dyDescent="0.25">
      <c r="D12915" t="s">
        <v>29520</v>
      </c>
    </row>
    <row r="12916" spans="4:4" x14ac:dyDescent="0.25">
      <c r="D12916" t="s">
        <v>29521</v>
      </c>
    </row>
    <row r="12917" spans="4:4" x14ac:dyDescent="0.25">
      <c r="D12917" t="s">
        <v>29522</v>
      </c>
    </row>
    <row r="12918" spans="4:4" x14ac:dyDescent="0.25">
      <c r="D12918" t="s">
        <v>29523</v>
      </c>
    </row>
    <row r="12919" spans="4:4" x14ac:dyDescent="0.25">
      <c r="D12919" t="s">
        <v>29524</v>
      </c>
    </row>
    <row r="12920" spans="4:4" x14ac:dyDescent="0.25">
      <c r="D12920" t="s">
        <v>29525</v>
      </c>
    </row>
    <row r="12921" spans="4:4" x14ac:dyDescent="0.25">
      <c r="D12921" t="s">
        <v>29526</v>
      </c>
    </row>
    <row r="12922" spans="4:4" x14ac:dyDescent="0.25">
      <c r="D12922" t="s">
        <v>29527</v>
      </c>
    </row>
    <row r="12923" spans="4:4" x14ac:dyDescent="0.25">
      <c r="D12923" t="s">
        <v>29528</v>
      </c>
    </row>
    <row r="12924" spans="4:4" x14ac:dyDescent="0.25">
      <c r="D12924" t="s">
        <v>29529</v>
      </c>
    </row>
    <row r="12925" spans="4:4" x14ac:dyDescent="0.25">
      <c r="D12925" t="s">
        <v>29530</v>
      </c>
    </row>
    <row r="12926" spans="4:4" x14ac:dyDescent="0.25">
      <c r="D12926" t="s">
        <v>29531</v>
      </c>
    </row>
    <row r="12927" spans="4:4" x14ac:dyDescent="0.25">
      <c r="D12927" t="s">
        <v>29532</v>
      </c>
    </row>
    <row r="12928" spans="4:4" x14ac:dyDescent="0.25">
      <c r="D12928" t="s">
        <v>29533</v>
      </c>
    </row>
    <row r="12929" spans="4:4" x14ac:dyDescent="0.25">
      <c r="D12929" t="s">
        <v>29534</v>
      </c>
    </row>
    <row r="12930" spans="4:4" x14ac:dyDescent="0.25">
      <c r="D12930" t="s">
        <v>29535</v>
      </c>
    </row>
    <row r="12931" spans="4:4" x14ac:dyDescent="0.25">
      <c r="D12931" t="s">
        <v>29536</v>
      </c>
    </row>
    <row r="12932" spans="4:4" x14ac:dyDescent="0.25">
      <c r="D12932" t="s">
        <v>29537</v>
      </c>
    </row>
    <row r="12933" spans="4:4" x14ac:dyDescent="0.25">
      <c r="D12933" t="s">
        <v>29538</v>
      </c>
    </row>
    <row r="12934" spans="4:4" x14ac:dyDescent="0.25">
      <c r="D12934" t="s">
        <v>29539</v>
      </c>
    </row>
    <row r="12935" spans="4:4" x14ac:dyDescent="0.25">
      <c r="D12935" t="s">
        <v>29540</v>
      </c>
    </row>
    <row r="12936" spans="4:4" x14ac:dyDescent="0.25">
      <c r="D12936" t="s">
        <v>29541</v>
      </c>
    </row>
    <row r="12937" spans="4:4" x14ac:dyDescent="0.25">
      <c r="D12937" t="s">
        <v>29542</v>
      </c>
    </row>
    <row r="12938" spans="4:4" x14ac:dyDescent="0.25">
      <c r="D12938" t="s">
        <v>29543</v>
      </c>
    </row>
    <row r="12939" spans="4:4" x14ac:dyDescent="0.25">
      <c r="D12939" t="s">
        <v>29544</v>
      </c>
    </row>
    <row r="12940" spans="4:4" x14ac:dyDescent="0.25">
      <c r="D12940" t="s">
        <v>29545</v>
      </c>
    </row>
    <row r="12941" spans="4:4" x14ac:dyDescent="0.25">
      <c r="D12941" t="s">
        <v>29546</v>
      </c>
    </row>
    <row r="12942" spans="4:4" x14ac:dyDescent="0.25">
      <c r="D12942" t="s">
        <v>29547</v>
      </c>
    </row>
    <row r="12943" spans="4:4" x14ac:dyDescent="0.25">
      <c r="D12943" t="s">
        <v>29548</v>
      </c>
    </row>
    <row r="12944" spans="4:4" x14ac:dyDescent="0.25">
      <c r="D12944" t="s">
        <v>29549</v>
      </c>
    </row>
    <row r="12945" spans="4:4" x14ac:dyDescent="0.25">
      <c r="D12945" t="s">
        <v>29550</v>
      </c>
    </row>
    <row r="12946" spans="4:4" x14ac:dyDescent="0.25">
      <c r="D12946" t="s">
        <v>29551</v>
      </c>
    </row>
    <row r="12947" spans="4:4" x14ac:dyDescent="0.25">
      <c r="D12947" t="s">
        <v>29552</v>
      </c>
    </row>
    <row r="12948" spans="4:4" x14ac:dyDescent="0.25">
      <c r="D12948" t="s">
        <v>29553</v>
      </c>
    </row>
    <row r="12949" spans="4:4" x14ac:dyDescent="0.25">
      <c r="D12949" t="s">
        <v>29554</v>
      </c>
    </row>
    <row r="12950" spans="4:4" x14ac:dyDescent="0.25">
      <c r="D12950" t="s">
        <v>29555</v>
      </c>
    </row>
    <row r="12951" spans="4:4" x14ac:dyDescent="0.25">
      <c r="D12951" t="s">
        <v>29556</v>
      </c>
    </row>
    <row r="12952" spans="4:4" x14ac:dyDescent="0.25">
      <c r="D12952" t="s">
        <v>29557</v>
      </c>
    </row>
    <row r="12953" spans="4:4" x14ac:dyDescent="0.25">
      <c r="D12953" t="s">
        <v>28668</v>
      </c>
    </row>
    <row r="12954" spans="4:4" x14ac:dyDescent="0.25">
      <c r="D12954" t="s">
        <v>29558</v>
      </c>
    </row>
    <row r="12955" spans="4:4" x14ac:dyDescent="0.25">
      <c r="D12955" t="s">
        <v>29559</v>
      </c>
    </row>
    <row r="12956" spans="4:4" x14ac:dyDescent="0.25">
      <c r="D12956" t="s">
        <v>29560</v>
      </c>
    </row>
    <row r="12957" spans="4:4" x14ac:dyDescent="0.25">
      <c r="D12957" t="s">
        <v>29561</v>
      </c>
    </row>
    <row r="12958" spans="4:4" x14ac:dyDescent="0.25">
      <c r="D12958" t="s">
        <v>29562</v>
      </c>
    </row>
    <row r="12959" spans="4:4" x14ac:dyDescent="0.25">
      <c r="D12959" t="s">
        <v>29563</v>
      </c>
    </row>
    <row r="12960" spans="4:4" x14ac:dyDescent="0.25">
      <c r="D12960" t="s">
        <v>29564</v>
      </c>
    </row>
    <row r="12961" spans="4:4" x14ac:dyDescent="0.25">
      <c r="D12961" t="s">
        <v>29565</v>
      </c>
    </row>
    <row r="12962" spans="4:4" x14ac:dyDescent="0.25">
      <c r="D12962" t="s">
        <v>29566</v>
      </c>
    </row>
    <row r="12963" spans="4:4" x14ac:dyDescent="0.25">
      <c r="D12963" t="s">
        <v>29567</v>
      </c>
    </row>
    <row r="12964" spans="4:4" x14ac:dyDescent="0.25">
      <c r="D12964" t="s">
        <v>29568</v>
      </c>
    </row>
    <row r="12965" spans="4:4" x14ac:dyDescent="0.25">
      <c r="D12965" t="s">
        <v>29569</v>
      </c>
    </row>
    <row r="12966" spans="4:4" x14ac:dyDescent="0.25">
      <c r="D12966" t="s">
        <v>29570</v>
      </c>
    </row>
    <row r="12967" spans="4:4" x14ac:dyDescent="0.25">
      <c r="D12967" t="s">
        <v>29571</v>
      </c>
    </row>
    <row r="12968" spans="4:4" x14ac:dyDescent="0.25">
      <c r="D12968" t="s">
        <v>29572</v>
      </c>
    </row>
    <row r="12969" spans="4:4" x14ac:dyDescent="0.25">
      <c r="D12969" t="s">
        <v>29573</v>
      </c>
    </row>
    <row r="12970" spans="4:4" x14ac:dyDescent="0.25">
      <c r="D12970" t="s">
        <v>29574</v>
      </c>
    </row>
    <row r="12971" spans="4:4" x14ac:dyDescent="0.25">
      <c r="D12971" t="s">
        <v>29575</v>
      </c>
    </row>
    <row r="12972" spans="4:4" x14ac:dyDescent="0.25">
      <c r="D12972" t="s">
        <v>29576</v>
      </c>
    </row>
    <row r="12973" spans="4:4" x14ac:dyDescent="0.25">
      <c r="D12973" t="s">
        <v>29577</v>
      </c>
    </row>
    <row r="12974" spans="4:4" x14ac:dyDescent="0.25">
      <c r="D12974" t="s">
        <v>29578</v>
      </c>
    </row>
    <row r="12975" spans="4:4" x14ac:dyDescent="0.25">
      <c r="D12975" t="s">
        <v>29579</v>
      </c>
    </row>
    <row r="12976" spans="4:4" x14ac:dyDescent="0.25">
      <c r="D12976" t="s">
        <v>29580</v>
      </c>
    </row>
    <row r="12977" spans="4:4" x14ac:dyDescent="0.25">
      <c r="D12977" t="s">
        <v>29581</v>
      </c>
    </row>
    <row r="12978" spans="4:4" x14ac:dyDescent="0.25">
      <c r="D12978" t="s">
        <v>29582</v>
      </c>
    </row>
    <row r="12979" spans="4:4" x14ac:dyDescent="0.25">
      <c r="D12979" t="s">
        <v>29583</v>
      </c>
    </row>
    <row r="12980" spans="4:4" x14ac:dyDescent="0.25">
      <c r="D12980" t="s">
        <v>29584</v>
      </c>
    </row>
    <row r="12981" spans="4:4" x14ac:dyDescent="0.25">
      <c r="D12981" t="s">
        <v>29585</v>
      </c>
    </row>
    <row r="12982" spans="4:4" x14ac:dyDescent="0.25">
      <c r="D12982" t="s">
        <v>29586</v>
      </c>
    </row>
    <row r="12983" spans="4:4" x14ac:dyDescent="0.25">
      <c r="D12983" t="s">
        <v>29587</v>
      </c>
    </row>
    <row r="12984" spans="4:4" x14ac:dyDescent="0.25">
      <c r="D12984" t="s">
        <v>29588</v>
      </c>
    </row>
    <row r="12985" spans="4:4" x14ac:dyDescent="0.25">
      <c r="D12985" t="s">
        <v>29589</v>
      </c>
    </row>
    <row r="12986" spans="4:4" x14ac:dyDescent="0.25">
      <c r="D12986" t="s">
        <v>29590</v>
      </c>
    </row>
    <row r="12987" spans="4:4" x14ac:dyDescent="0.25">
      <c r="D12987" t="s">
        <v>29591</v>
      </c>
    </row>
    <row r="12988" spans="4:4" x14ac:dyDescent="0.25">
      <c r="D12988" t="s">
        <v>29592</v>
      </c>
    </row>
    <row r="12989" spans="4:4" x14ac:dyDescent="0.25">
      <c r="D12989" t="s">
        <v>29593</v>
      </c>
    </row>
    <row r="12990" spans="4:4" x14ac:dyDescent="0.25">
      <c r="D12990" t="s">
        <v>29594</v>
      </c>
    </row>
    <row r="12991" spans="4:4" x14ac:dyDescent="0.25">
      <c r="D12991" t="s">
        <v>29595</v>
      </c>
    </row>
    <row r="12992" spans="4:4" x14ac:dyDescent="0.25">
      <c r="D12992" t="s">
        <v>29596</v>
      </c>
    </row>
    <row r="12993" spans="4:4" x14ac:dyDescent="0.25">
      <c r="D12993" t="s">
        <v>29597</v>
      </c>
    </row>
    <row r="12994" spans="4:4" x14ac:dyDescent="0.25">
      <c r="D12994" t="s">
        <v>29598</v>
      </c>
    </row>
    <row r="12995" spans="4:4" x14ac:dyDescent="0.25">
      <c r="D12995" t="s">
        <v>29599</v>
      </c>
    </row>
    <row r="12996" spans="4:4" x14ac:dyDescent="0.25">
      <c r="D12996" t="s">
        <v>29600</v>
      </c>
    </row>
    <row r="12997" spans="4:4" x14ac:dyDescent="0.25">
      <c r="D12997" t="s">
        <v>29601</v>
      </c>
    </row>
    <row r="12998" spans="4:4" x14ac:dyDescent="0.25">
      <c r="D12998" t="s">
        <v>29602</v>
      </c>
    </row>
    <row r="12999" spans="4:4" x14ac:dyDescent="0.25">
      <c r="D12999" t="s">
        <v>29603</v>
      </c>
    </row>
    <row r="13000" spans="4:4" x14ac:dyDescent="0.25">
      <c r="D13000" t="s">
        <v>29604</v>
      </c>
    </row>
    <row r="13001" spans="4:4" x14ac:dyDescent="0.25">
      <c r="D13001" t="s">
        <v>29605</v>
      </c>
    </row>
    <row r="13002" spans="4:4" x14ac:dyDescent="0.25">
      <c r="D13002" t="s">
        <v>29606</v>
      </c>
    </row>
    <row r="13003" spans="4:4" x14ac:dyDescent="0.25">
      <c r="D13003" t="s">
        <v>29607</v>
      </c>
    </row>
    <row r="13004" spans="4:4" x14ac:dyDescent="0.25">
      <c r="D13004" t="s">
        <v>29608</v>
      </c>
    </row>
    <row r="13005" spans="4:4" x14ac:dyDescent="0.25">
      <c r="D13005" t="s">
        <v>29609</v>
      </c>
    </row>
    <row r="13006" spans="4:4" x14ac:dyDescent="0.25">
      <c r="D13006" t="s">
        <v>29610</v>
      </c>
    </row>
    <row r="13007" spans="4:4" x14ac:dyDescent="0.25">
      <c r="D13007" t="s">
        <v>29611</v>
      </c>
    </row>
    <row r="13008" spans="4:4" x14ac:dyDescent="0.25">
      <c r="D13008" t="s">
        <v>29612</v>
      </c>
    </row>
    <row r="13009" spans="4:4" x14ac:dyDescent="0.25">
      <c r="D13009" t="s">
        <v>29613</v>
      </c>
    </row>
    <row r="13010" spans="4:4" x14ac:dyDescent="0.25">
      <c r="D13010" t="s">
        <v>29614</v>
      </c>
    </row>
    <row r="13011" spans="4:4" x14ac:dyDescent="0.25">
      <c r="D13011" t="s">
        <v>29615</v>
      </c>
    </row>
    <row r="13012" spans="4:4" x14ac:dyDescent="0.25">
      <c r="D13012" t="s">
        <v>29616</v>
      </c>
    </row>
    <row r="13013" spans="4:4" x14ac:dyDescent="0.25">
      <c r="D13013" t="s">
        <v>29617</v>
      </c>
    </row>
    <row r="13014" spans="4:4" x14ac:dyDescent="0.25">
      <c r="D13014" t="s">
        <v>29618</v>
      </c>
    </row>
    <row r="13015" spans="4:4" x14ac:dyDescent="0.25">
      <c r="D13015" t="s">
        <v>29619</v>
      </c>
    </row>
    <row r="13016" spans="4:4" x14ac:dyDescent="0.25">
      <c r="D13016" t="s">
        <v>29620</v>
      </c>
    </row>
    <row r="13017" spans="4:4" x14ac:dyDescent="0.25">
      <c r="D13017" t="s">
        <v>29621</v>
      </c>
    </row>
    <row r="13018" spans="4:4" x14ac:dyDescent="0.25">
      <c r="D13018" t="s">
        <v>29622</v>
      </c>
    </row>
    <row r="13019" spans="4:4" x14ac:dyDescent="0.25">
      <c r="D13019" t="s">
        <v>29623</v>
      </c>
    </row>
    <row r="13020" spans="4:4" x14ac:dyDescent="0.25">
      <c r="D13020" t="s">
        <v>29624</v>
      </c>
    </row>
    <row r="13021" spans="4:4" x14ac:dyDescent="0.25">
      <c r="D13021" t="s">
        <v>29625</v>
      </c>
    </row>
    <row r="13022" spans="4:4" x14ac:dyDescent="0.25">
      <c r="D13022" t="s">
        <v>29626</v>
      </c>
    </row>
    <row r="13023" spans="4:4" x14ac:dyDescent="0.25">
      <c r="D13023" t="s">
        <v>29627</v>
      </c>
    </row>
    <row r="13024" spans="4:4" x14ac:dyDescent="0.25">
      <c r="D13024" t="s">
        <v>29628</v>
      </c>
    </row>
    <row r="13025" spans="4:4" x14ac:dyDescent="0.25">
      <c r="D13025" t="s">
        <v>29629</v>
      </c>
    </row>
    <row r="13026" spans="4:4" x14ac:dyDescent="0.25">
      <c r="D13026" t="s">
        <v>29630</v>
      </c>
    </row>
    <row r="13027" spans="4:4" x14ac:dyDescent="0.25">
      <c r="D13027" t="s">
        <v>29631</v>
      </c>
    </row>
    <row r="13028" spans="4:4" x14ac:dyDescent="0.25">
      <c r="D13028" t="s">
        <v>29632</v>
      </c>
    </row>
    <row r="13029" spans="4:4" x14ac:dyDescent="0.25">
      <c r="D13029" t="s">
        <v>29633</v>
      </c>
    </row>
    <row r="13030" spans="4:4" x14ac:dyDescent="0.25">
      <c r="D13030" t="s">
        <v>29634</v>
      </c>
    </row>
    <row r="13031" spans="4:4" x14ac:dyDescent="0.25">
      <c r="D13031" t="s">
        <v>29635</v>
      </c>
    </row>
    <row r="13032" spans="4:4" x14ac:dyDescent="0.25">
      <c r="D13032" t="s">
        <v>29636</v>
      </c>
    </row>
    <row r="13033" spans="4:4" x14ac:dyDescent="0.25">
      <c r="D13033" t="s">
        <v>29637</v>
      </c>
    </row>
    <row r="13034" spans="4:4" x14ac:dyDescent="0.25">
      <c r="D13034" t="s">
        <v>29638</v>
      </c>
    </row>
    <row r="13035" spans="4:4" x14ac:dyDescent="0.25">
      <c r="D13035" t="s">
        <v>29639</v>
      </c>
    </row>
    <row r="13036" spans="4:4" x14ac:dyDescent="0.25">
      <c r="D13036" t="s">
        <v>29640</v>
      </c>
    </row>
    <row r="13037" spans="4:4" x14ac:dyDescent="0.25">
      <c r="D13037" t="s">
        <v>29641</v>
      </c>
    </row>
    <row r="13038" spans="4:4" x14ac:dyDescent="0.25">
      <c r="D13038" t="s">
        <v>29642</v>
      </c>
    </row>
    <row r="13039" spans="4:4" x14ac:dyDescent="0.25">
      <c r="D13039" t="s">
        <v>29643</v>
      </c>
    </row>
    <row r="13040" spans="4:4" x14ac:dyDescent="0.25">
      <c r="D13040" t="s">
        <v>29644</v>
      </c>
    </row>
    <row r="13041" spans="4:4" x14ac:dyDescent="0.25">
      <c r="D13041" t="s">
        <v>29645</v>
      </c>
    </row>
    <row r="13042" spans="4:4" x14ac:dyDescent="0.25">
      <c r="D13042" t="s">
        <v>29646</v>
      </c>
    </row>
    <row r="13043" spans="4:4" x14ac:dyDescent="0.25">
      <c r="D13043" t="s">
        <v>29647</v>
      </c>
    </row>
    <row r="13044" spans="4:4" x14ac:dyDescent="0.25">
      <c r="D13044" t="s">
        <v>29648</v>
      </c>
    </row>
    <row r="13045" spans="4:4" x14ac:dyDescent="0.25">
      <c r="D13045" t="s">
        <v>29649</v>
      </c>
    </row>
    <row r="13046" spans="4:4" x14ac:dyDescent="0.25">
      <c r="D13046" t="s">
        <v>29650</v>
      </c>
    </row>
    <row r="13047" spans="4:4" x14ac:dyDescent="0.25">
      <c r="D13047" t="s">
        <v>29651</v>
      </c>
    </row>
    <row r="13048" spans="4:4" x14ac:dyDescent="0.25">
      <c r="D13048" t="s">
        <v>29652</v>
      </c>
    </row>
    <row r="13049" spans="4:4" x14ac:dyDescent="0.25">
      <c r="D13049" t="s">
        <v>29653</v>
      </c>
    </row>
    <row r="13050" spans="4:4" x14ac:dyDescent="0.25">
      <c r="D13050" t="s">
        <v>29654</v>
      </c>
    </row>
    <row r="13051" spans="4:4" x14ac:dyDescent="0.25">
      <c r="D13051" t="s">
        <v>29655</v>
      </c>
    </row>
    <row r="13052" spans="4:4" x14ac:dyDescent="0.25">
      <c r="D13052" t="s">
        <v>29656</v>
      </c>
    </row>
    <row r="13053" spans="4:4" x14ac:dyDescent="0.25">
      <c r="D13053" t="s">
        <v>29657</v>
      </c>
    </row>
    <row r="13054" spans="4:4" x14ac:dyDescent="0.25">
      <c r="D13054" t="s">
        <v>29658</v>
      </c>
    </row>
    <row r="13055" spans="4:4" x14ac:dyDescent="0.25">
      <c r="D13055" t="s">
        <v>29659</v>
      </c>
    </row>
    <row r="13056" spans="4:4" x14ac:dyDescent="0.25">
      <c r="D13056" t="s">
        <v>29660</v>
      </c>
    </row>
    <row r="13057" spans="4:4" x14ac:dyDescent="0.25">
      <c r="D13057" t="s">
        <v>29661</v>
      </c>
    </row>
    <row r="13058" spans="4:4" x14ac:dyDescent="0.25">
      <c r="D13058" t="s">
        <v>29662</v>
      </c>
    </row>
    <row r="13059" spans="4:4" x14ac:dyDescent="0.25">
      <c r="D13059" t="s">
        <v>29663</v>
      </c>
    </row>
    <row r="13060" spans="4:4" x14ac:dyDescent="0.25">
      <c r="D13060" t="s">
        <v>29664</v>
      </c>
    </row>
    <row r="13061" spans="4:4" x14ac:dyDescent="0.25">
      <c r="D13061" t="s">
        <v>29665</v>
      </c>
    </row>
    <row r="13062" spans="4:4" x14ac:dyDescent="0.25">
      <c r="D13062" t="s">
        <v>29666</v>
      </c>
    </row>
    <row r="13063" spans="4:4" x14ac:dyDescent="0.25">
      <c r="D13063" t="s">
        <v>29667</v>
      </c>
    </row>
    <row r="13064" spans="4:4" x14ac:dyDescent="0.25">
      <c r="D13064" t="s">
        <v>29668</v>
      </c>
    </row>
    <row r="13065" spans="4:4" x14ac:dyDescent="0.25">
      <c r="D13065" t="s">
        <v>29669</v>
      </c>
    </row>
    <row r="13066" spans="4:4" x14ac:dyDescent="0.25">
      <c r="D13066" t="s">
        <v>29670</v>
      </c>
    </row>
    <row r="13067" spans="4:4" x14ac:dyDescent="0.25">
      <c r="D13067" t="s">
        <v>29671</v>
      </c>
    </row>
    <row r="13068" spans="4:4" x14ac:dyDescent="0.25">
      <c r="D13068" t="s">
        <v>29672</v>
      </c>
    </row>
    <row r="13069" spans="4:4" x14ac:dyDescent="0.25">
      <c r="D13069" t="s">
        <v>29673</v>
      </c>
    </row>
    <row r="13070" spans="4:4" x14ac:dyDescent="0.25">
      <c r="D13070" t="s">
        <v>29674</v>
      </c>
    </row>
    <row r="13071" spans="4:4" x14ac:dyDescent="0.25">
      <c r="D13071" t="s">
        <v>29675</v>
      </c>
    </row>
    <row r="13072" spans="4:4" x14ac:dyDescent="0.25">
      <c r="D13072" t="s">
        <v>29676</v>
      </c>
    </row>
    <row r="13073" spans="4:4" x14ac:dyDescent="0.25">
      <c r="D13073" t="s">
        <v>29677</v>
      </c>
    </row>
    <row r="13074" spans="4:4" x14ac:dyDescent="0.25">
      <c r="D13074" t="s">
        <v>29678</v>
      </c>
    </row>
    <row r="13075" spans="4:4" x14ac:dyDescent="0.25">
      <c r="D13075" t="s">
        <v>29679</v>
      </c>
    </row>
    <row r="13076" spans="4:4" x14ac:dyDescent="0.25">
      <c r="D13076" t="s">
        <v>29680</v>
      </c>
    </row>
    <row r="13077" spans="4:4" x14ac:dyDescent="0.25">
      <c r="D13077" t="s">
        <v>29681</v>
      </c>
    </row>
    <row r="13078" spans="4:4" x14ac:dyDescent="0.25">
      <c r="D13078" t="s">
        <v>29682</v>
      </c>
    </row>
    <row r="13079" spans="4:4" x14ac:dyDescent="0.25">
      <c r="D13079" t="s">
        <v>29683</v>
      </c>
    </row>
    <row r="13080" spans="4:4" x14ac:dyDescent="0.25">
      <c r="D13080" t="s">
        <v>29684</v>
      </c>
    </row>
    <row r="13081" spans="4:4" x14ac:dyDescent="0.25">
      <c r="D13081" t="s">
        <v>29685</v>
      </c>
    </row>
    <row r="13082" spans="4:4" x14ac:dyDescent="0.25">
      <c r="D13082" t="s">
        <v>29686</v>
      </c>
    </row>
    <row r="13083" spans="4:4" x14ac:dyDescent="0.25">
      <c r="D13083" t="s">
        <v>29687</v>
      </c>
    </row>
    <row r="13084" spans="4:4" x14ac:dyDescent="0.25">
      <c r="D13084" t="s">
        <v>29688</v>
      </c>
    </row>
    <row r="13085" spans="4:4" x14ac:dyDescent="0.25">
      <c r="D13085" t="s">
        <v>29689</v>
      </c>
    </row>
    <row r="13086" spans="4:4" x14ac:dyDescent="0.25">
      <c r="D13086" t="s">
        <v>29690</v>
      </c>
    </row>
    <row r="13087" spans="4:4" x14ac:dyDescent="0.25">
      <c r="D13087" t="s">
        <v>29691</v>
      </c>
    </row>
    <row r="13088" spans="4:4" x14ac:dyDescent="0.25">
      <c r="D13088" t="s">
        <v>29692</v>
      </c>
    </row>
    <row r="13089" spans="4:4" x14ac:dyDescent="0.25">
      <c r="D13089" t="s">
        <v>29693</v>
      </c>
    </row>
    <row r="13090" spans="4:4" x14ac:dyDescent="0.25">
      <c r="D13090" t="s">
        <v>29694</v>
      </c>
    </row>
    <row r="13091" spans="4:4" x14ac:dyDescent="0.25">
      <c r="D13091" t="s">
        <v>29695</v>
      </c>
    </row>
    <row r="13092" spans="4:4" x14ac:dyDescent="0.25">
      <c r="D13092" t="s">
        <v>29696</v>
      </c>
    </row>
    <row r="13093" spans="4:4" x14ac:dyDescent="0.25">
      <c r="D13093" t="s">
        <v>29697</v>
      </c>
    </row>
    <row r="13094" spans="4:4" x14ac:dyDescent="0.25">
      <c r="D13094" t="s">
        <v>29698</v>
      </c>
    </row>
    <row r="13095" spans="4:4" x14ac:dyDescent="0.25">
      <c r="D13095" t="s">
        <v>29699</v>
      </c>
    </row>
    <row r="13096" spans="4:4" x14ac:dyDescent="0.25">
      <c r="D13096" t="s">
        <v>29700</v>
      </c>
    </row>
    <row r="13097" spans="4:4" x14ac:dyDescent="0.25">
      <c r="D13097" t="s">
        <v>29701</v>
      </c>
    </row>
    <row r="13098" spans="4:4" x14ac:dyDescent="0.25">
      <c r="D13098" t="s">
        <v>29702</v>
      </c>
    </row>
    <row r="13099" spans="4:4" x14ac:dyDescent="0.25">
      <c r="D13099" t="s">
        <v>29703</v>
      </c>
    </row>
    <row r="13100" spans="4:4" x14ac:dyDescent="0.25">
      <c r="D13100" t="s">
        <v>29704</v>
      </c>
    </row>
    <row r="13101" spans="4:4" x14ac:dyDescent="0.25">
      <c r="D13101" t="s">
        <v>29705</v>
      </c>
    </row>
    <row r="13102" spans="4:4" x14ac:dyDescent="0.25">
      <c r="D13102" t="s">
        <v>29706</v>
      </c>
    </row>
    <row r="13103" spans="4:4" x14ac:dyDescent="0.25">
      <c r="D13103" t="s">
        <v>29707</v>
      </c>
    </row>
    <row r="13104" spans="4:4" x14ac:dyDescent="0.25">
      <c r="D13104" t="s">
        <v>29708</v>
      </c>
    </row>
    <row r="13105" spans="4:4" x14ac:dyDescent="0.25">
      <c r="D13105" t="s">
        <v>29709</v>
      </c>
    </row>
    <row r="13106" spans="4:4" x14ac:dyDescent="0.25">
      <c r="D13106" t="s">
        <v>29710</v>
      </c>
    </row>
    <row r="13107" spans="4:4" x14ac:dyDescent="0.25">
      <c r="D13107" t="s">
        <v>29711</v>
      </c>
    </row>
    <row r="13108" spans="4:4" x14ac:dyDescent="0.25">
      <c r="D13108" t="s">
        <v>29712</v>
      </c>
    </row>
    <row r="13109" spans="4:4" x14ac:dyDescent="0.25">
      <c r="D13109" t="s">
        <v>29713</v>
      </c>
    </row>
    <row r="13110" spans="4:4" x14ac:dyDescent="0.25">
      <c r="D13110" t="s">
        <v>29714</v>
      </c>
    </row>
    <row r="13111" spans="4:4" x14ac:dyDescent="0.25">
      <c r="D13111" t="s">
        <v>29715</v>
      </c>
    </row>
    <row r="13112" spans="4:4" x14ac:dyDescent="0.25">
      <c r="D13112" t="s">
        <v>29716</v>
      </c>
    </row>
    <row r="13113" spans="4:4" x14ac:dyDescent="0.25">
      <c r="D13113" t="s">
        <v>29717</v>
      </c>
    </row>
    <row r="13114" spans="4:4" x14ac:dyDescent="0.25">
      <c r="D13114" t="s">
        <v>29718</v>
      </c>
    </row>
    <row r="13115" spans="4:4" x14ac:dyDescent="0.25">
      <c r="D13115" t="s">
        <v>29719</v>
      </c>
    </row>
    <row r="13116" spans="4:4" x14ac:dyDescent="0.25">
      <c r="D13116" t="s">
        <v>29720</v>
      </c>
    </row>
    <row r="13117" spans="4:4" x14ac:dyDescent="0.25">
      <c r="D13117" t="s">
        <v>29721</v>
      </c>
    </row>
    <row r="13118" spans="4:4" x14ac:dyDescent="0.25">
      <c r="D13118" t="s">
        <v>29722</v>
      </c>
    </row>
    <row r="13119" spans="4:4" x14ac:dyDescent="0.25">
      <c r="D13119" t="s">
        <v>29723</v>
      </c>
    </row>
    <row r="13120" spans="4:4" x14ac:dyDescent="0.25">
      <c r="D13120" t="s">
        <v>29724</v>
      </c>
    </row>
    <row r="13121" spans="4:4" x14ac:dyDescent="0.25">
      <c r="D13121" t="s">
        <v>29725</v>
      </c>
    </row>
    <row r="13122" spans="4:4" x14ac:dyDescent="0.25">
      <c r="D13122" t="s">
        <v>29726</v>
      </c>
    </row>
    <row r="13123" spans="4:4" x14ac:dyDescent="0.25">
      <c r="D13123" t="s">
        <v>29727</v>
      </c>
    </row>
    <row r="13124" spans="4:4" x14ac:dyDescent="0.25">
      <c r="D13124" t="s">
        <v>29728</v>
      </c>
    </row>
    <row r="13125" spans="4:4" x14ac:dyDescent="0.25">
      <c r="D13125" t="s">
        <v>29729</v>
      </c>
    </row>
    <row r="13126" spans="4:4" x14ac:dyDescent="0.25">
      <c r="D13126" t="s">
        <v>29730</v>
      </c>
    </row>
    <row r="13127" spans="4:4" x14ac:dyDescent="0.25">
      <c r="D13127" t="s">
        <v>18070</v>
      </c>
    </row>
    <row r="13128" spans="4:4" x14ac:dyDescent="0.25">
      <c r="D13128" t="s">
        <v>29731</v>
      </c>
    </row>
    <row r="13129" spans="4:4" x14ac:dyDescent="0.25">
      <c r="D13129" t="s">
        <v>29732</v>
      </c>
    </row>
    <row r="13130" spans="4:4" x14ac:dyDescent="0.25">
      <c r="D13130" t="s">
        <v>29733</v>
      </c>
    </row>
    <row r="13131" spans="4:4" x14ac:dyDescent="0.25">
      <c r="D13131" t="s">
        <v>29734</v>
      </c>
    </row>
    <row r="13132" spans="4:4" x14ac:dyDescent="0.25">
      <c r="D13132" t="s">
        <v>29735</v>
      </c>
    </row>
    <row r="13133" spans="4:4" x14ac:dyDescent="0.25">
      <c r="D13133" t="s">
        <v>29736</v>
      </c>
    </row>
    <row r="13134" spans="4:4" x14ac:dyDescent="0.25">
      <c r="D13134" t="s">
        <v>29737</v>
      </c>
    </row>
    <row r="13135" spans="4:4" x14ac:dyDescent="0.25">
      <c r="D13135" t="s">
        <v>29738</v>
      </c>
    </row>
    <row r="13136" spans="4:4" x14ac:dyDescent="0.25">
      <c r="D13136" t="s">
        <v>29739</v>
      </c>
    </row>
    <row r="13137" spans="4:4" x14ac:dyDescent="0.25">
      <c r="D13137" t="s">
        <v>29740</v>
      </c>
    </row>
    <row r="13138" spans="4:4" x14ac:dyDescent="0.25">
      <c r="D13138" t="s">
        <v>29741</v>
      </c>
    </row>
    <row r="13139" spans="4:4" x14ac:dyDescent="0.25">
      <c r="D13139" t="s">
        <v>29742</v>
      </c>
    </row>
    <row r="13140" spans="4:4" x14ac:dyDescent="0.25">
      <c r="D13140" t="s">
        <v>29743</v>
      </c>
    </row>
    <row r="13141" spans="4:4" x14ac:dyDescent="0.25">
      <c r="D13141" t="s">
        <v>29744</v>
      </c>
    </row>
    <row r="13142" spans="4:4" x14ac:dyDescent="0.25">
      <c r="D13142" t="s">
        <v>29745</v>
      </c>
    </row>
    <row r="13143" spans="4:4" x14ac:dyDescent="0.25">
      <c r="D13143" t="s">
        <v>29746</v>
      </c>
    </row>
    <row r="13144" spans="4:4" x14ac:dyDescent="0.25">
      <c r="D13144" t="s">
        <v>29747</v>
      </c>
    </row>
    <row r="13145" spans="4:4" x14ac:dyDescent="0.25">
      <c r="D13145" t="s">
        <v>29748</v>
      </c>
    </row>
    <row r="13146" spans="4:4" x14ac:dyDescent="0.25">
      <c r="D13146" t="s">
        <v>29749</v>
      </c>
    </row>
    <row r="13147" spans="4:4" x14ac:dyDescent="0.25">
      <c r="D13147" t="s">
        <v>29750</v>
      </c>
    </row>
    <row r="13148" spans="4:4" x14ac:dyDescent="0.25">
      <c r="D13148" t="s">
        <v>29751</v>
      </c>
    </row>
    <row r="13149" spans="4:4" x14ac:dyDescent="0.25">
      <c r="D13149" t="s">
        <v>29752</v>
      </c>
    </row>
    <row r="13150" spans="4:4" x14ac:dyDescent="0.25">
      <c r="D13150" t="s">
        <v>29753</v>
      </c>
    </row>
    <row r="13151" spans="4:4" x14ac:dyDescent="0.25">
      <c r="D13151" t="s">
        <v>29754</v>
      </c>
    </row>
    <row r="13152" spans="4:4" x14ac:dyDescent="0.25">
      <c r="D13152" t="s">
        <v>29755</v>
      </c>
    </row>
    <row r="13153" spans="4:4" x14ac:dyDescent="0.25">
      <c r="D13153" t="s">
        <v>29756</v>
      </c>
    </row>
    <row r="13154" spans="4:4" x14ac:dyDescent="0.25">
      <c r="D13154" t="s">
        <v>29757</v>
      </c>
    </row>
    <row r="13155" spans="4:4" x14ac:dyDescent="0.25">
      <c r="D13155" t="s">
        <v>29758</v>
      </c>
    </row>
    <row r="13156" spans="4:4" x14ac:dyDescent="0.25">
      <c r="D13156" t="s">
        <v>29759</v>
      </c>
    </row>
    <row r="13157" spans="4:4" x14ac:dyDescent="0.25">
      <c r="D13157" t="s">
        <v>29760</v>
      </c>
    </row>
    <row r="13158" spans="4:4" x14ac:dyDescent="0.25">
      <c r="D13158" t="s">
        <v>29761</v>
      </c>
    </row>
    <row r="13159" spans="4:4" x14ac:dyDescent="0.25">
      <c r="D13159" t="s">
        <v>29762</v>
      </c>
    </row>
    <row r="13160" spans="4:4" x14ac:dyDescent="0.25">
      <c r="D13160" t="s">
        <v>29763</v>
      </c>
    </row>
    <row r="13161" spans="4:4" x14ac:dyDescent="0.25">
      <c r="D13161" t="s">
        <v>29764</v>
      </c>
    </row>
    <row r="13162" spans="4:4" x14ac:dyDescent="0.25">
      <c r="D13162" t="s">
        <v>29765</v>
      </c>
    </row>
    <row r="13163" spans="4:4" x14ac:dyDescent="0.25">
      <c r="D13163" t="s">
        <v>29766</v>
      </c>
    </row>
    <row r="13164" spans="4:4" x14ac:dyDescent="0.25">
      <c r="D13164" t="s">
        <v>29767</v>
      </c>
    </row>
    <row r="13165" spans="4:4" x14ac:dyDescent="0.25">
      <c r="D13165" t="s">
        <v>29768</v>
      </c>
    </row>
    <row r="13166" spans="4:4" x14ac:dyDescent="0.25">
      <c r="D13166" t="s">
        <v>29769</v>
      </c>
    </row>
    <row r="13167" spans="4:4" x14ac:dyDescent="0.25">
      <c r="D13167" t="s">
        <v>29770</v>
      </c>
    </row>
    <row r="13168" spans="4:4" x14ac:dyDescent="0.25">
      <c r="D13168" t="s">
        <v>29771</v>
      </c>
    </row>
    <row r="13169" spans="4:4" x14ac:dyDescent="0.25">
      <c r="D13169" t="s">
        <v>29772</v>
      </c>
    </row>
    <row r="13170" spans="4:4" x14ac:dyDescent="0.25">
      <c r="D13170" t="s">
        <v>29773</v>
      </c>
    </row>
    <row r="13171" spans="4:4" x14ac:dyDescent="0.25">
      <c r="D13171" t="s">
        <v>29774</v>
      </c>
    </row>
    <row r="13172" spans="4:4" x14ac:dyDescent="0.25">
      <c r="D13172" t="s">
        <v>29775</v>
      </c>
    </row>
    <row r="13173" spans="4:4" x14ac:dyDescent="0.25">
      <c r="D13173" t="s">
        <v>29776</v>
      </c>
    </row>
    <row r="13174" spans="4:4" x14ac:dyDescent="0.25">
      <c r="D13174" t="s">
        <v>29777</v>
      </c>
    </row>
    <row r="13175" spans="4:4" x14ac:dyDescent="0.25">
      <c r="D13175" t="s">
        <v>29778</v>
      </c>
    </row>
    <row r="13176" spans="4:4" x14ac:dyDescent="0.25">
      <c r="D13176" t="s">
        <v>29779</v>
      </c>
    </row>
    <row r="13177" spans="4:4" x14ac:dyDescent="0.25">
      <c r="D13177" t="s">
        <v>29780</v>
      </c>
    </row>
    <row r="13178" spans="4:4" x14ac:dyDescent="0.25">
      <c r="D13178" t="s">
        <v>29781</v>
      </c>
    </row>
    <row r="13179" spans="4:4" x14ac:dyDescent="0.25">
      <c r="D13179" t="s">
        <v>28265</v>
      </c>
    </row>
    <row r="13180" spans="4:4" x14ac:dyDescent="0.25">
      <c r="D13180" t="s">
        <v>29782</v>
      </c>
    </row>
    <row r="13181" spans="4:4" x14ac:dyDescent="0.25">
      <c r="D13181" t="s">
        <v>29783</v>
      </c>
    </row>
    <row r="13182" spans="4:4" x14ac:dyDescent="0.25">
      <c r="D13182" t="s">
        <v>29784</v>
      </c>
    </row>
    <row r="13183" spans="4:4" x14ac:dyDescent="0.25">
      <c r="D13183" t="s">
        <v>29785</v>
      </c>
    </row>
    <row r="13184" spans="4:4" x14ac:dyDescent="0.25">
      <c r="D13184" t="s">
        <v>29786</v>
      </c>
    </row>
    <row r="13185" spans="4:4" x14ac:dyDescent="0.25">
      <c r="D13185" t="s">
        <v>29787</v>
      </c>
    </row>
    <row r="13186" spans="4:4" x14ac:dyDescent="0.25">
      <c r="D13186" t="s">
        <v>29788</v>
      </c>
    </row>
    <row r="13187" spans="4:4" x14ac:dyDescent="0.25">
      <c r="D13187" t="s">
        <v>29789</v>
      </c>
    </row>
    <row r="13188" spans="4:4" x14ac:dyDescent="0.25">
      <c r="D13188" t="s">
        <v>29790</v>
      </c>
    </row>
    <row r="13189" spans="4:4" x14ac:dyDescent="0.25">
      <c r="D13189" t="s">
        <v>29791</v>
      </c>
    </row>
    <row r="13190" spans="4:4" x14ac:dyDescent="0.25">
      <c r="D13190" t="s">
        <v>29792</v>
      </c>
    </row>
    <row r="13191" spans="4:4" x14ac:dyDescent="0.25">
      <c r="D13191" t="s">
        <v>29793</v>
      </c>
    </row>
    <row r="13192" spans="4:4" x14ac:dyDescent="0.25">
      <c r="D13192" t="s">
        <v>29794</v>
      </c>
    </row>
    <row r="13193" spans="4:4" x14ac:dyDescent="0.25">
      <c r="D13193" t="s">
        <v>29795</v>
      </c>
    </row>
    <row r="13194" spans="4:4" x14ac:dyDescent="0.25">
      <c r="D13194" t="s">
        <v>29796</v>
      </c>
    </row>
    <row r="13195" spans="4:4" x14ac:dyDescent="0.25">
      <c r="D13195" t="s">
        <v>29797</v>
      </c>
    </row>
    <row r="13196" spans="4:4" x14ac:dyDescent="0.25">
      <c r="D13196" t="s">
        <v>29798</v>
      </c>
    </row>
    <row r="13197" spans="4:4" x14ac:dyDescent="0.25">
      <c r="D13197" t="s">
        <v>29799</v>
      </c>
    </row>
    <row r="13198" spans="4:4" x14ac:dyDescent="0.25">
      <c r="D13198" t="s">
        <v>29800</v>
      </c>
    </row>
    <row r="13199" spans="4:4" x14ac:dyDescent="0.25">
      <c r="D13199" t="s">
        <v>29801</v>
      </c>
    </row>
    <row r="13200" spans="4:4" x14ac:dyDescent="0.25">
      <c r="D13200" t="s">
        <v>29802</v>
      </c>
    </row>
    <row r="13201" spans="4:4" x14ac:dyDescent="0.25">
      <c r="D13201" t="s">
        <v>29803</v>
      </c>
    </row>
    <row r="13202" spans="4:4" x14ac:dyDescent="0.25">
      <c r="D13202" t="s">
        <v>29804</v>
      </c>
    </row>
    <row r="13203" spans="4:4" x14ac:dyDescent="0.25">
      <c r="D13203" t="s">
        <v>29805</v>
      </c>
    </row>
    <row r="13204" spans="4:4" x14ac:dyDescent="0.25">
      <c r="D13204" t="s">
        <v>29806</v>
      </c>
    </row>
    <row r="13205" spans="4:4" x14ac:dyDescent="0.25">
      <c r="D13205" t="s">
        <v>29807</v>
      </c>
    </row>
    <row r="13206" spans="4:4" x14ac:dyDescent="0.25">
      <c r="D13206" t="s">
        <v>27368</v>
      </c>
    </row>
    <row r="13207" spans="4:4" x14ac:dyDescent="0.25">
      <c r="D13207" t="s">
        <v>29808</v>
      </c>
    </row>
    <row r="13208" spans="4:4" x14ac:dyDescent="0.25">
      <c r="D13208" t="s">
        <v>29809</v>
      </c>
    </row>
    <row r="13209" spans="4:4" x14ac:dyDescent="0.25">
      <c r="D13209" t="s">
        <v>29810</v>
      </c>
    </row>
    <row r="13210" spans="4:4" x14ac:dyDescent="0.25">
      <c r="D13210" t="s">
        <v>29811</v>
      </c>
    </row>
    <row r="13211" spans="4:4" x14ac:dyDescent="0.25">
      <c r="D13211" t="s">
        <v>29812</v>
      </c>
    </row>
    <row r="13212" spans="4:4" x14ac:dyDescent="0.25">
      <c r="D13212" t="s">
        <v>29813</v>
      </c>
    </row>
    <row r="13213" spans="4:4" x14ac:dyDescent="0.25">
      <c r="D13213" t="s">
        <v>29814</v>
      </c>
    </row>
    <row r="13214" spans="4:4" x14ac:dyDescent="0.25">
      <c r="D13214" t="s">
        <v>29815</v>
      </c>
    </row>
    <row r="13215" spans="4:4" x14ac:dyDescent="0.25">
      <c r="D13215" t="s">
        <v>29816</v>
      </c>
    </row>
    <row r="13216" spans="4:4" x14ac:dyDescent="0.25">
      <c r="D13216" t="s">
        <v>29817</v>
      </c>
    </row>
    <row r="13217" spans="4:4" x14ac:dyDescent="0.25">
      <c r="D13217" t="s">
        <v>29818</v>
      </c>
    </row>
    <row r="13218" spans="4:4" x14ac:dyDescent="0.25">
      <c r="D13218" t="s">
        <v>29819</v>
      </c>
    </row>
    <row r="13219" spans="4:4" x14ac:dyDescent="0.25">
      <c r="D13219" t="s">
        <v>29820</v>
      </c>
    </row>
    <row r="13220" spans="4:4" x14ac:dyDescent="0.25">
      <c r="D13220" t="s">
        <v>29821</v>
      </c>
    </row>
    <row r="13221" spans="4:4" x14ac:dyDescent="0.25">
      <c r="D13221" t="s">
        <v>29822</v>
      </c>
    </row>
    <row r="13222" spans="4:4" x14ac:dyDescent="0.25">
      <c r="D13222" t="s">
        <v>29823</v>
      </c>
    </row>
    <row r="13223" spans="4:4" x14ac:dyDescent="0.25">
      <c r="D13223" t="s">
        <v>29824</v>
      </c>
    </row>
    <row r="13224" spans="4:4" x14ac:dyDescent="0.25">
      <c r="D13224" t="s">
        <v>29825</v>
      </c>
    </row>
    <row r="13225" spans="4:4" x14ac:dyDescent="0.25">
      <c r="D13225" t="s">
        <v>25559</v>
      </c>
    </row>
    <row r="13226" spans="4:4" x14ac:dyDescent="0.25">
      <c r="D13226" t="s">
        <v>29826</v>
      </c>
    </row>
    <row r="13227" spans="4:4" x14ac:dyDescent="0.25">
      <c r="D13227" t="s">
        <v>29827</v>
      </c>
    </row>
    <row r="13228" spans="4:4" x14ac:dyDescent="0.25">
      <c r="D13228" t="s">
        <v>29828</v>
      </c>
    </row>
    <row r="13229" spans="4:4" x14ac:dyDescent="0.25">
      <c r="D13229" t="s">
        <v>29829</v>
      </c>
    </row>
    <row r="13230" spans="4:4" x14ac:dyDescent="0.25">
      <c r="D13230" t="s">
        <v>29830</v>
      </c>
    </row>
    <row r="13231" spans="4:4" x14ac:dyDescent="0.25">
      <c r="D13231" t="s">
        <v>29831</v>
      </c>
    </row>
    <row r="13232" spans="4:4" x14ac:dyDescent="0.25">
      <c r="D13232" t="s">
        <v>29832</v>
      </c>
    </row>
    <row r="13233" spans="4:4" x14ac:dyDescent="0.25">
      <c r="D13233" t="s">
        <v>29833</v>
      </c>
    </row>
    <row r="13234" spans="4:4" x14ac:dyDescent="0.25">
      <c r="D13234" t="s">
        <v>29834</v>
      </c>
    </row>
    <row r="13235" spans="4:4" x14ac:dyDescent="0.25">
      <c r="D13235" t="s">
        <v>29835</v>
      </c>
    </row>
    <row r="13236" spans="4:4" x14ac:dyDescent="0.25">
      <c r="D13236" t="s">
        <v>29836</v>
      </c>
    </row>
    <row r="13237" spans="4:4" x14ac:dyDescent="0.25">
      <c r="D13237" t="s">
        <v>29837</v>
      </c>
    </row>
    <row r="13238" spans="4:4" x14ac:dyDescent="0.25">
      <c r="D13238" t="s">
        <v>29838</v>
      </c>
    </row>
    <row r="13239" spans="4:4" x14ac:dyDescent="0.25">
      <c r="D13239" t="s">
        <v>29839</v>
      </c>
    </row>
    <row r="13240" spans="4:4" x14ac:dyDescent="0.25">
      <c r="D13240" t="s">
        <v>29840</v>
      </c>
    </row>
    <row r="13241" spans="4:4" x14ac:dyDescent="0.25">
      <c r="D13241" t="s">
        <v>29841</v>
      </c>
    </row>
    <row r="13242" spans="4:4" x14ac:dyDescent="0.25">
      <c r="D13242" t="s">
        <v>29842</v>
      </c>
    </row>
    <row r="13243" spans="4:4" x14ac:dyDescent="0.25">
      <c r="D13243" t="s">
        <v>29843</v>
      </c>
    </row>
    <row r="13244" spans="4:4" x14ac:dyDescent="0.25">
      <c r="D13244" t="s">
        <v>29844</v>
      </c>
    </row>
    <row r="13245" spans="4:4" x14ac:dyDescent="0.25">
      <c r="D13245" t="s">
        <v>29845</v>
      </c>
    </row>
    <row r="13246" spans="4:4" x14ac:dyDescent="0.25">
      <c r="D13246" t="s">
        <v>29102</v>
      </c>
    </row>
    <row r="13247" spans="4:4" x14ac:dyDescent="0.25">
      <c r="D13247" t="s">
        <v>29846</v>
      </c>
    </row>
    <row r="13248" spans="4:4" x14ac:dyDescent="0.25">
      <c r="D13248" t="s">
        <v>29847</v>
      </c>
    </row>
    <row r="13249" spans="4:4" x14ac:dyDescent="0.25">
      <c r="D13249" t="s">
        <v>29848</v>
      </c>
    </row>
    <row r="13250" spans="4:4" x14ac:dyDescent="0.25">
      <c r="D13250" t="s">
        <v>29849</v>
      </c>
    </row>
    <row r="13251" spans="4:4" x14ac:dyDescent="0.25">
      <c r="D13251" t="s">
        <v>29850</v>
      </c>
    </row>
    <row r="13252" spans="4:4" x14ac:dyDescent="0.25">
      <c r="D13252" t="s">
        <v>29851</v>
      </c>
    </row>
    <row r="13253" spans="4:4" x14ac:dyDescent="0.25">
      <c r="D13253" t="s">
        <v>29852</v>
      </c>
    </row>
    <row r="13254" spans="4:4" x14ac:dyDescent="0.25">
      <c r="D13254" t="s">
        <v>29853</v>
      </c>
    </row>
    <row r="13255" spans="4:4" x14ac:dyDescent="0.25">
      <c r="D13255" t="s">
        <v>29854</v>
      </c>
    </row>
    <row r="13256" spans="4:4" x14ac:dyDescent="0.25">
      <c r="D13256" t="s">
        <v>29855</v>
      </c>
    </row>
    <row r="13257" spans="4:4" x14ac:dyDescent="0.25">
      <c r="D13257" t="s">
        <v>29856</v>
      </c>
    </row>
    <row r="13258" spans="4:4" x14ac:dyDescent="0.25">
      <c r="D13258" t="s">
        <v>29857</v>
      </c>
    </row>
    <row r="13259" spans="4:4" x14ac:dyDescent="0.25">
      <c r="D13259" t="s">
        <v>29858</v>
      </c>
    </row>
    <row r="13260" spans="4:4" x14ac:dyDescent="0.25">
      <c r="D13260" t="s">
        <v>29859</v>
      </c>
    </row>
    <row r="13261" spans="4:4" x14ac:dyDescent="0.25">
      <c r="D13261" t="s">
        <v>29860</v>
      </c>
    </row>
    <row r="13262" spans="4:4" x14ac:dyDescent="0.25">
      <c r="D13262" t="s">
        <v>29861</v>
      </c>
    </row>
    <row r="13263" spans="4:4" x14ac:dyDescent="0.25">
      <c r="D13263" t="s">
        <v>29862</v>
      </c>
    </row>
    <row r="13264" spans="4:4" x14ac:dyDescent="0.25">
      <c r="D13264" t="s">
        <v>29863</v>
      </c>
    </row>
    <row r="13265" spans="4:4" x14ac:dyDescent="0.25">
      <c r="D13265" t="s">
        <v>29864</v>
      </c>
    </row>
    <row r="13266" spans="4:4" x14ac:dyDescent="0.25">
      <c r="D13266" t="s">
        <v>29865</v>
      </c>
    </row>
    <row r="13267" spans="4:4" x14ac:dyDescent="0.25">
      <c r="D13267" t="s">
        <v>29866</v>
      </c>
    </row>
    <row r="13268" spans="4:4" x14ac:dyDescent="0.25">
      <c r="D13268" t="s">
        <v>29867</v>
      </c>
    </row>
    <row r="13269" spans="4:4" x14ac:dyDescent="0.25">
      <c r="D13269" t="s">
        <v>29868</v>
      </c>
    </row>
    <row r="13270" spans="4:4" x14ac:dyDescent="0.25">
      <c r="D13270" t="s">
        <v>29869</v>
      </c>
    </row>
    <row r="13271" spans="4:4" x14ac:dyDescent="0.25">
      <c r="D13271" t="s">
        <v>29870</v>
      </c>
    </row>
    <row r="13272" spans="4:4" x14ac:dyDescent="0.25">
      <c r="D13272" t="s">
        <v>29871</v>
      </c>
    </row>
    <row r="13273" spans="4:4" x14ac:dyDescent="0.25">
      <c r="D13273" t="s">
        <v>29872</v>
      </c>
    </row>
    <row r="13274" spans="4:4" x14ac:dyDescent="0.25">
      <c r="D13274" t="s">
        <v>29873</v>
      </c>
    </row>
    <row r="13275" spans="4:4" x14ac:dyDescent="0.25">
      <c r="D13275" t="s">
        <v>29874</v>
      </c>
    </row>
    <row r="13276" spans="4:4" x14ac:dyDescent="0.25">
      <c r="D13276" t="s">
        <v>29875</v>
      </c>
    </row>
    <row r="13277" spans="4:4" x14ac:dyDescent="0.25">
      <c r="D13277" t="s">
        <v>29876</v>
      </c>
    </row>
    <row r="13278" spans="4:4" x14ac:dyDescent="0.25">
      <c r="D13278" t="s">
        <v>29877</v>
      </c>
    </row>
    <row r="13279" spans="4:4" x14ac:dyDescent="0.25">
      <c r="D13279" t="s">
        <v>29878</v>
      </c>
    </row>
    <row r="13280" spans="4:4" x14ac:dyDescent="0.25">
      <c r="D13280" t="s">
        <v>29879</v>
      </c>
    </row>
    <row r="13281" spans="4:4" x14ac:dyDescent="0.25">
      <c r="D13281" t="s">
        <v>29880</v>
      </c>
    </row>
    <row r="13282" spans="4:4" x14ac:dyDescent="0.25">
      <c r="D13282" t="s">
        <v>29881</v>
      </c>
    </row>
    <row r="13283" spans="4:4" x14ac:dyDescent="0.25">
      <c r="D13283" t="s">
        <v>29882</v>
      </c>
    </row>
    <row r="13284" spans="4:4" x14ac:dyDescent="0.25">
      <c r="D13284" t="s">
        <v>29883</v>
      </c>
    </row>
    <row r="13285" spans="4:4" x14ac:dyDescent="0.25">
      <c r="D13285" t="s">
        <v>29884</v>
      </c>
    </row>
    <row r="13286" spans="4:4" x14ac:dyDescent="0.25">
      <c r="D13286" t="s">
        <v>29885</v>
      </c>
    </row>
    <row r="13287" spans="4:4" x14ac:dyDescent="0.25">
      <c r="D13287" t="s">
        <v>29886</v>
      </c>
    </row>
    <row r="13288" spans="4:4" x14ac:dyDescent="0.25">
      <c r="D13288" t="s">
        <v>29887</v>
      </c>
    </row>
    <row r="13289" spans="4:4" x14ac:dyDescent="0.25">
      <c r="D13289" t="s">
        <v>29888</v>
      </c>
    </row>
    <row r="13290" spans="4:4" x14ac:dyDescent="0.25">
      <c r="D13290" t="s">
        <v>29889</v>
      </c>
    </row>
    <row r="13291" spans="4:4" x14ac:dyDescent="0.25">
      <c r="D13291" t="s">
        <v>29890</v>
      </c>
    </row>
    <row r="13292" spans="4:4" x14ac:dyDescent="0.25">
      <c r="D13292" t="s">
        <v>29891</v>
      </c>
    </row>
    <row r="13293" spans="4:4" x14ac:dyDescent="0.25">
      <c r="D13293" t="s">
        <v>29892</v>
      </c>
    </row>
    <row r="13294" spans="4:4" x14ac:dyDescent="0.25">
      <c r="D13294" t="s">
        <v>29893</v>
      </c>
    </row>
    <row r="13295" spans="4:4" x14ac:dyDescent="0.25">
      <c r="D13295" t="s">
        <v>29894</v>
      </c>
    </row>
    <row r="13296" spans="4:4" x14ac:dyDescent="0.25">
      <c r="D13296" t="s">
        <v>29895</v>
      </c>
    </row>
    <row r="13297" spans="4:4" x14ac:dyDescent="0.25">
      <c r="D13297" t="s">
        <v>29896</v>
      </c>
    </row>
    <row r="13298" spans="4:4" x14ac:dyDescent="0.25">
      <c r="D13298" t="s">
        <v>29897</v>
      </c>
    </row>
    <row r="13299" spans="4:4" x14ac:dyDescent="0.25">
      <c r="D13299" t="s">
        <v>29898</v>
      </c>
    </row>
    <row r="13300" spans="4:4" x14ac:dyDescent="0.25">
      <c r="D13300" t="s">
        <v>29899</v>
      </c>
    </row>
    <row r="13301" spans="4:4" x14ac:dyDescent="0.25">
      <c r="D13301" t="s">
        <v>29900</v>
      </c>
    </row>
    <row r="13302" spans="4:4" x14ac:dyDescent="0.25">
      <c r="D13302" t="s">
        <v>29901</v>
      </c>
    </row>
    <row r="13303" spans="4:4" x14ac:dyDescent="0.25">
      <c r="D13303" t="s">
        <v>29902</v>
      </c>
    </row>
    <row r="13304" spans="4:4" x14ac:dyDescent="0.25">
      <c r="D13304" t="s">
        <v>29903</v>
      </c>
    </row>
    <row r="13305" spans="4:4" x14ac:dyDescent="0.25">
      <c r="D13305" t="s">
        <v>29904</v>
      </c>
    </row>
    <row r="13306" spans="4:4" x14ac:dyDescent="0.25">
      <c r="D13306" t="s">
        <v>29905</v>
      </c>
    </row>
    <row r="13307" spans="4:4" x14ac:dyDescent="0.25">
      <c r="D13307" t="s">
        <v>29906</v>
      </c>
    </row>
    <row r="13308" spans="4:4" x14ac:dyDescent="0.25">
      <c r="D13308" t="s">
        <v>29907</v>
      </c>
    </row>
    <row r="13309" spans="4:4" x14ac:dyDescent="0.25">
      <c r="D13309" t="s">
        <v>29908</v>
      </c>
    </row>
    <row r="13310" spans="4:4" x14ac:dyDescent="0.25">
      <c r="D13310" t="s">
        <v>29909</v>
      </c>
    </row>
    <row r="13311" spans="4:4" x14ac:dyDescent="0.25">
      <c r="D13311" t="s">
        <v>29910</v>
      </c>
    </row>
    <row r="13312" spans="4:4" x14ac:dyDescent="0.25">
      <c r="D13312" t="s">
        <v>29911</v>
      </c>
    </row>
    <row r="13313" spans="4:4" x14ac:dyDescent="0.25">
      <c r="D13313" t="s">
        <v>29912</v>
      </c>
    </row>
    <row r="13314" spans="4:4" x14ac:dyDescent="0.25">
      <c r="D13314" t="s">
        <v>29913</v>
      </c>
    </row>
    <row r="13315" spans="4:4" x14ac:dyDescent="0.25">
      <c r="D13315" t="s">
        <v>29914</v>
      </c>
    </row>
    <row r="13316" spans="4:4" x14ac:dyDescent="0.25">
      <c r="D13316" t="s">
        <v>29915</v>
      </c>
    </row>
    <row r="13317" spans="4:4" x14ac:dyDescent="0.25">
      <c r="D13317" t="s">
        <v>29916</v>
      </c>
    </row>
    <row r="13318" spans="4:4" x14ac:dyDescent="0.25">
      <c r="D13318" t="s">
        <v>29917</v>
      </c>
    </row>
    <row r="13319" spans="4:4" x14ac:dyDescent="0.25">
      <c r="D13319" t="s">
        <v>29918</v>
      </c>
    </row>
    <row r="13320" spans="4:4" x14ac:dyDescent="0.25">
      <c r="D13320" t="s">
        <v>29919</v>
      </c>
    </row>
    <row r="13321" spans="4:4" x14ac:dyDescent="0.25">
      <c r="D13321" t="s">
        <v>29920</v>
      </c>
    </row>
    <row r="13322" spans="4:4" x14ac:dyDescent="0.25">
      <c r="D13322" t="s">
        <v>29921</v>
      </c>
    </row>
    <row r="13323" spans="4:4" x14ac:dyDescent="0.25">
      <c r="D13323" t="s">
        <v>29922</v>
      </c>
    </row>
    <row r="13324" spans="4:4" x14ac:dyDescent="0.25">
      <c r="D13324" t="s">
        <v>29923</v>
      </c>
    </row>
    <row r="13325" spans="4:4" x14ac:dyDescent="0.25">
      <c r="D13325" t="s">
        <v>29924</v>
      </c>
    </row>
    <row r="13326" spans="4:4" x14ac:dyDescent="0.25">
      <c r="D13326" t="s">
        <v>29925</v>
      </c>
    </row>
    <row r="13327" spans="4:4" x14ac:dyDescent="0.25">
      <c r="D13327" t="s">
        <v>29926</v>
      </c>
    </row>
    <row r="13328" spans="4:4" x14ac:dyDescent="0.25">
      <c r="D13328" t="s">
        <v>29927</v>
      </c>
    </row>
    <row r="13329" spans="4:4" x14ac:dyDescent="0.25">
      <c r="D13329" t="s">
        <v>29928</v>
      </c>
    </row>
    <row r="13330" spans="4:4" x14ac:dyDescent="0.25">
      <c r="D13330" t="s">
        <v>29929</v>
      </c>
    </row>
    <row r="13331" spans="4:4" x14ac:dyDescent="0.25">
      <c r="D13331" t="s">
        <v>29930</v>
      </c>
    </row>
    <row r="13332" spans="4:4" x14ac:dyDescent="0.25">
      <c r="D13332" t="s">
        <v>29931</v>
      </c>
    </row>
    <row r="13333" spans="4:4" x14ac:dyDescent="0.25">
      <c r="D13333" t="s">
        <v>29932</v>
      </c>
    </row>
    <row r="13334" spans="4:4" x14ac:dyDescent="0.25">
      <c r="D13334" t="s">
        <v>29933</v>
      </c>
    </row>
    <row r="13335" spans="4:4" x14ac:dyDescent="0.25">
      <c r="D13335" t="s">
        <v>29934</v>
      </c>
    </row>
    <row r="13336" spans="4:4" x14ac:dyDescent="0.25">
      <c r="D13336" t="s">
        <v>29935</v>
      </c>
    </row>
    <row r="13337" spans="4:4" x14ac:dyDescent="0.25">
      <c r="D13337" t="s">
        <v>29936</v>
      </c>
    </row>
    <row r="13338" spans="4:4" x14ac:dyDescent="0.25">
      <c r="D13338" t="s">
        <v>29937</v>
      </c>
    </row>
    <row r="13339" spans="4:4" x14ac:dyDescent="0.25">
      <c r="D13339" t="s">
        <v>29938</v>
      </c>
    </row>
    <row r="13340" spans="4:4" x14ac:dyDescent="0.25">
      <c r="D13340" t="s">
        <v>29939</v>
      </c>
    </row>
    <row r="13341" spans="4:4" x14ac:dyDescent="0.25">
      <c r="D13341" t="s">
        <v>29940</v>
      </c>
    </row>
    <row r="13342" spans="4:4" x14ac:dyDescent="0.25">
      <c r="D13342" t="s">
        <v>29941</v>
      </c>
    </row>
    <row r="13343" spans="4:4" x14ac:dyDescent="0.25">
      <c r="D13343" t="s">
        <v>29942</v>
      </c>
    </row>
    <row r="13344" spans="4:4" x14ac:dyDescent="0.25">
      <c r="D13344" t="s">
        <v>29943</v>
      </c>
    </row>
    <row r="13345" spans="4:4" x14ac:dyDescent="0.25">
      <c r="D13345" t="s">
        <v>29944</v>
      </c>
    </row>
    <row r="13346" spans="4:4" x14ac:dyDescent="0.25">
      <c r="D13346" t="s">
        <v>29945</v>
      </c>
    </row>
    <row r="13347" spans="4:4" x14ac:dyDescent="0.25">
      <c r="D13347" t="s">
        <v>29946</v>
      </c>
    </row>
    <row r="13348" spans="4:4" x14ac:dyDescent="0.25">
      <c r="D13348" t="s">
        <v>29947</v>
      </c>
    </row>
    <row r="13349" spans="4:4" x14ac:dyDescent="0.25">
      <c r="D13349" t="s">
        <v>29948</v>
      </c>
    </row>
    <row r="13350" spans="4:4" x14ac:dyDescent="0.25">
      <c r="D13350" t="s">
        <v>29949</v>
      </c>
    </row>
    <row r="13351" spans="4:4" x14ac:dyDescent="0.25">
      <c r="D13351" t="s">
        <v>29950</v>
      </c>
    </row>
    <row r="13352" spans="4:4" x14ac:dyDescent="0.25">
      <c r="D13352" t="s">
        <v>29951</v>
      </c>
    </row>
    <row r="13353" spans="4:4" x14ac:dyDescent="0.25">
      <c r="D13353" t="s">
        <v>29952</v>
      </c>
    </row>
    <row r="13354" spans="4:4" x14ac:dyDescent="0.25">
      <c r="D13354" t="s">
        <v>29953</v>
      </c>
    </row>
    <row r="13355" spans="4:4" x14ac:dyDescent="0.25">
      <c r="D13355" t="s">
        <v>29954</v>
      </c>
    </row>
    <row r="13356" spans="4:4" x14ac:dyDescent="0.25">
      <c r="D13356" t="s">
        <v>29955</v>
      </c>
    </row>
    <row r="13357" spans="4:4" x14ac:dyDescent="0.25">
      <c r="D13357" t="s">
        <v>29956</v>
      </c>
    </row>
    <row r="13358" spans="4:4" x14ac:dyDescent="0.25">
      <c r="D13358" t="s">
        <v>29957</v>
      </c>
    </row>
    <row r="13359" spans="4:4" x14ac:dyDescent="0.25">
      <c r="D13359" t="s">
        <v>29958</v>
      </c>
    </row>
    <row r="13360" spans="4:4" x14ac:dyDescent="0.25">
      <c r="D13360" t="s">
        <v>29959</v>
      </c>
    </row>
    <row r="13361" spans="4:4" x14ac:dyDescent="0.25">
      <c r="D13361" t="s">
        <v>29960</v>
      </c>
    </row>
    <row r="13362" spans="4:4" x14ac:dyDescent="0.25">
      <c r="D13362" t="s">
        <v>29036</v>
      </c>
    </row>
    <row r="13363" spans="4:4" x14ac:dyDescent="0.25">
      <c r="D13363" t="s">
        <v>29961</v>
      </c>
    </row>
    <row r="13364" spans="4:4" x14ac:dyDescent="0.25">
      <c r="D13364" t="s">
        <v>29962</v>
      </c>
    </row>
    <row r="13365" spans="4:4" x14ac:dyDescent="0.25">
      <c r="D13365" t="s">
        <v>29963</v>
      </c>
    </row>
    <row r="13366" spans="4:4" x14ac:dyDescent="0.25">
      <c r="D13366" t="s">
        <v>29964</v>
      </c>
    </row>
    <row r="13367" spans="4:4" x14ac:dyDescent="0.25">
      <c r="D13367" t="s">
        <v>29965</v>
      </c>
    </row>
    <row r="13368" spans="4:4" x14ac:dyDescent="0.25">
      <c r="D13368" t="s">
        <v>29966</v>
      </c>
    </row>
    <row r="13369" spans="4:4" x14ac:dyDescent="0.25">
      <c r="D13369" t="s">
        <v>29967</v>
      </c>
    </row>
    <row r="13370" spans="4:4" x14ac:dyDescent="0.25">
      <c r="D13370" t="s">
        <v>29968</v>
      </c>
    </row>
    <row r="13371" spans="4:4" x14ac:dyDescent="0.25">
      <c r="D13371" t="s">
        <v>29969</v>
      </c>
    </row>
    <row r="13372" spans="4:4" x14ac:dyDescent="0.25">
      <c r="D13372" t="s">
        <v>29970</v>
      </c>
    </row>
    <row r="13373" spans="4:4" x14ac:dyDescent="0.25">
      <c r="D13373" t="s">
        <v>29971</v>
      </c>
    </row>
    <row r="13374" spans="4:4" x14ac:dyDescent="0.25">
      <c r="D13374" t="s">
        <v>29972</v>
      </c>
    </row>
    <row r="13375" spans="4:4" x14ac:dyDescent="0.25">
      <c r="D13375" t="s">
        <v>29973</v>
      </c>
    </row>
    <row r="13376" spans="4:4" x14ac:dyDescent="0.25">
      <c r="D13376" t="s">
        <v>29974</v>
      </c>
    </row>
    <row r="13377" spans="4:4" x14ac:dyDescent="0.25">
      <c r="D13377" t="s">
        <v>29975</v>
      </c>
    </row>
    <row r="13378" spans="4:4" x14ac:dyDescent="0.25">
      <c r="D13378" t="s">
        <v>29976</v>
      </c>
    </row>
    <row r="13379" spans="4:4" x14ac:dyDescent="0.25">
      <c r="D13379" t="s">
        <v>29977</v>
      </c>
    </row>
    <row r="13380" spans="4:4" x14ac:dyDescent="0.25">
      <c r="D13380" t="s">
        <v>29978</v>
      </c>
    </row>
    <row r="13381" spans="4:4" x14ac:dyDescent="0.25">
      <c r="D13381" t="s">
        <v>29979</v>
      </c>
    </row>
    <row r="13382" spans="4:4" x14ac:dyDescent="0.25">
      <c r="D13382" t="s">
        <v>29980</v>
      </c>
    </row>
    <row r="13383" spans="4:4" x14ac:dyDescent="0.25">
      <c r="D13383" t="s">
        <v>29981</v>
      </c>
    </row>
    <row r="13384" spans="4:4" x14ac:dyDescent="0.25">
      <c r="D13384" t="s">
        <v>29982</v>
      </c>
    </row>
    <row r="13385" spans="4:4" x14ac:dyDescent="0.25">
      <c r="D13385" t="s">
        <v>29983</v>
      </c>
    </row>
    <row r="13386" spans="4:4" x14ac:dyDescent="0.25">
      <c r="D13386" t="s">
        <v>29984</v>
      </c>
    </row>
    <row r="13387" spans="4:4" x14ac:dyDescent="0.25">
      <c r="D13387" t="s">
        <v>29985</v>
      </c>
    </row>
    <row r="13388" spans="4:4" x14ac:dyDescent="0.25">
      <c r="D13388" t="s">
        <v>29986</v>
      </c>
    </row>
    <row r="13389" spans="4:4" x14ac:dyDescent="0.25">
      <c r="D13389" t="s">
        <v>29987</v>
      </c>
    </row>
    <row r="13390" spans="4:4" x14ac:dyDescent="0.25">
      <c r="D13390" t="s">
        <v>29988</v>
      </c>
    </row>
    <row r="13391" spans="4:4" x14ac:dyDescent="0.25">
      <c r="D13391" t="s">
        <v>29989</v>
      </c>
    </row>
    <row r="13392" spans="4:4" x14ac:dyDescent="0.25">
      <c r="D13392" t="s">
        <v>29990</v>
      </c>
    </row>
    <row r="13393" spans="4:4" x14ac:dyDescent="0.25">
      <c r="D13393" t="s">
        <v>29991</v>
      </c>
    </row>
    <row r="13394" spans="4:4" x14ac:dyDescent="0.25">
      <c r="D13394" t="s">
        <v>29992</v>
      </c>
    </row>
    <row r="13395" spans="4:4" x14ac:dyDescent="0.25">
      <c r="D13395" t="s">
        <v>29993</v>
      </c>
    </row>
    <row r="13396" spans="4:4" x14ac:dyDescent="0.25">
      <c r="D13396" t="s">
        <v>29994</v>
      </c>
    </row>
    <row r="13397" spans="4:4" x14ac:dyDescent="0.25">
      <c r="D13397" t="s">
        <v>29995</v>
      </c>
    </row>
    <row r="13398" spans="4:4" x14ac:dyDescent="0.25">
      <c r="D13398" t="s">
        <v>29996</v>
      </c>
    </row>
    <row r="13399" spans="4:4" x14ac:dyDescent="0.25">
      <c r="D13399" t="s">
        <v>29997</v>
      </c>
    </row>
    <row r="13400" spans="4:4" x14ac:dyDescent="0.25">
      <c r="D13400" t="s">
        <v>29998</v>
      </c>
    </row>
    <row r="13401" spans="4:4" x14ac:dyDescent="0.25">
      <c r="D13401" t="s">
        <v>29999</v>
      </c>
    </row>
    <row r="13402" spans="4:4" x14ac:dyDescent="0.25">
      <c r="D13402" t="s">
        <v>30000</v>
      </c>
    </row>
    <row r="13403" spans="4:4" x14ac:dyDescent="0.25">
      <c r="D13403" t="s">
        <v>30001</v>
      </c>
    </row>
    <row r="13404" spans="4:4" x14ac:dyDescent="0.25">
      <c r="D13404" t="s">
        <v>30002</v>
      </c>
    </row>
    <row r="13405" spans="4:4" x14ac:dyDescent="0.25">
      <c r="D13405" t="s">
        <v>30003</v>
      </c>
    </row>
    <row r="13406" spans="4:4" x14ac:dyDescent="0.25">
      <c r="D13406" t="s">
        <v>30004</v>
      </c>
    </row>
    <row r="13407" spans="4:4" x14ac:dyDescent="0.25">
      <c r="D13407" t="s">
        <v>30005</v>
      </c>
    </row>
    <row r="13408" spans="4:4" x14ac:dyDescent="0.25">
      <c r="D13408" t="s">
        <v>30006</v>
      </c>
    </row>
    <row r="13409" spans="4:4" x14ac:dyDescent="0.25">
      <c r="D13409" t="s">
        <v>30007</v>
      </c>
    </row>
    <row r="13410" spans="4:4" x14ac:dyDescent="0.25">
      <c r="D13410" t="s">
        <v>30008</v>
      </c>
    </row>
    <row r="13411" spans="4:4" x14ac:dyDescent="0.25">
      <c r="D13411" t="s">
        <v>30009</v>
      </c>
    </row>
    <row r="13412" spans="4:4" x14ac:dyDescent="0.25">
      <c r="D13412" t="s">
        <v>30010</v>
      </c>
    </row>
    <row r="13413" spans="4:4" x14ac:dyDescent="0.25">
      <c r="D13413" t="s">
        <v>30011</v>
      </c>
    </row>
    <row r="13414" spans="4:4" x14ac:dyDescent="0.25">
      <c r="D13414" t="s">
        <v>30012</v>
      </c>
    </row>
    <row r="13415" spans="4:4" x14ac:dyDescent="0.25">
      <c r="D13415" t="s">
        <v>30013</v>
      </c>
    </row>
    <row r="13416" spans="4:4" x14ac:dyDescent="0.25">
      <c r="D13416" t="s">
        <v>30014</v>
      </c>
    </row>
    <row r="13417" spans="4:4" x14ac:dyDescent="0.25">
      <c r="D13417" t="s">
        <v>30015</v>
      </c>
    </row>
    <row r="13418" spans="4:4" x14ac:dyDescent="0.25">
      <c r="D13418" t="s">
        <v>30016</v>
      </c>
    </row>
    <row r="13419" spans="4:4" x14ac:dyDescent="0.25">
      <c r="D13419" t="s">
        <v>30017</v>
      </c>
    </row>
    <row r="13420" spans="4:4" x14ac:dyDescent="0.25">
      <c r="D13420" t="s">
        <v>30018</v>
      </c>
    </row>
    <row r="13421" spans="4:4" x14ac:dyDescent="0.25">
      <c r="D13421" t="s">
        <v>30019</v>
      </c>
    </row>
    <row r="13422" spans="4:4" x14ac:dyDescent="0.25">
      <c r="D13422" t="s">
        <v>30020</v>
      </c>
    </row>
    <row r="13423" spans="4:4" x14ac:dyDescent="0.25">
      <c r="D13423" t="s">
        <v>30021</v>
      </c>
    </row>
    <row r="13424" spans="4:4" x14ac:dyDescent="0.25">
      <c r="D13424" t="s">
        <v>30022</v>
      </c>
    </row>
    <row r="13425" spans="4:4" x14ac:dyDescent="0.25">
      <c r="D13425" t="s">
        <v>30023</v>
      </c>
    </row>
    <row r="13426" spans="4:4" x14ac:dyDescent="0.25">
      <c r="D13426" t="s">
        <v>30024</v>
      </c>
    </row>
    <row r="13427" spans="4:4" x14ac:dyDescent="0.25">
      <c r="D13427" t="s">
        <v>30025</v>
      </c>
    </row>
    <row r="13428" spans="4:4" x14ac:dyDescent="0.25">
      <c r="D13428" t="s">
        <v>30026</v>
      </c>
    </row>
    <row r="13429" spans="4:4" x14ac:dyDescent="0.25">
      <c r="D13429" t="s">
        <v>30027</v>
      </c>
    </row>
    <row r="13430" spans="4:4" x14ac:dyDescent="0.25">
      <c r="D13430" t="s">
        <v>30028</v>
      </c>
    </row>
    <row r="13431" spans="4:4" x14ac:dyDescent="0.25">
      <c r="D13431" t="s">
        <v>30029</v>
      </c>
    </row>
    <row r="13432" spans="4:4" x14ac:dyDescent="0.25">
      <c r="D13432" t="s">
        <v>30030</v>
      </c>
    </row>
    <row r="13433" spans="4:4" x14ac:dyDescent="0.25">
      <c r="D13433" t="s">
        <v>30031</v>
      </c>
    </row>
    <row r="13434" spans="4:4" x14ac:dyDescent="0.25">
      <c r="D13434" t="s">
        <v>30032</v>
      </c>
    </row>
    <row r="13435" spans="4:4" x14ac:dyDescent="0.25">
      <c r="D13435" t="s">
        <v>30033</v>
      </c>
    </row>
    <row r="13436" spans="4:4" x14ac:dyDescent="0.25">
      <c r="D13436" t="s">
        <v>30034</v>
      </c>
    </row>
    <row r="13437" spans="4:4" x14ac:dyDescent="0.25">
      <c r="D13437" t="s">
        <v>30035</v>
      </c>
    </row>
    <row r="13438" spans="4:4" x14ac:dyDescent="0.25">
      <c r="D13438" t="s">
        <v>30036</v>
      </c>
    </row>
    <row r="13439" spans="4:4" x14ac:dyDescent="0.25">
      <c r="D13439" t="s">
        <v>30037</v>
      </c>
    </row>
    <row r="13440" spans="4:4" x14ac:dyDescent="0.25">
      <c r="D13440" t="s">
        <v>30038</v>
      </c>
    </row>
    <row r="13441" spans="4:4" x14ac:dyDescent="0.25">
      <c r="D13441" t="s">
        <v>30039</v>
      </c>
    </row>
    <row r="13442" spans="4:4" x14ac:dyDescent="0.25">
      <c r="D13442" t="s">
        <v>30040</v>
      </c>
    </row>
    <row r="13443" spans="4:4" x14ac:dyDescent="0.25">
      <c r="D13443" t="s">
        <v>30041</v>
      </c>
    </row>
    <row r="13444" spans="4:4" x14ac:dyDescent="0.25">
      <c r="D13444" t="s">
        <v>30042</v>
      </c>
    </row>
    <row r="13445" spans="4:4" x14ac:dyDescent="0.25">
      <c r="D13445" t="s">
        <v>30043</v>
      </c>
    </row>
    <row r="13446" spans="4:4" x14ac:dyDescent="0.25">
      <c r="D13446" t="s">
        <v>30044</v>
      </c>
    </row>
    <row r="13447" spans="4:4" x14ac:dyDescent="0.25">
      <c r="D13447" t="s">
        <v>30045</v>
      </c>
    </row>
    <row r="13448" spans="4:4" x14ac:dyDescent="0.25">
      <c r="D13448" t="s">
        <v>30046</v>
      </c>
    </row>
    <row r="13449" spans="4:4" x14ac:dyDescent="0.25">
      <c r="D13449" t="s">
        <v>30047</v>
      </c>
    </row>
    <row r="13450" spans="4:4" x14ac:dyDescent="0.25">
      <c r="D13450" t="s">
        <v>30048</v>
      </c>
    </row>
    <row r="13451" spans="4:4" x14ac:dyDescent="0.25">
      <c r="D13451" t="s">
        <v>30049</v>
      </c>
    </row>
    <row r="13452" spans="4:4" x14ac:dyDescent="0.25">
      <c r="D13452" t="s">
        <v>30050</v>
      </c>
    </row>
    <row r="13453" spans="4:4" x14ac:dyDescent="0.25">
      <c r="D13453" t="s">
        <v>30051</v>
      </c>
    </row>
    <row r="13454" spans="4:4" x14ac:dyDescent="0.25">
      <c r="D13454" t="s">
        <v>30052</v>
      </c>
    </row>
    <row r="13455" spans="4:4" x14ac:dyDescent="0.25">
      <c r="D13455" t="s">
        <v>30053</v>
      </c>
    </row>
    <row r="13456" spans="4:4" x14ac:dyDescent="0.25">
      <c r="D13456" t="s">
        <v>30054</v>
      </c>
    </row>
    <row r="13457" spans="4:4" x14ac:dyDescent="0.25">
      <c r="D13457" t="s">
        <v>30055</v>
      </c>
    </row>
    <row r="13458" spans="4:4" x14ac:dyDescent="0.25">
      <c r="D13458" t="s">
        <v>30056</v>
      </c>
    </row>
    <row r="13459" spans="4:4" x14ac:dyDescent="0.25">
      <c r="D13459" t="s">
        <v>30057</v>
      </c>
    </row>
    <row r="13460" spans="4:4" x14ac:dyDescent="0.25">
      <c r="D13460" t="s">
        <v>30058</v>
      </c>
    </row>
    <row r="13461" spans="4:4" x14ac:dyDescent="0.25">
      <c r="D13461" t="s">
        <v>30059</v>
      </c>
    </row>
    <row r="13462" spans="4:4" x14ac:dyDescent="0.25">
      <c r="D13462" t="s">
        <v>30060</v>
      </c>
    </row>
    <row r="13463" spans="4:4" x14ac:dyDescent="0.25">
      <c r="D13463" t="s">
        <v>30061</v>
      </c>
    </row>
    <row r="13464" spans="4:4" x14ac:dyDescent="0.25">
      <c r="D13464" t="s">
        <v>30062</v>
      </c>
    </row>
    <row r="13465" spans="4:4" x14ac:dyDescent="0.25">
      <c r="D13465" t="s">
        <v>30063</v>
      </c>
    </row>
    <row r="13466" spans="4:4" x14ac:dyDescent="0.25">
      <c r="D13466" t="s">
        <v>30064</v>
      </c>
    </row>
    <row r="13467" spans="4:4" x14ac:dyDescent="0.25">
      <c r="D13467" t="s">
        <v>30065</v>
      </c>
    </row>
    <row r="13468" spans="4:4" x14ac:dyDescent="0.25">
      <c r="D13468" t="s">
        <v>30066</v>
      </c>
    </row>
    <row r="13469" spans="4:4" x14ac:dyDescent="0.25">
      <c r="D13469" t="s">
        <v>30067</v>
      </c>
    </row>
    <row r="13470" spans="4:4" x14ac:dyDescent="0.25">
      <c r="D13470" t="s">
        <v>30068</v>
      </c>
    </row>
    <row r="13471" spans="4:4" x14ac:dyDescent="0.25">
      <c r="D13471" t="s">
        <v>30069</v>
      </c>
    </row>
    <row r="13472" spans="4:4" x14ac:dyDescent="0.25">
      <c r="D13472" t="s">
        <v>30070</v>
      </c>
    </row>
    <row r="13473" spans="4:4" x14ac:dyDescent="0.25">
      <c r="D13473" t="s">
        <v>30071</v>
      </c>
    </row>
    <row r="13474" spans="4:4" x14ac:dyDescent="0.25">
      <c r="D13474" t="s">
        <v>30072</v>
      </c>
    </row>
    <row r="13475" spans="4:4" x14ac:dyDescent="0.25">
      <c r="D13475" t="s">
        <v>30073</v>
      </c>
    </row>
    <row r="13476" spans="4:4" x14ac:dyDescent="0.25">
      <c r="D13476" t="s">
        <v>30074</v>
      </c>
    </row>
    <row r="13477" spans="4:4" x14ac:dyDescent="0.25">
      <c r="D13477" t="s">
        <v>30075</v>
      </c>
    </row>
    <row r="13478" spans="4:4" x14ac:dyDescent="0.25">
      <c r="D13478" t="s">
        <v>30076</v>
      </c>
    </row>
    <row r="13479" spans="4:4" x14ac:dyDescent="0.25">
      <c r="D13479" t="s">
        <v>30077</v>
      </c>
    </row>
    <row r="13480" spans="4:4" x14ac:dyDescent="0.25">
      <c r="D13480" t="s">
        <v>26644</v>
      </c>
    </row>
    <row r="13481" spans="4:4" x14ac:dyDescent="0.25">
      <c r="D13481" t="s">
        <v>26644</v>
      </c>
    </row>
    <row r="13482" spans="4:4" x14ac:dyDescent="0.25">
      <c r="D13482" t="s">
        <v>30078</v>
      </c>
    </row>
    <row r="13483" spans="4:4" x14ac:dyDescent="0.25">
      <c r="D13483" t="s">
        <v>30079</v>
      </c>
    </row>
    <row r="13484" spans="4:4" x14ac:dyDescent="0.25">
      <c r="D13484" t="s">
        <v>30080</v>
      </c>
    </row>
    <row r="13485" spans="4:4" x14ac:dyDescent="0.25">
      <c r="D13485" t="s">
        <v>30081</v>
      </c>
    </row>
    <row r="13486" spans="4:4" x14ac:dyDescent="0.25">
      <c r="D13486" t="s">
        <v>30082</v>
      </c>
    </row>
    <row r="13487" spans="4:4" x14ac:dyDescent="0.25">
      <c r="D13487" t="s">
        <v>30083</v>
      </c>
    </row>
    <row r="13488" spans="4:4" x14ac:dyDescent="0.25">
      <c r="D13488" t="s">
        <v>30084</v>
      </c>
    </row>
    <row r="13489" spans="4:4" x14ac:dyDescent="0.25">
      <c r="D13489" t="s">
        <v>30085</v>
      </c>
    </row>
    <row r="13490" spans="4:4" x14ac:dyDescent="0.25">
      <c r="D13490" t="s">
        <v>30086</v>
      </c>
    </row>
    <row r="13491" spans="4:4" x14ac:dyDescent="0.25">
      <c r="D13491" t="s">
        <v>30087</v>
      </c>
    </row>
    <row r="13492" spans="4:4" x14ac:dyDescent="0.25">
      <c r="D13492" t="s">
        <v>30088</v>
      </c>
    </row>
    <row r="13493" spans="4:4" x14ac:dyDescent="0.25">
      <c r="D13493" t="s">
        <v>30089</v>
      </c>
    </row>
    <row r="13494" spans="4:4" x14ac:dyDescent="0.25">
      <c r="D13494" t="s">
        <v>30090</v>
      </c>
    </row>
    <row r="13495" spans="4:4" x14ac:dyDescent="0.25">
      <c r="D13495" t="s">
        <v>30091</v>
      </c>
    </row>
    <row r="13496" spans="4:4" x14ac:dyDescent="0.25">
      <c r="D13496" t="s">
        <v>30092</v>
      </c>
    </row>
    <row r="13497" spans="4:4" x14ac:dyDescent="0.25">
      <c r="D13497" t="s">
        <v>30093</v>
      </c>
    </row>
    <row r="13498" spans="4:4" x14ac:dyDescent="0.25">
      <c r="D13498" t="s">
        <v>30094</v>
      </c>
    </row>
    <row r="13499" spans="4:4" x14ac:dyDescent="0.25">
      <c r="D13499" t="s">
        <v>30095</v>
      </c>
    </row>
    <row r="13500" spans="4:4" x14ac:dyDescent="0.25">
      <c r="D13500" t="s">
        <v>30096</v>
      </c>
    </row>
    <row r="13501" spans="4:4" x14ac:dyDescent="0.25">
      <c r="D13501" t="s">
        <v>30097</v>
      </c>
    </row>
    <row r="13502" spans="4:4" x14ac:dyDescent="0.25">
      <c r="D13502" t="s">
        <v>30098</v>
      </c>
    </row>
    <row r="13503" spans="4:4" x14ac:dyDescent="0.25">
      <c r="D13503" t="s">
        <v>30099</v>
      </c>
    </row>
    <row r="13504" spans="4:4" x14ac:dyDescent="0.25">
      <c r="D13504" t="s">
        <v>30100</v>
      </c>
    </row>
    <row r="13505" spans="4:4" x14ac:dyDescent="0.25">
      <c r="D13505" t="s">
        <v>30101</v>
      </c>
    </row>
    <row r="13506" spans="4:4" x14ac:dyDescent="0.25">
      <c r="D13506" t="s">
        <v>30102</v>
      </c>
    </row>
    <row r="13507" spans="4:4" x14ac:dyDescent="0.25">
      <c r="D13507" t="s">
        <v>30103</v>
      </c>
    </row>
    <row r="13508" spans="4:4" x14ac:dyDescent="0.25">
      <c r="D13508" t="s">
        <v>30104</v>
      </c>
    </row>
    <row r="13509" spans="4:4" x14ac:dyDescent="0.25">
      <c r="D13509" t="s">
        <v>30105</v>
      </c>
    </row>
    <row r="13510" spans="4:4" x14ac:dyDescent="0.25">
      <c r="D13510" t="s">
        <v>30106</v>
      </c>
    </row>
    <row r="13511" spans="4:4" x14ac:dyDescent="0.25">
      <c r="D13511" t="s">
        <v>30107</v>
      </c>
    </row>
    <row r="13512" spans="4:4" x14ac:dyDescent="0.25">
      <c r="D13512" t="s">
        <v>30108</v>
      </c>
    </row>
    <row r="13513" spans="4:4" x14ac:dyDescent="0.25">
      <c r="D13513" t="s">
        <v>30109</v>
      </c>
    </row>
    <row r="13514" spans="4:4" x14ac:dyDescent="0.25">
      <c r="D13514" t="s">
        <v>30110</v>
      </c>
    </row>
    <row r="13515" spans="4:4" x14ac:dyDescent="0.25">
      <c r="D13515" t="s">
        <v>30111</v>
      </c>
    </row>
    <row r="13516" spans="4:4" x14ac:dyDescent="0.25">
      <c r="D13516" t="s">
        <v>30112</v>
      </c>
    </row>
    <row r="13517" spans="4:4" x14ac:dyDescent="0.25">
      <c r="D13517" t="s">
        <v>30113</v>
      </c>
    </row>
    <row r="13518" spans="4:4" x14ac:dyDescent="0.25">
      <c r="D13518" t="s">
        <v>30114</v>
      </c>
    </row>
    <row r="13519" spans="4:4" x14ac:dyDescent="0.25">
      <c r="D13519" t="s">
        <v>30115</v>
      </c>
    </row>
    <row r="13520" spans="4:4" x14ac:dyDescent="0.25">
      <c r="D13520" t="s">
        <v>30116</v>
      </c>
    </row>
    <row r="13521" spans="4:4" x14ac:dyDescent="0.25">
      <c r="D13521" t="s">
        <v>30117</v>
      </c>
    </row>
    <row r="13522" spans="4:4" x14ac:dyDescent="0.25">
      <c r="D13522" t="s">
        <v>30118</v>
      </c>
    </row>
    <row r="13523" spans="4:4" x14ac:dyDescent="0.25">
      <c r="D13523" t="s">
        <v>30119</v>
      </c>
    </row>
    <row r="13524" spans="4:4" x14ac:dyDescent="0.25">
      <c r="D13524" t="s">
        <v>30120</v>
      </c>
    </row>
    <row r="13525" spans="4:4" x14ac:dyDescent="0.25">
      <c r="D13525" t="s">
        <v>30121</v>
      </c>
    </row>
    <row r="13526" spans="4:4" x14ac:dyDescent="0.25">
      <c r="D13526" t="s">
        <v>30122</v>
      </c>
    </row>
    <row r="13527" spans="4:4" x14ac:dyDescent="0.25">
      <c r="D13527" t="s">
        <v>30123</v>
      </c>
    </row>
    <row r="13528" spans="4:4" x14ac:dyDescent="0.25">
      <c r="D13528" t="s">
        <v>30124</v>
      </c>
    </row>
    <row r="13529" spans="4:4" x14ac:dyDescent="0.25">
      <c r="D13529" t="s">
        <v>30125</v>
      </c>
    </row>
    <row r="13530" spans="4:4" x14ac:dyDescent="0.25">
      <c r="D13530" t="s">
        <v>30126</v>
      </c>
    </row>
    <row r="13531" spans="4:4" x14ac:dyDescent="0.25">
      <c r="D13531" t="s">
        <v>30127</v>
      </c>
    </row>
    <row r="13532" spans="4:4" x14ac:dyDescent="0.25">
      <c r="D13532" t="s">
        <v>30128</v>
      </c>
    </row>
    <row r="13533" spans="4:4" x14ac:dyDescent="0.25">
      <c r="D13533" t="s">
        <v>30129</v>
      </c>
    </row>
    <row r="13534" spans="4:4" x14ac:dyDescent="0.25">
      <c r="D13534" t="s">
        <v>30130</v>
      </c>
    </row>
    <row r="13535" spans="4:4" x14ac:dyDescent="0.25">
      <c r="D13535" t="s">
        <v>30131</v>
      </c>
    </row>
    <row r="13536" spans="4:4" x14ac:dyDescent="0.25">
      <c r="D13536" t="s">
        <v>30132</v>
      </c>
    </row>
    <row r="13537" spans="4:4" x14ac:dyDescent="0.25">
      <c r="D13537" t="s">
        <v>30133</v>
      </c>
    </row>
    <row r="13538" spans="4:4" x14ac:dyDescent="0.25">
      <c r="D13538" t="s">
        <v>30134</v>
      </c>
    </row>
    <row r="13539" spans="4:4" x14ac:dyDescent="0.25">
      <c r="D13539" t="s">
        <v>30135</v>
      </c>
    </row>
    <row r="13540" spans="4:4" x14ac:dyDescent="0.25">
      <c r="D13540" t="s">
        <v>30136</v>
      </c>
    </row>
    <row r="13541" spans="4:4" x14ac:dyDescent="0.25">
      <c r="D13541" t="s">
        <v>30137</v>
      </c>
    </row>
    <row r="13542" spans="4:4" x14ac:dyDescent="0.25">
      <c r="D13542" t="s">
        <v>30138</v>
      </c>
    </row>
    <row r="13543" spans="4:4" x14ac:dyDescent="0.25">
      <c r="D13543" t="s">
        <v>30139</v>
      </c>
    </row>
    <row r="13544" spans="4:4" x14ac:dyDescent="0.25">
      <c r="D13544" t="s">
        <v>30140</v>
      </c>
    </row>
    <row r="13545" spans="4:4" x14ac:dyDescent="0.25">
      <c r="D13545" t="s">
        <v>30141</v>
      </c>
    </row>
    <row r="13546" spans="4:4" x14ac:dyDescent="0.25">
      <c r="D13546" t="s">
        <v>30142</v>
      </c>
    </row>
    <row r="13547" spans="4:4" x14ac:dyDescent="0.25">
      <c r="D13547" t="s">
        <v>30143</v>
      </c>
    </row>
    <row r="13548" spans="4:4" x14ac:dyDescent="0.25">
      <c r="D13548" t="s">
        <v>30144</v>
      </c>
    </row>
    <row r="13549" spans="4:4" x14ac:dyDescent="0.25">
      <c r="D13549" t="s">
        <v>30145</v>
      </c>
    </row>
    <row r="13550" spans="4:4" x14ac:dyDescent="0.25">
      <c r="D13550" t="s">
        <v>30146</v>
      </c>
    </row>
    <row r="13551" spans="4:4" x14ac:dyDescent="0.25">
      <c r="D13551" t="s">
        <v>30147</v>
      </c>
    </row>
    <row r="13552" spans="4:4" x14ac:dyDescent="0.25">
      <c r="D13552" t="s">
        <v>30148</v>
      </c>
    </row>
    <row r="13553" spans="4:4" x14ac:dyDescent="0.25">
      <c r="D13553" t="s">
        <v>30149</v>
      </c>
    </row>
    <row r="13554" spans="4:4" x14ac:dyDescent="0.25">
      <c r="D13554" t="s">
        <v>30150</v>
      </c>
    </row>
    <row r="13555" spans="4:4" x14ac:dyDescent="0.25">
      <c r="D13555" t="s">
        <v>30151</v>
      </c>
    </row>
    <row r="13556" spans="4:4" x14ac:dyDescent="0.25">
      <c r="D13556" t="s">
        <v>30152</v>
      </c>
    </row>
    <row r="13557" spans="4:4" x14ac:dyDescent="0.25">
      <c r="D13557" t="s">
        <v>30153</v>
      </c>
    </row>
    <row r="13558" spans="4:4" x14ac:dyDescent="0.25">
      <c r="D13558" t="s">
        <v>30154</v>
      </c>
    </row>
    <row r="13559" spans="4:4" x14ac:dyDescent="0.25">
      <c r="D13559" t="s">
        <v>30155</v>
      </c>
    </row>
    <row r="13560" spans="4:4" x14ac:dyDescent="0.25">
      <c r="D13560" t="s">
        <v>30156</v>
      </c>
    </row>
    <row r="13561" spans="4:4" x14ac:dyDescent="0.25">
      <c r="D13561" t="s">
        <v>30157</v>
      </c>
    </row>
    <row r="13562" spans="4:4" x14ac:dyDescent="0.25">
      <c r="D13562" t="s">
        <v>30158</v>
      </c>
    </row>
    <row r="13563" spans="4:4" x14ac:dyDescent="0.25">
      <c r="D13563" t="s">
        <v>30159</v>
      </c>
    </row>
    <row r="13564" spans="4:4" x14ac:dyDescent="0.25">
      <c r="D13564" t="s">
        <v>30160</v>
      </c>
    </row>
    <row r="13565" spans="4:4" x14ac:dyDescent="0.25">
      <c r="D13565" t="s">
        <v>30161</v>
      </c>
    </row>
    <row r="13566" spans="4:4" x14ac:dyDescent="0.25">
      <c r="D13566" t="s">
        <v>30162</v>
      </c>
    </row>
    <row r="13567" spans="4:4" x14ac:dyDescent="0.25">
      <c r="D13567" t="s">
        <v>30163</v>
      </c>
    </row>
    <row r="13568" spans="4:4" x14ac:dyDescent="0.25">
      <c r="D13568" t="s">
        <v>30164</v>
      </c>
    </row>
    <row r="13569" spans="4:4" x14ac:dyDescent="0.25">
      <c r="D13569" t="s">
        <v>30165</v>
      </c>
    </row>
    <row r="13570" spans="4:4" x14ac:dyDescent="0.25">
      <c r="D13570" t="s">
        <v>30166</v>
      </c>
    </row>
    <row r="13571" spans="4:4" x14ac:dyDescent="0.25">
      <c r="D13571" t="s">
        <v>25563</v>
      </c>
    </row>
    <row r="13572" spans="4:4" x14ac:dyDescent="0.25">
      <c r="D13572" t="s">
        <v>30167</v>
      </c>
    </row>
    <row r="13573" spans="4:4" x14ac:dyDescent="0.25">
      <c r="D13573" t="s">
        <v>30168</v>
      </c>
    </row>
    <row r="13574" spans="4:4" x14ac:dyDescent="0.25">
      <c r="D13574" t="s">
        <v>30169</v>
      </c>
    </row>
    <row r="13575" spans="4:4" x14ac:dyDescent="0.25">
      <c r="D13575" t="s">
        <v>30170</v>
      </c>
    </row>
    <row r="13576" spans="4:4" x14ac:dyDescent="0.25">
      <c r="D13576" t="s">
        <v>30171</v>
      </c>
    </row>
    <row r="13577" spans="4:4" x14ac:dyDescent="0.25">
      <c r="D13577" t="s">
        <v>30172</v>
      </c>
    </row>
    <row r="13578" spans="4:4" x14ac:dyDescent="0.25">
      <c r="D13578" t="s">
        <v>30173</v>
      </c>
    </row>
    <row r="13579" spans="4:4" x14ac:dyDescent="0.25">
      <c r="D13579" t="s">
        <v>30174</v>
      </c>
    </row>
    <row r="13580" spans="4:4" x14ac:dyDescent="0.25">
      <c r="D13580" t="s">
        <v>30175</v>
      </c>
    </row>
    <row r="13581" spans="4:4" x14ac:dyDescent="0.25">
      <c r="D13581" t="s">
        <v>30176</v>
      </c>
    </row>
    <row r="13582" spans="4:4" x14ac:dyDescent="0.25">
      <c r="D13582" t="s">
        <v>30177</v>
      </c>
    </row>
    <row r="13583" spans="4:4" x14ac:dyDescent="0.25">
      <c r="D13583" t="s">
        <v>30178</v>
      </c>
    </row>
    <row r="13584" spans="4:4" x14ac:dyDescent="0.25">
      <c r="D13584" t="s">
        <v>30179</v>
      </c>
    </row>
    <row r="13585" spans="4:4" x14ac:dyDescent="0.25">
      <c r="D13585" t="s">
        <v>30180</v>
      </c>
    </row>
    <row r="13586" spans="4:4" x14ac:dyDescent="0.25">
      <c r="D13586" t="s">
        <v>30181</v>
      </c>
    </row>
    <row r="13587" spans="4:4" x14ac:dyDescent="0.25">
      <c r="D13587" t="s">
        <v>30182</v>
      </c>
    </row>
    <row r="13588" spans="4:4" x14ac:dyDescent="0.25">
      <c r="D13588" t="s">
        <v>30183</v>
      </c>
    </row>
    <row r="13589" spans="4:4" x14ac:dyDescent="0.25">
      <c r="D13589" t="s">
        <v>30184</v>
      </c>
    </row>
    <row r="13590" spans="4:4" x14ac:dyDescent="0.25">
      <c r="D13590" t="s">
        <v>30185</v>
      </c>
    </row>
    <row r="13591" spans="4:4" x14ac:dyDescent="0.25">
      <c r="D13591" t="s">
        <v>30186</v>
      </c>
    </row>
    <row r="13592" spans="4:4" x14ac:dyDescent="0.25">
      <c r="D13592" t="s">
        <v>30187</v>
      </c>
    </row>
    <row r="13593" spans="4:4" x14ac:dyDescent="0.25">
      <c r="D13593" t="s">
        <v>30188</v>
      </c>
    </row>
    <row r="13594" spans="4:4" x14ac:dyDescent="0.25">
      <c r="D13594" t="s">
        <v>30189</v>
      </c>
    </row>
    <row r="13595" spans="4:4" x14ac:dyDescent="0.25">
      <c r="D13595" t="s">
        <v>30190</v>
      </c>
    </row>
    <row r="13596" spans="4:4" x14ac:dyDescent="0.25">
      <c r="D13596" t="s">
        <v>30191</v>
      </c>
    </row>
    <row r="13597" spans="4:4" x14ac:dyDescent="0.25">
      <c r="D13597" t="s">
        <v>30192</v>
      </c>
    </row>
    <row r="13598" spans="4:4" x14ac:dyDescent="0.25">
      <c r="D13598" t="s">
        <v>30193</v>
      </c>
    </row>
    <row r="13599" spans="4:4" x14ac:dyDescent="0.25">
      <c r="D13599" t="s">
        <v>30194</v>
      </c>
    </row>
    <row r="13600" spans="4:4" x14ac:dyDescent="0.25">
      <c r="D13600" t="s">
        <v>30195</v>
      </c>
    </row>
    <row r="13601" spans="4:4" x14ac:dyDescent="0.25">
      <c r="D13601" t="s">
        <v>30196</v>
      </c>
    </row>
    <row r="13602" spans="4:4" x14ac:dyDescent="0.25">
      <c r="D13602" t="s">
        <v>30197</v>
      </c>
    </row>
    <row r="13603" spans="4:4" x14ac:dyDescent="0.25">
      <c r="D13603" t="s">
        <v>30198</v>
      </c>
    </row>
    <row r="13604" spans="4:4" x14ac:dyDescent="0.25">
      <c r="D13604" t="s">
        <v>30199</v>
      </c>
    </row>
    <row r="13605" spans="4:4" x14ac:dyDescent="0.25">
      <c r="D13605" t="s">
        <v>30200</v>
      </c>
    </row>
    <row r="13606" spans="4:4" x14ac:dyDescent="0.25">
      <c r="D13606" t="s">
        <v>30201</v>
      </c>
    </row>
    <row r="13607" spans="4:4" x14ac:dyDescent="0.25">
      <c r="D13607" t="s">
        <v>30202</v>
      </c>
    </row>
    <row r="13608" spans="4:4" x14ac:dyDescent="0.25">
      <c r="D13608" t="s">
        <v>30203</v>
      </c>
    </row>
    <row r="13609" spans="4:4" x14ac:dyDescent="0.25">
      <c r="D13609" t="s">
        <v>30204</v>
      </c>
    </row>
    <row r="13610" spans="4:4" x14ac:dyDescent="0.25">
      <c r="D13610" t="s">
        <v>30205</v>
      </c>
    </row>
    <row r="13611" spans="4:4" x14ac:dyDescent="0.25">
      <c r="D13611" t="s">
        <v>30206</v>
      </c>
    </row>
    <row r="13612" spans="4:4" x14ac:dyDescent="0.25">
      <c r="D13612" t="s">
        <v>30207</v>
      </c>
    </row>
    <row r="13613" spans="4:4" x14ac:dyDescent="0.25">
      <c r="D13613" t="s">
        <v>30208</v>
      </c>
    </row>
    <row r="13614" spans="4:4" x14ac:dyDescent="0.25">
      <c r="D13614" t="s">
        <v>30209</v>
      </c>
    </row>
    <row r="13615" spans="4:4" x14ac:dyDescent="0.25">
      <c r="D13615" t="s">
        <v>30210</v>
      </c>
    </row>
    <row r="13616" spans="4:4" x14ac:dyDescent="0.25">
      <c r="D13616" t="s">
        <v>30211</v>
      </c>
    </row>
    <row r="13617" spans="4:4" x14ac:dyDescent="0.25">
      <c r="D13617" t="s">
        <v>30212</v>
      </c>
    </row>
    <row r="13618" spans="4:4" x14ac:dyDescent="0.25">
      <c r="D13618" t="s">
        <v>30213</v>
      </c>
    </row>
    <row r="13619" spans="4:4" x14ac:dyDescent="0.25">
      <c r="D13619" t="s">
        <v>30214</v>
      </c>
    </row>
    <row r="13620" spans="4:4" x14ac:dyDescent="0.25">
      <c r="D13620" t="s">
        <v>30215</v>
      </c>
    </row>
    <row r="13621" spans="4:4" x14ac:dyDescent="0.25">
      <c r="D13621" t="s">
        <v>30216</v>
      </c>
    </row>
    <row r="13622" spans="4:4" x14ac:dyDescent="0.25">
      <c r="D13622" t="s">
        <v>30217</v>
      </c>
    </row>
    <row r="13623" spans="4:4" x14ac:dyDescent="0.25">
      <c r="D13623" t="s">
        <v>30218</v>
      </c>
    </row>
    <row r="13624" spans="4:4" x14ac:dyDescent="0.25">
      <c r="D13624" t="s">
        <v>30219</v>
      </c>
    </row>
    <row r="13625" spans="4:4" x14ac:dyDescent="0.25">
      <c r="D13625" t="s">
        <v>30220</v>
      </c>
    </row>
    <row r="13626" spans="4:4" x14ac:dyDescent="0.25">
      <c r="D13626" t="s">
        <v>30221</v>
      </c>
    </row>
    <row r="13627" spans="4:4" x14ac:dyDescent="0.25">
      <c r="D13627" t="s">
        <v>30222</v>
      </c>
    </row>
    <row r="13628" spans="4:4" x14ac:dyDescent="0.25">
      <c r="D13628" t="s">
        <v>30223</v>
      </c>
    </row>
    <row r="13629" spans="4:4" x14ac:dyDescent="0.25">
      <c r="D13629" t="s">
        <v>30224</v>
      </c>
    </row>
    <row r="13630" spans="4:4" x14ac:dyDescent="0.25">
      <c r="D13630" t="s">
        <v>30225</v>
      </c>
    </row>
    <row r="13631" spans="4:4" x14ac:dyDescent="0.25">
      <c r="D13631" t="s">
        <v>30226</v>
      </c>
    </row>
    <row r="13632" spans="4:4" x14ac:dyDescent="0.25">
      <c r="D13632" t="s">
        <v>30227</v>
      </c>
    </row>
    <row r="13633" spans="4:4" x14ac:dyDescent="0.25">
      <c r="D13633" t="s">
        <v>30228</v>
      </c>
    </row>
    <row r="13634" spans="4:4" x14ac:dyDescent="0.25">
      <c r="D13634" t="s">
        <v>30229</v>
      </c>
    </row>
    <row r="13635" spans="4:4" x14ac:dyDescent="0.25">
      <c r="D13635" t="s">
        <v>30230</v>
      </c>
    </row>
    <row r="13636" spans="4:4" x14ac:dyDescent="0.25">
      <c r="D13636" t="s">
        <v>30231</v>
      </c>
    </row>
    <row r="13637" spans="4:4" x14ac:dyDescent="0.25">
      <c r="D13637" t="s">
        <v>30232</v>
      </c>
    </row>
    <row r="13638" spans="4:4" x14ac:dyDescent="0.25">
      <c r="D13638" t="s">
        <v>30233</v>
      </c>
    </row>
    <row r="13639" spans="4:4" x14ac:dyDescent="0.25">
      <c r="D13639" t="s">
        <v>30234</v>
      </c>
    </row>
    <row r="13640" spans="4:4" x14ac:dyDescent="0.25">
      <c r="D13640" t="s">
        <v>30235</v>
      </c>
    </row>
    <row r="13641" spans="4:4" x14ac:dyDescent="0.25">
      <c r="D13641" t="s">
        <v>30236</v>
      </c>
    </row>
    <row r="13642" spans="4:4" x14ac:dyDescent="0.25">
      <c r="D13642" t="s">
        <v>30237</v>
      </c>
    </row>
    <row r="13643" spans="4:4" x14ac:dyDescent="0.25">
      <c r="D13643" t="s">
        <v>30238</v>
      </c>
    </row>
    <row r="13644" spans="4:4" x14ac:dyDescent="0.25">
      <c r="D13644" t="s">
        <v>30239</v>
      </c>
    </row>
    <row r="13645" spans="4:4" x14ac:dyDescent="0.25">
      <c r="D13645" t="s">
        <v>30240</v>
      </c>
    </row>
    <row r="13646" spans="4:4" x14ac:dyDescent="0.25">
      <c r="D13646" t="s">
        <v>30241</v>
      </c>
    </row>
    <row r="13647" spans="4:4" x14ac:dyDescent="0.25">
      <c r="D13647" t="s">
        <v>30242</v>
      </c>
    </row>
    <row r="13648" spans="4:4" x14ac:dyDescent="0.25">
      <c r="D13648" t="s">
        <v>30243</v>
      </c>
    </row>
    <row r="13649" spans="4:4" x14ac:dyDescent="0.25">
      <c r="D13649" t="s">
        <v>30244</v>
      </c>
    </row>
    <row r="13650" spans="4:4" x14ac:dyDescent="0.25">
      <c r="D13650" t="s">
        <v>30245</v>
      </c>
    </row>
    <row r="13651" spans="4:4" x14ac:dyDescent="0.25">
      <c r="D13651" t="s">
        <v>30246</v>
      </c>
    </row>
    <row r="13652" spans="4:4" x14ac:dyDescent="0.25">
      <c r="D13652" t="s">
        <v>30247</v>
      </c>
    </row>
    <row r="13653" spans="4:4" x14ac:dyDescent="0.25">
      <c r="D13653" t="s">
        <v>30248</v>
      </c>
    </row>
    <row r="13654" spans="4:4" x14ac:dyDescent="0.25">
      <c r="D13654" t="s">
        <v>30249</v>
      </c>
    </row>
    <row r="13655" spans="4:4" x14ac:dyDescent="0.25">
      <c r="D13655" t="s">
        <v>30250</v>
      </c>
    </row>
    <row r="13656" spans="4:4" x14ac:dyDescent="0.25">
      <c r="D13656" t="s">
        <v>30251</v>
      </c>
    </row>
    <row r="13657" spans="4:4" x14ac:dyDescent="0.25">
      <c r="D13657" t="s">
        <v>30252</v>
      </c>
    </row>
    <row r="13658" spans="4:4" x14ac:dyDescent="0.25">
      <c r="D13658" t="s">
        <v>30253</v>
      </c>
    </row>
    <row r="13659" spans="4:4" x14ac:dyDescent="0.25">
      <c r="D13659" t="s">
        <v>30254</v>
      </c>
    </row>
    <row r="13660" spans="4:4" x14ac:dyDescent="0.25">
      <c r="D13660" t="s">
        <v>30255</v>
      </c>
    </row>
    <row r="13661" spans="4:4" x14ac:dyDescent="0.25">
      <c r="D13661" t="s">
        <v>30256</v>
      </c>
    </row>
    <row r="13662" spans="4:4" x14ac:dyDescent="0.25">
      <c r="D13662" t="s">
        <v>30257</v>
      </c>
    </row>
    <row r="13663" spans="4:4" x14ac:dyDescent="0.25">
      <c r="D13663" t="s">
        <v>30258</v>
      </c>
    </row>
    <row r="13664" spans="4:4" x14ac:dyDescent="0.25">
      <c r="D13664" t="s">
        <v>30259</v>
      </c>
    </row>
    <row r="13665" spans="4:4" x14ac:dyDescent="0.25">
      <c r="D13665" t="s">
        <v>30260</v>
      </c>
    </row>
    <row r="13666" spans="4:4" x14ac:dyDescent="0.25">
      <c r="D13666" t="s">
        <v>30261</v>
      </c>
    </row>
    <row r="13667" spans="4:4" x14ac:dyDescent="0.25">
      <c r="D13667" t="s">
        <v>30262</v>
      </c>
    </row>
    <row r="13668" spans="4:4" x14ac:dyDescent="0.25">
      <c r="D13668" t="s">
        <v>30263</v>
      </c>
    </row>
    <row r="13669" spans="4:4" x14ac:dyDescent="0.25">
      <c r="D13669" t="s">
        <v>30264</v>
      </c>
    </row>
    <row r="13670" spans="4:4" x14ac:dyDescent="0.25">
      <c r="D13670" t="s">
        <v>30265</v>
      </c>
    </row>
    <row r="13671" spans="4:4" x14ac:dyDescent="0.25">
      <c r="D13671" t="s">
        <v>30266</v>
      </c>
    </row>
    <row r="13672" spans="4:4" x14ac:dyDescent="0.25">
      <c r="D13672" t="s">
        <v>30267</v>
      </c>
    </row>
    <row r="13673" spans="4:4" x14ac:dyDescent="0.25">
      <c r="D13673" t="s">
        <v>30268</v>
      </c>
    </row>
    <row r="13674" spans="4:4" x14ac:dyDescent="0.25">
      <c r="D13674" t="s">
        <v>30269</v>
      </c>
    </row>
    <row r="13675" spans="4:4" x14ac:dyDescent="0.25">
      <c r="D13675" t="s">
        <v>30270</v>
      </c>
    </row>
    <row r="13676" spans="4:4" x14ac:dyDescent="0.25">
      <c r="D13676" t="s">
        <v>30271</v>
      </c>
    </row>
    <row r="13677" spans="4:4" x14ac:dyDescent="0.25">
      <c r="D13677" t="s">
        <v>30272</v>
      </c>
    </row>
    <row r="13678" spans="4:4" x14ac:dyDescent="0.25">
      <c r="D13678" t="s">
        <v>30273</v>
      </c>
    </row>
    <row r="13679" spans="4:4" x14ac:dyDescent="0.25">
      <c r="D13679" t="s">
        <v>30274</v>
      </c>
    </row>
    <row r="13680" spans="4:4" x14ac:dyDescent="0.25">
      <c r="D13680" t="s">
        <v>30275</v>
      </c>
    </row>
    <row r="13681" spans="4:4" x14ac:dyDescent="0.25">
      <c r="D13681" t="s">
        <v>30276</v>
      </c>
    </row>
    <row r="13682" spans="4:4" x14ac:dyDescent="0.25">
      <c r="D13682" t="s">
        <v>30277</v>
      </c>
    </row>
    <row r="13683" spans="4:4" x14ac:dyDescent="0.25">
      <c r="D13683" t="s">
        <v>30278</v>
      </c>
    </row>
    <row r="13684" spans="4:4" x14ac:dyDescent="0.25">
      <c r="D13684" t="s">
        <v>30279</v>
      </c>
    </row>
    <row r="13685" spans="4:4" x14ac:dyDescent="0.25">
      <c r="D13685" t="s">
        <v>30280</v>
      </c>
    </row>
    <row r="13686" spans="4:4" x14ac:dyDescent="0.25">
      <c r="D13686" t="s">
        <v>30281</v>
      </c>
    </row>
    <row r="13687" spans="4:4" x14ac:dyDescent="0.25">
      <c r="D13687" t="s">
        <v>30282</v>
      </c>
    </row>
    <row r="13688" spans="4:4" x14ac:dyDescent="0.25">
      <c r="D13688" t="s">
        <v>30283</v>
      </c>
    </row>
    <row r="13689" spans="4:4" x14ac:dyDescent="0.25">
      <c r="D13689" t="s">
        <v>30284</v>
      </c>
    </row>
    <row r="13690" spans="4:4" x14ac:dyDescent="0.25">
      <c r="D13690" t="s">
        <v>30285</v>
      </c>
    </row>
    <row r="13691" spans="4:4" x14ac:dyDescent="0.25">
      <c r="D13691" t="s">
        <v>30286</v>
      </c>
    </row>
    <row r="13692" spans="4:4" x14ac:dyDescent="0.25">
      <c r="D13692" t="s">
        <v>30287</v>
      </c>
    </row>
    <row r="13693" spans="4:4" x14ac:dyDescent="0.25">
      <c r="D13693" t="s">
        <v>30288</v>
      </c>
    </row>
    <row r="13694" spans="4:4" x14ac:dyDescent="0.25">
      <c r="D13694" t="s">
        <v>30289</v>
      </c>
    </row>
    <row r="13695" spans="4:4" x14ac:dyDescent="0.25">
      <c r="D13695" t="s">
        <v>30290</v>
      </c>
    </row>
    <row r="13696" spans="4:4" x14ac:dyDescent="0.25">
      <c r="D13696" t="s">
        <v>30291</v>
      </c>
    </row>
    <row r="13697" spans="4:4" x14ac:dyDescent="0.25">
      <c r="D13697" t="s">
        <v>30292</v>
      </c>
    </row>
    <row r="13698" spans="4:4" x14ac:dyDescent="0.25">
      <c r="D13698" t="s">
        <v>30293</v>
      </c>
    </row>
    <row r="13699" spans="4:4" x14ac:dyDescent="0.25">
      <c r="D13699" t="s">
        <v>30294</v>
      </c>
    </row>
    <row r="13700" spans="4:4" x14ac:dyDescent="0.25">
      <c r="D13700" t="s">
        <v>30295</v>
      </c>
    </row>
    <row r="13701" spans="4:4" x14ac:dyDescent="0.25">
      <c r="D13701" t="s">
        <v>30296</v>
      </c>
    </row>
    <row r="13702" spans="4:4" x14ac:dyDescent="0.25">
      <c r="D13702" t="s">
        <v>30297</v>
      </c>
    </row>
    <row r="13703" spans="4:4" x14ac:dyDescent="0.25">
      <c r="D13703" t="s">
        <v>30298</v>
      </c>
    </row>
    <row r="13704" spans="4:4" x14ac:dyDescent="0.25">
      <c r="D13704" t="s">
        <v>30299</v>
      </c>
    </row>
    <row r="13705" spans="4:4" x14ac:dyDescent="0.25">
      <c r="D13705" t="s">
        <v>30300</v>
      </c>
    </row>
    <row r="13706" spans="4:4" x14ac:dyDescent="0.25">
      <c r="D13706" t="s">
        <v>30301</v>
      </c>
    </row>
    <row r="13707" spans="4:4" x14ac:dyDescent="0.25">
      <c r="D13707" t="s">
        <v>30302</v>
      </c>
    </row>
    <row r="13708" spans="4:4" x14ac:dyDescent="0.25">
      <c r="D13708" t="s">
        <v>30303</v>
      </c>
    </row>
    <row r="13709" spans="4:4" x14ac:dyDescent="0.25">
      <c r="D13709" t="s">
        <v>30304</v>
      </c>
    </row>
    <row r="13710" spans="4:4" x14ac:dyDescent="0.25">
      <c r="D13710" t="s">
        <v>30305</v>
      </c>
    </row>
    <row r="13711" spans="4:4" x14ac:dyDescent="0.25">
      <c r="D13711" t="s">
        <v>30306</v>
      </c>
    </row>
    <row r="13712" spans="4:4" x14ac:dyDescent="0.25">
      <c r="D13712" t="s">
        <v>30307</v>
      </c>
    </row>
    <row r="13713" spans="4:4" x14ac:dyDescent="0.25">
      <c r="D13713" t="s">
        <v>30308</v>
      </c>
    </row>
    <row r="13714" spans="4:4" x14ac:dyDescent="0.25">
      <c r="D13714" t="s">
        <v>30309</v>
      </c>
    </row>
    <row r="13715" spans="4:4" x14ac:dyDescent="0.25">
      <c r="D13715" t="s">
        <v>30310</v>
      </c>
    </row>
    <row r="13716" spans="4:4" x14ac:dyDescent="0.25">
      <c r="D13716" t="s">
        <v>30311</v>
      </c>
    </row>
    <row r="13717" spans="4:4" x14ac:dyDescent="0.25">
      <c r="D13717" t="s">
        <v>30312</v>
      </c>
    </row>
    <row r="13718" spans="4:4" x14ac:dyDescent="0.25">
      <c r="D13718" t="s">
        <v>30313</v>
      </c>
    </row>
    <row r="13719" spans="4:4" x14ac:dyDescent="0.25">
      <c r="D13719" t="s">
        <v>30314</v>
      </c>
    </row>
    <row r="13720" spans="4:4" x14ac:dyDescent="0.25">
      <c r="D13720" t="s">
        <v>30315</v>
      </c>
    </row>
    <row r="13721" spans="4:4" x14ac:dyDescent="0.25">
      <c r="D13721" t="s">
        <v>30316</v>
      </c>
    </row>
    <row r="13722" spans="4:4" x14ac:dyDescent="0.25">
      <c r="D13722" t="s">
        <v>30317</v>
      </c>
    </row>
    <row r="13723" spans="4:4" x14ac:dyDescent="0.25">
      <c r="D13723" t="s">
        <v>30318</v>
      </c>
    </row>
    <row r="13724" spans="4:4" x14ac:dyDescent="0.25">
      <c r="D13724" t="s">
        <v>30319</v>
      </c>
    </row>
    <row r="13725" spans="4:4" x14ac:dyDescent="0.25">
      <c r="D13725" t="s">
        <v>30320</v>
      </c>
    </row>
    <row r="13726" spans="4:4" x14ac:dyDescent="0.25">
      <c r="D13726" t="s">
        <v>30321</v>
      </c>
    </row>
    <row r="13727" spans="4:4" x14ac:dyDescent="0.25">
      <c r="D13727" t="s">
        <v>30322</v>
      </c>
    </row>
    <row r="13728" spans="4:4" x14ac:dyDescent="0.25">
      <c r="D13728" t="s">
        <v>30323</v>
      </c>
    </row>
    <row r="13729" spans="4:4" x14ac:dyDescent="0.25">
      <c r="D13729" t="s">
        <v>30324</v>
      </c>
    </row>
    <row r="13730" spans="4:4" x14ac:dyDescent="0.25">
      <c r="D13730" t="s">
        <v>30325</v>
      </c>
    </row>
    <row r="13731" spans="4:4" x14ac:dyDescent="0.25">
      <c r="D13731" t="s">
        <v>30326</v>
      </c>
    </row>
    <row r="13732" spans="4:4" x14ac:dyDescent="0.25">
      <c r="D13732" t="s">
        <v>30327</v>
      </c>
    </row>
    <row r="13733" spans="4:4" x14ac:dyDescent="0.25">
      <c r="D13733" t="s">
        <v>30328</v>
      </c>
    </row>
    <row r="13734" spans="4:4" x14ac:dyDescent="0.25">
      <c r="D13734" t="s">
        <v>30329</v>
      </c>
    </row>
    <row r="13735" spans="4:4" x14ac:dyDescent="0.25">
      <c r="D13735" t="s">
        <v>30330</v>
      </c>
    </row>
    <row r="13736" spans="4:4" x14ac:dyDescent="0.25">
      <c r="D13736" t="s">
        <v>30331</v>
      </c>
    </row>
    <row r="13737" spans="4:4" x14ac:dyDescent="0.25">
      <c r="D13737" t="s">
        <v>30332</v>
      </c>
    </row>
    <row r="13738" spans="4:4" x14ac:dyDescent="0.25">
      <c r="D13738" t="s">
        <v>30333</v>
      </c>
    </row>
    <row r="13739" spans="4:4" x14ac:dyDescent="0.25">
      <c r="D13739" t="s">
        <v>30334</v>
      </c>
    </row>
    <row r="13740" spans="4:4" x14ac:dyDescent="0.25">
      <c r="D13740" t="s">
        <v>30335</v>
      </c>
    </row>
    <row r="13741" spans="4:4" x14ac:dyDescent="0.25">
      <c r="D13741" t="s">
        <v>30336</v>
      </c>
    </row>
    <row r="13742" spans="4:4" x14ac:dyDescent="0.25">
      <c r="D13742" t="s">
        <v>30337</v>
      </c>
    </row>
    <row r="13743" spans="4:4" x14ac:dyDescent="0.25">
      <c r="D13743" t="s">
        <v>30338</v>
      </c>
    </row>
    <row r="13744" spans="4:4" x14ac:dyDescent="0.25">
      <c r="D13744" t="s">
        <v>30339</v>
      </c>
    </row>
    <row r="13745" spans="4:4" x14ac:dyDescent="0.25">
      <c r="D13745" t="s">
        <v>30340</v>
      </c>
    </row>
    <row r="13746" spans="4:4" x14ac:dyDescent="0.25">
      <c r="D13746" t="s">
        <v>30341</v>
      </c>
    </row>
    <row r="13747" spans="4:4" x14ac:dyDescent="0.25">
      <c r="D13747" t="s">
        <v>30342</v>
      </c>
    </row>
    <row r="13748" spans="4:4" x14ac:dyDescent="0.25">
      <c r="D13748" t="s">
        <v>30343</v>
      </c>
    </row>
    <row r="13749" spans="4:4" x14ac:dyDescent="0.25">
      <c r="D13749" t="s">
        <v>30344</v>
      </c>
    </row>
    <row r="13750" spans="4:4" x14ac:dyDescent="0.25">
      <c r="D13750" t="s">
        <v>30345</v>
      </c>
    </row>
    <row r="13751" spans="4:4" x14ac:dyDescent="0.25">
      <c r="D13751" t="s">
        <v>30346</v>
      </c>
    </row>
    <row r="13752" spans="4:4" x14ac:dyDescent="0.25">
      <c r="D13752" t="s">
        <v>30347</v>
      </c>
    </row>
    <row r="13753" spans="4:4" x14ac:dyDescent="0.25">
      <c r="D13753" t="s">
        <v>30348</v>
      </c>
    </row>
    <row r="13754" spans="4:4" x14ac:dyDescent="0.25">
      <c r="D13754" t="s">
        <v>30349</v>
      </c>
    </row>
    <row r="13755" spans="4:4" x14ac:dyDescent="0.25">
      <c r="D13755" t="s">
        <v>30350</v>
      </c>
    </row>
    <row r="13756" spans="4:4" x14ac:dyDescent="0.25">
      <c r="D13756" t="s">
        <v>30351</v>
      </c>
    </row>
    <row r="13757" spans="4:4" x14ac:dyDescent="0.25">
      <c r="D13757" t="s">
        <v>30352</v>
      </c>
    </row>
    <row r="13758" spans="4:4" x14ac:dyDescent="0.25">
      <c r="D13758" t="s">
        <v>30353</v>
      </c>
    </row>
    <row r="13759" spans="4:4" x14ac:dyDescent="0.25">
      <c r="D13759" t="s">
        <v>30354</v>
      </c>
    </row>
    <row r="13760" spans="4:4" x14ac:dyDescent="0.25">
      <c r="D13760" t="s">
        <v>30355</v>
      </c>
    </row>
    <row r="13761" spans="4:4" x14ac:dyDescent="0.25">
      <c r="D13761" t="s">
        <v>30356</v>
      </c>
    </row>
    <row r="13762" spans="4:4" x14ac:dyDescent="0.25">
      <c r="D13762" t="s">
        <v>30357</v>
      </c>
    </row>
    <row r="13763" spans="4:4" x14ac:dyDescent="0.25">
      <c r="D13763" t="s">
        <v>30358</v>
      </c>
    </row>
    <row r="13764" spans="4:4" x14ac:dyDescent="0.25">
      <c r="D13764" t="s">
        <v>30359</v>
      </c>
    </row>
    <row r="13765" spans="4:4" x14ac:dyDescent="0.25">
      <c r="D13765" t="s">
        <v>30360</v>
      </c>
    </row>
    <row r="13766" spans="4:4" x14ac:dyDescent="0.25">
      <c r="D13766" t="s">
        <v>30361</v>
      </c>
    </row>
    <row r="13767" spans="4:4" x14ac:dyDescent="0.25">
      <c r="D13767" t="s">
        <v>30362</v>
      </c>
    </row>
    <row r="13768" spans="4:4" x14ac:dyDescent="0.25">
      <c r="D13768" t="s">
        <v>30363</v>
      </c>
    </row>
    <row r="13769" spans="4:4" x14ac:dyDescent="0.25">
      <c r="D13769" t="s">
        <v>30364</v>
      </c>
    </row>
    <row r="13770" spans="4:4" x14ac:dyDescent="0.25">
      <c r="D13770" t="s">
        <v>30365</v>
      </c>
    </row>
    <row r="13771" spans="4:4" x14ac:dyDescent="0.25">
      <c r="D13771" t="s">
        <v>30366</v>
      </c>
    </row>
    <row r="13772" spans="4:4" x14ac:dyDescent="0.25">
      <c r="D13772" t="s">
        <v>30367</v>
      </c>
    </row>
    <row r="13773" spans="4:4" x14ac:dyDescent="0.25">
      <c r="D13773" t="s">
        <v>30368</v>
      </c>
    </row>
    <row r="13774" spans="4:4" x14ac:dyDescent="0.25">
      <c r="D13774" t="s">
        <v>30369</v>
      </c>
    </row>
    <row r="13775" spans="4:4" x14ac:dyDescent="0.25">
      <c r="D13775" t="s">
        <v>30370</v>
      </c>
    </row>
    <row r="13776" spans="4:4" x14ac:dyDescent="0.25">
      <c r="D13776" t="s">
        <v>30371</v>
      </c>
    </row>
    <row r="13777" spans="4:4" x14ac:dyDescent="0.25">
      <c r="D13777" t="s">
        <v>23767</v>
      </c>
    </row>
    <row r="13778" spans="4:4" x14ac:dyDescent="0.25">
      <c r="D13778" t="s">
        <v>30372</v>
      </c>
    </row>
    <row r="13779" spans="4:4" x14ac:dyDescent="0.25">
      <c r="D13779" t="s">
        <v>30373</v>
      </c>
    </row>
    <row r="13780" spans="4:4" x14ac:dyDescent="0.25">
      <c r="D13780" t="s">
        <v>30374</v>
      </c>
    </row>
    <row r="13781" spans="4:4" x14ac:dyDescent="0.25">
      <c r="D13781" t="s">
        <v>30375</v>
      </c>
    </row>
    <row r="13782" spans="4:4" x14ac:dyDescent="0.25">
      <c r="D13782" t="s">
        <v>30376</v>
      </c>
    </row>
    <row r="13783" spans="4:4" x14ac:dyDescent="0.25">
      <c r="D13783" t="s">
        <v>30377</v>
      </c>
    </row>
    <row r="13784" spans="4:4" x14ac:dyDescent="0.25">
      <c r="D13784" t="s">
        <v>30378</v>
      </c>
    </row>
    <row r="13785" spans="4:4" x14ac:dyDescent="0.25">
      <c r="D13785" t="s">
        <v>30379</v>
      </c>
    </row>
    <row r="13786" spans="4:4" x14ac:dyDescent="0.25">
      <c r="D13786" t="s">
        <v>30380</v>
      </c>
    </row>
    <row r="13787" spans="4:4" x14ac:dyDescent="0.25">
      <c r="D13787" t="s">
        <v>30381</v>
      </c>
    </row>
    <row r="13788" spans="4:4" x14ac:dyDescent="0.25">
      <c r="D13788" t="s">
        <v>30382</v>
      </c>
    </row>
    <row r="13789" spans="4:4" x14ac:dyDescent="0.25">
      <c r="D13789" t="s">
        <v>30383</v>
      </c>
    </row>
    <row r="13790" spans="4:4" x14ac:dyDescent="0.25">
      <c r="D13790" t="s">
        <v>30384</v>
      </c>
    </row>
    <row r="13791" spans="4:4" x14ac:dyDescent="0.25">
      <c r="D13791" t="s">
        <v>30385</v>
      </c>
    </row>
    <row r="13792" spans="4:4" x14ac:dyDescent="0.25">
      <c r="D13792" t="s">
        <v>30386</v>
      </c>
    </row>
    <row r="13793" spans="4:4" x14ac:dyDescent="0.25">
      <c r="D13793" t="s">
        <v>30387</v>
      </c>
    </row>
    <row r="13794" spans="4:4" x14ac:dyDescent="0.25">
      <c r="D13794" t="s">
        <v>30388</v>
      </c>
    </row>
    <row r="13795" spans="4:4" x14ac:dyDescent="0.25">
      <c r="D13795" t="s">
        <v>30389</v>
      </c>
    </row>
    <row r="13796" spans="4:4" x14ac:dyDescent="0.25">
      <c r="D13796" t="s">
        <v>30390</v>
      </c>
    </row>
    <row r="13797" spans="4:4" x14ac:dyDescent="0.25">
      <c r="D13797" t="s">
        <v>30391</v>
      </c>
    </row>
    <row r="13798" spans="4:4" x14ac:dyDescent="0.25">
      <c r="D13798" t="s">
        <v>30392</v>
      </c>
    </row>
    <row r="13799" spans="4:4" x14ac:dyDescent="0.25">
      <c r="D13799" t="s">
        <v>30393</v>
      </c>
    </row>
    <row r="13800" spans="4:4" x14ac:dyDescent="0.25">
      <c r="D13800" t="s">
        <v>30394</v>
      </c>
    </row>
    <row r="13801" spans="4:4" x14ac:dyDescent="0.25">
      <c r="D13801" t="s">
        <v>30395</v>
      </c>
    </row>
    <row r="13802" spans="4:4" x14ac:dyDescent="0.25">
      <c r="D13802" t="s">
        <v>30396</v>
      </c>
    </row>
    <row r="13803" spans="4:4" x14ac:dyDescent="0.25">
      <c r="D13803" t="s">
        <v>30397</v>
      </c>
    </row>
    <row r="13804" spans="4:4" x14ac:dyDescent="0.25">
      <c r="D13804" t="s">
        <v>30398</v>
      </c>
    </row>
    <row r="13805" spans="4:4" x14ac:dyDescent="0.25">
      <c r="D13805" t="s">
        <v>30399</v>
      </c>
    </row>
    <row r="13806" spans="4:4" x14ac:dyDescent="0.25">
      <c r="D13806" t="s">
        <v>30400</v>
      </c>
    </row>
    <row r="13807" spans="4:4" x14ac:dyDescent="0.25">
      <c r="D13807" t="s">
        <v>30401</v>
      </c>
    </row>
    <row r="13808" spans="4:4" x14ac:dyDescent="0.25">
      <c r="D13808" t="s">
        <v>30402</v>
      </c>
    </row>
    <row r="13809" spans="4:4" x14ac:dyDescent="0.25">
      <c r="D13809" t="s">
        <v>30403</v>
      </c>
    </row>
    <row r="13810" spans="4:4" x14ac:dyDescent="0.25">
      <c r="D13810" t="s">
        <v>30404</v>
      </c>
    </row>
    <row r="13811" spans="4:4" x14ac:dyDescent="0.25">
      <c r="D13811" t="s">
        <v>30405</v>
      </c>
    </row>
    <row r="13812" spans="4:4" x14ac:dyDescent="0.25">
      <c r="D13812" t="s">
        <v>30406</v>
      </c>
    </row>
    <row r="13813" spans="4:4" x14ac:dyDescent="0.25">
      <c r="D13813" t="s">
        <v>30407</v>
      </c>
    </row>
    <row r="13814" spans="4:4" x14ac:dyDescent="0.25">
      <c r="D13814" t="s">
        <v>30408</v>
      </c>
    </row>
    <row r="13815" spans="4:4" x14ac:dyDescent="0.25">
      <c r="D13815" t="s">
        <v>30409</v>
      </c>
    </row>
    <row r="13816" spans="4:4" x14ac:dyDescent="0.25">
      <c r="D13816" t="s">
        <v>30410</v>
      </c>
    </row>
    <row r="13817" spans="4:4" x14ac:dyDescent="0.25">
      <c r="D13817" t="s">
        <v>30411</v>
      </c>
    </row>
    <row r="13818" spans="4:4" x14ac:dyDescent="0.25">
      <c r="D13818" t="s">
        <v>30412</v>
      </c>
    </row>
    <row r="13819" spans="4:4" x14ac:dyDescent="0.25">
      <c r="D13819" t="s">
        <v>30413</v>
      </c>
    </row>
    <row r="13820" spans="4:4" x14ac:dyDescent="0.25">
      <c r="D13820" t="s">
        <v>30414</v>
      </c>
    </row>
    <row r="13821" spans="4:4" x14ac:dyDescent="0.25">
      <c r="D13821" t="s">
        <v>30415</v>
      </c>
    </row>
    <row r="13822" spans="4:4" x14ac:dyDescent="0.25">
      <c r="D13822" t="s">
        <v>30416</v>
      </c>
    </row>
    <row r="13823" spans="4:4" x14ac:dyDescent="0.25">
      <c r="D13823" t="s">
        <v>30417</v>
      </c>
    </row>
    <row r="13824" spans="4:4" x14ac:dyDescent="0.25">
      <c r="D13824" t="s">
        <v>30418</v>
      </c>
    </row>
    <row r="13825" spans="4:4" x14ac:dyDescent="0.25">
      <c r="D13825" t="s">
        <v>30419</v>
      </c>
    </row>
    <row r="13826" spans="4:4" x14ac:dyDescent="0.25">
      <c r="D13826" t="s">
        <v>30420</v>
      </c>
    </row>
    <row r="13827" spans="4:4" x14ac:dyDescent="0.25">
      <c r="D13827" t="s">
        <v>30421</v>
      </c>
    </row>
    <row r="13828" spans="4:4" x14ac:dyDescent="0.25">
      <c r="D13828" t="s">
        <v>30422</v>
      </c>
    </row>
    <row r="13829" spans="4:4" x14ac:dyDescent="0.25">
      <c r="D13829" t="s">
        <v>30423</v>
      </c>
    </row>
    <row r="13830" spans="4:4" x14ac:dyDescent="0.25">
      <c r="D13830" t="s">
        <v>30424</v>
      </c>
    </row>
    <row r="13831" spans="4:4" x14ac:dyDescent="0.25">
      <c r="D13831" t="s">
        <v>30425</v>
      </c>
    </row>
    <row r="13832" spans="4:4" x14ac:dyDescent="0.25">
      <c r="D13832" t="s">
        <v>30426</v>
      </c>
    </row>
    <row r="13833" spans="4:4" x14ac:dyDescent="0.25">
      <c r="D13833" t="s">
        <v>30427</v>
      </c>
    </row>
    <row r="13834" spans="4:4" x14ac:dyDescent="0.25">
      <c r="D13834" t="s">
        <v>30428</v>
      </c>
    </row>
    <row r="13835" spans="4:4" x14ac:dyDescent="0.25">
      <c r="D13835" t="s">
        <v>30429</v>
      </c>
    </row>
    <row r="13836" spans="4:4" x14ac:dyDescent="0.25">
      <c r="D13836" t="s">
        <v>30430</v>
      </c>
    </row>
    <row r="13837" spans="4:4" x14ac:dyDescent="0.25">
      <c r="D13837" t="s">
        <v>30431</v>
      </c>
    </row>
    <row r="13838" spans="4:4" x14ac:dyDescent="0.25">
      <c r="D13838" t="s">
        <v>30432</v>
      </c>
    </row>
    <row r="13839" spans="4:4" x14ac:dyDescent="0.25">
      <c r="D13839" t="s">
        <v>30433</v>
      </c>
    </row>
    <row r="13840" spans="4:4" x14ac:dyDescent="0.25">
      <c r="D13840" t="s">
        <v>30434</v>
      </c>
    </row>
    <row r="13841" spans="4:4" x14ac:dyDescent="0.25">
      <c r="D13841" t="s">
        <v>30435</v>
      </c>
    </row>
    <row r="13842" spans="4:4" x14ac:dyDescent="0.25">
      <c r="D13842" t="s">
        <v>30436</v>
      </c>
    </row>
    <row r="13843" spans="4:4" x14ac:dyDescent="0.25">
      <c r="D13843" t="s">
        <v>30437</v>
      </c>
    </row>
    <row r="13844" spans="4:4" x14ac:dyDescent="0.25">
      <c r="D13844" t="s">
        <v>30438</v>
      </c>
    </row>
    <row r="13845" spans="4:4" x14ac:dyDescent="0.25">
      <c r="D13845" t="s">
        <v>30439</v>
      </c>
    </row>
    <row r="13846" spans="4:4" x14ac:dyDescent="0.25">
      <c r="D13846" t="s">
        <v>30440</v>
      </c>
    </row>
    <row r="13847" spans="4:4" x14ac:dyDescent="0.25">
      <c r="D13847" t="s">
        <v>30441</v>
      </c>
    </row>
    <row r="13848" spans="4:4" x14ac:dyDescent="0.25">
      <c r="D13848" t="s">
        <v>30442</v>
      </c>
    </row>
    <row r="13849" spans="4:4" x14ac:dyDescent="0.25">
      <c r="D13849" t="s">
        <v>30443</v>
      </c>
    </row>
    <row r="13850" spans="4:4" x14ac:dyDescent="0.25">
      <c r="D13850" t="s">
        <v>30444</v>
      </c>
    </row>
    <row r="13851" spans="4:4" x14ac:dyDescent="0.25">
      <c r="D13851" t="s">
        <v>30445</v>
      </c>
    </row>
    <row r="13852" spans="4:4" x14ac:dyDescent="0.25">
      <c r="D13852" t="s">
        <v>30446</v>
      </c>
    </row>
    <row r="13853" spans="4:4" x14ac:dyDescent="0.25">
      <c r="D13853" t="s">
        <v>30447</v>
      </c>
    </row>
    <row r="13854" spans="4:4" x14ac:dyDescent="0.25">
      <c r="D13854" t="s">
        <v>30448</v>
      </c>
    </row>
    <row r="13855" spans="4:4" x14ac:dyDescent="0.25">
      <c r="D13855" t="s">
        <v>30449</v>
      </c>
    </row>
    <row r="13856" spans="4:4" x14ac:dyDescent="0.25">
      <c r="D13856" t="s">
        <v>30450</v>
      </c>
    </row>
    <row r="13857" spans="4:4" x14ac:dyDescent="0.25">
      <c r="D13857" t="s">
        <v>30451</v>
      </c>
    </row>
    <row r="13858" spans="4:4" x14ac:dyDescent="0.25">
      <c r="D13858" t="s">
        <v>30452</v>
      </c>
    </row>
    <row r="13859" spans="4:4" x14ac:dyDescent="0.25">
      <c r="D13859" t="s">
        <v>30453</v>
      </c>
    </row>
    <row r="13860" spans="4:4" x14ac:dyDescent="0.25">
      <c r="D13860" t="s">
        <v>30454</v>
      </c>
    </row>
    <row r="13861" spans="4:4" x14ac:dyDescent="0.25">
      <c r="D13861" t="s">
        <v>30455</v>
      </c>
    </row>
    <row r="13862" spans="4:4" x14ac:dyDescent="0.25">
      <c r="D13862" t="s">
        <v>30456</v>
      </c>
    </row>
    <row r="13863" spans="4:4" x14ac:dyDescent="0.25">
      <c r="D13863" t="s">
        <v>30457</v>
      </c>
    </row>
    <row r="13864" spans="4:4" x14ac:dyDescent="0.25">
      <c r="D13864" t="s">
        <v>30107</v>
      </c>
    </row>
    <row r="13865" spans="4:4" x14ac:dyDescent="0.25">
      <c r="D13865" t="s">
        <v>30458</v>
      </c>
    </row>
    <row r="13866" spans="4:4" x14ac:dyDescent="0.25">
      <c r="D13866" t="s">
        <v>30459</v>
      </c>
    </row>
    <row r="13867" spans="4:4" x14ac:dyDescent="0.25">
      <c r="D13867" t="s">
        <v>30460</v>
      </c>
    </row>
    <row r="13868" spans="4:4" x14ac:dyDescent="0.25">
      <c r="D13868" t="s">
        <v>30461</v>
      </c>
    </row>
    <row r="13869" spans="4:4" x14ac:dyDescent="0.25">
      <c r="D13869" t="s">
        <v>30462</v>
      </c>
    </row>
    <row r="13870" spans="4:4" x14ac:dyDescent="0.25">
      <c r="D13870" t="s">
        <v>30463</v>
      </c>
    </row>
    <row r="13871" spans="4:4" x14ac:dyDescent="0.25">
      <c r="D13871" t="s">
        <v>30464</v>
      </c>
    </row>
    <row r="13872" spans="4:4" x14ac:dyDescent="0.25">
      <c r="D13872" t="s">
        <v>30465</v>
      </c>
    </row>
    <row r="13873" spans="4:4" x14ac:dyDescent="0.25">
      <c r="D13873" t="s">
        <v>30466</v>
      </c>
    </row>
    <row r="13874" spans="4:4" x14ac:dyDescent="0.25">
      <c r="D13874" t="s">
        <v>30467</v>
      </c>
    </row>
    <row r="13875" spans="4:4" x14ac:dyDescent="0.25">
      <c r="D13875" t="s">
        <v>30468</v>
      </c>
    </row>
    <row r="13876" spans="4:4" x14ac:dyDescent="0.25">
      <c r="D13876" t="s">
        <v>30469</v>
      </c>
    </row>
    <row r="13877" spans="4:4" x14ac:dyDescent="0.25">
      <c r="D13877" t="s">
        <v>30470</v>
      </c>
    </row>
    <row r="13878" spans="4:4" x14ac:dyDescent="0.25">
      <c r="D13878" t="s">
        <v>30471</v>
      </c>
    </row>
    <row r="13879" spans="4:4" x14ac:dyDescent="0.25">
      <c r="D13879" t="s">
        <v>30472</v>
      </c>
    </row>
    <row r="13880" spans="4:4" x14ac:dyDescent="0.25">
      <c r="D13880" t="s">
        <v>30473</v>
      </c>
    </row>
    <row r="13881" spans="4:4" x14ac:dyDescent="0.25">
      <c r="D13881" t="s">
        <v>30474</v>
      </c>
    </row>
    <row r="13882" spans="4:4" x14ac:dyDescent="0.25">
      <c r="D13882" t="s">
        <v>30475</v>
      </c>
    </row>
    <row r="13883" spans="4:4" x14ac:dyDescent="0.25">
      <c r="D13883" t="s">
        <v>30476</v>
      </c>
    </row>
    <row r="13884" spans="4:4" x14ac:dyDescent="0.25">
      <c r="D13884" t="s">
        <v>30477</v>
      </c>
    </row>
    <row r="13885" spans="4:4" x14ac:dyDescent="0.25">
      <c r="D13885" t="s">
        <v>30478</v>
      </c>
    </row>
    <row r="13886" spans="4:4" x14ac:dyDescent="0.25">
      <c r="D13886" t="s">
        <v>30479</v>
      </c>
    </row>
    <row r="13887" spans="4:4" x14ac:dyDescent="0.25">
      <c r="D13887" t="s">
        <v>30480</v>
      </c>
    </row>
    <row r="13888" spans="4:4" x14ac:dyDescent="0.25">
      <c r="D13888" t="s">
        <v>30481</v>
      </c>
    </row>
    <row r="13889" spans="4:4" x14ac:dyDescent="0.25">
      <c r="D13889" t="s">
        <v>30482</v>
      </c>
    </row>
    <row r="13890" spans="4:4" x14ac:dyDescent="0.25">
      <c r="D13890" t="s">
        <v>30483</v>
      </c>
    </row>
    <row r="13891" spans="4:4" x14ac:dyDescent="0.25">
      <c r="D13891" t="s">
        <v>30484</v>
      </c>
    </row>
    <row r="13892" spans="4:4" x14ac:dyDescent="0.25">
      <c r="D13892" t="s">
        <v>30485</v>
      </c>
    </row>
    <row r="13893" spans="4:4" x14ac:dyDescent="0.25">
      <c r="D13893" t="s">
        <v>30486</v>
      </c>
    </row>
    <row r="13894" spans="4:4" x14ac:dyDescent="0.25">
      <c r="D13894" t="s">
        <v>30487</v>
      </c>
    </row>
    <row r="13895" spans="4:4" x14ac:dyDescent="0.25">
      <c r="D13895" t="s">
        <v>30488</v>
      </c>
    </row>
    <row r="13896" spans="4:4" x14ac:dyDescent="0.25">
      <c r="D13896" t="s">
        <v>30489</v>
      </c>
    </row>
    <row r="13897" spans="4:4" x14ac:dyDescent="0.25">
      <c r="D13897" t="s">
        <v>30490</v>
      </c>
    </row>
    <row r="13898" spans="4:4" x14ac:dyDescent="0.25">
      <c r="D13898" t="s">
        <v>30491</v>
      </c>
    </row>
    <row r="13899" spans="4:4" x14ac:dyDescent="0.25">
      <c r="D13899" t="s">
        <v>30492</v>
      </c>
    </row>
    <row r="13900" spans="4:4" x14ac:dyDescent="0.25">
      <c r="D13900" t="s">
        <v>30493</v>
      </c>
    </row>
    <row r="13901" spans="4:4" x14ac:dyDescent="0.25">
      <c r="D13901" t="s">
        <v>30494</v>
      </c>
    </row>
    <row r="13902" spans="4:4" x14ac:dyDescent="0.25">
      <c r="D13902" t="s">
        <v>30495</v>
      </c>
    </row>
    <row r="13903" spans="4:4" x14ac:dyDescent="0.25">
      <c r="D13903" t="s">
        <v>30496</v>
      </c>
    </row>
    <row r="13904" spans="4:4" x14ac:dyDescent="0.25">
      <c r="D13904" t="s">
        <v>30497</v>
      </c>
    </row>
    <row r="13905" spans="4:4" x14ac:dyDescent="0.25">
      <c r="D13905" t="s">
        <v>30498</v>
      </c>
    </row>
    <row r="13906" spans="4:4" x14ac:dyDescent="0.25">
      <c r="D13906" t="s">
        <v>30499</v>
      </c>
    </row>
    <row r="13907" spans="4:4" x14ac:dyDescent="0.25">
      <c r="D13907" t="s">
        <v>30500</v>
      </c>
    </row>
    <row r="13908" spans="4:4" x14ac:dyDescent="0.25">
      <c r="D13908" t="s">
        <v>30501</v>
      </c>
    </row>
    <row r="13909" spans="4:4" x14ac:dyDescent="0.25">
      <c r="D13909" t="s">
        <v>30502</v>
      </c>
    </row>
    <row r="13910" spans="4:4" x14ac:dyDescent="0.25">
      <c r="D13910" t="s">
        <v>30503</v>
      </c>
    </row>
    <row r="13911" spans="4:4" x14ac:dyDescent="0.25">
      <c r="D13911" t="s">
        <v>30504</v>
      </c>
    </row>
    <row r="13912" spans="4:4" x14ac:dyDescent="0.25">
      <c r="D13912" t="s">
        <v>30505</v>
      </c>
    </row>
    <row r="13913" spans="4:4" x14ac:dyDescent="0.25">
      <c r="D13913" t="s">
        <v>30506</v>
      </c>
    </row>
    <row r="13914" spans="4:4" x14ac:dyDescent="0.25">
      <c r="D13914" t="s">
        <v>30507</v>
      </c>
    </row>
    <row r="13915" spans="4:4" x14ac:dyDescent="0.25">
      <c r="D13915" t="s">
        <v>30508</v>
      </c>
    </row>
    <row r="13916" spans="4:4" x14ac:dyDescent="0.25">
      <c r="D13916" t="s">
        <v>30509</v>
      </c>
    </row>
    <row r="13917" spans="4:4" x14ac:dyDescent="0.25">
      <c r="D13917" t="s">
        <v>30510</v>
      </c>
    </row>
    <row r="13918" spans="4:4" x14ac:dyDescent="0.25">
      <c r="D13918" t="s">
        <v>30511</v>
      </c>
    </row>
    <row r="13919" spans="4:4" x14ac:dyDescent="0.25">
      <c r="D13919" t="s">
        <v>30512</v>
      </c>
    </row>
    <row r="13920" spans="4:4" x14ac:dyDescent="0.25">
      <c r="D13920" t="s">
        <v>30513</v>
      </c>
    </row>
    <row r="13921" spans="4:4" x14ac:dyDescent="0.25">
      <c r="D13921" t="s">
        <v>30514</v>
      </c>
    </row>
    <row r="13922" spans="4:4" x14ac:dyDescent="0.25">
      <c r="D13922" t="s">
        <v>30515</v>
      </c>
    </row>
    <row r="13923" spans="4:4" x14ac:dyDescent="0.25">
      <c r="D13923" t="s">
        <v>30516</v>
      </c>
    </row>
    <row r="13924" spans="4:4" x14ac:dyDescent="0.25">
      <c r="D13924" t="s">
        <v>30517</v>
      </c>
    </row>
    <row r="13925" spans="4:4" x14ac:dyDescent="0.25">
      <c r="D13925" t="s">
        <v>30518</v>
      </c>
    </row>
    <row r="13926" spans="4:4" x14ac:dyDescent="0.25">
      <c r="D13926" t="s">
        <v>30519</v>
      </c>
    </row>
    <row r="13927" spans="4:4" x14ac:dyDescent="0.25">
      <c r="D13927" t="s">
        <v>30520</v>
      </c>
    </row>
    <row r="13928" spans="4:4" x14ac:dyDescent="0.25">
      <c r="D13928" t="s">
        <v>30521</v>
      </c>
    </row>
    <row r="13929" spans="4:4" x14ac:dyDescent="0.25">
      <c r="D13929" t="s">
        <v>30522</v>
      </c>
    </row>
    <row r="13930" spans="4:4" x14ac:dyDescent="0.25">
      <c r="D13930" t="s">
        <v>30523</v>
      </c>
    </row>
    <row r="13931" spans="4:4" x14ac:dyDescent="0.25">
      <c r="D13931" t="s">
        <v>30524</v>
      </c>
    </row>
    <row r="13932" spans="4:4" x14ac:dyDescent="0.25">
      <c r="D13932" t="s">
        <v>30525</v>
      </c>
    </row>
    <row r="13933" spans="4:4" x14ac:dyDescent="0.25">
      <c r="D13933" t="s">
        <v>30526</v>
      </c>
    </row>
    <row r="13934" spans="4:4" x14ac:dyDescent="0.25">
      <c r="D13934" t="s">
        <v>30527</v>
      </c>
    </row>
    <row r="13935" spans="4:4" x14ac:dyDescent="0.25">
      <c r="D13935" t="s">
        <v>30528</v>
      </c>
    </row>
    <row r="13936" spans="4:4" x14ac:dyDescent="0.25">
      <c r="D13936" t="s">
        <v>30529</v>
      </c>
    </row>
    <row r="13937" spans="4:4" x14ac:dyDescent="0.25">
      <c r="D13937" t="s">
        <v>30530</v>
      </c>
    </row>
    <row r="13938" spans="4:4" x14ac:dyDescent="0.25">
      <c r="D13938" t="s">
        <v>30531</v>
      </c>
    </row>
    <row r="13939" spans="4:4" x14ac:dyDescent="0.25">
      <c r="D13939" t="s">
        <v>30532</v>
      </c>
    </row>
    <row r="13940" spans="4:4" x14ac:dyDescent="0.25">
      <c r="D13940" t="s">
        <v>30533</v>
      </c>
    </row>
    <row r="13941" spans="4:4" x14ac:dyDescent="0.25">
      <c r="D13941" t="s">
        <v>30534</v>
      </c>
    </row>
    <row r="13942" spans="4:4" x14ac:dyDescent="0.25">
      <c r="D13942" t="s">
        <v>30535</v>
      </c>
    </row>
    <row r="13943" spans="4:4" x14ac:dyDescent="0.25">
      <c r="D13943" t="s">
        <v>30536</v>
      </c>
    </row>
    <row r="13944" spans="4:4" x14ac:dyDescent="0.25">
      <c r="D13944" t="s">
        <v>30537</v>
      </c>
    </row>
    <row r="13945" spans="4:4" x14ac:dyDescent="0.25">
      <c r="D13945" t="s">
        <v>30538</v>
      </c>
    </row>
    <row r="13946" spans="4:4" x14ac:dyDescent="0.25">
      <c r="D13946" t="s">
        <v>30539</v>
      </c>
    </row>
    <row r="13947" spans="4:4" x14ac:dyDescent="0.25">
      <c r="D13947" t="s">
        <v>30540</v>
      </c>
    </row>
    <row r="13948" spans="4:4" x14ac:dyDescent="0.25">
      <c r="D13948" t="s">
        <v>30541</v>
      </c>
    </row>
    <row r="13949" spans="4:4" x14ac:dyDescent="0.25">
      <c r="D13949" t="s">
        <v>30542</v>
      </c>
    </row>
    <row r="13950" spans="4:4" x14ac:dyDescent="0.25">
      <c r="D13950" t="s">
        <v>30543</v>
      </c>
    </row>
    <row r="13951" spans="4:4" x14ac:dyDescent="0.25">
      <c r="D13951" t="s">
        <v>30544</v>
      </c>
    </row>
    <row r="13952" spans="4:4" x14ac:dyDescent="0.25">
      <c r="D13952" t="s">
        <v>30545</v>
      </c>
    </row>
    <row r="13953" spans="4:4" x14ac:dyDescent="0.25">
      <c r="D13953" t="s">
        <v>30546</v>
      </c>
    </row>
    <row r="13954" spans="4:4" x14ac:dyDescent="0.25">
      <c r="D13954" t="s">
        <v>30547</v>
      </c>
    </row>
    <row r="13955" spans="4:4" x14ac:dyDescent="0.25">
      <c r="D13955" t="s">
        <v>30548</v>
      </c>
    </row>
    <row r="13956" spans="4:4" x14ac:dyDescent="0.25">
      <c r="D13956" t="s">
        <v>30549</v>
      </c>
    </row>
    <row r="13957" spans="4:4" x14ac:dyDescent="0.25">
      <c r="D13957" t="s">
        <v>30550</v>
      </c>
    </row>
    <row r="13958" spans="4:4" x14ac:dyDescent="0.25">
      <c r="D13958" t="s">
        <v>30551</v>
      </c>
    </row>
    <row r="13959" spans="4:4" x14ac:dyDescent="0.25">
      <c r="D13959" t="s">
        <v>30552</v>
      </c>
    </row>
    <row r="13960" spans="4:4" x14ac:dyDescent="0.25">
      <c r="D13960" t="s">
        <v>30553</v>
      </c>
    </row>
    <row r="13961" spans="4:4" x14ac:dyDescent="0.25">
      <c r="D13961" t="s">
        <v>30554</v>
      </c>
    </row>
    <row r="13962" spans="4:4" x14ac:dyDescent="0.25">
      <c r="D13962" t="s">
        <v>30555</v>
      </c>
    </row>
    <row r="13963" spans="4:4" x14ac:dyDescent="0.25">
      <c r="D13963" t="s">
        <v>30556</v>
      </c>
    </row>
    <row r="13964" spans="4:4" x14ac:dyDescent="0.25">
      <c r="D13964" t="s">
        <v>30557</v>
      </c>
    </row>
    <row r="13965" spans="4:4" x14ac:dyDescent="0.25">
      <c r="D13965" t="s">
        <v>30558</v>
      </c>
    </row>
    <row r="13966" spans="4:4" x14ac:dyDescent="0.25">
      <c r="D13966" t="s">
        <v>30559</v>
      </c>
    </row>
    <row r="13967" spans="4:4" x14ac:dyDescent="0.25">
      <c r="D13967" t="s">
        <v>30560</v>
      </c>
    </row>
    <row r="13968" spans="4:4" x14ac:dyDescent="0.25">
      <c r="D13968" t="s">
        <v>30561</v>
      </c>
    </row>
    <row r="13969" spans="4:4" x14ac:dyDescent="0.25">
      <c r="D13969" t="s">
        <v>30562</v>
      </c>
    </row>
    <row r="13970" spans="4:4" x14ac:dyDescent="0.25">
      <c r="D13970" t="s">
        <v>30563</v>
      </c>
    </row>
    <row r="13971" spans="4:4" x14ac:dyDescent="0.25">
      <c r="D13971" t="s">
        <v>30564</v>
      </c>
    </row>
    <row r="13972" spans="4:4" x14ac:dyDescent="0.25">
      <c r="D13972" t="s">
        <v>30565</v>
      </c>
    </row>
    <row r="13973" spans="4:4" x14ac:dyDescent="0.25">
      <c r="D13973" t="s">
        <v>30566</v>
      </c>
    </row>
    <row r="13974" spans="4:4" x14ac:dyDescent="0.25">
      <c r="D13974" t="s">
        <v>30567</v>
      </c>
    </row>
    <row r="13975" spans="4:4" x14ac:dyDescent="0.25">
      <c r="D13975" t="s">
        <v>30568</v>
      </c>
    </row>
    <row r="13976" spans="4:4" x14ac:dyDescent="0.25">
      <c r="D13976" t="s">
        <v>30569</v>
      </c>
    </row>
    <row r="13977" spans="4:4" x14ac:dyDescent="0.25">
      <c r="D13977" t="s">
        <v>30570</v>
      </c>
    </row>
    <row r="13978" spans="4:4" x14ac:dyDescent="0.25">
      <c r="D13978" t="s">
        <v>30571</v>
      </c>
    </row>
    <row r="13979" spans="4:4" x14ac:dyDescent="0.25">
      <c r="D13979" t="s">
        <v>30572</v>
      </c>
    </row>
    <row r="13980" spans="4:4" x14ac:dyDescent="0.25">
      <c r="D13980" t="s">
        <v>30573</v>
      </c>
    </row>
    <row r="13981" spans="4:4" x14ac:dyDescent="0.25">
      <c r="D13981" t="s">
        <v>25317</v>
      </c>
    </row>
    <row r="13982" spans="4:4" x14ac:dyDescent="0.25">
      <c r="D13982" t="s">
        <v>30574</v>
      </c>
    </row>
    <row r="13983" spans="4:4" x14ac:dyDescent="0.25">
      <c r="D13983" t="s">
        <v>30575</v>
      </c>
    </row>
    <row r="13984" spans="4:4" x14ac:dyDescent="0.25">
      <c r="D13984" t="s">
        <v>30576</v>
      </c>
    </row>
    <row r="13985" spans="4:4" x14ac:dyDescent="0.25">
      <c r="D13985" t="s">
        <v>30577</v>
      </c>
    </row>
    <row r="13986" spans="4:4" x14ac:dyDescent="0.25">
      <c r="D13986" t="s">
        <v>30578</v>
      </c>
    </row>
    <row r="13987" spans="4:4" x14ac:dyDescent="0.25">
      <c r="D13987" t="s">
        <v>30579</v>
      </c>
    </row>
    <row r="13988" spans="4:4" x14ac:dyDescent="0.25">
      <c r="D13988" t="s">
        <v>30580</v>
      </c>
    </row>
    <row r="13989" spans="4:4" x14ac:dyDescent="0.25">
      <c r="D13989" t="s">
        <v>30581</v>
      </c>
    </row>
    <row r="13990" spans="4:4" x14ac:dyDescent="0.25">
      <c r="D13990" t="s">
        <v>30582</v>
      </c>
    </row>
    <row r="13991" spans="4:4" x14ac:dyDescent="0.25">
      <c r="D13991" t="s">
        <v>30583</v>
      </c>
    </row>
    <row r="13992" spans="4:4" x14ac:dyDescent="0.25">
      <c r="D13992" t="s">
        <v>30584</v>
      </c>
    </row>
    <row r="13993" spans="4:4" x14ac:dyDescent="0.25">
      <c r="D13993" t="s">
        <v>30585</v>
      </c>
    </row>
    <row r="13994" spans="4:4" x14ac:dyDescent="0.25">
      <c r="D13994" t="s">
        <v>30586</v>
      </c>
    </row>
    <row r="13995" spans="4:4" x14ac:dyDescent="0.25">
      <c r="D13995" t="s">
        <v>30587</v>
      </c>
    </row>
    <row r="13996" spans="4:4" x14ac:dyDescent="0.25">
      <c r="D13996" t="s">
        <v>30588</v>
      </c>
    </row>
    <row r="13997" spans="4:4" x14ac:dyDescent="0.25">
      <c r="D13997" t="s">
        <v>30589</v>
      </c>
    </row>
    <row r="13998" spans="4:4" x14ac:dyDescent="0.25">
      <c r="D13998" t="s">
        <v>30590</v>
      </c>
    </row>
    <row r="13999" spans="4:4" x14ac:dyDescent="0.25">
      <c r="D13999" t="s">
        <v>30591</v>
      </c>
    </row>
    <row r="14000" spans="4:4" x14ac:dyDescent="0.25">
      <c r="D14000" t="s">
        <v>30592</v>
      </c>
    </row>
    <row r="14001" spans="4:4" x14ac:dyDescent="0.25">
      <c r="D14001" t="s">
        <v>30593</v>
      </c>
    </row>
    <row r="14002" spans="4:4" x14ac:dyDescent="0.25">
      <c r="D14002" t="s">
        <v>30594</v>
      </c>
    </row>
    <row r="14003" spans="4:4" x14ac:dyDescent="0.25">
      <c r="D14003" t="s">
        <v>30595</v>
      </c>
    </row>
    <row r="14004" spans="4:4" x14ac:dyDescent="0.25">
      <c r="D14004" t="s">
        <v>30596</v>
      </c>
    </row>
    <row r="14005" spans="4:4" x14ac:dyDescent="0.25">
      <c r="D14005" t="s">
        <v>30597</v>
      </c>
    </row>
    <row r="14006" spans="4:4" x14ac:dyDescent="0.25">
      <c r="D14006" t="s">
        <v>30598</v>
      </c>
    </row>
    <row r="14007" spans="4:4" x14ac:dyDescent="0.25">
      <c r="D14007" t="s">
        <v>30599</v>
      </c>
    </row>
    <row r="14008" spans="4:4" x14ac:dyDescent="0.25">
      <c r="D14008" t="s">
        <v>30600</v>
      </c>
    </row>
    <row r="14009" spans="4:4" x14ac:dyDescent="0.25">
      <c r="D14009" t="s">
        <v>30601</v>
      </c>
    </row>
    <row r="14010" spans="4:4" x14ac:dyDescent="0.25">
      <c r="D14010" t="s">
        <v>30602</v>
      </c>
    </row>
    <row r="14011" spans="4:4" x14ac:dyDescent="0.25">
      <c r="D14011" t="s">
        <v>30603</v>
      </c>
    </row>
    <row r="14012" spans="4:4" x14ac:dyDescent="0.25">
      <c r="D14012" t="s">
        <v>28874</v>
      </c>
    </row>
    <row r="14013" spans="4:4" x14ac:dyDescent="0.25">
      <c r="D14013" t="s">
        <v>30604</v>
      </c>
    </row>
    <row r="14014" spans="4:4" x14ac:dyDescent="0.25">
      <c r="D14014" t="s">
        <v>30605</v>
      </c>
    </row>
    <row r="14015" spans="4:4" x14ac:dyDescent="0.25">
      <c r="D14015" t="s">
        <v>30606</v>
      </c>
    </row>
    <row r="14016" spans="4:4" x14ac:dyDescent="0.25">
      <c r="D14016" t="s">
        <v>30607</v>
      </c>
    </row>
    <row r="14017" spans="4:4" x14ac:dyDescent="0.25">
      <c r="D14017" t="s">
        <v>30608</v>
      </c>
    </row>
    <row r="14018" spans="4:4" x14ac:dyDescent="0.25">
      <c r="D14018" t="s">
        <v>30609</v>
      </c>
    </row>
    <row r="14019" spans="4:4" x14ac:dyDescent="0.25">
      <c r="D14019" t="s">
        <v>30610</v>
      </c>
    </row>
    <row r="14020" spans="4:4" x14ac:dyDescent="0.25">
      <c r="D14020" t="s">
        <v>30611</v>
      </c>
    </row>
    <row r="14021" spans="4:4" x14ac:dyDescent="0.25">
      <c r="D14021" t="s">
        <v>30612</v>
      </c>
    </row>
    <row r="14022" spans="4:4" x14ac:dyDescent="0.25">
      <c r="D14022" t="s">
        <v>30613</v>
      </c>
    </row>
    <row r="14023" spans="4:4" x14ac:dyDescent="0.25">
      <c r="D14023" t="s">
        <v>30614</v>
      </c>
    </row>
    <row r="14024" spans="4:4" x14ac:dyDescent="0.25">
      <c r="D14024" t="s">
        <v>30615</v>
      </c>
    </row>
    <row r="14025" spans="4:4" x14ac:dyDescent="0.25">
      <c r="D14025" t="s">
        <v>30616</v>
      </c>
    </row>
    <row r="14026" spans="4:4" x14ac:dyDescent="0.25">
      <c r="D14026" t="s">
        <v>30617</v>
      </c>
    </row>
    <row r="14027" spans="4:4" x14ac:dyDescent="0.25">
      <c r="D14027" t="s">
        <v>30618</v>
      </c>
    </row>
    <row r="14028" spans="4:4" x14ac:dyDescent="0.25">
      <c r="D14028" t="s">
        <v>30619</v>
      </c>
    </row>
    <row r="14029" spans="4:4" x14ac:dyDescent="0.25">
      <c r="D14029" t="s">
        <v>30620</v>
      </c>
    </row>
    <row r="14030" spans="4:4" x14ac:dyDescent="0.25">
      <c r="D14030" t="s">
        <v>30621</v>
      </c>
    </row>
    <row r="14031" spans="4:4" x14ac:dyDescent="0.25">
      <c r="D14031" t="s">
        <v>30622</v>
      </c>
    </row>
    <row r="14032" spans="4:4" x14ac:dyDescent="0.25">
      <c r="D14032" t="s">
        <v>30623</v>
      </c>
    </row>
    <row r="14033" spans="4:4" x14ac:dyDescent="0.25">
      <c r="D14033" t="s">
        <v>30624</v>
      </c>
    </row>
    <row r="14034" spans="4:4" x14ac:dyDescent="0.25">
      <c r="D14034" t="s">
        <v>30625</v>
      </c>
    </row>
    <row r="14035" spans="4:4" x14ac:dyDescent="0.25">
      <c r="D14035" t="s">
        <v>30626</v>
      </c>
    </row>
    <row r="14036" spans="4:4" x14ac:dyDescent="0.25">
      <c r="D14036" t="s">
        <v>30627</v>
      </c>
    </row>
    <row r="14037" spans="4:4" x14ac:dyDescent="0.25">
      <c r="D14037" t="s">
        <v>30628</v>
      </c>
    </row>
    <row r="14038" spans="4:4" x14ac:dyDescent="0.25">
      <c r="D14038" t="s">
        <v>30629</v>
      </c>
    </row>
    <row r="14039" spans="4:4" x14ac:dyDescent="0.25">
      <c r="D14039" t="s">
        <v>30630</v>
      </c>
    </row>
    <row r="14040" spans="4:4" x14ac:dyDescent="0.25">
      <c r="D14040" t="s">
        <v>30631</v>
      </c>
    </row>
    <row r="14041" spans="4:4" x14ac:dyDescent="0.25">
      <c r="D14041" t="s">
        <v>30632</v>
      </c>
    </row>
    <row r="14042" spans="4:4" x14ac:dyDescent="0.25">
      <c r="D14042" t="s">
        <v>30633</v>
      </c>
    </row>
    <row r="14043" spans="4:4" x14ac:dyDescent="0.25">
      <c r="D14043" t="s">
        <v>30634</v>
      </c>
    </row>
    <row r="14044" spans="4:4" x14ac:dyDescent="0.25">
      <c r="D14044" t="s">
        <v>30635</v>
      </c>
    </row>
    <row r="14045" spans="4:4" x14ac:dyDescent="0.25">
      <c r="D14045" t="s">
        <v>30636</v>
      </c>
    </row>
    <row r="14046" spans="4:4" x14ac:dyDescent="0.25">
      <c r="D14046" t="s">
        <v>30637</v>
      </c>
    </row>
    <row r="14047" spans="4:4" x14ac:dyDescent="0.25">
      <c r="D14047" t="s">
        <v>30638</v>
      </c>
    </row>
    <row r="14048" spans="4:4" x14ac:dyDescent="0.25">
      <c r="D14048" t="s">
        <v>30639</v>
      </c>
    </row>
    <row r="14049" spans="4:4" x14ac:dyDescent="0.25">
      <c r="D14049" t="s">
        <v>30640</v>
      </c>
    </row>
    <row r="14050" spans="4:4" x14ac:dyDescent="0.25">
      <c r="D14050" t="s">
        <v>30641</v>
      </c>
    </row>
    <row r="14051" spans="4:4" x14ac:dyDescent="0.25">
      <c r="D14051" t="s">
        <v>30642</v>
      </c>
    </row>
    <row r="14052" spans="4:4" x14ac:dyDescent="0.25">
      <c r="D14052" t="s">
        <v>30643</v>
      </c>
    </row>
    <row r="14053" spans="4:4" x14ac:dyDescent="0.25">
      <c r="D14053" t="s">
        <v>30644</v>
      </c>
    </row>
    <row r="14054" spans="4:4" x14ac:dyDescent="0.25">
      <c r="D14054" t="s">
        <v>30645</v>
      </c>
    </row>
    <row r="14055" spans="4:4" x14ac:dyDescent="0.25">
      <c r="D14055" t="s">
        <v>30646</v>
      </c>
    </row>
    <row r="14056" spans="4:4" x14ac:dyDescent="0.25">
      <c r="D14056" t="s">
        <v>30647</v>
      </c>
    </row>
    <row r="14057" spans="4:4" x14ac:dyDescent="0.25">
      <c r="D14057" t="s">
        <v>30648</v>
      </c>
    </row>
    <row r="14058" spans="4:4" x14ac:dyDescent="0.25">
      <c r="D14058" t="s">
        <v>30649</v>
      </c>
    </row>
    <row r="14059" spans="4:4" x14ac:dyDescent="0.25">
      <c r="D14059" t="s">
        <v>30650</v>
      </c>
    </row>
    <row r="14060" spans="4:4" x14ac:dyDescent="0.25">
      <c r="D14060" t="s">
        <v>30651</v>
      </c>
    </row>
    <row r="14061" spans="4:4" x14ac:dyDescent="0.25">
      <c r="D14061" t="s">
        <v>30652</v>
      </c>
    </row>
    <row r="14062" spans="4:4" x14ac:dyDescent="0.25">
      <c r="D14062" t="s">
        <v>30653</v>
      </c>
    </row>
    <row r="14063" spans="4:4" x14ac:dyDescent="0.25">
      <c r="D14063" t="s">
        <v>30654</v>
      </c>
    </row>
    <row r="14064" spans="4:4" x14ac:dyDescent="0.25">
      <c r="D14064" t="s">
        <v>30655</v>
      </c>
    </row>
    <row r="14065" spans="4:4" x14ac:dyDescent="0.25">
      <c r="D14065" t="s">
        <v>30656</v>
      </c>
    </row>
    <row r="14066" spans="4:4" x14ac:dyDescent="0.25">
      <c r="D14066" t="s">
        <v>30657</v>
      </c>
    </row>
    <row r="14067" spans="4:4" x14ac:dyDescent="0.25">
      <c r="D14067" t="s">
        <v>30658</v>
      </c>
    </row>
    <row r="14068" spans="4:4" x14ac:dyDescent="0.25">
      <c r="D14068" t="s">
        <v>30659</v>
      </c>
    </row>
    <row r="14069" spans="4:4" x14ac:dyDescent="0.25">
      <c r="D14069" t="s">
        <v>30660</v>
      </c>
    </row>
    <row r="14070" spans="4:4" x14ac:dyDescent="0.25">
      <c r="D14070" t="s">
        <v>30661</v>
      </c>
    </row>
    <row r="14071" spans="4:4" x14ac:dyDescent="0.25">
      <c r="D14071" t="s">
        <v>30662</v>
      </c>
    </row>
    <row r="14072" spans="4:4" x14ac:dyDescent="0.25">
      <c r="D14072" t="s">
        <v>30663</v>
      </c>
    </row>
    <row r="14073" spans="4:4" x14ac:dyDescent="0.25">
      <c r="D14073" t="s">
        <v>30664</v>
      </c>
    </row>
    <row r="14074" spans="4:4" x14ac:dyDescent="0.25">
      <c r="D14074" t="s">
        <v>30665</v>
      </c>
    </row>
    <row r="14075" spans="4:4" x14ac:dyDescent="0.25">
      <c r="D14075" t="s">
        <v>30666</v>
      </c>
    </row>
    <row r="14076" spans="4:4" x14ac:dyDescent="0.25">
      <c r="D14076" t="s">
        <v>30667</v>
      </c>
    </row>
    <row r="14077" spans="4:4" x14ac:dyDescent="0.25">
      <c r="D14077" t="s">
        <v>30668</v>
      </c>
    </row>
    <row r="14078" spans="4:4" x14ac:dyDescent="0.25">
      <c r="D14078" t="s">
        <v>30669</v>
      </c>
    </row>
    <row r="14079" spans="4:4" x14ac:dyDescent="0.25">
      <c r="D14079" t="s">
        <v>30670</v>
      </c>
    </row>
    <row r="14080" spans="4:4" x14ac:dyDescent="0.25">
      <c r="D14080" t="s">
        <v>30671</v>
      </c>
    </row>
    <row r="14081" spans="4:4" x14ac:dyDescent="0.25">
      <c r="D14081" t="s">
        <v>30672</v>
      </c>
    </row>
    <row r="14082" spans="4:4" x14ac:dyDescent="0.25">
      <c r="D14082" t="s">
        <v>30673</v>
      </c>
    </row>
    <row r="14083" spans="4:4" x14ac:dyDescent="0.25">
      <c r="D14083" t="s">
        <v>30674</v>
      </c>
    </row>
    <row r="14084" spans="4:4" x14ac:dyDescent="0.25">
      <c r="D14084" t="s">
        <v>30675</v>
      </c>
    </row>
    <row r="14085" spans="4:4" x14ac:dyDescent="0.25">
      <c r="D14085" t="s">
        <v>30676</v>
      </c>
    </row>
    <row r="14086" spans="4:4" x14ac:dyDescent="0.25">
      <c r="D14086" t="s">
        <v>30677</v>
      </c>
    </row>
    <row r="14087" spans="4:4" x14ac:dyDescent="0.25">
      <c r="D14087" t="s">
        <v>30678</v>
      </c>
    </row>
    <row r="14088" spans="4:4" x14ac:dyDescent="0.25">
      <c r="D14088" t="s">
        <v>30679</v>
      </c>
    </row>
    <row r="14089" spans="4:4" x14ac:dyDescent="0.25">
      <c r="D14089" t="s">
        <v>30680</v>
      </c>
    </row>
    <row r="14090" spans="4:4" x14ac:dyDescent="0.25">
      <c r="D14090" t="s">
        <v>30681</v>
      </c>
    </row>
    <row r="14091" spans="4:4" x14ac:dyDescent="0.25">
      <c r="D14091" t="s">
        <v>30682</v>
      </c>
    </row>
    <row r="14092" spans="4:4" x14ac:dyDescent="0.25">
      <c r="D14092" t="s">
        <v>30683</v>
      </c>
    </row>
    <row r="14093" spans="4:4" x14ac:dyDescent="0.25">
      <c r="D14093" t="s">
        <v>30684</v>
      </c>
    </row>
    <row r="14094" spans="4:4" x14ac:dyDescent="0.25">
      <c r="D14094" t="s">
        <v>30685</v>
      </c>
    </row>
    <row r="14095" spans="4:4" x14ac:dyDescent="0.25">
      <c r="D14095" t="s">
        <v>30686</v>
      </c>
    </row>
    <row r="14096" spans="4:4" x14ac:dyDescent="0.25">
      <c r="D14096" t="s">
        <v>30687</v>
      </c>
    </row>
    <row r="14097" spans="4:4" x14ac:dyDescent="0.25">
      <c r="D14097" t="s">
        <v>30688</v>
      </c>
    </row>
    <row r="14098" spans="4:4" x14ac:dyDescent="0.25">
      <c r="D14098" t="s">
        <v>30689</v>
      </c>
    </row>
    <row r="14099" spans="4:4" x14ac:dyDescent="0.25">
      <c r="D14099" t="s">
        <v>30690</v>
      </c>
    </row>
    <row r="14100" spans="4:4" x14ac:dyDescent="0.25">
      <c r="D14100" t="s">
        <v>30691</v>
      </c>
    </row>
    <row r="14101" spans="4:4" x14ac:dyDescent="0.25">
      <c r="D14101" t="s">
        <v>30692</v>
      </c>
    </row>
    <row r="14102" spans="4:4" x14ac:dyDescent="0.25">
      <c r="D14102" t="s">
        <v>30693</v>
      </c>
    </row>
    <row r="14103" spans="4:4" x14ac:dyDescent="0.25">
      <c r="D14103" t="s">
        <v>30694</v>
      </c>
    </row>
    <row r="14104" spans="4:4" x14ac:dyDescent="0.25">
      <c r="D14104" t="s">
        <v>30695</v>
      </c>
    </row>
    <row r="14105" spans="4:4" x14ac:dyDescent="0.25">
      <c r="D14105" t="s">
        <v>30696</v>
      </c>
    </row>
    <row r="14106" spans="4:4" x14ac:dyDescent="0.25">
      <c r="D14106" t="s">
        <v>30697</v>
      </c>
    </row>
    <row r="14107" spans="4:4" x14ac:dyDescent="0.25">
      <c r="D14107" t="s">
        <v>30698</v>
      </c>
    </row>
    <row r="14108" spans="4:4" x14ac:dyDescent="0.25">
      <c r="D14108" t="s">
        <v>30699</v>
      </c>
    </row>
    <row r="14109" spans="4:4" x14ac:dyDescent="0.25">
      <c r="D14109" t="s">
        <v>30700</v>
      </c>
    </row>
    <row r="14110" spans="4:4" x14ac:dyDescent="0.25">
      <c r="D14110" t="s">
        <v>30701</v>
      </c>
    </row>
    <row r="14111" spans="4:4" x14ac:dyDescent="0.25">
      <c r="D14111" t="s">
        <v>30702</v>
      </c>
    </row>
    <row r="14112" spans="4:4" x14ac:dyDescent="0.25">
      <c r="D14112" t="s">
        <v>30703</v>
      </c>
    </row>
    <row r="14113" spans="4:4" x14ac:dyDescent="0.25">
      <c r="D14113" t="s">
        <v>30704</v>
      </c>
    </row>
    <row r="14114" spans="4:4" x14ac:dyDescent="0.25">
      <c r="D14114" t="s">
        <v>30705</v>
      </c>
    </row>
    <row r="14115" spans="4:4" x14ac:dyDescent="0.25">
      <c r="D14115" t="s">
        <v>30706</v>
      </c>
    </row>
    <row r="14116" spans="4:4" x14ac:dyDescent="0.25">
      <c r="D14116" t="s">
        <v>30707</v>
      </c>
    </row>
    <row r="14117" spans="4:4" x14ac:dyDescent="0.25">
      <c r="D14117" t="s">
        <v>30708</v>
      </c>
    </row>
    <row r="14118" spans="4:4" x14ac:dyDescent="0.25">
      <c r="D14118" t="s">
        <v>30709</v>
      </c>
    </row>
    <row r="14119" spans="4:4" x14ac:dyDescent="0.25">
      <c r="D14119" t="s">
        <v>30710</v>
      </c>
    </row>
    <row r="14120" spans="4:4" x14ac:dyDescent="0.25">
      <c r="D14120" t="s">
        <v>30711</v>
      </c>
    </row>
    <row r="14121" spans="4:4" x14ac:dyDescent="0.25">
      <c r="D14121" t="s">
        <v>30712</v>
      </c>
    </row>
    <row r="14122" spans="4:4" x14ac:dyDescent="0.25">
      <c r="D14122" t="s">
        <v>30713</v>
      </c>
    </row>
    <row r="14123" spans="4:4" x14ac:dyDescent="0.25">
      <c r="D14123" t="s">
        <v>30714</v>
      </c>
    </row>
    <row r="14124" spans="4:4" x14ac:dyDescent="0.25">
      <c r="D14124" t="s">
        <v>30715</v>
      </c>
    </row>
    <row r="14125" spans="4:4" x14ac:dyDescent="0.25">
      <c r="D14125" t="s">
        <v>30716</v>
      </c>
    </row>
    <row r="14126" spans="4:4" x14ac:dyDescent="0.25">
      <c r="D14126" t="s">
        <v>30717</v>
      </c>
    </row>
    <row r="14127" spans="4:4" x14ac:dyDescent="0.25">
      <c r="D14127" t="s">
        <v>30718</v>
      </c>
    </row>
    <row r="14128" spans="4:4" x14ac:dyDescent="0.25">
      <c r="D14128" t="s">
        <v>30719</v>
      </c>
    </row>
    <row r="14129" spans="4:4" x14ac:dyDescent="0.25">
      <c r="D14129" t="s">
        <v>30720</v>
      </c>
    </row>
    <row r="14130" spans="4:4" x14ac:dyDescent="0.25">
      <c r="D14130" t="s">
        <v>30721</v>
      </c>
    </row>
    <row r="14131" spans="4:4" x14ac:dyDescent="0.25">
      <c r="D14131" t="s">
        <v>30722</v>
      </c>
    </row>
    <row r="14132" spans="4:4" x14ac:dyDescent="0.25">
      <c r="D14132" t="s">
        <v>30723</v>
      </c>
    </row>
    <row r="14133" spans="4:4" x14ac:dyDescent="0.25">
      <c r="D14133" t="s">
        <v>30724</v>
      </c>
    </row>
    <row r="14134" spans="4:4" x14ac:dyDescent="0.25">
      <c r="D14134" t="s">
        <v>30725</v>
      </c>
    </row>
    <row r="14135" spans="4:4" x14ac:dyDescent="0.25">
      <c r="D14135" t="s">
        <v>30726</v>
      </c>
    </row>
    <row r="14136" spans="4:4" x14ac:dyDescent="0.25">
      <c r="D14136" t="s">
        <v>30727</v>
      </c>
    </row>
    <row r="14137" spans="4:4" x14ac:dyDescent="0.25">
      <c r="D14137" t="s">
        <v>30728</v>
      </c>
    </row>
    <row r="14138" spans="4:4" x14ac:dyDescent="0.25">
      <c r="D14138" t="s">
        <v>30729</v>
      </c>
    </row>
    <row r="14139" spans="4:4" x14ac:dyDescent="0.25">
      <c r="D14139" t="s">
        <v>30730</v>
      </c>
    </row>
    <row r="14140" spans="4:4" x14ac:dyDescent="0.25">
      <c r="D14140" t="s">
        <v>30731</v>
      </c>
    </row>
    <row r="14141" spans="4:4" x14ac:dyDescent="0.25">
      <c r="D14141" t="s">
        <v>30732</v>
      </c>
    </row>
    <row r="14142" spans="4:4" x14ac:dyDescent="0.25">
      <c r="D14142" t="s">
        <v>30733</v>
      </c>
    </row>
    <row r="14143" spans="4:4" x14ac:dyDescent="0.25">
      <c r="D14143" t="s">
        <v>30734</v>
      </c>
    </row>
    <row r="14144" spans="4:4" x14ac:dyDescent="0.25">
      <c r="D14144" t="s">
        <v>30735</v>
      </c>
    </row>
    <row r="14145" spans="4:4" x14ac:dyDescent="0.25">
      <c r="D14145" t="s">
        <v>30736</v>
      </c>
    </row>
    <row r="14146" spans="4:4" x14ac:dyDescent="0.25">
      <c r="D14146" t="s">
        <v>30737</v>
      </c>
    </row>
    <row r="14147" spans="4:4" x14ac:dyDescent="0.25">
      <c r="D14147" t="s">
        <v>30738</v>
      </c>
    </row>
    <row r="14148" spans="4:4" x14ac:dyDescent="0.25">
      <c r="D14148" t="s">
        <v>30739</v>
      </c>
    </row>
    <row r="14149" spans="4:4" x14ac:dyDescent="0.25">
      <c r="D14149" t="s">
        <v>30740</v>
      </c>
    </row>
    <row r="14150" spans="4:4" x14ac:dyDescent="0.25">
      <c r="D14150" t="s">
        <v>30741</v>
      </c>
    </row>
    <row r="14151" spans="4:4" x14ac:dyDescent="0.25">
      <c r="D14151" t="s">
        <v>30742</v>
      </c>
    </row>
    <row r="14152" spans="4:4" x14ac:dyDescent="0.25">
      <c r="D14152" t="s">
        <v>30743</v>
      </c>
    </row>
    <row r="14153" spans="4:4" x14ac:dyDescent="0.25">
      <c r="D14153" t="s">
        <v>30744</v>
      </c>
    </row>
    <row r="14154" spans="4:4" x14ac:dyDescent="0.25">
      <c r="D14154" t="s">
        <v>30745</v>
      </c>
    </row>
    <row r="14155" spans="4:4" x14ac:dyDescent="0.25">
      <c r="D14155" t="s">
        <v>30746</v>
      </c>
    </row>
    <row r="14156" spans="4:4" x14ac:dyDescent="0.25">
      <c r="D14156" t="s">
        <v>30747</v>
      </c>
    </row>
    <row r="14157" spans="4:4" x14ac:dyDescent="0.25">
      <c r="D14157" t="s">
        <v>30748</v>
      </c>
    </row>
    <row r="14158" spans="4:4" x14ac:dyDescent="0.25">
      <c r="D14158" t="s">
        <v>30749</v>
      </c>
    </row>
    <row r="14159" spans="4:4" x14ac:dyDescent="0.25">
      <c r="D14159" t="s">
        <v>30750</v>
      </c>
    </row>
    <row r="14160" spans="4:4" x14ac:dyDescent="0.25">
      <c r="D14160" t="s">
        <v>30751</v>
      </c>
    </row>
    <row r="14161" spans="4:4" x14ac:dyDescent="0.25">
      <c r="D14161" t="s">
        <v>30752</v>
      </c>
    </row>
    <row r="14162" spans="4:4" x14ac:dyDescent="0.25">
      <c r="D14162" t="s">
        <v>30753</v>
      </c>
    </row>
    <row r="14163" spans="4:4" x14ac:dyDescent="0.25">
      <c r="D14163" t="s">
        <v>30754</v>
      </c>
    </row>
    <row r="14164" spans="4:4" x14ac:dyDescent="0.25">
      <c r="D14164" t="s">
        <v>30755</v>
      </c>
    </row>
    <row r="14165" spans="4:4" x14ac:dyDescent="0.25">
      <c r="D14165" t="s">
        <v>30756</v>
      </c>
    </row>
    <row r="14166" spans="4:4" x14ac:dyDescent="0.25">
      <c r="D14166" t="s">
        <v>30757</v>
      </c>
    </row>
    <row r="14167" spans="4:4" x14ac:dyDescent="0.25">
      <c r="D14167" t="s">
        <v>30758</v>
      </c>
    </row>
    <row r="14168" spans="4:4" x14ac:dyDescent="0.25">
      <c r="D14168" t="s">
        <v>30759</v>
      </c>
    </row>
    <row r="14169" spans="4:4" x14ac:dyDescent="0.25">
      <c r="D14169" t="s">
        <v>30760</v>
      </c>
    </row>
    <row r="14170" spans="4:4" x14ac:dyDescent="0.25">
      <c r="D14170" t="s">
        <v>30761</v>
      </c>
    </row>
    <row r="14171" spans="4:4" x14ac:dyDescent="0.25">
      <c r="D14171" t="s">
        <v>30762</v>
      </c>
    </row>
    <row r="14172" spans="4:4" x14ac:dyDescent="0.25">
      <c r="D14172" t="s">
        <v>30763</v>
      </c>
    </row>
    <row r="14173" spans="4:4" x14ac:dyDescent="0.25">
      <c r="D14173" t="s">
        <v>30764</v>
      </c>
    </row>
    <row r="14174" spans="4:4" x14ac:dyDescent="0.25">
      <c r="D14174" t="s">
        <v>30765</v>
      </c>
    </row>
    <row r="14175" spans="4:4" x14ac:dyDescent="0.25">
      <c r="D14175" t="s">
        <v>30766</v>
      </c>
    </row>
    <row r="14176" spans="4:4" x14ac:dyDescent="0.25">
      <c r="D14176" t="s">
        <v>30767</v>
      </c>
    </row>
    <row r="14177" spans="4:4" x14ac:dyDescent="0.25">
      <c r="D14177" t="s">
        <v>30768</v>
      </c>
    </row>
    <row r="14178" spans="4:4" x14ac:dyDescent="0.25">
      <c r="D14178" t="s">
        <v>30769</v>
      </c>
    </row>
    <row r="14179" spans="4:4" x14ac:dyDescent="0.25">
      <c r="D14179" t="s">
        <v>30770</v>
      </c>
    </row>
    <row r="14180" spans="4:4" x14ac:dyDescent="0.25">
      <c r="D14180" t="s">
        <v>30771</v>
      </c>
    </row>
    <row r="14181" spans="4:4" x14ac:dyDescent="0.25">
      <c r="D14181" t="s">
        <v>30772</v>
      </c>
    </row>
    <row r="14182" spans="4:4" x14ac:dyDescent="0.25">
      <c r="D14182" t="s">
        <v>30773</v>
      </c>
    </row>
    <row r="14183" spans="4:4" x14ac:dyDescent="0.25">
      <c r="D14183" t="s">
        <v>30774</v>
      </c>
    </row>
    <row r="14184" spans="4:4" x14ac:dyDescent="0.25">
      <c r="D14184" t="s">
        <v>30775</v>
      </c>
    </row>
    <row r="14185" spans="4:4" x14ac:dyDescent="0.25">
      <c r="D14185" t="s">
        <v>30776</v>
      </c>
    </row>
    <row r="14186" spans="4:4" x14ac:dyDescent="0.25">
      <c r="D14186" t="s">
        <v>30777</v>
      </c>
    </row>
    <row r="14187" spans="4:4" x14ac:dyDescent="0.25">
      <c r="D14187" t="s">
        <v>30778</v>
      </c>
    </row>
    <row r="14188" spans="4:4" x14ac:dyDescent="0.25">
      <c r="D14188" t="s">
        <v>30779</v>
      </c>
    </row>
    <row r="14189" spans="4:4" x14ac:dyDescent="0.25">
      <c r="D14189" t="s">
        <v>30780</v>
      </c>
    </row>
    <row r="14190" spans="4:4" x14ac:dyDescent="0.25">
      <c r="D14190" t="s">
        <v>30781</v>
      </c>
    </row>
    <row r="14191" spans="4:4" x14ac:dyDescent="0.25">
      <c r="D14191" t="s">
        <v>30782</v>
      </c>
    </row>
    <row r="14192" spans="4:4" x14ac:dyDescent="0.25">
      <c r="D14192" t="s">
        <v>30783</v>
      </c>
    </row>
    <row r="14193" spans="4:4" x14ac:dyDescent="0.25">
      <c r="D14193" t="s">
        <v>30784</v>
      </c>
    </row>
    <row r="14194" spans="4:4" x14ac:dyDescent="0.25">
      <c r="D14194" t="s">
        <v>30785</v>
      </c>
    </row>
    <row r="14195" spans="4:4" x14ac:dyDescent="0.25">
      <c r="D14195" t="s">
        <v>30786</v>
      </c>
    </row>
    <row r="14196" spans="4:4" x14ac:dyDescent="0.25">
      <c r="D14196" t="s">
        <v>30787</v>
      </c>
    </row>
    <row r="14197" spans="4:4" x14ac:dyDescent="0.25">
      <c r="D14197" t="s">
        <v>30788</v>
      </c>
    </row>
    <row r="14198" spans="4:4" x14ac:dyDescent="0.25">
      <c r="D14198" t="s">
        <v>30789</v>
      </c>
    </row>
    <row r="14199" spans="4:4" x14ac:dyDescent="0.25">
      <c r="D14199" t="s">
        <v>30790</v>
      </c>
    </row>
    <row r="14200" spans="4:4" x14ac:dyDescent="0.25">
      <c r="D14200" t="s">
        <v>30791</v>
      </c>
    </row>
    <row r="14201" spans="4:4" x14ac:dyDescent="0.25">
      <c r="D14201" t="s">
        <v>30792</v>
      </c>
    </row>
    <row r="14202" spans="4:4" x14ac:dyDescent="0.25">
      <c r="D14202" t="s">
        <v>30793</v>
      </c>
    </row>
    <row r="14203" spans="4:4" x14ac:dyDescent="0.25">
      <c r="D14203" t="s">
        <v>30794</v>
      </c>
    </row>
    <row r="14204" spans="4:4" x14ac:dyDescent="0.25">
      <c r="D14204" t="s">
        <v>30795</v>
      </c>
    </row>
    <row r="14205" spans="4:4" x14ac:dyDescent="0.25">
      <c r="D14205" t="s">
        <v>30796</v>
      </c>
    </row>
    <row r="14206" spans="4:4" x14ac:dyDescent="0.25">
      <c r="D14206" t="s">
        <v>30797</v>
      </c>
    </row>
    <row r="14207" spans="4:4" x14ac:dyDescent="0.25">
      <c r="D14207" t="s">
        <v>30798</v>
      </c>
    </row>
    <row r="14208" spans="4:4" x14ac:dyDescent="0.25">
      <c r="D14208" t="s">
        <v>30799</v>
      </c>
    </row>
    <row r="14209" spans="4:4" x14ac:dyDescent="0.25">
      <c r="D14209" t="s">
        <v>30800</v>
      </c>
    </row>
    <row r="14210" spans="4:4" x14ac:dyDescent="0.25">
      <c r="D14210" t="s">
        <v>30801</v>
      </c>
    </row>
    <row r="14211" spans="4:4" x14ac:dyDescent="0.25">
      <c r="D14211" t="s">
        <v>30802</v>
      </c>
    </row>
    <row r="14212" spans="4:4" x14ac:dyDescent="0.25">
      <c r="D14212" t="s">
        <v>30803</v>
      </c>
    </row>
    <row r="14213" spans="4:4" x14ac:dyDescent="0.25">
      <c r="D14213" t="s">
        <v>30804</v>
      </c>
    </row>
    <row r="14214" spans="4:4" x14ac:dyDescent="0.25">
      <c r="D14214" t="s">
        <v>30805</v>
      </c>
    </row>
    <row r="14215" spans="4:4" x14ac:dyDescent="0.25">
      <c r="D14215" t="s">
        <v>30806</v>
      </c>
    </row>
    <row r="14216" spans="4:4" x14ac:dyDescent="0.25">
      <c r="D14216" t="s">
        <v>30807</v>
      </c>
    </row>
    <row r="14217" spans="4:4" x14ac:dyDescent="0.25">
      <c r="D14217" t="s">
        <v>30808</v>
      </c>
    </row>
    <row r="14218" spans="4:4" x14ac:dyDescent="0.25">
      <c r="D14218" t="s">
        <v>30809</v>
      </c>
    </row>
    <row r="14219" spans="4:4" x14ac:dyDescent="0.25">
      <c r="D14219" t="s">
        <v>30810</v>
      </c>
    </row>
    <row r="14220" spans="4:4" x14ac:dyDescent="0.25">
      <c r="D14220" t="s">
        <v>30811</v>
      </c>
    </row>
    <row r="14221" spans="4:4" x14ac:dyDescent="0.25">
      <c r="D14221" t="s">
        <v>30812</v>
      </c>
    </row>
    <row r="14222" spans="4:4" x14ac:dyDescent="0.25">
      <c r="D14222" t="s">
        <v>30813</v>
      </c>
    </row>
    <row r="14223" spans="4:4" x14ac:dyDescent="0.25">
      <c r="D14223" t="s">
        <v>30814</v>
      </c>
    </row>
    <row r="14224" spans="4:4" x14ac:dyDescent="0.25">
      <c r="D14224" t="s">
        <v>30815</v>
      </c>
    </row>
    <row r="14225" spans="4:4" x14ac:dyDescent="0.25">
      <c r="D14225" t="s">
        <v>30816</v>
      </c>
    </row>
    <row r="14226" spans="4:4" x14ac:dyDescent="0.25">
      <c r="D14226" t="s">
        <v>30817</v>
      </c>
    </row>
    <row r="14227" spans="4:4" x14ac:dyDescent="0.25">
      <c r="D14227" t="s">
        <v>30818</v>
      </c>
    </row>
    <row r="14228" spans="4:4" x14ac:dyDescent="0.25">
      <c r="D14228" t="s">
        <v>30819</v>
      </c>
    </row>
    <row r="14229" spans="4:4" x14ac:dyDescent="0.25">
      <c r="D14229" t="s">
        <v>30820</v>
      </c>
    </row>
    <row r="14230" spans="4:4" x14ac:dyDescent="0.25">
      <c r="D14230" t="s">
        <v>30821</v>
      </c>
    </row>
    <row r="14231" spans="4:4" x14ac:dyDescent="0.25">
      <c r="D14231" t="s">
        <v>30822</v>
      </c>
    </row>
    <row r="14232" spans="4:4" x14ac:dyDescent="0.25">
      <c r="D14232" t="s">
        <v>30823</v>
      </c>
    </row>
    <row r="14233" spans="4:4" x14ac:dyDescent="0.25">
      <c r="D14233" t="s">
        <v>30824</v>
      </c>
    </row>
    <row r="14234" spans="4:4" x14ac:dyDescent="0.25">
      <c r="D14234" t="s">
        <v>30825</v>
      </c>
    </row>
    <row r="14235" spans="4:4" x14ac:dyDescent="0.25">
      <c r="D14235" t="s">
        <v>30826</v>
      </c>
    </row>
    <row r="14236" spans="4:4" x14ac:dyDescent="0.25">
      <c r="D14236" t="s">
        <v>30827</v>
      </c>
    </row>
    <row r="14237" spans="4:4" x14ac:dyDescent="0.25">
      <c r="D14237" t="s">
        <v>30828</v>
      </c>
    </row>
    <row r="14238" spans="4:4" x14ac:dyDescent="0.25">
      <c r="D14238" t="s">
        <v>30829</v>
      </c>
    </row>
    <row r="14239" spans="4:4" x14ac:dyDescent="0.25">
      <c r="D14239" t="s">
        <v>30830</v>
      </c>
    </row>
    <row r="14240" spans="4:4" x14ac:dyDescent="0.25">
      <c r="D14240" t="s">
        <v>30831</v>
      </c>
    </row>
    <row r="14241" spans="4:4" x14ac:dyDescent="0.25">
      <c r="D14241" t="s">
        <v>30832</v>
      </c>
    </row>
    <row r="14242" spans="4:4" x14ac:dyDescent="0.25">
      <c r="D14242" t="s">
        <v>30833</v>
      </c>
    </row>
    <row r="14243" spans="4:4" x14ac:dyDescent="0.25">
      <c r="D14243" t="s">
        <v>30834</v>
      </c>
    </row>
    <row r="14244" spans="4:4" x14ac:dyDescent="0.25">
      <c r="D14244" t="s">
        <v>30835</v>
      </c>
    </row>
    <row r="14245" spans="4:4" x14ac:dyDescent="0.25">
      <c r="D14245" t="s">
        <v>30836</v>
      </c>
    </row>
    <row r="14246" spans="4:4" x14ac:dyDescent="0.25">
      <c r="D14246" t="s">
        <v>30837</v>
      </c>
    </row>
    <row r="14247" spans="4:4" x14ac:dyDescent="0.25">
      <c r="D14247" t="s">
        <v>30838</v>
      </c>
    </row>
    <row r="14248" spans="4:4" x14ac:dyDescent="0.25">
      <c r="D14248" t="s">
        <v>30839</v>
      </c>
    </row>
    <row r="14249" spans="4:4" x14ac:dyDescent="0.25">
      <c r="D14249" t="s">
        <v>30840</v>
      </c>
    </row>
    <row r="14250" spans="4:4" x14ac:dyDescent="0.25">
      <c r="D14250" t="s">
        <v>30841</v>
      </c>
    </row>
    <row r="14251" spans="4:4" x14ac:dyDescent="0.25">
      <c r="D14251" t="s">
        <v>30842</v>
      </c>
    </row>
    <row r="14252" spans="4:4" x14ac:dyDescent="0.25">
      <c r="D14252" t="s">
        <v>30843</v>
      </c>
    </row>
    <row r="14253" spans="4:4" x14ac:dyDescent="0.25">
      <c r="D14253" t="s">
        <v>30844</v>
      </c>
    </row>
    <row r="14254" spans="4:4" x14ac:dyDescent="0.25">
      <c r="D14254" t="s">
        <v>30845</v>
      </c>
    </row>
    <row r="14255" spans="4:4" x14ac:dyDescent="0.25">
      <c r="D14255" t="s">
        <v>30846</v>
      </c>
    </row>
    <row r="14256" spans="4:4" x14ac:dyDescent="0.25">
      <c r="D14256" t="s">
        <v>30847</v>
      </c>
    </row>
    <row r="14257" spans="4:4" x14ac:dyDescent="0.25">
      <c r="D14257" t="s">
        <v>30848</v>
      </c>
    </row>
    <row r="14258" spans="4:4" x14ac:dyDescent="0.25">
      <c r="D14258" t="s">
        <v>30849</v>
      </c>
    </row>
    <row r="14259" spans="4:4" x14ac:dyDescent="0.25">
      <c r="D14259" t="s">
        <v>30850</v>
      </c>
    </row>
    <row r="14260" spans="4:4" x14ac:dyDescent="0.25">
      <c r="D14260" t="s">
        <v>30851</v>
      </c>
    </row>
    <row r="14261" spans="4:4" x14ac:dyDescent="0.25">
      <c r="D14261" t="s">
        <v>30852</v>
      </c>
    </row>
    <row r="14262" spans="4:4" x14ac:dyDescent="0.25">
      <c r="D14262" t="s">
        <v>30853</v>
      </c>
    </row>
    <row r="14263" spans="4:4" x14ac:dyDescent="0.25">
      <c r="D14263" t="s">
        <v>30854</v>
      </c>
    </row>
    <row r="14264" spans="4:4" x14ac:dyDescent="0.25">
      <c r="D14264" t="s">
        <v>30855</v>
      </c>
    </row>
    <row r="14265" spans="4:4" x14ac:dyDescent="0.25">
      <c r="D14265" t="s">
        <v>30856</v>
      </c>
    </row>
    <row r="14266" spans="4:4" x14ac:dyDescent="0.25">
      <c r="D14266" t="s">
        <v>30857</v>
      </c>
    </row>
    <row r="14267" spans="4:4" x14ac:dyDescent="0.25">
      <c r="D14267" t="s">
        <v>30858</v>
      </c>
    </row>
    <row r="14268" spans="4:4" x14ac:dyDescent="0.25">
      <c r="D14268" t="s">
        <v>30859</v>
      </c>
    </row>
    <row r="14269" spans="4:4" x14ac:dyDescent="0.25">
      <c r="D14269" t="s">
        <v>30860</v>
      </c>
    </row>
    <row r="14270" spans="4:4" x14ac:dyDescent="0.25">
      <c r="D14270" t="s">
        <v>30861</v>
      </c>
    </row>
    <row r="14271" spans="4:4" x14ac:dyDescent="0.25">
      <c r="D14271" t="s">
        <v>30862</v>
      </c>
    </row>
    <row r="14272" spans="4:4" x14ac:dyDescent="0.25">
      <c r="D14272" t="s">
        <v>30863</v>
      </c>
    </row>
    <row r="14273" spans="4:4" x14ac:dyDescent="0.25">
      <c r="D14273" t="s">
        <v>30864</v>
      </c>
    </row>
    <row r="14274" spans="4:4" x14ac:dyDescent="0.25">
      <c r="D14274" t="s">
        <v>30865</v>
      </c>
    </row>
    <row r="14275" spans="4:4" x14ac:dyDescent="0.25">
      <c r="D14275" t="s">
        <v>30866</v>
      </c>
    </row>
    <row r="14276" spans="4:4" x14ac:dyDescent="0.25">
      <c r="D14276" t="s">
        <v>30867</v>
      </c>
    </row>
    <row r="14277" spans="4:4" x14ac:dyDescent="0.25">
      <c r="D14277" t="s">
        <v>30868</v>
      </c>
    </row>
    <row r="14278" spans="4:4" x14ac:dyDescent="0.25">
      <c r="D14278" t="s">
        <v>30869</v>
      </c>
    </row>
    <row r="14279" spans="4:4" x14ac:dyDescent="0.25">
      <c r="D14279" t="s">
        <v>30870</v>
      </c>
    </row>
    <row r="14280" spans="4:4" x14ac:dyDescent="0.25">
      <c r="D14280" t="s">
        <v>30871</v>
      </c>
    </row>
    <row r="14281" spans="4:4" x14ac:dyDescent="0.25">
      <c r="D14281" t="s">
        <v>30872</v>
      </c>
    </row>
    <row r="14282" spans="4:4" x14ac:dyDescent="0.25">
      <c r="D14282" t="s">
        <v>30873</v>
      </c>
    </row>
    <row r="14283" spans="4:4" x14ac:dyDescent="0.25">
      <c r="D14283" t="s">
        <v>30874</v>
      </c>
    </row>
    <row r="14284" spans="4:4" x14ac:dyDescent="0.25">
      <c r="D14284" t="s">
        <v>30875</v>
      </c>
    </row>
    <row r="14285" spans="4:4" x14ac:dyDescent="0.25">
      <c r="D14285" t="s">
        <v>30876</v>
      </c>
    </row>
    <row r="14286" spans="4:4" x14ac:dyDescent="0.25">
      <c r="D14286" t="s">
        <v>30877</v>
      </c>
    </row>
    <row r="14287" spans="4:4" x14ac:dyDescent="0.25">
      <c r="D14287" t="s">
        <v>30878</v>
      </c>
    </row>
    <row r="14288" spans="4:4" x14ac:dyDescent="0.25">
      <c r="D14288" t="s">
        <v>30879</v>
      </c>
    </row>
    <row r="14289" spans="4:4" x14ac:dyDescent="0.25">
      <c r="D14289" t="s">
        <v>30880</v>
      </c>
    </row>
    <row r="14290" spans="4:4" x14ac:dyDescent="0.25">
      <c r="D14290" t="s">
        <v>30881</v>
      </c>
    </row>
    <row r="14291" spans="4:4" x14ac:dyDescent="0.25">
      <c r="D14291" t="s">
        <v>30882</v>
      </c>
    </row>
    <row r="14292" spans="4:4" x14ac:dyDescent="0.25">
      <c r="D14292" t="s">
        <v>30883</v>
      </c>
    </row>
    <row r="14293" spans="4:4" x14ac:dyDescent="0.25">
      <c r="D14293" t="s">
        <v>30884</v>
      </c>
    </row>
    <row r="14294" spans="4:4" x14ac:dyDescent="0.25">
      <c r="D14294" t="s">
        <v>30885</v>
      </c>
    </row>
    <row r="14295" spans="4:4" x14ac:dyDescent="0.25">
      <c r="D14295" t="s">
        <v>30886</v>
      </c>
    </row>
    <row r="14296" spans="4:4" x14ac:dyDescent="0.25">
      <c r="D14296" t="s">
        <v>30887</v>
      </c>
    </row>
    <row r="14297" spans="4:4" x14ac:dyDescent="0.25">
      <c r="D14297" t="s">
        <v>30888</v>
      </c>
    </row>
    <row r="14298" spans="4:4" x14ac:dyDescent="0.25">
      <c r="D14298" t="s">
        <v>30889</v>
      </c>
    </row>
    <row r="14299" spans="4:4" x14ac:dyDescent="0.25">
      <c r="D14299" t="s">
        <v>30890</v>
      </c>
    </row>
    <row r="14300" spans="4:4" x14ac:dyDescent="0.25">
      <c r="D14300" t="s">
        <v>30891</v>
      </c>
    </row>
    <row r="14301" spans="4:4" x14ac:dyDescent="0.25">
      <c r="D14301" t="s">
        <v>30892</v>
      </c>
    </row>
    <row r="14302" spans="4:4" x14ac:dyDescent="0.25">
      <c r="D14302" t="s">
        <v>30893</v>
      </c>
    </row>
    <row r="14303" spans="4:4" x14ac:dyDescent="0.25">
      <c r="D14303" t="s">
        <v>30894</v>
      </c>
    </row>
    <row r="14304" spans="4:4" x14ac:dyDescent="0.25">
      <c r="D14304" t="s">
        <v>30895</v>
      </c>
    </row>
    <row r="14305" spans="4:4" x14ac:dyDescent="0.25">
      <c r="D14305" t="s">
        <v>30896</v>
      </c>
    </row>
    <row r="14306" spans="4:4" x14ac:dyDescent="0.25">
      <c r="D14306" t="s">
        <v>30897</v>
      </c>
    </row>
    <row r="14307" spans="4:4" x14ac:dyDescent="0.25">
      <c r="D14307" t="s">
        <v>30898</v>
      </c>
    </row>
    <row r="14308" spans="4:4" x14ac:dyDescent="0.25">
      <c r="D14308" t="s">
        <v>30899</v>
      </c>
    </row>
    <row r="14309" spans="4:4" x14ac:dyDescent="0.25">
      <c r="D14309" t="s">
        <v>30900</v>
      </c>
    </row>
    <row r="14310" spans="4:4" x14ac:dyDescent="0.25">
      <c r="D14310" t="s">
        <v>30901</v>
      </c>
    </row>
    <row r="14311" spans="4:4" x14ac:dyDescent="0.25">
      <c r="D14311" t="s">
        <v>30902</v>
      </c>
    </row>
    <row r="14312" spans="4:4" x14ac:dyDescent="0.25">
      <c r="D14312" t="s">
        <v>30903</v>
      </c>
    </row>
    <row r="14313" spans="4:4" x14ac:dyDescent="0.25">
      <c r="D14313" t="s">
        <v>30904</v>
      </c>
    </row>
    <row r="14314" spans="4:4" x14ac:dyDescent="0.25">
      <c r="D14314" t="s">
        <v>30905</v>
      </c>
    </row>
    <row r="14315" spans="4:4" x14ac:dyDescent="0.25">
      <c r="D14315" t="s">
        <v>30906</v>
      </c>
    </row>
    <row r="14316" spans="4:4" x14ac:dyDescent="0.25">
      <c r="D14316" t="s">
        <v>30907</v>
      </c>
    </row>
    <row r="14317" spans="4:4" x14ac:dyDescent="0.25">
      <c r="D14317" t="s">
        <v>30908</v>
      </c>
    </row>
    <row r="14318" spans="4:4" x14ac:dyDescent="0.25">
      <c r="D14318" t="s">
        <v>30909</v>
      </c>
    </row>
    <row r="14319" spans="4:4" x14ac:dyDescent="0.25">
      <c r="D14319" t="s">
        <v>30910</v>
      </c>
    </row>
    <row r="14320" spans="4:4" x14ac:dyDescent="0.25">
      <c r="D14320" t="s">
        <v>30911</v>
      </c>
    </row>
    <row r="14321" spans="4:4" x14ac:dyDescent="0.25">
      <c r="D14321" t="s">
        <v>30912</v>
      </c>
    </row>
    <row r="14322" spans="4:4" x14ac:dyDescent="0.25">
      <c r="D14322" t="s">
        <v>30913</v>
      </c>
    </row>
    <row r="14323" spans="4:4" x14ac:dyDescent="0.25">
      <c r="D14323" t="s">
        <v>30914</v>
      </c>
    </row>
    <row r="14324" spans="4:4" x14ac:dyDescent="0.25">
      <c r="D14324" t="s">
        <v>30915</v>
      </c>
    </row>
    <row r="14325" spans="4:4" x14ac:dyDescent="0.25">
      <c r="D14325" t="s">
        <v>30916</v>
      </c>
    </row>
    <row r="14326" spans="4:4" x14ac:dyDescent="0.25">
      <c r="D14326" t="s">
        <v>30917</v>
      </c>
    </row>
    <row r="14327" spans="4:4" x14ac:dyDescent="0.25">
      <c r="D14327" t="s">
        <v>30918</v>
      </c>
    </row>
    <row r="14328" spans="4:4" x14ac:dyDescent="0.25">
      <c r="D14328" t="s">
        <v>30919</v>
      </c>
    </row>
    <row r="14329" spans="4:4" x14ac:dyDescent="0.25">
      <c r="D14329" t="s">
        <v>30920</v>
      </c>
    </row>
    <row r="14330" spans="4:4" x14ac:dyDescent="0.25">
      <c r="D14330" t="s">
        <v>30921</v>
      </c>
    </row>
    <row r="14331" spans="4:4" x14ac:dyDescent="0.25">
      <c r="D14331" t="s">
        <v>30922</v>
      </c>
    </row>
    <row r="14332" spans="4:4" x14ac:dyDescent="0.25">
      <c r="D14332" t="s">
        <v>30923</v>
      </c>
    </row>
    <row r="14333" spans="4:4" x14ac:dyDescent="0.25">
      <c r="D14333" t="s">
        <v>30924</v>
      </c>
    </row>
    <row r="14334" spans="4:4" x14ac:dyDescent="0.25">
      <c r="D14334" t="s">
        <v>30925</v>
      </c>
    </row>
    <row r="14335" spans="4:4" x14ac:dyDescent="0.25">
      <c r="D14335" t="s">
        <v>30926</v>
      </c>
    </row>
    <row r="14336" spans="4:4" x14ac:dyDescent="0.25">
      <c r="D14336" t="s">
        <v>30927</v>
      </c>
    </row>
    <row r="14337" spans="4:4" x14ac:dyDescent="0.25">
      <c r="D14337" t="s">
        <v>30928</v>
      </c>
    </row>
    <row r="14338" spans="4:4" x14ac:dyDescent="0.25">
      <c r="D14338" t="s">
        <v>30929</v>
      </c>
    </row>
    <row r="14339" spans="4:4" x14ac:dyDescent="0.25">
      <c r="D14339" t="s">
        <v>30930</v>
      </c>
    </row>
    <row r="14340" spans="4:4" x14ac:dyDescent="0.25">
      <c r="D14340" t="s">
        <v>30931</v>
      </c>
    </row>
    <row r="14341" spans="4:4" x14ac:dyDescent="0.25">
      <c r="D14341" t="s">
        <v>30932</v>
      </c>
    </row>
    <row r="14342" spans="4:4" x14ac:dyDescent="0.25">
      <c r="D14342" t="s">
        <v>30933</v>
      </c>
    </row>
    <row r="14343" spans="4:4" x14ac:dyDescent="0.25">
      <c r="D14343" t="s">
        <v>30934</v>
      </c>
    </row>
    <row r="14344" spans="4:4" x14ac:dyDescent="0.25">
      <c r="D14344" t="s">
        <v>30935</v>
      </c>
    </row>
    <row r="14345" spans="4:4" x14ac:dyDescent="0.25">
      <c r="D14345" t="s">
        <v>30936</v>
      </c>
    </row>
    <row r="14346" spans="4:4" x14ac:dyDescent="0.25">
      <c r="D14346" t="s">
        <v>30937</v>
      </c>
    </row>
    <row r="14347" spans="4:4" x14ac:dyDescent="0.25">
      <c r="D14347" t="s">
        <v>30938</v>
      </c>
    </row>
    <row r="14348" spans="4:4" x14ac:dyDescent="0.25">
      <c r="D14348" t="s">
        <v>30939</v>
      </c>
    </row>
    <row r="14349" spans="4:4" x14ac:dyDescent="0.25">
      <c r="D14349" t="s">
        <v>30940</v>
      </c>
    </row>
    <row r="14350" spans="4:4" x14ac:dyDescent="0.25">
      <c r="D14350" t="s">
        <v>30941</v>
      </c>
    </row>
    <row r="14351" spans="4:4" x14ac:dyDescent="0.25">
      <c r="D14351" t="s">
        <v>30942</v>
      </c>
    </row>
    <row r="14352" spans="4:4" x14ac:dyDescent="0.25">
      <c r="D14352" t="s">
        <v>30943</v>
      </c>
    </row>
    <row r="14353" spans="4:4" x14ac:dyDescent="0.25">
      <c r="D14353" t="s">
        <v>30944</v>
      </c>
    </row>
    <row r="14354" spans="4:4" x14ac:dyDescent="0.25">
      <c r="D14354" t="s">
        <v>30945</v>
      </c>
    </row>
    <row r="14355" spans="4:4" x14ac:dyDescent="0.25">
      <c r="D14355" t="s">
        <v>30946</v>
      </c>
    </row>
    <row r="14356" spans="4:4" x14ac:dyDescent="0.25">
      <c r="D14356" t="s">
        <v>30947</v>
      </c>
    </row>
    <row r="14357" spans="4:4" x14ac:dyDescent="0.25">
      <c r="D14357" t="s">
        <v>30948</v>
      </c>
    </row>
    <row r="14358" spans="4:4" x14ac:dyDescent="0.25">
      <c r="D14358" t="s">
        <v>30949</v>
      </c>
    </row>
    <row r="14359" spans="4:4" x14ac:dyDescent="0.25">
      <c r="D14359" t="s">
        <v>30950</v>
      </c>
    </row>
    <row r="14360" spans="4:4" x14ac:dyDescent="0.25">
      <c r="D14360" t="s">
        <v>30951</v>
      </c>
    </row>
    <row r="14361" spans="4:4" x14ac:dyDescent="0.25">
      <c r="D14361" t="s">
        <v>30952</v>
      </c>
    </row>
    <row r="14362" spans="4:4" x14ac:dyDescent="0.25">
      <c r="D14362" t="s">
        <v>30953</v>
      </c>
    </row>
    <row r="14363" spans="4:4" x14ac:dyDescent="0.25">
      <c r="D14363" t="s">
        <v>30954</v>
      </c>
    </row>
    <row r="14364" spans="4:4" x14ac:dyDescent="0.25">
      <c r="D14364" t="s">
        <v>30955</v>
      </c>
    </row>
    <row r="14365" spans="4:4" x14ac:dyDescent="0.25">
      <c r="D14365" t="s">
        <v>30956</v>
      </c>
    </row>
    <row r="14366" spans="4:4" x14ac:dyDescent="0.25">
      <c r="D14366" t="s">
        <v>30957</v>
      </c>
    </row>
    <row r="14367" spans="4:4" x14ac:dyDescent="0.25">
      <c r="D14367" t="s">
        <v>30958</v>
      </c>
    </row>
    <row r="14368" spans="4:4" x14ac:dyDescent="0.25">
      <c r="D14368" t="s">
        <v>30959</v>
      </c>
    </row>
    <row r="14369" spans="4:4" x14ac:dyDescent="0.25">
      <c r="D14369" t="s">
        <v>30960</v>
      </c>
    </row>
    <row r="14370" spans="4:4" x14ac:dyDescent="0.25">
      <c r="D14370" t="s">
        <v>30961</v>
      </c>
    </row>
    <row r="14371" spans="4:4" x14ac:dyDescent="0.25">
      <c r="D14371" t="s">
        <v>30962</v>
      </c>
    </row>
    <row r="14372" spans="4:4" x14ac:dyDescent="0.25">
      <c r="D14372" t="s">
        <v>30963</v>
      </c>
    </row>
    <row r="14373" spans="4:4" x14ac:dyDescent="0.25">
      <c r="D14373" t="s">
        <v>30964</v>
      </c>
    </row>
    <row r="14374" spans="4:4" x14ac:dyDescent="0.25">
      <c r="D14374" t="s">
        <v>30965</v>
      </c>
    </row>
    <row r="14375" spans="4:4" x14ac:dyDescent="0.25">
      <c r="D14375" t="s">
        <v>30966</v>
      </c>
    </row>
    <row r="14376" spans="4:4" x14ac:dyDescent="0.25">
      <c r="D14376" t="s">
        <v>30967</v>
      </c>
    </row>
    <row r="14377" spans="4:4" x14ac:dyDescent="0.25">
      <c r="D14377" t="s">
        <v>30968</v>
      </c>
    </row>
    <row r="14378" spans="4:4" x14ac:dyDescent="0.25">
      <c r="D14378" t="s">
        <v>30969</v>
      </c>
    </row>
    <row r="14379" spans="4:4" x14ac:dyDescent="0.25">
      <c r="D14379" t="s">
        <v>30970</v>
      </c>
    </row>
    <row r="14380" spans="4:4" x14ac:dyDescent="0.25">
      <c r="D14380" t="s">
        <v>30971</v>
      </c>
    </row>
    <row r="14381" spans="4:4" x14ac:dyDescent="0.25">
      <c r="D14381" t="s">
        <v>30972</v>
      </c>
    </row>
    <row r="14382" spans="4:4" x14ac:dyDescent="0.25">
      <c r="D14382" t="s">
        <v>30973</v>
      </c>
    </row>
    <row r="14383" spans="4:4" x14ac:dyDescent="0.25">
      <c r="D14383" t="s">
        <v>30974</v>
      </c>
    </row>
    <row r="14384" spans="4:4" x14ac:dyDescent="0.25">
      <c r="D14384" t="s">
        <v>30975</v>
      </c>
    </row>
    <row r="14385" spans="4:4" x14ac:dyDescent="0.25">
      <c r="D14385" t="s">
        <v>30976</v>
      </c>
    </row>
    <row r="14386" spans="4:4" x14ac:dyDescent="0.25">
      <c r="D14386" t="s">
        <v>30977</v>
      </c>
    </row>
    <row r="14387" spans="4:4" x14ac:dyDescent="0.25">
      <c r="D14387" t="s">
        <v>30978</v>
      </c>
    </row>
    <row r="14388" spans="4:4" x14ac:dyDescent="0.25">
      <c r="D14388" t="s">
        <v>30979</v>
      </c>
    </row>
    <row r="14389" spans="4:4" x14ac:dyDescent="0.25">
      <c r="D14389" t="s">
        <v>30980</v>
      </c>
    </row>
    <row r="14390" spans="4:4" x14ac:dyDescent="0.25">
      <c r="D14390" t="s">
        <v>30981</v>
      </c>
    </row>
    <row r="14391" spans="4:4" x14ac:dyDescent="0.25">
      <c r="D14391" t="s">
        <v>30982</v>
      </c>
    </row>
    <row r="14392" spans="4:4" x14ac:dyDescent="0.25">
      <c r="D14392" t="s">
        <v>30983</v>
      </c>
    </row>
    <row r="14393" spans="4:4" x14ac:dyDescent="0.25">
      <c r="D14393" t="s">
        <v>30984</v>
      </c>
    </row>
    <row r="14394" spans="4:4" x14ac:dyDescent="0.25">
      <c r="D14394" t="s">
        <v>30985</v>
      </c>
    </row>
    <row r="14395" spans="4:4" x14ac:dyDescent="0.25">
      <c r="D14395" t="s">
        <v>30986</v>
      </c>
    </row>
    <row r="14396" spans="4:4" x14ac:dyDescent="0.25">
      <c r="D14396" t="s">
        <v>30987</v>
      </c>
    </row>
    <row r="14397" spans="4:4" x14ac:dyDescent="0.25">
      <c r="D14397" t="s">
        <v>30988</v>
      </c>
    </row>
    <row r="14398" spans="4:4" x14ac:dyDescent="0.25">
      <c r="D14398" t="s">
        <v>30989</v>
      </c>
    </row>
    <row r="14399" spans="4:4" x14ac:dyDescent="0.25">
      <c r="D14399" t="s">
        <v>30990</v>
      </c>
    </row>
    <row r="14400" spans="4:4" x14ac:dyDescent="0.25">
      <c r="D14400" t="s">
        <v>30991</v>
      </c>
    </row>
    <row r="14401" spans="4:4" x14ac:dyDescent="0.25">
      <c r="D14401" t="s">
        <v>30992</v>
      </c>
    </row>
    <row r="14402" spans="4:4" x14ac:dyDescent="0.25">
      <c r="D14402" t="s">
        <v>30993</v>
      </c>
    </row>
    <row r="14403" spans="4:4" x14ac:dyDescent="0.25">
      <c r="D14403" t="s">
        <v>30994</v>
      </c>
    </row>
    <row r="14404" spans="4:4" x14ac:dyDescent="0.25">
      <c r="D14404" t="s">
        <v>30995</v>
      </c>
    </row>
    <row r="14405" spans="4:4" x14ac:dyDescent="0.25">
      <c r="D14405" t="s">
        <v>30996</v>
      </c>
    </row>
    <row r="14406" spans="4:4" x14ac:dyDescent="0.25">
      <c r="D14406" t="s">
        <v>30997</v>
      </c>
    </row>
    <row r="14407" spans="4:4" x14ac:dyDescent="0.25">
      <c r="D14407" t="s">
        <v>30998</v>
      </c>
    </row>
    <row r="14408" spans="4:4" x14ac:dyDescent="0.25">
      <c r="D14408" t="s">
        <v>30999</v>
      </c>
    </row>
    <row r="14409" spans="4:4" x14ac:dyDescent="0.25">
      <c r="D14409" t="s">
        <v>31000</v>
      </c>
    </row>
    <row r="14410" spans="4:4" x14ac:dyDescent="0.25">
      <c r="D14410" t="s">
        <v>31001</v>
      </c>
    </row>
    <row r="14411" spans="4:4" x14ac:dyDescent="0.25">
      <c r="D14411" t="s">
        <v>31002</v>
      </c>
    </row>
    <row r="14412" spans="4:4" x14ac:dyDescent="0.25">
      <c r="D14412" t="s">
        <v>31003</v>
      </c>
    </row>
    <row r="14413" spans="4:4" x14ac:dyDescent="0.25">
      <c r="D14413" t="s">
        <v>31004</v>
      </c>
    </row>
    <row r="14414" spans="4:4" x14ac:dyDescent="0.25">
      <c r="D14414" t="s">
        <v>31005</v>
      </c>
    </row>
    <row r="14415" spans="4:4" x14ac:dyDescent="0.25">
      <c r="D14415" t="s">
        <v>31006</v>
      </c>
    </row>
    <row r="14416" spans="4:4" x14ac:dyDescent="0.25">
      <c r="D14416" t="s">
        <v>31007</v>
      </c>
    </row>
    <row r="14417" spans="4:4" x14ac:dyDescent="0.25">
      <c r="D14417" t="s">
        <v>31008</v>
      </c>
    </row>
    <row r="14418" spans="4:4" x14ac:dyDescent="0.25">
      <c r="D14418" t="s">
        <v>31009</v>
      </c>
    </row>
    <row r="14419" spans="4:4" x14ac:dyDescent="0.25">
      <c r="D14419" t="s">
        <v>31010</v>
      </c>
    </row>
    <row r="14420" spans="4:4" x14ac:dyDescent="0.25">
      <c r="D14420" t="s">
        <v>31011</v>
      </c>
    </row>
    <row r="14421" spans="4:4" x14ac:dyDescent="0.25">
      <c r="D14421" t="s">
        <v>31012</v>
      </c>
    </row>
    <row r="14422" spans="4:4" x14ac:dyDescent="0.25">
      <c r="D14422" t="s">
        <v>31013</v>
      </c>
    </row>
    <row r="14423" spans="4:4" x14ac:dyDescent="0.25">
      <c r="D14423" t="s">
        <v>31014</v>
      </c>
    </row>
    <row r="14424" spans="4:4" x14ac:dyDescent="0.25">
      <c r="D14424" t="s">
        <v>31015</v>
      </c>
    </row>
    <row r="14425" spans="4:4" x14ac:dyDescent="0.25">
      <c r="D14425" t="s">
        <v>31016</v>
      </c>
    </row>
    <row r="14426" spans="4:4" x14ac:dyDescent="0.25">
      <c r="D14426" t="s">
        <v>31017</v>
      </c>
    </row>
    <row r="14427" spans="4:4" x14ac:dyDescent="0.25">
      <c r="D14427" t="s">
        <v>31018</v>
      </c>
    </row>
    <row r="14428" spans="4:4" x14ac:dyDescent="0.25">
      <c r="D14428" t="s">
        <v>31019</v>
      </c>
    </row>
    <row r="14429" spans="4:4" x14ac:dyDescent="0.25">
      <c r="D14429" t="s">
        <v>31020</v>
      </c>
    </row>
    <row r="14430" spans="4:4" x14ac:dyDescent="0.25">
      <c r="D14430" t="s">
        <v>31021</v>
      </c>
    </row>
    <row r="14431" spans="4:4" x14ac:dyDescent="0.25">
      <c r="D14431" t="s">
        <v>31022</v>
      </c>
    </row>
    <row r="14432" spans="4:4" x14ac:dyDescent="0.25">
      <c r="D14432" t="s">
        <v>31023</v>
      </c>
    </row>
    <row r="14433" spans="4:4" x14ac:dyDescent="0.25">
      <c r="D14433" t="s">
        <v>31024</v>
      </c>
    </row>
    <row r="14434" spans="4:4" x14ac:dyDescent="0.25">
      <c r="D14434" t="s">
        <v>31025</v>
      </c>
    </row>
    <row r="14435" spans="4:4" x14ac:dyDescent="0.25">
      <c r="D14435" t="s">
        <v>31026</v>
      </c>
    </row>
    <row r="14436" spans="4:4" x14ac:dyDescent="0.25">
      <c r="D14436" t="s">
        <v>31027</v>
      </c>
    </row>
    <row r="14437" spans="4:4" x14ac:dyDescent="0.25">
      <c r="D14437" t="s">
        <v>31028</v>
      </c>
    </row>
    <row r="14438" spans="4:4" x14ac:dyDescent="0.25">
      <c r="D14438" t="s">
        <v>31029</v>
      </c>
    </row>
    <row r="14439" spans="4:4" x14ac:dyDescent="0.25">
      <c r="D14439" t="s">
        <v>31030</v>
      </c>
    </row>
    <row r="14440" spans="4:4" x14ac:dyDescent="0.25">
      <c r="D14440" t="s">
        <v>31031</v>
      </c>
    </row>
    <row r="14441" spans="4:4" x14ac:dyDescent="0.25">
      <c r="D14441" t="s">
        <v>31032</v>
      </c>
    </row>
    <row r="14442" spans="4:4" x14ac:dyDescent="0.25">
      <c r="D14442" t="s">
        <v>31033</v>
      </c>
    </row>
    <row r="14443" spans="4:4" x14ac:dyDescent="0.25">
      <c r="D14443" t="s">
        <v>31034</v>
      </c>
    </row>
    <row r="14444" spans="4:4" x14ac:dyDescent="0.25">
      <c r="D14444" t="s">
        <v>31035</v>
      </c>
    </row>
    <row r="14445" spans="4:4" x14ac:dyDescent="0.25">
      <c r="D14445" t="s">
        <v>31036</v>
      </c>
    </row>
    <row r="14446" spans="4:4" x14ac:dyDescent="0.25">
      <c r="D14446" t="s">
        <v>31037</v>
      </c>
    </row>
    <row r="14447" spans="4:4" x14ac:dyDescent="0.25">
      <c r="D14447" t="s">
        <v>31038</v>
      </c>
    </row>
    <row r="14448" spans="4:4" x14ac:dyDescent="0.25">
      <c r="D14448" t="s">
        <v>31039</v>
      </c>
    </row>
    <row r="14449" spans="4:4" x14ac:dyDescent="0.25">
      <c r="D14449" t="s">
        <v>31040</v>
      </c>
    </row>
    <row r="14450" spans="4:4" x14ac:dyDescent="0.25">
      <c r="D14450" t="s">
        <v>31041</v>
      </c>
    </row>
    <row r="14451" spans="4:4" x14ac:dyDescent="0.25">
      <c r="D14451" t="s">
        <v>31042</v>
      </c>
    </row>
    <row r="14452" spans="4:4" x14ac:dyDescent="0.25">
      <c r="D14452" t="s">
        <v>31043</v>
      </c>
    </row>
    <row r="14453" spans="4:4" x14ac:dyDescent="0.25">
      <c r="D14453" t="s">
        <v>31044</v>
      </c>
    </row>
    <row r="14454" spans="4:4" x14ac:dyDescent="0.25">
      <c r="D14454" t="s">
        <v>31045</v>
      </c>
    </row>
    <row r="14455" spans="4:4" x14ac:dyDescent="0.25">
      <c r="D14455" t="s">
        <v>31046</v>
      </c>
    </row>
    <row r="14456" spans="4:4" x14ac:dyDescent="0.25">
      <c r="D14456" t="s">
        <v>31047</v>
      </c>
    </row>
    <row r="14457" spans="4:4" x14ac:dyDescent="0.25">
      <c r="D14457" t="s">
        <v>31048</v>
      </c>
    </row>
    <row r="14458" spans="4:4" x14ac:dyDescent="0.25">
      <c r="D14458" t="s">
        <v>31049</v>
      </c>
    </row>
    <row r="14459" spans="4:4" x14ac:dyDescent="0.25">
      <c r="D14459" t="s">
        <v>31050</v>
      </c>
    </row>
    <row r="14460" spans="4:4" x14ac:dyDescent="0.25">
      <c r="D14460" t="s">
        <v>31051</v>
      </c>
    </row>
    <row r="14461" spans="4:4" x14ac:dyDescent="0.25">
      <c r="D14461" t="s">
        <v>31052</v>
      </c>
    </row>
    <row r="14462" spans="4:4" x14ac:dyDescent="0.25">
      <c r="D14462" t="s">
        <v>31053</v>
      </c>
    </row>
    <row r="14463" spans="4:4" x14ac:dyDescent="0.25">
      <c r="D14463" t="s">
        <v>31054</v>
      </c>
    </row>
    <row r="14464" spans="4:4" x14ac:dyDescent="0.25">
      <c r="D14464" t="s">
        <v>31055</v>
      </c>
    </row>
    <row r="14465" spans="4:4" x14ac:dyDescent="0.25">
      <c r="D14465" t="s">
        <v>31056</v>
      </c>
    </row>
    <row r="14466" spans="4:4" x14ac:dyDescent="0.25">
      <c r="D14466" t="s">
        <v>31057</v>
      </c>
    </row>
    <row r="14467" spans="4:4" x14ac:dyDescent="0.25">
      <c r="D14467" t="s">
        <v>31058</v>
      </c>
    </row>
    <row r="14468" spans="4:4" x14ac:dyDescent="0.25">
      <c r="D14468" t="s">
        <v>31059</v>
      </c>
    </row>
    <row r="14469" spans="4:4" x14ac:dyDescent="0.25">
      <c r="D14469" t="s">
        <v>31060</v>
      </c>
    </row>
    <row r="14470" spans="4:4" x14ac:dyDescent="0.25">
      <c r="D14470" t="s">
        <v>31061</v>
      </c>
    </row>
    <row r="14471" spans="4:4" x14ac:dyDescent="0.25">
      <c r="D14471" t="s">
        <v>31062</v>
      </c>
    </row>
    <row r="14472" spans="4:4" x14ac:dyDescent="0.25">
      <c r="D14472" t="s">
        <v>31063</v>
      </c>
    </row>
    <row r="14473" spans="4:4" x14ac:dyDescent="0.25">
      <c r="D14473" t="s">
        <v>31064</v>
      </c>
    </row>
    <row r="14474" spans="4:4" x14ac:dyDescent="0.25">
      <c r="D14474" t="s">
        <v>31065</v>
      </c>
    </row>
    <row r="14475" spans="4:4" x14ac:dyDescent="0.25">
      <c r="D14475" t="s">
        <v>31066</v>
      </c>
    </row>
    <row r="14476" spans="4:4" x14ac:dyDescent="0.25">
      <c r="D14476" t="s">
        <v>31067</v>
      </c>
    </row>
    <row r="14477" spans="4:4" x14ac:dyDescent="0.25">
      <c r="D14477" t="s">
        <v>31068</v>
      </c>
    </row>
    <row r="14478" spans="4:4" x14ac:dyDescent="0.25">
      <c r="D14478" t="s">
        <v>31069</v>
      </c>
    </row>
    <row r="14479" spans="4:4" x14ac:dyDescent="0.25">
      <c r="D14479" t="s">
        <v>31070</v>
      </c>
    </row>
    <row r="14480" spans="4:4" x14ac:dyDescent="0.25">
      <c r="D14480" t="s">
        <v>31071</v>
      </c>
    </row>
    <row r="14481" spans="4:4" x14ac:dyDescent="0.25">
      <c r="D14481" t="s">
        <v>31072</v>
      </c>
    </row>
    <row r="14482" spans="4:4" x14ac:dyDescent="0.25">
      <c r="D14482" t="s">
        <v>31073</v>
      </c>
    </row>
    <row r="14483" spans="4:4" x14ac:dyDescent="0.25">
      <c r="D14483" t="s">
        <v>31074</v>
      </c>
    </row>
    <row r="14484" spans="4:4" x14ac:dyDescent="0.25">
      <c r="D14484" t="s">
        <v>31075</v>
      </c>
    </row>
    <row r="14485" spans="4:4" x14ac:dyDescent="0.25">
      <c r="D14485" t="s">
        <v>31076</v>
      </c>
    </row>
    <row r="14486" spans="4:4" x14ac:dyDescent="0.25">
      <c r="D14486" t="s">
        <v>31077</v>
      </c>
    </row>
    <row r="14487" spans="4:4" x14ac:dyDescent="0.25">
      <c r="D14487" t="s">
        <v>31078</v>
      </c>
    </row>
    <row r="14488" spans="4:4" x14ac:dyDescent="0.25">
      <c r="D14488" t="s">
        <v>31079</v>
      </c>
    </row>
    <row r="14489" spans="4:4" x14ac:dyDescent="0.25">
      <c r="D14489" t="s">
        <v>31080</v>
      </c>
    </row>
    <row r="14490" spans="4:4" x14ac:dyDescent="0.25">
      <c r="D14490" t="s">
        <v>31081</v>
      </c>
    </row>
    <row r="14491" spans="4:4" x14ac:dyDescent="0.25">
      <c r="D14491" t="s">
        <v>31082</v>
      </c>
    </row>
    <row r="14492" spans="4:4" x14ac:dyDescent="0.25">
      <c r="D14492" t="s">
        <v>31083</v>
      </c>
    </row>
    <row r="14493" spans="4:4" x14ac:dyDescent="0.25">
      <c r="D14493" t="s">
        <v>31084</v>
      </c>
    </row>
    <row r="14494" spans="4:4" x14ac:dyDescent="0.25">
      <c r="D14494" t="s">
        <v>31085</v>
      </c>
    </row>
    <row r="14495" spans="4:4" x14ac:dyDescent="0.25">
      <c r="D14495" t="s">
        <v>31086</v>
      </c>
    </row>
    <row r="14496" spans="4:4" x14ac:dyDescent="0.25">
      <c r="D14496" t="s">
        <v>31087</v>
      </c>
    </row>
    <row r="14497" spans="4:4" x14ac:dyDescent="0.25">
      <c r="D14497" t="s">
        <v>31088</v>
      </c>
    </row>
    <row r="14498" spans="4:4" x14ac:dyDescent="0.25">
      <c r="D14498" t="s">
        <v>31089</v>
      </c>
    </row>
    <row r="14499" spans="4:4" x14ac:dyDescent="0.25">
      <c r="D14499" t="s">
        <v>31090</v>
      </c>
    </row>
    <row r="14500" spans="4:4" x14ac:dyDescent="0.25">
      <c r="D14500" t="s">
        <v>31091</v>
      </c>
    </row>
    <row r="14501" spans="4:4" x14ac:dyDescent="0.25">
      <c r="D14501" t="s">
        <v>31092</v>
      </c>
    </row>
    <row r="14502" spans="4:4" x14ac:dyDescent="0.25">
      <c r="D14502" t="s">
        <v>31093</v>
      </c>
    </row>
    <row r="14503" spans="4:4" x14ac:dyDescent="0.25">
      <c r="D14503" t="s">
        <v>31094</v>
      </c>
    </row>
    <row r="14504" spans="4:4" x14ac:dyDescent="0.25">
      <c r="D14504" t="s">
        <v>31095</v>
      </c>
    </row>
    <row r="14505" spans="4:4" x14ac:dyDescent="0.25">
      <c r="D14505" t="s">
        <v>31096</v>
      </c>
    </row>
    <row r="14506" spans="4:4" x14ac:dyDescent="0.25">
      <c r="D14506" t="s">
        <v>31097</v>
      </c>
    </row>
    <row r="14507" spans="4:4" x14ac:dyDescent="0.25">
      <c r="D14507" t="s">
        <v>31098</v>
      </c>
    </row>
    <row r="14508" spans="4:4" x14ac:dyDescent="0.25">
      <c r="D14508" t="s">
        <v>31099</v>
      </c>
    </row>
    <row r="14509" spans="4:4" x14ac:dyDescent="0.25">
      <c r="D14509" t="s">
        <v>31100</v>
      </c>
    </row>
    <row r="14510" spans="4:4" x14ac:dyDescent="0.25">
      <c r="D14510" t="s">
        <v>31101</v>
      </c>
    </row>
    <row r="14511" spans="4:4" x14ac:dyDescent="0.25">
      <c r="D14511" t="s">
        <v>31102</v>
      </c>
    </row>
    <row r="14512" spans="4:4" x14ac:dyDescent="0.25">
      <c r="D14512" t="s">
        <v>31103</v>
      </c>
    </row>
    <row r="14513" spans="4:4" x14ac:dyDescent="0.25">
      <c r="D14513" t="s">
        <v>31104</v>
      </c>
    </row>
    <row r="14514" spans="4:4" x14ac:dyDescent="0.25">
      <c r="D14514" t="s">
        <v>31105</v>
      </c>
    </row>
    <row r="14515" spans="4:4" x14ac:dyDescent="0.25">
      <c r="D14515" t="s">
        <v>31106</v>
      </c>
    </row>
    <row r="14516" spans="4:4" x14ac:dyDescent="0.25">
      <c r="D14516" t="s">
        <v>31107</v>
      </c>
    </row>
    <row r="14517" spans="4:4" x14ac:dyDescent="0.25">
      <c r="D14517" t="s">
        <v>31108</v>
      </c>
    </row>
    <row r="14518" spans="4:4" x14ac:dyDescent="0.25">
      <c r="D14518" t="s">
        <v>31109</v>
      </c>
    </row>
    <row r="14519" spans="4:4" x14ac:dyDescent="0.25">
      <c r="D14519" t="s">
        <v>31110</v>
      </c>
    </row>
    <row r="14520" spans="4:4" x14ac:dyDescent="0.25">
      <c r="D14520" t="s">
        <v>31111</v>
      </c>
    </row>
    <row r="14521" spans="4:4" x14ac:dyDescent="0.25">
      <c r="D14521" t="s">
        <v>31112</v>
      </c>
    </row>
    <row r="14522" spans="4:4" x14ac:dyDescent="0.25">
      <c r="D14522" t="s">
        <v>31113</v>
      </c>
    </row>
    <row r="14523" spans="4:4" x14ac:dyDescent="0.25">
      <c r="D14523" t="s">
        <v>31114</v>
      </c>
    </row>
    <row r="14524" spans="4:4" x14ac:dyDescent="0.25">
      <c r="D14524" t="s">
        <v>31115</v>
      </c>
    </row>
    <row r="14525" spans="4:4" x14ac:dyDescent="0.25">
      <c r="D14525" t="s">
        <v>31116</v>
      </c>
    </row>
    <row r="14526" spans="4:4" x14ac:dyDescent="0.25">
      <c r="D14526" t="s">
        <v>31117</v>
      </c>
    </row>
    <row r="14527" spans="4:4" x14ac:dyDescent="0.25">
      <c r="D14527" t="s">
        <v>31118</v>
      </c>
    </row>
    <row r="14528" spans="4:4" x14ac:dyDescent="0.25">
      <c r="D14528" t="s">
        <v>31119</v>
      </c>
    </row>
    <row r="14529" spans="4:4" x14ac:dyDescent="0.25">
      <c r="D14529" t="s">
        <v>31120</v>
      </c>
    </row>
    <row r="14530" spans="4:4" x14ac:dyDescent="0.25">
      <c r="D14530" t="s">
        <v>31121</v>
      </c>
    </row>
    <row r="14531" spans="4:4" x14ac:dyDescent="0.25">
      <c r="D14531" t="s">
        <v>31122</v>
      </c>
    </row>
    <row r="14532" spans="4:4" x14ac:dyDescent="0.25">
      <c r="D14532" t="s">
        <v>31123</v>
      </c>
    </row>
    <row r="14533" spans="4:4" x14ac:dyDescent="0.25">
      <c r="D14533" t="s">
        <v>31124</v>
      </c>
    </row>
    <row r="14534" spans="4:4" x14ac:dyDescent="0.25">
      <c r="D14534" t="s">
        <v>31125</v>
      </c>
    </row>
    <row r="14535" spans="4:4" x14ac:dyDescent="0.25">
      <c r="D14535" t="s">
        <v>31126</v>
      </c>
    </row>
    <row r="14536" spans="4:4" x14ac:dyDescent="0.25">
      <c r="D14536" t="s">
        <v>31127</v>
      </c>
    </row>
    <row r="14537" spans="4:4" x14ac:dyDescent="0.25">
      <c r="D14537" t="s">
        <v>31128</v>
      </c>
    </row>
    <row r="14538" spans="4:4" x14ac:dyDescent="0.25">
      <c r="D14538" t="s">
        <v>31129</v>
      </c>
    </row>
    <row r="14539" spans="4:4" x14ac:dyDescent="0.25">
      <c r="D14539" t="s">
        <v>31130</v>
      </c>
    </row>
    <row r="14540" spans="4:4" x14ac:dyDescent="0.25">
      <c r="D14540" t="s">
        <v>31131</v>
      </c>
    </row>
    <row r="14541" spans="4:4" x14ac:dyDescent="0.25">
      <c r="D14541" t="s">
        <v>31132</v>
      </c>
    </row>
    <row r="14542" spans="4:4" x14ac:dyDescent="0.25">
      <c r="D14542" t="s">
        <v>31133</v>
      </c>
    </row>
    <row r="14543" spans="4:4" x14ac:dyDescent="0.25">
      <c r="D14543" t="s">
        <v>31134</v>
      </c>
    </row>
    <row r="14544" spans="4:4" x14ac:dyDescent="0.25">
      <c r="D14544" t="s">
        <v>31135</v>
      </c>
    </row>
    <row r="14545" spans="4:4" x14ac:dyDescent="0.25">
      <c r="D14545" t="s">
        <v>31136</v>
      </c>
    </row>
    <row r="14546" spans="4:4" x14ac:dyDescent="0.25">
      <c r="D14546" t="s">
        <v>31137</v>
      </c>
    </row>
    <row r="14547" spans="4:4" x14ac:dyDescent="0.25">
      <c r="D14547" t="s">
        <v>31138</v>
      </c>
    </row>
    <row r="14548" spans="4:4" x14ac:dyDescent="0.25">
      <c r="D14548" t="s">
        <v>31139</v>
      </c>
    </row>
    <row r="14549" spans="4:4" x14ac:dyDescent="0.25">
      <c r="D14549" t="s">
        <v>31140</v>
      </c>
    </row>
    <row r="14550" spans="4:4" x14ac:dyDescent="0.25">
      <c r="D14550" t="s">
        <v>31141</v>
      </c>
    </row>
    <row r="14551" spans="4:4" x14ac:dyDescent="0.25">
      <c r="D14551" t="s">
        <v>31142</v>
      </c>
    </row>
    <row r="14552" spans="4:4" x14ac:dyDescent="0.25">
      <c r="D14552" t="s">
        <v>31143</v>
      </c>
    </row>
    <row r="14553" spans="4:4" x14ac:dyDescent="0.25">
      <c r="D14553" t="s">
        <v>31144</v>
      </c>
    </row>
    <row r="14554" spans="4:4" x14ac:dyDescent="0.25">
      <c r="D14554" t="s">
        <v>31145</v>
      </c>
    </row>
    <row r="14555" spans="4:4" x14ac:dyDescent="0.25">
      <c r="D14555" t="s">
        <v>22915</v>
      </c>
    </row>
    <row r="14556" spans="4:4" x14ac:dyDescent="0.25">
      <c r="D14556" t="s">
        <v>31146</v>
      </c>
    </row>
    <row r="14557" spans="4:4" x14ac:dyDescent="0.25">
      <c r="D14557" t="s">
        <v>31147</v>
      </c>
    </row>
    <row r="14558" spans="4:4" x14ac:dyDescent="0.25">
      <c r="D14558" t="s">
        <v>31148</v>
      </c>
    </row>
    <row r="14559" spans="4:4" x14ac:dyDescent="0.25">
      <c r="D14559" t="s">
        <v>31149</v>
      </c>
    </row>
    <row r="14560" spans="4:4" x14ac:dyDescent="0.25">
      <c r="D14560" t="s">
        <v>31150</v>
      </c>
    </row>
    <row r="14561" spans="4:4" x14ac:dyDescent="0.25">
      <c r="D14561" t="s">
        <v>31151</v>
      </c>
    </row>
    <row r="14562" spans="4:4" x14ac:dyDescent="0.25">
      <c r="D14562" t="s">
        <v>31152</v>
      </c>
    </row>
    <row r="14563" spans="4:4" x14ac:dyDescent="0.25">
      <c r="D14563" t="s">
        <v>31153</v>
      </c>
    </row>
    <row r="14564" spans="4:4" x14ac:dyDescent="0.25">
      <c r="D14564" t="s">
        <v>31154</v>
      </c>
    </row>
    <row r="14565" spans="4:4" x14ac:dyDescent="0.25">
      <c r="D14565" t="s">
        <v>31155</v>
      </c>
    </row>
    <row r="14566" spans="4:4" x14ac:dyDescent="0.25">
      <c r="D14566" t="s">
        <v>31156</v>
      </c>
    </row>
    <row r="14567" spans="4:4" x14ac:dyDescent="0.25">
      <c r="D14567" t="s">
        <v>31157</v>
      </c>
    </row>
    <row r="14568" spans="4:4" x14ac:dyDescent="0.25">
      <c r="D14568" t="s">
        <v>31158</v>
      </c>
    </row>
    <row r="14569" spans="4:4" x14ac:dyDescent="0.25">
      <c r="D14569" t="s">
        <v>31159</v>
      </c>
    </row>
    <row r="14570" spans="4:4" x14ac:dyDescent="0.25">
      <c r="D14570" t="s">
        <v>31160</v>
      </c>
    </row>
    <row r="14571" spans="4:4" x14ac:dyDescent="0.25">
      <c r="D14571" t="s">
        <v>31161</v>
      </c>
    </row>
    <row r="14572" spans="4:4" x14ac:dyDescent="0.25">
      <c r="D14572" t="s">
        <v>31162</v>
      </c>
    </row>
    <row r="14573" spans="4:4" x14ac:dyDescent="0.25">
      <c r="D14573" t="s">
        <v>31163</v>
      </c>
    </row>
    <row r="14574" spans="4:4" x14ac:dyDescent="0.25">
      <c r="D14574" t="s">
        <v>31164</v>
      </c>
    </row>
    <row r="14575" spans="4:4" x14ac:dyDescent="0.25">
      <c r="D14575" t="s">
        <v>31165</v>
      </c>
    </row>
    <row r="14576" spans="4:4" x14ac:dyDescent="0.25">
      <c r="D14576" t="s">
        <v>31166</v>
      </c>
    </row>
    <row r="14577" spans="4:4" x14ac:dyDescent="0.25">
      <c r="D14577" t="s">
        <v>31167</v>
      </c>
    </row>
    <row r="14578" spans="4:4" x14ac:dyDescent="0.25">
      <c r="D14578" t="s">
        <v>31168</v>
      </c>
    </row>
    <row r="14579" spans="4:4" x14ac:dyDescent="0.25">
      <c r="D14579" t="s">
        <v>31169</v>
      </c>
    </row>
    <row r="14580" spans="4:4" x14ac:dyDescent="0.25">
      <c r="D14580" t="s">
        <v>31170</v>
      </c>
    </row>
    <row r="14581" spans="4:4" x14ac:dyDescent="0.25">
      <c r="D14581" t="s">
        <v>31171</v>
      </c>
    </row>
    <row r="14582" spans="4:4" x14ac:dyDescent="0.25">
      <c r="D14582" t="s">
        <v>31172</v>
      </c>
    </row>
    <row r="14583" spans="4:4" x14ac:dyDescent="0.25">
      <c r="D14583" t="s">
        <v>31173</v>
      </c>
    </row>
    <row r="14584" spans="4:4" x14ac:dyDescent="0.25">
      <c r="D14584" t="s">
        <v>31174</v>
      </c>
    </row>
    <row r="14585" spans="4:4" x14ac:dyDescent="0.25">
      <c r="D14585" t="s">
        <v>31175</v>
      </c>
    </row>
    <row r="14586" spans="4:4" x14ac:dyDescent="0.25">
      <c r="D14586" t="s">
        <v>31176</v>
      </c>
    </row>
    <row r="14587" spans="4:4" x14ac:dyDescent="0.25">
      <c r="D14587" t="s">
        <v>31177</v>
      </c>
    </row>
    <row r="14588" spans="4:4" x14ac:dyDescent="0.25">
      <c r="D14588" t="s">
        <v>31178</v>
      </c>
    </row>
    <row r="14589" spans="4:4" x14ac:dyDescent="0.25">
      <c r="D14589" t="s">
        <v>31179</v>
      </c>
    </row>
    <row r="14590" spans="4:4" x14ac:dyDescent="0.25">
      <c r="D14590" t="s">
        <v>31180</v>
      </c>
    </row>
    <row r="14591" spans="4:4" x14ac:dyDescent="0.25">
      <c r="D14591" t="s">
        <v>31181</v>
      </c>
    </row>
    <row r="14592" spans="4:4" x14ac:dyDescent="0.25">
      <c r="D14592" t="s">
        <v>31182</v>
      </c>
    </row>
    <row r="14593" spans="4:4" x14ac:dyDescent="0.25">
      <c r="D14593" t="s">
        <v>31183</v>
      </c>
    </row>
    <row r="14594" spans="4:4" x14ac:dyDescent="0.25">
      <c r="D14594" t="s">
        <v>31184</v>
      </c>
    </row>
    <row r="14595" spans="4:4" x14ac:dyDescent="0.25">
      <c r="D14595" t="s">
        <v>31185</v>
      </c>
    </row>
    <row r="14596" spans="4:4" x14ac:dyDescent="0.25">
      <c r="D14596" t="s">
        <v>31186</v>
      </c>
    </row>
    <row r="14597" spans="4:4" x14ac:dyDescent="0.25">
      <c r="D14597" t="s">
        <v>31187</v>
      </c>
    </row>
    <row r="14598" spans="4:4" x14ac:dyDescent="0.25">
      <c r="D14598" t="s">
        <v>31188</v>
      </c>
    </row>
    <row r="14599" spans="4:4" x14ac:dyDescent="0.25">
      <c r="D14599" t="s">
        <v>31189</v>
      </c>
    </row>
    <row r="14600" spans="4:4" x14ac:dyDescent="0.25">
      <c r="D14600" t="s">
        <v>31190</v>
      </c>
    </row>
    <row r="14601" spans="4:4" x14ac:dyDescent="0.25">
      <c r="D14601" t="s">
        <v>31191</v>
      </c>
    </row>
    <row r="14602" spans="4:4" x14ac:dyDescent="0.25">
      <c r="D14602" t="s">
        <v>31192</v>
      </c>
    </row>
    <row r="14603" spans="4:4" x14ac:dyDescent="0.25">
      <c r="D14603" t="s">
        <v>31193</v>
      </c>
    </row>
    <row r="14604" spans="4:4" x14ac:dyDescent="0.25">
      <c r="D14604" t="s">
        <v>31194</v>
      </c>
    </row>
    <row r="14605" spans="4:4" x14ac:dyDescent="0.25">
      <c r="D14605" t="s">
        <v>31195</v>
      </c>
    </row>
    <row r="14606" spans="4:4" x14ac:dyDescent="0.25">
      <c r="D14606" t="s">
        <v>31196</v>
      </c>
    </row>
    <row r="14607" spans="4:4" x14ac:dyDescent="0.25">
      <c r="D14607" t="s">
        <v>31197</v>
      </c>
    </row>
    <row r="14608" spans="4:4" x14ac:dyDescent="0.25">
      <c r="D14608" t="s">
        <v>31198</v>
      </c>
    </row>
    <row r="14609" spans="4:4" x14ac:dyDescent="0.25">
      <c r="D14609" t="s">
        <v>31199</v>
      </c>
    </row>
    <row r="14610" spans="4:4" x14ac:dyDescent="0.25">
      <c r="D14610" t="s">
        <v>31200</v>
      </c>
    </row>
    <row r="14611" spans="4:4" x14ac:dyDescent="0.25">
      <c r="D14611" t="s">
        <v>31201</v>
      </c>
    </row>
    <row r="14612" spans="4:4" x14ac:dyDescent="0.25">
      <c r="D14612" t="s">
        <v>31202</v>
      </c>
    </row>
    <row r="14613" spans="4:4" x14ac:dyDescent="0.25">
      <c r="D14613" t="s">
        <v>31203</v>
      </c>
    </row>
    <row r="14614" spans="4:4" x14ac:dyDescent="0.25">
      <c r="D14614" t="s">
        <v>31204</v>
      </c>
    </row>
    <row r="14615" spans="4:4" x14ac:dyDescent="0.25">
      <c r="D14615" t="s">
        <v>31205</v>
      </c>
    </row>
    <row r="14616" spans="4:4" x14ac:dyDescent="0.25">
      <c r="D14616" t="s">
        <v>31206</v>
      </c>
    </row>
    <row r="14617" spans="4:4" x14ac:dyDescent="0.25">
      <c r="D14617" t="s">
        <v>31207</v>
      </c>
    </row>
    <row r="14618" spans="4:4" x14ac:dyDescent="0.25">
      <c r="D14618" t="s">
        <v>31208</v>
      </c>
    </row>
    <row r="14619" spans="4:4" x14ac:dyDescent="0.25">
      <c r="D14619" t="s">
        <v>31209</v>
      </c>
    </row>
    <row r="14620" spans="4:4" x14ac:dyDescent="0.25">
      <c r="D14620" t="s">
        <v>31210</v>
      </c>
    </row>
    <row r="14621" spans="4:4" x14ac:dyDescent="0.25">
      <c r="D14621" t="s">
        <v>31211</v>
      </c>
    </row>
    <row r="14622" spans="4:4" x14ac:dyDescent="0.25">
      <c r="D14622" t="s">
        <v>31212</v>
      </c>
    </row>
    <row r="14623" spans="4:4" x14ac:dyDescent="0.25">
      <c r="D14623" t="s">
        <v>31213</v>
      </c>
    </row>
    <row r="14624" spans="4:4" x14ac:dyDescent="0.25">
      <c r="D14624" t="s">
        <v>31214</v>
      </c>
    </row>
    <row r="14625" spans="4:4" x14ac:dyDescent="0.25">
      <c r="D14625" t="s">
        <v>31215</v>
      </c>
    </row>
    <row r="14626" spans="4:4" x14ac:dyDescent="0.25">
      <c r="D14626" t="s">
        <v>31216</v>
      </c>
    </row>
    <row r="14627" spans="4:4" x14ac:dyDescent="0.25">
      <c r="D14627" t="s">
        <v>31217</v>
      </c>
    </row>
    <row r="14628" spans="4:4" x14ac:dyDescent="0.25">
      <c r="D14628" t="s">
        <v>31218</v>
      </c>
    </row>
    <row r="14629" spans="4:4" x14ac:dyDescent="0.25">
      <c r="D14629" t="s">
        <v>31219</v>
      </c>
    </row>
    <row r="14630" spans="4:4" x14ac:dyDescent="0.25">
      <c r="D14630" t="s">
        <v>31220</v>
      </c>
    </row>
    <row r="14631" spans="4:4" x14ac:dyDescent="0.25">
      <c r="D14631" t="s">
        <v>31221</v>
      </c>
    </row>
    <row r="14632" spans="4:4" x14ac:dyDescent="0.25">
      <c r="D14632" t="s">
        <v>31222</v>
      </c>
    </row>
    <row r="14633" spans="4:4" x14ac:dyDescent="0.25">
      <c r="D14633" t="s">
        <v>31223</v>
      </c>
    </row>
    <row r="14634" spans="4:4" x14ac:dyDescent="0.25">
      <c r="D14634" t="s">
        <v>31224</v>
      </c>
    </row>
    <row r="14635" spans="4:4" x14ac:dyDescent="0.25">
      <c r="D14635" t="s">
        <v>31225</v>
      </c>
    </row>
    <row r="14636" spans="4:4" x14ac:dyDescent="0.25">
      <c r="D14636" t="s">
        <v>31226</v>
      </c>
    </row>
    <row r="14637" spans="4:4" x14ac:dyDescent="0.25">
      <c r="D14637" t="s">
        <v>31227</v>
      </c>
    </row>
    <row r="14638" spans="4:4" x14ac:dyDescent="0.25">
      <c r="D14638" t="s">
        <v>31228</v>
      </c>
    </row>
    <row r="14639" spans="4:4" x14ac:dyDescent="0.25">
      <c r="D14639" t="s">
        <v>31229</v>
      </c>
    </row>
    <row r="14640" spans="4:4" x14ac:dyDescent="0.25">
      <c r="D14640" t="s">
        <v>31230</v>
      </c>
    </row>
    <row r="14641" spans="4:4" x14ac:dyDescent="0.25">
      <c r="D14641" t="s">
        <v>31231</v>
      </c>
    </row>
    <row r="14642" spans="4:4" x14ac:dyDescent="0.25">
      <c r="D14642" t="s">
        <v>31232</v>
      </c>
    </row>
    <row r="14643" spans="4:4" x14ac:dyDescent="0.25">
      <c r="D14643" t="s">
        <v>31233</v>
      </c>
    </row>
    <row r="14644" spans="4:4" x14ac:dyDescent="0.25">
      <c r="D14644" t="s">
        <v>31234</v>
      </c>
    </row>
    <row r="14645" spans="4:4" x14ac:dyDescent="0.25">
      <c r="D14645" t="s">
        <v>31235</v>
      </c>
    </row>
    <row r="14646" spans="4:4" x14ac:dyDescent="0.25">
      <c r="D14646" t="s">
        <v>31236</v>
      </c>
    </row>
    <row r="14647" spans="4:4" x14ac:dyDescent="0.25">
      <c r="D14647" t="s">
        <v>31237</v>
      </c>
    </row>
    <row r="14648" spans="4:4" x14ac:dyDescent="0.25">
      <c r="D14648" t="s">
        <v>31238</v>
      </c>
    </row>
    <row r="14649" spans="4:4" x14ac:dyDescent="0.25">
      <c r="D14649" t="s">
        <v>31239</v>
      </c>
    </row>
    <row r="14650" spans="4:4" x14ac:dyDescent="0.25">
      <c r="D14650" t="s">
        <v>31240</v>
      </c>
    </row>
    <row r="14651" spans="4:4" x14ac:dyDescent="0.25">
      <c r="D14651" t="s">
        <v>31241</v>
      </c>
    </row>
    <row r="14652" spans="4:4" x14ac:dyDescent="0.25">
      <c r="D14652" t="s">
        <v>31242</v>
      </c>
    </row>
    <row r="14653" spans="4:4" x14ac:dyDescent="0.25">
      <c r="D14653" t="s">
        <v>31243</v>
      </c>
    </row>
    <row r="14654" spans="4:4" x14ac:dyDescent="0.25">
      <c r="D14654" t="s">
        <v>31244</v>
      </c>
    </row>
    <row r="14655" spans="4:4" x14ac:dyDescent="0.25">
      <c r="D14655" t="s">
        <v>31245</v>
      </c>
    </row>
    <row r="14656" spans="4:4" x14ac:dyDescent="0.25">
      <c r="D14656" t="s">
        <v>31246</v>
      </c>
    </row>
    <row r="14657" spans="4:4" x14ac:dyDescent="0.25">
      <c r="D14657" t="s">
        <v>31247</v>
      </c>
    </row>
    <row r="14658" spans="4:4" x14ac:dyDescent="0.25">
      <c r="D14658" t="s">
        <v>31248</v>
      </c>
    </row>
    <row r="14659" spans="4:4" x14ac:dyDescent="0.25">
      <c r="D14659" t="s">
        <v>31249</v>
      </c>
    </row>
    <row r="14660" spans="4:4" x14ac:dyDescent="0.25">
      <c r="D14660" t="s">
        <v>31250</v>
      </c>
    </row>
    <row r="14661" spans="4:4" x14ac:dyDescent="0.25">
      <c r="D14661" t="s">
        <v>31251</v>
      </c>
    </row>
    <row r="14662" spans="4:4" x14ac:dyDescent="0.25">
      <c r="D14662" t="s">
        <v>31252</v>
      </c>
    </row>
    <row r="14663" spans="4:4" x14ac:dyDescent="0.25">
      <c r="D14663" t="s">
        <v>31253</v>
      </c>
    </row>
    <row r="14664" spans="4:4" x14ac:dyDescent="0.25">
      <c r="D14664" t="s">
        <v>31254</v>
      </c>
    </row>
    <row r="14665" spans="4:4" x14ac:dyDescent="0.25">
      <c r="D14665" t="s">
        <v>31255</v>
      </c>
    </row>
    <row r="14666" spans="4:4" x14ac:dyDescent="0.25">
      <c r="D14666" t="s">
        <v>31256</v>
      </c>
    </row>
    <row r="14667" spans="4:4" x14ac:dyDescent="0.25">
      <c r="D14667" t="s">
        <v>31257</v>
      </c>
    </row>
    <row r="14668" spans="4:4" x14ac:dyDescent="0.25">
      <c r="D14668" t="s">
        <v>31258</v>
      </c>
    </row>
    <row r="14669" spans="4:4" x14ac:dyDescent="0.25">
      <c r="D14669" t="s">
        <v>31259</v>
      </c>
    </row>
    <row r="14670" spans="4:4" x14ac:dyDescent="0.25">
      <c r="D14670" t="s">
        <v>17600</v>
      </c>
    </row>
    <row r="14671" spans="4:4" x14ac:dyDescent="0.25">
      <c r="D14671" t="s">
        <v>31260</v>
      </c>
    </row>
    <row r="14672" spans="4:4" x14ac:dyDescent="0.25">
      <c r="D14672" t="s">
        <v>31261</v>
      </c>
    </row>
    <row r="14673" spans="4:4" x14ac:dyDescent="0.25">
      <c r="D14673" t="s">
        <v>31262</v>
      </c>
    </row>
    <row r="14674" spans="4:4" x14ac:dyDescent="0.25">
      <c r="D14674" t="s">
        <v>31263</v>
      </c>
    </row>
    <row r="14675" spans="4:4" x14ac:dyDescent="0.25">
      <c r="D14675" t="s">
        <v>31264</v>
      </c>
    </row>
    <row r="14676" spans="4:4" x14ac:dyDescent="0.25">
      <c r="D14676" t="s">
        <v>31265</v>
      </c>
    </row>
    <row r="14677" spans="4:4" x14ac:dyDescent="0.25">
      <c r="D14677" t="s">
        <v>31266</v>
      </c>
    </row>
    <row r="14678" spans="4:4" x14ac:dyDescent="0.25">
      <c r="D14678" t="s">
        <v>31267</v>
      </c>
    </row>
    <row r="14679" spans="4:4" x14ac:dyDescent="0.25">
      <c r="D14679" t="s">
        <v>31268</v>
      </c>
    </row>
    <row r="14680" spans="4:4" x14ac:dyDescent="0.25">
      <c r="D14680" t="s">
        <v>31269</v>
      </c>
    </row>
    <row r="14681" spans="4:4" x14ac:dyDescent="0.25">
      <c r="D14681" t="s">
        <v>31270</v>
      </c>
    </row>
    <row r="14682" spans="4:4" x14ac:dyDescent="0.25">
      <c r="D14682" t="s">
        <v>31271</v>
      </c>
    </row>
    <row r="14683" spans="4:4" x14ac:dyDescent="0.25">
      <c r="D14683" t="s">
        <v>31272</v>
      </c>
    </row>
    <row r="14684" spans="4:4" x14ac:dyDescent="0.25">
      <c r="D14684" t="s">
        <v>31273</v>
      </c>
    </row>
    <row r="14685" spans="4:4" x14ac:dyDescent="0.25">
      <c r="D14685" t="s">
        <v>31274</v>
      </c>
    </row>
    <row r="14686" spans="4:4" x14ac:dyDescent="0.25">
      <c r="D14686" t="s">
        <v>31275</v>
      </c>
    </row>
    <row r="14687" spans="4:4" x14ac:dyDescent="0.25">
      <c r="D14687" t="s">
        <v>31276</v>
      </c>
    </row>
    <row r="14688" spans="4:4" x14ac:dyDescent="0.25">
      <c r="D14688" t="s">
        <v>31277</v>
      </c>
    </row>
    <row r="14689" spans="4:4" x14ac:dyDescent="0.25">
      <c r="D14689" t="s">
        <v>31278</v>
      </c>
    </row>
    <row r="14690" spans="4:4" x14ac:dyDescent="0.25">
      <c r="D14690" t="s">
        <v>31279</v>
      </c>
    </row>
    <row r="14691" spans="4:4" x14ac:dyDescent="0.25">
      <c r="D14691" t="s">
        <v>31280</v>
      </c>
    </row>
    <row r="14692" spans="4:4" x14ac:dyDescent="0.25">
      <c r="D14692" t="s">
        <v>31281</v>
      </c>
    </row>
    <row r="14693" spans="4:4" x14ac:dyDescent="0.25">
      <c r="D14693" t="s">
        <v>31282</v>
      </c>
    </row>
    <row r="14694" spans="4:4" x14ac:dyDescent="0.25">
      <c r="D14694" t="s">
        <v>31283</v>
      </c>
    </row>
    <row r="14695" spans="4:4" x14ac:dyDescent="0.25">
      <c r="D14695" t="s">
        <v>31284</v>
      </c>
    </row>
    <row r="14696" spans="4:4" x14ac:dyDescent="0.25">
      <c r="D14696" t="s">
        <v>31285</v>
      </c>
    </row>
    <row r="14697" spans="4:4" x14ac:dyDescent="0.25">
      <c r="D14697" t="s">
        <v>31286</v>
      </c>
    </row>
    <row r="14698" spans="4:4" x14ac:dyDescent="0.25">
      <c r="D14698" t="s">
        <v>31287</v>
      </c>
    </row>
    <row r="14699" spans="4:4" x14ac:dyDescent="0.25">
      <c r="D14699" t="s">
        <v>31288</v>
      </c>
    </row>
    <row r="14700" spans="4:4" x14ac:dyDescent="0.25">
      <c r="D14700" t="s">
        <v>31289</v>
      </c>
    </row>
    <row r="14701" spans="4:4" x14ac:dyDescent="0.25">
      <c r="D14701" t="s">
        <v>31290</v>
      </c>
    </row>
    <row r="14702" spans="4:4" x14ac:dyDescent="0.25">
      <c r="D14702" t="s">
        <v>31291</v>
      </c>
    </row>
    <row r="14703" spans="4:4" x14ac:dyDescent="0.25">
      <c r="D14703" t="s">
        <v>31292</v>
      </c>
    </row>
    <row r="14704" spans="4:4" x14ac:dyDescent="0.25">
      <c r="D14704" t="s">
        <v>31293</v>
      </c>
    </row>
    <row r="14705" spans="4:4" x14ac:dyDescent="0.25">
      <c r="D14705" t="s">
        <v>31294</v>
      </c>
    </row>
    <row r="14706" spans="4:4" x14ac:dyDescent="0.25">
      <c r="D14706" t="s">
        <v>31295</v>
      </c>
    </row>
    <row r="14707" spans="4:4" x14ac:dyDescent="0.25">
      <c r="D14707" t="s">
        <v>31296</v>
      </c>
    </row>
    <row r="14708" spans="4:4" x14ac:dyDescent="0.25">
      <c r="D14708" t="s">
        <v>31297</v>
      </c>
    </row>
    <row r="14709" spans="4:4" x14ac:dyDescent="0.25">
      <c r="D14709" t="s">
        <v>31298</v>
      </c>
    </row>
    <row r="14710" spans="4:4" x14ac:dyDescent="0.25">
      <c r="D14710" t="s">
        <v>31299</v>
      </c>
    </row>
    <row r="14711" spans="4:4" x14ac:dyDescent="0.25">
      <c r="D14711" t="s">
        <v>31300</v>
      </c>
    </row>
    <row r="14712" spans="4:4" x14ac:dyDescent="0.25">
      <c r="D14712" t="s">
        <v>31301</v>
      </c>
    </row>
    <row r="14713" spans="4:4" x14ac:dyDescent="0.25">
      <c r="D14713" t="s">
        <v>31302</v>
      </c>
    </row>
    <row r="14714" spans="4:4" x14ac:dyDescent="0.25">
      <c r="D14714" t="s">
        <v>31303</v>
      </c>
    </row>
    <row r="14715" spans="4:4" x14ac:dyDescent="0.25">
      <c r="D14715" t="s">
        <v>31304</v>
      </c>
    </row>
    <row r="14716" spans="4:4" x14ac:dyDescent="0.25">
      <c r="D14716" t="s">
        <v>31305</v>
      </c>
    </row>
    <row r="14717" spans="4:4" x14ac:dyDescent="0.25">
      <c r="D14717" t="s">
        <v>31306</v>
      </c>
    </row>
    <row r="14718" spans="4:4" x14ac:dyDescent="0.25">
      <c r="D14718" t="s">
        <v>31307</v>
      </c>
    </row>
    <row r="14719" spans="4:4" x14ac:dyDescent="0.25">
      <c r="D14719" t="s">
        <v>31308</v>
      </c>
    </row>
    <row r="14720" spans="4:4" x14ac:dyDescent="0.25">
      <c r="D14720" t="s">
        <v>31309</v>
      </c>
    </row>
    <row r="14721" spans="4:4" x14ac:dyDescent="0.25">
      <c r="D14721" t="s">
        <v>31310</v>
      </c>
    </row>
    <row r="14722" spans="4:4" x14ac:dyDescent="0.25">
      <c r="D14722" t="s">
        <v>31311</v>
      </c>
    </row>
    <row r="14723" spans="4:4" x14ac:dyDescent="0.25">
      <c r="D14723" t="s">
        <v>31312</v>
      </c>
    </row>
    <row r="14724" spans="4:4" x14ac:dyDescent="0.25">
      <c r="D14724" t="s">
        <v>31313</v>
      </c>
    </row>
    <row r="14725" spans="4:4" x14ac:dyDescent="0.25">
      <c r="D14725" t="s">
        <v>31314</v>
      </c>
    </row>
    <row r="14726" spans="4:4" x14ac:dyDescent="0.25">
      <c r="D14726" t="s">
        <v>31315</v>
      </c>
    </row>
    <row r="14727" spans="4:4" x14ac:dyDescent="0.25">
      <c r="D14727" t="s">
        <v>31316</v>
      </c>
    </row>
    <row r="14728" spans="4:4" x14ac:dyDescent="0.25">
      <c r="D14728" t="s">
        <v>31317</v>
      </c>
    </row>
    <row r="14729" spans="4:4" x14ac:dyDescent="0.25">
      <c r="D14729" t="s">
        <v>31318</v>
      </c>
    </row>
    <row r="14730" spans="4:4" x14ac:dyDescent="0.25">
      <c r="D14730" t="s">
        <v>31319</v>
      </c>
    </row>
    <row r="14731" spans="4:4" x14ac:dyDescent="0.25">
      <c r="D14731" t="s">
        <v>31320</v>
      </c>
    </row>
    <row r="14732" spans="4:4" x14ac:dyDescent="0.25">
      <c r="D14732" t="s">
        <v>31321</v>
      </c>
    </row>
    <row r="14733" spans="4:4" x14ac:dyDescent="0.25">
      <c r="D14733" t="s">
        <v>31322</v>
      </c>
    </row>
    <row r="14734" spans="4:4" x14ac:dyDescent="0.25">
      <c r="D14734" t="s">
        <v>31323</v>
      </c>
    </row>
    <row r="14735" spans="4:4" x14ac:dyDescent="0.25">
      <c r="D14735" t="s">
        <v>31324</v>
      </c>
    </row>
    <row r="14736" spans="4:4" x14ac:dyDescent="0.25">
      <c r="D14736" t="s">
        <v>31325</v>
      </c>
    </row>
    <row r="14737" spans="4:4" x14ac:dyDescent="0.25">
      <c r="D14737" t="s">
        <v>31326</v>
      </c>
    </row>
    <row r="14738" spans="4:4" x14ac:dyDescent="0.25">
      <c r="D14738" t="s">
        <v>31327</v>
      </c>
    </row>
    <row r="14739" spans="4:4" x14ac:dyDescent="0.25">
      <c r="D14739" t="s">
        <v>31328</v>
      </c>
    </row>
    <row r="14740" spans="4:4" x14ac:dyDescent="0.25">
      <c r="D14740" t="s">
        <v>31329</v>
      </c>
    </row>
    <row r="14741" spans="4:4" x14ac:dyDescent="0.25">
      <c r="D14741" t="s">
        <v>31330</v>
      </c>
    </row>
    <row r="14742" spans="4:4" x14ac:dyDescent="0.25">
      <c r="D14742" t="s">
        <v>31331</v>
      </c>
    </row>
    <row r="14743" spans="4:4" x14ac:dyDescent="0.25">
      <c r="D14743" t="s">
        <v>31332</v>
      </c>
    </row>
    <row r="14744" spans="4:4" x14ac:dyDescent="0.25">
      <c r="D14744" t="s">
        <v>31333</v>
      </c>
    </row>
    <row r="14745" spans="4:4" x14ac:dyDescent="0.25">
      <c r="D14745" t="s">
        <v>31334</v>
      </c>
    </row>
    <row r="14746" spans="4:4" x14ac:dyDescent="0.25">
      <c r="D14746" t="s">
        <v>31335</v>
      </c>
    </row>
    <row r="14747" spans="4:4" x14ac:dyDescent="0.25">
      <c r="D14747" t="s">
        <v>31336</v>
      </c>
    </row>
    <row r="14748" spans="4:4" x14ac:dyDescent="0.25">
      <c r="D14748" t="s">
        <v>31337</v>
      </c>
    </row>
    <row r="14749" spans="4:4" x14ac:dyDescent="0.25">
      <c r="D14749" t="s">
        <v>31338</v>
      </c>
    </row>
    <row r="14750" spans="4:4" x14ac:dyDescent="0.25">
      <c r="D14750" t="s">
        <v>31339</v>
      </c>
    </row>
    <row r="14751" spans="4:4" x14ac:dyDescent="0.25">
      <c r="D14751" t="s">
        <v>31340</v>
      </c>
    </row>
    <row r="14752" spans="4:4" x14ac:dyDescent="0.25">
      <c r="D14752" t="s">
        <v>31341</v>
      </c>
    </row>
    <row r="14753" spans="4:4" x14ac:dyDescent="0.25">
      <c r="D14753" t="s">
        <v>31342</v>
      </c>
    </row>
    <row r="14754" spans="4:4" x14ac:dyDescent="0.25">
      <c r="D14754" t="s">
        <v>31343</v>
      </c>
    </row>
    <row r="14755" spans="4:4" x14ac:dyDescent="0.25">
      <c r="D14755" t="s">
        <v>31344</v>
      </c>
    </row>
    <row r="14756" spans="4:4" x14ac:dyDescent="0.25">
      <c r="D14756" t="s">
        <v>31345</v>
      </c>
    </row>
    <row r="14757" spans="4:4" x14ac:dyDescent="0.25">
      <c r="D14757" t="s">
        <v>31346</v>
      </c>
    </row>
    <row r="14758" spans="4:4" x14ac:dyDescent="0.25">
      <c r="D14758" t="s">
        <v>31347</v>
      </c>
    </row>
    <row r="14759" spans="4:4" x14ac:dyDescent="0.25">
      <c r="D14759" t="s">
        <v>31348</v>
      </c>
    </row>
    <row r="14760" spans="4:4" x14ac:dyDescent="0.25">
      <c r="D14760" t="s">
        <v>31349</v>
      </c>
    </row>
    <row r="14761" spans="4:4" x14ac:dyDescent="0.25">
      <c r="D14761" t="s">
        <v>31350</v>
      </c>
    </row>
    <row r="14762" spans="4:4" x14ac:dyDescent="0.25">
      <c r="D14762" t="s">
        <v>31351</v>
      </c>
    </row>
    <row r="14763" spans="4:4" x14ac:dyDescent="0.25">
      <c r="D14763" t="s">
        <v>31352</v>
      </c>
    </row>
    <row r="14764" spans="4:4" x14ac:dyDescent="0.25">
      <c r="D14764" t="s">
        <v>31353</v>
      </c>
    </row>
    <row r="14765" spans="4:4" x14ac:dyDescent="0.25">
      <c r="D14765" t="s">
        <v>31354</v>
      </c>
    </row>
    <row r="14766" spans="4:4" x14ac:dyDescent="0.25">
      <c r="D14766" t="s">
        <v>31355</v>
      </c>
    </row>
    <row r="14767" spans="4:4" x14ac:dyDescent="0.25">
      <c r="D14767" t="s">
        <v>31356</v>
      </c>
    </row>
    <row r="14768" spans="4:4" x14ac:dyDescent="0.25">
      <c r="D14768" t="s">
        <v>31357</v>
      </c>
    </row>
    <row r="14769" spans="4:4" x14ac:dyDescent="0.25">
      <c r="D14769" t="s">
        <v>31358</v>
      </c>
    </row>
    <row r="14770" spans="4:4" x14ac:dyDescent="0.25">
      <c r="D14770" t="s">
        <v>31359</v>
      </c>
    </row>
    <row r="14771" spans="4:4" x14ac:dyDescent="0.25">
      <c r="D14771" t="s">
        <v>31360</v>
      </c>
    </row>
    <row r="14772" spans="4:4" x14ac:dyDescent="0.25">
      <c r="D14772" t="s">
        <v>31361</v>
      </c>
    </row>
    <row r="14773" spans="4:4" x14ac:dyDescent="0.25">
      <c r="D14773" t="s">
        <v>31362</v>
      </c>
    </row>
    <row r="14774" spans="4:4" x14ac:dyDescent="0.25">
      <c r="D14774" t="s">
        <v>31363</v>
      </c>
    </row>
    <row r="14775" spans="4:4" x14ac:dyDescent="0.25">
      <c r="D14775" t="s">
        <v>31364</v>
      </c>
    </row>
    <row r="14776" spans="4:4" x14ac:dyDescent="0.25">
      <c r="D14776" t="s">
        <v>31365</v>
      </c>
    </row>
    <row r="14777" spans="4:4" x14ac:dyDescent="0.25">
      <c r="D14777" t="s">
        <v>31366</v>
      </c>
    </row>
    <row r="14778" spans="4:4" x14ac:dyDescent="0.25">
      <c r="D14778" t="s">
        <v>31367</v>
      </c>
    </row>
    <row r="14779" spans="4:4" x14ac:dyDescent="0.25">
      <c r="D14779" t="s">
        <v>31368</v>
      </c>
    </row>
    <row r="14780" spans="4:4" x14ac:dyDescent="0.25">
      <c r="D14780" t="s">
        <v>31369</v>
      </c>
    </row>
    <row r="14781" spans="4:4" x14ac:dyDescent="0.25">
      <c r="D14781" t="s">
        <v>31370</v>
      </c>
    </row>
    <row r="14782" spans="4:4" x14ac:dyDescent="0.25">
      <c r="D14782" t="s">
        <v>31371</v>
      </c>
    </row>
    <row r="14783" spans="4:4" x14ac:dyDescent="0.25">
      <c r="D14783" t="s">
        <v>31372</v>
      </c>
    </row>
    <row r="14784" spans="4:4" x14ac:dyDescent="0.25">
      <c r="D14784" t="s">
        <v>31373</v>
      </c>
    </row>
    <row r="14785" spans="4:4" x14ac:dyDescent="0.25">
      <c r="D14785" t="s">
        <v>31374</v>
      </c>
    </row>
    <row r="14786" spans="4:4" x14ac:dyDescent="0.25">
      <c r="D14786" t="s">
        <v>31375</v>
      </c>
    </row>
    <row r="14787" spans="4:4" x14ac:dyDescent="0.25">
      <c r="D14787" t="s">
        <v>31376</v>
      </c>
    </row>
    <row r="14788" spans="4:4" x14ac:dyDescent="0.25">
      <c r="D14788" t="s">
        <v>31377</v>
      </c>
    </row>
    <row r="14789" spans="4:4" x14ac:dyDescent="0.25">
      <c r="D14789" t="s">
        <v>31378</v>
      </c>
    </row>
    <row r="14790" spans="4:4" x14ac:dyDescent="0.25">
      <c r="D14790" t="s">
        <v>31379</v>
      </c>
    </row>
    <row r="14791" spans="4:4" x14ac:dyDescent="0.25">
      <c r="D14791" t="s">
        <v>31380</v>
      </c>
    </row>
    <row r="14792" spans="4:4" x14ac:dyDescent="0.25">
      <c r="D14792" t="s">
        <v>31381</v>
      </c>
    </row>
    <row r="14793" spans="4:4" x14ac:dyDescent="0.25">
      <c r="D14793" t="s">
        <v>31382</v>
      </c>
    </row>
    <row r="14794" spans="4:4" x14ac:dyDescent="0.25">
      <c r="D14794" t="s">
        <v>31383</v>
      </c>
    </row>
    <row r="14795" spans="4:4" x14ac:dyDescent="0.25">
      <c r="D14795" t="s">
        <v>31384</v>
      </c>
    </row>
    <row r="14796" spans="4:4" x14ac:dyDescent="0.25">
      <c r="D14796" t="s">
        <v>31385</v>
      </c>
    </row>
    <row r="14797" spans="4:4" x14ac:dyDescent="0.25">
      <c r="D14797" t="s">
        <v>31386</v>
      </c>
    </row>
    <row r="14798" spans="4:4" x14ac:dyDescent="0.25">
      <c r="D14798" t="s">
        <v>31387</v>
      </c>
    </row>
    <row r="14799" spans="4:4" x14ac:dyDescent="0.25">
      <c r="D14799" t="s">
        <v>31388</v>
      </c>
    </row>
    <row r="14800" spans="4:4" x14ac:dyDescent="0.25">
      <c r="D14800" t="s">
        <v>31389</v>
      </c>
    </row>
    <row r="14801" spans="4:4" x14ac:dyDescent="0.25">
      <c r="D14801" t="s">
        <v>31390</v>
      </c>
    </row>
    <row r="14802" spans="4:4" x14ac:dyDescent="0.25">
      <c r="D14802" t="s">
        <v>31391</v>
      </c>
    </row>
    <row r="14803" spans="4:4" x14ac:dyDescent="0.25">
      <c r="D14803" t="s">
        <v>31392</v>
      </c>
    </row>
    <row r="14804" spans="4:4" x14ac:dyDescent="0.25">
      <c r="D14804" t="s">
        <v>31393</v>
      </c>
    </row>
    <row r="14805" spans="4:4" x14ac:dyDescent="0.25">
      <c r="D14805" t="s">
        <v>31394</v>
      </c>
    </row>
    <row r="14806" spans="4:4" x14ac:dyDescent="0.25">
      <c r="D14806" t="s">
        <v>31395</v>
      </c>
    </row>
    <row r="14807" spans="4:4" x14ac:dyDescent="0.25">
      <c r="D14807" t="s">
        <v>31396</v>
      </c>
    </row>
    <row r="14808" spans="4:4" x14ac:dyDescent="0.25">
      <c r="D14808" t="s">
        <v>31397</v>
      </c>
    </row>
    <row r="14809" spans="4:4" x14ac:dyDescent="0.25">
      <c r="D14809" t="s">
        <v>31398</v>
      </c>
    </row>
    <row r="14810" spans="4:4" x14ac:dyDescent="0.25">
      <c r="D14810" t="s">
        <v>31399</v>
      </c>
    </row>
    <row r="14811" spans="4:4" x14ac:dyDescent="0.25">
      <c r="D14811" t="s">
        <v>31400</v>
      </c>
    </row>
    <row r="14812" spans="4:4" x14ac:dyDescent="0.25">
      <c r="D14812" t="s">
        <v>31401</v>
      </c>
    </row>
    <row r="14813" spans="4:4" x14ac:dyDescent="0.25">
      <c r="D14813" t="s">
        <v>31402</v>
      </c>
    </row>
    <row r="14814" spans="4:4" x14ac:dyDescent="0.25">
      <c r="D14814" t="s">
        <v>31403</v>
      </c>
    </row>
    <row r="14815" spans="4:4" x14ac:dyDescent="0.25">
      <c r="D14815" t="s">
        <v>31404</v>
      </c>
    </row>
    <row r="14816" spans="4:4" x14ac:dyDescent="0.25">
      <c r="D14816" t="s">
        <v>31405</v>
      </c>
    </row>
    <row r="14817" spans="4:4" x14ac:dyDescent="0.25">
      <c r="D14817" t="s">
        <v>31406</v>
      </c>
    </row>
    <row r="14818" spans="4:4" x14ac:dyDescent="0.25">
      <c r="D14818" t="s">
        <v>31407</v>
      </c>
    </row>
    <row r="14819" spans="4:4" x14ac:dyDescent="0.25">
      <c r="D14819" t="s">
        <v>31408</v>
      </c>
    </row>
    <row r="14820" spans="4:4" x14ac:dyDescent="0.25">
      <c r="D14820" t="s">
        <v>31409</v>
      </c>
    </row>
    <row r="14821" spans="4:4" x14ac:dyDescent="0.25">
      <c r="D14821" t="s">
        <v>31410</v>
      </c>
    </row>
    <row r="14822" spans="4:4" x14ac:dyDescent="0.25">
      <c r="D14822" t="s">
        <v>31411</v>
      </c>
    </row>
    <row r="14823" spans="4:4" x14ac:dyDescent="0.25">
      <c r="D14823" t="s">
        <v>31412</v>
      </c>
    </row>
    <row r="14824" spans="4:4" x14ac:dyDescent="0.25">
      <c r="D14824" t="s">
        <v>31413</v>
      </c>
    </row>
    <row r="14825" spans="4:4" x14ac:dyDescent="0.25">
      <c r="D14825" t="s">
        <v>31414</v>
      </c>
    </row>
    <row r="14826" spans="4:4" x14ac:dyDescent="0.25">
      <c r="D14826" t="s">
        <v>31415</v>
      </c>
    </row>
    <row r="14827" spans="4:4" x14ac:dyDescent="0.25">
      <c r="D14827" t="s">
        <v>31416</v>
      </c>
    </row>
    <row r="14828" spans="4:4" x14ac:dyDescent="0.25">
      <c r="D14828" t="s">
        <v>31417</v>
      </c>
    </row>
    <row r="14829" spans="4:4" x14ac:dyDescent="0.25">
      <c r="D14829" t="s">
        <v>31418</v>
      </c>
    </row>
    <row r="14830" spans="4:4" x14ac:dyDescent="0.25">
      <c r="D14830" t="s">
        <v>31419</v>
      </c>
    </row>
    <row r="14831" spans="4:4" x14ac:dyDescent="0.25">
      <c r="D14831" t="s">
        <v>31420</v>
      </c>
    </row>
    <row r="14832" spans="4:4" x14ac:dyDescent="0.25">
      <c r="D14832" t="s">
        <v>31421</v>
      </c>
    </row>
    <row r="14833" spans="4:4" x14ac:dyDescent="0.25">
      <c r="D14833" t="s">
        <v>31422</v>
      </c>
    </row>
    <row r="14834" spans="4:4" x14ac:dyDescent="0.25">
      <c r="D14834" t="s">
        <v>31423</v>
      </c>
    </row>
    <row r="14835" spans="4:4" x14ac:dyDescent="0.25">
      <c r="D14835" t="s">
        <v>31424</v>
      </c>
    </row>
    <row r="14836" spans="4:4" x14ac:dyDescent="0.25">
      <c r="D14836" t="s">
        <v>31425</v>
      </c>
    </row>
    <row r="14837" spans="4:4" x14ac:dyDescent="0.25">
      <c r="D14837" t="s">
        <v>31426</v>
      </c>
    </row>
    <row r="14838" spans="4:4" x14ac:dyDescent="0.25">
      <c r="D14838" t="s">
        <v>31427</v>
      </c>
    </row>
    <row r="14839" spans="4:4" x14ac:dyDescent="0.25">
      <c r="D14839" t="s">
        <v>31428</v>
      </c>
    </row>
    <row r="14840" spans="4:4" x14ac:dyDescent="0.25">
      <c r="D14840" t="s">
        <v>31429</v>
      </c>
    </row>
    <row r="14841" spans="4:4" x14ac:dyDescent="0.25">
      <c r="D14841" t="s">
        <v>31430</v>
      </c>
    </row>
    <row r="14842" spans="4:4" x14ac:dyDescent="0.25">
      <c r="D14842" t="s">
        <v>31431</v>
      </c>
    </row>
    <row r="14843" spans="4:4" x14ac:dyDescent="0.25">
      <c r="D14843" t="s">
        <v>31432</v>
      </c>
    </row>
    <row r="14844" spans="4:4" x14ac:dyDescent="0.25">
      <c r="D14844" t="s">
        <v>31433</v>
      </c>
    </row>
    <row r="14845" spans="4:4" x14ac:dyDescent="0.25">
      <c r="D14845" t="s">
        <v>31434</v>
      </c>
    </row>
    <row r="14846" spans="4:4" x14ac:dyDescent="0.25">
      <c r="D14846" t="s">
        <v>31435</v>
      </c>
    </row>
    <row r="14847" spans="4:4" x14ac:dyDescent="0.25">
      <c r="D14847" t="s">
        <v>31436</v>
      </c>
    </row>
    <row r="14848" spans="4:4" x14ac:dyDescent="0.25">
      <c r="D14848" t="s">
        <v>31437</v>
      </c>
    </row>
    <row r="14849" spans="4:4" x14ac:dyDescent="0.25">
      <c r="D14849" t="s">
        <v>31438</v>
      </c>
    </row>
    <row r="14850" spans="4:4" x14ac:dyDescent="0.25">
      <c r="D14850" t="s">
        <v>31439</v>
      </c>
    </row>
    <row r="14851" spans="4:4" x14ac:dyDescent="0.25">
      <c r="D14851" t="s">
        <v>31440</v>
      </c>
    </row>
    <row r="14852" spans="4:4" x14ac:dyDescent="0.25">
      <c r="D14852" t="s">
        <v>31441</v>
      </c>
    </row>
    <row r="14853" spans="4:4" x14ac:dyDescent="0.25">
      <c r="D14853" t="s">
        <v>31442</v>
      </c>
    </row>
    <row r="14854" spans="4:4" x14ac:dyDescent="0.25">
      <c r="D14854" t="s">
        <v>31443</v>
      </c>
    </row>
    <row r="14855" spans="4:4" x14ac:dyDescent="0.25">
      <c r="D14855" t="s">
        <v>31444</v>
      </c>
    </row>
    <row r="14856" spans="4:4" x14ac:dyDescent="0.25">
      <c r="D14856" t="s">
        <v>31445</v>
      </c>
    </row>
    <row r="14857" spans="4:4" x14ac:dyDescent="0.25">
      <c r="D14857" t="s">
        <v>31446</v>
      </c>
    </row>
    <row r="14858" spans="4:4" x14ac:dyDescent="0.25">
      <c r="D14858" t="s">
        <v>31447</v>
      </c>
    </row>
    <row r="14859" spans="4:4" x14ac:dyDescent="0.25">
      <c r="D14859" t="s">
        <v>31448</v>
      </c>
    </row>
    <row r="14860" spans="4:4" x14ac:dyDescent="0.25">
      <c r="D14860" t="s">
        <v>31449</v>
      </c>
    </row>
    <row r="14861" spans="4:4" x14ac:dyDescent="0.25">
      <c r="D14861" t="s">
        <v>31450</v>
      </c>
    </row>
    <row r="14862" spans="4:4" x14ac:dyDescent="0.25">
      <c r="D14862" t="s">
        <v>31451</v>
      </c>
    </row>
    <row r="14863" spans="4:4" x14ac:dyDescent="0.25">
      <c r="D14863" t="s">
        <v>31452</v>
      </c>
    </row>
    <row r="14864" spans="4:4" x14ac:dyDescent="0.25">
      <c r="D14864" t="s">
        <v>31453</v>
      </c>
    </row>
    <row r="14865" spans="4:4" x14ac:dyDescent="0.25">
      <c r="D14865" t="s">
        <v>31454</v>
      </c>
    </row>
    <row r="14866" spans="4:4" x14ac:dyDescent="0.25">
      <c r="D14866" t="s">
        <v>31455</v>
      </c>
    </row>
    <row r="14867" spans="4:4" x14ac:dyDescent="0.25">
      <c r="D14867" t="s">
        <v>31456</v>
      </c>
    </row>
    <row r="14868" spans="4:4" x14ac:dyDescent="0.25">
      <c r="D14868" t="s">
        <v>31457</v>
      </c>
    </row>
    <row r="14869" spans="4:4" x14ac:dyDescent="0.25">
      <c r="D14869" t="s">
        <v>31458</v>
      </c>
    </row>
    <row r="14870" spans="4:4" x14ac:dyDescent="0.25">
      <c r="D14870" t="s">
        <v>31459</v>
      </c>
    </row>
    <row r="14871" spans="4:4" x14ac:dyDescent="0.25">
      <c r="D14871" t="s">
        <v>31460</v>
      </c>
    </row>
    <row r="14872" spans="4:4" x14ac:dyDescent="0.25">
      <c r="D14872" t="s">
        <v>31461</v>
      </c>
    </row>
    <row r="14873" spans="4:4" x14ac:dyDescent="0.25">
      <c r="D14873" t="s">
        <v>31462</v>
      </c>
    </row>
    <row r="14874" spans="4:4" x14ac:dyDescent="0.25">
      <c r="D14874" t="s">
        <v>31463</v>
      </c>
    </row>
    <row r="14875" spans="4:4" x14ac:dyDescent="0.25">
      <c r="D14875" t="s">
        <v>31464</v>
      </c>
    </row>
    <row r="14876" spans="4:4" x14ac:dyDescent="0.25">
      <c r="D14876" t="s">
        <v>31465</v>
      </c>
    </row>
    <row r="14877" spans="4:4" x14ac:dyDescent="0.25">
      <c r="D14877" t="s">
        <v>31466</v>
      </c>
    </row>
    <row r="14878" spans="4:4" x14ac:dyDescent="0.25">
      <c r="D14878" t="s">
        <v>31467</v>
      </c>
    </row>
    <row r="14879" spans="4:4" x14ac:dyDescent="0.25">
      <c r="D14879" t="s">
        <v>31468</v>
      </c>
    </row>
    <row r="14880" spans="4:4" x14ac:dyDescent="0.25">
      <c r="D14880" t="s">
        <v>26653</v>
      </c>
    </row>
    <row r="14881" spans="4:4" x14ac:dyDescent="0.25">
      <c r="D14881" t="s">
        <v>31469</v>
      </c>
    </row>
    <row r="14882" spans="4:4" x14ac:dyDescent="0.25">
      <c r="D14882" t="s">
        <v>31470</v>
      </c>
    </row>
    <row r="14883" spans="4:4" x14ac:dyDescent="0.25">
      <c r="D14883" t="s">
        <v>31471</v>
      </c>
    </row>
    <row r="14884" spans="4:4" x14ac:dyDescent="0.25">
      <c r="D14884" t="s">
        <v>31472</v>
      </c>
    </row>
    <row r="14885" spans="4:4" x14ac:dyDescent="0.25">
      <c r="D14885" t="s">
        <v>31473</v>
      </c>
    </row>
    <row r="14886" spans="4:4" x14ac:dyDescent="0.25">
      <c r="D14886" t="s">
        <v>31474</v>
      </c>
    </row>
    <row r="14887" spans="4:4" x14ac:dyDescent="0.25">
      <c r="D14887" t="s">
        <v>31475</v>
      </c>
    </row>
    <row r="14888" spans="4:4" x14ac:dyDescent="0.25">
      <c r="D14888" t="s">
        <v>31476</v>
      </c>
    </row>
    <row r="14889" spans="4:4" x14ac:dyDescent="0.25">
      <c r="D14889" t="s">
        <v>31477</v>
      </c>
    </row>
    <row r="14890" spans="4:4" x14ac:dyDescent="0.25">
      <c r="D14890" t="s">
        <v>31478</v>
      </c>
    </row>
    <row r="14891" spans="4:4" x14ac:dyDescent="0.25">
      <c r="D14891" t="s">
        <v>31479</v>
      </c>
    </row>
    <row r="14892" spans="4:4" x14ac:dyDescent="0.25">
      <c r="D14892" t="s">
        <v>31480</v>
      </c>
    </row>
    <row r="14893" spans="4:4" x14ac:dyDescent="0.25">
      <c r="D14893" t="s">
        <v>31481</v>
      </c>
    </row>
    <row r="14894" spans="4:4" x14ac:dyDescent="0.25">
      <c r="D14894" t="s">
        <v>31482</v>
      </c>
    </row>
    <row r="14895" spans="4:4" x14ac:dyDescent="0.25">
      <c r="D14895" t="s">
        <v>31483</v>
      </c>
    </row>
    <row r="14896" spans="4:4" x14ac:dyDescent="0.25">
      <c r="D14896" t="s">
        <v>31484</v>
      </c>
    </row>
    <row r="14897" spans="4:4" x14ac:dyDescent="0.25">
      <c r="D14897" t="s">
        <v>31485</v>
      </c>
    </row>
    <row r="14898" spans="4:4" x14ac:dyDescent="0.25">
      <c r="D14898" t="s">
        <v>31486</v>
      </c>
    </row>
    <row r="14899" spans="4:4" x14ac:dyDescent="0.25">
      <c r="D14899" t="s">
        <v>31487</v>
      </c>
    </row>
    <row r="14900" spans="4:4" x14ac:dyDescent="0.25">
      <c r="D14900" t="s">
        <v>31488</v>
      </c>
    </row>
    <row r="14901" spans="4:4" x14ac:dyDescent="0.25">
      <c r="D14901" t="s">
        <v>31489</v>
      </c>
    </row>
    <row r="14902" spans="4:4" x14ac:dyDescent="0.25">
      <c r="D14902" t="s">
        <v>31490</v>
      </c>
    </row>
    <row r="14903" spans="4:4" x14ac:dyDescent="0.25">
      <c r="D14903" t="s">
        <v>31491</v>
      </c>
    </row>
    <row r="14904" spans="4:4" x14ac:dyDescent="0.25">
      <c r="D14904" t="s">
        <v>31492</v>
      </c>
    </row>
    <row r="14905" spans="4:4" x14ac:dyDescent="0.25">
      <c r="D14905" t="s">
        <v>31493</v>
      </c>
    </row>
    <row r="14906" spans="4:4" x14ac:dyDescent="0.25">
      <c r="D14906" t="s">
        <v>31494</v>
      </c>
    </row>
    <row r="14907" spans="4:4" x14ac:dyDescent="0.25">
      <c r="D14907" t="s">
        <v>31495</v>
      </c>
    </row>
    <row r="14908" spans="4:4" x14ac:dyDescent="0.25">
      <c r="D14908" t="s">
        <v>31496</v>
      </c>
    </row>
    <row r="14909" spans="4:4" x14ac:dyDescent="0.25">
      <c r="D14909" t="s">
        <v>31497</v>
      </c>
    </row>
    <row r="14910" spans="4:4" x14ac:dyDescent="0.25">
      <c r="D14910" t="s">
        <v>31498</v>
      </c>
    </row>
    <row r="14911" spans="4:4" x14ac:dyDescent="0.25">
      <c r="D14911" t="s">
        <v>31499</v>
      </c>
    </row>
    <row r="14912" spans="4:4" x14ac:dyDescent="0.25">
      <c r="D14912" t="s">
        <v>31500</v>
      </c>
    </row>
    <row r="14913" spans="4:4" x14ac:dyDescent="0.25">
      <c r="D14913" t="s">
        <v>31501</v>
      </c>
    </row>
    <row r="14914" spans="4:4" x14ac:dyDescent="0.25">
      <c r="D14914" t="s">
        <v>31502</v>
      </c>
    </row>
    <row r="14915" spans="4:4" x14ac:dyDescent="0.25">
      <c r="D14915" t="s">
        <v>31503</v>
      </c>
    </row>
    <row r="14916" spans="4:4" x14ac:dyDescent="0.25">
      <c r="D14916" t="s">
        <v>31504</v>
      </c>
    </row>
    <row r="14917" spans="4:4" x14ac:dyDescent="0.25">
      <c r="D14917" t="s">
        <v>31505</v>
      </c>
    </row>
    <row r="14918" spans="4:4" x14ac:dyDescent="0.25">
      <c r="D14918" t="s">
        <v>31506</v>
      </c>
    </row>
    <row r="14919" spans="4:4" x14ac:dyDescent="0.25">
      <c r="D14919" t="s">
        <v>31507</v>
      </c>
    </row>
    <row r="14920" spans="4:4" x14ac:dyDescent="0.25">
      <c r="D14920" t="s">
        <v>31508</v>
      </c>
    </row>
    <row r="14921" spans="4:4" x14ac:dyDescent="0.25">
      <c r="D14921" t="s">
        <v>31509</v>
      </c>
    </row>
    <row r="14922" spans="4:4" x14ac:dyDescent="0.25">
      <c r="D14922" t="s">
        <v>31510</v>
      </c>
    </row>
    <row r="14923" spans="4:4" x14ac:dyDescent="0.25">
      <c r="D14923" t="s">
        <v>28004</v>
      </c>
    </row>
    <row r="14924" spans="4:4" x14ac:dyDescent="0.25">
      <c r="D14924" t="s">
        <v>31511</v>
      </c>
    </row>
    <row r="14925" spans="4:4" x14ac:dyDescent="0.25">
      <c r="D14925" t="s">
        <v>31512</v>
      </c>
    </row>
    <row r="14926" spans="4:4" x14ac:dyDescent="0.25">
      <c r="D14926" t="s">
        <v>31513</v>
      </c>
    </row>
    <row r="14927" spans="4:4" x14ac:dyDescent="0.25">
      <c r="D14927" t="s">
        <v>31514</v>
      </c>
    </row>
    <row r="14928" spans="4:4" x14ac:dyDescent="0.25">
      <c r="D14928" t="s">
        <v>31515</v>
      </c>
    </row>
    <row r="14929" spans="4:4" x14ac:dyDescent="0.25">
      <c r="D14929" t="s">
        <v>31516</v>
      </c>
    </row>
    <row r="14930" spans="4:4" x14ac:dyDescent="0.25">
      <c r="D14930" t="s">
        <v>31517</v>
      </c>
    </row>
    <row r="14931" spans="4:4" x14ac:dyDescent="0.25">
      <c r="D14931" t="s">
        <v>31518</v>
      </c>
    </row>
    <row r="14932" spans="4:4" x14ac:dyDescent="0.25">
      <c r="D14932" t="s">
        <v>31519</v>
      </c>
    </row>
    <row r="14933" spans="4:4" x14ac:dyDescent="0.25">
      <c r="D14933" t="s">
        <v>31520</v>
      </c>
    </row>
    <row r="14934" spans="4:4" x14ac:dyDescent="0.25">
      <c r="D14934" t="s">
        <v>31521</v>
      </c>
    </row>
    <row r="14935" spans="4:4" x14ac:dyDescent="0.25">
      <c r="D14935" t="s">
        <v>31522</v>
      </c>
    </row>
    <row r="14936" spans="4:4" x14ac:dyDescent="0.25">
      <c r="D14936" t="s">
        <v>31523</v>
      </c>
    </row>
    <row r="14937" spans="4:4" x14ac:dyDescent="0.25">
      <c r="D14937" t="s">
        <v>31524</v>
      </c>
    </row>
    <row r="14938" spans="4:4" x14ac:dyDescent="0.25">
      <c r="D14938" t="s">
        <v>31525</v>
      </c>
    </row>
    <row r="14939" spans="4:4" x14ac:dyDescent="0.25">
      <c r="D14939" t="s">
        <v>31526</v>
      </c>
    </row>
    <row r="14940" spans="4:4" x14ac:dyDescent="0.25">
      <c r="D14940" t="s">
        <v>31527</v>
      </c>
    </row>
    <row r="14941" spans="4:4" x14ac:dyDescent="0.25">
      <c r="D14941" t="s">
        <v>31528</v>
      </c>
    </row>
    <row r="14942" spans="4:4" x14ac:dyDescent="0.25">
      <c r="D14942" t="s">
        <v>31529</v>
      </c>
    </row>
    <row r="14943" spans="4:4" x14ac:dyDescent="0.25">
      <c r="D14943" t="s">
        <v>31530</v>
      </c>
    </row>
    <row r="14944" spans="4:4" x14ac:dyDescent="0.25">
      <c r="D14944" t="s">
        <v>31531</v>
      </c>
    </row>
    <row r="14945" spans="4:4" x14ac:dyDescent="0.25">
      <c r="D14945" t="s">
        <v>31532</v>
      </c>
    </row>
    <row r="14946" spans="4:4" x14ac:dyDescent="0.25">
      <c r="D14946" t="s">
        <v>31533</v>
      </c>
    </row>
    <row r="14947" spans="4:4" x14ac:dyDescent="0.25">
      <c r="D14947" t="s">
        <v>31534</v>
      </c>
    </row>
    <row r="14948" spans="4:4" x14ac:dyDescent="0.25">
      <c r="D14948" t="s">
        <v>31535</v>
      </c>
    </row>
    <row r="14949" spans="4:4" x14ac:dyDescent="0.25">
      <c r="D14949" t="s">
        <v>31536</v>
      </c>
    </row>
    <row r="14950" spans="4:4" x14ac:dyDescent="0.25">
      <c r="D14950" t="s">
        <v>31537</v>
      </c>
    </row>
    <row r="14951" spans="4:4" x14ac:dyDescent="0.25">
      <c r="D14951" t="s">
        <v>31538</v>
      </c>
    </row>
    <row r="14952" spans="4:4" x14ac:dyDescent="0.25">
      <c r="D14952" t="s">
        <v>31539</v>
      </c>
    </row>
    <row r="14953" spans="4:4" x14ac:dyDescent="0.25">
      <c r="D14953" t="s">
        <v>31540</v>
      </c>
    </row>
    <row r="14954" spans="4:4" x14ac:dyDescent="0.25">
      <c r="D14954" t="s">
        <v>31541</v>
      </c>
    </row>
    <row r="14955" spans="4:4" x14ac:dyDescent="0.25">
      <c r="D14955" t="s">
        <v>31542</v>
      </c>
    </row>
    <row r="14956" spans="4:4" x14ac:dyDescent="0.25">
      <c r="D14956" t="s">
        <v>31543</v>
      </c>
    </row>
    <row r="14957" spans="4:4" x14ac:dyDescent="0.25">
      <c r="D14957" t="s">
        <v>31544</v>
      </c>
    </row>
    <row r="14958" spans="4:4" x14ac:dyDescent="0.25">
      <c r="D14958" t="s">
        <v>31545</v>
      </c>
    </row>
    <row r="14959" spans="4:4" x14ac:dyDescent="0.25">
      <c r="D14959" t="s">
        <v>31546</v>
      </c>
    </row>
    <row r="14960" spans="4:4" x14ac:dyDescent="0.25">
      <c r="D14960" t="s">
        <v>31547</v>
      </c>
    </row>
    <row r="14961" spans="4:4" x14ac:dyDescent="0.25">
      <c r="D14961" t="s">
        <v>31548</v>
      </c>
    </row>
    <row r="14962" spans="4:4" x14ac:dyDescent="0.25">
      <c r="D14962" t="s">
        <v>31549</v>
      </c>
    </row>
    <row r="14963" spans="4:4" x14ac:dyDescent="0.25">
      <c r="D14963" t="s">
        <v>31550</v>
      </c>
    </row>
    <row r="14964" spans="4:4" x14ac:dyDescent="0.25">
      <c r="D14964" t="s">
        <v>31551</v>
      </c>
    </row>
    <row r="14965" spans="4:4" x14ac:dyDescent="0.25">
      <c r="D14965" t="s">
        <v>31552</v>
      </c>
    </row>
    <row r="14966" spans="4:4" x14ac:dyDescent="0.25">
      <c r="D14966" t="s">
        <v>31553</v>
      </c>
    </row>
    <row r="14967" spans="4:4" x14ac:dyDescent="0.25">
      <c r="D14967" t="s">
        <v>31554</v>
      </c>
    </row>
    <row r="14968" spans="4:4" x14ac:dyDescent="0.25">
      <c r="D14968" t="s">
        <v>31555</v>
      </c>
    </row>
    <row r="14969" spans="4:4" x14ac:dyDescent="0.25">
      <c r="D14969" t="s">
        <v>31556</v>
      </c>
    </row>
    <row r="14970" spans="4:4" x14ac:dyDescent="0.25">
      <c r="D14970" t="s">
        <v>31557</v>
      </c>
    </row>
    <row r="14971" spans="4:4" x14ac:dyDescent="0.25">
      <c r="D14971" t="s">
        <v>31558</v>
      </c>
    </row>
    <row r="14972" spans="4:4" x14ac:dyDescent="0.25">
      <c r="D14972" t="s">
        <v>31559</v>
      </c>
    </row>
    <row r="14973" spans="4:4" x14ac:dyDescent="0.25">
      <c r="D14973" t="s">
        <v>31560</v>
      </c>
    </row>
    <row r="14974" spans="4:4" x14ac:dyDescent="0.25">
      <c r="D14974" t="s">
        <v>31561</v>
      </c>
    </row>
    <row r="14975" spans="4:4" x14ac:dyDescent="0.25">
      <c r="D14975" t="s">
        <v>31562</v>
      </c>
    </row>
    <row r="14976" spans="4:4" x14ac:dyDescent="0.25">
      <c r="D14976" t="s">
        <v>31563</v>
      </c>
    </row>
    <row r="14977" spans="4:4" x14ac:dyDescent="0.25">
      <c r="D14977" t="s">
        <v>31564</v>
      </c>
    </row>
    <row r="14978" spans="4:4" x14ac:dyDescent="0.25">
      <c r="D14978" t="s">
        <v>31565</v>
      </c>
    </row>
    <row r="14979" spans="4:4" x14ac:dyDescent="0.25">
      <c r="D14979" t="s">
        <v>31566</v>
      </c>
    </row>
    <row r="14980" spans="4:4" x14ac:dyDescent="0.25">
      <c r="D14980" t="s">
        <v>31567</v>
      </c>
    </row>
    <row r="14981" spans="4:4" x14ac:dyDescent="0.25">
      <c r="D14981" t="s">
        <v>31568</v>
      </c>
    </row>
    <row r="14982" spans="4:4" x14ac:dyDescent="0.25">
      <c r="D14982" t="s">
        <v>31569</v>
      </c>
    </row>
    <row r="14983" spans="4:4" x14ac:dyDescent="0.25">
      <c r="D14983" t="s">
        <v>31570</v>
      </c>
    </row>
    <row r="14984" spans="4:4" x14ac:dyDescent="0.25">
      <c r="D14984" t="s">
        <v>31571</v>
      </c>
    </row>
    <row r="14985" spans="4:4" x14ac:dyDescent="0.25">
      <c r="D14985" t="s">
        <v>31572</v>
      </c>
    </row>
    <row r="14986" spans="4:4" x14ac:dyDescent="0.25">
      <c r="D14986" t="s">
        <v>31573</v>
      </c>
    </row>
    <row r="14987" spans="4:4" x14ac:dyDescent="0.25">
      <c r="D14987" t="s">
        <v>31574</v>
      </c>
    </row>
    <row r="14988" spans="4:4" x14ac:dyDescent="0.25">
      <c r="D14988" t="s">
        <v>31575</v>
      </c>
    </row>
    <row r="14989" spans="4:4" x14ac:dyDescent="0.25">
      <c r="D14989" t="s">
        <v>31576</v>
      </c>
    </row>
    <row r="14990" spans="4:4" x14ac:dyDescent="0.25">
      <c r="D14990" t="s">
        <v>31577</v>
      </c>
    </row>
    <row r="14991" spans="4:4" x14ac:dyDescent="0.25">
      <c r="D14991" t="s">
        <v>31578</v>
      </c>
    </row>
    <row r="14992" spans="4:4" x14ac:dyDescent="0.25">
      <c r="D14992" t="s">
        <v>31579</v>
      </c>
    </row>
    <row r="14993" spans="4:4" x14ac:dyDescent="0.25">
      <c r="D14993" t="s">
        <v>31580</v>
      </c>
    </row>
    <row r="14994" spans="4:4" x14ac:dyDescent="0.25">
      <c r="D14994" t="s">
        <v>31581</v>
      </c>
    </row>
    <row r="14995" spans="4:4" x14ac:dyDescent="0.25">
      <c r="D14995" t="s">
        <v>31582</v>
      </c>
    </row>
    <row r="14996" spans="4:4" x14ac:dyDescent="0.25">
      <c r="D14996" t="s">
        <v>31583</v>
      </c>
    </row>
    <row r="14997" spans="4:4" x14ac:dyDescent="0.25">
      <c r="D14997" t="s">
        <v>31584</v>
      </c>
    </row>
    <row r="14998" spans="4:4" x14ac:dyDescent="0.25">
      <c r="D14998" t="s">
        <v>31585</v>
      </c>
    </row>
    <row r="14999" spans="4:4" x14ac:dyDescent="0.25">
      <c r="D14999" t="s">
        <v>31586</v>
      </c>
    </row>
    <row r="15000" spans="4:4" x14ac:dyDescent="0.25">
      <c r="D15000" t="s">
        <v>31587</v>
      </c>
    </row>
    <row r="15001" spans="4:4" x14ac:dyDescent="0.25">
      <c r="D15001" t="s">
        <v>31588</v>
      </c>
    </row>
    <row r="15002" spans="4:4" x14ac:dyDescent="0.25">
      <c r="D15002" t="s">
        <v>31589</v>
      </c>
    </row>
    <row r="15003" spans="4:4" x14ac:dyDescent="0.25">
      <c r="D15003" t="s">
        <v>31590</v>
      </c>
    </row>
    <row r="15004" spans="4:4" x14ac:dyDescent="0.25">
      <c r="D15004" t="s">
        <v>31591</v>
      </c>
    </row>
    <row r="15005" spans="4:4" x14ac:dyDescent="0.25">
      <c r="D15005" t="s">
        <v>31592</v>
      </c>
    </row>
    <row r="15006" spans="4:4" x14ac:dyDescent="0.25">
      <c r="D15006" t="s">
        <v>31593</v>
      </c>
    </row>
    <row r="15007" spans="4:4" x14ac:dyDescent="0.25">
      <c r="D15007" t="s">
        <v>31594</v>
      </c>
    </row>
    <row r="15008" spans="4:4" x14ac:dyDescent="0.25">
      <c r="D15008" t="s">
        <v>31595</v>
      </c>
    </row>
    <row r="15009" spans="4:4" x14ac:dyDescent="0.25">
      <c r="D15009" t="s">
        <v>31596</v>
      </c>
    </row>
    <row r="15010" spans="4:4" x14ac:dyDescent="0.25">
      <c r="D15010" t="s">
        <v>31597</v>
      </c>
    </row>
    <row r="15011" spans="4:4" x14ac:dyDescent="0.25">
      <c r="D15011" t="s">
        <v>31598</v>
      </c>
    </row>
    <row r="15012" spans="4:4" x14ac:dyDescent="0.25">
      <c r="D15012" t="s">
        <v>31599</v>
      </c>
    </row>
    <row r="15013" spans="4:4" x14ac:dyDescent="0.25">
      <c r="D15013" t="s">
        <v>31600</v>
      </c>
    </row>
    <row r="15014" spans="4:4" x14ac:dyDescent="0.25">
      <c r="D15014" t="s">
        <v>31601</v>
      </c>
    </row>
    <row r="15015" spans="4:4" x14ac:dyDescent="0.25">
      <c r="D15015" t="s">
        <v>31602</v>
      </c>
    </row>
    <row r="15016" spans="4:4" x14ac:dyDescent="0.25">
      <c r="D15016" t="s">
        <v>31603</v>
      </c>
    </row>
    <row r="15017" spans="4:4" x14ac:dyDescent="0.25">
      <c r="D15017" t="s">
        <v>31604</v>
      </c>
    </row>
    <row r="15018" spans="4:4" x14ac:dyDescent="0.25">
      <c r="D15018" t="s">
        <v>31605</v>
      </c>
    </row>
    <row r="15019" spans="4:4" x14ac:dyDescent="0.25">
      <c r="D15019" t="s">
        <v>31606</v>
      </c>
    </row>
    <row r="15020" spans="4:4" x14ac:dyDescent="0.25">
      <c r="D15020" t="s">
        <v>31607</v>
      </c>
    </row>
    <row r="15021" spans="4:4" x14ac:dyDescent="0.25">
      <c r="D15021" t="s">
        <v>31608</v>
      </c>
    </row>
    <row r="15022" spans="4:4" x14ac:dyDescent="0.25">
      <c r="D15022" t="s">
        <v>31609</v>
      </c>
    </row>
    <row r="15023" spans="4:4" x14ac:dyDescent="0.25">
      <c r="D15023" t="s">
        <v>31610</v>
      </c>
    </row>
    <row r="15024" spans="4:4" x14ac:dyDescent="0.25">
      <c r="D15024" t="s">
        <v>31611</v>
      </c>
    </row>
    <row r="15025" spans="4:4" x14ac:dyDescent="0.25">
      <c r="D15025" t="s">
        <v>31612</v>
      </c>
    </row>
    <row r="15026" spans="4:4" x14ac:dyDescent="0.25">
      <c r="D15026" t="s">
        <v>31613</v>
      </c>
    </row>
    <row r="15027" spans="4:4" x14ac:dyDescent="0.25">
      <c r="D15027" t="s">
        <v>31614</v>
      </c>
    </row>
    <row r="15028" spans="4:4" x14ac:dyDescent="0.25">
      <c r="D15028" t="s">
        <v>31615</v>
      </c>
    </row>
    <row r="15029" spans="4:4" x14ac:dyDescent="0.25">
      <c r="D15029" t="s">
        <v>31616</v>
      </c>
    </row>
    <row r="15030" spans="4:4" x14ac:dyDescent="0.25">
      <c r="D15030" t="s">
        <v>31617</v>
      </c>
    </row>
    <row r="15031" spans="4:4" x14ac:dyDescent="0.25">
      <c r="D15031" t="s">
        <v>31618</v>
      </c>
    </row>
    <row r="15032" spans="4:4" x14ac:dyDescent="0.25">
      <c r="D15032" t="s">
        <v>31619</v>
      </c>
    </row>
    <row r="15033" spans="4:4" x14ac:dyDescent="0.25">
      <c r="D15033" t="s">
        <v>31620</v>
      </c>
    </row>
    <row r="15034" spans="4:4" x14ac:dyDescent="0.25">
      <c r="D15034" t="s">
        <v>31621</v>
      </c>
    </row>
    <row r="15035" spans="4:4" x14ac:dyDescent="0.25">
      <c r="D15035" t="s">
        <v>31622</v>
      </c>
    </row>
    <row r="15036" spans="4:4" x14ac:dyDescent="0.25">
      <c r="D15036" t="s">
        <v>31623</v>
      </c>
    </row>
    <row r="15037" spans="4:4" x14ac:dyDescent="0.25">
      <c r="D15037" t="s">
        <v>31624</v>
      </c>
    </row>
    <row r="15038" spans="4:4" x14ac:dyDescent="0.25">
      <c r="D15038" t="s">
        <v>31625</v>
      </c>
    </row>
    <row r="15039" spans="4:4" x14ac:dyDescent="0.25">
      <c r="D15039" t="s">
        <v>31626</v>
      </c>
    </row>
    <row r="15040" spans="4:4" x14ac:dyDescent="0.25">
      <c r="D15040" t="s">
        <v>31627</v>
      </c>
    </row>
    <row r="15041" spans="4:4" x14ac:dyDescent="0.25">
      <c r="D15041" t="s">
        <v>31628</v>
      </c>
    </row>
    <row r="15042" spans="4:4" x14ac:dyDescent="0.25">
      <c r="D15042" t="s">
        <v>31629</v>
      </c>
    </row>
    <row r="15043" spans="4:4" x14ac:dyDescent="0.25">
      <c r="D15043" t="s">
        <v>31630</v>
      </c>
    </row>
    <row r="15044" spans="4:4" x14ac:dyDescent="0.25">
      <c r="D15044" t="s">
        <v>31631</v>
      </c>
    </row>
    <row r="15045" spans="4:4" x14ac:dyDescent="0.25">
      <c r="D15045" t="s">
        <v>31632</v>
      </c>
    </row>
    <row r="15046" spans="4:4" x14ac:dyDescent="0.25">
      <c r="D15046" t="s">
        <v>31633</v>
      </c>
    </row>
    <row r="15047" spans="4:4" x14ac:dyDescent="0.25">
      <c r="D15047" t="s">
        <v>31634</v>
      </c>
    </row>
    <row r="15048" spans="4:4" x14ac:dyDescent="0.25">
      <c r="D15048" t="s">
        <v>31635</v>
      </c>
    </row>
    <row r="15049" spans="4:4" x14ac:dyDescent="0.25">
      <c r="D15049" t="s">
        <v>31636</v>
      </c>
    </row>
    <row r="15050" spans="4:4" x14ac:dyDescent="0.25">
      <c r="D15050" t="s">
        <v>31637</v>
      </c>
    </row>
    <row r="15051" spans="4:4" x14ac:dyDescent="0.25">
      <c r="D15051" t="s">
        <v>31638</v>
      </c>
    </row>
    <row r="15052" spans="4:4" x14ac:dyDescent="0.25">
      <c r="D15052" t="s">
        <v>31639</v>
      </c>
    </row>
    <row r="15053" spans="4:4" x14ac:dyDescent="0.25">
      <c r="D15053" t="s">
        <v>31640</v>
      </c>
    </row>
    <row r="15054" spans="4:4" x14ac:dyDescent="0.25">
      <c r="D15054" t="s">
        <v>31641</v>
      </c>
    </row>
    <row r="15055" spans="4:4" x14ac:dyDescent="0.25">
      <c r="D15055" t="s">
        <v>31642</v>
      </c>
    </row>
    <row r="15056" spans="4:4" x14ac:dyDescent="0.25">
      <c r="D15056" t="s">
        <v>31643</v>
      </c>
    </row>
    <row r="15057" spans="4:4" x14ac:dyDescent="0.25">
      <c r="D15057" t="s">
        <v>31644</v>
      </c>
    </row>
    <row r="15058" spans="4:4" x14ac:dyDescent="0.25">
      <c r="D15058" t="s">
        <v>31645</v>
      </c>
    </row>
    <row r="15059" spans="4:4" x14ac:dyDescent="0.25">
      <c r="D15059" t="s">
        <v>31646</v>
      </c>
    </row>
    <row r="15060" spans="4:4" x14ac:dyDescent="0.25">
      <c r="D15060" t="s">
        <v>31647</v>
      </c>
    </row>
    <row r="15061" spans="4:4" x14ac:dyDescent="0.25">
      <c r="D15061" t="s">
        <v>31648</v>
      </c>
    </row>
    <row r="15062" spans="4:4" x14ac:dyDescent="0.25">
      <c r="D15062" t="s">
        <v>31649</v>
      </c>
    </row>
    <row r="15063" spans="4:4" x14ac:dyDescent="0.25">
      <c r="D15063" t="s">
        <v>31650</v>
      </c>
    </row>
    <row r="15064" spans="4:4" x14ac:dyDescent="0.25">
      <c r="D15064" t="s">
        <v>31651</v>
      </c>
    </row>
    <row r="15065" spans="4:4" x14ac:dyDescent="0.25">
      <c r="D15065" t="s">
        <v>31652</v>
      </c>
    </row>
    <row r="15066" spans="4:4" x14ac:dyDescent="0.25">
      <c r="D15066" t="s">
        <v>31653</v>
      </c>
    </row>
    <row r="15067" spans="4:4" x14ac:dyDescent="0.25">
      <c r="D15067" t="s">
        <v>31654</v>
      </c>
    </row>
    <row r="15068" spans="4:4" x14ac:dyDescent="0.25">
      <c r="D15068" t="s">
        <v>31655</v>
      </c>
    </row>
    <row r="15069" spans="4:4" x14ac:dyDescent="0.25">
      <c r="D15069" t="s">
        <v>31656</v>
      </c>
    </row>
    <row r="15070" spans="4:4" x14ac:dyDescent="0.25">
      <c r="D15070" t="s">
        <v>31657</v>
      </c>
    </row>
    <row r="15071" spans="4:4" x14ac:dyDescent="0.25">
      <c r="D15071" t="s">
        <v>31658</v>
      </c>
    </row>
    <row r="15072" spans="4:4" x14ac:dyDescent="0.25">
      <c r="D15072" t="s">
        <v>31659</v>
      </c>
    </row>
    <row r="15073" spans="4:4" x14ac:dyDescent="0.25">
      <c r="D15073" t="s">
        <v>31660</v>
      </c>
    </row>
    <row r="15074" spans="4:4" x14ac:dyDescent="0.25">
      <c r="D15074" t="s">
        <v>31661</v>
      </c>
    </row>
    <row r="15075" spans="4:4" x14ac:dyDescent="0.25">
      <c r="D15075" t="s">
        <v>31662</v>
      </c>
    </row>
    <row r="15076" spans="4:4" x14ac:dyDescent="0.25">
      <c r="D15076" t="s">
        <v>31663</v>
      </c>
    </row>
    <row r="15077" spans="4:4" x14ac:dyDescent="0.25">
      <c r="D15077" t="s">
        <v>31664</v>
      </c>
    </row>
    <row r="15078" spans="4:4" x14ac:dyDescent="0.25">
      <c r="D15078" t="s">
        <v>31665</v>
      </c>
    </row>
    <row r="15079" spans="4:4" x14ac:dyDescent="0.25">
      <c r="D15079" t="s">
        <v>31666</v>
      </c>
    </row>
    <row r="15080" spans="4:4" x14ac:dyDescent="0.25">
      <c r="D15080" t="s">
        <v>31667</v>
      </c>
    </row>
    <row r="15081" spans="4:4" x14ac:dyDescent="0.25">
      <c r="D15081" t="s">
        <v>31668</v>
      </c>
    </row>
    <row r="15082" spans="4:4" x14ac:dyDescent="0.25">
      <c r="D15082" t="s">
        <v>31669</v>
      </c>
    </row>
    <row r="15083" spans="4:4" x14ac:dyDescent="0.25">
      <c r="D15083" t="s">
        <v>31670</v>
      </c>
    </row>
    <row r="15084" spans="4:4" x14ac:dyDescent="0.25">
      <c r="D15084" t="s">
        <v>31671</v>
      </c>
    </row>
    <row r="15085" spans="4:4" x14ac:dyDescent="0.25">
      <c r="D15085" t="s">
        <v>31672</v>
      </c>
    </row>
    <row r="15086" spans="4:4" x14ac:dyDescent="0.25">
      <c r="D15086" t="s">
        <v>31673</v>
      </c>
    </row>
    <row r="15087" spans="4:4" x14ac:dyDescent="0.25">
      <c r="D15087" t="s">
        <v>31674</v>
      </c>
    </row>
    <row r="15088" spans="4:4" x14ac:dyDescent="0.25">
      <c r="D15088" t="s">
        <v>31675</v>
      </c>
    </row>
    <row r="15089" spans="4:4" x14ac:dyDescent="0.25">
      <c r="D15089" t="s">
        <v>31676</v>
      </c>
    </row>
    <row r="15090" spans="4:4" x14ac:dyDescent="0.25">
      <c r="D15090" t="s">
        <v>31677</v>
      </c>
    </row>
    <row r="15091" spans="4:4" x14ac:dyDescent="0.25">
      <c r="D15091" t="s">
        <v>31678</v>
      </c>
    </row>
    <row r="15092" spans="4:4" x14ac:dyDescent="0.25">
      <c r="D15092" t="s">
        <v>31679</v>
      </c>
    </row>
    <row r="15093" spans="4:4" x14ac:dyDescent="0.25">
      <c r="D15093" t="s">
        <v>31680</v>
      </c>
    </row>
    <row r="15094" spans="4:4" x14ac:dyDescent="0.25">
      <c r="D15094" t="s">
        <v>31681</v>
      </c>
    </row>
    <row r="15095" spans="4:4" x14ac:dyDescent="0.25">
      <c r="D15095" t="s">
        <v>31682</v>
      </c>
    </row>
    <row r="15096" spans="4:4" x14ac:dyDescent="0.25">
      <c r="D15096" t="s">
        <v>31683</v>
      </c>
    </row>
    <row r="15097" spans="4:4" x14ac:dyDescent="0.25">
      <c r="D15097" t="s">
        <v>31684</v>
      </c>
    </row>
    <row r="15098" spans="4:4" x14ac:dyDescent="0.25">
      <c r="D15098" t="s">
        <v>31685</v>
      </c>
    </row>
    <row r="15099" spans="4:4" x14ac:dyDescent="0.25">
      <c r="D15099" t="s">
        <v>31686</v>
      </c>
    </row>
    <row r="15100" spans="4:4" x14ac:dyDescent="0.25">
      <c r="D15100" t="s">
        <v>31687</v>
      </c>
    </row>
    <row r="15101" spans="4:4" x14ac:dyDescent="0.25">
      <c r="D15101" t="s">
        <v>31688</v>
      </c>
    </row>
    <row r="15102" spans="4:4" x14ac:dyDescent="0.25">
      <c r="D15102" t="s">
        <v>31689</v>
      </c>
    </row>
    <row r="15103" spans="4:4" x14ac:dyDescent="0.25">
      <c r="D15103" t="s">
        <v>31690</v>
      </c>
    </row>
    <row r="15104" spans="4:4" x14ac:dyDescent="0.25">
      <c r="D15104" t="s">
        <v>31691</v>
      </c>
    </row>
    <row r="15105" spans="4:4" x14ac:dyDescent="0.25">
      <c r="D15105" t="s">
        <v>31692</v>
      </c>
    </row>
    <row r="15106" spans="4:4" x14ac:dyDescent="0.25">
      <c r="D15106" t="s">
        <v>31693</v>
      </c>
    </row>
    <row r="15107" spans="4:4" x14ac:dyDescent="0.25">
      <c r="D15107" t="s">
        <v>31694</v>
      </c>
    </row>
    <row r="15108" spans="4:4" x14ac:dyDescent="0.25">
      <c r="D15108" t="s">
        <v>31695</v>
      </c>
    </row>
    <row r="15109" spans="4:4" x14ac:dyDescent="0.25">
      <c r="D15109" t="s">
        <v>31696</v>
      </c>
    </row>
    <row r="15110" spans="4:4" x14ac:dyDescent="0.25">
      <c r="D15110" t="s">
        <v>31697</v>
      </c>
    </row>
    <row r="15111" spans="4:4" x14ac:dyDescent="0.25">
      <c r="D15111" t="s">
        <v>31698</v>
      </c>
    </row>
    <row r="15112" spans="4:4" x14ac:dyDescent="0.25">
      <c r="D15112" t="s">
        <v>31699</v>
      </c>
    </row>
    <row r="15113" spans="4:4" x14ac:dyDescent="0.25">
      <c r="D15113" t="s">
        <v>31700</v>
      </c>
    </row>
    <row r="15114" spans="4:4" x14ac:dyDescent="0.25">
      <c r="D15114" t="s">
        <v>31701</v>
      </c>
    </row>
    <row r="15115" spans="4:4" x14ac:dyDescent="0.25">
      <c r="D15115" t="s">
        <v>31702</v>
      </c>
    </row>
    <row r="15116" spans="4:4" x14ac:dyDescent="0.25">
      <c r="D15116" t="s">
        <v>31703</v>
      </c>
    </row>
    <row r="15117" spans="4:4" x14ac:dyDescent="0.25">
      <c r="D15117" t="s">
        <v>31704</v>
      </c>
    </row>
    <row r="15118" spans="4:4" x14ac:dyDescent="0.25">
      <c r="D15118" t="s">
        <v>31705</v>
      </c>
    </row>
    <row r="15119" spans="4:4" x14ac:dyDescent="0.25">
      <c r="D15119" t="s">
        <v>31706</v>
      </c>
    </row>
    <row r="15120" spans="4:4" x14ac:dyDescent="0.25">
      <c r="D15120" t="s">
        <v>31707</v>
      </c>
    </row>
    <row r="15121" spans="4:4" x14ac:dyDescent="0.25">
      <c r="D15121" t="s">
        <v>31708</v>
      </c>
    </row>
    <row r="15122" spans="4:4" x14ac:dyDescent="0.25">
      <c r="D15122" t="s">
        <v>31709</v>
      </c>
    </row>
    <row r="15123" spans="4:4" x14ac:dyDescent="0.25">
      <c r="D15123" t="s">
        <v>31710</v>
      </c>
    </row>
    <row r="15124" spans="4:4" x14ac:dyDescent="0.25">
      <c r="D15124" t="s">
        <v>31711</v>
      </c>
    </row>
    <row r="15125" spans="4:4" x14ac:dyDescent="0.25">
      <c r="D15125" t="s">
        <v>31712</v>
      </c>
    </row>
    <row r="15126" spans="4:4" x14ac:dyDescent="0.25">
      <c r="D15126" t="s">
        <v>31713</v>
      </c>
    </row>
    <row r="15127" spans="4:4" x14ac:dyDescent="0.25">
      <c r="D15127" t="s">
        <v>31714</v>
      </c>
    </row>
    <row r="15128" spans="4:4" x14ac:dyDescent="0.25">
      <c r="D15128" t="s">
        <v>31715</v>
      </c>
    </row>
    <row r="15129" spans="4:4" x14ac:dyDescent="0.25">
      <c r="D15129" t="s">
        <v>31716</v>
      </c>
    </row>
    <row r="15130" spans="4:4" x14ac:dyDescent="0.25">
      <c r="D15130" t="s">
        <v>31717</v>
      </c>
    </row>
    <row r="15131" spans="4:4" x14ac:dyDescent="0.25">
      <c r="D15131" t="s">
        <v>31718</v>
      </c>
    </row>
    <row r="15132" spans="4:4" x14ac:dyDescent="0.25">
      <c r="D15132" t="s">
        <v>31719</v>
      </c>
    </row>
    <row r="15133" spans="4:4" x14ac:dyDescent="0.25">
      <c r="D15133" t="s">
        <v>31720</v>
      </c>
    </row>
    <row r="15134" spans="4:4" x14ac:dyDescent="0.25">
      <c r="D15134" t="s">
        <v>31721</v>
      </c>
    </row>
    <row r="15135" spans="4:4" x14ac:dyDescent="0.25">
      <c r="D15135" t="s">
        <v>31722</v>
      </c>
    </row>
    <row r="15136" spans="4:4" x14ac:dyDescent="0.25">
      <c r="D15136" t="s">
        <v>31723</v>
      </c>
    </row>
    <row r="15137" spans="4:4" x14ac:dyDescent="0.25">
      <c r="D15137" t="s">
        <v>31724</v>
      </c>
    </row>
    <row r="15138" spans="4:4" x14ac:dyDescent="0.25">
      <c r="D15138" t="s">
        <v>31725</v>
      </c>
    </row>
    <row r="15139" spans="4:4" x14ac:dyDescent="0.25">
      <c r="D15139" t="s">
        <v>31726</v>
      </c>
    </row>
    <row r="15140" spans="4:4" x14ac:dyDescent="0.25">
      <c r="D15140" t="s">
        <v>31727</v>
      </c>
    </row>
    <row r="15141" spans="4:4" x14ac:dyDescent="0.25">
      <c r="D15141" t="s">
        <v>31728</v>
      </c>
    </row>
    <row r="15142" spans="4:4" x14ac:dyDescent="0.25">
      <c r="D15142" t="s">
        <v>31729</v>
      </c>
    </row>
    <row r="15143" spans="4:4" x14ac:dyDescent="0.25">
      <c r="D15143" t="s">
        <v>31730</v>
      </c>
    </row>
    <row r="15144" spans="4:4" x14ac:dyDescent="0.25">
      <c r="D15144" t="s">
        <v>31731</v>
      </c>
    </row>
    <row r="15145" spans="4:4" x14ac:dyDescent="0.25">
      <c r="D15145" t="s">
        <v>31732</v>
      </c>
    </row>
    <row r="15146" spans="4:4" x14ac:dyDescent="0.25">
      <c r="D15146" t="s">
        <v>31733</v>
      </c>
    </row>
    <row r="15147" spans="4:4" x14ac:dyDescent="0.25">
      <c r="D15147" t="s">
        <v>31734</v>
      </c>
    </row>
    <row r="15148" spans="4:4" x14ac:dyDescent="0.25">
      <c r="D15148" t="s">
        <v>31735</v>
      </c>
    </row>
    <row r="15149" spans="4:4" x14ac:dyDescent="0.25">
      <c r="D15149" t="s">
        <v>31736</v>
      </c>
    </row>
    <row r="15150" spans="4:4" x14ac:dyDescent="0.25">
      <c r="D15150" t="s">
        <v>31737</v>
      </c>
    </row>
    <row r="15151" spans="4:4" x14ac:dyDescent="0.25">
      <c r="D15151" t="s">
        <v>31738</v>
      </c>
    </row>
    <row r="15152" spans="4:4" x14ac:dyDescent="0.25">
      <c r="D15152" t="s">
        <v>31739</v>
      </c>
    </row>
    <row r="15153" spans="4:4" x14ac:dyDescent="0.25">
      <c r="D15153" t="s">
        <v>31740</v>
      </c>
    </row>
    <row r="15154" spans="4:4" x14ac:dyDescent="0.25">
      <c r="D15154" t="s">
        <v>31741</v>
      </c>
    </row>
    <row r="15155" spans="4:4" x14ac:dyDescent="0.25">
      <c r="D15155" t="s">
        <v>31742</v>
      </c>
    </row>
    <row r="15156" spans="4:4" x14ac:dyDescent="0.25">
      <c r="D15156" t="s">
        <v>31743</v>
      </c>
    </row>
    <row r="15157" spans="4:4" x14ac:dyDescent="0.25">
      <c r="D15157" t="s">
        <v>31744</v>
      </c>
    </row>
    <row r="15158" spans="4:4" x14ac:dyDescent="0.25">
      <c r="D15158" t="s">
        <v>31745</v>
      </c>
    </row>
    <row r="15159" spans="4:4" x14ac:dyDescent="0.25">
      <c r="D15159" t="s">
        <v>31746</v>
      </c>
    </row>
    <row r="15160" spans="4:4" x14ac:dyDescent="0.25">
      <c r="D15160" t="s">
        <v>31747</v>
      </c>
    </row>
    <row r="15161" spans="4:4" x14ac:dyDescent="0.25">
      <c r="D15161" t="s">
        <v>31748</v>
      </c>
    </row>
    <row r="15162" spans="4:4" x14ac:dyDescent="0.25">
      <c r="D15162" t="s">
        <v>31749</v>
      </c>
    </row>
    <row r="15163" spans="4:4" x14ac:dyDescent="0.25">
      <c r="D15163" t="s">
        <v>31750</v>
      </c>
    </row>
    <row r="15164" spans="4:4" x14ac:dyDescent="0.25">
      <c r="D15164" t="s">
        <v>31751</v>
      </c>
    </row>
    <row r="15165" spans="4:4" x14ac:dyDescent="0.25">
      <c r="D15165" t="s">
        <v>31752</v>
      </c>
    </row>
    <row r="15166" spans="4:4" x14ac:dyDescent="0.25">
      <c r="D15166" t="s">
        <v>31753</v>
      </c>
    </row>
    <row r="15167" spans="4:4" x14ac:dyDescent="0.25">
      <c r="D15167" t="s">
        <v>31754</v>
      </c>
    </row>
    <row r="15168" spans="4:4" x14ac:dyDescent="0.25">
      <c r="D15168" t="s">
        <v>31755</v>
      </c>
    </row>
    <row r="15169" spans="4:4" x14ac:dyDescent="0.25">
      <c r="D15169" t="s">
        <v>31756</v>
      </c>
    </row>
    <row r="15170" spans="4:4" x14ac:dyDescent="0.25">
      <c r="D15170" t="s">
        <v>31757</v>
      </c>
    </row>
    <row r="15171" spans="4:4" x14ac:dyDescent="0.25">
      <c r="D15171" t="s">
        <v>31758</v>
      </c>
    </row>
    <row r="15172" spans="4:4" x14ac:dyDescent="0.25">
      <c r="D15172" t="s">
        <v>31759</v>
      </c>
    </row>
    <row r="15173" spans="4:4" x14ac:dyDescent="0.25">
      <c r="D15173" t="s">
        <v>31760</v>
      </c>
    </row>
    <row r="15174" spans="4:4" x14ac:dyDescent="0.25">
      <c r="D15174" t="s">
        <v>31761</v>
      </c>
    </row>
    <row r="15175" spans="4:4" x14ac:dyDescent="0.25">
      <c r="D15175" t="s">
        <v>31762</v>
      </c>
    </row>
    <row r="15176" spans="4:4" x14ac:dyDescent="0.25">
      <c r="D15176" t="s">
        <v>31763</v>
      </c>
    </row>
    <row r="15177" spans="4:4" x14ac:dyDescent="0.25">
      <c r="D15177" t="s">
        <v>31764</v>
      </c>
    </row>
    <row r="15178" spans="4:4" x14ac:dyDescent="0.25">
      <c r="D15178" t="s">
        <v>31765</v>
      </c>
    </row>
    <row r="15179" spans="4:4" x14ac:dyDescent="0.25">
      <c r="D15179" t="s">
        <v>31766</v>
      </c>
    </row>
    <row r="15180" spans="4:4" x14ac:dyDescent="0.25">
      <c r="D15180" t="s">
        <v>31767</v>
      </c>
    </row>
    <row r="15181" spans="4:4" x14ac:dyDescent="0.25">
      <c r="D15181" t="s">
        <v>31768</v>
      </c>
    </row>
    <row r="15182" spans="4:4" x14ac:dyDescent="0.25">
      <c r="D15182" t="s">
        <v>31769</v>
      </c>
    </row>
    <row r="15183" spans="4:4" x14ac:dyDescent="0.25">
      <c r="D15183" t="s">
        <v>31770</v>
      </c>
    </row>
    <row r="15184" spans="4:4" x14ac:dyDescent="0.25">
      <c r="D15184" t="s">
        <v>31771</v>
      </c>
    </row>
    <row r="15185" spans="4:4" x14ac:dyDescent="0.25">
      <c r="D15185" t="s">
        <v>31772</v>
      </c>
    </row>
    <row r="15186" spans="4:4" x14ac:dyDescent="0.25">
      <c r="D15186" t="s">
        <v>31773</v>
      </c>
    </row>
    <row r="15187" spans="4:4" x14ac:dyDescent="0.25">
      <c r="D15187" t="s">
        <v>31774</v>
      </c>
    </row>
    <row r="15188" spans="4:4" x14ac:dyDescent="0.25">
      <c r="D15188" t="s">
        <v>31775</v>
      </c>
    </row>
    <row r="15189" spans="4:4" x14ac:dyDescent="0.25">
      <c r="D15189" t="s">
        <v>31776</v>
      </c>
    </row>
    <row r="15190" spans="4:4" x14ac:dyDescent="0.25">
      <c r="D15190" t="s">
        <v>31777</v>
      </c>
    </row>
    <row r="15191" spans="4:4" x14ac:dyDescent="0.25">
      <c r="D15191" t="s">
        <v>31778</v>
      </c>
    </row>
    <row r="15192" spans="4:4" x14ac:dyDescent="0.25">
      <c r="D15192" t="s">
        <v>31779</v>
      </c>
    </row>
    <row r="15193" spans="4:4" x14ac:dyDescent="0.25">
      <c r="D15193" t="s">
        <v>31780</v>
      </c>
    </row>
    <row r="15194" spans="4:4" x14ac:dyDescent="0.25">
      <c r="D15194" t="s">
        <v>31781</v>
      </c>
    </row>
    <row r="15195" spans="4:4" x14ac:dyDescent="0.25">
      <c r="D15195" t="s">
        <v>31782</v>
      </c>
    </row>
    <row r="15196" spans="4:4" x14ac:dyDescent="0.25">
      <c r="D15196" t="s">
        <v>31783</v>
      </c>
    </row>
    <row r="15197" spans="4:4" x14ac:dyDescent="0.25">
      <c r="D15197" t="s">
        <v>31784</v>
      </c>
    </row>
    <row r="15198" spans="4:4" x14ac:dyDescent="0.25">
      <c r="D15198" t="s">
        <v>31785</v>
      </c>
    </row>
    <row r="15199" spans="4:4" x14ac:dyDescent="0.25">
      <c r="D15199" t="s">
        <v>31786</v>
      </c>
    </row>
    <row r="15200" spans="4:4" x14ac:dyDescent="0.25">
      <c r="D15200" t="s">
        <v>31787</v>
      </c>
    </row>
    <row r="15201" spans="4:4" x14ac:dyDescent="0.25">
      <c r="D15201" t="s">
        <v>31788</v>
      </c>
    </row>
    <row r="15202" spans="4:4" x14ac:dyDescent="0.25">
      <c r="D15202" t="s">
        <v>31789</v>
      </c>
    </row>
    <row r="15203" spans="4:4" x14ac:dyDescent="0.25">
      <c r="D15203" t="s">
        <v>31790</v>
      </c>
    </row>
    <row r="15204" spans="4:4" x14ac:dyDescent="0.25">
      <c r="D15204" t="s">
        <v>31791</v>
      </c>
    </row>
    <row r="15205" spans="4:4" x14ac:dyDescent="0.25">
      <c r="D15205" t="s">
        <v>31792</v>
      </c>
    </row>
    <row r="15206" spans="4:4" x14ac:dyDescent="0.25">
      <c r="D15206" t="s">
        <v>31793</v>
      </c>
    </row>
    <row r="15207" spans="4:4" x14ac:dyDescent="0.25">
      <c r="D15207" t="s">
        <v>31794</v>
      </c>
    </row>
    <row r="15208" spans="4:4" x14ac:dyDescent="0.25">
      <c r="D15208" t="s">
        <v>31795</v>
      </c>
    </row>
    <row r="15209" spans="4:4" x14ac:dyDescent="0.25">
      <c r="D15209" t="s">
        <v>31796</v>
      </c>
    </row>
    <row r="15210" spans="4:4" x14ac:dyDescent="0.25">
      <c r="D15210" t="s">
        <v>31797</v>
      </c>
    </row>
    <row r="15211" spans="4:4" x14ac:dyDescent="0.25">
      <c r="D15211" t="s">
        <v>31798</v>
      </c>
    </row>
    <row r="15212" spans="4:4" x14ac:dyDescent="0.25">
      <c r="D15212" t="s">
        <v>31799</v>
      </c>
    </row>
    <row r="15213" spans="4:4" x14ac:dyDescent="0.25">
      <c r="D15213" t="s">
        <v>31800</v>
      </c>
    </row>
    <row r="15214" spans="4:4" x14ac:dyDescent="0.25">
      <c r="D15214" t="s">
        <v>31801</v>
      </c>
    </row>
    <row r="15215" spans="4:4" x14ac:dyDescent="0.25">
      <c r="D15215" t="s">
        <v>31802</v>
      </c>
    </row>
    <row r="15216" spans="4:4" x14ac:dyDescent="0.25">
      <c r="D15216" t="s">
        <v>31803</v>
      </c>
    </row>
    <row r="15217" spans="4:4" x14ac:dyDescent="0.25">
      <c r="D15217" t="s">
        <v>31804</v>
      </c>
    </row>
    <row r="15218" spans="4:4" x14ac:dyDescent="0.25">
      <c r="D15218" t="s">
        <v>31805</v>
      </c>
    </row>
    <row r="15219" spans="4:4" x14ac:dyDescent="0.25">
      <c r="D15219" t="s">
        <v>31806</v>
      </c>
    </row>
    <row r="15220" spans="4:4" x14ac:dyDescent="0.25">
      <c r="D15220" t="s">
        <v>31807</v>
      </c>
    </row>
    <row r="15221" spans="4:4" x14ac:dyDescent="0.25">
      <c r="D15221" t="s">
        <v>31808</v>
      </c>
    </row>
    <row r="15222" spans="4:4" x14ac:dyDescent="0.25">
      <c r="D15222" t="s">
        <v>31809</v>
      </c>
    </row>
    <row r="15223" spans="4:4" x14ac:dyDescent="0.25">
      <c r="D15223" t="s">
        <v>31810</v>
      </c>
    </row>
    <row r="15224" spans="4:4" x14ac:dyDescent="0.25">
      <c r="D15224" t="s">
        <v>31811</v>
      </c>
    </row>
    <row r="15225" spans="4:4" x14ac:dyDescent="0.25">
      <c r="D15225" t="s">
        <v>31812</v>
      </c>
    </row>
    <row r="15226" spans="4:4" x14ac:dyDescent="0.25">
      <c r="D15226" t="s">
        <v>31813</v>
      </c>
    </row>
    <row r="15227" spans="4:4" x14ac:dyDescent="0.25">
      <c r="D15227" t="s">
        <v>31814</v>
      </c>
    </row>
    <row r="15228" spans="4:4" x14ac:dyDescent="0.25">
      <c r="D15228" t="s">
        <v>31815</v>
      </c>
    </row>
    <row r="15229" spans="4:4" x14ac:dyDescent="0.25">
      <c r="D15229" t="s">
        <v>31816</v>
      </c>
    </row>
    <row r="15230" spans="4:4" x14ac:dyDescent="0.25">
      <c r="D15230" t="s">
        <v>31817</v>
      </c>
    </row>
    <row r="15231" spans="4:4" x14ac:dyDescent="0.25">
      <c r="D15231" t="s">
        <v>31818</v>
      </c>
    </row>
    <row r="15232" spans="4:4" x14ac:dyDescent="0.25">
      <c r="D15232" t="s">
        <v>31819</v>
      </c>
    </row>
    <row r="15233" spans="4:4" x14ac:dyDescent="0.25">
      <c r="D15233" t="s">
        <v>31820</v>
      </c>
    </row>
    <row r="15234" spans="4:4" x14ac:dyDescent="0.25">
      <c r="D15234" t="s">
        <v>31821</v>
      </c>
    </row>
    <row r="15235" spans="4:4" x14ac:dyDescent="0.25">
      <c r="D15235" t="s">
        <v>31822</v>
      </c>
    </row>
    <row r="15236" spans="4:4" x14ac:dyDescent="0.25">
      <c r="D15236" t="s">
        <v>31823</v>
      </c>
    </row>
    <row r="15237" spans="4:4" x14ac:dyDescent="0.25">
      <c r="D15237" t="s">
        <v>31824</v>
      </c>
    </row>
    <row r="15238" spans="4:4" x14ac:dyDescent="0.25">
      <c r="D15238" t="s">
        <v>31825</v>
      </c>
    </row>
    <row r="15239" spans="4:4" x14ac:dyDescent="0.25">
      <c r="D15239" t="s">
        <v>31826</v>
      </c>
    </row>
    <row r="15240" spans="4:4" x14ac:dyDescent="0.25">
      <c r="D15240" t="s">
        <v>31827</v>
      </c>
    </row>
    <row r="15241" spans="4:4" x14ac:dyDescent="0.25">
      <c r="D15241" t="s">
        <v>31828</v>
      </c>
    </row>
    <row r="15242" spans="4:4" x14ac:dyDescent="0.25">
      <c r="D15242" t="s">
        <v>31829</v>
      </c>
    </row>
    <row r="15243" spans="4:4" x14ac:dyDescent="0.25">
      <c r="D15243" t="s">
        <v>31830</v>
      </c>
    </row>
    <row r="15244" spans="4:4" x14ac:dyDescent="0.25">
      <c r="D15244" t="s">
        <v>31831</v>
      </c>
    </row>
    <row r="15245" spans="4:4" x14ac:dyDescent="0.25">
      <c r="D15245" t="s">
        <v>31832</v>
      </c>
    </row>
    <row r="15246" spans="4:4" x14ac:dyDescent="0.25">
      <c r="D15246" t="s">
        <v>31833</v>
      </c>
    </row>
    <row r="15247" spans="4:4" x14ac:dyDescent="0.25">
      <c r="D15247" t="s">
        <v>31834</v>
      </c>
    </row>
    <row r="15248" spans="4:4" x14ac:dyDescent="0.25">
      <c r="D15248" t="s">
        <v>31835</v>
      </c>
    </row>
    <row r="15249" spans="4:4" x14ac:dyDescent="0.25">
      <c r="D15249" t="s">
        <v>31836</v>
      </c>
    </row>
    <row r="15250" spans="4:4" x14ac:dyDescent="0.25">
      <c r="D15250" t="s">
        <v>31837</v>
      </c>
    </row>
    <row r="15251" spans="4:4" x14ac:dyDescent="0.25">
      <c r="D15251" t="s">
        <v>31838</v>
      </c>
    </row>
    <row r="15252" spans="4:4" x14ac:dyDescent="0.25">
      <c r="D15252" t="s">
        <v>31839</v>
      </c>
    </row>
    <row r="15253" spans="4:4" x14ac:dyDescent="0.25">
      <c r="D15253" t="s">
        <v>17881</v>
      </c>
    </row>
    <row r="15254" spans="4:4" x14ac:dyDescent="0.25">
      <c r="D15254" t="s">
        <v>31840</v>
      </c>
    </row>
    <row r="15255" spans="4:4" x14ac:dyDescent="0.25">
      <c r="D15255" t="s">
        <v>31841</v>
      </c>
    </row>
    <row r="15256" spans="4:4" x14ac:dyDescent="0.25">
      <c r="D15256" t="s">
        <v>31842</v>
      </c>
    </row>
    <row r="15257" spans="4:4" x14ac:dyDescent="0.25">
      <c r="D15257" t="s">
        <v>31843</v>
      </c>
    </row>
    <row r="15258" spans="4:4" x14ac:dyDescent="0.25">
      <c r="D15258" t="s">
        <v>31844</v>
      </c>
    </row>
    <row r="15259" spans="4:4" x14ac:dyDescent="0.25">
      <c r="D15259" t="s">
        <v>31845</v>
      </c>
    </row>
    <row r="15260" spans="4:4" x14ac:dyDescent="0.25">
      <c r="D15260" t="s">
        <v>31846</v>
      </c>
    </row>
    <row r="15261" spans="4:4" x14ac:dyDescent="0.25">
      <c r="D15261" t="s">
        <v>31847</v>
      </c>
    </row>
    <row r="15262" spans="4:4" x14ac:dyDescent="0.25">
      <c r="D15262" t="s">
        <v>31848</v>
      </c>
    </row>
    <row r="15263" spans="4:4" x14ac:dyDescent="0.25">
      <c r="D15263" t="s">
        <v>31849</v>
      </c>
    </row>
    <row r="15264" spans="4:4" x14ac:dyDescent="0.25">
      <c r="D15264" t="s">
        <v>31850</v>
      </c>
    </row>
    <row r="15265" spans="4:4" x14ac:dyDescent="0.25">
      <c r="D15265" t="s">
        <v>31851</v>
      </c>
    </row>
    <row r="15266" spans="4:4" x14ac:dyDescent="0.25">
      <c r="D15266" t="s">
        <v>31852</v>
      </c>
    </row>
    <row r="15267" spans="4:4" x14ac:dyDescent="0.25">
      <c r="D15267" t="s">
        <v>31853</v>
      </c>
    </row>
    <row r="15268" spans="4:4" x14ac:dyDescent="0.25">
      <c r="D15268" t="s">
        <v>31854</v>
      </c>
    </row>
    <row r="15269" spans="4:4" x14ac:dyDescent="0.25">
      <c r="D15269" t="s">
        <v>31855</v>
      </c>
    </row>
    <row r="15270" spans="4:4" x14ac:dyDescent="0.25">
      <c r="D15270" t="s">
        <v>31856</v>
      </c>
    </row>
    <row r="15271" spans="4:4" x14ac:dyDescent="0.25">
      <c r="D15271" t="s">
        <v>31857</v>
      </c>
    </row>
    <row r="15272" spans="4:4" x14ac:dyDescent="0.25">
      <c r="D15272" t="s">
        <v>31858</v>
      </c>
    </row>
    <row r="15273" spans="4:4" x14ac:dyDescent="0.25">
      <c r="D15273" t="s">
        <v>31859</v>
      </c>
    </row>
    <row r="15274" spans="4:4" x14ac:dyDescent="0.25">
      <c r="D15274" t="s">
        <v>31860</v>
      </c>
    </row>
    <row r="15275" spans="4:4" x14ac:dyDescent="0.25">
      <c r="D15275" t="s">
        <v>31861</v>
      </c>
    </row>
    <row r="15276" spans="4:4" x14ac:dyDescent="0.25">
      <c r="D15276" t="s">
        <v>31862</v>
      </c>
    </row>
    <row r="15277" spans="4:4" x14ac:dyDescent="0.25">
      <c r="D15277" t="s">
        <v>31863</v>
      </c>
    </row>
    <row r="15278" spans="4:4" x14ac:dyDescent="0.25">
      <c r="D15278" t="s">
        <v>31864</v>
      </c>
    </row>
    <row r="15279" spans="4:4" x14ac:dyDescent="0.25">
      <c r="D15279" t="s">
        <v>31865</v>
      </c>
    </row>
    <row r="15280" spans="4:4" x14ac:dyDescent="0.25">
      <c r="D15280" t="s">
        <v>31866</v>
      </c>
    </row>
    <row r="15281" spans="4:4" x14ac:dyDescent="0.25">
      <c r="D15281" t="s">
        <v>31867</v>
      </c>
    </row>
    <row r="15282" spans="4:4" x14ac:dyDescent="0.25">
      <c r="D15282" t="s">
        <v>31868</v>
      </c>
    </row>
    <row r="15283" spans="4:4" x14ac:dyDescent="0.25">
      <c r="D15283" t="s">
        <v>31869</v>
      </c>
    </row>
    <row r="15284" spans="4:4" x14ac:dyDescent="0.25">
      <c r="D15284" t="s">
        <v>31870</v>
      </c>
    </row>
    <row r="15285" spans="4:4" x14ac:dyDescent="0.25">
      <c r="D15285" t="s">
        <v>31871</v>
      </c>
    </row>
    <row r="15286" spans="4:4" x14ac:dyDescent="0.25">
      <c r="D15286" t="s">
        <v>31872</v>
      </c>
    </row>
    <row r="15287" spans="4:4" x14ac:dyDescent="0.25">
      <c r="D15287" t="s">
        <v>31873</v>
      </c>
    </row>
    <row r="15288" spans="4:4" x14ac:dyDescent="0.25">
      <c r="D15288" t="s">
        <v>31874</v>
      </c>
    </row>
    <row r="15289" spans="4:4" x14ac:dyDescent="0.25">
      <c r="D15289" t="s">
        <v>31875</v>
      </c>
    </row>
    <row r="15290" spans="4:4" x14ac:dyDescent="0.25">
      <c r="D15290" t="s">
        <v>31876</v>
      </c>
    </row>
    <row r="15291" spans="4:4" x14ac:dyDescent="0.25">
      <c r="D15291" t="s">
        <v>31877</v>
      </c>
    </row>
    <row r="15292" spans="4:4" x14ac:dyDescent="0.25">
      <c r="D15292" t="s">
        <v>31878</v>
      </c>
    </row>
    <row r="15293" spans="4:4" x14ac:dyDescent="0.25">
      <c r="D15293" t="s">
        <v>31879</v>
      </c>
    </row>
    <row r="15294" spans="4:4" x14ac:dyDescent="0.25">
      <c r="D15294" t="s">
        <v>31880</v>
      </c>
    </row>
    <row r="15295" spans="4:4" x14ac:dyDescent="0.25">
      <c r="D15295" t="s">
        <v>31881</v>
      </c>
    </row>
    <row r="15296" spans="4:4" x14ac:dyDescent="0.25">
      <c r="D15296" t="s">
        <v>31882</v>
      </c>
    </row>
    <row r="15297" spans="4:4" x14ac:dyDescent="0.25">
      <c r="D15297" t="s">
        <v>31883</v>
      </c>
    </row>
    <row r="15298" spans="4:4" x14ac:dyDescent="0.25">
      <c r="D15298" t="s">
        <v>31884</v>
      </c>
    </row>
    <row r="15299" spans="4:4" x14ac:dyDescent="0.25">
      <c r="D15299" t="s">
        <v>31885</v>
      </c>
    </row>
    <row r="15300" spans="4:4" x14ac:dyDescent="0.25">
      <c r="D15300" t="s">
        <v>31886</v>
      </c>
    </row>
    <row r="15301" spans="4:4" x14ac:dyDescent="0.25">
      <c r="D15301" t="s">
        <v>31887</v>
      </c>
    </row>
    <row r="15302" spans="4:4" x14ac:dyDescent="0.25">
      <c r="D15302" t="s">
        <v>31888</v>
      </c>
    </row>
    <row r="15303" spans="4:4" x14ac:dyDescent="0.25">
      <c r="D15303" t="s">
        <v>31889</v>
      </c>
    </row>
    <row r="15304" spans="4:4" x14ac:dyDescent="0.25">
      <c r="D15304" t="s">
        <v>31890</v>
      </c>
    </row>
    <row r="15305" spans="4:4" x14ac:dyDescent="0.25">
      <c r="D15305" t="s">
        <v>31891</v>
      </c>
    </row>
    <row r="15306" spans="4:4" x14ac:dyDescent="0.25">
      <c r="D15306" t="s">
        <v>31892</v>
      </c>
    </row>
    <row r="15307" spans="4:4" x14ac:dyDescent="0.25">
      <c r="D15307" t="s">
        <v>31893</v>
      </c>
    </row>
    <row r="15308" spans="4:4" x14ac:dyDescent="0.25">
      <c r="D15308" t="s">
        <v>31894</v>
      </c>
    </row>
    <row r="15309" spans="4:4" x14ac:dyDescent="0.25">
      <c r="D15309" t="s">
        <v>31895</v>
      </c>
    </row>
    <row r="15310" spans="4:4" x14ac:dyDescent="0.25">
      <c r="D15310" t="s">
        <v>31896</v>
      </c>
    </row>
    <row r="15311" spans="4:4" x14ac:dyDescent="0.25">
      <c r="D15311" t="s">
        <v>31897</v>
      </c>
    </row>
    <row r="15312" spans="4:4" x14ac:dyDescent="0.25">
      <c r="D15312" t="s">
        <v>31898</v>
      </c>
    </row>
    <row r="15313" spans="4:4" x14ac:dyDescent="0.25">
      <c r="D15313" t="s">
        <v>31899</v>
      </c>
    </row>
    <row r="15314" spans="4:4" x14ac:dyDescent="0.25">
      <c r="D15314" t="s">
        <v>31900</v>
      </c>
    </row>
    <row r="15315" spans="4:4" x14ac:dyDescent="0.25">
      <c r="D15315" t="s">
        <v>31901</v>
      </c>
    </row>
    <row r="15316" spans="4:4" x14ac:dyDescent="0.25">
      <c r="D15316" t="s">
        <v>31902</v>
      </c>
    </row>
    <row r="15317" spans="4:4" x14ac:dyDescent="0.25">
      <c r="D15317" t="s">
        <v>31903</v>
      </c>
    </row>
    <row r="15318" spans="4:4" x14ac:dyDescent="0.25">
      <c r="D15318" t="s">
        <v>31904</v>
      </c>
    </row>
    <row r="15319" spans="4:4" x14ac:dyDescent="0.25">
      <c r="D15319" t="s">
        <v>31905</v>
      </c>
    </row>
    <row r="15320" spans="4:4" x14ac:dyDescent="0.25">
      <c r="D15320" t="s">
        <v>31906</v>
      </c>
    </row>
    <row r="15321" spans="4:4" x14ac:dyDescent="0.25">
      <c r="D15321" t="s">
        <v>31907</v>
      </c>
    </row>
    <row r="15322" spans="4:4" x14ac:dyDescent="0.25">
      <c r="D15322" t="s">
        <v>31908</v>
      </c>
    </row>
    <row r="15323" spans="4:4" x14ac:dyDescent="0.25">
      <c r="D15323" t="s">
        <v>31909</v>
      </c>
    </row>
    <row r="15324" spans="4:4" x14ac:dyDescent="0.25">
      <c r="D15324" t="s">
        <v>31910</v>
      </c>
    </row>
    <row r="15325" spans="4:4" x14ac:dyDescent="0.25">
      <c r="D15325" t="s">
        <v>31911</v>
      </c>
    </row>
    <row r="15326" spans="4:4" x14ac:dyDescent="0.25">
      <c r="D15326" t="s">
        <v>31912</v>
      </c>
    </row>
    <row r="15327" spans="4:4" x14ac:dyDescent="0.25">
      <c r="D15327" t="s">
        <v>31913</v>
      </c>
    </row>
    <row r="15328" spans="4:4" x14ac:dyDescent="0.25">
      <c r="D15328" t="s">
        <v>31914</v>
      </c>
    </row>
    <row r="15329" spans="4:4" x14ac:dyDescent="0.25">
      <c r="D15329" t="s">
        <v>31915</v>
      </c>
    </row>
    <row r="15330" spans="4:4" x14ac:dyDescent="0.25">
      <c r="D15330" t="s">
        <v>31916</v>
      </c>
    </row>
    <row r="15331" spans="4:4" x14ac:dyDescent="0.25">
      <c r="D15331" t="s">
        <v>31917</v>
      </c>
    </row>
    <row r="15332" spans="4:4" x14ac:dyDescent="0.25">
      <c r="D15332" t="s">
        <v>31918</v>
      </c>
    </row>
    <row r="15333" spans="4:4" x14ac:dyDescent="0.25">
      <c r="D15333" t="s">
        <v>31919</v>
      </c>
    </row>
    <row r="15334" spans="4:4" x14ac:dyDescent="0.25">
      <c r="D15334" t="s">
        <v>31920</v>
      </c>
    </row>
    <row r="15335" spans="4:4" x14ac:dyDescent="0.25">
      <c r="D15335" t="s">
        <v>31921</v>
      </c>
    </row>
    <row r="15336" spans="4:4" x14ac:dyDescent="0.25">
      <c r="D15336" t="s">
        <v>31922</v>
      </c>
    </row>
    <row r="15337" spans="4:4" x14ac:dyDescent="0.25">
      <c r="D15337" t="s">
        <v>31923</v>
      </c>
    </row>
    <row r="15338" spans="4:4" x14ac:dyDescent="0.25">
      <c r="D15338" t="s">
        <v>31924</v>
      </c>
    </row>
    <row r="15339" spans="4:4" x14ac:dyDescent="0.25">
      <c r="D15339" t="s">
        <v>31925</v>
      </c>
    </row>
    <row r="15340" spans="4:4" x14ac:dyDescent="0.25">
      <c r="D15340" t="s">
        <v>31926</v>
      </c>
    </row>
    <row r="15341" spans="4:4" x14ac:dyDescent="0.25">
      <c r="D15341" t="s">
        <v>31927</v>
      </c>
    </row>
    <row r="15342" spans="4:4" x14ac:dyDescent="0.25">
      <c r="D15342" t="s">
        <v>31928</v>
      </c>
    </row>
    <row r="15343" spans="4:4" x14ac:dyDescent="0.25">
      <c r="D15343" t="s">
        <v>31929</v>
      </c>
    </row>
    <row r="15344" spans="4:4" x14ac:dyDescent="0.25">
      <c r="D15344" t="s">
        <v>31930</v>
      </c>
    </row>
    <row r="15345" spans="4:4" x14ac:dyDescent="0.25">
      <c r="D15345" t="s">
        <v>31931</v>
      </c>
    </row>
    <row r="15346" spans="4:4" x14ac:dyDescent="0.25">
      <c r="D15346" t="s">
        <v>31932</v>
      </c>
    </row>
    <row r="15347" spans="4:4" x14ac:dyDescent="0.25">
      <c r="D15347" t="s">
        <v>31933</v>
      </c>
    </row>
    <row r="15348" spans="4:4" x14ac:dyDescent="0.25">
      <c r="D15348" t="s">
        <v>31934</v>
      </c>
    </row>
    <row r="15349" spans="4:4" x14ac:dyDescent="0.25">
      <c r="D15349" t="s">
        <v>31935</v>
      </c>
    </row>
    <row r="15350" spans="4:4" x14ac:dyDescent="0.25">
      <c r="D15350" t="s">
        <v>31936</v>
      </c>
    </row>
    <row r="15351" spans="4:4" x14ac:dyDescent="0.25">
      <c r="D15351" t="s">
        <v>31937</v>
      </c>
    </row>
    <row r="15352" spans="4:4" x14ac:dyDescent="0.25">
      <c r="D15352" t="s">
        <v>31938</v>
      </c>
    </row>
    <row r="15353" spans="4:4" x14ac:dyDescent="0.25">
      <c r="D15353" t="s">
        <v>18866</v>
      </c>
    </row>
    <row r="15354" spans="4:4" x14ac:dyDescent="0.25">
      <c r="D15354" t="s">
        <v>31939</v>
      </c>
    </row>
    <row r="15355" spans="4:4" x14ac:dyDescent="0.25">
      <c r="D15355" t="s">
        <v>31559</v>
      </c>
    </row>
    <row r="15356" spans="4:4" x14ac:dyDescent="0.25">
      <c r="D15356" t="s">
        <v>31940</v>
      </c>
    </row>
    <row r="15357" spans="4:4" x14ac:dyDescent="0.25">
      <c r="D15357" t="s">
        <v>31941</v>
      </c>
    </row>
    <row r="15358" spans="4:4" x14ac:dyDescent="0.25">
      <c r="D15358" t="s">
        <v>31942</v>
      </c>
    </row>
    <row r="15359" spans="4:4" x14ac:dyDescent="0.25">
      <c r="D15359" t="s">
        <v>31943</v>
      </c>
    </row>
    <row r="15360" spans="4:4" x14ac:dyDescent="0.25">
      <c r="D15360" t="s">
        <v>31944</v>
      </c>
    </row>
    <row r="15361" spans="4:4" x14ac:dyDescent="0.25">
      <c r="D15361" t="s">
        <v>31945</v>
      </c>
    </row>
    <row r="15362" spans="4:4" x14ac:dyDescent="0.25">
      <c r="D15362" t="s">
        <v>31946</v>
      </c>
    </row>
    <row r="15363" spans="4:4" x14ac:dyDescent="0.25">
      <c r="D15363" t="s">
        <v>31947</v>
      </c>
    </row>
    <row r="15364" spans="4:4" x14ac:dyDescent="0.25">
      <c r="D15364" t="s">
        <v>31948</v>
      </c>
    </row>
    <row r="15365" spans="4:4" x14ac:dyDescent="0.25">
      <c r="D15365" t="s">
        <v>31949</v>
      </c>
    </row>
    <row r="15366" spans="4:4" x14ac:dyDescent="0.25">
      <c r="D15366" t="s">
        <v>31950</v>
      </c>
    </row>
    <row r="15367" spans="4:4" x14ac:dyDescent="0.25">
      <c r="D15367" t="s">
        <v>31951</v>
      </c>
    </row>
    <row r="15368" spans="4:4" x14ac:dyDescent="0.25">
      <c r="D15368" t="s">
        <v>31952</v>
      </c>
    </row>
    <row r="15369" spans="4:4" x14ac:dyDescent="0.25">
      <c r="D15369" t="s">
        <v>31953</v>
      </c>
    </row>
    <row r="15370" spans="4:4" x14ac:dyDescent="0.25">
      <c r="D15370" t="s">
        <v>31954</v>
      </c>
    </row>
    <row r="15371" spans="4:4" x14ac:dyDescent="0.25">
      <c r="D15371" t="s">
        <v>31955</v>
      </c>
    </row>
    <row r="15372" spans="4:4" x14ac:dyDescent="0.25">
      <c r="D15372" t="s">
        <v>31956</v>
      </c>
    </row>
    <row r="15373" spans="4:4" x14ac:dyDescent="0.25">
      <c r="D15373" t="s">
        <v>31957</v>
      </c>
    </row>
    <row r="15374" spans="4:4" x14ac:dyDescent="0.25">
      <c r="D15374" t="s">
        <v>31958</v>
      </c>
    </row>
    <row r="15375" spans="4:4" x14ac:dyDescent="0.25">
      <c r="D15375" t="s">
        <v>31959</v>
      </c>
    </row>
    <row r="15376" spans="4:4" x14ac:dyDescent="0.25">
      <c r="D15376" t="s">
        <v>31960</v>
      </c>
    </row>
    <row r="15377" spans="4:4" x14ac:dyDescent="0.25">
      <c r="D15377" t="s">
        <v>31961</v>
      </c>
    </row>
    <row r="15378" spans="4:4" x14ac:dyDescent="0.25">
      <c r="D15378" t="s">
        <v>31962</v>
      </c>
    </row>
    <row r="15379" spans="4:4" x14ac:dyDescent="0.25">
      <c r="D15379" t="s">
        <v>31963</v>
      </c>
    </row>
    <row r="15380" spans="4:4" x14ac:dyDescent="0.25">
      <c r="D15380" t="s">
        <v>31964</v>
      </c>
    </row>
    <row r="15381" spans="4:4" x14ac:dyDescent="0.25">
      <c r="D15381" t="s">
        <v>31965</v>
      </c>
    </row>
    <row r="15382" spans="4:4" x14ac:dyDescent="0.25">
      <c r="D15382" t="s">
        <v>31966</v>
      </c>
    </row>
    <row r="15383" spans="4:4" x14ac:dyDescent="0.25">
      <c r="D15383" t="s">
        <v>31967</v>
      </c>
    </row>
    <row r="15384" spans="4:4" x14ac:dyDescent="0.25">
      <c r="D15384" t="s">
        <v>31968</v>
      </c>
    </row>
    <row r="15385" spans="4:4" x14ac:dyDescent="0.25">
      <c r="D15385" t="s">
        <v>31969</v>
      </c>
    </row>
    <row r="15386" spans="4:4" x14ac:dyDescent="0.25">
      <c r="D15386" t="s">
        <v>31970</v>
      </c>
    </row>
    <row r="15387" spans="4:4" x14ac:dyDescent="0.25">
      <c r="D15387" t="s">
        <v>31971</v>
      </c>
    </row>
    <row r="15388" spans="4:4" x14ac:dyDescent="0.25">
      <c r="D15388" t="s">
        <v>31972</v>
      </c>
    </row>
    <row r="15389" spans="4:4" x14ac:dyDescent="0.25">
      <c r="D15389" t="s">
        <v>31973</v>
      </c>
    </row>
    <row r="15390" spans="4:4" x14ac:dyDescent="0.25">
      <c r="D15390" t="s">
        <v>31974</v>
      </c>
    </row>
    <row r="15391" spans="4:4" x14ac:dyDescent="0.25">
      <c r="D15391" t="s">
        <v>31975</v>
      </c>
    </row>
    <row r="15392" spans="4:4" x14ac:dyDescent="0.25">
      <c r="D15392" t="s">
        <v>31976</v>
      </c>
    </row>
    <row r="15393" spans="4:4" x14ac:dyDescent="0.25">
      <c r="D15393" t="s">
        <v>31977</v>
      </c>
    </row>
    <row r="15394" spans="4:4" x14ac:dyDescent="0.25">
      <c r="D15394" t="s">
        <v>31978</v>
      </c>
    </row>
    <row r="15395" spans="4:4" x14ac:dyDescent="0.25">
      <c r="D15395" t="s">
        <v>31979</v>
      </c>
    </row>
    <row r="15396" spans="4:4" x14ac:dyDescent="0.25">
      <c r="D15396" t="s">
        <v>31980</v>
      </c>
    </row>
    <row r="15397" spans="4:4" x14ac:dyDescent="0.25">
      <c r="D15397" t="s">
        <v>31981</v>
      </c>
    </row>
    <row r="15398" spans="4:4" x14ac:dyDescent="0.25">
      <c r="D15398" t="s">
        <v>31982</v>
      </c>
    </row>
    <row r="15399" spans="4:4" x14ac:dyDescent="0.25">
      <c r="D15399" t="s">
        <v>31983</v>
      </c>
    </row>
    <row r="15400" spans="4:4" x14ac:dyDescent="0.25">
      <c r="D15400" t="s">
        <v>31984</v>
      </c>
    </row>
    <row r="15401" spans="4:4" x14ac:dyDescent="0.25">
      <c r="D15401" t="s">
        <v>31985</v>
      </c>
    </row>
    <row r="15402" spans="4:4" x14ac:dyDescent="0.25">
      <c r="D15402" t="s">
        <v>31986</v>
      </c>
    </row>
    <row r="15403" spans="4:4" x14ac:dyDescent="0.25">
      <c r="D15403" t="s">
        <v>31987</v>
      </c>
    </row>
    <row r="15404" spans="4:4" x14ac:dyDescent="0.25">
      <c r="D15404" t="s">
        <v>31988</v>
      </c>
    </row>
    <row r="15405" spans="4:4" x14ac:dyDescent="0.25">
      <c r="D15405" t="s">
        <v>31989</v>
      </c>
    </row>
    <row r="15406" spans="4:4" x14ac:dyDescent="0.25">
      <c r="D15406" t="s">
        <v>31990</v>
      </c>
    </row>
    <row r="15407" spans="4:4" x14ac:dyDescent="0.25">
      <c r="D15407" t="s">
        <v>31991</v>
      </c>
    </row>
    <row r="15408" spans="4:4" x14ac:dyDescent="0.25">
      <c r="D15408" t="s">
        <v>31992</v>
      </c>
    </row>
    <row r="15409" spans="4:4" x14ac:dyDescent="0.25">
      <c r="D15409" t="s">
        <v>31993</v>
      </c>
    </row>
    <row r="15410" spans="4:4" x14ac:dyDescent="0.25">
      <c r="D15410" t="s">
        <v>31994</v>
      </c>
    </row>
    <row r="15411" spans="4:4" x14ac:dyDescent="0.25">
      <c r="D15411" t="s">
        <v>31995</v>
      </c>
    </row>
    <row r="15412" spans="4:4" x14ac:dyDescent="0.25">
      <c r="D15412" t="s">
        <v>31996</v>
      </c>
    </row>
    <row r="15413" spans="4:4" x14ac:dyDescent="0.25">
      <c r="D15413" t="s">
        <v>31997</v>
      </c>
    </row>
    <row r="15414" spans="4:4" x14ac:dyDescent="0.25">
      <c r="D15414" t="s">
        <v>31998</v>
      </c>
    </row>
    <row r="15415" spans="4:4" x14ac:dyDescent="0.25">
      <c r="D15415" t="s">
        <v>31999</v>
      </c>
    </row>
    <row r="15416" spans="4:4" x14ac:dyDescent="0.25">
      <c r="D15416" t="s">
        <v>32000</v>
      </c>
    </row>
    <row r="15417" spans="4:4" x14ac:dyDescent="0.25">
      <c r="D15417" t="s">
        <v>32001</v>
      </c>
    </row>
    <row r="15418" spans="4:4" x14ac:dyDescent="0.25">
      <c r="D15418" t="s">
        <v>32002</v>
      </c>
    </row>
    <row r="15419" spans="4:4" x14ac:dyDescent="0.25">
      <c r="D15419" t="s">
        <v>32003</v>
      </c>
    </row>
    <row r="15420" spans="4:4" x14ac:dyDescent="0.25">
      <c r="D15420" t="s">
        <v>32004</v>
      </c>
    </row>
    <row r="15421" spans="4:4" x14ac:dyDescent="0.25">
      <c r="D15421" t="s">
        <v>32005</v>
      </c>
    </row>
    <row r="15422" spans="4:4" x14ac:dyDescent="0.25">
      <c r="D15422" t="s">
        <v>32006</v>
      </c>
    </row>
    <row r="15423" spans="4:4" x14ac:dyDescent="0.25">
      <c r="D15423" t="s">
        <v>32007</v>
      </c>
    </row>
    <row r="15424" spans="4:4" x14ac:dyDescent="0.25">
      <c r="D15424" t="s">
        <v>32008</v>
      </c>
    </row>
    <row r="15425" spans="4:4" x14ac:dyDescent="0.25">
      <c r="D15425" t="s">
        <v>32009</v>
      </c>
    </row>
    <row r="15426" spans="4:4" x14ac:dyDescent="0.25">
      <c r="D15426" t="s">
        <v>32010</v>
      </c>
    </row>
    <row r="15427" spans="4:4" x14ac:dyDescent="0.25">
      <c r="D15427" t="s">
        <v>32011</v>
      </c>
    </row>
    <row r="15428" spans="4:4" x14ac:dyDescent="0.25">
      <c r="D15428" t="s">
        <v>32012</v>
      </c>
    </row>
    <row r="15429" spans="4:4" x14ac:dyDescent="0.25">
      <c r="D15429" t="s">
        <v>32013</v>
      </c>
    </row>
    <row r="15430" spans="4:4" x14ac:dyDescent="0.25">
      <c r="D15430" t="s">
        <v>32014</v>
      </c>
    </row>
    <row r="15431" spans="4:4" x14ac:dyDescent="0.25">
      <c r="D15431" t="s">
        <v>32015</v>
      </c>
    </row>
    <row r="15432" spans="4:4" x14ac:dyDescent="0.25">
      <c r="D15432" t="s">
        <v>32016</v>
      </c>
    </row>
    <row r="15433" spans="4:4" x14ac:dyDescent="0.25">
      <c r="D15433" t="s">
        <v>32017</v>
      </c>
    </row>
    <row r="15434" spans="4:4" x14ac:dyDescent="0.25">
      <c r="D15434" t="s">
        <v>32018</v>
      </c>
    </row>
    <row r="15435" spans="4:4" x14ac:dyDescent="0.25">
      <c r="D15435" t="s">
        <v>32019</v>
      </c>
    </row>
    <row r="15436" spans="4:4" x14ac:dyDescent="0.25">
      <c r="D15436" t="s">
        <v>32020</v>
      </c>
    </row>
    <row r="15437" spans="4:4" x14ac:dyDescent="0.25">
      <c r="D15437" t="s">
        <v>32021</v>
      </c>
    </row>
    <row r="15438" spans="4:4" x14ac:dyDescent="0.25">
      <c r="D15438" t="s">
        <v>23807</v>
      </c>
    </row>
    <row r="15439" spans="4:4" x14ac:dyDescent="0.25">
      <c r="D15439" t="s">
        <v>32022</v>
      </c>
    </row>
    <row r="15440" spans="4:4" x14ac:dyDescent="0.25">
      <c r="D15440" t="s">
        <v>32023</v>
      </c>
    </row>
    <row r="15441" spans="4:4" x14ac:dyDescent="0.25">
      <c r="D15441" t="s">
        <v>32024</v>
      </c>
    </row>
    <row r="15442" spans="4:4" x14ac:dyDescent="0.25">
      <c r="D15442" t="s">
        <v>32025</v>
      </c>
    </row>
    <row r="15443" spans="4:4" x14ac:dyDescent="0.25">
      <c r="D15443" t="s">
        <v>32026</v>
      </c>
    </row>
    <row r="15444" spans="4:4" x14ac:dyDescent="0.25">
      <c r="D15444" t="s">
        <v>32027</v>
      </c>
    </row>
    <row r="15445" spans="4:4" x14ac:dyDescent="0.25">
      <c r="D15445" t="s">
        <v>32028</v>
      </c>
    </row>
    <row r="15446" spans="4:4" x14ac:dyDescent="0.25">
      <c r="D15446" t="s">
        <v>32029</v>
      </c>
    </row>
    <row r="15447" spans="4:4" x14ac:dyDescent="0.25">
      <c r="D15447" t="s">
        <v>32030</v>
      </c>
    </row>
    <row r="15448" spans="4:4" x14ac:dyDescent="0.25">
      <c r="D15448" t="s">
        <v>32031</v>
      </c>
    </row>
    <row r="15449" spans="4:4" x14ac:dyDescent="0.25">
      <c r="D15449" t="s">
        <v>32032</v>
      </c>
    </row>
    <row r="15450" spans="4:4" x14ac:dyDescent="0.25">
      <c r="D15450" t="s">
        <v>32033</v>
      </c>
    </row>
    <row r="15451" spans="4:4" x14ac:dyDescent="0.25">
      <c r="D15451" t="s">
        <v>32034</v>
      </c>
    </row>
    <row r="15452" spans="4:4" x14ac:dyDescent="0.25">
      <c r="D15452" t="s">
        <v>32035</v>
      </c>
    </row>
    <row r="15453" spans="4:4" x14ac:dyDescent="0.25">
      <c r="D15453" t="s">
        <v>32036</v>
      </c>
    </row>
    <row r="15454" spans="4:4" x14ac:dyDescent="0.25">
      <c r="D15454" t="s">
        <v>32037</v>
      </c>
    </row>
    <row r="15455" spans="4:4" x14ac:dyDescent="0.25">
      <c r="D15455" t="s">
        <v>32038</v>
      </c>
    </row>
    <row r="15456" spans="4:4" x14ac:dyDescent="0.25">
      <c r="D15456" t="s">
        <v>32039</v>
      </c>
    </row>
    <row r="15457" spans="4:4" x14ac:dyDescent="0.25">
      <c r="D15457" t="s">
        <v>32040</v>
      </c>
    </row>
    <row r="15458" spans="4:4" x14ac:dyDescent="0.25">
      <c r="D15458" t="s">
        <v>32041</v>
      </c>
    </row>
    <row r="15459" spans="4:4" x14ac:dyDescent="0.25">
      <c r="D15459" t="s">
        <v>32042</v>
      </c>
    </row>
    <row r="15460" spans="4:4" x14ac:dyDescent="0.25">
      <c r="D15460" t="s">
        <v>32043</v>
      </c>
    </row>
    <row r="15461" spans="4:4" x14ac:dyDescent="0.25">
      <c r="D15461" t="s">
        <v>32044</v>
      </c>
    </row>
    <row r="15462" spans="4:4" x14ac:dyDescent="0.25">
      <c r="D15462" t="s">
        <v>32045</v>
      </c>
    </row>
    <row r="15463" spans="4:4" x14ac:dyDescent="0.25">
      <c r="D15463" t="s">
        <v>32046</v>
      </c>
    </row>
    <row r="15464" spans="4:4" x14ac:dyDescent="0.25">
      <c r="D15464" t="s">
        <v>32047</v>
      </c>
    </row>
    <row r="15465" spans="4:4" x14ac:dyDescent="0.25">
      <c r="D15465" t="s">
        <v>21436</v>
      </c>
    </row>
    <row r="15466" spans="4:4" x14ac:dyDescent="0.25">
      <c r="D15466" t="s">
        <v>32048</v>
      </c>
    </row>
    <row r="15467" spans="4:4" x14ac:dyDescent="0.25">
      <c r="D15467" t="s">
        <v>32049</v>
      </c>
    </row>
    <row r="15468" spans="4:4" x14ac:dyDescent="0.25">
      <c r="D15468" t="s">
        <v>32050</v>
      </c>
    </row>
    <row r="15469" spans="4:4" x14ac:dyDescent="0.25">
      <c r="D15469" t="s">
        <v>32051</v>
      </c>
    </row>
    <row r="15470" spans="4:4" x14ac:dyDescent="0.25">
      <c r="D15470" t="s">
        <v>32052</v>
      </c>
    </row>
    <row r="15471" spans="4:4" x14ac:dyDescent="0.25">
      <c r="D15471" t="s">
        <v>32053</v>
      </c>
    </row>
    <row r="15472" spans="4:4" x14ac:dyDescent="0.25">
      <c r="D15472" t="s">
        <v>32054</v>
      </c>
    </row>
    <row r="15473" spans="4:4" x14ac:dyDescent="0.25">
      <c r="D15473" t="s">
        <v>32055</v>
      </c>
    </row>
    <row r="15474" spans="4:4" x14ac:dyDescent="0.25">
      <c r="D15474" t="s">
        <v>32056</v>
      </c>
    </row>
    <row r="15475" spans="4:4" x14ac:dyDescent="0.25">
      <c r="D15475" t="s">
        <v>32057</v>
      </c>
    </row>
    <row r="15476" spans="4:4" x14ac:dyDescent="0.25">
      <c r="D15476" t="s">
        <v>32058</v>
      </c>
    </row>
    <row r="15477" spans="4:4" x14ac:dyDescent="0.25">
      <c r="D15477" t="s">
        <v>32059</v>
      </c>
    </row>
    <row r="15478" spans="4:4" x14ac:dyDescent="0.25">
      <c r="D15478" t="s">
        <v>32060</v>
      </c>
    </row>
    <row r="15479" spans="4:4" x14ac:dyDescent="0.25">
      <c r="D15479" t="s">
        <v>32061</v>
      </c>
    </row>
    <row r="15480" spans="4:4" x14ac:dyDescent="0.25">
      <c r="D15480" t="s">
        <v>32062</v>
      </c>
    </row>
    <row r="15481" spans="4:4" x14ac:dyDescent="0.25">
      <c r="D15481" t="s">
        <v>32063</v>
      </c>
    </row>
    <row r="15482" spans="4:4" x14ac:dyDescent="0.25">
      <c r="D15482" t="s">
        <v>32064</v>
      </c>
    </row>
    <row r="15483" spans="4:4" x14ac:dyDescent="0.25">
      <c r="D15483" t="s">
        <v>32065</v>
      </c>
    </row>
    <row r="15484" spans="4:4" x14ac:dyDescent="0.25">
      <c r="D15484" t="s">
        <v>32066</v>
      </c>
    </row>
    <row r="15485" spans="4:4" x14ac:dyDescent="0.25">
      <c r="D15485" t="s">
        <v>32067</v>
      </c>
    </row>
    <row r="15486" spans="4:4" x14ac:dyDescent="0.25">
      <c r="D15486" t="s">
        <v>32068</v>
      </c>
    </row>
    <row r="15487" spans="4:4" x14ac:dyDescent="0.25">
      <c r="D15487" t="s">
        <v>32069</v>
      </c>
    </row>
    <row r="15488" spans="4:4" x14ac:dyDescent="0.25">
      <c r="D15488" t="s">
        <v>32070</v>
      </c>
    </row>
    <row r="15489" spans="4:4" x14ac:dyDescent="0.25">
      <c r="D15489" t="s">
        <v>32071</v>
      </c>
    </row>
    <row r="15490" spans="4:4" x14ac:dyDescent="0.25">
      <c r="D15490" t="s">
        <v>32072</v>
      </c>
    </row>
    <row r="15491" spans="4:4" x14ac:dyDescent="0.25">
      <c r="D15491" t="s">
        <v>32073</v>
      </c>
    </row>
    <row r="15492" spans="4:4" x14ac:dyDescent="0.25">
      <c r="D15492" t="s">
        <v>32074</v>
      </c>
    </row>
    <row r="15493" spans="4:4" x14ac:dyDescent="0.25">
      <c r="D15493" t="s">
        <v>32075</v>
      </c>
    </row>
    <row r="15494" spans="4:4" x14ac:dyDescent="0.25">
      <c r="D15494" t="s">
        <v>32076</v>
      </c>
    </row>
    <row r="15495" spans="4:4" x14ac:dyDescent="0.25">
      <c r="D15495" t="s">
        <v>32077</v>
      </c>
    </row>
    <row r="15496" spans="4:4" x14ac:dyDescent="0.25">
      <c r="D15496" t="s">
        <v>32078</v>
      </c>
    </row>
    <row r="15497" spans="4:4" x14ac:dyDescent="0.25">
      <c r="D15497" t="s">
        <v>19266</v>
      </c>
    </row>
    <row r="15498" spans="4:4" x14ac:dyDescent="0.25">
      <c r="D15498" t="s">
        <v>32079</v>
      </c>
    </row>
    <row r="15499" spans="4:4" x14ac:dyDescent="0.25">
      <c r="D15499" t="s">
        <v>32080</v>
      </c>
    </row>
    <row r="15500" spans="4:4" x14ac:dyDescent="0.25">
      <c r="D15500" t="s">
        <v>32081</v>
      </c>
    </row>
    <row r="15501" spans="4:4" x14ac:dyDescent="0.25">
      <c r="D15501" t="s">
        <v>32082</v>
      </c>
    </row>
    <row r="15502" spans="4:4" x14ac:dyDescent="0.25">
      <c r="D15502" t="s">
        <v>32083</v>
      </c>
    </row>
    <row r="15503" spans="4:4" x14ac:dyDescent="0.25">
      <c r="D15503" t="s">
        <v>32084</v>
      </c>
    </row>
    <row r="15504" spans="4:4" x14ac:dyDescent="0.25">
      <c r="D15504" t="s">
        <v>32085</v>
      </c>
    </row>
    <row r="15505" spans="4:4" x14ac:dyDescent="0.25">
      <c r="D15505" t="s">
        <v>32086</v>
      </c>
    </row>
    <row r="15506" spans="4:4" x14ac:dyDescent="0.25">
      <c r="D15506" t="s">
        <v>32087</v>
      </c>
    </row>
    <row r="15507" spans="4:4" x14ac:dyDescent="0.25">
      <c r="D15507" t="s">
        <v>32088</v>
      </c>
    </row>
    <row r="15508" spans="4:4" x14ac:dyDescent="0.25">
      <c r="D15508" t="s">
        <v>32089</v>
      </c>
    </row>
    <row r="15509" spans="4:4" x14ac:dyDescent="0.25">
      <c r="D15509" t="s">
        <v>32090</v>
      </c>
    </row>
    <row r="15510" spans="4:4" x14ac:dyDescent="0.25">
      <c r="D15510" t="s">
        <v>32091</v>
      </c>
    </row>
    <row r="15511" spans="4:4" x14ac:dyDescent="0.25">
      <c r="D15511" t="s">
        <v>32092</v>
      </c>
    </row>
    <row r="15512" spans="4:4" x14ac:dyDescent="0.25">
      <c r="D15512" t="s">
        <v>32093</v>
      </c>
    </row>
    <row r="15513" spans="4:4" x14ac:dyDescent="0.25">
      <c r="D15513" t="s">
        <v>32094</v>
      </c>
    </row>
    <row r="15514" spans="4:4" x14ac:dyDescent="0.25">
      <c r="D15514" t="s">
        <v>32095</v>
      </c>
    </row>
    <row r="15515" spans="4:4" x14ac:dyDescent="0.25">
      <c r="D15515" t="s">
        <v>32096</v>
      </c>
    </row>
    <row r="15516" spans="4:4" x14ac:dyDescent="0.25">
      <c r="D15516" t="s">
        <v>32097</v>
      </c>
    </row>
    <row r="15517" spans="4:4" x14ac:dyDescent="0.25">
      <c r="D15517" t="s">
        <v>32098</v>
      </c>
    </row>
    <row r="15518" spans="4:4" x14ac:dyDescent="0.25">
      <c r="D15518" t="s">
        <v>32099</v>
      </c>
    </row>
    <row r="15519" spans="4:4" x14ac:dyDescent="0.25">
      <c r="D15519" t="s">
        <v>32100</v>
      </c>
    </row>
    <row r="15520" spans="4:4" x14ac:dyDescent="0.25">
      <c r="D15520" t="s">
        <v>32101</v>
      </c>
    </row>
    <row r="15521" spans="4:4" x14ac:dyDescent="0.25">
      <c r="D15521" t="s">
        <v>32102</v>
      </c>
    </row>
    <row r="15522" spans="4:4" x14ac:dyDescent="0.25">
      <c r="D15522" t="s">
        <v>32103</v>
      </c>
    </row>
    <row r="15523" spans="4:4" x14ac:dyDescent="0.25">
      <c r="D15523" t="s">
        <v>32104</v>
      </c>
    </row>
    <row r="15524" spans="4:4" x14ac:dyDescent="0.25">
      <c r="D15524" t="s">
        <v>32105</v>
      </c>
    </row>
    <row r="15525" spans="4:4" x14ac:dyDescent="0.25">
      <c r="D15525" t="s">
        <v>32106</v>
      </c>
    </row>
    <row r="15526" spans="4:4" x14ac:dyDescent="0.25">
      <c r="D15526" t="s">
        <v>32107</v>
      </c>
    </row>
    <row r="15527" spans="4:4" x14ac:dyDescent="0.25">
      <c r="D15527" t="s">
        <v>32108</v>
      </c>
    </row>
    <row r="15528" spans="4:4" x14ac:dyDescent="0.25">
      <c r="D15528" t="s">
        <v>32109</v>
      </c>
    </row>
    <row r="15529" spans="4:4" x14ac:dyDescent="0.25">
      <c r="D15529" t="s">
        <v>32110</v>
      </c>
    </row>
    <row r="15530" spans="4:4" x14ac:dyDescent="0.25">
      <c r="D15530" t="s">
        <v>32111</v>
      </c>
    </row>
    <row r="15531" spans="4:4" x14ac:dyDescent="0.25">
      <c r="D15531" t="s">
        <v>32112</v>
      </c>
    </row>
    <row r="15532" spans="4:4" x14ac:dyDescent="0.25">
      <c r="D15532" t="s">
        <v>32113</v>
      </c>
    </row>
    <row r="15533" spans="4:4" x14ac:dyDescent="0.25">
      <c r="D15533" t="s">
        <v>32114</v>
      </c>
    </row>
    <row r="15534" spans="4:4" x14ac:dyDescent="0.25">
      <c r="D15534" t="s">
        <v>32115</v>
      </c>
    </row>
    <row r="15535" spans="4:4" x14ac:dyDescent="0.25">
      <c r="D15535" t="s">
        <v>32116</v>
      </c>
    </row>
    <row r="15536" spans="4:4" x14ac:dyDescent="0.25">
      <c r="D15536" t="s">
        <v>32117</v>
      </c>
    </row>
    <row r="15537" spans="4:4" x14ac:dyDescent="0.25">
      <c r="D15537" t="s">
        <v>32118</v>
      </c>
    </row>
    <row r="15538" spans="4:4" x14ac:dyDescent="0.25">
      <c r="D15538" t="s">
        <v>32119</v>
      </c>
    </row>
    <row r="15539" spans="4:4" x14ac:dyDescent="0.25">
      <c r="D15539" t="s">
        <v>32120</v>
      </c>
    </row>
    <row r="15540" spans="4:4" x14ac:dyDescent="0.25">
      <c r="D15540" t="s">
        <v>32121</v>
      </c>
    </row>
    <row r="15541" spans="4:4" x14ac:dyDescent="0.25">
      <c r="D15541" t="s">
        <v>32122</v>
      </c>
    </row>
    <row r="15542" spans="4:4" x14ac:dyDescent="0.25">
      <c r="D15542" t="s">
        <v>32123</v>
      </c>
    </row>
    <row r="15543" spans="4:4" x14ac:dyDescent="0.25">
      <c r="D15543" t="s">
        <v>32124</v>
      </c>
    </row>
    <row r="15544" spans="4:4" x14ac:dyDescent="0.25">
      <c r="D15544" t="s">
        <v>32125</v>
      </c>
    </row>
    <row r="15545" spans="4:4" x14ac:dyDescent="0.25">
      <c r="D15545" t="s">
        <v>32126</v>
      </c>
    </row>
    <row r="15546" spans="4:4" x14ac:dyDescent="0.25">
      <c r="D15546" t="s">
        <v>32127</v>
      </c>
    </row>
    <row r="15547" spans="4:4" x14ac:dyDescent="0.25">
      <c r="D15547" t="s">
        <v>32128</v>
      </c>
    </row>
    <row r="15548" spans="4:4" x14ac:dyDescent="0.25">
      <c r="D15548" t="s">
        <v>32129</v>
      </c>
    </row>
    <row r="15549" spans="4:4" x14ac:dyDescent="0.25">
      <c r="D15549" t="s">
        <v>32130</v>
      </c>
    </row>
    <row r="15550" spans="4:4" x14ac:dyDescent="0.25">
      <c r="D15550" t="s">
        <v>32131</v>
      </c>
    </row>
    <row r="15551" spans="4:4" x14ac:dyDescent="0.25">
      <c r="D15551" t="s">
        <v>32132</v>
      </c>
    </row>
    <row r="15552" spans="4:4" x14ac:dyDescent="0.25">
      <c r="D15552" t="s">
        <v>32133</v>
      </c>
    </row>
    <row r="15553" spans="4:4" x14ac:dyDescent="0.25">
      <c r="D15553" t="s">
        <v>32134</v>
      </c>
    </row>
    <row r="15554" spans="4:4" x14ac:dyDescent="0.25">
      <c r="D15554" t="s">
        <v>32135</v>
      </c>
    </row>
    <row r="15555" spans="4:4" x14ac:dyDescent="0.25">
      <c r="D15555" t="s">
        <v>32136</v>
      </c>
    </row>
    <row r="15556" spans="4:4" x14ac:dyDescent="0.25">
      <c r="D15556" t="s">
        <v>32137</v>
      </c>
    </row>
    <row r="15557" spans="4:4" x14ac:dyDescent="0.25">
      <c r="D15557" t="s">
        <v>32138</v>
      </c>
    </row>
    <row r="15558" spans="4:4" x14ac:dyDescent="0.25">
      <c r="D15558" t="s">
        <v>32139</v>
      </c>
    </row>
    <row r="15559" spans="4:4" x14ac:dyDescent="0.25">
      <c r="D15559" t="s">
        <v>32140</v>
      </c>
    </row>
    <row r="15560" spans="4:4" x14ac:dyDescent="0.25">
      <c r="D15560" t="s">
        <v>32141</v>
      </c>
    </row>
    <row r="15561" spans="4:4" x14ac:dyDescent="0.25">
      <c r="D15561" t="s">
        <v>32142</v>
      </c>
    </row>
    <row r="15562" spans="4:4" x14ac:dyDescent="0.25">
      <c r="D15562" t="s">
        <v>32143</v>
      </c>
    </row>
    <row r="15563" spans="4:4" x14ac:dyDescent="0.25">
      <c r="D15563" t="s">
        <v>32144</v>
      </c>
    </row>
    <row r="15564" spans="4:4" x14ac:dyDescent="0.25">
      <c r="D15564" t="s">
        <v>32145</v>
      </c>
    </row>
    <row r="15565" spans="4:4" x14ac:dyDescent="0.25">
      <c r="D15565" t="s">
        <v>32146</v>
      </c>
    </row>
    <row r="15566" spans="4:4" x14ac:dyDescent="0.25">
      <c r="D15566" t="s">
        <v>32147</v>
      </c>
    </row>
    <row r="15567" spans="4:4" x14ac:dyDescent="0.25">
      <c r="D15567" t="s">
        <v>32148</v>
      </c>
    </row>
    <row r="15568" spans="4:4" x14ac:dyDescent="0.25">
      <c r="D15568" t="s">
        <v>32149</v>
      </c>
    </row>
    <row r="15569" spans="4:4" x14ac:dyDescent="0.25">
      <c r="D15569" t="s">
        <v>32150</v>
      </c>
    </row>
    <row r="15570" spans="4:4" x14ac:dyDescent="0.25">
      <c r="D15570" t="s">
        <v>32151</v>
      </c>
    </row>
    <row r="15571" spans="4:4" x14ac:dyDescent="0.25">
      <c r="D15571" t="s">
        <v>32152</v>
      </c>
    </row>
    <row r="15572" spans="4:4" x14ac:dyDescent="0.25">
      <c r="D15572" t="s">
        <v>32153</v>
      </c>
    </row>
    <row r="15573" spans="4:4" x14ac:dyDescent="0.25">
      <c r="D15573" t="s">
        <v>32154</v>
      </c>
    </row>
    <row r="15574" spans="4:4" x14ac:dyDescent="0.25">
      <c r="D15574" t="s">
        <v>26445</v>
      </c>
    </row>
    <row r="15575" spans="4:4" x14ac:dyDescent="0.25">
      <c r="D15575" t="s">
        <v>32155</v>
      </c>
    </row>
    <row r="15576" spans="4:4" x14ac:dyDescent="0.25">
      <c r="D15576" t="s">
        <v>32156</v>
      </c>
    </row>
    <row r="15577" spans="4:4" x14ac:dyDescent="0.25">
      <c r="D15577" t="s">
        <v>32157</v>
      </c>
    </row>
    <row r="15578" spans="4:4" x14ac:dyDescent="0.25">
      <c r="D15578" t="s">
        <v>32158</v>
      </c>
    </row>
    <row r="15579" spans="4:4" x14ac:dyDescent="0.25">
      <c r="D15579" t="s">
        <v>32159</v>
      </c>
    </row>
    <row r="15580" spans="4:4" x14ac:dyDescent="0.25">
      <c r="D15580" t="s">
        <v>32160</v>
      </c>
    </row>
    <row r="15581" spans="4:4" x14ac:dyDescent="0.25">
      <c r="D15581" t="s">
        <v>32161</v>
      </c>
    </row>
    <row r="15582" spans="4:4" x14ac:dyDescent="0.25">
      <c r="D15582" t="s">
        <v>32162</v>
      </c>
    </row>
    <row r="15583" spans="4:4" x14ac:dyDescent="0.25">
      <c r="D15583" t="s">
        <v>32163</v>
      </c>
    </row>
    <row r="15584" spans="4:4" x14ac:dyDescent="0.25">
      <c r="D15584" t="s">
        <v>32164</v>
      </c>
    </row>
    <row r="15585" spans="4:4" x14ac:dyDescent="0.25">
      <c r="D15585" t="s">
        <v>32165</v>
      </c>
    </row>
    <row r="15586" spans="4:4" x14ac:dyDescent="0.25">
      <c r="D15586" t="s">
        <v>32166</v>
      </c>
    </row>
    <row r="15587" spans="4:4" x14ac:dyDescent="0.25">
      <c r="D15587" t="s">
        <v>32167</v>
      </c>
    </row>
    <row r="15588" spans="4:4" x14ac:dyDescent="0.25">
      <c r="D15588" t="s">
        <v>32168</v>
      </c>
    </row>
    <row r="15589" spans="4:4" x14ac:dyDescent="0.25">
      <c r="D15589" t="s">
        <v>32169</v>
      </c>
    </row>
    <row r="15590" spans="4:4" x14ac:dyDescent="0.25">
      <c r="D15590" t="s">
        <v>32170</v>
      </c>
    </row>
    <row r="15591" spans="4:4" x14ac:dyDescent="0.25">
      <c r="D15591" t="s">
        <v>32171</v>
      </c>
    </row>
    <row r="15592" spans="4:4" x14ac:dyDescent="0.25">
      <c r="D15592" t="s">
        <v>32172</v>
      </c>
    </row>
    <row r="15593" spans="4:4" x14ac:dyDescent="0.25">
      <c r="D15593" t="s">
        <v>32173</v>
      </c>
    </row>
    <row r="15594" spans="4:4" x14ac:dyDescent="0.25">
      <c r="D15594" t="s">
        <v>32174</v>
      </c>
    </row>
    <row r="15595" spans="4:4" x14ac:dyDescent="0.25">
      <c r="D15595" t="s">
        <v>32175</v>
      </c>
    </row>
    <row r="15596" spans="4:4" x14ac:dyDescent="0.25">
      <c r="D15596" t="s">
        <v>32176</v>
      </c>
    </row>
    <row r="15597" spans="4:4" x14ac:dyDescent="0.25">
      <c r="D15597" t="s">
        <v>32177</v>
      </c>
    </row>
    <row r="15598" spans="4:4" x14ac:dyDescent="0.25">
      <c r="D15598" t="s">
        <v>32178</v>
      </c>
    </row>
    <row r="15599" spans="4:4" x14ac:dyDescent="0.25">
      <c r="D15599" t="s">
        <v>32179</v>
      </c>
    </row>
    <row r="15600" spans="4:4" x14ac:dyDescent="0.25">
      <c r="D15600" t="s">
        <v>32180</v>
      </c>
    </row>
    <row r="15601" spans="4:4" x14ac:dyDescent="0.25">
      <c r="D15601" t="s">
        <v>32181</v>
      </c>
    </row>
    <row r="15602" spans="4:4" x14ac:dyDescent="0.25">
      <c r="D15602" t="s">
        <v>32182</v>
      </c>
    </row>
    <row r="15603" spans="4:4" x14ac:dyDescent="0.25">
      <c r="D15603" t="s">
        <v>32183</v>
      </c>
    </row>
    <row r="15604" spans="4:4" x14ac:dyDescent="0.25">
      <c r="D15604" t="s">
        <v>32184</v>
      </c>
    </row>
    <row r="15605" spans="4:4" x14ac:dyDescent="0.25">
      <c r="D15605" t="s">
        <v>32185</v>
      </c>
    </row>
    <row r="15606" spans="4:4" x14ac:dyDescent="0.25">
      <c r="D15606" t="s">
        <v>32186</v>
      </c>
    </row>
    <row r="15607" spans="4:4" x14ac:dyDescent="0.25">
      <c r="D15607" t="s">
        <v>32187</v>
      </c>
    </row>
    <row r="15608" spans="4:4" x14ac:dyDescent="0.25">
      <c r="D15608" t="s">
        <v>32188</v>
      </c>
    </row>
    <row r="15609" spans="4:4" x14ac:dyDescent="0.25">
      <c r="D15609" t="s">
        <v>32189</v>
      </c>
    </row>
    <row r="15610" spans="4:4" x14ac:dyDescent="0.25">
      <c r="D15610" t="s">
        <v>32190</v>
      </c>
    </row>
    <row r="15611" spans="4:4" x14ac:dyDescent="0.25">
      <c r="D15611" t="s">
        <v>32191</v>
      </c>
    </row>
    <row r="15612" spans="4:4" x14ac:dyDescent="0.25">
      <c r="D15612" t="s">
        <v>32192</v>
      </c>
    </row>
    <row r="15613" spans="4:4" x14ac:dyDescent="0.25">
      <c r="D15613" t="s">
        <v>32193</v>
      </c>
    </row>
    <row r="15614" spans="4:4" x14ac:dyDescent="0.25">
      <c r="D15614" t="s">
        <v>32194</v>
      </c>
    </row>
    <row r="15615" spans="4:4" x14ac:dyDescent="0.25">
      <c r="D15615" t="s">
        <v>32195</v>
      </c>
    </row>
    <row r="15616" spans="4:4" x14ac:dyDescent="0.25">
      <c r="D15616" t="s">
        <v>32196</v>
      </c>
    </row>
    <row r="15617" spans="4:4" x14ac:dyDescent="0.25">
      <c r="D15617" t="s">
        <v>32197</v>
      </c>
    </row>
    <row r="15618" spans="4:4" x14ac:dyDescent="0.25">
      <c r="D15618" t="s">
        <v>32198</v>
      </c>
    </row>
    <row r="15619" spans="4:4" x14ac:dyDescent="0.25">
      <c r="D15619" t="s">
        <v>32199</v>
      </c>
    </row>
    <row r="15620" spans="4:4" x14ac:dyDescent="0.25">
      <c r="D15620" t="s">
        <v>32200</v>
      </c>
    </row>
    <row r="15621" spans="4:4" x14ac:dyDescent="0.25">
      <c r="D15621" t="s">
        <v>32201</v>
      </c>
    </row>
    <row r="15622" spans="4:4" x14ac:dyDescent="0.25">
      <c r="D15622" t="s">
        <v>32202</v>
      </c>
    </row>
    <row r="15623" spans="4:4" x14ac:dyDescent="0.25">
      <c r="D15623" t="s">
        <v>32203</v>
      </c>
    </row>
    <row r="15624" spans="4:4" x14ac:dyDescent="0.25">
      <c r="D15624" t="s">
        <v>32204</v>
      </c>
    </row>
    <row r="15625" spans="4:4" x14ac:dyDescent="0.25">
      <c r="D15625" t="s">
        <v>32205</v>
      </c>
    </row>
    <row r="15626" spans="4:4" x14ac:dyDescent="0.25">
      <c r="D15626" t="s">
        <v>32206</v>
      </c>
    </row>
    <row r="15627" spans="4:4" x14ac:dyDescent="0.25">
      <c r="D15627" t="s">
        <v>32207</v>
      </c>
    </row>
    <row r="15628" spans="4:4" x14ac:dyDescent="0.25">
      <c r="D15628" t="s">
        <v>32208</v>
      </c>
    </row>
    <row r="15629" spans="4:4" x14ac:dyDescent="0.25">
      <c r="D15629" t="s">
        <v>32209</v>
      </c>
    </row>
    <row r="15630" spans="4:4" x14ac:dyDescent="0.25">
      <c r="D15630" t="s">
        <v>32210</v>
      </c>
    </row>
    <row r="15631" spans="4:4" x14ac:dyDescent="0.25">
      <c r="D15631" t="s">
        <v>32211</v>
      </c>
    </row>
    <row r="15632" spans="4:4" x14ac:dyDescent="0.25">
      <c r="D15632" t="s">
        <v>32212</v>
      </c>
    </row>
    <row r="15633" spans="4:4" x14ac:dyDescent="0.25">
      <c r="D15633" t="s">
        <v>32213</v>
      </c>
    </row>
    <row r="15634" spans="4:4" x14ac:dyDescent="0.25">
      <c r="D15634" t="s">
        <v>32214</v>
      </c>
    </row>
    <row r="15635" spans="4:4" x14ac:dyDescent="0.25">
      <c r="D15635" t="s">
        <v>32215</v>
      </c>
    </row>
    <row r="15636" spans="4:4" x14ac:dyDescent="0.25">
      <c r="D15636" t="s">
        <v>32216</v>
      </c>
    </row>
    <row r="15637" spans="4:4" x14ac:dyDescent="0.25">
      <c r="D15637" t="s">
        <v>32217</v>
      </c>
    </row>
    <row r="15638" spans="4:4" x14ac:dyDescent="0.25">
      <c r="D15638" t="s">
        <v>32218</v>
      </c>
    </row>
    <row r="15639" spans="4:4" x14ac:dyDescent="0.25">
      <c r="D15639" t="s">
        <v>25565</v>
      </c>
    </row>
    <row r="15640" spans="4:4" x14ac:dyDescent="0.25">
      <c r="D15640" t="s">
        <v>32219</v>
      </c>
    </row>
    <row r="15641" spans="4:4" x14ac:dyDescent="0.25">
      <c r="D15641" t="s">
        <v>32220</v>
      </c>
    </row>
    <row r="15642" spans="4:4" x14ac:dyDescent="0.25">
      <c r="D15642" t="s">
        <v>32221</v>
      </c>
    </row>
    <row r="15643" spans="4:4" x14ac:dyDescent="0.25">
      <c r="D15643" t="s">
        <v>32222</v>
      </c>
    </row>
    <row r="15644" spans="4:4" x14ac:dyDescent="0.25">
      <c r="D15644" t="s">
        <v>32223</v>
      </c>
    </row>
    <row r="15645" spans="4:4" x14ac:dyDescent="0.25">
      <c r="D15645" t="s">
        <v>32224</v>
      </c>
    </row>
    <row r="15646" spans="4:4" x14ac:dyDescent="0.25">
      <c r="D15646" t="s">
        <v>32225</v>
      </c>
    </row>
    <row r="15647" spans="4:4" x14ac:dyDescent="0.25">
      <c r="D15647" t="s">
        <v>32226</v>
      </c>
    </row>
    <row r="15648" spans="4:4" x14ac:dyDescent="0.25">
      <c r="D15648" t="s">
        <v>32227</v>
      </c>
    </row>
    <row r="15649" spans="4:4" x14ac:dyDescent="0.25">
      <c r="D15649" t="s">
        <v>32228</v>
      </c>
    </row>
    <row r="15650" spans="4:4" x14ac:dyDescent="0.25">
      <c r="D15650" t="s">
        <v>32229</v>
      </c>
    </row>
    <row r="15651" spans="4:4" x14ac:dyDescent="0.25">
      <c r="D15651" t="s">
        <v>32230</v>
      </c>
    </row>
    <row r="15652" spans="4:4" x14ac:dyDescent="0.25">
      <c r="D15652" t="s">
        <v>32231</v>
      </c>
    </row>
    <row r="15653" spans="4:4" x14ac:dyDescent="0.25">
      <c r="D15653" t="s">
        <v>32232</v>
      </c>
    </row>
    <row r="15654" spans="4:4" x14ac:dyDescent="0.25">
      <c r="D15654" t="s">
        <v>32233</v>
      </c>
    </row>
    <row r="15655" spans="4:4" x14ac:dyDescent="0.25">
      <c r="D15655" t="s">
        <v>32234</v>
      </c>
    </row>
    <row r="15656" spans="4:4" x14ac:dyDescent="0.25">
      <c r="D15656" t="s">
        <v>32235</v>
      </c>
    </row>
    <row r="15657" spans="4:4" x14ac:dyDescent="0.25">
      <c r="D15657" t="s">
        <v>32236</v>
      </c>
    </row>
    <row r="15658" spans="4:4" x14ac:dyDescent="0.25">
      <c r="D15658" t="s">
        <v>32237</v>
      </c>
    </row>
    <row r="15659" spans="4:4" x14ac:dyDescent="0.25">
      <c r="D15659" t="s">
        <v>32238</v>
      </c>
    </row>
    <row r="15660" spans="4:4" x14ac:dyDescent="0.25">
      <c r="D15660" t="s">
        <v>32239</v>
      </c>
    </row>
    <row r="15661" spans="4:4" x14ac:dyDescent="0.25">
      <c r="D15661" t="s">
        <v>32240</v>
      </c>
    </row>
    <row r="15662" spans="4:4" x14ac:dyDescent="0.25">
      <c r="D15662" t="s">
        <v>32241</v>
      </c>
    </row>
    <row r="15663" spans="4:4" x14ac:dyDescent="0.25">
      <c r="D15663" t="s">
        <v>32242</v>
      </c>
    </row>
    <row r="15664" spans="4:4" x14ac:dyDescent="0.25">
      <c r="D15664" t="s">
        <v>32243</v>
      </c>
    </row>
    <row r="15665" spans="4:4" x14ac:dyDescent="0.25">
      <c r="D15665" t="s">
        <v>32244</v>
      </c>
    </row>
    <row r="15666" spans="4:4" x14ac:dyDescent="0.25">
      <c r="D15666" t="s">
        <v>32245</v>
      </c>
    </row>
    <row r="15667" spans="4:4" x14ac:dyDescent="0.25">
      <c r="D15667" t="s">
        <v>32246</v>
      </c>
    </row>
    <row r="15668" spans="4:4" x14ac:dyDescent="0.25">
      <c r="D15668" t="s">
        <v>32247</v>
      </c>
    </row>
    <row r="15669" spans="4:4" x14ac:dyDescent="0.25">
      <c r="D15669" t="s">
        <v>32248</v>
      </c>
    </row>
    <row r="15670" spans="4:4" x14ac:dyDescent="0.25">
      <c r="D15670" t="s">
        <v>32249</v>
      </c>
    </row>
    <row r="15671" spans="4:4" x14ac:dyDescent="0.25">
      <c r="D15671" t="s">
        <v>32250</v>
      </c>
    </row>
    <row r="15672" spans="4:4" x14ac:dyDescent="0.25">
      <c r="D15672" t="s">
        <v>32251</v>
      </c>
    </row>
    <row r="15673" spans="4:4" x14ac:dyDescent="0.25">
      <c r="D15673" t="s">
        <v>32252</v>
      </c>
    </row>
    <row r="15674" spans="4:4" x14ac:dyDescent="0.25">
      <c r="D15674" t="s">
        <v>32253</v>
      </c>
    </row>
    <row r="15675" spans="4:4" x14ac:dyDescent="0.25">
      <c r="D15675" t="s">
        <v>32254</v>
      </c>
    </row>
    <row r="15676" spans="4:4" x14ac:dyDescent="0.25">
      <c r="D15676" t="s">
        <v>32255</v>
      </c>
    </row>
    <row r="15677" spans="4:4" x14ac:dyDescent="0.25">
      <c r="D15677" t="s">
        <v>32256</v>
      </c>
    </row>
    <row r="15678" spans="4:4" x14ac:dyDescent="0.25">
      <c r="D15678" t="s">
        <v>32005</v>
      </c>
    </row>
    <row r="15679" spans="4:4" x14ac:dyDescent="0.25">
      <c r="D15679" t="s">
        <v>32257</v>
      </c>
    </row>
    <row r="15680" spans="4:4" x14ac:dyDescent="0.25">
      <c r="D15680" t="s">
        <v>32258</v>
      </c>
    </row>
    <row r="15681" spans="4:4" x14ac:dyDescent="0.25">
      <c r="D15681" t="s">
        <v>32259</v>
      </c>
    </row>
    <row r="15682" spans="4:4" x14ac:dyDescent="0.25">
      <c r="D15682" t="s">
        <v>32260</v>
      </c>
    </row>
    <row r="15683" spans="4:4" x14ac:dyDescent="0.25">
      <c r="D15683" t="s">
        <v>32078</v>
      </c>
    </row>
    <row r="15684" spans="4:4" x14ac:dyDescent="0.25">
      <c r="D15684" t="s">
        <v>32261</v>
      </c>
    </row>
    <row r="15685" spans="4:4" x14ac:dyDescent="0.25">
      <c r="D15685" t="s">
        <v>32262</v>
      </c>
    </row>
    <row r="15686" spans="4:4" x14ac:dyDescent="0.25">
      <c r="D15686" t="s">
        <v>32263</v>
      </c>
    </row>
    <row r="15687" spans="4:4" x14ac:dyDescent="0.25">
      <c r="D15687" t="s">
        <v>32264</v>
      </c>
    </row>
    <row r="15688" spans="4:4" x14ac:dyDescent="0.25">
      <c r="D15688" t="s">
        <v>32265</v>
      </c>
    </row>
    <row r="15689" spans="4:4" x14ac:dyDescent="0.25">
      <c r="D15689" t="s">
        <v>32266</v>
      </c>
    </row>
    <row r="15690" spans="4:4" x14ac:dyDescent="0.25">
      <c r="D15690" t="s">
        <v>32267</v>
      </c>
    </row>
    <row r="15691" spans="4:4" x14ac:dyDescent="0.25">
      <c r="D15691" t="s">
        <v>32268</v>
      </c>
    </row>
    <row r="15692" spans="4:4" x14ac:dyDescent="0.25">
      <c r="D15692" t="s">
        <v>32269</v>
      </c>
    </row>
    <row r="15693" spans="4:4" x14ac:dyDescent="0.25">
      <c r="D15693" t="s">
        <v>32270</v>
      </c>
    </row>
    <row r="15694" spans="4:4" x14ac:dyDescent="0.25">
      <c r="D15694" t="s">
        <v>32271</v>
      </c>
    </row>
    <row r="15695" spans="4:4" x14ac:dyDescent="0.25">
      <c r="D15695" t="s">
        <v>32272</v>
      </c>
    </row>
    <row r="15696" spans="4:4" x14ac:dyDescent="0.25">
      <c r="D15696" t="s">
        <v>32273</v>
      </c>
    </row>
    <row r="15697" spans="4:4" x14ac:dyDescent="0.25">
      <c r="D15697" t="s">
        <v>32274</v>
      </c>
    </row>
    <row r="15698" spans="4:4" x14ac:dyDescent="0.25">
      <c r="D15698" t="s">
        <v>32275</v>
      </c>
    </row>
    <row r="15699" spans="4:4" x14ac:dyDescent="0.25">
      <c r="D15699" t="s">
        <v>32276</v>
      </c>
    </row>
    <row r="15700" spans="4:4" x14ac:dyDescent="0.25">
      <c r="D15700" t="s">
        <v>32277</v>
      </c>
    </row>
    <row r="15701" spans="4:4" x14ac:dyDescent="0.25">
      <c r="D15701" t="s">
        <v>32278</v>
      </c>
    </row>
    <row r="15702" spans="4:4" x14ac:dyDescent="0.25">
      <c r="D15702" t="s">
        <v>32279</v>
      </c>
    </row>
    <row r="15703" spans="4:4" x14ac:dyDescent="0.25">
      <c r="D15703" t="s">
        <v>32280</v>
      </c>
    </row>
    <row r="15704" spans="4:4" x14ac:dyDescent="0.25">
      <c r="D15704" t="s">
        <v>32281</v>
      </c>
    </row>
    <row r="15705" spans="4:4" x14ac:dyDescent="0.25">
      <c r="D15705" t="s">
        <v>32282</v>
      </c>
    </row>
    <row r="15706" spans="4:4" x14ac:dyDescent="0.25">
      <c r="D15706" t="s">
        <v>32283</v>
      </c>
    </row>
    <row r="15707" spans="4:4" x14ac:dyDescent="0.25">
      <c r="D15707" t="s">
        <v>32284</v>
      </c>
    </row>
    <row r="15708" spans="4:4" x14ac:dyDescent="0.25">
      <c r="D15708" t="s">
        <v>32285</v>
      </c>
    </row>
    <row r="15709" spans="4:4" x14ac:dyDescent="0.25">
      <c r="D15709" t="s">
        <v>32286</v>
      </c>
    </row>
    <row r="15710" spans="4:4" x14ac:dyDescent="0.25">
      <c r="D15710" t="s">
        <v>32287</v>
      </c>
    </row>
    <row r="15711" spans="4:4" x14ac:dyDescent="0.25">
      <c r="D15711" t="s">
        <v>32288</v>
      </c>
    </row>
    <row r="15712" spans="4:4" x14ac:dyDescent="0.25">
      <c r="D15712" t="s">
        <v>32289</v>
      </c>
    </row>
    <row r="15713" spans="4:4" x14ac:dyDescent="0.25">
      <c r="D15713" t="s">
        <v>32290</v>
      </c>
    </row>
    <row r="15714" spans="4:4" x14ac:dyDescent="0.25">
      <c r="D15714" t="s">
        <v>32291</v>
      </c>
    </row>
    <row r="15715" spans="4:4" x14ac:dyDescent="0.25">
      <c r="D15715" t="s">
        <v>32292</v>
      </c>
    </row>
    <row r="15716" spans="4:4" x14ac:dyDescent="0.25">
      <c r="D15716" t="s">
        <v>32293</v>
      </c>
    </row>
    <row r="15717" spans="4:4" x14ac:dyDescent="0.25">
      <c r="D15717" t="s">
        <v>32294</v>
      </c>
    </row>
    <row r="15718" spans="4:4" x14ac:dyDescent="0.25">
      <c r="D15718" t="s">
        <v>32295</v>
      </c>
    </row>
    <row r="15719" spans="4:4" x14ac:dyDescent="0.25">
      <c r="D15719" t="s">
        <v>32296</v>
      </c>
    </row>
    <row r="15720" spans="4:4" x14ac:dyDescent="0.25">
      <c r="D15720" t="s">
        <v>32297</v>
      </c>
    </row>
    <row r="15721" spans="4:4" x14ac:dyDescent="0.25">
      <c r="D15721" t="s">
        <v>32298</v>
      </c>
    </row>
    <row r="15722" spans="4:4" x14ac:dyDescent="0.25">
      <c r="D15722" t="s">
        <v>32299</v>
      </c>
    </row>
    <row r="15723" spans="4:4" x14ac:dyDescent="0.25">
      <c r="D15723" t="s">
        <v>32300</v>
      </c>
    </row>
    <row r="15724" spans="4:4" x14ac:dyDescent="0.25">
      <c r="D15724" t="s">
        <v>32301</v>
      </c>
    </row>
    <row r="15725" spans="4:4" x14ac:dyDescent="0.25">
      <c r="D15725" t="s">
        <v>32302</v>
      </c>
    </row>
    <row r="15726" spans="4:4" x14ac:dyDescent="0.25">
      <c r="D15726" t="s">
        <v>32303</v>
      </c>
    </row>
    <row r="15727" spans="4:4" x14ac:dyDescent="0.25">
      <c r="D15727" t="s">
        <v>32304</v>
      </c>
    </row>
    <row r="15728" spans="4:4" x14ac:dyDescent="0.25">
      <c r="D15728" t="s">
        <v>32305</v>
      </c>
    </row>
    <row r="15729" spans="4:4" x14ac:dyDescent="0.25">
      <c r="D15729" t="s">
        <v>32306</v>
      </c>
    </row>
    <row r="15730" spans="4:4" x14ac:dyDescent="0.25">
      <c r="D15730" t="s">
        <v>32307</v>
      </c>
    </row>
    <row r="15731" spans="4:4" x14ac:dyDescent="0.25">
      <c r="D15731" t="s">
        <v>32308</v>
      </c>
    </row>
    <row r="15732" spans="4:4" x14ac:dyDescent="0.25">
      <c r="D15732" t="s">
        <v>32309</v>
      </c>
    </row>
    <row r="15733" spans="4:4" x14ac:dyDescent="0.25">
      <c r="D15733" t="s">
        <v>32310</v>
      </c>
    </row>
    <row r="15734" spans="4:4" x14ac:dyDescent="0.25">
      <c r="D15734" t="s">
        <v>32311</v>
      </c>
    </row>
    <row r="15735" spans="4:4" x14ac:dyDescent="0.25">
      <c r="D15735" t="s">
        <v>32312</v>
      </c>
    </row>
    <row r="15736" spans="4:4" x14ac:dyDescent="0.25">
      <c r="D15736" t="s">
        <v>32313</v>
      </c>
    </row>
    <row r="15737" spans="4:4" x14ac:dyDescent="0.25">
      <c r="D15737" t="s">
        <v>32314</v>
      </c>
    </row>
    <row r="15738" spans="4:4" x14ac:dyDescent="0.25">
      <c r="D15738" t="s">
        <v>32315</v>
      </c>
    </row>
    <row r="15739" spans="4:4" x14ac:dyDescent="0.25">
      <c r="D15739" t="s">
        <v>32316</v>
      </c>
    </row>
    <row r="15740" spans="4:4" x14ac:dyDescent="0.25">
      <c r="D15740" t="s">
        <v>32317</v>
      </c>
    </row>
    <row r="15741" spans="4:4" x14ac:dyDescent="0.25">
      <c r="D15741" t="s">
        <v>32318</v>
      </c>
    </row>
    <row r="15742" spans="4:4" x14ac:dyDescent="0.25">
      <c r="D15742" t="s">
        <v>32319</v>
      </c>
    </row>
    <row r="15743" spans="4:4" x14ac:dyDescent="0.25">
      <c r="D15743" t="s">
        <v>32320</v>
      </c>
    </row>
    <row r="15744" spans="4:4" x14ac:dyDescent="0.25">
      <c r="D15744" t="s">
        <v>32321</v>
      </c>
    </row>
    <row r="15745" spans="4:4" x14ac:dyDescent="0.25">
      <c r="D15745" t="s">
        <v>32322</v>
      </c>
    </row>
    <row r="15746" spans="4:4" x14ac:dyDescent="0.25">
      <c r="D15746" t="s">
        <v>32323</v>
      </c>
    </row>
    <row r="15747" spans="4:4" x14ac:dyDescent="0.25">
      <c r="D15747" t="s">
        <v>32324</v>
      </c>
    </row>
    <row r="15748" spans="4:4" x14ac:dyDescent="0.25">
      <c r="D15748" t="s">
        <v>32325</v>
      </c>
    </row>
    <row r="15749" spans="4:4" x14ac:dyDescent="0.25">
      <c r="D15749" t="s">
        <v>32326</v>
      </c>
    </row>
    <row r="15750" spans="4:4" x14ac:dyDescent="0.25">
      <c r="D15750" t="s">
        <v>32327</v>
      </c>
    </row>
    <row r="15751" spans="4:4" x14ac:dyDescent="0.25">
      <c r="D15751" t="s">
        <v>32328</v>
      </c>
    </row>
    <row r="15752" spans="4:4" x14ac:dyDescent="0.25">
      <c r="D15752" t="s">
        <v>32329</v>
      </c>
    </row>
    <row r="15753" spans="4:4" x14ac:dyDescent="0.25">
      <c r="D15753" t="s">
        <v>32330</v>
      </c>
    </row>
    <row r="15754" spans="4:4" x14ac:dyDescent="0.25">
      <c r="D15754" t="s">
        <v>32331</v>
      </c>
    </row>
    <row r="15755" spans="4:4" x14ac:dyDescent="0.25">
      <c r="D15755" t="s">
        <v>32332</v>
      </c>
    </row>
    <row r="15756" spans="4:4" x14ac:dyDescent="0.25">
      <c r="D15756" t="s">
        <v>32333</v>
      </c>
    </row>
    <row r="15757" spans="4:4" x14ac:dyDescent="0.25">
      <c r="D15757" t="s">
        <v>32334</v>
      </c>
    </row>
    <row r="15758" spans="4:4" x14ac:dyDescent="0.25">
      <c r="D15758" t="s">
        <v>32335</v>
      </c>
    </row>
    <row r="15759" spans="4:4" x14ac:dyDescent="0.25">
      <c r="D15759" t="s">
        <v>32336</v>
      </c>
    </row>
    <row r="15760" spans="4:4" x14ac:dyDescent="0.25">
      <c r="D15760" t="s">
        <v>32337</v>
      </c>
    </row>
    <row r="15761" spans="4:4" x14ac:dyDescent="0.25">
      <c r="D15761" t="s">
        <v>32338</v>
      </c>
    </row>
    <row r="15762" spans="4:4" x14ac:dyDescent="0.25">
      <c r="D15762" t="s">
        <v>32339</v>
      </c>
    </row>
    <row r="15763" spans="4:4" x14ac:dyDescent="0.25">
      <c r="D15763" t="s">
        <v>32340</v>
      </c>
    </row>
    <row r="15764" spans="4:4" x14ac:dyDescent="0.25">
      <c r="D15764" t="s">
        <v>32341</v>
      </c>
    </row>
    <row r="15765" spans="4:4" x14ac:dyDescent="0.25">
      <c r="D15765" t="s">
        <v>32342</v>
      </c>
    </row>
    <row r="15766" spans="4:4" x14ac:dyDescent="0.25">
      <c r="D15766" t="s">
        <v>32343</v>
      </c>
    </row>
    <row r="15767" spans="4:4" x14ac:dyDescent="0.25">
      <c r="D15767" t="s">
        <v>32344</v>
      </c>
    </row>
    <row r="15768" spans="4:4" x14ac:dyDescent="0.25">
      <c r="D15768" t="s">
        <v>32345</v>
      </c>
    </row>
    <row r="15769" spans="4:4" x14ac:dyDescent="0.25">
      <c r="D15769" t="s">
        <v>32346</v>
      </c>
    </row>
    <row r="15770" spans="4:4" x14ac:dyDescent="0.25">
      <c r="D15770" t="s">
        <v>32347</v>
      </c>
    </row>
    <row r="15771" spans="4:4" x14ac:dyDescent="0.25">
      <c r="D15771" t="s">
        <v>32348</v>
      </c>
    </row>
    <row r="15772" spans="4:4" x14ac:dyDescent="0.25">
      <c r="D15772" t="s">
        <v>32349</v>
      </c>
    </row>
    <row r="15773" spans="4:4" x14ac:dyDescent="0.25">
      <c r="D15773" t="s">
        <v>32350</v>
      </c>
    </row>
    <row r="15774" spans="4:4" x14ac:dyDescent="0.25">
      <c r="D15774" t="s">
        <v>32351</v>
      </c>
    </row>
    <row r="15775" spans="4:4" x14ac:dyDescent="0.25">
      <c r="D15775" t="s">
        <v>32352</v>
      </c>
    </row>
    <row r="15776" spans="4:4" x14ac:dyDescent="0.25">
      <c r="D15776" t="s">
        <v>32353</v>
      </c>
    </row>
    <row r="15777" spans="4:4" x14ac:dyDescent="0.25">
      <c r="D15777" t="s">
        <v>32354</v>
      </c>
    </row>
    <row r="15778" spans="4:4" x14ac:dyDescent="0.25">
      <c r="D15778" t="s">
        <v>32355</v>
      </c>
    </row>
    <row r="15779" spans="4:4" x14ac:dyDescent="0.25">
      <c r="D15779" t="s">
        <v>32356</v>
      </c>
    </row>
    <row r="15780" spans="4:4" x14ac:dyDescent="0.25">
      <c r="D15780" t="s">
        <v>32357</v>
      </c>
    </row>
    <row r="15781" spans="4:4" x14ac:dyDescent="0.25">
      <c r="D15781" t="s">
        <v>32358</v>
      </c>
    </row>
    <row r="15782" spans="4:4" x14ac:dyDescent="0.25">
      <c r="D15782" t="s">
        <v>32359</v>
      </c>
    </row>
    <row r="15783" spans="4:4" x14ac:dyDescent="0.25">
      <c r="D15783" t="s">
        <v>32360</v>
      </c>
    </row>
    <row r="15784" spans="4:4" x14ac:dyDescent="0.25">
      <c r="D15784" t="s">
        <v>32361</v>
      </c>
    </row>
    <row r="15785" spans="4:4" x14ac:dyDescent="0.25">
      <c r="D15785" t="s">
        <v>32362</v>
      </c>
    </row>
    <row r="15786" spans="4:4" x14ac:dyDescent="0.25">
      <c r="D15786" t="s">
        <v>32363</v>
      </c>
    </row>
    <row r="15787" spans="4:4" x14ac:dyDescent="0.25">
      <c r="D15787" t="s">
        <v>32364</v>
      </c>
    </row>
    <row r="15788" spans="4:4" x14ac:dyDescent="0.25">
      <c r="D15788" t="s">
        <v>32365</v>
      </c>
    </row>
    <row r="15789" spans="4:4" x14ac:dyDescent="0.25">
      <c r="D15789" t="s">
        <v>32366</v>
      </c>
    </row>
    <row r="15790" spans="4:4" x14ac:dyDescent="0.25">
      <c r="D15790" t="s">
        <v>32367</v>
      </c>
    </row>
    <row r="15791" spans="4:4" x14ac:dyDescent="0.25">
      <c r="D15791" t="s">
        <v>32368</v>
      </c>
    </row>
    <row r="15792" spans="4:4" x14ac:dyDescent="0.25">
      <c r="D15792" t="s">
        <v>32369</v>
      </c>
    </row>
    <row r="15793" spans="4:4" x14ac:dyDescent="0.25">
      <c r="D15793" t="s">
        <v>32370</v>
      </c>
    </row>
    <row r="15794" spans="4:4" x14ac:dyDescent="0.25">
      <c r="D15794" t="s">
        <v>32371</v>
      </c>
    </row>
    <row r="15795" spans="4:4" x14ac:dyDescent="0.25">
      <c r="D15795" t="s">
        <v>32372</v>
      </c>
    </row>
    <row r="15796" spans="4:4" x14ac:dyDescent="0.25">
      <c r="D15796" t="s">
        <v>32373</v>
      </c>
    </row>
    <row r="15797" spans="4:4" x14ac:dyDescent="0.25">
      <c r="D15797" t="s">
        <v>32374</v>
      </c>
    </row>
    <row r="15798" spans="4:4" x14ac:dyDescent="0.25">
      <c r="D15798" t="s">
        <v>32375</v>
      </c>
    </row>
    <row r="15799" spans="4:4" x14ac:dyDescent="0.25">
      <c r="D15799" t="s">
        <v>24479</v>
      </c>
    </row>
    <row r="15800" spans="4:4" x14ac:dyDescent="0.25">
      <c r="D15800" t="s">
        <v>32376</v>
      </c>
    </row>
    <row r="15801" spans="4:4" x14ac:dyDescent="0.25">
      <c r="D15801" t="s">
        <v>32377</v>
      </c>
    </row>
    <row r="15802" spans="4:4" x14ac:dyDescent="0.25">
      <c r="D15802" t="s">
        <v>32378</v>
      </c>
    </row>
    <row r="15803" spans="4:4" x14ac:dyDescent="0.25">
      <c r="D15803" t="s">
        <v>32379</v>
      </c>
    </row>
    <row r="15804" spans="4:4" x14ac:dyDescent="0.25">
      <c r="D15804" t="s">
        <v>32380</v>
      </c>
    </row>
    <row r="15805" spans="4:4" x14ac:dyDescent="0.25">
      <c r="D15805" t="s">
        <v>32381</v>
      </c>
    </row>
    <row r="15806" spans="4:4" x14ac:dyDescent="0.25">
      <c r="D15806" t="s">
        <v>32382</v>
      </c>
    </row>
    <row r="15807" spans="4:4" x14ac:dyDescent="0.25">
      <c r="D15807" t="s">
        <v>32383</v>
      </c>
    </row>
    <row r="15808" spans="4:4" x14ac:dyDescent="0.25">
      <c r="D15808" t="s">
        <v>32384</v>
      </c>
    </row>
    <row r="15809" spans="4:4" x14ac:dyDescent="0.25">
      <c r="D15809" t="s">
        <v>32385</v>
      </c>
    </row>
    <row r="15810" spans="4:4" x14ac:dyDescent="0.25">
      <c r="D15810" t="s">
        <v>32386</v>
      </c>
    </row>
    <row r="15811" spans="4:4" x14ac:dyDescent="0.25">
      <c r="D15811" t="s">
        <v>32387</v>
      </c>
    </row>
    <row r="15812" spans="4:4" x14ac:dyDescent="0.25">
      <c r="D15812" t="s">
        <v>32388</v>
      </c>
    </row>
    <row r="15813" spans="4:4" x14ac:dyDescent="0.25">
      <c r="D15813" t="s">
        <v>32389</v>
      </c>
    </row>
    <row r="15814" spans="4:4" x14ac:dyDescent="0.25">
      <c r="D15814" t="s">
        <v>32390</v>
      </c>
    </row>
    <row r="15815" spans="4:4" x14ac:dyDescent="0.25">
      <c r="D15815" t="s">
        <v>32391</v>
      </c>
    </row>
    <row r="15816" spans="4:4" x14ac:dyDescent="0.25">
      <c r="D15816" t="s">
        <v>32392</v>
      </c>
    </row>
    <row r="15817" spans="4:4" x14ac:dyDescent="0.25">
      <c r="D15817" t="s">
        <v>32393</v>
      </c>
    </row>
    <row r="15818" spans="4:4" x14ac:dyDescent="0.25">
      <c r="D15818" t="s">
        <v>32394</v>
      </c>
    </row>
    <row r="15819" spans="4:4" x14ac:dyDescent="0.25">
      <c r="D15819" t="s">
        <v>32395</v>
      </c>
    </row>
    <row r="15820" spans="4:4" x14ac:dyDescent="0.25">
      <c r="D15820" t="s">
        <v>32396</v>
      </c>
    </row>
    <row r="15821" spans="4:4" x14ac:dyDescent="0.25">
      <c r="D15821" t="s">
        <v>32397</v>
      </c>
    </row>
    <row r="15822" spans="4:4" x14ac:dyDescent="0.25">
      <c r="D15822" t="s">
        <v>32398</v>
      </c>
    </row>
    <row r="15823" spans="4:4" x14ac:dyDescent="0.25">
      <c r="D15823" t="s">
        <v>32399</v>
      </c>
    </row>
    <row r="15824" spans="4:4" x14ac:dyDescent="0.25">
      <c r="D15824" t="s">
        <v>32400</v>
      </c>
    </row>
    <row r="15825" spans="4:4" x14ac:dyDescent="0.25">
      <c r="D15825" t="s">
        <v>32401</v>
      </c>
    </row>
    <row r="15826" spans="4:4" x14ac:dyDescent="0.25">
      <c r="D15826" t="s">
        <v>32402</v>
      </c>
    </row>
    <row r="15827" spans="4:4" x14ac:dyDescent="0.25">
      <c r="D15827" t="s">
        <v>32403</v>
      </c>
    </row>
    <row r="15828" spans="4:4" x14ac:dyDescent="0.25">
      <c r="D15828" t="s">
        <v>32404</v>
      </c>
    </row>
    <row r="15829" spans="4:4" x14ac:dyDescent="0.25">
      <c r="D15829" t="s">
        <v>32405</v>
      </c>
    </row>
    <row r="15830" spans="4:4" x14ac:dyDescent="0.25">
      <c r="D15830" t="s">
        <v>32406</v>
      </c>
    </row>
    <row r="15831" spans="4:4" x14ac:dyDescent="0.25">
      <c r="D15831" t="s">
        <v>32407</v>
      </c>
    </row>
    <row r="15832" spans="4:4" x14ac:dyDescent="0.25">
      <c r="D15832" t="s">
        <v>32408</v>
      </c>
    </row>
    <row r="15833" spans="4:4" x14ac:dyDescent="0.25">
      <c r="D15833" t="s">
        <v>32409</v>
      </c>
    </row>
    <row r="15834" spans="4:4" x14ac:dyDescent="0.25">
      <c r="D15834" t="s">
        <v>32410</v>
      </c>
    </row>
    <row r="15835" spans="4:4" x14ac:dyDescent="0.25">
      <c r="D15835" t="s">
        <v>32411</v>
      </c>
    </row>
    <row r="15836" spans="4:4" x14ac:dyDescent="0.25">
      <c r="D15836" t="s">
        <v>32412</v>
      </c>
    </row>
    <row r="15837" spans="4:4" x14ac:dyDescent="0.25">
      <c r="D15837" t="s">
        <v>32413</v>
      </c>
    </row>
    <row r="15838" spans="4:4" x14ac:dyDescent="0.25">
      <c r="D15838" t="s">
        <v>32414</v>
      </c>
    </row>
    <row r="15839" spans="4:4" x14ac:dyDescent="0.25">
      <c r="D15839" t="s">
        <v>32415</v>
      </c>
    </row>
    <row r="15840" spans="4:4" x14ac:dyDescent="0.25">
      <c r="D15840" t="s">
        <v>32416</v>
      </c>
    </row>
    <row r="15841" spans="4:4" x14ac:dyDescent="0.25">
      <c r="D15841" t="s">
        <v>32417</v>
      </c>
    </row>
    <row r="15842" spans="4:4" x14ac:dyDescent="0.25">
      <c r="D15842" t="s">
        <v>32418</v>
      </c>
    </row>
    <row r="15843" spans="4:4" x14ac:dyDescent="0.25">
      <c r="D15843" t="s">
        <v>32419</v>
      </c>
    </row>
    <row r="15844" spans="4:4" x14ac:dyDescent="0.25">
      <c r="D15844" t="s">
        <v>32420</v>
      </c>
    </row>
    <row r="15845" spans="4:4" x14ac:dyDescent="0.25">
      <c r="D15845" t="s">
        <v>32421</v>
      </c>
    </row>
    <row r="15846" spans="4:4" x14ac:dyDescent="0.25">
      <c r="D15846" t="s">
        <v>32422</v>
      </c>
    </row>
    <row r="15847" spans="4:4" x14ac:dyDescent="0.25">
      <c r="D15847" t="s">
        <v>32423</v>
      </c>
    </row>
    <row r="15848" spans="4:4" x14ac:dyDescent="0.25">
      <c r="D15848" t="s">
        <v>32424</v>
      </c>
    </row>
    <row r="15849" spans="4:4" x14ac:dyDescent="0.25">
      <c r="D15849" t="s">
        <v>32425</v>
      </c>
    </row>
    <row r="15850" spans="4:4" x14ac:dyDescent="0.25">
      <c r="D15850" t="s">
        <v>32426</v>
      </c>
    </row>
    <row r="15851" spans="4:4" x14ac:dyDescent="0.25">
      <c r="D15851" t="s">
        <v>32427</v>
      </c>
    </row>
    <row r="15852" spans="4:4" x14ac:dyDescent="0.25">
      <c r="D15852" t="s">
        <v>32428</v>
      </c>
    </row>
    <row r="15853" spans="4:4" x14ac:dyDescent="0.25">
      <c r="D15853" t="s">
        <v>32429</v>
      </c>
    </row>
    <row r="15854" spans="4:4" x14ac:dyDescent="0.25">
      <c r="D15854" t="s">
        <v>32430</v>
      </c>
    </row>
    <row r="15855" spans="4:4" x14ac:dyDescent="0.25">
      <c r="D15855" t="s">
        <v>32431</v>
      </c>
    </row>
    <row r="15856" spans="4:4" x14ac:dyDescent="0.25">
      <c r="D15856" t="s">
        <v>32432</v>
      </c>
    </row>
    <row r="15857" spans="4:4" x14ac:dyDescent="0.25">
      <c r="D15857" t="s">
        <v>32433</v>
      </c>
    </row>
    <row r="15858" spans="4:4" x14ac:dyDescent="0.25">
      <c r="D15858" t="s">
        <v>32434</v>
      </c>
    </row>
    <row r="15859" spans="4:4" x14ac:dyDescent="0.25">
      <c r="D15859" t="s">
        <v>32435</v>
      </c>
    </row>
    <row r="15860" spans="4:4" x14ac:dyDescent="0.25">
      <c r="D15860" t="s">
        <v>32436</v>
      </c>
    </row>
    <row r="15861" spans="4:4" x14ac:dyDescent="0.25">
      <c r="D15861" t="s">
        <v>32437</v>
      </c>
    </row>
    <row r="15862" spans="4:4" x14ac:dyDescent="0.25">
      <c r="D15862" t="s">
        <v>32438</v>
      </c>
    </row>
    <row r="15863" spans="4:4" x14ac:dyDescent="0.25">
      <c r="D15863" t="s">
        <v>32439</v>
      </c>
    </row>
    <row r="15864" spans="4:4" x14ac:dyDescent="0.25">
      <c r="D15864" t="s">
        <v>32440</v>
      </c>
    </row>
    <row r="15865" spans="4:4" x14ac:dyDescent="0.25">
      <c r="D15865" t="s">
        <v>32441</v>
      </c>
    </row>
    <row r="15866" spans="4:4" x14ac:dyDescent="0.25">
      <c r="D15866" t="s">
        <v>32442</v>
      </c>
    </row>
    <row r="15867" spans="4:4" x14ac:dyDescent="0.25">
      <c r="D15867" t="s">
        <v>32443</v>
      </c>
    </row>
    <row r="15868" spans="4:4" x14ac:dyDescent="0.25">
      <c r="D15868" t="s">
        <v>32444</v>
      </c>
    </row>
    <row r="15869" spans="4:4" x14ac:dyDescent="0.25">
      <c r="D15869" t="s">
        <v>32445</v>
      </c>
    </row>
    <row r="15870" spans="4:4" x14ac:dyDescent="0.25">
      <c r="D15870" t="s">
        <v>32446</v>
      </c>
    </row>
    <row r="15871" spans="4:4" x14ac:dyDescent="0.25">
      <c r="D15871" t="s">
        <v>32447</v>
      </c>
    </row>
    <row r="15872" spans="4:4" x14ac:dyDescent="0.25">
      <c r="D15872" t="s">
        <v>32448</v>
      </c>
    </row>
    <row r="15873" spans="4:4" x14ac:dyDescent="0.25">
      <c r="D15873" t="s">
        <v>32449</v>
      </c>
    </row>
    <row r="15874" spans="4:4" x14ac:dyDescent="0.25">
      <c r="D15874" t="s">
        <v>32450</v>
      </c>
    </row>
    <row r="15875" spans="4:4" x14ac:dyDescent="0.25">
      <c r="D15875" t="s">
        <v>32451</v>
      </c>
    </row>
    <row r="15876" spans="4:4" x14ac:dyDescent="0.25">
      <c r="D15876" t="s">
        <v>32452</v>
      </c>
    </row>
    <row r="15877" spans="4:4" x14ac:dyDescent="0.25">
      <c r="D15877" t="s">
        <v>32453</v>
      </c>
    </row>
    <row r="15878" spans="4:4" x14ac:dyDescent="0.25">
      <c r="D15878" t="s">
        <v>32454</v>
      </c>
    </row>
    <row r="15879" spans="4:4" x14ac:dyDescent="0.25">
      <c r="D15879" t="s">
        <v>32455</v>
      </c>
    </row>
    <row r="15880" spans="4:4" x14ac:dyDescent="0.25">
      <c r="D15880" t="s">
        <v>32456</v>
      </c>
    </row>
    <row r="15881" spans="4:4" x14ac:dyDescent="0.25">
      <c r="D15881" t="s">
        <v>32457</v>
      </c>
    </row>
    <row r="15882" spans="4:4" x14ac:dyDescent="0.25">
      <c r="D15882" t="s">
        <v>32458</v>
      </c>
    </row>
    <row r="15883" spans="4:4" x14ac:dyDescent="0.25">
      <c r="D15883" t="s">
        <v>32459</v>
      </c>
    </row>
    <row r="15884" spans="4:4" x14ac:dyDescent="0.25">
      <c r="D15884" t="s">
        <v>32460</v>
      </c>
    </row>
    <row r="15885" spans="4:4" x14ac:dyDescent="0.25">
      <c r="D15885" t="s">
        <v>32461</v>
      </c>
    </row>
    <row r="15886" spans="4:4" x14ac:dyDescent="0.25">
      <c r="D15886" t="s">
        <v>32462</v>
      </c>
    </row>
    <row r="15887" spans="4:4" x14ac:dyDescent="0.25">
      <c r="D15887" t="s">
        <v>32463</v>
      </c>
    </row>
    <row r="15888" spans="4:4" x14ac:dyDescent="0.25">
      <c r="D15888" t="s">
        <v>32464</v>
      </c>
    </row>
    <row r="15889" spans="4:4" x14ac:dyDescent="0.25">
      <c r="D15889" t="s">
        <v>32465</v>
      </c>
    </row>
    <row r="15890" spans="4:4" x14ac:dyDescent="0.25">
      <c r="D15890" t="s">
        <v>32466</v>
      </c>
    </row>
    <row r="15891" spans="4:4" x14ac:dyDescent="0.25">
      <c r="D15891" t="s">
        <v>32467</v>
      </c>
    </row>
    <row r="15892" spans="4:4" x14ac:dyDescent="0.25">
      <c r="D15892" t="s">
        <v>32468</v>
      </c>
    </row>
    <row r="15893" spans="4:4" x14ac:dyDescent="0.25">
      <c r="D15893" t="s">
        <v>32469</v>
      </c>
    </row>
    <row r="15894" spans="4:4" x14ac:dyDescent="0.25">
      <c r="D15894" t="s">
        <v>32470</v>
      </c>
    </row>
    <row r="15895" spans="4:4" x14ac:dyDescent="0.25">
      <c r="D15895" t="s">
        <v>32471</v>
      </c>
    </row>
    <row r="15896" spans="4:4" x14ac:dyDescent="0.25">
      <c r="D15896" t="s">
        <v>32472</v>
      </c>
    </row>
    <row r="15897" spans="4:4" x14ac:dyDescent="0.25">
      <c r="D15897" t="s">
        <v>32473</v>
      </c>
    </row>
    <row r="15898" spans="4:4" x14ac:dyDescent="0.25">
      <c r="D15898" t="s">
        <v>32474</v>
      </c>
    </row>
    <row r="15899" spans="4:4" x14ac:dyDescent="0.25">
      <c r="D15899" t="s">
        <v>32475</v>
      </c>
    </row>
    <row r="15900" spans="4:4" x14ac:dyDescent="0.25">
      <c r="D15900" t="s">
        <v>32476</v>
      </c>
    </row>
    <row r="15901" spans="4:4" x14ac:dyDescent="0.25">
      <c r="D15901" t="s">
        <v>32477</v>
      </c>
    </row>
    <row r="15902" spans="4:4" x14ac:dyDescent="0.25">
      <c r="D15902" t="s">
        <v>32478</v>
      </c>
    </row>
    <row r="15903" spans="4:4" x14ac:dyDescent="0.25">
      <c r="D15903" t="s">
        <v>32479</v>
      </c>
    </row>
    <row r="15904" spans="4:4" x14ac:dyDescent="0.25">
      <c r="D15904" t="s">
        <v>32480</v>
      </c>
    </row>
    <row r="15905" spans="4:4" x14ac:dyDescent="0.25">
      <c r="D15905" t="s">
        <v>32481</v>
      </c>
    </row>
    <row r="15906" spans="4:4" x14ac:dyDescent="0.25">
      <c r="D15906" t="s">
        <v>32482</v>
      </c>
    </row>
    <row r="15907" spans="4:4" x14ac:dyDescent="0.25">
      <c r="D15907" t="s">
        <v>32483</v>
      </c>
    </row>
    <row r="15908" spans="4:4" x14ac:dyDescent="0.25">
      <c r="D15908" t="s">
        <v>32484</v>
      </c>
    </row>
    <row r="15909" spans="4:4" x14ac:dyDescent="0.25">
      <c r="D15909" t="s">
        <v>32485</v>
      </c>
    </row>
    <row r="15910" spans="4:4" x14ac:dyDescent="0.25">
      <c r="D15910" t="s">
        <v>32486</v>
      </c>
    </row>
    <row r="15911" spans="4:4" x14ac:dyDescent="0.25">
      <c r="D15911" t="s">
        <v>32487</v>
      </c>
    </row>
    <row r="15912" spans="4:4" x14ac:dyDescent="0.25">
      <c r="D15912" t="s">
        <v>32488</v>
      </c>
    </row>
    <row r="15913" spans="4:4" x14ac:dyDescent="0.25">
      <c r="D15913" t="s">
        <v>32489</v>
      </c>
    </row>
    <row r="15914" spans="4:4" x14ac:dyDescent="0.25">
      <c r="D15914" t="s">
        <v>32490</v>
      </c>
    </row>
    <row r="15915" spans="4:4" x14ac:dyDescent="0.25">
      <c r="D15915" t="s">
        <v>32491</v>
      </c>
    </row>
    <row r="15916" spans="4:4" x14ac:dyDescent="0.25">
      <c r="D15916" t="s">
        <v>32492</v>
      </c>
    </row>
    <row r="15917" spans="4:4" x14ac:dyDescent="0.25">
      <c r="D15917" t="s">
        <v>32493</v>
      </c>
    </row>
    <row r="15918" spans="4:4" x14ac:dyDescent="0.25">
      <c r="D15918" t="s">
        <v>32494</v>
      </c>
    </row>
    <row r="15919" spans="4:4" x14ac:dyDescent="0.25">
      <c r="D15919" t="s">
        <v>32495</v>
      </c>
    </row>
    <row r="15920" spans="4:4" x14ac:dyDescent="0.25">
      <c r="D15920" t="s">
        <v>32496</v>
      </c>
    </row>
    <row r="15921" spans="4:4" x14ac:dyDescent="0.25">
      <c r="D15921" t="s">
        <v>32497</v>
      </c>
    </row>
    <row r="15922" spans="4:4" x14ac:dyDescent="0.25">
      <c r="D15922" t="s">
        <v>32498</v>
      </c>
    </row>
    <row r="15923" spans="4:4" x14ac:dyDescent="0.25">
      <c r="D15923" t="s">
        <v>32499</v>
      </c>
    </row>
    <row r="15924" spans="4:4" x14ac:dyDescent="0.25">
      <c r="D15924" t="s">
        <v>32500</v>
      </c>
    </row>
    <row r="15925" spans="4:4" x14ac:dyDescent="0.25">
      <c r="D15925" t="s">
        <v>32501</v>
      </c>
    </row>
    <row r="15926" spans="4:4" x14ac:dyDescent="0.25">
      <c r="D15926" t="s">
        <v>32502</v>
      </c>
    </row>
    <row r="15927" spans="4:4" x14ac:dyDescent="0.25">
      <c r="D15927" t="s">
        <v>32503</v>
      </c>
    </row>
    <row r="15928" spans="4:4" x14ac:dyDescent="0.25">
      <c r="D15928" t="s">
        <v>32504</v>
      </c>
    </row>
    <row r="15929" spans="4:4" x14ac:dyDescent="0.25">
      <c r="D15929" t="s">
        <v>32505</v>
      </c>
    </row>
    <row r="15930" spans="4:4" x14ac:dyDescent="0.25">
      <c r="D15930" t="s">
        <v>32506</v>
      </c>
    </row>
    <row r="15931" spans="4:4" x14ac:dyDescent="0.25">
      <c r="D15931" t="s">
        <v>32507</v>
      </c>
    </row>
    <row r="15932" spans="4:4" x14ac:dyDescent="0.25">
      <c r="D15932" t="s">
        <v>32508</v>
      </c>
    </row>
    <row r="15933" spans="4:4" x14ac:dyDescent="0.25">
      <c r="D15933" t="s">
        <v>32509</v>
      </c>
    </row>
    <row r="15934" spans="4:4" x14ac:dyDescent="0.25">
      <c r="D15934" t="s">
        <v>32510</v>
      </c>
    </row>
    <row r="15935" spans="4:4" x14ac:dyDescent="0.25">
      <c r="D15935" t="s">
        <v>32511</v>
      </c>
    </row>
    <row r="15936" spans="4:4" x14ac:dyDescent="0.25">
      <c r="D15936" t="s">
        <v>32512</v>
      </c>
    </row>
    <row r="15937" spans="4:4" x14ac:dyDescent="0.25">
      <c r="D15937" t="s">
        <v>32513</v>
      </c>
    </row>
    <row r="15938" spans="4:4" x14ac:dyDescent="0.25">
      <c r="D15938" t="s">
        <v>32514</v>
      </c>
    </row>
    <row r="15939" spans="4:4" x14ac:dyDescent="0.25">
      <c r="D15939" t="s">
        <v>32515</v>
      </c>
    </row>
    <row r="15940" spans="4:4" x14ac:dyDescent="0.25">
      <c r="D15940" t="s">
        <v>32516</v>
      </c>
    </row>
    <row r="15941" spans="4:4" x14ac:dyDescent="0.25">
      <c r="D15941" t="s">
        <v>32517</v>
      </c>
    </row>
    <row r="15942" spans="4:4" x14ac:dyDescent="0.25">
      <c r="D15942" t="s">
        <v>32518</v>
      </c>
    </row>
    <row r="15943" spans="4:4" x14ac:dyDescent="0.25">
      <c r="D15943" t="s">
        <v>32519</v>
      </c>
    </row>
    <row r="15944" spans="4:4" x14ac:dyDescent="0.25">
      <c r="D15944" t="s">
        <v>32520</v>
      </c>
    </row>
    <row r="15945" spans="4:4" x14ac:dyDescent="0.25">
      <c r="D15945" t="s">
        <v>32521</v>
      </c>
    </row>
    <row r="15946" spans="4:4" x14ac:dyDescent="0.25">
      <c r="D15946" t="s">
        <v>32522</v>
      </c>
    </row>
    <row r="15947" spans="4:4" x14ac:dyDescent="0.25">
      <c r="D15947" t="s">
        <v>32523</v>
      </c>
    </row>
    <row r="15948" spans="4:4" x14ac:dyDescent="0.25">
      <c r="D15948" t="s">
        <v>32524</v>
      </c>
    </row>
    <row r="15949" spans="4:4" x14ac:dyDescent="0.25">
      <c r="D15949" t="s">
        <v>32525</v>
      </c>
    </row>
    <row r="15950" spans="4:4" x14ac:dyDescent="0.25">
      <c r="D15950" t="s">
        <v>32526</v>
      </c>
    </row>
    <row r="15951" spans="4:4" x14ac:dyDescent="0.25">
      <c r="D15951" t="s">
        <v>32527</v>
      </c>
    </row>
    <row r="15952" spans="4:4" x14ac:dyDescent="0.25">
      <c r="D15952" t="s">
        <v>32528</v>
      </c>
    </row>
    <row r="15953" spans="4:4" x14ac:dyDescent="0.25">
      <c r="D15953" t="s">
        <v>32529</v>
      </c>
    </row>
    <row r="15954" spans="4:4" x14ac:dyDescent="0.25">
      <c r="D15954" t="s">
        <v>32530</v>
      </c>
    </row>
    <row r="15955" spans="4:4" x14ac:dyDescent="0.25">
      <c r="D15955" t="s">
        <v>32531</v>
      </c>
    </row>
    <row r="15956" spans="4:4" x14ac:dyDescent="0.25">
      <c r="D15956" t="s">
        <v>32532</v>
      </c>
    </row>
    <row r="15957" spans="4:4" x14ac:dyDescent="0.25">
      <c r="D15957" t="s">
        <v>32533</v>
      </c>
    </row>
    <row r="15958" spans="4:4" x14ac:dyDescent="0.25">
      <c r="D15958" t="s">
        <v>32534</v>
      </c>
    </row>
    <row r="15959" spans="4:4" x14ac:dyDescent="0.25">
      <c r="D15959" t="s">
        <v>32535</v>
      </c>
    </row>
    <row r="15960" spans="4:4" x14ac:dyDescent="0.25">
      <c r="D15960" t="s">
        <v>32536</v>
      </c>
    </row>
    <row r="15961" spans="4:4" x14ac:dyDescent="0.25">
      <c r="D15961" t="s">
        <v>32410</v>
      </c>
    </row>
    <row r="15962" spans="4:4" x14ac:dyDescent="0.25">
      <c r="D15962" t="s">
        <v>32537</v>
      </c>
    </row>
    <row r="15963" spans="4:4" x14ac:dyDescent="0.25">
      <c r="D15963" t="s">
        <v>32538</v>
      </c>
    </row>
    <row r="15964" spans="4:4" x14ac:dyDescent="0.25">
      <c r="D15964" t="s">
        <v>32539</v>
      </c>
    </row>
    <row r="15965" spans="4:4" x14ac:dyDescent="0.25">
      <c r="D15965" t="s">
        <v>32540</v>
      </c>
    </row>
    <row r="15966" spans="4:4" x14ac:dyDescent="0.25">
      <c r="D15966" t="s">
        <v>32541</v>
      </c>
    </row>
    <row r="15967" spans="4:4" x14ac:dyDescent="0.25">
      <c r="D15967" t="s">
        <v>32542</v>
      </c>
    </row>
    <row r="15968" spans="4:4" x14ac:dyDescent="0.25">
      <c r="D15968" t="s">
        <v>32543</v>
      </c>
    </row>
    <row r="15969" spans="4:4" x14ac:dyDescent="0.25">
      <c r="D15969" t="s">
        <v>32544</v>
      </c>
    </row>
    <row r="15970" spans="4:4" x14ac:dyDescent="0.25">
      <c r="D15970" t="s">
        <v>32545</v>
      </c>
    </row>
    <row r="15971" spans="4:4" x14ac:dyDescent="0.25">
      <c r="D15971" t="s">
        <v>32546</v>
      </c>
    </row>
    <row r="15972" spans="4:4" x14ac:dyDescent="0.25">
      <c r="D15972" t="s">
        <v>32547</v>
      </c>
    </row>
    <row r="15973" spans="4:4" x14ac:dyDescent="0.25">
      <c r="D15973" t="s">
        <v>32548</v>
      </c>
    </row>
    <row r="15974" spans="4:4" x14ac:dyDescent="0.25">
      <c r="D15974" t="s">
        <v>32549</v>
      </c>
    </row>
    <row r="15975" spans="4:4" x14ac:dyDescent="0.25">
      <c r="D15975" t="s">
        <v>32550</v>
      </c>
    </row>
    <row r="15976" spans="4:4" x14ac:dyDescent="0.25">
      <c r="D15976" t="s">
        <v>32551</v>
      </c>
    </row>
    <row r="15977" spans="4:4" x14ac:dyDescent="0.25">
      <c r="D15977" t="s">
        <v>32552</v>
      </c>
    </row>
    <row r="15978" spans="4:4" x14ac:dyDescent="0.25">
      <c r="D15978" t="s">
        <v>32553</v>
      </c>
    </row>
    <row r="15979" spans="4:4" x14ac:dyDescent="0.25">
      <c r="D15979" t="s">
        <v>32554</v>
      </c>
    </row>
    <row r="15980" spans="4:4" x14ac:dyDescent="0.25">
      <c r="D15980" t="s">
        <v>32555</v>
      </c>
    </row>
    <row r="15981" spans="4:4" x14ac:dyDescent="0.25">
      <c r="D15981" t="s">
        <v>32556</v>
      </c>
    </row>
    <row r="15982" spans="4:4" x14ac:dyDescent="0.25">
      <c r="D15982" t="s">
        <v>32557</v>
      </c>
    </row>
    <row r="15983" spans="4:4" x14ac:dyDescent="0.25">
      <c r="D15983" t="s">
        <v>32558</v>
      </c>
    </row>
    <row r="15984" spans="4:4" x14ac:dyDescent="0.25">
      <c r="D15984" t="s">
        <v>32559</v>
      </c>
    </row>
    <row r="15985" spans="4:4" x14ac:dyDescent="0.25">
      <c r="D15985" t="s">
        <v>32560</v>
      </c>
    </row>
    <row r="15986" spans="4:4" x14ac:dyDescent="0.25">
      <c r="D15986" t="s">
        <v>32561</v>
      </c>
    </row>
    <row r="15987" spans="4:4" x14ac:dyDescent="0.25">
      <c r="D15987" t="s">
        <v>32562</v>
      </c>
    </row>
    <row r="15988" spans="4:4" x14ac:dyDescent="0.25">
      <c r="D15988" t="s">
        <v>32563</v>
      </c>
    </row>
    <row r="15989" spans="4:4" x14ac:dyDescent="0.25">
      <c r="D15989" t="s">
        <v>32564</v>
      </c>
    </row>
    <row r="15990" spans="4:4" x14ac:dyDescent="0.25">
      <c r="D15990" t="s">
        <v>32565</v>
      </c>
    </row>
    <row r="15991" spans="4:4" x14ac:dyDescent="0.25">
      <c r="D15991" t="s">
        <v>32566</v>
      </c>
    </row>
    <row r="15992" spans="4:4" x14ac:dyDescent="0.25">
      <c r="D15992" t="s">
        <v>32567</v>
      </c>
    </row>
    <row r="15993" spans="4:4" x14ac:dyDescent="0.25">
      <c r="D15993" t="s">
        <v>32568</v>
      </c>
    </row>
    <row r="15994" spans="4:4" x14ac:dyDescent="0.25">
      <c r="D15994" t="s">
        <v>32569</v>
      </c>
    </row>
    <row r="15995" spans="4:4" x14ac:dyDescent="0.25">
      <c r="D15995" t="s">
        <v>32570</v>
      </c>
    </row>
    <row r="15996" spans="4:4" x14ac:dyDescent="0.25">
      <c r="D15996" t="s">
        <v>32571</v>
      </c>
    </row>
    <row r="15997" spans="4:4" x14ac:dyDescent="0.25">
      <c r="D15997" t="s">
        <v>32572</v>
      </c>
    </row>
    <row r="15998" spans="4:4" x14ac:dyDescent="0.25">
      <c r="D15998" t="s">
        <v>32573</v>
      </c>
    </row>
    <row r="15999" spans="4:4" x14ac:dyDescent="0.25">
      <c r="D15999" t="s">
        <v>32574</v>
      </c>
    </row>
    <row r="16000" spans="4:4" x14ac:dyDescent="0.25">
      <c r="D16000" t="s">
        <v>32575</v>
      </c>
    </row>
    <row r="16001" spans="4:4" x14ac:dyDescent="0.25">
      <c r="D16001" t="s">
        <v>32576</v>
      </c>
    </row>
    <row r="16002" spans="4:4" x14ac:dyDescent="0.25">
      <c r="D16002" t="s">
        <v>32577</v>
      </c>
    </row>
    <row r="16003" spans="4:4" x14ac:dyDescent="0.25">
      <c r="D16003" t="s">
        <v>32578</v>
      </c>
    </row>
    <row r="16004" spans="4:4" x14ac:dyDescent="0.25">
      <c r="D16004" t="s">
        <v>32579</v>
      </c>
    </row>
    <row r="16005" spans="4:4" x14ac:dyDescent="0.25">
      <c r="D16005" t="s">
        <v>32580</v>
      </c>
    </row>
    <row r="16006" spans="4:4" x14ac:dyDescent="0.25">
      <c r="D16006" t="s">
        <v>32581</v>
      </c>
    </row>
    <row r="16007" spans="4:4" x14ac:dyDescent="0.25">
      <c r="D16007" t="s">
        <v>32582</v>
      </c>
    </row>
    <row r="16008" spans="4:4" x14ac:dyDescent="0.25">
      <c r="D16008" t="s">
        <v>32583</v>
      </c>
    </row>
    <row r="16009" spans="4:4" x14ac:dyDescent="0.25">
      <c r="D16009" t="s">
        <v>32584</v>
      </c>
    </row>
    <row r="16010" spans="4:4" x14ac:dyDescent="0.25">
      <c r="D16010" t="s">
        <v>32585</v>
      </c>
    </row>
    <row r="16011" spans="4:4" x14ac:dyDescent="0.25">
      <c r="D16011" t="s">
        <v>32586</v>
      </c>
    </row>
    <row r="16012" spans="4:4" x14ac:dyDescent="0.25">
      <c r="D16012" t="s">
        <v>32587</v>
      </c>
    </row>
    <row r="16013" spans="4:4" x14ac:dyDescent="0.25">
      <c r="D16013" t="s">
        <v>32588</v>
      </c>
    </row>
    <row r="16014" spans="4:4" x14ac:dyDescent="0.25">
      <c r="D16014" t="s">
        <v>32589</v>
      </c>
    </row>
    <row r="16015" spans="4:4" x14ac:dyDescent="0.25">
      <c r="D16015" t="s">
        <v>32590</v>
      </c>
    </row>
    <row r="16016" spans="4:4" x14ac:dyDescent="0.25">
      <c r="D16016" t="s">
        <v>32591</v>
      </c>
    </row>
    <row r="16017" spans="4:4" x14ac:dyDescent="0.25">
      <c r="D16017" t="s">
        <v>32592</v>
      </c>
    </row>
    <row r="16018" spans="4:4" x14ac:dyDescent="0.25">
      <c r="D16018" t="s">
        <v>32593</v>
      </c>
    </row>
    <row r="16019" spans="4:4" x14ac:dyDescent="0.25">
      <c r="D16019" t="s">
        <v>32594</v>
      </c>
    </row>
    <row r="16020" spans="4:4" x14ac:dyDescent="0.25">
      <c r="D16020" t="s">
        <v>32595</v>
      </c>
    </row>
    <row r="16021" spans="4:4" x14ac:dyDescent="0.25">
      <c r="D16021" t="s">
        <v>32596</v>
      </c>
    </row>
    <row r="16022" spans="4:4" x14ac:dyDescent="0.25">
      <c r="D16022" t="s">
        <v>32597</v>
      </c>
    </row>
    <row r="16023" spans="4:4" x14ac:dyDescent="0.25">
      <c r="D16023" t="s">
        <v>32598</v>
      </c>
    </row>
    <row r="16024" spans="4:4" x14ac:dyDescent="0.25">
      <c r="D16024" t="s">
        <v>32599</v>
      </c>
    </row>
    <row r="16025" spans="4:4" x14ac:dyDescent="0.25">
      <c r="D16025" t="s">
        <v>32600</v>
      </c>
    </row>
    <row r="16026" spans="4:4" x14ac:dyDescent="0.25">
      <c r="D16026" t="s">
        <v>32601</v>
      </c>
    </row>
    <row r="16027" spans="4:4" x14ac:dyDescent="0.25">
      <c r="D16027" t="s">
        <v>32602</v>
      </c>
    </row>
    <row r="16028" spans="4:4" x14ac:dyDescent="0.25">
      <c r="D16028" t="s">
        <v>32603</v>
      </c>
    </row>
    <row r="16029" spans="4:4" x14ac:dyDescent="0.25">
      <c r="D16029" t="s">
        <v>32604</v>
      </c>
    </row>
    <row r="16030" spans="4:4" x14ac:dyDescent="0.25">
      <c r="D16030" t="s">
        <v>32605</v>
      </c>
    </row>
    <row r="16031" spans="4:4" x14ac:dyDescent="0.25">
      <c r="D16031" t="s">
        <v>32606</v>
      </c>
    </row>
    <row r="16032" spans="4:4" x14ac:dyDescent="0.25">
      <c r="D16032" t="s">
        <v>32607</v>
      </c>
    </row>
    <row r="16033" spans="4:4" x14ac:dyDescent="0.25">
      <c r="D16033" t="s">
        <v>32608</v>
      </c>
    </row>
    <row r="16034" spans="4:4" x14ac:dyDescent="0.25">
      <c r="D16034" t="s">
        <v>32609</v>
      </c>
    </row>
    <row r="16035" spans="4:4" x14ac:dyDescent="0.25">
      <c r="D16035" t="s">
        <v>32610</v>
      </c>
    </row>
    <row r="16036" spans="4:4" x14ac:dyDescent="0.25">
      <c r="D16036" t="s">
        <v>32611</v>
      </c>
    </row>
    <row r="16037" spans="4:4" x14ac:dyDescent="0.25">
      <c r="D16037" t="s">
        <v>32612</v>
      </c>
    </row>
    <row r="16038" spans="4:4" x14ac:dyDescent="0.25">
      <c r="D16038" t="s">
        <v>32613</v>
      </c>
    </row>
    <row r="16039" spans="4:4" x14ac:dyDescent="0.25">
      <c r="D16039" t="s">
        <v>32614</v>
      </c>
    </row>
    <row r="16040" spans="4:4" x14ac:dyDescent="0.25">
      <c r="D16040" t="s">
        <v>32615</v>
      </c>
    </row>
    <row r="16041" spans="4:4" x14ac:dyDescent="0.25">
      <c r="D16041" t="s">
        <v>32616</v>
      </c>
    </row>
    <row r="16042" spans="4:4" x14ac:dyDescent="0.25">
      <c r="D16042" t="s">
        <v>32617</v>
      </c>
    </row>
    <row r="16043" spans="4:4" x14ac:dyDescent="0.25">
      <c r="D16043" t="s">
        <v>32618</v>
      </c>
    </row>
    <row r="16044" spans="4:4" x14ac:dyDescent="0.25">
      <c r="D16044" t="s">
        <v>32619</v>
      </c>
    </row>
    <row r="16045" spans="4:4" x14ac:dyDescent="0.25">
      <c r="D16045" t="s">
        <v>32620</v>
      </c>
    </row>
    <row r="16046" spans="4:4" x14ac:dyDescent="0.25">
      <c r="D16046" t="s">
        <v>32621</v>
      </c>
    </row>
    <row r="16047" spans="4:4" x14ac:dyDescent="0.25">
      <c r="D16047" t="s">
        <v>32622</v>
      </c>
    </row>
    <row r="16048" spans="4:4" x14ac:dyDescent="0.25">
      <c r="D16048" t="s">
        <v>32623</v>
      </c>
    </row>
    <row r="16049" spans="4:4" x14ac:dyDescent="0.25">
      <c r="D16049" t="s">
        <v>32624</v>
      </c>
    </row>
    <row r="16050" spans="4:4" x14ac:dyDescent="0.25">
      <c r="D16050" t="s">
        <v>32625</v>
      </c>
    </row>
    <row r="16051" spans="4:4" x14ac:dyDescent="0.25">
      <c r="D16051" t="s">
        <v>32626</v>
      </c>
    </row>
    <row r="16052" spans="4:4" x14ac:dyDescent="0.25">
      <c r="D16052" t="s">
        <v>32627</v>
      </c>
    </row>
    <row r="16053" spans="4:4" x14ac:dyDescent="0.25">
      <c r="D16053" t="s">
        <v>32628</v>
      </c>
    </row>
    <row r="16054" spans="4:4" x14ac:dyDescent="0.25">
      <c r="D16054" t="s">
        <v>32629</v>
      </c>
    </row>
    <row r="16055" spans="4:4" x14ac:dyDescent="0.25">
      <c r="D16055" t="s">
        <v>32630</v>
      </c>
    </row>
    <row r="16056" spans="4:4" x14ac:dyDescent="0.25">
      <c r="D16056" t="s">
        <v>32631</v>
      </c>
    </row>
    <row r="16057" spans="4:4" x14ac:dyDescent="0.25">
      <c r="D16057" t="s">
        <v>32632</v>
      </c>
    </row>
    <row r="16058" spans="4:4" x14ac:dyDescent="0.25">
      <c r="D16058" t="s">
        <v>32633</v>
      </c>
    </row>
    <row r="16059" spans="4:4" x14ac:dyDescent="0.25">
      <c r="D16059" t="s">
        <v>32634</v>
      </c>
    </row>
    <row r="16060" spans="4:4" x14ac:dyDescent="0.25">
      <c r="D16060" t="s">
        <v>32635</v>
      </c>
    </row>
    <row r="16061" spans="4:4" x14ac:dyDescent="0.25">
      <c r="D16061" t="s">
        <v>32636</v>
      </c>
    </row>
    <row r="16062" spans="4:4" x14ac:dyDescent="0.25">
      <c r="D16062" t="s">
        <v>32637</v>
      </c>
    </row>
    <row r="16063" spans="4:4" x14ac:dyDescent="0.25">
      <c r="D16063" t="s">
        <v>32638</v>
      </c>
    </row>
    <row r="16064" spans="4:4" x14ac:dyDescent="0.25">
      <c r="D16064" t="s">
        <v>32639</v>
      </c>
    </row>
    <row r="16065" spans="4:4" x14ac:dyDescent="0.25">
      <c r="D16065" t="s">
        <v>32640</v>
      </c>
    </row>
    <row r="16066" spans="4:4" x14ac:dyDescent="0.25">
      <c r="D16066" t="s">
        <v>32641</v>
      </c>
    </row>
    <row r="16067" spans="4:4" x14ac:dyDescent="0.25">
      <c r="D16067" t="s">
        <v>32642</v>
      </c>
    </row>
    <row r="16068" spans="4:4" x14ac:dyDescent="0.25">
      <c r="D16068" t="s">
        <v>32643</v>
      </c>
    </row>
    <row r="16069" spans="4:4" x14ac:dyDescent="0.25">
      <c r="D16069" t="s">
        <v>32644</v>
      </c>
    </row>
    <row r="16070" spans="4:4" x14ac:dyDescent="0.25">
      <c r="D16070" t="s">
        <v>32645</v>
      </c>
    </row>
    <row r="16071" spans="4:4" x14ac:dyDescent="0.25">
      <c r="D16071" t="s">
        <v>32646</v>
      </c>
    </row>
    <row r="16072" spans="4:4" x14ac:dyDescent="0.25">
      <c r="D16072" t="s">
        <v>32647</v>
      </c>
    </row>
    <row r="16073" spans="4:4" x14ac:dyDescent="0.25">
      <c r="D16073" t="s">
        <v>32648</v>
      </c>
    </row>
    <row r="16074" spans="4:4" x14ac:dyDescent="0.25">
      <c r="D16074" t="s">
        <v>32649</v>
      </c>
    </row>
    <row r="16075" spans="4:4" x14ac:dyDescent="0.25">
      <c r="D16075" t="s">
        <v>32650</v>
      </c>
    </row>
    <row r="16076" spans="4:4" x14ac:dyDescent="0.25">
      <c r="D16076" t="s">
        <v>32651</v>
      </c>
    </row>
    <row r="16077" spans="4:4" x14ac:dyDescent="0.25">
      <c r="D16077" t="s">
        <v>32652</v>
      </c>
    </row>
    <row r="16078" spans="4:4" x14ac:dyDescent="0.25">
      <c r="D16078" t="s">
        <v>32653</v>
      </c>
    </row>
    <row r="16079" spans="4:4" x14ac:dyDescent="0.25">
      <c r="D16079" t="s">
        <v>32654</v>
      </c>
    </row>
    <row r="16080" spans="4:4" x14ac:dyDescent="0.25">
      <c r="D16080" t="s">
        <v>32655</v>
      </c>
    </row>
    <row r="16081" spans="4:4" x14ac:dyDescent="0.25">
      <c r="D16081" t="s">
        <v>32656</v>
      </c>
    </row>
    <row r="16082" spans="4:4" x14ac:dyDescent="0.25">
      <c r="D16082" t="s">
        <v>32657</v>
      </c>
    </row>
    <row r="16083" spans="4:4" x14ac:dyDescent="0.25">
      <c r="D16083" t="s">
        <v>32658</v>
      </c>
    </row>
    <row r="16084" spans="4:4" x14ac:dyDescent="0.25">
      <c r="D16084" t="s">
        <v>32659</v>
      </c>
    </row>
    <row r="16085" spans="4:4" x14ac:dyDescent="0.25">
      <c r="D16085" t="s">
        <v>32660</v>
      </c>
    </row>
    <row r="16086" spans="4:4" x14ac:dyDescent="0.25">
      <c r="D16086" t="s">
        <v>32661</v>
      </c>
    </row>
    <row r="16087" spans="4:4" x14ac:dyDescent="0.25">
      <c r="D16087" t="s">
        <v>32662</v>
      </c>
    </row>
    <row r="16088" spans="4:4" x14ac:dyDescent="0.25">
      <c r="D16088" t="s">
        <v>32663</v>
      </c>
    </row>
    <row r="16089" spans="4:4" x14ac:dyDescent="0.25">
      <c r="D16089" t="s">
        <v>32664</v>
      </c>
    </row>
    <row r="16090" spans="4:4" x14ac:dyDescent="0.25">
      <c r="D16090" t="s">
        <v>32665</v>
      </c>
    </row>
    <row r="16091" spans="4:4" x14ac:dyDescent="0.25">
      <c r="D16091" t="s">
        <v>32666</v>
      </c>
    </row>
    <row r="16092" spans="4:4" x14ac:dyDescent="0.25">
      <c r="D16092" t="s">
        <v>32667</v>
      </c>
    </row>
    <row r="16093" spans="4:4" x14ac:dyDescent="0.25">
      <c r="D16093" t="s">
        <v>32668</v>
      </c>
    </row>
    <row r="16094" spans="4:4" x14ac:dyDescent="0.25">
      <c r="D16094" t="s">
        <v>32669</v>
      </c>
    </row>
    <row r="16095" spans="4:4" x14ac:dyDescent="0.25">
      <c r="D16095" t="s">
        <v>32670</v>
      </c>
    </row>
    <row r="16096" spans="4:4" x14ac:dyDescent="0.25">
      <c r="D16096" t="s">
        <v>32671</v>
      </c>
    </row>
    <row r="16097" spans="4:4" x14ac:dyDescent="0.25">
      <c r="D16097" t="s">
        <v>32672</v>
      </c>
    </row>
    <row r="16098" spans="4:4" x14ac:dyDescent="0.25">
      <c r="D16098" t="s">
        <v>32673</v>
      </c>
    </row>
    <row r="16099" spans="4:4" x14ac:dyDescent="0.25">
      <c r="D16099" t="s">
        <v>32674</v>
      </c>
    </row>
    <row r="16100" spans="4:4" x14ac:dyDescent="0.25">
      <c r="D16100" t="s">
        <v>32675</v>
      </c>
    </row>
    <row r="16101" spans="4:4" x14ac:dyDescent="0.25">
      <c r="D16101" t="s">
        <v>32676</v>
      </c>
    </row>
    <row r="16102" spans="4:4" x14ac:dyDescent="0.25">
      <c r="D16102" t="s">
        <v>32677</v>
      </c>
    </row>
    <row r="16103" spans="4:4" x14ac:dyDescent="0.25">
      <c r="D16103" t="s">
        <v>32678</v>
      </c>
    </row>
    <row r="16104" spans="4:4" x14ac:dyDescent="0.25">
      <c r="D16104" t="s">
        <v>32679</v>
      </c>
    </row>
    <row r="16105" spans="4:4" x14ac:dyDescent="0.25">
      <c r="D16105" t="s">
        <v>32680</v>
      </c>
    </row>
    <row r="16106" spans="4:4" x14ac:dyDescent="0.25">
      <c r="D16106" t="s">
        <v>32681</v>
      </c>
    </row>
    <row r="16107" spans="4:4" x14ac:dyDescent="0.25">
      <c r="D16107" t="s">
        <v>32682</v>
      </c>
    </row>
    <row r="16108" spans="4:4" x14ac:dyDescent="0.25">
      <c r="D16108" t="s">
        <v>32683</v>
      </c>
    </row>
    <row r="16109" spans="4:4" x14ac:dyDescent="0.25">
      <c r="D16109" t="s">
        <v>32684</v>
      </c>
    </row>
    <row r="16110" spans="4:4" x14ac:dyDescent="0.25">
      <c r="D16110" t="s">
        <v>32685</v>
      </c>
    </row>
    <row r="16111" spans="4:4" x14ac:dyDescent="0.25">
      <c r="D16111" t="s">
        <v>32686</v>
      </c>
    </row>
    <row r="16112" spans="4:4" x14ac:dyDescent="0.25">
      <c r="D16112" t="s">
        <v>32687</v>
      </c>
    </row>
    <row r="16113" spans="4:4" x14ac:dyDescent="0.25">
      <c r="D16113" t="s">
        <v>32688</v>
      </c>
    </row>
    <row r="16114" spans="4:4" x14ac:dyDescent="0.25">
      <c r="D16114" t="s">
        <v>32689</v>
      </c>
    </row>
    <row r="16115" spans="4:4" x14ac:dyDescent="0.25">
      <c r="D16115" t="s">
        <v>32690</v>
      </c>
    </row>
    <row r="16116" spans="4:4" x14ac:dyDescent="0.25">
      <c r="D16116" t="s">
        <v>32691</v>
      </c>
    </row>
    <row r="16117" spans="4:4" x14ac:dyDescent="0.25">
      <c r="D16117" t="s">
        <v>32692</v>
      </c>
    </row>
    <row r="16118" spans="4:4" x14ac:dyDescent="0.25">
      <c r="D16118" t="s">
        <v>32693</v>
      </c>
    </row>
    <row r="16119" spans="4:4" x14ac:dyDescent="0.25">
      <c r="D16119" t="s">
        <v>32694</v>
      </c>
    </row>
    <row r="16120" spans="4:4" x14ac:dyDescent="0.25">
      <c r="D16120" t="s">
        <v>32695</v>
      </c>
    </row>
    <row r="16121" spans="4:4" x14ac:dyDescent="0.25">
      <c r="D16121" t="s">
        <v>32696</v>
      </c>
    </row>
    <row r="16122" spans="4:4" x14ac:dyDescent="0.25">
      <c r="D16122" t="s">
        <v>32697</v>
      </c>
    </row>
    <row r="16123" spans="4:4" x14ac:dyDescent="0.25">
      <c r="D16123" t="s">
        <v>27675</v>
      </c>
    </row>
    <row r="16124" spans="4:4" x14ac:dyDescent="0.25">
      <c r="D16124" t="s">
        <v>32698</v>
      </c>
    </row>
    <row r="16125" spans="4:4" x14ac:dyDescent="0.25">
      <c r="D16125" t="s">
        <v>32699</v>
      </c>
    </row>
    <row r="16126" spans="4:4" x14ac:dyDescent="0.25">
      <c r="D16126" t="s">
        <v>32700</v>
      </c>
    </row>
    <row r="16127" spans="4:4" x14ac:dyDescent="0.25">
      <c r="D16127" t="s">
        <v>32701</v>
      </c>
    </row>
    <row r="16128" spans="4:4" x14ac:dyDescent="0.25">
      <c r="D16128" t="s">
        <v>32702</v>
      </c>
    </row>
    <row r="16129" spans="4:4" x14ac:dyDescent="0.25">
      <c r="D16129" t="s">
        <v>32703</v>
      </c>
    </row>
    <row r="16130" spans="4:4" x14ac:dyDescent="0.25">
      <c r="D16130" t="s">
        <v>32704</v>
      </c>
    </row>
    <row r="16131" spans="4:4" x14ac:dyDescent="0.25">
      <c r="D16131" t="s">
        <v>32705</v>
      </c>
    </row>
    <row r="16132" spans="4:4" x14ac:dyDescent="0.25">
      <c r="D16132" t="s">
        <v>32706</v>
      </c>
    </row>
    <row r="16133" spans="4:4" x14ac:dyDescent="0.25">
      <c r="D16133" t="s">
        <v>32707</v>
      </c>
    </row>
    <row r="16134" spans="4:4" x14ac:dyDescent="0.25">
      <c r="D16134" t="s">
        <v>32708</v>
      </c>
    </row>
    <row r="16135" spans="4:4" x14ac:dyDescent="0.25">
      <c r="D16135" t="s">
        <v>32709</v>
      </c>
    </row>
    <row r="16136" spans="4:4" x14ac:dyDescent="0.25">
      <c r="D16136" t="s">
        <v>32710</v>
      </c>
    </row>
    <row r="16137" spans="4:4" x14ac:dyDescent="0.25">
      <c r="D16137" t="s">
        <v>32711</v>
      </c>
    </row>
    <row r="16138" spans="4:4" x14ac:dyDescent="0.25">
      <c r="D16138" t="s">
        <v>32712</v>
      </c>
    </row>
    <row r="16139" spans="4:4" x14ac:dyDescent="0.25">
      <c r="D16139" t="s">
        <v>32713</v>
      </c>
    </row>
    <row r="16140" spans="4:4" x14ac:dyDescent="0.25">
      <c r="D16140" t="s">
        <v>32714</v>
      </c>
    </row>
    <row r="16141" spans="4:4" x14ac:dyDescent="0.25">
      <c r="D16141" t="s">
        <v>32715</v>
      </c>
    </row>
    <row r="16142" spans="4:4" x14ac:dyDescent="0.25">
      <c r="D16142" t="s">
        <v>32716</v>
      </c>
    </row>
    <row r="16143" spans="4:4" x14ac:dyDescent="0.25">
      <c r="D16143" t="s">
        <v>32717</v>
      </c>
    </row>
    <row r="16144" spans="4:4" x14ac:dyDescent="0.25">
      <c r="D16144" t="s">
        <v>32718</v>
      </c>
    </row>
    <row r="16145" spans="4:4" x14ac:dyDescent="0.25">
      <c r="D16145" t="s">
        <v>32719</v>
      </c>
    </row>
    <row r="16146" spans="4:4" x14ac:dyDescent="0.25">
      <c r="D16146" t="s">
        <v>32720</v>
      </c>
    </row>
    <row r="16147" spans="4:4" x14ac:dyDescent="0.25">
      <c r="D16147" t="s">
        <v>32721</v>
      </c>
    </row>
    <row r="16148" spans="4:4" x14ac:dyDescent="0.25">
      <c r="D16148" t="s">
        <v>32722</v>
      </c>
    </row>
    <row r="16149" spans="4:4" x14ac:dyDescent="0.25">
      <c r="D16149" t="s">
        <v>32723</v>
      </c>
    </row>
    <row r="16150" spans="4:4" x14ac:dyDescent="0.25">
      <c r="D16150" t="s">
        <v>32724</v>
      </c>
    </row>
    <row r="16151" spans="4:4" x14ac:dyDescent="0.25">
      <c r="D16151" t="s">
        <v>32725</v>
      </c>
    </row>
    <row r="16152" spans="4:4" x14ac:dyDescent="0.25">
      <c r="D16152" t="s">
        <v>32726</v>
      </c>
    </row>
    <row r="16153" spans="4:4" x14ac:dyDescent="0.25">
      <c r="D16153" t="s">
        <v>32727</v>
      </c>
    </row>
    <row r="16154" spans="4:4" x14ac:dyDescent="0.25">
      <c r="D16154" t="s">
        <v>32728</v>
      </c>
    </row>
    <row r="16155" spans="4:4" x14ac:dyDescent="0.25">
      <c r="D16155" t="s">
        <v>32729</v>
      </c>
    </row>
    <row r="16156" spans="4:4" x14ac:dyDescent="0.25">
      <c r="D16156" t="s">
        <v>32730</v>
      </c>
    </row>
    <row r="16157" spans="4:4" x14ac:dyDescent="0.25">
      <c r="D16157" t="s">
        <v>32731</v>
      </c>
    </row>
    <row r="16158" spans="4:4" x14ac:dyDescent="0.25">
      <c r="D16158" t="s">
        <v>32732</v>
      </c>
    </row>
    <row r="16159" spans="4:4" x14ac:dyDescent="0.25">
      <c r="D16159" t="s">
        <v>32733</v>
      </c>
    </row>
    <row r="16160" spans="4:4" x14ac:dyDescent="0.25">
      <c r="D16160" t="s">
        <v>32734</v>
      </c>
    </row>
    <row r="16161" spans="4:4" x14ac:dyDescent="0.25">
      <c r="D16161" t="s">
        <v>32735</v>
      </c>
    </row>
    <row r="16162" spans="4:4" x14ac:dyDescent="0.25">
      <c r="D16162" t="s">
        <v>32736</v>
      </c>
    </row>
    <row r="16163" spans="4:4" x14ac:dyDescent="0.25">
      <c r="D16163" t="s">
        <v>32737</v>
      </c>
    </row>
    <row r="16164" spans="4:4" x14ac:dyDescent="0.25">
      <c r="D16164" t="s">
        <v>32738</v>
      </c>
    </row>
    <row r="16165" spans="4:4" x14ac:dyDescent="0.25">
      <c r="D16165" t="s">
        <v>32739</v>
      </c>
    </row>
    <row r="16166" spans="4:4" x14ac:dyDescent="0.25">
      <c r="D16166" t="s">
        <v>32740</v>
      </c>
    </row>
    <row r="16167" spans="4:4" x14ac:dyDescent="0.25">
      <c r="D16167" t="s">
        <v>32741</v>
      </c>
    </row>
    <row r="16168" spans="4:4" x14ac:dyDescent="0.25">
      <c r="D16168" t="s">
        <v>32742</v>
      </c>
    </row>
    <row r="16169" spans="4:4" x14ac:dyDescent="0.25">
      <c r="D16169" t="s">
        <v>32743</v>
      </c>
    </row>
    <row r="16170" spans="4:4" x14ac:dyDescent="0.25">
      <c r="D16170" t="s">
        <v>32744</v>
      </c>
    </row>
    <row r="16171" spans="4:4" x14ac:dyDescent="0.25">
      <c r="D16171" t="s">
        <v>32745</v>
      </c>
    </row>
    <row r="16172" spans="4:4" x14ac:dyDescent="0.25">
      <c r="D16172" t="s">
        <v>32746</v>
      </c>
    </row>
    <row r="16173" spans="4:4" x14ac:dyDescent="0.25">
      <c r="D16173" t="s">
        <v>32747</v>
      </c>
    </row>
    <row r="16174" spans="4:4" x14ac:dyDescent="0.25">
      <c r="D16174" t="s">
        <v>32748</v>
      </c>
    </row>
    <row r="16175" spans="4:4" x14ac:dyDescent="0.25">
      <c r="D16175" t="s">
        <v>32749</v>
      </c>
    </row>
    <row r="16176" spans="4:4" x14ac:dyDescent="0.25">
      <c r="D16176" t="s">
        <v>32750</v>
      </c>
    </row>
    <row r="16177" spans="4:4" x14ac:dyDescent="0.25">
      <c r="D16177" t="s">
        <v>32751</v>
      </c>
    </row>
    <row r="16178" spans="4:4" x14ac:dyDescent="0.25">
      <c r="D16178" t="s">
        <v>32752</v>
      </c>
    </row>
    <row r="16179" spans="4:4" x14ac:dyDescent="0.25">
      <c r="D16179" t="s">
        <v>32753</v>
      </c>
    </row>
    <row r="16180" spans="4:4" x14ac:dyDescent="0.25">
      <c r="D16180" t="s">
        <v>32754</v>
      </c>
    </row>
    <row r="16181" spans="4:4" x14ac:dyDescent="0.25">
      <c r="D16181" t="s">
        <v>32755</v>
      </c>
    </row>
    <row r="16182" spans="4:4" x14ac:dyDescent="0.25">
      <c r="D16182" t="s">
        <v>32756</v>
      </c>
    </row>
    <row r="16183" spans="4:4" x14ac:dyDescent="0.25">
      <c r="D16183" t="s">
        <v>32757</v>
      </c>
    </row>
    <row r="16184" spans="4:4" x14ac:dyDescent="0.25">
      <c r="D16184" t="s">
        <v>32758</v>
      </c>
    </row>
    <row r="16185" spans="4:4" x14ac:dyDescent="0.25">
      <c r="D16185" t="s">
        <v>32759</v>
      </c>
    </row>
    <row r="16186" spans="4:4" x14ac:dyDescent="0.25">
      <c r="D16186" t="s">
        <v>32760</v>
      </c>
    </row>
    <row r="16187" spans="4:4" x14ac:dyDescent="0.25">
      <c r="D16187" t="s">
        <v>32761</v>
      </c>
    </row>
    <row r="16188" spans="4:4" x14ac:dyDescent="0.25">
      <c r="D16188" t="s">
        <v>32762</v>
      </c>
    </row>
    <row r="16189" spans="4:4" x14ac:dyDescent="0.25">
      <c r="D16189" t="s">
        <v>32763</v>
      </c>
    </row>
    <row r="16190" spans="4:4" x14ac:dyDescent="0.25">
      <c r="D16190" t="s">
        <v>32764</v>
      </c>
    </row>
    <row r="16191" spans="4:4" x14ac:dyDescent="0.25">
      <c r="D16191" t="s">
        <v>32765</v>
      </c>
    </row>
    <row r="16192" spans="4:4" x14ac:dyDescent="0.25">
      <c r="D16192" t="s">
        <v>32766</v>
      </c>
    </row>
    <row r="16193" spans="4:4" x14ac:dyDescent="0.25">
      <c r="D16193" t="s">
        <v>32767</v>
      </c>
    </row>
    <row r="16194" spans="4:4" x14ac:dyDescent="0.25">
      <c r="D16194" t="s">
        <v>32768</v>
      </c>
    </row>
    <row r="16195" spans="4:4" x14ac:dyDescent="0.25">
      <c r="D16195" t="s">
        <v>32769</v>
      </c>
    </row>
    <row r="16196" spans="4:4" x14ac:dyDescent="0.25">
      <c r="D16196" t="s">
        <v>32770</v>
      </c>
    </row>
    <row r="16197" spans="4:4" x14ac:dyDescent="0.25">
      <c r="D16197" t="s">
        <v>32771</v>
      </c>
    </row>
    <row r="16198" spans="4:4" x14ac:dyDescent="0.25">
      <c r="D16198" t="s">
        <v>32772</v>
      </c>
    </row>
    <row r="16199" spans="4:4" x14ac:dyDescent="0.25">
      <c r="D16199" t="s">
        <v>32773</v>
      </c>
    </row>
    <row r="16200" spans="4:4" x14ac:dyDescent="0.25">
      <c r="D16200" t="s">
        <v>32774</v>
      </c>
    </row>
    <row r="16201" spans="4:4" x14ac:dyDescent="0.25">
      <c r="D16201" t="s">
        <v>32775</v>
      </c>
    </row>
    <row r="16202" spans="4:4" x14ac:dyDescent="0.25">
      <c r="D16202" t="s">
        <v>32776</v>
      </c>
    </row>
    <row r="16203" spans="4:4" x14ac:dyDescent="0.25">
      <c r="D16203" t="s">
        <v>32777</v>
      </c>
    </row>
    <row r="16204" spans="4:4" x14ac:dyDescent="0.25">
      <c r="D16204" t="s">
        <v>32778</v>
      </c>
    </row>
    <row r="16205" spans="4:4" x14ac:dyDescent="0.25">
      <c r="D16205" t="s">
        <v>32779</v>
      </c>
    </row>
    <row r="16206" spans="4:4" x14ac:dyDescent="0.25">
      <c r="D16206" t="s">
        <v>32780</v>
      </c>
    </row>
    <row r="16207" spans="4:4" x14ac:dyDescent="0.25">
      <c r="D16207" t="s">
        <v>32781</v>
      </c>
    </row>
    <row r="16208" spans="4:4" x14ac:dyDescent="0.25">
      <c r="D16208" t="s">
        <v>32782</v>
      </c>
    </row>
    <row r="16209" spans="4:4" x14ac:dyDescent="0.25">
      <c r="D16209" t="s">
        <v>32783</v>
      </c>
    </row>
    <row r="16210" spans="4:4" x14ac:dyDescent="0.25">
      <c r="D16210" t="s">
        <v>32784</v>
      </c>
    </row>
    <row r="16211" spans="4:4" x14ac:dyDescent="0.25">
      <c r="D16211" t="s">
        <v>32785</v>
      </c>
    </row>
    <row r="16212" spans="4:4" x14ac:dyDescent="0.25">
      <c r="D16212" t="s">
        <v>32786</v>
      </c>
    </row>
    <row r="16213" spans="4:4" x14ac:dyDescent="0.25">
      <c r="D16213" t="s">
        <v>32787</v>
      </c>
    </row>
    <row r="16214" spans="4:4" x14ac:dyDescent="0.25">
      <c r="D16214" t="s">
        <v>32788</v>
      </c>
    </row>
    <row r="16215" spans="4:4" x14ac:dyDescent="0.25">
      <c r="D16215" t="s">
        <v>32789</v>
      </c>
    </row>
    <row r="16216" spans="4:4" x14ac:dyDescent="0.25">
      <c r="D16216" t="s">
        <v>32790</v>
      </c>
    </row>
    <row r="16217" spans="4:4" x14ac:dyDescent="0.25">
      <c r="D16217" t="s">
        <v>32791</v>
      </c>
    </row>
    <row r="16218" spans="4:4" x14ac:dyDescent="0.25">
      <c r="D16218" t="s">
        <v>32792</v>
      </c>
    </row>
    <row r="16219" spans="4:4" x14ac:dyDescent="0.25">
      <c r="D16219" t="s">
        <v>32793</v>
      </c>
    </row>
    <row r="16220" spans="4:4" x14ac:dyDescent="0.25">
      <c r="D16220" t="s">
        <v>32794</v>
      </c>
    </row>
    <row r="16221" spans="4:4" x14ac:dyDescent="0.25">
      <c r="D16221" t="s">
        <v>32795</v>
      </c>
    </row>
    <row r="16222" spans="4:4" x14ac:dyDescent="0.25">
      <c r="D16222" t="s">
        <v>32796</v>
      </c>
    </row>
    <row r="16223" spans="4:4" x14ac:dyDescent="0.25">
      <c r="D16223" t="s">
        <v>32797</v>
      </c>
    </row>
    <row r="16224" spans="4:4" x14ac:dyDescent="0.25">
      <c r="D16224" t="s">
        <v>32798</v>
      </c>
    </row>
    <row r="16225" spans="4:4" x14ac:dyDescent="0.25">
      <c r="D16225" t="s">
        <v>32799</v>
      </c>
    </row>
    <row r="16226" spans="4:4" x14ac:dyDescent="0.25">
      <c r="D16226" t="s">
        <v>32800</v>
      </c>
    </row>
    <row r="16227" spans="4:4" x14ac:dyDescent="0.25">
      <c r="D16227" t="s">
        <v>32801</v>
      </c>
    </row>
    <row r="16228" spans="4:4" x14ac:dyDescent="0.25">
      <c r="D16228" t="s">
        <v>32802</v>
      </c>
    </row>
    <row r="16229" spans="4:4" x14ac:dyDescent="0.25">
      <c r="D16229" t="s">
        <v>32803</v>
      </c>
    </row>
    <row r="16230" spans="4:4" x14ac:dyDescent="0.25">
      <c r="D16230" t="s">
        <v>32804</v>
      </c>
    </row>
    <row r="16231" spans="4:4" x14ac:dyDescent="0.25">
      <c r="D16231" t="s">
        <v>32805</v>
      </c>
    </row>
    <row r="16232" spans="4:4" x14ac:dyDescent="0.25">
      <c r="D16232" t="s">
        <v>21901</v>
      </c>
    </row>
    <row r="16233" spans="4:4" x14ac:dyDescent="0.25">
      <c r="D16233" t="s">
        <v>32806</v>
      </c>
    </row>
    <row r="16234" spans="4:4" x14ac:dyDescent="0.25">
      <c r="D16234" t="s">
        <v>27462</v>
      </c>
    </row>
    <row r="16235" spans="4:4" x14ac:dyDescent="0.25">
      <c r="D16235" t="s">
        <v>32807</v>
      </c>
    </row>
    <row r="16236" spans="4:4" x14ac:dyDescent="0.25">
      <c r="D16236" t="s">
        <v>32808</v>
      </c>
    </row>
    <row r="16237" spans="4:4" x14ac:dyDescent="0.25">
      <c r="D16237" t="s">
        <v>32809</v>
      </c>
    </row>
    <row r="16238" spans="4:4" x14ac:dyDescent="0.25">
      <c r="D16238" t="s">
        <v>32810</v>
      </c>
    </row>
    <row r="16239" spans="4:4" x14ac:dyDescent="0.25">
      <c r="D16239" t="s">
        <v>32811</v>
      </c>
    </row>
    <row r="16240" spans="4:4" x14ac:dyDescent="0.25">
      <c r="D16240" t="s">
        <v>32812</v>
      </c>
    </row>
    <row r="16241" spans="4:4" x14ac:dyDescent="0.25">
      <c r="D16241" t="s">
        <v>32813</v>
      </c>
    </row>
    <row r="16242" spans="4:4" x14ac:dyDescent="0.25">
      <c r="D16242" t="s">
        <v>32814</v>
      </c>
    </row>
    <row r="16243" spans="4:4" x14ac:dyDescent="0.25">
      <c r="D16243" t="s">
        <v>32815</v>
      </c>
    </row>
    <row r="16244" spans="4:4" x14ac:dyDescent="0.25">
      <c r="D16244" t="s">
        <v>32816</v>
      </c>
    </row>
    <row r="16245" spans="4:4" x14ac:dyDescent="0.25">
      <c r="D16245" t="s">
        <v>32817</v>
      </c>
    </row>
    <row r="16246" spans="4:4" x14ac:dyDescent="0.25">
      <c r="D16246" t="s">
        <v>32818</v>
      </c>
    </row>
    <row r="16247" spans="4:4" x14ac:dyDescent="0.25">
      <c r="D16247" t="s">
        <v>32819</v>
      </c>
    </row>
    <row r="16248" spans="4:4" x14ac:dyDescent="0.25">
      <c r="D16248" t="s">
        <v>32820</v>
      </c>
    </row>
    <row r="16249" spans="4:4" x14ac:dyDescent="0.25">
      <c r="D16249" t="s">
        <v>32821</v>
      </c>
    </row>
    <row r="16250" spans="4:4" x14ac:dyDescent="0.25">
      <c r="D16250" t="s">
        <v>32822</v>
      </c>
    </row>
    <row r="16251" spans="4:4" x14ac:dyDescent="0.25">
      <c r="D16251" t="s">
        <v>32823</v>
      </c>
    </row>
    <row r="16252" spans="4:4" x14ac:dyDescent="0.25">
      <c r="D16252" t="s">
        <v>32824</v>
      </c>
    </row>
    <row r="16253" spans="4:4" x14ac:dyDescent="0.25">
      <c r="D16253" t="s">
        <v>32825</v>
      </c>
    </row>
    <row r="16254" spans="4:4" x14ac:dyDescent="0.25">
      <c r="D16254" t="s">
        <v>32826</v>
      </c>
    </row>
    <row r="16255" spans="4:4" x14ac:dyDescent="0.25">
      <c r="D16255" t="s">
        <v>32827</v>
      </c>
    </row>
    <row r="16256" spans="4:4" x14ac:dyDescent="0.25">
      <c r="D16256" t="s">
        <v>32828</v>
      </c>
    </row>
    <row r="16257" spans="4:4" x14ac:dyDescent="0.25">
      <c r="D16257" t="s">
        <v>32829</v>
      </c>
    </row>
    <row r="16258" spans="4:4" x14ac:dyDescent="0.25">
      <c r="D16258" t="s">
        <v>32830</v>
      </c>
    </row>
    <row r="16259" spans="4:4" x14ac:dyDescent="0.25">
      <c r="D16259" t="s">
        <v>32831</v>
      </c>
    </row>
    <row r="16260" spans="4:4" x14ac:dyDescent="0.25">
      <c r="D16260" t="s">
        <v>32832</v>
      </c>
    </row>
    <row r="16261" spans="4:4" x14ac:dyDescent="0.25">
      <c r="D16261" t="s">
        <v>32833</v>
      </c>
    </row>
    <row r="16262" spans="4:4" x14ac:dyDescent="0.25">
      <c r="D16262" t="s">
        <v>32834</v>
      </c>
    </row>
    <row r="16263" spans="4:4" x14ac:dyDescent="0.25">
      <c r="D16263" t="s">
        <v>32835</v>
      </c>
    </row>
    <row r="16264" spans="4:4" x14ac:dyDescent="0.25">
      <c r="D16264" t="s">
        <v>32836</v>
      </c>
    </row>
    <row r="16265" spans="4:4" x14ac:dyDescent="0.25">
      <c r="D16265" t="s">
        <v>32837</v>
      </c>
    </row>
    <row r="16266" spans="4:4" x14ac:dyDescent="0.25">
      <c r="D16266" t="s">
        <v>32838</v>
      </c>
    </row>
    <row r="16267" spans="4:4" x14ac:dyDescent="0.25">
      <c r="D16267" t="s">
        <v>32839</v>
      </c>
    </row>
    <row r="16268" spans="4:4" x14ac:dyDescent="0.25">
      <c r="D16268" t="s">
        <v>32840</v>
      </c>
    </row>
    <row r="16269" spans="4:4" x14ac:dyDescent="0.25">
      <c r="D16269" t="s">
        <v>32841</v>
      </c>
    </row>
    <row r="16270" spans="4:4" x14ac:dyDescent="0.25">
      <c r="D16270" t="s">
        <v>32842</v>
      </c>
    </row>
    <row r="16271" spans="4:4" x14ac:dyDescent="0.25">
      <c r="D16271" t="s">
        <v>32843</v>
      </c>
    </row>
    <row r="16272" spans="4:4" x14ac:dyDescent="0.25">
      <c r="D16272" t="s">
        <v>32844</v>
      </c>
    </row>
    <row r="16273" spans="4:4" x14ac:dyDescent="0.25">
      <c r="D16273" t="s">
        <v>32845</v>
      </c>
    </row>
    <row r="16274" spans="4:4" x14ac:dyDescent="0.25">
      <c r="D16274" t="s">
        <v>32846</v>
      </c>
    </row>
    <row r="16275" spans="4:4" x14ac:dyDescent="0.25">
      <c r="D16275" t="s">
        <v>32847</v>
      </c>
    </row>
    <row r="16276" spans="4:4" x14ac:dyDescent="0.25">
      <c r="D16276" t="s">
        <v>32848</v>
      </c>
    </row>
    <row r="16277" spans="4:4" x14ac:dyDescent="0.25">
      <c r="D16277" t="s">
        <v>32849</v>
      </c>
    </row>
    <row r="16278" spans="4:4" x14ac:dyDescent="0.25">
      <c r="D16278" t="s">
        <v>32850</v>
      </c>
    </row>
    <row r="16279" spans="4:4" x14ac:dyDescent="0.25">
      <c r="D16279" t="s">
        <v>32851</v>
      </c>
    </row>
    <row r="16280" spans="4:4" x14ac:dyDescent="0.25">
      <c r="D16280" t="s">
        <v>32852</v>
      </c>
    </row>
    <row r="16281" spans="4:4" x14ac:dyDescent="0.25">
      <c r="D16281" t="s">
        <v>32853</v>
      </c>
    </row>
    <row r="16282" spans="4:4" x14ac:dyDescent="0.25">
      <c r="D16282" t="s">
        <v>32854</v>
      </c>
    </row>
    <row r="16283" spans="4:4" x14ac:dyDescent="0.25">
      <c r="D16283" t="s">
        <v>32855</v>
      </c>
    </row>
    <row r="16284" spans="4:4" x14ac:dyDescent="0.25">
      <c r="D16284" t="s">
        <v>32856</v>
      </c>
    </row>
    <row r="16285" spans="4:4" x14ac:dyDescent="0.25">
      <c r="D16285" t="s">
        <v>32857</v>
      </c>
    </row>
    <row r="16286" spans="4:4" x14ac:dyDescent="0.25">
      <c r="D16286" t="s">
        <v>32858</v>
      </c>
    </row>
    <row r="16287" spans="4:4" x14ac:dyDescent="0.25">
      <c r="D16287" t="s">
        <v>32859</v>
      </c>
    </row>
    <row r="16288" spans="4:4" x14ac:dyDescent="0.25">
      <c r="D16288" t="s">
        <v>26191</v>
      </c>
    </row>
    <row r="16289" spans="4:4" x14ac:dyDescent="0.25">
      <c r="D16289" t="s">
        <v>32860</v>
      </c>
    </row>
    <row r="16290" spans="4:4" x14ac:dyDescent="0.25">
      <c r="D16290" t="s">
        <v>32861</v>
      </c>
    </row>
    <row r="16291" spans="4:4" x14ac:dyDescent="0.25">
      <c r="D16291" t="s">
        <v>32862</v>
      </c>
    </row>
    <row r="16292" spans="4:4" x14ac:dyDescent="0.25">
      <c r="D16292" t="s">
        <v>32863</v>
      </c>
    </row>
    <row r="16293" spans="4:4" x14ac:dyDescent="0.25">
      <c r="D16293" t="s">
        <v>32864</v>
      </c>
    </row>
    <row r="16294" spans="4:4" x14ac:dyDescent="0.25">
      <c r="D16294" t="s">
        <v>32865</v>
      </c>
    </row>
    <row r="16295" spans="4:4" x14ac:dyDescent="0.25">
      <c r="D16295" t="s">
        <v>32866</v>
      </c>
    </row>
    <row r="16296" spans="4:4" x14ac:dyDescent="0.25">
      <c r="D16296" t="s">
        <v>32867</v>
      </c>
    </row>
    <row r="16297" spans="4:4" x14ac:dyDescent="0.25">
      <c r="D16297" t="s">
        <v>32868</v>
      </c>
    </row>
    <row r="16298" spans="4:4" x14ac:dyDescent="0.25">
      <c r="D16298" t="s">
        <v>32869</v>
      </c>
    </row>
    <row r="16299" spans="4:4" x14ac:dyDescent="0.25">
      <c r="D16299" t="s">
        <v>32870</v>
      </c>
    </row>
    <row r="16300" spans="4:4" x14ac:dyDescent="0.25">
      <c r="D16300" t="s">
        <v>32871</v>
      </c>
    </row>
    <row r="16301" spans="4:4" x14ac:dyDescent="0.25">
      <c r="D16301" t="s">
        <v>32872</v>
      </c>
    </row>
    <row r="16302" spans="4:4" x14ac:dyDescent="0.25">
      <c r="D16302" t="s">
        <v>32873</v>
      </c>
    </row>
    <row r="16303" spans="4:4" x14ac:dyDescent="0.25">
      <c r="D16303" t="s">
        <v>32874</v>
      </c>
    </row>
    <row r="16304" spans="4:4" x14ac:dyDescent="0.25">
      <c r="D16304" t="s">
        <v>32875</v>
      </c>
    </row>
    <row r="16305" spans="4:4" x14ac:dyDescent="0.25">
      <c r="D16305" t="s">
        <v>32876</v>
      </c>
    </row>
    <row r="16306" spans="4:4" x14ac:dyDescent="0.25">
      <c r="D16306" t="s">
        <v>32877</v>
      </c>
    </row>
    <row r="16307" spans="4:4" x14ac:dyDescent="0.25">
      <c r="D16307" t="s">
        <v>32878</v>
      </c>
    </row>
    <row r="16308" spans="4:4" x14ac:dyDescent="0.25">
      <c r="D16308" t="s">
        <v>32879</v>
      </c>
    </row>
    <row r="16309" spans="4:4" x14ac:dyDescent="0.25">
      <c r="D16309" t="s">
        <v>32880</v>
      </c>
    </row>
    <row r="16310" spans="4:4" x14ac:dyDescent="0.25">
      <c r="D16310" t="s">
        <v>32881</v>
      </c>
    </row>
    <row r="16311" spans="4:4" x14ac:dyDescent="0.25">
      <c r="D16311" t="s">
        <v>32882</v>
      </c>
    </row>
    <row r="16312" spans="4:4" x14ac:dyDescent="0.25">
      <c r="D16312" t="s">
        <v>32883</v>
      </c>
    </row>
    <row r="16313" spans="4:4" x14ac:dyDescent="0.25">
      <c r="D16313" t="s">
        <v>32884</v>
      </c>
    </row>
    <row r="16314" spans="4:4" x14ac:dyDescent="0.25">
      <c r="D16314" t="s">
        <v>32885</v>
      </c>
    </row>
    <row r="16315" spans="4:4" x14ac:dyDescent="0.25">
      <c r="D16315" t="s">
        <v>32886</v>
      </c>
    </row>
    <row r="16316" spans="4:4" x14ac:dyDescent="0.25">
      <c r="D16316" t="s">
        <v>32887</v>
      </c>
    </row>
    <row r="16317" spans="4:4" x14ac:dyDescent="0.25">
      <c r="D16317" t="s">
        <v>32888</v>
      </c>
    </row>
    <row r="16318" spans="4:4" x14ac:dyDescent="0.25">
      <c r="D16318" t="s">
        <v>32889</v>
      </c>
    </row>
    <row r="16319" spans="4:4" x14ac:dyDescent="0.25">
      <c r="D16319" t="s">
        <v>32890</v>
      </c>
    </row>
    <row r="16320" spans="4:4" x14ac:dyDescent="0.25">
      <c r="D16320" t="s">
        <v>32891</v>
      </c>
    </row>
    <row r="16321" spans="4:4" x14ac:dyDescent="0.25">
      <c r="D16321" t="s">
        <v>32892</v>
      </c>
    </row>
    <row r="16322" spans="4:4" x14ac:dyDescent="0.25">
      <c r="D16322" t="s">
        <v>32893</v>
      </c>
    </row>
    <row r="16323" spans="4:4" x14ac:dyDescent="0.25">
      <c r="D16323" t="s">
        <v>32894</v>
      </c>
    </row>
    <row r="16324" spans="4:4" x14ac:dyDescent="0.25">
      <c r="D16324" t="s">
        <v>32895</v>
      </c>
    </row>
    <row r="16325" spans="4:4" x14ac:dyDescent="0.25">
      <c r="D16325" t="s">
        <v>32896</v>
      </c>
    </row>
    <row r="16326" spans="4:4" x14ac:dyDescent="0.25">
      <c r="D16326" t="s">
        <v>32897</v>
      </c>
    </row>
    <row r="16327" spans="4:4" x14ac:dyDescent="0.25">
      <c r="D16327" t="s">
        <v>32898</v>
      </c>
    </row>
    <row r="16328" spans="4:4" x14ac:dyDescent="0.25">
      <c r="D16328" t="s">
        <v>32899</v>
      </c>
    </row>
    <row r="16329" spans="4:4" x14ac:dyDescent="0.25">
      <c r="D16329" t="s">
        <v>32900</v>
      </c>
    </row>
    <row r="16330" spans="4:4" x14ac:dyDescent="0.25">
      <c r="D16330" t="s">
        <v>32901</v>
      </c>
    </row>
    <row r="16331" spans="4:4" x14ac:dyDescent="0.25">
      <c r="D16331" t="s">
        <v>32902</v>
      </c>
    </row>
    <row r="16332" spans="4:4" x14ac:dyDescent="0.25">
      <c r="D16332" t="s">
        <v>32903</v>
      </c>
    </row>
    <row r="16333" spans="4:4" x14ac:dyDescent="0.25">
      <c r="D16333" t="s">
        <v>32904</v>
      </c>
    </row>
    <row r="16334" spans="4:4" x14ac:dyDescent="0.25">
      <c r="D16334" t="s">
        <v>32905</v>
      </c>
    </row>
    <row r="16335" spans="4:4" x14ac:dyDescent="0.25">
      <c r="D16335" t="s">
        <v>32906</v>
      </c>
    </row>
    <row r="16336" spans="4:4" x14ac:dyDescent="0.25">
      <c r="D16336" t="s">
        <v>32907</v>
      </c>
    </row>
    <row r="16337" spans="4:4" x14ac:dyDescent="0.25">
      <c r="D16337" t="s">
        <v>20203</v>
      </c>
    </row>
    <row r="16338" spans="4:4" x14ac:dyDescent="0.25">
      <c r="D16338" t="s">
        <v>32908</v>
      </c>
    </row>
    <row r="16339" spans="4:4" x14ac:dyDescent="0.25">
      <c r="D16339" t="s">
        <v>32909</v>
      </c>
    </row>
    <row r="16340" spans="4:4" x14ac:dyDescent="0.25">
      <c r="D16340" t="s">
        <v>32910</v>
      </c>
    </row>
    <row r="16341" spans="4:4" x14ac:dyDescent="0.25">
      <c r="D16341" t="s">
        <v>32911</v>
      </c>
    </row>
    <row r="16342" spans="4:4" x14ac:dyDescent="0.25">
      <c r="D16342" t="s">
        <v>32912</v>
      </c>
    </row>
    <row r="16343" spans="4:4" x14ac:dyDescent="0.25">
      <c r="D16343" t="s">
        <v>32913</v>
      </c>
    </row>
    <row r="16344" spans="4:4" x14ac:dyDescent="0.25">
      <c r="D16344" t="s">
        <v>32914</v>
      </c>
    </row>
    <row r="16345" spans="4:4" x14ac:dyDescent="0.25">
      <c r="D16345" t="s">
        <v>32915</v>
      </c>
    </row>
    <row r="16346" spans="4:4" x14ac:dyDescent="0.25">
      <c r="D16346" t="s">
        <v>32916</v>
      </c>
    </row>
    <row r="16347" spans="4:4" x14ac:dyDescent="0.25">
      <c r="D16347" t="s">
        <v>32917</v>
      </c>
    </row>
    <row r="16348" spans="4:4" x14ac:dyDescent="0.25">
      <c r="D16348" t="s">
        <v>32918</v>
      </c>
    </row>
    <row r="16349" spans="4:4" x14ac:dyDescent="0.25">
      <c r="D16349" t="s">
        <v>32919</v>
      </c>
    </row>
    <row r="16350" spans="4:4" x14ac:dyDescent="0.25">
      <c r="D16350" t="s">
        <v>32920</v>
      </c>
    </row>
    <row r="16351" spans="4:4" x14ac:dyDescent="0.25">
      <c r="D16351" t="s">
        <v>32921</v>
      </c>
    </row>
    <row r="16352" spans="4:4" x14ac:dyDescent="0.25">
      <c r="D16352" t="s">
        <v>32922</v>
      </c>
    </row>
    <row r="16353" spans="4:4" x14ac:dyDescent="0.25">
      <c r="D16353" t="s">
        <v>32923</v>
      </c>
    </row>
    <row r="16354" spans="4:4" x14ac:dyDescent="0.25">
      <c r="D16354" t="s">
        <v>32924</v>
      </c>
    </row>
    <row r="16355" spans="4:4" x14ac:dyDescent="0.25">
      <c r="D16355" t="s">
        <v>32925</v>
      </c>
    </row>
    <row r="16356" spans="4:4" x14ac:dyDescent="0.25">
      <c r="D16356" t="s">
        <v>32926</v>
      </c>
    </row>
    <row r="16357" spans="4:4" x14ac:dyDescent="0.25">
      <c r="D16357" t="s">
        <v>32927</v>
      </c>
    </row>
    <row r="16358" spans="4:4" x14ac:dyDescent="0.25">
      <c r="D16358" t="s">
        <v>32928</v>
      </c>
    </row>
    <row r="16359" spans="4:4" x14ac:dyDescent="0.25">
      <c r="D16359" t="s">
        <v>32929</v>
      </c>
    </row>
    <row r="16360" spans="4:4" x14ac:dyDescent="0.25">
      <c r="D16360" t="s">
        <v>32930</v>
      </c>
    </row>
    <row r="16361" spans="4:4" x14ac:dyDescent="0.25">
      <c r="D16361" t="s">
        <v>32931</v>
      </c>
    </row>
    <row r="16362" spans="4:4" x14ac:dyDescent="0.25">
      <c r="D16362" t="s">
        <v>32932</v>
      </c>
    </row>
    <row r="16363" spans="4:4" x14ac:dyDescent="0.25">
      <c r="D16363" t="s">
        <v>32933</v>
      </c>
    </row>
    <row r="16364" spans="4:4" x14ac:dyDescent="0.25">
      <c r="D16364" t="s">
        <v>32934</v>
      </c>
    </row>
    <row r="16365" spans="4:4" x14ac:dyDescent="0.25">
      <c r="D16365" t="s">
        <v>32935</v>
      </c>
    </row>
    <row r="16366" spans="4:4" x14ac:dyDescent="0.25">
      <c r="D16366" t="s">
        <v>32936</v>
      </c>
    </row>
    <row r="16367" spans="4:4" x14ac:dyDescent="0.25">
      <c r="D16367" t="s">
        <v>32937</v>
      </c>
    </row>
    <row r="16368" spans="4:4" x14ac:dyDescent="0.25">
      <c r="D16368" t="s">
        <v>32938</v>
      </c>
    </row>
    <row r="16369" spans="4:4" x14ac:dyDescent="0.25">
      <c r="D16369" t="s">
        <v>32939</v>
      </c>
    </row>
    <row r="16370" spans="4:4" x14ac:dyDescent="0.25">
      <c r="D16370" t="s">
        <v>32940</v>
      </c>
    </row>
    <row r="16371" spans="4:4" x14ac:dyDescent="0.25">
      <c r="D16371" t="s">
        <v>32941</v>
      </c>
    </row>
    <row r="16372" spans="4:4" x14ac:dyDescent="0.25">
      <c r="D16372" t="s">
        <v>32942</v>
      </c>
    </row>
    <row r="16373" spans="4:4" x14ac:dyDescent="0.25">
      <c r="D16373" t="s">
        <v>32943</v>
      </c>
    </row>
    <row r="16374" spans="4:4" x14ac:dyDescent="0.25">
      <c r="D16374" t="s">
        <v>32944</v>
      </c>
    </row>
    <row r="16375" spans="4:4" x14ac:dyDescent="0.25">
      <c r="D16375" t="s">
        <v>32945</v>
      </c>
    </row>
    <row r="16376" spans="4:4" x14ac:dyDescent="0.25">
      <c r="D16376" t="s">
        <v>32946</v>
      </c>
    </row>
    <row r="16377" spans="4:4" x14ac:dyDescent="0.25">
      <c r="D16377" t="s">
        <v>32947</v>
      </c>
    </row>
    <row r="16378" spans="4:4" x14ac:dyDescent="0.25">
      <c r="D16378" t="s">
        <v>32948</v>
      </c>
    </row>
    <row r="16379" spans="4:4" x14ac:dyDescent="0.25">
      <c r="D16379" t="s">
        <v>32949</v>
      </c>
    </row>
    <row r="16380" spans="4:4" x14ac:dyDescent="0.25">
      <c r="D16380" t="s">
        <v>32950</v>
      </c>
    </row>
    <row r="16381" spans="4:4" x14ac:dyDescent="0.25">
      <c r="D16381" t="s">
        <v>32951</v>
      </c>
    </row>
    <row r="16382" spans="4:4" x14ac:dyDescent="0.25">
      <c r="D16382" t="s">
        <v>32952</v>
      </c>
    </row>
    <row r="16383" spans="4:4" x14ac:dyDescent="0.25">
      <c r="D16383" t="s">
        <v>32953</v>
      </c>
    </row>
    <row r="16384" spans="4:4" x14ac:dyDescent="0.25">
      <c r="D16384" t="s">
        <v>32954</v>
      </c>
    </row>
    <row r="16385" spans="4:4" x14ac:dyDescent="0.25">
      <c r="D16385" t="s">
        <v>32955</v>
      </c>
    </row>
    <row r="16386" spans="4:4" x14ac:dyDescent="0.25">
      <c r="D16386" t="s">
        <v>32956</v>
      </c>
    </row>
    <row r="16387" spans="4:4" x14ac:dyDescent="0.25">
      <c r="D16387" t="s">
        <v>32957</v>
      </c>
    </row>
    <row r="16388" spans="4:4" x14ac:dyDescent="0.25">
      <c r="D16388" t="s">
        <v>32958</v>
      </c>
    </row>
    <row r="16389" spans="4:4" x14ac:dyDescent="0.25">
      <c r="D16389" t="s">
        <v>32959</v>
      </c>
    </row>
    <row r="16390" spans="4:4" x14ac:dyDescent="0.25">
      <c r="D16390" t="s">
        <v>32960</v>
      </c>
    </row>
    <row r="16391" spans="4:4" x14ac:dyDescent="0.25">
      <c r="D16391" t="s">
        <v>32961</v>
      </c>
    </row>
    <row r="16392" spans="4:4" x14ac:dyDescent="0.25">
      <c r="D16392" t="s">
        <v>32962</v>
      </c>
    </row>
    <row r="16393" spans="4:4" x14ac:dyDescent="0.25">
      <c r="D16393" t="s">
        <v>32963</v>
      </c>
    </row>
    <row r="16394" spans="4:4" x14ac:dyDescent="0.25">
      <c r="D16394" t="s">
        <v>32964</v>
      </c>
    </row>
    <row r="16395" spans="4:4" x14ac:dyDescent="0.25">
      <c r="D16395" t="s">
        <v>32965</v>
      </c>
    </row>
    <row r="16396" spans="4:4" x14ac:dyDescent="0.25">
      <c r="D16396" t="s">
        <v>32966</v>
      </c>
    </row>
    <row r="16397" spans="4:4" x14ac:dyDescent="0.25">
      <c r="D16397" t="s">
        <v>32967</v>
      </c>
    </row>
    <row r="16398" spans="4:4" x14ac:dyDescent="0.25">
      <c r="D16398" t="s">
        <v>32968</v>
      </c>
    </row>
    <row r="16399" spans="4:4" x14ac:dyDescent="0.25">
      <c r="D16399" t="s">
        <v>32969</v>
      </c>
    </row>
    <row r="16400" spans="4:4" x14ac:dyDescent="0.25">
      <c r="D16400" t="s">
        <v>32970</v>
      </c>
    </row>
    <row r="16401" spans="4:4" x14ac:dyDescent="0.25">
      <c r="D16401" t="s">
        <v>32971</v>
      </c>
    </row>
    <row r="16402" spans="4:4" x14ac:dyDescent="0.25">
      <c r="D16402" t="s">
        <v>32972</v>
      </c>
    </row>
    <row r="16403" spans="4:4" x14ac:dyDescent="0.25">
      <c r="D16403" t="s">
        <v>32973</v>
      </c>
    </row>
    <row r="16404" spans="4:4" x14ac:dyDescent="0.25">
      <c r="D16404" t="s">
        <v>32974</v>
      </c>
    </row>
    <row r="16405" spans="4:4" x14ac:dyDescent="0.25">
      <c r="D16405" t="s">
        <v>32975</v>
      </c>
    </row>
    <row r="16406" spans="4:4" x14ac:dyDescent="0.25">
      <c r="D16406" t="s">
        <v>32976</v>
      </c>
    </row>
    <row r="16407" spans="4:4" x14ac:dyDescent="0.25">
      <c r="D16407" t="s">
        <v>32977</v>
      </c>
    </row>
    <row r="16408" spans="4:4" x14ac:dyDescent="0.25">
      <c r="D16408" t="s">
        <v>32978</v>
      </c>
    </row>
    <row r="16409" spans="4:4" x14ac:dyDescent="0.25">
      <c r="D16409" t="s">
        <v>18109</v>
      </c>
    </row>
    <row r="16410" spans="4:4" x14ac:dyDescent="0.25">
      <c r="D16410" t="s">
        <v>32979</v>
      </c>
    </row>
    <row r="16411" spans="4:4" x14ac:dyDescent="0.25">
      <c r="D16411" t="s">
        <v>32980</v>
      </c>
    </row>
    <row r="16412" spans="4:4" x14ac:dyDescent="0.25">
      <c r="D16412" t="s">
        <v>32981</v>
      </c>
    </row>
    <row r="16413" spans="4:4" x14ac:dyDescent="0.25">
      <c r="D16413" t="s">
        <v>32982</v>
      </c>
    </row>
    <row r="16414" spans="4:4" x14ac:dyDescent="0.25">
      <c r="D16414" t="s">
        <v>32983</v>
      </c>
    </row>
    <row r="16415" spans="4:4" x14ac:dyDescent="0.25">
      <c r="D16415" t="s">
        <v>32984</v>
      </c>
    </row>
    <row r="16416" spans="4:4" x14ac:dyDescent="0.25">
      <c r="D16416" t="s">
        <v>32985</v>
      </c>
    </row>
    <row r="16417" spans="4:4" x14ac:dyDescent="0.25">
      <c r="D16417" t="s">
        <v>32986</v>
      </c>
    </row>
    <row r="16418" spans="4:4" x14ac:dyDescent="0.25">
      <c r="D16418" t="s">
        <v>32987</v>
      </c>
    </row>
    <row r="16419" spans="4:4" x14ac:dyDescent="0.25">
      <c r="D16419" t="s">
        <v>32988</v>
      </c>
    </row>
    <row r="16420" spans="4:4" x14ac:dyDescent="0.25">
      <c r="D16420" t="s">
        <v>32989</v>
      </c>
    </row>
    <row r="16421" spans="4:4" x14ac:dyDescent="0.25">
      <c r="D16421" t="s">
        <v>32990</v>
      </c>
    </row>
    <row r="16422" spans="4:4" x14ac:dyDescent="0.25">
      <c r="D16422" t="s">
        <v>32991</v>
      </c>
    </row>
    <row r="16423" spans="4:4" x14ac:dyDescent="0.25">
      <c r="D16423" t="s">
        <v>32992</v>
      </c>
    </row>
    <row r="16424" spans="4:4" x14ac:dyDescent="0.25">
      <c r="D16424" t="s">
        <v>32993</v>
      </c>
    </row>
    <row r="16425" spans="4:4" x14ac:dyDescent="0.25">
      <c r="D16425" t="s">
        <v>32994</v>
      </c>
    </row>
    <row r="16426" spans="4:4" x14ac:dyDescent="0.25">
      <c r="D16426" t="s">
        <v>32995</v>
      </c>
    </row>
    <row r="16427" spans="4:4" x14ac:dyDescent="0.25">
      <c r="D16427" t="s">
        <v>32996</v>
      </c>
    </row>
    <row r="16428" spans="4:4" x14ac:dyDescent="0.25">
      <c r="D16428" t="s">
        <v>32997</v>
      </c>
    </row>
    <row r="16429" spans="4:4" x14ac:dyDescent="0.25">
      <c r="D16429" t="s">
        <v>32998</v>
      </c>
    </row>
    <row r="16430" spans="4:4" x14ac:dyDescent="0.25">
      <c r="D16430" t="s">
        <v>32999</v>
      </c>
    </row>
    <row r="16431" spans="4:4" x14ac:dyDescent="0.25">
      <c r="D16431" t="s">
        <v>33000</v>
      </c>
    </row>
    <row r="16432" spans="4:4" x14ac:dyDescent="0.25">
      <c r="D16432" t="s">
        <v>33001</v>
      </c>
    </row>
    <row r="16433" spans="4:4" x14ac:dyDescent="0.25">
      <c r="D16433" t="s">
        <v>33002</v>
      </c>
    </row>
    <row r="16434" spans="4:4" x14ac:dyDescent="0.25">
      <c r="D16434" t="s">
        <v>33003</v>
      </c>
    </row>
    <row r="16435" spans="4:4" x14ac:dyDescent="0.25">
      <c r="D16435" t="s">
        <v>33004</v>
      </c>
    </row>
    <row r="16436" spans="4:4" x14ac:dyDescent="0.25">
      <c r="D16436" t="s">
        <v>33005</v>
      </c>
    </row>
    <row r="16437" spans="4:4" x14ac:dyDescent="0.25">
      <c r="D16437" t="s">
        <v>33006</v>
      </c>
    </row>
    <row r="16438" spans="4:4" x14ac:dyDescent="0.25">
      <c r="D16438" t="s">
        <v>33007</v>
      </c>
    </row>
    <row r="16439" spans="4:4" x14ac:dyDescent="0.25">
      <c r="D16439" t="s">
        <v>33008</v>
      </c>
    </row>
    <row r="16440" spans="4:4" x14ac:dyDescent="0.25">
      <c r="D16440" t="s">
        <v>33009</v>
      </c>
    </row>
    <row r="16441" spans="4:4" x14ac:dyDescent="0.25">
      <c r="D16441" t="s">
        <v>33010</v>
      </c>
    </row>
    <row r="16442" spans="4:4" x14ac:dyDescent="0.25">
      <c r="D16442" t="s">
        <v>33011</v>
      </c>
    </row>
    <row r="16443" spans="4:4" x14ac:dyDescent="0.25">
      <c r="D16443" t="s">
        <v>33012</v>
      </c>
    </row>
    <row r="16444" spans="4:4" x14ac:dyDescent="0.25">
      <c r="D16444" t="s">
        <v>33013</v>
      </c>
    </row>
    <row r="16445" spans="4:4" x14ac:dyDescent="0.25">
      <c r="D16445" t="s">
        <v>33014</v>
      </c>
    </row>
    <row r="16446" spans="4:4" x14ac:dyDescent="0.25">
      <c r="D16446" t="s">
        <v>33015</v>
      </c>
    </row>
    <row r="16447" spans="4:4" x14ac:dyDescent="0.25">
      <c r="D16447" t="s">
        <v>33016</v>
      </c>
    </row>
    <row r="16448" spans="4:4" x14ac:dyDescent="0.25">
      <c r="D16448" t="s">
        <v>33017</v>
      </c>
    </row>
    <row r="16449" spans="4:4" x14ac:dyDescent="0.25">
      <c r="D16449" t="s">
        <v>33018</v>
      </c>
    </row>
    <row r="16450" spans="4:4" x14ac:dyDescent="0.25">
      <c r="D16450" t="s">
        <v>33019</v>
      </c>
    </row>
    <row r="16451" spans="4:4" x14ac:dyDescent="0.25">
      <c r="D16451" t="s">
        <v>33020</v>
      </c>
    </row>
    <row r="16452" spans="4:4" x14ac:dyDescent="0.25">
      <c r="D16452" t="s">
        <v>33021</v>
      </c>
    </row>
    <row r="16453" spans="4:4" x14ac:dyDescent="0.25">
      <c r="D16453" t="s">
        <v>33022</v>
      </c>
    </row>
    <row r="16454" spans="4:4" x14ac:dyDescent="0.25">
      <c r="D16454" t="s">
        <v>33023</v>
      </c>
    </row>
    <row r="16455" spans="4:4" x14ac:dyDescent="0.25">
      <c r="D16455" t="s">
        <v>33024</v>
      </c>
    </row>
    <row r="16456" spans="4:4" x14ac:dyDescent="0.25">
      <c r="D16456" t="s">
        <v>33025</v>
      </c>
    </row>
    <row r="16457" spans="4:4" x14ac:dyDescent="0.25">
      <c r="D16457" t="s">
        <v>33026</v>
      </c>
    </row>
    <row r="16458" spans="4:4" x14ac:dyDescent="0.25">
      <c r="D16458" t="s">
        <v>33027</v>
      </c>
    </row>
    <row r="16459" spans="4:4" x14ac:dyDescent="0.25">
      <c r="D16459" t="s">
        <v>33028</v>
      </c>
    </row>
    <row r="16460" spans="4:4" x14ac:dyDescent="0.25">
      <c r="D16460" t="s">
        <v>33029</v>
      </c>
    </row>
    <row r="16461" spans="4:4" x14ac:dyDescent="0.25">
      <c r="D16461" t="s">
        <v>33030</v>
      </c>
    </row>
    <row r="16462" spans="4:4" x14ac:dyDescent="0.25">
      <c r="D16462" t="s">
        <v>33031</v>
      </c>
    </row>
    <row r="16463" spans="4:4" x14ac:dyDescent="0.25">
      <c r="D16463" t="s">
        <v>33032</v>
      </c>
    </row>
    <row r="16464" spans="4:4" x14ac:dyDescent="0.25">
      <c r="D16464" t="s">
        <v>33033</v>
      </c>
    </row>
    <row r="16465" spans="4:4" x14ac:dyDescent="0.25">
      <c r="D16465" t="s">
        <v>33034</v>
      </c>
    </row>
    <row r="16466" spans="4:4" x14ac:dyDescent="0.25">
      <c r="D16466" t="s">
        <v>33035</v>
      </c>
    </row>
    <row r="16467" spans="4:4" x14ac:dyDescent="0.25">
      <c r="D16467" t="s">
        <v>33036</v>
      </c>
    </row>
    <row r="16468" spans="4:4" x14ac:dyDescent="0.25">
      <c r="D16468" t="s">
        <v>33037</v>
      </c>
    </row>
    <row r="16469" spans="4:4" x14ac:dyDescent="0.25">
      <c r="D16469" t="s">
        <v>33038</v>
      </c>
    </row>
    <row r="16470" spans="4:4" x14ac:dyDescent="0.25">
      <c r="D16470" t="s">
        <v>33039</v>
      </c>
    </row>
    <row r="16471" spans="4:4" x14ac:dyDescent="0.25">
      <c r="D16471" t="s">
        <v>33040</v>
      </c>
    </row>
    <row r="16472" spans="4:4" x14ac:dyDescent="0.25">
      <c r="D16472" t="s">
        <v>33041</v>
      </c>
    </row>
    <row r="16473" spans="4:4" x14ac:dyDescent="0.25">
      <c r="D16473" t="s">
        <v>33042</v>
      </c>
    </row>
    <row r="16474" spans="4:4" x14ac:dyDescent="0.25">
      <c r="D16474" t="s">
        <v>33043</v>
      </c>
    </row>
    <row r="16475" spans="4:4" x14ac:dyDescent="0.25">
      <c r="D16475" t="s">
        <v>33044</v>
      </c>
    </row>
    <row r="16476" spans="4:4" x14ac:dyDescent="0.25">
      <c r="D16476" t="s">
        <v>33045</v>
      </c>
    </row>
    <row r="16477" spans="4:4" x14ac:dyDescent="0.25">
      <c r="D16477" t="s">
        <v>33046</v>
      </c>
    </row>
    <row r="16478" spans="4:4" x14ac:dyDescent="0.25">
      <c r="D16478" t="s">
        <v>33047</v>
      </c>
    </row>
    <row r="16479" spans="4:4" x14ac:dyDescent="0.25">
      <c r="D16479" t="s">
        <v>33048</v>
      </c>
    </row>
    <row r="16480" spans="4:4" x14ac:dyDescent="0.25">
      <c r="D16480" t="s">
        <v>33049</v>
      </c>
    </row>
    <row r="16481" spans="4:4" x14ac:dyDescent="0.25">
      <c r="D16481" t="s">
        <v>33050</v>
      </c>
    </row>
    <row r="16482" spans="4:4" x14ac:dyDescent="0.25">
      <c r="D16482" t="s">
        <v>33051</v>
      </c>
    </row>
    <row r="16483" spans="4:4" x14ac:dyDescent="0.25">
      <c r="D16483" t="s">
        <v>33052</v>
      </c>
    </row>
    <row r="16484" spans="4:4" x14ac:dyDescent="0.25">
      <c r="D16484" t="s">
        <v>33053</v>
      </c>
    </row>
    <row r="16485" spans="4:4" x14ac:dyDescent="0.25">
      <c r="D16485" t="s">
        <v>33054</v>
      </c>
    </row>
    <row r="16486" spans="4:4" x14ac:dyDescent="0.25">
      <c r="D16486" t="s">
        <v>33055</v>
      </c>
    </row>
    <row r="16487" spans="4:4" x14ac:dyDescent="0.25">
      <c r="D16487" t="s">
        <v>33056</v>
      </c>
    </row>
    <row r="16488" spans="4:4" x14ac:dyDescent="0.25">
      <c r="D16488" t="s">
        <v>33057</v>
      </c>
    </row>
    <row r="16489" spans="4:4" x14ac:dyDescent="0.25">
      <c r="D16489" t="s">
        <v>33058</v>
      </c>
    </row>
    <row r="16490" spans="4:4" x14ac:dyDescent="0.25">
      <c r="D16490" t="s">
        <v>33059</v>
      </c>
    </row>
    <row r="16491" spans="4:4" x14ac:dyDescent="0.25">
      <c r="D16491" t="s">
        <v>33060</v>
      </c>
    </row>
    <row r="16492" spans="4:4" x14ac:dyDescent="0.25">
      <c r="D16492" t="s">
        <v>33061</v>
      </c>
    </row>
    <row r="16493" spans="4:4" x14ac:dyDescent="0.25">
      <c r="D16493" t="s">
        <v>33062</v>
      </c>
    </row>
    <row r="16494" spans="4:4" x14ac:dyDescent="0.25">
      <c r="D16494" t="s">
        <v>33063</v>
      </c>
    </row>
    <row r="16495" spans="4:4" x14ac:dyDescent="0.25">
      <c r="D16495" t="s">
        <v>33064</v>
      </c>
    </row>
    <row r="16496" spans="4:4" x14ac:dyDescent="0.25">
      <c r="D16496" t="s">
        <v>33065</v>
      </c>
    </row>
    <row r="16497" spans="4:4" x14ac:dyDescent="0.25">
      <c r="D16497" t="s">
        <v>33066</v>
      </c>
    </row>
    <row r="16498" spans="4:4" x14ac:dyDescent="0.25">
      <c r="D16498" t="s">
        <v>33067</v>
      </c>
    </row>
    <row r="16499" spans="4:4" x14ac:dyDescent="0.25">
      <c r="D16499" t="s">
        <v>33068</v>
      </c>
    </row>
    <row r="16500" spans="4:4" x14ac:dyDescent="0.25">
      <c r="D16500" t="s">
        <v>33069</v>
      </c>
    </row>
    <row r="16501" spans="4:4" x14ac:dyDescent="0.25">
      <c r="D16501" t="s">
        <v>33070</v>
      </c>
    </row>
    <row r="16502" spans="4:4" x14ac:dyDescent="0.25">
      <c r="D16502" t="s">
        <v>33071</v>
      </c>
    </row>
    <row r="16503" spans="4:4" x14ac:dyDescent="0.25">
      <c r="D16503" t="s">
        <v>33072</v>
      </c>
    </row>
    <row r="16504" spans="4:4" x14ac:dyDescent="0.25">
      <c r="D16504" t="s">
        <v>33073</v>
      </c>
    </row>
    <row r="16505" spans="4:4" x14ac:dyDescent="0.25">
      <c r="D16505" t="s">
        <v>33074</v>
      </c>
    </row>
    <row r="16506" spans="4:4" x14ac:dyDescent="0.25">
      <c r="D16506" t="s">
        <v>33075</v>
      </c>
    </row>
    <row r="16507" spans="4:4" x14ac:dyDescent="0.25">
      <c r="D16507" t="s">
        <v>33076</v>
      </c>
    </row>
    <row r="16508" spans="4:4" x14ac:dyDescent="0.25">
      <c r="D16508" t="s">
        <v>33077</v>
      </c>
    </row>
    <row r="16509" spans="4:4" x14ac:dyDescent="0.25">
      <c r="D16509" t="s">
        <v>33078</v>
      </c>
    </row>
    <row r="16510" spans="4:4" x14ac:dyDescent="0.25">
      <c r="D16510" t="s">
        <v>33079</v>
      </c>
    </row>
    <row r="16511" spans="4:4" x14ac:dyDescent="0.25">
      <c r="D16511" t="s">
        <v>33080</v>
      </c>
    </row>
    <row r="16512" spans="4:4" x14ac:dyDescent="0.25">
      <c r="D16512" t="s">
        <v>33081</v>
      </c>
    </row>
    <row r="16513" spans="4:4" x14ac:dyDescent="0.25">
      <c r="D16513" t="s">
        <v>33082</v>
      </c>
    </row>
    <row r="16514" spans="4:4" x14ac:dyDescent="0.25">
      <c r="D16514" t="s">
        <v>33083</v>
      </c>
    </row>
    <row r="16515" spans="4:4" x14ac:dyDescent="0.25">
      <c r="D16515" t="s">
        <v>33084</v>
      </c>
    </row>
    <row r="16516" spans="4:4" x14ac:dyDescent="0.25">
      <c r="D16516" t="s">
        <v>33085</v>
      </c>
    </row>
    <row r="16517" spans="4:4" x14ac:dyDescent="0.25">
      <c r="D16517" t="s">
        <v>33086</v>
      </c>
    </row>
    <row r="16518" spans="4:4" x14ac:dyDescent="0.25">
      <c r="D16518" t="s">
        <v>33087</v>
      </c>
    </row>
    <row r="16519" spans="4:4" x14ac:dyDescent="0.25">
      <c r="D16519" t="s">
        <v>33088</v>
      </c>
    </row>
    <row r="16520" spans="4:4" x14ac:dyDescent="0.25">
      <c r="D16520" t="s">
        <v>33089</v>
      </c>
    </row>
    <row r="16521" spans="4:4" x14ac:dyDescent="0.25">
      <c r="D16521" t="s">
        <v>33090</v>
      </c>
    </row>
    <row r="16522" spans="4:4" x14ac:dyDescent="0.25">
      <c r="D16522" t="s">
        <v>33091</v>
      </c>
    </row>
    <row r="16523" spans="4:4" x14ac:dyDescent="0.25">
      <c r="D16523" t="s">
        <v>33092</v>
      </c>
    </row>
    <row r="16524" spans="4:4" x14ac:dyDescent="0.25">
      <c r="D16524" t="s">
        <v>33093</v>
      </c>
    </row>
    <row r="16525" spans="4:4" x14ac:dyDescent="0.25">
      <c r="D16525" t="s">
        <v>33094</v>
      </c>
    </row>
    <row r="16526" spans="4:4" x14ac:dyDescent="0.25">
      <c r="D16526" t="s">
        <v>33095</v>
      </c>
    </row>
    <row r="16527" spans="4:4" x14ac:dyDescent="0.25">
      <c r="D16527" t="s">
        <v>33096</v>
      </c>
    </row>
    <row r="16528" spans="4:4" x14ac:dyDescent="0.25">
      <c r="D16528" t="s">
        <v>33097</v>
      </c>
    </row>
    <row r="16529" spans="4:4" x14ac:dyDescent="0.25">
      <c r="D16529" t="s">
        <v>33098</v>
      </c>
    </row>
    <row r="16530" spans="4:4" x14ac:dyDescent="0.25">
      <c r="D16530" t="s">
        <v>33099</v>
      </c>
    </row>
    <row r="16531" spans="4:4" x14ac:dyDescent="0.25">
      <c r="D16531" t="s">
        <v>33100</v>
      </c>
    </row>
    <row r="16532" spans="4:4" x14ac:dyDescent="0.25">
      <c r="D16532" t="s">
        <v>33101</v>
      </c>
    </row>
    <row r="16533" spans="4:4" x14ac:dyDescent="0.25">
      <c r="D16533" t="s">
        <v>33102</v>
      </c>
    </row>
    <row r="16534" spans="4:4" x14ac:dyDescent="0.25">
      <c r="D16534" t="s">
        <v>33103</v>
      </c>
    </row>
    <row r="16535" spans="4:4" x14ac:dyDescent="0.25">
      <c r="D16535" t="s">
        <v>33104</v>
      </c>
    </row>
    <row r="16536" spans="4:4" x14ac:dyDescent="0.25">
      <c r="D16536" t="s">
        <v>33105</v>
      </c>
    </row>
    <row r="16537" spans="4:4" x14ac:dyDescent="0.25">
      <c r="D16537" t="s">
        <v>33106</v>
      </c>
    </row>
    <row r="16538" spans="4:4" x14ac:dyDescent="0.25">
      <c r="D16538" t="s">
        <v>33107</v>
      </c>
    </row>
    <row r="16539" spans="4:4" x14ac:dyDescent="0.25">
      <c r="D16539" t="s">
        <v>33108</v>
      </c>
    </row>
    <row r="16540" spans="4:4" x14ac:dyDescent="0.25">
      <c r="D16540" t="s">
        <v>33109</v>
      </c>
    </row>
    <row r="16541" spans="4:4" x14ac:dyDescent="0.25">
      <c r="D16541" t="s">
        <v>33110</v>
      </c>
    </row>
    <row r="16542" spans="4:4" x14ac:dyDescent="0.25">
      <c r="D16542" t="s">
        <v>33111</v>
      </c>
    </row>
    <row r="16543" spans="4:4" x14ac:dyDescent="0.25">
      <c r="D16543" t="s">
        <v>33112</v>
      </c>
    </row>
    <row r="16544" spans="4:4" x14ac:dyDescent="0.25">
      <c r="D16544" t="s">
        <v>33113</v>
      </c>
    </row>
    <row r="16545" spans="4:4" x14ac:dyDescent="0.25">
      <c r="D16545" t="s">
        <v>33114</v>
      </c>
    </row>
    <row r="16546" spans="4:4" x14ac:dyDescent="0.25">
      <c r="D16546" t="s">
        <v>33115</v>
      </c>
    </row>
    <row r="16547" spans="4:4" x14ac:dyDescent="0.25">
      <c r="D16547" t="s">
        <v>33116</v>
      </c>
    </row>
    <row r="16548" spans="4:4" x14ac:dyDescent="0.25">
      <c r="D16548" t="s">
        <v>33117</v>
      </c>
    </row>
    <row r="16549" spans="4:4" x14ac:dyDescent="0.25">
      <c r="D16549" t="s">
        <v>33118</v>
      </c>
    </row>
    <row r="16550" spans="4:4" x14ac:dyDescent="0.25">
      <c r="D16550" t="s">
        <v>33119</v>
      </c>
    </row>
    <row r="16551" spans="4:4" x14ac:dyDescent="0.25">
      <c r="D16551" t="s">
        <v>33120</v>
      </c>
    </row>
    <row r="16552" spans="4:4" x14ac:dyDescent="0.25">
      <c r="D16552" t="s">
        <v>33121</v>
      </c>
    </row>
    <row r="16553" spans="4:4" x14ac:dyDescent="0.25">
      <c r="D16553" t="s">
        <v>33122</v>
      </c>
    </row>
    <row r="16554" spans="4:4" x14ac:dyDescent="0.25">
      <c r="D16554" t="s">
        <v>33123</v>
      </c>
    </row>
    <row r="16555" spans="4:4" x14ac:dyDescent="0.25">
      <c r="D16555" t="s">
        <v>33124</v>
      </c>
    </row>
    <row r="16556" spans="4:4" x14ac:dyDescent="0.25">
      <c r="D16556" t="s">
        <v>33125</v>
      </c>
    </row>
    <row r="16557" spans="4:4" x14ac:dyDescent="0.25">
      <c r="D16557" t="s">
        <v>33126</v>
      </c>
    </row>
    <row r="16558" spans="4:4" x14ac:dyDescent="0.25">
      <c r="D16558" t="s">
        <v>33127</v>
      </c>
    </row>
    <row r="16559" spans="4:4" x14ac:dyDescent="0.25">
      <c r="D16559" t="s">
        <v>33128</v>
      </c>
    </row>
    <row r="16560" spans="4:4" x14ac:dyDescent="0.25">
      <c r="D16560" t="s">
        <v>33129</v>
      </c>
    </row>
    <row r="16561" spans="4:4" x14ac:dyDescent="0.25">
      <c r="D16561" t="s">
        <v>33130</v>
      </c>
    </row>
    <row r="16562" spans="4:4" x14ac:dyDescent="0.25">
      <c r="D16562" t="s">
        <v>33131</v>
      </c>
    </row>
    <row r="16563" spans="4:4" x14ac:dyDescent="0.25">
      <c r="D16563" t="s">
        <v>33132</v>
      </c>
    </row>
    <row r="16564" spans="4:4" x14ac:dyDescent="0.25">
      <c r="D16564" t="s">
        <v>33133</v>
      </c>
    </row>
    <row r="16565" spans="4:4" x14ac:dyDescent="0.25">
      <c r="D16565" t="s">
        <v>33134</v>
      </c>
    </row>
    <row r="16566" spans="4:4" x14ac:dyDescent="0.25">
      <c r="D16566" t="s">
        <v>33135</v>
      </c>
    </row>
    <row r="16567" spans="4:4" x14ac:dyDescent="0.25">
      <c r="D16567" t="s">
        <v>33136</v>
      </c>
    </row>
    <row r="16568" spans="4:4" x14ac:dyDescent="0.25">
      <c r="D16568" t="s">
        <v>33137</v>
      </c>
    </row>
    <row r="16569" spans="4:4" x14ac:dyDescent="0.25">
      <c r="D16569" t="s">
        <v>33138</v>
      </c>
    </row>
    <row r="16570" spans="4:4" x14ac:dyDescent="0.25">
      <c r="D16570" t="s">
        <v>33139</v>
      </c>
    </row>
    <row r="16571" spans="4:4" x14ac:dyDescent="0.25">
      <c r="D16571" t="s">
        <v>33140</v>
      </c>
    </row>
    <row r="16572" spans="4:4" x14ac:dyDescent="0.25">
      <c r="D16572" t="s">
        <v>33141</v>
      </c>
    </row>
    <row r="16573" spans="4:4" x14ac:dyDescent="0.25">
      <c r="D16573" t="s">
        <v>33142</v>
      </c>
    </row>
    <row r="16574" spans="4:4" x14ac:dyDescent="0.25">
      <c r="D16574" t="s">
        <v>33143</v>
      </c>
    </row>
    <row r="16575" spans="4:4" x14ac:dyDescent="0.25">
      <c r="D16575" t="s">
        <v>33144</v>
      </c>
    </row>
    <row r="16576" spans="4:4" x14ac:dyDescent="0.25">
      <c r="D16576" t="s">
        <v>33145</v>
      </c>
    </row>
    <row r="16577" spans="4:4" x14ac:dyDescent="0.25">
      <c r="D16577" t="s">
        <v>33146</v>
      </c>
    </row>
    <row r="16578" spans="4:4" x14ac:dyDescent="0.25">
      <c r="D16578" t="s">
        <v>33147</v>
      </c>
    </row>
    <row r="16579" spans="4:4" x14ac:dyDescent="0.25">
      <c r="D16579" t="s">
        <v>33148</v>
      </c>
    </row>
    <row r="16580" spans="4:4" x14ac:dyDescent="0.25">
      <c r="D16580" t="s">
        <v>33149</v>
      </c>
    </row>
    <row r="16581" spans="4:4" x14ac:dyDescent="0.25">
      <c r="D16581" t="s">
        <v>33150</v>
      </c>
    </row>
    <row r="16582" spans="4:4" x14ac:dyDescent="0.25">
      <c r="D16582" t="s">
        <v>33151</v>
      </c>
    </row>
    <row r="16583" spans="4:4" x14ac:dyDescent="0.25">
      <c r="D16583" t="s">
        <v>33152</v>
      </c>
    </row>
    <row r="16584" spans="4:4" x14ac:dyDescent="0.25">
      <c r="D16584" t="s">
        <v>33153</v>
      </c>
    </row>
    <row r="16585" spans="4:4" x14ac:dyDescent="0.25">
      <c r="D16585" t="s">
        <v>33154</v>
      </c>
    </row>
    <row r="16586" spans="4:4" x14ac:dyDescent="0.25">
      <c r="D16586" t="s">
        <v>33155</v>
      </c>
    </row>
    <row r="16587" spans="4:4" x14ac:dyDescent="0.25">
      <c r="D16587" t="s">
        <v>33156</v>
      </c>
    </row>
    <row r="16588" spans="4:4" x14ac:dyDescent="0.25">
      <c r="D16588" t="s">
        <v>33157</v>
      </c>
    </row>
    <row r="16589" spans="4:4" x14ac:dyDescent="0.25">
      <c r="D16589" t="s">
        <v>33158</v>
      </c>
    </row>
    <row r="16590" spans="4:4" x14ac:dyDescent="0.25">
      <c r="D16590" t="s">
        <v>33159</v>
      </c>
    </row>
    <row r="16591" spans="4:4" x14ac:dyDescent="0.25">
      <c r="D16591" t="s">
        <v>33160</v>
      </c>
    </row>
    <row r="16592" spans="4:4" x14ac:dyDescent="0.25">
      <c r="D16592" t="s">
        <v>33161</v>
      </c>
    </row>
    <row r="16593" spans="4:4" x14ac:dyDescent="0.25">
      <c r="D16593" t="s">
        <v>33162</v>
      </c>
    </row>
    <row r="16594" spans="4:4" x14ac:dyDescent="0.25">
      <c r="D16594" t="s">
        <v>33163</v>
      </c>
    </row>
    <row r="16595" spans="4:4" x14ac:dyDescent="0.25">
      <c r="D16595" t="s">
        <v>33164</v>
      </c>
    </row>
    <row r="16596" spans="4:4" x14ac:dyDescent="0.25">
      <c r="D16596" t="s">
        <v>33165</v>
      </c>
    </row>
    <row r="16597" spans="4:4" x14ac:dyDescent="0.25">
      <c r="D16597" t="s">
        <v>33166</v>
      </c>
    </row>
    <row r="16598" spans="4:4" x14ac:dyDescent="0.25">
      <c r="D16598" t="s">
        <v>33167</v>
      </c>
    </row>
    <row r="16599" spans="4:4" x14ac:dyDescent="0.25">
      <c r="D16599" t="s">
        <v>33168</v>
      </c>
    </row>
    <row r="16600" spans="4:4" x14ac:dyDescent="0.25">
      <c r="D16600" t="s">
        <v>33169</v>
      </c>
    </row>
    <row r="16601" spans="4:4" x14ac:dyDescent="0.25">
      <c r="D16601" t="s">
        <v>33170</v>
      </c>
    </row>
    <row r="16602" spans="4:4" x14ac:dyDescent="0.25">
      <c r="D16602" t="s">
        <v>33171</v>
      </c>
    </row>
    <row r="16603" spans="4:4" x14ac:dyDescent="0.25">
      <c r="D16603" t="s">
        <v>33172</v>
      </c>
    </row>
    <row r="16604" spans="4:4" x14ac:dyDescent="0.25">
      <c r="D16604" t="s">
        <v>33173</v>
      </c>
    </row>
    <row r="16605" spans="4:4" x14ac:dyDescent="0.25">
      <c r="D16605" t="s">
        <v>26142</v>
      </c>
    </row>
    <row r="16606" spans="4:4" x14ac:dyDescent="0.25">
      <c r="D16606" t="s">
        <v>33174</v>
      </c>
    </row>
    <row r="16607" spans="4:4" x14ac:dyDescent="0.25">
      <c r="D16607" t="s">
        <v>33175</v>
      </c>
    </row>
    <row r="16608" spans="4:4" x14ac:dyDescent="0.25">
      <c r="D16608" t="s">
        <v>33176</v>
      </c>
    </row>
    <row r="16609" spans="4:4" x14ac:dyDescent="0.25">
      <c r="D16609" t="s">
        <v>18671</v>
      </c>
    </row>
    <row r="16610" spans="4:4" x14ac:dyDescent="0.25">
      <c r="D16610" t="s">
        <v>33177</v>
      </c>
    </row>
    <row r="16611" spans="4:4" x14ac:dyDescent="0.25">
      <c r="D16611" t="s">
        <v>33178</v>
      </c>
    </row>
    <row r="16612" spans="4:4" x14ac:dyDescent="0.25">
      <c r="D16612" t="s">
        <v>33179</v>
      </c>
    </row>
    <row r="16613" spans="4:4" x14ac:dyDescent="0.25">
      <c r="D16613" t="s">
        <v>33180</v>
      </c>
    </row>
    <row r="16614" spans="4:4" x14ac:dyDescent="0.25">
      <c r="D16614" t="s">
        <v>33181</v>
      </c>
    </row>
    <row r="16615" spans="4:4" x14ac:dyDescent="0.25">
      <c r="D16615" t="s">
        <v>33182</v>
      </c>
    </row>
    <row r="16616" spans="4:4" x14ac:dyDescent="0.25">
      <c r="D16616" t="s">
        <v>33183</v>
      </c>
    </row>
    <row r="16617" spans="4:4" x14ac:dyDescent="0.25">
      <c r="D16617" t="s">
        <v>33184</v>
      </c>
    </row>
    <row r="16618" spans="4:4" x14ac:dyDescent="0.25">
      <c r="D16618" t="s">
        <v>33185</v>
      </c>
    </row>
    <row r="16619" spans="4:4" x14ac:dyDescent="0.25">
      <c r="D16619" t="s">
        <v>33186</v>
      </c>
    </row>
    <row r="16620" spans="4:4" x14ac:dyDescent="0.25">
      <c r="D16620" t="s">
        <v>33187</v>
      </c>
    </row>
    <row r="16621" spans="4:4" x14ac:dyDescent="0.25">
      <c r="D16621" t="s">
        <v>33188</v>
      </c>
    </row>
    <row r="16622" spans="4:4" x14ac:dyDescent="0.25">
      <c r="D16622" t="s">
        <v>33189</v>
      </c>
    </row>
    <row r="16623" spans="4:4" x14ac:dyDescent="0.25">
      <c r="D16623" t="s">
        <v>33190</v>
      </c>
    </row>
    <row r="16624" spans="4:4" x14ac:dyDescent="0.25">
      <c r="D16624" t="s">
        <v>33191</v>
      </c>
    </row>
    <row r="16625" spans="4:4" x14ac:dyDescent="0.25">
      <c r="D16625" t="s">
        <v>33192</v>
      </c>
    </row>
    <row r="16626" spans="4:4" x14ac:dyDescent="0.25">
      <c r="D16626" t="s">
        <v>33193</v>
      </c>
    </row>
    <row r="16627" spans="4:4" x14ac:dyDescent="0.25">
      <c r="D16627" t="s">
        <v>33194</v>
      </c>
    </row>
    <row r="16628" spans="4:4" x14ac:dyDescent="0.25">
      <c r="D16628" t="s">
        <v>33195</v>
      </c>
    </row>
    <row r="16629" spans="4:4" x14ac:dyDescent="0.25">
      <c r="D16629" t="s">
        <v>33196</v>
      </c>
    </row>
    <row r="16630" spans="4:4" x14ac:dyDescent="0.25">
      <c r="D16630" t="s">
        <v>33197</v>
      </c>
    </row>
    <row r="16631" spans="4:4" x14ac:dyDescent="0.25">
      <c r="D16631" t="s">
        <v>33198</v>
      </c>
    </row>
    <row r="16632" spans="4:4" x14ac:dyDescent="0.25">
      <c r="D16632" t="s">
        <v>33199</v>
      </c>
    </row>
    <row r="16633" spans="4:4" x14ac:dyDescent="0.25">
      <c r="D16633" t="s">
        <v>33200</v>
      </c>
    </row>
    <row r="16634" spans="4:4" x14ac:dyDescent="0.25">
      <c r="D16634" t="s">
        <v>33201</v>
      </c>
    </row>
    <row r="16635" spans="4:4" x14ac:dyDescent="0.25">
      <c r="D16635" t="s">
        <v>33202</v>
      </c>
    </row>
    <row r="16636" spans="4:4" x14ac:dyDescent="0.25">
      <c r="D16636" t="s">
        <v>33203</v>
      </c>
    </row>
    <row r="16637" spans="4:4" x14ac:dyDescent="0.25">
      <c r="D16637" t="s">
        <v>33204</v>
      </c>
    </row>
    <row r="16638" spans="4:4" x14ac:dyDescent="0.25">
      <c r="D16638" t="s">
        <v>33205</v>
      </c>
    </row>
    <row r="16639" spans="4:4" x14ac:dyDescent="0.25">
      <c r="D16639" t="s">
        <v>33206</v>
      </c>
    </row>
    <row r="16640" spans="4:4" x14ac:dyDescent="0.25">
      <c r="D16640" t="s">
        <v>33207</v>
      </c>
    </row>
    <row r="16641" spans="4:4" x14ac:dyDescent="0.25">
      <c r="D16641" t="s">
        <v>33208</v>
      </c>
    </row>
    <row r="16642" spans="4:4" x14ac:dyDescent="0.25">
      <c r="D16642" t="s">
        <v>24060</v>
      </c>
    </row>
    <row r="16643" spans="4:4" x14ac:dyDescent="0.25">
      <c r="D16643" t="s">
        <v>33209</v>
      </c>
    </row>
    <row r="16644" spans="4:4" x14ac:dyDescent="0.25">
      <c r="D16644" t="s">
        <v>33210</v>
      </c>
    </row>
    <row r="16645" spans="4:4" x14ac:dyDescent="0.25">
      <c r="D16645" t="s">
        <v>33211</v>
      </c>
    </row>
    <row r="16646" spans="4:4" x14ac:dyDescent="0.25">
      <c r="D16646" t="s">
        <v>33212</v>
      </c>
    </row>
    <row r="16647" spans="4:4" x14ac:dyDescent="0.25">
      <c r="D16647" t="s">
        <v>23909</v>
      </c>
    </row>
    <row r="16648" spans="4:4" x14ac:dyDescent="0.25">
      <c r="D16648" t="s">
        <v>33213</v>
      </c>
    </row>
    <row r="16649" spans="4:4" x14ac:dyDescent="0.25">
      <c r="D16649" t="s">
        <v>33214</v>
      </c>
    </row>
    <row r="16650" spans="4:4" x14ac:dyDescent="0.25">
      <c r="D16650" t="s">
        <v>33215</v>
      </c>
    </row>
    <row r="16651" spans="4:4" x14ac:dyDescent="0.25">
      <c r="D16651" t="s">
        <v>33216</v>
      </c>
    </row>
    <row r="16652" spans="4:4" x14ac:dyDescent="0.25">
      <c r="D16652" t="s">
        <v>33217</v>
      </c>
    </row>
    <row r="16653" spans="4:4" x14ac:dyDescent="0.25">
      <c r="D16653" t="s">
        <v>33218</v>
      </c>
    </row>
    <row r="16654" spans="4:4" x14ac:dyDescent="0.25">
      <c r="D16654" t="s">
        <v>33219</v>
      </c>
    </row>
    <row r="16655" spans="4:4" x14ac:dyDescent="0.25">
      <c r="D16655" t="s">
        <v>33220</v>
      </c>
    </row>
    <row r="16656" spans="4:4" x14ac:dyDescent="0.25">
      <c r="D16656" t="s">
        <v>33221</v>
      </c>
    </row>
    <row r="16657" spans="4:4" x14ac:dyDescent="0.25">
      <c r="D16657" t="s">
        <v>33222</v>
      </c>
    </row>
    <row r="16658" spans="4:4" x14ac:dyDescent="0.25">
      <c r="D16658" t="s">
        <v>33223</v>
      </c>
    </row>
    <row r="16659" spans="4:4" x14ac:dyDescent="0.25">
      <c r="D16659" t="s">
        <v>33224</v>
      </c>
    </row>
    <row r="16660" spans="4:4" x14ac:dyDescent="0.25">
      <c r="D16660" t="s">
        <v>33225</v>
      </c>
    </row>
    <row r="16661" spans="4:4" x14ac:dyDescent="0.25">
      <c r="D16661" t="s">
        <v>33226</v>
      </c>
    </row>
    <row r="16662" spans="4:4" x14ac:dyDescent="0.25">
      <c r="D16662" t="s">
        <v>33227</v>
      </c>
    </row>
    <row r="16663" spans="4:4" x14ac:dyDescent="0.25">
      <c r="D16663" t="s">
        <v>33228</v>
      </c>
    </row>
    <row r="16664" spans="4:4" x14ac:dyDescent="0.25">
      <c r="D16664" t="s">
        <v>33229</v>
      </c>
    </row>
    <row r="16665" spans="4:4" x14ac:dyDescent="0.25">
      <c r="D16665" t="s">
        <v>33230</v>
      </c>
    </row>
    <row r="16666" spans="4:4" x14ac:dyDescent="0.25">
      <c r="D16666" t="s">
        <v>33231</v>
      </c>
    </row>
    <row r="16667" spans="4:4" x14ac:dyDescent="0.25">
      <c r="D16667" t="s">
        <v>33232</v>
      </c>
    </row>
    <row r="16668" spans="4:4" x14ac:dyDescent="0.25">
      <c r="D16668" t="s">
        <v>33233</v>
      </c>
    </row>
    <row r="16669" spans="4:4" x14ac:dyDescent="0.25">
      <c r="D16669" t="s">
        <v>33234</v>
      </c>
    </row>
    <row r="16670" spans="4:4" x14ac:dyDescent="0.25">
      <c r="D16670" t="s">
        <v>33235</v>
      </c>
    </row>
    <row r="16671" spans="4:4" x14ac:dyDescent="0.25">
      <c r="D16671" t="s">
        <v>33236</v>
      </c>
    </row>
    <row r="16672" spans="4:4" x14ac:dyDescent="0.25">
      <c r="D16672" t="s">
        <v>33237</v>
      </c>
    </row>
    <row r="16673" spans="4:4" x14ac:dyDescent="0.25">
      <c r="D16673" t="s">
        <v>33238</v>
      </c>
    </row>
    <row r="16674" spans="4:4" x14ac:dyDescent="0.25">
      <c r="D16674" t="s">
        <v>33239</v>
      </c>
    </row>
    <row r="16675" spans="4:4" x14ac:dyDescent="0.25">
      <c r="D16675" t="s">
        <v>33240</v>
      </c>
    </row>
    <row r="16676" spans="4:4" x14ac:dyDescent="0.25">
      <c r="D16676" t="s">
        <v>33241</v>
      </c>
    </row>
    <row r="16677" spans="4:4" x14ac:dyDescent="0.25">
      <c r="D16677" t="s">
        <v>33242</v>
      </c>
    </row>
    <row r="16678" spans="4:4" x14ac:dyDescent="0.25">
      <c r="D16678" t="s">
        <v>33243</v>
      </c>
    </row>
    <row r="16679" spans="4:4" x14ac:dyDescent="0.25">
      <c r="D16679" t="s">
        <v>33244</v>
      </c>
    </row>
    <row r="16680" spans="4:4" x14ac:dyDescent="0.25">
      <c r="D16680" t="s">
        <v>33245</v>
      </c>
    </row>
    <row r="16681" spans="4:4" x14ac:dyDescent="0.25">
      <c r="D16681" t="s">
        <v>33246</v>
      </c>
    </row>
    <row r="16682" spans="4:4" x14ac:dyDescent="0.25">
      <c r="D16682" t="s">
        <v>33247</v>
      </c>
    </row>
    <row r="16683" spans="4:4" x14ac:dyDescent="0.25">
      <c r="D16683" t="s">
        <v>33248</v>
      </c>
    </row>
    <row r="16684" spans="4:4" x14ac:dyDescent="0.25">
      <c r="D16684" t="s">
        <v>33249</v>
      </c>
    </row>
    <row r="16685" spans="4:4" x14ac:dyDescent="0.25">
      <c r="D16685" t="s">
        <v>33250</v>
      </c>
    </row>
    <row r="16686" spans="4:4" x14ac:dyDescent="0.25">
      <c r="D16686" t="s">
        <v>33251</v>
      </c>
    </row>
    <row r="16687" spans="4:4" x14ac:dyDescent="0.25">
      <c r="D16687" t="s">
        <v>33252</v>
      </c>
    </row>
    <row r="16688" spans="4:4" x14ac:dyDescent="0.25">
      <c r="D16688" t="s">
        <v>33253</v>
      </c>
    </row>
    <row r="16689" spans="4:4" x14ac:dyDescent="0.25">
      <c r="D16689" t="s">
        <v>33254</v>
      </c>
    </row>
    <row r="16690" spans="4:4" x14ac:dyDescent="0.25">
      <c r="D16690" t="s">
        <v>33255</v>
      </c>
    </row>
    <row r="16691" spans="4:4" x14ac:dyDescent="0.25">
      <c r="D16691" t="s">
        <v>33256</v>
      </c>
    </row>
    <row r="16692" spans="4:4" x14ac:dyDescent="0.25">
      <c r="D16692" t="s">
        <v>33257</v>
      </c>
    </row>
    <row r="16693" spans="4:4" x14ac:dyDescent="0.25">
      <c r="D16693" t="s">
        <v>33258</v>
      </c>
    </row>
    <row r="16694" spans="4:4" x14ac:dyDescent="0.25">
      <c r="D16694" t="s">
        <v>33259</v>
      </c>
    </row>
    <row r="16695" spans="4:4" x14ac:dyDescent="0.25">
      <c r="D16695" t="s">
        <v>33260</v>
      </c>
    </row>
    <row r="16696" spans="4:4" x14ac:dyDescent="0.25">
      <c r="D16696" t="s">
        <v>33261</v>
      </c>
    </row>
    <row r="16697" spans="4:4" x14ac:dyDescent="0.25">
      <c r="D16697" t="s">
        <v>33262</v>
      </c>
    </row>
    <row r="16698" spans="4:4" x14ac:dyDescent="0.25">
      <c r="D16698" t="s">
        <v>33263</v>
      </c>
    </row>
    <row r="16699" spans="4:4" x14ac:dyDescent="0.25">
      <c r="D16699" t="s">
        <v>33264</v>
      </c>
    </row>
    <row r="16700" spans="4:4" x14ac:dyDescent="0.25">
      <c r="D16700" t="s">
        <v>33265</v>
      </c>
    </row>
    <row r="16701" spans="4:4" x14ac:dyDescent="0.25">
      <c r="D16701" t="s">
        <v>33266</v>
      </c>
    </row>
    <row r="16702" spans="4:4" x14ac:dyDescent="0.25">
      <c r="D16702" t="s">
        <v>33267</v>
      </c>
    </row>
    <row r="16703" spans="4:4" x14ac:dyDescent="0.25">
      <c r="D16703" t="s">
        <v>33268</v>
      </c>
    </row>
    <row r="16704" spans="4:4" x14ac:dyDescent="0.25">
      <c r="D16704" t="s">
        <v>33269</v>
      </c>
    </row>
    <row r="16705" spans="4:4" x14ac:dyDescent="0.25">
      <c r="D16705" t="s">
        <v>33270</v>
      </c>
    </row>
    <row r="16706" spans="4:4" x14ac:dyDescent="0.25">
      <c r="D16706" t="s">
        <v>33271</v>
      </c>
    </row>
    <row r="16707" spans="4:4" x14ac:dyDescent="0.25">
      <c r="D16707" t="s">
        <v>33272</v>
      </c>
    </row>
    <row r="16708" spans="4:4" x14ac:dyDescent="0.25">
      <c r="D16708" t="s">
        <v>33273</v>
      </c>
    </row>
    <row r="16709" spans="4:4" x14ac:dyDescent="0.25">
      <c r="D16709" t="s">
        <v>33274</v>
      </c>
    </row>
    <row r="16710" spans="4:4" x14ac:dyDescent="0.25">
      <c r="D16710" t="s">
        <v>33275</v>
      </c>
    </row>
    <row r="16711" spans="4:4" x14ac:dyDescent="0.25">
      <c r="D16711" t="s">
        <v>33276</v>
      </c>
    </row>
    <row r="16712" spans="4:4" x14ac:dyDescent="0.25">
      <c r="D16712" t="s">
        <v>33277</v>
      </c>
    </row>
    <row r="16713" spans="4:4" x14ac:dyDescent="0.25">
      <c r="D16713" t="s">
        <v>33278</v>
      </c>
    </row>
    <row r="16714" spans="4:4" x14ac:dyDescent="0.25">
      <c r="D16714" t="s">
        <v>33279</v>
      </c>
    </row>
    <row r="16715" spans="4:4" x14ac:dyDescent="0.25">
      <c r="D16715" t="s">
        <v>33280</v>
      </c>
    </row>
    <row r="16716" spans="4:4" x14ac:dyDescent="0.25">
      <c r="D16716" t="s">
        <v>33281</v>
      </c>
    </row>
    <row r="16717" spans="4:4" x14ac:dyDescent="0.25">
      <c r="D16717" t="s">
        <v>33282</v>
      </c>
    </row>
    <row r="16718" spans="4:4" x14ac:dyDescent="0.25">
      <c r="D16718" t="s">
        <v>33283</v>
      </c>
    </row>
    <row r="16719" spans="4:4" x14ac:dyDescent="0.25">
      <c r="D16719" t="s">
        <v>33284</v>
      </c>
    </row>
    <row r="16720" spans="4:4" x14ac:dyDescent="0.25">
      <c r="D16720" t="s">
        <v>33285</v>
      </c>
    </row>
    <row r="16721" spans="4:4" x14ac:dyDescent="0.25">
      <c r="D16721" t="s">
        <v>33286</v>
      </c>
    </row>
    <row r="16722" spans="4:4" x14ac:dyDescent="0.25">
      <c r="D16722" t="s">
        <v>33287</v>
      </c>
    </row>
    <row r="16723" spans="4:4" x14ac:dyDescent="0.25">
      <c r="D16723" t="s">
        <v>33288</v>
      </c>
    </row>
    <row r="16724" spans="4:4" x14ac:dyDescent="0.25">
      <c r="D16724" t="s">
        <v>33289</v>
      </c>
    </row>
    <row r="16725" spans="4:4" x14ac:dyDescent="0.25">
      <c r="D16725" t="s">
        <v>33290</v>
      </c>
    </row>
    <row r="16726" spans="4:4" x14ac:dyDescent="0.25">
      <c r="D16726" t="s">
        <v>33291</v>
      </c>
    </row>
    <row r="16727" spans="4:4" x14ac:dyDescent="0.25">
      <c r="D16727" t="s">
        <v>33292</v>
      </c>
    </row>
    <row r="16728" spans="4:4" x14ac:dyDescent="0.25">
      <c r="D16728" t="s">
        <v>33293</v>
      </c>
    </row>
    <row r="16729" spans="4:4" x14ac:dyDescent="0.25">
      <c r="D16729" t="s">
        <v>33294</v>
      </c>
    </row>
    <row r="16730" spans="4:4" x14ac:dyDescent="0.25">
      <c r="D16730" t="s">
        <v>33295</v>
      </c>
    </row>
    <row r="16731" spans="4:4" x14ac:dyDescent="0.25">
      <c r="D16731" t="s">
        <v>33296</v>
      </c>
    </row>
    <row r="16732" spans="4:4" x14ac:dyDescent="0.25">
      <c r="D16732" t="s">
        <v>33297</v>
      </c>
    </row>
    <row r="16733" spans="4:4" x14ac:dyDescent="0.25">
      <c r="D16733" t="s">
        <v>33298</v>
      </c>
    </row>
    <row r="16734" spans="4:4" x14ac:dyDescent="0.25">
      <c r="D16734" t="s">
        <v>33299</v>
      </c>
    </row>
    <row r="16735" spans="4:4" x14ac:dyDescent="0.25">
      <c r="D16735" t="s">
        <v>33300</v>
      </c>
    </row>
    <row r="16736" spans="4:4" x14ac:dyDescent="0.25">
      <c r="D16736" t="s">
        <v>33301</v>
      </c>
    </row>
    <row r="16737" spans="4:4" x14ac:dyDescent="0.25">
      <c r="D16737" t="s">
        <v>33302</v>
      </c>
    </row>
    <row r="16738" spans="4:4" x14ac:dyDescent="0.25">
      <c r="D16738" t="s">
        <v>33303</v>
      </c>
    </row>
    <row r="16739" spans="4:4" x14ac:dyDescent="0.25">
      <c r="D16739" t="s">
        <v>33304</v>
      </c>
    </row>
    <row r="16740" spans="4:4" x14ac:dyDescent="0.25">
      <c r="D16740" t="s">
        <v>33305</v>
      </c>
    </row>
    <row r="16741" spans="4:4" x14ac:dyDescent="0.25">
      <c r="D16741" t="s">
        <v>33306</v>
      </c>
    </row>
    <row r="16742" spans="4:4" x14ac:dyDescent="0.25">
      <c r="D16742" t="s">
        <v>33307</v>
      </c>
    </row>
    <row r="16743" spans="4:4" x14ac:dyDescent="0.25">
      <c r="D16743" t="s">
        <v>33029</v>
      </c>
    </row>
    <row r="16744" spans="4:4" x14ac:dyDescent="0.25">
      <c r="D16744" t="s">
        <v>33308</v>
      </c>
    </row>
    <row r="16745" spans="4:4" x14ac:dyDescent="0.25">
      <c r="D16745" t="s">
        <v>33309</v>
      </c>
    </row>
    <row r="16746" spans="4:4" x14ac:dyDescent="0.25">
      <c r="D16746" t="s">
        <v>33175</v>
      </c>
    </row>
    <row r="16747" spans="4:4" x14ac:dyDescent="0.25">
      <c r="D16747" t="s">
        <v>33310</v>
      </c>
    </row>
    <row r="16748" spans="4:4" x14ac:dyDescent="0.25">
      <c r="D16748" t="s">
        <v>33311</v>
      </c>
    </row>
    <row r="16749" spans="4:4" x14ac:dyDescent="0.25">
      <c r="D16749" t="s">
        <v>33312</v>
      </c>
    </row>
    <row r="16750" spans="4:4" x14ac:dyDescent="0.25">
      <c r="D16750" t="s">
        <v>33313</v>
      </c>
    </row>
    <row r="16751" spans="4:4" x14ac:dyDescent="0.25">
      <c r="D16751" t="s">
        <v>33314</v>
      </c>
    </row>
    <row r="16752" spans="4:4" x14ac:dyDescent="0.25">
      <c r="D16752" t="s">
        <v>33315</v>
      </c>
    </row>
    <row r="16753" spans="4:4" x14ac:dyDescent="0.25">
      <c r="D16753" t="s">
        <v>33316</v>
      </c>
    </row>
    <row r="16754" spans="4:4" x14ac:dyDescent="0.25">
      <c r="D16754" t="s">
        <v>33317</v>
      </c>
    </row>
    <row r="16755" spans="4:4" x14ac:dyDescent="0.25">
      <c r="D16755" t="s">
        <v>33318</v>
      </c>
    </row>
    <row r="16756" spans="4:4" x14ac:dyDescent="0.25">
      <c r="D16756" t="s">
        <v>33319</v>
      </c>
    </row>
    <row r="16757" spans="4:4" x14ac:dyDescent="0.25">
      <c r="D16757" t="s">
        <v>33320</v>
      </c>
    </row>
    <row r="16758" spans="4:4" x14ac:dyDescent="0.25">
      <c r="D16758" t="s">
        <v>33321</v>
      </c>
    </row>
    <row r="16759" spans="4:4" x14ac:dyDescent="0.25">
      <c r="D16759" t="s">
        <v>33322</v>
      </c>
    </row>
    <row r="16760" spans="4:4" x14ac:dyDescent="0.25">
      <c r="D16760" t="s">
        <v>33323</v>
      </c>
    </row>
    <row r="16761" spans="4:4" x14ac:dyDescent="0.25">
      <c r="D16761" t="s">
        <v>33324</v>
      </c>
    </row>
    <row r="16762" spans="4:4" x14ac:dyDescent="0.25">
      <c r="D16762" t="s">
        <v>33325</v>
      </c>
    </row>
    <row r="16763" spans="4:4" x14ac:dyDescent="0.25">
      <c r="D16763" t="s">
        <v>33326</v>
      </c>
    </row>
    <row r="16764" spans="4:4" x14ac:dyDescent="0.25">
      <c r="D16764" t="s">
        <v>33327</v>
      </c>
    </row>
    <row r="16765" spans="4:4" x14ac:dyDescent="0.25">
      <c r="D16765" t="s">
        <v>33328</v>
      </c>
    </row>
    <row r="16766" spans="4:4" x14ac:dyDescent="0.25">
      <c r="D16766" t="s">
        <v>33329</v>
      </c>
    </row>
    <row r="16767" spans="4:4" x14ac:dyDescent="0.25">
      <c r="D16767" t="s">
        <v>33330</v>
      </c>
    </row>
    <row r="16768" spans="4:4" x14ac:dyDescent="0.25">
      <c r="D16768" t="s">
        <v>33331</v>
      </c>
    </row>
    <row r="16769" spans="4:4" x14ac:dyDescent="0.25">
      <c r="D16769" t="s">
        <v>33332</v>
      </c>
    </row>
    <row r="16770" spans="4:4" x14ac:dyDescent="0.25">
      <c r="D16770" t="s">
        <v>33333</v>
      </c>
    </row>
    <row r="16771" spans="4:4" x14ac:dyDescent="0.25">
      <c r="D16771" t="s">
        <v>33334</v>
      </c>
    </row>
    <row r="16772" spans="4:4" x14ac:dyDescent="0.25">
      <c r="D16772" t="s">
        <v>33335</v>
      </c>
    </row>
    <row r="16773" spans="4:4" x14ac:dyDescent="0.25">
      <c r="D16773" t="s">
        <v>33336</v>
      </c>
    </row>
    <row r="16774" spans="4:4" x14ac:dyDescent="0.25">
      <c r="D16774" t="s">
        <v>33337</v>
      </c>
    </row>
    <row r="16775" spans="4:4" x14ac:dyDescent="0.25">
      <c r="D16775" t="s">
        <v>33338</v>
      </c>
    </row>
    <row r="16776" spans="4:4" x14ac:dyDescent="0.25">
      <c r="D16776" t="s">
        <v>33339</v>
      </c>
    </row>
    <row r="16777" spans="4:4" x14ac:dyDescent="0.25">
      <c r="D16777" t="s">
        <v>33340</v>
      </c>
    </row>
    <row r="16778" spans="4:4" x14ac:dyDescent="0.25">
      <c r="D16778" t="s">
        <v>33341</v>
      </c>
    </row>
    <row r="16779" spans="4:4" x14ac:dyDescent="0.25">
      <c r="D16779" t="s">
        <v>33342</v>
      </c>
    </row>
    <row r="16780" spans="4:4" x14ac:dyDescent="0.25">
      <c r="D16780" t="s">
        <v>33343</v>
      </c>
    </row>
    <row r="16781" spans="4:4" x14ac:dyDescent="0.25">
      <c r="D16781" t="s">
        <v>33344</v>
      </c>
    </row>
    <row r="16782" spans="4:4" x14ac:dyDescent="0.25">
      <c r="D16782" t="s">
        <v>33345</v>
      </c>
    </row>
    <row r="16783" spans="4:4" x14ac:dyDescent="0.25">
      <c r="D16783" t="s">
        <v>33346</v>
      </c>
    </row>
    <row r="16784" spans="4:4" x14ac:dyDescent="0.25">
      <c r="D16784" t="s">
        <v>33347</v>
      </c>
    </row>
    <row r="16785" spans="4:4" x14ac:dyDescent="0.25">
      <c r="D16785" t="s">
        <v>33348</v>
      </c>
    </row>
    <row r="16786" spans="4:4" x14ac:dyDescent="0.25">
      <c r="D16786" t="s">
        <v>33349</v>
      </c>
    </row>
    <row r="16787" spans="4:4" x14ac:dyDescent="0.25">
      <c r="D16787" t="s">
        <v>33350</v>
      </c>
    </row>
    <row r="16788" spans="4:4" x14ac:dyDescent="0.25">
      <c r="D16788" t="s">
        <v>33351</v>
      </c>
    </row>
    <row r="16789" spans="4:4" x14ac:dyDescent="0.25">
      <c r="D16789" t="s">
        <v>33352</v>
      </c>
    </row>
    <row r="16790" spans="4:4" x14ac:dyDescent="0.25">
      <c r="D16790" t="s">
        <v>33353</v>
      </c>
    </row>
    <row r="16791" spans="4:4" x14ac:dyDescent="0.25">
      <c r="D16791" t="s">
        <v>33354</v>
      </c>
    </row>
    <row r="16792" spans="4:4" x14ac:dyDescent="0.25">
      <c r="D16792" t="s">
        <v>33355</v>
      </c>
    </row>
    <row r="16793" spans="4:4" x14ac:dyDescent="0.25">
      <c r="D16793" t="s">
        <v>33356</v>
      </c>
    </row>
    <row r="16794" spans="4:4" x14ac:dyDescent="0.25">
      <c r="D16794" t="s">
        <v>33357</v>
      </c>
    </row>
    <row r="16795" spans="4:4" x14ac:dyDescent="0.25">
      <c r="D16795" t="s">
        <v>33358</v>
      </c>
    </row>
    <row r="16796" spans="4:4" x14ac:dyDescent="0.25">
      <c r="D16796" t="s">
        <v>33359</v>
      </c>
    </row>
    <row r="16797" spans="4:4" x14ac:dyDescent="0.25">
      <c r="D16797" t="s">
        <v>33360</v>
      </c>
    </row>
    <row r="16798" spans="4:4" x14ac:dyDescent="0.25">
      <c r="D16798" t="s">
        <v>33361</v>
      </c>
    </row>
    <row r="16799" spans="4:4" x14ac:dyDescent="0.25">
      <c r="D16799" t="s">
        <v>33362</v>
      </c>
    </row>
    <row r="16800" spans="4:4" x14ac:dyDescent="0.25">
      <c r="D16800" t="s">
        <v>33363</v>
      </c>
    </row>
    <row r="16801" spans="4:4" x14ac:dyDescent="0.25">
      <c r="D16801" t="s">
        <v>33364</v>
      </c>
    </row>
    <row r="16802" spans="4:4" x14ac:dyDescent="0.25">
      <c r="D16802" t="s">
        <v>33365</v>
      </c>
    </row>
    <row r="16803" spans="4:4" x14ac:dyDescent="0.25">
      <c r="D16803" t="s">
        <v>33366</v>
      </c>
    </row>
    <row r="16804" spans="4:4" x14ac:dyDescent="0.25">
      <c r="D16804" t="s">
        <v>33367</v>
      </c>
    </row>
    <row r="16805" spans="4:4" x14ac:dyDescent="0.25">
      <c r="D16805" t="s">
        <v>33368</v>
      </c>
    </row>
    <row r="16806" spans="4:4" x14ac:dyDescent="0.25">
      <c r="D16806" t="s">
        <v>33369</v>
      </c>
    </row>
    <row r="16807" spans="4:4" x14ac:dyDescent="0.25">
      <c r="D16807" t="s">
        <v>33370</v>
      </c>
    </row>
    <row r="16808" spans="4:4" x14ac:dyDescent="0.25">
      <c r="D16808" t="s">
        <v>33371</v>
      </c>
    </row>
    <row r="16809" spans="4:4" x14ac:dyDescent="0.25">
      <c r="D16809" t="s">
        <v>33372</v>
      </c>
    </row>
    <row r="16810" spans="4:4" x14ac:dyDescent="0.25">
      <c r="D16810" t="s">
        <v>33373</v>
      </c>
    </row>
    <row r="16811" spans="4:4" x14ac:dyDescent="0.25">
      <c r="D16811" t="s">
        <v>33374</v>
      </c>
    </row>
    <row r="16812" spans="4:4" x14ac:dyDescent="0.25">
      <c r="D16812" t="s">
        <v>33375</v>
      </c>
    </row>
    <row r="16813" spans="4:4" x14ac:dyDescent="0.25">
      <c r="D16813" t="s">
        <v>33376</v>
      </c>
    </row>
    <row r="16814" spans="4:4" x14ac:dyDescent="0.25">
      <c r="D16814" t="s">
        <v>33377</v>
      </c>
    </row>
    <row r="16815" spans="4:4" x14ac:dyDescent="0.25">
      <c r="D16815" t="s">
        <v>33378</v>
      </c>
    </row>
    <row r="16816" spans="4:4" x14ac:dyDescent="0.25">
      <c r="D16816" t="s">
        <v>33379</v>
      </c>
    </row>
    <row r="16817" spans="4:4" x14ac:dyDescent="0.25">
      <c r="D16817" t="s">
        <v>33380</v>
      </c>
    </row>
    <row r="16818" spans="4:4" x14ac:dyDescent="0.25">
      <c r="D16818" t="s">
        <v>33381</v>
      </c>
    </row>
    <row r="16819" spans="4:4" x14ac:dyDescent="0.25">
      <c r="D16819" t="s">
        <v>33382</v>
      </c>
    </row>
    <row r="16820" spans="4:4" x14ac:dyDescent="0.25">
      <c r="D16820" t="s">
        <v>33383</v>
      </c>
    </row>
    <row r="16821" spans="4:4" x14ac:dyDescent="0.25">
      <c r="D16821" t="s">
        <v>33384</v>
      </c>
    </row>
    <row r="16822" spans="4:4" x14ac:dyDescent="0.25">
      <c r="D16822" t="s">
        <v>33385</v>
      </c>
    </row>
    <row r="16823" spans="4:4" x14ac:dyDescent="0.25">
      <c r="D16823" t="s">
        <v>33386</v>
      </c>
    </row>
    <row r="16824" spans="4:4" x14ac:dyDescent="0.25">
      <c r="D16824" t="s">
        <v>33387</v>
      </c>
    </row>
    <row r="16825" spans="4:4" x14ac:dyDescent="0.25">
      <c r="D16825" t="s">
        <v>33388</v>
      </c>
    </row>
    <row r="16826" spans="4:4" x14ac:dyDescent="0.25">
      <c r="D16826" t="s">
        <v>33389</v>
      </c>
    </row>
    <row r="16827" spans="4:4" x14ac:dyDescent="0.25">
      <c r="D16827" t="s">
        <v>33390</v>
      </c>
    </row>
    <row r="16828" spans="4:4" x14ac:dyDescent="0.25">
      <c r="D16828" t="s">
        <v>33391</v>
      </c>
    </row>
    <row r="16829" spans="4:4" x14ac:dyDescent="0.25">
      <c r="D16829" t="s">
        <v>33392</v>
      </c>
    </row>
    <row r="16830" spans="4:4" x14ac:dyDescent="0.25">
      <c r="D16830" t="s">
        <v>33393</v>
      </c>
    </row>
    <row r="16831" spans="4:4" x14ac:dyDescent="0.25">
      <c r="D16831" t="s">
        <v>33394</v>
      </c>
    </row>
    <row r="16832" spans="4:4" x14ac:dyDescent="0.25">
      <c r="D16832" t="s">
        <v>33395</v>
      </c>
    </row>
    <row r="16833" spans="4:4" x14ac:dyDescent="0.25">
      <c r="D16833" t="s">
        <v>33396</v>
      </c>
    </row>
    <row r="16834" spans="4:4" x14ac:dyDescent="0.25">
      <c r="D16834" t="s">
        <v>33397</v>
      </c>
    </row>
    <row r="16835" spans="4:4" x14ac:dyDescent="0.25">
      <c r="D16835" t="s">
        <v>33398</v>
      </c>
    </row>
    <row r="16836" spans="4:4" x14ac:dyDescent="0.25">
      <c r="D16836" t="s">
        <v>33399</v>
      </c>
    </row>
    <row r="16837" spans="4:4" x14ac:dyDescent="0.25">
      <c r="D16837" t="s">
        <v>33400</v>
      </c>
    </row>
    <row r="16838" spans="4:4" x14ac:dyDescent="0.25">
      <c r="D16838" t="s">
        <v>33401</v>
      </c>
    </row>
    <row r="16839" spans="4:4" x14ac:dyDescent="0.25">
      <c r="D16839" t="s">
        <v>33402</v>
      </c>
    </row>
    <row r="16840" spans="4:4" x14ac:dyDescent="0.25">
      <c r="D16840" t="s">
        <v>33403</v>
      </c>
    </row>
    <row r="16841" spans="4:4" x14ac:dyDescent="0.25">
      <c r="D16841" t="s">
        <v>33404</v>
      </c>
    </row>
    <row r="16842" spans="4:4" x14ac:dyDescent="0.25">
      <c r="D16842" t="s">
        <v>33405</v>
      </c>
    </row>
    <row r="16843" spans="4:4" x14ac:dyDescent="0.25">
      <c r="D16843" t="s">
        <v>33406</v>
      </c>
    </row>
    <row r="16844" spans="4:4" x14ac:dyDescent="0.25">
      <c r="D16844" t="s">
        <v>33407</v>
      </c>
    </row>
    <row r="16845" spans="4:4" x14ac:dyDescent="0.25">
      <c r="D16845" t="s">
        <v>33408</v>
      </c>
    </row>
    <row r="16846" spans="4:4" x14ac:dyDescent="0.25">
      <c r="D16846" t="s">
        <v>33409</v>
      </c>
    </row>
    <row r="16847" spans="4:4" x14ac:dyDescent="0.25">
      <c r="D16847" t="s">
        <v>33410</v>
      </c>
    </row>
    <row r="16848" spans="4:4" x14ac:dyDescent="0.25">
      <c r="D16848" t="s">
        <v>33411</v>
      </c>
    </row>
    <row r="16849" spans="4:4" x14ac:dyDescent="0.25">
      <c r="D16849" t="s">
        <v>33412</v>
      </c>
    </row>
    <row r="16850" spans="4:4" x14ac:dyDescent="0.25">
      <c r="D16850" t="s">
        <v>33413</v>
      </c>
    </row>
    <row r="16851" spans="4:4" x14ac:dyDescent="0.25">
      <c r="D16851" t="s">
        <v>33414</v>
      </c>
    </row>
    <row r="16852" spans="4:4" x14ac:dyDescent="0.25">
      <c r="D16852" t="s">
        <v>33415</v>
      </c>
    </row>
    <row r="16853" spans="4:4" x14ac:dyDescent="0.25">
      <c r="D16853" t="s">
        <v>33416</v>
      </c>
    </row>
    <row r="16854" spans="4:4" x14ac:dyDescent="0.25">
      <c r="D16854" t="s">
        <v>33417</v>
      </c>
    </row>
    <row r="16855" spans="4:4" x14ac:dyDescent="0.25">
      <c r="D16855" t="s">
        <v>33418</v>
      </c>
    </row>
    <row r="16856" spans="4:4" x14ac:dyDescent="0.25">
      <c r="D16856" t="s">
        <v>33419</v>
      </c>
    </row>
    <row r="16857" spans="4:4" x14ac:dyDescent="0.25">
      <c r="D16857" t="s">
        <v>33420</v>
      </c>
    </row>
    <row r="16858" spans="4:4" x14ac:dyDescent="0.25">
      <c r="D16858" t="s">
        <v>33421</v>
      </c>
    </row>
    <row r="16859" spans="4:4" x14ac:dyDescent="0.25">
      <c r="D16859" t="s">
        <v>33422</v>
      </c>
    </row>
    <row r="16860" spans="4:4" x14ac:dyDescent="0.25">
      <c r="D16860" t="s">
        <v>33423</v>
      </c>
    </row>
    <row r="16861" spans="4:4" x14ac:dyDescent="0.25">
      <c r="D16861" t="s">
        <v>33424</v>
      </c>
    </row>
    <row r="16862" spans="4:4" x14ac:dyDescent="0.25">
      <c r="D16862" t="s">
        <v>33425</v>
      </c>
    </row>
    <row r="16863" spans="4:4" x14ac:dyDescent="0.25">
      <c r="D16863" t="s">
        <v>33426</v>
      </c>
    </row>
    <row r="16864" spans="4:4" x14ac:dyDescent="0.25">
      <c r="D16864" t="s">
        <v>33427</v>
      </c>
    </row>
    <row r="16865" spans="4:4" x14ac:dyDescent="0.25">
      <c r="D16865" t="s">
        <v>33428</v>
      </c>
    </row>
    <row r="16866" spans="4:4" x14ac:dyDescent="0.25">
      <c r="D16866" t="s">
        <v>33429</v>
      </c>
    </row>
    <row r="16867" spans="4:4" x14ac:dyDescent="0.25">
      <c r="D16867" t="s">
        <v>33430</v>
      </c>
    </row>
    <row r="16868" spans="4:4" x14ac:dyDescent="0.25">
      <c r="D16868" t="s">
        <v>33431</v>
      </c>
    </row>
    <row r="16869" spans="4:4" x14ac:dyDescent="0.25">
      <c r="D16869" t="s">
        <v>33432</v>
      </c>
    </row>
    <row r="16870" spans="4:4" x14ac:dyDescent="0.25">
      <c r="D16870" t="s">
        <v>33433</v>
      </c>
    </row>
    <row r="16871" spans="4:4" x14ac:dyDescent="0.25">
      <c r="D16871" t="s">
        <v>33434</v>
      </c>
    </row>
    <row r="16872" spans="4:4" x14ac:dyDescent="0.25">
      <c r="D16872" t="s">
        <v>33435</v>
      </c>
    </row>
    <row r="16873" spans="4:4" x14ac:dyDescent="0.25">
      <c r="D16873" t="s">
        <v>33436</v>
      </c>
    </row>
    <row r="16874" spans="4:4" x14ac:dyDescent="0.25">
      <c r="D16874" t="s">
        <v>33042</v>
      </c>
    </row>
    <row r="16875" spans="4:4" x14ac:dyDescent="0.25">
      <c r="D16875" t="s">
        <v>33437</v>
      </c>
    </row>
    <row r="16876" spans="4:4" x14ac:dyDescent="0.25">
      <c r="D16876" t="s">
        <v>33438</v>
      </c>
    </row>
    <row r="16877" spans="4:4" x14ac:dyDescent="0.25">
      <c r="D16877" t="s">
        <v>33439</v>
      </c>
    </row>
    <row r="16878" spans="4:4" x14ac:dyDescent="0.25">
      <c r="D16878" t="s">
        <v>33440</v>
      </c>
    </row>
    <row r="16879" spans="4:4" x14ac:dyDescent="0.25">
      <c r="D16879" t="s">
        <v>33441</v>
      </c>
    </row>
    <row r="16880" spans="4:4" x14ac:dyDescent="0.25">
      <c r="D16880" t="s">
        <v>33442</v>
      </c>
    </row>
    <row r="16881" spans="4:4" x14ac:dyDescent="0.25">
      <c r="D16881" t="s">
        <v>33443</v>
      </c>
    </row>
    <row r="16882" spans="4:4" x14ac:dyDescent="0.25">
      <c r="D16882" t="s">
        <v>33444</v>
      </c>
    </row>
    <row r="16883" spans="4:4" x14ac:dyDescent="0.25">
      <c r="D16883" t="s">
        <v>33445</v>
      </c>
    </row>
    <row r="16884" spans="4:4" x14ac:dyDescent="0.25">
      <c r="D16884" t="s">
        <v>33446</v>
      </c>
    </row>
    <row r="16885" spans="4:4" x14ac:dyDescent="0.25">
      <c r="D16885" t="s">
        <v>33447</v>
      </c>
    </row>
    <row r="16886" spans="4:4" x14ac:dyDescent="0.25">
      <c r="D16886" t="s">
        <v>33448</v>
      </c>
    </row>
    <row r="16887" spans="4:4" x14ac:dyDescent="0.25">
      <c r="D16887" t="s">
        <v>33449</v>
      </c>
    </row>
    <row r="16888" spans="4:4" x14ac:dyDescent="0.25">
      <c r="D16888" t="s">
        <v>33450</v>
      </c>
    </row>
    <row r="16889" spans="4:4" x14ac:dyDescent="0.25">
      <c r="D16889" t="s">
        <v>33451</v>
      </c>
    </row>
    <row r="16890" spans="4:4" x14ac:dyDescent="0.25">
      <c r="D16890" t="s">
        <v>33452</v>
      </c>
    </row>
    <row r="16891" spans="4:4" x14ac:dyDescent="0.25">
      <c r="D16891" t="s">
        <v>33453</v>
      </c>
    </row>
    <row r="16892" spans="4:4" x14ac:dyDescent="0.25">
      <c r="D16892" t="s">
        <v>33454</v>
      </c>
    </row>
    <row r="16893" spans="4:4" x14ac:dyDescent="0.25">
      <c r="D16893" t="s">
        <v>33455</v>
      </c>
    </row>
    <row r="16894" spans="4:4" x14ac:dyDescent="0.25">
      <c r="D16894" t="s">
        <v>33456</v>
      </c>
    </row>
    <row r="16895" spans="4:4" x14ac:dyDescent="0.25">
      <c r="D16895" t="s">
        <v>33457</v>
      </c>
    </row>
    <row r="16896" spans="4:4" x14ac:dyDescent="0.25">
      <c r="D16896" t="s">
        <v>33458</v>
      </c>
    </row>
    <row r="16897" spans="4:4" x14ac:dyDescent="0.25">
      <c r="D16897" t="s">
        <v>33459</v>
      </c>
    </row>
    <row r="16898" spans="4:4" x14ac:dyDescent="0.25">
      <c r="D16898" t="s">
        <v>33460</v>
      </c>
    </row>
    <row r="16899" spans="4:4" x14ac:dyDescent="0.25">
      <c r="D16899" t="s">
        <v>33461</v>
      </c>
    </row>
    <row r="16900" spans="4:4" x14ac:dyDescent="0.25">
      <c r="D16900" t="s">
        <v>33462</v>
      </c>
    </row>
    <row r="16901" spans="4:4" x14ac:dyDescent="0.25">
      <c r="D16901" t="s">
        <v>33463</v>
      </c>
    </row>
    <row r="16902" spans="4:4" x14ac:dyDescent="0.25">
      <c r="D16902" t="s">
        <v>33464</v>
      </c>
    </row>
    <row r="16903" spans="4:4" x14ac:dyDescent="0.25">
      <c r="D16903" t="s">
        <v>29349</v>
      </c>
    </row>
    <row r="16904" spans="4:4" x14ac:dyDescent="0.25">
      <c r="D16904" t="s">
        <v>33465</v>
      </c>
    </row>
    <row r="16905" spans="4:4" x14ac:dyDescent="0.25">
      <c r="D16905" t="s">
        <v>33466</v>
      </c>
    </row>
    <row r="16906" spans="4:4" x14ac:dyDescent="0.25">
      <c r="D16906" t="s">
        <v>33467</v>
      </c>
    </row>
    <row r="16907" spans="4:4" x14ac:dyDescent="0.25">
      <c r="D16907" t="s">
        <v>33468</v>
      </c>
    </row>
    <row r="16908" spans="4:4" x14ac:dyDescent="0.25">
      <c r="D16908" t="s">
        <v>33469</v>
      </c>
    </row>
    <row r="16909" spans="4:4" x14ac:dyDescent="0.25">
      <c r="D16909" t="s">
        <v>33470</v>
      </c>
    </row>
    <row r="16910" spans="4:4" x14ac:dyDescent="0.25">
      <c r="D16910" t="s">
        <v>33471</v>
      </c>
    </row>
    <row r="16911" spans="4:4" x14ac:dyDescent="0.25">
      <c r="D16911" t="s">
        <v>33472</v>
      </c>
    </row>
    <row r="16912" spans="4:4" x14ac:dyDescent="0.25">
      <c r="D16912" t="s">
        <v>33473</v>
      </c>
    </row>
    <row r="16913" spans="4:4" x14ac:dyDescent="0.25">
      <c r="D16913" t="s">
        <v>33474</v>
      </c>
    </row>
    <row r="16914" spans="4:4" x14ac:dyDescent="0.25">
      <c r="D16914" t="s">
        <v>33475</v>
      </c>
    </row>
    <row r="16915" spans="4:4" x14ac:dyDescent="0.25">
      <c r="D16915" t="s">
        <v>33476</v>
      </c>
    </row>
    <row r="16916" spans="4:4" x14ac:dyDescent="0.25">
      <c r="D16916" t="s">
        <v>33477</v>
      </c>
    </row>
    <row r="16917" spans="4:4" x14ac:dyDescent="0.25">
      <c r="D16917" t="s">
        <v>33478</v>
      </c>
    </row>
    <row r="16918" spans="4:4" x14ac:dyDescent="0.25">
      <c r="D16918" t="s">
        <v>33479</v>
      </c>
    </row>
    <row r="16919" spans="4:4" x14ac:dyDescent="0.25">
      <c r="D16919" t="s">
        <v>33480</v>
      </c>
    </row>
    <row r="16920" spans="4:4" x14ac:dyDescent="0.25">
      <c r="D16920" t="s">
        <v>33481</v>
      </c>
    </row>
    <row r="16921" spans="4:4" x14ac:dyDescent="0.25">
      <c r="D16921" t="s">
        <v>33482</v>
      </c>
    </row>
    <row r="16922" spans="4:4" x14ac:dyDescent="0.25">
      <c r="D16922" t="s">
        <v>33483</v>
      </c>
    </row>
    <row r="16923" spans="4:4" x14ac:dyDescent="0.25">
      <c r="D16923" t="s">
        <v>33484</v>
      </c>
    </row>
    <row r="16924" spans="4:4" x14ac:dyDescent="0.25">
      <c r="D16924" t="s">
        <v>33485</v>
      </c>
    </row>
    <row r="16925" spans="4:4" x14ac:dyDescent="0.25">
      <c r="D16925" t="s">
        <v>33486</v>
      </c>
    </row>
    <row r="16926" spans="4:4" x14ac:dyDescent="0.25">
      <c r="D16926" t="s">
        <v>33487</v>
      </c>
    </row>
    <row r="16927" spans="4:4" x14ac:dyDescent="0.25">
      <c r="D16927" t="s">
        <v>33488</v>
      </c>
    </row>
    <row r="16928" spans="4:4" x14ac:dyDescent="0.25">
      <c r="D16928" t="s">
        <v>33489</v>
      </c>
    </row>
    <row r="16929" spans="4:4" x14ac:dyDescent="0.25">
      <c r="D16929" t="s">
        <v>33490</v>
      </c>
    </row>
    <row r="16930" spans="4:4" x14ac:dyDescent="0.25">
      <c r="D16930" t="s">
        <v>33491</v>
      </c>
    </row>
    <row r="16931" spans="4:4" x14ac:dyDescent="0.25">
      <c r="D16931" t="s">
        <v>33492</v>
      </c>
    </row>
    <row r="16932" spans="4:4" x14ac:dyDescent="0.25">
      <c r="D16932" t="s">
        <v>33493</v>
      </c>
    </row>
    <row r="16933" spans="4:4" x14ac:dyDescent="0.25">
      <c r="D16933" t="s">
        <v>33494</v>
      </c>
    </row>
    <row r="16934" spans="4:4" x14ac:dyDescent="0.25">
      <c r="D16934" t="s">
        <v>33495</v>
      </c>
    </row>
    <row r="16935" spans="4:4" x14ac:dyDescent="0.25">
      <c r="D16935" t="s">
        <v>33496</v>
      </c>
    </row>
    <row r="16936" spans="4:4" x14ac:dyDescent="0.25">
      <c r="D16936" t="s">
        <v>33497</v>
      </c>
    </row>
    <row r="16937" spans="4:4" x14ac:dyDescent="0.25">
      <c r="D16937" t="s">
        <v>33498</v>
      </c>
    </row>
    <row r="16938" spans="4:4" x14ac:dyDescent="0.25">
      <c r="D16938" t="s">
        <v>33499</v>
      </c>
    </row>
    <row r="16939" spans="4:4" x14ac:dyDescent="0.25">
      <c r="D16939" t="s">
        <v>33500</v>
      </c>
    </row>
    <row r="16940" spans="4:4" x14ac:dyDescent="0.25">
      <c r="D16940" t="s">
        <v>33501</v>
      </c>
    </row>
    <row r="16941" spans="4:4" x14ac:dyDescent="0.25">
      <c r="D16941" t="s">
        <v>33502</v>
      </c>
    </row>
    <row r="16942" spans="4:4" x14ac:dyDescent="0.25">
      <c r="D16942" t="s">
        <v>33503</v>
      </c>
    </row>
    <row r="16943" spans="4:4" x14ac:dyDescent="0.25">
      <c r="D16943" t="s">
        <v>33504</v>
      </c>
    </row>
    <row r="16944" spans="4:4" x14ac:dyDescent="0.25">
      <c r="D16944" t="s">
        <v>33505</v>
      </c>
    </row>
    <row r="16945" spans="4:4" x14ac:dyDescent="0.25">
      <c r="D16945" t="s">
        <v>33506</v>
      </c>
    </row>
    <row r="16946" spans="4:4" x14ac:dyDescent="0.25">
      <c r="D16946" t="s">
        <v>33507</v>
      </c>
    </row>
    <row r="16947" spans="4:4" x14ac:dyDescent="0.25">
      <c r="D16947" t="s">
        <v>33508</v>
      </c>
    </row>
    <row r="16948" spans="4:4" x14ac:dyDescent="0.25">
      <c r="D16948" t="s">
        <v>33509</v>
      </c>
    </row>
    <row r="16949" spans="4:4" x14ac:dyDescent="0.25">
      <c r="D16949" t="s">
        <v>33510</v>
      </c>
    </row>
    <row r="16950" spans="4:4" x14ac:dyDescent="0.25">
      <c r="D16950" t="s">
        <v>33511</v>
      </c>
    </row>
    <row r="16951" spans="4:4" x14ac:dyDescent="0.25">
      <c r="D16951" t="s">
        <v>33512</v>
      </c>
    </row>
    <row r="16952" spans="4:4" x14ac:dyDescent="0.25">
      <c r="D16952" t="s">
        <v>33513</v>
      </c>
    </row>
    <row r="16953" spans="4:4" x14ac:dyDescent="0.25">
      <c r="D16953" t="s">
        <v>33514</v>
      </c>
    </row>
    <row r="16954" spans="4:4" x14ac:dyDescent="0.25">
      <c r="D16954" t="s">
        <v>33515</v>
      </c>
    </row>
    <row r="16955" spans="4:4" x14ac:dyDescent="0.25">
      <c r="D16955" t="s">
        <v>33516</v>
      </c>
    </row>
    <row r="16956" spans="4:4" x14ac:dyDescent="0.25">
      <c r="D16956" t="s">
        <v>33517</v>
      </c>
    </row>
    <row r="16957" spans="4:4" x14ac:dyDescent="0.25">
      <c r="D16957" t="s">
        <v>33518</v>
      </c>
    </row>
    <row r="16958" spans="4:4" x14ac:dyDescent="0.25">
      <c r="D16958" t="s">
        <v>33519</v>
      </c>
    </row>
    <row r="16959" spans="4:4" x14ac:dyDescent="0.25">
      <c r="D16959" t="s">
        <v>33520</v>
      </c>
    </row>
    <row r="16960" spans="4:4" x14ac:dyDescent="0.25">
      <c r="D16960" t="s">
        <v>33521</v>
      </c>
    </row>
    <row r="16961" spans="4:4" x14ac:dyDescent="0.25">
      <c r="D16961" t="s">
        <v>33522</v>
      </c>
    </row>
    <row r="16962" spans="4:4" x14ac:dyDescent="0.25">
      <c r="D16962" t="s">
        <v>33523</v>
      </c>
    </row>
    <row r="16963" spans="4:4" x14ac:dyDescent="0.25">
      <c r="D16963" t="s">
        <v>33524</v>
      </c>
    </row>
    <row r="16964" spans="4:4" x14ac:dyDescent="0.25">
      <c r="D16964" t="s">
        <v>33525</v>
      </c>
    </row>
    <row r="16965" spans="4:4" x14ac:dyDescent="0.25">
      <c r="D16965" t="s">
        <v>33526</v>
      </c>
    </row>
    <row r="16966" spans="4:4" x14ac:dyDescent="0.25">
      <c r="D16966" t="s">
        <v>33527</v>
      </c>
    </row>
    <row r="16967" spans="4:4" x14ac:dyDescent="0.25">
      <c r="D16967" t="s">
        <v>33528</v>
      </c>
    </row>
    <row r="16968" spans="4:4" x14ac:dyDescent="0.25">
      <c r="D16968" t="s">
        <v>33529</v>
      </c>
    </row>
    <row r="16969" spans="4:4" x14ac:dyDescent="0.25">
      <c r="D16969" t="s">
        <v>33530</v>
      </c>
    </row>
    <row r="16970" spans="4:4" x14ac:dyDescent="0.25">
      <c r="D16970" t="s">
        <v>33531</v>
      </c>
    </row>
    <row r="16971" spans="4:4" x14ac:dyDescent="0.25">
      <c r="D16971" t="s">
        <v>33532</v>
      </c>
    </row>
    <row r="16972" spans="4:4" x14ac:dyDescent="0.25">
      <c r="D16972" t="s">
        <v>33533</v>
      </c>
    </row>
    <row r="16973" spans="4:4" x14ac:dyDescent="0.25">
      <c r="D16973" t="s">
        <v>33534</v>
      </c>
    </row>
    <row r="16974" spans="4:4" x14ac:dyDescent="0.25">
      <c r="D16974" t="s">
        <v>33535</v>
      </c>
    </row>
    <row r="16975" spans="4:4" x14ac:dyDescent="0.25">
      <c r="D16975" t="s">
        <v>33536</v>
      </c>
    </row>
    <row r="16976" spans="4:4" x14ac:dyDescent="0.25">
      <c r="D16976" t="s">
        <v>33537</v>
      </c>
    </row>
    <row r="16977" spans="4:4" x14ac:dyDescent="0.25">
      <c r="D16977" t="s">
        <v>33538</v>
      </c>
    </row>
    <row r="16978" spans="4:4" x14ac:dyDescent="0.25">
      <c r="D16978" t="s">
        <v>33539</v>
      </c>
    </row>
    <row r="16979" spans="4:4" x14ac:dyDescent="0.25">
      <c r="D16979" t="s">
        <v>33540</v>
      </c>
    </row>
    <row r="16980" spans="4:4" x14ac:dyDescent="0.25">
      <c r="D16980" t="s">
        <v>33541</v>
      </c>
    </row>
    <row r="16981" spans="4:4" x14ac:dyDescent="0.25">
      <c r="D16981" t="s">
        <v>33542</v>
      </c>
    </row>
    <row r="16982" spans="4:4" x14ac:dyDescent="0.25">
      <c r="D16982" t="s">
        <v>33543</v>
      </c>
    </row>
    <row r="16983" spans="4:4" x14ac:dyDescent="0.25">
      <c r="D16983" t="s">
        <v>33544</v>
      </c>
    </row>
    <row r="16984" spans="4:4" x14ac:dyDescent="0.25">
      <c r="D16984" t="s">
        <v>33545</v>
      </c>
    </row>
    <row r="16985" spans="4:4" x14ac:dyDescent="0.25">
      <c r="D16985" t="s">
        <v>33546</v>
      </c>
    </row>
    <row r="16986" spans="4:4" x14ac:dyDescent="0.25">
      <c r="D16986" t="s">
        <v>33547</v>
      </c>
    </row>
    <row r="16987" spans="4:4" x14ac:dyDescent="0.25">
      <c r="D16987" t="s">
        <v>33548</v>
      </c>
    </row>
    <row r="16988" spans="4:4" x14ac:dyDescent="0.25">
      <c r="D16988" t="s">
        <v>33549</v>
      </c>
    </row>
    <row r="16989" spans="4:4" x14ac:dyDescent="0.25">
      <c r="D16989" t="s">
        <v>33550</v>
      </c>
    </row>
    <row r="16990" spans="4:4" x14ac:dyDescent="0.25">
      <c r="D16990" t="s">
        <v>33551</v>
      </c>
    </row>
    <row r="16991" spans="4:4" x14ac:dyDescent="0.25">
      <c r="D16991" t="s">
        <v>33552</v>
      </c>
    </row>
    <row r="16992" spans="4:4" x14ac:dyDescent="0.25">
      <c r="D16992" t="s">
        <v>33553</v>
      </c>
    </row>
    <row r="16993" spans="4:4" x14ac:dyDescent="0.25">
      <c r="D16993" t="s">
        <v>33554</v>
      </c>
    </row>
    <row r="16994" spans="4:4" x14ac:dyDescent="0.25">
      <c r="D16994" t="s">
        <v>33555</v>
      </c>
    </row>
    <row r="16995" spans="4:4" x14ac:dyDescent="0.25">
      <c r="D16995" t="s">
        <v>33556</v>
      </c>
    </row>
    <row r="16996" spans="4:4" x14ac:dyDescent="0.25">
      <c r="D16996" t="s">
        <v>33557</v>
      </c>
    </row>
    <row r="16997" spans="4:4" x14ac:dyDescent="0.25">
      <c r="D16997" t="s">
        <v>33558</v>
      </c>
    </row>
    <row r="16998" spans="4:4" x14ac:dyDescent="0.25">
      <c r="D16998" t="s">
        <v>33559</v>
      </c>
    </row>
    <row r="16999" spans="4:4" x14ac:dyDescent="0.25">
      <c r="D16999" t="s">
        <v>33560</v>
      </c>
    </row>
    <row r="17000" spans="4:4" x14ac:dyDescent="0.25">
      <c r="D17000" t="s">
        <v>33561</v>
      </c>
    </row>
    <row r="17001" spans="4:4" x14ac:dyDescent="0.25">
      <c r="D17001" t="s">
        <v>33562</v>
      </c>
    </row>
    <row r="17002" spans="4:4" x14ac:dyDescent="0.25">
      <c r="D17002" t="s">
        <v>33563</v>
      </c>
    </row>
    <row r="17003" spans="4:4" x14ac:dyDescent="0.25">
      <c r="D17003" t="s">
        <v>33564</v>
      </c>
    </row>
    <row r="17004" spans="4:4" x14ac:dyDescent="0.25">
      <c r="D17004" t="s">
        <v>33565</v>
      </c>
    </row>
    <row r="17005" spans="4:4" x14ac:dyDescent="0.25">
      <c r="D17005" t="s">
        <v>33566</v>
      </c>
    </row>
    <row r="17006" spans="4:4" x14ac:dyDescent="0.25">
      <c r="D17006" t="s">
        <v>33567</v>
      </c>
    </row>
    <row r="17007" spans="4:4" x14ac:dyDescent="0.25">
      <c r="D17007" t="s">
        <v>33568</v>
      </c>
    </row>
    <row r="17008" spans="4:4" x14ac:dyDescent="0.25">
      <c r="D17008" t="s">
        <v>33569</v>
      </c>
    </row>
    <row r="17009" spans="4:4" x14ac:dyDescent="0.25">
      <c r="D17009" t="s">
        <v>33570</v>
      </c>
    </row>
    <row r="17010" spans="4:4" x14ac:dyDescent="0.25">
      <c r="D17010" t="s">
        <v>33571</v>
      </c>
    </row>
    <row r="17011" spans="4:4" x14ac:dyDescent="0.25">
      <c r="D17011" t="s">
        <v>33572</v>
      </c>
    </row>
    <row r="17012" spans="4:4" x14ac:dyDescent="0.25">
      <c r="D17012" t="s">
        <v>33573</v>
      </c>
    </row>
    <row r="17013" spans="4:4" x14ac:dyDescent="0.25">
      <c r="D17013" t="s">
        <v>33574</v>
      </c>
    </row>
    <row r="17014" spans="4:4" x14ac:dyDescent="0.25">
      <c r="D17014" t="s">
        <v>33575</v>
      </c>
    </row>
    <row r="17015" spans="4:4" x14ac:dyDescent="0.25">
      <c r="D17015" t="s">
        <v>33576</v>
      </c>
    </row>
    <row r="17016" spans="4:4" x14ac:dyDescent="0.25">
      <c r="D17016" t="s">
        <v>33577</v>
      </c>
    </row>
    <row r="17017" spans="4:4" x14ac:dyDescent="0.25">
      <c r="D17017" t="s">
        <v>33578</v>
      </c>
    </row>
    <row r="17018" spans="4:4" x14ac:dyDescent="0.25">
      <c r="D17018" t="s">
        <v>33579</v>
      </c>
    </row>
    <row r="17019" spans="4:4" x14ac:dyDescent="0.25">
      <c r="D17019" t="s">
        <v>33580</v>
      </c>
    </row>
    <row r="17020" spans="4:4" x14ac:dyDescent="0.25">
      <c r="D17020" t="s">
        <v>33581</v>
      </c>
    </row>
    <row r="17021" spans="4:4" x14ac:dyDescent="0.25">
      <c r="D17021" t="s">
        <v>33582</v>
      </c>
    </row>
    <row r="17022" spans="4:4" x14ac:dyDescent="0.25">
      <c r="D17022" t="s">
        <v>33583</v>
      </c>
    </row>
    <row r="17023" spans="4:4" x14ac:dyDescent="0.25">
      <c r="D17023" t="s">
        <v>33584</v>
      </c>
    </row>
    <row r="17024" spans="4:4" x14ac:dyDescent="0.25">
      <c r="D17024" t="s">
        <v>33585</v>
      </c>
    </row>
    <row r="17025" spans="4:4" x14ac:dyDescent="0.25">
      <c r="D17025" t="s">
        <v>33586</v>
      </c>
    </row>
    <row r="17026" spans="4:4" x14ac:dyDescent="0.25">
      <c r="D17026" t="s">
        <v>33587</v>
      </c>
    </row>
    <row r="17027" spans="4:4" x14ac:dyDescent="0.25">
      <c r="D17027" t="s">
        <v>33588</v>
      </c>
    </row>
    <row r="17028" spans="4:4" x14ac:dyDescent="0.25">
      <c r="D17028" t="s">
        <v>33589</v>
      </c>
    </row>
    <row r="17029" spans="4:4" x14ac:dyDescent="0.25">
      <c r="D17029" t="s">
        <v>33590</v>
      </c>
    </row>
    <row r="17030" spans="4:4" x14ac:dyDescent="0.25">
      <c r="D17030" t="s">
        <v>33591</v>
      </c>
    </row>
    <row r="17031" spans="4:4" x14ac:dyDescent="0.25">
      <c r="D17031" t="s">
        <v>33592</v>
      </c>
    </row>
    <row r="17032" spans="4:4" x14ac:dyDescent="0.25">
      <c r="D17032" t="s">
        <v>33593</v>
      </c>
    </row>
    <row r="17033" spans="4:4" x14ac:dyDescent="0.25">
      <c r="D17033" t="s">
        <v>33594</v>
      </c>
    </row>
    <row r="17034" spans="4:4" x14ac:dyDescent="0.25">
      <c r="D17034" t="s">
        <v>33595</v>
      </c>
    </row>
    <row r="17035" spans="4:4" x14ac:dyDescent="0.25">
      <c r="D17035" t="s">
        <v>33596</v>
      </c>
    </row>
    <row r="17036" spans="4:4" x14ac:dyDescent="0.25">
      <c r="D17036" t="s">
        <v>33597</v>
      </c>
    </row>
    <row r="17037" spans="4:4" x14ac:dyDescent="0.25">
      <c r="D17037" t="s">
        <v>33598</v>
      </c>
    </row>
    <row r="17038" spans="4:4" x14ac:dyDescent="0.25">
      <c r="D17038" t="s">
        <v>33599</v>
      </c>
    </row>
    <row r="17039" spans="4:4" x14ac:dyDescent="0.25">
      <c r="D17039" t="s">
        <v>33600</v>
      </c>
    </row>
    <row r="17040" spans="4:4" x14ac:dyDescent="0.25">
      <c r="D17040" t="s">
        <v>33601</v>
      </c>
    </row>
    <row r="17041" spans="4:4" x14ac:dyDescent="0.25">
      <c r="D17041" t="s">
        <v>33602</v>
      </c>
    </row>
    <row r="17042" spans="4:4" x14ac:dyDescent="0.25">
      <c r="D17042" t="s">
        <v>33603</v>
      </c>
    </row>
    <row r="17043" spans="4:4" x14ac:dyDescent="0.25">
      <c r="D17043" t="s">
        <v>33604</v>
      </c>
    </row>
    <row r="17044" spans="4:4" x14ac:dyDescent="0.25">
      <c r="D17044" t="s">
        <v>33605</v>
      </c>
    </row>
    <row r="17045" spans="4:4" x14ac:dyDescent="0.25">
      <c r="D17045" t="s">
        <v>33606</v>
      </c>
    </row>
    <row r="17046" spans="4:4" x14ac:dyDescent="0.25">
      <c r="D17046" t="s">
        <v>33607</v>
      </c>
    </row>
    <row r="17047" spans="4:4" x14ac:dyDescent="0.25">
      <c r="D17047" t="s">
        <v>33608</v>
      </c>
    </row>
    <row r="17048" spans="4:4" x14ac:dyDescent="0.25">
      <c r="D17048" t="s">
        <v>33609</v>
      </c>
    </row>
    <row r="17049" spans="4:4" x14ac:dyDescent="0.25">
      <c r="D17049" t="s">
        <v>33610</v>
      </c>
    </row>
    <row r="17050" spans="4:4" x14ac:dyDescent="0.25">
      <c r="D17050" t="s">
        <v>33611</v>
      </c>
    </row>
    <row r="17051" spans="4:4" x14ac:dyDescent="0.25">
      <c r="D17051" t="s">
        <v>33612</v>
      </c>
    </row>
    <row r="17052" spans="4:4" x14ac:dyDescent="0.25">
      <c r="D17052" t="s">
        <v>33613</v>
      </c>
    </row>
    <row r="17053" spans="4:4" x14ac:dyDescent="0.25">
      <c r="D17053" t="s">
        <v>33614</v>
      </c>
    </row>
    <row r="17054" spans="4:4" x14ac:dyDescent="0.25">
      <c r="D17054" t="s">
        <v>33615</v>
      </c>
    </row>
    <row r="17055" spans="4:4" x14ac:dyDescent="0.25">
      <c r="D17055" t="s">
        <v>33616</v>
      </c>
    </row>
    <row r="17056" spans="4:4" x14ac:dyDescent="0.25">
      <c r="D17056" t="s">
        <v>33617</v>
      </c>
    </row>
    <row r="17057" spans="4:4" x14ac:dyDescent="0.25">
      <c r="D17057" t="s">
        <v>33618</v>
      </c>
    </row>
    <row r="17058" spans="4:4" x14ac:dyDescent="0.25">
      <c r="D17058" t="s">
        <v>33619</v>
      </c>
    </row>
    <row r="17059" spans="4:4" x14ac:dyDescent="0.25">
      <c r="D17059" t="s">
        <v>33620</v>
      </c>
    </row>
    <row r="17060" spans="4:4" x14ac:dyDescent="0.25">
      <c r="D17060" t="s">
        <v>33621</v>
      </c>
    </row>
    <row r="17061" spans="4:4" x14ac:dyDescent="0.25">
      <c r="D17061" t="s">
        <v>33622</v>
      </c>
    </row>
    <row r="17062" spans="4:4" x14ac:dyDescent="0.25">
      <c r="D17062" t="s">
        <v>33623</v>
      </c>
    </row>
    <row r="17063" spans="4:4" x14ac:dyDescent="0.25">
      <c r="D17063" t="s">
        <v>33624</v>
      </c>
    </row>
    <row r="17064" spans="4:4" x14ac:dyDescent="0.25">
      <c r="D17064" t="s">
        <v>33625</v>
      </c>
    </row>
    <row r="17065" spans="4:4" x14ac:dyDescent="0.25">
      <c r="D17065" t="s">
        <v>33626</v>
      </c>
    </row>
    <row r="17066" spans="4:4" x14ac:dyDescent="0.25">
      <c r="D17066" t="s">
        <v>33627</v>
      </c>
    </row>
    <row r="17067" spans="4:4" x14ac:dyDescent="0.25">
      <c r="D17067" t="s">
        <v>33628</v>
      </c>
    </row>
    <row r="17068" spans="4:4" x14ac:dyDescent="0.25">
      <c r="D17068" t="s">
        <v>33629</v>
      </c>
    </row>
    <row r="17069" spans="4:4" x14ac:dyDescent="0.25">
      <c r="D17069" t="s">
        <v>33630</v>
      </c>
    </row>
    <row r="17070" spans="4:4" x14ac:dyDescent="0.25">
      <c r="D17070" t="s">
        <v>33631</v>
      </c>
    </row>
    <row r="17071" spans="4:4" x14ac:dyDescent="0.25">
      <c r="D17071" t="s">
        <v>33632</v>
      </c>
    </row>
    <row r="17072" spans="4:4" x14ac:dyDescent="0.25">
      <c r="D17072" t="s">
        <v>33633</v>
      </c>
    </row>
    <row r="17073" spans="4:4" x14ac:dyDescent="0.25">
      <c r="D17073" t="s">
        <v>33634</v>
      </c>
    </row>
    <row r="17074" spans="4:4" x14ac:dyDescent="0.25">
      <c r="D17074" t="s">
        <v>33635</v>
      </c>
    </row>
    <row r="17075" spans="4:4" x14ac:dyDescent="0.25">
      <c r="D17075" t="s">
        <v>33636</v>
      </c>
    </row>
    <row r="17076" spans="4:4" x14ac:dyDescent="0.25">
      <c r="D17076" t="s">
        <v>33637</v>
      </c>
    </row>
    <row r="17077" spans="4:4" x14ac:dyDescent="0.25">
      <c r="D17077" t="s">
        <v>33638</v>
      </c>
    </row>
    <row r="17078" spans="4:4" x14ac:dyDescent="0.25">
      <c r="D17078" t="s">
        <v>33639</v>
      </c>
    </row>
    <row r="17079" spans="4:4" x14ac:dyDescent="0.25">
      <c r="D17079" t="s">
        <v>33640</v>
      </c>
    </row>
    <row r="17080" spans="4:4" x14ac:dyDescent="0.25">
      <c r="D17080" t="s">
        <v>33641</v>
      </c>
    </row>
    <row r="17081" spans="4:4" x14ac:dyDescent="0.25">
      <c r="D17081" t="s">
        <v>33642</v>
      </c>
    </row>
    <row r="17082" spans="4:4" x14ac:dyDescent="0.25">
      <c r="D17082" t="s">
        <v>33643</v>
      </c>
    </row>
    <row r="17083" spans="4:4" x14ac:dyDescent="0.25">
      <c r="D17083" t="s">
        <v>33644</v>
      </c>
    </row>
    <row r="17084" spans="4:4" x14ac:dyDescent="0.25">
      <c r="D17084" t="s">
        <v>33645</v>
      </c>
    </row>
    <row r="17085" spans="4:4" x14ac:dyDescent="0.25">
      <c r="D17085" t="s">
        <v>33646</v>
      </c>
    </row>
    <row r="17086" spans="4:4" x14ac:dyDescent="0.25">
      <c r="D17086" t="s">
        <v>33647</v>
      </c>
    </row>
    <row r="17087" spans="4:4" x14ac:dyDescent="0.25">
      <c r="D17087" t="s">
        <v>33648</v>
      </c>
    </row>
    <row r="17088" spans="4:4" x14ac:dyDescent="0.25">
      <c r="D17088" t="s">
        <v>33649</v>
      </c>
    </row>
    <row r="17089" spans="4:4" x14ac:dyDescent="0.25">
      <c r="D17089" t="s">
        <v>33650</v>
      </c>
    </row>
    <row r="17090" spans="4:4" x14ac:dyDescent="0.25">
      <c r="D17090" t="s">
        <v>33651</v>
      </c>
    </row>
    <row r="17091" spans="4:4" x14ac:dyDescent="0.25">
      <c r="D17091" t="s">
        <v>33652</v>
      </c>
    </row>
    <row r="17092" spans="4:4" x14ac:dyDescent="0.25">
      <c r="D17092" t="s">
        <v>33653</v>
      </c>
    </row>
    <row r="17093" spans="4:4" x14ac:dyDescent="0.25">
      <c r="D17093" t="s">
        <v>33654</v>
      </c>
    </row>
    <row r="17094" spans="4:4" x14ac:dyDescent="0.25">
      <c r="D17094" t="s">
        <v>33655</v>
      </c>
    </row>
    <row r="17095" spans="4:4" x14ac:dyDescent="0.25">
      <c r="D17095" t="s">
        <v>33656</v>
      </c>
    </row>
    <row r="17096" spans="4:4" x14ac:dyDescent="0.25">
      <c r="D17096" t="s">
        <v>33657</v>
      </c>
    </row>
    <row r="17097" spans="4:4" x14ac:dyDescent="0.25">
      <c r="D17097" t="s">
        <v>33658</v>
      </c>
    </row>
    <row r="17098" spans="4:4" x14ac:dyDescent="0.25">
      <c r="D17098" t="s">
        <v>33659</v>
      </c>
    </row>
    <row r="17099" spans="4:4" x14ac:dyDescent="0.25">
      <c r="D17099" t="s">
        <v>33660</v>
      </c>
    </row>
    <row r="17100" spans="4:4" x14ac:dyDescent="0.25">
      <c r="D17100" t="s">
        <v>33661</v>
      </c>
    </row>
    <row r="17101" spans="4:4" x14ac:dyDescent="0.25">
      <c r="D17101" t="s">
        <v>33662</v>
      </c>
    </row>
    <row r="17102" spans="4:4" x14ac:dyDescent="0.25">
      <c r="D17102" t="s">
        <v>33663</v>
      </c>
    </row>
    <row r="17103" spans="4:4" x14ac:dyDescent="0.25">
      <c r="D17103" t="s">
        <v>33664</v>
      </c>
    </row>
    <row r="17104" spans="4:4" x14ac:dyDescent="0.25">
      <c r="D17104" t="s">
        <v>33665</v>
      </c>
    </row>
    <row r="17105" spans="4:4" x14ac:dyDescent="0.25">
      <c r="D17105" t="s">
        <v>33666</v>
      </c>
    </row>
    <row r="17106" spans="4:4" x14ac:dyDescent="0.25">
      <c r="D17106" t="s">
        <v>33667</v>
      </c>
    </row>
    <row r="17107" spans="4:4" x14ac:dyDescent="0.25">
      <c r="D17107" t="s">
        <v>33668</v>
      </c>
    </row>
    <row r="17108" spans="4:4" x14ac:dyDescent="0.25">
      <c r="D17108" t="s">
        <v>33669</v>
      </c>
    </row>
    <row r="17109" spans="4:4" x14ac:dyDescent="0.25">
      <c r="D17109" t="s">
        <v>33670</v>
      </c>
    </row>
    <row r="17110" spans="4:4" x14ac:dyDescent="0.25">
      <c r="D17110" t="s">
        <v>33671</v>
      </c>
    </row>
    <row r="17111" spans="4:4" x14ac:dyDescent="0.25">
      <c r="D17111" t="s">
        <v>33672</v>
      </c>
    </row>
    <row r="17112" spans="4:4" x14ac:dyDescent="0.25">
      <c r="D17112" t="s">
        <v>33673</v>
      </c>
    </row>
    <row r="17113" spans="4:4" x14ac:dyDescent="0.25">
      <c r="D17113" t="s">
        <v>33674</v>
      </c>
    </row>
    <row r="17114" spans="4:4" x14ac:dyDescent="0.25">
      <c r="D17114" t="s">
        <v>33675</v>
      </c>
    </row>
    <row r="17115" spans="4:4" x14ac:dyDescent="0.25">
      <c r="D17115" t="s">
        <v>33676</v>
      </c>
    </row>
    <row r="17116" spans="4:4" x14ac:dyDescent="0.25">
      <c r="D17116" t="s">
        <v>33677</v>
      </c>
    </row>
    <row r="17117" spans="4:4" x14ac:dyDescent="0.25">
      <c r="D17117" t="s">
        <v>33678</v>
      </c>
    </row>
    <row r="17118" spans="4:4" x14ac:dyDescent="0.25">
      <c r="D17118" t="s">
        <v>33679</v>
      </c>
    </row>
    <row r="17119" spans="4:4" x14ac:dyDescent="0.25">
      <c r="D17119" t="s">
        <v>33680</v>
      </c>
    </row>
    <row r="17120" spans="4:4" x14ac:dyDescent="0.25">
      <c r="D17120" t="s">
        <v>33681</v>
      </c>
    </row>
    <row r="17121" spans="4:4" x14ac:dyDescent="0.25">
      <c r="D17121" t="s">
        <v>33682</v>
      </c>
    </row>
    <row r="17122" spans="4:4" x14ac:dyDescent="0.25">
      <c r="D17122" t="s">
        <v>33683</v>
      </c>
    </row>
    <row r="17123" spans="4:4" x14ac:dyDescent="0.25">
      <c r="D17123" t="s">
        <v>33684</v>
      </c>
    </row>
    <row r="17124" spans="4:4" x14ac:dyDescent="0.25">
      <c r="D17124" t="s">
        <v>33685</v>
      </c>
    </row>
    <row r="17125" spans="4:4" x14ac:dyDescent="0.25">
      <c r="D17125" t="s">
        <v>33686</v>
      </c>
    </row>
    <row r="17126" spans="4:4" x14ac:dyDescent="0.25">
      <c r="D17126" t="s">
        <v>33687</v>
      </c>
    </row>
    <row r="17127" spans="4:4" x14ac:dyDescent="0.25">
      <c r="D17127" t="s">
        <v>33688</v>
      </c>
    </row>
    <row r="17128" spans="4:4" x14ac:dyDescent="0.25">
      <c r="D17128" t="s">
        <v>33689</v>
      </c>
    </row>
    <row r="17129" spans="4:4" x14ac:dyDescent="0.25">
      <c r="D17129" t="s">
        <v>33690</v>
      </c>
    </row>
    <row r="17130" spans="4:4" x14ac:dyDescent="0.25">
      <c r="D17130" t="s">
        <v>33691</v>
      </c>
    </row>
    <row r="17131" spans="4:4" x14ac:dyDescent="0.25">
      <c r="D17131" t="s">
        <v>33692</v>
      </c>
    </row>
    <row r="17132" spans="4:4" x14ac:dyDescent="0.25">
      <c r="D17132" t="s">
        <v>33693</v>
      </c>
    </row>
    <row r="17133" spans="4:4" x14ac:dyDescent="0.25">
      <c r="D17133" t="s">
        <v>33694</v>
      </c>
    </row>
    <row r="17134" spans="4:4" x14ac:dyDescent="0.25">
      <c r="D17134" t="s">
        <v>33695</v>
      </c>
    </row>
    <row r="17135" spans="4:4" x14ac:dyDescent="0.25">
      <c r="D17135" t="s">
        <v>33696</v>
      </c>
    </row>
    <row r="17136" spans="4:4" x14ac:dyDescent="0.25">
      <c r="D17136" t="s">
        <v>33697</v>
      </c>
    </row>
    <row r="17137" spans="4:4" x14ac:dyDescent="0.25">
      <c r="D17137" t="s">
        <v>33698</v>
      </c>
    </row>
    <row r="17138" spans="4:4" x14ac:dyDescent="0.25">
      <c r="D17138" t="s">
        <v>33699</v>
      </c>
    </row>
    <row r="17139" spans="4:4" x14ac:dyDescent="0.25">
      <c r="D17139" t="s">
        <v>33700</v>
      </c>
    </row>
    <row r="17140" spans="4:4" x14ac:dyDescent="0.25">
      <c r="D17140" t="s">
        <v>33701</v>
      </c>
    </row>
    <row r="17141" spans="4:4" x14ac:dyDescent="0.25">
      <c r="D17141" t="s">
        <v>33702</v>
      </c>
    </row>
    <row r="17142" spans="4:4" x14ac:dyDescent="0.25">
      <c r="D17142" t="s">
        <v>33703</v>
      </c>
    </row>
    <row r="17143" spans="4:4" x14ac:dyDescent="0.25">
      <c r="D17143" t="s">
        <v>33704</v>
      </c>
    </row>
    <row r="17144" spans="4:4" x14ac:dyDescent="0.25">
      <c r="D17144" t="s">
        <v>33705</v>
      </c>
    </row>
    <row r="17145" spans="4:4" x14ac:dyDescent="0.25">
      <c r="D17145" t="s">
        <v>33706</v>
      </c>
    </row>
    <row r="17146" spans="4:4" x14ac:dyDescent="0.25">
      <c r="D17146" t="s">
        <v>33707</v>
      </c>
    </row>
    <row r="17147" spans="4:4" x14ac:dyDescent="0.25">
      <c r="D17147" t="s">
        <v>33708</v>
      </c>
    </row>
    <row r="17148" spans="4:4" x14ac:dyDescent="0.25">
      <c r="D17148" t="s">
        <v>33709</v>
      </c>
    </row>
    <row r="17149" spans="4:4" x14ac:dyDescent="0.25">
      <c r="D17149" t="s">
        <v>33710</v>
      </c>
    </row>
    <row r="17150" spans="4:4" x14ac:dyDescent="0.25">
      <c r="D17150" t="s">
        <v>33711</v>
      </c>
    </row>
    <row r="17151" spans="4:4" x14ac:dyDescent="0.25">
      <c r="D17151" t="s">
        <v>33712</v>
      </c>
    </row>
    <row r="17152" spans="4:4" x14ac:dyDescent="0.25">
      <c r="D17152" t="s">
        <v>33713</v>
      </c>
    </row>
    <row r="17153" spans="4:4" x14ac:dyDescent="0.25">
      <c r="D17153" t="s">
        <v>33714</v>
      </c>
    </row>
    <row r="17154" spans="4:4" x14ac:dyDescent="0.25">
      <c r="D17154" t="s">
        <v>33715</v>
      </c>
    </row>
    <row r="17155" spans="4:4" x14ac:dyDescent="0.25">
      <c r="D17155" t="s">
        <v>33716</v>
      </c>
    </row>
    <row r="17156" spans="4:4" x14ac:dyDescent="0.25">
      <c r="D17156" t="s">
        <v>33717</v>
      </c>
    </row>
    <row r="17157" spans="4:4" x14ac:dyDescent="0.25">
      <c r="D17157" t="s">
        <v>33718</v>
      </c>
    </row>
    <row r="17158" spans="4:4" x14ac:dyDescent="0.25">
      <c r="D17158" t="s">
        <v>33719</v>
      </c>
    </row>
    <row r="17159" spans="4:4" x14ac:dyDescent="0.25">
      <c r="D17159" t="s">
        <v>33720</v>
      </c>
    </row>
    <row r="17160" spans="4:4" x14ac:dyDescent="0.25">
      <c r="D17160" t="s">
        <v>33721</v>
      </c>
    </row>
    <row r="17161" spans="4:4" x14ac:dyDescent="0.25">
      <c r="D17161" t="s">
        <v>33722</v>
      </c>
    </row>
    <row r="17162" spans="4:4" x14ac:dyDescent="0.25">
      <c r="D17162" t="s">
        <v>33723</v>
      </c>
    </row>
    <row r="17163" spans="4:4" x14ac:dyDescent="0.25">
      <c r="D17163" t="s">
        <v>33724</v>
      </c>
    </row>
    <row r="17164" spans="4:4" x14ac:dyDescent="0.25">
      <c r="D17164" t="s">
        <v>33725</v>
      </c>
    </row>
    <row r="17165" spans="4:4" x14ac:dyDescent="0.25">
      <c r="D17165" t="s">
        <v>33726</v>
      </c>
    </row>
    <row r="17166" spans="4:4" x14ac:dyDescent="0.25">
      <c r="D17166" t="s">
        <v>33727</v>
      </c>
    </row>
    <row r="17167" spans="4:4" x14ac:dyDescent="0.25">
      <c r="D17167" t="s">
        <v>33728</v>
      </c>
    </row>
    <row r="17168" spans="4:4" x14ac:dyDescent="0.25">
      <c r="D17168" t="s">
        <v>33729</v>
      </c>
    </row>
    <row r="17169" spans="4:4" x14ac:dyDescent="0.25">
      <c r="D17169" t="s">
        <v>33730</v>
      </c>
    </row>
    <row r="17170" spans="4:4" x14ac:dyDescent="0.25">
      <c r="D17170" t="s">
        <v>33731</v>
      </c>
    </row>
    <row r="17171" spans="4:4" x14ac:dyDescent="0.25">
      <c r="D17171" t="s">
        <v>33732</v>
      </c>
    </row>
    <row r="17172" spans="4:4" x14ac:dyDescent="0.25">
      <c r="D17172" t="s">
        <v>33733</v>
      </c>
    </row>
    <row r="17173" spans="4:4" x14ac:dyDescent="0.25">
      <c r="D17173" t="s">
        <v>33734</v>
      </c>
    </row>
    <row r="17174" spans="4:4" x14ac:dyDescent="0.25">
      <c r="D17174" t="s">
        <v>33735</v>
      </c>
    </row>
    <row r="17175" spans="4:4" x14ac:dyDescent="0.25">
      <c r="D17175" t="s">
        <v>33736</v>
      </c>
    </row>
    <row r="17176" spans="4:4" x14ac:dyDescent="0.25">
      <c r="D17176" t="s">
        <v>33737</v>
      </c>
    </row>
    <row r="17177" spans="4:4" x14ac:dyDescent="0.25">
      <c r="D17177" t="s">
        <v>33738</v>
      </c>
    </row>
    <row r="17178" spans="4:4" x14ac:dyDescent="0.25">
      <c r="D17178" t="s">
        <v>33739</v>
      </c>
    </row>
    <row r="17179" spans="4:4" x14ac:dyDescent="0.25">
      <c r="D17179" t="s">
        <v>33740</v>
      </c>
    </row>
    <row r="17180" spans="4:4" x14ac:dyDescent="0.25">
      <c r="D17180" t="s">
        <v>33741</v>
      </c>
    </row>
    <row r="17181" spans="4:4" x14ac:dyDescent="0.25">
      <c r="D17181" t="s">
        <v>33742</v>
      </c>
    </row>
    <row r="17182" spans="4:4" x14ac:dyDescent="0.25">
      <c r="D17182" t="s">
        <v>33743</v>
      </c>
    </row>
    <row r="17183" spans="4:4" x14ac:dyDescent="0.25">
      <c r="D17183" t="s">
        <v>33744</v>
      </c>
    </row>
    <row r="17184" spans="4:4" x14ac:dyDescent="0.25">
      <c r="D17184" t="s">
        <v>33745</v>
      </c>
    </row>
    <row r="17185" spans="4:4" x14ac:dyDescent="0.25">
      <c r="D17185" t="s">
        <v>33746</v>
      </c>
    </row>
    <row r="17186" spans="4:4" x14ac:dyDescent="0.25">
      <c r="D17186" t="s">
        <v>33747</v>
      </c>
    </row>
    <row r="17187" spans="4:4" x14ac:dyDescent="0.25">
      <c r="D17187" t="s">
        <v>33748</v>
      </c>
    </row>
    <row r="17188" spans="4:4" x14ac:dyDescent="0.25">
      <c r="D17188" t="s">
        <v>33749</v>
      </c>
    </row>
    <row r="17189" spans="4:4" x14ac:dyDescent="0.25">
      <c r="D17189" t="s">
        <v>33750</v>
      </c>
    </row>
    <row r="17190" spans="4:4" x14ac:dyDescent="0.25">
      <c r="D17190" t="s">
        <v>33751</v>
      </c>
    </row>
    <row r="17191" spans="4:4" x14ac:dyDescent="0.25">
      <c r="D17191" t="s">
        <v>33752</v>
      </c>
    </row>
    <row r="17192" spans="4:4" x14ac:dyDescent="0.25">
      <c r="D17192" t="s">
        <v>33753</v>
      </c>
    </row>
    <row r="17193" spans="4:4" x14ac:dyDescent="0.25">
      <c r="D17193" t="s">
        <v>33754</v>
      </c>
    </row>
    <row r="17194" spans="4:4" x14ac:dyDescent="0.25">
      <c r="D17194" t="s">
        <v>33755</v>
      </c>
    </row>
    <row r="17195" spans="4:4" x14ac:dyDescent="0.25">
      <c r="D17195" t="s">
        <v>33756</v>
      </c>
    </row>
    <row r="17196" spans="4:4" x14ac:dyDescent="0.25">
      <c r="D17196" t="s">
        <v>33757</v>
      </c>
    </row>
    <row r="17197" spans="4:4" x14ac:dyDescent="0.25">
      <c r="D17197" t="s">
        <v>33758</v>
      </c>
    </row>
    <row r="17198" spans="4:4" x14ac:dyDescent="0.25">
      <c r="D17198" t="s">
        <v>33759</v>
      </c>
    </row>
    <row r="17199" spans="4:4" x14ac:dyDescent="0.25">
      <c r="D17199" t="s">
        <v>33760</v>
      </c>
    </row>
    <row r="17200" spans="4:4" x14ac:dyDescent="0.25">
      <c r="D17200" t="s">
        <v>33761</v>
      </c>
    </row>
    <row r="17201" spans="4:4" x14ac:dyDescent="0.25">
      <c r="D17201" t="s">
        <v>33762</v>
      </c>
    </row>
    <row r="17202" spans="4:4" x14ac:dyDescent="0.25">
      <c r="D17202" t="s">
        <v>33763</v>
      </c>
    </row>
    <row r="17203" spans="4:4" x14ac:dyDescent="0.25">
      <c r="D17203" t="s">
        <v>33764</v>
      </c>
    </row>
    <row r="17204" spans="4:4" x14ac:dyDescent="0.25">
      <c r="D17204" t="s">
        <v>33765</v>
      </c>
    </row>
    <row r="17205" spans="4:4" x14ac:dyDescent="0.25">
      <c r="D17205" t="s">
        <v>33766</v>
      </c>
    </row>
    <row r="17206" spans="4:4" x14ac:dyDescent="0.25">
      <c r="D17206" t="s">
        <v>33767</v>
      </c>
    </row>
    <row r="17207" spans="4:4" x14ac:dyDescent="0.25">
      <c r="D17207" t="s">
        <v>33768</v>
      </c>
    </row>
    <row r="17208" spans="4:4" x14ac:dyDescent="0.25">
      <c r="D17208" t="s">
        <v>33769</v>
      </c>
    </row>
    <row r="17209" spans="4:4" x14ac:dyDescent="0.25">
      <c r="D17209" t="s">
        <v>33770</v>
      </c>
    </row>
    <row r="17210" spans="4:4" x14ac:dyDescent="0.25">
      <c r="D17210" t="s">
        <v>33771</v>
      </c>
    </row>
    <row r="17211" spans="4:4" x14ac:dyDescent="0.25">
      <c r="D17211" t="s">
        <v>33772</v>
      </c>
    </row>
    <row r="17212" spans="4:4" x14ac:dyDescent="0.25">
      <c r="D17212" t="s">
        <v>33773</v>
      </c>
    </row>
    <row r="17213" spans="4:4" x14ac:dyDescent="0.25">
      <c r="D17213" t="s">
        <v>33774</v>
      </c>
    </row>
    <row r="17214" spans="4:4" x14ac:dyDescent="0.25">
      <c r="D17214" t="s">
        <v>33775</v>
      </c>
    </row>
    <row r="17215" spans="4:4" x14ac:dyDescent="0.25">
      <c r="D17215" t="s">
        <v>33776</v>
      </c>
    </row>
    <row r="17216" spans="4:4" x14ac:dyDescent="0.25">
      <c r="D17216" t="s">
        <v>33777</v>
      </c>
    </row>
    <row r="17217" spans="4:4" x14ac:dyDescent="0.25">
      <c r="D17217" t="s">
        <v>33778</v>
      </c>
    </row>
    <row r="17218" spans="4:4" x14ac:dyDescent="0.25">
      <c r="D17218" t="s">
        <v>33779</v>
      </c>
    </row>
    <row r="17219" spans="4:4" x14ac:dyDescent="0.25">
      <c r="D17219" t="s">
        <v>33780</v>
      </c>
    </row>
    <row r="17220" spans="4:4" x14ac:dyDescent="0.25">
      <c r="D17220" t="s">
        <v>33781</v>
      </c>
    </row>
    <row r="17221" spans="4:4" x14ac:dyDescent="0.25">
      <c r="D17221" t="s">
        <v>33782</v>
      </c>
    </row>
    <row r="17222" spans="4:4" x14ac:dyDescent="0.25">
      <c r="D17222" t="s">
        <v>33783</v>
      </c>
    </row>
    <row r="17223" spans="4:4" x14ac:dyDescent="0.25">
      <c r="D17223" t="s">
        <v>33784</v>
      </c>
    </row>
    <row r="17224" spans="4:4" x14ac:dyDescent="0.25">
      <c r="D17224" t="s">
        <v>33785</v>
      </c>
    </row>
    <row r="17225" spans="4:4" x14ac:dyDescent="0.25">
      <c r="D17225" t="s">
        <v>33786</v>
      </c>
    </row>
    <row r="17226" spans="4:4" x14ac:dyDescent="0.25">
      <c r="D17226" t="s">
        <v>33787</v>
      </c>
    </row>
    <row r="17227" spans="4:4" x14ac:dyDescent="0.25">
      <c r="D17227" t="s">
        <v>33788</v>
      </c>
    </row>
    <row r="17228" spans="4:4" x14ac:dyDescent="0.25">
      <c r="D17228" t="s">
        <v>33789</v>
      </c>
    </row>
    <row r="17229" spans="4:4" x14ac:dyDescent="0.25">
      <c r="D17229" t="s">
        <v>33790</v>
      </c>
    </row>
    <row r="17230" spans="4:4" x14ac:dyDescent="0.25">
      <c r="D17230" t="s">
        <v>33791</v>
      </c>
    </row>
    <row r="17231" spans="4:4" x14ac:dyDescent="0.25">
      <c r="D17231" t="s">
        <v>33792</v>
      </c>
    </row>
    <row r="17232" spans="4:4" x14ac:dyDescent="0.25">
      <c r="D17232" t="s">
        <v>33793</v>
      </c>
    </row>
    <row r="17233" spans="4:4" x14ac:dyDescent="0.25">
      <c r="D17233" t="s">
        <v>33794</v>
      </c>
    </row>
    <row r="17234" spans="4:4" x14ac:dyDescent="0.25">
      <c r="D17234" t="s">
        <v>33795</v>
      </c>
    </row>
    <row r="17235" spans="4:4" x14ac:dyDescent="0.25">
      <c r="D17235" t="s">
        <v>33796</v>
      </c>
    </row>
    <row r="17236" spans="4:4" x14ac:dyDescent="0.25">
      <c r="D17236" t="s">
        <v>33797</v>
      </c>
    </row>
    <row r="17237" spans="4:4" x14ac:dyDescent="0.25">
      <c r="D17237" t="s">
        <v>33798</v>
      </c>
    </row>
    <row r="17238" spans="4:4" x14ac:dyDescent="0.25">
      <c r="D17238" t="s">
        <v>33799</v>
      </c>
    </row>
    <row r="17239" spans="4:4" x14ac:dyDescent="0.25">
      <c r="D17239" t="s">
        <v>33800</v>
      </c>
    </row>
    <row r="17240" spans="4:4" x14ac:dyDescent="0.25">
      <c r="D17240" t="s">
        <v>33801</v>
      </c>
    </row>
    <row r="17241" spans="4:4" x14ac:dyDescent="0.25">
      <c r="D17241" t="s">
        <v>33802</v>
      </c>
    </row>
    <row r="17242" spans="4:4" x14ac:dyDescent="0.25">
      <c r="D17242" t="s">
        <v>33803</v>
      </c>
    </row>
    <row r="17243" spans="4:4" x14ac:dyDescent="0.25">
      <c r="D17243" t="s">
        <v>33804</v>
      </c>
    </row>
    <row r="17244" spans="4:4" x14ac:dyDescent="0.25">
      <c r="D17244" t="s">
        <v>33805</v>
      </c>
    </row>
    <row r="17245" spans="4:4" x14ac:dyDescent="0.25">
      <c r="D17245" t="s">
        <v>33806</v>
      </c>
    </row>
    <row r="17246" spans="4:4" x14ac:dyDescent="0.25">
      <c r="D17246" t="s">
        <v>33807</v>
      </c>
    </row>
    <row r="17247" spans="4:4" x14ac:dyDescent="0.25">
      <c r="D17247" t="s">
        <v>33808</v>
      </c>
    </row>
    <row r="17248" spans="4:4" x14ac:dyDescent="0.25">
      <c r="D17248" t="s">
        <v>33809</v>
      </c>
    </row>
    <row r="17249" spans="4:4" x14ac:dyDescent="0.25">
      <c r="D17249" t="s">
        <v>33810</v>
      </c>
    </row>
    <row r="17250" spans="4:4" x14ac:dyDescent="0.25">
      <c r="D17250" t="s">
        <v>33811</v>
      </c>
    </row>
    <row r="17251" spans="4:4" x14ac:dyDescent="0.25">
      <c r="D17251" t="s">
        <v>33812</v>
      </c>
    </row>
    <row r="17252" spans="4:4" x14ac:dyDescent="0.25">
      <c r="D17252" t="s">
        <v>33813</v>
      </c>
    </row>
    <row r="17253" spans="4:4" x14ac:dyDescent="0.25">
      <c r="D17253" t="s">
        <v>33814</v>
      </c>
    </row>
    <row r="17254" spans="4:4" x14ac:dyDescent="0.25">
      <c r="D17254" t="s">
        <v>33815</v>
      </c>
    </row>
    <row r="17255" spans="4:4" x14ac:dyDescent="0.25">
      <c r="D17255" t="s">
        <v>33816</v>
      </c>
    </row>
    <row r="17256" spans="4:4" x14ac:dyDescent="0.25">
      <c r="D17256" t="s">
        <v>33817</v>
      </c>
    </row>
    <row r="17257" spans="4:4" x14ac:dyDescent="0.25">
      <c r="D17257" t="s">
        <v>29619</v>
      </c>
    </row>
    <row r="17258" spans="4:4" x14ac:dyDescent="0.25">
      <c r="D17258" t="s">
        <v>33818</v>
      </c>
    </row>
    <row r="17259" spans="4:4" x14ac:dyDescent="0.25">
      <c r="D17259" t="s">
        <v>33819</v>
      </c>
    </row>
    <row r="17260" spans="4:4" x14ac:dyDescent="0.25">
      <c r="D17260" t="s">
        <v>33820</v>
      </c>
    </row>
    <row r="17261" spans="4:4" x14ac:dyDescent="0.25">
      <c r="D17261" t="s">
        <v>33821</v>
      </c>
    </row>
    <row r="17262" spans="4:4" x14ac:dyDescent="0.25">
      <c r="D17262" t="s">
        <v>33822</v>
      </c>
    </row>
    <row r="17263" spans="4:4" x14ac:dyDescent="0.25">
      <c r="D17263" t="s">
        <v>33823</v>
      </c>
    </row>
    <row r="17264" spans="4:4" x14ac:dyDescent="0.25">
      <c r="D17264" t="s">
        <v>33824</v>
      </c>
    </row>
    <row r="17265" spans="4:4" x14ac:dyDescent="0.25">
      <c r="D17265" t="s">
        <v>33825</v>
      </c>
    </row>
    <row r="17266" spans="4:4" x14ac:dyDescent="0.25">
      <c r="D17266" t="s">
        <v>33826</v>
      </c>
    </row>
    <row r="17267" spans="4:4" x14ac:dyDescent="0.25">
      <c r="D17267" t="s">
        <v>33827</v>
      </c>
    </row>
    <row r="17268" spans="4:4" x14ac:dyDescent="0.25">
      <c r="D17268" t="s">
        <v>33828</v>
      </c>
    </row>
    <row r="17269" spans="4:4" x14ac:dyDescent="0.25">
      <c r="D17269" t="s">
        <v>33829</v>
      </c>
    </row>
    <row r="17270" spans="4:4" x14ac:dyDescent="0.25">
      <c r="D17270" t="s">
        <v>33830</v>
      </c>
    </row>
    <row r="17271" spans="4:4" x14ac:dyDescent="0.25">
      <c r="D17271" t="s">
        <v>33831</v>
      </c>
    </row>
    <row r="17272" spans="4:4" x14ac:dyDescent="0.25">
      <c r="D17272" t="s">
        <v>33832</v>
      </c>
    </row>
    <row r="17273" spans="4:4" x14ac:dyDescent="0.25">
      <c r="D17273" t="s">
        <v>33833</v>
      </c>
    </row>
    <row r="17274" spans="4:4" x14ac:dyDescent="0.25">
      <c r="D17274" t="s">
        <v>33834</v>
      </c>
    </row>
    <row r="17275" spans="4:4" x14ac:dyDescent="0.25">
      <c r="D17275" t="s">
        <v>33835</v>
      </c>
    </row>
    <row r="17276" spans="4:4" x14ac:dyDescent="0.25">
      <c r="D17276" t="s">
        <v>33836</v>
      </c>
    </row>
    <row r="17277" spans="4:4" x14ac:dyDescent="0.25">
      <c r="D17277" t="s">
        <v>33837</v>
      </c>
    </row>
    <row r="17278" spans="4:4" x14ac:dyDescent="0.25">
      <c r="D17278" t="s">
        <v>33838</v>
      </c>
    </row>
    <row r="17279" spans="4:4" x14ac:dyDescent="0.25">
      <c r="D17279" t="s">
        <v>33839</v>
      </c>
    </row>
    <row r="17280" spans="4:4" x14ac:dyDescent="0.25">
      <c r="D17280" t="s">
        <v>33840</v>
      </c>
    </row>
    <row r="17281" spans="4:4" x14ac:dyDescent="0.25">
      <c r="D17281" t="s">
        <v>33841</v>
      </c>
    </row>
    <row r="17282" spans="4:4" x14ac:dyDescent="0.25">
      <c r="D17282" t="s">
        <v>33842</v>
      </c>
    </row>
    <row r="17283" spans="4:4" x14ac:dyDescent="0.25">
      <c r="D17283" t="s">
        <v>33843</v>
      </c>
    </row>
    <row r="17284" spans="4:4" x14ac:dyDescent="0.25">
      <c r="D17284" t="s">
        <v>33844</v>
      </c>
    </row>
    <row r="17285" spans="4:4" x14ac:dyDescent="0.25">
      <c r="D17285" t="s">
        <v>33845</v>
      </c>
    </row>
    <row r="17286" spans="4:4" x14ac:dyDescent="0.25">
      <c r="D17286" t="s">
        <v>33846</v>
      </c>
    </row>
    <row r="17287" spans="4:4" x14ac:dyDescent="0.25">
      <c r="D17287" t="s">
        <v>33847</v>
      </c>
    </row>
    <row r="17288" spans="4:4" x14ac:dyDescent="0.25">
      <c r="D17288" t="s">
        <v>24529</v>
      </c>
    </row>
    <row r="17289" spans="4:4" x14ac:dyDescent="0.25">
      <c r="D17289" t="s">
        <v>33848</v>
      </c>
    </row>
    <row r="17290" spans="4:4" x14ac:dyDescent="0.25">
      <c r="D17290" t="s">
        <v>33849</v>
      </c>
    </row>
    <row r="17291" spans="4:4" x14ac:dyDescent="0.25">
      <c r="D17291" t="s">
        <v>33850</v>
      </c>
    </row>
    <row r="17292" spans="4:4" x14ac:dyDescent="0.25">
      <c r="D17292" t="s">
        <v>33851</v>
      </c>
    </row>
    <row r="17293" spans="4:4" x14ac:dyDescent="0.25">
      <c r="D17293" t="s">
        <v>33852</v>
      </c>
    </row>
    <row r="17294" spans="4:4" x14ac:dyDescent="0.25">
      <c r="D17294" t="s">
        <v>33853</v>
      </c>
    </row>
    <row r="17295" spans="4:4" x14ac:dyDescent="0.25">
      <c r="D17295" t="s">
        <v>33854</v>
      </c>
    </row>
    <row r="17296" spans="4:4" x14ac:dyDescent="0.25">
      <c r="D17296" t="s">
        <v>33855</v>
      </c>
    </row>
    <row r="17297" spans="4:4" x14ac:dyDescent="0.25">
      <c r="D17297" t="s">
        <v>33856</v>
      </c>
    </row>
    <row r="17298" spans="4:4" x14ac:dyDescent="0.25">
      <c r="D17298" t="s">
        <v>33857</v>
      </c>
    </row>
    <row r="17299" spans="4:4" x14ac:dyDescent="0.25">
      <c r="D17299" t="s">
        <v>33858</v>
      </c>
    </row>
    <row r="17300" spans="4:4" x14ac:dyDescent="0.25">
      <c r="D17300" t="s">
        <v>33859</v>
      </c>
    </row>
    <row r="17301" spans="4:4" x14ac:dyDescent="0.25">
      <c r="D17301" t="s">
        <v>33860</v>
      </c>
    </row>
    <row r="17302" spans="4:4" x14ac:dyDescent="0.25">
      <c r="D17302" t="s">
        <v>33861</v>
      </c>
    </row>
    <row r="17303" spans="4:4" x14ac:dyDescent="0.25">
      <c r="D17303" t="s">
        <v>33862</v>
      </c>
    </row>
    <row r="17304" spans="4:4" x14ac:dyDescent="0.25">
      <c r="D17304" t="s">
        <v>33863</v>
      </c>
    </row>
    <row r="17305" spans="4:4" x14ac:dyDescent="0.25">
      <c r="D17305" t="s">
        <v>33864</v>
      </c>
    </row>
    <row r="17306" spans="4:4" x14ac:dyDescent="0.25">
      <c r="D17306" t="s">
        <v>33865</v>
      </c>
    </row>
    <row r="17307" spans="4:4" x14ac:dyDescent="0.25">
      <c r="D17307" t="s">
        <v>33866</v>
      </c>
    </row>
    <row r="17308" spans="4:4" x14ac:dyDescent="0.25">
      <c r="D17308" t="s">
        <v>33867</v>
      </c>
    </row>
    <row r="17309" spans="4:4" x14ac:dyDescent="0.25">
      <c r="D17309" t="s">
        <v>33868</v>
      </c>
    </row>
    <row r="17310" spans="4:4" x14ac:dyDescent="0.25">
      <c r="D17310" t="s">
        <v>33869</v>
      </c>
    </row>
    <row r="17311" spans="4:4" x14ac:dyDescent="0.25">
      <c r="D17311" t="s">
        <v>33870</v>
      </c>
    </row>
    <row r="17312" spans="4:4" x14ac:dyDescent="0.25">
      <c r="D17312" t="s">
        <v>33871</v>
      </c>
    </row>
    <row r="17313" spans="4:4" x14ac:dyDescent="0.25">
      <c r="D17313" t="s">
        <v>33872</v>
      </c>
    </row>
    <row r="17314" spans="4:4" x14ac:dyDescent="0.25">
      <c r="D17314" t="s">
        <v>33873</v>
      </c>
    </row>
    <row r="17315" spans="4:4" x14ac:dyDescent="0.25">
      <c r="D17315" t="s">
        <v>33874</v>
      </c>
    </row>
    <row r="17316" spans="4:4" x14ac:dyDescent="0.25">
      <c r="D17316" t="s">
        <v>33875</v>
      </c>
    </row>
    <row r="17317" spans="4:4" x14ac:dyDescent="0.25">
      <c r="D17317" t="s">
        <v>33876</v>
      </c>
    </row>
    <row r="17318" spans="4:4" x14ac:dyDescent="0.25">
      <c r="D17318" t="s">
        <v>33877</v>
      </c>
    </row>
    <row r="17319" spans="4:4" x14ac:dyDescent="0.25">
      <c r="D17319" t="s">
        <v>33878</v>
      </c>
    </row>
    <row r="17320" spans="4:4" x14ac:dyDescent="0.25">
      <c r="D17320" t="s">
        <v>33879</v>
      </c>
    </row>
    <row r="17321" spans="4:4" x14ac:dyDescent="0.25">
      <c r="D17321" t="s">
        <v>33880</v>
      </c>
    </row>
    <row r="17322" spans="4:4" x14ac:dyDescent="0.25">
      <c r="D17322" t="s">
        <v>33881</v>
      </c>
    </row>
    <row r="17323" spans="4:4" x14ac:dyDescent="0.25">
      <c r="D17323" t="s">
        <v>33882</v>
      </c>
    </row>
    <row r="17324" spans="4:4" x14ac:dyDescent="0.25">
      <c r="D17324" t="s">
        <v>33883</v>
      </c>
    </row>
    <row r="17325" spans="4:4" x14ac:dyDescent="0.25">
      <c r="D17325" t="s">
        <v>33884</v>
      </c>
    </row>
    <row r="17326" spans="4:4" x14ac:dyDescent="0.25">
      <c r="D17326" t="s">
        <v>33885</v>
      </c>
    </row>
    <row r="17327" spans="4:4" x14ac:dyDescent="0.25">
      <c r="D17327" t="s">
        <v>33886</v>
      </c>
    </row>
    <row r="17328" spans="4:4" x14ac:dyDescent="0.25">
      <c r="D17328" t="s">
        <v>33887</v>
      </c>
    </row>
    <row r="17329" spans="4:4" x14ac:dyDescent="0.25">
      <c r="D17329" t="s">
        <v>33888</v>
      </c>
    </row>
    <row r="17330" spans="4:4" x14ac:dyDescent="0.25">
      <c r="D17330" t="s">
        <v>33889</v>
      </c>
    </row>
    <row r="17331" spans="4:4" x14ac:dyDescent="0.25">
      <c r="D17331" t="s">
        <v>33890</v>
      </c>
    </row>
    <row r="17332" spans="4:4" x14ac:dyDescent="0.25">
      <c r="D17332" t="s">
        <v>33891</v>
      </c>
    </row>
    <row r="17333" spans="4:4" x14ac:dyDescent="0.25">
      <c r="D17333" t="s">
        <v>33892</v>
      </c>
    </row>
    <row r="17334" spans="4:4" x14ac:dyDescent="0.25">
      <c r="D17334" t="s">
        <v>33893</v>
      </c>
    </row>
    <row r="17335" spans="4:4" x14ac:dyDescent="0.25">
      <c r="D17335" t="s">
        <v>33894</v>
      </c>
    </row>
    <row r="17336" spans="4:4" x14ac:dyDescent="0.25">
      <c r="D17336" t="s">
        <v>33895</v>
      </c>
    </row>
    <row r="17337" spans="4:4" x14ac:dyDescent="0.25">
      <c r="D17337" t="s">
        <v>33896</v>
      </c>
    </row>
    <row r="17338" spans="4:4" x14ac:dyDescent="0.25">
      <c r="D17338" t="s">
        <v>33897</v>
      </c>
    </row>
    <row r="17339" spans="4:4" x14ac:dyDescent="0.25">
      <c r="D17339" t="s">
        <v>33898</v>
      </c>
    </row>
    <row r="17340" spans="4:4" x14ac:dyDescent="0.25">
      <c r="D17340" t="s">
        <v>33899</v>
      </c>
    </row>
    <row r="17341" spans="4:4" x14ac:dyDescent="0.25">
      <c r="D17341" t="s">
        <v>33900</v>
      </c>
    </row>
    <row r="17342" spans="4:4" x14ac:dyDescent="0.25">
      <c r="D17342" t="s">
        <v>33901</v>
      </c>
    </row>
    <row r="17343" spans="4:4" x14ac:dyDescent="0.25">
      <c r="D17343" t="s">
        <v>33902</v>
      </c>
    </row>
    <row r="17344" spans="4:4" x14ac:dyDescent="0.25">
      <c r="D17344" t="s">
        <v>33903</v>
      </c>
    </row>
    <row r="17345" spans="4:4" x14ac:dyDescent="0.25">
      <c r="D17345" t="s">
        <v>33904</v>
      </c>
    </row>
    <row r="17346" spans="4:4" x14ac:dyDescent="0.25">
      <c r="D17346" t="s">
        <v>33905</v>
      </c>
    </row>
    <row r="17347" spans="4:4" x14ac:dyDescent="0.25">
      <c r="D17347" t="s">
        <v>33906</v>
      </c>
    </row>
    <row r="17348" spans="4:4" x14ac:dyDescent="0.25">
      <c r="D17348" t="s">
        <v>33907</v>
      </c>
    </row>
    <row r="17349" spans="4:4" x14ac:dyDescent="0.25">
      <c r="D17349" t="s">
        <v>33908</v>
      </c>
    </row>
    <row r="17350" spans="4:4" x14ac:dyDescent="0.25">
      <c r="D17350" t="s">
        <v>33909</v>
      </c>
    </row>
    <row r="17351" spans="4:4" x14ac:dyDescent="0.25">
      <c r="D17351" t="s">
        <v>33910</v>
      </c>
    </row>
    <row r="17352" spans="4:4" x14ac:dyDescent="0.25">
      <c r="D17352" t="s">
        <v>33911</v>
      </c>
    </row>
    <row r="17353" spans="4:4" x14ac:dyDescent="0.25">
      <c r="D17353" t="s">
        <v>24204</v>
      </c>
    </row>
    <row r="17354" spans="4:4" x14ac:dyDescent="0.25">
      <c r="D17354" t="s">
        <v>33912</v>
      </c>
    </row>
    <row r="17355" spans="4:4" x14ac:dyDescent="0.25">
      <c r="D17355" t="s">
        <v>33913</v>
      </c>
    </row>
    <row r="17356" spans="4:4" x14ac:dyDescent="0.25">
      <c r="D17356" t="s">
        <v>33914</v>
      </c>
    </row>
    <row r="17357" spans="4:4" x14ac:dyDescent="0.25">
      <c r="D17357" t="s">
        <v>33915</v>
      </c>
    </row>
    <row r="17358" spans="4:4" x14ac:dyDescent="0.25">
      <c r="D17358" t="s">
        <v>33916</v>
      </c>
    </row>
    <row r="17359" spans="4:4" x14ac:dyDescent="0.25">
      <c r="D17359" t="s">
        <v>33917</v>
      </c>
    </row>
    <row r="17360" spans="4:4" x14ac:dyDescent="0.25">
      <c r="D17360" t="s">
        <v>33918</v>
      </c>
    </row>
    <row r="17361" spans="4:4" x14ac:dyDescent="0.25">
      <c r="D17361" t="s">
        <v>33919</v>
      </c>
    </row>
    <row r="17362" spans="4:4" x14ac:dyDescent="0.25">
      <c r="D17362" t="s">
        <v>33920</v>
      </c>
    </row>
    <row r="17363" spans="4:4" x14ac:dyDescent="0.25">
      <c r="D17363" t="s">
        <v>33921</v>
      </c>
    </row>
    <row r="17364" spans="4:4" x14ac:dyDescent="0.25">
      <c r="D17364" t="s">
        <v>33922</v>
      </c>
    </row>
    <row r="17365" spans="4:4" x14ac:dyDescent="0.25">
      <c r="D17365" t="s">
        <v>33923</v>
      </c>
    </row>
    <row r="17366" spans="4:4" x14ac:dyDescent="0.25">
      <c r="D17366" t="s">
        <v>33924</v>
      </c>
    </row>
    <row r="17367" spans="4:4" x14ac:dyDescent="0.25">
      <c r="D17367" t="s">
        <v>33925</v>
      </c>
    </row>
    <row r="17368" spans="4:4" x14ac:dyDescent="0.25">
      <c r="D17368" t="s">
        <v>33926</v>
      </c>
    </row>
    <row r="17369" spans="4:4" x14ac:dyDescent="0.25">
      <c r="D17369" t="s">
        <v>33927</v>
      </c>
    </row>
    <row r="17370" spans="4:4" x14ac:dyDescent="0.25">
      <c r="D17370" t="s">
        <v>32732</v>
      </c>
    </row>
    <row r="17371" spans="4:4" x14ac:dyDescent="0.25">
      <c r="D17371" t="s">
        <v>33928</v>
      </c>
    </row>
    <row r="17372" spans="4:4" x14ac:dyDescent="0.25">
      <c r="D17372" t="s">
        <v>33929</v>
      </c>
    </row>
    <row r="17373" spans="4:4" x14ac:dyDescent="0.25">
      <c r="D17373" t="s">
        <v>33930</v>
      </c>
    </row>
    <row r="17374" spans="4:4" x14ac:dyDescent="0.25">
      <c r="D17374" t="s">
        <v>33931</v>
      </c>
    </row>
    <row r="17375" spans="4:4" x14ac:dyDescent="0.25">
      <c r="D17375" t="s">
        <v>33932</v>
      </c>
    </row>
    <row r="17376" spans="4:4" x14ac:dyDescent="0.25">
      <c r="D17376" t="s">
        <v>33933</v>
      </c>
    </row>
    <row r="17377" spans="4:4" x14ac:dyDescent="0.25">
      <c r="D17377" t="s">
        <v>33934</v>
      </c>
    </row>
    <row r="17378" spans="4:4" x14ac:dyDescent="0.25">
      <c r="D17378" t="s">
        <v>33935</v>
      </c>
    </row>
    <row r="17379" spans="4:4" x14ac:dyDescent="0.25">
      <c r="D17379" t="s">
        <v>33936</v>
      </c>
    </row>
    <row r="17380" spans="4:4" x14ac:dyDescent="0.25">
      <c r="D17380" t="s">
        <v>33937</v>
      </c>
    </row>
    <row r="17381" spans="4:4" x14ac:dyDescent="0.25">
      <c r="D17381" t="s">
        <v>33938</v>
      </c>
    </row>
    <row r="17382" spans="4:4" x14ac:dyDescent="0.25">
      <c r="D17382" t="s">
        <v>33939</v>
      </c>
    </row>
    <row r="17383" spans="4:4" x14ac:dyDescent="0.25">
      <c r="D17383" t="s">
        <v>33940</v>
      </c>
    </row>
    <row r="17384" spans="4:4" x14ac:dyDescent="0.25">
      <c r="D17384" t="s">
        <v>33941</v>
      </c>
    </row>
    <row r="17385" spans="4:4" x14ac:dyDescent="0.25">
      <c r="D17385" t="s">
        <v>33942</v>
      </c>
    </row>
    <row r="17386" spans="4:4" x14ac:dyDescent="0.25">
      <c r="D17386" t="s">
        <v>33943</v>
      </c>
    </row>
    <row r="17387" spans="4:4" x14ac:dyDescent="0.25">
      <c r="D17387" t="s">
        <v>33944</v>
      </c>
    </row>
    <row r="17388" spans="4:4" x14ac:dyDescent="0.25">
      <c r="D17388" t="s">
        <v>33945</v>
      </c>
    </row>
    <row r="17389" spans="4:4" x14ac:dyDescent="0.25">
      <c r="D17389" t="s">
        <v>33946</v>
      </c>
    </row>
    <row r="17390" spans="4:4" x14ac:dyDescent="0.25">
      <c r="D17390" t="s">
        <v>33947</v>
      </c>
    </row>
    <row r="17391" spans="4:4" x14ac:dyDescent="0.25">
      <c r="D17391" t="s">
        <v>33948</v>
      </c>
    </row>
    <row r="17392" spans="4:4" x14ac:dyDescent="0.25">
      <c r="D17392" t="s">
        <v>33949</v>
      </c>
    </row>
    <row r="17393" spans="4:4" x14ac:dyDescent="0.25">
      <c r="D17393" t="s">
        <v>33950</v>
      </c>
    </row>
    <row r="17394" spans="4:4" x14ac:dyDescent="0.25">
      <c r="D17394" t="s">
        <v>33951</v>
      </c>
    </row>
    <row r="17395" spans="4:4" x14ac:dyDescent="0.25">
      <c r="D17395" t="s">
        <v>33952</v>
      </c>
    </row>
    <row r="17396" spans="4:4" x14ac:dyDescent="0.25">
      <c r="D17396" t="s">
        <v>33953</v>
      </c>
    </row>
    <row r="17397" spans="4:4" x14ac:dyDescent="0.25">
      <c r="D17397" t="s">
        <v>33954</v>
      </c>
    </row>
    <row r="17398" spans="4:4" x14ac:dyDescent="0.25">
      <c r="D17398" t="s">
        <v>33955</v>
      </c>
    </row>
    <row r="17399" spans="4:4" x14ac:dyDescent="0.25">
      <c r="D17399" t="s">
        <v>33956</v>
      </c>
    </row>
    <row r="17400" spans="4:4" x14ac:dyDescent="0.25">
      <c r="D17400" t="s">
        <v>33957</v>
      </c>
    </row>
    <row r="17401" spans="4:4" x14ac:dyDescent="0.25">
      <c r="D17401" t="s">
        <v>33958</v>
      </c>
    </row>
    <row r="17402" spans="4:4" x14ac:dyDescent="0.25">
      <c r="D17402" t="s">
        <v>33959</v>
      </c>
    </row>
    <row r="17403" spans="4:4" x14ac:dyDescent="0.25">
      <c r="D17403" t="s">
        <v>33960</v>
      </c>
    </row>
    <row r="17404" spans="4:4" x14ac:dyDescent="0.25">
      <c r="D17404" t="s">
        <v>33961</v>
      </c>
    </row>
    <row r="17405" spans="4:4" x14ac:dyDescent="0.25">
      <c r="D17405" t="s">
        <v>33962</v>
      </c>
    </row>
    <row r="17406" spans="4:4" x14ac:dyDescent="0.25">
      <c r="D17406" t="s">
        <v>33963</v>
      </c>
    </row>
    <row r="17407" spans="4:4" x14ac:dyDescent="0.25">
      <c r="D17407" t="s">
        <v>33964</v>
      </c>
    </row>
    <row r="17408" spans="4:4" x14ac:dyDescent="0.25">
      <c r="D17408" t="s">
        <v>33965</v>
      </c>
    </row>
    <row r="17409" spans="4:4" x14ac:dyDescent="0.25">
      <c r="D17409" t="s">
        <v>33966</v>
      </c>
    </row>
    <row r="17410" spans="4:4" x14ac:dyDescent="0.25">
      <c r="D17410" t="s">
        <v>33967</v>
      </c>
    </row>
    <row r="17411" spans="4:4" x14ac:dyDescent="0.25">
      <c r="D17411" t="s">
        <v>33968</v>
      </c>
    </row>
    <row r="17412" spans="4:4" x14ac:dyDescent="0.25">
      <c r="D17412" t="s">
        <v>33969</v>
      </c>
    </row>
    <row r="17413" spans="4:4" x14ac:dyDescent="0.25">
      <c r="D17413" t="s">
        <v>33970</v>
      </c>
    </row>
    <row r="17414" spans="4:4" x14ac:dyDescent="0.25">
      <c r="D17414" t="s">
        <v>33971</v>
      </c>
    </row>
    <row r="17415" spans="4:4" x14ac:dyDescent="0.25">
      <c r="D17415" t="s">
        <v>33972</v>
      </c>
    </row>
    <row r="17416" spans="4:4" x14ac:dyDescent="0.25">
      <c r="D17416" t="s">
        <v>33973</v>
      </c>
    </row>
    <row r="17417" spans="4:4" x14ac:dyDescent="0.25">
      <c r="D17417" t="s">
        <v>33974</v>
      </c>
    </row>
    <row r="17418" spans="4:4" x14ac:dyDescent="0.25">
      <c r="D17418" t="s">
        <v>33975</v>
      </c>
    </row>
    <row r="17419" spans="4:4" x14ac:dyDescent="0.25">
      <c r="D17419" t="s">
        <v>33976</v>
      </c>
    </row>
    <row r="17420" spans="4:4" x14ac:dyDescent="0.25">
      <c r="D17420" t="s">
        <v>33977</v>
      </c>
    </row>
    <row r="17421" spans="4:4" x14ac:dyDescent="0.25">
      <c r="D17421" t="s">
        <v>33978</v>
      </c>
    </row>
    <row r="17422" spans="4:4" x14ac:dyDescent="0.25">
      <c r="D17422" t="s">
        <v>33979</v>
      </c>
    </row>
    <row r="17423" spans="4:4" x14ac:dyDescent="0.25">
      <c r="D17423" t="s">
        <v>33980</v>
      </c>
    </row>
    <row r="17424" spans="4:4" x14ac:dyDescent="0.25">
      <c r="D17424" t="s">
        <v>33981</v>
      </c>
    </row>
    <row r="17425" spans="4:4" x14ac:dyDescent="0.25">
      <c r="D17425" t="s">
        <v>33982</v>
      </c>
    </row>
    <row r="17426" spans="4:4" x14ac:dyDescent="0.25">
      <c r="D17426" t="s">
        <v>33983</v>
      </c>
    </row>
    <row r="17427" spans="4:4" x14ac:dyDescent="0.25">
      <c r="D17427" t="s">
        <v>33984</v>
      </c>
    </row>
    <row r="17428" spans="4:4" x14ac:dyDescent="0.25">
      <c r="D17428" t="s">
        <v>33985</v>
      </c>
    </row>
    <row r="17429" spans="4:4" x14ac:dyDescent="0.25">
      <c r="D17429" t="s">
        <v>33986</v>
      </c>
    </row>
    <row r="17430" spans="4:4" x14ac:dyDescent="0.25">
      <c r="D17430" t="s">
        <v>33987</v>
      </c>
    </row>
    <row r="17431" spans="4:4" x14ac:dyDescent="0.25">
      <c r="D17431" t="s">
        <v>33988</v>
      </c>
    </row>
    <row r="17432" spans="4:4" x14ac:dyDescent="0.25">
      <c r="D17432" t="s">
        <v>33989</v>
      </c>
    </row>
    <row r="17433" spans="4:4" x14ac:dyDescent="0.25">
      <c r="D17433" t="s">
        <v>33990</v>
      </c>
    </row>
    <row r="17434" spans="4:4" x14ac:dyDescent="0.25">
      <c r="D17434" t="s">
        <v>33991</v>
      </c>
    </row>
    <row r="17435" spans="4:4" x14ac:dyDescent="0.25">
      <c r="D17435" t="s">
        <v>33992</v>
      </c>
    </row>
    <row r="17436" spans="4:4" x14ac:dyDescent="0.25">
      <c r="D17436" t="s">
        <v>33993</v>
      </c>
    </row>
    <row r="17437" spans="4:4" x14ac:dyDescent="0.25">
      <c r="D17437" t="s">
        <v>33994</v>
      </c>
    </row>
    <row r="17438" spans="4:4" x14ac:dyDescent="0.25">
      <c r="D17438" t="s">
        <v>33995</v>
      </c>
    </row>
    <row r="17439" spans="4:4" x14ac:dyDescent="0.25">
      <c r="D17439" t="s">
        <v>33996</v>
      </c>
    </row>
    <row r="17440" spans="4:4" x14ac:dyDescent="0.25">
      <c r="D17440" t="s">
        <v>33997</v>
      </c>
    </row>
    <row r="17441" spans="4:4" x14ac:dyDescent="0.25">
      <c r="D17441" t="s">
        <v>33998</v>
      </c>
    </row>
    <row r="17442" spans="4:4" x14ac:dyDescent="0.25">
      <c r="D17442" t="s">
        <v>33999</v>
      </c>
    </row>
    <row r="17443" spans="4:4" x14ac:dyDescent="0.25">
      <c r="D17443" t="s">
        <v>34000</v>
      </c>
    </row>
    <row r="17444" spans="4:4" x14ac:dyDescent="0.25">
      <c r="D17444" t="s">
        <v>34001</v>
      </c>
    </row>
    <row r="17445" spans="4:4" x14ac:dyDescent="0.25">
      <c r="D17445" t="s">
        <v>34002</v>
      </c>
    </row>
    <row r="17446" spans="4:4" x14ac:dyDescent="0.25">
      <c r="D17446" t="s">
        <v>34003</v>
      </c>
    </row>
    <row r="17447" spans="4:4" x14ac:dyDescent="0.25">
      <c r="D17447" t="s">
        <v>34004</v>
      </c>
    </row>
    <row r="17448" spans="4:4" x14ac:dyDescent="0.25">
      <c r="D17448" t="s">
        <v>34005</v>
      </c>
    </row>
    <row r="17449" spans="4:4" x14ac:dyDescent="0.25">
      <c r="D17449" t="s">
        <v>34006</v>
      </c>
    </row>
    <row r="17450" spans="4:4" x14ac:dyDescent="0.25">
      <c r="D17450" t="s">
        <v>34007</v>
      </c>
    </row>
    <row r="17451" spans="4:4" x14ac:dyDescent="0.25">
      <c r="D17451" t="s">
        <v>34008</v>
      </c>
    </row>
    <row r="17452" spans="4:4" x14ac:dyDescent="0.25">
      <c r="D17452" t="s">
        <v>34009</v>
      </c>
    </row>
    <row r="17453" spans="4:4" x14ac:dyDescent="0.25">
      <c r="D17453" t="s">
        <v>18079</v>
      </c>
    </row>
    <row r="17454" spans="4:4" x14ac:dyDescent="0.25">
      <c r="D17454" t="s">
        <v>34010</v>
      </c>
    </row>
    <row r="17455" spans="4:4" x14ac:dyDescent="0.25">
      <c r="D17455" t="s">
        <v>34011</v>
      </c>
    </row>
    <row r="17456" spans="4:4" x14ac:dyDescent="0.25">
      <c r="D17456" t="s">
        <v>34012</v>
      </c>
    </row>
    <row r="17457" spans="4:4" x14ac:dyDescent="0.25">
      <c r="D17457" t="s">
        <v>34013</v>
      </c>
    </row>
    <row r="17458" spans="4:4" x14ac:dyDescent="0.25">
      <c r="D17458" t="s">
        <v>34014</v>
      </c>
    </row>
    <row r="17459" spans="4:4" x14ac:dyDescent="0.25">
      <c r="D17459" t="s">
        <v>34015</v>
      </c>
    </row>
    <row r="17460" spans="4:4" x14ac:dyDescent="0.25">
      <c r="D17460" t="s">
        <v>34016</v>
      </c>
    </row>
    <row r="17461" spans="4:4" x14ac:dyDescent="0.25">
      <c r="D17461" t="s">
        <v>34017</v>
      </c>
    </row>
    <row r="17462" spans="4:4" x14ac:dyDescent="0.25">
      <c r="D17462" t="s">
        <v>34018</v>
      </c>
    </row>
    <row r="17463" spans="4:4" x14ac:dyDescent="0.25">
      <c r="D17463" t="s">
        <v>34019</v>
      </c>
    </row>
    <row r="17464" spans="4:4" x14ac:dyDescent="0.25">
      <c r="D17464" t="s">
        <v>34020</v>
      </c>
    </row>
    <row r="17465" spans="4:4" x14ac:dyDescent="0.25">
      <c r="D17465" t="s">
        <v>34021</v>
      </c>
    </row>
    <row r="17466" spans="4:4" x14ac:dyDescent="0.25">
      <c r="D17466" t="s">
        <v>34022</v>
      </c>
    </row>
    <row r="17467" spans="4:4" x14ac:dyDescent="0.25">
      <c r="D17467" t="s">
        <v>34023</v>
      </c>
    </row>
    <row r="17468" spans="4:4" x14ac:dyDescent="0.25">
      <c r="D17468" t="s">
        <v>34024</v>
      </c>
    </row>
    <row r="17469" spans="4:4" x14ac:dyDescent="0.25">
      <c r="D17469" t="s">
        <v>34025</v>
      </c>
    </row>
    <row r="17470" spans="4:4" x14ac:dyDescent="0.25">
      <c r="D17470" t="s">
        <v>34026</v>
      </c>
    </row>
    <row r="17471" spans="4:4" x14ac:dyDescent="0.25">
      <c r="D17471" t="s">
        <v>34027</v>
      </c>
    </row>
    <row r="17472" spans="4:4" x14ac:dyDescent="0.25">
      <c r="D17472" t="s">
        <v>34028</v>
      </c>
    </row>
    <row r="17473" spans="4:4" x14ac:dyDescent="0.25">
      <c r="D17473" t="s">
        <v>34029</v>
      </c>
    </row>
    <row r="17474" spans="4:4" x14ac:dyDescent="0.25">
      <c r="D17474" t="s">
        <v>34030</v>
      </c>
    </row>
    <row r="17475" spans="4:4" x14ac:dyDescent="0.25">
      <c r="D17475" t="s">
        <v>34031</v>
      </c>
    </row>
    <row r="17476" spans="4:4" x14ac:dyDescent="0.25">
      <c r="D17476" t="s">
        <v>34032</v>
      </c>
    </row>
    <row r="17477" spans="4:4" x14ac:dyDescent="0.25">
      <c r="D17477" t="s">
        <v>34033</v>
      </c>
    </row>
    <row r="17478" spans="4:4" x14ac:dyDescent="0.25">
      <c r="D17478" t="s">
        <v>34034</v>
      </c>
    </row>
    <row r="17479" spans="4:4" x14ac:dyDescent="0.25">
      <c r="D17479" t="s">
        <v>17117</v>
      </c>
    </row>
    <row r="17480" spans="4:4" x14ac:dyDescent="0.25">
      <c r="D17480" t="s">
        <v>34035</v>
      </c>
    </row>
    <row r="17481" spans="4:4" x14ac:dyDescent="0.25">
      <c r="D17481" t="s">
        <v>34036</v>
      </c>
    </row>
    <row r="17482" spans="4:4" x14ac:dyDescent="0.25">
      <c r="D17482" t="s">
        <v>34037</v>
      </c>
    </row>
    <row r="17483" spans="4:4" x14ac:dyDescent="0.25">
      <c r="D17483" t="s">
        <v>34038</v>
      </c>
    </row>
    <row r="17484" spans="4:4" x14ac:dyDescent="0.25">
      <c r="D17484" t="s">
        <v>34039</v>
      </c>
    </row>
    <row r="17485" spans="4:4" x14ac:dyDescent="0.25">
      <c r="D17485" t="s">
        <v>34040</v>
      </c>
    </row>
    <row r="17486" spans="4:4" x14ac:dyDescent="0.25">
      <c r="D17486" t="s">
        <v>34041</v>
      </c>
    </row>
    <row r="17487" spans="4:4" x14ac:dyDescent="0.25">
      <c r="D17487" t="s">
        <v>34042</v>
      </c>
    </row>
    <row r="17488" spans="4:4" x14ac:dyDescent="0.25">
      <c r="D17488" t="s">
        <v>34043</v>
      </c>
    </row>
    <row r="17489" spans="4:4" x14ac:dyDescent="0.25">
      <c r="D17489" t="s">
        <v>31987</v>
      </c>
    </row>
    <row r="17490" spans="4:4" x14ac:dyDescent="0.25">
      <c r="D17490" t="s">
        <v>34044</v>
      </c>
    </row>
    <row r="17491" spans="4:4" x14ac:dyDescent="0.25">
      <c r="D17491" t="s">
        <v>34045</v>
      </c>
    </row>
    <row r="17492" spans="4:4" x14ac:dyDescent="0.25">
      <c r="D17492" t="s">
        <v>34046</v>
      </c>
    </row>
    <row r="17493" spans="4:4" x14ac:dyDescent="0.25">
      <c r="D17493" t="s">
        <v>34047</v>
      </c>
    </row>
    <row r="17494" spans="4:4" x14ac:dyDescent="0.25">
      <c r="D17494" t="s">
        <v>34048</v>
      </c>
    </row>
    <row r="17495" spans="4:4" x14ac:dyDescent="0.25">
      <c r="D17495" t="s">
        <v>34049</v>
      </c>
    </row>
    <row r="17496" spans="4:4" x14ac:dyDescent="0.25">
      <c r="D17496" t="s">
        <v>34050</v>
      </c>
    </row>
    <row r="17497" spans="4:4" x14ac:dyDescent="0.25">
      <c r="D17497" t="s">
        <v>34051</v>
      </c>
    </row>
    <row r="17498" spans="4:4" x14ac:dyDescent="0.25">
      <c r="D17498" t="s">
        <v>34052</v>
      </c>
    </row>
    <row r="17499" spans="4:4" x14ac:dyDescent="0.25">
      <c r="D17499" t="s">
        <v>34053</v>
      </c>
    </row>
    <row r="17500" spans="4:4" x14ac:dyDescent="0.25">
      <c r="D17500" t="s">
        <v>34054</v>
      </c>
    </row>
    <row r="17501" spans="4:4" x14ac:dyDescent="0.25">
      <c r="D17501" t="s">
        <v>34055</v>
      </c>
    </row>
    <row r="17502" spans="4:4" x14ac:dyDescent="0.25">
      <c r="D17502" t="s">
        <v>34056</v>
      </c>
    </row>
    <row r="17503" spans="4:4" x14ac:dyDescent="0.25">
      <c r="D17503" t="s">
        <v>34057</v>
      </c>
    </row>
    <row r="17504" spans="4:4" x14ac:dyDescent="0.25">
      <c r="D17504" t="s">
        <v>34058</v>
      </c>
    </row>
    <row r="17505" spans="4:4" x14ac:dyDescent="0.25">
      <c r="D17505" t="s">
        <v>34059</v>
      </c>
    </row>
    <row r="17506" spans="4:4" x14ac:dyDescent="0.25">
      <c r="D17506" t="s">
        <v>34060</v>
      </c>
    </row>
    <row r="17507" spans="4:4" x14ac:dyDescent="0.25">
      <c r="D17507" t="s">
        <v>34061</v>
      </c>
    </row>
    <row r="17508" spans="4:4" x14ac:dyDescent="0.25">
      <c r="D17508" t="s">
        <v>34062</v>
      </c>
    </row>
    <row r="17509" spans="4:4" x14ac:dyDescent="0.25">
      <c r="D17509" t="s">
        <v>34063</v>
      </c>
    </row>
    <row r="17510" spans="4:4" x14ac:dyDescent="0.25">
      <c r="D17510" t="s">
        <v>34064</v>
      </c>
    </row>
    <row r="17511" spans="4:4" x14ac:dyDescent="0.25">
      <c r="D17511" t="s">
        <v>34065</v>
      </c>
    </row>
    <row r="17512" spans="4:4" x14ac:dyDescent="0.25">
      <c r="D17512" t="s">
        <v>34066</v>
      </c>
    </row>
    <row r="17513" spans="4:4" x14ac:dyDescent="0.25">
      <c r="D17513" t="s">
        <v>34067</v>
      </c>
    </row>
    <row r="17514" spans="4:4" x14ac:dyDescent="0.25">
      <c r="D17514" t="s">
        <v>34068</v>
      </c>
    </row>
    <row r="17515" spans="4:4" x14ac:dyDescent="0.25">
      <c r="D17515" t="s">
        <v>34069</v>
      </c>
    </row>
    <row r="17516" spans="4:4" x14ac:dyDescent="0.25">
      <c r="D17516" t="s">
        <v>34070</v>
      </c>
    </row>
    <row r="17517" spans="4:4" x14ac:dyDescent="0.25">
      <c r="D17517" t="s">
        <v>34071</v>
      </c>
    </row>
    <row r="17518" spans="4:4" x14ac:dyDescent="0.25">
      <c r="D17518" t="s">
        <v>34072</v>
      </c>
    </row>
    <row r="17519" spans="4:4" x14ac:dyDescent="0.25">
      <c r="D17519" t="s">
        <v>24023</v>
      </c>
    </row>
    <row r="17520" spans="4:4" x14ac:dyDescent="0.25">
      <c r="D17520" t="s">
        <v>34073</v>
      </c>
    </row>
    <row r="17521" spans="4:4" x14ac:dyDescent="0.25">
      <c r="D17521" t="s">
        <v>34074</v>
      </c>
    </row>
    <row r="17522" spans="4:4" x14ac:dyDescent="0.25">
      <c r="D17522" t="s">
        <v>34075</v>
      </c>
    </row>
    <row r="17523" spans="4:4" x14ac:dyDescent="0.25">
      <c r="D17523" t="s">
        <v>34076</v>
      </c>
    </row>
    <row r="17524" spans="4:4" x14ac:dyDescent="0.25">
      <c r="D17524" t="s">
        <v>34077</v>
      </c>
    </row>
    <row r="17525" spans="4:4" x14ac:dyDescent="0.25">
      <c r="D17525" t="s">
        <v>34078</v>
      </c>
    </row>
    <row r="17526" spans="4:4" x14ac:dyDescent="0.25">
      <c r="D17526" t="s">
        <v>34079</v>
      </c>
    </row>
    <row r="17527" spans="4:4" x14ac:dyDescent="0.25">
      <c r="D17527" t="s">
        <v>34080</v>
      </c>
    </row>
    <row r="17528" spans="4:4" x14ac:dyDescent="0.25">
      <c r="D17528" t="s">
        <v>34081</v>
      </c>
    </row>
    <row r="17529" spans="4:4" x14ac:dyDescent="0.25">
      <c r="D17529" t="s">
        <v>34082</v>
      </c>
    </row>
    <row r="17530" spans="4:4" x14ac:dyDescent="0.25">
      <c r="D17530" t="s">
        <v>34083</v>
      </c>
    </row>
    <row r="17531" spans="4:4" x14ac:dyDescent="0.25">
      <c r="D17531" t="s">
        <v>34084</v>
      </c>
    </row>
    <row r="17532" spans="4:4" x14ac:dyDescent="0.25">
      <c r="D17532" t="s">
        <v>34085</v>
      </c>
    </row>
    <row r="17533" spans="4:4" x14ac:dyDescent="0.25">
      <c r="D17533" t="s">
        <v>34086</v>
      </c>
    </row>
    <row r="17534" spans="4:4" x14ac:dyDescent="0.25">
      <c r="D17534" t="s">
        <v>20875</v>
      </c>
    </row>
    <row r="17535" spans="4:4" x14ac:dyDescent="0.25">
      <c r="D17535" t="s">
        <v>34087</v>
      </c>
    </row>
    <row r="17536" spans="4:4" x14ac:dyDescent="0.25">
      <c r="D17536" t="s">
        <v>34088</v>
      </c>
    </row>
    <row r="17537" spans="4:4" x14ac:dyDescent="0.25">
      <c r="D17537" t="s">
        <v>34089</v>
      </c>
    </row>
    <row r="17538" spans="4:4" x14ac:dyDescent="0.25">
      <c r="D17538" t="s">
        <v>34090</v>
      </c>
    </row>
    <row r="17539" spans="4:4" x14ac:dyDescent="0.25">
      <c r="D17539" t="s">
        <v>34091</v>
      </c>
    </row>
    <row r="17540" spans="4:4" x14ac:dyDescent="0.25">
      <c r="D17540" t="s">
        <v>34092</v>
      </c>
    </row>
    <row r="17541" spans="4:4" x14ac:dyDescent="0.25">
      <c r="D17541" t="s">
        <v>34093</v>
      </c>
    </row>
    <row r="17542" spans="4:4" x14ac:dyDescent="0.25">
      <c r="D17542" t="s">
        <v>34094</v>
      </c>
    </row>
    <row r="17543" spans="4:4" x14ac:dyDescent="0.25">
      <c r="D17543" t="s">
        <v>34095</v>
      </c>
    </row>
    <row r="17544" spans="4:4" x14ac:dyDescent="0.25">
      <c r="D17544" t="s">
        <v>34096</v>
      </c>
    </row>
    <row r="17545" spans="4:4" x14ac:dyDescent="0.25">
      <c r="D17545" t="s">
        <v>34097</v>
      </c>
    </row>
    <row r="17546" spans="4:4" x14ac:dyDescent="0.25">
      <c r="D17546" t="s">
        <v>34098</v>
      </c>
    </row>
    <row r="17547" spans="4:4" x14ac:dyDescent="0.25">
      <c r="D17547" t="s">
        <v>34099</v>
      </c>
    </row>
    <row r="17548" spans="4:4" x14ac:dyDescent="0.25">
      <c r="D17548" t="s">
        <v>34100</v>
      </c>
    </row>
    <row r="17549" spans="4:4" x14ac:dyDescent="0.25">
      <c r="D17549" t="s">
        <v>34101</v>
      </c>
    </row>
    <row r="17550" spans="4:4" x14ac:dyDescent="0.25">
      <c r="D17550" t="s">
        <v>34102</v>
      </c>
    </row>
    <row r="17551" spans="4:4" x14ac:dyDescent="0.25">
      <c r="D17551" t="s">
        <v>34103</v>
      </c>
    </row>
    <row r="17552" spans="4:4" x14ac:dyDescent="0.25">
      <c r="D17552" t="s">
        <v>34104</v>
      </c>
    </row>
    <row r="17553" spans="4:4" x14ac:dyDescent="0.25">
      <c r="D17553" t="s">
        <v>34105</v>
      </c>
    </row>
    <row r="17554" spans="4:4" x14ac:dyDescent="0.25">
      <c r="D17554" t="s">
        <v>34106</v>
      </c>
    </row>
    <row r="17555" spans="4:4" x14ac:dyDescent="0.25">
      <c r="D17555" t="s">
        <v>34107</v>
      </c>
    </row>
    <row r="17556" spans="4:4" x14ac:dyDescent="0.25">
      <c r="D17556" t="s">
        <v>34108</v>
      </c>
    </row>
    <row r="17557" spans="4:4" x14ac:dyDescent="0.25">
      <c r="D17557" t="s">
        <v>34109</v>
      </c>
    </row>
    <row r="17558" spans="4:4" x14ac:dyDescent="0.25">
      <c r="D17558" t="s">
        <v>34110</v>
      </c>
    </row>
    <row r="17559" spans="4:4" x14ac:dyDescent="0.25">
      <c r="D17559" t="s">
        <v>34111</v>
      </c>
    </row>
    <row r="17560" spans="4:4" x14ac:dyDescent="0.25">
      <c r="D17560" t="s">
        <v>34112</v>
      </c>
    </row>
    <row r="17561" spans="4:4" x14ac:dyDescent="0.25">
      <c r="D17561" t="s">
        <v>34113</v>
      </c>
    </row>
    <row r="17562" spans="4:4" x14ac:dyDescent="0.25">
      <c r="D17562" t="s">
        <v>34114</v>
      </c>
    </row>
    <row r="17563" spans="4:4" x14ac:dyDescent="0.25">
      <c r="D17563" t="s">
        <v>34115</v>
      </c>
    </row>
    <row r="17564" spans="4:4" x14ac:dyDescent="0.25">
      <c r="D17564" t="s">
        <v>34116</v>
      </c>
    </row>
    <row r="17565" spans="4:4" x14ac:dyDescent="0.25">
      <c r="D17565" t="s">
        <v>34117</v>
      </c>
    </row>
    <row r="17566" spans="4:4" x14ac:dyDescent="0.25">
      <c r="D17566" t="s">
        <v>34118</v>
      </c>
    </row>
    <row r="17567" spans="4:4" x14ac:dyDescent="0.25">
      <c r="D17567" t="s">
        <v>34119</v>
      </c>
    </row>
    <row r="17568" spans="4:4" x14ac:dyDescent="0.25">
      <c r="D17568" t="s">
        <v>34120</v>
      </c>
    </row>
    <row r="17569" spans="4:4" x14ac:dyDescent="0.25">
      <c r="D17569" t="s">
        <v>34121</v>
      </c>
    </row>
    <row r="17570" spans="4:4" x14ac:dyDescent="0.25">
      <c r="D17570" t="s">
        <v>34122</v>
      </c>
    </row>
    <row r="17571" spans="4:4" x14ac:dyDescent="0.25">
      <c r="D17571" t="s">
        <v>34123</v>
      </c>
    </row>
    <row r="17572" spans="4:4" x14ac:dyDescent="0.25">
      <c r="D17572" t="s">
        <v>34124</v>
      </c>
    </row>
    <row r="17573" spans="4:4" x14ac:dyDescent="0.25">
      <c r="D17573" t="s">
        <v>34125</v>
      </c>
    </row>
    <row r="17574" spans="4:4" x14ac:dyDescent="0.25">
      <c r="D17574" t="s">
        <v>34126</v>
      </c>
    </row>
    <row r="17575" spans="4:4" x14ac:dyDescent="0.25">
      <c r="D17575" t="s">
        <v>34127</v>
      </c>
    </row>
    <row r="17576" spans="4:4" x14ac:dyDescent="0.25">
      <c r="D17576" t="s">
        <v>34128</v>
      </c>
    </row>
    <row r="17577" spans="4:4" x14ac:dyDescent="0.25">
      <c r="D17577" t="s">
        <v>34129</v>
      </c>
    </row>
    <row r="17578" spans="4:4" x14ac:dyDescent="0.25">
      <c r="D17578" t="s">
        <v>34130</v>
      </c>
    </row>
    <row r="17579" spans="4:4" x14ac:dyDescent="0.25">
      <c r="D17579" t="s">
        <v>34131</v>
      </c>
    </row>
    <row r="17580" spans="4:4" x14ac:dyDescent="0.25">
      <c r="D17580" t="s">
        <v>34132</v>
      </c>
    </row>
    <row r="17581" spans="4:4" x14ac:dyDescent="0.25">
      <c r="D17581" t="s">
        <v>34133</v>
      </c>
    </row>
    <row r="17582" spans="4:4" x14ac:dyDescent="0.25">
      <c r="D17582" t="s">
        <v>34134</v>
      </c>
    </row>
    <row r="17583" spans="4:4" x14ac:dyDescent="0.25">
      <c r="D17583" t="s">
        <v>34135</v>
      </c>
    </row>
    <row r="17584" spans="4:4" x14ac:dyDescent="0.25">
      <c r="D17584" t="s">
        <v>34136</v>
      </c>
    </row>
    <row r="17585" spans="4:4" x14ac:dyDescent="0.25">
      <c r="D17585" t="s">
        <v>34137</v>
      </c>
    </row>
    <row r="17586" spans="4:4" x14ac:dyDescent="0.25">
      <c r="D17586" t="s">
        <v>34138</v>
      </c>
    </row>
    <row r="17587" spans="4:4" x14ac:dyDescent="0.25">
      <c r="D17587" t="s">
        <v>34139</v>
      </c>
    </row>
    <row r="17588" spans="4:4" x14ac:dyDescent="0.25">
      <c r="D17588" t="s">
        <v>34140</v>
      </c>
    </row>
    <row r="17589" spans="4:4" x14ac:dyDescent="0.25">
      <c r="D17589" t="s">
        <v>34141</v>
      </c>
    </row>
    <row r="17590" spans="4:4" x14ac:dyDescent="0.25">
      <c r="D17590" t="s">
        <v>34142</v>
      </c>
    </row>
    <row r="17591" spans="4:4" x14ac:dyDescent="0.25">
      <c r="D17591" t="s">
        <v>34143</v>
      </c>
    </row>
    <row r="17592" spans="4:4" x14ac:dyDescent="0.25">
      <c r="D17592" t="s">
        <v>34144</v>
      </c>
    </row>
    <row r="17593" spans="4:4" x14ac:dyDescent="0.25">
      <c r="D17593" t="s">
        <v>34145</v>
      </c>
    </row>
    <row r="17594" spans="4:4" x14ac:dyDescent="0.25">
      <c r="D17594" t="s">
        <v>34146</v>
      </c>
    </row>
    <row r="17595" spans="4:4" x14ac:dyDescent="0.25">
      <c r="D17595" t="s">
        <v>34147</v>
      </c>
    </row>
    <row r="17596" spans="4:4" x14ac:dyDescent="0.25">
      <c r="D17596" t="s">
        <v>34148</v>
      </c>
    </row>
    <row r="17597" spans="4:4" x14ac:dyDescent="0.25">
      <c r="D17597" t="s">
        <v>34149</v>
      </c>
    </row>
    <row r="17598" spans="4:4" x14ac:dyDescent="0.25">
      <c r="D17598" t="s">
        <v>34150</v>
      </c>
    </row>
    <row r="17599" spans="4:4" x14ac:dyDescent="0.25">
      <c r="D17599" t="s">
        <v>34151</v>
      </c>
    </row>
    <row r="17600" spans="4:4" x14ac:dyDescent="0.25">
      <c r="D17600" t="s">
        <v>34152</v>
      </c>
    </row>
    <row r="17601" spans="4:4" x14ac:dyDescent="0.25">
      <c r="D17601" t="s">
        <v>34153</v>
      </c>
    </row>
    <row r="17602" spans="4:4" x14ac:dyDescent="0.25">
      <c r="D17602" t="s">
        <v>34154</v>
      </c>
    </row>
    <row r="17603" spans="4:4" x14ac:dyDescent="0.25">
      <c r="D17603" t="s">
        <v>34155</v>
      </c>
    </row>
    <row r="17604" spans="4:4" x14ac:dyDescent="0.25">
      <c r="D17604" t="s">
        <v>34156</v>
      </c>
    </row>
    <row r="17605" spans="4:4" x14ac:dyDescent="0.25">
      <c r="D17605" t="s">
        <v>34157</v>
      </c>
    </row>
    <row r="17606" spans="4:4" x14ac:dyDescent="0.25">
      <c r="D17606" t="s">
        <v>34158</v>
      </c>
    </row>
    <row r="17607" spans="4:4" x14ac:dyDescent="0.25">
      <c r="D17607" t="s">
        <v>34159</v>
      </c>
    </row>
    <row r="17608" spans="4:4" x14ac:dyDescent="0.25">
      <c r="D17608" t="s">
        <v>34160</v>
      </c>
    </row>
    <row r="17609" spans="4:4" x14ac:dyDescent="0.25">
      <c r="D17609" t="s">
        <v>34161</v>
      </c>
    </row>
    <row r="17610" spans="4:4" x14ac:dyDescent="0.25">
      <c r="D17610" t="s">
        <v>34162</v>
      </c>
    </row>
    <row r="17611" spans="4:4" x14ac:dyDescent="0.25">
      <c r="D17611" t="s">
        <v>34163</v>
      </c>
    </row>
    <row r="17612" spans="4:4" x14ac:dyDescent="0.25">
      <c r="D17612" t="s">
        <v>34164</v>
      </c>
    </row>
    <row r="17613" spans="4:4" x14ac:dyDescent="0.25">
      <c r="D17613" t="s">
        <v>34165</v>
      </c>
    </row>
    <row r="17614" spans="4:4" x14ac:dyDescent="0.25">
      <c r="D17614" t="s">
        <v>34166</v>
      </c>
    </row>
    <row r="17615" spans="4:4" x14ac:dyDescent="0.25">
      <c r="D17615" t="s">
        <v>34167</v>
      </c>
    </row>
    <row r="17616" spans="4:4" x14ac:dyDescent="0.25">
      <c r="D17616" t="s">
        <v>34168</v>
      </c>
    </row>
    <row r="17617" spans="4:4" x14ac:dyDescent="0.25">
      <c r="D17617" t="s">
        <v>34169</v>
      </c>
    </row>
    <row r="17618" spans="4:4" x14ac:dyDescent="0.25">
      <c r="D17618" t="s">
        <v>34170</v>
      </c>
    </row>
    <row r="17619" spans="4:4" x14ac:dyDescent="0.25">
      <c r="D17619" t="s">
        <v>34171</v>
      </c>
    </row>
    <row r="17620" spans="4:4" x14ac:dyDescent="0.25">
      <c r="D17620" t="s">
        <v>34172</v>
      </c>
    </row>
    <row r="17621" spans="4:4" x14ac:dyDescent="0.25">
      <c r="D17621" t="s">
        <v>34173</v>
      </c>
    </row>
    <row r="17622" spans="4:4" x14ac:dyDescent="0.25">
      <c r="D17622" t="s">
        <v>34174</v>
      </c>
    </row>
    <row r="17623" spans="4:4" x14ac:dyDescent="0.25">
      <c r="D17623" t="s">
        <v>34175</v>
      </c>
    </row>
    <row r="17624" spans="4:4" x14ac:dyDescent="0.25">
      <c r="D17624" t="s">
        <v>24187</v>
      </c>
    </row>
    <row r="17625" spans="4:4" x14ac:dyDescent="0.25">
      <c r="D17625" t="s">
        <v>34176</v>
      </c>
    </row>
    <row r="17626" spans="4:4" x14ac:dyDescent="0.25">
      <c r="D17626" t="s">
        <v>34177</v>
      </c>
    </row>
    <row r="17627" spans="4:4" x14ac:dyDescent="0.25">
      <c r="D17627" t="s">
        <v>34178</v>
      </c>
    </row>
    <row r="17628" spans="4:4" x14ac:dyDescent="0.25">
      <c r="D17628" t="s">
        <v>34179</v>
      </c>
    </row>
    <row r="17629" spans="4:4" x14ac:dyDescent="0.25">
      <c r="D17629" t="s">
        <v>34180</v>
      </c>
    </row>
    <row r="17630" spans="4:4" x14ac:dyDescent="0.25">
      <c r="D17630" t="s">
        <v>34181</v>
      </c>
    </row>
    <row r="17631" spans="4:4" x14ac:dyDescent="0.25">
      <c r="D17631" t="s">
        <v>34182</v>
      </c>
    </row>
    <row r="17632" spans="4:4" x14ac:dyDescent="0.25">
      <c r="D17632" t="s">
        <v>34183</v>
      </c>
    </row>
    <row r="17633" spans="4:4" x14ac:dyDescent="0.25">
      <c r="D17633" t="s">
        <v>34184</v>
      </c>
    </row>
    <row r="17634" spans="4:4" x14ac:dyDescent="0.25">
      <c r="D17634" t="s">
        <v>34185</v>
      </c>
    </row>
    <row r="17635" spans="4:4" x14ac:dyDescent="0.25">
      <c r="D17635" t="s">
        <v>34186</v>
      </c>
    </row>
    <row r="17636" spans="4:4" x14ac:dyDescent="0.25">
      <c r="D17636" t="s">
        <v>34187</v>
      </c>
    </row>
    <row r="17637" spans="4:4" x14ac:dyDescent="0.25">
      <c r="D17637" t="s">
        <v>34188</v>
      </c>
    </row>
    <row r="17638" spans="4:4" x14ac:dyDescent="0.25">
      <c r="D17638" t="s">
        <v>34189</v>
      </c>
    </row>
    <row r="17639" spans="4:4" x14ac:dyDescent="0.25">
      <c r="D17639" t="s">
        <v>34190</v>
      </c>
    </row>
    <row r="17640" spans="4:4" x14ac:dyDescent="0.25">
      <c r="D17640" t="s">
        <v>34191</v>
      </c>
    </row>
    <row r="17641" spans="4:4" x14ac:dyDescent="0.25">
      <c r="D17641" t="s">
        <v>34192</v>
      </c>
    </row>
    <row r="17642" spans="4:4" x14ac:dyDescent="0.25">
      <c r="D17642" t="s">
        <v>34193</v>
      </c>
    </row>
    <row r="17643" spans="4:4" x14ac:dyDescent="0.25">
      <c r="D17643" t="s">
        <v>34194</v>
      </c>
    </row>
    <row r="17644" spans="4:4" x14ac:dyDescent="0.25">
      <c r="D17644" t="s">
        <v>34195</v>
      </c>
    </row>
    <row r="17645" spans="4:4" x14ac:dyDescent="0.25">
      <c r="D17645" t="s">
        <v>34196</v>
      </c>
    </row>
    <row r="17646" spans="4:4" x14ac:dyDescent="0.25">
      <c r="D17646" t="s">
        <v>34197</v>
      </c>
    </row>
    <row r="17647" spans="4:4" x14ac:dyDescent="0.25">
      <c r="D17647" t="s">
        <v>34198</v>
      </c>
    </row>
    <row r="17648" spans="4:4" x14ac:dyDescent="0.25">
      <c r="D17648" t="s">
        <v>34199</v>
      </c>
    </row>
    <row r="17649" spans="4:4" x14ac:dyDescent="0.25">
      <c r="D17649" t="s">
        <v>34200</v>
      </c>
    </row>
    <row r="17650" spans="4:4" x14ac:dyDescent="0.25">
      <c r="D17650" t="s">
        <v>34201</v>
      </c>
    </row>
    <row r="17651" spans="4:4" x14ac:dyDescent="0.25">
      <c r="D17651" t="s">
        <v>34202</v>
      </c>
    </row>
    <row r="17652" spans="4:4" x14ac:dyDescent="0.25">
      <c r="D17652" t="s">
        <v>34203</v>
      </c>
    </row>
    <row r="17653" spans="4:4" x14ac:dyDescent="0.25">
      <c r="D17653" t="s">
        <v>34204</v>
      </c>
    </row>
    <row r="17654" spans="4:4" x14ac:dyDescent="0.25">
      <c r="D17654" t="s">
        <v>34205</v>
      </c>
    </row>
    <row r="17655" spans="4:4" x14ac:dyDescent="0.25">
      <c r="D17655" t="s">
        <v>34206</v>
      </c>
    </row>
    <row r="17656" spans="4:4" x14ac:dyDescent="0.25">
      <c r="D17656" t="s">
        <v>34207</v>
      </c>
    </row>
    <row r="17657" spans="4:4" x14ac:dyDescent="0.25">
      <c r="D17657" t="s">
        <v>34208</v>
      </c>
    </row>
    <row r="17658" spans="4:4" x14ac:dyDescent="0.25">
      <c r="D17658" t="s">
        <v>34209</v>
      </c>
    </row>
    <row r="17659" spans="4:4" x14ac:dyDescent="0.25">
      <c r="D17659" t="s">
        <v>34210</v>
      </c>
    </row>
    <row r="17660" spans="4:4" x14ac:dyDescent="0.25">
      <c r="D17660" t="s">
        <v>34211</v>
      </c>
    </row>
    <row r="17661" spans="4:4" x14ac:dyDescent="0.25">
      <c r="D17661" t="s">
        <v>21018</v>
      </c>
    </row>
    <row r="17662" spans="4:4" x14ac:dyDescent="0.25">
      <c r="D17662" t="s">
        <v>34212</v>
      </c>
    </row>
    <row r="17663" spans="4:4" x14ac:dyDescent="0.25">
      <c r="D17663" t="s">
        <v>34213</v>
      </c>
    </row>
    <row r="17664" spans="4:4" x14ac:dyDescent="0.25">
      <c r="D17664" t="s">
        <v>34214</v>
      </c>
    </row>
    <row r="17665" spans="4:4" x14ac:dyDescent="0.25">
      <c r="D17665" t="s">
        <v>34215</v>
      </c>
    </row>
    <row r="17666" spans="4:4" x14ac:dyDescent="0.25">
      <c r="D17666" t="s">
        <v>34216</v>
      </c>
    </row>
    <row r="17667" spans="4:4" x14ac:dyDescent="0.25">
      <c r="D17667" t="s">
        <v>34217</v>
      </c>
    </row>
    <row r="17668" spans="4:4" x14ac:dyDescent="0.25">
      <c r="D17668" t="s">
        <v>34218</v>
      </c>
    </row>
    <row r="17669" spans="4:4" x14ac:dyDescent="0.25">
      <c r="D17669" t="s">
        <v>34219</v>
      </c>
    </row>
    <row r="17670" spans="4:4" x14ac:dyDescent="0.25">
      <c r="D17670" t="s">
        <v>34220</v>
      </c>
    </row>
    <row r="17671" spans="4:4" x14ac:dyDescent="0.25">
      <c r="D17671" t="s">
        <v>34221</v>
      </c>
    </row>
    <row r="17672" spans="4:4" x14ac:dyDescent="0.25">
      <c r="D17672" t="s">
        <v>34222</v>
      </c>
    </row>
    <row r="17673" spans="4:4" x14ac:dyDescent="0.25">
      <c r="D17673" t="s">
        <v>34223</v>
      </c>
    </row>
    <row r="17674" spans="4:4" x14ac:dyDescent="0.25">
      <c r="D17674" t="s">
        <v>34224</v>
      </c>
    </row>
    <row r="17675" spans="4:4" x14ac:dyDescent="0.25">
      <c r="D17675" t="s">
        <v>34225</v>
      </c>
    </row>
    <row r="17676" spans="4:4" x14ac:dyDescent="0.25">
      <c r="D17676" t="s">
        <v>34226</v>
      </c>
    </row>
    <row r="17677" spans="4:4" x14ac:dyDescent="0.25">
      <c r="D17677" t="s">
        <v>34227</v>
      </c>
    </row>
    <row r="17678" spans="4:4" x14ac:dyDescent="0.25">
      <c r="D17678" t="s">
        <v>34228</v>
      </c>
    </row>
    <row r="17679" spans="4:4" x14ac:dyDescent="0.25">
      <c r="D17679" t="s">
        <v>34229</v>
      </c>
    </row>
    <row r="17680" spans="4:4" x14ac:dyDescent="0.25">
      <c r="D17680" t="s">
        <v>34230</v>
      </c>
    </row>
    <row r="17681" spans="4:4" x14ac:dyDescent="0.25">
      <c r="D17681" t="s">
        <v>34231</v>
      </c>
    </row>
    <row r="17682" spans="4:4" x14ac:dyDescent="0.25">
      <c r="D17682" t="s">
        <v>34232</v>
      </c>
    </row>
    <row r="17683" spans="4:4" x14ac:dyDescent="0.25">
      <c r="D17683" t="s">
        <v>34233</v>
      </c>
    </row>
    <row r="17684" spans="4:4" x14ac:dyDescent="0.25">
      <c r="D17684" t="s">
        <v>34234</v>
      </c>
    </row>
    <row r="17685" spans="4:4" x14ac:dyDescent="0.25">
      <c r="D17685" t="s">
        <v>34235</v>
      </c>
    </row>
    <row r="17686" spans="4:4" x14ac:dyDescent="0.25">
      <c r="D17686" t="s">
        <v>34236</v>
      </c>
    </row>
    <row r="17687" spans="4:4" x14ac:dyDescent="0.25">
      <c r="D17687" t="s">
        <v>34237</v>
      </c>
    </row>
    <row r="17688" spans="4:4" x14ac:dyDescent="0.25">
      <c r="D17688" t="s">
        <v>34238</v>
      </c>
    </row>
    <row r="17689" spans="4:4" x14ac:dyDescent="0.25">
      <c r="D17689" t="s">
        <v>34239</v>
      </c>
    </row>
    <row r="17690" spans="4:4" x14ac:dyDescent="0.25">
      <c r="D17690" t="s">
        <v>34240</v>
      </c>
    </row>
    <row r="17691" spans="4:4" x14ac:dyDescent="0.25">
      <c r="D17691" t="s">
        <v>34241</v>
      </c>
    </row>
    <row r="17692" spans="4:4" x14ac:dyDescent="0.25">
      <c r="D17692" t="s">
        <v>34242</v>
      </c>
    </row>
    <row r="17693" spans="4:4" x14ac:dyDescent="0.25">
      <c r="D17693" t="s">
        <v>34243</v>
      </c>
    </row>
    <row r="17694" spans="4:4" x14ac:dyDescent="0.25">
      <c r="D17694" t="s">
        <v>34244</v>
      </c>
    </row>
    <row r="17695" spans="4:4" x14ac:dyDescent="0.25">
      <c r="D17695" t="s">
        <v>34245</v>
      </c>
    </row>
    <row r="17696" spans="4:4" x14ac:dyDescent="0.25">
      <c r="D17696" t="s">
        <v>34246</v>
      </c>
    </row>
    <row r="17697" spans="4:4" x14ac:dyDescent="0.25">
      <c r="D17697" t="s">
        <v>34247</v>
      </c>
    </row>
    <row r="17698" spans="4:4" x14ac:dyDescent="0.25">
      <c r="D17698" t="s">
        <v>34248</v>
      </c>
    </row>
    <row r="17699" spans="4:4" x14ac:dyDescent="0.25">
      <c r="D17699" t="s">
        <v>34249</v>
      </c>
    </row>
    <row r="17700" spans="4:4" x14ac:dyDescent="0.25">
      <c r="D17700" t="s">
        <v>34250</v>
      </c>
    </row>
    <row r="17701" spans="4:4" x14ac:dyDescent="0.25">
      <c r="D17701" t="s">
        <v>34251</v>
      </c>
    </row>
    <row r="17702" spans="4:4" x14ac:dyDescent="0.25">
      <c r="D17702" t="s">
        <v>34252</v>
      </c>
    </row>
    <row r="17703" spans="4:4" x14ac:dyDescent="0.25">
      <c r="D17703" t="s">
        <v>34253</v>
      </c>
    </row>
    <row r="17704" spans="4:4" x14ac:dyDescent="0.25">
      <c r="D17704" t="s">
        <v>34254</v>
      </c>
    </row>
    <row r="17705" spans="4:4" x14ac:dyDescent="0.25">
      <c r="D17705" t="s">
        <v>34255</v>
      </c>
    </row>
    <row r="17706" spans="4:4" x14ac:dyDescent="0.25">
      <c r="D17706" t="s">
        <v>34256</v>
      </c>
    </row>
    <row r="17707" spans="4:4" x14ac:dyDescent="0.25">
      <c r="D17707" t="s">
        <v>34257</v>
      </c>
    </row>
    <row r="17708" spans="4:4" x14ac:dyDescent="0.25">
      <c r="D17708" t="s">
        <v>34258</v>
      </c>
    </row>
    <row r="17709" spans="4:4" x14ac:dyDescent="0.25">
      <c r="D17709" t="s">
        <v>34259</v>
      </c>
    </row>
    <row r="17710" spans="4:4" x14ac:dyDescent="0.25">
      <c r="D17710" t="s">
        <v>34260</v>
      </c>
    </row>
    <row r="17711" spans="4:4" x14ac:dyDescent="0.25">
      <c r="D17711" t="s">
        <v>34261</v>
      </c>
    </row>
    <row r="17712" spans="4:4" x14ac:dyDescent="0.25">
      <c r="D17712" t="s">
        <v>34262</v>
      </c>
    </row>
    <row r="17713" spans="4:4" x14ac:dyDescent="0.25">
      <c r="D17713" t="s">
        <v>34263</v>
      </c>
    </row>
    <row r="17714" spans="4:4" x14ac:dyDescent="0.25">
      <c r="D17714" t="s">
        <v>34264</v>
      </c>
    </row>
    <row r="17715" spans="4:4" x14ac:dyDescent="0.25">
      <c r="D17715" t="s">
        <v>34265</v>
      </c>
    </row>
    <row r="17716" spans="4:4" x14ac:dyDescent="0.25">
      <c r="D17716" t="s">
        <v>34266</v>
      </c>
    </row>
    <row r="17717" spans="4:4" x14ac:dyDescent="0.25">
      <c r="D17717" t="s">
        <v>34267</v>
      </c>
    </row>
    <row r="17718" spans="4:4" x14ac:dyDescent="0.25">
      <c r="D17718" t="s">
        <v>34268</v>
      </c>
    </row>
    <row r="17719" spans="4:4" x14ac:dyDescent="0.25">
      <c r="D17719" t="s">
        <v>34269</v>
      </c>
    </row>
    <row r="17720" spans="4:4" x14ac:dyDescent="0.25">
      <c r="D17720" t="s">
        <v>34270</v>
      </c>
    </row>
    <row r="17721" spans="4:4" x14ac:dyDescent="0.25">
      <c r="D17721" t="s">
        <v>34271</v>
      </c>
    </row>
    <row r="17722" spans="4:4" x14ac:dyDescent="0.25">
      <c r="D17722" t="s">
        <v>34272</v>
      </c>
    </row>
    <row r="17723" spans="4:4" x14ac:dyDescent="0.25">
      <c r="D17723" t="s">
        <v>34273</v>
      </c>
    </row>
    <row r="17724" spans="4:4" x14ac:dyDescent="0.25">
      <c r="D17724" t="s">
        <v>34274</v>
      </c>
    </row>
    <row r="17725" spans="4:4" x14ac:dyDescent="0.25">
      <c r="D17725" t="s">
        <v>34275</v>
      </c>
    </row>
    <row r="17726" spans="4:4" x14ac:dyDescent="0.25">
      <c r="D17726" t="s">
        <v>34276</v>
      </c>
    </row>
    <row r="17727" spans="4:4" x14ac:dyDescent="0.25">
      <c r="D17727" t="s">
        <v>34277</v>
      </c>
    </row>
    <row r="17728" spans="4:4" x14ac:dyDescent="0.25">
      <c r="D17728" t="s">
        <v>34278</v>
      </c>
    </row>
    <row r="17729" spans="4:4" x14ac:dyDescent="0.25">
      <c r="D17729" t="s">
        <v>34279</v>
      </c>
    </row>
    <row r="17730" spans="4:4" x14ac:dyDescent="0.25">
      <c r="D17730" t="s">
        <v>34280</v>
      </c>
    </row>
    <row r="17731" spans="4:4" x14ac:dyDescent="0.25">
      <c r="D17731" t="s">
        <v>34281</v>
      </c>
    </row>
    <row r="17732" spans="4:4" x14ac:dyDescent="0.25">
      <c r="D17732" t="s">
        <v>34282</v>
      </c>
    </row>
    <row r="17733" spans="4:4" x14ac:dyDescent="0.25">
      <c r="D17733" t="s">
        <v>34283</v>
      </c>
    </row>
    <row r="17734" spans="4:4" x14ac:dyDescent="0.25">
      <c r="D17734" t="s">
        <v>34284</v>
      </c>
    </row>
    <row r="17735" spans="4:4" x14ac:dyDescent="0.25">
      <c r="D17735" t="s">
        <v>34285</v>
      </c>
    </row>
    <row r="17736" spans="4:4" x14ac:dyDescent="0.25">
      <c r="D17736" t="s">
        <v>34286</v>
      </c>
    </row>
    <row r="17737" spans="4:4" x14ac:dyDescent="0.25">
      <c r="D17737" t="s">
        <v>34287</v>
      </c>
    </row>
    <row r="17738" spans="4:4" x14ac:dyDescent="0.25">
      <c r="D17738" t="s">
        <v>34288</v>
      </c>
    </row>
    <row r="17739" spans="4:4" x14ac:dyDescent="0.25">
      <c r="D17739" t="s">
        <v>34289</v>
      </c>
    </row>
    <row r="17740" spans="4:4" x14ac:dyDescent="0.25">
      <c r="D17740" t="s">
        <v>34290</v>
      </c>
    </row>
    <row r="17741" spans="4:4" x14ac:dyDescent="0.25">
      <c r="D17741" t="s">
        <v>34291</v>
      </c>
    </row>
    <row r="17742" spans="4:4" x14ac:dyDescent="0.25">
      <c r="D17742" t="s">
        <v>34292</v>
      </c>
    </row>
    <row r="17743" spans="4:4" x14ac:dyDescent="0.25">
      <c r="D17743" t="s">
        <v>34293</v>
      </c>
    </row>
    <row r="17744" spans="4:4" x14ac:dyDescent="0.25">
      <c r="D17744" t="s">
        <v>34294</v>
      </c>
    </row>
    <row r="17745" spans="4:4" x14ac:dyDescent="0.25">
      <c r="D17745" t="s">
        <v>34295</v>
      </c>
    </row>
    <row r="17746" spans="4:4" x14ac:dyDescent="0.25">
      <c r="D17746" t="s">
        <v>34296</v>
      </c>
    </row>
    <row r="17747" spans="4:4" x14ac:dyDescent="0.25">
      <c r="D17747" t="s">
        <v>34297</v>
      </c>
    </row>
    <row r="17748" spans="4:4" x14ac:dyDescent="0.25">
      <c r="D17748" t="s">
        <v>34298</v>
      </c>
    </row>
    <row r="17749" spans="4:4" x14ac:dyDescent="0.25">
      <c r="D17749" t="s">
        <v>34299</v>
      </c>
    </row>
    <row r="17750" spans="4:4" x14ac:dyDescent="0.25">
      <c r="D17750" t="s">
        <v>34300</v>
      </c>
    </row>
    <row r="17751" spans="4:4" x14ac:dyDescent="0.25">
      <c r="D17751" t="s">
        <v>34301</v>
      </c>
    </row>
    <row r="17752" spans="4:4" x14ac:dyDescent="0.25">
      <c r="D17752" t="s">
        <v>34302</v>
      </c>
    </row>
    <row r="17753" spans="4:4" x14ac:dyDescent="0.25">
      <c r="D17753" t="s">
        <v>34303</v>
      </c>
    </row>
    <row r="17754" spans="4:4" x14ac:dyDescent="0.25">
      <c r="D17754" t="s">
        <v>34304</v>
      </c>
    </row>
    <row r="17755" spans="4:4" x14ac:dyDescent="0.25">
      <c r="D17755" t="s">
        <v>34305</v>
      </c>
    </row>
    <row r="17756" spans="4:4" x14ac:dyDescent="0.25">
      <c r="D17756" t="s">
        <v>34306</v>
      </c>
    </row>
    <row r="17757" spans="4:4" x14ac:dyDescent="0.25">
      <c r="D17757" t="s">
        <v>34307</v>
      </c>
    </row>
    <row r="17758" spans="4:4" x14ac:dyDescent="0.25">
      <c r="D17758" t="s">
        <v>34308</v>
      </c>
    </row>
    <row r="17759" spans="4:4" x14ac:dyDescent="0.25">
      <c r="D17759" t="s">
        <v>34309</v>
      </c>
    </row>
    <row r="17760" spans="4:4" x14ac:dyDescent="0.25">
      <c r="D17760" t="s">
        <v>34310</v>
      </c>
    </row>
    <row r="17761" spans="4:4" x14ac:dyDescent="0.25">
      <c r="D17761" t="s">
        <v>34311</v>
      </c>
    </row>
    <row r="17762" spans="4:4" x14ac:dyDescent="0.25">
      <c r="D17762" t="s">
        <v>34312</v>
      </c>
    </row>
    <row r="17763" spans="4:4" x14ac:dyDescent="0.25">
      <c r="D17763" t="s">
        <v>34313</v>
      </c>
    </row>
    <row r="17764" spans="4:4" x14ac:dyDescent="0.25">
      <c r="D17764" t="s">
        <v>34314</v>
      </c>
    </row>
    <row r="17765" spans="4:4" x14ac:dyDescent="0.25">
      <c r="D17765" t="s">
        <v>34315</v>
      </c>
    </row>
    <row r="17766" spans="4:4" x14ac:dyDescent="0.25">
      <c r="D17766" t="s">
        <v>34316</v>
      </c>
    </row>
    <row r="17767" spans="4:4" x14ac:dyDescent="0.25">
      <c r="D17767" t="s">
        <v>34317</v>
      </c>
    </row>
    <row r="17768" spans="4:4" x14ac:dyDescent="0.25">
      <c r="D17768" t="s">
        <v>34318</v>
      </c>
    </row>
    <row r="17769" spans="4:4" x14ac:dyDescent="0.25">
      <c r="D17769" t="s">
        <v>34319</v>
      </c>
    </row>
    <row r="17770" spans="4:4" x14ac:dyDescent="0.25">
      <c r="D17770" t="s">
        <v>34320</v>
      </c>
    </row>
    <row r="17771" spans="4:4" x14ac:dyDescent="0.25">
      <c r="D17771" t="s">
        <v>34321</v>
      </c>
    </row>
    <row r="17772" spans="4:4" x14ac:dyDescent="0.25">
      <c r="D17772" t="s">
        <v>34322</v>
      </c>
    </row>
    <row r="17773" spans="4:4" x14ac:dyDescent="0.25">
      <c r="D17773" t="s">
        <v>34323</v>
      </c>
    </row>
    <row r="17774" spans="4:4" x14ac:dyDescent="0.25">
      <c r="D17774" t="s">
        <v>34324</v>
      </c>
    </row>
    <row r="17775" spans="4:4" x14ac:dyDescent="0.25">
      <c r="D17775" t="s">
        <v>34325</v>
      </c>
    </row>
    <row r="17776" spans="4:4" x14ac:dyDescent="0.25">
      <c r="D17776" t="s">
        <v>34326</v>
      </c>
    </row>
    <row r="17777" spans="4:4" x14ac:dyDescent="0.25">
      <c r="D17777" t="s">
        <v>34327</v>
      </c>
    </row>
    <row r="17778" spans="4:4" x14ac:dyDescent="0.25">
      <c r="D17778" t="s">
        <v>34328</v>
      </c>
    </row>
    <row r="17779" spans="4:4" x14ac:dyDescent="0.25">
      <c r="D17779" t="s">
        <v>34329</v>
      </c>
    </row>
    <row r="17780" spans="4:4" x14ac:dyDescent="0.25">
      <c r="D17780" t="s">
        <v>34330</v>
      </c>
    </row>
    <row r="17781" spans="4:4" x14ac:dyDescent="0.25">
      <c r="D17781" t="s">
        <v>34331</v>
      </c>
    </row>
    <row r="17782" spans="4:4" x14ac:dyDescent="0.25">
      <c r="D17782" t="s">
        <v>34332</v>
      </c>
    </row>
    <row r="17783" spans="4:4" x14ac:dyDescent="0.25">
      <c r="D17783" t="s">
        <v>34333</v>
      </c>
    </row>
    <row r="17784" spans="4:4" x14ac:dyDescent="0.25">
      <c r="D17784" t="s">
        <v>34334</v>
      </c>
    </row>
    <row r="17785" spans="4:4" x14ac:dyDescent="0.25">
      <c r="D17785" t="s">
        <v>34335</v>
      </c>
    </row>
    <row r="17786" spans="4:4" x14ac:dyDescent="0.25">
      <c r="D17786" t="s">
        <v>34336</v>
      </c>
    </row>
    <row r="17787" spans="4:4" x14ac:dyDescent="0.25">
      <c r="D17787" t="s">
        <v>34337</v>
      </c>
    </row>
    <row r="17788" spans="4:4" x14ac:dyDescent="0.25">
      <c r="D17788" t="s">
        <v>34338</v>
      </c>
    </row>
    <row r="17789" spans="4:4" x14ac:dyDescent="0.25">
      <c r="D17789" t="s">
        <v>34339</v>
      </c>
    </row>
    <row r="17790" spans="4:4" x14ac:dyDescent="0.25">
      <c r="D17790" t="s">
        <v>34340</v>
      </c>
    </row>
    <row r="17791" spans="4:4" x14ac:dyDescent="0.25">
      <c r="D17791" t="s">
        <v>34341</v>
      </c>
    </row>
    <row r="17792" spans="4:4" x14ac:dyDescent="0.25">
      <c r="D17792" t="s">
        <v>34342</v>
      </c>
    </row>
    <row r="17793" spans="4:4" x14ac:dyDescent="0.25">
      <c r="D17793" t="s">
        <v>34343</v>
      </c>
    </row>
    <row r="17794" spans="4:4" x14ac:dyDescent="0.25">
      <c r="D17794" t="s">
        <v>34344</v>
      </c>
    </row>
    <row r="17795" spans="4:4" x14ac:dyDescent="0.25">
      <c r="D17795" t="s">
        <v>34345</v>
      </c>
    </row>
    <row r="17796" spans="4:4" x14ac:dyDescent="0.25">
      <c r="D17796" t="s">
        <v>34346</v>
      </c>
    </row>
    <row r="17797" spans="4:4" x14ac:dyDescent="0.25">
      <c r="D17797" t="s">
        <v>34347</v>
      </c>
    </row>
    <row r="17798" spans="4:4" x14ac:dyDescent="0.25">
      <c r="D17798" t="s">
        <v>34348</v>
      </c>
    </row>
    <row r="17799" spans="4:4" x14ac:dyDescent="0.25">
      <c r="D17799" t="s">
        <v>34349</v>
      </c>
    </row>
    <row r="17800" spans="4:4" x14ac:dyDescent="0.25">
      <c r="D17800" t="s">
        <v>34350</v>
      </c>
    </row>
    <row r="17801" spans="4:4" x14ac:dyDescent="0.25">
      <c r="D17801" t="s">
        <v>34351</v>
      </c>
    </row>
    <row r="17802" spans="4:4" x14ac:dyDescent="0.25">
      <c r="D17802" t="s">
        <v>34352</v>
      </c>
    </row>
    <row r="17803" spans="4:4" x14ac:dyDescent="0.25">
      <c r="D17803" t="s">
        <v>34353</v>
      </c>
    </row>
    <row r="17804" spans="4:4" x14ac:dyDescent="0.25">
      <c r="D17804" t="s">
        <v>34354</v>
      </c>
    </row>
    <row r="17805" spans="4:4" x14ac:dyDescent="0.25">
      <c r="D17805" t="s">
        <v>34355</v>
      </c>
    </row>
    <row r="17806" spans="4:4" x14ac:dyDescent="0.25">
      <c r="D17806" t="s">
        <v>34356</v>
      </c>
    </row>
    <row r="17807" spans="4:4" x14ac:dyDescent="0.25">
      <c r="D17807" t="s">
        <v>34357</v>
      </c>
    </row>
    <row r="17808" spans="4:4" x14ac:dyDescent="0.25">
      <c r="D17808" t="s">
        <v>34358</v>
      </c>
    </row>
    <row r="17809" spans="4:4" x14ac:dyDescent="0.25">
      <c r="D17809" t="s">
        <v>34359</v>
      </c>
    </row>
    <row r="17810" spans="4:4" x14ac:dyDescent="0.25">
      <c r="D17810" t="s">
        <v>34360</v>
      </c>
    </row>
    <row r="17811" spans="4:4" x14ac:dyDescent="0.25">
      <c r="D17811" t="s">
        <v>34361</v>
      </c>
    </row>
    <row r="17812" spans="4:4" x14ac:dyDescent="0.25">
      <c r="D17812" t="s">
        <v>34362</v>
      </c>
    </row>
    <row r="17813" spans="4:4" x14ac:dyDescent="0.25">
      <c r="D17813" t="s">
        <v>34363</v>
      </c>
    </row>
    <row r="17814" spans="4:4" x14ac:dyDescent="0.25">
      <c r="D17814" t="s">
        <v>34364</v>
      </c>
    </row>
    <row r="17815" spans="4:4" x14ac:dyDescent="0.25">
      <c r="D17815" t="s">
        <v>34365</v>
      </c>
    </row>
    <row r="17816" spans="4:4" x14ac:dyDescent="0.25">
      <c r="D17816" t="s">
        <v>34366</v>
      </c>
    </row>
    <row r="17817" spans="4:4" x14ac:dyDescent="0.25">
      <c r="D17817" t="s">
        <v>34367</v>
      </c>
    </row>
    <row r="17818" spans="4:4" x14ac:dyDescent="0.25">
      <c r="D17818" t="s">
        <v>34368</v>
      </c>
    </row>
    <row r="17819" spans="4:4" x14ac:dyDescent="0.25">
      <c r="D17819" t="s">
        <v>34369</v>
      </c>
    </row>
    <row r="17820" spans="4:4" x14ac:dyDescent="0.25">
      <c r="D17820" t="s">
        <v>34370</v>
      </c>
    </row>
    <row r="17821" spans="4:4" x14ac:dyDescent="0.25">
      <c r="D17821" t="s">
        <v>34371</v>
      </c>
    </row>
    <row r="17822" spans="4:4" x14ac:dyDescent="0.25">
      <c r="D17822" t="s">
        <v>34372</v>
      </c>
    </row>
    <row r="17823" spans="4:4" x14ac:dyDescent="0.25">
      <c r="D17823" t="s">
        <v>34373</v>
      </c>
    </row>
    <row r="17824" spans="4:4" x14ac:dyDescent="0.25">
      <c r="D17824" t="s">
        <v>34374</v>
      </c>
    </row>
    <row r="17825" spans="4:4" x14ac:dyDescent="0.25">
      <c r="D17825" t="s">
        <v>34375</v>
      </c>
    </row>
    <row r="17826" spans="4:4" x14ac:dyDescent="0.25">
      <c r="D17826" t="s">
        <v>34376</v>
      </c>
    </row>
    <row r="17827" spans="4:4" x14ac:dyDescent="0.25">
      <c r="D17827" t="s">
        <v>34377</v>
      </c>
    </row>
    <row r="17828" spans="4:4" x14ac:dyDescent="0.25">
      <c r="D17828" t="s">
        <v>34378</v>
      </c>
    </row>
    <row r="17829" spans="4:4" x14ac:dyDescent="0.25">
      <c r="D17829" t="s">
        <v>34379</v>
      </c>
    </row>
    <row r="17830" spans="4:4" x14ac:dyDescent="0.25">
      <c r="D17830" t="s">
        <v>34380</v>
      </c>
    </row>
    <row r="17831" spans="4:4" x14ac:dyDescent="0.25">
      <c r="D17831" t="s">
        <v>34381</v>
      </c>
    </row>
    <row r="17832" spans="4:4" x14ac:dyDescent="0.25">
      <c r="D17832" t="s">
        <v>34382</v>
      </c>
    </row>
    <row r="17833" spans="4:4" x14ac:dyDescent="0.25">
      <c r="D17833" t="s">
        <v>34383</v>
      </c>
    </row>
    <row r="17834" spans="4:4" x14ac:dyDescent="0.25">
      <c r="D17834" t="s">
        <v>34384</v>
      </c>
    </row>
    <row r="17835" spans="4:4" x14ac:dyDescent="0.25">
      <c r="D17835" t="s">
        <v>34385</v>
      </c>
    </row>
    <row r="17836" spans="4:4" x14ac:dyDescent="0.25">
      <c r="D17836" t="s">
        <v>21966</v>
      </c>
    </row>
    <row r="17837" spans="4:4" x14ac:dyDescent="0.25">
      <c r="D17837" t="s">
        <v>34386</v>
      </c>
    </row>
    <row r="17838" spans="4:4" x14ac:dyDescent="0.25">
      <c r="D17838" t="s">
        <v>34387</v>
      </c>
    </row>
    <row r="17839" spans="4:4" x14ac:dyDescent="0.25">
      <c r="D17839" t="s">
        <v>34388</v>
      </c>
    </row>
    <row r="17840" spans="4:4" x14ac:dyDescent="0.25">
      <c r="D17840" t="s">
        <v>34389</v>
      </c>
    </row>
    <row r="17841" spans="4:4" x14ac:dyDescent="0.25">
      <c r="D17841" t="s">
        <v>34390</v>
      </c>
    </row>
    <row r="17842" spans="4:4" x14ac:dyDescent="0.25">
      <c r="D17842" t="s">
        <v>34391</v>
      </c>
    </row>
    <row r="17843" spans="4:4" x14ac:dyDescent="0.25">
      <c r="D17843" t="s">
        <v>34392</v>
      </c>
    </row>
    <row r="17844" spans="4:4" x14ac:dyDescent="0.25">
      <c r="D17844" t="s">
        <v>34393</v>
      </c>
    </row>
    <row r="17845" spans="4:4" x14ac:dyDescent="0.25">
      <c r="D17845" t="s">
        <v>34394</v>
      </c>
    </row>
    <row r="17846" spans="4:4" x14ac:dyDescent="0.25">
      <c r="D17846" t="s">
        <v>34395</v>
      </c>
    </row>
    <row r="17847" spans="4:4" x14ac:dyDescent="0.25">
      <c r="D17847" t="s">
        <v>34396</v>
      </c>
    </row>
    <row r="17848" spans="4:4" x14ac:dyDescent="0.25">
      <c r="D17848" t="s">
        <v>34397</v>
      </c>
    </row>
    <row r="17849" spans="4:4" x14ac:dyDescent="0.25">
      <c r="D17849" t="s">
        <v>34398</v>
      </c>
    </row>
    <row r="17850" spans="4:4" x14ac:dyDescent="0.25">
      <c r="D17850" t="s">
        <v>34399</v>
      </c>
    </row>
    <row r="17851" spans="4:4" x14ac:dyDescent="0.25">
      <c r="D17851" t="s">
        <v>34400</v>
      </c>
    </row>
    <row r="17852" spans="4:4" x14ac:dyDescent="0.25">
      <c r="D17852" t="s">
        <v>34401</v>
      </c>
    </row>
    <row r="17853" spans="4:4" x14ac:dyDescent="0.25">
      <c r="D17853" t="s">
        <v>34402</v>
      </c>
    </row>
    <row r="17854" spans="4:4" x14ac:dyDescent="0.25">
      <c r="D17854" t="s">
        <v>34403</v>
      </c>
    </row>
    <row r="17855" spans="4:4" x14ac:dyDescent="0.25">
      <c r="D17855" t="s">
        <v>34404</v>
      </c>
    </row>
    <row r="17856" spans="4:4" x14ac:dyDescent="0.25">
      <c r="D17856" t="s">
        <v>34405</v>
      </c>
    </row>
    <row r="17857" spans="4:4" x14ac:dyDescent="0.25">
      <c r="D17857" t="s">
        <v>34406</v>
      </c>
    </row>
    <row r="17858" spans="4:4" x14ac:dyDescent="0.25">
      <c r="D17858" t="s">
        <v>34407</v>
      </c>
    </row>
    <row r="17859" spans="4:4" x14ac:dyDescent="0.25">
      <c r="D17859" t="s">
        <v>34408</v>
      </c>
    </row>
    <row r="17860" spans="4:4" x14ac:dyDescent="0.25">
      <c r="D17860" t="s">
        <v>34409</v>
      </c>
    </row>
    <row r="17861" spans="4:4" x14ac:dyDescent="0.25">
      <c r="D17861" t="s">
        <v>34410</v>
      </c>
    </row>
    <row r="17862" spans="4:4" x14ac:dyDescent="0.25">
      <c r="D17862" t="s">
        <v>34411</v>
      </c>
    </row>
    <row r="17863" spans="4:4" x14ac:dyDescent="0.25">
      <c r="D17863" t="s">
        <v>34412</v>
      </c>
    </row>
    <row r="17864" spans="4:4" x14ac:dyDescent="0.25">
      <c r="D17864" t="s">
        <v>34413</v>
      </c>
    </row>
    <row r="17865" spans="4:4" x14ac:dyDescent="0.25">
      <c r="D17865" t="s">
        <v>34414</v>
      </c>
    </row>
    <row r="17866" spans="4:4" x14ac:dyDescent="0.25">
      <c r="D17866" t="s">
        <v>34415</v>
      </c>
    </row>
    <row r="17867" spans="4:4" x14ac:dyDescent="0.25">
      <c r="D17867" t="s">
        <v>34416</v>
      </c>
    </row>
    <row r="17868" spans="4:4" x14ac:dyDescent="0.25">
      <c r="D17868" t="s">
        <v>34417</v>
      </c>
    </row>
    <row r="17869" spans="4:4" x14ac:dyDescent="0.25">
      <c r="D17869" t="s">
        <v>34418</v>
      </c>
    </row>
    <row r="17870" spans="4:4" x14ac:dyDescent="0.25">
      <c r="D17870" t="s">
        <v>34419</v>
      </c>
    </row>
    <row r="17871" spans="4:4" x14ac:dyDescent="0.25">
      <c r="D17871" t="s">
        <v>34420</v>
      </c>
    </row>
    <row r="17872" spans="4:4" x14ac:dyDescent="0.25">
      <c r="D17872" t="s">
        <v>34421</v>
      </c>
    </row>
    <row r="17873" spans="4:4" x14ac:dyDescent="0.25">
      <c r="D17873" t="s">
        <v>34422</v>
      </c>
    </row>
    <row r="17874" spans="4:4" x14ac:dyDescent="0.25">
      <c r="D17874" t="s">
        <v>34423</v>
      </c>
    </row>
    <row r="17875" spans="4:4" x14ac:dyDescent="0.25">
      <c r="D17875" t="s">
        <v>34424</v>
      </c>
    </row>
    <row r="17876" spans="4:4" x14ac:dyDescent="0.25">
      <c r="D17876" t="s">
        <v>34425</v>
      </c>
    </row>
    <row r="17877" spans="4:4" x14ac:dyDescent="0.25">
      <c r="D17877" t="s">
        <v>34426</v>
      </c>
    </row>
    <row r="17878" spans="4:4" x14ac:dyDescent="0.25">
      <c r="D17878" t="s">
        <v>34427</v>
      </c>
    </row>
    <row r="17879" spans="4:4" x14ac:dyDescent="0.25">
      <c r="D17879" t="s">
        <v>34428</v>
      </c>
    </row>
    <row r="17880" spans="4:4" x14ac:dyDescent="0.25">
      <c r="D17880" t="s">
        <v>34429</v>
      </c>
    </row>
    <row r="17881" spans="4:4" x14ac:dyDescent="0.25">
      <c r="D17881" t="s">
        <v>34430</v>
      </c>
    </row>
    <row r="17882" spans="4:4" x14ac:dyDescent="0.25">
      <c r="D17882" t="s">
        <v>34431</v>
      </c>
    </row>
    <row r="17883" spans="4:4" x14ac:dyDescent="0.25">
      <c r="D17883" t="s">
        <v>34432</v>
      </c>
    </row>
    <row r="17884" spans="4:4" x14ac:dyDescent="0.25">
      <c r="D17884" t="s">
        <v>34433</v>
      </c>
    </row>
    <row r="17885" spans="4:4" x14ac:dyDescent="0.25">
      <c r="D17885" t="s">
        <v>34434</v>
      </c>
    </row>
    <row r="17886" spans="4:4" x14ac:dyDescent="0.25">
      <c r="D17886" t="s">
        <v>34435</v>
      </c>
    </row>
    <row r="17887" spans="4:4" x14ac:dyDescent="0.25">
      <c r="D17887" t="s">
        <v>34436</v>
      </c>
    </row>
    <row r="17888" spans="4:4" x14ac:dyDescent="0.25">
      <c r="D17888" t="s">
        <v>34437</v>
      </c>
    </row>
    <row r="17889" spans="4:4" x14ac:dyDescent="0.25">
      <c r="D17889" t="s">
        <v>34438</v>
      </c>
    </row>
    <row r="17890" spans="4:4" x14ac:dyDescent="0.25">
      <c r="D17890" t="s">
        <v>34439</v>
      </c>
    </row>
    <row r="17891" spans="4:4" x14ac:dyDescent="0.25">
      <c r="D17891" t="s">
        <v>34440</v>
      </c>
    </row>
    <row r="17892" spans="4:4" x14ac:dyDescent="0.25">
      <c r="D17892" t="s">
        <v>34441</v>
      </c>
    </row>
    <row r="17893" spans="4:4" x14ac:dyDescent="0.25">
      <c r="D17893" t="s">
        <v>34442</v>
      </c>
    </row>
    <row r="17894" spans="4:4" x14ac:dyDescent="0.25">
      <c r="D17894" t="s">
        <v>34443</v>
      </c>
    </row>
    <row r="17895" spans="4:4" x14ac:dyDescent="0.25">
      <c r="D17895" t="s">
        <v>34444</v>
      </c>
    </row>
    <row r="17896" spans="4:4" x14ac:dyDescent="0.25">
      <c r="D17896" t="s">
        <v>34445</v>
      </c>
    </row>
    <row r="17897" spans="4:4" x14ac:dyDescent="0.25">
      <c r="D17897" t="s">
        <v>34446</v>
      </c>
    </row>
    <row r="17898" spans="4:4" x14ac:dyDescent="0.25">
      <c r="D17898" t="s">
        <v>34447</v>
      </c>
    </row>
    <row r="17899" spans="4:4" x14ac:dyDescent="0.25">
      <c r="D17899" t="s">
        <v>34448</v>
      </c>
    </row>
    <row r="17900" spans="4:4" x14ac:dyDescent="0.25">
      <c r="D17900" t="s">
        <v>34449</v>
      </c>
    </row>
    <row r="17901" spans="4:4" x14ac:dyDescent="0.25">
      <c r="D17901" t="s">
        <v>34450</v>
      </c>
    </row>
    <row r="17902" spans="4:4" x14ac:dyDescent="0.25">
      <c r="D17902" t="s">
        <v>34451</v>
      </c>
    </row>
    <row r="17903" spans="4:4" x14ac:dyDescent="0.25">
      <c r="D17903" t="s">
        <v>34452</v>
      </c>
    </row>
    <row r="17904" spans="4:4" x14ac:dyDescent="0.25">
      <c r="D17904" t="s">
        <v>34453</v>
      </c>
    </row>
    <row r="17905" spans="4:4" x14ac:dyDescent="0.25">
      <c r="D17905" t="s">
        <v>34454</v>
      </c>
    </row>
    <row r="17906" spans="4:4" x14ac:dyDescent="0.25">
      <c r="D17906" t="s">
        <v>34455</v>
      </c>
    </row>
    <row r="17907" spans="4:4" x14ac:dyDescent="0.25">
      <c r="D17907" t="s">
        <v>34456</v>
      </c>
    </row>
    <row r="17908" spans="4:4" x14ac:dyDescent="0.25">
      <c r="D17908" t="s">
        <v>34457</v>
      </c>
    </row>
    <row r="17909" spans="4:4" x14ac:dyDescent="0.25">
      <c r="D17909" t="s">
        <v>34458</v>
      </c>
    </row>
    <row r="17910" spans="4:4" x14ac:dyDescent="0.25">
      <c r="D17910" t="s">
        <v>34459</v>
      </c>
    </row>
    <row r="17911" spans="4:4" x14ac:dyDescent="0.25">
      <c r="D17911" t="s">
        <v>34460</v>
      </c>
    </row>
    <row r="17912" spans="4:4" x14ac:dyDescent="0.25">
      <c r="D17912" t="s">
        <v>34461</v>
      </c>
    </row>
    <row r="17913" spans="4:4" x14ac:dyDescent="0.25">
      <c r="D17913" t="s">
        <v>34462</v>
      </c>
    </row>
    <row r="17914" spans="4:4" x14ac:dyDescent="0.25">
      <c r="D17914" t="s">
        <v>34463</v>
      </c>
    </row>
    <row r="17915" spans="4:4" x14ac:dyDescent="0.25">
      <c r="D17915" t="s">
        <v>34464</v>
      </c>
    </row>
    <row r="17916" spans="4:4" x14ac:dyDescent="0.25">
      <c r="D17916" t="s">
        <v>34465</v>
      </c>
    </row>
    <row r="17917" spans="4:4" x14ac:dyDescent="0.25">
      <c r="D17917" t="s">
        <v>34466</v>
      </c>
    </row>
    <row r="17918" spans="4:4" x14ac:dyDescent="0.25">
      <c r="D17918" t="s">
        <v>34467</v>
      </c>
    </row>
    <row r="17919" spans="4:4" x14ac:dyDescent="0.25">
      <c r="D17919" t="s">
        <v>34468</v>
      </c>
    </row>
    <row r="17920" spans="4:4" x14ac:dyDescent="0.25">
      <c r="D17920" t="s">
        <v>34469</v>
      </c>
    </row>
    <row r="17921" spans="4:4" x14ac:dyDescent="0.25">
      <c r="D17921" t="s">
        <v>34470</v>
      </c>
    </row>
    <row r="17922" spans="4:4" x14ac:dyDescent="0.25">
      <c r="D17922" t="s">
        <v>34471</v>
      </c>
    </row>
    <row r="17923" spans="4:4" x14ac:dyDescent="0.25">
      <c r="D17923" t="s">
        <v>34472</v>
      </c>
    </row>
    <row r="17924" spans="4:4" x14ac:dyDescent="0.25">
      <c r="D17924" t="s">
        <v>34473</v>
      </c>
    </row>
    <row r="17925" spans="4:4" x14ac:dyDescent="0.25">
      <c r="D17925" t="s">
        <v>34474</v>
      </c>
    </row>
    <row r="17926" spans="4:4" x14ac:dyDescent="0.25">
      <c r="D17926" t="s">
        <v>34475</v>
      </c>
    </row>
    <row r="17927" spans="4:4" x14ac:dyDescent="0.25">
      <c r="D17927" t="s">
        <v>34476</v>
      </c>
    </row>
    <row r="17928" spans="4:4" x14ac:dyDescent="0.25">
      <c r="D17928" t="s">
        <v>34477</v>
      </c>
    </row>
    <row r="17929" spans="4:4" x14ac:dyDescent="0.25">
      <c r="D17929" t="s">
        <v>34478</v>
      </c>
    </row>
    <row r="17930" spans="4:4" x14ac:dyDescent="0.25">
      <c r="D17930" t="s">
        <v>34479</v>
      </c>
    </row>
    <row r="17931" spans="4:4" x14ac:dyDescent="0.25">
      <c r="D17931" t="s">
        <v>34480</v>
      </c>
    </row>
    <row r="17932" spans="4:4" x14ac:dyDescent="0.25">
      <c r="D17932" t="s">
        <v>34481</v>
      </c>
    </row>
    <row r="17933" spans="4:4" x14ac:dyDescent="0.25">
      <c r="D17933" t="s">
        <v>34482</v>
      </c>
    </row>
    <row r="17934" spans="4:4" x14ac:dyDescent="0.25">
      <c r="D17934" t="s">
        <v>34483</v>
      </c>
    </row>
    <row r="17935" spans="4:4" x14ac:dyDescent="0.25">
      <c r="D17935" t="s">
        <v>34484</v>
      </c>
    </row>
    <row r="17936" spans="4:4" x14ac:dyDescent="0.25">
      <c r="D17936" t="s">
        <v>34485</v>
      </c>
    </row>
    <row r="17937" spans="4:4" x14ac:dyDescent="0.25">
      <c r="D17937" t="s">
        <v>34486</v>
      </c>
    </row>
    <row r="17938" spans="4:4" x14ac:dyDescent="0.25">
      <c r="D17938" t="s">
        <v>34487</v>
      </c>
    </row>
    <row r="17939" spans="4:4" x14ac:dyDescent="0.25">
      <c r="D17939" t="s">
        <v>34488</v>
      </c>
    </row>
    <row r="17940" spans="4:4" x14ac:dyDescent="0.25">
      <c r="D17940" t="s">
        <v>34489</v>
      </c>
    </row>
    <row r="17941" spans="4:4" x14ac:dyDescent="0.25">
      <c r="D17941" t="s">
        <v>34490</v>
      </c>
    </row>
    <row r="17942" spans="4:4" x14ac:dyDescent="0.25">
      <c r="D17942" t="s">
        <v>34491</v>
      </c>
    </row>
    <row r="17943" spans="4:4" x14ac:dyDescent="0.25">
      <c r="D17943" t="s">
        <v>34492</v>
      </c>
    </row>
    <row r="17944" spans="4:4" x14ac:dyDescent="0.25">
      <c r="D17944" t="s">
        <v>34493</v>
      </c>
    </row>
    <row r="17945" spans="4:4" x14ac:dyDescent="0.25">
      <c r="D17945" t="s">
        <v>34494</v>
      </c>
    </row>
    <row r="17946" spans="4:4" x14ac:dyDescent="0.25">
      <c r="D17946" t="s">
        <v>34495</v>
      </c>
    </row>
    <row r="17947" spans="4:4" x14ac:dyDescent="0.25">
      <c r="D17947" t="s">
        <v>34496</v>
      </c>
    </row>
    <row r="17948" spans="4:4" x14ac:dyDescent="0.25">
      <c r="D17948" t="s">
        <v>34497</v>
      </c>
    </row>
    <row r="17949" spans="4:4" x14ac:dyDescent="0.25">
      <c r="D17949" t="s">
        <v>34498</v>
      </c>
    </row>
    <row r="17950" spans="4:4" x14ac:dyDescent="0.25">
      <c r="D17950" t="s">
        <v>34499</v>
      </c>
    </row>
    <row r="17951" spans="4:4" x14ac:dyDescent="0.25">
      <c r="D17951" t="s">
        <v>34500</v>
      </c>
    </row>
    <row r="17952" spans="4:4" x14ac:dyDescent="0.25">
      <c r="D17952" t="s">
        <v>34501</v>
      </c>
    </row>
    <row r="17953" spans="4:4" x14ac:dyDescent="0.25">
      <c r="D17953" t="s">
        <v>34502</v>
      </c>
    </row>
    <row r="17954" spans="4:4" x14ac:dyDescent="0.25">
      <c r="D17954" t="s">
        <v>34503</v>
      </c>
    </row>
    <row r="17955" spans="4:4" x14ac:dyDescent="0.25">
      <c r="D17955" t="s">
        <v>34504</v>
      </c>
    </row>
    <row r="17956" spans="4:4" x14ac:dyDescent="0.25">
      <c r="D17956" t="s">
        <v>34505</v>
      </c>
    </row>
    <row r="17957" spans="4:4" x14ac:dyDescent="0.25">
      <c r="D17957" t="s">
        <v>34506</v>
      </c>
    </row>
    <row r="17958" spans="4:4" x14ac:dyDescent="0.25">
      <c r="D17958" t="s">
        <v>34507</v>
      </c>
    </row>
    <row r="17959" spans="4:4" x14ac:dyDescent="0.25">
      <c r="D17959" t="s">
        <v>34508</v>
      </c>
    </row>
    <row r="17960" spans="4:4" x14ac:dyDescent="0.25">
      <c r="D17960" t="s">
        <v>34509</v>
      </c>
    </row>
    <row r="17961" spans="4:4" x14ac:dyDescent="0.25">
      <c r="D17961" t="s">
        <v>34510</v>
      </c>
    </row>
    <row r="17962" spans="4:4" x14ac:dyDescent="0.25">
      <c r="D17962" t="s">
        <v>34511</v>
      </c>
    </row>
    <row r="17963" spans="4:4" x14ac:dyDescent="0.25">
      <c r="D17963" t="s">
        <v>34512</v>
      </c>
    </row>
    <row r="17964" spans="4:4" x14ac:dyDescent="0.25">
      <c r="D17964" t="s">
        <v>34513</v>
      </c>
    </row>
    <row r="17965" spans="4:4" x14ac:dyDescent="0.25">
      <c r="D17965" t="s">
        <v>34514</v>
      </c>
    </row>
    <row r="17966" spans="4:4" x14ac:dyDescent="0.25">
      <c r="D17966" t="s">
        <v>34515</v>
      </c>
    </row>
    <row r="17967" spans="4:4" x14ac:dyDescent="0.25">
      <c r="D17967" t="s">
        <v>34516</v>
      </c>
    </row>
    <row r="17968" spans="4:4" x14ac:dyDescent="0.25">
      <c r="D17968" t="s">
        <v>34517</v>
      </c>
    </row>
    <row r="17969" spans="4:4" x14ac:dyDescent="0.25">
      <c r="D17969" t="s">
        <v>34518</v>
      </c>
    </row>
    <row r="17970" spans="4:4" x14ac:dyDescent="0.25">
      <c r="D17970" t="s">
        <v>34519</v>
      </c>
    </row>
    <row r="17971" spans="4:4" x14ac:dyDescent="0.25">
      <c r="D17971" t="s">
        <v>34520</v>
      </c>
    </row>
    <row r="17972" spans="4:4" x14ac:dyDescent="0.25">
      <c r="D17972" t="s">
        <v>34521</v>
      </c>
    </row>
    <row r="17973" spans="4:4" x14ac:dyDescent="0.25">
      <c r="D17973" t="s">
        <v>34522</v>
      </c>
    </row>
    <row r="17974" spans="4:4" x14ac:dyDescent="0.25">
      <c r="D17974" t="s">
        <v>34523</v>
      </c>
    </row>
    <row r="17975" spans="4:4" x14ac:dyDescent="0.25">
      <c r="D17975" t="s">
        <v>34524</v>
      </c>
    </row>
    <row r="17976" spans="4:4" x14ac:dyDescent="0.25">
      <c r="D17976" t="s">
        <v>34525</v>
      </c>
    </row>
    <row r="17977" spans="4:4" x14ac:dyDescent="0.25">
      <c r="D17977" t="s">
        <v>34526</v>
      </c>
    </row>
    <row r="17978" spans="4:4" x14ac:dyDescent="0.25">
      <c r="D17978" t="s">
        <v>34521</v>
      </c>
    </row>
    <row r="17979" spans="4:4" x14ac:dyDescent="0.25">
      <c r="D17979" t="s">
        <v>34527</v>
      </c>
    </row>
    <row r="17980" spans="4:4" x14ac:dyDescent="0.25">
      <c r="D17980" t="s">
        <v>34528</v>
      </c>
    </row>
    <row r="17981" spans="4:4" x14ac:dyDescent="0.25">
      <c r="D17981" t="s">
        <v>34529</v>
      </c>
    </row>
    <row r="17982" spans="4:4" x14ac:dyDescent="0.25">
      <c r="D17982" t="s">
        <v>34530</v>
      </c>
    </row>
    <row r="17983" spans="4:4" x14ac:dyDescent="0.25">
      <c r="D17983" t="s">
        <v>34531</v>
      </c>
    </row>
    <row r="17984" spans="4:4" x14ac:dyDescent="0.25">
      <c r="D17984" t="s">
        <v>34532</v>
      </c>
    </row>
    <row r="17985" spans="4:4" x14ac:dyDescent="0.25">
      <c r="D17985" t="s">
        <v>34533</v>
      </c>
    </row>
    <row r="17986" spans="4:4" x14ac:dyDescent="0.25">
      <c r="D17986" t="s">
        <v>34534</v>
      </c>
    </row>
    <row r="17987" spans="4:4" x14ac:dyDescent="0.25">
      <c r="D17987" t="s">
        <v>34535</v>
      </c>
    </row>
    <row r="17988" spans="4:4" x14ac:dyDescent="0.25">
      <c r="D17988" t="s">
        <v>34536</v>
      </c>
    </row>
    <row r="17989" spans="4:4" x14ac:dyDescent="0.25">
      <c r="D17989" t="s">
        <v>34537</v>
      </c>
    </row>
    <row r="17990" spans="4:4" x14ac:dyDescent="0.25">
      <c r="D17990" t="s">
        <v>34538</v>
      </c>
    </row>
    <row r="17991" spans="4:4" x14ac:dyDescent="0.25">
      <c r="D17991" t="s">
        <v>34539</v>
      </c>
    </row>
    <row r="17992" spans="4:4" x14ac:dyDescent="0.25">
      <c r="D17992" t="s">
        <v>34540</v>
      </c>
    </row>
    <row r="17993" spans="4:4" x14ac:dyDescent="0.25">
      <c r="D17993" t="s">
        <v>34541</v>
      </c>
    </row>
    <row r="17994" spans="4:4" x14ac:dyDescent="0.25">
      <c r="D17994" t="s">
        <v>34542</v>
      </c>
    </row>
    <row r="17995" spans="4:4" x14ac:dyDescent="0.25">
      <c r="D17995" t="s">
        <v>34543</v>
      </c>
    </row>
    <row r="17996" spans="4:4" x14ac:dyDescent="0.25">
      <c r="D17996" t="s">
        <v>34544</v>
      </c>
    </row>
    <row r="17997" spans="4:4" x14ac:dyDescent="0.25">
      <c r="D17997" t="s">
        <v>34545</v>
      </c>
    </row>
    <row r="17998" spans="4:4" x14ac:dyDescent="0.25">
      <c r="D17998" t="s">
        <v>34546</v>
      </c>
    </row>
    <row r="17999" spans="4:4" x14ac:dyDescent="0.25">
      <c r="D17999" t="s">
        <v>34547</v>
      </c>
    </row>
    <row r="18000" spans="4:4" x14ac:dyDescent="0.25">
      <c r="D18000" t="s">
        <v>34548</v>
      </c>
    </row>
    <row r="18001" spans="4:4" x14ac:dyDescent="0.25">
      <c r="D18001" t="s">
        <v>34549</v>
      </c>
    </row>
    <row r="18002" spans="4:4" x14ac:dyDescent="0.25">
      <c r="D18002" t="s">
        <v>34550</v>
      </c>
    </row>
    <row r="18003" spans="4:4" x14ac:dyDescent="0.25">
      <c r="D18003" t="s">
        <v>34551</v>
      </c>
    </row>
    <row r="18004" spans="4:4" x14ac:dyDescent="0.25">
      <c r="D18004" t="s">
        <v>34552</v>
      </c>
    </row>
    <row r="18005" spans="4:4" x14ac:dyDescent="0.25">
      <c r="D18005" t="s">
        <v>34553</v>
      </c>
    </row>
    <row r="18006" spans="4:4" x14ac:dyDescent="0.25">
      <c r="D18006" t="s">
        <v>34554</v>
      </c>
    </row>
    <row r="18007" spans="4:4" x14ac:dyDescent="0.25">
      <c r="D18007" t="s">
        <v>34555</v>
      </c>
    </row>
    <row r="18008" spans="4:4" x14ac:dyDescent="0.25">
      <c r="D18008" t="s">
        <v>34556</v>
      </c>
    </row>
    <row r="18009" spans="4:4" x14ac:dyDescent="0.25">
      <c r="D18009" t="s">
        <v>34557</v>
      </c>
    </row>
    <row r="18010" spans="4:4" x14ac:dyDescent="0.25">
      <c r="D18010" t="s">
        <v>34558</v>
      </c>
    </row>
    <row r="18011" spans="4:4" x14ac:dyDescent="0.25">
      <c r="D18011" t="s">
        <v>34559</v>
      </c>
    </row>
    <row r="18012" spans="4:4" x14ac:dyDescent="0.25">
      <c r="D18012" t="s">
        <v>34560</v>
      </c>
    </row>
    <row r="18013" spans="4:4" x14ac:dyDescent="0.25">
      <c r="D18013" t="s">
        <v>34561</v>
      </c>
    </row>
    <row r="18014" spans="4:4" x14ac:dyDescent="0.25">
      <c r="D18014" t="s">
        <v>34562</v>
      </c>
    </row>
    <row r="18015" spans="4:4" x14ac:dyDescent="0.25">
      <c r="D18015" t="s">
        <v>34563</v>
      </c>
    </row>
    <row r="18016" spans="4:4" x14ac:dyDescent="0.25">
      <c r="D18016" t="s">
        <v>34564</v>
      </c>
    </row>
    <row r="18017" spans="4:4" x14ac:dyDescent="0.25">
      <c r="D18017" t="s">
        <v>34565</v>
      </c>
    </row>
    <row r="18018" spans="4:4" x14ac:dyDescent="0.25">
      <c r="D18018" t="s">
        <v>34566</v>
      </c>
    </row>
    <row r="18019" spans="4:4" x14ac:dyDescent="0.25">
      <c r="D18019" t="s">
        <v>34567</v>
      </c>
    </row>
    <row r="18020" spans="4:4" x14ac:dyDescent="0.25">
      <c r="D18020" t="s">
        <v>34568</v>
      </c>
    </row>
    <row r="18021" spans="4:4" x14ac:dyDescent="0.25">
      <c r="D18021" t="s">
        <v>34569</v>
      </c>
    </row>
    <row r="18022" spans="4:4" x14ac:dyDescent="0.25">
      <c r="D18022" t="s">
        <v>34570</v>
      </c>
    </row>
    <row r="18023" spans="4:4" x14ac:dyDescent="0.25">
      <c r="D18023" t="s">
        <v>34571</v>
      </c>
    </row>
    <row r="18024" spans="4:4" x14ac:dyDescent="0.25">
      <c r="D18024" t="s">
        <v>34572</v>
      </c>
    </row>
    <row r="18025" spans="4:4" x14ac:dyDescent="0.25">
      <c r="D18025" t="s">
        <v>34573</v>
      </c>
    </row>
    <row r="18026" spans="4:4" x14ac:dyDescent="0.25">
      <c r="D18026" t="s">
        <v>34574</v>
      </c>
    </row>
    <row r="18027" spans="4:4" x14ac:dyDescent="0.25">
      <c r="D18027" t="s">
        <v>34575</v>
      </c>
    </row>
    <row r="18028" spans="4:4" x14ac:dyDescent="0.25">
      <c r="D18028" t="s">
        <v>34576</v>
      </c>
    </row>
    <row r="18029" spans="4:4" x14ac:dyDescent="0.25">
      <c r="D18029" t="s">
        <v>34577</v>
      </c>
    </row>
    <row r="18030" spans="4:4" x14ac:dyDescent="0.25">
      <c r="D18030" t="s">
        <v>34578</v>
      </c>
    </row>
    <row r="18031" spans="4:4" x14ac:dyDescent="0.25">
      <c r="D18031" t="s">
        <v>34579</v>
      </c>
    </row>
    <row r="18032" spans="4:4" x14ac:dyDescent="0.25">
      <c r="D18032" t="s">
        <v>34580</v>
      </c>
    </row>
    <row r="18033" spans="4:4" x14ac:dyDescent="0.25">
      <c r="D18033" t="s">
        <v>34581</v>
      </c>
    </row>
    <row r="18034" spans="4:4" x14ac:dyDescent="0.25">
      <c r="D18034" t="s">
        <v>34582</v>
      </c>
    </row>
    <row r="18035" spans="4:4" x14ac:dyDescent="0.25">
      <c r="D18035" t="s">
        <v>34583</v>
      </c>
    </row>
    <row r="18036" spans="4:4" x14ac:dyDescent="0.25">
      <c r="D18036" t="s">
        <v>34584</v>
      </c>
    </row>
    <row r="18037" spans="4:4" x14ac:dyDescent="0.25">
      <c r="D18037" t="s">
        <v>34585</v>
      </c>
    </row>
    <row r="18038" spans="4:4" x14ac:dyDescent="0.25">
      <c r="D18038" t="s">
        <v>34586</v>
      </c>
    </row>
    <row r="18039" spans="4:4" x14ac:dyDescent="0.25">
      <c r="D18039" t="s">
        <v>34587</v>
      </c>
    </row>
    <row r="18040" spans="4:4" x14ac:dyDescent="0.25">
      <c r="D18040" t="s">
        <v>34588</v>
      </c>
    </row>
    <row r="18041" spans="4:4" x14ac:dyDescent="0.25">
      <c r="D18041" t="s">
        <v>34589</v>
      </c>
    </row>
    <row r="18042" spans="4:4" x14ac:dyDescent="0.25">
      <c r="D18042" t="s">
        <v>34590</v>
      </c>
    </row>
    <row r="18043" spans="4:4" x14ac:dyDescent="0.25">
      <c r="D18043" t="s">
        <v>34591</v>
      </c>
    </row>
    <row r="18044" spans="4:4" x14ac:dyDescent="0.25">
      <c r="D18044" t="s">
        <v>34592</v>
      </c>
    </row>
    <row r="18045" spans="4:4" x14ac:dyDescent="0.25">
      <c r="D18045" t="s">
        <v>34593</v>
      </c>
    </row>
    <row r="18046" spans="4:4" x14ac:dyDescent="0.25">
      <c r="D18046" t="s">
        <v>34594</v>
      </c>
    </row>
    <row r="18047" spans="4:4" x14ac:dyDescent="0.25">
      <c r="D18047" t="s">
        <v>34595</v>
      </c>
    </row>
    <row r="18048" spans="4:4" x14ac:dyDescent="0.25">
      <c r="D18048" t="s">
        <v>34596</v>
      </c>
    </row>
    <row r="18049" spans="4:4" x14ac:dyDescent="0.25">
      <c r="D18049" t="s">
        <v>34597</v>
      </c>
    </row>
    <row r="18050" spans="4:4" x14ac:dyDescent="0.25">
      <c r="D18050" t="s">
        <v>34598</v>
      </c>
    </row>
    <row r="18051" spans="4:4" x14ac:dyDescent="0.25">
      <c r="D18051" t="s">
        <v>34599</v>
      </c>
    </row>
    <row r="18052" spans="4:4" x14ac:dyDescent="0.25">
      <c r="D18052" t="s">
        <v>34600</v>
      </c>
    </row>
    <row r="18053" spans="4:4" x14ac:dyDescent="0.25">
      <c r="D18053" t="s">
        <v>34601</v>
      </c>
    </row>
    <row r="18054" spans="4:4" x14ac:dyDescent="0.25">
      <c r="D18054" t="s">
        <v>34602</v>
      </c>
    </row>
    <row r="18055" spans="4:4" x14ac:dyDescent="0.25">
      <c r="D18055" t="s">
        <v>34603</v>
      </c>
    </row>
    <row r="18056" spans="4:4" x14ac:dyDescent="0.25">
      <c r="D18056" t="s">
        <v>34604</v>
      </c>
    </row>
    <row r="18057" spans="4:4" x14ac:dyDescent="0.25">
      <c r="D18057" t="s">
        <v>34605</v>
      </c>
    </row>
    <row r="18058" spans="4:4" x14ac:dyDescent="0.25">
      <c r="D18058" t="s">
        <v>34606</v>
      </c>
    </row>
    <row r="18059" spans="4:4" x14ac:dyDescent="0.25">
      <c r="D18059" t="s">
        <v>34607</v>
      </c>
    </row>
    <row r="18060" spans="4:4" x14ac:dyDescent="0.25">
      <c r="D18060" t="s">
        <v>34608</v>
      </c>
    </row>
    <row r="18061" spans="4:4" x14ac:dyDescent="0.25">
      <c r="D18061" t="s">
        <v>34609</v>
      </c>
    </row>
    <row r="18062" spans="4:4" x14ac:dyDescent="0.25">
      <c r="D18062" t="s">
        <v>34610</v>
      </c>
    </row>
    <row r="18063" spans="4:4" x14ac:dyDescent="0.25">
      <c r="D18063" t="s">
        <v>34611</v>
      </c>
    </row>
    <row r="18064" spans="4:4" x14ac:dyDescent="0.25">
      <c r="D18064" t="s">
        <v>34612</v>
      </c>
    </row>
    <row r="18065" spans="4:4" x14ac:dyDescent="0.25">
      <c r="D18065" t="s">
        <v>34613</v>
      </c>
    </row>
    <row r="18066" spans="4:4" x14ac:dyDescent="0.25">
      <c r="D18066" t="s">
        <v>34614</v>
      </c>
    </row>
    <row r="18067" spans="4:4" x14ac:dyDescent="0.25">
      <c r="D18067" t="s">
        <v>34615</v>
      </c>
    </row>
    <row r="18068" spans="4:4" x14ac:dyDescent="0.25">
      <c r="D18068" t="s">
        <v>34616</v>
      </c>
    </row>
    <row r="18069" spans="4:4" x14ac:dyDescent="0.25">
      <c r="D18069" t="s">
        <v>34617</v>
      </c>
    </row>
    <row r="18070" spans="4:4" x14ac:dyDescent="0.25">
      <c r="D18070" t="s">
        <v>34618</v>
      </c>
    </row>
    <row r="18071" spans="4:4" x14ac:dyDescent="0.25">
      <c r="D18071" t="s">
        <v>34619</v>
      </c>
    </row>
    <row r="18072" spans="4:4" x14ac:dyDescent="0.25">
      <c r="D18072" t="s">
        <v>34620</v>
      </c>
    </row>
    <row r="18073" spans="4:4" x14ac:dyDescent="0.25">
      <c r="D18073" t="s">
        <v>34621</v>
      </c>
    </row>
    <row r="18074" spans="4:4" x14ac:dyDescent="0.25">
      <c r="D18074" t="s">
        <v>34622</v>
      </c>
    </row>
    <row r="18075" spans="4:4" x14ac:dyDescent="0.25">
      <c r="D18075" t="s">
        <v>34623</v>
      </c>
    </row>
    <row r="18076" spans="4:4" x14ac:dyDescent="0.25">
      <c r="D18076" t="s">
        <v>34624</v>
      </c>
    </row>
    <row r="18077" spans="4:4" x14ac:dyDescent="0.25">
      <c r="D18077" t="s">
        <v>34625</v>
      </c>
    </row>
    <row r="18078" spans="4:4" x14ac:dyDescent="0.25">
      <c r="D18078" t="s">
        <v>34626</v>
      </c>
    </row>
    <row r="18079" spans="4:4" x14ac:dyDescent="0.25">
      <c r="D18079" t="s">
        <v>34627</v>
      </c>
    </row>
    <row r="18080" spans="4:4" x14ac:dyDescent="0.25">
      <c r="D18080" t="s">
        <v>34628</v>
      </c>
    </row>
    <row r="18081" spans="4:4" x14ac:dyDescent="0.25">
      <c r="D18081" t="s">
        <v>34629</v>
      </c>
    </row>
    <row r="18082" spans="4:4" x14ac:dyDescent="0.25">
      <c r="D18082" t="s">
        <v>34630</v>
      </c>
    </row>
    <row r="18083" spans="4:4" x14ac:dyDescent="0.25">
      <c r="D18083" t="s">
        <v>34631</v>
      </c>
    </row>
    <row r="18084" spans="4:4" x14ac:dyDescent="0.25">
      <c r="D18084" t="s">
        <v>34632</v>
      </c>
    </row>
    <row r="18085" spans="4:4" x14ac:dyDescent="0.25">
      <c r="D18085" t="s">
        <v>34633</v>
      </c>
    </row>
    <row r="18086" spans="4:4" x14ac:dyDescent="0.25">
      <c r="D18086" t="s">
        <v>34634</v>
      </c>
    </row>
    <row r="18087" spans="4:4" x14ac:dyDescent="0.25">
      <c r="D18087" t="s">
        <v>34635</v>
      </c>
    </row>
    <row r="18088" spans="4:4" x14ac:dyDescent="0.25">
      <c r="D18088" t="s">
        <v>34636</v>
      </c>
    </row>
    <row r="18089" spans="4:4" x14ac:dyDescent="0.25">
      <c r="D18089" t="s">
        <v>34637</v>
      </c>
    </row>
    <row r="18090" spans="4:4" x14ac:dyDescent="0.25">
      <c r="D18090" t="s">
        <v>34638</v>
      </c>
    </row>
    <row r="18091" spans="4:4" x14ac:dyDescent="0.25">
      <c r="D18091" t="s">
        <v>34639</v>
      </c>
    </row>
    <row r="18092" spans="4:4" x14ac:dyDescent="0.25">
      <c r="D18092" t="s">
        <v>34640</v>
      </c>
    </row>
    <row r="18093" spans="4:4" x14ac:dyDescent="0.25">
      <c r="D18093" t="s">
        <v>34641</v>
      </c>
    </row>
    <row r="18094" spans="4:4" x14ac:dyDescent="0.25">
      <c r="D18094" t="s">
        <v>34642</v>
      </c>
    </row>
    <row r="18095" spans="4:4" x14ac:dyDescent="0.25">
      <c r="D18095" t="s">
        <v>34643</v>
      </c>
    </row>
    <row r="18096" spans="4:4" x14ac:dyDescent="0.25">
      <c r="D18096" t="s">
        <v>34644</v>
      </c>
    </row>
    <row r="18097" spans="4:4" x14ac:dyDescent="0.25">
      <c r="D18097" t="s">
        <v>34645</v>
      </c>
    </row>
    <row r="18098" spans="4:4" x14ac:dyDescent="0.25">
      <c r="D18098" t="s">
        <v>34646</v>
      </c>
    </row>
    <row r="18099" spans="4:4" x14ac:dyDescent="0.25">
      <c r="D18099" t="s">
        <v>34647</v>
      </c>
    </row>
    <row r="18100" spans="4:4" x14ac:dyDescent="0.25">
      <c r="D18100" t="s">
        <v>34648</v>
      </c>
    </row>
    <row r="18101" spans="4:4" x14ac:dyDescent="0.25">
      <c r="D18101" t="s">
        <v>34649</v>
      </c>
    </row>
    <row r="18102" spans="4:4" x14ac:dyDescent="0.25">
      <c r="D18102" t="s">
        <v>34650</v>
      </c>
    </row>
    <row r="18103" spans="4:4" x14ac:dyDescent="0.25">
      <c r="D18103" t="s">
        <v>34651</v>
      </c>
    </row>
    <row r="18104" spans="4:4" x14ac:dyDescent="0.25">
      <c r="D18104" t="s">
        <v>34652</v>
      </c>
    </row>
    <row r="18105" spans="4:4" x14ac:dyDescent="0.25">
      <c r="D18105" t="s">
        <v>34653</v>
      </c>
    </row>
    <row r="18106" spans="4:4" x14ac:dyDescent="0.25">
      <c r="D18106" t="s">
        <v>34654</v>
      </c>
    </row>
    <row r="18107" spans="4:4" x14ac:dyDescent="0.25">
      <c r="D18107" t="s">
        <v>34655</v>
      </c>
    </row>
    <row r="18108" spans="4:4" x14ac:dyDescent="0.25">
      <c r="D18108" t="s">
        <v>34656</v>
      </c>
    </row>
    <row r="18109" spans="4:4" x14ac:dyDescent="0.25">
      <c r="D18109" t="s">
        <v>34657</v>
      </c>
    </row>
    <row r="18110" spans="4:4" x14ac:dyDescent="0.25">
      <c r="D18110" t="s">
        <v>34658</v>
      </c>
    </row>
    <row r="18111" spans="4:4" x14ac:dyDescent="0.25">
      <c r="D18111" t="s">
        <v>34659</v>
      </c>
    </row>
    <row r="18112" spans="4:4" x14ac:dyDescent="0.25">
      <c r="D18112" t="s">
        <v>34660</v>
      </c>
    </row>
    <row r="18113" spans="4:4" x14ac:dyDescent="0.25">
      <c r="D18113" t="s">
        <v>34661</v>
      </c>
    </row>
    <row r="18114" spans="4:4" x14ac:dyDescent="0.25">
      <c r="D18114" t="s">
        <v>34662</v>
      </c>
    </row>
    <row r="18115" spans="4:4" x14ac:dyDescent="0.25">
      <c r="D18115" t="s">
        <v>34663</v>
      </c>
    </row>
    <row r="18116" spans="4:4" x14ac:dyDescent="0.25">
      <c r="D18116" t="s">
        <v>34664</v>
      </c>
    </row>
    <row r="18117" spans="4:4" x14ac:dyDescent="0.25">
      <c r="D18117" t="s">
        <v>34665</v>
      </c>
    </row>
    <row r="18118" spans="4:4" x14ac:dyDescent="0.25">
      <c r="D18118" t="s">
        <v>34666</v>
      </c>
    </row>
    <row r="18119" spans="4:4" x14ac:dyDescent="0.25">
      <c r="D18119" t="s">
        <v>34667</v>
      </c>
    </row>
    <row r="18120" spans="4:4" x14ac:dyDescent="0.25">
      <c r="D18120" t="s">
        <v>34668</v>
      </c>
    </row>
    <row r="18121" spans="4:4" x14ac:dyDescent="0.25">
      <c r="D18121" t="s">
        <v>34669</v>
      </c>
    </row>
    <row r="18122" spans="4:4" x14ac:dyDescent="0.25">
      <c r="D18122" t="s">
        <v>32838</v>
      </c>
    </row>
    <row r="18123" spans="4:4" x14ac:dyDescent="0.25">
      <c r="D18123" t="s">
        <v>34670</v>
      </c>
    </row>
    <row r="18124" spans="4:4" x14ac:dyDescent="0.25">
      <c r="D18124" t="s">
        <v>34671</v>
      </c>
    </row>
    <row r="18125" spans="4:4" x14ac:dyDescent="0.25">
      <c r="D18125" t="s">
        <v>34672</v>
      </c>
    </row>
    <row r="18126" spans="4:4" x14ac:dyDescent="0.25">
      <c r="D18126" t="s">
        <v>34673</v>
      </c>
    </row>
    <row r="18127" spans="4:4" x14ac:dyDescent="0.25">
      <c r="D18127" t="s">
        <v>34674</v>
      </c>
    </row>
    <row r="18128" spans="4:4" x14ac:dyDescent="0.25">
      <c r="D18128" t="s">
        <v>34675</v>
      </c>
    </row>
    <row r="18129" spans="4:4" x14ac:dyDescent="0.25">
      <c r="D18129" t="s">
        <v>34676</v>
      </c>
    </row>
    <row r="18130" spans="4:4" x14ac:dyDescent="0.25">
      <c r="D18130" t="s">
        <v>34677</v>
      </c>
    </row>
    <row r="18131" spans="4:4" x14ac:dyDescent="0.25">
      <c r="D18131" t="s">
        <v>34678</v>
      </c>
    </row>
    <row r="18132" spans="4:4" x14ac:dyDescent="0.25">
      <c r="D18132" t="s">
        <v>34679</v>
      </c>
    </row>
    <row r="18133" spans="4:4" x14ac:dyDescent="0.25">
      <c r="D18133" t="s">
        <v>34680</v>
      </c>
    </row>
    <row r="18134" spans="4:4" x14ac:dyDescent="0.25">
      <c r="D18134" t="s">
        <v>34681</v>
      </c>
    </row>
    <row r="18135" spans="4:4" x14ac:dyDescent="0.25">
      <c r="D18135" t="s">
        <v>34682</v>
      </c>
    </row>
    <row r="18136" spans="4:4" x14ac:dyDescent="0.25">
      <c r="D18136" t="s">
        <v>34683</v>
      </c>
    </row>
    <row r="18137" spans="4:4" x14ac:dyDescent="0.25">
      <c r="D18137" t="s">
        <v>34684</v>
      </c>
    </row>
    <row r="18138" spans="4:4" x14ac:dyDescent="0.25">
      <c r="D18138" t="s">
        <v>34685</v>
      </c>
    </row>
    <row r="18139" spans="4:4" x14ac:dyDescent="0.25">
      <c r="D18139" t="s">
        <v>34686</v>
      </c>
    </row>
    <row r="18140" spans="4:4" x14ac:dyDescent="0.25">
      <c r="D18140" t="s">
        <v>34687</v>
      </c>
    </row>
    <row r="18141" spans="4:4" x14ac:dyDescent="0.25">
      <c r="D18141" t="s">
        <v>34688</v>
      </c>
    </row>
    <row r="18142" spans="4:4" x14ac:dyDescent="0.25">
      <c r="D18142" t="s">
        <v>34689</v>
      </c>
    </row>
    <row r="18143" spans="4:4" x14ac:dyDescent="0.25">
      <c r="D18143" t="s">
        <v>34690</v>
      </c>
    </row>
    <row r="18144" spans="4:4" x14ac:dyDescent="0.25">
      <c r="D18144" t="s">
        <v>34691</v>
      </c>
    </row>
    <row r="18145" spans="4:4" x14ac:dyDescent="0.25">
      <c r="D18145" t="s">
        <v>34692</v>
      </c>
    </row>
    <row r="18146" spans="4:4" x14ac:dyDescent="0.25">
      <c r="D18146" t="s">
        <v>34693</v>
      </c>
    </row>
    <row r="18147" spans="4:4" x14ac:dyDescent="0.25">
      <c r="D18147" t="s">
        <v>34694</v>
      </c>
    </row>
    <row r="18148" spans="4:4" x14ac:dyDescent="0.25">
      <c r="D18148" t="s">
        <v>34695</v>
      </c>
    </row>
    <row r="18149" spans="4:4" x14ac:dyDescent="0.25">
      <c r="D18149" t="s">
        <v>34696</v>
      </c>
    </row>
    <row r="18150" spans="4:4" x14ac:dyDescent="0.25">
      <c r="D18150" t="s">
        <v>34697</v>
      </c>
    </row>
    <row r="18151" spans="4:4" x14ac:dyDescent="0.25">
      <c r="D18151" t="s">
        <v>34698</v>
      </c>
    </row>
    <row r="18152" spans="4:4" x14ac:dyDescent="0.25">
      <c r="D18152" t="s">
        <v>34699</v>
      </c>
    </row>
    <row r="18153" spans="4:4" x14ac:dyDescent="0.25">
      <c r="D18153" t="s">
        <v>34700</v>
      </c>
    </row>
    <row r="18154" spans="4:4" x14ac:dyDescent="0.25">
      <c r="D18154" t="s">
        <v>34701</v>
      </c>
    </row>
    <row r="18155" spans="4:4" x14ac:dyDescent="0.25">
      <c r="D18155" t="s">
        <v>34702</v>
      </c>
    </row>
    <row r="18156" spans="4:4" x14ac:dyDescent="0.25">
      <c r="D18156" t="s">
        <v>34703</v>
      </c>
    </row>
    <row r="18157" spans="4:4" x14ac:dyDescent="0.25">
      <c r="D18157" t="s">
        <v>34704</v>
      </c>
    </row>
    <row r="18158" spans="4:4" x14ac:dyDescent="0.25">
      <c r="D18158" t="s">
        <v>34705</v>
      </c>
    </row>
    <row r="18159" spans="4:4" x14ac:dyDescent="0.25">
      <c r="D18159" t="s">
        <v>34706</v>
      </c>
    </row>
    <row r="18160" spans="4:4" x14ac:dyDescent="0.25">
      <c r="D18160" t="s">
        <v>34707</v>
      </c>
    </row>
    <row r="18161" spans="4:4" x14ac:dyDescent="0.25">
      <c r="D18161" t="s">
        <v>34708</v>
      </c>
    </row>
    <row r="18162" spans="4:4" x14ac:dyDescent="0.25">
      <c r="D18162" t="s">
        <v>34709</v>
      </c>
    </row>
    <row r="18163" spans="4:4" x14ac:dyDescent="0.25">
      <c r="D18163" t="s">
        <v>34710</v>
      </c>
    </row>
    <row r="18164" spans="4:4" x14ac:dyDescent="0.25">
      <c r="D18164" t="s">
        <v>34711</v>
      </c>
    </row>
    <row r="18165" spans="4:4" x14ac:dyDescent="0.25">
      <c r="D18165" t="s">
        <v>34712</v>
      </c>
    </row>
    <row r="18166" spans="4:4" x14ac:dyDescent="0.25">
      <c r="D18166" t="s">
        <v>34713</v>
      </c>
    </row>
    <row r="18167" spans="4:4" x14ac:dyDescent="0.25">
      <c r="D18167" t="s">
        <v>34714</v>
      </c>
    </row>
    <row r="18168" spans="4:4" x14ac:dyDescent="0.25">
      <c r="D18168" t="s">
        <v>34715</v>
      </c>
    </row>
    <row r="18169" spans="4:4" x14ac:dyDescent="0.25">
      <c r="D18169" t="s">
        <v>22693</v>
      </c>
    </row>
    <row r="18170" spans="4:4" x14ac:dyDescent="0.25">
      <c r="D18170" t="s">
        <v>34716</v>
      </c>
    </row>
    <row r="18171" spans="4:4" x14ac:dyDescent="0.25">
      <c r="D18171" t="s">
        <v>34717</v>
      </c>
    </row>
    <row r="18172" spans="4:4" x14ac:dyDescent="0.25">
      <c r="D18172" t="s">
        <v>34718</v>
      </c>
    </row>
    <row r="18173" spans="4:4" x14ac:dyDescent="0.25">
      <c r="D18173" t="s">
        <v>34719</v>
      </c>
    </row>
    <row r="18174" spans="4:4" x14ac:dyDescent="0.25">
      <c r="D18174" t="s">
        <v>34720</v>
      </c>
    </row>
    <row r="18175" spans="4:4" x14ac:dyDescent="0.25">
      <c r="D18175" t="s">
        <v>34721</v>
      </c>
    </row>
    <row r="18176" spans="4:4" x14ac:dyDescent="0.25">
      <c r="D18176" t="s">
        <v>34722</v>
      </c>
    </row>
    <row r="18177" spans="4:4" x14ac:dyDescent="0.25">
      <c r="D18177" t="s">
        <v>34723</v>
      </c>
    </row>
    <row r="18178" spans="4:4" x14ac:dyDescent="0.25">
      <c r="D18178" t="s">
        <v>34724</v>
      </c>
    </row>
    <row r="18179" spans="4:4" x14ac:dyDescent="0.25">
      <c r="D18179" t="s">
        <v>34725</v>
      </c>
    </row>
    <row r="18180" spans="4:4" x14ac:dyDescent="0.25">
      <c r="D18180" t="s">
        <v>34726</v>
      </c>
    </row>
    <row r="18181" spans="4:4" x14ac:dyDescent="0.25">
      <c r="D18181" t="s">
        <v>33408</v>
      </c>
    </row>
    <row r="18182" spans="4:4" x14ac:dyDescent="0.25">
      <c r="D18182" t="s">
        <v>24646</v>
      </c>
    </row>
    <row r="18183" spans="4:4" x14ac:dyDescent="0.25">
      <c r="D18183" t="s">
        <v>34727</v>
      </c>
    </row>
    <row r="18184" spans="4:4" x14ac:dyDescent="0.25">
      <c r="D18184" t="s">
        <v>34728</v>
      </c>
    </row>
    <row r="18185" spans="4:4" x14ac:dyDescent="0.25">
      <c r="D18185" t="s">
        <v>34729</v>
      </c>
    </row>
    <row r="18186" spans="4:4" x14ac:dyDescent="0.25">
      <c r="D18186" t="s">
        <v>34730</v>
      </c>
    </row>
    <row r="18187" spans="4:4" x14ac:dyDescent="0.25">
      <c r="D18187" t="s">
        <v>34731</v>
      </c>
    </row>
    <row r="18188" spans="4:4" x14ac:dyDescent="0.25">
      <c r="D18188" t="s">
        <v>34732</v>
      </c>
    </row>
    <row r="18189" spans="4:4" x14ac:dyDescent="0.25">
      <c r="D18189" t="s">
        <v>34733</v>
      </c>
    </row>
    <row r="18190" spans="4:4" x14ac:dyDescent="0.25">
      <c r="D18190" t="s">
        <v>34734</v>
      </c>
    </row>
    <row r="18191" spans="4:4" x14ac:dyDescent="0.25">
      <c r="D18191" t="s">
        <v>34735</v>
      </c>
    </row>
    <row r="18192" spans="4:4" x14ac:dyDescent="0.25">
      <c r="D18192" t="s">
        <v>34736</v>
      </c>
    </row>
    <row r="18193" spans="4:4" x14ac:dyDescent="0.25">
      <c r="D18193" t="s">
        <v>34737</v>
      </c>
    </row>
    <row r="18194" spans="4:4" x14ac:dyDescent="0.25">
      <c r="D18194" t="s">
        <v>34738</v>
      </c>
    </row>
    <row r="18195" spans="4:4" x14ac:dyDescent="0.25">
      <c r="D18195" t="s">
        <v>34739</v>
      </c>
    </row>
    <row r="18196" spans="4:4" x14ac:dyDescent="0.25">
      <c r="D18196" t="s">
        <v>34740</v>
      </c>
    </row>
    <row r="18197" spans="4:4" x14ac:dyDescent="0.25">
      <c r="D18197" t="s">
        <v>34741</v>
      </c>
    </row>
    <row r="18198" spans="4:4" x14ac:dyDescent="0.25">
      <c r="D18198" t="s">
        <v>34742</v>
      </c>
    </row>
    <row r="18199" spans="4:4" x14ac:dyDescent="0.25">
      <c r="D18199" t="s">
        <v>34743</v>
      </c>
    </row>
    <row r="18200" spans="4:4" x14ac:dyDescent="0.25">
      <c r="D18200" t="s">
        <v>34744</v>
      </c>
    </row>
    <row r="18201" spans="4:4" x14ac:dyDescent="0.25">
      <c r="D18201" t="s">
        <v>34745</v>
      </c>
    </row>
    <row r="18202" spans="4:4" x14ac:dyDescent="0.25">
      <c r="D18202" t="s">
        <v>34746</v>
      </c>
    </row>
    <row r="18203" spans="4:4" x14ac:dyDescent="0.25">
      <c r="D18203" t="s">
        <v>34747</v>
      </c>
    </row>
    <row r="18204" spans="4:4" x14ac:dyDescent="0.25">
      <c r="D18204" t="s">
        <v>34748</v>
      </c>
    </row>
    <row r="18205" spans="4:4" x14ac:dyDescent="0.25">
      <c r="D18205" t="s">
        <v>34749</v>
      </c>
    </row>
    <row r="18206" spans="4:4" x14ac:dyDescent="0.25">
      <c r="D18206" t="s">
        <v>34750</v>
      </c>
    </row>
    <row r="18207" spans="4:4" x14ac:dyDescent="0.25">
      <c r="D18207" t="s">
        <v>34751</v>
      </c>
    </row>
    <row r="18208" spans="4:4" x14ac:dyDescent="0.25">
      <c r="D18208" t="s">
        <v>34752</v>
      </c>
    </row>
    <row r="18209" spans="4:4" x14ac:dyDescent="0.25">
      <c r="D18209" t="s">
        <v>34753</v>
      </c>
    </row>
    <row r="18210" spans="4:4" x14ac:dyDescent="0.25">
      <c r="D18210" t="s">
        <v>34754</v>
      </c>
    </row>
    <row r="18211" spans="4:4" x14ac:dyDescent="0.25">
      <c r="D18211" t="s">
        <v>34755</v>
      </c>
    </row>
    <row r="18212" spans="4:4" x14ac:dyDescent="0.25">
      <c r="D18212" t="s">
        <v>34756</v>
      </c>
    </row>
    <row r="18213" spans="4:4" x14ac:dyDescent="0.25">
      <c r="D18213" t="s">
        <v>34757</v>
      </c>
    </row>
    <row r="18214" spans="4:4" x14ac:dyDescent="0.25">
      <c r="D18214" t="s">
        <v>34758</v>
      </c>
    </row>
    <row r="18215" spans="4:4" x14ac:dyDescent="0.25">
      <c r="D18215" t="s">
        <v>34759</v>
      </c>
    </row>
    <row r="18216" spans="4:4" x14ac:dyDescent="0.25">
      <c r="D18216" t="s">
        <v>34760</v>
      </c>
    </row>
    <row r="18217" spans="4:4" x14ac:dyDescent="0.25">
      <c r="D18217" t="s">
        <v>34761</v>
      </c>
    </row>
    <row r="18218" spans="4:4" x14ac:dyDescent="0.25">
      <c r="D18218" t="s">
        <v>34762</v>
      </c>
    </row>
    <row r="18219" spans="4:4" x14ac:dyDescent="0.25">
      <c r="D18219" t="s">
        <v>34763</v>
      </c>
    </row>
    <row r="18220" spans="4:4" x14ac:dyDescent="0.25">
      <c r="D18220" t="s">
        <v>34764</v>
      </c>
    </row>
    <row r="18221" spans="4:4" x14ac:dyDescent="0.25">
      <c r="D18221" t="s">
        <v>34765</v>
      </c>
    </row>
    <row r="18222" spans="4:4" x14ac:dyDescent="0.25">
      <c r="D18222" t="s">
        <v>34766</v>
      </c>
    </row>
    <row r="18223" spans="4:4" x14ac:dyDescent="0.25">
      <c r="D18223" t="s">
        <v>26244</v>
      </c>
    </row>
    <row r="18224" spans="4:4" x14ac:dyDescent="0.25">
      <c r="D18224" t="s">
        <v>34767</v>
      </c>
    </row>
    <row r="18225" spans="4:4" x14ac:dyDescent="0.25">
      <c r="D18225" t="s">
        <v>34768</v>
      </c>
    </row>
    <row r="18226" spans="4:4" x14ac:dyDescent="0.25">
      <c r="D18226" t="s">
        <v>34769</v>
      </c>
    </row>
    <row r="18227" spans="4:4" x14ac:dyDescent="0.25">
      <c r="D18227" t="s">
        <v>34770</v>
      </c>
    </row>
    <row r="18228" spans="4:4" x14ac:dyDescent="0.25">
      <c r="D18228" t="s">
        <v>34771</v>
      </c>
    </row>
    <row r="18229" spans="4:4" x14ac:dyDescent="0.25">
      <c r="D18229" t="s">
        <v>34772</v>
      </c>
    </row>
    <row r="18230" spans="4:4" x14ac:dyDescent="0.25">
      <c r="D18230" t="s">
        <v>34773</v>
      </c>
    </row>
    <row r="18231" spans="4:4" x14ac:dyDescent="0.25">
      <c r="D18231" t="s">
        <v>34774</v>
      </c>
    </row>
    <row r="18232" spans="4:4" x14ac:dyDescent="0.25">
      <c r="D18232" t="s">
        <v>34775</v>
      </c>
    </row>
    <row r="18233" spans="4:4" x14ac:dyDescent="0.25">
      <c r="D18233" t="s">
        <v>34776</v>
      </c>
    </row>
    <row r="18234" spans="4:4" x14ac:dyDescent="0.25">
      <c r="D18234" t="s">
        <v>34777</v>
      </c>
    </row>
    <row r="18235" spans="4:4" x14ac:dyDescent="0.25">
      <c r="D18235" t="s">
        <v>34778</v>
      </c>
    </row>
    <row r="18236" spans="4:4" x14ac:dyDescent="0.25">
      <c r="D18236" t="s">
        <v>34779</v>
      </c>
    </row>
    <row r="18237" spans="4:4" x14ac:dyDescent="0.25">
      <c r="D18237" t="s">
        <v>34780</v>
      </c>
    </row>
    <row r="18238" spans="4:4" x14ac:dyDescent="0.25">
      <c r="D18238" t="s">
        <v>34781</v>
      </c>
    </row>
    <row r="18239" spans="4:4" x14ac:dyDescent="0.25">
      <c r="D18239" t="s">
        <v>34782</v>
      </c>
    </row>
    <row r="18240" spans="4:4" x14ac:dyDescent="0.25">
      <c r="D18240" t="s">
        <v>34783</v>
      </c>
    </row>
    <row r="18241" spans="4:4" x14ac:dyDescent="0.25">
      <c r="D18241" t="s">
        <v>34784</v>
      </c>
    </row>
    <row r="18242" spans="4:4" x14ac:dyDescent="0.25">
      <c r="D18242" t="s">
        <v>34785</v>
      </c>
    </row>
    <row r="18243" spans="4:4" x14ac:dyDescent="0.25">
      <c r="D18243" t="s">
        <v>34786</v>
      </c>
    </row>
    <row r="18244" spans="4:4" x14ac:dyDescent="0.25">
      <c r="D18244" t="s">
        <v>34787</v>
      </c>
    </row>
    <row r="18245" spans="4:4" x14ac:dyDescent="0.25">
      <c r="D18245" t="s">
        <v>34788</v>
      </c>
    </row>
    <row r="18246" spans="4:4" x14ac:dyDescent="0.25">
      <c r="D18246" t="s">
        <v>34789</v>
      </c>
    </row>
    <row r="18247" spans="4:4" x14ac:dyDescent="0.25">
      <c r="D18247" t="s">
        <v>34790</v>
      </c>
    </row>
    <row r="18248" spans="4:4" x14ac:dyDescent="0.25">
      <c r="D18248" t="s">
        <v>34791</v>
      </c>
    </row>
    <row r="18249" spans="4:4" x14ac:dyDescent="0.25">
      <c r="D18249" t="s">
        <v>34792</v>
      </c>
    </row>
    <row r="18250" spans="4:4" x14ac:dyDescent="0.25">
      <c r="D18250" t="s">
        <v>34793</v>
      </c>
    </row>
    <row r="18251" spans="4:4" x14ac:dyDescent="0.25">
      <c r="D18251" t="s">
        <v>34794</v>
      </c>
    </row>
    <row r="18252" spans="4:4" x14ac:dyDescent="0.25">
      <c r="D18252" t="s">
        <v>34795</v>
      </c>
    </row>
    <row r="18253" spans="4:4" x14ac:dyDescent="0.25">
      <c r="D18253" t="s">
        <v>34796</v>
      </c>
    </row>
    <row r="18254" spans="4:4" x14ac:dyDescent="0.25">
      <c r="D18254" t="s">
        <v>34797</v>
      </c>
    </row>
    <row r="18255" spans="4:4" x14ac:dyDescent="0.25">
      <c r="D18255" t="s">
        <v>34798</v>
      </c>
    </row>
    <row r="18256" spans="4:4" x14ac:dyDescent="0.25">
      <c r="D18256" t="s">
        <v>34799</v>
      </c>
    </row>
    <row r="18257" spans="4:4" x14ac:dyDescent="0.25">
      <c r="D18257" t="s">
        <v>34800</v>
      </c>
    </row>
    <row r="18258" spans="4:4" x14ac:dyDescent="0.25">
      <c r="D18258" t="s">
        <v>34801</v>
      </c>
    </row>
    <row r="18259" spans="4:4" x14ac:dyDescent="0.25">
      <c r="D18259" t="s">
        <v>34802</v>
      </c>
    </row>
    <row r="18260" spans="4:4" x14ac:dyDescent="0.25">
      <c r="D18260" t="s">
        <v>34803</v>
      </c>
    </row>
    <row r="18261" spans="4:4" x14ac:dyDescent="0.25">
      <c r="D18261" t="s">
        <v>34804</v>
      </c>
    </row>
    <row r="18262" spans="4:4" x14ac:dyDescent="0.25">
      <c r="D18262" t="s">
        <v>34805</v>
      </c>
    </row>
    <row r="18263" spans="4:4" x14ac:dyDescent="0.25">
      <c r="D18263" t="s">
        <v>34806</v>
      </c>
    </row>
    <row r="18264" spans="4:4" x14ac:dyDescent="0.25">
      <c r="D18264" t="s">
        <v>34807</v>
      </c>
    </row>
    <row r="18265" spans="4:4" x14ac:dyDescent="0.25">
      <c r="D18265" t="s">
        <v>34808</v>
      </c>
    </row>
    <row r="18266" spans="4:4" x14ac:dyDescent="0.25">
      <c r="D18266" t="s">
        <v>34809</v>
      </c>
    </row>
    <row r="18267" spans="4:4" x14ac:dyDescent="0.25">
      <c r="D18267" t="s">
        <v>34810</v>
      </c>
    </row>
    <row r="18268" spans="4:4" x14ac:dyDescent="0.25">
      <c r="D18268" t="s">
        <v>34811</v>
      </c>
    </row>
    <row r="18269" spans="4:4" x14ac:dyDescent="0.25">
      <c r="D18269" t="s">
        <v>34812</v>
      </c>
    </row>
    <row r="18270" spans="4:4" x14ac:dyDescent="0.25">
      <c r="D18270" t="s">
        <v>34813</v>
      </c>
    </row>
    <row r="18271" spans="4:4" x14ac:dyDescent="0.25">
      <c r="D18271" t="s">
        <v>34814</v>
      </c>
    </row>
    <row r="18272" spans="4:4" x14ac:dyDescent="0.25">
      <c r="D18272" t="s">
        <v>34815</v>
      </c>
    </row>
    <row r="18273" spans="4:4" x14ac:dyDescent="0.25">
      <c r="D18273" t="s">
        <v>34816</v>
      </c>
    </row>
    <row r="18274" spans="4:4" x14ac:dyDescent="0.25">
      <c r="D18274" t="s">
        <v>34817</v>
      </c>
    </row>
    <row r="18275" spans="4:4" x14ac:dyDescent="0.25">
      <c r="D18275" t="s">
        <v>34818</v>
      </c>
    </row>
    <row r="18276" spans="4:4" x14ac:dyDescent="0.25">
      <c r="D18276" t="s">
        <v>34819</v>
      </c>
    </row>
    <row r="18277" spans="4:4" x14ac:dyDescent="0.25">
      <c r="D18277" t="s">
        <v>34820</v>
      </c>
    </row>
    <row r="18278" spans="4:4" x14ac:dyDescent="0.25">
      <c r="D18278" t="s">
        <v>34821</v>
      </c>
    </row>
    <row r="18279" spans="4:4" x14ac:dyDescent="0.25">
      <c r="D18279" t="s">
        <v>34822</v>
      </c>
    </row>
    <row r="18280" spans="4:4" x14ac:dyDescent="0.25">
      <c r="D18280" t="s">
        <v>34823</v>
      </c>
    </row>
    <row r="18281" spans="4:4" x14ac:dyDescent="0.25">
      <c r="D18281" t="s">
        <v>34824</v>
      </c>
    </row>
    <row r="18282" spans="4:4" x14ac:dyDescent="0.25">
      <c r="D18282" t="s">
        <v>34825</v>
      </c>
    </row>
    <row r="18283" spans="4:4" x14ac:dyDescent="0.25">
      <c r="D18283" t="s">
        <v>34826</v>
      </c>
    </row>
    <row r="18284" spans="4:4" x14ac:dyDescent="0.25">
      <c r="D18284" t="s">
        <v>34827</v>
      </c>
    </row>
    <row r="18285" spans="4:4" x14ac:dyDescent="0.25">
      <c r="D18285" t="s">
        <v>34828</v>
      </c>
    </row>
    <row r="18286" spans="4:4" x14ac:dyDescent="0.25">
      <c r="D18286" t="s">
        <v>34829</v>
      </c>
    </row>
    <row r="18287" spans="4:4" x14ac:dyDescent="0.25">
      <c r="D18287" t="s">
        <v>34830</v>
      </c>
    </row>
    <row r="18288" spans="4:4" x14ac:dyDescent="0.25">
      <c r="D18288" t="s">
        <v>34831</v>
      </c>
    </row>
    <row r="18289" spans="4:4" x14ac:dyDescent="0.25">
      <c r="D18289" t="s">
        <v>34832</v>
      </c>
    </row>
    <row r="18290" spans="4:4" x14ac:dyDescent="0.25">
      <c r="D18290" t="s">
        <v>34833</v>
      </c>
    </row>
    <row r="18291" spans="4:4" x14ac:dyDescent="0.25">
      <c r="D18291" t="s">
        <v>34834</v>
      </c>
    </row>
    <row r="18292" spans="4:4" x14ac:dyDescent="0.25">
      <c r="D18292" t="s">
        <v>34835</v>
      </c>
    </row>
    <row r="18293" spans="4:4" x14ac:dyDescent="0.25">
      <c r="D18293" t="s">
        <v>34836</v>
      </c>
    </row>
    <row r="18294" spans="4:4" x14ac:dyDescent="0.25">
      <c r="D18294" t="s">
        <v>34837</v>
      </c>
    </row>
    <row r="18295" spans="4:4" x14ac:dyDescent="0.25">
      <c r="D18295" t="s">
        <v>34838</v>
      </c>
    </row>
    <row r="18296" spans="4:4" x14ac:dyDescent="0.25">
      <c r="D18296" t="s">
        <v>34839</v>
      </c>
    </row>
    <row r="18297" spans="4:4" x14ac:dyDescent="0.25">
      <c r="D18297" t="s">
        <v>34840</v>
      </c>
    </row>
    <row r="18298" spans="4:4" x14ac:dyDescent="0.25">
      <c r="D18298" t="s">
        <v>34841</v>
      </c>
    </row>
    <row r="18299" spans="4:4" x14ac:dyDescent="0.25">
      <c r="D18299" t="s">
        <v>34842</v>
      </c>
    </row>
    <row r="18300" spans="4:4" x14ac:dyDescent="0.25">
      <c r="D18300" t="s">
        <v>34843</v>
      </c>
    </row>
    <row r="18301" spans="4:4" x14ac:dyDescent="0.25">
      <c r="D18301" t="s">
        <v>34844</v>
      </c>
    </row>
    <row r="18302" spans="4:4" x14ac:dyDescent="0.25">
      <c r="D18302" t="s">
        <v>32268</v>
      </c>
    </row>
    <row r="18303" spans="4:4" x14ac:dyDescent="0.25">
      <c r="D18303" t="s">
        <v>34845</v>
      </c>
    </row>
    <row r="18304" spans="4:4" x14ac:dyDescent="0.25">
      <c r="D18304" t="s">
        <v>34846</v>
      </c>
    </row>
    <row r="18305" spans="4:4" x14ac:dyDescent="0.25">
      <c r="D18305" t="s">
        <v>34847</v>
      </c>
    </row>
    <row r="18306" spans="4:4" x14ac:dyDescent="0.25">
      <c r="D18306" t="s">
        <v>34848</v>
      </c>
    </row>
    <row r="18307" spans="4:4" x14ac:dyDescent="0.25">
      <c r="D18307" t="s">
        <v>34849</v>
      </c>
    </row>
    <row r="18308" spans="4:4" x14ac:dyDescent="0.25">
      <c r="D18308" t="s">
        <v>34850</v>
      </c>
    </row>
    <row r="18309" spans="4:4" x14ac:dyDescent="0.25">
      <c r="D18309" t="s">
        <v>34851</v>
      </c>
    </row>
    <row r="18310" spans="4:4" x14ac:dyDescent="0.25">
      <c r="D18310" t="s">
        <v>34852</v>
      </c>
    </row>
    <row r="18311" spans="4:4" x14ac:dyDescent="0.25">
      <c r="D18311" t="s">
        <v>34853</v>
      </c>
    </row>
    <row r="18312" spans="4:4" x14ac:dyDescent="0.25">
      <c r="D18312" t="s">
        <v>34854</v>
      </c>
    </row>
    <row r="18313" spans="4:4" x14ac:dyDescent="0.25">
      <c r="D18313" t="s">
        <v>34855</v>
      </c>
    </row>
    <row r="18314" spans="4:4" x14ac:dyDescent="0.25">
      <c r="D18314" t="s">
        <v>34856</v>
      </c>
    </row>
    <row r="18315" spans="4:4" x14ac:dyDescent="0.25">
      <c r="D18315" t="s">
        <v>22649</v>
      </c>
    </row>
    <row r="18316" spans="4:4" x14ac:dyDescent="0.25">
      <c r="D18316" t="s">
        <v>34857</v>
      </c>
    </row>
    <row r="18317" spans="4:4" x14ac:dyDescent="0.25">
      <c r="D18317" t="s">
        <v>34858</v>
      </c>
    </row>
    <row r="18318" spans="4:4" x14ac:dyDescent="0.25">
      <c r="D18318" t="s">
        <v>34859</v>
      </c>
    </row>
    <row r="18319" spans="4:4" x14ac:dyDescent="0.25">
      <c r="D18319" t="s">
        <v>34860</v>
      </c>
    </row>
    <row r="18320" spans="4:4" x14ac:dyDescent="0.25">
      <c r="D18320" t="s">
        <v>34861</v>
      </c>
    </row>
    <row r="18321" spans="4:4" x14ac:dyDescent="0.25">
      <c r="D18321" t="s">
        <v>34862</v>
      </c>
    </row>
    <row r="18322" spans="4:4" x14ac:dyDescent="0.25">
      <c r="D18322" t="s">
        <v>34863</v>
      </c>
    </row>
    <row r="18323" spans="4:4" x14ac:dyDescent="0.25">
      <c r="D18323" t="s">
        <v>34864</v>
      </c>
    </row>
    <row r="18324" spans="4:4" x14ac:dyDescent="0.25">
      <c r="D18324" t="s">
        <v>34865</v>
      </c>
    </row>
    <row r="18325" spans="4:4" x14ac:dyDescent="0.25">
      <c r="D18325" t="s">
        <v>34866</v>
      </c>
    </row>
    <row r="18326" spans="4:4" x14ac:dyDescent="0.25">
      <c r="D18326" t="s">
        <v>34867</v>
      </c>
    </row>
    <row r="18327" spans="4:4" x14ac:dyDescent="0.25">
      <c r="D18327" t="s">
        <v>34868</v>
      </c>
    </row>
    <row r="18328" spans="4:4" x14ac:dyDescent="0.25">
      <c r="D18328" t="s">
        <v>34869</v>
      </c>
    </row>
    <row r="18329" spans="4:4" x14ac:dyDescent="0.25">
      <c r="D18329" t="s">
        <v>34870</v>
      </c>
    </row>
    <row r="18330" spans="4:4" x14ac:dyDescent="0.25">
      <c r="D18330" t="s">
        <v>34871</v>
      </c>
    </row>
    <row r="18331" spans="4:4" x14ac:dyDescent="0.25">
      <c r="D18331" t="s">
        <v>34872</v>
      </c>
    </row>
    <row r="18332" spans="4:4" x14ac:dyDescent="0.25">
      <c r="D18332" t="s">
        <v>34873</v>
      </c>
    </row>
    <row r="18333" spans="4:4" x14ac:dyDescent="0.25">
      <c r="D18333" t="s">
        <v>34874</v>
      </c>
    </row>
    <row r="18334" spans="4:4" x14ac:dyDescent="0.25">
      <c r="D18334" t="s">
        <v>34875</v>
      </c>
    </row>
    <row r="18335" spans="4:4" x14ac:dyDescent="0.25">
      <c r="D18335" t="s">
        <v>34876</v>
      </c>
    </row>
    <row r="18336" spans="4:4" x14ac:dyDescent="0.25">
      <c r="D18336" t="s">
        <v>34877</v>
      </c>
    </row>
    <row r="18337" spans="4:4" x14ac:dyDescent="0.25">
      <c r="D18337" t="s">
        <v>34878</v>
      </c>
    </row>
    <row r="18338" spans="4:4" x14ac:dyDescent="0.25">
      <c r="D18338" t="s">
        <v>34879</v>
      </c>
    </row>
    <row r="18339" spans="4:4" x14ac:dyDescent="0.25">
      <c r="D18339" t="s">
        <v>34880</v>
      </c>
    </row>
    <row r="18340" spans="4:4" x14ac:dyDescent="0.25">
      <c r="D18340" t="s">
        <v>34881</v>
      </c>
    </row>
    <row r="18341" spans="4:4" x14ac:dyDescent="0.25">
      <c r="D18341" t="s">
        <v>34882</v>
      </c>
    </row>
    <row r="18342" spans="4:4" x14ac:dyDescent="0.25">
      <c r="D18342" t="s">
        <v>34883</v>
      </c>
    </row>
    <row r="18343" spans="4:4" x14ac:dyDescent="0.25">
      <c r="D18343" t="s">
        <v>34884</v>
      </c>
    </row>
    <row r="18344" spans="4:4" x14ac:dyDescent="0.25">
      <c r="D18344" t="s">
        <v>34885</v>
      </c>
    </row>
    <row r="18345" spans="4:4" x14ac:dyDescent="0.25">
      <c r="D18345" t="s">
        <v>34886</v>
      </c>
    </row>
    <row r="18346" spans="4:4" x14ac:dyDescent="0.25">
      <c r="D18346" t="s">
        <v>34887</v>
      </c>
    </row>
    <row r="18347" spans="4:4" x14ac:dyDescent="0.25">
      <c r="D18347" t="s">
        <v>34888</v>
      </c>
    </row>
    <row r="18348" spans="4:4" x14ac:dyDescent="0.25">
      <c r="D18348" t="s">
        <v>34889</v>
      </c>
    </row>
    <row r="18349" spans="4:4" x14ac:dyDescent="0.25">
      <c r="D18349" t="s">
        <v>34890</v>
      </c>
    </row>
    <row r="18350" spans="4:4" x14ac:dyDescent="0.25">
      <c r="D18350" t="s">
        <v>34891</v>
      </c>
    </row>
    <row r="18351" spans="4:4" x14ac:dyDescent="0.25">
      <c r="D18351" t="s">
        <v>34892</v>
      </c>
    </row>
    <row r="18352" spans="4:4" x14ac:dyDescent="0.25">
      <c r="D18352" t="s">
        <v>34893</v>
      </c>
    </row>
    <row r="18353" spans="4:4" x14ac:dyDescent="0.25">
      <c r="D18353" t="s">
        <v>34894</v>
      </c>
    </row>
    <row r="18354" spans="4:4" x14ac:dyDescent="0.25">
      <c r="D18354" t="s">
        <v>34895</v>
      </c>
    </row>
    <row r="18355" spans="4:4" x14ac:dyDescent="0.25">
      <c r="D18355" t="s">
        <v>34896</v>
      </c>
    </row>
    <row r="18356" spans="4:4" x14ac:dyDescent="0.25">
      <c r="D18356" t="s">
        <v>34897</v>
      </c>
    </row>
    <row r="18357" spans="4:4" x14ac:dyDescent="0.25">
      <c r="D18357" t="s">
        <v>34898</v>
      </c>
    </row>
    <row r="18358" spans="4:4" x14ac:dyDescent="0.25">
      <c r="D18358" t="s">
        <v>34899</v>
      </c>
    </row>
    <row r="18359" spans="4:4" x14ac:dyDescent="0.25">
      <c r="D18359" t="s">
        <v>34900</v>
      </c>
    </row>
    <row r="18360" spans="4:4" x14ac:dyDescent="0.25">
      <c r="D18360" t="s">
        <v>34901</v>
      </c>
    </row>
    <row r="18361" spans="4:4" x14ac:dyDescent="0.25">
      <c r="D18361" t="s">
        <v>34902</v>
      </c>
    </row>
    <row r="18362" spans="4:4" x14ac:dyDescent="0.25">
      <c r="D18362" t="s">
        <v>34903</v>
      </c>
    </row>
    <row r="18363" spans="4:4" x14ac:dyDescent="0.25">
      <c r="D18363" t="s">
        <v>34904</v>
      </c>
    </row>
    <row r="18364" spans="4:4" x14ac:dyDescent="0.25">
      <c r="D18364" t="s">
        <v>34905</v>
      </c>
    </row>
    <row r="18365" spans="4:4" x14ac:dyDescent="0.25">
      <c r="D18365" t="s">
        <v>34906</v>
      </c>
    </row>
    <row r="18366" spans="4:4" x14ac:dyDescent="0.25">
      <c r="D18366" t="s">
        <v>34907</v>
      </c>
    </row>
    <row r="18367" spans="4:4" x14ac:dyDescent="0.25">
      <c r="D18367" t="s">
        <v>34908</v>
      </c>
    </row>
    <row r="18368" spans="4:4" x14ac:dyDescent="0.25">
      <c r="D18368" t="s">
        <v>34909</v>
      </c>
    </row>
    <row r="18369" spans="4:4" x14ac:dyDescent="0.25">
      <c r="D18369" t="s">
        <v>34910</v>
      </c>
    </row>
    <row r="18370" spans="4:4" x14ac:dyDescent="0.25">
      <c r="D18370" t="s">
        <v>34911</v>
      </c>
    </row>
    <row r="18371" spans="4:4" x14ac:dyDescent="0.25">
      <c r="D18371" t="s">
        <v>34912</v>
      </c>
    </row>
    <row r="18372" spans="4:4" x14ac:dyDescent="0.25">
      <c r="D18372" t="s">
        <v>34913</v>
      </c>
    </row>
    <row r="18373" spans="4:4" x14ac:dyDescent="0.25">
      <c r="D18373" t="s">
        <v>34914</v>
      </c>
    </row>
    <row r="18374" spans="4:4" x14ac:dyDescent="0.25">
      <c r="D18374" t="s">
        <v>34915</v>
      </c>
    </row>
    <row r="18375" spans="4:4" x14ac:dyDescent="0.25">
      <c r="D18375" t="s">
        <v>34916</v>
      </c>
    </row>
    <row r="18376" spans="4:4" x14ac:dyDescent="0.25">
      <c r="D18376" t="s">
        <v>34917</v>
      </c>
    </row>
    <row r="18377" spans="4:4" x14ac:dyDescent="0.25">
      <c r="D18377" t="s">
        <v>34918</v>
      </c>
    </row>
    <row r="18378" spans="4:4" x14ac:dyDescent="0.25">
      <c r="D18378" t="s">
        <v>34919</v>
      </c>
    </row>
    <row r="18379" spans="4:4" x14ac:dyDescent="0.25">
      <c r="D18379" t="s">
        <v>34920</v>
      </c>
    </row>
    <row r="18380" spans="4:4" x14ac:dyDescent="0.25">
      <c r="D18380" t="s">
        <v>34921</v>
      </c>
    </row>
    <row r="18381" spans="4:4" x14ac:dyDescent="0.25">
      <c r="D18381" t="s">
        <v>34922</v>
      </c>
    </row>
    <row r="18382" spans="4:4" x14ac:dyDescent="0.25">
      <c r="D18382" t="s">
        <v>34923</v>
      </c>
    </row>
    <row r="18383" spans="4:4" x14ac:dyDescent="0.25">
      <c r="D18383" t="s">
        <v>34924</v>
      </c>
    </row>
    <row r="18384" spans="4:4" x14ac:dyDescent="0.25">
      <c r="D18384" t="s">
        <v>34925</v>
      </c>
    </row>
    <row r="18385" spans="4:4" x14ac:dyDescent="0.25">
      <c r="D18385" t="s">
        <v>34926</v>
      </c>
    </row>
    <row r="18386" spans="4:4" x14ac:dyDescent="0.25">
      <c r="D18386" t="s">
        <v>34927</v>
      </c>
    </row>
    <row r="18387" spans="4:4" x14ac:dyDescent="0.25">
      <c r="D18387" t="s">
        <v>34928</v>
      </c>
    </row>
    <row r="18388" spans="4:4" x14ac:dyDescent="0.25">
      <c r="D18388" t="s">
        <v>34929</v>
      </c>
    </row>
    <row r="18389" spans="4:4" x14ac:dyDescent="0.25">
      <c r="D18389" t="s">
        <v>34930</v>
      </c>
    </row>
    <row r="18390" spans="4:4" x14ac:dyDescent="0.25">
      <c r="D18390" t="s">
        <v>34931</v>
      </c>
    </row>
    <row r="18391" spans="4:4" x14ac:dyDescent="0.25">
      <c r="D18391" t="s">
        <v>34932</v>
      </c>
    </row>
    <row r="18392" spans="4:4" x14ac:dyDescent="0.25">
      <c r="D18392" t="s">
        <v>34933</v>
      </c>
    </row>
    <row r="18393" spans="4:4" x14ac:dyDescent="0.25">
      <c r="D18393" t="s">
        <v>34934</v>
      </c>
    </row>
    <row r="18394" spans="4:4" x14ac:dyDescent="0.25">
      <c r="D18394" t="s">
        <v>34935</v>
      </c>
    </row>
    <row r="18395" spans="4:4" x14ac:dyDescent="0.25">
      <c r="D18395" t="s">
        <v>34936</v>
      </c>
    </row>
    <row r="18396" spans="4:4" x14ac:dyDescent="0.25">
      <c r="D18396" t="s">
        <v>34937</v>
      </c>
    </row>
    <row r="18397" spans="4:4" x14ac:dyDescent="0.25">
      <c r="D18397" t="s">
        <v>34938</v>
      </c>
    </row>
    <row r="18398" spans="4:4" x14ac:dyDescent="0.25">
      <c r="D18398" t="s">
        <v>34939</v>
      </c>
    </row>
    <row r="18399" spans="4:4" x14ac:dyDescent="0.25">
      <c r="D18399" t="s">
        <v>31969</v>
      </c>
    </row>
    <row r="18400" spans="4:4" x14ac:dyDescent="0.25">
      <c r="D18400" t="s">
        <v>34940</v>
      </c>
    </row>
    <row r="18401" spans="4:4" x14ac:dyDescent="0.25">
      <c r="D18401" t="s">
        <v>34941</v>
      </c>
    </row>
    <row r="18402" spans="4:4" x14ac:dyDescent="0.25">
      <c r="D18402" t="s">
        <v>34942</v>
      </c>
    </row>
    <row r="18403" spans="4:4" x14ac:dyDescent="0.25">
      <c r="D18403" t="s">
        <v>34943</v>
      </c>
    </row>
    <row r="18404" spans="4:4" x14ac:dyDescent="0.25">
      <c r="D18404" t="s">
        <v>34944</v>
      </c>
    </row>
    <row r="18405" spans="4:4" x14ac:dyDescent="0.25">
      <c r="D18405" t="s">
        <v>34945</v>
      </c>
    </row>
    <row r="18406" spans="4:4" x14ac:dyDescent="0.25">
      <c r="D18406" t="s">
        <v>34946</v>
      </c>
    </row>
    <row r="18407" spans="4:4" x14ac:dyDescent="0.25">
      <c r="D18407" t="s">
        <v>34947</v>
      </c>
    </row>
    <row r="18408" spans="4:4" x14ac:dyDescent="0.25">
      <c r="D18408" t="s">
        <v>34948</v>
      </c>
    </row>
    <row r="18409" spans="4:4" x14ac:dyDescent="0.25">
      <c r="D18409" t="s">
        <v>34949</v>
      </c>
    </row>
    <row r="18410" spans="4:4" x14ac:dyDescent="0.25">
      <c r="D18410" t="s">
        <v>34950</v>
      </c>
    </row>
    <row r="18411" spans="4:4" x14ac:dyDescent="0.25">
      <c r="D18411" t="s">
        <v>34951</v>
      </c>
    </row>
    <row r="18412" spans="4:4" x14ac:dyDescent="0.25">
      <c r="D18412" t="s">
        <v>34952</v>
      </c>
    </row>
    <row r="18413" spans="4:4" x14ac:dyDescent="0.25">
      <c r="D18413" t="s">
        <v>34953</v>
      </c>
    </row>
    <row r="18414" spans="4:4" x14ac:dyDescent="0.25">
      <c r="D18414" t="s">
        <v>34954</v>
      </c>
    </row>
    <row r="18415" spans="4:4" x14ac:dyDescent="0.25">
      <c r="D18415" t="s">
        <v>34955</v>
      </c>
    </row>
    <row r="18416" spans="4:4" x14ac:dyDescent="0.25">
      <c r="D18416" t="s">
        <v>34956</v>
      </c>
    </row>
    <row r="18417" spans="4:4" x14ac:dyDescent="0.25">
      <c r="D18417" t="s">
        <v>34957</v>
      </c>
    </row>
    <row r="18418" spans="4:4" x14ac:dyDescent="0.25">
      <c r="D18418" t="s">
        <v>34958</v>
      </c>
    </row>
    <row r="18419" spans="4:4" x14ac:dyDescent="0.25">
      <c r="D18419" t="s">
        <v>34959</v>
      </c>
    </row>
    <row r="18420" spans="4:4" x14ac:dyDescent="0.25">
      <c r="D18420" t="s">
        <v>34960</v>
      </c>
    </row>
    <row r="18421" spans="4:4" x14ac:dyDescent="0.25">
      <c r="D18421" t="s">
        <v>34961</v>
      </c>
    </row>
    <row r="18422" spans="4:4" x14ac:dyDescent="0.25">
      <c r="D18422" t="s">
        <v>34962</v>
      </c>
    </row>
    <row r="18423" spans="4:4" x14ac:dyDescent="0.25">
      <c r="D18423" t="s">
        <v>34963</v>
      </c>
    </row>
    <row r="18424" spans="4:4" x14ac:dyDescent="0.25">
      <c r="D18424" t="s">
        <v>34964</v>
      </c>
    </row>
    <row r="18425" spans="4:4" x14ac:dyDescent="0.25">
      <c r="D18425" t="s">
        <v>34965</v>
      </c>
    </row>
    <row r="18426" spans="4:4" x14ac:dyDescent="0.25">
      <c r="D18426" t="s">
        <v>34966</v>
      </c>
    </row>
    <row r="18427" spans="4:4" x14ac:dyDescent="0.25">
      <c r="D18427" t="s">
        <v>34967</v>
      </c>
    </row>
    <row r="18428" spans="4:4" x14ac:dyDescent="0.25">
      <c r="D18428" t="s">
        <v>34968</v>
      </c>
    </row>
    <row r="18429" spans="4:4" x14ac:dyDescent="0.25">
      <c r="D18429" t="s">
        <v>34969</v>
      </c>
    </row>
    <row r="18430" spans="4:4" x14ac:dyDescent="0.25">
      <c r="D18430" t="s">
        <v>34970</v>
      </c>
    </row>
    <row r="18431" spans="4:4" x14ac:dyDescent="0.25">
      <c r="D18431" t="s">
        <v>34971</v>
      </c>
    </row>
    <row r="18432" spans="4:4" x14ac:dyDescent="0.25">
      <c r="D18432" t="s">
        <v>34972</v>
      </c>
    </row>
    <row r="18433" spans="4:4" x14ac:dyDescent="0.25">
      <c r="D18433" t="s">
        <v>34973</v>
      </c>
    </row>
    <row r="18434" spans="4:4" x14ac:dyDescent="0.25">
      <c r="D18434" t="s">
        <v>34974</v>
      </c>
    </row>
    <row r="18435" spans="4:4" x14ac:dyDescent="0.25">
      <c r="D18435" t="s">
        <v>34975</v>
      </c>
    </row>
    <row r="18436" spans="4:4" x14ac:dyDescent="0.25">
      <c r="D18436" t="s">
        <v>34976</v>
      </c>
    </row>
    <row r="18437" spans="4:4" x14ac:dyDescent="0.25">
      <c r="D18437" t="s">
        <v>34977</v>
      </c>
    </row>
    <row r="18438" spans="4:4" x14ac:dyDescent="0.25">
      <c r="D18438" t="s">
        <v>34978</v>
      </c>
    </row>
    <row r="18439" spans="4:4" x14ac:dyDescent="0.25">
      <c r="D18439" t="s">
        <v>34979</v>
      </c>
    </row>
    <row r="18440" spans="4:4" x14ac:dyDescent="0.25">
      <c r="D18440" t="s">
        <v>34980</v>
      </c>
    </row>
    <row r="18441" spans="4:4" x14ac:dyDescent="0.25">
      <c r="D18441" t="s">
        <v>34981</v>
      </c>
    </row>
    <row r="18442" spans="4:4" x14ac:dyDescent="0.25">
      <c r="D18442" t="s">
        <v>34982</v>
      </c>
    </row>
    <row r="18443" spans="4:4" x14ac:dyDescent="0.25">
      <c r="D18443" t="s">
        <v>34983</v>
      </c>
    </row>
    <row r="18444" spans="4:4" x14ac:dyDescent="0.25">
      <c r="D18444" t="s">
        <v>33725</v>
      </c>
    </row>
    <row r="18445" spans="4:4" x14ac:dyDescent="0.25">
      <c r="D18445" t="s">
        <v>34984</v>
      </c>
    </row>
    <row r="18446" spans="4:4" x14ac:dyDescent="0.25">
      <c r="D18446" t="s">
        <v>34985</v>
      </c>
    </row>
    <row r="18447" spans="4:4" x14ac:dyDescent="0.25">
      <c r="D18447" t="s">
        <v>34986</v>
      </c>
    </row>
    <row r="18448" spans="4:4" x14ac:dyDescent="0.25">
      <c r="D18448" t="s">
        <v>34987</v>
      </c>
    </row>
    <row r="18449" spans="4:4" x14ac:dyDescent="0.25">
      <c r="D18449" t="s">
        <v>34988</v>
      </c>
    </row>
    <row r="18450" spans="4:4" x14ac:dyDescent="0.25">
      <c r="D18450" t="s">
        <v>34989</v>
      </c>
    </row>
    <row r="18451" spans="4:4" x14ac:dyDescent="0.25">
      <c r="D18451" t="s">
        <v>34990</v>
      </c>
    </row>
    <row r="18452" spans="4:4" x14ac:dyDescent="0.25">
      <c r="D18452" t="s">
        <v>34991</v>
      </c>
    </row>
    <row r="18453" spans="4:4" x14ac:dyDescent="0.25">
      <c r="D18453" t="s">
        <v>34992</v>
      </c>
    </row>
    <row r="18454" spans="4:4" x14ac:dyDescent="0.25">
      <c r="D18454" t="s">
        <v>34993</v>
      </c>
    </row>
    <row r="18455" spans="4:4" x14ac:dyDescent="0.25">
      <c r="D18455" t="s">
        <v>34994</v>
      </c>
    </row>
    <row r="18456" spans="4:4" x14ac:dyDescent="0.25">
      <c r="D18456" t="s">
        <v>34995</v>
      </c>
    </row>
    <row r="18457" spans="4:4" x14ac:dyDescent="0.25">
      <c r="D18457" t="s">
        <v>34996</v>
      </c>
    </row>
    <row r="18458" spans="4:4" x14ac:dyDescent="0.25">
      <c r="D18458" t="s">
        <v>34997</v>
      </c>
    </row>
    <row r="18459" spans="4:4" x14ac:dyDescent="0.25">
      <c r="D18459" t="s">
        <v>34998</v>
      </c>
    </row>
    <row r="18460" spans="4:4" x14ac:dyDescent="0.25">
      <c r="D18460" t="s">
        <v>34999</v>
      </c>
    </row>
    <row r="18461" spans="4:4" x14ac:dyDescent="0.25">
      <c r="D18461" t="s">
        <v>35000</v>
      </c>
    </row>
    <row r="18462" spans="4:4" x14ac:dyDescent="0.25">
      <c r="D18462" t="s">
        <v>35001</v>
      </c>
    </row>
    <row r="18463" spans="4:4" x14ac:dyDescent="0.25">
      <c r="D18463" t="s">
        <v>35002</v>
      </c>
    </row>
    <row r="18464" spans="4:4" x14ac:dyDescent="0.25">
      <c r="D18464" t="s">
        <v>35003</v>
      </c>
    </row>
    <row r="18465" spans="4:4" x14ac:dyDescent="0.25">
      <c r="D18465" t="s">
        <v>35004</v>
      </c>
    </row>
    <row r="18466" spans="4:4" x14ac:dyDescent="0.25">
      <c r="D18466" t="s">
        <v>35005</v>
      </c>
    </row>
    <row r="18467" spans="4:4" x14ac:dyDescent="0.25">
      <c r="D18467" t="s">
        <v>35006</v>
      </c>
    </row>
    <row r="18468" spans="4:4" x14ac:dyDescent="0.25">
      <c r="D18468" t="s">
        <v>35007</v>
      </c>
    </row>
    <row r="18469" spans="4:4" x14ac:dyDescent="0.25">
      <c r="D18469" t="s">
        <v>35008</v>
      </c>
    </row>
    <row r="18470" spans="4:4" x14ac:dyDescent="0.25">
      <c r="D18470" t="s">
        <v>35009</v>
      </c>
    </row>
    <row r="18471" spans="4:4" x14ac:dyDescent="0.25">
      <c r="D18471" t="s">
        <v>35010</v>
      </c>
    </row>
    <row r="18472" spans="4:4" x14ac:dyDescent="0.25">
      <c r="D18472" t="s">
        <v>35011</v>
      </c>
    </row>
    <row r="18473" spans="4:4" x14ac:dyDescent="0.25">
      <c r="D18473" t="s">
        <v>35012</v>
      </c>
    </row>
    <row r="18474" spans="4:4" x14ac:dyDescent="0.25">
      <c r="D18474" t="s">
        <v>35013</v>
      </c>
    </row>
    <row r="18475" spans="4:4" x14ac:dyDescent="0.25">
      <c r="D18475" t="s">
        <v>35014</v>
      </c>
    </row>
    <row r="18476" spans="4:4" x14ac:dyDescent="0.25">
      <c r="D18476" t="s">
        <v>35015</v>
      </c>
    </row>
    <row r="18477" spans="4:4" x14ac:dyDescent="0.25">
      <c r="D18477" t="s">
        <v>35016</v>
      </c>
    </row>
    <row r="18478" spans="4:4" x14ac:dyDescent="0.25">
      <c r="D18478" t="s">
        <v>35017</v>
      </c>
    </row>
    <row r="18479" spans="4:4" x14ac:dyDescent="0.25">
      <c r="D18479" t="s">
        <v>35018</v>
      </c>
    </row>
    <row r="18480" spans="4:4" x14ac:dyDescent="0.25">
      <c r="D18480" t="s">
        <v>35019</v>
      </c>
    </row>
    <row r="18481" spans="4:4" x14ac:dyDescent="0.25">
      <c r="D18481" t="s">
        <v>35020</v>
      </c>
    </row>
    <row r="18482" spans="4:4" x14ac:dyDescent="0.25">
      <c r="D18482" t="s">
        <v>35021</v>
      </c>
    </row>
    <row r="18483" spans="4:4" x14ac:dyDescent="0.25">
      <c r="D18483" t="s">
        <v>35022</v>
      </c>
    </row>
    <row r="18484" spans="4:4" x14ac:dyDescent="0.25">
      <c r="D18484" t="s">
        <v>35023</v>
      </c>
    </row>
    <row r="18485" spans="4:4" x14ac:dyDescent="0.25">
      <c r="D18485" t="s">
        <v>35024</v>
      </c>
    </row>
    <row r="18486" spans="4:4" x14ac:dyDescent="0.25">
      <c r="D18486" t="s">
        <v>35025</v>
      </c>
    </row>
    <row r="18487" spans="4:4" x14ac:dyDescent="0.25">
      <c r="D18487" t="s">
        <v>35026</v>
      </c>
    </row>
    <row r="18488" spans="4:4" x14ac:dyDescent="0.25">
      <c r="D18488" t="s">
        <v>35027</v>
      </c>
    </row>
    <row r="18489" spans="4:4" x14ac:dyDescent="0.25">
      <c r="D18489" t="s">
        <v>35028</v>
      </c>
    </row>
    <row r="18490" spans="4:4" x14ac:dyDescent="0.25">
      <c r="D18490" t="s">
        <v>35029</v>
      </c>
    </row>
    <row r="18491" spans="4:4" x14ac:dyDescent="0.25">
      <c r="D18491" t="s">
        <v>35030</v>
      </c>
    </row>
    <row r="18492" spans="4:4" x14ac:dyDescent="0.25">
      <c r="D18492" t="s">
        <v>35031</v>
      </c>
    </row>
    <row r="18493" spans="4:4" x14ac:dyDescent="0.25">
      <c r="D18493" t="s">
        <v>35032</v>
      </c>
    </row>
    <row r="18494" spans="4:4" x14ac:dyDescent="0.25">
      <c r="D18494" t="s">
        <v>35033</v>
      </c>
    </row>
    <row r="18495" spans="4:4" x14ac:dyDescent="0.25">
      <c r="D18495" t="s">
        <v>35034</v>
      </c>
    </row>
    <row r="18496" spans="4:4" x14ac:dyDescent="0.25">
      <c r="D18496" t="s">
        <v>35035</v>
      </c>
    </row>
    <row r="18497" spans="4:4" x14ac:dyDescent="0.25">
      <c r="D18497" t="s">
        <v>35036</v>
      </c>
    </row>
    <row r="18498" spans="4:4" x14ac:dyDescent="0.25">
      <c r="D18498" t="s">
        <v>35037</v>
      </c>
    </row>
    <row r="18499" spans="4:4" x14ac:dyDescent="0.25">
      <c r="D18499" t="s">
        <v>35038</v>
      </c>
    </row>
    <row r="18500" spans="4:4" x14ac:dyDescent="0.25">
      <c r="D18500" t="s">
        <v>35039</v>
      </c>
    </row>
    <row r="18501" spans="4:4" x14ac:dyDescent="0.25">
      <c r="D18501" t="s">
        <v>35040</v>
      </c>
    </row>
    <row r="18502" spans="4:4" x14ac:dyDescent="0.25">
      <c r="D18502" t="s">
        <v>35041</v>
      </c>
    </row>
    <row r="18503" spans="4:4" x14ac:dyDescent="0.25">
      <c r="D18503" t="s">
        <v>35042</v>
      </c>
    </row>
    <row r="18504" spans="4:4" x14ac:dyDescent="0.25">
      <c r="D18504" t="s">
        <v>35043</v>
      </c>
    </row>
    <row r="18505" spans="4:4" x14ac:dyDescent="0.25">
      <c r="D18505" t="s">
        <v>35044</v>
      </c>
    </row>
    <row r="18506" spans="4:4" x14ac:dyDescent="0.25">
      <c r="D18506" t="s">
        <v>35045</v>
      </c>
    </row>
    <row r="18507" spans="4:4" x14ac:dyDescent="0.25">
      <c r="D18507" t="s">
        <v>35046</v>
      </c>
    </row>
    <row r="18508" spans="4:4" x14ac:dyDescent="0.25">
      <c r="D18508" t="s">
        <v>35047</v>
      </c>
    </row>
    <row r="18509" spans="4:4" x14ac:dyDescent="0.25">
      <c r="D18509" t="s">
        <v>35048</v>
      </c>
    </row>
    <row r="18510" spans="4:4" x14ac:dyDescent="0.25">
      <c r="D18510" t="s">
        <v>35049</v>
      </c>
    </row>
    <row r="18511" spans="4:4" x14ac:dyDescent="0.25">
      <c r="D18511" t="s">
        <v>35050</v>
      </c>
    </row>
    <row r="18512" spans="4:4" x14ac:dyDescent="0.25">
      <c r="D18512" t="s">
        <v>35051</v>
      </c>
    </row>
    <row r="18513" spans="4:4" x14ac:dyDescent="0.25">
      <c r="D18513" t="s">
        <v>35052</v>
      </c>
    </row>
    <row r="18514" spans="4:4" x14ac:dyDescent="0.25">
      <c r="D18514" t="s">
        <v>35053</v>
      </c>
    </row>
    <row r="18515" spans="4:4" x14ac:dyDescent="0.25">
      <c r="D18515" t="s">
        <v>35054</v>
      </c>
    </row>
    <row r="18516" spans="4:4" x14ac:dyDescent="0.25">
      <c r="D18516" t="s">
        <v>35055</v>
      </c>
    </row>
    <row r="18517" spans="4:4" x14ac:dyDescent="0.25">
      <c r="D18517" t="s">
        <v>35056</v>
      </c>
    </row>
    <row r="18518" spans="4:4" x14ac:dyDescent="0.25">
      <c r="D18518" t="s">
        <v>35057</v>
      </c>
    </row>
    <row r="18519" spans="4:4" x14ac:dyDescent="0.25">
      <c r="D18519" t="s">
        <v>35058</v>
      </c>
    </row>
    <row r="18520" spans="4:4" x14ac:dyDescent="0.25">
      <c r="D18520" t="s">
        <v>35059</v>
      </c>
    </row>
    <row r="18521" spans="4:4" x14ac:dyDescent="0.25">
      <c r="D18521" t="s">
        <v>35060</v>
      </c>
    </row>
    <row r="18522" spans="4:4" x14ac:dyDescent="0.25">
      <c r="D18522" t="s">
        <v>35061</v>
      </c>
    </row>
    <row r="18523" spans="4:4" x14ac:dyDescent="0.25">
      <c r="D18523" t="s">
        <v>35062</v>
      </c>
    </row>
    <row r="18524" spans="4:4" x14ac:dyDescent="0.25">
      <c r="D18524" t="s">
        <v>35063</v>
      </c>
    </row>
    <row r="18525" spans="4:4" x14ac:dyDescent="0.25">
      <c r="D18525" t="s">
        <v>35064</v>
      </c>
    </row>
    <row r="18526" spans="4:4" x14ac:dyDescent="0.25">
      <c r="D18526" t="s">
        <v>35065</v>
      </c>
    </row>
    <row r="18527" spans="4:4" x14ac:dyDescent="0.25">
      <c r="D18527" t="s">
        <v>35066</v>
      </c>
    </row>
    <row r="18528" spans="4:4" x14ac:dyDescent="0.25">
      <c r="D18528" t="s">
        <v>35067</v>
      </c>
    </row>
    <row r="18529" spans="4:4" x14ac:dyDescent="0.25">
      <c r="D18529" t="s">
        <v>35068</v>
      </c>
    </row>
    <row r="18530" spans="4:4" x14ac:dyDescent="0.25">
      <c r="D18530" t="s">
        <v>35069</v>
      </c>
    </row>
    <row r="18531" spans="4:4" x14ac:dyDescent="0.25">
      <c r="D18531" t="s">
        <v>35070</v>
      </c>
    </row>
    <row r="18532" spans="4:4" x14ac:dyDescent="0.25">
      <c r="D18532" t="s">
        <v>35071</v>
      </c>
    </row>
    <row r="18533" spans="4:4" x14ac:dyDescent="0.25">
      <c r="D18533" t="s">
        <v>35072</v>
      </c>
    </row>
    <row r="18534" spans="4:4" x14ac:dyDescent="0.25">
      <c r="D18534" t="s">
        <v>35073</v>
      </c>
    </row>
    <row r="18535" spans="4:4" x14ac:dyDescent="0.25">
      <c r="D18535" t="s">
        <v>35074</v>
      </c>
    </row>
    <row r="18536" spans="4:4" x14ac:dyDescent="0.25">
      <c r="D18536" t="s">
        <v>35075</v>
      </c>
    </row>
    <row r="18537" spans="4:4" x14ac:dyDescent="0.25">
      <c r="D18537" t="s">
        <v>35076</v>
      </c>
    </row>
    <row r="18538" spans="4:4" x14ac:dyDescent="0.25">
      <c r="D18538" t="s">
        <v>35077</v>
      </c>
    </row>
    <row r="18539" spans="4:4" x14ac:dyDescent="0.25">
      <c r="D18539" t="s">
        <v>35078</v>
      </c>
    </row>
    <row r="18540" spans="4:4" x14ac:dyDescent="0.25">
      <c r="D18540" t="s">
        <v>35079</v>
      </c>
    </row>
    <row r="18541" spans="4:4" x14ac:dyDescent="0.25">
      <c r="D18541" t="s">
        <v>35080</v>
      </c>
    </row>
    <row r="18542" spans="4:4" x14ac:dyDescent="0.25">
      <c r="D18542" t="s">
        <v>35081</v>
      </c>
    </row>
    <row r="18543" spans="4:4" x14ac:dyDescent="0.25">
      <c r="D18543" t="s">
        <v>35082</v>
      </c>
    </row>
    <row r="18544" spans="4:4" x14ac:dyDescent="0.25">
      <c r="D18544" t="s">
        <v>35083</v>
      </c>
    </row>
    <row r="18545" spans="4:4" x14ac:dyDescent="0.25">
      <c r="D18545" t="s">
        <v>35084</v>
      </c>
    </row>
    <row r="18546" spans="4:4" x14ac:dyDescent="0.25">
      <c r="D18546" t="s">
        <v>35085</v>
      </c>
    </row>
    <row r="18547" spans="4:4" x14ac:dyDescent="0.25">
      <c r="D18547" t="s">
        <v>35086</v>
      </c>
    </row>
    <row r="18548" spans="4:4" x14ac:dyDescent="0.25">
      <c r="D18548" t="s">
        <v>35087</v>
      </c>
    </row>
    <row r="18549" spans="4:4" x14ac:dyDescent="0.25">
      <c r="D18549" t="s">
        <v>35088</v>
      </c>
    </row>
    <row r="18550" spans="4:4" x14ac:dyDescent="0.25">
      <c r="D18550" t="s">
        <v>35089</v>
      </c>
    </row>
    <row r="18551" spans="4:4" x14ac:dyDescent="0.25">
      <c r="D18551" t="s">
        <v>35090</v>
      </c>
    </row>
    <row r="18552" spans="4:4" x14ac:dyDescent="0.25">
      <c r="D18552" t="s">
        <v>35091</v>
      </c>
    </row>
    <row r="18553" spans="4:4" x14ac:dyDescent="0.25">
      <c r="D18553" t="s">
        <v>35092</v>
      </c>
    </row>
    <row r="18554" spans="4:4" x14ac:dyDescent="0.25">
      <c r="D18554" t="s">
        <v>35093</v>
      </c>
    </row>
    <row r="18555" spans="4:4" x14ac:dyDescent="0.25">
      <c r="D18555" t="s">
        <v>35094</v>
      </c>
    </row>
    <row r="18556" spans="4:4" x14ac:dyDescent="0.25">
      <c r="D18556" t="s">
        <v>35095</v>
      </c>
    </row>
    <row r="18557" spans="4:4" x14ac:dyDescent="0.25">
      <c r="D18557" t="s">
        <v>35096</v>
      </c>
    </row>
    <row r="18558" spans="4:4" x14ac:dyDescent="0.25">
      <c r="D18558" t="s">
        <v>35097</v>
      </c>
    </row>
    <row r="18559" spans="4:4" x14ac:dyDescent="0.25">
      <c r="D18559" t="s">
        <v>35098</v>
      </c>
    </row>
    <row r="18560" spans="4:4" x14ac:dyDescent="0.25">
      <c r="D18560" t="s">
        <v>35099</v>
      </c>
    </row>
    <row r="18561" spans="4:4" x14ac:dyDescent="0.25">
      <c r="D18561" t="s">
        <v>35100</v>
      </c>
    </row>
    <row r="18562" spans="4:4" x14ac:dyDescent="0.25">
      <c r="D18562" t="s">
        <v>35101</v>
      </c>
    </row>
    <row r="18563" spans="4:4" x14ac:dyDescent="0.25">
      <c r="D18563" t="s">
        <v>35102</v>
      </c>
    </row>
    <row r="18564" spans="4:4" x14ac:dyDescent="0.25">
      <c r="D18564" t="s">
        <v>35103</v>
      </c>
    </row>
    <row r="18565" spans="4:4" x14ac:dyDescent="0.25">
      <c r="D18565" t="s">
        <v>35104</v>
      </c>
    </row>
    <row r="18566" spans="4:4" x14ac:dyDescent="0.25">
      <c r="D18566" t="s">
        <v>35105</v>
      </c>
    </row>
    <row r="18567" spans="4:4" x14ac:dyDescent="0.25">
      <c r="D18567" t="s">
        <v>35106</v>
      </c>
    </row>
    <row r="18568" spans="4:4" x14ac:dyDescent="0.25">
      <c r="D18568" t="s">
        <v>35107</v>
      </c>
    </row>
    <row r="18569" spans="4:4" x14ac:dyDescent="0.25">
      <c r="D18569" t="s">
        <v>35108</v>
      </c>
    </row>
    <row r="18570" spans="4:4" x14ac:dyDescent="0.25">
      <c r="D18570" t="s">
        <v>35109</v>
      </c>
    </row>
    <row r="18571" spans="4:4" x14ac:dyDescent="0.25">
      <c r="D18571" t="s">
        <v>35110</v>
      </c>
    </row>
    <row r="18572" spans="4:4" x14ac:dyDescent="0.25">
      <c r="D18572" t="s">
        <v>35111</v>
      </c>
    </row>
    <row r="18573" spans="4:4" x14ac:dyDescent="0.25">
      <c r="D18573" t="s">
        <v>35112</v>
      </c>
    </row>
    <row r="18574" spans="4:4" x14ac:dyDescent="0.25">
      <c r="D18574" t="s">
        <v>35113</v>
      </c>
    </row>
    <row r="18575" spans="4:4" x14ac:dyDescent="0.25">
      <c r="D18575" t="s">
        <v>35114</v>
      </c>
    </row>
    <row r="18576" spans="4:4" x14ac:dyDescent="0.25">
      <c r="D18576" t="s">
        <v>35115</v>
      </c>
    </row>
    <row r="18577" spans="4:4" x14ac:dyDescent="0.25">
      <c r="D18577" t="s">
        <v>35116</v>
      </c>
    </row>
    <row r="18578" spans="4:4" x14ac:dyDescent="0.25">
      <c r="D18578" t="s">
        <v>35117</v>
      </c>
    </row>
    <row r="18579" spans="4:4" x14ac:dyDescent="0.25">
      <c r="D18579" t="s">
        <v>35118</v>
      </c>
    </row>
    <row r="18580" spans="4:4" x14ac:dyDescent="0.25">
      <c r="D18580" t="s">
        <v>35119</v>
      </c>
    </row>
    <row r="18581" spans="4:4" x14ac:dyDescent="0.25">
      <c r="D18581" t="s">
        <v>35120</v>
      </c>
    </row>
    <row r="18582" spans="4:4" x14ac:dyDescent="0.25">
      <c r="D18582" t="s">
        <v>35121</v>
      </c>
    </row>
    <row r="18583" spans="4:4" x14ac:dyDescent="0.25">
      <c r="D18583" t="s">
        <v>35122</v>
      </c>
    </row>
    <row r="18584" spans="4:4" x14ac:dyDescent="0.25">
      <c r="D18584" t="s">
        <v>35123</v>
      </c>
    </row>
    <row r="18585" spans="4:4" x14ac:dyDescent="0.25">
      <c r="D18585" t="s">
        <v>35124</v>
      </c>
    </row>
    <row r="18586" spans="4:4" x14ac:dyDescent="0.25">
      <c r="D18586" t="s">
        <v>35125</v>
      </c>
    </row>
    <row r="18587" spans="4:4" x14ac:dyDescent="0.25">
      <c r="D18587" t="s">
        <v>35126</v>
      </c>
    </row>
    <row r="18588" spans="4:4" x14ac:dyDescent="0.25">
      <c r="D18588" t="s">
        <v>35127</v>
      </c>
    </row>
    <row r="18589" spans="4:4" x14ac:dyDescent="0.25">
      <c r="D18589" t="s">
        <v>35128</v>
      </c>
    </row>
    <row r="18590" spans="4:4" x14ac:dyDescent="0.25">
      <c r="D18590" t="s">
        <v>35129</v>
      </c>
    </row>
    <row r="18591" spans="4:4" x14ac:dyDescent="0.25">
      <c r="D18591" t="s">
        <v>35130</v>
      </c>
    </row>
    <row r="18592" spans="4:4" x14ac:dyDescent="0.25">
      <c r="D18592" t="s">
        <v>35131</v>
      </c>
    </row>
    <row r="18593" spans="4:4" x14ac:dyDescent="0.25">
      <c r="D18593" t="s">
        <v>35132</v>
      </c>
    </row>
    <row r="18594" spans="4:4" x14ac:dyDescent="0.25">
      <c r="D18594" t="s">
        <v>35133</v>
      </c>
    </row>
    <row r="18595" spans="4:4" x14ac:dyDescent="0.25">
      <c r="D18595" t="s">
        <v>35134</v>
      </c>
    </row>
    <row r="18596" spans="4:4" x14ac:dyDescent="0.25">
      <c r="D18596" t="s">
        <v>35135</v>
      </c>
    </row>
    <row r="18597" spans="4:4" x14ac:dyDescent="0.25">
      <c r="D18597" t="s">
        <v>35136</v>
      </c>
    </row>
    <row r="18598" spans="4:4" x14ac:dyDescent="0.25">
      <c r="D18598" t="s">
        <v>35137</v>
      </c>
    </row>
    <row r="18599" spans="4:4" x14ac:dyDescent="0.25">
      <c r="D18599" t="s">
        <v>35138</v>
      </c>
    </row>
    <row r="18600" spans="4:4" x14ac:dyDescent="0.25">
      <c r="D18600" t="s">
        <v>35139</v>
      </c>
    </row>
    <row r="18601" spans="4:4" x14ac:dyDescent="0.25">
      <c r="D18601" t="s">
        <v>35140</v>
      </c>
    </row>
    <row r="18602" spans="4:4" x14ac:dyDescent="0.25">
      <c r="D18602" t="s">
        <v>35141</v>
      </c>
    </row>
    <row r="18603" spans="4:4" x14ac:dyDescent="0.25">
      <c r="D18603" t="s">
        <v>35142</v>
      </c>
    </row>
    <row r="18604" spans="4:4" x14ac:dyDescent="0.25">
      <c r="D18604" t="s">
        <v>35143</v>
      </c>
    </row>
    <row r="18605" spans="4:4" x14ac:dyDescent="0.25">
      <c r="D18605" t="s">
        <v>35144</v>
      </c>
    </row>
    <row r="18606" spans="4:4" x14ac:dyDescent="0.25">
      <c r="D18606" t="s">
        <v>35145</v>
      </c>
    </row>
    <row r="18607" spans="4:4" x14ac:dyDescent="0.25">
      <c r="D18607" t="s">
        <v>35146</v>
      </c>
    </row>
    <row r="18608" spans="4:4" x14ac:dyDescent="0.25">
      <c r="D18608" t="s">
        <v>35147</v>
      </c>
    </row>
    <row r="18609" spans="4:4" x14ac:dyDescent="0.25">
      <c r="D18609" t="s">
        <v>35148</v>
      </c>
    </row>
    <row r="18610" spans="4:4" x14ac:dyDescent="0.25">
      <c r="D18610" t="s">
        <v>35149</v>
      </c>
    </row>
    <row r="18611" spans="4:4" x14ac:dyDescent="0.25">
      <c r="D18611" t="s">
        <v>35150</v>
      </c>
    </row>
    <row r="18612" spans="4:4" x14ac:dyDescent="0.25">
      <c r="D18612" t="s">
        <v>35151</v>
      </c>
    </row>
    <row r="18613" spans="4:4" x14ac:dyDescent="0.25">
      <c r="D18613" t="s">
        <v>35152</v>
      </c>
    </row>
    <row r="18614" spans="4:4" x14ac:dyDescent="0.25">
      <c r="D18614" t="s">
        <v>35153</v>
      </c>
    </row>
    <row r="18615" spans="4:4" x14ac:dyDescent="0.25">
      <c r="D18615" t="s">
        <v>35154</v>
      </c>
    </row>
    <row r="18616" spans="4:4" x14ac:dyDescent="0.25">
      <c r="D18616" t="s">
        <v>35155</v>
      </c>
    </row>
    <row r="18617" spans="4:4" x14ac:dyDescent="0.25">
      <c r="D18617" t="s">
        <v>35156</v>
      </c>
    </row>
    <row r="18618" spans="4:4" x14ac:dyDescent="0.25">
      <c r="D18618" t="s">
        <v>35157</v>
      </c>
    </row>
    <row r="18619" spans="4:4" x14ac:dyDescent="0.25">
      <c r="D18619" t="s">
        <v>35158</v>
      </c>
    </row>
    <row r="18620" spans="4:4" x14ac:dyDescent="0.25">
      <c r="D18620" t="s">
        <v>35159</v>
      </c>
    </row>
    <row r="18621" spans="4:4" x14ac:dyDescent="0.25">
      <c r="D18621" t="s">
        <v>35160</v>
      </c>
    </row>
    <row r="18622" spans="4:4" x14ac:dyDescent="0.25">
      <c r="D18622" t="s">
        <v>35161</v>
      </c>
    </row>
    <row r="18623" spans="4:4" x14ac:dyDescent="0.25">
      <c r="D18623" t="s">
        <v>35162</v>
      </c>
    </row>
    <row r="18624" spans="4:4" x14ac:dyDescent="0.25">
      <c r="D18624" t="s">
        <v>35163</v>
      </c>
    </row>
    <row r="18625" spans="4:4" x14ac:dyDescent="0.25">
      <c r="D18625" t="s">
        <v>35164</v>
      </c>
    </row>
    <row r="18626" spans="4:4" x14ac:dyDescent="0.25">
      <c r="D18626" t="s">
        <v>35165</v>
      </c>
    </row>
    <row r="18627" spans="4:4" x14ac:dyDescent="0.25">
      <c r="D18627" t="s">
        <v>35166</v>
      </c>
    </row>
    <row r="18628" spans="4:4" x14ac:dyDescent="0.25">
      <c r="D18628" t="s">
        <v>35167</v>
      </c>
    </row>
    <row r="18629" spans="4:4" x14ac:dyDescent="0.25">
      <c r="D18629" t="s">
        <v>35168</v>
      </c>
    </row>
    <row r="18630" spans="4:4" x14ac:dyDescent="0.25">
      <c r="D18630" t="s">
        <v>35169</v>
      </c>
    </row>
    <row r="18631" spans="4:4" x14ac:dyDescent="0.25">
      <c r="D18631" t="s">
        <v>35170</v>
      </c>
    </row>
    <row r="18632" spans="4:4" x14ac:dyDescent="0.25">
      <c r="D18632" t="s">
        <v>35171</v>
      </c>
    </row>
    <row r="18633" spans="4:4" x14ac:dyDescent="0.25">
      <c r="D18633" t="s">
        <v>35172</v>
      </c>
    </row>
    <row r="18634" spans="4:4" x14ac:dyDescent="0.25">
      <c r="D18634" t="s">
        <v>35173</v>
      </c>
    </row>
    <row r="18635" spans="4:4" x14ac:dyDescent="0.25">
      <c r="D18635" t="s">
        <v>35174</v>
      </c>
    </row>
    <row r="18636" spans="4:4" x14ac:dyDescent="0.25">
      <c r="D18636" t="s">
        <v>35175</v>
      </c>
    </row>
    <row r="18637" spans="4:4" x14ac:dyDescent="0.25">
      <c r="D18637" t="s">
        <v>35176</v>
      </c>
    </row>
    <row r="18638" spans="4:4" x14ac:dyDescent="0.25">
      <c r="D18638" t="s">
        <v>35177</v>
      </c>
    </row>
    <row r="18639" spans="4:4" x14ac:dyDescent="0.25">
      <c r="D18639" t="s">
        <v>35178</v>
      </c>
    </row>
    <row r="18640" spans="4:4" x14ac:dyDescent="0.25">
      <c r="D18640" t="s">
        <v>35179</v>
      </c>
    </row>
    <row r="18641" spans="4:4" x14ac:dyDescent="0.25">
      <c r="D18641" t="s">
        <v>35180</v>
      </c>
    </row>
    <row r="18642" spans="4:4" x14ac:dyDescent="0.25">
      <c r="D18642" t="s">
        <v>35181</v>
      </c>
    </row>
    <row r="18643" spans="4:4" x14ac:dyDescent="0.25">
      <c r="D18643" t="s">
        <v>35182</v>
      </c>
    </row>
    <row r="18644" spans="4:4" x14ac:dyDescent="0.25">
      <c r="D18644" t="s">
        <v>35183</v>
      </c>
    </row>
    <row r="18645" spans="4:4" x14ac:dyDescent="0.25">
      <c r="D18645" t="s">
        <v>35184</v>
      </c>
    </row>
    <row r="18646" spans="4:4" x14ac:dyDescent="0.25">
      <c r="D18646" t="s">
        <v>35185</v>
      </c>
    </row>
    <row r="18647" spans="4:4" x14ac:dyDescent="0.25">
      <c r="D18647" t="s">
        <v>35186</v>
      </c>
    </row>
    <row r="18648" spans="4:4" x14ac:dyDescent="0.25">
      <c r="D18648" t="s">
        <v>35187</v>
      </c>
    </row>
    <row r="18649" spans="4:4" x14ac:dyDescent="0.25">
      <c r="D18649" t="s">
        <v>35188</v>
      </c>
    </row>
    <row r="18650" spans="4:4" x14ac:dyDescent="0.25">
      <c r="D18650" t="s">
        <v>35189</v>
      </c>
    </row>
    <row r="18651" spans="4:4" x14ac:dyDescent="0.25">
      <c r="D18651" t="s">
        <v>35190</v>
      </c>
    </row>
    <row r="18652" spans="4:4" x14ac:dyDescent="0.25">
      <c r="D18652" t="s">
        <v>35191</v>
      </c>
    </row>
    <row r="18653" spans="4:4" x14ac:dyDescent="0.25">
      <c r="D18653" t="s">
        <v>35192</v>
      </c>
    </row>
    <row r="18654" spans="4:4" x14ac:dyDescent="0.25">
      <c r="D18654" t="s">
        <v>35193</v>
      </c>
    </row>
    <row r="18655" spans="4:4" x14ac:dyDescent="0.25">
      <c r="D18655" t="s">
        <v>35194</v>
      </c>
    </row>
    <row r="18656" spans="4:4" x14ac:dyDescent="0.25">
      <c r="D18656" t="s">
        <v>35195</v>
      </c>
    </row>
    <row r="18657" spans="4:4" x14ac:dyDescent="0.25">
      <c r="D18657" t="s">
        <v>35196</v>
      </c>
    </row>
    <row r="18658" spans="4:4" x14ac:dyDescent="0.25">
      <c r="D18658" t="s">
        <v>35197</v>
      </c>
    </row>
    <row r="18659" spans="4:4" x14ac:dyDescent="0.25">
      <c r="D18659" t="s">
        <v>35198</v>
      </c>
    </row>
    <row r="18660" spans="4:4" x14ac:dyDescent="0.25">
      <c r="D18660" t="s">
        <v>35199</v>
      </c>
    </row>
    <row r="18661" spans="4:4" x14ac:dyDescent="0.25">
      <c r="D18661" t="s">
        <v>35200</v>
      </c>
    </row>
    <row r="18662" spans="4:4" x14ac:dyDescent="0.25">
      <c r="D18662" t="s">
        <v>35201</v>
      </c>
    </row>
    <row r="18663" spans="4:4" x14ac:dyDescent="0.25">
      <c r="D18663" t="s">
        <v>35202</v>
      </c>
    </row>
    <row r="18664" spans="4:4" x14ac:dyDescent="0.25">
      <c r="D18664" t="s">
        <v>35203</v>
      </c>
    </row>
    <row r="18665" spans="4:4" x14ac:dyDescent="0.25">
      <c r="D18665" t="s">
        <v>35204</v>
      </c>
    </row>
    <row r="18666" spans="4:4" x14ac:dyDescent="0.25">
      <c r="D18666" t="s">
        <v>35205</v>
      </c>
    </row>
    <row r="18667" spans="4:4" x14ac:dyDescent="0.25">
      <c r="D18667" t="s">
        <v>35206</v>
      </c>
    </row>
    <row r="18668" spans="4:4" x14ac:dyDescent="0.25">
      <c r="D18668" t="s">
        <v>35207</v>
      </c>
    </row>
    <row r="18669" spans="4:4" x14ac:dyDescent="0.25">
      <c r="D18669" t="s">
        <v>35208</v>
      </c>
    </row>
    <row r="18670" spans="4:4" x14ac:dyDescent="0.25">
      <c r="D18670" t="s">
        <v>35209</v>
      </c>
    </row>
    <row r="18671" spans="4:4" x14ac:dyDescent="0.25">
      <c r="D18671" t="s">
        <v>35210</v>
      </c>
    </row>
    <row r="18672" spans="4:4" x14ac:dyDescent="0.25">
      <c r="D18672" t="s">
        <v>35211</v>
      </c>
    </row>
    <row r="18673" spans="4:4" x14ac:dyDescent="0.25">
      <c r="D18673" t="s">
        <v>35212</v>
      </c>
    </row>
    <row r="18674" spans="4:4" x14ac:dyDescent="0.25">
      <c r="D18674" t="s">
        <v>35213</v>
      </c>
    </row>
    <row r="18675" spans="4:4" x14ac:dyDescent="0.25">
      <c r="D18675" t="s">
        <v>35214</v>
      </c>
    </row>
    <row r="18676" spans="4:4" x14ac:dyDescent="0.25">
      <c r="D18676" t="s">
        <v>35215</v>
      </c>
    </row>
    <row r="18677" spans="4:4" x14ac:dyDescent="0.25">
      <c r="D18677" t="s">
        <v>35216</v>
      </c>
    </row>
    <row r="18678" spans="4:4" x14ac:dyDescent="0.25">
      <c r="D18678" t="s">
        <v>35217</v>
      </c>
    </row>
    <row r="18679" spans="4:4" x14ac:dyDescent="0.25">
      <c r="D18679" t="s">
        <v>35218</v>
      </c>
    </row>
    <row r="18680" spans="4:4" x14ac:dyDescent="0.25">
      <c r="D18680" t="s">
        <v>35219</v>
      </c>
    </row>
    <row r="18681" spans="4:4" x14ac:dyDescent="0.25">
      <c r="D18681" t="s">
        <v>35220</v>
      </c>
    </row>
    <row r="18682" spans="4:4" x14ac:dyDescent="0.25">
      <c r="D18682" t="s">
        <v>35221</v>
      </c>
    </row>
    <row r="18683" spans="4:4" x14ac:dyDescent="0.25">
      <c r="D18683" t="s">
        <v>35222</v>
      </c>
    </row>
    <row r="18684" spans="4:4" x14ac:dyDescent="0.25">
      <c r="D18684" t="s">
        <v>35223</v>
      </c>
    </row>
    <row r="18685" spans="4:4" x14ac:dyDescent="0.25">
      <c r="D18685" t="s">
        <v>35224</v>
      </c>
    </row>
    <row r="18686" spans="4:4" x14ac:dyDescent="0.25">
      <c r="D18686" t="s">
        <v>35225</v>
      </c>
    </row>
    <row r="18687" spans="4:4" x14ac:dyDescent="0.25">
      <c r="D18687" t="s">
        <v>35226</v>
      </c>
    </row>
    <row r="18688" spans="4:4" x14ac:dyDescent="0.25">
      <c r="D18688" t="s">
        <v>35227</v>
      </c>
    </row>
    <row r="18689" spans="4:4" x14ac:dyDescent="0.25">
      <c r="D18689" t="s">
        <v>35228</v>
      </c>
    </row>
    <row r="18690" spans="4:4" x14ac:dyDescent="0.25">
      <c r="D18690" t="s">
        <v>35229</v>
      </c>
    </row>
    <row r="18691" spans="4:4" x14ac:dyDescent="0.25">
      <c r="D18691" t="s">
        <v>35230</v>
      </c>
    </row>
    <row r="18692" spans="4:4" x14ac:dyDescent="0.25">
      <c r="D18692" t="s">
        <v>35231</v>
      </c>
    </row>
    <row r="18693" spans="4:4" x14ac:dyDescent="0.25">
      <c r="D18693" t="s">
        <v>35232</v>
      </c>
    </row>
    <row r="18694" spans="4:4" x14ac:dyDescent="0.25">
      <c r="D18694" t="s">
        <v>35233</v>
      </c>
    </row>
    <row r="18695" spans="4:4" x14ac:dyDescent="0.25">
      <c r="D18695" t="s">
        <v>35234</v>
      </c>
    </row>
    <row r="18696" spans="4:4" x14ac:dyDescent="0.25">
      <c r="D18696" t="s">
        <v>34189</v>
      </c>
    </row>
    <row r="18697" spans="4:4" x14ac:dyDescent="0.25">
      <c r="D18697" t="s">
        <v>35235</v>
      </c>
    </row>
    <row r="18698" spans="4:4" x14ac:dyDescent="0.25">
      <c r="D18698" t="s">
        <v>35236</v>
      </c>
    </row>
    <row r="18699" spans="4:4" x14ac:dyDescent="0.25">
      <c r="D18699" t="s">
        <v>35237</v>
      </c>
    </row>
    <row r="18700" spans="4:4" x14ac:dyDescent="0.25">
      <c r="D18700" t="s">
        <v>35238</v>
      </c>
    </row>
    <row r="18701" spans="4:4" x14ac:dyDescent="0.25">
      <c r="D18701" t="s">
        <v>35239</v>
      </c>
    </row>
    <row r="18702" spans="4:4" x14ac:dyDescent="0.25">
      <c r="D18702" t="s">
        <v>35240</v>
      </c>
    </row>
    <row r="18703" spans="4:4" x14ac:dyDescent="0.25">
      <c r="D18703" t="s">
        <v>35241</v>
      </c>
    </row>
    <row r="18704" spans="4:4" x14ac:dyDescent="0.25">
      <c r="D18704" t="s">
        <v>35242</v>
      </c>
    </row>
    <row r="18705" spans="4:4" x14ac:dyDescent="0.25">
      <c r="D18705" t="s">
        <v>35243</v>
      </c>
    </row>
    <row r="18706" spans="4:4" x14ac:dyDescent="0.25">
      <c r="D18706" t="s">
        <v>35244</v>
      </c>
    </row>
    <row r="18707" spans="4:4" x14ac:dyDescent="0.25">
      <c r="D18707" t="s">
        <v>35245</v>
      </c>
    </row>
    <row r="18708" spans="4:4" x14ac:dyDescent="0.25">
      <c r="D18708" t="s">
        <v>35246</v>
      </c>
    </row>
    <row r="18709" spans="4:4" x14ac:dyDescent="0.25">
      <c r="D18709" t="s">
        <v>35247</v>
      </c>
    </row>
    <row r="18710" spans="4:4" x14ac:dyDescent="0.25">
      <c r="D18710" t="s">
        <v>35248</v>
      </c>
    </row>
    <row r="18711" spans="4:4" x14ac:dyDescent="0.25">
      <c r="D18711" t="s">
        <v>35249</v>
      </c>
    </row>
    <row r="18712" spans="4:4" x14ac:dyDescent="0.25">
      <c r="D18712" t="s">
        <v>35250</v>
      </c>
    </row>
    <row r="18713" spans="4:4" x14ac:dyDescent="0.25">
      <c r="D18713" t="s">
        <v>35251</v>
      </c>
    </row>
    <row r="18714" spans="4:4" x14ac:dyDescent="0.25">
      <c r="D18714" t="s">
        <v>35252</v>
      </c>
    </row>
    <row r="18715" spans="4:4" x14ac:dyDescent="0.25">
      <c r="D18715" t="s">
        <v>35253</v>
      </c>
    </row>
    <row r="18716" spans="4:4" x14ac:dyDescent="0.25">
      <c r="D18716" t="s">
        <v>35254</v>
      </c>
    </row>
    <row r="18717" spans="4:4" x14ac:dyDescent="0.25">
      <c r="D18717" t="s">
        <v>35255</v>
      </c>
    </row>
    <row r="18718" spans="4:4" x14ac:dyDescent="0.25">
      <c r="D18718" t="s">
        <v>35256</v>
      </c>
    </row>
    <row r="18719" spans="4:4" x14ac:dyDescent="0.25">
      <c r="D18719" t="s">
        <v>35257</v>
      </c>
    </row>
    <row r="18720" spans="4:4" x14ac:dyDescent="0.25">
      <c r="D18720" t="s">
        <v>35258</v>
      </c>
    </row>
    <row r="18721" spans="4:4" x14ac:dyDescent="0.25">
      <c r="D18721" t="s">
        <v>35259</v>
      </c>
    </row>
    <row r="18722" spans="4:4" x14ac:dyDescent="0.25">
      <c r="D18722" t="s">
        <v>35260</v>
      </c>
    </row>
    <row r="18723" spans="4:4" x14ac:dyDescent="0.25">
      <c r="D18723" t="s">
        <v>35261</v>
      </c>
    </row>
    <row r="18724" spans="4:4" x14ac:dyDescent="0.25">
      <c r="D18724" t="s">
        <v>35262</v>
      </c>
    </row>
    <row r="18725" spans="4:4" x14ac:dyDescent="0.25">
      <c r="D18725" t="s">
        <v>35263</v>
      </c>
    </row>
    <row r="18726" spans="4:4" x14ac:dyDescent="0.25">
      <c r="D18726" t="s">
        <v>35264</v>
      </c>
    </row>
    <row r="18727" spans="4:4" x14ac:dyDescent="0.25">
      <c r="D18727" t="s">
        <v>35265</v>
      </c>
    </row>
    <row r="18728" spans="4:4" x14ac:dyDescent="0.25">
      <c r="D18728" t="s">
        <v>35266</v>
      </c>
    </row>
    <row r="18729" spans="4:4" x14ac:dyDescent="0.25">
      <c r="D18729" t="s">
        <v>35267</v>
      </c>
    </row>
    <row r="18730" spans="4:4" x14ac:dyDescent="0.25">
      <c r="D18730" t="s">
        <v>35268</v>
      </c>
    </row>
    <row r="18731" spans="4:4" x14ac:dyDescent="0.25">
      <c r="D18731" t="s">
        <v>35269</v>
      </c>
    </row>
    <row r="18732" spans="4:4" x14ac:dyDescent="0.25">
      <c r="D18732" t="s">
        <v>35270</v>
      </c>
    </row>
    <row r="18733" spans="4:4" x14ac:dyDescent="0.25">
      <c r="D18733" t="s">
        <v>35271</v>
      </c>
    </row>
    <row r="18734" spans="4:4" x14ac:dyDescent="0.25">
      <c r="D18734" t="s">
        <v>35272</v>
      </c>
    </row>
    <row r="18735" spans="4:4" x14ac:dyDescent="0.25">
      <c r="D18735" t="s">
        <v>35273</v>
      </c>
    </row>
    <row r="18736" spans="4:4" x14ac:dyDescent="0.25">
      <c r="D18736" t="s">
        <v>35274</v>
      </c>
    </row>
    <row r="18737" spans="4:4" x14ac:dyDescent="0.25">
      <c r="D18737" t="s">
        <v>35275</v>
      </c>
    </row>
    <row r="18738" spans="4:4" x14ac:dyDescent="0.25">
      <c r="D18738" t="s">
        <v>35276</v>
      </c>
    </row>
    <row r="18739" spans="4:4" x14ac:dyDescent="0.25">
      <c r="D18739" t="s">
        <v>35277</v>
      </c>
    </row>
    <row r="18740" spans="4:4" x14ac:dyDescent="0.25">
      <c r="D18740" t="s">
        <v>35278</v>
      </c>
    </row>
    <row r="18741" spans="4:4" x14ac:dyDescent="0.25">
      <c r="D18741" t="s">
        <v>35279</v>
      </c>
    </row>
    <row r="18742" spans="4:4" x14ac:dyDescent="0.25">
      <c r="D18742" t="s">
        <v>35280</v>
      </c>
    </row>
    <row r="18743" spans="4:4" x14ac:dyDescent="0.25">
      <c r="D18743" t="s">
        <v>35281</v>
      </c>
    </row>
    <row r="18744" spans="4:4" x14ac:dyDescent="0.25">
      <c r="D18744" t="s">
        <v>35282</v>
      </c>
    </row>
    <row r="18745" spans="4:4" x14ac:dyDescent="0.25">
      <c r="D18745" t="s">
        <v>35283</v>
      </c>
    </row>
    <row r="18746" spans="4:4" x14ac:dyDescent="0.25">
      <c r="D18746" t="s">
        <v>35284</v>
      </c>
    </row>
    <row r="18747" spans="4:4" x14ac:dyDescent="0.25">
      <c r="D18747" t="s">
        <v>35285</v>
      </c>
    </row>
    <row r="18748" spans="4:4" x14ac:dyDescent="0.25">
      <c r="D18748" t="s">
        <v>35286</v>
      </c>
    </row>
    <row r="18749" spans="4:4" x14ac:dyDescent="0.25">
      <c r="D18749" t="s">
        <v>35287</v>
      </c>
    </row>
    <row r="18750" spans="4:4" x14ac:dyDescent="0.25">
      <c r="D18750" t="s">
        <v>35288</v>
      </c>
    </row>
    <row r="18751" spans="4:4" x14ac:dyDescent="0.25">
      <c r="D18751" t="s">
        <v>35289</v>
      </c>
    </row>
    <row r="18752" spans="4:4" x14ac:dyDescent="0.25">
      <c r="D18752" t="s">
        <v>35290</v>
      </c>
    </row>
    <row r="18753" spans="4:4" x14ac:dyDescent="0.25">
      <c r="D18753" t="s">
        <v>35291</v>
      </c>
    </row>
    <row r="18754" spans="4:4" x14ac:dyDescent="0.25">
      <c r="D18754" t="s">
        <v>35292</v>
      </c>
    </row>
    <row r="18755" spans="4:4" x14ac:dyDescent="0.25">
      <c r="D18755" t="s">
        <v>35293</v>
      </c>
    </row>
    <row r="18756" spans="4:4" x14ac:dyDescent="0.25">
      <c r="D18756" t="s">
        <v>35294</v>
      </c>
    </row>
    <row r="18757" spans="4:4" x14ac:dyDescent="0.25">
      <c r="D18757" t="s">
        <v>35295</v>
      </c>
    </row>
    <row r="18758" spans="4:4" x14ac:dyDescent="0.25">
      <c r="D18758" t="s">
        <v>35296</v>
      </c>
    </row>
    <row r="18759" spans="4:4" x14ac:dyDescent="0.25">
      <c r="D18759" t="s">
        <v>29685</v>
      </c>
    </row>
    <row r="18760" spans="4:4" x14ac:dyDescent="0.25">
      <c r="D18760" t="s">
        <v>35297</v>
      </c>
    </row>
    <row r="18761" spans="4:4" x14ac:dyDescent="0.25">
      <c r="D18761" t="s">
        <v>35298</v>
      </c>
    </row>
    <row r="18762" spans="4:4" x14ac:dyDescent="0.25">
      <c r="D18762" t="s">
        <v>35299</v>
      </c>
    </row>
    <row r="18763" spans="4:4" x14ac:dyDescent="0.25">
      <c r="D18763" t="s">
        <v>35300</v>
      </c>
    </row>
    <row r="18764" spans="4:4" x14ac:dyDescent="0.25">
      <c r="D18764" t="s">
        <v>35301</v>
      </c>
    </row>
    <row r="18765" spans="4:4" x14ac:dyDescent="0.25">
      <c r="D18765" t="s">
        <v>35302</v>
      </c>
    </row>
    <row r="18766" spans="4:4" x14ac:dyDescent="0.25">
      <c r="D18766" t="s">
        <v>35303</v>
      </c>
    </row>
    <row r="18767" spans="4:4" x14ac:dyDescent="0.25">
      <c r="D18767" t="s">
        <v>35304</v>
      </c>
    </row>
    <row r="18768" spans="4:4" x14ac:dyDescent="0.25">
      <c r="D18768" t="s">
        <v>35305</v>
      </c>
    </row>
    <row r="18769" spans="4:4" x14ac:dyDescent="0.25">
      <c r="D18769" t="s">
        <v>35306</v>
      </c>
    </row>
    <row r="18770" spans="4:4" x14ac:dyDescent="0.25">
      <c r="D18770" t="s">
        <v>35307</v>
      </c>
    </row>
    <row r="18771" spans="4:4" x14ac:dyDescent="0.25">
      <c r="D18771" t="s">
        <v>35308</v>
      </c>
    </row>
    <row r="18772" spans="4:4" x14ac:dyDescent="0.25">
      <c r="D18772" t="s">
        <v>35309</v>
      </c>
    </row>
    <row r="18773" spans="4:4" x14ac:dyDescent="0.25">
      <c r="D18773" t="s">
        <v>35310</v>
      </c>
    </row>
    <row r="18774" spans="4:4" x14ac:dyDescent="0.25">
      <c r="D18774" t="s">
        <v>35311</v>
      </c>
    </row>
    <row r="18775" spans="4:4" x14ac:dyDescent="0.25">
      <c r="D18775" t="s">
        <v>35312</v>
      </c>
    </row>
    <row r="18776" spans="4:4" x14ac:dyDescent="0.25">
      <c r="D18776" t="s">
        <v>35313</v>
      </c>
    </row>
    <row r="18777" spans="4:4" x14ac:dyDescent="0.25">
      <c r="D18777" t="s">
        <v>35314</v>
      </c>
    </row>
    <row r="18778" spans="4:4" x14ac:dyDescent="0.25">
      <c r="D18778" t="s">
        <v>35315</v>
      </c>
    </row>
    <row r="18779" spans="4:4" x14ac:dyDescent="0.25">
      <c r="D18779" t="s">
        <v>35316</v>
      </c>
    </row>
    <row r="18780" spans="4:4" x14ac:dyDescent="0.25">
      <c r="D18780" t="s">
        <v>35317</v>
      </c>
    </row>
    <row r="18781" spans="4:4" x14ac:dyDescent="0.25">
      <c r="D18781" t="s">
        <v>35318</v>
      </c>
    </row>
    <row r="18782" spans="4:4" x14ac:dyDescent="0.25">
      <c r="D18782" t="s">
        <v>35319</v>
      </c>
    </row>
    <row r="18783" spans="4:4" x14ac:dyDescent="0.25">
      <c r="D18783" t="s">
        <v>35320</v>
      </c>
    </row>
    <row r="18784" spans="4:4" x14ac:dyDescent="0.25">
      <c r="D18784" t="s">
        <v>35321</v>
      </c>
    </row>
    <row r="18785" spans="4:4" x14ac:dyDescent="0.25">
      <c r="D18785" t="s">
        <v>35322</v>
      </c>
    </row>
    <row r="18786" spans="4:4" x14ac:dyDescent="0.25">
      <c r="D18786" t="s">
        <v>35323</v>
      </c>
    </row>
    <row r="18787" spans="4:4" x14ac:dyDescent="0.25">
      <c r="D18787" t="s">
        <v>35324</v>
      </c>
    </row>
    <row r="18788" spans="4:4" x14ac:dyDescent="0.25">
      <c r="D18788" t="s">
        <v>35325</v>
      </c>
    </row>
    <row r="18789" spans="4:4" x14ac:dyDescent="0.25">
      <c r="D18789" t="s">
        <v>35326</v>
      </c>
    </row>
    <row r="18790" spans="4:4" x14ac:dyDescent="0.25">
      <c r="D18790" t="s">
        <v>35327</v>
      </c>
    </row>
    <row r="18791" spans="4:4" x14ac:dyDescent="0.25">
      <c r="D18791" t="s">
        <v>35328</v>
      </c>
    </row>
    <row r="18792" spans="4:4" x14ac:dyDescent="0.25">
      <c r="D18792" t="s">
        <v>35329</v>
      </c>
    </row>
    <row r="18793" spans="4:4" x14ac:dyDescent="0.25">
      <c r="D18793" t="s">
        <v>35330</v>
      </c>
    </row>
    <row r="18794" spans="4:4" x14ac:dyDescent="0.25">
      <c r="D18794" t="s">
        <v>35331</v>
      </c>
    </row>
    <row r="18795" spans="4:4" x14ac:dyDescent="0.25">
      <c r="D18795" t="s">
        <v>35332</v>
      </c>
    </row>
    <row r="18796" spans="4:4" x14ac:dyDescent="0.25">
      <c r="D18796" t="s">
        <v>35333</v>
      </c>
    </row>
    <row r="18797" spans="4:4" x14ac:dyDescent="0.25">
      <c r="D18797" t="s">
        <v>35334</v>
      </c>
    </row>
    <row r="18798" spans="4:4" x14ac:dyDescent="0.25">
      <c r="D18798" t="s">
        <v>35335</v>
      </c>
    </row>
    <row r="18799" spans="4:4" x14ac:dyDescent="0.25">
      <c r="D18799" t="s">
        <v>35336</v>
      </c>
    </row>
    <row r="18800" spans="4:4" x14ac:dyDescent="0.25">
      <c r="D18800" t="s">
        <v>35337</v>
      </c>
    </row>
    <row r="18801" spans="4:4" x14ac:dyDescent="0.25">
      <c r="D18801" t="s">
        <v>35338</v>
      </c>
    </row>
    <row r="18802" spans="4:4" x14ac:dyDescent="0.25">
      <c r="D18802" t="s">
        <v>35339</v>
      </c>
    </row>
    <row r="18803" spans="4:4" x14ac:dyDescent="0.25">
      <c r="D18803" t="s">
        <v>35340</v>
      </c>
    </row>
    <row r="18804" spans="4:4" x14ac:dyDescent="0.25">
      <c r="D18804" t="s">
        <v>35341</v>
      </c>
    </row>
    <row r="18805" spans="4:4" x14ac:dyDescent="0.25">
      <c r="D18805" t="s">
        <v>35342</v>
      </c>
    </row>
    <row r="18806" spans="4:4" x14ac:dyDescent="0.25">
      <c r="D18806" t="s">
        <v>21349</v>
      </c>
    </row>
    <row r="18807" spans="4:4" x14ac:dyDescent="0.25">
      <c r="D18807" t="s">
        <v>35343</v>
      </c>
    </row>
    <row r="18808" spans="4:4" x14ac:dyDescent="0.25">
      <c r="D18808" t="s">
        <v>35344</v>
      </c>
    </row>
    <row r="18809" spans="4:4" x14ac:dyDescent="0.25">
      <c r="D18809" t="s">
        <v>35345</v>
      </c>
    </row>
    <row r="18810" spans="4:4" x14ac:dyDescent="0.25">
      <c r="D18810" t="s">
        <v>35346</v>
      </c>
    </row>
    <row r="18811" spans="4:4" x14ac:dyDescent="0.25">
      <c r="D18811" t="s">
        <v>35347</v>
      </c>
    </row>
    <row r="18812" spans="4:4" x14ac:dyDescent="0.25">
      <c r="D18812" t="s">
        <v>35348</v>
      </c>
    </row>
    <row r="18813" spans="4:4" x14ac:dyDescent="0.25">
      <c r="D18813" t="s">
        <v>35349</v>
      </c>
    </row>
    <row r="18814" spans="4:4" x14ac:dyDescent="0.25">
      <c r="D18814" t="s">
        <v>35350</v>
      </c>
    </row>
    <row r="18815" spans="4:4" x14ac:dyDescent="0.25">
      <c r="D18815" t="s">
        <v>35351</v>
      </c>
    </row>
    <row r="18816" spans="4:4" x14ac:dyDescent="0.25">
      <c r="D18816" t="s">
        <v>35352</v>
      </c>
    </row>
    <row r="18817" spans="4:4" x14ac:dyDescent="0.25">
      <c r="D18817" t="s">
        <v>35353</v>
      </c>
    </row>
    <row r="18818" spans="4:4" x14ac:dyDescent="0.25">
      <c r="D18818" t="s">
        <v>35354</v>
      </c>
    </row>
    <row r="18819" spans="4:4" x14ac:dyDescent="0.25">
      <c r="D18819" t="s">
        <v>35355</v>
      </c>
    </row>
    <row r="18820" spans="4:4" x14ac:dyDescent="0.25">
      <c r="D18820" t="s">
        <v>35356</v>
      </c>
    </row>
    <row r="18821" spans="4:4" x14ac:dyDescent="0.25">
      <c r="D18821" t="s">
        <v>35357</v>
      </c>
    </row>
    <row r="18822" spans="4:4" x14ac:dyDescent="0.25">
      <c r="D18822" t="s">
        <v>35358</v>
      </c>
    </row>
    <row r="18823" spans="4:4" x14ac:dyDescent="0.25">
      <c r="D18823" t="s">
        <v>35359</v>
      </c>
    </row>
    <row r="18824" spans="4:4" x14ac:dyDescent="0.25">
      <c r="D18824" t="s">
        <v>35360</v>
      </c>
    </row>
    <row r="18825" spans="4:4" x14ac:dyDescent="0.25">
      <c r="D18825" t="s">
        <v>35361</v>
      </c>
    </row>
    <row r="18826" spans="4:4" x14ac:dyDescent="0.25">
      <c r="D18826" t="s">
        <v>35362</v>
      </c>
    </row>
    <row r="18827" spans="4:4" x14ac:dyDescent="0.25">
      <c r="D18827" t="s">
        <v>35363</v>
      </c>
    </row>
    <row r="18828" spans="4:4" x14ac:dyDescent="0.25">
      <c r="D18828" t="s">
        <v>35364</v>
      </c>
    </row>
    <row r="18829" spans="4:4" x14ac:dyDescent="0.25">
      <c r="D18829" t="s">
        <v>35365</v>
      </c>
    </row>
    <row r="18830" spans="4:4" x14ac:dyDescent="0.25">
      <c r="D18830" t="s">
        <v>35366</v>
      </c>
    </row>
    <row r="18831" spans="4:4" x14ac:dyDescent="0.25">
      <c r="D18831" t="s">
        <v>35367</v>
      </c>
    </row>
    <row r="18832" spans="4:4" x14ac:dyDescent="0.25">
      <c r="D18832" t="s">
        <v>35368</v>
      </c>
    </row>
    <row r="18833" spans="4:4" x14ac:dyDescent="0.25">
      <c r="D18833" t="s">
        <v>35369</v>
      </c>
    </row>
    <row r="18834" spans="4:4" x14ac:dyDescent="0.25">
      <c r="D18834" t="s">
        <v>35370</v>
      </c>
    </row>
    <row r="18835" spans="4:4" x14ac:dyDescent="0.25">
      <c r="D18835" t="s">
        <v>35371</v>
      </c>
    </row>
    <row r="18836" spans="4:4" x14ac:dyDescent="0.25">
      <c r="D18836" t="s">
        <v>35372</v>
      </c>
    </row>
    <row r="18837" spans="4:4" x14ac:dyDescent="0.25">
      <c r="D18837" t="s">
        <v>35373</v>
      </c>
    </row>
    <row r="18838" spans="4:4" x14ac:dyDescent="0.25">
      <c r="D18838" t="s">
        <v>35374</v>
      </c>
    </row>
    <row r="18839" spans="4:4" x14ac:dyDescent="0.25">
      <c r="D18839" t="s">
        <v>35375</v>
      </c>
    </row>
    <row r="18840" spans="4:4" x14ac:dyDescent="0.25">
      <c r="D18840" t="s">
        <v>35376</v>
      </c>
    </row>
    <row r="18841" spans="4:4" x14ac:dyDescent="0.25">
      <c r="D18841" t="s">
        <v>35377</v>
      </c>
    </row>
    <row r="18842" spans="4:4" x14ac:dyDescent="0.25">
      <c r="D18842" t="s">
        <v>35378</v>
      </c>
    </row>
    <row r="18843" spans="4:4" x14ac:dyDescent="0.25">
      <c r="D18843" t="s">
        <v>35379</v>
      </c>
    </row>
    <row r="18844" spans="4:4" x14ac:dyDescent="0.25">
      <c r="D18844" t="s">
        <v>35380</v>
      </c>
    </row>
    <row r="18845" spans="4:4" x14ac:dyDescent="0.25">
      <c r="D18845" t="s">
        <v>35381</v>
      </c>
    </row>
    <row r="18846" spans="4:4" x14ac:dyDescent="0.25">
      <c r="D18846" t="s">
        <v>35382</v>
      </c>
    </row>
    <row r="18847" spans="4:4" x14ac:dyDescent="0.25">
      <c r="D18847" t="s">
        <v>35383</v>
      </c>
    </row>
    <row r="18848" spans="4:4" x14ac:dyDescent="0.25">
      <c r="D18848" t="s">
        <v>35384</v>
      </c>
    </row>
    <row r="18849" spans="4:4" x14ac:dyDescent="0.25">
      <c r="D18849" t="s">
        <v>35385</v>
      </c>
    </row>
    <row r="18850" spans="4:4" x14ac:dyDescent="0.25">
      <c r="D18850" t="s">
        <v>35386</v>
      </c>
    </row>
    <row r="18851" spans="4:4" x14ac:dyDescent="0.25">
      <c r="D18851" t="s">
        <v>35387</v>
      </c>
    </row>
    <row r="18852" spans="4:4" x14ac:dyDescent="0.25">
      <c r="D18852" t="s">
        <v>35388</v>
      </c>
    </row>
    <row r="18853" spans="4:4" x14ac:dyDescent="0.25">
      <c r="D18853" t="s">
        <v>35389</v>
      </c>
    </row>
    <row r="18854" spans="4:4" x14ac:dyDescent="0.25">
      <c r="D18854" t="s">
        <v>35390</v>
      </c>
    </row>
    <row r="18855" spans="4:4" x14ac:dyDescent="0.25">
      <c r="D18855" t="s">
        <v>35391</v>
      </c>
    </row>
    <row r="18856" spans="4:4" x14ac:dyDescent="0.25">
      <c r="D18856" t="s">
        <v>35392</v>
      </c>
    </row>
    <row r="18857" spans="4:4" x14ac:dyDescent="0.25">
      <c r="D18857" t="s">
        <v>35393</v>
      </c>
    </row>
    <row r="18858" spans="4:4" x14ac:dyDescent="0.25">
      <c r="D18858" t="s">
        <v>35394</v>
      </c>
    </row>
    <row r="18859" spans="4:4" x14ac:dyDescent="0.25">
      <c r="D18859" t="s">
        <v>35395</v>
      </c>
    </row>
    <row r="18860" spans="4:4" x14ac:dyDescent="0.25">
      <c r="D18860" t="s">
        <v>35396</v>
      </c>
    </row>
    <row r="18861" spans="4:4" x14ac:dyDescent="0.25">
      <c r="D18861" t="s">
        <v>35397</v>
      </c>
    </row>
    <row r="18862" spans="4:4" x14ac:dyDescent="0.25">
      <c r="D18862" t="s">
        <v>35398</v>
      </c>
    </row>
    <row r="18863" spans="4:4" x14ac:dyDescent="0.25">
      <c r="D18863" t="s">
        <v>35399</v>
      </c>
    </row>
    <row r="18864" spans="4:4" x14ac:dyDescent="0.25">
      <c r="D18864" t="s">
        <v>35400</v>
      </c>
    </row>
    <row r="18865" spans="4:4" x14ac:dyDescent="0.25">
      <c r="D18865" t="s">
        <v>35401</v>
      </c>
    </row>
    <row r="18866" spans="4:4" x14ac:dyDescent="0.25">
      <c r="D18866" t="s">
        <v>35402</v>
      </c>
    </row>
    <row r="18867" spans="4:4" x14ac:dyDescent="0.25">
      <c r="D18867" t="s">
        <v>35403</v>
      </c>
    </row>
    <row r="18868" spans="4:4" x14ac:dyDescent="0.25">
      <c r="D18868" t="s">
        <v>35404</v>
      </c>
    </row>
    <row r="18869" spans="4:4" x14ac:dyDescent="0.25">
      <c r="D18869" t="s">
        <v>35405</v>
      </c>
    </row>
    <row r="18870" spans="4:4" x14ac:dyDescent="0.25">
      <c r="D18870" t="s">
        <v>35406</v>
      </c>
    </row>
    <row r="18871" spans="4:4" x14ac:dyDescent="0.25">
      <c r="D18871" t="s">
        <v>35407</v>
      </c>
    </row>
    <row r="18872" spans="4:4" x14ac:dyDescent="0.25">
      <c r="D18872" t="s">
        <v>35408</v>
      </c>
    </row>
    <row r="18873" spans="4:4" x14ac:dyDescent="0.25">
      <c r="D18873" t="s">
        <v>35409</v>
      </c>
    </row>
    <row r="18874" spans="4:4" x14ac:dyDescent="0.25">
      <c r="D18874" t="s">
        <v>35410</v>
      </c>
    </row>
    <row r="18875" spans="4:4" x14ac:dyDescent="0.25">
      <c r="D18875" t="s">
        <v>35411</v>
      </c>
    </row>
    <row r="18876" spans="4:4" x14ac:dyDescent="0.25">
      <c r="D18876" t="s">
        <v>35412</v>
      </c>
    </row>
    <row r="18877" spans="4:4" x14ac:dyDescent="0.25">
      <c r="D18877" t="s">
        <v>35413</v>
      </c>
    </row>
    <row r="18878" spans="4:4" x14ac:dyDescent="0.25">
      <c r="D18878" t="s">
        <v>21136</v>
      </c>
    </row>
    <row r="18879" spans="4:4" x14ac:dyDescent="0.25">
      <c r="D18879" t="s">
        <v>35414</v>
      </c>
    </row>
    <row r="18880" spans="4:4" x14ac:dyDescent="0.25">
      <c r="D18880" t="s">
        <v>35415</v>
      </c>
    </row>
    <row r="18881" spans="4:4" x14ac:dyDescent="0.25">
      <c r="D18881" t="s">
        <v>35416</v>
      </c>
    </row>
    <row r="18882" spans="4:4" x14ac:dyDescent="0.25">
      <c r="D18882" t="s">
        <v>35417</v>
      </c>
    </row>
    <row r="18883" spans="4:4" x14ac:dyDescent="0.25">
      <c r="D18883" t="s">
        <v>35418</v>
      </c>
    </row>
    <row r="18884" spans="4:4" x14ac:dyDescent="0.25">
      <c r="D18884" t="s">
        <v>35419</v>
      </c>
    </row>
    <row r="18885" spans="4:4" x14ac:dyDescent="0.25">
      <c r="D18885" t="s">
        <v>35420</v>
      </c>
    </row>
    <row r="18886" spans="4:4" x14ac:dyDescent="0.25">
      <c r="D18886" t="s">
        <v>35421</v>
      </c>
    </row>
    <row r="18887" spans="4:4" x14ac:dyDescent="0.25">
      <c r="D18887" t="s">
        <v>35422</v>
      </c>
    </row>
    <row r="18888" spans="4:4" x14ac:dyDescent="0.25">
      <c r="D18888" t="s">
        <v>35423</v>
      </c>
    </row>
    <row r="18889" spans="4:4" x14ac:dyDescent="0.25">
      <c r="D18889" t="s">
        <v>35424</v>
      </c>
    </row>
    <row r="18890" spans="4:4" x14ac:dyDescent="0.25">
      <c r="D18890" t="s">
        <v>35425</v>
      </c>
    </row>
    <row r="18891" spans="4:4" x14ac:dyDescent="0.25">
      <c r="D18891" t="s">
        <v>35426</v>
      </c>
    </row>
    <row r="18892" spans="4:4" x14ac:dyDescent="0.25">
      <c r="D18892" t="s">
        <v>35427</v>
      </c>
    </row>
    <row r="18893" spans="4:4" x14ac:dyDescent="0.25">
      <c r="D18893" t="s">
        <v>35428</v>
      </c>
    </row>
    <row r="18894" spans="4:4" x14ac:dyDescent="0.25">
      <c r="D18894" t="s">
        <v>35429</v>
      </c>
    </row>
    <row r="18895" spans="4:4" x14ac:dyDescent="0.25">
      <c r="D18895" t="s">
        <v>35430</v>
      </c>
    </row>
    <row r="18896" spans="4:4" x14ac:dyDescent="0.25">
      <c r="D18896" t="s">
        <v>35431</v>
      </c>
    </row>
    <row r="18897" spans="4:4" x14ac:dyDescent="0.25">
      <c r="D18897" t="s">
        <v>35432</v>
      </c>
    </row>
    <row r="18898" spans="4:4" x14ac:dyDescent="0.25">
      <c r="D18898" t="s">
        <v>35433</v>
      </c>
    </row>
    <row r="18899" spans="4:4" x14ac:dyDescent="0.25">
      <c r="D18899" t="s">
        <v>35434</v>
      </c>
    </row>
    <row r="18900" spans="4:4" x14ac:dyDescent="0.25">
      <c r="D18900" t="s">
        <v>35435</v>
      </c>
    </row>
    <row r="18901" spans="4:4" x14ac:dyDescent="0.25">
      <c r="D18901" t="s">
        <v>35436</v>
      </c>
    </row>
    <row r="18902" spans="4:4" x14ac:dyDescent="0.25">
      <c r="D18902" t="s">
        <v>35437</v>
      </c>
    </row>
    <row r="18903" spans="4:4" x14ac:dyDescent="0.25">
      <c r="D18903" t="s">
        <v>35438</v>
      </c>
    </row>
    <row r="18904" spans="4:4" x14ac:dyDescent="0.25">
      <c r="D18904" t="s">
        <v>35439</v>
      </c>
    </row>
    <row r="18905" spans="4:4" x14ac:dyDescent="0.25">
      <c r="D18905" t="s">
        <v>35440</v>
      </c>
    </row>
    <row r="18906" spans="4:4" x14ac:dyDescent="0.25">
      <c r="D18906" t="s">
        <v>35441</v>
      </c>
    </row>
    <row r="18907" spans="4:4" x14ac:dyDescent="0.25">
      <c r="D18907" t="s">
        <v>35442</v>
      </c>
    </row>
    <row r="18908" spans="4:4" x14ac:dyDescent="0.25">
      <c r="D18908" t="s">
        <v>35443</v>
      </c>
    </row>
    <row r="18909" spans="4:4" x14ac:dyDescent="0.25">
      <c r="D18909" t="s">
        <v>35444</v>
      </c>
    </row>
    <row r="18910" spans="4:4" x14ac:dyDescent="0.25">
      <c r="D18910" t="s">
        <v>35445</v>
      </c>
    </row>
    <row r="18911" spans="4:4" x14ac:dyDescent="0.25">
      <c r="D18911" t="s">
        <v>35446</v>
      </c>
    </row>
    <row r="18912" spans="4:4" x14ac:dyDescent="0.25">
      <c r="D18912" t="s">
        <v>35447</v>
      </c>
    </row>
    <row r="18913" spans="4:4" x14ac:dyDescent="0.25">
      <c r="D18913" t="s">
        <v>35448</v>
      </c>
    </row>
    <row r="18914" spans="4:4" x14ac:dyDescent="0.25">
      <c r="D18914" t="s">
        <v>35449</v>
      </c>
    </row>
    <row r="18915" spans="4:4" x14ac:dyDescent="0.25">
      <c r="D18915" t="s">
        <v>35450</v>
      </c>
    </row>
    <row r="18916" spans="4:4" x14ac:dyDescent="0.25">
      <c r="D18916" t="s">
        <v>35451</v>
      </c>
    </row>
    <row r="18917" spans="4:4" x14ac:dyDescent="0.25">
      <c r="D18917" t="s">
        <v>35452</v>
      </c>
    </row>
    <row r="18918" spans="4:4" x14ac:dyDescent="0.25">
      <c r="D18918" t="s">
        <v>35453</v>
      </c>
    </row>
    <row r="18919" spans="4:4" x14ac:dyDescent="0.25">
      <c r="D18919" t="s">
        <v>35454</v>
      </c>
    </row>
    <row r="18920" spans="4:4" x14ac:dyDescent="0.25">
      <c r="D18920" t="s">
        <v>35455</v>
      </c>
    </row>
    <row r="18921" spans="4:4" x14ac:dyDescent="0.25">
      <c r="D18921" t="s">
        <v>35456</v>
      </c>
    </row>
    <row r="18922" spans="4:4" x14ac:dyDescent="0.25">
      <c r="D18922" t="s">
        <v>35457</v>
      </c>
    </row>
    <row r="18923" spans="4:4" x14ac:dyDescent="0.25">
      <c r="D18923" t="s">
        <v>34424</v>
      </c>
    </row>
    <row r="18924" spans="4:4" x14ac:dyDescent="0.25">
      <c r="D18924" t="s">
        <v>35458</v>
      </c>
    </row>
    <row r="18925" spans="4:4" x14ac:dyDescent="0.25">
      <c r="D18925" t="s">
        <v>35459</v>
      </c>
    </row>
    <row r="18926" spans="4:4" x14ac:dyDescent="0.25">
      <c r="D18926" t="s">
        <v>35460</v>
      </c>
    </row>
    <row r="18927" spans="4:4" x14ac:dyDescent="0.25">
      <c r="D18927" t="s">
        <v>35461</v>
      </c>
    </row>
    <row r="18928" spans="4:4" x14ac:dyDescent="0.25">
      <c r="D18928" t="s">
        <v>35462</v>
      </c>
    </row>
    <row r="18929" spans="4:4" x14ac:dyDescent="0.25">
      <c r="D18929" t="s">
        <v>35463</v>
      </c>
    </row>
    <row r="18930" spans="4:4" x14ac:dyDescent="0.25">
      <c r="D18930" t="s">
        <v>35464</v>
      </c>
    </row>
    <row r="18931" spans="4:4" x14ac:dyDescent="0.25">
      <c r="D18931" t="s">
        <v>35465</v>
      </c>
    </row>
    <row r="18932" spans="4:4" x14ac:dyDescent="0.25">
      <c r="D18932" t="s">
        <v>35466</v>
      </c>
    </row>
    <row r="18933" spans="4:4" x14ac:dyDescent="0.25">
      <c r="D18933" t="s">
        <v>35467</v>
      </c>
    </row>
    <row r="18934" spans="4:4" x14ac:dyDescent="0.25">
      <c r="D18934" t="s">
        <v>35468</v>
      </c>
    </row>
    <row r="18935" spans="4:4" x14ac:dyDescent="0.25">
      <c r="D18935" t="s">
        <v>35469</v>
      </c>
    </row>
    <row r="18936" spans="4:4" x14ac:dyDescent="0.25">
      <c r="D18936" t="s">
        <v>35470</v>
      </c>
    </row>
    <row r="18937" spans="4:4" x14ac:dyDescent="0.25">
      <c r="D18937" t="s">
        <v>35471</v>
      </c>
    </row>
    <row r="18938" spans="4:4" x14ac:dyDescent="0.25">
      <c r="D18938" t="s">
        <v>35472</v>
      </c>
    </row>
    <row r="18939" spans="4:4" x14ac:dyDescent="0.25">
      <c r="D18939" t="s">
        <v>35473</v>
      </c>
    </row>
    <row r="18940" spans="4:4" x14ac:dyDescent="0.25">
      <c r="D18940" t="s">
        <v>35474</v>
      </c>
    </row>
    <row r="18941" spans="4:4" x14ac:dyDescent="0.25">
      <c r="D18941" t="s">
        <v>35475</v>
      </c>
    </row>
    <row r="18942" spans="4:4" x14ac:dyDescent="0.25">
      <c r="D18942" t="s">
        <v>35476</v>
      </c>
    </row>
    <row r="18943" spans="4:4" x14ac:dyDescent="0.25">
      <c r="D18943" t="s">
        <v>35477</v>
      </c>
    </row>
    <row r="18944" spans="4:4" x14ac:dyDescent="0.25">
      <c r="D18944" t="s">
        <v>31987</v>
      </c>
    </row>
    <row r="18945" spans="4:4" x14ac:dyDescent="0.25">
      <c r="D18945" t="s">
        <v>35478</v>
      </c>
    </row>
    <row r="18946" spans="4:4" x14ac:dyDescent="0.25">
      <c r="D18946" t="s">
        <v>35479</v>
      </c>
    </row>
    <row r="18947" spans="4:4" x14ac:dyDescent="0.25">
      <c r="D18947" t="s">
        <v>35480</v>
      </c>
    </row>
    <row r="18948" spans="4:4" x14ac:dyDescent="0.25">
      <c r="D18948" t="s">
        <v>35481</v>
      </c>
    </row>
    <row r="18949" spans="4:4" x14ac:dyDescent="0.25">
      <c r="D18949" t="s">
        <v>35482</v>
      </c>
    </row>
    <row r="18950" spans="4:4" x14ac:dyDescent="0.25">
      <c r="D18950" t="s">
        <v>35483</v>
      </c>
    </row>
    <row r="18951" spans="4:4" x14ac:dyDescent="0.25">
      <c r="D18951" t="s">
        <v>35484</v>
      </c>
    </row>
    <row r="18952" spans="4:4" x14ac:dyDescent="0.25">
      <c r="D18952" t="s">
        <v>35485</v>
      </c>
    </row>
    <row r="18953" spans="4:4" x14ac:dyDescent="0.25">
      <c r="D18953" t="s">
        <v>35486</v>
      </c>
    </row>
    <row r="18954" spans="4:4" x14ac:dyDescent="0.25">
      <c r="D18954" t="s">
        <v>35487</v>
      </c>
    </row>
    <row r="18955" spans="4:4" x14ac:dyDescent="0.25">
      <c r="D18955" t="s">
        <v>35488</v>
      </c>
    </row>
    <row r="18956" spans="4:4" x14ac:dyDescent="0.25">
      <c r="D18956" t="s">
        <v>35489</v>
      </c>
    </row>
    <row r="18957" spans="4:4" x14ac:dyDescent="0.25">
      <c r="D18957" t="s">
        <v>35490</v>
      </c>
    </row>
    <row r="18958" spans="4:4" x14ac:dyDescent="0.25">
      <c r="D18958" t="s">
        <v>35491</v>
      </c>
    </row>
    <row r="18959" spans="4:4" x14ac:dyDescent="0.25">
      <c r="D18959" t="s">
        <v>35492</v>
      </c>
    </row>
    <row r="18960" spans="4:4" x14ac:dyDescent="0.25">
      <c r="D18960" t="s">
        <v>35493</v>
      </c>
    </row>
    <row r="18961" spans="4:4" x14ac:dyDescent="0.25">
      <c r="D18961" t="s">
        <v>35494</v>
      </c>
    </row>
    <row r="18962" spans="4:4" x14ac:dyDescent="0.25">
      <c r="D18962" t="s">
        <v>35495</v>
      </c>
    </row>
    <row r="18963" spans="4:4" x14ac:dyDescent="0.25">
      <c r="D18963" t="s">
        <v>35496</v>
      </c>
    </row>
    <row r="18964" spans="4:4" x14ac:dyDescent="0.25">
      <c r="D18964" t="s">
        <v>35497</v>
      </c>
    </row>
    <row r="18965" spans="4:4" x14ac:dyDescent="0.25">
      <c r="D18965" t="s">
        <v>35498</v>
      </c>
    </row>
    <row r="18966" spans="4:4" x14ac:dyDescent="0.25">
      <c r="D18966" t="s">
        <v>35499</v>
      </c>
    </row>
    <row r="18967" spans="4:4" x14ac:dyDescent="0.25">
      <c r="D18967" t="s">
        <v>35500</v>
      </c>
    </row>
    <row r="18968" spans="4:4" x14ac:dyDescent="0.25">
      <c r="D18968" t="s">
        <v>35501</v>
      </c>
    </row>
    <row r="18969" spans="4:4" x14ac:dyDescent="0.25">
      <c r="D18969" t="s">
        <v>25397</v>
      </c>
    </row>
    <row r="18970" spans="4:4" x14ac:dyDescent="0.25">
      <c r="D18970" t="s">
        <v>35502</v>
      </c>
    </row>
    <row r="18971" spans="4:4" x14ac:dyDescent="0.25">
      <c r="D18971" t="s">
        <v>35503</v>
      </c>
    </row>
    <row r="18972" spans="4:4" x14ac:dyDescent="0.25">
      <c r="D18972" t="s">
        <v>35504</v>
      </c>
    </row>
    <row r="18973" spans="4:4" x14ac:dyDescent="0.25">
      <c r="D18973" t="s">
        <v>35505</v>
      </c>
    </row>
    <row r="18974" spans="4:4" x14ac:dyDescent="0.25">
      <c r="D18974" t="s">
        <v>35506</v>
      </c>
    </row>
    <row r="18975" spans="4:4" x14ac:dyDescent="0.25">
      <c r="D18975" t="s">
        <v>35507</v>
      </c>
    </row>
    <row r="18976" spans="4:4" x14ac:dyDescent="0.25">
      <c r="D18976" t="s">
        <v>35508</v>
      </c>
    </row>
    <row r="18977" spans="4:4" x14ac:dyDescent="0.25">
      <c r="D18977" t="s">
        <v>35509</v>
      </c>
    </row>
    <row r="18978" spans="4:4" x14ac:dyDescent="0.25">
      <c r="D18978" t="s">
        <v>35510</v>
      </c>
    </row>
    <row r="18979" spans="4:4" x14ac:dyDescent="0.25">
      <c r="D18979" t="s">
        <v>35511</v>
      </c>
    </row>
    <row r="18980" spans="4:4" x14ac:dyDescent="0.25">
      <c r="D18980" t="s">
        <v>35512</v>
      </c>
    </row>
    <row r="18981" spans="4:4" x14ac:dyDescent="0.25">
      <c r="D18981" t="s">
        <v>35513</v>
      </c>
    </row>
    <row r="18982" spans="4:4" x14ac:dyDescent="0.25">
      <c r="D18982" t="s">
        <v>35514</v>
      </c>
    </row>
    <row r="18983" spans="4:4" x14ac:dyDescent="0.25">
      <c r="D18983" t="s">
        <v>35515</v>
      </c>
    </row>
    <row r="18984" spans="4:4" x14ac:dyDescent="0.25">
      <c r="D18984" t="s">
        <v>35516</v>
      </c>
    </row>
    <row r="18985" spans="4:4" x14ac:dyDescent="0.25">
      <c r="D18985" t="s">
        <v>32418</v>
      </c>
    </row>
    <row r="18986" spans="4:4" x14ac:dyDescent="0.25">
      <c r="D18986" t="s">
        <v>35517</v>
      </c>
    </row>
    <row r="18987" spans="4:4" x14ac:dyDescent="0.25">
      <c r="D18987" t="s">
        <v>35518</v>
      </c>
    </row>
    <row r="18988" spans="4:4" x14ac:dyDescent="0.25">
      <c r="D18988" t="s">
        <v>35519</v>
      </c>
    </row>
    <row r="18989" spans="4:4" x14ac:dyDescent="0.25">
      <c r="D18989" t="s">
        <v>35520</v>
      </c>
    </row>
    <row r="18990" spans="4:4" x14ac:dyDescent="0.25">
      <c r="D18990" t="s">
        <v>35521</v>
      </c>
    </row>
    <row r="18991" spans="4:4" x14ac:dyDescent="0.25">
      <c r="D18991" t="s">
        <v>35522</v>
      </c>
    </row>
    <row r="18992" spans="4:4" x14ac:dyDescent="0.25">
      <c r="D18992" t="s">
        <v>35523</v>
      </c>
    </row>
    <row r="18993" spans="4:4" x14ac:dyDescent="0.25">
      <c r="D18993" t="s">
        <v>35524</v>
      </c>
    </row>
    <row r="18994" spans="4:4" x14ac:dyDescent="0.25">
      <c r="D18994" t="s">
        <v>35525</v>
      </c>
    </row>
    <row r="18995" spans="4:4" x14ac:dyDescent="0.25">
      <c r="D18995" t="s">
        <v>35526</v>
      </c>
    </row>
    <row r="18996" spans="4:4" x14ac:dyDescent="0.25">
      <c r="D18996" t="s">
        <v>35527</v>
      </c>
    </row>
    <row r="18997" spans="4:4" x14ac:dyDescent="0.25">
      <c r="D18997" t="s">
        <v>35528</v>
      </c>
    </row>
    <row r="18998" spans="4:4" x14ac:dyDescent="0.25">
      <c r="D18998" t="s">
        <v>35529</v>
      </c>
    </row>
    <row r="18999" spans="4:4" x14ac:dyDescent="0.25">
      <c r="D18999" t="s">
        <v>35530</v>
      </c>
    </row>
    <row r="19000" spans="4:4" x14ac:dyDescent="0.25">
      <c r="D19000" t="s">
        <v>35531</v>
      </c>
    </row>
    <row r="19001" spans="4:4" x14ac:dyDescent="0.25">
      <c r="D19001" t="s">
        <v>35532</v>
      </c>
    </row>
    <row r="19002" spans="4:4" x14ac:dyDescent="0.25">
      <c r="D19002" t="s">
        <v>35533</v>
      </c>
    </row>
    <row r="19003" spans="4:4" x14ac:dyDescent="0.25">
      <c r="D19003" t="s">
        <v>35534</v>
      </c>
    </row>
    <row r="19004" spans="4:4" x14ac:dyDescent="0.25">
      <c r="D19004" t="s">
        <v>35535</v>
      </c>
    </row>
    <row r="19005" spans="4:4" x14ac:dyDescent="0.25">
      <c r="D19005" t="s">
        <v>35536</v>
      </c>
    </row>
    <row r="19006" spans="4:4" x14ac:dyDescent="0.25">
      <c r="D19006" t="s">
        <v>35537</v>
      </c>
    </row>
    <row r="19007" spans="4:4" x14ac:dyDescent="0.25">
      <c r="D19007" t="s">
        <v>35538</v>
      </c>
    </row>
    <row r="19008" spans="4:4" x14ac:dyDescent="0.25">
      <c r="D19008" t="s">
        <v>35539</v>
      </c>
    </row>
    <row r="19009" spans="4:4" x14ac:dyDescent="0.25">
      <c r="D19009" t="s">
        <v>35540</v>
      </c>
    </row>
    <row r="19010" spans="4:4" x14ac:dyDescent="0.25">
      <c r="D19010" t="s">
        <v>35541</v>
      </c>
    </row>
    <row r="19011" spans="4:4" x14ac:dyDescent="0.25">
      <c r="D19011" t="s">
        <v>35542</v>
      </c>
    </row>
    <row r="19012" spans="4:4" x14ac:dyDescent="0.25">
      <c r="D19012" t="s">
        <v>35543</v>
      </c>
    </row>
    <row r="19013" spans="4:4" x14ac:dyDescent="0.25">
      <c r="D19013" t="s">
        <v>35544</v>
      </c>
    </row>
    <row r="19014" spans="4:4" x14ac:dyDescent="0.25">
      <c r="D19014" t="s">
        <v>35545</v>
      </c>
    </row>
    <row r="19015" spans="4:4" x14ac:dyDescent="0.25">
      <c r="D19015" t="s">
        <v>35546</v>
      </c>
    </row>
    <row r="19016" spans="4:4" x14ac:dyDescent="0.25">
      <c r="D19016" t="s">
        <v>35547</v>
      </c>
    </row>
    <row r="19017" spans="4:4" x14ac:dyDescent="0.25">
      <c r="D19017" t="s">
        <v>35548</v>
      </c>
    </row>
    <row r="19018" spans="4:4" x14ac:dyDescent="0.25">
      <c r="D19018" t="s">
        <v>35549</v>
      </c>
    </row>
    <row r="19019" spans="4:4" x14ac:dyDescent="0.25">
      <c r="D19019" t="s">
        <v>35550</v>
      </c>
    </row>
    <row r="19020" spans="4:4" x14ac:dyDescent="0.25">
      <c r="D19020" t="s">
        <v>35551</v>
      </c>
    </row>
    <row r="19021" spans="4:4" x14ac:dyDescent="0.25">
      <c r="D19021" t="s">
        <v>35552</v>
      </c>
    </row>
    <row r="19022" spans="4:4" x14ac:dyDescent="0.25">
      <c r="D19022" t="s">
        <v>35553</v>
      </c>
    </row>
    <row r="19023" spans="4:4" x14ac:dyDescent="0.25">
      <c r="D19023" t="s">
        <v>35554</v>
      </c>
    </row>
    <row r="19024" spans="4:4" x14ac:dyDescent="0.25">
      <c r="D19024" t="s">
        <v>35555</v>
      </c>
    </row>
    <row r="19025" spans="4:4" x14ac:dyDescent="0.25">
      <c r="D19025" t="s">
        <v>35556</v>
      </c>
    </row>
    <row r="19026" spans="4:4" x14ac:dyDescent="0.25">
      <c r="D19026" t="s">
        <v>35557</v>
      </c>
    </row>
    <row r="19027" spans="4:4" x14ac:dyDescent="0.25">
      <c r="D19027" t="s">
        <v>35558</v>
      </c>
    </row>
    <row r="19028" spans="4:4" x14ac:dyDescent="0.25">
      <c r="D19028" t="s">
        <v>35559</v>
      </c>
    </row>
    <row r="19029" spans="4:4" x14ac:dyDescent="0.25">
      <c r="D19029" t="s">
        <v>35560</v>
      </c>
    </row>
    <row r="19030" spans="4:4" x14ac:dyDescent="0.25">
      <c r="D19030" t="s">
        <v>35561</v>
      </c>
    </row>
    <row r="19031" spans="4:4" x14ac:dyDescent="0.25">
      <c r="D19031" t="s">
        <v>35562</v>
      </c>
    </row>
    <row r="19032" spans="4:4" x14ac:dyDescent="0.25">
      <c r="D19032" t="s">
        <v>35563</v>
      </c>
    </row>
    <row r="19033" spans="4:4" x14ac:dyDescent="0.25">
      <c r="D19033" t="s">
        <v>35564</v>
      </c>
    </row>
    <row r="19034" spans="4:4" x14ac:dyDescent="0.25">
      <c r="D19034" t="s">
        <v>35565</v>
      </c>
    </row>
    <row r="19035" spans="4:4" x14ac:dyDescent="0.25">
      <c r="D19035" t="s">
        <v>35566</v>
      </c>
    </row>
    <row r="19036" spans="4:4" x14ac:dyDescent="0.25">
      <c r="D19036" t="s">
        <v>35567</v>
      </c>
    </row>
    <row r="19037" spans="4:4" x14ac:dyDescent="0.25">
      <c r="D19037" t="s">
        <v>35568</v>
      </c>
    </row>
    <row r="19038" spans="4:4" x14ac:dyDescent="0.25">
      <c r="D19038" t="s">
        <v>35569</v>
      </c>
    </row>
    <row r="19039" spans="4:4" x14ac:dyDescent="0.25">
      <c r="D19039" t="s">
        <v>35570</v>
      </c>
    </row>
    <row r="19040" spans="4:4" x14ac:dyDescent="0.25">
      <c r="D19040" t="s">
        <v>35571</v>
      </c>
    </row>
    <row r="19041" spans="4:4" x14ac:dyDescent="0.25">
      <c r="D19041" t="s">
        <v>35572</v>
      </c>
    </row>
    <row r="19042" spans="4:4" x14ac:dyDescent="0.25">
      <c r="D19042" t="s">
        <v>35573</v>
      </c>
    </row>
    <row r="19043" spans="4:4" x14ac:dyDescent="0.25">
      <c r="D19043" t="s">
        <v>35574</v>
      </c>
    </row>
    <row r="19044" spans="4:4" x14ac:dyDescent="0.25">
      <c r="D19044" t="s">
        <v>35575</v>
      </c>
    </row>
    <row r="19045" spans="4:4" x14ac:dyDescent="0.25">
      <c r="D19045" t="s">
        <v>35576</v>
      </c>
    </row>
    <row r="19046" spans="4:4" x14ac:dyDescent="0.25">
      <c r="D19046" t="s">
        <v>35577</v>
      </c>
    </row>
    <row r="19047" spans="4:4" x14ac:dyDescent="0.25">
      <c r="D19047" t="s">
        <v>35578</v>
      </c>
    </row>
    <row r="19048" spans="4:4" x14ac:dyDescent="0.25">
      <c r="D19048" t="s">
        <v>35579</v>
      </c>
    </row>
    <row r="19049" spans="4:4" x14ac:dyDescent="0.25">
      <c r="D19049" t="s">
        <v>35580</v>
      </c>
    </row>
    <row r="19050" spans="4:4" x14ac:dyDescent="0.25">
      <c r="D19050" t="s">
        <v>35581</v>
      </c>
    </row>
    <row r="19051" spans="4:4" x14ac:dyDescent="0.25">
      <c r="D19051" t="s">
        <v>35582</v>
      </c>
    </row>
    <row r="19052" spans="4:4" x14ac:dyDescent="0.25">
      <c r="D19052" t="s">
        <v>35583</v>
      </c>
    </row>
    <row r="19053" spans="4:4" x14ac:dyDescent="0.25">
      <c r="D19053" t="s">
        <v>35584</v>
      </c>
    </row>
    <row r="19054" spans="4:4" x14ac:dyDescent="0.25">
      <c r="D19054" t="s">
        <v>35585</v>
      </c>
    </row>
    <row r="19055" spans="4:4" x14ac:dyDescent="0.25">
      <c r="D19055" t="s">
        <v>35586</v>
      </c>
    </row>
    <row r="19056" spans="4:4" x14ac:dyDescent="0.25">
      <c r="D19056" t="s">
        <v>35587</v>
      </c>
    </row>
    <row r="19057" spans="4:4" x14ac:dyDescent="0.25">
      <c r="D19057" t="s">
        <v>35588</v>
      </c>
    </row>
    <row r="19058" spans="4:4" x14ac:dyDescent="0.25">
      <c r="D19058" t="s">
        <v>35589</v>
      </c>
    </row>
    <row r="19059" spans="4:4" x14ac:dyDescent="0.25">
      <c r="D19059" t="s">
        <v>35590</v>
      </c>
    </row>
    <row r="19060" spans="4:4" x14ac:dyDescent="0.25">
      <c r="D19060" t="s">
        <v>35591</v>
      </c>
    </row>
    <row r="19061" spans="4:4" x14ac:dyDescent="0.25">
      <c r="D19061" t="s">
        <v>35592</v>
      </c>
    </row>
    <row r="19062" spans="4:4" x14ac:dyDescent="0.25">
      <c r="D19062" t="s">
        <v>35593</v>
      </c>
    </row>
    <row r="19063" spans="4:4" x14ac:dyDescent="0.25">
      <c r="D19063" t="s">
        <v>35594</v>
      </c>
    </row>
    <row r="19064" spans="4:4" x14ac:dyDescent="0.25">
      <c r="D19064" t="s">
        <v>35595</v>
      </c>
    </row>
    <row r="19065" spans="4:4" x14ac:dyDescent="0.25">
      <c r="D19065" t="s">
        <v>35596</v>
      </c>
    </row>
    <row r="19066" spans="4:4" x14ac:dyDescent="0.25">
      <c r="D19066" t="s">
        <v>35597</v>
      </c>
    </row>
    <row r="19067" spans="4:4" x14ac:dyDescent="0.25">
      <c r="D19067" t="s">
        <v>35598</v>
      </c>
    </row>
    <row r="19068" spans="4:4" x14ac:dyDescent="0.25">
      <c r="D19068" t="s">
        <v>35599</v>
      </c>
    </row>
    <row r="19069" spans="4:4" x14ac:dyDescent="0.25">
      <c r="D19069" t="s">
        <v>35600</v>
      </c>
    </row>
    <row r="19070" spans="4:4" x14ac:dyDescent="0.25">
      <c r="D19070" t="s">
        <v>35601</v>
      </c>
    </row>
    <row r="19071" spans="4:4" x14ac:dyDescent="0.25">
      <c r="D19071" t="s">
        <v>35602</v>
      </c>
    </row>
    <row r="19072" spans="4:4" x14ac:dyDescent="0.25">
      <c r="D19072" t="s">
        <v>35603</v>
      </c>
    </row>
    <row r="19073" spans="4:4" x14ac:dyDescent="0.25">
      <c r="D19073" t="s">
        <v>35604</v>
      </c>
    </row>
    <row r="19074" spans="4:4" x14ac:dyDescent="0.25">
      <c r="D19074" t="s">
        <v>35605</v>
      </c>
    </row>
    <row r="19075" spans="4:4" x14ac:dyDescent="0.25">
      <c r="D19075" t="s">
        <v>35606</v>
      </c>
    </row>
    <row r="19076" spans="4:4" x14ac:dyDescent="0.25">
      <c r="D19076" t="s">
        <v>35607</v>
      </c>
    </row>
    <row r="19077" spans="4:4" x14ac:dyDescent="0.25">
      <c r="D19077" t="s">
        <v>35608</v>
      </c>
    </row>
    <row r="19078" spans="4:4" x14ac:dyDescent="0.25">
      <c r="D19078" t="s">
        <v>35609</v>
      </c>
    </row>
    <row r="19079" spans="4:4" x14ac:dyDescent="0.25">
      <c r="D19079" t="s">
        <v>35610</v>
      </c>
    </row>
    <row r="19080" spans="4:4" x14ac:dyDescent="0.25">
      <c r="D19080" t="s">
        <v>35611</v>
      </c>
    </row>
    <row r="19081" spans="4:4" x14ac:dyDescent="0.25">
      <c r="D19081" t="s">
        <v>35612</v>
      </c>
    </row>
    <row r="19082" spans="4:4" x14ac:dyDescent="0.25">
      <c r="D19082" t="s">
        <v>35613</v>
      </c>
    </row>
    <row r="19083" spans="4:4" x14ac:dyDescent="0.25">
      <c r="D19083" t="s">
        <v>35614</v>
      </c>
    </row>
    <row r="19084" spans="4:4" x14ac:dyDescent="0.25">
      <c r="D19084" t="s">
        <v>35615</v>
      </c>
    </row>
    <row r="19085" spans="4:4" x14ac:dyDescent="0.25">
      <c r="D19085" t="s">
        <v>35616</v>
      </c>
    </row>
    <row r="19086" spans="4:4" x14ac:dyDescent="0.25">
      <c r="D19086" t="s">
        <v>35617</v>
      </c>
    </row>
    <row r="19087" spans="4:4" x14ac:dyDescent="0.25">
      <c r="D19087" t="s">
        <v>35618</v>
      </c>
    </row>
    <row r="19088" spans="4:4" x14ac:dyDescent="0.25">
      <c r="D19088" t="s">
        <v>35619</v>
      </c>
    </row>
    <row r="19089" spans="4:4" x14ac:dyDescent="0.25">
      <c r="D19089" t="s">
        <v>35620</v>
      </c>
    </row>
    <row r="19090" spans="4:4" x14ac:dyDescent="0.25">
      <c r="D19090" t="s">
        <v>35621</v>
      </c>
    </row>
    <row r="19091" spans="4:4" x14ac:dyDescent="0.25">
      <c r="D19091" t="s">
        <v>35622</v>
      </c>
    </row>
    <row r="19092" spans="4:4" x14ac:dyDescent="0.25">
      <c r="D19092" t="s">
        <v>35623</v>
      </c>
    </row>
    <row r="19093" spans="4:4" x14ac:dyDescent="0.25">
      <c r="D19093" t="s">
        <v>35624</v>
      </c>
    </row>
    <row r="19094" spans="4:4" x14ac:dyDescent="0.25">
      <c r="D19094" t="s">
        <v>35625</v>
      </c>
    </row>
    <row r="19095" spans="4:4" x14ac:dyDescent="0.25">
      <c r="D19095" t="s">
        <v>35626</v>
      </c>
    </row>
    <row r="19096" spans="4:4" x14ac:dyDescent="0.25">
      <c r="D19096" t="s">
        <v>35627</v>
      </c>
    </row>
    <row r="19097" spans="4:4" x14ac:dyDescent="0.25">
      <c r="D19097" t="s">
        <v>35628</v>
      </c>
    </row>
    <row r="19098" spans="4:4" x14ac:dyDescent="0.25">
      <c r="D19098" t="s">
        <v>35629</v>
      </c>
    </row>
    <row r="19099" spans="4:4" x14ac:dyDescent="0.25">
      <c r="D19099" t="s">
        <v>35630</v>
      </c>
    </row>
    <row r="19100" spans="4:4" x14ac:dyDescent="0.25">
      <c r="D19100" t="s">
        <v>35631</v>
      </c>
    </row>
    <row r="19101" spans="4:4" x14ac:dyDescent="0.25">
      <c r="D19101" t="s">
        <v>35632</v>
      </c>
    </row>
    <row r="19102" spans="4:4" x14ac:dyDescent="0.25">
      <c r="D19102" t="s">
        <v>35633</v>
      </c>
    </row>
    <row r="19103" spans="4:4" x14ac:dyDescent="0.25">
      <c r="D19103" t="s">
        <v>35634</v>
      </c>
    </row>
    <row r="19104" spans="4:4" x14ac:dyDescent="0.25">
      <c r="D19104" t="s">
        <v>35635</v>
      </c>
    </row>
    <row r="19105" spans="4:4" x14ac:dyDescent="0.25">
      <c r="D19105" t="s">
        <v>35636</v>
      </c>
    </row>
    <row r="19106" spans="4:4" x14ac:dyDescent="0.25">
      <c r="D19106" t="s">
        <v>35637</v>
      </c>
    </row>
    <row r="19107" spans="4:4" x14ac:dyDescent="0.25">
      <c r="D19107" t="s">
        <v>35638</v>
      </c>
    </row>
    <row r="19108" spans="4:4" x14ac:dyDescent="0.25">
      <c r="D19108" t="s">
        <v>35639</v>
      </c>
    </row>
    <row r="19109" spans="4:4" x14ac:dyDescent="0.25">
      <c r="D19109" t="s">
        <v>35640</v>
      </c>
    </row>
    <row r="19110" spans="4:4" x14ac:dyDescent="0.25">
      <c r="D19110" t="s">
        <v>35641</v>
      </c>
    </row>
    <row r="19111" spans="4:4" x14ac:dyDescent="0.25">
      <c r="D19111" t="s">
        <v>35642</v>
      </c>
    </row>
    <row r="19112" spans="4:4" x14ac:dyDescent="0.25">
      <c r="D19112" t="s">
        <v>35643</v>
      </c>
    </row>
    <row r="19113" spans="4:4" x14ac:dyDescent="0.25">
      <c r="D19113" t="s">
        <v>35644</v>
      </c>
    </row>
    <row r="19114" spans="4:4" x14ac:dyDescent="0.25">
      <c r="D19114" t="s">
        <v>35645</v>
      </c>
    </row>
    <row r="19115" spans="4:4" x14ac:dyDescent="0.25">
      <c r="D19115" t="s">
        <v>35646</v>
      </c>
    </row>
    <row r="19116" spans="4:4" x14ac:dyDescent="0.25">
      <c r="D19116" t="s">
        <v>35647</v>
      </c>
    </row>
    <row r="19117" spans="4:4" x14ac:dyDescent="0.25">
      <c r="D19117" t="s">
        <v>35648</v>
      </c>
    </row>
    <row r="19118" spans="4:4" x14ac:dyDescent="0.25">
      <c r="D19118" t="s">
        <v>35649</v>
      </c>
    </row>
    <row r="19119" spans="4:4" x14ac:dyDescent="0.25">
      <c r="D19119" t="s">
        <v>35650</v>
      </c>
    </row>
    <row r="19120" spans="4:4" x14ac:dyDescent="0.25">
      <c r="D19120" t="s">
        <v>35651</v>
      </c>
    </row>
    <row r="19121" spans="4:4" x14ac:dyDescent="0.25">
      <c r="D19121" t="s">
        <v>35652</v>
      </c>
    </row>
    <row r="19122" spans="4:4" x14ac:dyDescent="0.25">
      <c r="D19122" t="s">
        <v>35653</v>
      </c>
    </row>
    <row r="19123" spans="4:4" x14ac:dyDescent="0.25">
      <c r="D19123" t="s">
        <v>35654</v>
      </c>
    </row>
    <row r="19124" spans="4:4" x14ac:dyDescent="0.25">
      <c r="D19124" t="s">
        <v>35655</v>
      </c>
    </row>
    <row r="19125" spans="4:4" x14ac:dyDescent="0.25">
      <c r="D19125" t="s">
        <v>35656</v>
      </c>
    </row>
    <row r="19126" spans="4:4" x14ac:dyDescent="0.25">
      <c r="D19126" t="s">
        <v>35657</v>
      </c>
    </row>
    <row r="19127" spans="4:4" x14ac:dyDescent="0.25">
      <c r="D19127" t="s">
        <v>35658</v>
      </c>
    </row>
    <row r="19128" spans="4:4" x14ac:dyDescent="0.25">
      <c r="D19128" t="s">
        <v>35659</v>
      </c>
    </row>
    <row r="19129" spans="4:4" x14ac:dyDescent="0.25">
      <c r="D19129" t="s">
        <v>35660</v>
      </c>
    </row>
    <row r="19130" spans="4:4" x14ac:dyDescent="0.25">
      <c r="D19130" t="s">
        <v>35661</v>
      </c>
    </row>
    <row r="19131" spans="4:4" x14ac:dyDescent="0.25">
      <c r="D19131" t="s">
        <v>35662</v>
      </c>
    </row>
    <row r="19132" spans="4:4" x14ac:dyDescent="0.25">
      <c r="D19132" t="s">
        <v>35663</v>
      </c>
    </row>
    <row r="19133" spans="4:4" x14ac:dyDescent="0.25">
      <c r="D19133" t="s">
        <v>35664</v>
      </c>
    </row>
    <row r="19134" spans="4:4" x14ac:dyDescent="0.25">
      <c r="D19134" t="s">
        <v>35665</v>
      </c>
    </row>
    <row r="19135" spans="4:4" x14ac:dyDescent="0.25">
      <c r="D19135" t="s">
        <v>35666</v>
      </c>
    </row>
    <row r="19136" spans="4:4" x14ac:dyDescent="0.25">
      <c r="D19136" t="s">
        <v>35667</v>
      </c>
    </row>
    <row r="19137" spans="4:4" x14ac:dyDescent="0.25">
      <c r="D19137" t="s">
        <v>35668</v>
      </c>
    </row>
    <row r="19138" spans="4:4" x14ac:dyDescent="0.25">
      <c r="D19138" t="s">
        <v>35669</v>
      </c>
    </row>
    <row r="19139" spans="4:4" x14ac:dyDescent="0.25">
      <c r="D19139" t="s">
        <v>35670</v>
      </c>
    </row>
    <row r="19140" spans="4:4" x14ac:dyDescent="0.25">
      <c r="D19140" t="s">
        <v>35671</v>
      </c>
    </row>
    <row r="19141" spans="4:4" x14ac:dyDescent="0.25">
      <c r="D19141" t="s">
        <v>35672</v>
      </c>
    </row>
    <row r="19142" spans="4:4" x14ac:dyDescent="0.25">
      <c r="D19142" t="s">
        <v>35673</v>
      </c>
    </row>
    <row r="19143" spans="4:4" x14ac:dyDescent="0.25">
      <c r="D19143" t="s">
        <v>35674</v>
      </c>
    </row>
    <row r="19144" spans="4:4" x14ac:dyDescent="0.25">
      <c r="D19144" t="s">
        <v>35675</v>
      </c>
    </row>
    <row r="19145" spans="4:4" x14ac:dyDescent="0.25">
      <c r="D19145" t="s">
        <v>35676</v>
      </c>
    </row>
    <row r="19146" spans="4:4" x14ac:dyDescent="0.25">
      <c r="D19146" t="s">
        <v>35677</v>
      </c>
    </row>
    <row r="19147" spans="4:4" x14ac:dyDescent="0.25">
      <c r="D19147" t="s">
        <v>35678</v>
      </c>
    </row>
    <row r="19148" spans="4:4" x14ac:dyDescent="0.25">
      <c r="D19148" t="s">
        <v>35679</v>
      </c>
    </row>
    <row r="19149" spans="4:4" x14ac:dyDescent="0.25">
      <c r="D19149" t="s">
        <v>35680</v>
      </c>
    </row>
    <row r="19150" spans="4:4" x14ac:dyDescent="0.25">
      <c r="D19150" t="s">
        <v>35681</v>
      </c>
    </row>
    <row r="19151" spans="4:4" x14ac:dyDescent="0.25">
      <c r="D19151" t="s">
        <v>35682</v>
      </c>
    </row>
    <row r="19152" spans="4:4" x14ac:dyDescent="0.25">
      <c r="D19152" t="s">
        <v>35683</v>
      </c>
    </row>
    <row r="19153" spans="4:4" x14ac:dyDescent="0.25">
      <c r="D19153" t="s">
        <v>35684</v>
      </c>
    </row>
    <row r="19154" spans="4:4" x14ac:dyDescent="0.25">
      <c r="D19154" t="s">
        <v>35685</v>
      </c>
    </row>
    <row r="19155" spans="4:4" x14ac:dyDescent="0.25">
      <c r="D19155" t="s">
        <v>35686</v>
      </c>
    </row>
    <row r="19156" spans="4:4" x14ac:dyDescent="0.25">
      <c r="D19156" t="s">
        <v>35687</v>
      </c>
    </row>
    <row r="19157" spans="4:4" x14ac:dyDescent="0.25">
      <c r="D19157" t="s">
        <v>35688</v>
      </c>
    </row>
    <row r="19158" spans="4:4" x14ac:dyDescent="0.25">
      <c r="D19158" t="s">
        <v>35689</v>
      </c>
    </row>
    <row r="19159" spans="4:4" x14ac:dyDescent="0.25">
      <c r="D19159" t="s">
        <v>35690</v>
      </c>
    </row>
    <row r="19160" spans="4:4" x14ac:dyDescent="0.25">
      <c r="D19160" t="s">
        <v>35691</v>
      </c>
    </row>
    <row r="19161" spans="4:4" x14ac:dyDescent="0.25">
      <c r="D19161" t="s">
        <v>35692</v>
      </c>
    </row>
    <row r="19162" spans="4:4" x14ac:dyDescent="0.25">
      <c r="D19162" t="s">
        <v>35693</v>
      </c>
    </row>
    <row r="19163" spans="4:4" x14ac:dyDescent="0.25">
      <c r="D19163" t="s">
        <v>35694</v>
      </c>
    </row>
    <row r="19164" spans="4:4" x14ac:dyDescent="0.25">
      <c r="D19164" t="s">
        <v>35695</v>
      </c>
    </row>
    <row r="19165" spans="4:4" x14ac:dyDescent="0.25">
      <c r="D19165" t="s">
        <v>35696</v>
      </c>
    </row>
    <row r="19166" spans="4:4" x14ac:dyDescent="0.25">
      <c r="D19166" t="s">
        <v>35697</v>
      </c>
    </row>
    <row r="19167" spans="4:4" x14ac:dyDescent="0.25">
      <c r="D19167" t="s">
        <v>35698</v>
      </c>
    </row>
    <row r="19168" spans="4:4" x14ac:dyDescent="0.25">
      <c r="D19168" t="s">
        <v>35699</v>
      </c>
    </row>
    <row r="19169" spans="4:4" x14ac:dyDescent="0.25">
      <c r="D19169" t="s">
        <v>35700</v>
      </c>
    </row>
    <row r="19170" spans="4:4" x14ac:dyDescent="0.25">
      <c r="D19170" t="s">
        <v>35701</v>
      </c>
    </row>
    <row r="19171" spans="4:4" x14ac:dyDescent="0.25">
      <c r="D19171" t="s">
        <v>35702</v>
      </c>
    </row>
    <row r="19172" spans="4:4" x14ac:dyDescent="0.25">
      <c r="D19172" t="s">
        <v>35703</v>
      </c>
    </row>
    <row r="19173" spans="4:4" x14ac:dyDescent="0.25">
      <c r="D19173" t="s">
        <v>35704</v>
      </c>
    </row>
    <row r="19174" spans="4:4" x14ac:dyDescent="0.25">
      <c r="D19174" t="s">
        <v>35705</v>
      </c>
    </row>
    <row r="19175" spans="4:4" x14ac:dyDescent="0.25">
      <c r="D19175" t="s">
        <v>35706</v>
      </c>
    </row>
    <row r="19176" spans="4:4" x14ac:dyDescent="0.25">
      <c r="D19176" t="s">
        <v>35707</v>
      </c>
    </row>
    <row r="19177" spans="4:4" x14ac:dyDescent="0.25">
      <c r="D19177" t="s">
        <v>35708</v>
      </c>
    </row>
    <row r="19178" spans="4:4" x14ac:dyDescent="0.25">
      <c r="D19178" t="s">
        <v>35709</v>
      </c>
    </row>
    <row r="19179" spans="4:4" x14ac:dyDescent="0.25">
      <c r="D19179" t="s">
        <v>24865</v>
      </c>
    </row>
    <row r="19180" spans="4:4" x14ac:dyDescent="0.25">
      <c r="D19180" t="s">
        <v>35710</v>
      </c>
    </row>
    <row r="19181" spans="4:4" x14ac:dyDescent="0.25">
      <c r="D19181" t="s">
        <v>35711</v>
      </c>
    </row>
    <row r="19182" spans="4:4" x14ac:dyDescent="0.25">
      <c r="D19182" t="s">
        <v>35712</v>
      </c>
    </row>
    <row r="19183" spans="4:4" x14ac:dyDescent="0.25">
      <c r="D19183" t="s">
        <v>35713</v>
      </c>
    </row>
    <row r="19184" spans="4:4" x14ac:dyDescent="0.25">
      <c r="D19184" t="s">
        <v>35714</v>
      </c>
    </row>
    <row r="19185" spans="4:4" x14ac:dyDescent="0.25">
      <c r="D19185" t="s">
        <v>35715</v>
      </c>
    </row>
    <row r="19186" spans="4:4" x14ac:dyDescent="0.25">
      <c r="D19186" t="s">
        <v>35716</v>
      </c>
    </row>
    <row r="19187" spans="4:4" x14ac:dyDescent="0.25">
      <c r="D19187" t="s">
        <v>35717</v>
      </c>
    </row>
    <row r="19188" spans="4:4" x14ac:dyDescent="0.25">
      <c r="D19188" t="s">
        <v>35718</v>
      </c>
    </row>
    <row r="19189" spans="4:4" x14ac:dyDescent="0.25">
      <c r="D19189" t="s">
        <v>35719</v>
      </c>
    </row>
    <row r="19190" spans="4:4" x14ac:dyDescent="0.25">
      <c r="D19190" t="s">
        <v>35720</v>
      </c>
    </row>
    <row r="19191" spans="4:4" x14ac:dyDescent="0.25">
      <c r="D19191" t="s">
        <v>35721</v>
      </c>
    </row>
    <row r="19192" spans="4:4" x14ac:dyDescent="0.25">
      <c r="D19192" t="s">
        <v>35722</v>
      </c>
    </row>
    <row r="19193" spans="4:4" x14ac:dyDescent="0.25">
      <c r="D19193" t="s">
        <v>35723</v>
      </c>
    </row>
    <row r="19194" spans="4:4" x14ac:dyDescent="0.25">
      <c r="D19194" t="s">
        <v>35724</v>
      </c>
    </row>
    <row r="19195" spans="4:4" x14ac:dyDescent="0.25">
      <c r="D19195" t="s">
        <v>35725</v>
      </c>
    </row>
    <row r="19196" spans="4:4" x14ac:dyDescent="0.25">
      <c r="D19196" t="s">
        <v>35726</v>
      </c>
    </row>
    <row r="19197" spans="4:4" x14ac:dyDescent="0.25">
      <c r="D19197" t="s">
        <v>35727</v>
      </c>
    </row>
    <row r="19198" spans="4:4" x14ac:dyDescent="0.25">
      <c r="D19198" t="s">
        <v>35728</v>
      </c>
    </row>
    <row r="19199" spans="4:4" x14ac:dyDescent="0.25">
      <c r="D19199" t="s">
        <v>35729</v>
      </c>
    </row>
    <row r="19200" spans="4:4" x14ac:dyDescent="0.25">
      <c r="D19200" t="s">
        <v>35730</v>
      </c>
    </row>
    <row r="19201" spans="4:4" x14ac:dyDescent="0.25">
      <c r="D19201" t="s">
        <v>35731</v>
      </c>
    </row>
    <row r="19202" spans="4:4" x14ac:dyDescent="0.25">
      <c r="D19202" t="s">
        <v>35732</v>
      </c>
    </row>
    <row r="19203" spans="4:4" x14ac:dyDescent="0.25">
      <c r="D19203" t="s">
        <v>35733</v>
      </c>
    </row>
    <row r="19204" spans="4:4" x14ac:dyDescent="0.25">
      <c r="D19204" t="s">
        <v>35734</v>
      </c>
    </row>
    <row r="19205" spans="4:4" x14ac:dyDescent="0.25">
      <c r="D19205" t="s">
        <v>35735</v>
      </c>
    </row>
    <row r="19206" spans="4:4" x14ac:dyDescent="0.25">
      <c r="D19206" t="s">
        <v>35736</v>
      </c>
    </row>
    <row r="19207" spans="4:4" x14ac:dyDescent="0.25">
      <c r="D19207" t="s">
        <v>35737</v>
      </c>
    </row>
    <row r="19208" spans="4:4" x14ac:dyDescent="0.25">
      <c r="D19208" t="s">
        <v>35738</v>
      </c>
    </row>
    <row r="19209" spans="4:4" x14ac:dyDescent="0.25">
      <c r="D19209" t="s">
        <v>35739</v>
      </c>
    </row>
    <row r="19210" spans="4:4" x14ac:dyDescent="0.25">
      <c r="D19210" t="s">
        <v>35740</v>
      </c>
    </row>
    <row r="19211" spans="4:4" x14ac:dyDescent="0.25">
      <c r="D19211" t="s">
        <v>35741</v>
      </c>
    </row>
    <row r="19212" spans="4:4" x14ac:dyDescent="0.25">
      <c r="D19212" t="s">
        <v>35742</v>
      </c>
    </row>
    <row r="19213" spans="4:4" x14ac:dyDescent="0.25">
      <c r="D19213" t="s">
        <v>35743</v>
      </c>
    </row>
    <row r="19214" spans="4:4" x14ac:dyDescent="0.25">
      <c r="D19214" t="s">
        <v>35744</v>
      </c>
    </row>
    <row r="19215" spans="4:4" x14ac:dyDescent="0.25">
      <c r="D19215" t="s">
        <v>35745</v>
      </c>
    </row>
    <row r="19216" spans="4:4" x14ac:dyDescent="0.25">
      <c r="D19216" t="s">
        <v>35746</v>
      </c>
    </row>
    <row r="19217" spans="4:4" x14ac:dyDescent="0.25">
      <c r="D19217" t="s">
        <v>35747</v>
      </c>
    </row>
    <row r="19218" spans="4:4" x14ac:dyDescent="0.25">
      <c r="D19218" t="s">
        <v>35748</v>
      </c>
    </row>
    <row r="19219" spans="4:4" x14ac:dyDescent="0.25">
      <c r="D19219" t="s">
        <v>35749</v>
      </c>
    </row>
    <row r="19220" spans="4:4" x14ac:dyDescent="0.25">
      <c r="D19220" t="s">
        <v>35750</v>
      </c>
    </row>
    <row r="19221" spans="4:4" x14ac:dyDescent="0.25">
      <c r="D19221" t="s">
        <v>35751</v>
      </c>
    </row>
    <row r="19222" spans="4:4" x14ac:dyDescent="0.25">
      <c r="D19222" t="s">
        <v>35752</v>
      </c>
    </row>
    <row r="19223" spans="4:4" x14ac:dyDescent="0.25">
      <c r="D19223" t="s">
        <v>35753</v>
      </c>
    </row>
    <row r="19224" spans="4:4" x14ac:dyDescent="0.25">
      <c r="D19224" t="s">
        <v>35754</v>
      </c>
    </row>
    <row r="19225" spans="4:4" x14ac:dyDescent="0.25">
      <c r="D19225" t="s">
        <v>35755</v>
      </c>
    </row>
    <row r="19226" spans="4:4" x14ac:dyDescent="0.25">
      <c r="D19226" t="s">
        <v>35756</v>
      </c>
    </row>
    <row r="19227" spans="4:4" x14ac:dyDescent="0.25">
      <c r="D19227" t="s">
        <v>35757</v>
      </c>
    </row>
    <row r="19228" spans="4:4" x14ac:dyDescent="0.25">
      <c r="D19228" t="s">
        <v>35758</v>
      </c>
    </row>
    <row r="19229" spans="4:4" x14ac:dyDescent="0.25">
      <c r="D19229" t="s">
        <v>35759</v>
      </c>
    </row>
    <row r="19230" spans="4:4" x14ac:dyDescent="0.25">
      <c r="D19230" t="s">
        <v>35760</v>
      </c>
    </row>
    <row r="19231" spans="4:4" x14ac:dyDescent="0.25">
      <c r="D19231" t="s">
        <v>35761</v>
      </c>
    </row>
    <row r="19232" spans="4:4" x14ac:dyDescent="0.25">
      <c r="D19232" t="s">
        <v>35762</v>
      </c>
    </row>
    <row r="19233" spans="4:4" x14ac:dyDescent="0.25">
      <c r="D19233" t="s">
        <v>35763</v>
      </c>
    </row>
    <row r="19234" spans="4:4" x14ac:dyDescent="0.25">
      <c r="D19234" t="s">
        <v>35764</v>
      </c>
    </row>
    <row r="19235" spans="4:4" x14ac:dyDescent="0.25">
      <c r="D19235" t="s">
        <v>35765</v>
      </c>
    </row>
    <row r="19236" spans="4:4" x14ac:dyDescent="0.25">
      <c r="D19236" t="s">
        <v>35766</v>
      </c>
    </row>
    <row r="19237" spans="4:4" x14ac:dyDescent="0.25">
      <c r="D19237" t="s">
        <v>35767</v>
      </c>
    </row>
    <row r="19238" spans="4:4" x14ac:dyDescent="0.25">
      <c r="D19238" t="s">
        <v>35768</v>
      </c>
    </row>
    <row r="19239" spans="4:4" x14ac:dyDescent="0.25">
      <c r="D19239" t="s">
        <v>35769</v>
      </c>
    </row>
    <row r="19240" spans="4:4" x14ac:dyDescent="0.25">
      <c r="D19240" t="s">
        <v>35770</v>
      </c>
    </row>
    <row r="19241" spans="4:4" x14ac:dyDescent="0.25">
      <c r="D19241" t="s">
        <v>35771</v>
      </c>
    </row>
    <row r="19242" spans="4:4" x14ac:dyDescent="0.25">
      <c r="D19242" t="s">
        <v>35772</v>
      </c>
    </row>
    <row r="19243" spans="4:4" x14ac:dyDescent="0.25">
      <c r="D19243" t="s">
        <v>35773</v>
      </c>
    </row>
    <row r="19244" spans="4:4" x14ac:dyDescent="0.25">
      <c r="D19244" t="s">
        <v>35774</v>
      </c>
    </row>
    <row r="19245" spans="4:4" x14ac:dyDescent="0.25">
      <c r="D19245" t="s">
        <v>35775</v>
      </c>
    </row>
    <row r="19246" spans="4:4" x14ac:dyDescent="0.25">
      <c r="D19246" t="s">
        <v>35776</v>
      </c>
    </row>
    <row r="19247" spans="4:4" x14ac:dyDescent="0.25">
      <c r="D19247" t="s">
        <v>35777</v>
      </c>
    </row>
    <row r="19248" spans="4:4" x14ac:dyDescent="0.25">
      <c r="D19248" t="s">
        <v>35778</v>
      </c>
    </row>
    <row r="19249" spans="4:4" x14ac:dyDescent="0.25">
      <c r="D19249" t="s">
        <v>35779</v>
      </c>
    </row>
    <row r="19250" spans="4:4" x14ac:dyDescent="0.25">
      <c r="D19250" t="s">
        <v>35780</v>
      </c>
    </row>
    <row r="19251" spans="4:4" x14ac:dyDescent="0.25">
      <c r="D19251" t="s">
        <v>35781</v>
      </c>
    </row>
    <row r="19252" spans="4:4" x14ac:dyDescent="0.25">
      <c r="D19252" t="s">
        <v>35782</v>
      </c>
    </row>
    <row r="19253" spans="4:4" x14ac:dyDescent="0.25">
      <c r="D19253" t="s">
        <v>35783</v>
      </c>
    </row>
    <row r="19254" spans="4:4" x14ac:dyDescent="0.25">
      <c r="D19254" t="s">
        <v>35784</v>
      </c>
    </row>
    <row r="19255" spans="4:4" x14ac:dyDescent="0.25">
      <c r="D19255" t="s">
        <v>18079</v>
      </c>
    </row>
    <row r="19256" spans="4:4" x14ac:dyDescent="0.25">
      <c r="D19256" t="s">
        <v>35785</v>
      </c>
    </row>
    <row r="19257" spans="4:4" x14ac:dyDescent="0.25">
      <c r="D19257" t="s">
        <v>35786</v>
      </c>
    </row>
    <row r="19258" spans="4:4" x14ac:dyDescent="0.25">
      <c r="D19258" t="s">
        <v>35787</v>
      </c>
    </row>
    <row r="19259" spans="4:4" x14ac:dyDescent="0.25">
      <c r="D19259" t="s">
        <v>35788</v>
      </c>
    </row>
    <row r="19260" spans="4:4" x14ac:dyDescent="0.25">
      <c r="D19260" t="s">
        <v>35789</v>
      </c>
    </row>
    <row r="19261" spans="4:4" x14ac:dyDescent="0.25">
      <c r="D19261" t="s">
        <v>35790</v>
      </c>
    </row>
    <row r="19262" spans="4:4" x14ac:dyDescent="0.25">
      <c r="D19262" t="s">
        <v>35791</v>
      </c>
    </row>
    <row r="19263" spans="4:4" x14ac:dyDescent="0.25">
      <c r="D19263" t="s">
        <v>35792</v>
      </c>
    </row>
    <row r="19264" spans="4:4" x14ac:dyDescent="0.25">
      <c r="D19264" t="s">
        <v>35793</v>
      </c>
    </row>
    <row r="19265" spans="4:4" x14ac:dyDescent="0.25">
      <c r="D19265" t="s">
        <v>35794</v>
      </c>
    </row>
    <row r="19266" spans="4:4" x14ac:dyDescent="0.25">
      <c r="D19266" t="s">
        <v>35795</v>
      </c>
    </row>
    <row r="19267" spans="4:4" x14ac:dyDescent="0.25">
      <c r="D19267" t="s">
        <v>35796</v>
      </c>
    </row>
    <row r="19268" spans="4:4" x14ac:dyDescent="0.25">
      <c r="D19268" t="s">
        <v>35797</v>
      </c>
    </row>
    <row r="19269" spans="4:4" x14ac:dyDescent="0.25">
      <c r="D19269" t="s">
        <v>35798</v>
      </c>
    </row>
    <row r="19270" spans="4:4" x14ac:dyDescent="0.25">
      <c r="D19270" t="s">
        <v>35799</v>
      </c>
    </row>
    <row r="19271" spans="4:4" x14ac:dyDescent="0.25">
      <c r="D19271" t="s">
        <v>35800</v>
      </c>
    </row>
    <row r="19272" spans="4:4" x14ac:dyDescent="0.25">
      <c r="D19272" t="s">
        <v>35801</v>
      </c>
    </row>
    <row r="19273" spans="4:4" x14ac:dyDescent="0.25">
      <c r="D19273" t="s">
        <v>35802</v>
      </c>
    </row>
    <row r="19274" spans="4:4" x14ac:dyDescent="0.25">
      <c r="D19274" t="s">
        <v>35803</v>
      </c>
    </row>
    <row r="19275" spans="4:4" x14ac:dyDescent="0.25">
      <c r="D19275" t="s">
        <v>35804</v>
      </c>
    </row>
    <row r="19276" spans="4:4" x14ac:dyDescent="0.25">
      <c r="D19276" t="s">
        <v>35805</v>
      </c>
    </row>
    <row r="19277" spans="4:4" x14ac:dyDescent="0.25">
      <c r="D19277" t="s">
        <v>35806</v>
      </c>
    </row>
    <row r="19278" spans="4:4" x14ac:dyDescent="0.25">
      <c r="D19278" t="s">
        <v>35807</v>
      </c>
    </row>
    <row r="19279" spans="4:4" x14ac:dyDescent="0.25">
      <c r="D19279" t="s">
        <v>35808</v>
      </c>
    </row>
    <row r="19280" spans="4:4" x14ac:dyDescent="0.25">
      <c r="D19280" t="s">
        <v>35809</v>
      </c>
    </row>
    <row r="19281" spans="4:4" x14ac:dyDescent="0.25">
      <c r="D19281" t="s">
        <v>35810</v>
      </c>
    </row>
    <row r="19282" spans="4:4" x14ac:dyDescent="0.25">
      <c r="D19282" t="s">
        <v>35811</v>
      </c>
    </row>
    <row r="19283" spans="4:4" x14ac:dyDescent="0.25">
      <c r="D19283" t="s">
        <v>35812</v>
      </c>
    </row>
    <row r="19284" spans="4:4" x14ac:dyDescent="0.25">
      <c r="D19284" t="s">
        <v>35813</v>
      </c>
    </row>
    <row r="19285" spans="4:4" x14ac:dyDescent="0.25">
      <c r="D19285" t="s">
        <v>35814</v>
      </c>
    </row>
    <row r="19286" spans="4:4" x14ac:dyDescent="0.25">
      <c r="D19286" t="s">
        <v>35815</v>
      </c>
    </row>
    <row r="19287" spans="4:4" x14ac:dyDescent="0.25">
      <c r="D19287" t="s">
        <v>35816</v>
      </c>
    </row>
    <row r="19288" spans="4:4" x14ac:dyDescent="0.25">
      <c r="D19288" t="s">
        <v>35817</v>
      </c>
    </row>
    <row r="19289" spans="4:4" x14ac:dyDescent="0.25">
      <c r="D19289" t="s">
        <v>35818</v>
      </c>
    </row>
    <row r="19290" spans="4:4" x14ac:dyDescent="0.25">
      <c r="D19290" t="s">
        <v>35819</v>
      </c>
    </row>
    <row r="19291" spans="4:4" x14ac:dyDescent="0.25">
      <c r="D19291" t="s">
        <v>35820</v>
      </c>
    </row>
    <row r="19292" spans="4:4" x14ac:dyDescent="0.25">
      <c r="D19292" t="s">
        <v>35821</v>
      </c>
    </row>
    <row r="19293" spans="4:4" x14ac:dyDescent="0.25">
      <c r="D19293" t="s">
        <v>35822</v>
      </c>
    </row>
    <row r="19294" spans="4:4" x14ac:dyDescent="0.25">
      <c r="D19294" t="s">
        <v>35823</v>
      </c>
    </row>
    <row r="19295" spans="4:4" x14ac:dyDescent="0.25">
      <c r="D19295" t="s">
        <v>35824</v>
      </c>
    </row>
    <row r="19296" spans="4:4" x14ac:dyDescent="0.25">
      <c r="D19296" t="s">
        <v>35825</v>
      </c>
    </row>
    <row r="19297" spans="4:4" x14ac:dyDescent="0.25">
      <c r="D19297" t="s">
        <v>35826</v>
      </c>
    </row>
    <row r="19298" spans="4:4" x14ac:dyDescent="0.25">
      <c r="D19298" t="s">
        <v>35827</v>
      </c>
    </row>
    <row r="19299" spans="4:4" x14ac:dyDescent="0.25">
      <c r="D19299" t="s">
        <v>35828</v>
      </c>
    </row>
    <row r="19300" spans="4:4" x14ac:dyDescent="0.25">
      <c r="D19300" t="s">
        <v>35829</v>
      </c>
    </row>
    <row r="19301" spans="4:4" x14ac:dyDescent="0.25">
      <c r="D19301" t="s">
        <v>35830</v>
      </c>
    </row>
    <row r="19302" spans="4:4" x14ac:dyDescent="0.25">
      <c r="D19302" t="s">
        <v>35831</v>
      </c>
    </row>
    <row r="19303" spans="4:4" x14ac:dyDescent="0.25">
      <c r="D19303" t="s">
        <v>35832</v>
      </c>
    </row>
    <row r="19304" spans="4:4" x14ac:dyDescent="0.25">
      <c r="D19304" t="s">
        <v>35833</v>
      </c>
    </row>
    <row r="19305" spans="4:4" x14ac:dyDescent="0.25">
      <c r="D19305" t="s">
        <v>35834</v>
      </c>
    </row>
    <row r="19306" spans="4:4" x14ac:dyDescent="0.25">
      <c r="D19306" t="s">
        <v>35835</v>
      </c>
    </row>
    <row r="19307" spans="4:4" x14ac:dyDescent="0.25">
      <c r="D19307" t="s">
        <v>35836</v>
      </c>
    </row>
    <row r="19308" spans="4:4" x14ac:dyDescent="0.25">
      <c r="D19308" t="s">
        <v>35837</v>
      </c>
    </row>
    <row r="19309" spans="4:4" x14ac:dyDescent="0.25">
      <c r="D19309" t="s">
        <v>35838</v>
      </c>
    </row>
    <row r="19310" spans="4:4" x14ac:dyDescent="0.25">
      <c r="D19310" t="s">
        <v>35839</v>
      </c>
    </row>
    <row r="19311" spans="4:4" x14ac:dyDescent="0.25">
      <c r="D19311" t="s">
        <v>35840</v>
      </c>
    </row>
    <row r="19312" spans="4:4" x14ac:dyDescent="0.25">
      <c r="D19312" t="s">
        <v>35841</v>
      </c>
    </row>
    <row r="19313" spans="4:4" x14ac:dyDescent="0.25">
      <c r="D19313" t="s">
        <v>35842</v>
      </c>
    </row>
    <row r="19314" spans="4:4" x14ac:dyDescent="0.25">
      <c r="D19314" t="s">
        <v>35843</v>
      </c>
    </row>
    <row r="19315" spans="4:4" x14ac:dyDescent="0.25">
      <c r="D19315" t="s">
        <v>35844</v>
      </c>
    </row>
    <row r="19316" spans="4:4" x14ac:dyDescent="0.25">
      <c r="D19316" t="s">
        <v>35845</v>
      </c>
    </row>
    <row r="19317" spans="4:4" x14ac:dyDescent="0.25">
      <c r="D19317" t="s">
        <v>35846</v>
      </c>
    </row>
    <row r="19318" spans="4:4" x14ac:dyDescent="0.25">
      <c r="D19318" t="s">
        <v>35847</v>
      </c>
    </row>
    <row r="19319" spans="4:4" x14ac:dyDescent="0.25">
      <c r="D19319" t="s">
        <v>35848</v>
      </c>
    </row>
    <row r="19320" spans="4:4" x14ac:dyDescent="0.25">
      <c r="D19320" t="s">
        <v>35849</v>
      </c>
    </row>
    <row r="19321" spans="4:4" x14ac:dyDescent="0.25">
      <c r="D19321" t="s">
        <v>35850</v>
      </c>
    </row>
    <row r="19322" spans="4:4" x14ac:dyDescent="0.25">
      <c r="D19322" t="s">
        <v>35851</v>
      </c>
    </row>
    <row r="19323" spans="4:4" x14ac:dyDescent="0.25">
      <c r="D19323" t="s">
        <v>35852</v>
      </c>
    </row>
    <row r="19324" spans="4:4" x14ac:dyDescent="0.25">
      <c r="D19324" t="s">
        <v>35853</v>
      </c>
    </row>
    <row r="19325" spans="4:4" x14ac:dyDescent="0.25">
      <c r="D19325" t="s">
        <v>35854</v>
      </c>
    </row>
    <row r="19326" spans="4:4" x14ac:dyDescent="0.25">
      <c r="D19326" t="s">
        <v>35855</v>
      </c>
    </row>
    <row r="19327" spans="4:4" x14ac:dyDescent="0.25">
      <c r="D19327" t="s">
        <v>35856</v>
      </c>
    </row>
    <row r="19328" spans="4:4" x14ac:dyDescent="0.25">
      <c r="D19328" t="s">
        <v>35857</v>
      </c>
    </row>
    <row r="19329" spans="4:4" x14ac:dyDescent="0.25">
      <c r="D19329" t="s">
        <v>35858</v>
      </c>
    </row>
    <row r="19330" spans="4:4" x14ac:dyDescent="0.25">
      <c r="D19330" t="s">
        <v>35859</v>
      </c>
    </row>
    <row r="19331" spans="4:4" x14ac:dyDescent="0.25">
      <c r="D19331" t="s">
        <v>35860</v>
      </c>
    </row>
    <row r="19332" spans="4:4" x14ac:dyDescent="0.25">
      <c r="D19332" t="s">
        <v>35861</v>
      </c>
    </row>
    <row r="19333" spans="4:4" x14ac:dyDescent="0.25">
      <c r="D19333" t="s">
        <v>35862</v>
      </c>
    </row>
    <row r="19334" spans="4:4" x14ac:dyDescent="0.25">
      <c r="D19334" t="s">
        <v>35863</v>
      </c>
    </row>
    <row r="19335" spans="4:4" x14ac:dyDescent="0.25">
      <c r="D19335" t="s">
        <v>35864</v>
      </c>
    </row>
    <row r="19336" spans="4:4" x14ac:dyDescent="0.25">
      <c r="D19336" t="s">
        <v>35865</v>
      </c>
    </row>
    <row r="19337" spans="4:4" x14ac:dyDescent="0.25">
      <c r="D19337" t="s">
        <v>35866</v>
      </c>
    </row>
    <row r="19338" spans="4:4" x14ac:dyDescent="0.25">
      <c r="D19338" t="s">
        <v>33756</v>
      </c>
    </row>
    <row r="19339" spans="4:4" x14ac:dyDescent="0.25">
      <c r="D19339" t="s">
        <v>35867</v>
      </c>
    </row>
    <row r="19340" spans="4:4" x14ac:dyDescent="0.25">
      <c r="D19340" t="s">
        <v>35868</v>
      </c>
    </row>
    <row r="19341" spans="4:4" x14ac:dyDescent="0.25">
      <c r="D19341" t="s">
        <v>35869</v>
      </c>
    </row>
    <row r="19342" spans="4:4" x14ac:dyDescent="0.25">
      <c r="D19342" t="s">
        <v>35870</v>
      </c>
    </row>
    <row r="19343" spans="4:4" x14ac:dyDescent="0.25">
      <c r="D19343" t="s">
        <v>35871</v>
      </c>
    </row>
    <row r="19344" spans="4:4" x14ac:dyDescent="0.25">
      <c r="D19344" t="s">
        <v>35872</v>
      </c>
    </row>
    <row r="19345" spans="4:4" x14ac:dyDescent="0.25">
      <c r="D19345" t="s">
        <v>35873</v>
      </c>
    </row>
    <row r="19346" spans="4:4" x14ac:dyDescent="0.25">
      <c r="D19346" t="s">
        <v>35874</v>
      </c>
    </row>
    <row r="19347" spans="4:4" x14ac:dyDescent="0.25">
      <c r="D19347" t="s">
        <v>35875</v>
      </c>
    </row>
    <row r="19348" spans="4:4" x14ac:dyDescent="0.25">
      <c r="D19348" t="s">
        <v>35876</v>
      </c>
    </row>
    <row r="19349" spans="4:4" x14ac:dyDescent="0.25">
      <c r="D19349" t="s">
        <v>35877</v>
      </c>
    </row>
    <row r="19350" spans="4:4" x14ac:dyDescent="0.25">
      <c r="D19350" t="s">
        <v>35878</v>
      </c>
    </row>
    <row r="19351" spans="4:4" x14ac:dyDescent="0.25">
      <c r="D19351" t="s">
        <v>35879</v>
      </c>
    </row>
    <row r="19352" spans="4:4" x14ac:dyDescent="0.25">
      <c r="D19352" t="s">
        <v>35880</v>
      </c>
    </row>
    <row r="19353" spans="4:4" x14ac:dyDescent="0.25">
      <c r="D19353" t="s">
        <v>35881</v>
      </c>
    </row>
    <row r="19354" spans="4:4" x14ac:dyDescent="0.25">
      <c r="D19354" t="s">
        <v>35882</v>
      </c>
    </row>
    <row r="19355" spans="4:4" x14ac:dyDescent="0.25">
      <c r="D19355" t="s">
        <v>35883</v>
      </c>
    </row>
    <row r="19356" spans="4:4" x14ac:dyDescent="0.25">
      <c r="D19356" t="s">
        <v>35884</v>
      </c>
    </row>
    <row r="19357" spans="4:4" x14ac:dyDescent="0.25">
      <c r="D19357" t="s">
        <v>35885</v>
      </c>
    </row>
    <row r="19358" spans="4:4" x14ac:dyDescent="0.25">
      <c r="D19358" t="s">
        <v>35886</v>
      </c>
    </row>
    <row r="19359" spans="4:4" x14ac:dyDescent="0.25">
      <c r="D19359" t="s">
        <v>35887</v>
      </c>
    </row>
    <row r="19360" spans="4:4" x14ac:dyDescent="0.25">
      <c r="D19360" t="s">
        <v>35888</v>
      </c>
    </row>
    <row r="19361" spans="4:4" x14ac:dyDescent="0.25">
      <c r="D19361" t="s">
        <v>35889</v>
      </c>
    </row>
    <row r="19362" spans="4:4" x14ac:dyDescent="0.25">
      <c r="D19362" t="s">
        <v>35890</v>
      </c>
    </row>
    <row r="19363" spans="4:4" x14ac:dyDescent="0.25">
      <c r="D19363" t="s">
        <v>35891</v>
      </c>
    </row>
    <row r="19364" spans="4:4" x14ac:dyDescent="0.25">
      <c r="D19364" t="s">
        <v>35892</v>
      </c>
    </row>
    <row r="19365" spans="4:4" x14ac:dyDescent="0.25">
      <c r="D19365" t="s">
        <v>35893</v>
      </c>
    </row>
    <row r="19366" spans="4:4" x14ac:dyDescent="0.25">
      <c r="D19366" t="s">
        <v>35894</v>
      </c>
    </row>
    <row r="19367" spans="4:4" x14ac:dyDescent="0.25">
      <c r="D19367" t="s">
        <v>35895</v>
      </c>
    </row>
    <row r="19368" spans="4:4" x14ac:dyDescent="0.25">
      <c r="D19368" t="s">
        <v>35896</v>
      </c>
    </row>
    <row r="19369" spans="4:4" x14ac:dyDescent="0.25">
      <c r="D19369" t="s">
        <v>35897</v>
      </c>
    </row>
    <row r="19370" spans="4:4" x14ac:dyDescent="0.25">
      <c r="D19370" t="s">
        <v>35898</v>
      </c>
    </row>
    <row r="19371" spans="4:4" x14ac:dyDescent="0.25">
      <c r="D19371" t="s">
        <v>35899</v>
      </c>
    </row>
    <row r="19372" spans="4:4" x14ac:dyDescent="0.25">
      <c r="D19372" t="s">
        <v>35900</v>
      </c>
    </row>
    <row r="19373" spans="4:4" x14ac:dyDescent="0.25">
      <c r="D19373" t="s">
        <v>35901</v>
      </c>
    </row>
    <row r="19374" spans="4:4" x14ac:dyDescent="0.25">
      <c r="D19374" t="s">
        <v>35902</v>
      </c>
    </row>
    <row r="19375" spans="4:4" x14ac:dyDescent="0.25">
      <c r="D19375" t="s">
        <v>35903</v>
      </c>
    </row>
    <row r="19376" spans="4:4" x14ac:dyDescent="0.25">
      <c r="D19376" t="s">
        <v>35904</v>
      </c>
    </row>
    <row r="19377" spans="4:4" x14ac:dyDescent="0.25">
      <c r="D19377" t="s">
        <v>35905</v>
      </c>
    </row>
    <row r="19378" spans="4:4" x14ac:dyDescent="0.25">
      <c r="D19378" t="s">
        <v>35906</v>
      </c>
    </row>
    <row r="19379" spans="4:4" x14ac:dyDescent="0.25">
      <c r="D19379" t="s">
        <v>35907</v>
      </c>
    </row>
    <row r="19380" spans="4:4" x14ac:dyDescent="0.25">
      <c r="D19380" t="s">
        <v>35908</v>
      </c>
    </row>
    <row r="19381" spans="4:4" x14ac:dyDescent="0.25">
      <c r="D19381" t="s">
        <v>35909</v>
      </c>
    </row>
    <row r="19382" spans="4:4" x14ac:dyDescent="0.25">
      <c r="D19382" t="s">
        <v>35910</v>
      </c>
    </row>
    <row r="19383" spans="4:4" x14ac:dyDescent="0.25">
      <c r="D19383" t="s">
        <v>35911</v>
      </c>
    </row>
    <row r="19384" spans="4:4" x14ac:dyDescent="0.25">
      <c r="D19384" t="s">
        <v>35912</v>
      </c>
    </row>
    <row r="19385" spans="4:4" x14ac:dyDescent="0.25">
      <c r="D19385" t="s">
        <v>35913</v>
      </c>
    </row>
    <row r="19386" spans="4:4" x14ac:dyDescent="0.25">
      <c r="D19386" t="s">
        <v>35914</v>
      </c>
    </row>
    <row r="19387" spans="4:4" x14ac:dyDescent="0.25">
      <c r="D19387" t="s">
        <v>35915</v>
      </c>
    </row>
    <row r="19388" spans="4:4" x14ac:dyDescent="0.25">
      <c r="D19388" t="s">
        <v>21210</v>
      </c>
    </row>
    <row r="19389" spans="4:4" x14ac:dyDescent="0.25">
      <c r="D19389" t="s">
        <v>35916</v>
      </c>
    </row>
    <row r="19390" spans="4:4" x14ac:dyDescent="0.25">
      <c r="D19390" t="s">
        <v>35917</v>
      </c>
    </row>
    <row r="19391" spans="4:4" x14ac:dyDescent="0.25">
      <c r="D19391" t="s">
        <v>35918</v>
      </c>
    </row>
    <row r="19392" spans="4:4" x14ac:dyDescent="0.25">
      <c r="D19392" t="s">
        <v>35919</v>
      </c>
    </row>
    <row r="19393" spans="4:4" x14ac:dyDescent="0.25">
      <c r="D19393" t="s">
        <v>35920</v>
      </c>
    </row>
    <row r="19394" spans="4:4" x14ac:dyDescent="0.25">
      <c r="D19394" t="s">
        <v>35921</v>
      </c>
    </row>
    <row r="19395" spans="4:4" x14ac:dyDescent="0.25">
      <c r="D19395" t="s">
        <v>35922</v>
      </c>
    </row>
    <row r="19396" spans="4:4" x14ac:dyDescent="0.25">
      <c r="D19396" t="s">
        <v>35923</v>
      </c>
    </row>
    <row r="19397" spans="4:4" x14ac:dyDescent="0.25">
      <c r="D19397" t="s">
        <v>35924</v>
      </c>
    </row>
    <row r="19398" spans="4:4" x14ac:dyDescent="0.25">
      <c r="D19398" t="s">
        <v>35925</v>
      </c>
    </row>
    <row r="19399" spans="4:4" x14ac:dyDescent="0.25">
      <c r="D19399" t="s">
        <v>35926</v>
      </c>
    </row>
    <row r="19400" spans="4:4" x14ac:dyDescent="0.25">
      <c r="D19400" t="s">
        <v>35927</v>
      </c>
    </row>
    <row r="19401" spans="4:4" x14ac:dyDescent="0.25">
      <c r="D19401" t="s">
        <v>35928</v>
      </c>
    </row>
    <row r="19402" spans="4:4" x14ac:dyDescent="0.25">
      <c r="D19402" t="s">
        <v>35929</v>
      </c>
    </row>
    <row r="19403" spans="4:4" x14ac:dyDescent="0.25">
      <c r="D19403" t="s">
        <v>35930</v>
      </c>
    </row>
    <row r="19404" spans="4:4" x14ac:dyDescent="0.25">
      <c r="D19404" t="s">
        <v>35931</v>
      </c>
    </row>
    <row r="19405" spans="4:4" x14ac:dyDescent="0.25">
      <c r="D19405" t="s">
        <v>35932</v>
      </c>
    </row>
    <row r="19406" spans="4:4" x14ac:dyDescent="0.25">
      <c r="D19406" t="s">
        <v>35933</v>
      </c>
    </row>
    <row r="19407" spans="4:4" x14ac:dyDescent="0.25">
      <c r="D19407" t="s">
        <v>35934</v>
      </c>
    </row>
    <row r="19408" spans="4:4" x14ac:dyDescent="0.25">
      <c r="D19408" t="s">
        <v>35935</v>
      </c>
    </row>
    <row r="19409" spans="4:4" x14ac:dyDescent="0.25">
      <c r="D19409" t="s">
        <v>35936</v>
      </c>
    </row>
    <row r="19410" spans="4:4" x14ac:dyDescent="0.25">
      <c r="D19410" t="s">
        <v>35937</v>
      </c>
    </row>
    <row r="19411" spans="4:4" x14ac:dyDescent="0.25">
      <c r="D19411" t="s">
        <v>35938</v>
      </c>
    </row>
    <row r="19412" spans="4:4" x14ac:dyDescent="0.25">
      <c r="D19412" t="s">
        <v>35939</v>
      </c>
    </row>
    <row r="19413" spans="4:4" x14ac:dyDescent="0.25">
      <c r="D19413" t="s">
        <v>35940</v>
      </c>
    </row>
    <row r="19414" spans="4:4" x14ac:dyDescent="0.25">
      <c r="D19414" t="s">
        <v>35941</v>
      </c>
    </row>
    <row r="19415" spans="4:4" x14ac:dyDescent="0.25">
      <c r="D19415" t="s">
        <v>35942</v>
      </c>
    </row>
    <row r="19416" spans="4:4" x14ac:dyDescent="0.25">
      <c r="D19416" t="s">
        <v>35943</v>
      </c>
    </row>
    <row r="19417" spans="4:4" x14ac:dyDescent="0.25">
      <c r="D19417" t="s">
        <v>35944</v>
      </c>
    </row>
    <row r="19418" spans="4:4" x14ac:dyDescent="0.25">
      <c r="D19418" t="s">
        <v>35945</v>
      </c>
    </row>
    <row r="19419" spans="4:4" x14ac:dyDescent="0.25">
      <c r="D19419" t="s">
        <v>35946</v>
      </c>
    </row>
    <row r="19420" spans="4:4" x14ac:dyDescent="0.25">
      <c r="D19420" t="s">
        <v>35947</v>
      </c>
    </row>
    <row r="19421" spans="4:4" x14ac:dyDescent="0.25">
      <c r="D19421" t="s">
        <v>35948</v>
      </c>
    </row>
    <row r="19422" spans="4:4" x14ac:dyDescent="0.25">
      <c r="D19422" t="s">
        <v>35949</v>
      </c>
    </row>
    <row r="19423" spans="4:4" x14ac:dyDescent="0.25">
      <c r="D19423" t="s">
        <v>35950</v>
      </c>
    </row>
    <row r="19424" spans="4:4" x14ac:dyDescent="0.25">
      <c r="D19424" t="s">
        <v>35951</v>
      </c>
    </row>
    <row r="19425" spans="4:4" x14ac:dyDescent="0.25">
      <c r="D19425" t="s">
        <v>35952</v>
      </c>
    </row>
    <row r="19426" spans="4:4" x14ac:dyDescent="0.25">
      <c r="D19426" t="s">
        <v>35953</v>
      </c>
    </row>
    <row r="19427" spans="4:4" x14ac:dyDescent="0.25">
      <c r="D19427" t="s">
        <v>35954</v>
      </c>
    </row>
    <row r="19428" spans="4:4" x14ac:dyDescent="0.25">
      <c r="D19428" t="s">
        <v>35955</v>
      </c>
    </row>
    <row r="19429" spans="4:4" x14ac:dyDescent="0.25">
      <c r="D19429" t="s">
        <v>35956</v>
      </c>
    </row>
    <row r="19430" spans="4:4" x14ac:dyDescent="0.25">
      <c r="D19430" t="s">
        <v>35957</v>
      </c>
    </row>
    <row r="19431" spans="4:4" x14ac:dyDescent="0.25">
      <c r="D19431" t="s">
        <v>35958</v>
      </c>
    </row>
    <row r="19432" spans="4:4" x14ac:dyDescent="0.25">
      <c r="D19432" t="s">
        <v>35959</v>
      </c>
    </row>
    <row r="19433" spans="4:4" x14ac:dyDescent="0.25">
      <c r="D19433" t="s">
        <v>35960</v>
      </c>
    </row>
    <row r="19434" spans="4:4" x14ac:dyDescent="0.25">
      <c r="D19434" t="s">
        <v>35961</v>
      </c>
    </row>
    <row r="19435" spans="4:4" x14ac:dyDescent="0.25">
      <c r="D19435" t="s">
        <v>35962</v>
      </c>
    </row>
    <row r="19436" spans="4:4" x14ac:dyDescent="0.25">
      <c r="D19436" t="s">
        <v>35963</v>
      </c>
    </row>
    <row r="19437" spans="4:4" x14ac:dyDescent="0.25">
      <c r="D19437" t="s">
        <v>35964</v>
      </c>
    </row>
    <row r="19438" spans="4:4" x14ac:dyDescent="0.25">
      <c r="D19438" t="s">
        <v>35965</v>
      </c>
    </row>
    <row r="19439" spans="4:4" x14ac:dyDescent="0.25">
      <c r="D19439" t="s">
        <v>35966</v>
      </c>
    </row>
    <row r="19440" spans="4:4" x14ac:dyDescent="0.25">
      <c r="D19440" t="s">
        <v>35967</v>
      </c>
    </row>
    <row r="19441" spans="4:4" x14ac:dyDescent="0.25">
      <c r="D19441" t="s">
        <v>35968</v>
      </c>
    </row>
    <row r="19442" spans="4:4" x14ac:dyDescent="0.25">
      <c r="D19442" t="s">
        <v>35969</v>
      </c>
    </row>
    <row r="19443" spans="4:4" x14ac:dyDescent="0.25">
      <c r="D19443" t="s">
        <v>35970</v>
      </c>
    </row>
    <row r="19444" spans="4:4" x14ac:dyDescent="0.25">
      <c r="D19444" t="s">
        <v>35971</v>
      </c>
    </row>
    <row r="19445" spans="4:4" x14ac:dyDescent="0.25">
      <c r="D19445" t="s">
        <v>35972</v>
      </c>
    </row>
    <row r="19446" spans="4:4" x14ac:dyDescent="0.25">
      <c r="D19446" t="s">
        <v>35973</v>
      </c>
    </row>
    <row r="19447" spans="4:4" x14ac:dyDescent="0.25">
      <c r="D19447" t="s">
        <v>35974</v>
      </c>
    </row>
    <row r="19448" spans="4:4" x14ac:dyDescent="0.25">
      <c r="D19448" t="s">
        <v>35975</v>
      </c>
    </row>
    <row r="19449" spans="4:4" x14ac:dyDescent="0.25">
      <c r="D19449" t="s">
        <v>35976</v>
      </c>
    </row>
    <row r="19450" spans="4:4" x14ac:dyDescent="0.25">
      <c r="D19450" t="s">
        <v>35977</v>
      </c>
    </row>
    <row r="19451" spans="4:4" x14ac:dyDescent="0.25">
      <c r="D19451" t="s">
        <v>35978</v>
      </c>
    </row>
    <row r="19452" spans="4:4" x14ac:dyDescent="0.25">
      <c r="D19452" t="s">
        <v>35979</v>
      </c>
    </row>
    <row r="19453" spans="4:4" x14ac:dyDescent="0.25">
      <c r="D19453" t="s">
        <v>35980</v>
      </c>
    </row>
    <row r="19454" spans="4:4" x14ac:dyDescent="0.25">
      <c r="D19454" t="s">
        <v>35456</v>
      </c>
    </row>
    <row r="19455" spans="4:4" x14ac:dyDescent="0.25">
      <c r="D19455" t="s">
        <v>35981</v>
      </c>
    </row>
    <row r="19456" spans="4:4" x14ac:dyDescent="0.25">
      <c r="D19456" t="s">
        <v>35982</v>
      </c>
    </row>
    <row r="19457" spans="4:4" x14ac:dyDescent="0.25">
      <c r="D19457" t="s">
        <v>35983</v>
      </c>
    </row>
    <row r="19458" spans="4:4" x14ac:dyDescent="0.25">
      <c r="D19458" t="s">
        <v>35984</v>
      </c>
    </row>
    <row r="19459" spans="4:4" x14ac:dyDescent="0.25">
      <c r="D19459" t="s">
        <v>35985</v>
      </c>
    </row>
    <row r="19460" spans="4:4" x14ac:dyDescent="0.25">
      <c r="D19460" t="s">
        <v>35986</v>
      </c>
    </row>
    <row r="19461" spans="4:4" x14ac:dyDescent="0.25">
      <c r="D19461" t="s">
        <v>35987</v>
      </c>
    </row>
    <row r="19462" spans="4:4" x14ac:dyDescent="0.25">
      <c r="D19462" t="s">
        <v>35988</v>
      </c>
    </row>
    <row r="19463" spans="4:4" x14ac:dyDescent="0.25">
      <c r="D19463" t="s">
        <v>35989</v>
      </c>
    </row>
    <row r="19464" spans="4:4" x14ac:dyDescent="0.25">
      <c r="D19464" t="s">
        <v>35990</v>
      </c>
    </row>
    <row r="19465" spans="4:4" x14ac:dyDescent="0.25">
      <c r="D19465" t="s">
        <v>35991</v>
      </c>
    </row>
    <row r="19466" spans="4:4" x14ac:dyDescent="0.25">
      <c r="D19466" t="s">
        <v>35992</v>
      </c>
    </row>
    <row r="19467" spans="4:4" x14ac:dyDescent="0.25">
      <c r="D19467" t="s">
        <v>35993</v>
      </c>
    </row>
    <row r="19468" spans="4:4" x14ac:dyDescent="0.25">
      <c r="D19468" t="s">
        <v>35994</v>
      </c>
    </row>
    <row r="19469" spans="4:4" x14ac:dyDescent="0.25">
      <c r="D19469" t="s">
        <v>35995</v>
      </c>
    </row>
    <row r="19470" spans="4:4" x14ac:dyDescent="0.25">
      <c r="D19470" t="s">
        <v>35996</v>
      </c>
    </row>
    <row r="19471" spans="4:4" x14ac:dyDescent="0.25">
      <c r="D19471" t="s">
        <v>35997</v>
      </c>
    </row>
    <row r="19472" spans="4:4" x14ac:dyDescent="0.25">
      <c r="D19472" t="s">
        <v>35998</v>
      </c>
    </row>
    <row r="19473" spans="4:4" x14ac:dyDescent="0.25">
      <c r="D19473" t="s">
        <v>35999</v>
      </c>
    </row>
    <row r="19474" spans="4:4" x14ac:dyDescent="0.25">
      <c r="D19474" t="s">
        <v>36000</v>
      </c>
    </row>
    <row r="19475" spans="4:4" x14ac:dyDescent="0.25">
      <c r="D19475" t="s">
        <v>36001</v>
      </c>
    </row>
    <row r="19476" spans="4:4" x14ac:dyDescent="0.25">
      <c r="D19476" t="s">
        <v>36002</v>
      </c>
    </row>
    <row r="19477" spans="4:4" x14ac:dyDescent="0.25">
      <c r="D19477" t="s">
        <v>36003</v>
      </c>
    </row>
    <row r="19478" spans="4:4" x14ac:dyDescent="0.25">
      <c r="D19478" t="s">
        <v>36004</v>
      </c>
    </row>
    <row r="19479" spans="4:4" x14ac:dyDescent="0.25">
      <c r="D19479" t="s">
        <v>36005</v>
      </c>
    </row>
    <row r="19480" spans="4:4" x14ac:dyDescent="0.25">
      <c r="D19480" t="s">
        <v>36006</v>
      </c>
    </row>
    <row r="19481" spans="4:4" x14ac:dyDescent="0.25">
      <c r="D19481" t="s">
        <v>36007</v>
      </c>
    </row>
    <row r="19482" spans="4:4" x14ac:dyDescent="0.25">
      <c r="D19482" t="s">
        <v>36008</v>
      </c>
    </row>
    <row r="19483" spans="4:4" x14ac:dyDescent="0.25">
      <c r="D19483" t="s">
        <v>36009</v>
      </c>
    </row>
    <row r="19484" spans="4:4" x14ac:dyDescent="0.25">
      <c r="D19484" t="s">
        <v>36010</v>
      </c>
    </row>
    <row r="19485" spans="4:4" x14ac:dyDescent="0.25">
      <c r="D19485" t="s">
        <v>36011</v>
      </c>
    </row>
    <row r="19486" spans="4:4" x14ac:dyDescent="0.25">
      <c r="D19486" t="s">
        <v>36012</v>
      </c>
    </row>
    <row r="19487" spans="4:4" x14ac:dyDescent="0.25">
      <c r="D19487" t="s">
        <v>36013</v>
      </c>
    </row>
    <row r="19488" spans="4:4" x14ac:dyDescent="0.25">
      <c r="D19488" t="s">
        <v>36014</v>
      </c>
    </row>
    <row r="19489" spans="4:4" x14ac:dyDescent="0.25">
      <c r="D19489" t="s">
        <v>36015</v>
      </c>
    </row>
    <row r="19490" spans="4:4" x14ac:dyDescent="0.25">
      <c r="D19490" t="s">
        <v>36016</v>
      </c>
    </row>
    <row r="19491" spans="4:4" x14ac:dyDescent="0.25">
      <c r="D19491" t="s">
        <v>36017</v>
      </c>
    </row>
    <row r="19492" spans="4:4" x14ac:dyDescent="0.25">
      <c r="D19492" t="s">
        <v>36018</v>
      </c>
    </row>
    <row r="19493" spans="4:4" x14ac:dyDescent="0.25">
      <c r="D19493" t="s">
        <v>36019</v>
      </c>
    </row>
    <row r="19494" spans="4:4" x14ac:dyDescent="0.25">
      <c r="D19494" t="s">
        <v>36020</v>
      </c>
    </row>
    <row r="19495" spans="4:4" x14ac:dyDescent="0.25">
      <c r="D19495" t="s">
        <v>36021</v>
      </c>
    </row>
    <row r="19496" spans="4:4" x14ac:dyDescent="0.25">
      <c r="D19496" t="s">
        <v>36022</v>
      </c>
    </row>
    <row r="19497" spans="4:4" x14ac:dyDescent="0.25">
      <c r="D19497" t="s">
        <v>36023</v>
      </c>
    </row>
    <row r="19498" spans="4:4" x14ac:dyDescent="0.25">
      <c r="D19498" t="s">
        <v>36024</v>
      </c>
    </row>
    <row r="19499" spans="4:4" x14ac:dyDescent="0.25">
      <c r="D19499" t="s">
        <v>36025</v>
      </c>
    </row>
    <row r="19500" spans="4:4" x14ac:dyDescent="0.25">
      <c r="D19500" t="s">
        <v>36026</v>
      </c>
    </row>
    <row r="19501" spans="4:4" x14ac:dyDescent="0.25">
      <c r="D19501" t="s">
        <v>36027</v>
      </c>
    </row>
    <row r="19502" spans="4:4" x14ac:dyDescent="0.25">
      <c r="D19502" t="s">
        <v>36028</v>
      </c>
    </row>
    <row r="19503" spans="4:4" x14ac:dyDescent="0.25">
      <c r="D19503" t="s">
        <v>36029</v>
      </c>
    </row>
    <row r="19504" spans="4:4" x14ac:dyDescent="0.25">
      <c r="D19504" t="s">
        <v>36030</v>
      </c>
    </row>
    <row r="19505" spans="4:4" x14ac:dyDescent="0.25">
      <c r="D19505" t="s">
        <v>36031</v>
      </c>
    </row>
    <row r="19506" spans="4:4" x14ac:dyDescent="0.25">
      <c r="D19506" t="s">
        <v>36032</v>
      </c>
    </row>
    <row r="19507" spans="4:4" x14ac:dyDescent="0.25">
      <c r="D19507" t="s">
        <v>36033</v>
      </c>
    </row>
    <row r="19508" spans="4:4" x14ac:dyDescent="0.25">
      <c r="D19508" t="s">
        <v>36034</v>
      </c>
    </row>
    <row r="19509" spans="4:4" x14ac:dyDescent="0.25">
      <c r="D19509" t="s">
        <v>36035</v>
      </c>
    </row>
    <row r="19510" spans="4:4" x14ac:dyDescent="0.25">
      <c r="D19510" t="s">
        <v>36036</v>
      </c>
    </row>
    <row r="19511" spans="4:4" x14ac:dyDescent="0.25">
      <c r="D19511" t="s">
        <v>36037</v>
      </c>
    </row>
    <row r="19512" spans="4:4" x14ac:dyDescent="0.25">
      <c r="D19512" t="s">
        <v>36038</v>
      </c>
    </row>
    <row r="19513" spans="4:4" x14ac:dyDescent="0.25">
      <c r="D19513" t="s">
        <v>36039</v>
      </c>
    </row>
    <row r="19514" spans="4:4" x14ac:dyDescent="0.25">
      <c r="D19514" t="s">
        <v>36040</v>
      </c>
    </row>
    <row r="19515" spans="4:4" x14ac:dyDescent="0.25">
      <c r="D19515" t="s">
        <v>36041</v>
      </c>
    </row>
    <row r="19516" spans="4:4" x14ac:dyDescent="0.25">
      <c r="D19516" t="s">
        <v>36042</v>
      </c>
    </row>
    <row r="19517" spans="4:4" x14ac:dyDescent="0.25">
      <c r="D19517" t="s">
        <v>36043</v>
      </c>
    </row>
    <row r="19518" spans="4:4" x14ac:dyDescent="0.25">
      <c r="D19518" t="s">
        <v>36044</v>
      </c>
    </row>
    <row r="19519" spans="4:4" x14ac:dyDescent="0.25">
      <c r="D19519" t="s">
        <v>36045</v>
      </c>
    </row>
    <row r="19520" spans="4:4" x14ac:dyDescent="0.25">
      <c r="D19520" t="s">
        <v>36046</v>
      </c>
    </row>
    <row r="19521" spans="4:4" x14ac:dyDescent="0.25">
      <c r="D19521" t="s">
        <v>36047</v>
      </c>
    </row>
    <row r="19522" spans="4:4" x14ac:dyDescent="0.25">
      <c r="D19522" t="s">
        <v>36048</v>
      </c>
    </row>
    <row r="19523" spans="4:4" x14ac:dyDescent="0.25">
      <c r="D19523" t="s">
        <v>36049</v>
      </c>
    </row>
    <row r="19524" spans="4:4" x14ac:dyDescent="0.25">
      <c r="D19524" t="s">
        <v>36050</v>
      </c>
    </row>
    <row r="19525" spans="4:4" x14ac:dyDescent="0.25">
      <c r="D19525" t="s">
        <v>36051</v>
      </c>
    </row>
    <row r="19526" spans="4:4" x14ac:dyDescent="0.25">
      <c r="D19526" t="s">
        <v>36052</v>
      </c>
    </row>
    <row r="19527" spans="4:4" x14ac:dyDescent="0.25">
      <c r="D19527" t="s">
        <v>36053</v>
      </c>
    </row>
    <row r="19528" spans="4:4" x14ac:dyDescent="0.25">
      <c r="D19528" t="s">
        <v>36054</v>
      </c>
    </row>
    <row r="19529" spans="4:4" x14ac:dyDescent="0.25">
      <c r="D19529" t="s">
        <v>36055</v>
      </c>
    </row>
    <row r="19530" spans="4:4" x14ac:dyDescent="0.25">
      <c r="D19530" t="s">
        <v>36056</v>
      </c>
    </row>
    <row r="19531" spans="4:4" x14ac:dyDescent="0.25">
      <c r="D19531" t="s">
        <v>36057</v>
      </c>
    </row>
    <row r="19532" spans="4:4" x14ac:dyDescent="0.25">
      <c r="D19532" t="s">
        <v>36058</v>
      </c>
    </row>
    <row r="19533" spans="4:4" x14ac:dyDescent="0.25">
      <c r="D19533" t="s">
        <v>36059</v>
      </c>
    </row>
    <row r="19534" spans="4:4" x14ac:dyDescent="0.25">
      <c r="D19534" t="s">
        <v>36060</v>
      </c>
    </row>
    <row r="19535" spans="4:4" x14ac:dyDescent="0.25">
      <c r="D19535" t="s">
        <v>36061</v>
      </c>
    </row>
    <row r="19536" spans="4:4" x14ac:dyDescent="0.25">
      <c r="D19536" t="s">
        <v>36062</v>
      </c>
    </row>
    <row r="19537" spans="4:4" x14ac:dyDescent="0.25">
      <c r="D19537" t="s">
        <v>36063</v>
      </c>
    </row>
    <row r="19538" spans="4:4" x14ac:dyDescent="0.25">
      <c r="D19538" t="s">
        <v>36064</v>
      </c>
    </row>
    <row r="19539" spans="4:4" x14ac:dyDescent="0.25">
      <c r="D19539" t="s">
        <v>36065</v>
      </c>
    </row>
    <row r="19540" spans="4:4" x14ac:dyDescent="0.25">
      <c r="D19540" t="s">
        <v>36066</v>
      </c>
    </row>
    <row r="19541" spans="4:4" x14ac:dyDescent="0.25">
      <c r="D19541" t="s">
        <v>36067</v>
      </c>
    </row>
    <row r="19542" spans="4:4" x14ac:dyDescent="0.25">
      <c r="D19542" t="s">
        <v>36068</v>
      </c>
    </row>
    <row r="19543" spans="4:4" x14ac:dyDescent="0.25">
      <c r="D19543" t="s">
        <v>36069</v>
      </c>
    </row>
    <row r="19544" spans="4:4" x14ac:dyDescent="0.25">
      <c r="D19544" t="s">
        <v>36070</v>
      </c>
    </row>
    <row r="19545" spans="4:4" x14ac:dyDescent="0.25">
      <c r="D19545" t="s">
        <v>36071</v>
      </c>
    </row>
    <row r="19546" spans="4:4" x14ac:dyDescent="0.25">
      <c r="D19546" t="s">
        <v>36072</v>
      </c>
    </row>
    <row r="19547" spans="4:4" x14ac:dyDescent="0.25">
      <c r="D19547" t="s">
        <v>36073</v>
      </c>
    </row>
    <row r="19548" spans="4:4" x14ac:dyDescent="0.25">
      <c r="D19548" t="s">
        <v>36074</v>
      </c>
    </row>
    <row r="19549" spans="4:4" x14ac:dyDescent="0.25">
      <c r="D19549" t="s">
        <v>36075</v>
      </c>
    </row>
    <row r="19550" spans="4:4" x14ac:dyDescent="0.25">
      <c r="D19550" t="s">
        <v>36076</v>
      </c>
    </row>
    <row r="19551" spans="4:4" x14ac:dyDescent="0.25">
      <c r="D19551" t="s">
        <v>36077</v>
      </c>
    </row>
    <row r="19552" spans="4:4" x14ac:dyDescent="0.25">
      <c r="D19552" t="s">
        <v>36078</v>
      </c>
    </row>
    <row r="19553" spans="4:4" x14ac:dyDescent="0.25">
      <c r="D19553" t="s">
        <v>36079</v>
      </c>
    </row>
    <row r="19554" spans="4:4" x14ac:dyDescent="0.25">
      <c r="D19554" t="s">
        <v>36080</v>
      </c>
    </row>
    <row r="19555" spans="4:4" x14ac:dyDescent="0.25">
      <c r="D19555" t="s">
        <v>36081</v>
      </c>
    </row>
    <row r="19556" spans="4:4" x14ac:dyDescent="0.25">
      <c r="D19556" t="s">
        <v>36082</v>
      </c>
    </row>
    <row r="19557" spans="4:4" x14ac:dyDescent="0.25">
      <c r="D19557" t="s">
        <v>36083</v>
      </c>
    </row>
    <row r="19558" spans="4:4" x14ac:dyDescent="0.25">
      <c r="D19558" t="s">
        <v>36084</v>
      </c>
    </row>
    <row r="19559" spans="4:4" x14ac:dyDescent="0.25">
      <c r="D19559" t="s">
        <v>36085</v>
      </c>
    </row>
    <row r="19560" spans="4:4" x14ac:dyDescent="0.25">
      <c r="D19560" t="s">
        <v>36086</v>
      </c>
    </row>
    <row r="19561" spans="4:4" x14ac:dyDescent="0.25">
      <c r="D19561" t="s">
        <v>36087</v>
      </c>
    </row>
    <row r="19562" spans="4:4" x14ac:dyDescent="0.25">
      <c r="D19562" t="s">
        <v>36088</v>
      </c>
    </row>
    <row r="19563" spans="4:4" x14ac:dyDescent="0.25">
      <c r="D19563" t="s">
        <v>36089</v>
      </c>
    </row>
    <row r="19564" spans="4:4" x14ac:dyDescent="0.25">
      <c r="D19564" t="s">
        <v>36090</v>
      </c>
    </row>
    <row r="19565" spans="4:4" x14ac:dyDescent="0.25">
      <c r="D19565" t="s">
        <v>36091</v>
      </c>
    </row>
    <row r="19566" spans="4:4" x14ac:dyDescent="0.25">
      <c r="D19566" t="s">
        <v>22741</v>
      </c>
    </row>
    <row r="19567" spans="4:4" x14ac:dyDescent="0.25">
      <c r="D19567" t="s">
        <v>36092</v>
      </c>
    </row>
    <row r="19568" spans="4:4" x14ac:dyDescent="0.25">
      <c r="D19568" t="s">
        <v>36093</v>
      </c>
    </row>
    <row r="19569" spans="4:4" x14ac:dyDescent="0.25">
      <c r="D19569" t="s">
        <v>36094</v>
      </c>
    </row>
    <row r="19570" spans="4:4" x14ac:dyDescent="0.25">
      <c r="D19570" t="s">
        <v>36095</v>
      </c>
    </row>
    <row r="19571" spans="4:4" x14ac:dyDescent="0.25">
      <c r="D19571" t="s">
        <v>36096</v>
      </c>
    </row>
    <row r="19572" spans="4:4" x14ac:dyDescent="0.25">
      <c r="D19572" t="s">
        <v>36097</v>
      </c>
    </row>
    <row r="19573" spans="4:4" x14ac:dyDescent="0.25">
      <c r="D19573" t="s">
        <v>36098</v>
      </c>
    </row>
    <row r="19574" spans="4:4" x14ac:dyDescent="0.25">
      <c r="D19574" t="s">
        <v>36099</v>
      </c>
    </row>
    <row r="19575" spans="4:4" x14ac:dyDescent="0.25">
      <c r="D19575" t="s">
        <v>36100</v>
      </c>
    </row>
    <row r="19576" spans="4:4" x14ac:dyDescent="0.25">
      <c r="D19576" t="s">
        <v>36101</v>
      </c>
    </row>
    <row r="19577" spans="4:4" x14ac:dyDescent="0.25">
      <c r="D19577" t="s">
        <v>36102</v>
      </c>
    </row>
    <row r="19578" spans="4:4" x14ac:dyDescent="0.25">
      <c r="D19578" t="s">
        <v>36103</v>
      </c>
    </row>
    <row r="19579" spans="4:4" x14ac:dyDescent="0.25">
      <c r="D19579" t="s">
        <v>36104</v>
      </c>
    </row>
    <row r="19580" spans="4:4" x14ac:dyDescent="0.25">
      <c r="D19580" t="s">
        <v>36105</v>
      </c>
    </row>
    <row r="19581" spans="4:4" x14ac:dyDescent="0.25">
      <c r="D19581" t="s">
        <v>36106</v>
      </c>
    </row>
    <row r="19582" spans="4:4" x14ac:dyDescent="0.25">
      <c r="D19582" t="s">
        <v>36107</v>
      </c>
    </row>
    <row r="19583" spans="4:4" x14ac:dyDescent="0.25">
      <c r="D19583" t="s">
        <v>36108</v>
      </c>
    </row>
    <row r="19584" spans="4:4" x14ac:dyDescent="0.25">
      <c r="D19584" t="s">
        <v>36109</v>
      </c>
    </row>
    <row r="19585" spans="4:4" x14ac:dyDescent="0.25">
      <c r="D19585" t="s">
        <v>36110</v>
      </c>
    </row>
    <row r="19586" spans="4:4" x14ac:dyDescent="0.25">
      <c r="D19586" t="s">
        <v>36111</v>
      </c>
    </row>
    <row r="19587" spans="4:4" x14ac:dyDescent="0.25">
      <c r="D19587" t="s">
        <v>36112</v>
      </c>
    </row>
    <row r="19588" spans="4:4" x14ac:dyDescent="0.25">
      <c r="D19588" t="s">
        <v>36113</v>
      </c>
    </row>
    <row r="19589" spans="4:4" x14ac:dyDescent="0.25">
      <c r="D19589" t="s">
        <v>36114</v>
      </c>
    </row>
    <row r="19590" spans="4:4" x14ac:dyDescent="0.25">
      <c r="D19590" t="s">
        <v>36115</v>
      </c>
    </row>
    <row r="19591" spans="4:4" x14ac:dyDescent="0.25">
      <c r="D19591" t="s">
        <v>36116</v>
      </c>
    </row>
    <row r="19592" spans="4:4" x14ac:dyDescent="0.25">
      <c r="D19592" t="s">
        <v>36117</v>
      </c>
    </row>
    <row r="19593" spans="4:4" x14ac:dyDescent="0.25">
      <c r="D19593" t="s">
        <v>36118</v>
      </c>
    </row>
    <row r="19594" spans="4:4" x14ac:dyDescent="0.25">
      <c r="D19594" t="s">
        <v>36119</v>
      </c>
    </row>
    <row r="19595" spans="4:4" x14ac:dyDescent="0.25">
      <c r="D19595" t="s">
        <v>36120</v>
      </c>
    </row>
    <row r="19596" spans="4:4" x14ac:dyDescent="0.25">
      <c r="D19596" t="s">
        <v>36121</v>
      </c>
    </row>
    <row r="19597" spans="4:4" x14ac:dyDescent="0.25">
      <c r="D19597" t="s">
        <v>36122</v>
      </c>
    </row>
    <row r="19598" spans="4:4" x14ac:dyDescent="0.25">
      <c r="D19598" t="s">
        <v>36123</v>
      </c>
    </row>
    <row r="19599" spans="4:4" x14ac:dyDescent="0.25">
      <c r="D19599" t="s">
        <v>36124</v>
      </c>
    </row>
    <row r="19600" spans="4:4" x14ac:dyDescent="0.25">
      <c r="D19600" t="s">
        <v>36125</v>
      </c>
    </row>
    <row r="19601" spans="4:4" x14ac:dyDescent="0.25">
      <c r="D19601" t="s">
        <v>36126</v>
      </c>
    </row>
    <row r="19602" spans="4:4" x14ac:dyDescent="0.25">
      <c r="D19602" t="s">
        <v>36127</v>
      </c>
    </row>
    <row r="19603" spans="4:4" x14ac:dyDescent="0.25">
      <c r="D19603" t="s">
        <v>36128</v>
      </c>
    </row>
    <row r="19604" spans="4:4" x14ac:dyDescent="0.25">
      <c r="D19604" t="s">
        <v>36129</v>
      </c>
    </row>
    <row r="19605" spans="4:4" x14ac:dyDescent="0.25">
      <c r="D19605" t="s">
        <v>36130</v>
      </c>
    </row>
    <row r="19606" spans="4:4" x14ac:dyDescent="0.25">
      <c r="D19606" t="s">
        <v>36131</v>
      </c>
    </row>
    <row r="19607" spans="4:4" x14ac:dyDescent="0.25">
      <c r="D19607" t="s">
        <v>36132</v>
      </c>
    </row>
    <row r="19608" spans="4:4" x14ac:dyDescent="0.25">
      <c r="D19608" t="s">
        <v>36133</v>
      </c>
    </row>
    <row r="19609" spans="4:4" x14ac:dyDescent="0.25">
      <c r="D19609" t="s">
        <v>36134</v>
      </c>
    </row>
    <row r="19610" spans="4:4" x14ac:dyDescent="0.25">
      <c r="D19610" t="s">
        <v>36135</v>
      </c>
    </row>
    <row r="19611" spans="4:4" x14ac:dyDescent="0.25">
      <c r="D19611" t="s">
        <v>36136</v>
      </c>
    </row>
    <row r="19612" spans="4:4" x14ac:dyDescent="0.25">
      <c r="D19612" t="s">
        <v>36137</v>
      </c>
    </row>
    <row r="19613" spans="4:4" x14ac:dyDescent="0.25">
      <c r="D19613" t="s">
        <v>36138</v>
      </c>
    </row>
    <row r="19614" spans="4:4" x14ac:dyDescent="0.25">
      <c r="D19614" t="s">
        <v>36139</v>
      </c>
    </row>
    <row r="19615" spans="4:4" x14ac:dyDescent="0.25">
      <c r="D19615" t="s">
        <v>36140</v>
      </c>
    </row>
    <row r="19616" spans="4:4" x14ac:dyDescent="0.25">
      <c r="D19616" t="s">
        <v>36141</v>
      </c>
    </row>
    <row r="19617" spans="4:4" x14ac:dyDescent="0.25">
      <c r="D19617" t="s">
        <v>36142</v>
      </c>
    </row>
    <row r="19618" spans="4:4" x14ac:dyDescent="0.25">
      <c r="D19618" t="s">
        <v>36143</v>
      </c>
    </row>
    <row r="19619" spans="4:4" x14ac:dyDescent="0.25">
      <c r="D19619" t="s">
        <v>36144</v>
      </c>
    </row>
    <row r="19620" spans="4:4" x14ac:dyDescent="0.25">
      <c r="D19620" t="s">
        <v>36145</v>
      </c>
    </row>
    <row r="19621" spans="4:4" x14ac:dyDescent="0.25">
      <c r="D19621" t="s">
        <v>36146</v>
      </c>
    </row>
    <row r="19622" spans="4:4" x14ac:dyDescent="0.25">
      <c r="D19622" t="s">
        <v>36147</v>
      </c>
    </row>
    <row r="19623" spans="4:4" x14ac:dyDescent="0.25">
      <c r="D19623" t="s">
        <v>36148</v>
      </c>
    </row>
    <row r="19624" spans="4:4" x14ac:dyDescent="0.25">
      <c r="D19624" t="s">
        <v>36149</v>
      </c>
    </row>
    <row r="19625" spans="4:4" x14ac:dyDescent="0.25">
      <c r="D19625" t="s">
        <v>36150</v>
      </c>
    </row>
    <row r="19626" spans="4:4" x14ac:dyDescent="0.25">
      <c r="D19626" t="s">
        <v>36151</v>
      </c>
    </row>
    <row r="19627" spans="4:4" x14ac:dyDescent="0.25">
      <c r="D19627" t="s">
        <v>36152</v>
      </c>
    </row>
    <row r="19628" spans="4:4" x14ac:dyDescent="0.25">
      <c r="D19628" t="s">
        <v>36153</v>
      </c>
    </row>
    <row r="19629" spans="4:4" x14ac:dyDescent="0.25">
      <c r="D19629" t="s">
        <v>36154</v>
      </c>
    </row>
    <row r="19630" spans="4:4" x14ac:dyDescent="0.25">
      <c r="D19630" t="s">
        <v>36155</v>
      </c>
    </row>
    <row r="19631" spans="4:4" x14ac:dyDescent="0.25">
      <c r="D19631" t="s">
        <v>36156</v>
      </c>
    </row>
    <row r="19632" spans="4:4" x14ac:dyDescent="0.25">
      <c r="D19632" t="s">
        <v>36157</v>
      </c>
    </row>
    <row r="19633" spans="4:4" x14ac:dyDescent="0.25">
      <c r="D19633" t="s">
        <v>36158</v>
      </c>
    </row>
    <row r="19634" spans="4:4" x14ac:dyDescent="0.25">
      <c r="D19634" t="s">
        <v>36159</v>
      </c>
    </row>
    <row r="19635" spans="4:4" x14ac:dyDescent="0.25">
      <c r="D19635" t="s">
        <v>36160</v>
      </c>
    </row>
    <row r="19636" spans="4:4" x14ac:dyDescent="0.25">
      <c r="D19636" t="s">
        <v>36161</v>
      </c>
    </row>
    <row r="19637" spans="4:4" x14ac:dyDescent="0.25">
      <c r="D19637" t="s">
        <v>36162</v>
      </c>
    </row>
    <row r="19638" spans="4:4" x14ac:dyDescent="0.25">
      <c r="D19638" t="s">
        <v>36163</v>
      </c>
    </row>
    <row r="19639" spans="4:4" x14ac:dyDescent="0.25">
      <c r="D19639" t="s">
        <v>36164</v>
      </c>
    </row>
    <row r="19640" spans="4:4" x14ac:dyDescent="0.25">
      <c r="D19640" t="s">
        <v>36165</v>
      </c>
    </row>
    <row r="19641" spans="4:4" x14ac:dyDescent="0.25">
      <c r="D19641" t="s">
        <v>36166</v>
      </c>
    </row>
    <row r="19642" spans="4:4" x14ac:dyDescent="0.25">
      <c r="D19642" t="s">
        <v>36167</v>
      </c>
    </row>
    <row r="19643" spans="4:4" x14ac:dyDescent="0.25">
      <c r="D19643" t="s">
        <v>36168</v>
      </c>
    </row>
    <row r="19644" spans="4:4" x14ac:dyDescent="0.25">
      <c r="D19644" t="s">
        <v>36169</v>
      </c>
    </row>
    <row r="19645" spans="4:4" x14ac:dyDescent="0.25">
      <c r="D19645" t="s">
        <v>36170</v>
      </c>
    </row>
    <row r="19646" spans="4:4" x14ac:dyDescent="0.25">
      <c r="D19646" t="s">
        <v>36171</v>
      </c>
    </row>
    <row r="19647" spans="4:4" x14ac:dyDescent="0.25">
      <c r="D19647" t="s">
        <v>36172</v>
      </c>
    </row>
    <row r="19648" spans="4:4" x14ac:dyDescent="0.25">
      <c r="D19648" t="s">
        <v>36173</v>
      </c>
    </row>
    <row r="19649" spans="4:4" x14ac:dyDescent="0.25">
      <c r="D19649" t="s">
        <v>36174</v>
      </c>
    </row>
    <row r="19650" spans="4:4" x14ac:dyDescent="0.25">
      <c r="D19650" t="s">
        <v>36175</v>
      </c>
    </row>
    <row r="19651" spans="4:4" x14ac:dyDescent="0.25">
      <c r="D19651" t="s">
        <v>36176</v>
      </c>
    </row>
    <row r="19652" spans="4:4" x14ac:dyDescent="0.25">
      <c r="D19652" t="s">
        <v>36177</v>
      </c>
    </row>
    <row r="19653" spans="4:4" x14ac:dyDescent="0.25">
      <c r="D19653" t="s">
        <v>36178</v>
      </c>
    </row>
    <row r="19654" spans="4:4" x14ac:dyDescent="0.25">
      <c r="D19654" t="s">
        <v>36179</v>
      </c>
    </row>
    <row r="19655" spans="4:4" x14ac:dyDescent="0.25">
      <c r="D19655" t="s">
        <v>36180</v>
      </c>
    </row>
    <row r="19656" spans="4:4" x14ac:dyDescent="0.25">
      <c r="D19656" t="s">
        <v>36181</v>
      </c>
    </row>
    <row r="19657" spans="4:4" x14ac:dyDescent="0.25">
      <c r="D19657" t="s">
        <v>36182</v>
      </c>
    </row>
    <row r="19658" spans="4:4" x14ac:dyDescent="0.25">
      <c r="D19658" t="s">
        <v>36183</v>
      </c>
    </row>
    <row r="19659" spans="4:4" x14ac:dyDescent="0.25">
      <c r="D19659" t="s">
        <v>36184</v>
      </c>
    </row>
    <row r="19660" spans="4:4" x14ac:dyDescent="0.25">
      <c r="D19660" t="s">
        <v>36185</v>
      </c>
    </row>
    <row r="19661" spans="4:4" x14ac:dyDescent="0.25">
      <c r="D19661" t="s">
        <v>36186</v>
      </c>
    </row>
    <row r="19662" spans="4:4" x14ac:dyDescent="0.25">
      <c r="D19662" t="s">
        <v>36187</v>
      </c>
    </row>
    <row r="19663" spans="4:4" x14ac:dyDescent="0.25">
      <c r="D19663" t="s">
        <v>36188</v>
      </c>
    </row>
    <row r="19664" spans="4:4" x14ac:dyDescent="0.25">
      <c r="D19664" t="s">
        <v>36189</v>
      </c>
    </row>
    <row r="19665" spans="4:4" x14ac:dyDescent="0.25">
      <c r="D19665" t="s">
        <v>36190</v>
      </c>
    </row>
    <row r="19666" spans="4:4" x14ac:dyDescent="0.25">
      <c r="D19666" t="s">
        <v>36191</v>
      </c>
    </row>
    <row r="19667" spans="4:4" x14ac:dyDescent="0.25">
      <c r="D19667" t="s">
        <v>36192</v>
      </c>
    </row>
    <row r="19668" spans="4:4" x14ac:dyDescent="0.25">
      <c r="D19668" t="s">
        <v>36193</v>
      </c>
    </row>
    <row r="19669" spans="4:4" x14ac:dyDescent="0.25">
      <c r="D19669" t="s">
        <v>24023</v>
      </c>
    </row>
    <row r="19670" spans="4:4" x14ac:dyDescent="0.25">
      <c r="D19670" t="s">
        <v>36194</v>
      </c>
    </row>
    <row r="19671" spans="4:4" x14ac:dyDescent="0.25">
      <c r="D19671" t="s">
        <v>36195</v>
      </c>
    </row>
    <row r="19672" spans="4:4" x14ac:dyDescent="0.25">
      <c r="D19672" t="s">
        <v>36196</v>
      </c>
    </row>
    <row r="19673" spans="4:4" x14ac:dyDescent="0.25">
      <c r="D19673" t="s">
        <v>36197</v>
      </c>
    </row>
    <row r="19674" spans="4:4" x14ac:dyDescent="0.25">
      <c r="D19674" t="s">
        <v>36198</v>
      </c>
    </row>
    <row r="19675" spans="4:4" x14ac:dyDescent="0.25">
      <c r="D19675" t="s">
        <v>36199</v>
      </c>
    </row>
    <row r="19676" spans="4:4" x14ac:dyDescent="0.25">
      <c r="D19676" t="s">
        <v>36200</v>
      </c>
    </row>
    <row r="19677" spans="4:4" x14ac:dyDescent="0.25">
      <c r="D19677" t="s">
        <v>36201</v>
      </c>
    </row>
    <row r="19678" spans="4:4" x14ac:dyDescent="0.25">
      <c r="D19678" t="s">
        <v>36202</v>
      </c>
    </row>
    <row r="19679" spans="4:4" x14ac:dyDescent="0.25">
      <c r="D19679" t="s">
        <v>36203</v>
      </c>
    </row>
    <row r="19680" spans="4:4" x14ac:dyDescent="0.25">
      <c r="D19680" t="s">
        <v>36204</v>
      </c>
    </row>
    <row r="19681" spans="4:4" x14ac:dyDescent="0.25">
      <c r="D19681" t="s">
        <v>36205</v>
      </c>
    </row>
    <row r="19682" spans="4:4" x14ac:dyDescent="0.25">
      <c r="D19682" t="s">
        <v>36206</v>
      </c>
    </row>
    <row r="19683" spans="4:4" x14ac:dyDescent="0.25">
      <c r="D19683" t="s">
        <v>36207</v>
      </c>
    </row>
    <row r="19684" spans="4:4" x14ac:dyDescent="0.25">
      <c r="D19684" t="s">
        <v>36208</v>
      </c>
    </row>
    <row r="19685" spans="4:4" x14ac:dyDescent="0.25">
      <c r="D19685" t="s">
        <v>36209</v>
      </c>
    </row>
    <row r="19686" spans="4:4" x14ac:dyDescent="0.25">
      <c r="D19686" t="s">
        <v>36210</v>
      </c>
    </row>
    <row r="19687" spans="4:4" x14ac:dyDescent="0.25">
      <c r="D19687" t="s">
        <v>36211</v>
      </c>
    </row>
    <row r="19688" spans="4:4" x14ac:dyDescent="0.25">
      <c r="D19688" t="s">
        <v>36212</v>
      </c>
    </row>
    <row r="19689" spans="4:4" x14ac:dyDescent="0.25">
      <c r="D19689" t="s">
        <v>36213</v>
      </c>
    </row>
    <row r="19690" spans="4:4" x14ac:dyDescent="0.25">
      <c r="D19690" t="s">
        <v>36214</v>
      </c>
    </row>
    <row r="19691" spans="4:4" x14ac:dyDescent="0.25">
      <c r="D19691" t="s">
        <v>36215</v>
      </c>
    </row>
    <row r="19692" spans="4:4" x14ac:dyDescent="0.25">
      <c r="D19692" t="s">
        <v>36216</v>
      </c>
    </row>
    <row r="19693" spans="4:4" x14ac:dyDescent="0.25">
      <c r="D19693" t="s">
        <v>36217</v>
      </c>
    </row>
    <row r="19694" spans="4:4" x14ac:dyDescent="0.25">
      <c r="D19694" t="s">
        <v>36218</v>
      </c>
    </row>
    <row r="19695" spans="4:4" x14ac:dyDescent="0.25">
      <c r="D19695" t="s">
        <v>36219</v>
      </c>
    </row>
    <row r="19696" spans="4:4" x14ac:dyDescent="0.25">
      <c r="D19696" t="s">
        <v>36220</v>
      </c>
    </row>
    <row r="19697" spans="4:4" x14ac:dyDescent="0.25">
      <c r="D19697" t="s">
        <v>36221</v>
      </c>
    </row>
    <row r="19698" spans="4:4" x14ac:dyDescent="0.25">
      <c r="D19698" t="s">
        <v>36222</v>
      </c>
    </row>
    <row r="19699" spans="4:4" x14ac:dyDescent="0.25">
      <c r="D19699" t="s">
        <v>36223</v>
      </c>
    </row>
    <row r="19700" spans="4:4" x14ac:dyDescent="0.25">
      <c r="D19700" t="s">
        <v>36224</v>
      </c>
    </row>
    <row r="19701" spans="4:4" x14ac:dyDescent="0.25">
      <c r="D19701" t="s">
        <v>36225</v>
      </c>
    </row>
    <row r="19702" spans="4:4" x14ac:dyDescent="0.25">
      <c r="D19702" t="s">
        <v>36226</v>
      </c>
    </row>
    <row r="19703" spans="4:4" x14ac:dyDescent="0.25">
      <c r="D19703" t="s">
        <v>36227</v>
      </c>
    </row>
    <row r="19704" spans="4:4" x14ac:dyDescent="0.25">
      <c r="D19704" t="s">
        <v>36228</v>
      </c>
    </row>
    <row r="19705" spans="4:4" x14ac:dyDescent="0.25">
      <c r="D19705" t="s">
        <v>36229</v>
      </c>
    </row>
    <row r="19706" spans="4:4" x14ac:dyDescent="0.25">
      <c r="D19706" t="s">
        <v>36230</v>
      </c>
    </row>
    <row r="19707" spans="4:4" x14ac:dyDescent="0.25">
      <c r="D19707" t="s">
        <v>36231</v>
      </c>
    </row>
    <row r="19708" spans="4:4" x14ac:dyDescent="0.25">
      <c r="D19708" t="s">
        <v>36232</v>
      </c>
    </row>
    <row r="19709" spans="4:4" x14ac:dyDescent="0.25">
      <c r="D19709" t="s">
        <v>36233</v>
      </c>
    </row>
    <row r="19710" spans="4:4" x14ac:dyDescent="0.25">
      <c r="D19710" t="s">
        <v>36234</v>
      </c>
    </row>
    <row r="19711" spans="4:4" x14ac:dyDescent="0.25">
      <c r="D19711" t="s">
        <v>36235</v>
      </c>
    </row>
    <row r="19712" spans="4:4" x14ac:dyDescent="0.25">
      <c r="D19712" t="s">
        <v>36236</v>
      </c>
    </row>
    <row r="19713" spans="4:4" x14ac:dyDescent="0.25">
      <c r="D19713" t="s">
        <v>36237</v>
      </c>
    </row>
    <row r="19714" spans="4:4" x14ac:dyDescent="0.25">
      <c r="D19714" t="s">
        <v>36238</v>
      </c>
    </row>
    <row r="19715" spans="4:4" x14ac:dyDescent="0.25">
      <c r="D19715" t="s">
        <v>36239</v>
      </c>
    </row>
    <row r="19716" spans="4:4" x14ac:dyDescent="0.25">
      <c r="D19716" t="s">
        <v>36240</v>
      </c>
    </row>
    <row r="19717" spans="4:4" x14ac:dyDescent="0.25">
      <c r="D19717" t="s">
        <v>36241</v>
      </c>
    </row>
    <row r="19718" spans="4:4" x14ac:dyDescent="0.25">
      <c r="D19718" t="s">
        <v>36242</v>
      </c>
    </row>
    <row r="19719" spans="4:4" x14ac:dyDescent="0.25">
      <c r="D19719" t="s">
        <v>36243</v>
      </c>
    </row>
    <row r="19720" spans="4:4" x14ac:dyDescent="0.25">
      <c r="D19720" t="s">
        <v>36244</v>
      </c>
    </row>
    <row r="19721" spans="4:4" x14ac:dyDescent="0.25">
      <c r="D19721" t="s">
        <v>36245</v>
      </c>
    </row>
    <row r="19722" spans="4:4" x14ac:dyDescent="0.25">
      <c r="D19722" t="s">
        <v>36246</v>
      </c>
    </row>
    <row r="19723" spans="4:4" x14ac:dyDescent="0.25">
      <c r="D19723" t="s">
        <v>36247</v>
      </c>
    </row>
    <row r="19724" spans="4:4" x14ac:dyDescent="0.25">
      <c r="D19724" t="s">
        <v>36248</v>
      </c>
    </row>
    <row r="19725" spans="4:4" x14ac:dyDescent="0.25">
      <c r="D19725" t="s">
        <v>36249</v>
      </c>
    </row>
    <row r="19726" spans="4:4" x14ac:dyDescent="0.25">
      <c r="D19726" t="s">
        <v>36250</v>
      </c>
    </row>
    <row r="19727" spans="4:4" x14ac:dyDescent="0.25">
      <c r="D19727" t="s">
        <v>36251</v>
      </c>
    </row>
    <row r="19728" spans="4:4" x14ac:dyDescent="0.25">
      <c r="D19728" t="s">
        <v>36252</v>
      </c>
    </row>
    <row r="19729" spans="4:4" x14ac:dyDescent="0.25">
      <c r="D19729" t="s">
        <v>36253</v>
      </c>
    </row>
    <row r="19730" spans="4:4" x14ac:dyDescent="0.25">
      <c r="D19730" t="s">
        <v>36254</v>
      </c>
    </row>
    <row r="19731" spans="4:4" x14ac:dyDescent="0.25">
      <c r="D19731" t="s">
        <v>36255</v>
      </c>
    </row>
    <row r="19732" spans="4:4" x14ac:dyDescent="0.25">
      <c r="D19732" t="s">
        <v>36256</v>
      </c>
    </row>
    <row r="19733" spans="4:4" x14ac:dyDescent="0.25">
      <c r="D19733" t="s">
        <v>36257</v>
      </c>
    </row>
    <row r="19734" spans="4:4" x14ac:dyDescent="0.25">
      <c r="D19734" t="s">
        <v>34212</v>
      </c>
    </row>
    <row r="19735" spans="4:4" x14ac:dyDescent="0.25">
      <c r="D19735" t="s">
        <v>36258</v>
      </c>
    </row>
    <row r="19736" spans="4:4" x14ac:dyDescent="0.25">
      <c r="D19736" t="s">
        <v>36259</v>
      </c>
    </row>
    <row r="19737" spans="4:4" x14ac:dyDescent="0.25">
      <c r="D19737" t="s">
        <v>36260</v>
      </c>
    </row>
    <row r="19738" spans="4:4" x14ac:dyDescent="0.25">
      <c r="D19738" t="s">
        <v>36261</v>
      </c>
    </row>
    <row r="19739" spans="4:4" x14ac:dyDescent="0.25">
      <c r="D19739" t="s">
        <v>36262</v>
      </c>
    </row>
    <row r="19740" spans="4:4" x14ac:dyDescent="0.25">
      <c r="D19740" t="s">
        <v>36263</v>
      </c>
    </row>
    <row r="19741" spans="4:4" x14ac:dyDescent="0.25">
      <c r="D19741" t="s">
        <v>36264</v>
      </c>
    </row>
    <row r="19742" spans="4:4" x14ac:dyDescent="0.25">
      <c r="D19742" t="s">
        <v>36265</v>
      </c>
    </row>
    <row r="19743" spans="4:4" x14ac:dyDescent="0.25">
      <c r="D19743" t="s">
        <v>36266</v>
      </c>
    </row>
    <row r="19744" spans="4:4" x14ac:dyDescent="0.25">
      <c r="D19744" t="s">
        <v>36267</v>
      </c>
    </row>
    <row r="19745" spans="4:4" x14ac:dyDescent="0.25">
      <c r="D19745" t="s">
        <v>36268</v>
      </c>
    </row>
    <row r="19746" spans="4:4" x14ac:dyDescent="0.25">
      <c r="D19746" t="s">
        <v>36269</v>
      </c>
    </row>
    <row r="19747" spans="4:4" x14ac:dyDescent="0.25">
      <c r="D19747" t="s">
        <v>36270</v>
      </c>
    </row>
    <row r="19748" spans="4:4" x14ac:dyDescent="0.25">
      <c r="D19748" t="s">
        <v>36271</v>
      </c>
    </row>
    <row r="19749" spans="4:4" x14ac:dyDescent="0.25">
      <c r="D19749" t="s">
        <v>36272</v>
      </c>
    </row>
    <row r="19750" spans="4:4" x14ac:dyDescent="0.25">
      <c r="D19750" t="s">
        <v>36273</v>
      </c>
    </row>
    <row r="19751" spans="4:4" x14ac:dyDescent="0.25">
      <c r="D19751" t="s">
        <v>36274</v>
      </c>
    </row>
    <row r="19752" spans="4:4" x14ac:dyDescent="0.25">
      <c r="D19752" t="s">
        <v>36275</v>
      </c>
    </row>
    <row r="19753" spans="4:4" x14ac:dyDescent="0.25">
      <c r="D19753" t="s">
        <v>36276</v>
      </c>
    </row>
    <row r="19754" spans="4:4" x14ac:dyDescent="0.25">
      <c r="D19754" t="s">
        <v>36277</v>
      </c>
    </row>
    <row r="19755" spans="4:4" x14ac:dyDescent="0.25">
      <c r="D19755" t="s">
        <v>36278</v>
      </c>
    </row>
    <row r="19756" spans="4:4" x14ac:dyDescent="0.25">
      <c r="D19756" t="s">
        <v>36279</v>
      </c>
    </row>
    <row r="19757" spans="4:4" x14ac:dyDescent="0.25">
      <c r="D19757" t="s">
        <v>36280</v>
      </c>
    </row>
    <row r="19758" spans="4:4" x14ac:dyDescent="0.25">
      <c r="D19758" t="s">
        <v>36281</v>
      </c>
    </row>
    <row r="19759" spans="4:4" x14ac:dyDescent="0.25">
      <c r="D19759" t="s">
        <v>36282</v>
      </c>
    </row>
    <row r="19760" spans="4:4" x14ac:dyDescent="0.25">
      <c r="D19760" t="s">
        <v>36283</v>
      </c>
    </row>
    <row r="19761" spans="4:4" x14ac:dyDescent="0.25">
      <c r="D19761" t="s">
        <v>36284</v>
      </c>
    </row>
    <row r="19762" spans="4:4" x14ac:dyDescent="0.25">
      <c r="D19762" t="s">
        <v>36285</v>
      </c>
    </row>
    <row r="19763" spans="4:4" x14ac:dyDescent="0.25">
      <c r="D19763" t="s">
        <v>36286</v>
      </c>
    </row>
    <row r="19764" spans="4:4" x14ac:dyDescent="0.25">
      <c r="D19764" t="s">
        <v>36287</v>
      </c>
    </row>
    <row r="19765" spans="4:4" x14ac:dyDescent="0.25">
      <c r="D19765" t="s">
        <v>36288</v>
      </c>
    </row>
    <row r="19766" spans="4:4" x14ac:dyDescent="0.25">
      <c r="D19766" t="s">
        <v>36289</v>
      </c>
    </row>
    <row r="19767" spans="4:4" x14ac:dyDescent="0.25">
      <c r="D19767" t="s">
        <v>36290</v>
      </c>
    </row>
    <row r="19768" spans="4:4" x14ac:dyDescent="0.25">
      <c r="D19768" t="s">
        <v>36291</v>
      </c>
    </row>
    <row r="19769" spans="4:4" x14ac:dyDescent="0.25">
      <c r="D19769" t="s">
        <v>36292</v>
      </c>
    </row>
    <row r="19770" spans="4:4" x14ac:dyDescent="0.25">
      <c r="D19770" t="s">
        <v>36293</v>
      </c>
    </row>
    <row r="19771" spans="4:4" x14ac:dyDescent="0.25">
      <c r="D19771" t="s">
        <v>36294</v>
      </c>
    </row>
    <row r="19772" spans="4:4" x14ac:dyDescent="0.25">
      <c r="D19772" t="s">
        <v>36295</v>
      </c>
    </row>
    <row r="19773" spans="4:4" x14ac:dyDescent="0.25">
      <c r="D19773" t="s">
        <v>36296</v>
      </c>
    </row>
    <row r="19774" spans="4:4" x14ac:dyDescent="0.25">
      <c r="D19774" t="s">
        <v>36297</v>
      </c>
    </row>
    <row r="19775" spans="4:4" x14ac:dyDescent="0.25">
      <c r="D19775" t="s">
        <v>36298</v>
      </c>
    </row>
    <row r="19776" spans="4:4" x14ac:dyDescent="0.25">
      <c r="D19776" t="s">
        <v>36299</v>
      </c>
    </row>
    <row r="19777" spans="4:4" x14ac:dyDescent="0.25">
      <c r="D19777" t="s">
        <v>36300</v>
      </c>
    </row>
    <row r="19778" spans="4:4" x14ac:dyDescent="0.25">
      <c r="D19778" t="s">
        <v>36301</v>
      </c>
    </row>
    <row r="19779" spans="4:4" x14ac:dyDescent="0.25">
      <c r="D19779" t="s">
        <v>36302</v>
      </c>
    </row>
    <row r="19780" spans="4:4" x14ac:dyDescent="0.25">
      <c r="D19780" t="s">
        <v>36303</v>
      </c>
    </row>
    <row r="19781" spans="4:4" x14ac:dyDescent="0.25">
      <c r="D19781" t="s">
        <v>36304</v>
      </c>
    </row>
    <row r="19782" spans="4:4" x14ac:dyDescent="0.25">
      <c r="D19782" t="s">
        <v>36305</v>
      </c>
    </row>
    <row r="19783" spans="4:4" x14ac:dyDescent="0.25">
      <c r="D19783" t="s">
        <v>36306</v>
      </c>
    </row>
    <row r="19784" spans="4:4" x14ac:dyDescent="0.25">
      <c r="D19784" t="s">
        <v>36307</v>
      </c>
    </row>
    <row r="19785" spans="4:4" x14ac:dyDescent="0.25">
      <c r="D19785" t="s">
        <v>36308</v>
      </c>
    </row>
    <row r="19786" spans="4:4" x14ac:dyDescent="0.25">
      <c r="D19786" t="s">
        <v>36309</v>
      </c>
    </row>
    <row r="19787" spans="4:4" x14ac:dyDescent="0.25">
      <c r="D19787" t="s">
        <v>36310</v>
      </c>
    </row>
    <row r="19788" spans="4:4" x14ac:dyDescent="0.25">
      <c r="D19788" t="s">
        <v>36311</v>
      </c>
    </row>
    <row r="19789" spans="4:4" x14ac:dyDescent="0.25">
      <c r="D19789" t="s">
        <v>36312</v>
      </c>
    </row>
    <row r="19790" spans="4:4" x14ac:dyDescent="0.25">
      <c r="D19790" t="s">
        <v>36313</v>
      </c>
    </row>
    <row r="19791" spans="4:4" x14ac:dyDescent="0.25">
      <c r="D19791" t="s">
        <v>36314</v>
      </c>
    </row>
    <row r="19792" spans="4:4" x14ac:dyDescent="0.25">
      <c r="D19792" t="s">
        <v>36315</v>
      </c>
    </row>
    <row r="19793" spans="4:4" x14ac:dyDescent="0.25">
      <c r="D19793" t="s">
        <v>36316</v>
      </c>
    </row>
    <row r="19794" spans="4:4" x14ac:dyDescent="0.25">
      <c r="D19794" t="s">
        <v>36317</v>
      </c>
    </row>
    <row r="19795" spans="4:4" x14ac:dyDescent="0.25">
      <c r="D19795" t="s">
        <v>36318</v>
      </c>
    </row>
    <row r="19796" spans="4:4" x14ac:dyDescent="0.25">
      <c r="D19796" t="s">
        <v>36319</v>
      </c>
    </row>
    <row r="19797" spans="4:4" x14ac:dyDescent="0.25">
      <c r="D19797" t="s">
        <v>36320</v>
      </c>
    </row>
    <row r="19798" spans="4:4" x14ac:dyDescent="0.25">
      <c r="D19798" t="s">
        <v>36321</v>
      </c>
    </row>
    <row r="19799" spans="4:4" x14ac:dyDescent="0.25">
      <c r="D19799" t="s">
        <v>36322</v>
      </c>
    </row>
    <row r="19800" spans="4:4" x14ac:dyDescent="0.25">
      <c r="D19800" t="s">
        <v>36323</v>
      </c>
    </row>
    <row r="19801" spans="4:4" x14ac:dyDescent="0.25">
      <c r="D19801" t="s">
        <v>36324</v>
      </c>
    </row>
    <row r="19802" spans="4:4" x14ac:dyDescent="0.25">
      <c r="D19802" t="s">
        <v>36325</v>
      </c>
    </row>
    <row r="19803" spans="4:4" x14ac:dyDescent="0.25">
      <c r="D19803" t="s">
        <v>36326</v>
      </c>
    </row>
    <row r="19804" spans="4:4" x14ac:dyDescent="0.25">
      <c r="D19804" t="s">
        <v>36327</v>
      </c>
    </row>
    <row r="19805" spans="4:4" x14ac:dyDescent="0.25">
      <c r="D19805" t="s">
        <v>36328</v>
      </c>
    </row>
    <row r="19806" spans="4:4" x14ac:dyDescent="0.25">
      <c r="D19806" t="s">
        <v>36329</v>
      </c>
    </row>
    <row r="19807" spans="4:4" x14ac:dyDescent="0.25">
      <c r="D19807" t="s">
        <v>36330</v>
      </c>
    </row>
    <row r="19808" spans="4:4" x14ac:dyDescent="0.25">
      <c r="D19808" t="s">
        <v>36331</v>
      </c>
    </row>
    <row r="19809" spans="4:4" x14ac:dyDescent="0.25">
      <c r="D19809" t="s">
        <v>36332</v>
      </c>
    </row>
    <row r="19810" spans="4:4" x14ac:dyDescent="0.25">
      <c r="D19810" t="s">
        <v>36333</v>
      </c>
    </row>
    <row r="19811" spans="4:4" x14ac:dyDescent="0.25">
      <c r="D19811" t="s">
        <v>36334</v>
      </c>
    </row>
    <row r="19812" spans="4:4" x14ac:dyDescent="0.25">
      <c r="D19812" t="s">
        <v>36335</v>
      </c>
    </row>
    <row r="19813" spans="4:4" x14ac:dyDescent="0.25">
      <c r="D19813" t="s">
        <v>36336</v>
      </c>
    </row>
    <row r="19814" spans="4:4" x14ac:dyDescent="0.25">
      <c r="D19814" t="s">
        <v>36337</v>
      </c>
    </row>
    <row r="19815" spans="4:4" x14ac:dyDescent="0.25">
      <c r="D19815" t="s">
        <v>36338</v>
      </c>
    </row>
    <row r="19816" spans="4:4" x14ac:dyDescent="0.25">
      <c r="D19816" t="s">
        <v>36339</v>
      </c>
    </row>
    <row r="19817" spans="4:4" x14ac:dyDescent="0.25">
      <c r="D19817" t="s">
        <v>36340</v>
      </c>
    </row>
    <row r="19818" spans="4:4" x14ac:dyDescent="0.25">
      <c r="D19818" t="s">
        <v>36341</v>
      </c>
    </row>
    <row r="19819" spans="4:4" x14ac:dyDescent="0.25">
      <c r="D19819" t="s">
        <v>36342</v>
      </c>
    </row>
    <row r="19820" spans="4:4" x14ac:dyDescent="0.25">
      <c r="D19820" t="s">
        <v>36343</v>
      </c>
    </row>
    <row r="19821" spans="4:4" x14ac:dyDescent="0.25">
      <c r="D19821" t="s">
        <v>36344</v>
      </c>
    </row>
    <row r="19822" spans="4:4" x14ac:dyDescent="0.25">
      <c r="D19822" t="s">
        <v>36345</v>
      </c>
    </row>
    <row r="19823" spans="4:4" x14ac:dyDescent="0.25">
      <c r="D19823" t="s">
        <v>36346</v>
      </c>
    </row>
    <row r="19824" spans="4:4" x14ac:dyDescent="0.25">
      <c r="D19824" t="s">
        <v>36347</v>
      </c>
    </row>
    <row r="19825" spans="4:4" x14ac:dyDescent="0.25">
      <c r="D19825" t="s">
        <v>36348</v>
      </c>
    </row>
    <row r="19826" spans="4:4" x14ac:dyDescent="0.25">
      <c r="D19826" t="s">
        <v>36349</v>
      </c>
    </row>
    <row r="19827" spans="4:4" x14ac:dyDescent="0.25">
      <c r="D19827" t="s">
        <v>36350</v>
      </c>
    </row>
    <row r="19828" spans="4:4" x14ac:dyDescent="0.25">
      <c r="D19828" t="s">
        <v>36351</v>
      </c>
    </row>
    <row r="19829" spans="4:4" x14ac:dyDescent="0.25">
      <c r="D19829" t="s">
        <v>36352</v>
      </c>
    </row>
    <row r="19830" spans="4:4" x14ac:dyDescent="0.25">
      <c r="D19830" t="s">
        <v>36353</v>
      </c>
    </row>
    <row r="19831" spans="4:4" x14ac:dyDescent="0.25">
      <c r="D19831" t="s">
        <v>28723</v>
      </c>
    </row>
    <row r="19832" spans="4:4" x14ac:dyDescent="0.25">
      <c r="D19832" t="s">
        <v>36354</v>
      </c>
    </row>
    <row r="19833" spans="4:4" x14ac:dyDescent="0.25">
      <c r="D19833" t="s">
        <v>36355</v>
      </c>
    </row>
    <row r="19834" spans="4:4" x14ac:dyDescent="0.25">
      <c r="D19834" t="s">
        <v>36356</v>
      </c>
    </row>
    <row r="19835" spans="4:4" x14ac:dyDescent="0.25">
      <c r="D19835" t="s">
        <v>36357</v>
      </c>
    </row>
    <row r="19836" spans="4:4" x14ac:dyDescent="0.25">
      <c r="D19836" t="s">
        <v>36358</v>
      </c>
    </row>
    <row r="19837" spans="4:4" x14ac:dyDescent="0.25">
      <c r="D19837" t="s">
        <v>36359</v>
      </c>
    </row>
    <row r="19838" spans="4:4" x14ac:dyDescent="0.25">
      <c r="D19838" t="s">
        <v>36360</v>
      </c>
    </row>
    <row r="19839" spans="4:4" x14ac:dyDescent="0.25">
      <c r="D19839" t="s">
        <v>36361</v>
      </c>
    </row>
    <row r="19840" spans="4:4" x14ac:dyDescent="0.25">
      <c r="D19840" t="s">
        <v>36362</v>
      </c>
    </row>
    <row r="19841" spans="4:4" x14ac:dyDescent="0.25">
      <c r="D19841" t="s">
        <v>36363</v>
      </c>
    </row>
    <row r="19842" spans="4:4" x14ac:dyDescent="0.25">
      <c r="D19842" t="s">
        <v>36364</v>
      </c>
    </row>
    <row r="19843" spans="4:4" x14ac:dyDescent="0.25">
      <c r="D19843" t="s">
        <v>36365</v>
      </c>
    </row>
    <row r="19844" spans="4:4" x14ac:dyDescent="0.25">
      <c r="D19844" t="s">
        <v>36366</v>
      </c>
    </row>
    <row r="19845" spans="4:4" x14ac:dyDescent="0.25">
      <c r="D19845" t="s">
        <v>36367</v>
      </c>
    </row>
    <row r="19846" spans="4:4" x14ac:dyDescent="0.25">
      <c r="D19846" t="s">
        <v>36368</v>
      </c>
    </row>
    <row r="19847" spans="4:4" x14ac:dyDescent="0.25">
      <c r="D19847" t="s">
        <v>36369</v>
      </c>
    </row>
    <row r="19848" spans="4:4" x14ac:dyDescent="0.25">
      <c r="D19848" t="s">
        <v>36370</v>
      </c>
    </row>
    <row r="19849" spans="4:4" x14ac:dyDescent="0.25">
      <c r="D19849" t="s">
        <v>36371</v>
      </c>
    </row>
    <row r="19850" spans="4:4" x14ac:dyDescent="0.25">
      <c r="D19850" t="s">
        <v>36372</v>
      </c>
    </row>
    <row r="19851" spans="4:4" x14ac:dyDescent="0.25">
      <c r="D19851" t="s">
        <v>36373</v>
      </c>
    </row>
    <row r="19852" spans="4:4" x14ac:dyDescent="0.25">
      <c r="D19852" t="s">
        <v>36374</v>
      </c>
    </row>
    <row r="19853" spans="4:4" x14ac:dyDescent="0.25">
      <c r="D19853" t="s">
        <v>36375</v>
      </c>
    </row>
    <row r="19854" spans="4:4" x14ac:dyDescent="0.25">
      <c r="D19854" t="s">
        <v>36376</v>
      </c>
    </row>
    <row r="19855" spans="4:4" x14ac:dyDescent="0.25">
      <c r="D19855" t="s">
        <v>36377</v>
      </c>
    </row>
    <row r="19856" spans="4:4" x14ac:dyDescent="0.25">
      <c r="D19856" t="s">
        <v>36378</v>
      </c>
    </row>
    <row r="19857" spans="4:4" x14ac:dyDescent="0.25">
      <c r="D19857" t="s">
        <v>36379</v>
      </c>
    </row>
    <row r="19858" spans="4:4" x14ac:dyDescent="0.25">
      <c r="D19858" t="s">
        <v>36380</v>
      </c>
    </row>
    <row r="19859" spans="4:4" x14ac:dyDescent="0.25">
      <c r="D19859" t="s">
        <v>36381</v>
      </c>
    </row>
    <row r="19860" spans="4:4" x14ac:dyDescent="0.25">
      <c r="D19860" t="s">
        <v>36382</v>
      </c>
    </row>
    <row r="19861" spans="4:4" x14ac:dyDescent="0.25">
      <c r="D19861" t="s">
        <v>36383</v>
      </c>
    </row>
    <row r="19862" spans="4:4" x14ac:dyDescent="0.25">
      <c r="D19862" t="s">
        <v>36384</v>
      </c>
    </row>
    <row r="19863" spans="4:4" x14ac:dyDescent="0.25">
      <c r="D19863" t="s">
        <v>36385</v>
      </c>
    </row>
    <row r="19864" spans="4:4" x14ac:dyDescent="0.25">
      <c r="D19864" t="s">
        <v>36386</v>
      </c>
    </row>
    <row r="19865" spans="4:4" x14ac:dyDescent="0.25">
      <c r="D19865" t="s">
        <v>36387</v>
      </c>
    </row>
    <row r="19866" spans="4:4" x14ac:dyDescent="0.25">
      <c r="D19866" t="s">
        <v>36388</v>
      </c>
    </row>
    <row r="19867" spans="4:4" x14ac:dyDescent="0.25">
      <c r="D19867" t="s">
        <v>36389</v>
      </c>
    </row>
    <row r="19868" spans="4:4" x14ac:dyDescent="0.25">
      <c r="D19868" t="s">
        <v>36390</v>
      </c>
    </row>
    <row r="19869" spans="4:4" x14ac:dyDescent="0.25">
      <c r="D19869" t="s">
        <v>36391</v>
      </c>
    </row>
    <row r="19870" spans="4:4" x14ac:dyDescent="0.25">
      <c r="D19870" t="s">
        <v>36392</v>
      </c>
    </row>
    <row r="19871" spans="4:4" x14ac:dyDescent="0.25">
      <c r="D19871" t="s">
        <v>36393</v>
      </c>
    </row>
    <row r="19872" spans="4:4" x14ac:dyDescent="0.25">
      <c r="D19872" t="s">
        <v>36394</v>
      </c>
    </row>
    <row r="19873" spans="4:4" x14ac:dyDescent="0.25">
      <c r="D19873" t="s">
        <v>36395</v>
      </c>
    </row>
    <row r="19874" spans="4:4" x14ac:dyDescent="0.25">
      <c r="D19874" t="s">
        <v>36396</v>
      </c>
    </row>
    <row r="19875" spans="4:4" x14ac:dyDescent="0.25">
      <c r="D19875" t="s">
        <v>36397</v>
      </c>
    </row>
    <row r="19876" spans="4:4" x14ac:dyDescent="0.25">
      <c r="D19876" t="s">
        <v>36398</v>
      </c>
    </row>
    <row r="19877" spans="4:4" x14ac:dyDescent="0.25">
      <c r="D19877" t="s">
        <v>36399</v>
      </c>
    </row>
    <row r="19878" spans="4:4" x14ac:dyDescent="0.25">
      <c r="D19878" t="s">
        <v>36400</v>
      </c>
    </row>
    <row r="19879" spans="4:4" x14ac:dyDescent="0.25">
      <c r="D19879" t="s">
        <v>36401</v>
      </c>
    </row>
    <row r="19880" spans="4:4" x14ac:dyDescent="0.25">
      <c r="D19880" t="s">
        <v>36402</v>
      </c>
    </row>
    <row r="19881" spans="4:4" x14ac:dyDescent="0.25">
      <c r="D19881" t="s">
        <v>36403</v>
      </c>
    </row>
    <row r="19882" spans="4:4" x14ac:dyDescent="0.25">
      <c r="D19882" t="s">
        <v>36404</v>
      </c>
    </row>
    <row r="19883" spans="4:4" x14ac:dyDescent="0.25">
      <c r="D19883" t="s">
        <v>36405</v>
      </c>
    </row>
    <row r="19884" spans="4:4" x14ac:dyDescent="0.25">
      <c r="D19884" t="s">
        <v>36406</v>
      </c>
    </row>
    <row r="19885" spans="4:4" x14ac:dyDescent="0.25">
      <c r="D19885" t="s">
        <v>36407</v>
      </c>
    </row>
    <row r="19886" spans="4:4" x14ac:dyDescent="0.25">
      <c r="D19886" t="s">
        <v>36408</v>
      </c>
    </row>
    <row r="19887" spans="4:4" x14ac:dyDescent="0.25">
      <c r="D19887" t="s">
        <v>36409</v>
      </c>
    </row>
    <row r="19888" spans="4:4" x14ac:dyDescent="0.25">
      <c r="D19888" t="s">
        <v>36410</v>
      </c>
    </row>
    <row r="19889" spans="4:4" x14ac:dyDescent="0.25">
      <c r="D19889" t="s">
        <v>36411</v>
      </c>
    </row>
    <row r="19890" spans="4:4" x14ac:dyDescent="0.25">
      <c r="D19890" t="s">
        <v>36412</v>
      </c>
    </row>
    <row r="19891" spans="4:4" x14ac:dyDescent="0.25">
      <c r="D19891" t="s">
        <v>36413</v>
      </c>
    </row>
    <row r="19892" spans="4:4" x14ac:dyDescent="0.25">
      <c r="D19892" t="s">
        <v>36414</v>
      </c>
    </row>
    <row r="19893" spans="4:4" x14ac:dyDescent="0.25">
      <c r="D19893" t="s">
        <v>36415</v>
      </c>
    </row>
    <row r="19894" spans="4:4" x14ac:dyDescent="0.25">
      <c r="D19894" t="s">
        <v>36416</v>
      </c>
    </row>
    <row r="19895" spans="4:4" x14ac:dyDescent="0.25">
      <c r="D19895" t="s">
        <v>36417</v>
      </c>
    </row>
    <row r="19896" spans="4:4" x14ac:dyDescent="0.25">
      <c r="D19896" t="s">
        <v>36418</v>
      </c>
    </row>
    <row r="19897" spans="4:4" x14ac:dyDescent="0.25">
      <c r="D19897" t="s">
        <v>36419</v>
      </c>
    </row>
    <row r="19898" spans="4:4" x14ac:dyDescent="0.25">
      <c r="D19898" t="s">
        <v>36420</v>
      </c>
    </row>
    <row r="19899" spans="4:4" x14ac:dyDescent="0.25">
      <c r="D19899" t="s">
        <v>36421</v>
      </c>
    </row>
    <row r="19900" spans="4:4" x14ac:dyDescent="0.25">
      <c r="D19900" t="s">
        <v>36422</v>
      </c>
    </row>
    <row r="19901" spans="4:4" x14ac:dyDescent="0.25">
      <c r="D19901" t="s">
        <v>36423</v>
      </c>
    </row>
    <row r="19902" spans="4:4" x14ac:dyDescent="0.25">
      <c r="D19902" t="s">
        <v>36424</v>
      </c>
    </row>
    <row r="19903" spans="4:4" x14ac:dyDescent="0.25">
      <c r="D19903" t="s">
        <v>36425</v>
      </c>
    </row>
    <row r="19904" spans="4:4" x14ac:dyDescent="0.25">
      <c r="D19904" t="s">
        <v>36426</v>
      </c>
    </row>
    <row r="19905" spans="4:4" x14ac:dyDescent="0.25">
      <c r="D19905" t="s">
        <v>36427</v>
      </c>
    </row>
    <row r="19906" spans="4:4" x14ac:dyDescent="0.25">
      <c r="D19906" t="s">
        <v>36428</v>
      </c>
    </row>
    <row r="19907" spans="4:4" x14ac:dyDescent="0.25">
      <c r="D19907" t="s">
        <v>36429</v>
      </c>
    </row>
    <row r="19908" spans="4:4" x14ac:dyDescent="0.25">
      <c r="D19908" t="s">
        <v>36430</v>
      </c>
    </row>
    <row r="19909" spans="4:4" x14ac:dyDescent="0.25">
      <c r="D19909" t="s">
        <v>36431</v>
      </c>
    </row>
    <row r="19910" spans="4:4" x14ac:dyDescent="0.25">
      <c r="D19910" t="s">
        <v>36432</v>
      </c>
    </row>
    <row r="19911" spans="4:4" x14ac:dyDescent="0.25">
      <c r="D19911" t="s">
        <v>36433</v>
      </c>
    </row>
    <row r="19912" spans="4:4" x14ac:dyDescent="0.25">
      <c r="D19912" t="s">
        <v>36434</v>
      </c>
    </row>
    <row r="19913" spans="4:4" x14ac:dyDescent="0.25">
      <c r="D19913" t="s">
        <v>36435</v>
      </c>
    </row>
    <row r="19914" spans="4:4" x14ac:dyDescent="0.25">
      <c r="D19914" t="s">
        <v>36436</v>
      </c>
    </row>
    <row r="19915" spans="4:4" x14ac:dyDescent="0.25">
      <c r="D19915" t="s">
        <v>36437</v>
      </c>
    </row>
    <row r="19916" spans="4:4" x14ac:dyDescent="0.25">
      <c r="D19916" t="s">
        <v>36438</v>
      </c>
    </row>
    <row r="19917" spans="4:4" x14ac:dyDescent="0.25">
      <c r="D19917" t="s">
        <v>36439</v>
      </c>
    </row>
    <row r="19918" spans="4:4" x14ac:dyDescent="0.25">
      <c r="D19918" t="s">
        <v>36440</v>
      </c>
    </row>
    <row r="19919" spans="4:4" x14ac:dyDescent="0.25">
      <c r="D19919" t="s">
        <v>36441</v>
      </c>
    </row>
    <row r="19920" spans="4:4" x14ac:dyDescent="0.25">
      <c r="D19920" t="s">
        <v>36442</v>
      </c>
    </row>
    <row r="19921" spans="4:4" x14ac:dyDescent="0.25">
      <c r="D19921" t="s">
        <v>36443</v>
      </c>
    </row>
    <row r="19922" spans="4:4" x14ac:dyDescent="0.25">
      <c r="D19922" t="s">
        <v>36444</v>
      </c>
    </row>
    <row r="19923" spans="4:4" x14ac:dyDescent="0.25">
      <c r="D19923" t="s">
        <v>36445</v>
      </c>
    </row>
    <row r="19924" spans="4:4" x14ac:dyDescent="0.25">
      <c r="D19924" t="s">
        <v>36446</v>
      </c>
    </row>
    <row r="19925" spans="4:4" x14ac:dyDescent="0.25">
      <c r="D19925" t="s">
        <v>36447</v>
      </c>
    </row>
    <row r="19926" spans="4:4" x14ac:dyDescent="0.25">
      <c r="D19926" t="s">
        <v>36448</v>
      </c>
    </row>
    <row r="19927" spans="4:4" x14ac:dyDescent="0.25">
      <c r="D19927" t="s">
        <v>36449</v>
      </c>
    </row>
    <row r="19928" spans="4:4" x14ac:dyDescent="0.25">
      <c r="D19928" t="s">
        <v>36450</v>
      </c>
    </row>
    <row r="19929" spans="4:4" x14ac:dyDescent="0.25">
      <c r="D19929" t="s">
        <v>36451</v>
      </c>
    </row>
    <row r="19930" spans="4:4" x14ac:dyDescent="0.25">
      <c r="D19930" t="s">
        <v>36452</v>
      </c>
    </row>
    <row r="19931" spans="4:4" x14ac:dyDescent="0.25">
      <c r="D19931" t="s">
        <v>36453</v>
      </c>
    </row>
    <row r="19932" spans="4:4" x14ac:dyDescent="0.25">
      <c r="D19932" t="s">
        <v>36454</v>
      </c>
    </row>
    <row r="19933" spans="4:4" x14ac:dyDescent="0.25">
      <c r="D19933" t="s">
        <v>36455</v>
      </c>
    </row>
    <row r="19934" spans="4:4" x14ac:dyDescent="0.25">
      <c r="D19934" t="s">
        <v>36456</v>
      </c>
    </row>
    <row r="19935" spans="4:4" x14ac:dyDescent="0.25">
      <c r="D19935" t="s">
        <v>36457</v>
      </c>
    </row>
    <row r="19936" spans="4:4" x14ac:dyDescent="0.25">
      <c r="D19936" t="s">
        <v>36458</v>
      </c>
    </row>
    <row r="19937" spans="4:4" x14ac:dyDescent="0.25">
      <c r="D19937" t="s">
        <v>36459</v>
      </c>
    </row>
    <row r="19938" spans="4:4" x14ac:dyDescent="0.25">
      <c r="D19938" t="s">
        <v>36460</v>
      </c>
    </row>
    <row r="19939" spans="4:4" x14ac:dyDescent="0.25">
      <c r="D19939" t="s">
        <v>36461</v>
      </c>
    </row>
    <row r="19940" spans="4:4" x14ac:dyDescent="0.25">
      <c r="D19940" t="s">
        <v>36462</v>
      </c>
    </row>
    <row r="19941" spans="4:4" x14ac:dyDescent="0.25">
      <c r="D19941" t="s">
        <v>36463</v>
      </c>
    </row>
    <row r="19942" spans="4:4" x14ac:dyDescent="0.25">
      <c r="D19942" t="s">
        <v>36464</v>
      </c>
    </row>
    <row r="19943" spans="4:4" x14ac:dyDescent="0.25">
      <c r="D19943" t="s">
        <v>36465</v>
      </c>
    </row>
    <row r="19944" spans="4:4" x14ac:dyDescent="0.25">
      <c r="D19944" t="s">
        <v>36466</v>
      </c>
    </row>
    <row r="19945" spans="4:4" x14ac:dyDescent="0.25">
      <c r="D19945" t="s">
        <v>36467</v>
      </c>
    </row>
    <row r="19946" spans="4:4" x14ac:dyDescent="0.25">
      <c r="D19946" t="s">
        <v>36468</v>
      </c>
    </row>
    <row r="19947" spans="4:4" x14ac:dyDescent="0.25">
      <c r="D19947" t="s">
        <v>36469</v>
      </c>
    </row>
    <row r="19948" spans="4:4" x14ac:dyDescent="0.25">
      <c r="D19948" t="s">
        <v>36470</v>
      </c>
    </row>
    <row r="19949" spans="4:4" x14ac:dyDescent="0.25">
      <c r="D19949" t="s">
        <v>36471</v>
      </c>
    </row>
    <row r="19950" spans="4:4" x14ac:dyDescent="0.25">
      <c r="D19950" t="s">
        <v>36472</v>
      </c>
    </row>
    <row r="19951" spans="4:4" x14ac:dyDescent="0.25">
      <c r="D19951" t="s">
        <v>36473</v>
      </c>
    </row>
    <row r="19952" spans="4:4" x14ac:dyDescent="0.25">
      <c r="D19952" t="s">
        <v>36474</v>
      </c>
    </row>
    <row r="19953" spans="4:4" x14ac:dyDescent="0.25">
      <c r="D19953" t="s">
        <v>36475</v>
      </c>
    </row>
    <row r="19954" spans="4:4" x14ac:dyDescent="0.25">
      <c r="D19954" t="s">
        <v>36476</v>
      </c>
    </row>
    <row r="19955" spans="4:4" x14ac:dyDescent="0.25">
      <c r="D19955" t="s">
        <v>36477</v>
      </c>
    </row>
    <row r="19956" spans="4:4" x14ac:dyDescent="0.25">
      <c r="D19956" t="s">
        <v>36478</v>
      </c>
    </row>
    <row r="19957" spans="4:4" x14ac:dyDescent="0.25">
      <c r="D19957" t="s">
        <v>36479</v>
      </c>
    </row>
    <row r="19958" spans="4:4" x14ac:dyDescent="0.25">
      <c r="D19958" t="s">
        <v>36480</v>
      </c>
    </row>
    <row r="19959" spans="4:4" x14ac:dyDescent="0.25">
      <c r="D19959" t="s">
        <v>36481</v>
      </c>
    </row>
    <row r="19960" spans="4:4" x14ac:dyDescent="0.25">
      <c r="D19960" t="s">
        <v>36482</v>
      </c>
    </row>
    <row r="19961" spans="4:4" x14ac:dyDescent="0.25">
      <c r="D19961" t="s">
        <v>36483</v>
      </c>
    </row>
    <row r="19962" spans="4:4" x14ac:dyDescent="0.25">
      <c r="D19962" t="s">
        <v>36484</v>
      </c>
    </row>
    <row r="19963" spans="4:4" x14ac:dyDescent="0.25">
      <c r="D19963" t="s">
        <v>36485</v>
      </c>
    </row>
    <row r="19964" spans="4:4" x14ac:dyDescent="0.25">
      <c r="D19964" t="s">
        <v>36486</v>
      </c>
    </row>
    <row r="19965" spans="4:4" x14ac:dyDescent="0.25">
      <c r="D19965" t="s">
        <v>36487</v>
      </c>
    </row>
    <row r="19966" spans="4:4" x14ac:dyDescent="0.25">
      <c r="D19966" t="s">
        <v>36488</v>
      </c>
    </row>
    <row r="19967" spans="4:4" x14ac:dyDescent="0.25">
      <c r="D19967" t="s">
        <v>36489</v>
      </c>
    </row>
    <row r="19968" spans="4:4" x14ac:dyDescent="0.25">
      <c r="D19968" t="s">
        <v>36490</v>
      </c>
    </row>
    <row r="19969" spans="4:4" x14ac:dyDescent="0.25">
      <c r="D19969" t="s">
        <v>36491</v>
      </c>
    </row>
    <row r="19970" spans="4:4" x14ac:dyDescent="0.25">
      <c r="D19970" t="s">
        <v>36492</v>
      </c>
    </row>
    <row r="19971" spans="4:4" x14ac:dyDescent="0.25">
      <c r="D19971" t="s">
        <v>36493</v>
      </c>
    </row>
    <row r="19972" spans="4:4" x14ac:dyDescent="0.25">
      <c r="D19972" t="s">
        <v>36494</v>
      </c>
    </row>
    <row r="19973" spans="4:4" x14ac:dyDescent="0.25">
      <c r="D19973" t="s">
        <v>36495</v>
      </c>
    </row>
    <row r="19974" spans="4:4" x14ac:dyDescent="0.25">
      <c r="D19974" t="s">
        <v>36496</v>
      </c>
    </row>
    <row r="19975" spans="4:4" x14ac:dyDescent="0.25">
      <c r="D19975" t="s">
        <v>36497</v>
      </c>
    </row>
    <row r="19976" spans="4:4" x14ac:dyDescent="0.25">
      <c r="D19976" t="s">
        <v>36498</v>
      </c>
    </row>
    <row r="19977" spans="4:4" x14ac:dyDescent="0.25">
      <c r="D19977" t="s">
        <v>36499</v>
      </c>
    </row>
    <row r="19978" spans="4:4" x14ac:dyDescent="0.25">
      <c r="D19978" t="s">
        <v>36500</v>
      </c>
    </row>
    <row r="19979" spans="4:4" x14ac:dyDescent="0.25">
      <c r="D19979" t="s">
        <v>36501</v>
      </c>
    </row>
    <row r="19980" spans="4:4" x14ac:dyDescent="0.25">
      <c r="D19980" t="s">
        <v>36502</v>
      </c>
    </row>
    <row r="19981" spans="4:4" x14ac:dyDescent="0.25">
      <c r="D19981" t="s">
        <v>36503</v>
      </c>
    </row>
    <row r="19982" spans="4:4" x14ac:dyDescent="0.25">
      <c r="D19982" t="s">
        <v>36504</v>
      </c>
    </row>
    <row r="19983" spans="4:4" x14ac:dyDescent="0.25">
      <c r="D19983" t="s">
        <v>36505</v>
      </c>
    </row>
    <row r="19984" spans="4:4" x14ac:dyDescent="0.25">
      <c r="D19984" t="s">
        <v>36506</v>
      </c>
    </row>
    <row r="19985" spans="4:4" x14ac:dyDescent="0.25">
      <c r="D19985" t="s">
        <v>36507</v>
      </c>
    </row>
    <row r="19986" spans="4:4" x14ac:dyDescent="0.25">
      <c r="D19986" t="s">
        <v>36508</v>
      </c>
    </row>
    <row r="19987" spans="4:4" x14ac:dyDescent="0.25">
      <c r="D19987" t="s">
        <v>36509</v>
      </c>
    </row>
    <row r="19988" spans="4:4" x14ac:dyDescent="0.25">
      <c r="D19988" t="s">
        <v>36510</v>
      </c>
    </row>
    <row r="19989" spans="4:4" x14ac:dyDescent="0.25">
      <c r="D19989" t="s">
        <v>36511</v>
      </c>
    </row>
    <row r="19990" spans="4:4" x14ac:dyDescent="0.25">
      <c r="D19990" t="s">
        <v>36512</v>
      </c>
    </row>
    <row r="19991" spans="4:4" x14ac:dyDescent="0.25">
      <c r="D19991" t="s">
        <v>36513</v>
      </c>
    </row>
    <row r="19992" spans="4:4" x14ac:dyDescent="0.25">
      <c r="D19992" t="s">
        <v>36514</v>
      </c>
    </row>
    <row r="19993" spans="4:4" x14ac:dyDescent="0.25">
      <c r="D19993" t="s">
        <v>36515</v>
      </c>
    </row>
    <row r="19994" spans="4:4" x14ac:dyDescent="0.25">
      <c r="D19994" t="s">
        <v>36516</v>
      </c>
    </row>
    <row r="19995" spans="4:4" x14ac:dyDescent="0.25">
      <c r="D19995" t="s">
        <v>36517</v>
      </c>
    </row>
    <row r="19996" spans="4:4" x14ac:dyDescent="0.25">
      <c r="D19996" t="s">
        <v>36518</v>
      </c>
    </row>
    <row r="19997" spans="4:4" x14ac:dyDescent="0.25">
      <c r="D19997" t="s">
        <v>36519</v>
      </c>
    </row>
    <row r="19998" spans="4:4" x14ac:dyDescent="0.25">
      <c r="D19998" t="s">
        <v>36520</v>
      </c>
    </row>
    <row r="19999" spans="4:4" x14ac:dyDescent="0.25">
      <c r="D19999" t="s">
        <v>36521</v>
      </c>
    </row>
    <row r="20000" spans="4:4" x14ac:dyDescent="0.25">
      <c r="D20000" t="s">
        <v>36522</v>
      </c>
    </row>
    <row r="20001" spans="4:4" x14ac:dyDescent="0.25">
      <c r="D20001" t="s">
        <v>36523</v>
      </c>
    </row>
    <row r="20002" spans="4:4" x14ac:dyDescent="0.25">
      <c r="D20002" t="s">
        <v>36524</v>
      </c>
    </row>
    <row r="20003" spans="4:4" x14ac:dyDescent="0.25">
      <c r="D20003" t="s">
        <v>36525</v>
      </c>
    </row>
    <row r="20004" spans="4:4" x14ac:dyDescent="0.25">
      <c r="D20004" t="s">
        <v>36526</v>
      </c>
    </row>
    <row r="20005" spans="4:4" x14ac:dyDescent="0.25">
      <c r="D20005" t="s">
        <v>36527</v>
      </c>
    </row>
    <row r="20006" spans="4:4" x14ac:dyDescent="0.25">
      <c r="D20006" t="s">
        <v>36528</v>
      </c>
    </row>
    <row r="20007" spans="4:4" x14ac:dyDescent="0.25">
      <c r="D20007" t="s">
        <v>36529</v>
      </c>
    </row>
    <row r="20008" spans="4:4" x14ac:dyDescent="0.25">
      <c r="D20008" t="s">
        <v>36530</v>
      </c>
    </row>
    <row r="20009" spans="4:4" x14ac:dyDescent="0.25">
      <c r="D20009" t="s">
        <v>36531</v>
      </c>
    </row>
    <row r="20010" spans="4:4" x14ac:dyDescent="0.25">
      <c r="D20010" t="s">
        <v>36532</v>
      </c>
    </row>
    <row r="20011" spans="4:4" x14ac:dyDescent="0.25">
      <c r="D20011" t="s">
        <v>36533</v>
      </c>
    </row>
    <row r="20012" spans="4:4" x14ac:dyDescent="0.25">
      <c r="D20012" t="s">
        <v>36534</v>
      </c>
    </row>
    <row r="20013" spans="4:4" x14ac:dyDescent="0.25">
      <c r="D20013" t="s">
        <v>36535</v>
      </c>
    </row>
    <row r="20014" spans="4:4" x14ac:dyDescent="0.25">
      <c r="D20014" t="s">
        <v>36536</v>
      </c>
    </row>
    <row r="20015" spans="4:4" x14ac:dyDescent="0.25">
      <c r="D20015" t="s">
        <v>36537</v>
      </c>
    </row>
    <row r="20016" spans="4:4" x14ac:dyDescent="0.25">
      <c r="D20016" t="s">
        <v>36538</v>
      </c>
    </row>
    <row r="20017" spans="4:4" x14ac:dyDescent="0.25">
      <c r="D20017" t="s">
        <v>36539</v>
      </c>
    </row>
    <row r="20018" spans="4:4" x14ac:dyDescent="0.25">
      <c r="D20018" t="s">
        <v>36540</v>
      </c>
    </row>
    <row r="20019" spans="4:4" x14ac:dyDescent="0.25">
      <c r="D20019" t="s">
        <v>36541</v>
      </c>
    </row>
    <row r="20020" spans="4:4" x14ac:dyDescent="0.25">
      <c r="D20020" t="s">
        <v>36542</v>
      </c>
    </row>
    <row r="20021" spans="4:4" x14ac:dyDescent="0.25">
      <c r="D20021" t="s">
        <v>36543</v>
      </c>
    </row>
    <row r="20022" spans="4:4" x14ac:dyDescent="0.25">
      <c r="D20022" t="s">
        <v>36544</v>
      </c>
    </row>
    <row r="20023" spans="4:4" x14ac:dyDescent="0.25">
      <c r="D20023" t="s">
        <v>36545</v>
      </c>
    </row>
    <row r="20024" spans="4:4" x14ac:dyDescent="0.25">
      <c r="D20024" t="s">
        <v>36546</v>
      </c>
    </row>
    <row r="20025" spans="4:4" x14ac:dyDescent="0.25">
      <c r="D20025" t="s">
        <v>36547</v>
      </c>
    </row>
    <row r="20026" spans="4:4" x14ac:dyDescent="0.25">
      <c r="D20026" t="s">
        <v>36548</v>
      </c>
    </row>
    <row r="20027" spans="4:4" x14ac:dyDescent="0.25">
      <c r="D20027" t="s">
        <v>36549</v>
      </c>
    </row>
    <row r="20028" spans="4:4" x14ac:dyDescent="0.25">
      <c r="D20028" t="s">
        <v>36550</v>
      </c>
    </row>
    <row r="20029" spans="4:4" x14ac:dyDescent="0.25">
      <c r="D20029" t="s">
        <v>36551</v>
      </c>
    </row>
    <row r="20030" spans="4:4" x14ac:dyDescent="0.25">
      <c r="D20030" t="s">
        <v>36552</v>
      </c>
    </row>
    <row r="20031" spans="4:4" x14ac:dyDescent="0.25">
      <c r="D20031" t="s">
        <v>36553</v>
      </c>
    </row>
    <row r="20032" spans="4:4" x14ac:dyDescent="0.25">
      <c r="D20032" t="s">
        <v>36554</v>
      </c>
    </row>
    <row r="20033" spans="4:4" x14ac:dyDescent="0.25">
      <c r="D20033" t="s">
        <v>36555</v>
      </c>
    </row>
    <row r="20034" spans="4:4" x14ac:dyDescent="0.25">
      <c r="D20034" t="s">
        <v>36556</v>
      </c>
    </row>
    <row r="20035" spans="4:4" x14ac:dyDescent="0.25">
      <c r="D20035" t="s">
        <v>36557</v>
      </c>
    </row>
    <row r="20036" spans="4:4" x14ac:dyDescent="0.25">
      <c r="D20036" t="s">
        <v>36558</v>
      </c>
    </row>
    <row r="20037" spans="4:4" x14ac:dyDescent="0.25">
      <c r="D20037" t="s">
        <v>36559</v>
      </c>
    </row>
    <row r="20038" spans="4:4" x14ac:dyDescent="0.25">
      <c r="D20038" t="s">
        <v>36560</v>
      </c>
    </row>
    <row r="20039" spans="4:4" x14ac:dyDescent="0.25">
      <c r="D20039" t="s">
        <v>36561</v>
      </c>
    </row>
    <row r="20040" spans="4:4" x14ac:dyDescent="0.25">
      <c r="D20040" t="s">
        <v>36562</v>
      </c>
    </row>
    <row r="20041" spans="4:4" x14ac:dyDescent="0.25">
      <c r="D20041" t="s">
        <v>36563</v>
      </c>
    </row>
    <row r="20042" spans="4:4" x14ac:dyDescent="0.25">
      <c r="D20042" t="s">
        <v>36564</v>
      </c>
    </row>
    <row r="20043" spans="4:4" x14ac:dyDescent="0.25">
      <c r="D20043" t="s">
        <v>36565</v>
      </c>
    </row>
    <row r="20044" spans="4:4" x14ac:dyDescent="0.25">
      <c r="D20044" t="s">
        <v>36566</v>
      </c>
    </row>
    <row r="20045" spans="4:4" x14ac:dyDescent="0.25">
      <c r="D20045" t="s">
        <v>36567</v>
      </c>
    </row>
    <row r="20046" spans="4:4" x14ac:dyDescent="0.25">
      <c r="D20046" t="s">
        <v>36568</v>
      </c>
    </row>
    <row r="20047" spans="4:4" x14ac:dyDescent="0.25">
      <c r="D20047" t="s">
        <v>36569</v>
      </c>
    </row>
    <row r="20048" spans="4:4" x14ac:dyDescent="0.25">
      <c r="D20048" t="s">
        <v>36570</v>
      </c>
    </row>
    <row r="20049" spans="4:4" x14ac:dyDescent="0.25">
      <c r="D20049" t="s">
        <v>36571</v>
      </c>
    </row>
    <row r="20050" spans="4:4" x14ac:dyDescent="0.25">
      <c r="D20050" t="s">
        <v>36572</v>
      </c>
    </row>
    <row r="20051" spans="4:4" x14ac:dyDescent="0.25">
      <c r="D20051" t="s">
        <v>36573</v>
      </c>
    </row>
    <row r="20052" spans="4:4" x14ac:dyDescent="0.25">
      <c r="D20052" t="s">
        <v>36574</v>
      </c>
    </row>
    <row r="20053" spans="4:4" x14ac:dyDescent="0.25">
      <c r="D20053" t="s">
        <v>36575</v>
      </c>
    </row>
    <row r="20054" spans="4:4" x14ac:dyDescent="0.25">
      <c r="D20054" t="s">
        <v>36576</v>
      </c>
    </row>
    <row r="20055" spans="4:4" x14ac:dyDescent="0.25">
      <c r="D20055" t="s">
        <v>36577</v>
      </c>
    </row>
    <row r="20056" spans="4:4" x14ac:dyDescent="0.25">
      <c r="D20056" t="s">
        <v>36578</v>
      </c>
    </row>
    <row r="20057" spans="4:4" x14ac:dyDescent="0.25">
      <c r="D20057" t="s">
        <v>36579</v>
      </c>
    </row>
    <row r="20058" spans="4:4" x14ac:dyDescent="0.25">
      <c r="D20058" t="s">
        <v>36580</v>
      </c>
    </row>
    <row r="20059" spans="4:4" x14ac:dyDescent="0.25">
      <c r="D20059" t="s">
        <v>36581</v>
      </c>
    </row>
    <row r="20060" spans="4:4" x14ac:dyDescent="0.25">
      <c r="D20060" t="s">
        <v>36582</v>
      </c>
    </row>
    <row r="20061" spans="4:4" x14ac:dyDescent="0.25">
      <c r="D20061" t="s">
        <v>36583</v>
      </c>
    </row>
    <row r="20062" spans="4:4" x14ac:dyDescent="0.25">
      <c r="D20062" t="s">
        <v>36584</v>
      </c>
    </row>
    <row r="20063" spans="4:4" x14ac:dyDescent="0.25">
      <c r="D20063" t="s">
        <v>36585</v>
      </c>
    </row>
    <row r="20064" spans="4:4" x14ac:dyDescent="0.25">
      <c r="D20064" t="s">
        <v>36586</v>
      </c>
    </row>
    <row r="20065" spans="4:4" x14ac:dyDescent="0.25">
      <c r="D20065" t="s">
        <v>36587</v>
      </c>
    </row>
    <row r="20066" spans="4:4" x14ac:dyDescent="0.25">
      <c r="D20066" t="s">
        <v>36588</v>
      </c>
    </row>
    <row r="20067" spans="4:4" x14ac:dyDescent="0.25">
      <c r="D20067" t="s">
        <v>36589</v>
      </c>
    </row>
    <row r="20068" spans="4:4" x14ac:dyDescent="0.25">
      <c r="D20068" t="s">
        <v>36590</v>
      </c>
    </row>
    <row r="20069" spans="4:4" x14ac:dyDescent="0.25">
      <c r="D20069" t="s">
        <v>36591</v>
      </c>
    </row>
    <row r="20070" spans="4:4" x14ac:dyDescent="0.25">
      <c r="D20070" t="s">
        <v>36592</v>
      </c>
    </row>
    <row r="20071" spans="4:4" x14ac:dyDescent="0.25">
      <c r="D20071" t="s">
        <v>36593</v>
      </c>
    </row>
    <row r="20072" spans="4:4" x14ac:dyDescent="0.25">
      <c r="D20072" t="s">
        <v>36594</v>
      </c>
    </row>
    <row r="20073" spans="4:4" x14ac:dyDescent="0.25">
      <c r="D20073" t="s">
        <v>36595</v>
      </c>
    </row>
    <row r="20074" spans="4:4" x14ac:dyDescent="0.25">
      <c r="D20074" t="s">
        <v>36596</v>
      </c>
    </row>
    <row r="20075" spans="4:4" x14ac:dyDescent="0.25">
      <c r="D20075" t="s">
        <v>36597</v>
      </c>
    </row>
    <row r="20076" spans="4:4" x14ac:dyDescent="0.25">
      <c r="D20076" t="s">
        <v>36598</v>
      </c>
    </row>
    <row r="20077" spans="4:4" x14ac:dyDescent="0.25">
      <c r="D20077" t="s">
        <v>36599</v>
      </c>
    </row>
    <row r="20078" spans="4:4" x14ac:dyDescent="0.25">
      <c r="D20078" t="s">
        <v>36600</v>
      </c>
    </row>
    <row r="20079" spans="4:4" x14ac:dyDescent="0.25">
      <c r="D20079" t="s">
        <v>36601</v>
      </c>
    </row>
    <row r="20080" spans="4:4" x14ac:dyDescent="0.25">
      <c r="D20080" t="s">
        <v>36602</v>
      </c>
    </row>
    <row r="20081" spans="4:4" x14ac:dyDescent="0.25">
      <c r="D20081" t="s">
        <v>36603</v>
      </c>
    </row>
    <row r="20082" spans="4:4" x14ac:dyDescent="0.25">
      <c r="D20082" t="s">
        <v>36604</v>
      </c>
    </row>
    <row r="20083" spans="4:4" x14ac:dyDescent="0.25">
      <c r="D20083" t="s">
        <v>36605</v>
      </c>
    </row>
    <row r="20084" spans="4:4" x14ac:dyDescent="0.25">
      <c r="D20084" t="s">
        <v>36606</v>
      </c>
    </row>
    <row r="20085" spans="4:4" x14ac:dyDescent="0.25">
      <c r="D20085" t="s">
        <v>36607</v>
      </c>
    </row>
    <row r="20086" spans="4:4" x14ac:dyDescent="0.25">
      <c r="D20086" t="s">
        <v>36608</v>
      </c>
    </row>
    <row r="20087" spans="4:4" x14ac:dyDescent="0.25">
      <c r="D20087" t="s">
        <v>36609</v>
      </c>
    </row>
    <row r="20088" spans="4:4" x14ac:dyDescent="0.25">
      <c r="D20088" t="s">
        <v>36610</v>
      </c>
    </row>
    <row r="20089" spans="4:4" x14ac:dyDescent="0.25">
      <c r="D20089" t="s">
        <v>36611</v>
      </c>
    </row>
    <row r="20090" spans="4:4" x14ac:dyDescent="0.25">
      <c r="D20090" t="s">
        <v>36612</v>
      </c>
    </row>
    <row r="20091" spans="4:4" x14ac:dyDescent="0.25">
      <c r="D20091" t="s">
        <v>36613</v>
      </c>
    </row>
    <row r="20092" spans="4:4" x14ac:dyDescent="0.25">
      <c r="D20092" t="s">
        <v>36614</v>
      </c>
    </row>
    <row r="20093" spans="4:4" x14ac:dyDescent="0.25">
      <c r="D20093" t="s">
        <v>36615</v>
      </c>
    </row>
    <row r="20094" spans="4:4" x14ac:dyDescent="0.25">
      <c r="D20094" t="s">
        <v>36616</v>
      </c>
    </row>
    <row r="20095" spans="4:4" x14ac:dyDescent="0.25">
      <c r="D20095" t="s">
        <v>36617</v>
      </c>
    </row>
    <row r="20096" spans="4:4" x14ac:dyDescent="0.25">
      <c r="D20096" t="s">
        <v>36618</v>
      </c>
    </row>
    <row r="20097" spans="4:4" x14ac:dyDescent="0.25">
      <c r="D20097" t="s">
        <v>36619</v>
      </c>
    </row>
    <row r="20098" spans="4:4" x14ac:dyDescent="0.25">
      <c r="D20098" t="s">
        <v>36620</v>
      </c>
    </row>
    <row r="20099" spans="4:4" x14ac:dyDescent="0.25">
      <c r="D20099" t="s">
        <v>36621</v>
      </c>
    </row>
    <row r="20100" spans="4:4" x14ac:dyDescent="0.25">
      <c r="D20100" t="s">
        <v>36622</v>
      </c>
    </row>
    <row r="20101" spans="4:4" x14ac:dyDescent="0.25">
      <c r="D20101" t="s">
        <v>36623</v>
      </c>
    </row>
    <row r="20102" spans="4:4" x14ac:dyDescent="0.25">
      <c r="D20102" t="s">
        <v>36624</v>
      </c>
    </row>
    <row r="20103" spans="4:4" x14ac:dyDescent="0.25">
      <c r="D20103" t="s">
        <v>36625</v>
      </c>
    </row>
    <row r="20104" spans="4:4" x14ac:dyDescent="0.25">
      <c r="D20104" t="s">
        <v>36626</v>
      </c>
    </row>
    <row r="20105" spans="4:4" x14ac:dyDescent="0.25">
      <c r="D20105" t="s">
        <v>23820</v>
      </c>
    </row>
    <row r="20106" spans="4:4" x14ac:dyDescent="0.25">
      <c r="D20106" t="s">
        <v>36627</v>
      </c>
    </row>
    <row r="20107" spans="4:4" x14ac:dyDescent="0.25">
      <c r="D20107" t="s">
        <v>36628</v>
      </c>
    </row>
    <row r="20108" spans="4:4" x14ac:dyDescent="0.25">
      <c r="D20108" t="s">
        <v>36629</v>
      </c>
    </row>
    <row r="20109" spans="4:4" x14ac:dyDescent="0.25">
      <c r="D20109" t="s">
        <v>36630</v>
      </c>
    </row>
    <row r="20110" spans="4:4" x14ac:dyDescent="0.25">
      <c r="D20110" t="s">
        <v>36631</v>
      </c>
    </row>
    <row r="20111" spans="4:4" x14ac:dyDescent="0.25">
      <c r="D20111" t="s">
        <v>36632</v>
      </c>
    </row>
    <row r="20112" spans="4:4" x14ac:dyDescent="0.25">
      <c r="D20112" t="s">
        <v>36633</v>
      </c>
    </row>
    <row r="20113" spans="4:4" x14ac:dyDescent="0.25">
      <c r="D20113" t="s">
        <v>36634</v>
      </c>
    </row>
    <row r="20114" spans="4:4" x14ac:dyDescent="0.25">
      <c r="D20114" t="s">
        <v>36635</v>
      </c>
    </row>
    <row r="20115" spans="4:4" x14ac:dyDescent="0.25">
      <c r="D20115" t="s">
        <v>36636</v>
      </c>
    </row>
    <row r="20116" spans="4:4" x14ac:dyDescent="0.25">
      <c r="D20116" t="s">
        <v>36637</v>
      </c>
    </row>
    <row r="20117" spans="4:4" x14ac:dyDescent="0.25">
      <c r="D20117" t="s">
        <v>36638</v>
      </c>
    </row>
    <row r="20118" spans="4:4" x14ac:dyDescent="0.25">
      <c r="D20118" t="s">
        <v>36639</v>
      </c>
    </row>
    <row r="20119" spans="4:4" x14ac:dyDescent="0.25">
      <c r="D20119" t="s">
        <v>36640</v>
      </c>
    </row>
    <row r="20120" spans="4:4" x14ac:dyDescent="0.25">
      <c r="D20120" t="s">
        <v>36641</v>
      </c>
    </row>
    <row r="20121" spans="4:4" x14ac:dyDescent="0.25">
      <c r="D20121" t="s">
        <v>36642</v>
      </c>
    </row>
    <row r="20122" spans="4:4" x14ac:dyDescent="0.25">
      <c r="D20122" t="s">
        <v>36643</v>
      </c>
    </row>
    <row r="20123" spans="4:4" x14ac:dyDescent="0.25">
      <c r="D20123" t="s">
        <v>36644</v>
      </c>
    </row>
    <row r="20124" spans="4:4" x14ac:dyDescent="0.25">
      <c r="D20124" t="s">
        <v>36645</v>
      </c>
    </row>
    <row r="20125" spans="4:4" x14ac:dyDescent="0.25">
      <c r="D20125" t="s">
        <v>36646</v>
      </c>
    </row>
    <row r="20126" spans="4:4" x14ac:dyDescent="0.25">
      <c r="D20126" t="s">
        <v>36647</v>
      </c>
    </row>
    <row r="20127" spans="4:4" x14ac:dyDescent="0.25">
      <c r="D20127" t="s">
        <v>36648</v>
      </c>
    </row>
    <row r="20128" spans="4:4" x14ac:dyDescent="0.25">
      <c r="D20128" t="s">
        <v>36649</v>
      </c>
    </row>
    <row r="20129" spans="4:4" x14ac:dyDescent="0.25">
      <c r="D20129" t="s">
        <v>36650</v>
      </c>
    </row>
    <row r="20130" spans="4:4" x14ac:dyDescent="0.25">
      <c r="D20130" t="s">
        <v>36651</v>
      </c>
    </row>
    <row r="20131" spans="4:4" x14ac:dyDescent="0.25">
      <c r="D20131" t="s">
        <v>36652</v>
      </c>
    </row>
    <row r="20132" spans="4:4" x14ac:dyDescent="0.25">
      <c r="D20132" t="s">
        <v>36653</v>
      </c>
    </row>
    <row r="20133" spans="4:4" x14ac:dyDescent="0.25">
      <c r="D20133" t="s">
        <v>36654</v>
      </c>
    </row>
    <row r="20134" spans="4:4" x14ac:dyDescent="0.25">
      <c r="D20134" t="s">
        <v>36655</v>
      </c>
    </row>
    <row r="20135" spans="4:4" x14ac:dyDescent="0.25">
      <c r="D20135" t="s">
        <v>36656</v>
      </c>
    </row>
    <row r="20136" spans="4:4" x14ac:dyDescent="0.25">
      <c r="D20136" t="s">
        <v>36657</v>
      </c>
    </row>
    <row r="20137" spans="4:4" x14ac:dyDescent="0.25">
      <c r="D20137" t="s">
        <v>36658</v>
      </c>
    </row>
    <row r="20138" spans="4:4" x14ac:dyDescent="0.25">
      <c r="D20138" t="s">
        <v>36659</v>
      </c>
    </row>
    <row r="20139" spans="4:4" x14ac:dyDescent="0.25">
      <c r="D20139" t="s">
        <v>36660</v>
      </c>
    </row>
    <row r="20140" spans="4:4" x14ac:dyDescent="0.25">
      <c r="D20140" t="s">
        <v>36661</v>
      </c>
    </row>
    <row r="20141" spans="4:4" x14ac:dyDescent="0.25">
      <c r="D20141" t="s">
        <v>36662</v>
      </c>
    </row>
    <row r="20142" spans="4:4" x14ac:dyDescent="0.25">
      <c r="D20142" t="s">
        <v>36663</v>
      </c>
    </row>
    <row r="20143" spans="4:4" x14ac:dyDescent="0.25">
      <c r="D20143" t="s">
        <v>36664</v>
      </c>
    </row>
    <row r="20144" spans="4:4" x14ac:dyDescent="0.25">
      <c r="D20144" t="s">
        <v>36665</v>
      </c>
    </row>
    <row r="20145" spans="4:4" x14ac:dyDescent="0.25">
      <c r="D20145" t="s">
        <v>36666</v>
      </c>
    </row>
    <row r="20146" spans="4:4" x14ac:dyDescent="0.25">
      <c r="D20146" t="s">
        <v>36667</v>
      </c>
    </row>
    <row r="20147" spans="4:4" x14ac:dyDescent="0.25">
      <c r="D20147" t="s">
        <v>36668</v>
      </c>
    </row>
    <row r="20148" spans="4:4" x14ac:dyDescent="0.25">
      <c r="D20148" t="s">
        <v>36669</v>
      </c>
    </row>
    <row r="20149" spans="4:4" x14ac:dyDescent="0.25">
      <c r="D20149" t="s">
        <v>36670</v>
      </c>
    </row>
    <row r="20150" spans="4:4" x14ac:dyDescent="0.25">
      <c r="D20150" t="s">
        <v>36671</v>
      </c>
    </row>
    <row r="20151" spans="4:4" x14ac:dyDescent="0.25">
      <c r="D20151" t="s">
        <v>36672</v>
      </c>
    </row>
    <row r="20152" spans="4:4" x14ac:dyDescent="0.25">
      <c r="D20152" t="s">
        <v>36673</v>
      </c>
    </row>
    <row r="20153" spans="4:4" x14ac:dyDescent="0.25">
      <c r="D20153" t="s">
        <v>36674</v>
      </c>
    </row>
    <row r="20154" spans="4:4" x14ac:dyDescent="0.25">
      <c r="D20154" t="s">
        <v>36675</v>
      </c>
    </row>
    <row r="20155" spans="4:4" x14ac:dyDescent="0.25">
      <c r="D20155" t="s">
        <v>36676</v>
      </c>
    </row>
    <row r="20156" spans="4:4" x14ac:dyDescent="0.25">
      <c r="D20156" t="s">
        <v>36677</v>
      </c>
    </row>
    <row r="20157" spans="4:4" x14ac:dyDescent="0.25">
      <c r="D20157" t="s">
        <v>36678</v>
      </c>
    </row>
    <row r="20158" spans="4:4" x14ac:dyDescent="0.25">
      <c r="D20158" t="s">
        <v>36679</v>
      </c>
    </row>
    <row r="20159" spans="4:4" x14ac:dyDescent="0.25">
      <c r="D20159" t="s">
        <v>36680</v>
      </c>
    </row>
    <row r="20160" spans="4:4" x14ac:dyDescent="0.25">
      <c r="D20160" t="s">
        <v>36681</v>
      </c>
    </row>
    <row r="20161" spans="4:4" x14ac:dyDescent="0.25">
      <c r="D20161" t="s">
        <v>36682</v>
      </c>
    </row>
    <row r="20162" spans="4:4" x14ac:dyDescent="0.25">
      <c r="D20162" t="s">
        <v>36683</v>
      </c>
    </row>
    <row r="20163" spans="4:4" x14ac:dyDescent="0.25">
      <c r="D20163" t="s">
        <v>36684</v>
      </c>
    </row>
    <row r="20164" spans="4:4" x14ac:dyDescent="0.25">
      <c r="D20164" t="s">
        <v>36685</v>
      </c>
    </row>
    <row r="20165" spans="4:4" x14ac:dyDescent="0.25">
      <c r="D20165" t="s">
        <v>36686</v>
      </c>
    </row>
    <row r="20166" spans="4:4" x14ac:dyDescent="0.25">
      <c r="D20166" t="s">
        <v>36687</v>
      </c>
    </row>
    <row r="20167" spans="4:4" x14ac:dyDescent="0.25">
      <c r="D20167" t="s">
        <v>36688</v>
      </c>
    </row>
    <row r="20168" spans="4:4" x14ac:dyDescent="0.25">
      <c r="D20168" t="s">
        <v>36689</v>
      </c>
    </row>
    <row r="20169" spans="4:4" x14ac:dyDescent="0.25">
      <c r="D20169" t="s">
        <v>36690</v>
      </c>
    </row>
    <row r="20170" spans="4:4" x14ac:dyDescent="0.25">
      <c r="D20170" t="s">
        <v>36691</v>
      </c>
    </row>
    <row r="20171" spans="4:4" x14ac:dyDescent="0.25">
      <c r="D20171" t="s">
        <v>36692</v>
      </c>
    </row>
    <row r="20172" spans="4:4" x14ac:dyDescent="0.25">
      <c r="D20172" t="s">
        <v>36693</v>
      </c>
    </row>
    <row r="20173" spans="4:4" x14ac:dyDescent="0.25">
      <c r="D20173" t="s">
        <v>36694</v>
      </c>
    </row>
    <row r="20174" spans="4:4" x14ac:dyDescent="0.25">
      <c r="D20174" t="s">
        <v>36695</v>
      </c>
    </row>
    <row r="20175" spans="4:4" x14ac:dyDescent="0.25">
      <c r="D20175" t="s">
        <v>36696</v>
      </c>
    </row>
    <row r="20176" spans="4:4" x14ac:dyDescent="0.25">
      <c r="D20176" t="s">
        <v>36697</v>
      </c>
    </row>
    <row r="20177" spans="4:4" x14ac:dyDescent="0.25">
      <c r="D20177" t="s">
        <v>36698</v>
      </c>
    </row>
    <row r="20178" spans="4:4" x14ac:dyDescent="0.25">
      <c r="D20178" t="s">
        <v>36699</v>
      </c>
    </row>
    <row r="20179" spans="4:4" x14ac:dyDescent="0.25">
      <c r="D20179" t="s">
        <v>36700</v>
      </c>
    </row>
    <row r="20180" spans="4:4" x14ac:dyDescent="0.25">
      <c r="D20180" t="s">
        <v>36701</v>
      </c>
    </row>
    <row r="20181" spans="4:4" x14ac:dyDescent="0.25">
      <c r="D20181" t="s">
        <v>36702</v>
      </c>
    </row>
    <row r="20182" spans="4:4" x14ac:dyDescent="0.25">
      <c r="D20182" t="s">
        <v>36703</v>
      </c>
    </row>
    <row r="20183" spans="4:4" x14ac:dyDescent="0.25">
      <c r="D20183" t="s">
        <v>36704</v>
      </c>
    </row>
    <row r="20184" spans="4:4" x14ac:dyDescent="0.25">
      <c r="D20184" t="s">
        <v>36705</v>
      </c>
    </row>
    <row r="20185" spans="4:4" x14ac:dyDescent="0.25">
      <c r="D20185" t="s">
        <v>36706</v>
      </c>
    </row>
    <row r="20186" spans="4:4" x14ac:dyDescent="0.25">
      <c r="D20186" t="s">
        <v>36707</v>
      </c>
    </row>
    <row r="20187" spans="4:4" x14ac:dyDescent="0.25">
      <c r="D20187" t="s">
        <v>17152</v>
      </c>
    </row>
    <row r="20188" spans="4:4" x14ac:dyDescent="0.25">
      <c r="D20188" t="s">
        <v>36708</v>
      </c>
    </row>
    <row r="20189" spans="4:4" x14ac:dyDescent="0.25">
      <c r="D20189" t="s">
        <v>36709</v>
      </c>
    </row>
    <row r="20190" spans="4:4" x14ac:dyDescent="0.25">
      <c r="D20190" t="s">
        <v>36710</v>
      </c>
    </row>
    <row r="20191" spans="4:4" x14ac:dyDescent="0.25">
      <c r="D20191" t="s">
        <v>36711</v>
      </c>
    </row>
    <row r="20192" spans="4:4" x14ac:dyDescent="0.25">
      <c r="D20192" t="s">
        <v>36712</v>
      </c>
    </row>
    <row r="20193" spans="4:4" x14ac:dyDescent="0.25">
      <c r="D20193" t="s">
        <v>36713</v>
      </c>
    </row>
    <row r="20194" spans="4:4" x14ac:dyDescent="0.25">
      <c r="D20194" t="s">
        <v>36714</v>
      </c>
    </row>
    <row r="20195" spans="4:4" x14ac:dyDescent="0.25">
      <c r="D20195" t="s">
        <v>36715</v>
      </c>
    </row>
    <row r="20196" spans="4:4" x14ac:dyDescent="0.25">
      <c r="D20196" t="s">
        <v>36716</v>
      </c>
    </row>
    <row r="20197" spans="4:4" x14ac:dyDescent="0.25">
      <c r="D20197" t="s">
        <v>36717</v>
      </c>
    </row>
    <row r="20198" spans="4:4" x14ac:dyDescent="0.25">
      <c r="D20198" t="s">
        <v>36718</v>
      </c>
    </row>
    <row r="20199" spans="4:4" x14ac:dyDescent="0.25">
      <c r="D20199" t="s">
        <v>36719</v>
      </c>
    </row>
    <row r="20200" spans="4:4" x14ac:dyDescent="0.25">
      <c r="D20200" t="s">
        <v>36720</v>
      </c>
    </row>
    <row r="20201" spans="4:4" x14ac:dyDescent="0.25">
      <c r="D20201" t="s">
        <v>36721</v>
      </c>
    </row>
    <row r="20202" spans="4:4" x14ac:dyDescent="0.25">
      <c r="D20202" t="s">
        <v>36722</v>
      </c>
    </row>
    <row r="20203" spans="4:4" x14ac:dyDescent="0.25">
      <c r="D20203" t="s">
        <v>36723</v>
      </c>
    </row>
    <row r="20204" spans="4:4" x14ac:dyDescent="0.25">
      <c r="D20204" t="s">
        <v>36724</v>
      </c>
    </row>
    <row r="20205" spans="4:4" x14ac:dyDescent="0.25">
      <c r="D20205" t="s">
        <v>36725</v>
      </c>
    </row>
    <row r="20206" spans="4:4" x14ac:dyDescent="0.25">
      <c r="D20206" t="s">
        <v>36726</v>
      </c>
    </row>
    <row r="20207" spans="4:4" x14ac:dyDescent="0.25">
      <c r="D20207" t="s">
        <v>36727</v>
      </c>
    </row>
    <row r="20208" spans="4:4" x14ac:dyDescent="0.25">
      <c r="D20208" t="s">
        <v>36728</v>
      </c>
    </row>
    <row r="20209" spans="4:4" x14ac:dyDescent="0.25">
      <c r="D20209" t="s">
        <v>36729</v>
      </c>
    </row>
    <row r="20210" spans="4:4" x14ac:dyDescent="0.25">
      <c r="D20210" t="s">
        <v>36730</v>
      </c>
    </row>
    <row r="20211" spans="4:4" x14ac:dyDescent="0.25">
      <c r="D20211" t="s">
        <v>36731</v>
      </c>
    </row>
    <row r="20212" spans="4:4" x14ac:dyDescent="0.25">
      <c r="D20212" t="s">
        <v>36732</v>
      </c>
    </row>
    <row r="20213" spans="4:4" x14ac:dyDescent="0.25">
      <c r="D20213" t="s">
        <v>36733</v>
      </c>
    </row>
    <row r="20214" spans="4:4" x14ac:dyDescent="0.25">
      <c r="D20214" t="s">
        <v>36734</v>
      </c>
    </row>
    <row r="20215" spans="4:4" x14ac:dyDescent="0.25">
      <c r="D20215" t="s">
        <v>36735</v>
      </c>
    </row>
    <row r="20216" spans="4:4" x14ac:dyDescent="0.25">
      <c r="D20216" t="s">
        <v>36736</v>
      </c>
    </row>
    <row r="20217" spans="4:4" x14ac:dyDescent="0.25">
      <c r="D20217" t="s">
        <v>36737</v>
      </c>
    </row>
    <row r="20218" spans="4:4" x14ac:dyDescent="0.25">
      <c r="D20218" t="s">
        <v>36738</v>
      </c>
    </row>
    <row r="20219" spans="4:4" x14ac:dyDescent="0.25">
      <c r="D20219" t="s">
        <v>36739</v>
      </c>
    </row>
    <row r="20220" spans="4:4" x14ac:dyDescent="0.25">
      <c r="D20220" t="s">
        <v>36740</v>
      </c>
    </row>
    <row r="20221" spans="4:4" x14ac:dyDescent="0.25">
      <c r="D20221" t="s">
        <v>36741</v>
      </c>
    </row>
    <row r="20222" spans="4:4" x14ac:dyDescent="0.25">
      <c r="D20222" t="s">
        <v>36742</v>
      </c>
    </row>
    <row r="20223" spans="4:4" x14ac:dyDescent="0.25">
      <c r="D20223" t="s">
        <v>36743</v>
      </c>
    </row>
    <row r="20224" spans="4:4" x14ac:dyDescent="0.25">
      <c r="D20224" t="s">
        <v>36744</v>
      </c>
    </row>
    <row r="20225" spans="4:4" x14ac:dyDescent="0.25">
      <c r="D20225" t="s">
        <v>36745</v>
      </c>
    </row>
    <row r="20226" spans="4:4" x14ac:dyDescent="0.25">
      <c r="D20226" t="s">
        <v>36746</v>
      </c>
    </row>
    <row r="20227" spans="4:4" x14ac:dyDescent="0.25">
      <c r="D20227" t="s">
        <v>36747</v>
      </c>
    </row>
    <row r="20228" spans="4:4" x14ac:dyDescent="0.25">
      <c r="D20228" t="s">
        <v>36748</v>
      </c>
    </row>
    <row r="20229" spans="4:4" x14ac:dyDescent="0.25">
      <c r="D20229" t="s">
        <v>36749</v>
      </c>
    </row>
    <row r="20230" spans="4:4" x14ac:dyDescent="0.25">
      <c r="D20230" t="s">
        <v>36750</v>
      </c>
    </row>
    <row r="20231" spans="4:4" x14ac:dyDescent="0.25">
      <c r="D20231" t="s">
        <v>36751</v>
      </c>
    </row>
    <row r="20232" spans="4:4" x14ac:dyDescent="0.25">
      <c r="D20232" t="s">
        <v>36752</v>
      </c>
    </row>
    <row r="20233" spans="4:4" x14ac:dyDescent="0.25">
      <c r="D20233" t="s">
        <v>36753</v>
      </c>
    </row>
    <row r="20234" spans="4:4" x14ac:dyDescent="0.25">
      <c r="D20234" t="s">
        <v>36754</v>
      </c>
    </row>
    <row r="20235" spans="4:4" x14ac:dyDescent="0.25">
      <c r="D20235" t="s">
        <v>36755</v>
      </c>
    </row>
    <row r="20236" spans="4:4" x14ac:dyDescent="0.25">
      <c r="D20236" t="s">
        <v>36756</v>
      </c>
    </row>
    <row r="20237" spans="4:4" x14ac:dyDescent="0.25">
      <c r="D20237" t="s">
        <v>36757</v>
      </c>
    </row>
    <row r="20238" spans="4:4" x14ac:dyDescent="0.25">
      <c r="D20238" t="s">
        <v>21692</v>
      </c>
    </row>
    <row r="20239" spans="4:4" x14ac:dyDescent="0.25">
      <c r="D20239" t="s">
        <v>36758</v>
      </c>
    </row>
    <row r="20240" spans="4:4" x14ac:dyDescent="0.25">
      <c r="D20240" t="s">
        <v>36759</v>
      </c>
    </row>
    <row r="20241" spans="4:4" x14ac:dyDescent="0.25">
      <c r="D20241" t="s">
        <v>36760</v>
      </c>
    </row>
    <row r="20242" spans="4:4" x14ac:dyDescent="0.25">
      <c r="D20242" t="s">
        <v>36761</v>
      </c>
    </row>
    <row r="20243" spans="4:4" x14ac:dyDescent="0.25">
      <c r="D20243" t="s">
        <v>36762</v>
      </c>
    </row>
    <row r="20244" spans="4:4" x14ac:dyDescent="0.25">
      <c r="D20244" t="s">
        <v>36763</v>
      </c>
    </row>
    <row r="20245" spans="4:4" x14ac:dyDescent="0.25">
      <c r="D20245" t="s">
        <v>36764</v>
      </c>
    </row>
    <row r="20246" spans="4:4" x14ac:dyDescent="0.25">
      <c r="D20246" t="s">
        <v>36765</v>
      </c>
    </row>
    <row r="20247" spans="4:4" x14ac:dyDescent="0.25">
      <c r="D20247" t="s">
        <v>36766</v>
      </c>
    </row>
    <row r="20248" spans="4:4" x14ac:dyDescent="0.25">
      <c r="D20248" t="s">
        <v>36767</v>
      </c>
    </row>
    <row r="20249" spans="4:4" x14ac:dyDescent="0.25">
      <c r="D20249" t="s">
        <v>36768</v>
      </c>
    </row>
    <row r="20250" spans="4:4" x14ac:dyDescent="0.25">
      <c r="D20250" t="s">
        <v>36769</v>
      </c>
    </row>
    <row r="20251" spans="4:4" x14ac:dyDescent="0.25">
      <c r="D20251" t="s">
        <v>36770</v>
      </c>
    </row>
    <row r="20252" spans="4:4" x14ac:dyDescent="0.25">
      <c r="D20252" t="s">
        <v>36771</v>
      </c>
    </row>
    <row r="20253" spans="4:4" x14ac:dyDescent="0.25">
      <c r="D20253" t="s">
        <v>36772</v>
      </c>
    </row>
    <row r="20254" spans="4:4" x14ac:dyDescent="0.25">
      <c r="D20254" t="s">
        <v>36773</v>
      </c>
    </row>
    <row r="20255" spans="4:4" x14ac:dyDescent="0.25">
      <c r="D20255" t="s">
        <v>36774</v>
      </c>
    </row>
    <row r="20256" spans="4:4" x14ac:dyDescent="0.25">
      <c r="D20256" t="s">
        <v>36775</v>
      </c>
    </row>
    <row r="20257" spans="4:4" x14ac:dyDescent="0.25">
      <c r="D20257" t="s">
        <v>36776</v>
      </c>
    </row>
    <row r="20258" spans="4:4" x14ac:dyDescent="0.25">
      <c r="D20258" t="s">
        <v>36777</v>
      </c>
    </row>
    <row r="20259" spans="4:4" x14ac:dyDescent="0.25">
      <c r="D20259" t="s">
        <v>36778</v>
      </c>
    </row>
    <row r="20260" spans="4:4" x14ac:dyDescent="0.25">
      <c r="D20260" t="s">
        <v>36779</v>
      </c>
    </row>
    <row r="20261" spans="4:4" x14ac:dyDescent="0.25">
      <c r="D20261" t="s">
        <v>36780</v>
      </c>
    </row>
    <row r="20262" spans="4:4" x14ac:dyDescent="0.25">
      <c r="D20262" t="s">
        <v>36781</v>
      </c>
    </row>
    <row r="20263" spans="4:4" x14ac:dyDescent="0.25">
      <c r="D20263" t="s">
        <v>36782</v>
      </c>
    </row>
    <row r="20264" spans="4:4" x14ac:dyDescent="0.25">
      <c r="D20264" t="s">
        <v>36783</v>
      </c>
    </row>
    <row r="20265" spans="4:4" x14ac:dyDescent="0.25">
      <c r="D20265" t="s">
        <v>36784</v>
      </c>
    </row>
    <row r="20266" spans="4:4" x14ac:dyDescent="0.25">
      <c r="D20266" t="s">
        <v>36785</v>
      </c>
    </row>
    <row r="20267" spans="4:4" x14ac:dyDescent="0.25">
      <c r="D20267" t="s">
        <v>36786</v>
      </c>
    </row>
    <row r="20268" spans="4:4" x14ac:dyDescent="0.25">
      <c r="D20268" t="s">
        <v>36787</v>
      </c>
    </row>
    <row r="20269" spans="4:4" x14ac:dyDescent="0.25">
      <c r="D20269" t="s">
        <v>36788</v>
      </c>
    </row>
    <row r="20270" spans="4:4" x14ac:dyDescent="0.25">
      <c r="D20270" t="s">
        <v>36789</v>
      </c>
    </row>
    <row r="20271" spans="4:4" x14ac:dyDescent="0.25">
      <c r="D20271" t="s">
        <v>36790</v>
      </c>
    </row>
    <row r="20272" spans="4:4" x14ac:dyDescent="0.25">
      <c r="D20272" t="s">
        <v>36791</v>
      </c>
    </row>
    <row r="20273" spans="4:4" x14ac:dyDescent="0.25">
      <c r="D20273" t="s">
        <v>36792</v>
      </c>
    </row>
    <row r="20274" spans="4:4" x14ac:dyDescent="0.25">
      <c r="D20274" t="s">
        <v>36793</v>
      </c>
    </row>
    <row r="20275" spans="4:4" x14ac:dyDescent="0.25">
      <c r="D20275" t="s">
        <v>36794</v>
      </c>
    </row>
    <row r="20276" spans="4:4" x14ac:dyDescent="0.25">
      <c r="D20276" t="s">
        <v>36795</v>
      </c>
    </row>
    <row r="20277" spans="4:4" x14ac:dyDescent="0.25">
      <c r="D20277" t="s">
        <v>36796</v>
      </c>
    </row>
    <row r="20278" spans="4:4" x14ac:dyDescent="0.25">
      <c r="D20278" t="s">
        <v>36797</v>
      </c>
    </row>
    <row r="20279" spans="4:4" x14ac:dyDescent="0.25">
      <c r="D20279" t="s">
        <v>36798</v>
      </c>
    </row>
    <row r="20280" spans="4:4" x14ac:dyDescent="0.25">
      <c r="D20280" t="s">
        <v>36799</v>
      </c>
    </row>
    <row r="20281" spans="4:4" x14ac:dyDescent="0.25">
      <c r="D20281" t="s">
        <v>36800</v>
      </c>
    </row>
    <row r="20282" spans="4:4" x14ac:dyDescent="0.25">
      <c r="D20282" t="s">
        <v>36801</v>
      </c>
    </row>
    <row r="20283" spans="4:4" x14ac:dyDescent="0.25">
      <c r="D20283" t="s">
        <v>36802</v>
      </c>
    </row>
    <row r="20284" spans="4:4" x14ac:dyDescent="0.25">
      <c r="D20284" t="s">
        <v>36803</v>
      </c>
    </row>
    <row r="20285" spans="4:4" x14ac:dyDescent="0.25">
      <c r="D20285" t="s">
        <v>36804</v>
      </c>
    </row>
    <row r="20286" spans="4:4" x14ac:dyDescent="0.25">
      <c r="D20286" t="s">
        <v>36805</v>
      </c>
    </row>
    <row r="20287" spans="4:4" x14ac:dyDescent="0.25">
      <c r="D20287" t="s">
        <v>36806</v>
      </c>
    </row>
    <row r="20288" spans="4:4" x14ac:dyDescent="0.25">
      <c r="D20288" t="s">
        <v>36807</v>
      </c>
    </row>
    <row r="20289" spans="4:4" x14ac:dyDescent="0.25">
      <c r="D20289" t="s">
        <v>36808</v>
      </c>
    </row>
    <row r="20290" spans="4:4" x14ac:dyDescent="0.25">
      <c r="D20290" t="s">
        <v>36809</v>
      </c>
    </row>
    <row r="20291" spans="4:4" x14ac:dyDescent="0.25">
      <c r="D20291" t="s">
        <v>36810</v>
      </c>
    </row>
    <row r="20292" spans="4:4" x14ac:dyDescent="0.25">
      <c r="D20292" t="s">
        <v>36811</v>
      </c>
    </row>
    <row r="20293" spans="4:4" x14ac:dyDescent="0.25">
      <c r="D20293" t="s">
        <v>36812</v>
      </c>
    </row>
    <row r="20294" spans="4:4" x14ac:dyDescent="0.25">
      <c r="D20294" t="s">
        <v>36813</v>
      </c>
    </row>
    <row r="20295" spans="4:4" x14ac:dyDescent="0.25">
      <c r="D20295" t="s">
        <v>36814</v>
      </c>
    </row>
    <row r="20296" spans="4:4" x14ac:dyDescent="0.25">
      <c r="D20296" t="s">
        <v>36815</v>
      </c>
    </row>
    <row r="20297" spans="4:4" x14ac:dyDescent="0.25">
      <c r="D20297" t="s">
        <v>36816</v>
      </c>
    </row>
    <row r="20298" spans="4:4" x14ac:dyDescent="0.25">
      <c r="D20298" t="s">
        <v>36817</v>
      </c>
    </row>
    <row r="20299" spans="4:4" x14ac:dyDescent="0.25">
      <c r="D20299" t="s">
        <v>36818</v>
      </c>
    </row>
    <row r="20300" spans="4:4" x14ac:dyDescent="0.25">
      <c r="D20300" t="s">
        <v>36819</v>
      </c>
    </row>
    <row r="20301" spans="4:4" x14ac:dyDescent="0.25">
      <c r="D20301" t="s">
        <v>36820</v>
      </c>
    </row>
    <row r="20302" spans="4:4" x14ac:dyDescent="0.25">
      <c r="D20302" t="s">
        <v>36821</v>
      </c>
    </row>
    <row r="20303" spans="4:4" x14ac:dyDescent="0.25">
      <c r="D20303" t="s">
        <v>36822</v>
      </c>
    </row>
    <row r="20304" spans="4:4" x14ac:dyDescent="0.25">
      <c r="D20304" t="s">
        <v>36823</v>
      </c>
    </row>
    <row r="20305" spans="4:4" x14ac:dyDescent="0.25">
      <c r="D20305" t="s">
        <v>36824</v>
      </c>
    </row>
    <row r="20306" spans="4:4" x14ac:dyDescent="0.25">
      <c r="D20306" t="s">
        <v>36825</v>
      </c>
    </row>
    <row r="20307" spans="4:4" x14ac:dyDescent="0.25">
      <c r="D20307" t="s">
        <v>36826</v>
      </c>
    </row>
    <row r="20308" spans="4:4" x14ac:dyDescent="0.25">
      <c r="D20308" t="s">
        <v>36827</v>
      </c>
    </row>
    <row r="20309" spans="4:4" x14ac:dyDescent="0.25">
      <c r="D20309" t="s">
        <v>36828</v>
      </c>
    </row>
    <row r="20310" spans="4:4" x14ac:dyDescent="0.25">
      <c r="D20310" t="s">
        <v>36829</v>
      </c>
    </row>
    <row r="20311" spans="4:4" x14ac:dyDescent="0.25">
      <c r="D20311" t="s">
        <v>36830</v>
      </c>
    </row>
    <row r="20312" spans="4:4" x14ac:dyDescent="0.25">
      <c r="D20312" t="s">
        <v>36831</v>
      </c>
    </row>
    <row r="20313" spans="4:4" x14ac:dyDescent="0.25">
      <c r="D20313" t="s">
        <v>36832</v>
      </c>
    </row>
    <row r="20314" spans="4:4" x14ac:dyDescent="0.25">
      <c r="D20314" t="s">
        <v>36833</v>
      </c>
    </row>
    <row r="20315" spans="4:4" x14ac:dyDescent="0.25">
      <c r="D20315" t="s">
        <v>36834</v>
      </c>
    </row>
    <row r="20316" spans="4:4" x14ac:dyDescent="0.25">
      <c r="D20316" t="s">
        <v>36835</v>
      </c>
    </row>
    <row r="20317" spans="4:4" x14ac:dyDescent="0.25">
      <c r="D20317" t="s">
        <v>36836</v>
      </c>
    </row>
    <row r="20318" spans="4:4" x14ac:dyDescent="0.25">
      <c r="D20318" t="s">
        <v>36837</v>
      </c>
    </row>
    <row r="20319" spans="4:4" x14ac:dyDescent="0.25">
      <c r="D20319" t="s">
        <v>36838</v>
      </c>
    </row>
    <row r="20320" spans="4:4" x14ac:dyDescent="0.25">
      <c r="D20320" t="s">
        <v>36839</v>
      </c>
    </row>
    <row r="20321" spans="4:4" x14ac:dyDescent="0.25">
      <c r="D20321" t="s">
        <v>36840</v>
      </c>
    </row>
    <row r="20322" spans="4:4" x14ac:dyDescent="0.25">
      <c r="D20322" t="s">
        <v>36841</v>
      </c>
    </row>
    <row r="20323" spans="4:4" x14ac:dyDescent="0.25">
      <c r="D20323" t="s">
        <v>36842</v>
      </c>
    </row>
    <row r="20324" spans="4:4" x14ac:dyDescent="0.25">
      <c r="D20324" t="s">
        <v>36843</v>
      </c>
    </row>
    <row r="20325" spans="4:4" x14ac:dyDescent="0.25">
      <c r="D20325" t="s">
        <v>36844</v>
      </c>
    </row>
    <row r="20326" spans="4:4" x14ac:dyDescent="0.25">
      <c r="D20326" t="s">
        <v>36845</v>
      </c>
    </row>
    <row r="20327" spans="4:4" x14ac:dyDescent="0.25">
      <c r="D20327" t="s">
        <v>36846</v>
      </c>
    </row>
    <row r="20328" spans="4:4" x14ac:dyDescent="0.25">
      <c r="D20328" t="s">
        <v>36847</v>
      </c>
    </row>
    <row r="20329" spans="4:4" x14ac:dyDescent="0.25">
      <c r="D20329" t="s">
        <v>36848</v>
      </c>
    </row>
    <row r="20330" spans="4:4" x14ac:dyDescent="0.25">
      <c r="D20330" t="s">
        <v>36849</v>
      </c>
    </row>
    <row r="20331" spans="4:4" x14ac:dyDescent="0.25">
      <c r="D20331" t="s">
        <v>36850</v>
      </c>
    </row>
    <row r="20332" spans="4:4" x14ac:dyDescent="0.25">
      <c r="D20332" t="s">
        <v>36851</v>
      </c>
    </row>
    <row r="20333" spans="4:4" x14ac:dyDescent="0.25">
      <c r="D20333" t="s">
        <v>36852</v>
      </c>
    </row>
    <row r="20334" spans="4:4" x14ac:dyDescent="0.25">
      <c r="D20334" t="s">
        <v>36853</v>
      </c>
    </row>
    <row r="20335" spans="4:4" x14ac:dyDescent="0.25">
      <c r="D20335" t="s">
        <v>36854</v>
      </c>
    </row>
    <row r="20336" spans="4:4" x14ac:dyDescent="0.25">
      <c r="D20336" t="s">
        <v>36855</v>
      </c>
    </row>
    <row r="20337" spans="4:4" x14ac:dyDescent="0.25">
      <c r="D20337" t="s">
        <v>36856</v>
      </c>
    </row>
    <row r="20338" spans="4:4" x14ac:dyDescent="0.25">
      <c r="D20338" t="s">
        <v>36857</v>
      </c>
    </row>
    <row r="20339" spans="4:4" x14ac:dyDescent="0.25">
      <c r="D20339" t="s">
        <v>36858</v>
      </c>
    </row>
    <row r="20340" spans="4:4" x14ac:dyDescent="0.25">
      <c r="D20340" t="s">
        <v>36859</v>
      </c>
    </row>
    <row r="20341" spans="4:4" x14ac:dyDescent="0.25">
      <c r="D20341" t="s">
        <v>36860</v>
      </c>
    </row>
    <row r="20342" spans="4:4" x14ac:dyDescent="0.25">
      <c r="D20342" t="s">
        <v>36861</v>
      </c>
    </row>
    <row r="20343" spans="4:4" x14ac:dyDescent="0.25">
      <c r="D20343" t="s">
        <v>36862</v>
      </c>
    </row>
    <row r="20344" spans="4:4" x14ac:dyDescent="0.25">
      <c r="D20344" t="s">
        <v>36863</v>
      </c>
    </row>
    <row r="20345" spans="4:4" x14ac:dyDescent="0.25">
      <c r="D20345" t="s">
        <v>36864</v>
      </c>
    </row>
    <row r="20346" spans="4:4" x14ac:dyDescent="0.25">
      <c r="D20346" t="s">
        <v>36865</v>
      </c>
    </row>
    <row r="20347" spans="4:4" x14ac:dyDescent="0.25">
      <c r="D20347" t="s">
        <v>36866</v>
      </c>
    </row>
    <row r="20348" spans="4:4" x14ac:dyDescent="0.25">
      <c r="D20348" t="s">
        <v>36867</v>
      </c>
    </row>
    <row r="20349" spans="4:4" x14ac:dyDescent="0.25">
      <c r="D20349" t="s">
        <v>36868</v>
      </c>
    </row>
    <row r="20350" spans="4:4" x14ac:dyDescent="0.25">
      <c r="D20350" t="s">
        <v>36869</v>
      </c>
    </row>
    <row r="20351" spans="4:4" x14ac:dyDescent="0.25">
      <c r="D20351" t="s">
        <v>36870</v>
      </c>
    </row>
    <row r="20352" spans="4:4" x14ac:dyDescent="0.25">
      <c r="D20352" t="s">
        <v>36871</v>
      </c>
    </row>
    <row r="20353" spans="4:4" x14ac:dyDescent="0.25">
      <c r="D20353" t="s">
        <v>36872</v>
      </c>
    </row>
    <row r="20354" spans="4:4" x14ac:dyDescent="0.25">
      <c r="D20354" t="s">
        <v>36873</v>
      </c>
    </row>
    <row r="20355" spans="4:4" x14ac:dyDescent="0.25">
      <c r="D20355" t="s">
        <v>36874</v>
      </c>
    </row>
    <row r="20356" spans="4:4" x14ac:dyDescent="0.25">
      <c r="D20356" t="s">
        <v>36875</v>
      </c>
    </row>
    <row r="20357" spans="4:4" x14ac:dyDescent="0.25">
      <c r="D20357" t="s">
        <v>36876</v>
      </c>
    </row>
    <row r="20358" spans="4:4" x14ac:dyDescent="0.25">
      <c r="D20358" t="s">
        <v>36877</v>
      </c>
    </row>
    <row r="20359" spans="4:4" x14ac:dyDescent="0.25">
      <c r="D20359" t="s">
        <v>36878</v>
      </c>
    </row>
    <row r="20360" spans="4:4" x14ac:dyDescent="0.25">
      <c r="D20360" t="s">
        <v>36879</v>
      </c>
    </row>
    <row r="20361" spans="4:4" x14ac:dyDescent="0.25">
      <c r="D20361" t="s">
        <v>36880</v>
      </c>
    </row>
    <row r="20362" spans="4:4" x14ac:dyDescent="0.25">
      <c r="D20362" t="s">
        <v>36881</v>
      </c>
    </row>
    <row r="20363" spans="4:4" x14ac:dyDescent="0.25">
      <c r="D20363" t="s">
        <v>36882</v>
      </c>
    </row>
    <row r="20364" spans="4:4" x14ac:dyDescent="0.25">
      <c r="D20364" t="s">
        <v>36883</v>
      </c>
    </row>
    <row r="20365" spans="4:4" x14ac:dyDescent="0.25">
      <c r="D20365" t="s">
        <v>36884</v>
      </c>
    </row>
    <row r="20366" spans="4:4" x14ac:dyDescent="0.25">
      <c r="D20366" t="s">
        <v>36885</v>
      </c>
    </row>
    <row r="20367" spans="4:4" x14ac:dyDescent="0.25">
      <c r="D20367" t="s">
        <v>36886</v>
      </c>
    </row>
    <row r="20368" spans="4:4" x14ac:dyDescent="0.25">
      <c r="D20368" t="s">
        <v>36887</v>
      </c>
    </row>
    <row r="20369" spans="4:4" x14ac:dyDescent="0.25">
      <c r="D20369" t="s">
        <v>36888</v>
      </c>
    </row>
    <row r="20370" spans="4:4" x14ac:dyDescent="0.25">
      <c r="D20370" t="s">
        <v>36889</v>
      </c>
    </row>
    <row r="20371" spans="4:4" x14ac:dyDescent="0.25">
      <c r="D20371" t="s">
        <v>36890</v>
      </c>
    </row>
    <row r="20372" spans="4:4" x14ac:dyDescent="0.25">
      <c r="D20372" t="s">
        <v>36891</v>
      </c>
    </row>
    <row r="20373" spans="4:4" x14ac:dyDescent="0.25">
      <c r="D20373" t="s">
        <v>36892</v>
      </c>
    </row>
    <row r="20374" spans="4:4" x14ac:dyDescent="0.25">
      <c r="D20374" t="s">
        <v>36893</v>
      </c>
    </row>
    <row r="20375" spans="4:4" x14ac:dyDescent="0.25">
      <c r="D20375" t="s">
        <v>36894</v>
      </c>
    </row>
    <row r="20376" spans="4:4" x14ac:dyDescent="0.25">
      <c r="D20376" t="s">
        <v>36895</v>
      </c>
    </row>
    <row r="20377" spans="4:4" x14ac:dyDescent="0.25">
      <c r="D20377" t="s">
        <v>36896</v>
      </c>
    </row>
    <row r="20378" spans="4:4" x14ac:dyDescent="0.25">
      <c r="D20378" t="s">
        <v>36897</v>
      </c>
    </row>
    <row r="20379" spans="4:4" x14ac:dyDescent="0.25">
      <c r="D20379" t="s">
        <v>36898</v>
      </c>
    </row>
    <row r="20380" spans="4:4" x14ac:dyDescent="0.25">
      <c r="D20380" t="s">
        <v>36899</v>
      </c>
    </row>
    <row r="20381" spans="4:4" x14ac:dyDescent="0.25">
      <c r="D20381" t="s">
        <v>36900</v>
      </c>
    </row>
    <row r="20382" spans="4:4" x14ac:dyDescent="0.25">
      <c r="D20382" t="s">
        <v>36901</v>
      </c>
    </row>
    <row r="20383" spans="4:4" x14ac:dyDescent="0.25">
      <c r="D20383" t="s">
        <v>36902</v>
      </c>
    </row>
    <row r="20384" spans="4:4" x14ac:dyDescent="0.25">
      <c r="D20384" t="s">
        <v>36903</v>
      </c>
    </row>
    <row r="20385" spans="4:4" x14ac:dyDescent="0.25">
      <c r="D20385" t="s">
        <v>36904</v>
      </c>
    </row>
    <row r="20386" spans="4:4" x14ac:dyDescent="0.25">
      <c r="D20386" t="s">
        <v>36905</v>
      </c>
    </row>
    <row r="20387" spans="4:4" x14ac:dyDescent="0.25">
      <c r="D20387" t="s">
        <v>36906</v>
      </c>
    </row>
    <row r="20388" spans="4:4" x14ac:dyDescent="0.25">
      <c r="D20388" t="s">
        <v>36907</v>
      </c>
    </row>
    <row r="20389" spans="4:4" x14ac:dyDescent="0.25">
      <c r="D20389" t="s">
        <v>36908</v>
      </c>
    </row>
    <row r="20390" spans="4:4" x14ac:dyDescent="0.25">
      <c r="D20390" t="s">
        <v>36909</v>
      </c>
    </row>
    <row r="20391" spans="4:4" x14ac:dyDescent="0.25">
      <c r="D20391" t="s">
        <v>36910</v>
      </c>
    </row>
    <row r="20392" spans="4:4" x14ac:dyDescent="0.25">
      <c r="D20392" t="s">
        <v>36911</v>
      </c>
    </row>
    <row r="20393" spans="4:4" x14ac:dyDescent="0.25">
      <c r="D20393" t="s">
        <v>36912</v>
      </c>
    </row>
    <row r="20394" spans="4:4" x14ac:dyDescent="0.25">
      <c r="D20394" t="s">
        <v>36913</v>
      </c>
    </row>
    <row r="20395" spans="4:4" x14ac:dyDescent="0.25">
      <c r="D20395" t="s">
        <v>36914</v>
      </c>
    </row>
    <row r="20396" spans="4:4" x14ac:dyDescent="0.25">
      <c r="D20396" t="s">
        <v>36915</v>
      </c>
    </row>
    <row r="20397" spans="4:4" x14ac:dyDescent="0.25">
      <c r="D20397" t="s">
        <v>36916</v>
      </c>
    </row>
    <row r="20398" spans="4:4" x14ac:dyDescent="0.25">
      <c r="D20398" t="s">
        <v>36917</v>
      </c>
    </row>
    <row r="20399" spans="4:4" x14ac:dyDescent="0.25">
      <c r="D20399" t="s">
        <v>36918</v>
      </c>
    </row>
    <row r="20400" spans="4:4" x14ac:dyDescent="0.25">
      <c r="D20400" t="s">
        <v>36919</v>
      </c>
    </row>
    <row r="20401" spans="4:4" x14ac:dyDescent="0.25">
      <c r="D20401" t="s">
        <v>36920</v>
      </c>
    </row>
    <row r="20402" spans="4:4" x14ac:dyDescent="0.25">
      <c r="D20402" t="s">
        <v>36921</v>
      </c>
    </row>
    <row r="20403" spans="4:4" x14ac:dyDescent="0.25">
      <c r="D20403" t="s">
        <v>23588</v>
      </c>
    </row>
    <row r="20404" spans="4:4" x14ac:dyDescent="0.25">
      <c r="D20404" t="s">
        <v>36922</v>
      </c>
    </row>
    <row r="20405" spans="4:4" x14ac:dyDescent="0.25">
      <c r="D20405" t="s">
        <v>36923</v>
      </c>
    </row>
    <row r="20406" spans="4:4" x14ac:dyDescent="0.25">
      <c r="D20406" t="s">
        <v>36924</v>
      </c>
    </row>
    <row r="20407" spans="4:4" x14ac:dyDescent="0.25">
      <c r="D20407" t="s">
        <v>36925</v>
      </c>
    </row>
    <row r="20408" spans="4:4" x14ac:dyDescent="0.25">
      <c r="D20408" t="s">
        <v>36926</v>
      </c>
    </row>
    <row r="20409" spans="4:4" x14ac:dyDescent="0.25">
      <c r="D20409" t="s">
        <v>36927</v>
      </c>
    </row>
    <row r="20410" spans="4:4" x14ac:dyDescent="0.25">
      <c r="D20410" t="s">
        <v>36928</v>
      </c>
    </row>
    <row r="20411" spans="4:4" x14ac:dyDescent="0.25">
      <c r="D20411" t="s">
        <v>36929</v>
      </c>
    </row>
    <row r="20412" spans="4:4" x14ac:dyDescent="0.25">
      <c r="D20412" t="s">
        <v>36930</v>
      </c>
    </row>
    <row r="20413" spans="4:4" x14ac:dyDescent="0.25">
      <c r="D20413" t="s">
        <v>36931</v>
      </c>
    </row>
    <row r="20414" spans="4:4" x14ac:dyDescent="0.25">
      <c r="D20414" t="s">
        <v>36932</v>
      </c>
    </row>
    <row r="20415" spans="4:4" x14ac:dyDescent="0.25">
      <c r="D20415" t="s">
        <v>36933</v>
      </c>
    </row>
    <row r="20416" spans="4:4" x14ac:dyDescent="0.25">
      <c r="D20416" t="s">
        <v>36934</v>
      </c>
    </row>
    <row r="20417" spans="4:4" x14ac:dyDescent="0.25">
      <c r="D20417" t="s">
        <v>36935</v>
      </c>
    </row>
    <row r="20418" spans="4:4" x14ac:dyDescent="0.25">
      <c r="D20418" t="s">
        <v>36936</v>
      </c>
    </row>
    <row r="20419" spans="4:4" x14ac:dyDescent="0.25">
      <c r="D20419" t="s">
        <v>36937</v>
      </c>
    </row>
    <row r="20420" spans="4:4" x14ac:dyDescent="0.25">
      <c r="D20420" t="s">
        <v>36938</v>
      </c>
    </row>
    <row r="20421" spans="4:4" x14ac:dyDescent="0.25">
      <c r="D20421" t="s">
        <v>36939</v>
      </c>
    </row>
    <row r="20422" spans="4:4" x14ac:dyDescent="0.25">
      <c r="D20422" t="s">
        <v>36940</v>
      </c>
    </row>
    <row r="20423" spans="4:4" x14ac:dyDescent="0.25">
      <c r="D20423" t="s">
        <v>36941</v>
      </c>
    </row>
    <row r="20424" spans="4:4" x14ac:dyDescent="0.25">
      <c r="D20424" t="s">
        <v>36942</v>
      </c>
    </row>
    <row r="20425" spans="4:4" x14ac:dyDescent="0.25">
      <c r="D20425" t="s">
        <v>36943</v>
      </c>
    </row>
    <row r="20426" spans="4:4" x14ac:dyDescent="0.25">
      <c r="D20426" t="s">
        <v>36802</v>
      </c>
    </row>
    <row r="20427" spans="4:4" x14ac:dyDescent="0.25">
      <c r="D20427" t="s">
        <v>36944</v>
      </c>
    </row>
    <row r="20428" spans="4:4" x14ac:dyDescent="0.25">
      <c r="D20428" t="s">
        <v>36945</v>
      </c>
    </row>
    <row r="20429" spans="4:4" x14ac:dyDescent="0.25">
      <c r="D20429" t="s">
        <v>36946</v>
      </c>
    </row>
    <row r="20430" spans="4:4" x14ac:dyDescent="0.25">
      <c r="D20430" t="s">
        <v>36947</v>
      </c>
    </row>
    <row r="20431" spans="4:4" x14ac:dyDescent="0.25">
      <c r="D20431" t="s">
        <v>36948</v>
      </c>
    </row>
    <row r="20432" spans="4:4" x14ac:dyDescent="0.25">
      <c r="D20432" t="s">
        <v>36949</v>
      </c>
    </row>
    <row r="20433" spans="4:4" x14ac:dyDescent="0.25">
      <c r="D20433" t="s">
        <v>36950</v>
      </c>
    </row>
    <row r="20434" spans="4:4" x14ac:dyDescent="0.25">
      <c r="D20434" t="s">
        <v>36951</v>
      </c>
    </row>
    <row r="20435" spans="4:4" x14ac:dyDescent="0.25">
      <c r="D20435" t="s">
        <v>36952</v>
      </c>
    </row>
    <row r="20436" spans="4:4" x14ac:dyDescent="0.25">
      <c r="D20436" t="s">
        <v>36953</v>
      </c>
    </row>
    <row r="20437" spans="4:4" x14ac:dyDescent="0.25">
      <c r="D20437" t="s">
        <v>36954</v>
      </c>
    </row>
    <row r="20438" spans="4:4" x14ac:dyDescent="0.25">
      <c r="D20438" t="s">
        <v>36955</v>
      </c>
    </row>
    <row r="20439" spans="4:4" x14ac:dyDescent="0.25">
      <c r="D20439" t="s">
        <v>36956</v>
      </c>
    </row>
    <row r="20440" spans="4:4" x14ac:dyDescent="0.25">
      <c r="D20440" t="s">
        <v>36957</v>
      </c>
    </row>
    <row r="20441" spans="4:4" x14ac:dyDescent="0.25">
      <c r="D20441" t="s">
        <v>36958</v>
      </c>
    </row>
    <row r="20442" spans="4:4" x14ac:dyDescent="0.25">
      <c r="D20442" t="s">
        <v>36959</v>
      </c>
    </row>
    <row r="20443" spans="4:4" x14ac:dyDescent="0.25">
      <c r="D20443" t="s">
        <v>36960</v>
      </c>
    </row>
    <row r="20444" spans="4:4" x14ac:dyDescent="0.25">
      <c r="D20444" t="s">
        <v>36961</v>
      </c>
    </row>
    <row r="20445" spans="4:4" x14ac:dyDescent="0.25">
      <c r="D20445" t="s">
        <v>36962</v>
      </c>
    </row>
    <row r="20446" spans="4:4" x14ac:dyDescent="0.25">
      <c r="D20446" t="s">
        <v>36963</v>
      </c>
    </row>
    <row r="20447" spans="4:4" x14ac:dyDescent="0.25">
      <c r="D20447" t="s">
        <v>36964</v>
      </c>
    </row>
    <row r="20448" spans="4:4" x14ac:dyDescent="0.25">
      <c r="D20448" t="s">
        <v>36965</v>
      </c>
    </row>
    <row r="20449" spans="4:4" x14ac:dyDescent="0.25">
      <c r="D20449" t="s">
        <v>36966</v>
      </c>
    </row>
    <row r="20450" spans="4:4" x14ac:dyDescent="0.25">
      <c r="D20450" t="s">
        <v>36967</v>
      </c>
    </row>
    <row r="20451" spans="4:4" x14ac:dyDescent="0.25">
      <c r="D20451" t="s">
        <v>36968</v>
      </c>
    </row>
    <row r="20452" spans="4:4" x14ac:dyDescent="0.25">
      <c r="D20452" t="s">
        <v>36969</v>
      </c>
    </row>
    <row r="20453" spans="4:4" x14ac:dyDescent="0.25">
      <c r="D20453" t="s">
        <v>36970</v>
      </c>
    </row>
    <row r="20454" spans="4:4" x14ac:dyDescent="0.25">
      <c r="D20454" t="s">
        <v>36971</v>
      </c>
    </row>
    <row r="20455" spans="4:4" x14ac:dyDescent="0.25">
      <c r="D20455" t="s">
        <v>36972</v>
      </c>
    </row>
    <row r="20456" spans="4:4" x14ac:dyDescent="0.25">
      <c r="D20456" t="s">
        <v>36973</v>
      </c>
    </row>
    <row r="20457" spans="4:4" x14ac:dyDescent="0.25">
      <c r="D20457" t="s">
        <v>36974</v>
      </c>
    </row>
    <row r="20458" spans="4:4" x14ac:dyDescent="0.25">
      <c r="D20458" t="s">
        <v>36975</v>
      </c>
    </row>
    <row r="20459" spans="4:4" x14ac:dyDescent="0.25">
      <c r="D20459" t="s">
        <v>36976</v>
      </c>
    </row>
    <row r="20460" spans="4:4" x14ac:dyDescent="0.25">
      <c r="D20460" t="s">
        <v>36977</v>
      </c>
    </row>
    <row r="20461" spans="4:4" x14ac:dyDescent="0.25">
      <c r="D20461" t="s">
        <v>36978</v>
      </c>
    </row>
    <row r="20462" spans="4:4" x14ac:dyDescent="0.25">
      <c r="D20462" t="s">
        <v>36979</v>
      </c>
    </row>
    <row r="20463" spans="4:4" x14ac:dyDescent="0.25">
      <c r="D20463" t="s">
        <v>36980</v>
      </c>
    </row>
    <row r="20464" spans="4:4" x14ac:dyDescent="0.25">
      <c r="D20464" t="s">
        <v>36981</v>
      </c>
    </row>
    <row r="20465" spans="4:4" x14ac:dyDescent="0.25">
      <c r="D20465" t="s">
        <v>36982</v>
      </c>
    </row>
    <row r="20466" spans="4:4" x14ac:dyDescent="0.25">
      <c r="D20466" t="s">
        <v>36983</v>
      </c>
    </row>
    <row r="20467" spans="4:4" x14ac:dyDescent="0.25">
      <c r="D20467" t="s">
        <v>36984</v>
      </c>
    </row>
    <row r="20468" spans="4:4" x14ac:dyDescent="0.25">
      <c r="D20468" t="s">
        <v>36985</v>
      </c>
    </row>
    <row r="20469" spans="4:4" x14ac:dyDescent="0.25">
      <c r="D20469" t="s">
        <v>36986</v>
      </c>
    </row>
    <row r="20470" spans="4:4" x14ac:dyDescent="0.25">
      <c r="D20470" t="s">
        <v>36987</v>
      </c>
    </row>
    <row r="20471" spans="4:4" x14ac:dyDescent="0.25">
      <c r="D20471" t="s">
        <v>36988</v>
      </c>
    </row>
    <row r="20472" spans="4:4" x14ac:dyDescent="0.25">
      <c r="D20472" t="s">
        <v>36989</v>
      </c>
    </row>
    <row r="20473" spans="4:4" x14ac:dyDescent="0.25">
      <c r="D20473" t="s">
        <v>36990</v>
      </c>
    </row>
    <row r="20474" spans="4:4" x14ac:dyDescent="0.25">
      <c r="D20474" t="s">
        <v>36991</v>
      </c>
    </row>
    <row r="20475" spans="4:4" x14ac:dyDescent="0.25">
      <c r="D20475" t="s">
        <v>36992</v>
      </c>
    </row>
    <row r="20476" spans="4:4" x14ac:dyDescent="0.25">
      <c r="D20476" t="s">
        <v>36993</v>
      </c>
    </row>
    <row r="20477" spans="4:4" x14ac:dyDescent="0.25">
      <c r="D20477" t="s">
        <v>36994</v>
      </c>
    </row>
    <row r="20478" spans="4:4" x14ac:dyDescent="0.25">
      <c r="D20478" t="s">
        <v>36995</v>
      </c>
    </row>
    <row r="20479" spans="4:4" x14ac:dyDescent="0.25">
      <c r="D20479" t="s">
        <v>36996</v>
      </c>
    </row>
    <row r="20480" spans="4:4" x14ac:dyDescent="0.25">
      <c r="D20480" t="s">
        <v>36997</v>
      </c>
    </row>
    <row r="20481" spans="4:4" x14ac:dyDescent="0.25">
      <c r="D20481" t="s">
        <v>36998</v>
      </c>
    </row>
    <row r="20482" spans="4:4" x14ac:dyDescent="0.25">
      <c r="D20482" t="s">
        <v>36999</v>
      </c>
    </row>
    <row r="20483" spans="4:4" x14ac:dyDescent="0.25">
      <c r="D20483" t="s">
        <v>37000</v>
      </c>
    </row>
    <row r="20484" spans="4:4" x14ac:dyDescent="0.25">
      <c r="D20484" t="s">
        <v>37001</v>
      </c>
    </row>
    <row r="20485" spans="4:4" x14ac:dyDescent="0.25">
      <c r="D20485" t="s">
        <v>37002</v>
      </c>
    </row>
    <row r="20486" spans="4:4" x14ac:dyDescent="0.25">
      <c r="D20486" t="s">
        <v>37003</v>
      </c>
    </row>
    <row r="20487" spans="4:4" x14ac:dyDescent="0.25">
      <c r="D20487" t="s">
        <v>37004</v>
      </c>
    </row>
    <row r="20488" spans="4:4" x14ac:dyDescent="0.25">
      <c r="D20488" t="s">
        <v>37005</v>
      </c>
    </row>
    <row r="20489" spans="4:4" x14ac:dyDescent="0.25">
      <c r="D20489" t="s">
        <v>37006</v>
      </c>
    </row>
    <row r="20490" spans="4:4" x14ac:dyDescent="0.25">
      <c r="D20490" t="s">
        <v>37007</v>
      </c>
    </row>
    <row r="20491" spans="4:4" x14ac:dyDescent="0.25">
      <c r="D20491" t="s">
        <v>37008</v>
      </c>
    </row>
    <row r="20492" spans="4:4" x14ac:dyDescent="0.25">
      <c r="D20492" t="s">
        <v>37009</v>
      </c>
    </row>
    <row r="20493" spans="4:4" x14ac:dyDescent="0.25">
      <c r="D20493" t="s">
        <v>24728</v>
      </c>
    </row>
    <row r="20494" spans="4:4" x14ac:dyDescent="0.25">
      <c r="D20494" t="s">
        <v>37010</v>
      </c>
    </row>
    <row r="20495" spans="4:4" x14ac:dyDescent="0.25">
      <c r="D20495" t="s">
        <v>37011</v>
      </c>
    </row>
    <row r="20496" spans="4:4" x14ac:dyDescent="0.25">
      <c r="D20496" t="s">
        <v>37012</v>
      </c>
    </row>
    <row r="20497" spans="4:4" x14ac:dyDescent="0.25">
      <c r="D20497" t="s">
        <v>37013</v>
      </c>
    </row>
    <row r="20498" spans="4:4" x14ac:dyDescent="0.25">
      <c r="D20498" t="s">
        <v>37014</v>
      </c>
    </row>
    <row r="20499" spans="4:4" x14ac:dyDescent="0.25">
      <c r="D20499" t="s">
        <v>37015</v>
      </c>
    </row>
    <row r="20500" spans="4:4" x14ac:dyDescent="0.25">
      <c r="D20500" t="s">
        <v>37016</v>
      </c>
    </row>
    <row r="20501" spans="4:4" x14ac:dyDescent="0.25">
      <c r="D20501" t="s">
        <v>37017</v>
      </c>
    </row>
    <row r="20502" spans="4:4" x14ac:dyDescent="0.25">
      <c r="D20502" t="s">
        <v>37018</v>
      </c>
    </row>
    <row r="20503" spans="4:4" x14ac:dyDescent="0.25">
      <c r="D20503" t="s">
        <v>37019</v>
      </c>
    </row>
    <row r="20504" spans="4:4" x14ac:dyDescent="0.25">
      <c r="D20504" t="s">
        <v>37020</v>
      </c>
    </row>
    <row r="20505" spans="4:4" x14ac:dyDescent="0.25">
      <c r="D20505" t="s">
        <v>37021</v>
      </c>
    </row>
    <row r="20506" spans="4:4" x14ac:dyDescent="0.25">
      <c r="D20506" t="s">
        <v>37022</v>
      </c>
    </row>
    <row r="20507" spans="4:4" x14ac:dyDescent="0.25">
      <c r="D20507" t="s">
        <v>37023</v>
      </c>
    </row>
    <row r="20508" spans="4:4" x14ac:dyDescent="0.25">
      <c r="D20508" t="s">
        <v>37024</v>
      </c>
    </row>
    <row r="20509" spans="4:4" x14ac:dyDescent="0.25">
      <c r="D20509" t="s">
        <v>37025</v>
      </c>
    </row>
    <row r="20510" spans="4:4" x14ac:dyDescent="0.25">
      <c r="D20510" t="s">
        <v>37026</v>
      </c>
    </row>
    <row r="20511" spans="4:4" x14ac:dyDescent="0.25">
      <c r="D20511" t="s">
        <v>18535</v>
      </c>
    </row>
    <row r="20512" spans="4:4" x14ac:dyDescent="0.25">
      <c r="D20512" t="s">
        <v>37027</v>
      </c>
    </row>
    <row r="20513" spans="4:4" x14ac:dyDescent="0.25">
      <c r="D20513" t="s">
        <v>37028</v>
      </c>
    </row>
    <row r="20514" spans="4:4" x14ac:dyDescent="0.25">
      <c r="D20514" t="s">
        <v>37029</v>
      </c>
    </row>
    <row r="20515" spans="4:4" x14ac:dyDescent="0.25">
      <c r="D20515" t="s">
        <v>37030</v>
      </c>
    </row>
    <row r="20516" spans="4:4" x14ac:dyDescent="0.25">
      <c r="D20516" t="s">
        <v>37031</v>
      </c>
    </row>
    <row r="20517" spans="4:4" x14ac:dyDescent="0.25">
      <c r="D20517" t="s">
        <v>37032</v>
      </c>
    </row>
    <row r="20518" spans="4:4" x14ac:dyDescent="0.25">
      <c r="D20518" t="s">
        <v>37033</v>
      </c>
    </row>
    <row r="20519" spans="4:4" x14ac:dyDescent="0.25">
      <c r="D20519" t="s">
        <v>37034</v>
      </c>
    </row>
    <row r="20520" spans="4:4" x14ac:dyDescent="0.25">
      <c r="D20520" t="s">
        <v>37035</v>
      </c>
    </row>
    <row r="20521" spans="4:4" x14ac:dyDescent="0.25">
      <c r="D20521" t="s">
        <v>37036</v>
      </c>
    </row>
    <row r="20522" spans="4:4" x14ac:dyDescent="0.25">
      <c r="D20522" t="s">
        <v>37037</v>
      </c>
    </row>
    <row r="20523" spans="4:4" x14ac:dyDescent="0.25">
      <c r="D20523" t="s">
        <v>37038</v>
      </c>
    </row>
    <row r="20524" spans="4:4" x14ac:dyDescent="0.25">
      <c r="D20524" t="s">
        <v>37039</v>
      </c>
    </row>
    <row r="20525" spans="4:4" x14ac:dyDescent="0.25">
      <c r="D20525" t="s">
        <v>37040</v>
      </c>
    </row>
    <row r="20526" spans="4:4" x14ac:dyDescent="0.25">
      <c r="D20526" t="s">
        <v>37041</v>
      </c>
    </row>
    <row r="20527" spans="4:4" x14ac:dyDescent="0.25">
      <c r="D20527" t="s">
        <v>37042</v>
      </c>
    </row>
    <row r="20528" spans="4:4" x14ac:dyDescent="0.25">
      <c r="D20528" t="s">
        <v>37043</v>
      </c>
    </row>
    <row r="20529" spans="4:4" x14ac:dyDescent="0.25">
      <c r="D20529" t="s">
        <v>37044</v>
      </c>
    </row>
    <row r="20530" spans="4:4" x14ac:dyDescent="0.25">
      <c r="D20530" t="s">
        <v>37045</v>
      </c>
    </row>
    <row r="20531" spans="4:4" x14ac:dyDescent="0.25">
      <c r="D20531" t="s">
        <v>37046</v>
      </c>
    </row>
    <row r="20532" spans="4:4" x14ac:dyDescent="0.25">
      <c r="D20532" t="s">
        <v>37047</v>
      </c>
    </row>
    <row r="20533" spans="4:4" x14ac:dyDescent="0.25">
      <c r="D20533" t="s">
        <v>37048</v>
      </c>
    </row>
    <row r="20534" spans="4:4" x14ac:dyDescent="0.25">
      <c r="D20534" t="s">
        <v>37049</v>
      </c>
    </row>
    <row r="20535" spans="4:4" x14ac:dyDescent="0.25">
      <c r="D20535" t="s">
        <v>37050</v>
      </c>
    </row>
    <row r="20536" spans="4:4" x14ac:dyDescent="0.25">
      <c r="D20536" t="s">
        <v>37051</v>
      </c>
    </row>
    <row r="20537" spans="4:4" x14ac:dyDescent="0.25">
      <c r="D20537" t="s">
        <v>37052</v>
      </c>
    </row>
    <row r="20538" spans="4:4" x14ac:dyDescent="0.25">
      <c r="D20538" t="s">
        <v>37053</v>
      </c>
    </row>
    <row r="20539" spans="4:4" x14ac:dyDescent="0.25">
      <c r="D20539" t="s">
        <v>37054</v>
      </c>
    </row>
    <row r="20540" spans="4:4" x14ac:dyDescent="0.25">
      <c r="D20540" t="s">
        <v>37055</v>
      </c>
    </row>
    <row r="20541" spans="4:4" x14ac:dyDescent="0.25">
      <c r="D20541" t="s">
        <v>37056</v>
      </c>
    </row>
    <row r="20542" spans="4:4" x14ac:dyDescent="0.25">
      <c r="D20542" t="s">
        <v>37057</v>
      </c>
    </row>
    <row r="20543" spans="4:4" x14ac:dyDescent="0.25">
      <c r="D20543" t="s">
        <v>37058</v>
      </c>
    </row>
    <row r="20544" spans="4:4" x14ac:dyDescent="0.25">
      <c r="D20544" t="s">
        <v>37059</v>
      </c>
    </row>
    <row r="20545" spans="4:4" x14ac:dyDescent="0.25">
      <c r="D20545" t="s">
        <v>37060</v>
      </c>
    </row>
    <row r="20546" spans="4:4" x14ac:dyDescent="0.25">
      <c r="D20546" t="s">
        <v>37061</v>
      </c>
    </row>
    <row r="20547" spans="4:4" x14ac:dyDescent="0.25">
      <c r="D20547" t="s">
        <v>37062</v>
      </c>
    </row>
    <row r="20548" spans="4:4" x14ac:dyDescent="0.25">
      <c r="D20548" t="s">
        <v>37063</v>
      </c>
    </row>
    <row r="20549" spans="4:4" x14ac:dyDescent="0.25">
      <c r="D20549" t="s">
        <v>37064</v>
      </c>
    </row>
    <row r="20550" spans="4:4" x14ac:dyDescent="0.25">
      <c r="D20550" t="s">
        <v>37065</v>
      </c>
    </row>
    <row r="20551" spans="4:4" x14ac:dyDescent="0.25">
      <c r="D20551" t="s">
        <v>37066</v>
      </c>
    </row>
    <row r="20552" spans="4:4" x14ac:dyDescent="0.25">
      <c r="D20552" t="s">
        <v>37067</v>
      </c>
    </row>
    <row r="20553" spans="4:4" x14ac:dyDescent="0.25">
      <c r="D20553" t="s">
        <v>37068</v>
      </c>
    </row>
    <row r="20554" spans="4:4" x14ac:dyDescent="0.25">
      <c r="D20554" t="s">
        <v>37069</v>
      </c>
    </row>
    <row r="20555" spans="4:4" x14ac:dyDescent="0.25">
      <c r="D20555" t="s">
        <v>37070</v>
      </c>
    </row>
    <row r="20556" spans="4:4" x14ac:dyDescent="0.25">
      <c r="D20556" t="s">
        <v>37071</v>
      </c>
    </row>
    <row r="20557" spans="4:4" x14ac:dyDescent="0.25">
      <c r="D20557" t="s">
        <v>37072</v>
      </c>
    </row>
    <row r="20558" spans="4:4" x14ac:dyDescent="0.25">
      <c r="D20558" t="s">
        <v>37073</v>
      </c>
    </row>
    <row r="20559" spans="4:4" x14ac:dyDescent="0.25">
      <c r="D20559" t="s">
        <v>37074</v>
      </c>
    </row>
    <row r="20560" spans="4:4" x14ac:dyDescent="0.25">
      <c r="D20560" t="s">
        <v>37075</v>
      </c>
    </row>
    <row r="20561" spans="4:4" x14ac:dyDescent="0.25">
      <c r="D20561" t="s">
        <v>37076</v>
      </c>
    </row>
    <row r="20562" spans="4:4" x14ac:dyDescent="0.25">
      <c r="D20562" t="s">
        <v>37077</v>
      </c>
    </row>
    <row r="20563" spans="4:4" x14ac:dyDescent="0.25">
      <c r="D20563" t="s">
        <v>37078</v>
      </c>
    </row>
    <row r="20564" spans="4:4" x14ac:dyDescent="0.25">
      <c r="D20564" t="s">
        <v>37079</v>
      </c>
    </row>
    <row r="20565" spans="4:4" x14ac:dyDescent="0.25">
      <c r="D20565" t="s">
        <v>37080</v>
      </c>
    </row>
    <row r="20566" spans="4:4" x14ac:dyDescent="0.25">
      <c r="D20566" t="s">
        <v>37081</v>
      </c>
    </row>
    <row r="20567" spans="4:4" x14ac:dyDescent="0.25">
      <c r="D20567" t="s">
        <v>37082</v>
      </c>
    </row>
    <row r="20568" spans="4:4" x14ac:dyDescent="0.25">
      <c r="D20568" t="s">
        <v>37083</v>
      </c>
    </row>
    <row r="20569" spans="4:4" x14ac:dyDescent="0.25">
      <c r="D20569" t="s">
        <v>37084</v>
      </c>
    </row>
    <row r="20570" spans="4:4" x14ac:dyDescent="0.25">
      <c r="D20570" t="s">
        <v>37085</v>
      </c>
    </row>
    <row r="20571" spans="4:4" x14ac:dyDescent="0.25">
      <c r="D20571" t="s">
        <v>37086</v>
      </c>
    </row>
    <row r="20572" spans="4:4" x14ac:dyDescent="0.25">
      <c r="D20572" t="s">
        <v>37087</v>
      </c>
    </row>
    <row r="20573" spans="4:4" x14ac:dyDescent="0.25">
      <c r="D20573" t="s">
        <v>37088</v>
      </c>
    </row>
    <row r="20574" spans="4:4" x14ac:dyDescent="0.25">
      <c r="D20574" t="s">
        <v>37089</v>
      </c>
    </row>
    <row r="20575" spans="4:4" x14ac:dyDescent="0.25">
      <c r="D20575" t="s">
        <v>37090</v>
      </c>
    </row>
    <row r="20576" spans="4:4" x14ac:dyDescent="0.25">
      <c r="D20576" t="s">
        <v>37091</v>
      </c>
    </row>
    <row r="20577" spans="4:4" x14ac:dyDescent="0.25">
      <c r="D20577" t="s">
        <v>37092</v>
      </c>
    </row>
    <row r="20578" spans="4:4" x14ac:dyDescent="0.25">
      <c r="D20578" t="s">
        <v>37093</v>
      </c>
    </row>
    <row r="20579" spans="4:4" x14ac:dyDescent="0.25">
      <c r="D20579" t="s">
        <v>36856</v>
      </c>
    </row>
    <row r="20580" spans="4:4" x14ac:dyDescent="0.25">
      <c r="D20580" t="s">
        <v>37094</v>
      </c>
    </row>
    <row r="20581" spans="4:4" x14ac:dyDescent="0.25">
      <c r="D20581" t="s">
        <v>37095</v>
      </c>
    </row>
    <row r="20582" spans="4:4" x14ac:dyDescent="0.25">
      <c r="D20582" t="s">
        <v>37096</v>
      </c>
    </row>
    <row r="20583" spans="4:4" x14ac:dyDescent="0.25">
      <c r="D20583" t="s">
        <v>37097</v>
      </c>
    </row>
    <row r="20584" spans="4:4" x14ac:dyDescent="0.25">
      <c r="D20584" t="s">
        <v>37098</v>
      </c>
    </row>
    <row r="20585" spans="4:4" x14ac:dyDescent="0.25">
      <c r="D20585" t="s">
        <v>37099</v>
      </c>
    </row>
    <row r="20586" spans="4:4" x14ac:dyDescent="0.25">
      <c r="D20586" t="s">
        <v>37100</v>
      </c>
    </row>
    <row r="20587" spans="4:4" x14ac:dyDescent="0.25">
      <c r="D20587" t="s">
        <v>37101</v>
      </c>
    </row>
    <row r="20588" spans="4:4" x14ac:dyDescent="0.25">
      <c r="D20588" t="s">
        <v>37102</v>
      </c>
    </row>
    <row r="20589" spans="4:4" x14ac:dyDescent="0.25">
      <c r="D20589" t="s">
        <v>37103</v>
      </c>
    </row>
    <row r="20590" spans="4:4" x14ac:dyDescent="0.25">
      <c r="D20590" t="s">
        <v>37104</v>
      </c>
    </row>
    <row r="20591" spans="4:4" x14ac:dyDescent="0.25">
      <c r="D20591" t="s">
        <v>37105</v>
      </c>
    </row>
    <row r="20592" spans="4:4" x14ac:dyDescent="0.25">
      <c r="D20592" t="s">
        <v>37106</v>
      </c>
    </row>
    <row r="20593" spans="4:4" x14ac:dyDescent="0.25">
      <c r="D20593" t="s">
        <v>37107</v>
      </c>
    </row>
    <row r="20594" spans="4:4" x14ac:dyDescent="0.25">
      <c r="D20594" t="s">
        <v>37108</v>
      </c>
    </row>
    <row r="20595" spans="4:4" x14ac:dyDescent="0.25">
      <c r="D20595" t="s">
        <v>37109</v>
      </c>
    </row>
    <row r="20596" spans="4:4" x14ac:dyDescent="0.25">
      <c r="D20596" t="s">
        <v>37110</v>
      </c>
    </row>
    <row r="20597" spans="4:4" x14ac:dyDescent="0.25">
      <c r="D20597" t="s">
        <v>37111</v>
      </c>
    </row>
    <row r="20598" spans="4:4" x14ac:dyDescent="0.25">
      <c r="D20598" t="s">
        <v>37112</v>
      </c>
    </row>
    <row r="20599" spans="4:4" x14ac:dyDescent="0.25">
      <c r="D20599" t="s">
        <v>37113</v>
      </c>
    </row>
    <row r="20600" spans="4:4" x14ac:dyDescent="0.25">
      <c r="D20600" t="s">
        <v>37114</v>
      </c>
    </row>
    <row r="20601" spans="4:4" x14ac:dyDescent="0.25">
      <c r="D20601" t="s">
        <v>37115</v>
      </c>
    </row>
    <row r="20602" spans="4:4" x14ac:dyDescent="0.25">
      <c r="D20602" t="s">
        <v>37116</v>
      </c>
    </row>
    <row r="20603" spans="4:4" x14ac:dyDescent="0.25">
      <c r="D20603" t="s">
        <v>37117</v>
      </c>
    </row>
    <row r="20604" spans="4:4" x14ac:dyDescent="0.25">
      <c r="D20604" t="s">
        <v>37118</v>
      </c>
    </row>
    <row r="20605" spans="4:4" x14ac:dyDescent="0.25">
      <c r="D20605" t="s">
        <v>37119</v>
      </c>
    </row>
    <row r="20606" spans="4:4" x14ac:dyDescent="0.25">
      <c r="D20606" t="s">
        <v>37120</v>
      </c>
    </row>
    <row r="20607" spans="4:4" x14ac:dyDescent="0.25">
      <c r="D20607" t="s">
        <v>37121</v>
      </c>
    </row>
    <row r="20608" spans="4:4" x14ac:dyDescent="0.25">
      <c r="D20608" t="s">
        <v>37122</v>
      </c>
    </row>
    <row r="20609" spans="4:4" x14ac:dyDescent="0.25">
      <c r="D20609" t="s">
        <v>37123</v>
      </c>
    </row>
    <row r="20610" spans="4:4" x14ac:dyDescent="0.25">
      <c r="D20610" t="s">
        <v>37124</v>
      </c>
    </row>
    <row r="20611" spans="4:4" x14ac:dyDescent="0.25">
      <c r="D20611" t="s">
        <v>37125</v>
      </c>
    </row>
    <row r="20612" spans="4:4" x14ac:dyDescent="0.25">
      <c r="D20612" t="s">
        <v>37126</v>
      </c>
    </row>
    <row r="20613" spans="4:4" x14ac:dyDescent="0.25">
      <c r="D20613" t="s">
        <v>37127</v>
      </c>
    </row>
    <row r="20614" spans="4:4" x14ac:dyDescent="0.25">
      <c r="D20614" t="s">
        <v>37128</v>
      </c>
    </row>
    <row r="20615" spans="4:4" x14ac:dyDescent="0.25">
      <c r="D20615" t="s">
        <v>37129</v>
      </c>
    </row>
    <row r="20616" spans="4:4" x14ac:dyDescent="0.25">
      <c r="D20616" t="s">
        <v>37130</v>
      </c>
    </row>
    <row r="20617" spans="4:4" x14ac:dyDescent="0.25">
      <c r="D20617" t="s">
        <v>37131</v>
      </c>
    </row>
    <row r="20618" spans="4:4" x14ac:dyDescent="0.25">
      <c r="D20618" t="s">
        <v>37132</v>
      </c>
    </row>
    <row r="20619" spans="4:4" x14ac:dyDescent="0.25">
      <c r="D20619" t="s">
        <v>37133</v>
      </c>
    </row>
    <row r="20620" spans="4:4" x14ac:dyDescent="0.25">
      <c r="D20620" t="s">
        <v>37134</v>
      </c>
    </row>
    <row r="20621" spans="4:4" x14ac:dyDescent="0.25">
      <c r="D20621" t="s">
        <v>37135</v>
      </c>
    </row>
    <row r="20622" spans="4:4" x14ac:dyDescent="0.25">
      <c r="D20622" t="s">
        <v>37136</v>
      </c>
    </row>
    <row r="20623" spans="4:4" x14ac:dyDescent="0.25">
      <c r="D20623" t="s">
        <v>37137</v>
      </c>
    </row>
    <row r="20624" spans="4:4" x14ac:dyDescent="0.25">
      <c r="D20624" t="s">
        <v>37138</v>
      </c>
    </row>
    <row r="20625" spans="4:4" x14ac:dyDescent="0.25">
      <c r="D20625" t="s">
        <v>37139</v>
      </c>
    </row>
    <row r="20626" spans="4:4" x14ac:dyDescent="0.25">
      <c r="D20626" t="s">
        <v>37140</v>
      </c>
    </row>
    <row r="20627" spans="4:4" x14ac:dyDescent="0.25">
      <c r="D20627" t="s">
        <v>37141</v>
      </c>
    </row>
    <row r="20628" spans="4:4" x14ac:dyDescent="0.25">
      <c r="D20628" t="s">
        <v>37142</v>
      </c>
    </row>
    <row r="20629" spans="4:4" x14ac:dyDescent="0.25">
      <c r="D20629" t="s">
        <v>37143</v>
      </c>
    </row>
    <row r="20630" spans="4:4" x14ac:dyDescent="0.25">
      <c r="D20630" t="s">
        <v>37144</v>
      </c>
    </row>
    <row r="20631" spans="4:4" x14ac:dyDescent="0.25">
      <c r="D20631" t="s">
        <v>37145</v>
      </c>
    </row>
    <row r="20632" spans="4:4" x14ac:dyDescent="0.25">
      <c r="D20632" t="s">
        <v>37146</v>
      </c>
    </row>
    <row r="20633" spans="4:4" x14ac:dyDescent="0.25">
      <c r="D20633" t="s">
        <v>37147</v>
      </c>
    </row>
    <row r="20634" spans="4:4" x14ac:dyDescent="0.25">
      <c r="D20634" t="s">
        <v>37148</v>
      </c>
    </row>
    <row r="20635" spans="4:4" x14ac:dyDescent="0.25">
      <c r="D20635" t="s">
        <v>37149</v>
      </c>
    </row>
    <row r="20636" spans="4:4" x14ac:dyDescent="0.25">
      <c r="D20636" t="s">
        <v>37150</v>
      </c>
    </row>
    <row r="20637" spans="4:4" x14ac:dyDescent="0.25">
      <c r="D20637" t="s">
        <v>37151</v>
      </c>
    </row>
    <row r="20638" spans="4:4" x14ac:dyDescent="0.25">
      <c r="D20638" t="s">
        <v>37152</v>
      </c>
    </row>
    <row r="20639" spans="4:4" x14ac:dyDescent="0.25">
      <c r="D20639" t="s">
        <v>37153</v>
      </c>
    </row>
    <row r="20640" spans="4:4" x14ac:dyDescent="0.25">
      <c r="D20640" t="s">
        <v>37154</v>
      </c>
    </row>
    <row r="20641" spans="4:4" x14ac:dyDescent="0.25">
      <c r="D20641" t="s">
        <v>37155</v>
      </c>
    </row>
    <row r="20642" spans="4:4" x14ac:dyDescent="0.25">
      <c r="D20642" t="s">
        <v>37156</v>
      </c>
    </row>
    <row r="20643" spans="4:4" x14ac:dyDescent="0.25">
      <c r="D20643" t="s">
        <v>37157</v>
      </c>
    </row>
    <row r="20644" spans="4:4" x14ac:dyDescent="0.25">
      <c r="D20644" t="s">
        <v>37158</v>
      </c>
    </row>
    <row r="20645" spans="4:4" x14ac:dyDescent="0.25">
      <c r="D20645" t="s">
        <v>37159</v>
      </c>
    </row>
    <row r="20646" spans="4:4" x14ac:dyDescent="0.25">
      <c r="D20646" t="s">
        <v>37160</v>
      </c>
    </row>
    <row r="20647" spans="4:4" x14ac:dyDescent="0.25">
      <c r="D20647" t="s">
        <v>37161</v>
      </c>
    </row>
    <row r="20648" spans="4:4" x14ac:dyDescent="0.25">
      <c r="D20648" t="s">
        <v>37162</v>
      </c>
    </row>
    <row r="20649" spans="4:4" x14ac:dyDescent="0.25">
      <c r="D20649" t="s">
        <v>37163</v>
      </c>
    </row>
    <row r="20650" spans="4:4" x14ac:dyDescent="0.25">
      <c r="D20650" t="s">
        <v>37164</v>
      </c>
    </row>
    <row r="20651" spans="4:4" x14ac:dyDescent="0.25">
      <c r="D20651" t="s">
        <v>37165</v>
      </c>
    </row>
    <row r="20652" spans="4:4" x14ac:dyDescent="0.25">
      <c r="D20652" t="s">
        <v>37166</v>
      </c>
    </row>
    <row r="20653" spans="4:4" x14ac:dyDescent="0.25">
      <c r="D20653" t="s">
        <v>37167</v>
      </c>
    </row>
    <row r="20654" spans="4:4" x14ac:dyDescent="0.25">
      <c r="D20654" t="s">
        <v>37168</v>
      </c>
    </row>
    <row r="20655" spans="4:4" x14ac:dyDescent="0.25">
      <c r="D20655" t="s">
        <v>37169</v>
      </c>
    </row>
    <row r="20656" spans="4:4" x14ac:dyDescent="0.25">
      <c r="D20656" t="s">
        <v>37170</v>
      </c>
    </row>
    <row r="20657" spans="4:4" x14ac:dyDescent="0.25">
      <c r="D20657" t="s">
        <v>37171</v>
      </c>
    </row>
    <row r="20658" spans="4:4" x14ac:dyDescent="0.25">
      <c r="D20658" t="s">
        <v>37172</v>
      </c>
    </row>
    <row r="20659" spans="4:4" x14ac:dyDescent="0.25">
      <c r="D20659" t="s">
        <v>37173</v>
      </c>
    </row>
    <row r="20660" spans="4:4" x14ac:dyDescent="0.25">
      <c r="D20660" t="s">
        <v>37174</v>
      </c>
    </row>
    <row r="20661" spans="4:4" x14ac:dyDescent="0.25">
      <c r="D20661" t="s">
        <v>36686</v>
      </c>
    </row>
    <row r="20662" spans="4:4" x14ac:dyDescent="0.25">
      <c r="D20662" t="s">
        <v>37175</v>
      </c>
    </row>
    <row r="20663" spans="4:4" x14ac:dyDescent="0.25">
      <c r="D20663" t="s">
        <v>37176</v>
      </c>
    </row>
    <row r="20664" spans="4:4" x14ac:dyDescent="0.25">
      <c r="D20664" t="s">
        <v>37177</v>
      </c>
    </row>
    <row r="20665" spans="4:4" x14ac:dyDescent="0.25">
      <c r="D20665" t="s">
        <v>37178</v>
      </c>
    </row>
    <row r="20666" spans="4:4" x14ac:dyDescent="0.25">
      <c r="D20666" t="s">
        <v>37179</v>
      </c>
    </row>
    <row r="20667" spans="4:4" x14ac:dyDescent="0.25">
      <c r="D20667" t="s">
        <v>37180</v>
      </c>
    </row>
    <row r="20668" spans="4:4" x14ac:dyDescent="0.25">
      <c r="D20668" t="s">
        <v>37181</v>
      </c>
    </row>
    <row r="20669" spans="4:4" x14ac:dyDescent="0.25">
      <c r="D20669" t="s">
        <v>37182</v>
      </c>
    </row>
    <row r="20670" spans="4:4" x14ac:dyDescent="0.25">
      <c r="D20670" t="s">
        <v>37183</v>
      </c>
    </row>
    <row r="20671" spans="4:4" x14ac:dyDescent="0.25">
      <c r="D20671" t="s">
        <v>37184</v>
      </c>
    </row>
    <row r="20672" spans="4:4" x14ac:dyDescent="0.25">
      <c r="D20672" t="s">
        <v>37185</v>
      </c>
    </row>
    <row r="20673" spans="4:4" x14ac:dyDescent="0.25">
      <c r="D20673" t="s">
        <v>37186</v>
      </c>
    </row>
    <row r="20674" spans="4:4" x14ac:dyDescent="0.25">
      <c r="D20674" t="s">
        <v>37187</v>
      </c>
    </row>
    <row r="20675" spans="4:4" x14ac:dyDescent="0.25">
      <c r="D20675" t="s">
        <v>37188</v>
      </c>
    </row>
    <row r="20676" spans="4:4" x14ac:dyDescent="0.25">
      <c r="D20676" t="s">
        <v>37189</v>
      </c>
    </row>
    <row r="20677" spans="4:4" x14ac:dyDescent="0.25">
      <c r="D20677" t="s">
        <v>37190</v>
      </c>
    </row>
    <row r="20678" spans="4:4" x14ac:dyDescent="0.25">
      <c r="D20678" t="s">
        <v>37191</v>
      </c>
    </row>
    <row r="20679" spans="4:4" x14ac:dyDescent="0.25">
      <c r="D20679" t="s">
        <v>37192</v>
      </c>
    </row>
    <row r="20680" spans="4:4" x14ac:dyDescent="0.25">
      <c r="D20680" t="s">
        <v>37193</v>
      </c>
    </row>
    <row r="20681" spans="4:4" x14ac:dyDescent="0.25">
      <c r="D20681" t="s">
        <v>37194</v>
      </c>
    </row>
    <row r="20682" spans="4:4" x14ac:dyDescent="0.25">
      <c r="D20682" t="s">
        <v>37195</v>
      </c>
    </row>
    <row r="20683" spans="4:4" x14ac:dyDescent="0.25">
      <c r="D20683" t="s">
        <v>37196</v>
      </c>
    </row>
    <row r="20684" spans="4:4" x14ac:dyDescent="0.25">
      <c r="D20684" t="s">
        <v>37197</v>
      </c>
    </row>
    <row r="20685" spans="4:4" x14ac:dyDescent="0.25">
      <c r="D20685" t="s">
        <v>37198</v>
      </c>
    </row>
    <row r="20686" spans="4:4" x14ac:dyDescent="0.25">
      <c r="D20686" t="s">
        <v>37199</v>
      </c>
    </row>
    <row r="20687" spans="4:4" x14ac:dyDescent="0.25">
      <c r="D20687" t="s">
        <v>37200</v>
      </c>
    </row>
    <row r="20688" spans="4:4" x14ac:dyDescent="0.25">
      <c r="D20688" t="s">
        <v>37201</v>
      </c>
    </row>
    <row r="20689" spans="4:4" x14ac:dyDescent="0.25">
      <c r="D20689" t="s">
        <v>37202</v>
      </c>
    </row>
    <row r="20690" spans="4:4" x14ac:dyDescent="0.25">
      <c r="D20690" t="s">
        <v>37203</v>
      </c>
    </row>
    <row r="20691" spans="4:4" x14ac:dyDescent="0.25">
      <c r="D20691" t="s">
        <v>37204</v>
      </c>
    </row>
    <row r="20692" spans="4:4" x14ac:dyDescent="0.25">
      <c r="D20692" t="s">
        <v>37205</v>
      </c>
    </row>
    <row r="20693" spans="4:4" x14ac:dyDescent="0.25">
      <c r="D20693" t="s">
        <v>37206</v>
      </c>
    </row>
    <row r="20694" spans="4:4" x14ac:dyDescent="0.25">
      <c r="D20694" t="s">
        <v>37207</v>
      </c>
    </row>
    <row r="20695" spans="4:4" x14ac:dyDescent="0.25">
      <c r="D20695" t="s">
        <v>37208</v>
      </c>
    </row>
    <row r="20696" spans="4:4" x14ac:dyDescent="0.25">
      <c r="D20696" t="s">
        <v>37209</v>
      </c>
    </row>
    <row r="20697" spans="4:4" x14ac:dyDescent="0.25">
      <c r="D20697" t="s">
        <v>37210</v>
      </c>
    </row>
    <row r="20698" spans="4:4" x14ac:dyDescent="0.25">
      <c r="D20698" t="s">
        <v>37211</v>
      </c>
    </row>
    <row r="20699" spans="4:4" x14ac:dyDescent="0.25">
      <c r="D20699" t="s">
        <v>37212</v>
      </c>
    </row>
    <row r="20700" spans="4:4" x14ac:dyDescent="0.25">
      <c r="D20700" t="s">
        <v>37213</v>
      </c>
    </row>
    <row r="20701" spans="4:4" x14ac:dyDescent="0.25">
      <c r="D20701" t="s">
        <v>37214</v>
      </c>
    </row>
    <row r="20702" spans="4:4" x14ac:dyDescent="0.25">
      <c r="D20702" t="s">
        <v>37215</v>
      </c>
    </row>
    <row r="20703" spans="4:4" x14ac:dyDescent="0.25">
      <c r="D20703" t="s">
        <v>37216</v>
      </c>
    </row>
    <row r="20704" spans="4:4" x14ac:dyDescent="0.25">
      <c r="D20704" t="s">
        <v>37217</v>
      </c>
    </row>
    <row r="20705" spans="4:4" x14ac:dyDescent="0.25">
      <c r="D20705" t="s">
        <v>37218</v>
      </c>
    </row>
    <row r="20706" spans="4:4" x14ac:dyDescent="0.25">
      <c r="D20706" t="s">
        <v>37219</v>
      </c>
    </row>
    <row r="20707" spans="4:4" x14ac:dyDescent="0.25">
      <c r="D20707" t="s">
        <v>37220</v>
      </c>
    </row>
    <row r="20708" spans="4:4" x14ac:dyDescent="0.25">
      <c r="D20708" t="s">
        <v>37221</v>
      </c>
    </row>
    <row r="20709" spans="4:4" x14ac:dyDescent="0.25">
      <c r="D20709" t="s">
        <v>37222</v>
      </c>
    </row>
    <row r="20710" spans="4:4" x14ac:dyDescent="0.25">
      <c r="D20710" t="s">
        <v>37223</v>
      </c>
    </row>
    <row r="20711" spans="4:4" x14ac:dyDescent="0.25">
      <c r="D20711" t="s">
        <v>37224</v>
      </c>
    </row>
    <row r="20712" spans="4:4" x14ac:dyDescent="0.25">
      <c r="D20712" t="s">
        <v>37225</v>
      </c>
    </row>
    <row r="20713" spans="4:4" x14ac:dyDescent="0.25">
      <c r="D20713" t="s">
        <v>37226</v>
      </c>
    </row>
    <row r="20714" spans="4:4" x14ac:dyDescent="0.25">
      <c r="D20714" t="s">
        <v>37227</v>
      </c>
    </row>
    <row r="20715" spans="4:4" x14ac:dyDescent="0.25">
      <c r="D20715" t="s">
        <v>37228</v>
      </c>
    </row>
    <row r="20716" spans="4:4" x14ac:dyDescent="0.25">
      <c r="D20716" t="s">
        <v>37229</v>
      </c>
    </row>
    <row r="20717" spans="4:4" x14ac:dyDescent="0.25">
      <c r="D20717" t="s">
        <v>37230</v>
      </c>
    </row>
    <row r="20718" spans="4:4" x14ac:dyDescent="0.25">
      <c r="D20718" t="s">
        <v>24369</v>
      </c>
    </row>
    <row r="20719" spans="4:4" x14ac:dyDescent="0.25">
      <c r="D20719" t="s">
        <v>37231</v>
      </c>
    </row>
    <row r="20720" spans="4:4" x14ac:dyDescent="0.25">
      <c r="D20720" t="s">
        <v>37232</v>
      </c>
    </row>
    <row r="20721" spans="4:4" x14ac:dyDescent="0.25">
      <c r="D20721" t="s">
        <v>37233</v>
      </c>
    </row>
    <row r="20722" spans="4:4" x14ac:dyDescent="0.25">
      <c r="D20722" t="s">
        <v>33943</v>
      </c>
    </row>
    <row r="20723" spans="4:4" x14ac:dyDescent="0.25">
      <c r="D20723" t="s">
        <v>37234</v>
      </c>
    </row>
    <row r="20724" spans="4:4" x14ac:dyDescent="0.25">
      <c r="D20724" t="s">
        <v>37235</v>
      </c>
    </row>
    <row r="20725" spans="4:4" x14ac:dyDescent="0.25">
      <c r="D20725" t="s">
        <v>37236</v>
      </c>
    </row>
    <row r="20726" spans="4:4" x14ac:dyDescent="0.25">
      <c r="D20726" t="s">
        <v>37237</v>
      </c>
    </row>
    <row r="20727" spans="4:4" x14ac:dyDescent="0.25">
      <c r="D20727" t="s">
        <v>37238</v>
      </c>
    </row>
    <row r="20728" spans="4:4" x14ac:dyDescent="0.25">
      <c r="D20728" t="s">
        <v>37239</v>
      </c>
    </row>
    <row r="20729" spans="4:4" x14ac:dyDescent="0.25">
      <c r="D20729" t="s">
        <v>37240</v>
      </c>
    </row>
    <row r="20730" spans="4:4" x14ac:dyDescent="0.25">
      <c r="D20730" t="s">
        <v>37241</v>
      </c>
    </row>
    <row r="20731" spans="4:4" x14ac:dyDescent="0.25">
      <c r="D20731" t="s">
        <v>37242</v>
      </c>
    </row>
    <row r="20732" spans="4:4" x14ac:dyDescent="0.25">
      <c r="D20732" t="s">
        <v>37243</v>
      </c>
    </row>
    <row r="20733" spans="4:4" x14ac:dyDescent="0.25">
      <c r="D20733" t="s">
        <v>37244</v>
      </c>
    </row>
    <row r="20734" spans="4:4" x14ac:dyDescent="0.25">
      <c r="D20734" t="s">
        <v>37245</v>
      </c>
    </row>
    <row r="20735" spans="4:4" x14ac:dyDescent="0.25">
      <c r="D20735" t="s">
        <v>37246</v>
      </c>
    </row>
    <row r="20736" spans="4:4" x14ac:dyDescent="0.25">
      <c r="D20736" t="s">
        <v>37247</v>
      </c>
    </row>
    <row r="20737" spans="4:4" x14ac:dyDescent="0.25">
      <c r="D20737" t="s">
        <v>37248</v>
      </c>
    </row>
    <row r="20738" spans="4:4" x14ac:dyDescent="0.25">
      <c r="D20738" t="s">
        <v>37249</v>
      </c>
    </row>
    <row r="20739" spans="4:4" x14ac:dyDescent="0.25">
      <c r="D20739" t="s">
        <v>37250</v>
      </c>
    </row>
    <row r="20740" spans="4:4" x14ac:dyDescent="0.25">
      <c r="D20740" t="s">
        <v>37251</v>
      </c>
    </row>
    <row r="20741" spans="4:4" x14ac:dyDescent="0.25">
      <c r="D20741" t="s">
        <v>37252</v>
      </c>
    </row>
    <row r="20742" spans="4:4" x14ac:dyDescent="0.25">
      <c r="D20742" t="s">
        <v>37253</v>
      </c>
    </row>
    <row r="20743" spans="4:4" x14ac:dyDescent="0.25">
      <c r="D20743" t="s">
        <v>37254</v>
      </c>
    </row>
    <row r="20744" spans="4:4" x14ac:dyDescent="0.25">
      <c r="D20744" t="s">
        <v>37255</v>
      </c>
    </row>
    <row r="20745" spans="4:4" x14ac:dyDescent="0.25">
      <c r="D20745" t="s">
        <v>37256</v>
      </c>
    </row>
    <row r="20746" spans="4:4" x14ac:dyDescent="0.25">
      <c r="D20746" t="s">
        <v>37257</v>
      </c>
    </row>
    <row r="20747" spans="4:4" x14ac:dyDescent="0.25">
      <c r="D20747" t="s">
        <v>37258</v>
      </c>
    </row>
    <row r="20748" spans="4:4" x14ac:dyDescent="0.25">
      <c r="D20748" t="s">
        <v>37259</v>
      </c>
    </row>
    <row r="20749" spans="4:4" x14ac:dyDescent="0.25">
      <c r="D20749" t="s">
        <v>37260</v>
      </c>
    </row>
    <row r="20750" spans="4:4" x14ac:dyDescent="0.25">
      <c r="D20750" t="s">
        <v>37261</v>
      </c>
    </row>
    <row r="20751" spans="4:4" x14ac:dyDescent="0.25">
      <c r="D20751" t="s">
        <v>37262</v>
      </c>
    </row>
    <row r="20752" spans="4:4" x14ac:dyDescent="0.25">
      <c r="D20752" t="s">
        <v>37263</v>
      </c>
    </row>
    <row r="20753" spans="4:4" x14ac:dyDescent="0.25">
      <c r="D20753" t="s">
        <v>37264</v>
      </c>
    </row>
    <row r="20754" spans="4:4" x14ac:dyDescent="0.25">
      <c r="D20754" t="s">
        <v>37265</v>
      </c>
    </row>
    <row r="20755" spans="4:4" x14ac:dyDescent="0.25">
      <c r="D20755" t="s">
        <v>37266</v>
      </c>
    </row>
    <row r="20756" spans="4:4" x14ac:dyDescent="0.25">
      <c r="D20756" t="s">
        <v>37267</v>
      </c>
    </row>
    <row r="20757" spans="4:4" x14ac:dyDescent="0.25">
      <c r="D20757" t="s">
        <v>37268</v>
      </c>
    </row>
    <row r="20758" spans="4:4" x14ac:dyDescent="0.25">
      <c r="D20758" t="s">
        <v>37269</v>
      </c>
    </row>
    <row r="20759" spans="4:4" x14ac:dyDescent="0.25">
      <c r="D20759" t="s">
        <v>37270</v>
      </c>
    </row>
    <row r="20760" spans="4:4" x14ac:dyDescent="0.25">
      <c r="D20760" t="s">
        <v>37271</v>
      </c>
    </row>
    <row r="20761" spans="4:4" x14ac:dyDescent="0.25">
      <c r="D20761" t="s">
        <v>37272</v>
      </c>
    </row>
    <row r="20762" spans="4:4" x14ac:dyDescent="0.25">
      <c r="D20762" t="s">
        <v>37273</v>
      </c>
    </row>
    <row r="20763" spans="4:4" x14ac:dyDescent="0.25">
      <c r="D20763" t="s">
        <v>37274</v>
      </c>
    </row>
    <row r="20764" spans="4:4" x14ac:dyDescent="0.25">
      <c r="D20764" t="s">
        <v>37275</v>
      </c>
    </row>
    <row r="20765" spans="4:4" x14ac:dyDescent="0.25">
      <c r="D20765" t="s">
        <v>37276</v>
      </c>
    </row>
    <row r="20766" spans="4:4" x14ac:dyDescent="0.25">
      <c r="D20766" t="s">
        <v>37277</v>
      </c>
    </row>
    <row r="20767" spans="4:4" x14ac:dyDescent="0.25">
      <c r="D20767" t="s">
        <v>37278</v>
      </c>
    </row>
    <row r="20768" spans="4:4" x14ac:dyDescent="0.25">
      <c r="D20768" t="s">
        <v>37279</v>
      </c>
    </row>
    <row r="20769" spans="4:4" x14ac:dyDescent="0.25">
      <c r="D20769" t="s">
        <v>37280</v>
      </c>
    </row>
    <row r="20770" spans="4:4" x14ac:dyDescent="0.25">
      <c r="D20770" t="s">
        <v>37281</v>
      </c>
    </row>
    <row r="20771" spans="4:4" x14ac:dyDescent="0.25">
      <c r="D20771" t="s">
        <v>37282</v>
      </c>
    </row>
    <row r="20772" spans="4:4" x14ac:dyDescent="0.25">
      <c r="D20772" t="s">
        <v>37283</v>
      </c>
    </row>
    <row r="20773" spans="4:4" x14ac:dyDescent="0.25">
      <c r="D20773" t="s">
        <v>37284</v>
      </c>
    </row>
    <row r="20774" spans="4:4" x14ac:dyDescent="0.25">
      <c r="D20774" t="s">
        <v>37285</v>
      </c>
    </row>
    <row r="20775" spans="4:4" x14ac:dyDescent="0.25">
      <c r="D20775" t="s">
        <v>37286</v>
      </c>
    </row>
    <row r="20776" spans="4:4" x14ac:dyDescent="0.25">
      <c r="D20776" t="s">
        <v>37287</v>
      </c>
    </row>
    <row r="20777" spans="4:4" x14ac:dyDescent="0.25">
      <c r="D20777" t="s">
        <v>37288</v>
      </c>
    </row>
    <row r="20778" spans="4:4" x14ac:dyDescent="0.25">
      <c r="D20778" t="s">
        <v>37289</v>
      </c>
    </row>
    <row r="20779" spans="4:4" x14ac:dyDescent="0.25">
      <c r="D20779" t="s">
        <v>37290</v>
      </c>
    </row>
    <row r="20780" spans="4:4" x14ac:dyDescent="0.25">
      <c r="D20780" t="s">
        <v>37291</v>
      </c>
    </row>
    <row r="20781" spans="4:4" x14ac:dyDescent="0.25">
      <c r="D20781" t="s">
        <v>37292</v>
      </c>
    </row>
    <row r="20782" spans="4:4" x14ac:dyDescent="0.25">
      <c r="D20782" t="s">
        <v>37293</v>
      </c>
    </row>
    <row r="20783" spans="4:4" x14ac:dyDescent="0.25">
      <c r="D20783" t="s">
        <v>37294</v>
      </c>
    </row>
    <row r="20784" spans="4:4" x14ac:dyDescent="0.25">
      <c r="D20784" t="s">
        <v>37295</v>
      </c>
    </row>
    <row r="20785" spans="4:4" x14ac:dyDescent="0.25">
      <c r="D20785" t="s">
        <v>37296</v>
      </c>
    </row>
    <row r="20786" spans="4:4" x14ac:dyDescent="0.25">
      <c r="D20786" t="s">
        <v>37297</v>
      </c>
    </row>
    <row r="20787" spans="4:4" x14ac:dyDescent="0.25">
      <c r="D20787" t="s">
        <v>37298</v>
      </c>
    </row>
    <row r="20788" spans="4:4" x14ac:dyDescent="0.25">
      <c r="D20788" t="s">
        <v>37299</v>
      </c>
    </row>
    <row r="20789" spans="4:4" x14ac:dyDescent="0.25">
      <c r="D20789" t="s">
        <v>37300</v>
      </c>
    </row>
    <row r="20790" spans="4:4" x14ac:dyDescent="0.25">
      <c r="D20790" t="s">
        <v>37301</v>
      </c>
    </row>
    <row r="20791" spans="4:4" x14ac:dyDescent="0.25">
      <c r="D20791" t="s">
        <v>37302</v>
      </c>
    </row>
    <row r="20792" spans="4:4" x14ac:dyDescent="0.25">
      <c r="D20792" t="s">
        <v>37303</v>
      </c>
    </row>
    <row r="20793" spans="4:4" x14ac:dyDescent="0.25">
      <c r="D20793" t="s">
        <v>37304</v>
      </c>
    </row>
    <row r="20794" spans="4:4" x14ac:dyDescent="0.25">
      <c r="D20794" t="s">
        <v>37305</v>
      </c>
    </row>
    <row r="20795" spans="4:4" x14ac:dyDescent="0.25">
      <c r="D20795" t="s">
        <v>37306</v>
      </c>
    </row>
    <row r="20796" spans="4:4" x14ac:dyDescent="0.25">
      <c r="D20796" t="s">
        <v>37307</v>
      </c>
    </row>
    <row r="20797" spans="4:4" x14ac:dyDescent="0.25">
      <c r="D20797" t="s">
        <v>37308</v>
      </c>
    </row>
    <row r="20798" spans="4:4" x14ac:dyDescent="0.25">
      <c r="D20798" t="s">
        <v>37309</v>
      </c>
    </row>
    <row r="20799" spans="4:4" x14ac:dyDescent="0.25">
      <c r="D20799" t="s">
        <v>37310</v>
      </c>
    </row>
    <row r="20800" spans="4:4" x14ac:dyDescent="0.25">
      <c r="D20800" t="s">
        <v>37311</v>
      </c>
    </row>
    <row r="20801" spans="4:4" x14ac:dyDescent="0.25">
      <c r="D20801" t="s">
        <v>37312</v>
      </c>
    </row>
    <row r="20802" spans="4:4" x14ac:dyDescent="0.25">
      <c r="D20802" t="s">
        <v>37313</v>
      </c>
    </row>
    <row r="20803" spans="4:4" x14ac:dyDescent="0.25">
      <c r="D20803" t="s">
        <v>37314</v>
      </c>
    </row>
    <row r="20804" spans="4:4" x14ac:dyDescent="0.25">
      <c r="D20804" t="s">
        <v>37315</v>
      </c>
    </row>
    <row r="20805" spans="4:4" x14ac:dyDescent="0.25">
      <c r="D20805" t="s">
        <v>37316</v>
      </c>
    </row>
    <row r="20806" spans="4:4" x14ac:dyDescent="0.25">
      <c r="D20806" t="s">
        <v>37317</v>
      </c>
    </row>
    <row r="20807" spans="4:4" x14ac:dyDescent="0.25">
      <c r="D20807" t="s">
        <v>37318</v>
      </c>
    </row>
    <row r="20808" spans="4:4" x14ac:dyDescent="0.25">
      <c r="D20808" t="s">
        <v>37319</v>
      </c>
    </row>
    <row r="20809" spans="4:4" x14ac:dyDescent="0.25">
      <c r="D20809" t="s">
        <v>37320</v>
      </c>
    </row>
    <row r="20810" spans="4:4" x14ac:dyDescent="0.25">
      <c r="D20810" t="s">
        <v>37321</v>
      </c>
    </row>
    <row r="20811" spans="4:4" x14ac:dyDescent="0.25">
      <c r="D20811" t="s">
        <v>37322</v>
      </c>
    </row>
    <row r="20812" spans="4:4" x14ac:dyDescent="0.25">
      <c r="D20812" t="s">
        <v>37323</v>
      </c>
    </row>
    <row r="20813" spans="4:4" x14ac:dyDescent="0.25">
      <c r="D20813" t="s">
        <v>37324</v>
      </c>
    </row>
    <row r="20814" spans="4:4" x14ac:dyDescent="0.25">
      <c r="D20814" t="s">
        <v>37325</v>
      </c>
    </row>
    <row r="20815" spans="4:4" x14ac:dyDescent="0.25">
      <c r="D20815" t="s">
        <v>37326</v>
      </c>
    </row>
    <row r="20816" spans="4:4" x14ac:dyDescent="0.25">
      <c r="D20816" t="s">
        <v>37327</v>
      </c>
    </row>
    <row r="20817" spans="4:4" x14ac:dyDescent="0.25">
      <c r="D20817" t="s">
        <v>37328</v>
      </c>
    </row>
    <row r="20818" spans="4:4" x14ac:dyDescent="0.25">
      <c r="D20818" t="s">
        <v>37329</v>
      </c>
    </row>
    <row r="20819" spans="4:4" x14ac:dyDescent="0.25">
      <c r="D20819" t="s">
        <v>37330</v>
      </c>
    </row>
    <row r="20820" spans="4:4" x14ac:dyDescent="0.25">
      <c r="D20820" t="s">
        <v>37331</v>
      </c>
    </row>
    <row r="20821" spans="4:4" x14ac:dyDescent="0.25">
      <c r="D20821" t="s">
        <v>37332</v>
      </c>
    </row>
    <row r="20822" spans="4:4" x14ac:dyDescent="0.25">
      <c r="D20822" t="s">
        <v>37333</v>
      </c>
    </row>
    <row r="20823" spans="4:4" x14ac:dyDescent="0.25">
      <c r="D20823" t="s">
        <v>37334</v>
      </c>
    </row>
    <row r="20824" spans="4:4" x14ac:dyDescent="0.25">
      <c r="D20824" t="s">
        <v>37335</v>
      </c>
    </row>
    <row r="20825" spans="4:4" x14ac:dyDescent="0.25">
      <c r="D20825" t="s">
        <v>37336</v>
      </c>
    </row>
    <row r="20826" spans="4:4" x14ac:dyDescent="0.25">
      <c r="D20826" t="s">
        <v>37337</v>
      </c>
    </row>
    <row r="20827" spans="4:4" x14ac:dyDescent="0.25">
      <c r="D20827" t="s">
        <v>37338</v>
      </c>
    </row>
    <row r="20828" spans="4:4" x14ac:dyDescent="0.25">
      <c r="D20828" t="s">
        <v>37339</v>
      </c>
    </row>
    <row r="20829" spans="4:4" x14ac:dyDescent="0.25">
      <c r="D20829" t="s">
        <v>37340</v>
      </c>
    </row>
    <row r="20830" spans="4:4" x14ac:dyDescent="0.25">
      <c r="D20830" t="s">
        <v>37341</v>
      </c>
    </row>
    <row r="20831" spans="4:4" x14ac:dyDescent="0.25">
      <c r="D20831" t="s">
        <v>37342</v>
      </c>
    </row>
    <row r="20832" spans="4:4" x14ac:dyDescent="0.25">
      <c r="D20832" t="s">
        <v>37343</v>
      </c>
    </row>
    <row r="20833" spans="4:4" x14ac:dyDescent="0.25">
      <c r="D20833" t="s">
        <v>37344</v>
      </c>
    </row>
    <row r="20834" spans="4:4" x14ac:dyDescent="0.25">
      <c r="D20834" t="s">
        <v>37345</v>
      </c>
    </row>
    <row r="20835" spans="4:4" x14ac:dyDescent="0.25">
      <c r="D20835" t="s">
        <v>37346</v>
      </c>
    </row>
    <row r="20836" spans="4:4" x14ac:dyDescent="0.25">
      <c r="D20836" t="s">
        <v>37347</v>
      </c>
    </row>
    <row r="20837" spans="4:4" x14ac:dyDescent="0.25">
      <c r="D20837" t="s">
        <v>37348</v>
      </c>
    </row>
    <row r="20838" spans="4:4" x14ac:dyDescent="0.25">
      <c r="D20838" t="s">
        <v>37349</v>
      </c>
    </row>
    <row r="20839" spans="4:4" x14ac:dyDescent="0.25">
      <c r="D20839" t="s">
        <v>37350</v>
      </c>
    </row>
    <row r="20840" spans="4:4" x14ac:dyDescent="0.25">
      <c r="D20840" t="s">
        <v>37351</v>
      </c>
    </row>
    <row r="20841" spans="4:4" x14ac:dyDescent="0.25">
      <c r="D20841" t="s">
        <v>37352</v>
      </c>
    </row>
    <row r="20842" spans="4:4" x14ac:dyDescent="0.25">
      <c r="D20842" t="s">
        <v>37353</v>
      </c>
    </row>
    <row r="20843" spans="4:4" x14ac:dyDescent="0.25">
      <c r="D20843" t="s">
        <v>37354</v>
      </c>
    </row>
    <row r="20844" spans="4:4" x14ac:dyDescent="0.25">
      <c r="D20844" t="s">
        <v>37355</v>
      </c>
    </row>
    <row r="20845" spans="4:4" x14ac:dyDescent="0.25">
      <c r="D20845" t="s">
        <v>37356</v>
      </c>
    </row>
    <row r="20846" spans="4:4" x14ac:dyDescent="0.25">
      <c r="D20846" t="s">
        <v>37357</v>
      </c>
    </row>
    <row r="20847" spans="4:4" x14ac:dyDescent="0.25">
      <c r="D20847" t="s">
        <v>37358</v>
      </c>
    </row>
    <row r="20848" spans="4:4" x14ac:dyDescent="0.25">
      <c r="D20848" t="s">
        <v>37359</v>
      </c>
    </row>
    <row r="20849" spans="4:4" x14ac:dyDescent="0.25">
      <c r="D20849" t="s">
        <v>37360</v>
      </c>
    </row>
    <row r="20850" spans="4:4" x14ac:dyDescent="0.25">
      <c r="D20850" t="s">
        <v>37361</v>
      </c>
    </row>
    <row r="20851" spans="4:4" x14ac:dyDescent="0.25">
      <c r="D20851" t="s">
        <v>37362</v>
      </c>
    </row>
    <row r="20852" spans="4:4" x14ac:dyDescent="0.25">
      <c r="D20852" t="s">
        <v>24137</v>
      </c>
    </row>
    <row r="20853" spans="4:4" x14ac:dyDescent="0.25">
      <c r="D20853" t="s">
        <v>37363</v>
      </c>
    </row>
    <row r="20854" spans="4:4" x14ac:dyDescent="0.25">
      <c r="D20854" t="s">
        <v>37364</v>
      </c>
    </row>
    <row r="20855" spans="4:4" x14ac:dyDescent="0.25">
      <c r="D20855" t="s">
        <v>37365</v>
      </c>
    </row>
    <row r="20856" spans="4:4" x14ac:dyDescent="0.25">
      <c r="D20856" t="s">
        <v>37366</v>
      </c>
    </row>
    <row r="20857" spans="4:4" x14ac:dyDescent="0.25">
      <c r="D20857" t="s">
        <v>37367</v>
      </c>
    </row>
    <row r="20858" spans="4:4" x14ac:dyDescent="0.25">
      <c r="D20858" t="s">
        <v>37368</v>
      </c>
    </row>
    <row r="20859" spans="4:4" x14ac:dyDescent="0.25">
      <c r="D20859" t="s">
        <v>37369</v>
      </c>
    </row>
    <row r="20860" spans="4:4" x14ac:dyDescent="0.25">
      <c r="D20860" t="s">
        <v>37370</v>
      </c>
    </row>
    <row r="20861" spans="4:4" x14ac:dyDescent="0.25">
      <c r="D20861" t="s">
        <v>37371</v>
      </c>
    </row>
    <row r="20862" spans="4:4" x14ac:dyDescent="0.25">
      <c r="D20862" t="s">
        <v>37372</v>
      </c>
    </row>
    <row r="20863" spans="4:4" x14ac:dyDescent="0.25">
      <c r="D20863" t="s">
        <v>37373</v>
      </c>
    </row>
    <row r="20864" spans="4:4" x14ac:dyDescent="0.25">
      <c r="D20864" t="s">
        <v>37374</v>
      </c>
    </row>
    <row r="20865" spans="4:4" x14ac:dyDescent="0.25">
      <c r="D20865" t="s">
        <v>32744</v>
      </c>
    </row>
    <row r="20866" spans="4:4" x14ac:dyDescent="0.25">
      <c r="D20866" t="s">
        <v>37375</v>
      </c>
    </row>
    <row r="20867" spans="4:4" x14ac:dyDescent="0.25">
      <c r="D20867" t="s">
        <v>37376</v>
      </c>
    </row>
    <row r="20868" spans="4:4" x14ac:dyDescent="0.25">
      <c r="D20868" t="s">
        <v>37377</v>
      </c>
    </row>
    <row r="20869" spans="4:4" x14ac:dyDescent="0.25">
      <c r="D20869" t="s">
        <v>37378</v>
      </c>
    </row>
    <row r="20870" spans="4:4" x14ac:dyDescent="0.25">
      <c r="D20870" t="s">
        <v>37379</v>
      </c>
    </row>
    <row r="20871" spans="4:4" x14ac:dyDescent="0.25">
      <c r="D20871" t="s">
        <v>37380</v>
      </c>
    </row>
    <row r="20872" spans="4:4" x14ac:dyDescent="0.25">
      <c r="D20872" t="s">
        <v>37381</v>
      </c>
    </row>
    <row r="20873" spans="4:4" x14ac:dyDescent="0.25">
      <c r="D20873" t="s">
        <v>37382</v>
      </c>
    </row>
    <row r="20874" spans="4:4" x14ac:dyDescent="0.25">
      <c r="D20874" t="s">
        <v>37383</v>
      </c>
    </row>
    <row r="20875" spans="4:4" x14ac:dyDescent="0.25">
      <c r="D20875" t="s">
        <v>31561</v>
      </c>
    </row>
    <row r="20876" spans="4:4" x14ac:dyDescent="0.25">
      <c r="D20876" t="s">
        <v>37384</v>
      </c>
    </row>
    <row r="20877" spans="4:4" x14ac:dyDescent="0.25">
      <c r="D20877" t="s">
        <v>37385</v>
      </c>
    </row>
    <row r="20878" spans="4:4" x14ac:dyDescent="0.25">
      <c r="D20878" t="s">
        <v>37386</v>
      </c>
    </row>
    <row r="20879" spans="4:4" x14ac:dyDescent="0.25">
      <c r="D20879" t="s">
        <v>37387</v>
      </c>
    </row>
    <row r="20880" spans="4:4" x14ac:dyDescent="0.25">
      <c r="D20880" t="s">
        <v>37388</v>
      </c>
    </row>
    <row r="20881" spans="4:4" x14ac:dyDescent="0.25">
      <c r="D20881" t="s">
        <v>37389</v>
      </c>
    </row>
    <row r="20882" spans="4:4" x14ac:dyDescent="0.25">
      <c r="D20882" t="s">
        <v>37390</v>
      </c>
    </row>
    <row r="20883" spans="4:4" x14ac:dyDescent="0.25">
      <c r="D20883" t="s">
        <v>37391</v>
      </c>
    </row>
    <row r="20884" spans="4:4" x14ac:dyDescent="0.25">
      <c r="D20884" t="s">
        <v>37392</v>
      </c>
    </row>
    <row r="20885" spans="4:4" x14ac:dyDescent="0.25">
      <c r="D20885" t="s">
        <v>36720</v>
      </c>
    </row>
    <row r="20886" spans="4:4" x14ac:dyDescent="0.25">
      <c r="D20886" t="s">
        <v>18583</v>
      </c>
    </row>
    <row r="20887" spans="4:4" x14ac:dyDescent="0.25">
      <c r="D20887" t="s">
        <v>37393</v>
      </c>
    </row>
    <row r="20888" spans="4:4" x14ac:dyDescent="0.25">
      <c r="D20888" t="s">
        <v>37394</v>
      </c>
    </row>
    <row r="20889" spans="4:4" x14ac:dyDescent="0.25">
      <c r="D20889" t="s">
        <v>37395</v>
      </c>
    </row>
    <row r="20890" spans="4:4" x14ac:dyDescent="0.25">
      <c r="D20890" t="s">
        <v>37396</v>
      </c>
    </row>
    <row r="20891" spans="4:4" x14ac:dyDescent="0.25">
      <c r="D20891" t="s">
        <v>37397</v>
      </c>
    </row>
    <row r="20892" spans="4:4" x14ac:dyDescent="0.25">
      <c r="D20892" t="s">
        <v>37398</v>
      </c>
    </row>
    <row r="20893" spans="4:4" x14ac:dyDescent="0.25">
      <c r="D20893" t="s">
        <v>37399</v>
      </c>
    </row>
    <row r="20894" spans="4:4" x14ac:dyDescent="0.25">
      <c r="D20894" t="s">
        <v>37400</v>
      </c>
    </row>
    <row r="20895" spans="4:4" x14ac:dyDescent="0.25">
      <c r="D20895" t="s">
        <v>37401</v>
      </c>
    </row>
    <row r="20896" spans="4:4" x14ac:dyDescent="0.25">
      <c r="D20896" t="s">
        <v>37402</v>
      </c>
    </row>
    <row r="20897" spans="4:4" x14ac:dyDescent="0.25">
      <c r="D20897" t="s">
        <v>37403</v>
      </c>
    </row>
    <row r="20898" spans="4:4" x14ac:dyDescent="0.25">
      <c r="D20898" t="s">
        <v>37404</v>
      </c>
    </row>
    <row r="20899" spans="4:4" x14ac:dyDescent="0.25">
      <c r="D20899" t="s">
        <v>37405</v>
      </c>
    </row>
    <row r="20900" spans="4:4" x14ac:dyDescent="0.25">
      <c r="D20900" t="s">
        <v>37406</v>
      </c>
    </row>
    <row r="20901" spans="4:4" x14ac:dyDescent="0.25">
      <c r="D20901" t="s">
        <v>37407</v>
      </c>
    </row>
    <row r="20902" spans="4:4" x14ac:dyDescent="0.25">
      <c r="D20902" t="s">
        <v>37408</v>
      </c>
    </row>
    <row r="20903" spans="4:4" x14ac:dyDescent="0.25">
      <c r="D20903" t="s">
        <v>37409</v>
      </c>
    </row>
    <row r="20904" spans="4:4" x14ac:dyDescent="0.25">
      <c r="D20904" t="s">
        <v>37410</v>
      </c>
    </row>
    <row r="20905" spans="4:4" x14ac:dyDescent="0.25">
      <c r="D20905" t="s">
        <v>37411</v>
      </c>
    </row>
    <row r="20906" spans="4:4" x14ac:dyDescent="0.25">
      <c r="D20906" t="s">
        <v>37412</v>
      </c>
    </row>
    <row r="20907" spans="4:4" x14ac:dyDescent="0.25">
      <c r="D20907" t="s">
        <v>37413</v>
      </c>
    </row>
    <row r="20908" spans="4:4" x14ac:dyDescent="0.25">
      <c r="D20908" t="s">
        <v>37414</v>
      </c>
    </row>
    <row r="20909" spans="4:4" x14ac:dyDescent="0.25">
      <c r="D20909" t="s">
        <v>37415</v>
      </c>
    </row>
    <row r="20910" spans="4:4" x14ac:dyDescent="0.25">
      <c r="D20910" t="s">
        <v>37416</v>
      </c>
    </row>
    <row r="20911" spans="4:4" x14ac:dyDescent="0.25">
      <c r="D20911" t="s">
        <v>37417</v>
      </c>
    </row>
    <row r="20912" spans="4:4" x14ac:dyDescent="0.25">
      <c r="D20912" t="s">
        <v>37418</v>
      </c>
    </row>
    <row r="20913" spans="4:4" x14ac:dyDescent="0.25">
      <c r="D20913" t="s">
        <v>37419</v>
      </c>
    </row>
    <row r="20914" spans="4:4" x14ac:dyDescent="0.25">
      <c r="D20914" t="s">
        <v>37420</v>
      </c>
    </row>
    <row r="20915" spans="4:4" x14ac:dyDescent="0.25">
      <c r="D20915" t="s">
        <v>37421</v>
      </c>
    </row>
    <row r="20916" spans="4:4" x14ac:dyDescent="0.25">
      <c r="D20916" t="s">
        <v>37422</v>
      </c>
    </row>
    <row r="20917" spans="4:4" x14ac:dyDescent="0.25">
      <c r="D20917" t="s">
        <v>37423</v>
      </c>
    </row>
    <row r="20918" spans="4:4" x14ac:dyDescent="0.25">
      <c r="D20918" t="s">
        <v>37424</v>
      </c>
    </row>
    <row r="20919" spans="4:4" x14ac:dyDescent="0.25">
      <c r="D20919" t="s">
        <v>37425</v>
      </c>
    </row>
    <row r="20920" spans="4:4" x14ac:dyDescent="0.25">
      <c r="D20920" t="s">
        <v>37426</v>
      </c>
    </row>
    <row r="20921" spans="4:4" x14ac:dyDescent="0.25">
      <c r="D20921" t="s">
        <v>37427</v>
      </c>
    </row>
    <row r="20922" spans="4:4" x14ac:dyDescent="0.25">
      <c r="D20922" t="s">
        <v>37428</v>
      </c>
    </row>
    <row r="20923" spans="4:4" x14ac:dyDescent="0.25">
      <c r="D20923" t="s">
        <v>37429</v>
      </c>
    </row>
    <row r="20924" spans="4:4" x14ac:dyDescent="0.25">
      <c r="D20924" t="s">
        <v>37430</v>
      </c>
    </row>
    <row r="20925" spans="4:4" x14ac:dyDescent="0.25">
      <c r="D20925" t="s">
        <v>37431</v>
      </c>
    </row>
    <row r="20926" spans="4:4" x14ac:dyDescent="0.25">
      <c r="D20926" t="s">
        <v>37432</v>
      </c>
    </row>
    <row r="20927" spans="4:4" x14ac:dyDescent="0.25">
      <c r="D20927" t="s">
        <v>37433</v>
      </c>
    </row>
    <row r="20928" spans="4:4" x14ac:dyDescent="0.25">
      <c r="D20928" t="s">
        <v>37434</v>
      </c>
    </row>
    <row r="20929" spans="4:4" x14ac:dyDescent="0.25">
      <c r="D20929" t="s">
        <v>37435</v>
      </c>
    </row>
    <row r="20930" spans="4:4" x14ac:dyDescent="0.25">
      <c r="D20930" t="s">
        <v>37436</v>
      </c>
    </row>
    <row r="20931" spans="4:4" x14ac:dyDescent="0.25">
      <c r="D20931" t="s">
        <v>37437</v>
      </c>
    </row>
    <row r="20932" spans="4:4" x14ac:dyDescent="0.25">
      <c r="D20932" t="s">
        <v>37438</v>
      </c>
    </row>
    <row r="20933" spans="4:4" x14ac:dyDescent="0.25">
      <c r="D20933" t="s">
        <v>37439</v>
      </c>
    </row>
    <row r="20934" spans="4:4" x14ac:dyDescent="0.25">
      <c r="D20934" t="s">
        <v>37440</v>
      </c>
    </row>
    <row r="20935" spans="4:4" x14ac:dyDescent="0.25">
      <c r="D20935" t="s">
        <v>37441</v>
      </c>
    </row>
    <row r="20936" spans="4:4" x14ac:dyDescent="0.25">
      <c r="D20936" t="s">
        <v>37442</v>
      </c>
    </row>
    <row r="20937" spans="4:4" x14ac:dyDescent="0.25">
      <c r="D20937" t="s">
        <v>37443</v>
      </c>
    </row>
    <row r="20938" spans="4:4" x14ac:dyDescent="0.25">
      <c r="D20938" t="s">
        <v>37444</v>
      </c>
    </row>
    <row r="20939" spans="4:4" x14ac:dyDescent="0.25">
      <c r="D20939" t="s">
        <v>37445</v>
      </c>
    </row>
    <row r="20940" spans="4:4" x14ac:dyDescent="0.25">
      <c r="D20940" t="s">
        <v>37446</v>
      </c>
    </row>
    <row r="20941" spans="4:4" x14ac:dyDescent="0.25">
      <c r="D20941" t="s">
        <v>37447</v>
      </c>
    </row>
    <row r="20942" spans="4:4" x14ac:dyDescent="0.25">
      <c r="D20942" t="s">
        <v>37448</v>
      </c>
    </row>
    <row r="20943" spans="4:4" x14ac:dyDescent="0.25">
      <c r="D20943" t="s">
        <v>37449</v>
      </c>
    </row>
    <row r="20944" spans="4:4" x14ac:dyDescent="0.25">
      <c r="D20944" t="s">
        <v>37450</v>
      </c>
    </row>
    <row r="20945" spans="4:4" x14ac:dyDescent="0.25">
      <c r="D20945" t="s">
        <v>37451</v>
      </c>
    </row>
    <row r="20946" spans="4:4" x14ac:dyDescent="0.25">
      <c r="D20946" t="s">
        <v>37452</v>
      </c>
    </row>
    <row r="20947" spans="4:4" x14ac:dyDescent="0.25">
      <c r="D20947" t="s">
        <v>37453</v>
      </c>
    </row>
    <row r="20948" spans="4:4" x14ac:dyDescent="0.25">
      <c r="D20948" t="s">
        <v>37454</v>
      </c>
    </row>
    <row r="20949" spans="4:4" x14ac:dyDescent="0.25">
      <c r="D20949" t="s">
        <v>37455</v>
      </c>
    </row>
    <row r="20950" spans="4:4" x14ac:dyDescent="0.25">
      <c r="D20950" t="s">
        <v>37456</v>
      </c>
    </row>
    <row r="20951" spans="4:4" x14ac:dyDescent="0.25">
      <c r="D20951" t="s">
        <v>37457</v>
      </c>
    </row>
    <row r="20952" spans="4:4" x14ac:dyDescent="0.25">
      <c r="D20952" t="s">
        <v>37458</v>
      </c>
    </row>
    <row r="20953" spans="4:4" x14ac:dyDescent="0.25">
      <c r="D20953" t="s">
        <v>37459</v>
      </c>
    </row>
    <row r="20954" spans="4:4" x14ac:dyDescent="0.25">
      <c r="D20954" t="s">
        <v>37460</v>
      </c>
    </row>
    <row r="20955" spans="4:4" x14ac:dyDescent="0.25">
      <c r="D20955" t="s">
        <v>37461</v>
      </c>
    </row>
    <row r="20956" spans="4:4" x14ac:dyDescent="0.25">
      <c r="D20956" t="s">
        <v>37462</v>
      </c>
    </row>
    <row r="20957" spans="4:4" x14ac:dyDescent="0.25">
      <c r="D20957" t="s">
        <v>37463</v>
      </c>
    </row>
    <row r="20958" spans="4:4" x14ac:dyDescent="0.25">
      <c r="D20958" t="s">
        <v>37464</v>
      </c>
    </row>
    <row r="20959" spans="4:4" x14ac:dyDescent="0.25">
      <c r="D20959" t="s">
        <v>37465</v>
      </c>
    </row>
    <row r="20960" spans="4:4" x14ac:dyDescent="0.25">
      <c r="D20960" t="s">
        <v>37466</v>
      </c>
    </row>
    <row r="20961" spans="4:4" x14ac:dyDescent="0.25">
      <c r="D20961" t="s">
        <v>37467</v>
      </c>
    </row>
    <row r="20962" spans="4:4" x14ac:dyDescent="0.25">
      <c r="D20962" t="s">
        <v>37468</v>
      </c>
    </row>
    <row r="20963" spans="4:4" x14ac:dyDescent="0.25">
      <c r="D20963" t="s">
        <v>37469</v>
      </c>
    </row>
    <row r="20964" spans="4:4" x14ac:dyDescent="0.25">
      <c r="D20964" t="s">
        <v>37470</v>
      </c>
    </row>
    <row r="20965" spans="4:4" x14ac:dyDescent="0.25">
      <c r="D20965" t="s">
        <v>37471</v>
      </c>
    </row>
    <row r="20966" spans="4:4" x14ac:dyDescent="0.25">
      <c r="D20966" t="s">
        <v>37472</v>
      </c>
    </row>
    <row r="20967" spans="4:4" x14ac:dyDescent="0.25">
      <c r="D20967" t="s">
        <v>37473</v>
      </c>
    </row>
    <row r="20968" spans="4:4" x14ac:dyDescent="0.25">
      <c r="D20968" t="s">
        <v>37474</v>
      </c>
    </row>
    <row r="20969" spans="4:4" x14ac:dyDescent="0.25">
      <c r="D20969" t="s">
        <v>37475</v>
      </c>
    </row>
    <row r="20970" spans="4:4" x14ac:dyDescent="0.25">
      <c r="D20970" t="s">
        <v>37476</v>
      </c>
    </row>
    <row r="20971" spans="4:4" x14ac:dyDescent="0.25">
      <c r="D20971" t="s">
        <v>37477</v>
      </c>
    </row>
    <row r="20972" spans="4:4" x14ac:dyDescent="0.25">
      <c r="D20972" t="s">
        <v>37478</v>
      </c>
    </row>
    <row r="20973" spans="4:4" x14ac:dyDescent="0.25">
      <c r="D20973" t="s">
        <v>37479</v>
      </c>
    </row>
    <row r="20974" spans="4:4" x14ac:dyDescent="0.25">
      <c r="D20974" t="s">
        <v>37480</v>
      </c>
    </row>
    <row r="20975" spans="4:4" x14ac:dyDescent="0.25">
      <c r="D20975" t="s">
        <v>37481</v>
      </c>
    </row>
    <row r="20976" spans="4:4" x14ac:dyDescent="0.25">
      <c r="D20976" t="s">
        <v>37482</v>
      </c>
    </row>
    <row r="20977" spans="4:4" x14ac:dyDescent="0.25">
      <c r="D20977" t="s">
        <v>37483</v>
      </c>
    </row>
    <row r="20978" spans="4:4" x14ac:dyDescent="0.25">
      <c r="D20978" t="s">
        <v>37484</v>
      </c>
    </row>
    <row r="20979" spans="4:4" x14ac:dyDescent="0.25">
      <c r="D20979" t="s">
        <v>37485</v>
      </c>
    </row>
    <row r="20980" spans="4:4" x14ac:dyDescent="0.25">
      <c r="D20980" t="s">
        <v>37486</v>
      </c>
    </row>
    <row r="20981" spans="4:4" x14ac:dyDescent="0.25">
      <c r="D20981" t="s">
        <v>37487</v>
      </c>
    </row>
    <row r="20982" spans="4:4" x14ac:dyDescent="0.25">
      <c r="D20982" t="s">
        <v>37488</v>
      </c>
    </row>
    <row r="20983" spans="4:4" x14ac:dyDescent="0.25">
      <c r="D20983" t="s">
        <v>32651</v>
      </c>
    </row>
    <row r="20984" spans="4:4" x14ac:dyDescent="0.25">
      <c r="D20984" t="s">
        <v>37489</v>
      </c>
    </row>
    <row r="20985" spans="4:4" x14ac:dyDescent="0.25">
      <c r="D20985" t="s">
        <v>37490</v>
      </c>
    </row>
    <row r="20986" spans="4:4" x14ac:dyDescent="0.25">
      <c r="D20986" t="s">
        <v>37491</v>
      </c>
    </row>
    <row r="20987" spans="4:4" x14ac:dyDescent="0.25">
      <c r="D20987" t="s">
        <v>37492</v>
      </c>
    </row>
    <row r="20988" spans="4:4" x14ac:dyDescent="0.25">
      <c r="D20988" t="s">
        <v>37493</v>
      </c>
    </row>
    <row r="20989" spans="4:4" x14ac:dyDescent="0.25">
      <c r="D20989" t="s">
        <v>37494</v>
      </c>
    </row>
    <row r="20990" spans="4:4" x14ac:dyDescent="0.25">
      <c r="D20990" t="s">
        <v>37495</v>
      </c>
    </row>
    <row r="20991" spans="4:4" x14ac:dyDescent="0.25">
      <c r="D20991" t="s">
        <v>37496</v>
      </c>
    </row>
    <row r="20992" spans="4:4" x14ac:dyDescent="0.25">
      <c r="D20992" t="s">
        <v>37497</v>
      </c>
    </row>
    <row r="20993" spans="4:4" x14ac:dyDescent="0.25">
      <c r="D20993" t="s">
        <v>37498</v>
      </c>
    </row>
    <row r="20994" spans="4:4" x14ac:dyDescent="0.25">
      <c r="D20994" t="s">
        <v>37499</v>
      </c>
    </row>
    <row r="20995" spans="4:4" x14ac:dyDescent="0.25">
      <c r="D20995" t="s">
        <v>37500</v>
      </c>
    </row>
    <row r="20996" spans="4:4" x14ac:dyDescent="0.25">
      <c r="D20996" t="s">
        <v>37501</v>
      </c>
    </row>
    <row r="20997" spans="4:4" x14ac:dyDescent="0.25">
      <c r="D20997" t="s">
        <v>37502</v>
      </c>
    </row>
    <row r="20998" spans="4:4" x14ac:dyDescent="0.25">
      <c r="D20998" t="s">
        <v>37503</v>
      </c>
    </row>
    <row r="20999" spans="4:4" x14ac:dyDescent="0.25">
      <c r="D20999" t="s">
        <v>37504</v>
      </c>
    </row>
    <row r="21000" spans="4:4" x14ac:dyDescent="0.25">
      <c r="D21000" t="s">
        <v>37505</v>
      </c>
    </row>
    <row r="21001" spans="4:4" x14ac:dyDescent="0.25">
      <c r="D21001" t="s">
        <v>37506</v>
      </c>
    </row>
    <row r="21002" spans="4:4" x14ac:dyDescent="0.25">
      <c r="D21002" t="s">
        <v>37507</v>
      </c>
    </row>
    <row r="21003" spans="4:4" x14ac:dyDescent="0.25">
      <c r="D21003" t="s">
        <v>37508</v>
      </c>
    </row>
    <row r="21004" spans="4:4" x14ac:dyDescent="0.25">
      <c r="D21004" t="s">
        <v>37509</v>
      </c>
    </row>
    <row r="21005" spans="4:4" x14ac:dyDescent="0.25">
      <c r="D21005" t="s">
        <v>37510</v>
      </c>
    </row>
    <row r="21006" spans="4:4" x14ac:dyDescent="0.25">
      <c r="D21006" t="s">
        <v>37511</v>
      </c>
    </row>
    <row r="21007" spans="4:4" x14ac:dyDescent="0.25">
      <c r="D21007" t="s">
        <v>37512</v>
      </c>
    </row>
    <row r="21008" spans="4:4" x14ac:dyDescent="0.25">
      <c r="D21008" t="s">
        <v>23950</v>
      </c>
    </row>
    <row r="21009" spans="4:4" x14ac:dyDescent="0.25">
      <c r="D21009" t="s">
        <v>37513</v>
      </c>
    </row>
    <row r="21010" spans="4:4" x14ac:dyDescent="0.25">
      <c r="D21010" t="s">
        <v>37514</v>
      </c>
    </row>
    <row r="21011" spans="4:4" x14ac:dyDescent="0.25">
      <c r="D21011" t="s">
        <v>37515</v>
      </c>
    </row>
    <row r="21012" spans="4:4" x14ac:dyDescent="0.25">
      <c r="D21012" t="s">
        <v>37465</v>
      </c>
    </row>
    <row r="21013" spans="4:4" x14ac:dyDescent="0.25">
      <c r="D21013" t="s">
        <v>37516</v>
      </c>
    </row>
    <row r="21014" spans="4:4" x14ac:dyDescent="0.25">
      <c r="D21014" t="s">
        <v>37517</v>
      </c>
    </row>
    <row r="21015" spans="4:4" x14ac:dyDescent="0.25">
      <c r="D21015" t="s">
        <v>37518</v>
      </c>
    </row>
    <row r="21016" spans="4:4" x14ac:dyDescent="0.25">
      <c r="D21016" t="s">
        <v>37519</v>
      </c>
    </row>
    <row r="21017" spans="4:4" x14ac:dyDescent="0.25">
      <c r="D21017" t="s">
        <v>37520</v>
      </c>
    </row>
    <row r="21018" spans="4:4" x14ac:dyDescent="0.25">
      <c r="D21018" t="s">
        <v>37521</v>
      </c>
    </row>
    <row r="21019" spans="4:4" x14ac:dyDescent="0.25">
      <c r="D21019" t="s">
        <v>37522</v>
      </c>
    </row>
    <row r="21020" spans="4:4" x14ac:dyDescent="0.25">
      <c r="D21020" t="s">
        <v>37523</v>
      </c>
    </row>
    <row r="21021" spans="4:4" x14ac:dyDescent="0.25">
      <c r="D21021" t="s">
        <v>37524</v>
      </c>
    </row>
    <row r="21022" spans="4:4" x14ac:dyDescent="0.25">
      <c r="D21022" t="s">
        <v>37525</v>
      </c>
    </row>
    <row r="21023" spans="4:4" x14ac:dyDescent="0.25">
      <c r="D21023" t="s">
        <v>37526</v>
      </c>
    </row>
    <row r="21024" spans="4:4" x14ac:dyDescent="0.25">
      <c r="D21024" t="s">
        <v>37527</v>
      </c>
    </row>
    <row r="21025" spans="4:4" x14ac:dyDescent="0.25">
      <c r="D21025" t="s">
        <v>37528</v>
      </c>
    </row>
    <row r="21026" spans="4:4" x14ac:dyDescent="0.25">
      <c r="D21026" t="s">
        <v>37529</v>
      </c>
    </row>
    <row r="21027" spans="4:4" x14ac:dyDescent="0.25">
      <c r="D21027" t="s">
        <v>37530</v>
      </c>
    </row>
    <row r="21028" spans="4:4" x14ac:dyDescent="0.25">
      <c r="D21028" t="s">
        <v>37531</v>
      </c>
    </row>
    <row r="21029" spans="4:4" x14ac:dyDescent="0.25">
      <c r="D21029" t="s">
        <v>37532</v>
      </c>
    </row>
    <row r="21030" spans="4:4" x14ac:dyDescent="0.25">
      <c r="D21030" t="s">
        <v>37533</v>
      </c>
    </row>
    <row r="21031" spans="4:4" x14ac:dyDescent="0.25">
      <c r="D21031" t="s">
        <v>37534</v>
      </c>
    </row>
    <row r="21032" spans="4:4" x14ac:dyDescent="0.25">
      <c r="D21032" t="s">
        <v>37535</v>
      </c>
    </row>
    <row r="21033" spans="4:4" x14ac:dyDescent="0.25">
      <c r="D21033" t="s">
        <v>37536</v>
      </c>
    </row>
    <row r="21034" spans="4:4" x14ac:dyDescent="0.25">
      <c r="D21034" t="s">
        <v>37537</v>
      </c>
    </row>
    <row r="21035" spans="4:4" x14ac:dyDescent="0.25">
      <c r="D21035" t="s">
        <v>37538</v>
      </c>
    </row>
    <row r="21036" spans="4:4" x14ac:dyDescent="0.25">
      <c r="D21036" t="s">
        <v>37539</v>
      </c>
    </row>
    <row r="21037" spans="4:4" x14ac:dyDescent="0.25">
      <c r="D21037" t="s">
        <v>37540</v>
      </c>
    </row>
    <row r="21038" spans="4:4" x14ac:dyDescent="0.25">
      <c r="D21038" t="s">
        <v>37541</v>
      </c>
    </row>
    <row r="21039" spans="4:4" x14ac:dyDescent="0.25">
      <c r="D21039" t="s">
        <v>37542</v>
      </c>
    </row>
    <row r="21040" spans="4:4" x14ac:dyDescent="0.25">
      <c r="D21040" t="s">
        <v>37543</v>
      </c>
    </row>
    <row r="21041" spans="4:4" x14ac:dyDescent="0.25">
      <c r="D21041" t="s">
        <v>37544</v>
      </c>
    </row>
    <row r="21042" spans="4:4" x14ac:dyDescent="0.25">
      <c r="D21042" t="s">
        <v>37545</v>
      </c>
    </row>
    <row r="21043" spans="4:4" x14ac:dyDescent="0.25">
      <c r="D21043" t="s">
        <v>37546</v>
      </c>
    </row>
    <row r="21044" spans="4:4" x14ac:dyDescent="0.25">
      <c r="D21044" t="s">
        <v>37547</v>
      </c>
    </row>
    <row r="21045" spans="4:4" x14ac:dyDescent="0.25">
      <c r="D21045" t="s">
        <v>37548</v>
      </c>
    </row>
    <row r="21046" spans="4:4" x14ac:dyDescent="0.25">
      <c r="D21046" t="s">
        <v>37549</v>
      </c>
    </row>
    <row r="21047" spans="4:4" x14ac:dyDescent="0.25">
      <c r="D21047" t="s">
        <v>37550</v>
      </c>
    </row>
    <row r="21048" spans="4:4" x14ac:dyDescent="0.25">
      <c r="D21048" t="s">
        <v>37551</v>
      </c>
    </row>
    <row r="21049" spans="4:4" x14ac:dyDescent="0.25">
      <c r="D21049" t="s">
        <v>37552</v>
      </c>
    </row>
    <row r="21050" spans="4:4" x14ac:dyDescent="0.25">
      <c r="D21050" t="s">
        <v>37553</v>
      </c>
    </row>
    <row r="21051" spans="4:4" x14ac:dyDescent="0.25">
      <c r="D21051" t="s">
        <v>37554</v>
      </c>
    </row>
    <row r="21052" spans="4:4" x14ac:dyDescent="0.25">
      <c r="D21052" t="s">
        <v>37555</v>
      </c>
    </row>
    <row r="21053" spans="4:4" x14ac:dyDescent="0.25">
      <c r="D21053" t="s">
        <v>37556</v>
      </c>
    </row>
    <row r="21054" spans="4:4" x14ac:dyDescent="0.25">
      <c r="D21054" t="s">
        <v>37557</v>
      </c>
    </row>
    <row r="21055" spans="4:4" x14ac:dyDescent="0.25">
      <c r="D21055" t="s">
        <v>37558</v>
      </c>
    </row>
    <row r="21056" spans="4:4" x14ac:dyDescent="0.25">
      <c r="D21056" t="s">
        <v>37559</v>
      </c>
    </row>
    <row r="21057" spans="4:4" x14ac:dyDescent="0.25">
      <c r="D21057" t="s">
        <v>37560</v>
      </c>
    </row>
    <row r="21058" spans="4:4" x14ac:dyDescent="0.25">
      <c r="D21058" t="s">
        <v>36292</v>
      </c>
    </row>
    <row r="21059" spans="4:4" x14ac:dyDescent="0.25">
      <c r="D21059" t="s">
        <v>37561</v>
      </c>
    </row>
    <row r="21060" spans="4:4" x14ac:dyDescent="0.25">
      <c r="D21060" t="s">
        <v>37562</v>
      </c>
    </row>
    <row r="21061" spans="4:4" x14ac:dyDescent="0.25">
      <c r="D21061" t="s">
        <v>37563</v>
      </c>
    </row>
    <row r="21062" spans="4:4" x14ac:dyDescent="0.25">
      <c r="D21062" t="s">
        <v>37564</v>
      </c>
    </row>
    <row r="21063" spans="4:4" x14ac:dyDescent="0.25">
      <c r="D21063" t="s">
        <v>37565</v>
      </c>
    </row>
    <row r="21064" spans="4:4" x14ac:dyDescent="0.25">
      <c r="D21064" t="s">
        <v>37566</v>
      </c>
    </row>
    <row r="21065" spans="4:4" x14ac:dyDescent="0.25">
      <c r="D21065" t="s">
        <v>37567</v>
      </c>
    </row>
    <row r="21066" spans="4:4" x14ac:dyDescent="0.25">
      <c r="D21066" t="s">
        <v>37568</v>
      </c>
    </row>
    <row r="21067" spans="4:4" x14ac:dyDescent="0.25">
      <c r="D21067" t="s">
        <v>37569</v>
      </c>
    </row>
    <row r="21068" spans="4:4" x14ac:dyDescent="0.25">
      <c r="D21068" t="s">
        <v>37570</v>
      </c>
    </row>
    <row r="21069" spans="4:4" x14ac:dyDescent="0.25">
      <c r="D21069" t="s">
        <v>37571</v>
      </c>
    </row>
    <row r="21070" spans="4:4" x14ac:dyDescent="0.25">
      <c r="D21070" t="s">
        <v>37572</v>
      </c>
    </row>
    <row r="21071" spans="4:4" x14ac:dyDescent="0.25">
      <c r="D21071" t="s">
        <v>37573</v>
      </c>
    </row>
    <row r="21072" spans="4:4" x14ac:dyDescent="0.25">
      <c r="D21072" t="s">
        <v>37574</v>
      </c>
    </row>
    <row r="21073" spans="4:4" x14ac:dyDescent="0.25">
      <c r="D21073" t="s">
        <v>37575</v>
      </c>
    </row>
    <row r="21074" spans="4:4" x14ac:dyDescent="0.25">
      <c r="D21074" t="s">
        <v>37576</v>
      </c>
    </row>
    <row r="21075" spans="4:4" x14ac:dyDescent="0.25">
      <c r="D21075" t="s">
        <v>37577</v>
      </c>
    </row>
    <row r="21076" spans="4:4" x14ac:dyDescent="0.25">
      <c r="D21076" t="s">
        <v>37578</v>
      </c>
    </row>
    <row r="21077" spans="4:4" x14ac:dyDescent="0.25">
      <c r="D21077" t="s">
        <v>37579</v>
      </c>
    </row>
    <row r="21078" spans="4:4" x14ac:dyDescent="0.25">
      <c r="D21078" t="s">
        <v>37580</v>
      </c>
    </row>
    <row r="21079" spans="4:4" x14ac:dyDescent="0.25">
      <c r="D21079" t="s">
        <v>37581</v>
      </c>
    </row>
    <row r="21080" spans="4:4" x14ac:dyDescent="0.25">
      <c r="D21080" t="s">
        <v>37582</v>
      </c>
    </row>
    <row r="21081" spans="4:4" x14ac:dyDescent="0.25">
      <c r="D21081" t="s">
        <v>37583</v>
      </c>
    </row>
    <row r="21082" spans="4:4" x14ac:dyDescent="0.25">
      <c r="D21082" t="s">
        <v>37584</v>
      </c>
    </row>
    <row r="21083" spans="4:4" x14ac:dyDescent="0.25">
      <c r="D21083" t="s">
        <v>37585</v>
      </c>
    </row>
    <row r="21084" spans="4:4" x14ac:dyDescent="0.25">
      <c r="D21084" t="s">
        <v>37586</v>
      </c>
    </row>
    <row r="21085" spans="4:4" x14ac:dyDescent="0.25">
      <c r="D21085" t="s">
        <v>37587</v>
      </c>
    </row>
    <row r="21086" spans="4:4" x14ac:dyDescent="0.25">
      <c r="D21086" t="s">
        <v>37588</v>
      </c>
    </row>
    <row r="21087" spans="4:4" x14ac:dyDescent="0.25">
      <c r="D21087" t="s">
        <v>37589</v>
      </c>
    </row>
    <row r="21088" spans="4:4" x14ac:dyDescent="0.25">
      <c r="D21088" t="s">
        <v>37590</v>
      </c>
    </row>
    <row r="21089" spans="4:4" x14ac:dyDescent="0.25">
      <c r="D21089" t="s">
        <v>37591</v>
      </c>
    </row>
    <row r="21090" spans="4:4" x14ac:dyDescent="0.25">
      <c r="D21090" t="s">
        <v>37592</v>
      </c>
    </row>
    <row r="21091" spans="4:4" x14ac:dyDescent="0.25">
      <c r="D21091" t="s">
        <v>37593</v>
      </c>
    </row>
    <row r="21092" spans="4:4" x14ac:dyDescent="0.25">
      <c r="D21092" t="s">
        <v>37594</v>
      </c>
    </row>
    <row r="21093" spans="4:4" x14ac:dyDescent="0.25">
      <c r="D21093" t="s">
        <v>37595</v>
      </c>
    </row>
    <row r="21094" spans="4:4" x14ac:dyDescent="0.25">
      <c r="D21094" t="s">
        <v>37596</v>
      </c>
    </row>
    <row r="21095" spans="4:4" x14ac:dyDescent="0.25">
      <c r="D21095" t="s">
        <v>37597</v>
      </c>
    </row>
    <row r="21096" spans="4:4" x14ac:dyDescent="0.25">
      <c r="D21096" t="s">
        <v>37598</v>
      </c>
    </row>
    <row r="21097" spans="4:4" x14ac:dyDescent="0.25">
      <c r="D21097" t="s">
        <v>37599</v>
      </c>
    </row>
    <row r="21098" spans="4:4" x14ac:dyDescent="0.25">
      <c r="D21098" t="s">
        <v>37600</v>
      </c>
    </row>
    <row r="21099" spans="4:4" x14ac:dyDescent="0.25">
      <c r="D21099" t="s">
        <v>37601</v>
      </c>
    </row>
    <row r="21100" spans="4:4" x14ac:dyDescent="0.25">
      <c r="D21100" t="s">
        <v>37602</v>
      </c>
    </row>
    <row r="21101" spans="4:4" x14ac:dyDescent="0.25">
      <c r="D21101" t="s">
        <v>37603</v>
      </c>
    </row>
    <row r="21102" spans="4:4" x14ac:dyDescent="0.25">
      <c r="D21102" t="s">
        <v>22246</v>
      </c>
    </row>
    <row r="21103" spans="4:4" x14ac:dyDescent="0.25">
      <c r="D21103" t="s">
        <v>37604</v>
      </c>
    </row>
    <row r="21104" spans="4:4" x14ac:dyDescent="0.25">
      <c r="D21104" t="s">
        <v>37605</v>
      </c>
    </row>
    <row r="21105" spans="4:4" x14ac:dyDescent="0.25">
      <c r="D21105" t="s">
        <v>37606</v>
      </c>
    </row>
    <row r="21106" spans="4:4" x14ac:dyDescent="0.25">
      <c r="D21106" t="s">
        <v>37607</v>
      </c>
    </row>
    <row r="21107" spans="4:4" x14ac:dyDescent="0.25">
      <c r="D21107" t="s">
        <v>37608</v>
      </c>
    </row>
    <row r="21108" spans="4:4" x14ac:dyDescent="0.25">
      <c r="D21108" t="s">
        <v>37609</v>
      </c>
    </row>
    <row r="21109" spans="4:4" x14ac:dyDescent="0.25">
      <c r="D21109" t="s">
        <v>37610</v>
      </c>
    </row>
    <row r="21110" spans="4:4" x14ac:dyDescent="0.25">
      <c r="D21110" t="s">
        <v>37611</v>
      </c>
    </row>
    <row r="21111" spans="4:4" x14ac:dyDescent="0.25">
      <c r="D21111" t="s">
        <v>37612</v>
      </c>
    </row>
    <row r="21112" spans="4:4" x14ac:dyDescent="0.25">
      <c r="D21112" t="s">
        <v>37613</v>
      </c>
    </row>
    <row r="21113" spans="4:4" x14ac:dyDescent="0.25">
      <c r="D21113" t="s">
        <v>37614</v>
      </c>
    </row>
    <row r="21114" spans="4:4" x14ac:dyDescent="0.25">
      <c r="D21114" t="s">
        <v>37615</v>
      </c>
    </row>
    <row r="21115" spans="4:4" x14ac:dyDescent="0.25">
      <c r="D21115" t="s">
        <v>37616</v>
      </c>
    </row>
    <row r="21116" spans="4:4" x14ac:dyDescent="0.25">
      <c r="D21116" t="s">
        <v>37617</v>
      </c>
    </row>
    <row r="21117" spans="4:4" x14ac:dyDescent="0.25">
      <c r="D21117" t="s">
        <v>37618</v>
      </c>
    </row>
    <row r="21118" spans="4:4" x14ac:dyDescent="0.25">
      <c r="D21118" t="s">
        <v>37619</v>
      </c>
    </row>
    <row r="21119" spans="4:4" x14ac:dyDescent="0.25">
      <c r="D21119" t="s">
        <v>37620</v>
      </c>
    </row>
    <row r="21120" spans="4:4" x14ac:dyDescent="0.25">
      <c r="D21120" t="s">
        <v>37621</v>
      </c>
    </row>
    <row r="21121" spans="4:4" x14ac:dyDescent="0.25">
      <c r="D21121" t="s">
        <v>37622</v>
      </c>
    </row>
    <row r="21122" spans="4:4" x14ac:dyDescent="0.25">
      <c r="D21122" t="s">
        <v>37623</v>
      </c>
    </row>
    <row r="21123" spans="4:4" x14ac:dyDescent="0.25">
      <c r="D21123" t="s">
        <v>37624</v>
      </c>
    </row>
    <row r="21124" spans="4:4" x14ac:dyDescent="0.25">
      <c r="D21124" t="s">
        <v>37625</v>
      </c>
    </row>
    <row r="21125" spans="4:4" x14ac:dyDescent="0.25">
      <c r="D21125" t="s">
        <v>37626</v>
      </c>
    </row>
    <row r="21126" spans="4:4" x14ac:dyDescent="0.25">
      <c r="D21126" t="s">
        <v>37627</v>
      </c>
    </row>
    <row r="21127" spans="4:4" x14ac:dyDescent="0.25">
      <c r="D21127" t="s">
        <v>37628</v>
      </c>
    </row>
    <row r="21128" spans="4:4" x14ac:dyDescent="0.25">
      <c r="D21128" t="s">
        <v>37629</v>
      </c>
    </row>
    <row r="21129" spans="4:4" x14ac:dyDescent="0.25">
      <c r="D21129" t="s">
        <v>37630</v>
      </c>
    </row>
    <row r="21130" spans="4:4" x14ac:dyDescent="0.25">
      <c r="D21130" t="s">
        <v>37631</v>
      </c>
    </row>
    <row r="21131" spans="4:4" x14ac:dyDescent="0.25">
      <c r="D21131" t="s">
        <v>37632</v>
      </c>
    </row>
    <row r="21132" spans="4:4" x14ac:dyDescent="0.25">
      <c r="D21132" t="s">
        <v>37633</v>
      </c>
    </row>
    <row r="21133" spans="4:4" x14ac:dyDescent="0.25">
      <c r="D21133" t="s">
        <v>37634</v>
      </c>
    </row>
    <row r="21134" spans="4:4" x14ac:dyDescent="0.25">
      <c r="D21134" t="s">
        <v>37635</v>
      </c>
    </row>
    <row r="21135" spans="4:4" x14ac:dyDescent="0.25">
      <c r="D21135" t="s">
        <v>37636</v>
      </c>
    </row>
    <row r="21136" spans="4:4" x14ac:dyDescent="0.25">
      <c r="D21136" t="s">
        <v>37637</v>
      </c>
    </row>
    <row r="21137" spans="4:4" x14ac:dyDescent="0.25">
      <c r="D21137" t="s">
        <v>37638</v>
      </c>
    </row>
    <row r="21138" spans="4:4" x14ac:dyDescent="0.25">
      <c r="D21138" t="s">
        <v>37639</v>
      </c>
    </row>
    <row r="21139" spans="4:4" x14ac:dyDescent="0.25">
      <c r="D21139" t="s">
        <v>37640</v>
      </c>
    </row>
    <row r="21140" spans="4:4" x14ac:dyDescent="0.25">
      <c r="D21140" t="s">
        <v>37641</v>
      </c>
    </row>
    <row r="21141" spans="4:4" x14ac:dyDescent="0.25">
      <c r="D21141" t="s">
        <v>37642</v>
      </c>
    </row>
    <row r="21142" spans="4:4" x14ac:dyDescent="0.25">
      <c r="D21142" t="s">
        <v>37643</v>
      </c>
    </row>
    <row r="21143" spans="4:4" x14ac:dyDescent="0.25">
      <c r="D21143" t="s">
        <v>37644</v>
      </c>
    </row>
    <row r="21144" spans="4:4" x14ac:dyDescent="0.25">
      <c r="D21144" t="s">
        <v>37645</v>
      </c>
    </row>
    <row r="21145" spans="4:4" x14ac:dyDescent="0.25">
      <c r="D21145" t="s">
        <v>37646</v>
      </c>
    </row>
    <row r="21146" spans="4:4" x14ac:dyDescent="0.25">
      <c r="D21146" t="s">
        <v>37647</v>
      </c>
    </row>
    <row r="21147" spans="4:4" x14ac:dyDescent="0.25">
      <c r="D21147" t="s">
        <v>37648</v>
      </c>
    </row>
    <row r="21148" spans="4:4" x14ac:dyDescent="0.25">
      <c r="D21148" t="s">
        <v>37649</v>
      </c>
    </row>
    <row r="21149" spans="4:4" x14ac:dyDescent="0.25">
      <c r="D21149" t="s">
        <v>37650</v>
      </c>
    </row>
    <row r="21150" spans="4:4" x14ac:dyDescent="0.25">
      <c r="D21150" t="s">
        <v>37651</v>
      </c>
    </row>
    <row r="21151" spans="4:4" x14ac:dyDescent="0.25">
      <c r="D21151" t="s">
        <v>37652</v>
      </c>
    </row>
    <row r="21152" spans="4:4" x14ac:dyDescent="0.25">
      <c r="D21152" t="s">
        <v>37653</v>
      </c>
    </row>
    <row r="21153" spans="4:4" x14ac:dyDescent="0.25">
      <c r="D21153" t="s">
        <v>37654</v>
      </c>
    </row>
    <row r="21154" spans="4:4" x14ac:dyDescent="0.25">
      <c r="D21154" t="s">
        <v>37655</v>
      </c>
    </row>
    <row r="21155" spans="4:4" x14ac:dyDescent="0.25">
      <c r="D21155" t="s">
        <v>37656</v>
      </c>
    </row>
    <row r="21156" spans="4:4" x14ac:dyDescent="0.25">
      <c r="D21156" t="s">
        <v>37657</v>
      </c>
    </row>
    <row r="21157" spans="4:4" x14ac:dyDescent="0.25">
      <c r="D21157" t="s">
        <v>37658</v>
      </c>
    </row>
    <row r="21158" spans="4:4" x14ac:dyDescent="0.25">
      <c r="D21158" t="s">
        <v>37659</v>
      </c>
    </row>
    <row r="21159" spans="4:4" x14ac:dyDescent="0.25">
      <c r="D21159" t="s">
        <v>37660</v>
      </c>
    </row>
    <row r="21160" spans="4:4" x14ac:dyDescent="0.25">
      <c r="D21160" t="s">
        <v>37661</v>
      </c>
    </row>
    <row r="21161" spans="4:4" x14ac:dyDescent="0.25">
      <c r="D21161" t="s">
        <v>37662</v>
      </c>
    </row>
    <row r="21162" spans="4:4" x14ac:dyDescent="0.25">
      <c r="D21162" t="s">
        <v>37663</v>
      </c>
    </row>
    <row r="21163" spans="4:4" x14ac:dyDescent="0.25">
      <c r="D21163" t="s">
        <v>37664</v>
      </c>
    </row>
    <row r="21164" spans="4:4" x14ac:dyDescent="0.25">
      <c r="D21164" t="s">
        <v>37665</v>
      </c>
    </row>
    <row r="21165" spans="4:4" x14ac:dyDescent="0.25">
      <c r="D21165" t="s">
        <v>37666</v>
      </c>
    </row>
    <row r="21166" spans="4:4" x14ac:dyDescent="0.25">
      <c r="D21166" t="s">
        <v>37667</v>
      </c>
    </row>
    <row r="21167" spans="4:4" x14ac:dyDescent="0.25">
      <c r="D21167" t="s">
        <v>37668</v>
      </c>
    </row>
    <row r="21168" spans="4:4" x14ac:dyDescent="0.25">
      <c r="D21168" t="s">
        <v>37669</v>
      </c>
    </row>
    <row r="21169" spans="4:4" x14ac:dyDescent="0.25">
      <c r="D21169" t="s">
        <v>37670</v>
      </c>
    </row>
    <row r="21170" spans="4:4" x14ac:dyDescent="0.25">
      <c r="D21170" t="s">
        <v>37671</v>
      </c>
    </row>
    <row r="21171" spans="4:4" x14ac:dyDescent="0.25">
      <c r="D21171" t="s">
        <v>37672</v>
      </c>
    </row>
    <row r="21172" spans="4:4" x14ac:dyDescent="0.25">
      <c r="D21172" t="s">
        <v>37673</v>
      </c>
    </row>
    <row r="21173" spans="4:4" x14ac:dyDescent="0.25">
      <c r="D21173" t="s">
        <v>37674</v>
      </c>
    </row>
    <row r="21174" spans="4:4" x14ac:dyDescent="0.25">
      <c r="D21174" t="s">
        <v>37675</v>
      </c>
    </row>
    <row r="21175" spans="4:4" x14ac:dyDescent="0.25">
      <c r="D21175" t="s">
        <v>37676</v>
      </c>
    </row>
    <row r="21176" spans="4:4" x14ac:dyDescent="0.25">
      <c r="D21176" t="s">
        <v>37677</v>
      </c>
    </row>
    <row r="21177" spans="4:4" x14ac:dyDescent="0.25">
      <c r="D21177" t="s">
        <v>37678</v>
      </c>
    </row>
    <row r="21178" spans="4:4" x14ac:dyDescent="0.25">
      <c r="D21178" t="s">
        <v>36401</v>
      </c>
    </row>
    <row r="21179" spans="4:4" x14ac:dyDescent="0.25">
      <c r="D21179" t="s">
        <v>37679</v>
      </c>
    </row>
    <row r="21180" spans="4:4" x14ac:dyDescent="0.25">
      <c r="D21180" t="s">
        <v>37680</v>
      </c>
    </row>
    <row r="21181" spans="4:4" x14ac:dyDescent="0.25">
      <c r="D21181" t="s">
        <v>37681</v>
      </c>
    </row>
    <row r="21182" spans="4:4" x14ac:dyDescent="0.25">
      <c r="D21182" t="s">
        <v>37682</v>
      </c>
    </row>
    <row r="21183" spans="4:4" x14ac:dyDescent="0.25">
      <c r="D21183" t="s">
        <v>37683</v>
      </c>
    </row>
    <row r="21184" spans="4:4" x14ac:dyDescent="0.25">
      <c r="D21184" t="s">
        <v>37684</v>
      </c>
    </row>
    <row r="21185" spans="4:4" x14ac:dyDescent="0.25">
      <c r="D21185" t="s">
        <v>37685</v>
      </c>
    </row>
    <row r="21186" spans="4:4" x14ac:dyDescent="0.25">
      <c r="D21186" t="s">
        <v>37686</v>
      </c>
    </row>
    <row r="21187" spans="4:4" x14ac:dyDescent="0.25">
      <c r="D21187" t="s">
        <v>37687</v>
      </c>
    </row>
    <row r="21188" spans="4:4" x14ac:dyDescent="0.25">
      <c r="D21188" t="s">
        <v>37688</v>
      </c>
    </row>
    <row r="21189" spans="4:4" x14ac:dyDescent="0.25">
      <c r="D21189" t="s">
        <v>37689</v>
      </c>
    </row>
    <row r="21190" spans="4:4" x14ac:dyDescent="0.25">
      <c r="D21190" t="s">
        <v>37690</v>
      </c>
    </row>
    <row r="21191" spans="4:4" x14ac:dyDescent="0.25">
      <c r="D21191" t="s">
        <v>37691</v>
      </c>
    </row>
    <row r="21192" spans="4:4" x14ac:dyDescent="0.25">
      <c r="D21192" t="s">
        <v>37692</v>
      </c>
    </row>
    <row r="21193" spans="4:4" x14ac:dyDescent="0.25">
      <c r="D21193" t="s">
        <v>37693</v>
      </c>
    </row>
    <row r="21194" spans="4:4" x14ac:dyDescent="0.25">
      <c r="D21194" t="s">
        <v>37694</v>
      </c>
    </row>
    <row r="21195" spans="4:4" x14ac:dyDescent="0.25">
      <c r="D21195" t="s">
        <v>37695</v>
      </c>
    </row>
    <row r="21196" spans="4:4" x14ac:dyDescent="0.25">
      <c r="D21196" t="s">
        <v>37696</v>
      </c>
    </row>
    <row r="21197" spans="4:4" x14ac:dyDescent="0.25">
      <c r="D21197" t="s">
        <v>37697</v>
      </c>
    </row>
    <row r="21198" spans="4:4" x14ac:dyDescent="0.25">
      <c r="D21198" t="s">
        <v>37698</v>
      </c>
    </row>
    <row r="21199" spans="4:4" x14ac:dyDescent="0.25">
      <c r="D21199" t="s">
        <v>37699</v>
      </c>
    </row>
    <row r="21200" spans="4:4" x14ac:dyDescent="0.25">
      <c r="D21200" t="s">
        <v>37700</v>
      </c>
    </row>
    <row r="21201" spans="4:4" x14ac:dyDescent="0.25">
      <c r="D21201" t="s">
        <v>37701</v>
      </c>
    </row>
    <row r="21202" spans="4:4" x14ac:dyDescent="0.25">
      <c r="D21202" t="s">
        <v>37702</v>
      </c>
    </row>
    <row r="21203" spans="4:4" x14ac:dyDescent="0.25">
      <c r="D21203" t="s">
        <v>37703</v>
      </c>
    </row>
    <row r="21204" spans="4:4" x14ac:dyDescent="0.25">
      <c r="D21204" t="s">
        <v>37704</v>
      </c>
    </row>
    <row r="21205" spans="4:4" x14ac:dyDescent="0.25">
      <c r="D21205" t="s">
        <v>21115</v>
      </c>
    </row>
    <row r="21206" spans="4:4" x14ac:dyDescent="0.25">
      <c r="D21206" t="s">
        <v>37705</v>
      </c>
    </row>
    <row r="21207" spans="4:4" x14ac:dyDescent="0.25">
      <c r="D21207" t="s">
        <v>37706</v>
      </c>
    </row>
    <row r="21208" spans="4:4" x14ac:dyDescent="0.25">
      <c r="D21208" t="s">
        <v>37707</v>
      </c>
    </row>
    <row r="21209" spans="4:4" x14ac:dyDescent="0.25">
      <c r="D21209" t="s">
        <v>37708</v>
      </c>
    </row>
    <row r="21210" spans="4:4" x14ac:dyDescent="0.25">
      <c r="D21210" t="s">
        <v>37709</v>
      </c>
    </row>
    <row r="21211" spans="4:4" x14ac:dyDescent="0.25">
      <c r="D21211" t="s">
        <v>37710</v>
      </c>
    </row>
    <row r="21212" spans="4:4" x14ac:dyDescent="0.25">
      <c r="D21212" t="s">
        <v>37711</v>
      </c>
    </row>
    <row r="21213" spans="4:4" x14ac:dyDescent="0.25">
      <c r="D21213" t="s">
        <v>37712</v>
      </c>
    </row>
    <row r="21214" spans="4:4" x14ac:dyDescent="0.25">
      <c r="D21214" t="s">
        <v>37713</v>
      </c>
    </row>
    <row r="21215" spans="4:4" x14ac:dyDescent="0.25">
      <c r="D21215" t="s">
        <v>37714</v>
      </c>
    </row>
    <row r="21216" spans="4:4" x14ac:dyDescent="0.25">
      <c r="D21216" t="s">
        <v>37715</v>
      </c>
    </row>
    <row r="21217" spans="4:4" x14ac:dyDescent="0.25">
      <c r="D21217" t="s">
        <v>37716</v>
      </c>
    </row>
    <row r="21218" spans="4:4" x14ac:dyDescent="0.25">
      <c r="D21218" t="s">
        <v>37717</v>
      </c>
    </row>
    <row r="21219" spans="4:4" x14ac:dyDescent="0.25">
      <c r="D21219" t="s">
        <v>37718</v>
      </c>
    </row>
    <row r="21220" spans="4:4" x14ac:dyDescent="0.25">
      <c r="D21220" t="s">
        <v>37719</v>
      </c>
    </row>
    <row r="21221" spans="4:4" x14ac:dyDescent="0.25">
      <c r="D21221" t="s">
        <v>37720</v>
      </c>
    </row>
    <row r="21222" spans="4:4" x14ac:dyDescent="0.25">
      <c r="D21222" t="s">
        <v>37721</v>
      </c>
    </row>
    <row r="21223" spans="4:4" x14ac:dyDescent="0.25">
      <c r="D21223" t="s">
        <v>37722</v>
      </c>
    </row>
    <row r="21224" spans="4:4" x14ac:dyDescent="0.25">
      <c r="D21224" t="s">
        <v>37723</v>
      </c>
    </row>
    <row r="21225" spans="4:4" x14ac:dyDescent="0.25">
      <c r="D21225" t="s">
        <v>37724</v>
      </c>
    </row>
    <row r="21226" spans="4:4" x14ac:dyDescent="0.25">
      <c r="D21226" t="s">
        <v>37725</v>
      </c>
    </row>
    <row r="21227" spans="4:4" x14ac:dyDescent="0.25">
      <c r="D21227" t="s">
        <v>37726</v>
      </c>
    </row>
    <row r="21228" spans="4:4" x14ac:dyDescent="0.25">
      <c r="D21228" t="s">
        <v>37727</v>
      </c>
    </row>
    <row r="21229" spans="4:4" x14ac:dyDescent="0.25">
      <c r="D21229" t="s">
        <v>37728</v>
      </c>
    </row>
    <row r="21230" spans="4:4" x14ac:dyDescent="0.25">
      <c r="D21230" t="s">
        <v>37729</v>
      </c>
    </row>
    <row r="21231" spans="4:4" x14ac:dyDescent="0.25">
      <c r="D21231" t="s">
        <v>37730</v>
      </c>
    </row>
    <row r="21232" spans="4:4" x14ac:dyDescent="0.25">
      <c r="D21232" t="s">
        <v>37731</v>
      </c>
    </row>
    <row r="21233" spans="4:4" x14ac:dyDescent="0.25">
      <c r="D21233" t="s">
        <v>37732</v>
      </c>
    </row>
    <row r="21234" spans="4:4" x14ac:dyDescent="0.25">
      <c r="D21234" t="s">
        <v>37733</v>
      </c>
    </row>
    <row r="21235" spans="4:4" x14ac:dyDescent="0.25">
      <c r="D21235" t="s">
        <v>37734</v>
      </c>
    </row>
    <row r="21236" spans="4:4" x14ac:dyDescent="0.25">
      <c r="D21236" t="s">
        <v>37735</v>
      </c>
    </row>
    <row r="21237" spans="4:4" x14ac:dyDescent="0.25">
      <c r="D21237" t="s">
        <v>37736</v>
      </c>
    </row>
    <row r="21238" spans="4:4" x14ac:dyDescent="0.25">
      <c r="D21238" t="s">
        <v>37737</v>
      </c>
    </row>
    <row r="21239" spans="4:4" x14ac:dyDescent="0.25">
      <c r="D21239" t="s">
        <v>37738</v>
      </c>
    </row>
    <row r="21240" spans="4:4" x14ac:dyDescent="0.25">
      <c r="D21240" t="s">
        <v>37739</v>
      </c>
    </row>
    <row r="21241" spans="4:4" x14ac:dyDescent="0.25">
      <c r="D21241" t="s">
        <v>37740</v>
      </c>
    </row>
    <row r="21242" spans="4:4" x14ac:dyDescent="0.25">
      <c r="D21242" t="s">
        <v>37741</v>
      </c>
    </row>
    <row r="21243" spans="4:4" x14ac:dyDescent="0.25">
      <c r="D21243" t="s">
        <v>37742</v>
      </c>
    </row>
    <row r="21244" spans="4:4" x14ac:dyDescent="0.25">
      <c r="D21244" t="s">
        <v>37743</v>
      </c>
    </row>
    <row r="21245" spans="4:4" x14ac:dyDescent="0.25">
      <c r="D21245" t="s">
        <v>37524</v>
      </c>
    </row>
    <row r="21246" spans="4:4" x14ac:dyDescent="0.25">
      <c r="D21246" t="s">
        <v>37744</v>
      </c>
    </row>
    <row r="21247" spans="4:4" x14ac:dyDescent="0.25">
      <c r="D21247" t="s">
        <v>37745</v>
      </c>
    </row>
    <row r="21248" spans="4:4" x14ac:dyDescent="0.25">
      <c r="D21248" t="s">
        <v>37746</v>
      </c>
    </row>
    <row r="21249" spans="4:4" x14ac:dyDescent="0.25">
      <c r="D21249" t="s">
        <v>37747</v>
      </c>
    </row>
    <row r="21250" spans="4:4" x14ac:dyDescent="0.25">
      <c r="D21250" t="s">
        <v>37748</v>
      </c>
    </row>
    <row r="21251" spans="4:4" x14ac:dyDescent="0.25">
      <c r="D21251" t="s">
        <v>37749</v>
      </c>
    </row>
    <row r="21252" spans="4:4" x14ac:dyDescent="0.25">
      <c r="D21252" t="s">
        <v>37750</v>
      </c>
    </row>
    <row r="21253" spans="4:4" x14ac:dyDescent="0.25">
      <c r="D21253" t="s">
        <v>37751</v>
      </c>
    </row>
    <row r="21254" spans="4:4" x14ac:dyDescent="0.25">
      <c r="D21254" t="s">
        <v>37752</v>
      </c>
    </row>
    <row r="21255" spans="4:4" x14ac:dyDescent="0.25">
      <c r="D21255" t="s">
        <v>37753</v>
      </c>
    </row>
    <row r="21256" spans="4:4" x14ac:dyDescent="0.25">
      <c r="D21256" t="s">
        <v>37754</v>
      </c>
    </row>
    <row r="21257" spans="4:4" x14ac:dyDescent="0.25">
      <c r="D21257" t="s">
        <v>37755</v>
      </c>
    </row>
    <row r="21258" spans="4:4" x14ac:dyDescent="0.25">
      <c r="D21258" t="s">
        <v>37756</v>
      </c>
    </row>
    <row r="21259" spans="4:4" x14ac:dyDescent="0.25">
      <c r="D21259" t="s">
        <v>37757</v>
      </c>
    </row>
    <row r="21260" spans="4:4" x14ac:dyDescent="0.25">
      <c r="D21260" t="s">
        <v>37758</v>
      </c>
    </row>
    <row r="21261" spans="4:4" x14ac:dyDescent="0.25">
      <c r="D21261" t="s">
        <v>37759</v>
      </c>
    </row>
    <row r="21262" spans="4:4" x14ac:dyDescent="0.25">
      <c r="D21262" t="s">
        <v>37760</v>
      </c>
    </row>
    <row r="21263" spans="4:4" x14ac:dyDescent="0.25">
      <c r="D21263" t="s">
        <v>37761</v>
      </c>
    </row>
    <row r="21264" spans="4:4" x14ac:dyDescent="0.25">
      <c r="D21264" t="s">
        <v>37762</v>
      </c>
    </row>
    <row r="21265" spans="4:4" x14ac:dyDescent="0.25">
      <c r="D21265" t="s">
        <v>37763</v>
      </c>
    </row>
    <row r="21266" spans="4:4" x14ac:dyDescent="0.25">
      <c r="D21266" t="s">
        <v>37764</v>
      </c>
    </row>
    <row r="21267" spans="4:4" x14ac:dyDescent="0.25">
      <c r="D21267" t="s">
        <v>37765</v>
      </c>
    </row>
    <row r="21268" spans="4:4" x14ac:dyDescent="0.25">
      <c r="D21268" t="s">
        <v>34424</v>
      </c>
    </row>
    <row r="21269" spans="4:4" x14ac:dyDescent="0.25">
      <c r="D21269" t="s">
        <v>37766</v>
      </c>
    </row>
    <row r="21270" spans="4:4" x14ac:dyDescent="0.25">
      <c r="D21270" t="s">
        <v>37767</v>
      </c>
    </row>
    <row r="21271" spans="4:4" x14ac:dyDescent="0.25">
      <c r="D21271" t="s">
        <v>37768</v>
      </c>
    </row>
    <row r="21272" spans="4:4" x14ac:dyDescent="0.25">
      <c r="D21272" t="s">
        <v>37769</v>
      </c>
    </row>
    <row r="21273" spans="4:4" x14ac:dyDescent="0.25">
      <c r="D21273" t="s">
        <v>37770</v>
      </c>
    </row>
    <row r="21274" spans="4:4" x14ac:dyDescent="0.25">
      <c r="D21274" t="s">
        <v>37771</v>
      </c>
    </row>
    <row r="21275" spans="4:4" x14ac:dyDescent="0.25">
      <c r="D21275" t="s">
        <v>37772</v>
      </c>
    </row>
    <row r="21276" spans="4:4" x14ac:dyDescent="0.25">
      <c r="D21276" t="s">
        <v>37773</v>
      </c>
    </row>
    <row r="21277" spans="4:4" x14ac:dyDescent="0.25">
      <c r="D21277" t="s">
        <v>37774</v>
      </c>
    </row>
    <row r="21278" spans="4:4" x14ac:dyDescent="0.25">
      <c r="D21278" t="s">
        <v>37775</v>
      </c>
    </row>
    <row r="21279" spans="4:4" x14ac:dyDescent="0.25">
      <c r="D21279" t="s">
        <v>37776</v>
      </c>
    </row>
    <row r="21280" spans="4:4" x14ac:dyDescent="0.25">
      <c r="D21280" t="s">
        <v>37777</v>
      </c>
    </row>
    <row r="21281" spans="4:4" x14ac:dyDescent="0.25">
      <c r="D21281" t="s">
        <v>37778</v>
      </c>
    </row>
    <row r="21282" spans="4:4" x14ac:dyDescent="0.25">
      <c r="D21282" t="s">
        <v>37779</v>
      </c>
    </row>
    <row r="21283" spans="4:4" x14ac:dyDescent="0.25">
      <c r="D21283" t="s">
        <v>37780</v>
      </c>
    </row>
    <row r="21284" spans="4:4" x14ac:dyDescent="0.25">
      <c r="D21284" t="s">
        <v>37781</v>
      </c>
    </row>
    <row r="21285" spans="4:4" x14ac:dyDescent="0.25">
      <c r="D21285" t="s">
        <v>37782</v>
      </c>
    </row>
    <row r="21286" spans="4:4" x14ac:dyDescent="0.25">
      <c r="D21286" t="s">
        <v>37783</v>
      </c>
    </row>
    <row r="21287" spans="4:4" x14ac:dyDescent="0.25">
      <c r="D21287" t="s">
        <v>37784</v>
      </c>
    </row>
    <row r="21288" spans="4:4" x14ac:dyDescent="0.25">
      <c r="D21288" t="s">
        <v>37785</v>
      </c>
    </row>
    <row r="21289" spans="4:4" x14ac:dyDescent="0.25">
      <c r="D21289" t="s">
        <v>37786</v>
      </c>
    </row>
    <row r="21290" spans="4:4" x14ac:dyDescent="0.25">
      <c r="D21290" t="s">
        <v>37787</v>
      </c>
    </row>
    <row r="21291" spans="4:4" x14ac:dyDescent="0.25">
      <c r="D21291" t="s">
        <v>37788</v>
      </c>
    </row>
    <row r="21292" spans="4:4" x14ac:dyDescent="0.25">
      <c r="D21292" t="s">
        <v>37789</v>
      </c>
    </row>
    <row r="21293" spans="4:4" x14ac:dyDescent="0.25">
      <c r="D21293" t="s">
        <v>32771</v>
      </c>
    </row>
    <row r="21294" spans="4:4" x14ac:dyDescent="0.25">
      <c r="D21294" t="s">
        <v>37790</v>
      </c>
    </row>
    <row r="21295" spans="4:4" x14ac:dyDescent="0.25">
      <c r="D21295" t="s">
        <v>37791</v>
      </c>
    </row>
    <row r="21296" spans="4:4" x14ac:dyDescent="0.25">
      <c r="D21296" t="s">
        <v>37792</v>
      </c>
    </row>
    <row r="21297" spans="4:4" x14ac:dyDescent="0.25">
      <c r="D21297" t="s">
        <v>37793</v>
      </c>
    </row>
    <row r="21298" spans="4:4" x14ac:dyDescent="0.25">
      <c r="D21298" t="s">
        <v>37794</v>
      </c>
    </row>
    <row r="21299" spans="4:4" x14ac:dyDescent="0.25">
      <c r="D21299" t="s">
        <v>37795</v>
      </c>
    </row>
    <row r="21300" spans="4:4" x14ac:dyDescent="0.25">
      <c r="D21300" t="s">
        <v>37796</v>
      </c>
    </row>
    <row r="21301" spans="4:4" x14ac:dyDescent="0.25">
      <c r="D21301" t="s">
        <v>37797</v>
      </c>
    </row>
    <row r="21302" spans="4:4" x14ac:dyDescent="0.25">
      <c r="D21302" t="s">
        <v>37798</v>
      </c>
    </row>
    <row r="21303" spans="4:4" x14ac:dyDescent="0.25">
      <c r="D21303" t="s">
        <v>37799</v>
      </c>
    </row>
    <row r="21304" spans="4:4" x14ac:dyDescent="0.25">
      <c r="D21304" t="s">
        <v>37800</v>
      </c>
    </row>
    <row r="21305" spans="4:4" x14ac:dyDescent="0.25">
      <c r="D21305" t="s">
        <v>37801</v>
      </c>
    </row>
    <row r="21306" spans="4:4" x14ac:dyDescent="0.25">
      <c r="D21306" t="s">
        <v>37802</v>
      </c>
    </row>
    <row r="21307" spans="4:4" x14ac:dyDescent="0.25">
      <c r="D21307" t="s">
        <v>37803</v>
      </c>
    </row>
    <row r="21308" spans="4:4" x14ac:dyDescent="0.25">
      <c r="D21308" t="s">
        <v>37804</v>
      </c>
    </row>
    <row r="21309" spans="4:4" x14ac:dyDescent="0.25">
      <c r="D21309" t="s">
        <v>37805</v>
      </c>
    </row>
    <row r="21310" spans="4:4" x14ac:dyDescent="0.25">
      <c r="D21310" t="s">
        <v>37806</v>
      </c>
    </row>
    <row r="21311" spans="4:4" x14ac:dyDescent="0.25">
      <c r="D21311" t="s">
        <v>37807</v>
      </c>
    </row>
    <row r="21312" spans="4:4" x14ac:dyDescent="0.25">
      <c r="D21312" t="s">
        <v>37808</v>
      </c>
    </row>
    <row r="21313" spans="4:4" x14ac:dyDescent="0.25">
      <c r="D21313" t="s">
        <v>37809</v>
      </c>
    </row>
    <row r="21314" spans="4:4" x14ac:dyDescent="0.25">
      <c r="D21314" t="s">
        <v>37810</v>
      </c>
    </row>
    <row r="21315" spans="4:4" x14ac:dyDescent="0.25">
      <c r="D21315" t="s">
        <v>37811</v>
      </c>
    </row>
    <row r="21316" spans="4:4" x14ac:dyDescent="0.25">
      <c r="D21316" t="s">
        <v>37812</v>
      </c>
    </row>
    <row r="21317" spans="4:4" x14ac:dyDescent="0.25">
      <c r="D21317" t="s">
        <v>37813</v>
      </c>
    </row>
    <row r="21318" spans="4:4" x14ac:dyDescent="0.25">
      <c r="D21318" t="s">
        <v>37814</v>
      </c>
    </row>
    <row r="21319" spans="4:4" x14ac:dyDescent="0.25">
      <c r="D21319" t="s">
        <v>37815</v>
      </c>
    </row>
    <row r="21320" spans="4:4" x14ac:dyDescent="0.25">
      <c r="D21320" t="s">
        <v>37816</v>
      </c>
    </row>
    <row r="21321" spans="4:4" x14ac:dyDescent="0.25">
      <c r="D21321" t="s">
        <v>37817</v>
      </c>
    </row>
    <row r="21322" spans="4:4" x14ac:dyDescent="0.25">
      <c r="D21322" t="s">
        <v>37818</v>
      </c>
    </row>
    <row r="21323" spans="4:4" x14ac:dyDescent="0.25">
      <c r="D21323" t="s">
        <v>37819</v>
      </c>
    </row>
    <row r="21324" spans="4:4" x14ac:dyDescent="0.25">
      <c r="D21324" t="s">
        <v>37820</v>
      </c>
    </row>
    <row r="21325" spans="4:4" x14ac:dyDescent="0.25">
      <c r="D21325" t="s">
        <v>37821</v>
      </c>
    </row>
    <row r="21326" spans="4:4" x14ac:dyDescent="0.25">
      <c r="D21326" t="s">
        <v>37822</v>
      </c>
    </row>
    <row r="21327" spans="4:4" x14ac:dyDescent="0.25">
      <c r="D21327" t="s">
        <v>37823</v>
      </c>
    </row>
    <row r="21328" spans="4:4" x14ac:dyDescent="0.25">
      <c r="D21328" t="s">
        <v>37824</v>
      </c>
    </row>
    <row r="21329" spans="4:4" x14ac:dyDescent="0.25">
      <c r="D21329" t="s">
        <v>37825</v>
      </c>
    </row>
    <row r="21330" spans="4:4" x14ac:dyDescent="0.25">
      <c r="D21330" t="s">
        <v>37826</v>
      </c>
    </row>
    <row r="21331" spans="4:4" x14ac:dyDescent="0.25">
      <c r="D21331" t="s">
        <v>37827</v>
      </c>
    </row>
    <row r="21332" spans="4:4" x14ac:dyDescent="0.25">
      <c r="D21332" t="s">
        <v>37828</v>
      </c>
    </row>
    <row r="21333" spans="4:4" x14ac:dyDescent="0.25">
      <c r="D21333" t="s">
        <v>37829</v>
      </c>
    </row>
    <row r="21334" spans="4:4" x14ac:dyDescent="0.25">
      <c r="D21334" t="s">
        <v>37830</v>
      </c>
    </row>
    <row r="21335" spans="4:4" x14ac:dyDescent="0.25">
      <c r="D21335" t="s">
        <v>37831</v>
      </c>
    </row>
    <row r="21336" spans="4:4" x14ac:dyDescent="0.25">
      <c r="D21336" t="s">
        <v>37832</v>
      </c>
    </row>
    <row r="21337" spans="4:4" x14ac:dyDescent="0.25">
      <c r="D21337" t="s">
        <v>37833</v>
      </c>
    </row>
    <row r="21338" spans="4:4" x14ac:dyDescent="0.25">
      <c r="D21338" t="s">
        <v>37834</v>
      </c>
    </row>
    <row r="21339" spans="4:4" x14ac:dyDescent="0.25">
      <c r="D21339" t="s">
        <v>37835</v>
      </c>
    </row>
    <row r="21340" spans="4:4" x14ac:dyDescent="0.25">
      <c r="D21340" t="s">
        <v>37836</v>
      </c>
    </row>
    <row r="21341" spans="4:4" x14ac:dyDescent="0.25">
      <c r="D21341" t="s">
        <v>37837</v>
      </c>
    </row>
    <row r="21342" spans="4:4" x14ac:dyDescent="0.25">
      <c r="D21342" t="s">
        <v>37838</v>
      </c>
    </row>
    <row r="21343" spans="4:4" x14ac:dyDescent="0.25">
      <c r="D21343" t="s">
        <v>37839</v>
      </c>
    </row>
    <row r="21344" spans="4:4" x14ac:dyDescent="0.25">
      <c r="D21344" t="s">
        <v>37840</v>
      </c>
    </row>
    <row r="21345" spans="4:4" x14ac:dyDescent="0.25">
      <c r="D21345" t="s">
        <v>37841</v>
      </c>
    </row>
    <row r="21346" spans="4:4" x14ac:dyDescent="0.25">
      <c r="D21346" t="s">
        <v>37842</v>
      </c>
    </row>
    <row r="21347" spans="4:4" x14ac:dyDescent="0.25">
      <c r="D21347" t="s">
        <v>37843</v>
      </c>
    </row>
    <row r="21348" spans="4:4" x14ac:dyDescent="0.25">
      <c r="D21348" t="s">
        <v>37844</v>
      </c>
    </row>
    <row r="21349" spans="4:4" x14ac:dyDescent="0.25">
      <c r="D21349" t="s">
        <v>37845</v>
      </c>
    </row>
    <row r="21350" spans="4:4" x14ac:dyDescent="0.25">
      <c r="D21350" t="s">
        <v>37846</v>
      </c>
    </row>
    <row r="21351" spans="4:4" x14ac:dyDescent="0.25">
      <c r="D21351" t="s">
        <v>37847</v>
      </c>
    </row>
    <row r="21352" spans="4:4" x14ac:dyDescent="0.25">
      <c r="D21352" t="s">
        <v>37848</v>
      </c>
    </row>
    <row r="21353" spans="4:4" x14ac:dyDescent="0.25">
      <c r="D21353" t="s">
        <v>37849</v>
      </c>
    </row>
    <row r="21354" spans="4:4" x14ac:dyDescent="0.25">
      <c r="D21354" t="s">
        <v>37850</v>
      </c>
    </row>
    <row r="21355" spans="4:4" x14ac:dyDescent="0.25">
      <c r="D21355" t="s">
        <v>37851</v>
      </c>
    </row>
    <row r="21356" spans="4:4" x14ac:dyDescent="0.25">
      <c r="D21356" t="s">
        <v>37852</v>
      </c>
    </row>
    <row r="21357" spans="4:4" x14ac:dyDescent="0.25">
      <c r="D21357" t="s">
        <v>37853</v>
      </c>
    </row>
    <row r="21358" spans="4:4" x14ac:dyDescent="0.25">
      <c r="D21358" t="s">
        <v>37854</v>
      </c>
    </row>
    <row r="21359" spans="4:4" x14ac:dyDescent="0.25">
      <c r="D21359" t="s">
        <v>36600</v>
      </c>
    </row>
    <row r="21360" spans="4:4" x14ac:dyDescent="0.25">
      <c r="D21360" t="s">
        <v>37855</v>
      </c>
    </row>
    <row r="21361" spans="4:4" x14ac:dyDescent="0.25">
      <c r="D21361" t="s">
        <v>37856</v>
      </c>
    </row>
    <row r="21362" spans="4:4" x14ac:dyDescent="0.25">
      <c r="D21362" t="s">
        <v>37857</v>
      </c>
    </row>
    <row r="21363" spans="4:4" x14ac:dyDescent="0.25">
      <c r="D21363" t="s">
        <v>37858</v>
      </c>
    </row>
    <row r="21364" spans="4:4" x14ac:dyDescent="0.25">
      <c r="D21364" t="s">
        <v>37859</v>
      </c>
    </row>
    <row r="21365" spans="4:4" x14ac:dyDescent="0.25">
      <c r="D21365" t="s">
        <v>37860</v>
      </c>
    </row>
    <row r="21366" spans="4:4" x14ac:dyDescent="0.25">
      <c r="D21366" t="s">
        <v>37861</v>
      </c>
    </row>
    <row r="21367" spans="4:4" x14ac:dyDescent="0.25">
      <c r="D21367" t="s">
        <v>37862</v>
      </c>
    </row>
    <row r="21368" spans="4:4" x14ac:dyDescent="0.25">
      <c r="D21368" t="s">
        <v>37863</v>
      </c>
    </row>
    <row r="21369" spans="4:4" x14ac:dyDescent="0.25">
      <c r="D21369" t="s">
        <v>37864</v>
      </c>
    </row>
    <row r="21370" spans="4:4" x14ac:dyDescent="0.25">
      <c r="D21370" t="s">
        <v>37865</v>
      </c>
    </row>
    <row r="21371" spans="4:4" x14ac:dyDescent="0.25">
      <c r="D21371" t="s">
        <v>37866</v>
      </c>
    </row>
    <row r="21372" spans="4:4" x14ac:dyDescent="0.25">
      <c r="D21372" t="s">
        <v>37867</v>
      </c>
    </row>
    <row r="21373" spans="4:4" x14ac:dyDescent="0.25">
      <c r="D21373" t="s">
        <v>37868</v>
      </c>
    </row>
    <row r="21374" spans="4:4" x14ac:dyDescent="0.25">
      <c r="D21374" t="s">
        <v>37869</v>
      </c>
    </row>
    <row r="21375" spans="4:4" x14ac:dyDescent="0.25">
      <c r="D21375" t="s">
        <v>37870</v>
      </c>
    </row>
    <row r="21376" spans="4:4" x14ac:dyDescent="0.25">
      <c r="D21376" t="s">
        <v>37871</v>
      </c>
    </row>
    <row r="21377" spans="4:4" x14ac:dyDescent="0.25">
      <c r="D21377" t="s">
        <v>37872</v>
      </c>
    </row>
    <row r="21378" spans="4:4" x14ac:dyDescent="0.25">
      <c r="D21378" t="s">
        <v>37873</v>
      </c>
    </row>
    <row r="21379" spans="4:4" x14ac:dyDescent="0.25">
      <c r="D21379" t="s">
        <v>37874</v>
      </c>
    </row>
    <row r="21380" spans="4:4" x14ac:dyDescent="0.25">
      <c r="D21380" t="s">
        <v>37875</v>
      </c>
    </row>
    <row r="21381" spans="4:4" x14ac:dyDescent="0.25">
      <c r="D21381" t="s">
        <v>37876</v>
      </c>
    </row>
    <row r="21382" spans="4:4" x14ac:dyDescent="0.25">
      <c r="D21382" t="s">
        <v>37877</v>
      </c>
    </row>
    <row r="21383" spans="4:4" x14ac:dyDescent="0.25">
      <c r="D21383" t="s">
        <v>37878</v>
      </c>
    </row>
    <row r="21384" spans="4:4" x14ac:dyDescent="0.25">
      <c r="D21384" t="s">
        <v>37879</v>
      </c>
    </row>
    <row r="21385" spans="4:4" x14ac:dyDescent="0.25">
      <c r="D21385" t="s">
        <v>37880</v>
      </c>
    </row>
    <row r="21386" spans="4:4" x14ac:dyDescent="0.25">
      <c r="D21386" t="s">
        <v>37881</v>
      </c>
    </row>
    <row r="21387" spans="4:4" x14ac:dyDescent="0.25">
      <c r="D21387" t="s">
        <v>37882</v>
      </c>
    </row>
    <row r="21388" spans="4:4" x14ac:dyDescent="0.25">
      <c r="D21388" t="s">
        <v>37883</v>
      </c>
    </row>
    <row r="21389" spans="4:4" x14ac:dyDescent="0.25">
      <c r="D21389" t="s">
        <v>37884</v>
      </c>
    </row>
    <row r="21390" spans="4:4" x14ac:dyDescent="0.25">
      <c r="D21390" t="s">
        <v>37885</v>
      </c>
    </row>
    <row r="21391" spans="4:4" x14ac:dyDescent="0.25">
      <c r="D21391" t="s">
        <v>37886</v>
      </c>
    </row>
    <row r="21392" spans="4:4" x14ac:dyDescent="0.25">
      <c r="D21392" t="s">
        <v>37887</v>
      </c>
    </row>
    <row r="21393" spans="4:4" x14ac:dyDescent="0.25">
      <c r="D21393" t="s">
        <v>37888</v>
      </c>
    </row>
    <row r="21394" spans="4:4" x14ac:dyDescent="0.25">
      <c r="D21394" t="s">
        <v>37889</v>
      </c>
    </row>
    <row r="21395" spans="4:4" x14ac:dyDescent="0.25">
      <c r="D21395" t="s">
        <v>37890</v>
      </c>
    </row>
    <row r="21396" spans="4:4" x14ac:dyDescent="0.25">
      <c r="D21396" t="s">
        <v>37891</v>
      </c>
    </row>
    <row r="21397" spans="4:4" x14ac:dyDescent="0.25">
      <c r="D21397" t="s">
        <v>37892</v>
      </c>
    </row>
    <row r="21398" spans="4:4" x14ac:dyDescent="0.25">
      <c r="D21398" t="s">
        <v>37893</v>
      </c>
    </row>
    <row r="21399" spans="4:4" x14ac:dyDescent="0.25">
      <c r="D21399" t="s">
        <v>37894</v>
      </c>
    </row>
    <row r="21400" spans="4:4" x14ac:dyDescent="0.25">
      <c r="D21400" t="s">
        <v>37895</v>
      </c>
    </row>
    <row r="21401" spans="4:4" x14ac:dyDescent="0.25">
      <c r="D21401" t="s">
        <v>37896</v>
      </c>
    </row>
    <row r="21402" spans="4:4" x14ac:dyDescent="0.25">
      <c r="D21402" t="s">
        <v>37897</v>
      </c>
    </row>
    <row r="21403" spans="4:4" x14ac:dyDescent="0.25">
      <c r="D21403" t="s">
        <v>37898</v>
      </c>
    </row>
    <row r="21404" spans="4:4" x14ac:dyDescent="0.25">
      <c r="D21404" t="s">
        <v>37899</v>
      </c>
    </row>
    <row r="21405" spans="4:4" x14ac:dyDescent="0.25">
      <c r="D21405" t="s">
        <v>37900</v>
      </c>
    </row>
    <row r="21406" spans="4:4" x14ac:dyDescent="0.25">
      <c r="D21406" t="s">
        <v>37901</v>
      </c>
    </row>
    <row r="21407" spans="4:4" x14ac:dyDescent="0.25">
      <c r="D21407" t="s">
        <v>37902</v>
      </c>
    </row>
    <row r="21408" spans="4:4" x14ac:dyDescent="0.25">
      <c r="D21408" t="s">
        <v>37903</v>
      </c>
    </row>
    <row r="21409" spans="4:4" x14ac:dyDescent="0.25">
      <c r="D21409" t="s">
        <v>37904</v>
      </c>
    </row>
    <row r="21410" spans="4:4" x14ac:dyDescent="0.25">
      <c r="D21410" t="s">
        <v>37905</v>
      </c>
    </row>
    <row r="21411" spans="4:4" x14ac:dyDescent="0.25">
      <c r="D21411" t="s">
        <v>37906</v>
      </c>
    </row>
    <row r="21412" spans="4:4" x14ac:dyDescent="0.25">
      <c r="D21412" t="s">
        <v>37907</v>
      </c>
    </row>
    <row r="21413" spans="4:4" x14ac:dyDescent="0.25">
      <c r="D21413" t="s">
        <v>37908</v>
      </c>
    </row>
    <row r="21414" spans="4:4" x14ac:dyDescent="0.25">
      <c r="D21414" t="s">
        <v>37909</v>
      </c>
    </row>
    <row r="21415" spans="4:4" x14ac:dyDescent="0.25">
      <c r="D21415" t="s">
        <v>37910</v>
      </c>
    </row>
    <row r="21416" spans="4:4" x14ac:dyDescent="0.25">
      <c r="D21416" t="s">
        <v>37911</v>
      </c>
    </row>
    <row r="21417" spans="4:4" x14ac:dyDescent="0.25">
      <c r="D21417" t="s">
        <v>37912</v>
      </c>
    </row>
    <row r="21418" spans="4:4" x14ac:dyDescent="0.25">
      <c r="D21418" t="s">
        <v>37913</v>
      </c>
    </row>
    <row r="21419" spans="4:4" x14ac:dyDescent="0.25">
      <c r="D21419" t="s">
        <v>37914</v>
      </c>
    </row>
    <row r="21420" spans="4:4" x14ac:dyDescent="0.25">
      <c r="D21420" t="s">
        <v>37915</v>
      </c>
    </row>
    <row r="21421" spans="4:4" x14ac:dyDescent="0.25">
      <c r="D21421" t="s">
        <v>37916</v>
      </c>
    </row>
    <row r="21422" spans="4:4" x14ac:dyDescent="0.25">
      <c r="D21422" t="s">
        <v>37917</v>
      </c>
    </row>
    <row r="21423" spans="4:4" x14ac:dyDescent="0.25">
      <c r="D21423" t="s">
        <v>37918</v>
      </c>
    </row>
    <row r="21424" spans="4:4" x14ac:dyDescent="0.25">
      <c r="D21424" t="s">
        <v>37919</v>
      </c>
    </row>
    <row r="21425" spans="4:4" x14ac:dyDescent="0.25">
      <c r="D21425" t="s">
        <v>37920</v>
      </c>
    </row>
    <row r="21426" spans="4:4" x14ac:dyDescent="0.25">
      <c r="D21426" t="s">
        <v>37921</v>
      </c>
    </row>
    <row r="21427" spans="4:4" x14ac:dyDescent="0.25">
      <c r="D21427" t="s">
        <v>37922</v>
      </c>
    </row>
    <row r="21428" spans="4:4" x14ac:dyDescent="0.25">
      <c r="D21428" t="s">
        <v>37923</v>
      </c>
    </row>
    <row r="21429" spans="4:4" x14ac:dyDescent="0.25">
      <c r="D21429" t="s">
        <v>37924</v>
      </c>
    </row>
    <row r="21430" spans="4:4" x14ac:dyDescent="0.25">
      <c r="D21430" t="s">
        <v>37925</v>
      </c>
    </row>
    <row r="21431" spans="4:4" x14ac:dyDescent="0.25">
      <c r="D21431" t="s">
        <v>37926</v>
      </c>
    </row>
    <row r="21432" spans="4:4" x14ac:dyDescent="0.25">
      <c r="D21432" t="s">
        <v>37927</v>
      </c>
    </row>
    <row r="21433" spans="4:4" x14ac:dyDescent="0.25">
      <c r="D21433" t="s">
        <v>37928</v>
      </c>
    </row>
    <row r="21434" spans="4:4" x14ac:dyDescent="0.25">
      <c r="D21434" t="s">
        <v>37929</v>
      </c>
    </row>
    <row r="21435" spans="4:4" x14ac:dyDescent="0.25">
      <c r="D21435" t="s">
        <v>37930</v>
      </c>
    </row>
    <row r="21436" spans="4:4" x14ac:dyDescent="0.25">
      <c r="D21436" t="s">
        <v>37931</v>
      </c>
    </row>
    <row r="21437" spans="4:4" x14ac:dyDescent="0.25">
      <c r="D21437" t="s">
        <v>37932</v>
      </c>
    </row>
    <row r="21438" spans="4:4" x14ac:dyDescent="0.25">
      <c r="D21438" t="s">
        <v>37933</v>
      </c>
    </row>
    <row r="21439" spans="4:4" x14ac:dyDescent="0.25">
      <c r="D21439" t="s">
        <v>37934</v>
      </c>
    </row>
    <row r="21440" spans="4:4" x14ac:dyDescent="0.25">
      <c r="D21440" t="s">
        <v>37935</v>
      </c>
    </row>
    <row r="21441" spans="4:4" x14ac:dyDescent="0.25">
      <c r="D21441" t="s">
        <v>37936</v>
      </c>
    </row>
    <row r="21442" spans="4:4" x14ac:dyDescent="0.25">
      <c r="D21442" t="s">
        <v>37937</v>
      </c>
    </row>
    <row r="21443" spans="4:4" x14ac:dyDescent="0.25">
      <c r="D21443" t="s">
        <v>37938</v>
      </c>
    </row>
    <row r="21444" spans="4:4" x14ac:dyDescent="0.25">
      <c r="D21444" t="s">
        <v>37939</v>
      </c>
    </row>
    <row r="21445" spans="4:4" x14ac:dyDescent="0.25">
      <c r="D21445" t="s">
        <v>37940</v>
      </c>
    </row>
    <row r="21446" spans="4:4" x14ac:dyDescent="0.25">
      <c r="D21446" t="s">
        <v>37941</v>
      </c>
    </row>
    <row r="21447" spans="4:4" x14ac:dyDescent="0.25">
      <c r="D21447" t="s">
        <v>37942</v>
      </c>
    </row>
    <row r="21448" spans="4:4" x14ac:dyDescent="0.25">
      <c r="D21448" t="s">
        <v>37943</v>
      </c>
    </row>
    <row r="21449" spans="4:4" x14ac:dyDescent="0.25">
      <c r="D21449" t="s">
        <v>37944</v>
      </c>
    </row>
    <row r="21450" spans="4:4" x14ac:dyDescent="0.25">
      <c r="D21450" t="s">
        <v>37945</v>
      </c>
    </row>
    <row r="21451" spans="4:4" x14ac:dyDescent="0.25">
      <c r="D21451" t="s">
        <v>37946</v>
      </c>
    </row>
    <row r="21452" spans="4:4" x14ac:dyDescent="0.25">
      <c r="D21452" t="s">
        <v>37947</v>
      </c>
    </row>
    <row r="21453" spans="4:4" x14ac:dyDescent="0.25">
      <c r="D21453" t="s">
        <v>37948</v>
      </c>
    </row>
    <row r="21454" spans="4:4" x14ac:dyDescent="0.25">
      <c r="D21454" t="s">
        <v>37949</v>
      </c>
    </row>
    <row r="21455" spans="4:4" x14ac:dyDescent="0.25">
      <c r="D21455" t="s">
        <v>37950</v>
      </c>
    </row>
    <row r="21456" spans="4:4" x14ac:dyDescent="0.25">
      <c r="D21456" t="s">
        <v>37951</v>
      </c>
    </row>
    <row r="21457" spans="4:4" x14ac:dyDescent="0.25">
      <c r="D21457" t="s">
        <v>37952</v>
      </c>
    </row>
    <row r="21458" spans="4:4" x14ac:dyDescent="0.25">
      <c r="D21458" t="s">
        <v>37953</v>
      </c>
    </row>
    <row r="21459" spans="4:4" x14ac:dyDescent="0.25">
      <c r="D21459" t="s">
        <v>35543</v>
      </c>
    </row>
    <row r="21460" spans="4:4" x14ac:dyDescent="0.25">
      <c r="D21460" t="s">
        <v>37954</v>
      </c>
    </row>
    <row r="21461" spans="4:4" x14ac:dyDescent="0.25">
      <c r="D21461" t="s">
        <v>37955</v>
      </c>
    </row>
    <row r="21462" spans="4:4" x14ac:dyDescent="0.25">
      <c r="D21462" t="s">
        <v>37956</v>
      </c>
    </row>
    <row r="21463" spans="4:4" x14ac:dyDescent="0.25">
      <c r="D21463" t="s">
        <v>37957</v>
      </c>
    </row>
    <row r="21464" spans="4:4" x14ac:dyDescent="0.25">
      <c r="D21464" t="s">
        <v>37958</v>
      </c>
    </row>
    <row r="21465" spans="4:4" x14ac:dyDescent="0.25">
      <c r="D21465" t="s">
        <v>37959</v>
      </c>
    </row>
    <row r="21466" spans="4:4" x14ac:dyDescent="0.25">
      <c r="D21466" t="s">
        <v>37960</v>
      </c>
    </row>
    <row r="21467" spans="4:4" x14ac:dyDescent="0.25">
      <c r="D21467" t="s">
        <v>37961</v>
      </c>
    </row>
    <row r="21468" spans="4:4" x14ac:dyDescent="0.25">
      <c r="D21468" t="s">
        <v>37962</v>
      </c>
    </row>
    <row r="21469" spans="4:4" x14ac:dyDescent="0.25">
      <c r="D21469" t="s">
        <v>37963</v>
      </c>
    </row>
    <row r="21470" spans="4:4" x14ac:dyDescent="0.25">
      <c r="D21470" t="s">
        <v>37964</v>
      </c>
    </row>
    <row r="21471" spans="4:4" x14ac:dyDescent="0.25">
      <c r="D21471" t="s">
        <v>37965</v>
      </c>
    </row>
    <row r="21472" spans="4:4" x14ac:dyDescent="0.25">
      <c r="D21472" t="s">
        <v>37966</v>
      </c>
    </row>
    <row r="21473" spans="4:4" x14ac:dyDescent="0.25">
      <c r="D21473" t="s">
        <v>37967</v>
      </c>
    </row>
    <row r="21474" spans="4:4" x14ac:dyDescent="0.25">
      <c r="D21474" t="s">
        <v>37968</v>
      </c>
    </row>
    <row r="21475" spans="4:4" x14ac:dyDescent="0.25">
      <c r="D21475" t="s">
        <v>37969</v>
      </c>
    </row>
    <row r="21476" spans="4:4" x14ac:dyDescent="0.25">
      <c r="D21476" t="s">
        <v>37970</v>
      </c>
    </row>
    <row r="21477" spans="4:4" x14ac:dyDescent="0.25">
      <c r="D21477" t="s">
        <v>37971</v>
      </c>
    </row>
    <row r="21478" spans="4:4" x14ac:dyDescent="0.25">
      <c r="D21478" t="s">
        <v>37972</v>
      </c>
    </row>
    <row r="21479" spans="4:4" x14ac:dyDescent="0.25">
      <c r="D21479" t="s">
        <v>37973</v>
      </c>
    </row>
    <row r="21480" spans="4:4" x14ac:dyDescent="0.25">
      <c r="D21480" t="s">
        <v>37974</v>
      </c>
    </row>
    <row r="21481" spans="4:4" x14ac:dyDescent="0.25">
      <c r="D21481" t="s">
        <v>37975</v>
      </c>
    </row>
    <row r="21482" spans="4:4" x14ac:dyDescent="0.25">
      <c r="D21482" t="s">
        <v>37976</v>
      </c>
    </row>
    <row r="21483" spans="4:4" x14ac:dyDescent="0.25">
      <c r="D21483" t="s">
        <v>37977</v>
      </c>
    </row>
    <row r="21484" spans="4:4" x14ac:dyDescent="0.25">
      <c r="D21484" t="s">
        <v>37978</v>
      </c>
    </row>
    <row r="21485" spans="4:4" x14ac:dyDescent="0.25">
      <c r="D21485" t="s">
        <v>37979</v>
      </c>
    </row>
    <row r="21486" spans="4:4" x14ac:dyDescent="0.25">
      <c r="D21486" t="s">
        <v>37980</v>
      </c>
    </row>
    <row r="21487" spans="4:4" x14ac:dyDescent="0.25">
      <c r="D21487" t="s">
        <v>37981</v>
      </c>
    </row>
    <row r="21488" spans="4:4" x14ac:dyDescent="0.25">
      <c r="D21488" t="s">
        <v>37982</v>
      </c>
    </row>
    <row r="21489" spans="4:4" x14ac:dyDescent="0.25">
      <c r="D21489" t="s">
        <v>37983</v>
      </c>
    </row>
    <row r="21490" spans="4:4" x14ac:dyDescent="0.25">
      <c r="D21490" t="s">
        <v>37984</v>
      </c>
    </row>
    <row r="21491" spans="4:4" x14ac:dyDescent="0.25">
      <c r="D21491" t="s">
        <v>37985</v>
      </c>
    </row>
    <row r="21492" spans="4:4" x14ac:dyDescent="0.25">
      <c r="D21492" t="s">
        <v>37986</v>
      </c>
    </row>
    <row r="21493" spans="4:4" x14ac:dyDescent="0.25">
      <c r="D21493" t="s">
        <v>37987</v>
      </c>
    </row>
    <row r="21494" spans="4:4" x14ac:dyDescent="0.25">
      <c r="D21494" t="s">
        <v>26409</v>
      </c>
    </row>
    <row r="21495" spans="4:4" x14ac:dyDescent="0.25">
      <c r="D21495" t="s">
        <v>37988</v>
      </c>
    </row>
    <row r="21496" spans="4:4" x14ac:dyDescent="0.25">
      <c r="D21496" t="s">
        <v>37989</v>
      </c>
    </row>
    <row r="21497" spans="4:4" x14ac:dyDescent="0.25">
      <c r="D21497" t="s">
        <v>37990</v>
      </c>
    </row>
    <row r="21498" spans="4:4" x14ac:dyDescent="0.25">
      <c r="D21498" t="s">
        <v>37991</v>
      </c>
    </row>
    <row r="21499" spans="4:4" x14ac:dyDescent="0.25">
      <c r="D21499" t="s">
        <v>37992</v>
      </c>
    </row>
    <row r="21500" spans="4:4" x14ac:dyDescent="0.25">
      <c r="D21500" t="s">
        <v>37993</v>
      </c>
    </row>
    <row r="21501" spans="4:4" x14ac:dyDescent="0.25">
      <c r="D21501" t="s">
        <v>37994</v>
      </c>
    </row>
    <row r="21502" spans="4:4" x14ac:dyDescent="0.25">
      <c r="D21502" t="s">
        <v>37995</v>
      </c>
    </row>
    <row r="21503" spans="4:4" x14ac:dyDescent="0.25">
      <c r="D21503" t="s">
        <v>37996</v>
      </c>
    </row>
    <row r="21504" spans="4:4" x14ac:dyDescent="0.25">
      <c r="D21504" t="s">
        <v>37997</v>
      </c>
    </row>
    <row r="21505" spans="4:4" x14ac:dyDescent="0.25">
      <c r="D21505" t="s">
        <v>37998</v>
      </c>
    </row>
    <row r="21506" spans="4:4" x14ac:dyDescent="0.25">
      <c r="D21506" t="s">
        <v>37999</v>
      </c>
    </row>
    <row r="21507" spans="4:4" x14ac:dyDescent="0.25">
      <c r="D21507" t="s">
        <v>38000</v>
      </c>
    </row>
    <row r="21508" spans="4:4" x14ac:dyDescent="0.25">
      <c r="D21508" t="s">
        <v>38001</v>
      </c>
    </row>
    <row r="21509" spans="4:4" x14ac:dyDescent="0.25">
      <c r="D21509" t="s">
        <v>38002</v>
      </c>
    </row>
    <row r="21510" spans="4:4" x14ac:dyDescent="0.25">
      <c r="D21510" t="s">
        <v>38003</v>
      </c>
    </row>
    <row r="21511" spans="4:4" x14ac:dyDescent="0.25">
      <c r="D21511" t="s">
        <v>38004</v>
      </c>
    </row>
    <row r="21512" spans="4:4" x14ac:dyDescent="0.25">
      <c r="D21512" t="s">
        <v>38005</v>
      </c>
    </row>
    <row r="21513" spans="4:4" x14ac:dyDescent="0.25">
      <c r="D21513" t="s">
        <v>38006</v>
      </c>
    </row>
    <row r="21514" spans="4:4" x14ac:dyDescent="0.25">
      <c r="D21514" t="s">
        <v>38007</v>
      </c>
    </row>
    <row r="21515" spans="4:4" x14ac:dyDescent="0.25">
      <c r="D21515" t="s">
        <v>38008</v>
      </c>
    </row>
    <row r="21516" spans="4:4" x14ac:dyDescent="0.25">
      <c r="D21516" t="s">
        <v>38009</v>
      </c>
    </row>
    <row r="21517" spans="4:4" x14ac:dyDescent="0.25">
      <c r="D21517" t="s">
        <v>38010</v>
      </c>
    </row>
    <row r="21518" spans="4:4" x14ac:dyDescent="0.25">
      <c r="D21518" t="s">
        <v>38011</v>
      </c>
    </row>
    <row r="21519" spans="4:4" x14ac:dyDescent="0.25">
      <c r="D21519" t="s">
        <v>38012</v>
      </c>
    </row>
    <row r="21520" spans="4:4" x14ac:dyDescent="0.25">
      <c r="D21520" t="s">
        <v>38013</v>
      </c>
    </row>
    <row r="21521" spans="4:4" x14ac:dyDescent="0.25">
      <c r="D21521" t="s">
        <v>38014</v>
      </c>
    </row>
    <row r="21522" spans="4:4" x14ac:dyDescent="0.25">
      <c r="D21522" t="s">
        <v>38015</v>
      </c>
    </row>
    <row r="21523" spans="4:4" x14ac:dyDescent="0.25">
      <c r="D21523" t="s">
        <v>38016</v>
      </c>
    </row>
    <row r="21524" spans="4:4" x14ac:dyDescent="0.25">
      <c r="D21524" t="s">
        <v>38017</v>
      </c>
    </row>
    <row r="21525" spans="4:4" x14ac:dyDescent="0.25">
      <c r="D21525" t="s">
        <v>38018</v>
      </c>
    </row>
    <row r="21526" spans="4:4" x14ac:dyDescent="0.25">
      <c r="D21526" t="s">
        <v>38019</v>
      </c>
    </row>
    <row r="21527" spans="4:4" x14ac:dyDescent="0.25">
      <c r="D21527" t="s">
        <v>38020</v>
      </c>
    </row>
    <row r="21528" spans="4:4" x14ac:dyDescent="0.25">
      <c r="D21528" t="s">
        <v>38021</v>
      </c>
    </row>
    <row r="21529" spans="4:4" x14ac:dyDescent="0.25">
      <c r="D21529" t="s">
        <v>38022</v>
      </c>
    </row>
    <row r="21530" spans="4:4" x14ac:dyDescent="0.25">
      <c r="D21530" t="s">
        <v>38023</v>
      </c>
    </row>
    <row r="21531" spans="4:4" x14ac:dyDescent="0.25">
      <c r="D21531" t="s">
        <v>38024</v>
      </c>
    </row>
    <row r="21532" spans="4:4" x14ac:dyDescent="0.25">
      <c r="D21532" t="s">
        <v>38025</v>
      </c>
    </row>
    <row r="21533" spans="4:4" x14ac:dyDescent="0.25">
      <c r="D21533" t="s">
        <v>38026</v>
      </c>
    </row>
    <row r="21534" spans="4:4" x14ac:dyDescent="0.25">
      <c r="D21534" t="s">
        <v>38027</v>
      </c>
    </row>
    <row r="21535" spans="4:4" x14ac:dyDescent="0.25">
      <c r="D21535" t="s">
        <v>38028</v>
      </c>
    </row>
    <row r="21536" spans="4:4" x14ac:dyDescent="0.25">
      <c r="D21536" t="s">
        <v>38029</v>
      </c>
    </row>
    <row r="21537" spans="4:4" x14ac:dyDescent="0.25">
      <c r="D21537" t="s">
        <v>38030</v>
      </c>
    </row>
    <row r="21538" spans="4:4" x14ac:dyDescent="0.25">
      <c r="D21538" t="s">
        <v>38031</v>
      </c>
    </row>
    <row r="21539" spans="4:4" x14ac:dyDescent="0.25">
      <c r="D21539" t="s">
        <v>38032</v>
      </c>
    </row>
    <row r="21540" spans="4:4" x14ac:dyDescent="0.25">
      <c r="D21540" t="s">
        <v>38033</v>
      </c>
    </row>
    <row r="21541" spans="4:4" x14ac:dyDescent="0.25">
      <c r="D21541" t="s">
        <v>38034</v>
      </c>
    </row>
    <row r="21542" spans="4:4" x14ac:dyDescent="0.25">
      <c r="D21542" t="s">
        <v>38035</v>
      </c>
    </row>
    <row r="21543" spans="4:4" x14ac:dyDescent="0.25">
      <c r="D21543" t="s">
        <v>38036</v>
      </c>
    </row>
    <row r="21544" spans="4:4" x14ac:dyDescent="0.25">
      <c r="D21544" t="s">
        <v>38037</v>
      </c>
    </row>
    <row r="21545" spans="4:4" x14ac:dyDescent="0.25">
      <c r="D21545" t="s">
        <v>38038</v>
      </c>
    </row>
    <row r="21546" spans="4:4" x14ac:dyDescent="0.25">
      <c r="D21546" t="s">
        <v>38039</v>
      </c>
    </row>
    <row r="21547" spans="4:4" x14ac:dyDescent="0.25">
      <c r="D21547" t="s">
        <v>38040</v>
      </c>
    </row>
    <row r="21548" spans="4:4" x14ac:dyDescent="0.25">
      <c r="D21548" t="s">
        <v>38041</v>
      </c>
    </row>
    <row r="21549" spans="4:4" x14ac:dyDescent="0.25">
      <c r="D21549" t="s">
        <v>38042</v>
      </c>
    </row>
    <row r="21550" spans="4:4" x14ac:dyDescent="0.25">
      <c r="D21550" t="s">
        <v>38043</v>
      </c>
    </row>
    <row r="21551" spans="4:4" x14ac:dyDescent="0.25">
      <c r="D21551" t="s">
        <v>38044</v>
      </c>
    </row>
    <row r="21552" spans="4:4" x14ac:dyDescent="0.25">
      <c r="D21552" t="s">
        <v>38045</v>
      </c>
    </row>
    <row r="21553" spans="4:4" x14ac:dyDescent="0.25">
      <c r="D21553" t="s">
        <v>38046</v>
      </c>
    </row>
    <row r="21554" spans="4:4" x14ac:dyDescent="0.25">
      <c r="D21554" t="s">
        <v>38047</v>
      </c>
    </row>
    <row r="21555" spans="4:4" x14ac:dyDescent="0.25">
      <c r="D21555" t="s">
        <v>38048</v>
      </c>
    </row>
    <row r="21556" spans="4:4" x14ac:dyDescent="0.25">
      <c r="D21556" t="s">
        <v>38049</v>
      </c>
    </row>
    <row r="21557" spans="4:4" x14ac:dyDescent="0.25">
      <c r="D21557" t="s">
        <v>38050</v>
      </c>
    </row>
    <row r="21558" spans="4:4" x14ac:dyDescent="0.25">
      <c r="D21558" t="s">
        <v>38051</v>
      </c>
    </row>
    <row r="21559" spans="4:4" x14ac:dyDescent="0.25">
      <c r="D21559" t="s">
        <v>38052</v>
      </c>
    </row>
    <row r="21560" spans="4:4" x14ac:dyDescent="0.25">
      <c r="D21560" t="s">
        <v>38053</v>
      </c>
    </row>
    <row r="21561" spans="4:4" x14ac:dyDescent="0.25">
      <c r="D21561" t="s">
        <v>38054</v>
      </c>
    </row>
    <row r="21562" spans="4:4" x14ac:dyDescent="0.25">
      <c r="D21562" t="s">
        <v>38055</v>
      </c>
    </row>
    <row r="21563" spans="4:4" x14ac:dyDescent="0.25">
      <c r="D21563" t="s">
        <v>38056</v>
      </c>
    </row>
    <row r="21564" spans="4:4" x14ac:dyDescent="0.25">
      <c r="D21564" t="s">
        <v>38057</v>
      </c>
    </row>
    <row r="21565" spans="4:4" x14ac:dyDescent="0.25">
      <c r="D21565" t="s">
        <v>38058</v>
      </c>
    </row>
    <row r="21566" spans="4:4" x14ac:dyDescent="0.25">
      <c r="D21566" t="s">
        <v>38059</v>
      </c>
    </row>
    <row r="21567" spans="4:4" x14ac:dyDescent="0.25">
      <c r="D21567" t="s">
        <v>38060</v>
      </c>
    </row>
    <row r="21568" spans="4:4" x14ac:dyDescent="0.25">
      <c r="D21568" t="s">
        <v>38061</v>
      </c>
    </row>
    <row r="21569" spans="4:4" x14ac:dyDescent="0.25">
      <c r="D21569" t="s">
        <v>38062</v>
      </c>
    </row>
    <row r="21570" spans="4:4" x14ac:dyDescent="0.25">
      <c r="D21570" t="s">
        <v>38063</v>
      </c>
    </row>
    <row r="21571" spans="4:4" x14ac:dyDescent="0.25">
      <c r="D21571" t="s">
        <v>38064</v>
      </c>
    </row>
    <row r="21572" spans="4:4" x14ac:dyDescent="0.25">
      <c r="D21572" t="s">
        <v>38065</v>
      </c>
    </row>
    <row r="21573" spans="4:4" x14ac:dyDescent="0.25">
      <c r="D21573" t="s">
        <v>38066</v>
      </c>
    </row>
    <row r="21574" spans="4:4" x14ac:dyDescent="0.25">
      <c r="D21574" t="s">
        <v>38067</v>
      </c>
    </row>
    <row r="21575" spans="4:4" x14ac:dyDescent="0.25">
      <c r="D21575" t="s">
        <v>38068</v>
      </c>
    </row>
    <row r="21576" spans="4:4" x14ac:dyDescent="0.25">
      <c r="D21576" t="s">
        <v>38069</v>
      </c>
    </row>
    <row r="21577" spans="4:4" x14ac:dyDescent="0.25">
      <c r="D21577" t="s">
        <v>37688</v>
      </c>
    </row>
    <row r="21578" spans="4:4" x14ac:dyDescent="0.25">
      <c r="D21578" t="s">
        <v>38070</v>
      </c>
    </row>
    <row r="21579" spans="4:4" x14ac:dyDescent="0.25">
      <c r="D21579" t="s">
        <v>38071</v>
      </c>
    </row>
    <row r="21580" spans="4:4" x14ac:dyDescent="0.25">
      <c r="D21580" t="s">
        <v>38072</v>
      </c>
    </row>
    <row r="21581" spans="4:4" x14ac:dyDescent="0.25">
      <c r="D21581" t="s">
        <v>38073</v>
      </c>
    </row>
    <row r="21582" spans="4:4" x14ac:dyDescent="0.25">
      <c r="D21582" t="s">
        <v>38074</v>
      </c>
    </row>
    <row r="21583" spans="4:4" x14ac:dyDescent="0.25">
      <c r="D21583" t="s">
        <v>38075</v>
      </c>
    </row>
    <row r="21584" spans="4:4" x14ac:dyDescent="0.25">
      <c r="D21584" t="s">
        <v>38076</v>
      </c>
    </row>
    <row r="21585" spans="4:4" x14ac:dyDescent="0.25">
      <c r="D21585" t="s">
        <v>38077</v>
      </c>
    </row>
    <row r="21586" spans="4:4" x14ac:dyDescent="0.25">
      <c r="D21586" t="s">
        <v>38078</v>
      </c>
    </row>
    <row r="21587" spans="4:4" x14ac:dyDescent="0.25">
      <c r="D21587" t="s">
        <v>38079</v>
      </c>
    </row>
    <row r="21588" spans="4:4" x14ac:dyDescent="0.25">
      <c r="D21588" t="s">
        <v>38080</v>
      </c>
    </row>
    <row r="21589" spans="4:4" x14ac:dyDescent="0.25">
      <c r="D21589" t="s">
        <v>38081</v>
      </c>
    </row>
    <row r="21590" spans="4:4" x14ac:dyDescent="0.25">
      <c r="D21590" t="s">
        <v>38082</v>
      </c>
    </row>
    <row r="21591" spans="4:4" x14ac:dyDescent="0.25">
      <c r="D21591" t="s">
        <v>38083</v>
      </c>
    </row>
    <row r="21592" spans="4:4" x14ac:dyDescent="0.25">
      <c r="D21592" t="s">
        <v>38084</v>
      </c>
    </row>
    <row r="21593" spans="4:4" x14ac:dyDescent="0.25">
      <c r="D21593" t="s">
        <v>38085</v>
      </c>
    </row>
    <row r="21594" spans="4:4" x14ac:dyDescent="0.25">
      <c r="D21594" t="s">
        <v>38086</v>
      </c>
    </row>
    <row r="21595" spans="4:4" x14ac:dyDescent="0.25">
      <c r="D21595" t="s">
        <v>38087</v>
      </c>
    </row>
    <row r="21596" spans="4:4" x14ac:dyDescent="0.25">
      <c r="D21596" t="s">
        <v>18519</v>
      </c>
    </row>
    <row r="21597" spans="4:4" x14ac:dyDescent="0.25">
      <c r="D21597" t="s">
        <v>38088</v>
      </c>
    </row>
    <row r="21598" spans="4:4" x14ac:dyDescent="0.25">
      <c r="D21598" t="s">
        <v>38089</v>
      </c>
    </row>
    <row r="21599" spans="4:4" x14ac:dyDescent="0.25">
      <c r="D21599" t="s">
        <v>38090</v>
      </c>
    </row>
    <row r="21600" spans="4:4" x14ac:dyDescent="0.25">
      <c r="D21600" t="s">
        <v>25616</v>
      </c>
    </row>
    <row r="21601" spans="4:4" x14ac:dyDescent="0.25">
      <c r="D21601" t="s">
        <v>38091</v>
      </c>
    </row>
    <row r="21602" spans="4:4" x14ac:dyDescent="0.25">
      <c r="D21602" t="s">
        <v>38092</v>
      </c>
    </row>
    <row r="21603" spans="4:4" x14ac:dyDescent="0.25">
      <c r="D21603" t="s">
        <v>38093</v>
      </c>
    </row>
    <row r="21604" spans="4:4" x14ac:dyDescent="0.25">
      <c r="D21604" t="s">
        <v>38094</v>
      </c>
    </row>
    <row r="21605" spans="4:4" x14ac:dyDescent="0.25">
      <c r="D21605" t="s">
        <v>38095</v>
      </c>
    </row>
    <row r="21606" spans="4:4" x14ac:dyDescent="0.25">
      <c r="D21606" t="s">
        <v>38096</v>
      </c>
    </row>
    <row r="21607" spans="4:4" x14ac:dyDescent="0.25">
      <c r="D21607" t="s">
        <v>38097</v>
      </c>
    </row>
    <row r="21608" spans="4:4" x14ac:dyDescent="0.25">
      <c r="D21608" t="s">
        <v>38098</v>
      </c>
    </row>
    <row r="21609" spans="4:4" x14ac:dyDescent="0.25">
      <c r="D21609" t="s">
        <v>31327</v>
      </c>
    </row>
    <row r="21610" spans="4:4" x14ac:dyDescent="0.25">
      <c r="D21610" t="s">
        <v>38099</v>
      </c>
    </row>
    <row r="21611" spans="4:4" x14ac:dyDescent="0.25">
      <c r="D21611" t="s">
        <v>38100</v>
      </c>
    </row>
    <row r="21612" spans="4:4" x14ac:dyDescent="0.25">
      <c r="D21612" t="s">
        <v>38101</v>
      </c>
    </row>
    <row r="21613" spans="4:4" x14ac:dyDescent="0.25">
      <c r="D21613" t="s">
        <v>38102</v>
      </c>
    </row>
    <row r="21614" spans="4:4" x14ac:dyDescent="0.25">
      <c r="D21614" t="s">
        <v>38103</v>
      </c>
    </row>
    <row r="21615" spans="4:4" x14ac:dyDescent="0.25">
      <c r="D21615" t="s">
        <v>38104</v>
      </c>
    </row>
    <row r="21616" spans="4:4" x14ac:dyDescent="0.25">
      <c r="D21616" t="s">
        <v>38105</v>
      </c>
    </row>
    <row r="21617" spans="4:4" x14ac:dyDescent="0.25">
      <c r="D21617" t="s">
        <v>38106</v>
      </c>
    </row>
    <row r="21618" spans="4:4" x14ac:dyDescent="0.25">
      <c r="D21618" t="s">
        <v>38107</v>
      </c>
    </row>
    <row r="21619" spans="4:4" x14ac:dyDescent="0.25">
      <c r="D21619" t="s">
        <v>38108</v>
      </c>
    </row>
    <row r="21620" spans="4:4" x14ac:dyDescent="0.25">
      <c r="D21620" t="s">
        <v>38109</v>
      </c>
    </row>
    <row r="21621" spans="4:4" x14ac:dyDescent="0.25">
      <c r="D21621" t="s">
        <v>38110</v>
      </c>
    </row>
    <row r="21622" spans="4:4" x14ac:dyDescent="0.25">
      <c r="D21622" t="s">
        <v>38111</v>
      </c>
    </row>
    <row r="21623" spans="4:4" x14ac:dyDescent="0.25">
      <c r="D21623" t="s">
        <v>38112</v>
      </c>
    </row>
    <row r="21624" spans="4:4" x14ac:dyDescent="0.25">
      <c r="D21624" t="s">
        <v>38113</v>
      </c>
    </row>
    <row r="21625" spans="4:4" x14ac:dyDescent="0.25">
      <c r="D21625" t="s">
        <v>38114</v>
      </c>
    </row>
    <row r="21626" spans="4:4" x14ac:dyDescent="0.25">
      <c r="D21626" t="s">
        <v>38115</v>
      </c>
    </row>
    <row r="21627" spans="4:4" x14ac:dyDescent="0.25">
      <c r="D21627" t="s">
        <v>38116</v>
      </c>
    </row>
    <row r="21628" spans="4:4" x14ac:dyDescent="0.25">
      <c r="D21628" t="s">
        <v>38117</v>
      </c>
    </row>
    <row r="21629" spans="4:4" x14ac:dyDescent="0.25">
      <c r="D21629" t="s">
        <v>38118</v>
      </c>
    </row>
    <row r="21630" spans="4:4" x14ac:dyDescent="0.25">
      <c r="D21630" t="s">
        <v>38119</v>
      </c>
    </row>
    <row r="21631" spans="4:4" x14ac:dyDescent="0.25">
      <c r="D21631" t="s">
        <v>38120</v>
      </c>
    </row>
    <row r="21632" spans="4:4" x14ac:dyDescent="0.25">
      <c r="D21632" t="s">
        <v>38121</v>
      </c>
    </row>
    <row r="21633" spans="4:4" x14ac:dyDescent="0.25">
      <c r="D21633" t="s">
        <v>38122</v>
      </c>
    </row>
    <row r="21634" spans="4:4" x14ac:dyDescent="0.25">
      <c r="D21634" t="s">
        <v>38123</v>
      </c>
    </row>
    <row r="21635" spans="4:4" x14ac:dyDescent="0.25">
      <c r="D21635" t="s">
        <v>38124</v>
      </c>
    </row>
    <row r="21636" spans="4:4" x14ac:dyDescent="0.25">
      <c r="D21636" t="s">
        <v>38125</v>
      </c>
    </row>
    <row r="21637" spans="4:4" x14ac:dyDescent="0.25">
      <c r="D21637" t="s">
        <v>38126</v>
      </c>
    </row>
    <row r="21638" spans="4:4" x14ac:dyDescent="0.25">
      <c r="D21638" t="s">
        <v>38127</v>
      </c>
    </row>
    <row r="21639" spans="4:4" x14ac:dyDescent="0.25">
      <c r="D21639" t="s">
        <v>38128</v>
      </c>
    </row>
    <row r="21640" spans="4:4" x14ac:dyDescent="0.25">
      <c r="D21640" t="s">
        <v>38129</v>
      </c>
    </row>
    <row r="21641" spans="4:4" x14ac:dyDescent="0.25">
      <c r="D21641" t="s">
        <v>38130</v>
      </c>
    </row>
    <row r="21642" spans="4:4" x14ac:dyDescent="0.25">
      <c r="D21642" t="s">
        <v>38131</v>
      </c>
    </row>
    <row r="21643" spans="4:4" x14ac:dyDescent="0.25">
      <c r="D21643" t="s">
        <v>38132</v>
      </c>
    </row>
    <row r="21644" spans="4:4" x14ac:dyDescent="0.25">
      <c r="D21644" t="s">
        <v>38133</v>
      </c>
    </row>
    <row r="21645" spans="4:4" x14ac:dyDescent="0.25">
      <c r="D21645" t="s">
        <v>38134</v>
      </c>
    </row>
    <row r="21646" spans="4:4" x14ac:dyDescent="0.25">
      <c r="D21646" t="s">
        <v>38135</v>
      </c>
    </row>
    <row r="21647" spans="4:4" x14ac:dyDescent="0.25">
      <c r="D21647" t="s">
        <v>38136</v>
      </c>
    </row>
    <row r="21648" spans="4:4" x14ac:dyDescent="0.25">
      <c r="D21648" t="s">
        <v>38137</v>
      </c>
    </row>
    <row r="21649" spans="4:4" x14ac:dyDescent="0.25">
      <c r="D21649" t="s">
        <v>38138</v>
      </c>
    </row>
    <row r="21650" spans="4:4" x14ac:dyDescent="0.25">
      <c r="D21650" t="s">
        <v>38139</v>
      </c>
    </row>
    <row r="21651" spans="4:4" x14ac:dyDescent="0.25">
      <c r="D21651" t="s">
        <v>38140</v>
      </c>
    </row>
    <row r="21652" spans="4:4" x14ac:dyDescent="0.25">
      <c r="D21652" t="s">
        <v>38141</v>
      </c>
    </row>
    <row r="21653" spans="4:4" x14ac:dyDescent="0.25">
      <c r="D21653" t="s">
        <v>38142</v>
      </c>
    </row>
    <row r="21654" spans="4:4" x14ac:dyDescent="0.25">
      <c r="D21654" t="s">
        <v>38143</v>
      </c>
    </row>
    <row r="21655" spans="4:4" x14ac:dyDescent="0.25">
      <c r="D21655" t="s">
        <v>38144</v>
      </c>
    </row>
    <row r="21656" spans="4:4" x14ac:dyDescent="0.25">
      <c r="D21656" t="s">
        <v>38145</v>
      </c>
    </row>
    <row r="21657" spans="4:4" x14ac:dyDescent="0.25">
      <c r="D21657" t="s">
        <v>38146</v>
      </c>
    </row>
    <row r="21658" spans="4:4" x14ac:dyDescent="0.25">
      <c r="D21658" t="s">
        <v>38147</v>
      </c>
    </row>
    <row r="21659" spans="4:4" x14ac:dyDescent="0.25">
      <c r="D21659" t="s">
        <v>38148</v>
      </c>
    </row>
    <row r="21660" spans="4:4" x14ac:dyDescent="0.25">
      <c r="D21660" t="s">
        <v>38149</v>
      </c>
    </row>
    <row r="21661" spans="4:4" x14ac:dyDescent="0.25">
      <c r="D21661" t="s">
        <v>38150</v>
      </c>
    </row>
    <row r="21662" spans="4:4" x14ac:dyDescent="0.25">
      <c r="D21662" t="s">
        <v>38151</v>
      </c>
    </row>
    <row r="21663" spans="4:4" x14ac:dyDescent="0.25">
      <c r="D21663" t="s">
        <v>38152</v>
      </c>
    </row>
    <row r="21664" spans="4:4" x14ac:dyDescent="0.25">
      <c r="D21664" t="s">
        <v>38153</v>
      </c>
    </row>
    <row r="21665" spans="4:4" x14ac:dyDescent="0.25">
      <c r="D21665" t="s">
        <v>38154</v>
      </c>
    </row>
    <row r="21666" spans="4:4" x14ac:dyDescent="0.25">
      <c r="D21666" t="s">
        <v>38155</v>
      </c>
    </row>
    <row r="21667" spans="4:4" x14ac:dyDescent="0.25">
      <c r="D21667" t="s">
        <v>38156</v>
      </c>
    </row>
    <row r="21668" spans="4:4" x14ac:dyDescent="0.25">
      <c r="D21668" t="s">
        <v>38157</v>
      </c>
    </row>
    <row r="21669" spans="4:4" x14ac:dyDescent="0.25">
      <c r="D21669" t="s">
        <v>38158</v>
      </c>
    </row>
    <row r="21670" spans="4:4" x14ac:dyDescent="0.25">
      <c r="D21670" t="s">
        <v>38159</v>
      </c>
    </row>
    <row r="21671" spans="4:4" x14ac:dyDescent="0.25">
      <c r="D21671" t="s">
        <v>38160</v>
      </c>
    </row>
    <row r="21672" spans="4:4" x14ac:dyDescent="0.25">
      <c r="D21672" t="s">
        <v>38161</v>
      </c>
    </row>
    <row r="21673" spans="4:4" x14ac:dyDescent="0.25">
      <c r="D21673" t="s">
        <v>38162</v>
      </c>
    </row>
    <row r="21674" spans="4:4" x14ac:dyDescent="0.25">
      <c r="D21674" t="s">
        <v>38163</v>
      </c>
    </row>
    <row r="21675" spans="4:4" x14ac:dyDescent="0.25">
      <c r="D21675" t="s">
        <v>38164</v>
      </c>
    </row>
    <row r="21676" spans="4:4" x14ac:dyDescent="0.25">
      <c r="D21676" t="s">
        <v>38165</v>
      </c>
    </row>
    <row r="21677" spans="4:4" x14ac:dyDescent="0.25">
      <c r="D21677" t="s">
        <v>38166</v>
      </c>
    </row>
    <row r="21678" spans="4:4" x14ac:dyDescent="0.25">
      <c r="D21678" t="s">
        <v>38167</v>
      </c>
    </row>
    <row r="21679" spans="4:4" x14ac:dyDescent="0.25">
      <c r="D21679" t="s">
        <v>38168</v>
      </c>
    </row>
    <row r="21680" spans="4:4" x14ac:dyDescent="0.25">
      <c r="D21680" t="s">
        <v>38169</v>
      </c>
    </row>
    <row r="21681" spans="4:4" x14ac:dyDescent="0.25">
      <c r="D21681" t="s">
        <v>38170</v>
      </c>
    </row>
    <row r="21682" spans="4:4" x14ac:dyDescent="0.25">
      <c r="D21682" t="s">
        <v>38171</v>
      </c>
    </row>
    <row r="21683" spans="4:4" x14ac:dyDescent="0.25">
      <c r="D21683" t="s">
        <v>38172</v>
      </c>
    </row>
    <row r="21684" spans="4:4" x14ac:dyDescent="0.25">
      <c r="D21684" t="s">
        <v>38173</v>
      </c>
    </row>
    <row r="21685" spans="4:4" x14ac:dyDescent="0.25">
      <c r="D21685" t="s">
        <v>38174</v>
      </c>
    </row>
    <row r="21686" spans="4:4" x14ac:dyDescent="0.25">
      <c r="D21686" t="s">
        <v>38175</v>
      </c>
    </row>
    <row r="21687" spans="4:4" x14ac:dyDescent="0.25">
      <c r="D21687" t="s">
        <v>38176</v>
      </c>
    </row>
    <row r="21688" spans="4:4" x14ac:dyDescent="0.25">
      <c r="D21688" t="s">
        <v>38177</v>
      </c>
    </row>
    <row r="21689" spans="4:4" x14ac:dyDescent="0.25">
      <c r="D21689" t="s">
        <v>38178</v>
      </c>
    </row>
    <row r="21690" spans="4:4" x14ac:dyDescent="0.25">
      <c r="D21690" t="s">
        <v>38179</v>
      </c>
    </row>
    <row r="21691" spans="4:4" x14ac:dyDescent="0.25">
      <c r="D21691" t="s">
        <v>38180</v>
      </c>
    </row>
    <row r="21692" spans="4:4" x14ac:dyDescent="0.25">
      <c r="D21692" t="s">
        <v>38181</v>
      </c>
    </row>
    <row r="21693" spans="4:4" x14ac:dyDescent="0.25">
      <c r="D21693" t="s">
        <v>34357</v>
      </c>
    </row>
    <row r="21694" spans="4:4" x14ac:dyDescent="0.25">
      <c r="D21694" t="s">
        <v>38182</v>
      </c>
    </row>
    <row r="21695" spans="4:4" x14ac:dyDescent="0.25">
      <c r="D21695" t="s">
        <v>38183</v>
      </c>
    </row>
    <row r="21696" spans="4:4" x14ac:dyDescent="0.25">
      <c r="D21696" t="s">
        <v>38184</v>
      </c>
    </row>
    <row r="21697" spans="4:4" x14ac:dyDescent="0.25">
      <c r="D21697" t="s">
        <v>38185</v>
      </c>
    </row>
    <row r="21698" spans="4:4" x14ac:dyDescent="0.25">
      <c r="D21698" t="s">
        <v>38186</v>
      </c>
    </row>
    <row r="21699" spans="4:4" x14ac:dyDescent="0.25">
      <c r="D21699" t="s">
        <v>38187</v>
      </c>
    </row>
    <row r="21700" spans="4:4" x14ac:dyDescent="0.25">
      <c r="D21700" t="s">
        <v>38188</v>
      </c>
    </row>
    <row r="21701" spans="4:4" x14ac:dyDescent="0.25">
      <c r="D21701" t="s">
        <v>38189</v>
      </c>
    </row>
    <row r="21702" spans="4:4" x14ac:dyDescent="0.25">
      <c r="D21702" t="s">
        <v>38190</v>
      </c>
    </row>
    <row r="21703" spans="4:4" x14ac:dyDescent="0.25">
      <c r="D21703" t="s">
        <v>38191</v>
      </c>
    </row>
    <row r="21704" spans="4:4" x14ac:dyDescent="0.25">
      <c r="D21704" t="s">
        <v>38192</v>
      </c>
    </row>
    <row r="21705" spans="4:4" x14ac:dyDescent="0.25">
      <c r="D21705" t="s">
        <v>38193</v>
      </c>
    </row>
    <row r="21706" spans="4:4" x14ac:dyDescent="0.25">
      <c r="D21706" t="s">
        <v>38194</v>
      </c>
    </row>
    <row r="21707" spans="4:4" x14ac:dyDescent="0.25">
      <c r="D21707" t="s">
        <v>38195</v>
      </c>
    </row>
    <row r="21708" spans="4:4" x14ac:dyDescent="0.25">
      <c r="D21708" t="s">
        <v>38196</v>
      </c>
    </row>
    <row r="21709" spans="4:4" x14ac:dyDescent="0.25">
      <c r="D21709" t="s">
        <v>38197</v>
      </c>
    </row>
    <row r="21710" spans="4:4" x14ac:dyDescent="0.25">
      <c r="D21710" t="s">
        <v>38198</v>
      </c>
    </row>
    <row r="21711" spans="4:4" x14ac:dyDescent="0.25">
      <c r="D21711" t="s">
        <v>38199</v>
      </c>
    </row>
    <row r="21712" spans="4:4" x14ac:dyDescent="0.25">
      <c r="D21712" t="s">
        <v>38200</v>
      </c>
    </row>
    <row r="21713" spans="4:4" x14ac:dyDescent="0.25">
      <c r="D21713" t="s">
        <v>38201</v>
      </c>
    </row>
    <row r="21714" spans="4:4" x14ac:dyDescent="0.25">
      <c r="D21714" t="s">
        <v>38202</v>
      </c>
    </row>
    <row r="21715" spans="4:4" x14ac:dyDescent="0.25">
      <c r="D21715" t="s">
        <v>38203</v>
      </c>
    </row>
    <row r="21716" spans="4:4" x14ac:dyDescent="0.25">
      <c r="D21716" t="s">
        <v>38204</v>
      </c>
    </row>
    <row r="21717" spans="4:4" x14ac:dyDescent="0.25">
      <c r="D21717" t="s">
        <v>38205</v>
      </c>
    </row>
    <row r="21718" spans="4:4" x14ac:dyDescent="0.25">
      <c r="D21718" t="s">
        <v>38206</v>
      </c>
    </row>
    <row r="21719" spans="4:4" x14ac:dyDescent="0.25">
      <c r="D21719" t="s">
        <v>38207</v>
      </c>
    </row>
    <row r="21720" spans="4:4" x14ac:dyDescent="0.25">
      <c r="D21720" t="s">
        <v>38208</v>
      </c>
    </row>
    <row r="21721" spans="4:4" x14ac:dyDescent="0.25">
      <c r="D21721" t="s">
        <v>38209</v>
      </c>
    </row>
    <row r="21722" spans="4:4" x14ac:dyDescent="0.25">
      <c r="D21722" t="s">
        <v>38210</v>
      </c>
    </row>
    <row r="21723" spans="4:4" x14ac:dyDescent="0.25">
      <c r="D21723" t="s">
        <v>38211</v>
      </c>
    </row>
    <row r="21724" spans="4:4" x14ac:dyDescent="0.25">
      <c r="D21724" t="s">
        <v>38212</v>
      </c>
    </row>
    <row r="21725" spans="4:4" x14ac:dyDescent="0.25">
      <c r="D21725" t="s">
        <v>38213</v>
      </c>
    </row>
    <row r="21726" spans="4:4" x14ac:dyDescent="0.25">
      <c r="D21726" t="s">
        <v>38214</v>
      </c>
    </row>
    <row r="21727" spans="4:4" x14ac:dyDescent="0.25">
      <c r="D21727" t="s">
        <v>38215</v>
      </c>
    </row>
    <row r="21728" spans="4:4" x14ac:dyDescent="0.25">
      <c r="D21728" t="s">
        <v>38216</v>
      </c>
    </row>
    <row r="21729" spans="4:4" x14ac:dyDescent="0.25">
      <c r="D21729" t="s">
        <v>38217</v>
      </c>
    </row>
    <row r="21730" spans="4:4" x14ac:dyDescent="0.25">
      <c r="D21730" t="s">
        <v>38218</v>
      </c>
    </row>
    <row r="21731" spans="4:4" x14ac:dyDescent="0.25">
      <c r="D21731" t="s">
        <v>38219</v>
      </c>
    </row>
    <row r="21732" spans="4:4" x14ac:dyDescent="0.25">
      <c r="D21732" t="s">
        <v>38220</v>
      </c>
    </row>
    <row r="21733" spans="4:4" x14ac:dyDescent="0.25">
      <c r="D21733" t="s">
        <v>38221</v>
      </c>
    </row>
    <row r="21734" spans="4:4" x14ac:dyDescent="0.25">
      <c r="D21734" t="s">
        <v>38222</v>
      </c>
    </row>
    <row r="21735" spans="4:4" x14ac:dyDescent="0.25">
      <c r="D21735" t="s">
        <v>38223</v>
      </c>
    </row>
    <row r="21736" spans="4:4" x14ac:dyDescent="0.25">
      <c r="D21736" t="s">
        <v>38224</v>
      </c>
    </row>
    <row r="21737" spans="4:4" x14ac:dyDescent="0.25">
      <c r="D21737" t="s">
        <v>38225</v>
      </c>
    </row>
    <row r="21738" spans="4:4" x14ac:dyDescent="0.25">
      <c r="D21738" t="s">
        <v>38226</v>
      </c>
    </row>
    <row r="21739" spans="4:4" x14ac:dyDescent="0.25">
      <c r="D21739" t="s">
        <v>38227</v>
      </c>
    </row>
    <row r="21740" spans="4:4" x14ac:dyDescent="0.25">
      <c r="D21740" t="s">
        <v>38228</v>
      </c>
    </row>
    <row r="21741" spans="4:4" x14ac:dyDescent="0.25">
      <c r="D21741" t="s">
        <v>38229</v>
      </c>
    </row>
    <row r="21742" spans="4:4" x14ac:dyDescent="0.25">
      <c r="D21742" t="s">
        <v>38230</v>
      </c>
    </row>
    <row r="21743" spans="4:4" x14ac:dyDescent="0.25">
      <c r="D21743" t="s">
        <v>38231</v>
      </c>
    </row>
    <row r="21744" spans="4:4" x14ac:dyDescent="0.25">
      <c r="D21744" t="s">
        <v>38232</v>
      </c>
    </row>
    <row r="21745" spans="4:4" x14ac:dyDescent="0.25">
      <c r="D21745" t="s">
        <v>38233</v>
      </c>
    </row>
    <row r="21746" spans="4:4" x14ac:dyDescent="0.25">
      <c r="D21746" t="s">
        <v>38234</v>
      </c>
    </row>
    <row r="21747" spans="4:4" x14ac:dyDescent="0.25">
      <c r="D21747" t="s">
        <v>38235</v>
      </c>
    </row>
    <row r="21748" spans="4:4" x14ac:dyDescent="0.25">
      <c r="D21748" t="s">
        <v>38236</v>
      </c>
    </row>
    <row r="21749" spans="4:4" x14ac:dyDescent="0.25">
      <c r="D21749" t="s">
        <v>38237</v>
      </c>
    </row>
    <row r="21750" spans="4:4" x14ac:dyDescent="0.25">
      <c r="D21750" t="s">
        <v>38238</v>
      </c>
    </row>
    <row r="21751" spans="4:4" x14ac:dyDescent="0.25">
      <c r="D21751" t="s">
        <v>38239</v>
      </c>
    </row>
    <row r="21752" spans="4:4" x14ac:dyDescent="0.25">
      <c r="D21752" t="s">
        <v>38240</v>
      </c>
    </row>
    <row r="21753" spans="4:4" x14ac:dyDescent="0.25">
      <c r="D21753" t="s">
        <v>38241</v>
      </c>
    </row>
    <row r="21754" spans="4:4" x14ac:dyDescent="0.25">
      <c r="D21754" t="s">
        <v>38242</v>
      </c>
    </row>
    <row r="21755" spans="4:4" x14ac:dyDescent="0.25">
      <c r="D21755" t="s">
        <v>38243</v>
      </c>
    </row>
    <row r="21756" spans="4:4" x14ac:dyDescent="0.25">
      <c r="D21756" t="s">
        <v>38244</v>
      </c>
    </row>
    <row r="21757" spans="4:4" x14ac:dyDescent="0.25">
      <c r="D21757" t="s">
        <v>38245</v>
      </c>
    </row>
    <row r="21758" spans="4:4" x14ac:dyDescent="0.25">
      <c r="D21758" t="s">
        <v>38246</v>
      </c>
    </row>
    <row r="21759" spans="4:4" x14ac:dyDescent="0.25">
      <c r="D21759" t="s">
        <v>38247</v>
      </c>
    </row>
    <row r="21760" spans="4:4" x14ac:dyDescent="0.25">
      <c r="D21760" t="s">
        <v>38248</v>
      </c>
    </row>
    <row r="21761" spans="4:4" x14ac:dyDescent="0.25">
      <c r="D21761" t="s">
        <v>38249</v>
      </c>
    </row>
    <row r="21762" spans="4:4" x14ac:dyDescent="0.25">
      <c r="D21762" t="s">
        <v>38250</v>
      </c>
    </row>
    <row r="21763" spans="4:4" x14ac:dyDescent="0.25">
      <c r="D21763" t="s">
        <v>38251</v>
      </c>
    </row>
    <row r="21764" spans="4:4" x14ac:dyDescent="0.25">
      <c r="D21764" t="s">
        <v>34932</v>
      </c>
    </row>
    <row r="21765" spans="4:4" x14ac:dyDescent="0.25">
      <c r="D21765" t="s">
        <v>38252</v>
      </c>
    </row>
    <row r="21766" spans="4:4" x14ac:dyDescent="0.25">
      <c r="D21766" t="s">
        <v>38253</v>
      </c>
    </row>
    <row r="21767" spans="4:4" x14ac:dyDescent="0.25">
      <c r="D21767" t="s">
        <v>38254</v>
      </c>
    </row>
    <row r="21768" spans="4:4" x14ac:dyDescent="0.25">
      <c r="D21768" t="s">
        <v>38255</v>
      </c>
    </row>
    <row r="21769" spans="4:4" x14ac:dyDescent="0.25">
      <c r="D21769" t="s">
        <v>38256</v>
      </c>
    </row>
    <row r="21770" spans="4:4" x14ac:dyDescent="0.25">
      <c r="D21770" t="s">
        <v>38257</v>
      </c>
    </row>
    <row r="21771" spans="4:4" x14ac:dyDescent="0.25">
      <c r="D21771" t="s">
        <v>38258</v>
      </c>
    </row>
    <row r="21772" spans="4:4" x14ac:dyDescent="0.25">
      <c r="D21772" t="s">
        <v>38259</v>
      </c>
    </row>
    <row r="21773" spans="4:4" x14ac:dyDescent="0.25">
      <c r="D21773" t="s">
        <v>38260</v>
      </c>
    </row>
    <row r="21774" spans="4:4" x14ac:dyDescent="0.25">
      <c r="D21774" t="s">
        <v>38261</v>
      </c>
    </row>
    <row r="21775" spans="4:4" x14ac:dyDescent="0.25">
      <c r="D21775" t="s">
        <v>38262</v>
      </c>
    </row>
    <row r="21776" spans="4:4" x14ac:dyDescent="0.25">
      <c r="D21776" t="s">
        <v>38263</v>
      </c>
    </row>
    <row r="21777" spans="4:4" x14ac:dyDescent="0.25">
      <c r="D21777" t="s">
        <v>38264</v>
      </c>
    </row>
    <row r="21778" spans="4:4" x14ac:dyDescent="0.25">
      <c r="D21778" t="s">
        <v>38265</v>
      </c>
    </row>
    <row r="21779" spans="4:4" x14ac:dyDescent="0.25">
      <c r="D21779" t="s">
        <v>38266</v>
      </c>
    </row>
    <row r="21780" spans="4:4" x14ac:dyDescent="0.25">
      <c r="D21780" t="s">
        <v>38267</v>
      </c>
    </row>
    <row r="21781" spans="4:4" x14ac:dyDescent="0.25">
      <c r="D21781" t="s">
        <v>38268</v>
      </c>
    </row>
    <row r="21782" spans="4:4" x14ac:dyDescent="0.25">
      <c r="D21782" t="s">
        <v>38269</v>
      </c>
    </row>
    <row r="21783" spans="4:4" x14ac:dyDescent="0.25">
      <c r="D21783" t="s">
        <v>38270</v>
      </c>
    </row>
    <row r="21784" spans="4:4" x14ac:dyDescent="0.25">
      <c r="D21784" t="s">
        <v>38271</v>
      </c>
    </row>
    <row r="21785" spans="4:4" x14ac:dyDescent="0.25">
      <c r="D21785" t="s">
        <v>38272</v>
      </c>
    </row>
    <row r="21786" spans="4:4" x14ac:dyDescent="0.25">
      <c r="D21786" t="s">
        <v>38273</v>
      </c>
    </row>
    <row r="21787" spans="4:4" x14ac:dyDescent="0.25">
      <c r="D21787" t="s">
        <v>38274</v>
      </c>
    </row>
    <row r="21788" spans="4:4" x14ac:dyDescent="0.25">
      <c r="D21788" t="s">
        <v>38275</v>
      </c>
    </row>
    <row r="21789" spans="4:4" x14ac:dyDescent="0.25">
      <c r="D21789" t="s">
        <v>38276</v>
      </c>
    </row>
    <row r="21790" spans="4:4" x14ac:dyDescent="0.25">
      <c r="D21790" t="s">
        <v>38277</v>
      </c>
    </row>
    <row r="21791" spans="4:4" x14ac:dyDescent="0.25">
      <c r="D21791" t="s">
        <v>38278</v>
      </c>
    </row>
    <row r="21792" spans="4:4" x14ac:dyDescent="0.25">
      <c r="D21792" t="s">
        <v>38279</v>
      </c>
    </row>
    <row r="21793" spans="4:4" x14ac:dyDescent="0.25">
      <c r="D21793" t="s">
        <v>38280</v>
      </c>
    </row>
    <row r="21794" spans="4:4" x14ac:dyDescent="0.25">
      <c r="D21794" t="s">
        <v>38281</v>
      </c>
    </row>
    <row r="21795" spans="4:4" x14ac:dyDescent="0.25">
      <c r="D21795" t="s">
        <v>38282</v>
      </c>
    </row>
    <row r="21796" spans="4:4" x14ac:dyDescent="0.25">
      <c r="D21796" t="s">
        <v>38283</v>
      </c>
    </row>
    <row r="21797" spans="4:4" x14ac:dyDescent="0.25">
      <c r="D21797" t="s">
        <v>38284</v>
      </c>
    </row>
    <row r="21798" spans="4:4" x14ac:dyDescent="0.25">
      <c r="D21798" t="s">
        <v>38285</v>
      </c>
    </row>
    <row r="21799" spans="4:4" x14ac:dyDescent="0.25">
      <c r="D21799" t="s">
        <v>38286</v>
      </c>
    </row>
    <row r="21800" spans="4:4" x14ac:dyDescent="0.25">
      <c r="D21800" t="s">
        <v>38287</v>
      </c>
    </row>
    <row r="21801" spans="4:4" x14ac:dyDescent="0.25">
      <c r="D21801" t="s">
        <v>38288</v>
      </c>
    </row>
    <row r="21802" spans="4:4" x14ac:dyDescent="0.25">
      <c r="D21802" t="s">
        <v>38289</v>
      </c>
    </row>
    <row r="21803" spans="4:4" x14ac:dyDescent="0.25">
      <c r="D21803" t="s">
        <v>38290</v>
      </c>
    </row>
    <row r="21804" spans="4:4" x14ac:dyDescent="0.25">
      <c r="D21804" t="s">
        <v>38291</v>
      </c>
    </row>
    <row r="21805" spans="4:4" x14ac:dyDescent="0.25">
      <c r="D21805" t="s">
        <v>38292</v>
      </c>
    </row>
    <row r="21806" spans="4:4" x14ac:dyDescent="0.25">
      <c r="D21806" t="s">
        <v>38293</v>
      </c>
    </row>
    <row r="21807" spans="4:4" x14ac:dyDescent="0.25">
      <c r="D21807" t="s">
        <v>38294</v>
      </c>
    </row>
    <row r="21808" spans="4:4" x14ac:dyDescent="0.25">
      <c r="D21808" t="s">
        <v>38295</v>
      </c>
    </row>
    <row r="21809" spans="4:4" x14ac:dyDescent="0.25">
      <c r="D21809" t="s">
        <v>38296</v>
      </c>
    </row>
    <row r="21810" spans="4:4" x14ac:dyDescent="0.25">
      <c r="D21810" t="s">
        <v>38297</v>
      </c>
    </row>
    <row r="21811" spans="4:4" x14ac:dyDescent="0.25">
      <c r="D21811" t="s">
        <v>38298</v>
      </c>
    </row>
    <row r="21812" spans="4:4" x14ac:dyDescent="0.25">
      <c r="D21812" t="s">
        <v>38299</v>
      </c>
    </row>
    <row r="21813" spans="4:4" x14ac:dyDescent="0.25">
      <c r="D21813" t="s">
        <v>38300</v>
      </c>
    </row>
    <row r="21814" spans="4:4" x14ac:dyDescent="0.25">
      <c r="D21814" t="s">
        <v>38301</v>
      </c>
    </row>
    <row r="21815" spans="4:4" x14ac:dyDescent="0.25">
      <c r="D21815" t="s">
        <v>38302</v>
      </c>
    </row>
    <row r="21816" spans="4:4" x14ac:dyDescent="0.25">
      <c r="D21816" t="s">
        <v>38303</v>
      </c>
    </row>
    <row r="21817" spans="4:4" x14ac:dyDescent="0.25">
      <c r="D21817" t="s">
        <v>38304</v>
      </c>
    </row>
    <row r="21818" spans="4:4" x14ac:dyDescent="0.25">
      <c r="D21818" t="s">
        <v>38305</v>
      </c>
    </row>
    <row r="21819" spans="4:4" x14ac:dyDescent="0.25">
      <c r="D21819" t="s">
        <v>38306</v>
      </c>
    </row>
    <row r="21820" spans="4:4" x14ac:dyDescent="0.25">
      <c r="D21820" t="s">
        <v>38307</v>
      </c>
    </row>
    <row r="21821" spans="4:4" x14ac:dyDescent="0.25">
      <c r="D21821" t="s">
        <v>38308</v>
      </c>
    </row>
    <row r="21822" spans="4:4" x14ac:dyDescent="0.25">
      <c r="D21822" t="s">
        <v>38309</v>
      </c>
    </row>
    <row r="21823" spans="4:4" x14ac:dyDescent="0.25">
      <c r="D21823" t="s">
        <v>38310</v>
      </c>
    </row>
    <row r="21824" spans="4:4" x14ac:dyDescent="0.25">
      <c r="D21824" t="s">
        <v>38311</v>
      </c>
    </row>
    <row r="21825" spans="4:4" x14ac:dyDescent="0.25">
      <c r="D21825" t="s">
        <v>38312</v>
      </c>
    </row>
    <row r="21826" spans="4:4" x14ac:dyDescent="0.25">
      <c r="D21826" t="s">
        <v>38313</v>
      </c>
    </row>
    <row r="21827" spans="4:4" x14ac:dyDescent="0.25">
      <c r="D21827" t="s">
        <v>38314</v>
      </c>
    </row>
    <row r="21828" spans="4:4" x14ac:dyDescent="0.25">
      <c r="D21828" t="s">
        <v>38315</v>
      </c>
    </row>
    <row r="21829" spans="4:4" x14ac:dyDescent="0.25">
      <c r="D21829" t="s">
        <v>38316</v>
      </c>
    </row>
    <row r="21830" spans="4:4" x14ac:dyDescent="0.25">
      <c r="D21830" t="s">
        <v>38317</v>
      </c>
    </row>
    <row r="21831" spans="4:4" x14ac:dyDescent="0.25">
      <c r="D21831" t="s">
        <v>38318</v>
      </c>
    </row>
    <row r="21832" spans="4:4" x14ac:dyDescent="0.25">
      <c r="D21832" t="s">
        <v>38319</v>
      </c>
    </row>
    <row r="21833" spans="4:4" x14ac:dyDescent="0.25">
      <c r="D21833" t="s">
        <v>38320</v>
      </c>
    </row>
    <row r="21834" spans="4:4" x14ac:dyDescent="0.25">
      <c r="D21834" t="s">
        <v>38321</v>
      </c>
    </row>
    <row r="21835" spans="4:4" x14ac:dyDescent="0.25">
      <c r="D21835" t="s">
        <v>38322</v>
      </c>
    </row>
    <row r="21836" spans="4:4" x14ac:dyDescent="0.25">
      <c r="D21836" t="s">
        <v>38323</v>
      </c>
    </row>
    <row r="21837" spans="4:4" x14ac:dyDescent="0.25">
      <c r="D21837" t="s">
        <v>38324</v>
      </c>
    </row>
    <row r="21838" spans="4:4" x14ac:dyDescent="0.25">
      <c r="D21838" t="s">
        <v>38325</v>
      </c>
    </row>
    <row r="21839" spans="4:4" x14ac:dyDescent="0.25">
      <c r="D21839" t="s">
        <v>38326</v>
      </c>
    </row>
    <row r="21840" spans="4:4" x14ac:dyDescent="0.25">
      <c r="D21840" t="s">
        <v>38327</v>
      </c>
    </row>
    <row r="21841" spans="4:4" x14ac:dyDescent="0.25">
      <c r="D21841" t="s">
        <v>38328</v>
      </c>
    </row>
    <row r="21842" spans="4:4" x14ac:dyDescent="0.25">
      <c r="D21842" t="s">
        <v>38329</v>
      </c>
    </row>
    <row r="21843" spans="4:4" x14ac:dyDescent="0.25">
      <c r="D21843" t="s">
        <v>38330</v>
      </c>
    </row>
    <row r="21844" spans="4:4" x14ac:dyDescent="0.25">
      <c r="D21844" t="s">
        <v>38331</v>
      </c>
    </row>
    <row r="21845" spans="4:4" x14ac:dyDescent="0.25">
      <c r="D21845" t="s">
        <v>38332</v>
      </c>
    </row>
    <row r="21846" spans="4:4" x14ac:dyDescent="0.25">
      <c r="D21846" t="s">
        <v>38333</v>
      </c>
    </row>
    <row r="21847" spans="4:4" x14ac:dyDescent="0.25">
      <c r="D21847" t="s">
        <v>38334</v>
      </c>
    </row>
    <row r="21848" spans="4:4" x14ac:dyDescent="0.25">
      <c r="D21848" t="s">
        <v>38335</v>
      </c>
    </row>
    <row r="21849" spans="4:4" x14ac:dyDescent="0.25">
      <c r="D21849" t="s">
        <v>38336</v>
      </c>
    </row>
    <row r="21850" spans="4:4" x14ac:dyDescent="0.25">
      <c r="D21850" t="s">
        <v>38337</v>
      </c>
    </row>
    <row r="21851" spans="4:4" x14ac:dyDescent="0.25">
      <c r="D21851" t="s">
        <v>38338</v>
      </c>
    </row>
    <row r="21852" spans="4:4" x14ac:dyDescent="0.25">
      <c r="D21852" t="s">
        <v>38339</v>
      </c>
    </row>
    <row r="21853" spans="4:4" x14ac:dyDescent="0.25">
      <c r="D21853" t="s">
        <v>38340</v>
      </c>
    </row>
    <row r="21854" spans="4:4" x14ac:dyDescent="0.25">
      <c r="D21854" t="s">
        <v>38341</v>
      </c>
    </row>
    <row r="21855" spans="4:4" x14ac:dyDescent="0.25">
      <c r="D21855" t="s">
        <v>38342</v>
      </c>
    </row>
    <row r="21856" spans="4:4" x14ac:dyDescent="0.25">
      <c r="D21856" t="s">
        <v>38343</v>
      </c>
    </row>
    <row r="21857" spans="4:4" x14ac:dyDescent="0.25">
      <c r="D21857" t="s">
        <v>23064</v>
      </c>
    </row>
    <row r="21858" spans="4:4" x14ac:dyDescent="0.25">
      <c r="D21858" t="s">
        <v>38344</v>
      </c>
    </row>
    <row r="21859" spans="4:4" x14ac:dyDescent="0.25">
      <c r="D21859" t="s">
        <v>38345</v>
      </c>
    </row>
    <row r="21860" spans="4:4" x14ac:dyDescent="0.25">
      <c r="D21860" t="s">
        <v>38346</v>
      </c>
    </row>
    <row r="21861" spans="4:4" x14ac:dyDescent="0.25">
      <c r="D21861" t="s">
        <v>38347</v>
      </c>
    </row>
    <row r="21862" spans="4:4" x14ac:dyDescent="0.25">
      <c r="D21862" t="s">
        <v>38348</v>
      </c>
    </row>
    <row r="21863" spans="4:4" x14ac:dyDescent="0.25">
      <c r="D21863" t="s">
        <v>38349</v>
      </c>
    </row>
    <row r="21864" spans="4:4" x14ac:dyDescent="0.25">
      <c r="D21864" t="s">
        <v>38350</v>
      </c>
    </row>
    <row r="21865" spans="4:4" x14ac:dyDescent="0.25">
      <c r="D21865" t="s">
        <v>38351</v>
      </c>
    </row>
    <row r="21866" spans="4:4" x14ac:dyDescent="0.25">
      <c r="D21866" t="s">
        <v>38352</v>
      </c>
    </row>
    <row r="21867" spans="4:4" x14ac:dyDescent="0.25">
      <c r="D21867" t="s">
        <v>38353</v>
      </c>
    </row>
    <row r="21868" spans="4:4" x14ac:dyDescent="0.25">
      <c r="D21868" t="s">
        <v>38354</v>
      </c>
    </row>
    <row r="21869" spans="4:4" x14ac:dyDescent="0.25">
      <c r="D21869" t="s">
        <v>38355</v>
      </c>
    </row>
    <row r="21870" spans="4:4" x14ac:dyDescent="0.25">
      <c r="D21870" t="s">
        <v>38356</v>
      </c>
    </row>
    <row r="21871" spans="4:4" x14ac:dyDescent="0.25">
      <c r="D21871" t="s">
        <v>38357</v>
      </c>
    </row>
    <row r="21872" spans="4:4" x14ac:dyDescent="0.25">
      <c r="D21872" t="s">
        <v>38358</v>
      </c>
    </row>
    <row r="21873" spans="4:4" x14ac:dyDescent="0.25">
      <c r="D21873" t="s">
        <v>38359</v>
      </c>
    </row>
    <row r="21874" spans="4:4" x14ac:dyDescent="0.25">
      <c r="D21874" t="s">
        <v>38360</v>
      </c>
    </row>
    <row r="21875" spans="4:4" x14ac:dyDescent="0.25">
      <c r="D21875" t="s">
        <v>38361</v>
      </c>
    </row>
    <row r="21876" spans="4:4" x14ac:dyDescent="0.25">
      <c r="D21876" t="s">
        <v>38362</v>
      </c>
    </row>
    <row r="21877" spans="4:4" x14ac:dyDescent="0.25">
      <c r="D21877" t="s">
        <v>38363</v>
      </c>
    </row>
    <row r="21878" spans="4:4" x14ac:dyDescent="0.25">
      <c r="D21878" t="s">
        <v>38364</v>
      </c>
    </row>
    <row r="21879" spans="4:4" x14ac:dyDescent="0.25">
      <c r="D21879" t="s">
        <v>38365</v>
      </c>
    </row>
    <row r="21880" spans="4:4" x14ac:dyDescent="0.25">
      <c r="D21880" t="s">
        <v>38366</v>
      </c>
    </row>
    <row r="21881" spans="4:4" x14ac:dyDescent="0.25">
      <c r="D21881" t="s">
        <v>37683</v>
      </c>
    </row>
    <row r="21882" spans="4:4" x14ac:dyDescent="0.25">
      <c r="D21882" t="s">
        <v>38367</v>
      </c>
    </row>
    <row r="21883" spans="4:4" x14ac:dyDescent="0.25">
      <c r="D21883" t="s">
        <v>38368</v>
      </c>
    </row>
    <row r="21884" spans="4:4" x14ac:dyDescent="0.25">
      <c r="D21884" t="s">
        <v>38369</v>
      </c>
    </row>
    <row r="21885" spans="4:4" x14ac:dyDescent="0.25">
      <c r="D21885" t="s">
        <v>38370</v>
      </c>
    </row>
    <row r="21886" spans="4:4" x14ac:dyDescent="0.25">
      <c r="D21886" t="s">
        <v>38371</v>
      </c>
    </row>
    <row r="21887" spans="4:4" x14ac:dyDescent="0.25">
      <c r="D21887" t="s">
        <v>38372</v>
      </c>
    </row>
    <row r="21888" spans="4:4" x14ac:dyDescent="0.25">
      <c r="D21888" t="s">
        <v>38373</v>
      </c>
    </row>
    <row r="21889" spans="4:4" x14ac:dyDescent="0.25">
      <c r="D21889" t="s">
        <v>38374</v>
      </c>
    </row>
    <row r="21890" spans="4:4" x14ac:dyDescent="0.25">
      <c r="D21890" t="s">
        <v>38375</v>
      </c>
    </row>
    <row r="21891" spans="4:4" x14ac:dyDescent="0.25">
      <c r="D21891" t="s">
        <v>38376</v>
      </c>
    </row>
    <row r="21892" spans="4:4" x14ac:dyDescent="0.25">
      <c r="D21892" t="s">
        <v>38377</v>
      </c>
    </row>
    <row r="21893" spans="4:4" x14ac:dyDescent="0.25">
      <c r="D21893" t="s">
        <v>38378</v>
      </c>
    </row>
    <row r="21894" spans="4:4" x14ac:dyDescent="0.25">
      <c r="D21894" t="s">
        <v>38379</v>
      </c>
    </row>
    <row r="21895" spans="4:4" x14ac:dyDescent="0.25">
      <c r="D21895" t="s">
        <v>38380</v>
      </c>
    </row>
    <row r="21896" spans="4:4" x14ac:dyDescent="0.25">
      <c r="D21896" t="s">
        <v>38381</v>
      </c>
    </row>
    <row r="21897" spans="4:4" x14ac:dyDescent="0.25">
      <c r="D21897" t="s">
        <v>38382</v>
      </c>
    </row>
    <row r="21898" spans="4:4" x14ac:dyDescent="0.25">
      <c r="D21898" t="s">
        <v>38383</v>
      </c>
    </row>
    <row r="21899" spans="4:4" x14ac:dyDescent="0.25">
      <c r="D21899" t="s">
        <v>38384</v>
      </c>
    </row>
    <row r="21900" spans="4:4" x14ac:dyDescent="0.25">
      <c r="D21900" t="s">
        <v>38385</v>
      </c>
    </row>
    <row r="21901" spans="4:4" x14ac:dyDescent="0.25">
      <c r="D21901" t="s">
        <v>38386</v>
      </c>
    </row>
    <row r="21902" spans="4:4" x14ac:dyDescent="0.25">
      <c r="D21902" t="s">
        <v>38387</v>
      </c>
    </row>
    <row r="21903" spans="4:4" x14ac:dyDescent="0.25">
      <c r="D21903" t="s">
        <v>38388</v>
      </c>
    </row>
    <row r="21904" spans="4:4" x14ac:dyDescent="0.25">
      <c r="D21904" t="s">
        <v>38389</v>
      </c>
    </row>
    <row r="21905" spans="4:4" x14ac:dyDescent="0.25">
      <c r="D21905" t="s">
        <v>38390</v>
      </c>
    </row>
    <row r="21906" spans="4:4" x14ac:dyDescent="0.25">
      <c r="D21906" t="s">
        <v>38391</v>
      </c>
    </row>
    <row r="21907" spans="4:4" x14ac:dyDescent="0.25">
      <c r="D21907" t="s">
        <v>38392</v>
      </c>
    </row>
    <row r="21908" spans="4:4" x14ac:dyDescent="0.25">
      <c r="D21908" t="s">
        <v>38393</v>
      </c>
    </row>
    <row r="21909" spans="4:4" x14ac:dyDescent="0.25">
      <c r="D21909" t="s">
        <v>38394</v>
      </c>
    </row>
    <row r="21910" spans="4:4" x14ac:dyDescent="0.25">
      <c r="D21910" t="s">
        <v>38395</v>
      </c>
    </row>
    <row r="21911" spans="4:4" x14ac:dyDescent="0.25">
      <c r="D21911" t="s">
        <v>38396</v>
      </c>
    </row>
    <row r="21912" spans="4:4" x14ac:dyDescent="0.25">
      <c r="D21912" t="s">
        <v>38397</v>
      </c>
    </row>
    <row r="21913" spans="4:4" x14ac:dyDescent="0.25">
      <c r="D21913" t="s">
        <v>38398</v>
      </c>
    </row>
    <row r="21914" spans="4:4" x14ac:dyDescent="0.25">
      <c r="D21914" t="s">
        <v>38399</v>
      </c>
    </row>
    <row r="21915" spans="4:4" x14ac:dyDescent="0.25">
      <c r="D21915" t="s">
        <v>38400</v>
      </c>
    </row>
    <row r="21916" spans="4:4" x14ac:dyDescent="0.25">
      <c r="D21916" t="s">
        <v>38401</v>
      </c>
    </row>
    <row r="21917" spans="4:4" x14ac:dyDescent="0.25">
      <c r="D21917" t="s">
        <v>38402</v>
      </c>
    </row>
    <row r="21918" spans="4:4" x14ac:dyDescent="0.25">
      <c r="D21918" t="s">
        <v>38403</v>
      </c>
    </row>
    <row r="21919" spans="4:4" x14ac:dyDescent="0.25">
      <c r="D21919" t="s">
        <v>38404</v>
      </c>
    </row>
    <row r="21920" spans="4:4" x14ac:dyDescent="0.25">
      <c r="D21920" t="s">
        <v>38405</v>
      </c>
    </row>
    <row r="21921" spans="4:4" x14ac:dyDescent="0.25">
      <c r="D21921" t="s">
        <v>38406</v>
      </c>
    </row>
    <row r="21922" spans="4:4" x14ac:dyDescent="0.25">
      <c r="D21922" t="s">
        <v>38407</v>
      </c>
    </row>
    <row r="21923" spans="4:4" x14ac:dyDescent="0.25">
      <c r="D21923" t="s">
        <v>38408</v>
      </c>
    </row>
    <row r="21924" spans="4:4" x14ac:dyDescent="0.25">
      <c r="D21924" t="s">
        <v>38409</v>
      </c>
    </row>
    <row r="21925" spans="4:4" x14ac:dyDescent="0.25">
      <c r="D21925" t="s">
        <v>38410</v>
      </c>
    </row>
    <row r="21926" spans="4:4" x14ac:dyDescent="0.25">
      <c r="D21926" t="s">
        <v>38411</v>
      </c>
    </row>
    <row r="21927" spans="4:4" x14ac:dyDescent="0.25">
      <c r="D21927" t="s">
        <v>38412</v>
      </c>
    </row>
    <row r="21928" spans="4:4" x14ac:dyDescent="0.25">
      <c r="D21928" t="s">
        <v>38413</v>
      </c>
    </row>
    <row r="21929" spans="4:4" x14ac:dyDescent="0.25">
      <c r="D21929" t="s">
        <v>38414</v>
      </c>
    </row>
    <row r="21930" spans="4:4" x14ac:dyDescent="0.25">
      <c r="D21930" t="s">
        <v>38415</v>
      </c>
    </row>
    <row r="21931" spans="4:4" x14ac:dyDescent="0.25">
      <c r="D21931" t="s">
        <v>38416</v>
      </c>
    </row>
    <row r="21932" spans="4:4" x14ac:dyDescent="0.25">
      <c r="D21932" t="s">
        <v>38417</v>
      </c>
    </row>
    <row r="21933" spans="4:4" x14ac:dyDescent="0.25">
      <c r="D21933" t="s">
        <v>38418</v>
      </c>
    </row>
    <row r="21934" spans="4:4" x14ac:dyDescent="0.25">
      <c r="D21934" t="s">
        <v>38419</v>
      </c>
    </row>
    <row r="21935" spans="4:4" x14ac:dyDescent="0.25">
      <c r="D21935" t="s">
        <v>38420</v>
      </c>
    </row>
    <row r="21936" spans="4:4" x14ac:dyDescent="0.25">
      <c r="D21936" t="s">
        <v>38421</v>
      </c>
    </row>
    <row r="21937" spans="4:4" x14ac:dyDescent="0.25">
      <c r="D21937" t="s">
        <v>38422</v>
      </c>
    </row>
    <row r="21938" spans="4:4" x14ac:dyDescent="0.25">
      <c r="D21938" t="s">
        <v>38423</v>
      </c>
    </row>
    <row r="21939" spans="4:4" x14ac:dyDescent="0.25">
      <c r="D21939" t="s">
        <v>38424</v>
      </c>
    </row>
    <row r="21940" spans="4:4" x14ac:dyDescent="0.25">
      <c r="D21940" t="s">
        <v>38425</v>
      </c>
    </row>
    <row r="21941" spans="4:4" x14ac:dyDescent="0.25">
      <c r="D21941" t="s">
        <v>38426</v>
      </c>
    </row>
    <row r="21942" spans="4:4" x14ac:dyDescent="0.25">
      <c r="D21942" t="s">
        <v>38427</v>
      </c>
    </row>
    <row r="21943" spans="4:4" x14ac:dyDescent="0.25">
      <c r="D21943" t="s">
        <v>38428</v>
      </c>
    </row>
    <row r="21944" spans="4:4" x14ac:dyDescent="0.25">
      <c r="D21944" t="s">
        <v>38429</v>
      </c>
    </row>
    <row r="21945" spans="4:4" x14ac:dyDescent="0.25">
      <c r="D21945" t="s">
        <v>38430</v>
      </c>
    </row>
    <row r="21946" spans="4:4" x14ac:dyDescent="0.25">
      <c r="D21946" t="s">
        <v>38431</v>
      </c>
    </row>
    <row r="21947" spans="4:4" x14ac:dyDescent="0.25">
      <c r="D21947" t="s">
        <v>38432</v>
      </c>
    </row>
    <row r="21948" spans="4:4" x14ac:dyDescent="0.25">
      <c r="D21948" t="s">
        <v>38433</v>
      </c>
    </row>
    <row r="21949" spans="4:4" x14ac:dyDescent="0.25">
      <c r="D21949" t="s">
        <v>38434</v>
      </c>
    </row>
    <row r="21950" spans="4:4" x14ac:dyDescent="0.25">
      <c r="D21950" t="s">
        <v>38435</v>
      </c>
    </row>
    <row r="21951" spans="4:4" x14ac:dyDescent="0.25">
      <c r="D21951" t="s">
        <v>38436</v>
      </c>
    </row>
    <row r="21952" spans="4:4" x14ac:dyDescent="0.25">
      <c r="D21952" t="s">
        <v>38437</v>
      </c>
    </row>
    <row r="21953" spans="4:4" x14ac:dyDescent="0.25">
      <c r="D21953" t="s">
        <v>38438</v>
      </c>
    </row>
    <row r="21954" spans="4:4" x14ac:dyDescent="0.25">
      <c r="D21954" t="s">
        <v>38439</v>
      </c>
    </row>
    <row r="21955" spans="4:4" x14ac:dyDescent="0.25">
      <c r="D21955" t="s">
        <v>38440</v>
      </c>
    </row>
    <row r="21956" spans="4:4" x14ac:dyDescent="0.25">
      <c r="D21956" t="s">
        <v>38441</v>
      </c>
    </row>
    <row r="21957" spans="4:4" x14ac:dyDescent="0.25">
      <c r="D21957" t="s">
        <v>38442</v>
      </c>
    </row>
    <row r="21958" spans="4:4" x14ac:dyDescent="0.25">
      <c r="D21958" t="s">
        <v>38443</v>
      </c>
    </row>
    <row r="21959" spans="4:4" x14ac:dyDescent="0.25">
      <c r="D21959" t="s">
        <v>38444</v>
      </c>
    </row>
    <row r="21960" spans="4:4" x14ac:dyDescent="0.25">
      <c r="D21960" t="s">
        <v>38445</v>
      </c>
    </row>
    <row r="21961" spans="4:4" x14ac:dyDescent="0.25">
      <c r="D21961" t="s">
        <v>38446</v>
      </c>
    </row>
    <row r="21962" spans="4:4" x14ac:dyDescent="0.25">
      <c r="D21962" t="s">
        <v>38447</v>
      </c>
    </row>
    <row r="21963" spans="4:4" x14ac:dyDescent="0.25">
      <c r="D21963" t="s">
        <v>38448</v>
      </c>
    </row>
    <row r="21964" spans="4:4" x14ac:dyDescent="0.25">
      <c r="D21964" t="s">
        <v>38449</v>
      </c>
    </row>
    <row r="21965" spans="4:4" x14ac:dyDescent="0.25">
      <c r="D21965" t="s">
        <v>38450</v>
      </c>
    </row>
    <row r="21966" spans="4:4" x14ac:dyDescent="0.25">
      <c r="D21966" t="s">
        <v>38451</v>
      </c>
    </row>
    <row r="21967" spans="4:4" x14ac:dyDescent="0.25">
      <c r="D21967" t="s">
        <v>38452</v>
      </c>
    </row>
    <row r="21968" spans="4:4" x14ac:dyDescent="0.25">
      <c r="D21968" t="s">
        <v>38453</v>
      </c>
    </row>
    <row r="21969" spans="4:4" x14ac:dyDescent="0.25">
      <c r="D21969" t="s">
        <v>38454</v>
      </c>
    </row>
    <row r="21970" spans="4:4" x14ac:dyDescent="0.25">
      <c r="D21970" t="s">
        <v>38455</v>
      </c>
    </row>
    <row r="21971" spans="4:4" x14ac:dyDescent="0.25">
      <c r="D21971" t="s">
        <v>38456</v>
      </c>
    </row>
    <row r="21972" spans="4:4" x14ac:dyDescent="0.25">
      <c r="D21972" t="s">
        <v>38457</v>
      </c>
    </row>
    <row r="21973" spans="4:4" x14ac:dyDescent="0.25">
      <c r="D21973" t="s">
        <v>38458</v>
      </c>
    </row>
    <row r="21974" spans="4:4" x14ac:dyDescent="0.25">
      <c r="D21974" t="s">
        <v>38459</v>
      </c>
    </row>
    <row r="21975" spans="4:4" x14ac:dyDescent="0.25">
      <c r="D21975" t="s">
        <v>38460</v>
      </c>
    </row>
    <row r="21976" spans="4:4" x14ac:dyDescent="0.25">
      <c r="D21976" t="s">
        <v>38461</v>
      </c>
    </row>
    <row r="21977" spans="4:4" x14ac:dyDescent="0.25">
      <c r="D21977" t="s">
        <v>38462</v>
      </c>
    </row>
    <row r="21978" spans="4:4" x14ac:dyDescent="0.25">
      <c r="D21978" t="s">
        <v>38463</v>
      </c>
    </row>
    <row r="21979" spans="4:4" x14ac:dyDescent="0.25">
      <c r="D21979" t="s">
        <v>38464</v>
      </c>
    </row>
    <row r="21980" spans="4:4" x14ac:dyDescent="0.25">
      <c r="D21980" t="s">
        <v>38465</v>
      </c>
    </row>
    <row r="21981" spans="4:4" x14ac:dyDescent="0.25">
      <c r="D21981" t="s">
        <v>38466</v>
      </c>
    </row>
    <row r="21982" spans="4:4" x14ac:dyDescent="0.25">
      <c r="D21982" t="s">
        <v>38467</v>
      </c>
    </row>
    <row r="21983" spans="4:4" x14ac:dyDescent="0.25">
      <c r="D21983" t="s">
        <v>38468</v>
      </c>
    </row>
    <row r="21984" spans="4:4" x14ac:dyDescent="0.25">
      <c r="D21984" t="s">
        <v>38469</v>
      </c>
    </row>
    <row r="21985" spans="4:4" x14ac:dyDescent="0.25">
      <c r="D21985" t="s">
        <v>38470</v>
      </c>
    </row>
    <row r="21986" spans="4:4" x14ac:dyDescent="0.25">
      <c r="D21986" t="s">
        <v>38471</v>
      </c>
    </row>
    <row r="21987" spans="4:4" x14ac:dyDescent="0.25">
      <c r="D21987" t="s">
        <v>38472</v>
      </c>
    </row>
    <row r="21988" spans="4:4" x14ac:dyDescent="0.25">
      <c r="D21988" t="s">
        <v>38473</v>
      </c>
    </row>
    <row r="21989" spans="4:4" x14ac:dyDescent="0.25">
      <c r="D21989" t="s">
        <v>38474</v>
      </c>
    </row>
    <row r="21990" spans="4:4" x14ac:dyDescent="0.25">
      <c r="D21990" t="s">
        <v>38475</v>
      </c>
    </row>
    <row r="21991" spans="4:4" x14ac:dyDescent="0.25">
      <c r="D21991" t="s">
        <v>38476</v>
      </c>
    </row>
    <row r="21992" spans="4:4" x14ac:dyDescent="0.25">
      <c r="D21992" t="s">
        <v>38477</v>
      </c>
    </row>
    <row r="21993" spans="4:4" x14ac:dyDescent="0.25">
      <c r="D21993" t="s">
        <v>38478</v>
      </c>
    </row>
    <row r="21994" spans="4:4" x14ac:dyDescent="0.25">
      <c r="D21994" t="s">
        <v>38479</v>
      </c>
    </row>
    <row r="21995" spans="4:4" x14ac:dyDescent="0.25">
      <c r="D21995" t="s">
        <v>38480</v>
      </c>
    </row>
    <row r="21996" spans="4:4" x14ac:dyDescent="0.25">
      <c r="D21996" t="s">
        <v>38481</v>
      </c>
    </row>
    <row r="21997" spans="4:4" x14ac:dyDescent="0.25">
      <c r="D21997" t="s">
        <v>38482</v>
      </c>
    </row>
    <row r="21998" spans="4:4" x14ac:dyDescent="0.25">
      <c r="D21998" t="s">
        <v>38483</v>
      </c>
    </row>
    <row r="21999" spans="4:4" x14ac:dyDescent="0.25">
      <c r="D21999" t="s">
        <v>38484</v>
      </c>
    </row>
    <row r="22000" spans="4:4" x14ac:dyDescent="0.25">
      <c r="D22000" t="s">
        <v>38485</v>
      </c>
    </row>
    <row r="22001" spans="4:4" x14ac:dyDescent="0.25">
      <c r="D22001" t="s">
        <v>38486</v>
      </c>
    </row>
    <row r="22002" spans="4:4" x14ac:dyDescent="0.25">
      <c r="D22002" t="s">
        <v>38487</v>
      </c>
    </row>
    <row r="22003" spans="4:4" x14ac:dyDescent="0.25">
      <c r="D22003" t="s">
        <v>38488</v>
      </c>
    </row>
    <row r="22004" spans="4:4" x14ac:dyDescent="0.25">
      <c r="D22004" t="s">
        <v>38489</v>
      </c>
    </row>
    <row r="22005" spans="4:4" x14ac:dyDescent="0.25">
      <c r="D22005" t="s">
        <v>38490</v>
      </c>
    </row>
    <row r="22006" spans="4:4" x14ac:dyDescent="0.25">
      <c r="D22006" t="s">
        <v>38491</v>
      </c>
    </row>
    <row r="22007" spans="4:4" x14ac:dyDescent="0.25">
      <c r="D22007" t="s">
        <v>38492</v>
      </c>
    </row>
    <row r="22008" spans="4:4" x14ac:dyDescent="0.25">
      <c r="D22008" t="s">
        <v>38493</v>
      </c>
    </row>
    <row r="22009" spans="4:4" x14ac:dyDescent="0.25">
      <c r="D22009" t="s">
        <v>38494</v>
      </c>
    </row>
    <row r="22010" spans="4:4" x14ac:dyDescent="0.25">
      <c r="D22010" t="s">
        <v>38495</v>
      </c>
    </row>
    <row r="22011" spans="4:4" x14ac:dyDescent="0.25">
      <c r="D22011" t="s">
        <v>38496</v>
      </c>
    </row>
    <row r="22012" spans="4:4" x14ac:dyDescent="0.25">
      <c r="D22012" t="s">
        <v>38497</v>
      </c>
    </row>
    <row r="22013" spans="4:4" x14ac:dyDescent="0.25">
      <c r="D22013" t="s">
        <v>38498</v>
      </c>
    </row>
    <row r="22014" spans="4:4" x14ac:dyDescent="0.25">
      <c r="D22014" t="s">
        <v>38499</v>
      </c>
    </row>
    <row r="22015" spans="4:4" x14ac:dyDescent="0.25">
      <c r="D22015" t="s">
        <v>38500</v>
      </c>
    </row>
    <row r="22016" spans="4:4" x14ac:dyDescent="0.25">
      <c r="D22016" t="s">
        <v>38501</v>
      </c>
    </row>
    <row r="22017" spans="4:4" x14ac:dyDescent="0.25">
      <c r="D22017" t="s">
        <v>38502</v>
      </c>
    </row>
    <row r="22018" spans="4:4" x14ac:dyDescent="0.25">
      <c r="D22018" t="s">
        <v>38503</v>
      </c>
    </row>
    <row r="22019" spans="4:4" x14ac:dyDescent="0.25">
      <c r="D22019" t="s">
        <v>38504</v>
      </c>
    </row>
    <row r="22020" spans="4:4" x14ac:dyDescent="0.25">
      <c r="D22020" t="s">
        <v>38505</v>
      </c>
    </row>
    <row r="22021" spans="4:4" x14ac:dyDescent="0.25">
      <c r="D22021" t="s">
        <v>38506</v>
      </c>
    </row>
    <row r="22022" spans="4:4" x14ac:dyDescent="0.25">
      <c r="D22022" t="s">
        <v>38507</v>
      </c>
    </row>
    <row r="22023" spans="4:4" x14ac:dyDescent="0.25">
      <c r="D22023" t="s">
        <v>38508</v>
      </c>
    </row>
    <row r="22024" spans="4:4" x14ac:dyDescent="0.25">
      <c r="D22024" t="s">
        <v>38509</v>
      </c>
    </row>
    <row r="22025" spans="4:4" x14ac:dyDescent="0.25">
      <c r="D22025" t="s">
        <v>38510</v>
      </c>
    </row>
    <row r="22026" spans="4:4" x14ac:dyDescent="0.25">
      <c r="D22026" t="s">
        <v>38511</v>
      </c>
    </row>
    <row r="22027" spans="4:4" x14ac:dyDescent="0.25">
      <c r="D22027" t="s">
        <v>38512</v>
      </c>
    </row>
    <row r="22028" spans="4:4" x14ac:dyDescent="0.25">
      <c r="D22028" t="s">
        <v>38513</v>
      </c>
    </row>
    <row r="22029" spans="4:4" x14ac:dyDescent="0.25">
      <c r="D22029" t="s">
        <v>38514</v>
      </c>
    </row>
    <row r="22030" spans="4:4" x14ac:dyDescent="0.25">
      <c r="D22030" t="s">
        <v>38515</v>
      </c>
    </row>
    <row r="22031" spans="4:4" x14ac:dyDescent="0.25">
      <c r="D22031" t="s">
        <v>38516</v>
      </c>
    </row>
    <row r="22032" spans="4:4" x14ac:dyDescent="0.25">
      <c r="D22032" t="s">
        <v>38517</v>
      </c>
    </row>
    <row r="22033" spans="4:4" x14ac:dyDescent="0.25">
      <c r="D22033" t="s">
        <v>38518</v>
      </c>
    </row>
    <row r="22034" spans="4:4" x14ac:dyDescent="0.25">
      <c r="D22034" t="s">
        <v>38519</v>
      </c>
    </row>
    <row r="22035" spans="4:4" x14ac:dyDescent="0.25">
      <c r="D22035" t="s">
        <v>38520</v>
      </c>
    </row>
    <row r="22036" spans="4:4" x14ac:dyDescent="0.25">
      <c r="D22036" t="s">
        <v>38521</v>
      </c>
    </row>
    <row r="22037" spans="4:4" x14ac:dyDescent="0.25">
      <c r="D22037" t="s">
        <v>38522</v>
      </c>
    </row>
    <row r="22038" spans="4:4" x14ac:dyDescent="0.25">
      <c r="D22038" t="s">
        <v>38523</v>
      </c>
    </row>
    <row r="22039" spans="4:4" x14ac:dyDescent="0.25">
      <c r="D22039" t="s">
        <v>38524</v>
      </c>
    </row>
    <row r="22040" spans="4:4" x14ac:dyDescent="0.25">
      <c r="D22040" t="s">
        <v>38525</v>
      </c>
    </row>
    <row r="22041" spans="4:4" x14ac:dyDescent="0.25">
      <c r="D22041" t="s">
        <v>38526</v>
      </c>
    </row>
    <row r="22042" spans="4:4" x14ac:dyDescent="0.25">
      <c r="D22042" t="s">
        <v>38527</v>
      </c>
    </row>
    <row r="22043" spans="4:4" x14ac:dyDescent="0.25">
      <c r="D22043" t="s">
        <v>38528</v>
      </c>
    </row>
    <row r="22044" spans="4:4" x14ac:dyDescent="0.25">
      <c r="D22044" t="s">
        <v>38529</v>
      </c>
    </row>
    <row r="22045" spans="4:4" x14ac:dyDescent="0.25">
      <c r="D22045" t="s">
        <v>38530</v>
      </c>
    </row>
    <row r="22046" spans="4:4" x14ac:dyDescent="0.25">
      <c r="D22046" t="s">
        <v>38531</v>
      </c>
    </row>
    <row r="22047" spans="4:4" x14ac:dyDescent="0.25">
      <c r="D22047" t="s">
        <v>38532</v>
      </c>
    </row>
    <row r="22048" spans="4:4" x14ac:dyDescent="0.25">
      <c r="D22048" t="s">
        <v>38533</v>
      </c>
    </row>
    <row r="22049" spans="4:4" x14ac:dyDescent="0.25">
      <c r="D22049" t="s">
        <v>38534</v>
      </c>
    </row>
    <row r="22050" spans="4:4" x14ac:dyDescent="0.25">
      <c r="D22050" t="s">
        <v>38535</v>
      </c>
    </row>
    <row r="22051" spans="4:4" x14ac:dyDescent="0.25">
      <c r="D22051" t="s">
        <v>38536</v>
      </c>
    </row>
    <row r="22052" spans="4:4" x14ac:dyDescent="0.25">
      <c r="D22052" t="s">
        <v>38537</v>
      </c>
    </row>
    <row r="22053" spans="4:4" x14ac:dyDescent="0.25">
      <c r="D22053" t="s">
        <v>38538</v>
      </c>
    </row>
    <row r="22054" spans="4:4" x14ac:dyDescent="0.25">
      <c r="D22054" t="s">
        <v>38539</v>
      </c>
    </row>
    <row r="22055" spans="4:4" x14ac:dyDescent="0.25">
      <c r="D22055" t="s">
        <v>38540</v>
      </c>
    </row>
    <row r="22056" spans="4:4" x14ac:dyDescent="0.25">
      <c r="D22056" t="s">
        <v>38541</v>
      </c>
    </row>
    <row r="22057" spans="4:4" x14ac:dyDescent="0.25">
      <c r="D22057" t="s">
        <v>38542</v>
      </c>
    </row>
    <row r="22058" spans="4:4" x14ac:dyDescent="0.25">
      <c r="D22058" t="s">
        <v>38543</v>
      </c>
    </row>
    <row r="22059" spans="4:4" x14ac:dyDescent="0.25">
      <c r="D22059" t="s">
        <v>38544</v>
      </c>
    </row>
    <row r="22060" spans="4:4" x14ac:dyDescent="0.25">
      <c r="D22060" t="s">
        <v>38545</v>
      </c>
    </row>
    <row r="22061" spans="4:4" x14ac:dyDescent="0.25">
      <c r="D22061" t="s">
        <v>38546</v>
      </c>
    </row>
    <row r="22062" spans="4:4" x14ac:dyDescent="0.25">
      <c r="D22062" t="s">
        <v>38547</v>
      </c>
    </row>
    <row r="22063" spans="4:4" x14ac:dyDescent="0.25">
      <c r="D22063" t="s">
        <v>38548</v>
      </c>
    </row>
    <row r="22064" spans="4:4" x14ac:dyDescent="0.25">
      <c r="D22064" t="s">
        <v>38549</v>
      </c>
    </row>
    <row r="22065" spans="4:4" x14ac:dyDescent="0.25">
      <c r="D22065" t="s">
        <v>38550</v>
      </c>
    </row>
    <row r="22066" spans="4:4" x14ac:dyDescent="0.25">
      <c r="D22066" t="s">
        <v>38551</v>
      </c>
    </row>
    <row r="22067" spans="4:4" x14ac:dyDescent="0.25">
      <c r="D22067" t="s">
        <v>38552</v>
      </c>
    </row>
    <row r="22068" spans="4:4" x14ac:dyDescent="0.25">
      <c r="D22068" t="s">
        <v>38553</v>
      </c>
    </row>
    <row r="22069" spans="4:4" x14ac:dyDescent="0.25">
      <c r="D22069" t="s">
        <v>38554</v>
      </c>
    </row>
    <row r="22070" spans="4:4" x14ac:dyDescent="0.25">
      <c r="D22070" t="s">
        <v>38555</v>
      </c>
    </row>
    <row r="22071" spans="4:4" x14ac:dyDescent="0.25">
      <c r="D22071" t="s">
        <v>38556</v>
      </c>
    </row>
    <row r="22072" spans="4:4" x14ac:dyDescent="0.25">
      <c r="D22072" t="s">
        <v>38557</v>
      </c>
    </row>
    <row r="22073" spans="4:4" x14ac:dyDescent="0.25">
      <c r="D22073" t="s">
        <v>38558</v>
      </c>
    </row>
    <row r="22074" spans="4:4" x14ac:dyDescent="0.25">
      <c r="D22074" t="s">
        <v>38559</v>
      </c>
    </row>
    <row r="22075" spans="4:4" x14ac:dyDescent="0.25">
      <c r="D22075" t="s">
        <v>38560</v>
      </c>
    </row>
    <row r="22076" spans="4:4" x14ac:dyDescent="0.25">
      <c r="D22076" t="s">
        <v>38561</v>
      </c>
    </row>
    <row r="22077" spans="4:4" x14ac:dyDescent="0.25">
      <c r="D22077" t="s">
        <v>38562</v>
      </c>
    </row>
    <row r="22078" spans="4:4" x14ac:dyDescent="0.25">
      <c r="D22078" t="s">
        <v>38563</v>
      </c>
    </row>
    <row r="22079" spans="4:4" x14ac:dyDescent="0.25">
      <c r="D22079" t="s">
        <v>38564</v>
      </c>
    </row>
    <row r="22080" spans="4:4" x14ac:dyDescent="0.25">
      <c r="D22080" t="s">
        <v>38565</v>
      </c>
    </row>
    <row r="22081" spans="4:4" x14ac:dyDescent="0.25">
      <c r="D22081" t="s">
        <v>38566</v>
      </c>
    </row>
    <row r="22082" spans="4:4" x14ac:dyDescent="0.25">
      <c r="D22082" t="s">
        <v>38567</v>
      </c>
    </row>
    <row r="22083" spans="4:4" x14ac:dyDescent="0.25">
      <c r="D22083" t="s">
        <v>38568</v>
      </c>
    </row>
    <row r="22084" spans="4:4" x14ac:dyDescent="0.25">
      <c r="D22084" t="s">
        <v>38569</v>
      </c>
    </row>
    <row r="22085" spans="4:4" x14ac:dyDescent="0.25">
      <c r="D22085" t="s">
        <v>38570</v>
      </c>
    </row>
    <row r="22086" spans="4:4" x14ac:dyDescent="0.25">
      <c r="D22086" t="s">
        <v>38571</v>
      </c>
    </row>
    <row r="22087" spans="4:4" x14ac:dyDescent="0.25">
      <c r="D22087" t="s">
        <v>38572</v>
      </c>
    </row>
    <row r="22088" spans="4:4" x14ac:dyDescent="0.25">
      <c r="D22088" t="s">
        <v>38573</v>
      </c>
    </row>
    <row r="22089" spans="4:4" x14ac:dyDescent="0.25">
      <c r="D22089" t="s">
        <v>38574</v>
      </c>
    </row>
    <row r="22090" spans="4:4" x14ac:dyDescent="0.25">
      <c r="D22090" t="s">
        <v>38575</v>
      </c>
    </row>
    <row r="22091" spans="4:4" x14ac:dyDescent="0.25">
      <c r="D22091" t="s">
        <v>38576</v>
      </c>
    </row>
    <row r="22092" spans="4:4" x14ac:dyDescent="0.25">
      <c r="D22092" t="s">
        <v>38577</v>
      </c>
    </row>
    <row r="22093" spans="4:4" x14ac:dyDescent="0.25">
      <c r="D22093" t="s">
        <v>38578</v>
      </c>
    </row>
    <row r="22094" spans="4:4" x14ac:dyDescent="0.25">
      <c r="D22094" t="s">
        <v>38579</v>
      </c>
    </row>
    <row r="22095" spans="4:4" x14ac:dyDescent="0.25">
      <c r="D22095" t="s">
        <v>38580</v>
      </c>
    </row>
    <row r="22096" spans="4:4" x14ac:dyDescent="0.25">
      <c r="D22096" t="s">
        <v>38581</v>
      </c>
    </row>
    <row r="22097" spans="4:4" x14ac:dyDescent="0.25">
      <c r="D22097" t="s">
        <v>38582</v>
      </c>
    </row>
    <row r="22098" spans="4:4" x14ac:dyDescent="0.25">
      <c r="D22098" t="s">
        <v>38583</v>
      </c>
    </row>
    <row r="22099" spans="4:4" x14ac:dyDescent="0.25">
      <c r="D22099" t="s">
        <v>38584</v>
      </c>
    </row>
    <row r="22100" spans="4:4" x14ac:dyDescent="0.25">
      <c r="D22100" t="s">
        <v>38585</v>
      </c>
    </row>
    <row r="22101" spans="4:4" x14ac:dyDescent="0.25">
      <c r="D22101" t="s">
        <v>38586</v>
      </c>
    </row>
    <row r="22102" spans="4:4" x14ac:dyDescent="0.25">
      <c r="D22102" t="s">
        <v>38587</v>
      </c>
    </row>
    <row r="22103" spans="4:4" x14ac:dyDescent="0.25">
      <c r="D22103" t="s">
        <v>38588</v>
      </c>
    </row>
    <row r="22104" spans="4:4" x14ac:dyDescent="0.25">
      <c r="D22104" t="s">
        <v>38589</v>
      </c>
    </row>
    <row r="22105" spans="4:4" x14ac:dyDescent="0.25">
      <c r="D22105" t="s">
        <v>38590</v>
      </c>
    </row>
    <row r="22106" spans="4:4" x14ac:dyDescent="0.25">
      <c r="D22106" t="s">
        <v>38591</v>
      </c>
    </row>
    <row r="22107" spans="4:4" x14ac:dyDescent="0.25">
      <c r="D22107" t="s">
        <v>38592</v>
      </c>
    </row>
    <row r="22108" spans="4:4" x14ac:dyDescent="0.25">
      <c r="D22108" t="s">
        <v>38593</v>
      </c>
    </row>
    <row r="22109" spans="4:4" x14ac:dyDescent="0.25">
      <c r="D22109" t="s">
        <v>38594</v>
      </c>
    </row>
    <row r="22110" spans="4:4" x14ac:dyDescent="0.25">
      <c r="D22110" t="s">
        <v>38595</v>
      </c>
    </row>
    <row r="22111" spans="4:4" x14ac:dyDescent="0.25">
      <c r="D22111" t="s">
        <v>38596</v>
      </c>
    </row>
    <row r="22112" spans="4:4" x14ac:dyDescent="0.25">
      <c r="D22112" t="s">
        <v>38597</v>
      </c>
    </row>
    <row r="22113" spans="4:4" x14ac:dyDescent="0.25">
      <c r="D22113" t="s">
        <v>38598</v>
      </c>
    </row>
    <row r="22114" spans="4:4" x14ac:dyDescent="0.25">
      <c r="D22114" t="s">
        <v>38599</v>
      </c>
    </row>
    <row r="22115" spans="4:4" x14ac:dyDescent="0.25">
      <c r="D22115" t="s">
        <v>38600</v>
      </c>
    </row>
    <row r="22116" spans="4:4" x14ac:dyDescent="0.25">
      <c r="D22116" t="s">
        <v>38601</v>
      </c>
    </row>
    <row r="22117" spans="4:4" x14ac:dyDescent="0.25">
      <c r="D22117" t="s">
        <v>38602</v>
      </c>
    </row>
    <row r="22118" spans="4:4" x14ac:dyDescent="0.25">
      <c r="D22118" t="s">
        <v>38603</v>
      </c>
    </row>
    <row r="22119" spans="4:4" x14ac:dyDescent="0.25">
      <c r="D22119" t="s">
        <v>38604</v>
      </c>
    </row>
    <row r="22120" spans="4:4" x14ac:dyDescent="0.25">
      <c r="D22120" t="s">
        <v>38605</v>
      </c>
    </row>
    <row r="22121" spans="4:4" x14ac:dyDescent="0.25">
      <c r="D22121" t="s">
        <v>38606</v>
      </c>
    </row>
    <row r="22122" spans="4:4" x14ac:dyDescent="0.25">
      <c r="D22122" t="s">
        <v>38607</v>
      </c>
    </row>
    <row r="22123" spans="4:4" x14ac:dyDescent="0.25">
      <c r="D22123" t="s">
        <v>38608</v>
      </c>
    </row>
    <row r="22124" spans="4:4" x14ac:dyDescent="0.25">
      <c r="D22124" t="s">
        <v>38609</v>
      </c>
    </row>
    <row r="22125" spans="4:4" x14ac:dyDescent="0.25">
      <c r="D22125" t="s">
        <v>38610</v>
      </c>
    </row>
    <row r="22126" spans="4:4" x14ac:dyDescent="0.25">
      <c r="D22126" t="s">
        <v>38611</v>
      </c>
    </row>
    <row r="22127" spans="4:4" x14ac:dyDescent="0.25">
      <c r="D22127" t="s">
        <v>38612</v>
      </c>
    </row>
    <row r="22128" spans="4:4" x14ac:dyDescent="0.25">
      <c r="D22128" t="s">
        <v>38613</v>
      </c>
    </row>
    <row r="22129" spans="4:4" x14ac:dyDescent="0.25">
      <c r="D22129" t="s">
        <v>38614</v>
      </c>
    </row>
    <row r="22130" spans="4:4" x14ac:dyDescent="0.25">
      <c r="D22130" t="s">
        <v>38615</v>
      </c>
    </row>
    <row r="22131" spans="4:4" x14ac:dyDescent="0.25">
      <c r="D22131" t="s">
        <v>38616</v>
      </c>
    </row>
    <row r="22132" spans="4:4" x14ac:dyDescent="0.25">
      <c r="D22132" t="s">
        <v>38617</v>
      </c>
    </row>
    <row r="22133" spans="4:4" x14ac:dyDescent="0.25">
      <c r="D22133" t="s">
        <v>38618</v>
      </c>
    </row>
    <row r="22134" spans="4:4" x14ac:dyDescent="0.25">
      <c r="D22134" t="s">
        <v>38619</v>
      </c>
    </row>
    <row r="22135" spans="4:4" x14ac:dyDescent="0.25">
      <c r="D22135" t="s">
        <v>38620</v>
      </c>
    </row>
    <row r="22136" spans="4:4" x14ac:dyDescent="0.25">
      <c r="D22136" t="s">
        <v>38621</v>
      </c>
    </row>
    <row r="22137" spans="4:4" x14ac:dyDescent="0.25">
      <c r="D22137" t="s">
        <v>38622</v>
      </c>
    </row>
    <row r="22138" spans="4:4" x14ac:dyDescent="0.25">
      <c r="D22138" t="s">
        <v>38623</v>
      </c>
    </row>
    <row r="22139" spans="4:4" x14ac:dyDescent="0.25">
      <c r="D22139" t="s">
        <v>38624</v>
      </c>
    </row>
    <row r="22140" spans="4:4" x14ac:dyDescent="0.25">
      <c r="D22140" t="s">
        <v>38625</v>
      </c>
    </row>
    <row r="22141" spans="4:4" x14ac:dyDescent="0.25">
      <c r="D22141" t="s">
        <v>38626</v>
      </c>
    </row>
    <row r="22142" spans="4:4" x14ac:dyDescent="0.25">
      <c r="D22142" t="s">
        <v>38627</v>
      </c>
    </row>
    <row r="22143" spans="4:4" x14ac:dyDescent="0.25">
      <c r="D22143" t="s">
        <v>38628</v>
      </c>
    </row>
    <row r="22144" spans="4:4" x14ac:dyDescent="0.25">
      <c r="D22144" t="s">
        <v>38629</v>
      </c>
    </row>
    <row r="22145" spans="4:4" x14ac:dyDescent="0.25">
      <c r="D22145" t="s">
        <v>38630</v>
      </c>
    </row>
    <row r="22146" spans="4:4" x14ac:dyDescent="0.25">
      <c r="D22146" t="s">
        <v>38631</v>
      </c>
    </row>
    <row r="22147" spans="4:4" x14ac:dyDescent="0.25">
      <c r="D22147" t="s">
        <v>38632</v>
      </c>
    </row>
    <row r="22148" spans="4:4" x14ac:dyDescent="0.25">
      <c r="D22148" t="s">
        <v>38633</v>
      </c>
    </row>
    <row r="22149" spans="4:4" x14ac:dyDescent="0.25">
      <c r="D22149" t="s">
        <v>38634</v>
      </c>
    </row>
    <row r="22150" spans="4:4" x14ac:dyDescent="0.25">
      <c r="D22150" t="s">
        <v>38635</v>
      </c>
    </row>
    <row r="22151" spans="4:4" x14ac:dyDescent="0.25">
      <c r="D22151" t="s">
        <v>38636</v>
      </c>
    </row>
    <row r="22152" spans="4:4" x14ac:dyDescent="0.25">
      <c r="D22152" t="s">
        <v>38637</v>
      </c>
    </row>
    <row r="22153" spans="4:4" x14ac:dyDescent="0.25">
      <c r="D22153" t="s">
        <v>38638</v>
      </c>
    </row>
    <row r="22154" spans="4:4" x14ac:dyDescent="0.25">
      <c r="D22154" t="s">
        <v>38639</v>
      </c>
    </row>
    <row r="22155" spans="4:4" x14ac:dyDescent="0.25">
      <c r="D22155" t="s">
        <v>38640</v>
      </c>
    </row>
    <row r="22156" spans="4:4" x14ac:dyDescent="0.25">
      <c r="D22156" t="s">
        <v>38641</v>
      </c>
    </row>
    <row r="22157" spans="4:4" x14ac:dyDescent="0.25">
      <c r="D22157" t="s">
        <v>38642</v>
      </c>
    </row>
    <row r="22158" spans="4:4" x14ac:dyDescent="0.25">
      <c r="D22158" t="s">
        <v>38643</v>
      </c>
    </row>
    <row r="22159" spans="4:4" x14ac:dyDescent="0.25">
      <c r="D22159" t="s">
        <v>38644</v>
      </c>
    </row>
    <row r="22160" spans="4:4" x14ac:dyDescent="0.25">
      <c r="D22160" t="s">
        <v>38645</v>
      </c>
    </row>
    <row r="22161" spans="4:4" x14ac:dyDescent="0.25">
      <c r="D22161" t="s">
        <v>38646</v>
      </c>
    </row>
    <row r="22162" spans="4:4" x14ac:dyDescent="0.25">
      <c r="D22162" t="s">
        <v>38647</v>
      </c>
    </row>
    <row r="22163" spans="4:4" x14ac:dyDescent="0.25">
      <c r="D22163" t="s">
        <v>38648</v>
      </c>
    </row>
    <row r="22164" spans="4:4" x14ac:dyDescent="0.25">
      <c r="D22164" t="s">
        <v>38649</v>
      </c>
    </row>
    <row r="22165" spans="4:4" x14ac:dyDescent="0.25">
      <c r="D22165" t="s">
        <v>38650</v>
      </c>
    </row>
    <row r="22166" spans="4:4" x14ac:dyDescent="0.25">
      <c r="D22166" t="s">
        <v>38651</v>
      </c>
    </row>
    <row r="22167" spans="4:4" x14ac:dyDescent="0.25">
      <c r="D22167" t="s">
        <v>38652</v>
      </c>
    </row>
    <row r="22168" spans="4:4" x14ac:dyDescent="0.25">
      <c r="D22168" t="s">
        <v>38653</v>
      </c>
    </row>
    <row r="22169" spans="4:4" x14ac:dyDescent="0.25">
      <c r="D22169" t="s">
        <v>38654</v>
      </c>
    </row>
    <row r="22170" spans="4:4" x14ac:dyDescent="0.25">
      <c r="D22170" t="s">
        <v>38655</v>
      </c>
    </row>
    <row r="22171" spans="4:4" x14ac:dyDescent="0.25">
      <c r="D22171" t="s">
        <v>38656</v>
      </c>
    </row>
    <row r="22172" spans="4:4" x14ac:dyDescent="0.25">
      <c r="D22172" t="s">
        <v>38657</v>
      </c>
    </row>
    <row r="22173" spans="4:4" x14ac:dyDescent="0.25">
      <c r="D22173" t="s">
        <v>38658</v>
      </c>
    </row>
    <row r="22174" spans="4:4" x14ac:dyDescent="0.25">
      <c r="D22174" t="s">
        <v>38659</v>
      </c>
    </row>
    <row r="22175" spans="4:4" x14ac:dyDescent="0.25">
      <c r="D22175" t="s">
        <v>38660</v>
      </c>
    </row>
    <row r="22176" spans="4:4" x14ac:dyDescent="0.25">
      <c r="D22176" t="s">
        <v>38661</v>
      </c>
    </row>
    <row r="22177" spans="4:4" x14ac:dyDescent="0.25">
      <c r="D22177" t="s">
        <v>38662</v>
      </c>
    </row>
    <row r="22178" spans="4:4" x14ac:dyDescent="0.25">
      <c r="D22178" t="s">
        <v>38663</v>
      </c>
    </row>
    <row r="22179" spans="4:4" x14ac:dyDescent="0.25">
      <c r="D22179" t="s">
        <v>38664</v>
      </c>
    </row>
    <row r="22180" spans="4:4" x14ac:dyDescent="0.25">
      <c r="D22180" t="s">
        <v>38665</v>
      </c>
    </row>
    <row r="22181" spans="4:4" x14ac:dyDescent="0.25">
      <c r="D22181" t="s">
        <v>38666</v>
      </c>
    </row>
    <row r="22182" spans="4:4" x14ac:dyDescent="0.25">
      <c r="D22182" t="s">
        <v>38667</v>
      </c>
    </row>
    <row r="22183" spans="4:4" x14ac:dyDescent="0.25">
      <c r="D22183" t="s">
        <v>38668</v>
      </c>
    </row>
    <row r="22184" spans="4:4" x14ac:dyDescent="0.25">
      <c r="D22184" t="s">
        <v>38669</v>
      </c>
    </row>
    <row r="22185" spans="4:4" x14ac:dyDescent="0.25">
      <c r="D22185" t="s">
        <v>38670</v>
      </c>
    </row>
    <row r="22186" spans="4:4" x14ac:dyDescent="0.25">
      <c r="D22186" t="s">
        <v>38671</v>
      </c>
    </row>
    <row r="22187" spans="4:4" x14ac:dyDescent="0.25">
      <c r="D22187" t="s">
        <v>38672</v>
      </c>
    </row>
    <row r="22188" spans="4:4" x14ac:dyDescent="0.25">
      <c r="D22188" t="s">
        <v>38673</v>
      </c>
    </row>
    <row r="22189" spans="4:4" x14ac:dyDescent="0.25">
      <c r="D22189" t="s">
        <v>38674</v>
      </c>
    </row>
    <row r="22190" spans="4:4" x14ac:dyDescent="0.25">
      <c r="D22190" t="s">
        <v>38675</v>
      </c>
    </row>
    <row r="22191" spans="4:4" x14ac:dyDescent="0.25">
      <c r="D22191" t="s">
        <v>38676</v>
      </c>
    </row>
    <row r="22192" spans="4:4" x14ac:dyDescent="0.25">
      <c r="D22192" t="s">
        <v>38677</v>
      </c>
    </row>
    <row r="22193" spans="4:4" x14ac:dyDescent="0.25">
      <c r="D22193" t="s">
        <v>38678</v>
      </c>
    </row>
    <row r="22194" spans="4:4" x14ac:dyDescent="0.25">
      <c r="D22194" t="s">
        <v>38679</v>
      </c>
    </row>
    <row r="22195" spans="4:4" x14ac:dyDescent="0.25">
      <c r="D22195" t="s">
        <v>38680</v>
      </c>
    </row>
    <row r="22196" spans="4:4" x14ac:dyDescent="0.25">
      <c r="D22196" t="s">
        <v>38681</v>
      </c>
    </row>
    <row r="22197" spans="4:4" x14ac:dyDescent="0.25">
      <c r="D22197" t="s">
        <v>38682</v>
      </c>
    </row>
    <row r="22198" spans="4:4" x14ac:dyDescent="0.25">
      <c r="D22198" t="s">
        <v>38683</v>
      </c>
    </row>
    <row r="22199" spans="4:4" x14ac:dyDescent="0.25">
      <c r="D22199" t="s">
        <v>38684</v>
      </c>
    </row>
    <row r="22200" spans="4:4" x14ac:dyDescent="0.25">
      <c r="D22200" t="s">
        <v>38685</v>
      </c>
    </row>
    <row r="22201" spans="4:4" x14ac:dyDescent="0.25">
      <c r="D22201" t="s">
        <v>38686</v>
      </c>
    </row>
    <row r="22202" spans="4:4" x14ac:dyDescent="0.25">
      <c r="D22202" t="s">
        <v>38687</v>
      </c>
    </row>
    <row r="22203" spans="4:4" x14ac:dyDescent="0.25">
      <c r="D22203" t="s">
        <v>38688</v>
      </c>
    </row>
    <row r="22204" spans="4:4" x14ac:dyDescent="0.25">
      <c r="D22204" t="s">
        <v>38689</v>
      </c>
    </row>
    <row r="22205" spans="4:4" x14ac:dyDescent="0.25">
      <c r="D22205" t="s">
        <v>38690</v>
      </c>
    </row>
    <row r="22206" spans="4:4" x14ac:dyDescent="0.25">
      <c r="D22206" t="s">
        <v>38691</v>
      </c>
    </row>
    <row r="22207" spans="4:4" x14ac:dyDescent="0.25">
      <c r="D22207" t="s">
        <v>38692</v>
      </c>
    </row>
    <row r="22208" spans="4:4" x14ac:dyDescent="0.25">
      <c r="D22208" t="s">
        <v>38693</v>
      </c>
    </row>
    <row r="22209" spans="4:4" x14ac:dyDescent="0.25">
      <c r="D22209" t="s">
        <v>38694</v>
      </c>
    </row>
    <row r="22210" spans="4:4" x14ac:dyDescent="0.25">
      <c r="D22210" t="s">
        <v>38695</v>
      </c>
    </row>
    <row r="22211" spans="4:4" x14ac:dyDescent="0.25">
      <c r="D22211" t="s">
        <v>38696</v>
      </c>
    </row>
    <row r="22212" spans="4:4" x14ac:dyDescent="0.25">
      <c r="D22212" t="s">
        <v>38697</v>
      </c>
    </row>
    <row r="22213" spans="4:4" x14ac:dyDescent="0.25">
      <c r="D22213" t="s">
        <v>38698</v>
      </c>
    </row>
    <row r="22214" spans="4:4" x14ac:dyDescent="0.25">
      <c r="D22214" t="s">
        <v>38699</v>
      </c>
    </row>
    <row r="22215" spans="4:4" x14ac:dyDescent="0.25">
      <c r="D22215" t="s">
        <v>38700</v>
      </c>
    </row>
    <row r="22216" spans="4:4" x14ac:dyDescent="0.25">
      <c r="D22216" t="s">
        <v>38701</v>
      </c>
    </row>
    <row r="22217" spans="4:4" x14ac:dyDescent="0.25">
      <c r="D22217" t="s">
        <v>38702</v>
      </c>
    </row>
    <row r="22218" spans="4:4" x14ac:dyDescent="0.25">
      <c r="D22218" t="s">
        <v>38703</v>
      </c>
    </row>
    <row r="22219" spans="4:4" x14ac:dyDescent="0.25">
      <c r="D22219" t="s">
        <v>38704</v>
      </c>
    </row>
    <row r="22220" spans="4:4" x14ac:dyDescent="0.25">
      <c r="D22220" t="s">
        <v>38705</v>
      </c>
    </row>
    <row r="22221" spans="4:4" x14ac:dyDescent="0.25">
      <c r="D22221" t="s">
        <v>38706</v>
      </c>
    </row>
    <row r="22222" spans="4:4" x14ac:dyDescent="0.25">
      <c r="D22222" t="s">
        <v>38707</v>
      </c>
    </row>
    <row r="22223" spans="4:4" x14ac:dyDescent="0.25">
      <c r="D22223" t="s">
        <v>38708</v>
      </c>
    </row>
    <row r="22224" spans="4:4" x14ac:dyDescent="0.25">
      <c r="D22224" t="s">
        <v>38709</v>
      </c>
    </row>
    <row r="22225" spans="4:4" x14ac:dyDescent="0.25">
      <c r="D22225" t="s">
        <v>38710</v>
      </c>
    </row>
    <row r="22226" spans="4:4" x14ac:dyDescent="0.25">
      <c r="D22226" t="s">
        <v>38711</v>
      </c>
    </row>
    <row r="22227" spans="4:4" x14ac:dyDescent="0.25">
      <c r="D22227" t="s">
        <v>38712</v>
      </c>
    </row>
    <row r="22228" spans="4:4" x14ac:dyDescent="0.25">
      <c r="D22228" t="s">
        <v>38713</v>
      </c>
    </row>
    <row r="22229" spans="4:4" x14ac:dyDescent="0.25">
      <c r="D22229" t="s">
        <v>38714</v>
      </c>
    </row>
    <row r="22230" spans="4:4" x14ac:dyDescent="0.25">
      <c r="D22230" t="s">
        <v>38715</v>
      </c>
    </row>
    <row r="22231" spans="4:4" x14ac:dyDescent="0.25">
      <c r="D22231" t="s">
        <v>38716</v>
      </c>
    </row>
    <row r="22232" spans="4:4" x14ac:dyDescent="0.25">
      <c r="D22232" t="s">
        <v>38717</v>
      </c>
    </row>
    <row r="22233" spans="4:4" x14ac:dyDescent="0.25">
      <c r="D22233" t="s">
        <v>38718</v>
      </c>
    </row>
    <row r="22234" spans="4:4" x14ac:dyDescent="0.25">
      <c r="D22234" t="s">
        <v>38719</v>
      </c>
    </row>
    <row r="22235" spans="4:4" x14ac:dyDescent="0.25">
      <c r="D22235" t="s">
        <v>38720</v>
      </c>
    </row>
    <row r="22236" spans="4:4" x14ac:dyDescent="0.25">
      <c r="D22236" t="s">
        <v>38721</v>
      </c>
    </row>
    <row r="22237" spans="4:4" x14ac:dyDescent="0.25">
      <c r="D22237" t="s">
        <v>38722</v>
      </c>
    </row>
    <row r="22238" spans="4:4" x14ac:dyDescent="0.25">
      <c r="D22238" t="s">
        <v>38723</v>
      </c>
    </row>
    <row r="22239" spans="4:4" x14ac:dyDescent="0.25">
      <c r="D22239" t="s">
        <v>38724</v>
      </c>
    </row>
    <row r="22240" spans="4:4" x14ac:dyDescent="0.25">
      <c r="D22240" t="s">
        <v>38725</v>
      </c>
    </row>
    <row r="22241" spans="4:4" x14ac:dyDescent="0.25">
      <c r="D22241" t="s">
        <v>38726</v>
      </c>
    </row>
    <row r="22242" spans="4:4" x14ac:dyDescent="0.25">
      <c r="D22242" t="s">
        <v>38727</v>
      </c>
    </row>
    <row r="22243" spans="4:4" x14ac:dyDescent="0.25">
      <c r="D22243" t="s">
        <v>38728</v>
      </c>
    </row>
    <row r="22244" spans="4:4" x14ac:dyDescent="0.25">
      <c r="D22244" t="s">
        <v>38729</v>
      </c>
    </row>
    <row r="22245" spans="4:4" x14ac:dyDescent="0.25">
      <c r="D22245" t="s">
        <v>38730</v>
      </c>
    </row>
    <row r="22246" spans="4:4" x14ac:dyDescent="0.25">
      <c r="D22246" t="s">
        <v>38731</v>
      </c>
    </row>
    <row r="22247" spans="4:4" x14ac:dyDescent="0.25">
      <c r="D22247" t="s">
        <v>38732</v>
      </c>
    </row>
    <row r="22248" spans="4:4" x14ac:dyDescent="0.25">
      <c r="D22248" t="s">
        <v>38733</v>
      </c>
    </row>
    <row r="22249" spans="4:4" x14ac:dyDescent="0.25">
      <c r="D22249" t="s">
        <v>38734</v>
      </c>
    </row>
    <row r="22250" spans="4:4" x14ac:dyDescent="0.25">
      <c r="D22250" t="s">
        <v>38735</v>
      </c>
    </row>
    <row r="22251" spans="4:4" x14ac:dyDescent="0.25">
      <c r="D22251" t="s">
        <v>38736</v>
      </c>
    </row>
    <row r="22252" spans="4:4" x14ac:dyDescent="0.25">
      <c r="D22252" t="s">
        <v>38737</v>
      </c>
    </row>
    <row r="22253" spans="4:4" x14ac:dyDescent="0.25">
      <c r="D22253" t="s">
        <v>38738</v>
      </c>
    </row>
    <row r="22254" spans="4:4" x14ac:dyDescent="0.25">
      <c r="D22254" t="s">
        <v>33687</v>
      </c>
    </row>
    <row r="22255" spans="4:4" x14ac:dyDescent="0.25">
      <c r="D22255" t="s">
        <v>38739</v>
      </c>
    </row>
    <row r="22256" spans="4:4" x14ac:dyDescent="0.25">
      <c r="D22256" t="s">
        <v>38740</v>
      </c>
    </row>
    <row r="22257" spans="4:4" x14ac:dyDescent="0.25">
      <c r="D22257" t="s">
        <v>38741</v>
      </c>
    </row>
    <row r="22258" spans="4:4" x14ac:dyDescent="0.25">
      <c r="D22258" t="s">
        <v>38742</v>
      </c>
    </row>
    <row r="22259" spans="4:4" x14ac:dyDescent="0.25">
      <c r="D22259" t="s">
        <v>38743</v>
      </c>
    </row>
    <row r="22260" spans="4:4" x14ac:dyDescent="0.25">
      <c r="D22260" t="s">
        <v>38744</v>
      </c>
    </row>
    <row r="22261" spans="4:4" x14ac:dyDescent="0.25">
      <c r="D22261" t="s">
        <v>38745</v>
      </c>
    </row>
    <row r="22262" spans="4:4" x14ac:dyDescent="0.25">
      <c r="D22262" t="s">
        <v>38746</v>
      </c>
    </row>
    <row r="22263" spans="4:4" x14ac:dyDescent="0.25">
      <c r="D22263" t="s">
        <v>38747</v>
      </c>
    </row>
    <row r="22264" spans="4:4" x14ac:dyDescent="0.25">
      <c r="D22264" t="s">
        <v>38748</v>
      </c>
    </row>
    <row r="22265" spans="4:4" x14ac:dyDescent="0.25">
      <c r="D22265" t="s">
        <v>38749</v>
      </c>
    </row>
    <row r="22266" spans="4:4" x14ac:dyDescent="0.25">
      <c r="D22266" t="s">
        <v>38750</v>
      </c>
    </row>
    <row r="22267" spans="4:4" x14ac:dyDescent="0.25">
      <c r="D22267" t="s">
        <v>38751</v>
      </c>
    </row>
    <row r="22268" spans="4:4" x14ac:dyDescent="0.25">
      <c r="D22268" t="s">
        <v>38752</v>
      </c>
    </row>
    <row r="22269" spans="4:4" x14ac:dyDescent="0.25">
      <c r="D22269" t="s">
        <v>38753</v>
      </c>
    </row>
    <row r="22270" spans="4:4" x14ac:dyDescent="0.25">
      <c r="D22270" t="s">
        <v>38754</v>
      </c>
    </row>
    <row r="22271" spans="4:4" x14ac:dyDescent="0.25">
      <c r="D22271" t="s">
        <v>38755</v>
      </c>
    </row>
    <row r="22272" spans="4:4" x14ac:dyDescent="0.25">
      <c r="D22272" t="s">
        <v>38756</v>
      </c>
    </row>
    <row r="22273" spans="4:4" x14ac:dyDescent="0.25">
      <c r="D22273" t="s">
        <v>38757</v>
      </c>
    </row>
    <row r="22274" spans="4:4" x14ac:dyDescent="0.25">
      <c r="D22274" t="s">
        <v>38758</v>
      </c>
    </row>
    <row r="22275" spans="4:4" x14ac:dyDescent="0.25">
      <c r="D22275" t="s">
        <v>38759</v>
      </c>
    </row>
    <row r="22276" spans="4:4" x14ac:dyDescent="0.25">
      <c r="D22276" t="s">
        <v>38760</v>
      </c>
    </row>
    <row r="22277" spans="4:4" x14ac:dyDescent="0.25">
      <c r="D22277" t="s">
        <v>38761</v>
      </c>
    </row>
    <row r="22278" spans="4:4" x14ac:dyDescent="0.25">
      <c r="D22278" t="s">
        <v>38762</v>
      </c>
    </row>
    <row r="22279" spans="4:4" x14ac:dyDescent="0.25">
      <c r="D22279" t="s">
        <v>38763</v>
      </c>
    </row>
    <row r="22280" spans="4:4" x14ac:dyDescent="0.25">
      <c r="D22280" t="s">
        <v>38764</v>
      </c>
    </row>
    <row r="22281" spans="4:4" x14ac:dyDescent="0.25">
      <c r="D22281" t="s">
        <v>38765</v>
      </c>
    </row>
    <row r="22282" spans="4:4" x14ac:dyDescent="0.25">
      <c r="D22282" t="s">
        <v>16990</v>
      </c>
    </row>
    <row r="22283" spans="4:4" x14ac:dyDescent="0.25">
      <c r="D22283" t="s">
        <v>38766</v>
      </c>
    </row>
    <row r="22284" spans="4:4" x14ac:dyDescent="0.25">
      <c r="D22284" t="s">
        <v>38767</v>
      </c>
    </row>
    <row r="22285" spans="4:4" x14ac:dyDescent="0.25">
      <c r="D22285" t="s">
        <v>38768</v>
      </c>
    </row>
    <row r="22286" spans="4:4" x14ac:dyDescent="0.25">
      <c r="D22286" t="s">
        <v>38769</v>
      </c>
    </row>
    <row r="22287" spans="4:4" x14ac:dyDescent="0.25">
      <c r="D22287" t="s">
        <v>38770</v>
      </c>
    </row>
    <row r="22288" spans="4:4" x14ac:dyDescent="0.25">
      <c r="D22288" t="s">
        <v>38771</v>
      </c>
    </row>
    <row r="22289" spans="4:4" x14ac:dyDescent="0.25">
      <c r="D22289" t="s">
        <v>38772</v>
      </c>
    </row>
    <row r="22290" spans="4:4" x14ac:dyDescent="0.25">
      <c r="D22290" t="s">
        <v>38681</v>
      </c>
    </row>
    <row r="22291" spans="4:4" x14ac:dyDescent="0.25">
      <c r="D22291" t="s">
        <v>38773</v>
      </c>
    </row>
    <row r="22292" spans="4:4" x14ac:dyDescent="0.25">
      <c r="D22292" t="s">
        <v>38774</v>
      </c>
    </row>
    <row r="22293" spans="4:4" x14ac:dyDescent="0.25">
      <c r="D22293" t="s">
        <v>38775</v>
      </c>
    </row>
    <row r="22294" spans="4:4" x14ac:dyDescent="0.25">
      <c r="D22294" t="s">
        <v>38776</v>
      </c>
    </row>
    <row r="22295" spans="4:4" x14ac:dyDescent="0.25">
      <c r="D22295" t="s">
        <v>38777</v>
      </c>
    </row>
    <row r="22296" spans="4:4" x14ac:dyDescent="0.25">
      <c r="D22296" t="s">
        <v>38778</v>
      </c>
    </row>
    <row r="22297" spans="4:4" x14ac:dyDescent="0.25">
      <c r="D22297" t="s">
        <v>38779</v>
      </c>
    </row>
    <row r="22298" spans="4:4" x14ac:dyDescent="0.25">
      <c r="D22298" t="s">
        <v>38780</v>
      </c>
    </row>
    <row r="22299" spans="4:4" x14ac:dyDescent="0.25">
      <c r="D22299" t="s">
        <v>38781</v>
      </c>
    </row>
    <row r="22300" spans="4:4" x14ac:dyDescent="0.25">
      <c r="D22300" t="s">
        <v>38782</v>
      </c>
    </row>
    <row r="22301" spans="4:4" x14ac:dyDescent="0.25">
      <c r="D22301" t="s">
        <v>38783</v>
      </c>
    </row>
    <row r="22302" spans="4:4" x14ac:dyDescent="0.25">
      <c r="D22302" t="s">
        <v>38784</v>
      </c>
    </row>
    <row r="22303" spans="4:4" x14ac:dyDescent="0.25">
      <c r="D22303" t="s">
        <v>38785</v>
      </c>
    </row>
    <row r="22304" spans="4:4" x14ac:dyDescent="0.25">
      <c r="D22304" t="s">
        <v>38786</v>
      </c>
    </row>
    <row r="22305" spans="4:4" x14ac:dyDescent="0.25">
      <c r="D22305" t="s">
        <v>38787</v>
      </c>
    </row>
    <row r="22306" spans="4:4" x14ac:dyDescent="0.25">
      <c r="D22306" t="s">
        <v>38788</v>
      </c>
    </row>
    <row r="22307" spans="4:4" x14ac:dyDescent="0.25">
      <c r="D22307" t="s">
        <v>26191</v>
      </c>
    </row>
    <row r="22308" spans="4:4" x14ac:dyDescent="0.25">
      <c r="D22308" t="s">
        <v>38789</v>
      </c>
    </row>
    <row r="22309" spans="4:4" x14ac:dyDescent="0.25">
      <c r="D22309" t="s">
        <v>38790</v>
      </c>
    </row>
    <row r="22310" spans="4:4" x14ac:dyDescent="0.25">
      <c r="D22310" t="s">
        <v>38791</v>
      </c>
    </row>
    <row r="22311" spans="4:4" x14ac:dyDescent="0.25">
      <c r="D22311" t="s">
        <v>38792</v>
      </c>
    </row>
    <row r="22312" spans="4:4" x14ac:dyDescent="0.25">
      <c r="D22312" t="s">
        <v>38793</v>
      </c>
    </row>
    <row r="22313" spans="4:4" x14ac:dyDescent="0.25">
      <c r="D22313" t="s">
        <v>38794</v>
      </c>
    </row>
    <row r="22314" spans="4:4" x14ac:dyDescent="0.25">
      <c r="D22314" t="s">
        <v>38795</v>
      </c>
    </row>
    <row r="22315" spans="4:4" x14ac:dyDescent="0.25">
      <c r="D22315" t="s">
        <v>38796</v>
      </c>
    </row>
    <row r="22316" spans="4:4" x14ac:dyDescent="0.25">
      <c r="D22316" t="s">
        <v>38797</v>
      </c>
    </row>
    <row r="22317" spans="4:4" x14ac:dyDescent="0.25">
      <c r="D22317" t="s">
        <v>38798</v>
      </c>
    </row>
    <row r="22318" spans="4:4" x14ac:dyDescent="0.25">
      <c r="D22318" t="s">
        <v>38799</v>
      </c>
    </row>
    <row r="22319" spans="4:4" x14ac:dyDescent="0.25">
      <c r="D22319" t="s">
        <v>38800</v>
      </c>
    </row>
    <row r="22320" spans="4:4" x14ac:dyDescent="0.25">
      <c r="D22320" t="s">
        <v>38801</v>
      </c>
    </row>
    <row r="22321" spans="4:4" x14ac:dyDescent="0.25">
      <c r="D22321" t="s">
        <v>38802</v>
      </c>
    </row>
    <row r="22322" spans="4:4" x14ac:dyDescent="0.25">
      <c r="D22322" t="s">
        <v>38803</v>
      </c>
    </row>
    <row r="22323" spans="4:4" x14ac:dyDescent="0.25">
      <c r="D22323" t="s">
        <v>38804</v>
      </c>
    </row>
    <row r="22324" spans="4:4" x14ac:dyDescent="0.25">
      <c r="D22324" t="s">
        <v>38805</v>
      </c>
    </row>
    <row r="22325" spans="4:4" x14ac:dyDescent="0.25">
      <c r="D22325" t="s">
        <v>38806</v>
      </c>
    </row>
    <row r="22326" spans="4:4" x14ac:dyDescent="0.25">
      <c r="D22326" t="s">
        <v>38807</v>
      </c>
    </row>
    <row r="22327" spans="4:4" x14ac:dyDescent="0.25">
      <c r="D22327" t="s">
        <v>38808</v>
      </c>
    </row>
    <row r="22328" spans="4:4" x14ac:dyDescent="0.25">
      <c r="D22328" t="s">
        <v>38809</v>
      </c>
    </row>
    <row r="22329" spans="4:4" x14ac:dyDescent="0.25">
      <c r="D22329" t="s">
        <v>38810</v>
      </c>
    </row>
    <row r="22330" spans="4:4" x14ac:dyDescent="0.25">
      <c r="D22330" t="s">
        <v>38811</v>
      </c>
    </row>
    <row r="22331" spans="4:4" x14ac:dyDescent="0.25">
      <c r="D22331" t="s">
        <v>38812</v>
      </c>
    </row>
    <row r="22332" spans="4:4" x14ac:dyDescent="0.25">
      <c r="D22332" t="s">
        <v>38813</v>
      </c>
    </row>
    <row r="22333" spans="4:4" x14ac:dyDescent="0.25">
      <c r="D22333" t="s">
        <v>38814</v>
      </c>
    </row>
    <row r="22334" spans="4:4" x14ac:dyDescent="0.25">
      <c r="D22334" t="s">
        <v>38815</v>
      </c>
    </row>
    <row r="22335" spans="4:4" x14ac:dyDescent="0.25">
      <c r="D22335" t="s">
        <v>38816</v>
      </c>
    </row>
    <row r="22336" spans="4:4" x14ac:dyDescent="0.25">
      <c r="D22336" t="s">
        <v>38817</v>
      </c>
    </row>
    <row r="22337" spans="4:4" x14ac:dyDescent="0.25">
      <c r="D22337" t="s">
        <v>38818</v>
      </c>
    </row>
    <row r="22338" spans="4:4" x14ac:dyDescent="0.25">
      <c r="D22338" t="s">
        <v>38819</v>
      </c>
    </row>
    <row r="22339" spans="4:4" x14ac:dyDescent="0.25">
      <c r="D22339" t="s">
        <v>38820</v>
      </c>
    </row>
    <row r="22340" spans="4:4" x14ac:dyDescent="0.25">
      <c r="D22340" t="s">
        <v>38821</v>
      </c>
    </row>
    <row r="22341" spans="4:4" x14ac:dyDescent="0.25">
      <c r="D22341" t="s">
        <v>38822</v>
      </c>
    </row>
    <row r="22342" spans="4:4" x14ac:dyDescent="0.25">
      <c r="D22342" t="s">
        <v>38823</v>
      </c>
    </row>
    <row r="22343" spans="4:4" x14ac:dyDescent="0.25">
      <c r="D22343" t="s">
        <v>38824</v>
      </c>
    </row>
    <row r="22344" spans="4:4" x14ac:dyDescent="0.25">
      <c r="D22344" t="s">
        <v>38825</v>
      </c>
    </row>
    <row r="22345" spans="4:4" x14ac:dyDescent="0.25">
      <c r="D22345" t="s">
        <v>38826</v>
      </c>
    </row>
    <row r="22346" spans="4:4" x14ac:dyDescent="0.25">
      <c r="D22346" t="s">
        <v>38827</v>
      </c>
    </row>
    <row r="22347" spans="4:4" x14ac:dyDescent="0.25">
      <c r="D22347" t="s">
        <v>38828</v>
      </c>
    </row>
    <row r="22348" spans="4:4" x14ac:dyDescent="0.25">
      <c r="D22348" t="s">
        <v>38829</v>
      </c>
    </row>
    <row r="22349" spans="4:4" x14ac:dyDescent="0.25">
      <c r="D22349" t="s">
        <v>38830</v>
      </c>
    </row>
    <row r="22350" spans="4:4" x14ac:dyDescent="0.25">
      <c r="D22350" t="s">
        <v>38831</v>
      </c>
    </row>
    <row r="22351" spans="4:4" x14ac:dyDescent="0.25">
      <c r="D22351" t="s">
        <v>38832</v>
      </c>
    </row>
    <row r="22352" spans="4:4" x14ac:dyDescent="0.25">
      <c r="D22352" t="s">
        <v>38833</v>
      </c>
    </row>
    <row r="22353" spans="4:4" x14ac:dyDescent="0.25">
      <c r="D22353" t="s">
        <v>38834</v>
      </c>
    </row>
    <row r="22354" spans="4:4" x14ac:dyDescent="0.25">
      <c r="D22354" t="s">
        <v>38835</v>
      </c>
    </row>
    <row r="22355" spans="4:4" x14ac:dyDescent="0.25">
      <c r="D22355" t="s">
        <v>38836</v>
      </c>
    </row>
    <row r="22356" spans="4:4" x14ac:dyDescent="0.25">
      <c r="D22356" t="s">
        <v>38837</v>
      </c>
    </row>
    <row r="22357" spans="4:4" x14ac:dyDescent="0.25">
      <c r="D22357" t="s">
        <v>38838</v>
      </c>
    </row>
    <row r="22358" spans="4:4" x14ac:dyDescent="0.25">
      <c r="D22358" t="s">
        <v>38839</v>
      </c>
    </row>
    <row r="22359" spans="4:4" x14ac:dyDescent="0.25">
      <c r="D22359" t="s">
        <v>38840</v>
      </c>
    </row>
    <row r="22360" spans="4:4" x14ac:dyDescent="0.25">
      <c r="D22360" t="s">
        <v>38841</v>
      </c>
    </row>
    <row r="22361" spans="4:4" x14ac:dyDescent="0.25">
      <c r="D22361" t="s">
        <v>38842</v>
      </c>
    </row>
    <row r="22362" spans="4:4" x14ac:dyDescent="0.25">
      <c r="D22362" t="s">
        <v>38843</v>
      </c>
    </row>
    <row r="22363" spans="4:4" x14ac:dyDescent="0.25">
      <c r="D22363" t="s">
        <v>38844</v>
      </c>
    </row>
    <row r="22364" spans="4:4" x14ac:dyDescent="0.25">
      <c r="D22364" t="s">
        <v>38845</v>
      </c>
    </row>
    <row r="22365" spans="4:4" x14ac:dyDescent="0.25">
      <c r="D22365" t="s">
        <v>38846</v>
      </c>
    </row>
    <row r="22366" spans="4:4" x14ac:dyDescent="0.25">
      <c r="D22366" t="s">
        <v>38847</v>
      </c>
    </row>
    <row r="22367" spans="4:4" x14ac:dyDescent="0.25">
      <c r="D22367" t="s">
        <v>38848</v>
      </c>
    </row>
    <row r="22368" spans="4:4" x14ac:dyDescent="0.25">
      <c r="D22368" t="s">
        <v>38849</v>
      </c>
    </row>
    <row r="22369" spans="4:4" x14ac:dyDescent="0.25">
      <c r="D22369" t="s">
        <v>38850</v>
      </c>
    </row>
    <row r="22370" spans="4:4" x14ac:dyDescent="0.25">
      <c r="D22370" t="s">
        <v>38851</v>
      </c>
    </row>
    <row r="22371" spans="4:4" x14ac:dyDescent="0.25">
      <c r="D22371" t="s">
        <v>38852</v>
      </c>
    </row>
    <row r="22372" spans="4:4" x14ac:dyDescent="0.25">
      <c r="D22372" t="s">
        <v>38853</v>
      </c>
    </row>
    <row r="22373" spans="4:4" x14ac:dyDescent="0.25">
      <c r="D22373" t="s">
        <v>38854</v>
      </c>
    </row>
    <row r="22374" spans="4:4" x14ac:dyDescent="0.25">
      <c r="D22374" t="s">
        <v>38855</v>
      </c>
    </row>
    <row r="22375" spans="4:4" x14ac:dyDescent="0.25">
      <c r="D22375" t="s">
        <v>38856</v>
      </c>
    </row>
    <row r="22376" spans="4:4" x14ac:dyDescent="0.25">
      <c r="D22376" t="s">
        <v>38857</v>
      </c>
    </row>
    <row r="22377" spans="4:4" x14ac:dyDescent="0.25">
      <c r="D22377" t="s">
        <v>38858</v>
      </c>
    </row>
    <row r="22378" spans="4:4" x14ac:dyDescent="0.25">
      <c r="D22378" t="s">
        <v>38859</v>
      </c>
    </row>
    <row r="22379" spans="4:4" x14ac:dyDescent="0.25">
      <c r="D22379" t="s">
        <v>38860</v>
      </c>
    </row>
    <row r="22380" spans="4:4" x14ac:dyDescent="0.25">
      <c r="D22380" t="s">
        <v>38861</v>
      </c>
    </row>
    <row r="22381" spans="4:4" x14ac:dyDescent="0.25">
      <c r="D22381" t="s">
        <v>38862</v>
      </c>
    </row>
    <row r="22382" spans="4:4" x14ac:dyDescent="0.25">
      <c r="D22382" t="s">
        <v>38863</v>
      </c>
    </row>
    <row r="22383" spans="4:4" x14ac:dyDescent="0.25">
      <c r="D22383" t="s">
        <v>38864</v>
      </c>
    </row>
    <row r="22384" spans="4:4" x14ac:dyDescent="0.25">
      <c r="D22384" t="s">
        <v>38865</v>
      </c>
    </row>
    <row r="22385" spans="4:4" x14ac:dyDescent="0.25">
      <c r="D22385" t="s">
        <v>38866</v>
      </c>
    </row>
    <row r="22386" spans="4:4" x14ac:dyDescent="0.25">
      <c r="D22386" t="s">
        <v>38867</v>
      </c>
    </row>
    <row r="22387" spans="4:4" x14ac:dyDescent="0.25">
      <c r="D22387" t="s">
        <v>38868</v>
      </c>
    </row>
    <row r="22388" spans="4:4" x14ac:dyDescent="0.25">
      <c r="D22388" t="s">
        <v>38869</v>
      </c>
    </row>
    <row r="22389" spans="4:4" x14ac:dyDescent="0.25">
      <c r="D22389" t="s">
        <v>38870</v>
      </c>
    </row>
    <row r="22390" spans="4:4" x14ac:dyDescent="0.25">
      <c r="D22390" t="s">
        <v>38871</v>
      </c>
    </row>
    <row r="22391" spans="4:4" x14ac:dyDescent="0.25">
      <c r="D22391" t="s">
        <v>38872</v>
      </c>
    </row>
    <row r="22392" spans="4:4" x14ac:dyDescent="0.25">
      <c r="D22392" t="s">
        <v>38873</v>
      </c>
    </row>
    <row r="22393" spans="4:4" x14ac:dyDescent="0.25">
      <c r="D22393" t="s">
        <v>38874</v>
      </c>
    </row>
    <row r="22394" spans="4:4" x14ac:dyDescent="0.25">
      <c r="D22394" t="s">
        <v>38875</v>
      </c>
    </row>
    <row r="22395" spans="4:4" x14ac:dyDescent="0.25">
      <c r="D22395" t="s">
        <v>38876</v>
      </c>
    </row>
    <row r="22396" spans="4:4" x14ac:dyDescent="0.25">
      <c r="D22396" t="s">
        <v>38877</v>
      </c>
    </row>
    <row r="22397" spans="4:4" x14ac:dyDescent="0.25">
      <c r="D22397" t="s">
        <v>38878</v>
      </c>
    </row>
    <row r="22398" spans="4:4" x14ac:dyDescent="0.25">
      <c r="D22398" t="s">
        <v>38879</v>
      </c>
    </row>
    <row r="22399" spans="4:4" x14ac:dyDescent="0.25">
      <c r="D22399" t="s">
        <v>38880</v>
      </c>
    </row>
    <row r="22400" spans="4:4" x14ac:dyDescent="0.25">
      <c r="D22400" t="s">
        <v>38881</v>
      </c>
    </row>
    <row r="22401" spans="4:4" x14ac:dyDescent="0.25">
      <c r="D22401" t="s">
        <v>38882</v>
      </c>
    </row>
    <row r="22402" spans="4:4" x14ac:dyDescent="0.25">
      <c r="D22402" t="s">
        <v>38883</v>
      </c>
    </row>
    <row r="22403" spans="4:4" x14ac:dyDescent="0.25">
      <c r="D22403" t="s">
        <v>38884</v>
      </c>
    </row>
    <row r="22404" spans="4:4" x14ac:dyDescent="0.25">
      <c r="D22404" t="s">
        <v>38885</v>
      </c>
    </row>
    <row r="22405" spans="4:4" x14ac:dyDescent="0.25">
      <c r="D22405" t="s">
        <v>38886</v>
      </c>
    </row>
    <row r="22406" spans="4:4" x14ac:dyDescent="0.25">
      <c r="D22406" t="s">
        <v>38887</v>
      </c>
    </row>
    <row r="22407" spans="4:4" x14ac:dyDescent="0.25">
      <c r="D22407" t="s">
        <v>38888</v>
      </c>
    </row>
    <row r="22408" spans="4:4" x14ac:dyDescent="0.25">
      <c r="D22408" t="s">
        <v>38889</v>
      </c>
    </row>
    <row r="22409" spans="4:4" x14ac:dyDescent="0.25">
      <c r="D22409" t="s">
        <v>38890</v>
      </c>
    </row>
    <row r="22410" spans="4:4" x14ac:dyDescent="0.25">
      <c r="D22410" t="s">
        <v>38891</v>
      </c>
    </row>
    <row r="22411" spans="4:4" x14ac:dyDescent="0.25">
      <c r="D22411" t="s">
        <v>38892</v>
      </c>
    </row>
    <row r="22412" spans="4:4" x14ac:dyDescent="0.25">
      <c r="D22412" t="s">
        <v>38893</v>
      </c>
    </row>
    <row r="22413" spans="4:4" x14ac:dyDescent="0.25">
      <c r="D22413" t="s">
        <v>38894</v>
      </c>
    </row>
    <row r="22414" spans="4:4" x14ac:dyDescent="0.25">
      <c r="D22414" t="s">
        <v>38895</v>
      </c>
    </row>
    <row r="22415" spans="4:4" x14ac:dyDescent="0.25">
      <c r="D22415" t="s">
        <v>38896</v>
      </c>
    </row>
    <row r="22416" spans="4:4" x14ac:dyDescent="0.25">
      <c r="D22416" t="s">
        <v>38897</v>
      </c>
    </row>
    <row r="22417" spans="4:4" x14ac:dyDescent="0.25">
      <c r="D22417" t="s">
        <v>38898</v>
      </c>
    </row>
    <row r="22418" spans="4:4" x14ac:dyDescent="0.25">
      <c r="D22418" t="s">
        <v>38899</v>
      </c>
    </row>
    <row r="22419" spans="4:4" x14ac:dyDescent="0.25">
      <c r="D22419" t="s">
        <v>38900</v>
      </c>
    </row>
    <row r="22420" spans="4:4" x14ac:dyDescent="0.25">
      <c r="D22420" t="s">
        <v>38901</v>
      </c>
    </row>
    <row r="22421" spans="4:4" x14ac:dyDescent="0.25">
      <c r="D22421" t="s">
        <v>38902</v>
      </c>
    </row>
    <row r="22422" spans="4:4" x14ac:dyDescent="0.25">
      <c r="D22422" t="s">
        <v>38903</v>
      </c>
    </row>
    <row r="22423" spans="4:4" x14ac:dyDescent="0.25">
      <c r="D22423" t="s">
        <v>38904</v>
      </c>
    </row>
    <row r="22424" spans="4:4" x14ac:dyDescent="0.25">
      <c r="D22424" t="s">
        <v>38905</v>
      </c>
    </row>
    <row r="22425" spans="4:4" x14ac:dyDescent="0.25">
      <c r="D22425" t="s">
        <v>38906</v>
      </c>
    </row>
    <row r="22426" spans="4:4" x14ac:dyDescent="0.25">
      <c r="D22426" t="s">
        <v>38907</v>
      </c>
    </row>
    <row r="22427" spans="4:4" x14ac:dyDescent="0.25">
      <c r="D22427" t="s">
        <v>38908</v>
      </c>
    </row>
    <row r="22428" spans="4:4" x14ac:dyDescent="0.25">
      <c r="D22428" t="s">
        <v>38909</v>
      </c>
    </row>
    <row r="22429" spans="4:4" x14ac:dyDescent="0.25">
      <c r="D22429" t="s">
        <v>38910</v>
      </c>
    </row>
    <row r="22430" spans="4:4" x14ac:dyDescent="0.25">
      <c r="D22430" t="s">
        <v>38911</v>
      </c>
    </row>
    <row r="22431" spans="4:4" x14ac:dyDescent="0.25">
      <c r="D22431" t="s">
        <v>38912</v>
      </c>
    </row>
    <row r="22432" spans="4:4" x14ac:dyDescent="0.25">
      <c r="D22432" t="s">
        <v>38913</v>
      </c>
    </row>
    <row r="22433" spans="4:4" x14ac:dyDescent="0.25">
      <c r="D22433" t="s">
        <v>38914</v>
      </c>
    </row>
    <row r="22434" spans="4:4" x14ac:dyDescent="0.25">
      <c r="D22434" t="s">
        <v>38915</v>
      </c>
    </row>
    <row r="22435" spans="4:4" x14ac:dyDescent="0.25">
      <c r="D22435" t="s">
        <v>38916</v>
      </c>
    </row>
    <row r="22436" spans="4:4" x14ac:dyDescent="0.25">
      <c r="D22436" t="s">
        <v>38917</v>
      </c>
    </row>
    <row r="22437" spans="4:4" x14ac:dyDescent="0.25">
      <c r="D22437" t="s">
        <v>38918</v>
      </c>
    </row>
    <row r="22438" spans="4:4" x14ac:dyDescent="0.25">
      <c r="D22438" t="s">
        <v>38919</v>
      </c>
    </row>
    <row r="22439" spans="4:4" x14ac:dyDescent="0.25">
      <c r="D22439" t="s">
        <v>38920</v>
      </c>
    </row>
    <row r="22440" spans="4:4" x14ac:dyDescent="0.25">
      <c r="D22440" t="s">
        <v>38921</v>
      </c>
    </row>
    <row r="22441" spans="4:4" x14ac:dyDescent="0.25">
      <c r="D22441" t="s">
        <v>38922</v>
      </c>
    </row>
    <row r="22442" spans="4:4" x14ac:dyDescent="0.25">
      <c r="D22442" t="s">
        <v>38923</v>
      </c>
    </row>
    <row r="22443" spans="4:4" x14ac:dyDescent="0.25">
      <c r="D22443" t="s">
        <v>38924</v>
      </c>
    </row>
    <row r="22444" spans="4:4" x14ac:dyDescent="0.25">
      <c r="D22444" t="s">
        <v>38925</v>
      </c>
    </row>
    <row r="22445" spans="4:4" x14ac:dyDescent="0.25">
      <c r="D22445" t="s">
        <v>38926</v>
      </c>
    </row>
    <row r="22446" spans="4:4" x14ac:dyDescent="0.25">
      <c r="D22446" t="s">
        <v>37578</v>
      </c>
    </row>
    <row r="22447" spans="4:4" x14ac:dyDescent="0.25">
      <c r="D22447" t="s">
        <v>38927</v>
      </c>
    </row>
    <row r="22448" spans="4:4" x14ac:dyDescent="0.25">
      <c r="D22448" t="s">
        <v>38928</v>
      </c>
    </row>
    <row r="22449" spans="4:4" x14ac:dyDescent="0.25">
      <c r="D22449" t="s">
        <v>38929</v>
      </c>
    </row>
    <row r="22450" spans="4:4" x14ac:dyDescent="0.25">
      <c r="D22450" t="s">
        <v>38930</v>
      </c>
    </row>
    <row r="22451" spans="4:4" x14ac:dyDescent="0.25">
      <c r="D22451" t="s">
        <v>38931</v>
      </c>
    </row>
    <row r="22452" spans="4:4" x14ac:dyDescent="0.25">
      <c r="D22452" t="s">
        <v>38932</v>
      </c>
    </row>
    <row r="22453" spans="4:4" x14ac:dyDescent="0.25">
      <c r="D22453" t="s">
        <v>38933</v>
      </c>
    </row>
    <row r="22454" spans="4:4" x14ac:dyDescent="0.25">
      <c r="D22454" t="s">
        <v>38934</v>
      </c>
    </row>
    <row r="22455" spans="4:4" x14ac:dyDescent="0.25">
      <c r="D22455" t="s">
        <v>38935</v>
      </c>
    </row>
    <row r="22456" spans="4:4" x14ac:dyDescent="0.25">
      <c r="D22456" t="s">
        <v>38936</v>
      </c>
    </row>
    <row r="22457" spans="4:4" x14ac:dyDescent="0.25">
      <c r="D22457" t="s">
        <v>38937</v>
      </c>
    </row>
    <row r="22458" spans="4:4" x14ac:dyDescent="0.25">
      <c r="D22458" t="s">
        <v>38938</v>
      </c>
    </row>
    <row r="22459" spans="4:4" x14ac:dyDescent="0.25">
      <c r="D22459" t="s">
        <v>38939</v>
      </c>
    </row>
    <row r="22460" spans="4:4" x14ac:dyDescent="0.25">
      <c r="D22460" t="s">
        <v>38940</v>
      </c>
    </row>
    <row r="22461" spans="4:4" x14ac:dyDescent="0.25">
      <c r="D22461" t="s">
        <v>38941</v>
      </c>
    </row>
    <row r="22462" spans="4:4" x14ac:dyDescent="0.25">
      <c r="D22462" t="s">
        <v>38942</v>
      </c>
    </row>
    <row r="22463" spans="4:4" x14ac:dyDescent="0.25">
      <c r="D22463" t="s">
        <v>38943</v>
      </c>
    </row>
    <row r="22464" spans="4:4" x14ac:dyDescent="0.25">
      <c r="D22464" t="s">
        <v>38944</v>
      </c>
    </row>
    <row r="22465" spans="4:4" x14ac:dyDescent="0.25">
      <c r="D22465" t="s">
        <v>38945</v>
      </c>
    </row>
    <row r="22466" spans="4:4" x14ac:dyDescent="0.25">
      <c r="D22466" t="s">
        <v>38946</v>
      </c>
    </row>
    <row r="22467" spans="4:4" x14ac:dyDescent="0.25">
      <c r="D22467" t="s">
        <v>38947</v>
      </c>
    </row>
    <row r="22468" spans="4:4" x14ac:dyDescent="0.25">
      <c r="D22468" t="s">
        <v>38948</v>
      </c>
    </row>
    <row r="22469" spans="4:4" x14ac:dyDescent="0.25">
      <c r="D22469" t="s">
        <v>38949</v>
      </c>
    </row>
    <row r="22470" spans="4:4" x14ac:dyDescent="0.25">
      <c r="D22470" t="s">
        <v>38950</v>
      </c>
    </row>
    <row r="22471" spans="4:4" x14ac:dyDescent="0.25">
      <c r="D22471" t="s">
        <v>38951</v>
      </c>
    </row>
    <row r="22472" spans="4:4" x14ac:dyDescent="0.25">
      <c r="D22472" t="s">
        <v>38952</v>
      </c>
    </row>
    <row r="22473" spans="4:4" x14ac:dyDescent="0.25">
      <c r="D22473" t="s">
        <v>38953</v>
      </c>
    </row>
    <row r="22474" spans="4:4" x14ac:dyDescent="0.25">
      <c r="D22474" t="s">
        <v>38954</v>
      </c>
    </row>
    <row r="22475" spans="4:4" x14ac:dyDescent="0.25">
      <c r="D22475" t="s">
        <v>38955</v>
      </c>
    </row>
    <row r="22476" spans="4:4" x14ac:dyDescent="0.25">
      <c r="D22476" t="s">
        <v>38956</v>
      </c>
    </row>
    <row r="22477" spans="4:4" x14ac:dyDescent="0.25">
      <c r="D22477" t="s">
        <v>38957</v>
      </c>
    </row>
    <row r="22478" spans="4:4" x14ac:dyDescent="0.25">
      <c r="D22478" t="s">
        <v>38958</v>
      </c>
    </row>
    <row r="22479" spans="4:4" x14ac:dyDescent="0.25">
      <c r="D22479" t="s">
        <v>38959</v>
      </c>
    </row>
    <row r="22480" spans="4:4" x14ac:dyDescent="0.25">
      <c r="D22480" t="s">
        <v>38960</v>
      </c>
    </row>
    <row r="22481" spans="4:4" x14ac:dyDescent="0.25">
      <c r="D22481" t="s">
        <v>38961</v>
      </c>
    </row>
    <row r="22482" spans="4:4" x14ac:dyDescent="0.25">
      <c r="D22482" t="s">
        <v>38962</v>
      </c>
    </row>
    <row r="22483" spans="4:4" x14ac:dyDescent="0.25">
      <c r="D22483" t="s">
        <v>38963</v>
      </c>
    </row>
    <row r="22484" spans="4:4" x14ac:dyDescent="0.25">
      <c r="D22484" t="s">
        <v>38964</v>
      </c>
    </row>
    <row r="22485" spans="4:4" x14ac:dyDescent="0.25">
      <c r="D22485" t="s">
        <v>38965</v>
      </c>
    </row>
    <row r="22486" spans="4:4" x14ac:dyDescent="0.25">
      <c r="D22486" t="s">
        <v>38966</v>
      </c>
    </row>
    <row r="22487" spans="4:4" x14ac:dyDescent="0.25">
      <c r="D22487" t="s">
        <v>38967</v>
      </c>
    </row>
    <row r="22488" spans="4:4" x14ac:dyDescent="0.25">
      <c r="D22488" t="s">
        <v>38968</v>
      </c>
    </row>
    <row r="22489" spans="4:4" x14ac:dyDescent="0.25">
      <c r="D22489" t="s">
        <v>38969</v>
      </c>
    </row>
    <row r="22490" spans="4:4" x14ac:dyDescent="0.25">
      <c r="D22490" t="s">
        <v>38970</v>
      </c>
    </row>
    <row r="22491" spans="4:4" x14ac:dyDescent="0.25">
      <c r="D22491" t="s">
        <v>38971</v>
      </c>
    </row>
    <row r="22492" spans="4:4" x14ac:dyDescent="0.25">
      <c r="D22492" t="s">
        <v>38972</v>
      </c>
    </row>
    <row r="22493" spans="4:4" x14ac:dyDescent="0.25">
      <c r="D22493" t="s">
        <v>38973</v>
      </c>
    </row>
    <row r="22494" spans="4:4" x14ac:dyDescent="0.25">
      <c r="D22494" t="s">
        <v>38974</v>
      </c>
    </row>
    <row r="22495" spans="4:4" x14ac:dyDescent="0.25">
      <c r="D22495" t="s">
        <v>38975</v>
      </c>
    </row>
    <row r="22496" spans="4:4" x14ac:dyDescent="0.25">
      <c r="D22496" t="s">
        <v>38976</v>
      </c>
    </row>
    <row r="22497" spans="4:4" x14ac:dyDescent="0.25">
      <c r="D22497" t="s">
        <v>38977</v>
      </c>
    </row>
    <row r="22498" spans="4:4" x14ac:dyDescent="0.25">
      <c r="D22498" t="s">
        <v>38978</v>
      </c>
    </row>
    <row r="22499" spans="4:4" x14ac:dyDescent="0.25">
      <c r="D22499" t="s">
        <v>38979</v>
      </c>
    </row>
    <row r="22500" spans="4:4" x14ac:dyDescent="0.25">
      <c r="D22500" t="s">
        <v>38980</v>
      </c>
    </row>
    <row r="22501" spans="4:4" x14ac:dyDescent="0.25">
      <c r="D22501" t="s">
        <v>38981</v>
      </c>
    </row>
    <row r="22502" spans="4:4" x14ac:dyDescent="0.25">
      <c r="D22502" t="s">
        <v>38982</v>
      </c>
    </row>
    <row r="22503" spans="4:4" x14ac:dyDescent="0.25">
      <c r="D22503" t="s">
        <v>38983</v>
      </c>
    </row>
    <row r="22504" spans="4:4" x14ac:dyDescent="0.25">
      <c r="D22504" t="s">
        <v>38984</v>
      </c>
    </row>
    <row r="22505" spans="4:4" x14ac:dyDescent="0.25">
      <c r="D22505" t="s">
        <v>38985</v>
      </c>
    </row>
    <row r="22506" spans="4:4" x14ac:dyDescent="0.25">
      <c r="D22506" t="s">
        <v>38986</v>
      </c>
    </row>
    <row r="22507" spans="4:4" x14ac:dyDescent="0.25">
      <c r="D22507" t="s">
        <v>38987</v>
      </c>
    </row>
    <row r="22508" spans="4:4" x14ac:dyDescent="0.25">
      <c r="D22508" t="s">
        <v>38988</v>
      </c>
    </row>
    <row r="22509" spans="4:4" x14ac:dyDescent="0.25">
      <c r="D22509" t="s">
        <v>38989</v>
      </c>
    </row>
    <row r="22510" spans="4:4" x14ac:dyDescent="0.25">
      <c r="D22510" t="s">
        <v>38990</v>
      </c>
    </row>
    <row r="22511" spans="4:4" x14ac:dyDescent="0.25">
      <c r="D22511" t="s">
        <v>38991</v>
      </c>
    </row>
    <row r="22512" spans="4:4" x14ac:dyDescent="0.25">
      <c r="D22512" t="s">
        <v>38992</v>
      </c>
    </row>
    <row r="22513" spans="4:4" x14ac:dyDescent="0.25">
      <c r="D22513" t="s">
        <v>38993</v>
      </c>
    </row>
    <row r="22514" spans="4:4" x14ac:dyDescent="0.25">
      <c r="D22514" t="s">
        <v>38994</v>
      </c>
    </row>
    <row r="22515" spans="4:4" x14ac:dyDescent="0.25">
      <c r="D22515" t="s">
        <v>38995</v>
      </c>
    </row>
    <row r="22516" spans="4:4" x14ac:dyDescent="0.25">
      <c r="D22516" t="s">
        <v>38996</v>
      </c>
    </row>
    <row r="22517" spans="4:4" x14ac:dyDescent="0.25">
      <c r="D22517" t="s">
        <v>38997</v>
      </c>
    </row>
    <row r="22518" spans="4:4" x14ac:dyDescent="0.25">
      <c r="D22518" t="s">
        <v>38998</v>
      </c>
    </row>
    <row r="22519" spans="4:4" x14ac:dyDescent="0.25">
      <c r="D22519" t="s">
        <v>38999</v>
      </c>
    </row>
    <row r="22520" spans="4:4" x14ac:dyDescent="0.25">
      <c r="D22520" t="s">
        <v>39000</v>
      </c>
    </row>
    <row r="22521" spans="4:4" x14ac:dyDescent="0.25">
      <c r="D22521" t="s">
        <v>39001</v>
      </c>
    </row>
    <row r="22522" spans="4:4" x14ac:dyDescent="0.25">
      <c r="D22522" t="s">
        <v>39002</v>
      </c>
    </row>
    <row r="22523" spans="4:4" x14ac:dyDescent="0.25">
      <c r="D22523" t="s">
        <v>39003</v>
      </c>
    </row>
    <row r="22524" spans="4:4" x14ac:dyDescent="0.25">
      <c r="D22524" t="s">
        <v>39004</v>
      </c>
    </row>
    <row r="22525" spans="4:4" x14ac:dyDescent="0.25">
      <c r="D22525" t="s">
        <v>39005</v>
      </c>
    </row>
    <row r="22526" spans="4:4" x14ac:dyDescent="0.25">
      <c r="D22526" t="s">
        <v>39006</v>
      </c>
    </row>
    <row r="22527" spans="4:4" x14ac:dyDescent="0.25">
      <c r="D22527" t="s">
        <v>39007</v>
      </c>
    </row>
    <row r="22528" spans="4:4" x14ac:dyDescent="0.25">
      <c r="D22528" t="s">
        <v>39008</v>
      </c>
    </row>
    <row r="22529" spans="4:4" x14ac:dyDescent="0.25">
      <c r="D22529" t="s">
        <v>39009</v>
      </c>
    </row>
    <row r="22530" spans="4:4" x14ac:dyDescent="0.25">
      <c r="D22530" t="s">
        <v>39010</v>
      </c>
    </row>
    <row r="22531" spans="4:4" x14ac:dyDescent="0.25">
      <c r="D22531" t="s">
        <v>39011</v>
      </c>
    </row>
    <row r="22532" spans="4:4" x14ac:dyDescent="0.25">
      <c r="D22532" t="s">
        <v>39012</v>
      </c>
    </row>
    <row r="22533" spans="4:4" x14ac:dyDescent="0.25">
      <c r="D22533" t="s">
        <v>39013</v>
      </c>
    </row>
    <row r="22534" spans="4:4" x14ac:dyDescent="0.25">
      <c r="D22534" t="s">
        <v>39014</v>
      </c>
    </row>
    <row r="22535" spans="4:4" x14ac:dyDescent="0.25">
      <c r="D22535" t="s">
        <v>39015</v>
      </c>
    </row>
    <row r="22536" spans="4:4" x14ac:dyDescent="0.25">
      <c r="D22536" t="s">
        <v>39016</v>
      </c>
    </row>
    <row r="22537" spans="4:4" x14ac:dyDescent="0.25">
      <c r="D22537" t="s">
        <v>39017</v>
      </c>
    </row>
    <row r="22538" spans="4:4" x14ac:dyDescent="0.25">
      <c r="D22538" t="s">
        <v>39018</v>
      </c>
    </row>
    <row r="22539" spans="4:4" x14ac:dyDescent="0.25">
      <c r="D22539" t="s">
        <v>39019</v>
      </c>
    </row>
    <row r="22540" spans="4:4" x14ac:dyDescent="0.25">
      <c r="D22540" t="s">
        <v>39020</v>
      </c>
    </row>
    <row r="22541" spans="4:4" x14ac:dyDescent="0.25">
      <c r="D22541" t="s">
        <v>39021</v>
      </c>
    </row>
    <row r="22542" spans="4:4" x14ac:dyDescent="0.25">
      <c r="D22542" t="s">
        <v>39022</v>
      </c>
    </row>
    <row r="22543" spans="4:4" x14ac:dyDescent="0.25">
      <c r="D22543" t="s">
        <v>39023</v>
      </c>
    </row>
    <row r="22544" spans="4:4" x14ac:dyDescent="0.25">
      <c r="D22544" t="s">
        <v>39024</v>
      </c>
    </row>
    <row r="22545" spans="4:4" x14ac:dyDescent="0.25">
      <c r="D22545" t="s">
        <v>39025</v>
      </c>
    </row>
    <row r="22546" spans="4:4" x14ac:dyDescent="0.25">
      <c r="D22546" t="s">
        <v>39026</v>
      </c>
    </row>
    <row r="22547" spans="4:4" x14ac:dyDescent="0.25">
      <c r="D22547" t="s">
        <v>39027</v>
      </c>
    </row>
    <row r="22548" spans="4:4" x14ac:dyDescent="0.25">
      <c r="D22548" t="s">
        <v>39028</v>
      </c>
    </row>
    <row r="22549" spans="4:4" x14ac:dyDescent="0.25">
      <c r="D22549" t="s">
        <v>39029</v>
      </c>
    </row>
    <row r="22550" spans="4:4" x14ac:dyDescent="0.25">
      <c r="D22550" t="s">
        <v>39030</v>
      </c>
    </row>
    <row r="22551" spans="4:4" x14ac:dyDescent="0.25">
      <c r="D22551" t="s">
        <v>39031</v>
      </c>
    </row>
    <row r="22552" spans="4:4" x14ac:dyDescent="0.25">
      <c r="D22552" t="s">
        <v>39032</v>
      </c>
    </row>
    <row r="22553" spans="4:4" x14ac:dyDescent="0.25">
      <c r="D22553" t="s">
        <v>39033</v>
      </c>
    </row>
    <row r="22554" spans="4:4" x14ac:dyDescent="0.25">
      <c r="D22554" t="s">
        <v>39034</v>
      </c>
    </row>
    <row r="22555" spans="4:4" x14ac:dyDescent="0.25">
      <c r="D22555" t="s">
        <v>39035</v>
      </c>
    </row>
    <row r="22556" spans="4:4" x14ac:dyDescent="0.25">
      <c r="D22556" t="s">
        <v>39036</v>
      </c>
    </row>
    <row r="22557" spans="4:4" x14ac:dyDescent="0.25">
      <c r="D22557" t="s">
        <v>39037</v>
      </c>
    </row>
    <row r="22558" spans="4:4" x14ac:dyDescent="0.25">
      <c r="D22558" t="s">
        <v>39038</v>
      </c>
    </row>
    <row r="22559" spans="4:4" x14ac:dyDescent="0.25">
      <c r="D22559" t="s">
        <v>39039</v>
      </c>
    </row>
    <row r="22560" spans="4:4" x14ac:dyDescent="0.25">
      <c r="D22560" t="s">
        <v>39040</v>
      </c>
    </row>
    <row r="22561" spans="4:4" x14ac:dyDescent="0.25">
      <c r="D22561" t="s">
        <v>39041</v>
      </c>
    </row>
    <row r="22562" spans="4:4" x14ac:dyDescent="0.25">
      <c r="D22562" t="s">
        <v>39042</v>
      </c>
    </row>
    <row r="22563" spans="4:4" x14ac:dyDescent="0.25">
      <c r="D22563" t="s">
        <v>39043</v>
      </c>
    </row>
    <row r="22564" spans="4:4" x14ac:dyDescent="0.25">
      <c r="D22564" t="s">
        <v>39044</v>
      </c>
    </row>
    <row r="22565" spans="4:4" x14ac:dyDescent="0.25">
      <c r="D22565" t="s">
        <v>39045</v>
      </c>
    </row>
    <row r="22566" spans="4:4" x14ac:dyDescent="0.25">
      <c r="D22566" t="s">
        <v>39046</v>
      </c>
    </row>
    <row r="22567" spans="4:4" x14ac:dyDescent="0.25">
      <c r="D22567" t="s">
        <v>39047</v>
      </c>
    </row>
    <row r="22568" spans="4:4" x14ac:dyDescent="0.25">
      <c r="D22568" t="s">
        <v>39048</v>
      </c>
    </row>
    <row r="22569" spans="4:4" x14ac:dyDescent="0.25">
      <c r="D22569" t="s">
        <v>39049</v>
      </c>
    </row>
    <row r="22570" spans="4:4" x14ac:dyDescent="0.25">
      <c r="D22570" t="s">
        <v>39050</v>
      </c>
    </row>
    <row r="22571" spans="4:4" x14ac:dyDescent="0.25">
      <c r="D22571" t="s">
        <v>39051</v>
      </c>
    </row>
    <row r="22572" spans="4:4" x14ac:dyDescent="0.25">
      <c r="D22572" t="s">
        <v>39052</v>
      </c>
    </row>
    <row r="22573" spans="4:4" x14ac:dyDescent="0.25">
      <c r="D22573" t="s">
        <v>39053</v>
      </c>
    </row>
    <row r="22574" spans="4:4" x14ac:dyDescent="0.25">
      <c r="D22574" t="s">
        <v>39054</v>
      </c>
    </row>
    <row r="22575" spans="4:4" x14ac:dyDescent="0.25">
      <c r="D22575" t="s">
        <v>39055</v>
      </c>
    </row>
    <row r="22576" spans="4:4" x14ac:dyDescent="0.25">
      <c r="D22576" t="s">
        <v>39056</v>
      </c>
    </row>
    <row r="22577" spans="4:4" x14ac:dyDescent="0.25">
      <c r="D22577" t="s">
        <v>39057</v>
      </c>
    </row>
    <row r="22578" spans="4:4" x14ac:dyDescent="0.25">
      <c r="D22578" t="s">
        <v>39058</v>
      </c>
    </row>
    <row r="22579" spans="4:4" x14ac:dyDescent="0.25">
      <c r="D22579" t="s">
        <v>39059</v>
      </c>
    </row>
    <row r="22580" spans="4:4" x14ac:dyDescent="0.25">
      <c r="D22580" t="s">
        <v>39060</v>
      </c>
    </row>
    <row r="22581" spans="4:4" x14ac:dyDescent="0.25">
      <c r="D22581" t="s">
        <v>39061</v>
      </c>
    </row>
    <row r="22582" spans="4:4" x14ac:dyDescent="0.25">
      <c r="D22582" t="s">
        <v>39062</v>
      </c>
    </row>
    <row r="22583" spans="4:4" x14ac:dyDescent="0.25">
      <c r="D22583" t="s">
        <v>39063</v>
      </c>
    </row>
    <row r="22584" spans="4:4" x14ac:dyDescent="0.25">
      <c r="D22584" t="s">
        <v>39064</v>
      </c>
    </row>
    <row r="22585" spans="4:4" x14ac:dyDescent="0.25">
      <c r="D22585" t="s">
        <v>39065</v>
      </c>
    </row>
    <row r="22586" spans="4:4" x14ac:dyDescent="0.25">
      <c r="D22586" t="s">
        <v>39066</v>
      </c>
    </row>
    <row r="22587" spans="4:4" x14ac:dyDescent="0.25">
      <c r="D22587" t="s">
        <v>39067</v>
      </c>
    </row>
    <row r="22588" spans="4:4" x14ac:dyDescent="0.25">
      <c r="D22588" t="s">
        <v>39068</v>
      </c>
    </row>
    <row r="22589" spans="4:4" x14ac:dyDescent="0.25">
      <c r="D22589" t="s">
        <v>39069</v>
      </c>
    </row>
    <row r="22590" spans="4:4" x14ac:dyDescent="0.25">
      <c r="D22590" t="s">
        <v>39070</v>
      </c>
    </row>
    <row r="22591" spans="4:4" x14ac:dyDescent="0.25">
      <c r="D22591" t="s">
        <v>39071</v>
      </c>
    </row>
    <row r="22592" spans="4:4" x14ac:dyDescent="0.25">
      <c r="D22592" t="s">
        <v>39072</v>
      </c>
    </row>
    <row r="22593" spans="4:4" x14ac:dyDescent="0.25">
      <c r="D22593" t="s">
        <v>39073</v>
      </c>
    </row>
    <row r="22594" spans="4:4" x14ac:dyDescent="0.25">
      <c r="D22594" t="s">
        <v>39074</v>
      </c>
    </row>
    <row r="22595" spans="4:4" x14ac:dyDescent="0.25">
      <c r="D22595" t="s">
        <v>39075</v>
      </c>
    </row>
    <row r="22596" spans="4:4" x14ac:dyDescent="0.25">
      <c r="D22596" t="s">
        <v>39076</v>
      </c>
    </row>
    <row r="22597" spans="4:4" x14ac:dyDescent="0.25">
      <c r="D22597" t="s">
        <v>39077</v>
      </c>
    </row>
    <row r="22598" spans="4:4" x14ac:dyDescent="0.25">
      <c r="D22598" t="s">
        <v>39078</v>
      </c>
    </row>
    <row r="22599" spans="4:4" x14ac:dyDescent="0.25">
      <c r="D22599" t="s">
        <v>39079</v>
      </c>
    </row>
    <row r="22600" spans="4:4" x14ac:dyDescent="0.25">
      <c r="D22600" t="s">
        <v>39080</v>
      </c>
    </row>
    <row r="22601" spans="4:4" x14ac:dyDescent="0.25">
      <c r="D22601" t="s">
        <v>39081</v>
      </c>
    </row>
    <row r="22602" spans="4:4" x14ac:dyDescent="0.25">
      <c r="D22602" t="s">
        <v>39082</v>
      </c>
    </row>
    <row r="22603" spans="4:4" x14ac:dyDescent="0.25">
      <c r="D22603" t="s">
        <v>39083</v>
      </c>
    </row>
    <row r="22604" spans="4:4" x14ac:dyDescent="0.25">
      <c r="D22604" t="s">
        <v>39084</v>
      </c>
    </row>
    <row r="22605" spans="4:4" x14ac:dyDescent="0.25">
      <c r="D22605" t="s">
        <v>39085</v>
      </c>
    </row>
    <row r="22606" spans="4:4" x14ac:dyDescent="0.25">
      <c r="D22606" t="s">
        <v>39086</v>
      </c>
    </row>
    <row r="22607" spans="4:4" x14ac:dyDescent="0.25">
      <c r="D22607" t="s">
        <v>39087</v>
      </c>
    </row>
    <row r="22608" spans="4:4" x14ac:dyDescent="0.25">
      <c r="D22608" t="s">
        <v>39088</v>
      </c>
    </row>
    <row r="22609" spans="4:4" x14ac:dyDescent="0.25">
      <c r="D22609" t="s">
        <v>39089</v>
      </c>
    </row>
    <row r="22610" spans="4:4" x14ac:dyDescent="0.25">
      <c r="D22610" t="s">
        <v>39090</v>
      </c>
    </row>
    <row r="22611" spans="4:4" x14ac:dyDescent="0.25">
      <c r="D22611" t="s">
        <v>39091</v>
      </c>
    </row>
    <row r="22612" spans="4:4" x14ac:dyDescent="0.25">
      <c r="D22612" t="s">
        <v>39092</v>
      </c>
    </row>
    <row r="22613" spans="4:4" x14ac:dyDescent="0.25">
      <c r="D22613" t="s">
        <v>39093</v>
      </c>
    </row>
    <row r="22614" spans="4:4" x14ac:dyDescent="0.25">
      <c r="D22614" t="s">
        <v>39094</v>
      </c>
    </row>
    <row r="22615" spans="4:4" x14ac:dyDescent="0.25">
      <c r="D22615" t="s">
        <v>39095</v>
      </c>
    </row>
    <row r="22616" spans="4:4" x14ac:dyDescent="0.25">
      <c r="D22616" t="s">
        <v>39096</v>
      </c>
    </row>
    <row r="22617" spans="4:4" x14ac:dyDescent="0.25">
      <c r="D22617" t="s">
        <v>39097</v>
      </c>
    </row>
    <row r="22618" spans="4:4" x14ac:dyDescent="0.25">
      <c r="D22618" t="s">
        <v>39098</v>
      </c>
    </row>
    <row r="22619" spans="4:4" x14ac:dyDescent="0.25">
      <c r="D22619" t="s">
        <v>39099</v>
      </c>
    </row>
    <row r="22620" spans="4:4" x14ac:dyDescent="0.25">
      <c r="D22620" t="s">
        <v>39100</v>
      </c>
    </row>
    <row r="22621" spans="4:4" x14ac:dyDescent="0.25">
      <c r="D22621" t="s">
        <v>39101</v>
      </c>
    </row>
    <row r="22622" spans="4:4" x14ac:dyDescent="0.25">
      <c r="D22622" t="s">
        <v>39102</v>
      </c>
    </row>
    <row r="22623" spans="4:4" x14ac:dyDescent="0.25">
      <c r="D22623" t="s">
        <v>39103</v>
      </c>
    </row>
    <row r="22624" spans="4:4" x14ac:dyDescent="0.25">
      <c r="D22624" t="s">
        <v>39104</v>
      </c>
    </row>
    <row r="22625" spans="4:4" x14ac:dyDescent="0.25">
      <c r="D22625" t="s">
        <v>39105</v>
      </c>
    </row>
    <row r="22626" spans="4:4" x14ac:dyDescent="0.25">
      <c r="D22626" t="s">
        <v>39106</v>
      </c>
    </row>
    <row r="22627" spans="4:4" x14ac:dyDescent="0.25">
      <c r="D22627" t="s">
        <v>39107</v>
      </c>
    </row>
    <row r="22628" spans="4:4" x14ac:dyDescent="0.25">
      <c r="D22628" t="s">
        <v>39108</v>
      </c>
    </row>
    <row r="22629" spans="4:4" x14ac:dyDescent="0.25">
      <c r="D22629" t="s">
        <v>39109</v>
      </c>
    </row>
    <row r="22630" spans="4:4" x14ac:dyDescent="0.25">
      <c r="D22630" t="s">
        <v>39110</v>
      </c>
    </row>
    <row r="22631" spans="4:4" x14ac:dyDescent="0.25">
      <c r="D22631" t="s">
        <v>39111</v>
      </c>
    </row>
    <row r="22632" spans="4:4" x14ac:dyDescent="0.25">
      <c r="D22632" t="s">
        <v>39112</v>
      </c>
    </row>
    <row r="22633" spans="4:4" x14ac:dyDescent="0.25">
      <c r="D22633" t="s">
        <v>39113</v>
      </c>
    </row>
    <row r="22634" spans="4:4" x14ac:dyDescent="0.25">
      <c r="D22634" t="s">
        <v>39114</v>
      </c>
    </row>
    <row r="22635" spans="4:4" x14ac:dyDescent="0.25">
      <c r="D22635" t="s">
        <v>39115</v>
      </c>
    </row>
    <row r="22636" spans="4:4" x14ac:dyDescent="0.25">
      <c r="D22636" t="s">
        <v>39116</v>
      </c>
    </row>
    <row r="22637" spans="4:4" x14ac:dyDescent="0.25">
      <c r="D22637" t="s">
        <v>39117</v>
      </c>
    </row>
    <row r="22638" spans="4:4" x14ac:dyDescent="0.25">
      <c r="D22638" t="s">
        <v>39118</v>
      </c>
    </row>
    <row r="22639" spans="4:4" x14ac:dyDescent="0.25">
      <c r="D22639" t="s">
        <v>39119</v>
      </c>
    </row>
    <row r="22640" spans="4:4" x14ac:dyDescent="0.25">
      <c r="D22640" t="s">
        <v>39120</v>
      </c>
    </row>
    <row r="22641" spans="4:4" x14ac:dyDescent="0.25">
      <c r="D22641" t="s">
        <v>39121</v>
      </c>
    </row>
    <row r="22642" spans="4:4" x14ac:dyDescent="0.25">
      <c r="D22642" t="s">
        <v>39122</v>
      </c>
    </row>
    <row r="22643" spans="4:4" x14ac:dyDescent="0.25">
      <c r="D22643" t="s">
        <v>39123</v>
      </c>
    </row>
    <row r="22644" spans="4:4" x14ac:dyDescent="0.25">
      <c r="D22644" t="s">
        <v>39124</v>
      </c>
    </row>
    <row r="22645" spans="4:4" x14ac:dyDescent="0.25">
      <c r="D22645" t="s">
        <v>39125</v>
      </c>
    </row>
    <row r="22646" spans="4:4" x14ac:dyDescent="0.25">
      <c r="D22646" t="s">
        <v>39126</v>
      </c>
    </row>
    <row r="22647" spans="4:4" x14ac:dyDescent="0.25">
      <c r="D22647" t="s">
        <v>39127</v>
      </c>
    </row>
    <row r="22648" spans="4:4" x14ac:dyDescent="0.25">
      <c r="D22648" t="s">
        <v>39128</v>
      </c>
    </row>
    <row r="22649" spans="4:4" x14ac:dyDescent="0.25">
      <c r="D22649" t="s">
        <v>39129</v>
      </c>
    </row>
    <row r="22650" spans="4:4" x14ac:dyDescent="0.25">
      <c r="D22650" t="s">
        <v>39130</v>
      </c>
    </row>
    <row r="22651" spans="4:4" x14ac:dyDescent="0.25">
      <c r="D22651" t="s">
        <v>39131</v>
      </c>
    </row>
    <row r="22652" spans="4:4" x14ac:dyDescent="0.25">
      <c r="D22652" t="s">
        <v>39132</v>
      </c>
    </row>
    <row r="22653" spans="4:4" x14ac:dyDescent="0.25">
      <c r="D22653" t="s">
        <v>39133</v>
      </c>
    </row>
    <row r="22654" spans="4:4" x14ac:dyDescent="0.25">
      <c r="D22654" t="s">
        <v>39134</v>
      </c>
    </row>
    <row r="22655" spans="4:4" x14ac:dyDescent="0.25">
      <c r="D22655" t="s">
        <v>39135</v>
      </c>
    </row>
    <row r="22656" spans="4:4" x14ac:dyDescent="0.25">
      <c r="D22656" t="s">
        <v>39136</v>
      </c>
    </row>
    <row r="22657" spans="4:4" x14ac:dyDescent="0.25">
      <c r="D22657" t="s">
        <v>39137</v>
      </c>
    </row>
    <row r="22658" spans="4:4" x14ac:dyDescent="0.25">
      <c r="D22658" t="s">
        <v>39138</v>
      </c>
    </row>
    <row r="22659" spans="4:4" x14ac:dyDescent="0.25">
      <c r="D22659" t="s">
        <v>39139</v>
      </c>
    </row>
    <row r="22660" spans="4:4" x14ac:dyDescent="0.25">
      <c r="D22660" t="s">
        <v>39140</v>
      </c>
    </row>
    <row r="22661" spans="4:4" x14ac:dyDescent="0.25">
      <c r="D22661" t="s">
        <v>39141</v>
      </c>
    </row>
    <row r="22662" spans="4:4" x14ac:dyDescent="0.25">
      <c r="D22662" t="s">
        <v>39142</v>
      </c>
    </row>
    <row r="22663" spans="4:4" x14ac:dyDescent="0.25">
      <c r="D22663" t="s">
        <v>39143</v>
      </c>
    </row>
    <row r="22664" spans="4:4" x14ac:dyDescent="0.25">
      <c r="D22664" t="s">
        <v>39144</v>
      </c>
    </row>
    <row r="22665" spans="4:4" x14ac:dyDescent="0.25">
      <c r="D22665" t="s">
        <v>39145</v>
      </c>
    </row>
    <row r="22666" spans="4:4" x14ac:dyDescent="0.25">
      <c r="D22666" t="s">
        <v>39146</v>
      </c>
    </row>
    <row r="22667" spans="4:4" x14ac:dyDescent="0.25">
      <c r="D22667" t="s">
        <v>39147</v>
      </c>
    </row>
    <row r="22668" spans="4:4" x14ac:dyDescent="0.25">
      <c r="D22668" t="s">
        <v>39148</v>
      </c>
    </row>
    <row r="22669" spans="4:4" x14ac:dyDescent="0.25">
      <c r="D22669" t="s">
        <v>39149</v>
      </c>
    </row>
    <row r="22670" spans="4:4" x14ac:dyDescent="0.25">
      <c r="D22670" t="s">
        <v>39150</v>
      </c>
    </row>
    <row r="22671" spans="4:4" x14ac:dyDescent="0.25">
      <c r="D22671" t="s">
        <v>39151</v>
      </c>
    </row>
    <row r="22672" spans="4:4" x14ac:dyDescent="0.25">
      <c r="D22672" t="s">
        <v>39152</v>
      </c>
    </row>
    <row r="22673" spans="4:4" x14ac:dyDescent="0.25">
      <c r="D22673" t="s">
        <v>39153</v>
      </c>
    </row>
    <row r="22674" spans="4:4" x14ac:dyDescent="0.25">
      <c r="D22674" t="s">
        <v>39154</v>
      </c>
    </row>
    <row r="22675" spans="4:4" x14ac:dyDescent="0.25">
      <c r="D22675" t="s">
        <v>39155</v>
      </c>
    </row>
    <row r="22676" spans="4:4" x14ac:dyDescent="0.25">
      <c r="D22676" t="s">
        <v>39156</v>
      </c>
    </row>
    <row r="22677" spans="4:4" x14ac:dyDescent="0.25">
      <c r="D22677" t="s">
        <v>39157</v>
      </c>
    </row>
    <row r="22678" spans="4:4" x14ac:dyDescent="0.25">
      <c r="D22678" t="s">
        <v>39158</v>
      </c>
    </row>
    <row r="22679" spans="4:4" x14ac:dyDescent="0.25">
      <c r="D22679" t="s">
        <v>39159</v>
      </c>
    </row>
    <row r="22680" spans="4:4" x14ac:dyDescent="0.25">
      <c r="D22680" t="s">
        <v>39160</v>
      </c>
    </row>
    <row r="22681" spans="4:4" x14ac:dyDescent="0.25">
      <c r="D22681" t="s">
        <v>39161</v>
      </c>
    </row>
    <row r="22682" spans="4:4" x14ac:dyDescent="0.25">
      <c r="D22682" t="s">
        <v>39162</v>
      </c>
    </row>
    <row r="22683" spans="4:4" x14ac:dyDescent="0.25">
      <c r="D22683" t="s">
        <v>39163</v>
      </c>
    </row>
    <row r="22684" spans="4:4" x14ac:dyDescent="0.25">
      <c r="D22684" t="s">
        <v>39164</v>
      </c>
    </row>
    <row r="22685" spans="4:4" x14ac:dyDescent="0.25">
      <c r="D22685" t="s">
        <v>39165</v>
      </c>
    </row>
    <row r="22686" spans="4:4" x14ac:dyDescent="0.25">
      <c r="D22686" t="s">
        <v>39166</v>
      </c>
    </row>
    <row r="22687" spans="4:4" x14ac:dyDescent="0.25">
      <c r="D22687" t="s">
        <v>39167</v>
      </c>
    </row>
    <row r="22688" spans="4:4" x14ac:dyDescent="0.25">
      <c r="D22688" t="s">
        <v>39168</v>
      </c>
    </row>
    <row r="22689" spans="4:4" x14ac:dyDescent="0.25">
      <c r="D22689" t="s">
        <v>39169</v>
      </c>
    </row>
    <row r="22690" spans="4:4" x14ac:dyDescent="0.25">
      <c r="D22690" t="s">
        <v>39170</v>
      </c>
    </row>
    <row r="22691" spans="4:4" x14ac:dyDescent="0.25">
      <c r="D22691" t="s">
        <v>39171</v>
      </c>
    </row>
    <row r="22692" spans="4:4" x14ac:dyDescent="0.25">
      <c r="D22692" t="s">
        <v>39172</v>
      </c>
    </row>
    <row r="22693" spans="4:4" x14ac:dyDescent="0.25">
      <c r="D22693" t="s">
        <v>39173</v>
      </c>
    </row>
    <row r="22694" spans="4:4" x14ac:dyDescent="0.25">
      <c r="D22694" t="s">
        <v>39174</v>
      </c>
    </row>
    <row r="22695" spans="4:4" x14ac:dyDescent="0.25">
      <c r="D22695" t="s">
        <v>39175</v>
      </c>
    </row>
    <row r="22696" spans="4:4" x14ac:dyDescent="0.25">
      <c r="D22696" t="s">
        <v>39176</v>
      </c>
    </row>
    <row r="22697" spans="4:4" x14ac:dyDescent="0.25">
      <c r="D22697" t="s">
        <v>39177</v>
      </c>
    </row>
    <row r="22698" spans="4:4" x14ac:dyDescent="0.25">
      <c r="D22698" t="s">
        <v>39178</v>
      </c>
    </row>
    <row r="22699" spans="4:4" x14ac:dyDescent="0.25">
      <c r="D22699" t="s">
        <v>39179</v>
      </c>
    </row>
    <row r="22700" spans="4:4" x14ac:dyDescent="0.25">
      <c r="D22700" t="s">
        <v>39180</v>
      </c>
    </row>
    <row r="22701" spans="4:4" x14ac:dyDescent="0.25">
      <c r="D22701" t="s">
        <v>39181</v>
      </c>
    </row>
    <row r="22702" spans="4:4" x14ac:dyDescent="0.25">
      <c r="D22702" t="s">
        <v>39182</v>
      </c>
    </row>
    <row r="22703" spans="4:4" x14ac:dyDescent="0.25">
      <c r="D22703" t="s">
        <v>39183</v>
      </c>
    </row>
    <row r="22704" spans="4:4" x14ac:dyDescent="0.25">
      <c r="D22704" t="s">
        <v>39184</v>
      </c>
    </row>
    <row r="22705" spans="4:4" x14ac:dyDescent="0.25">
      <c r="D22705" t="s">
        <v>39185</v>
      </c>
    </row>
    <row r="22706" spans="4:4" x14ac:dyDescent="0.25">
      <c r="D22706" t="s">
        <v>39186</v>
      </c>
    </row>
    <row r="22707" spans="4:4" x14ac:dyDescent="0.25">
      <c r="D22707" t="s">
        <v>39187</v>
      </c>
    </row>
    <row r="22708" spans="4:4" x14ac:dyDescent="0.25">
      <c r="D22708" t="s">
        <v>39188</v>
      </c>
    </row>
    <row r="22709" spans="4:4" x14ac:dyDescent="0.25">
      <c r="D22709" t="s">
        <v>39189</v>
      </c>
    </row>
    <row r="22710" spans="4:4" x14ac:dyDescent="0.25">
      <c r="D22710" t="s">
        <v>39190</v>
      </c>
    </row>
    <row r="22711" spans="4:4" x14ac:dyDescent="0.25">
      <c r="D22711" t="s">
        <v>39191</v>
      </c>
    </row>
    <row r="22712" spans="4:4" x14ac:dyDescent="0.25">
      <c r="D22712" t="s">
        <v>39192</v>
      </c>
    </row>
    <row r="22713" spans="4:4" x14ac:dyDescent="0.25">
      <c r="D22713" t="s">
        <v>39193</v>
      </c>
    </row>
    <row r="22714" spans="4:4" x14ac:dyDescent="0.25">
      <c r="D22714" t="s">
        <v>39194</v>
      </c>
    </row>
    <row r="22715" spans="4:4" x14ac:dyDescent="0.25">
      <c r="D22715" t="s">
        <v>39195</v>
      </c>
    </row>
    <row r="22716" spans="4:4" x14ac:dyDescent="0.25">
      <c r="D22716" t="s">
        <v>39196</v>
      </c>
    </row>
    <row r="22717" spans="4:4" x14ac:dyDescent="0.25">
      <c r="D22717" t="s">
        <v>39197</v>
      </c>
    </row>
    <row r="22718" spans="4:4" x14ac:dyDescent="0.25">
      <c r="D22718" t="s">
        <v>39198</v>
      </c>
    </row>
    <row r="22719" spans="4:4" x14ac:dyDescent="0.25">
      <c r="D22719" t="s">
        <v>39199</v>
      </c>
    </row>
    <row r="22720" spans="4:4" x14ac:dyDescent="0.25">
      <c r="D22720" t="s">
        <v>39200</v>
      </c>
    </row>
    <row r="22721" spans="4:4" x14ac:dyDescent="0.25">
      <c r="D22721" t="s">
        <v>39201</v>
      </c>
    </row>
    <row r="22722" spans="4:4" x14ac:dyDescent="0.25">
      <c r="D22722" t="s">
        <v>39202</v>
      </c>
    </row>
    <row r="22723" spans="4:4" x14ac:dyDescent="0.25">
      <c r="D22723" t="s">
        <v>39203</v>
      </c>
    </row>
    <row r="22724" spans="4:4" x14ac:dyDescent="0.25">
      <c r="D22724" t="s">
        <v>39204</v>
      </c>
    </row>
    <row r="22725" spans="4:4" x14ac:dyDescent="0.25">
      <c r="D22725" t="s">
        <v>39205</v>
      </c>
    </row>
    <row r="22726" spans="4:4" x14ac:dyDescent="0.25">
      <c r="D22726" t="s">
        <v>39206</v>
      </c>
    </row>
    <row r="22727" spans="4:4" x14ac:dyDescent="0.25">
      <c r="D22727" t="s">
        <v>39207</v>
      </c>
    </row>
    <row r="22728" spans="4:4" x14ac:dyDescent="0.25">
      <c r="D22728" t="s">
        <v>39208</v>
      </c>
    </row>
    <row r="22729" spans="4:4" x14ac:dyDescent="0.25">
      <c r="D22729" t="s">
        <v>39209</v>
      </c>
    </row>
    <row r="22730" spans="4:4" x14ac:dyDescent="0.25">
      <c r="D22730" t="s">
        <v>39210</v>
      </c>
    </row>
    <row r="22731" spans="4:4" x14ac:dyDescent="0.25">
      <c r="D22731" t="s">
        <v>39211</v>
      </c>
    </row>
    <row r="22732" spans="4:4" x14ac:dyDescent="0.25">
      <c r="D22732" t="s">
        <v>39212</v>
      </c>
    </row>
    <row r="22733" spans="4:4" x14ac:dyDescent="0.25">
      <c r="D22733" t="s">
        <v>39213</v>
      </c>
    </row>
    <row r="22734" spans="4:4" x14ac:dyDescent="0.25">
      <c r="D22734" t="s">
        <v>39214</v>
      </c>
    </row>
    <row r="22735" spans="4:4" x14ac:dyDescent="0.25">
      <c r="D22735" t="s">
        <v>39215</v>
      </c>
    </row>
    <row r="22736" spans="4:4" x14ac:dyDescent="0.25">
      <c r="D22736" t="s">
        <v>39216</v>
      </c>
    </row>
    <row r="22737" spans="4:4" x14ac:dyDescent="0.25">
      <c r="D22737" t="s">
        <v>39217</v>
      </c>
    </row>
    <row r="22738" spans="4:4" x14ac:dyDescent="0.25">
      <c r="D22738" t="s">
        <v>39218</v>
      </c>
    </row>
    <row r="22739" spans="4:4" x14ac:dyDescent="0.25">
      <c r="D22739" t="s">
        <v>39219</v>
      </c>
    </row>
    <row r="22740" spans="4:4" x14ac:dyDescent="0.25">
      <c r="D22740" t="s">
        <v>39220</v>
      </c>
    </row>
    <row r="22741" spans="4:4" x14ac:dyDescent="0.25">
      <c r="D22741" t="s">
        <v>39221</v>
      </c>
    </row>
    <row r="22742" spans="4:4" x14ac:dyDescent="0.25">
      <c r="D22742" t="s">
        <v>39222</v>
      </c>
    </row>
    <row r="22743" spans="4:4" x14ac:dyDescent="0.25">
      <c r="D22743" t="s">
        <v>39223</v>
      </c>
    </row>
    <row r="22744" spans="4:4" x14ac:dyDescent="0.25">
      <c r="D22744" t="s">
        <v>39224</v>
      </c>
    </row>
    <row r="22745" spans="4:4" x14ac:dyDescent="0.25">
      <c r="D22745" t="s">
        <v>39225</v>
      </c>
    </row>
    <row r="22746" spans="4:4" x14ac:dyDescent="0.25">
      <c r="D22746" t="s">
        <v>39226</v>
      </c>
    </row>
    <row r="22747" spans="4:4" x14ac:dyDescent="0.25">
      <c r="D22747" t="s">
        <v>39227</v>
      </c>
    </row>
    <row r="22748" spans="4:4" x14ac:dyDescent="0.25">
      <c r="D22748" t="s">
        <v>39228</v>
      </c>
    </row>
    <row r="22749" spans="4:4" x14ac:dyDescent="0.25">
      <c r="D22749" t="s">
        <v>39229</v>
      </c>
    </row>
    <row r="22750" spans="4:4" x14ac:dyDescent="0.25">
      <c r="D22750" t="s">
        <v>39230</v>
      </c>
    </row>
    <row r="22751" spans="4:4" x14ac:dyDescent="0.25">
      <c r="D22751" t="s">
        <v>39231</v>
      </c>
    </row>
    <row r="22752" spans="4:4" x14ac:dyDescent="0.25">
      <c r="D22752" t="s">
        <v>39232</v>
      </c>
    </row>
    <row r="22753" spans="4:4" x14ac:dyDescent="0.25">
      <c r="D22753" t="s">
        <v>39233</v>
      </c>
    </row>
    <row r="22754" spans="4:4" x14ac:dyDescent="0.25">
      <c r="D22754" t="s">
        <v>39234</v>
      </c>
    </row>
    <row r="22755" spans="4:4" x14ac:dyDescent="0.25">
      <c r="D22755" t="s">
        <v>39235</v>
      </c>
    </row>
    <row r="22756" spans="4:4" x14ac:dyDescent="0.25">
      <c r="D22756" t="s">
        <v>39236</v>
      </c>
    </row>
    <row r="22757" spans="4:4" x14ac:dyDescent="0.25">
      <c r="D22757" t="s">
        <v>39237</v>
      </c>
    </row>
    <row r="22758" spans="4:4" x14ac:dyDescent="0.25">
      <c r="D22758" t="s">
        <v>39238</v>
      </c>
    </row>
    <row r="22759" spans="4:4" x14ac:dyDescent="0.25">
      <c r="D22759" t="s">
        <v>39239</v>
      </c>
    </row>
    <row r="22760" spans="4:4" x14ac:dyDescent="0.25">
      <c r="D22760" t="s">
        <v>39240</v>
      </c>
    </row>
    <row r="22761" spans="4:4" x14ac:dyDescent="0.25">
      <c r="D22761" t="s">
        <v>39241</v>
      </c>
    </row>
    <row r="22762" spans="4:4" x14ac:dyDescent="0.25">
      <c r="D22762" t="s">
        <v>39242</v>
      </c>
    </row>
    <row r="22763" spans="4:4" x14ac:dyDescent="0.25">
      <c r="D22763" t="s">
        <v>39243</v>
      </c>
    </row>
    <row r="22764" spans="4:4" x14ac:dyDescent="0.25">
      <c r="D22764" t="s">
        <v>39244</v>
      </c>
    </row>
    <row r="22765" spans="4:4" x14ac:dyDescent="0.25">
      <c r="D22765" t="s">
        <v>39245</v>
      </c>
    </row>
    <row r="22766" spans="4:4" x14ac:dyDescent="0.25">
      <c r="D22766" t="s">
        <v>39246</v>
      </c>
    </row>
    <row r="22767" spans="4:4" x14ac:dyDescent="0.25">
      <c r="D22767" t="s">
        <v>39247</v>
      </c>
    </row>
    <row r="22768" spans="4:4" x14ac:dyDescent="0.25">
      <c r="D22768" t="s">
        <v>39248</v>
      </c>
    </row>
    <row r="22769" spans="4:4" x14ac:dyDescent="0.25">
      <c r="D22769" t="s">
        <v>39249</v>
      </c>
    </row>
    <row r="22770" spans="4:4" x14ac:dyDescent="0.25">
      <c r="D22770" t="s">
        <v>39250</v>
      </c>
    </row>
    <row r="22771" spans="4:4" x14ac:dyDescent="0.25">
      <c r="D22771" t="s">
        <v>39251</v>
      </c>
    </row>
    <row r="22772" spans="4:4" x14ac:dyDescent="0.25">
      <c r="D22772" t="s">
        <v>39252</v>
      </c>
    </row>
    <row r="22773" spans="4:4" x14ac:dyDescent="0.25">
      <c r="D22773" t="s">
        <v>39253</v>
      </c>
    </row>
    <row r="22774" spans="4:4" x14ac:dyDescent="0.25">
      <c r="D22774" t="s">
        <v>39254</v>
      </c>
    </row>
    <row r="22775" spans="4:4" x14ac:dyDescent="0.25">
      <c r="D22775" t="s">
        <v>39255</v>
      </c>
    </row>
    <row r="22776" spans="4:4" x14ac:dyDescent="0.25">
      <c r="D22776" t="s">
        <v>39256</v>
      </c>
    </row>
    <row r="22777" spans="4:4" x14ac:dyDescent="0.25">
      <c r="D22777" t="s">
        <v>39257</v>
      </c>
    </row>
    <row r="22778" spans="4:4" x14ac:dyDescent="0.25">
      <c r="D22778" t="s">
        <v>39258</v>
      </c>
    </row>
    <row r="22779" spans="4:4" x14ac:dyDescent="0.25">
      <c r="D22779" t="s">
        <v>39259</v>
      </c>
    </row>
    <row r="22780" spans="4:4" x14ac:dyDescent="0.25">
      <c r="D22780" t="s">
        <v>39260</v>
      </c>
    </row>
    <row r="22781" spans="4:4" x14ac:dyDescent="0.25">
      <c r="D22781" t="s">
        <v>39261</v>
      </c>
    </row>
    <row r="22782" spans="4:4" x14ac:dyDescent="0.25">
      <c r="D22782" t="s">
        <v>39262</v>
      </c>
    </row>
    <row r="22783" spans="4:4" x14ac:dyDescent="0.25">
      <c r="D22783" t="s">
        <v>39263</v>
      </c>
    </row>
    <row r="22784" spans="4:4" x14ac:dyDescent="0.25">
      <c r="D22784" t="s">
        <v>39264</v>
      </c>
    </row>
    <row r="22785" spans="4:4" x14ac:dyDescent="0.25">
      <c r="D22785" t="s">
        <v>39265</v>
      </c>
    </row>
    <row r="22786" spans="4:4" x14ac:dyDescent="0.25">
      <c r="D22786" t="s">
        <v>39266</v>
      </c>
    </row>
    <row r="22787" spans="4:4" x14ac:dyDescent="0.25">
      <c r="D22787" t="s">
        <v>39267</v>
      </c>
    </row>
    <row r="22788" spans="4:4" x14ac:dyDescent="0.25">
      <c r="D22788" t="s">
        <v>39268</v>
      </c>
    </row>
    <row r="22789" spans="4:4" x14ac:dyDescent="0.25">
      <c r="D22789" t="s">
        <v>39269</v>
      </c>
    </row>
    <row r="22790" spans="4:4" x14ac:dyDescent="0.25">
      <c r="D22790" t="s">
        <v>39270</v>
      </c>
    </row>
    <row r="22791" spans="4:4" x14ac:dyDescent="0.25">
      <c r="D22791" t="s">
        <v>39271</v>
      </c>
    </row>
    <row r="22792" spans="4:4" x14ac:dyDescent="0.25">
      <c r="D22792" t="s">
        <v>39272</v>
      </c>
    </row>
    <row r="22793" spans="4:4" x14ac:dyDescent="0.25">
      <c r="D22793" t="s">
        <v>39273</v>
      </c>
    </row>
    <row r="22794" spans="4:4" x14ac:dyDescent="0.25">
      <c r="D22794" t="s">
        <v>39274</v>
      </c>
    </row>
    <row r="22795" spans="4:4" x14ac:dyDescent="0.25">
      <c r="D22795" t="s">
        <v>39275</v>
      </c>
    </row>
    <row r="22796" spans="4:4" x14ac:dyDescent="0.25">
      <c r="D22796" t="s">
        <v>39276</v>
      </c>
    </row>
    <row r="22797" spans="4:4" x14ac:dyDescent="0.25">
      <c r="D22797" t="s">
        <v>39277</v>
      </c>
    </row>
    <row r="22798" spans="4:4" x14ac:dyDescent="0.25">
      <c r="D22798" t="s">
        <v>39278</v>
      </c>
    </row>
    <row r="22799" spans="4:4" x14ac:dyDescent="0.25">
      <c r="D22799" t="s">
        <v>39279</v>
      </c>
    </row>
    <row r="22800" spans="4:4" x14ac:dyDescent="0.25">
      <c r="D22800" t="s">
        <v>39280</v>
      </c>
    </row>
    <row r="22801" spans="4:4" x14ac:dyDescent="0.25">
      <c r="D22801" t="s">
        <v>39281</v>
      </c>
    </row>
    <row r="22802" spans="4:4" x14ac:dyDescent="0.25">
      <c r="D22802" t="s">
        <v>39282</v>
      </c>
    </row>
    <row r="22803" spans="4:4" x14ac:dyDescent="0.25">
      <c r="D22803" t="s">
        <v>39283</v>
      </c>
    </row>
    <row r="22804" spans="4:4" x14ac:dyDescent="0.25">
      <c r="D22804" t="s">
        <v>39284</v>
      </c>
    </row>
    <row r="22805" spans="4:4" x14ac:dyDescent="0.25">
      <c r="D22805" t="s">
        <v>39285</v>
      </c>
    </row>
    <row r="22806" spans="4:4" x14ac:dyDescent="0.25">
      <c r="D22806" t="s">
        <v>39286</v>
      </c>
    </row>
    <row r="22807" spans="4:4" x14ac:dyDescent="0.25">
      <c r="D22807" t="s">
        <v>39287</v>
      </c>
    </row>
    <row r="22808" spans="4:4" x14ac:dyDescent="0.25">
      <c r="D22808" t="s">
        <v>39288</v>
      </c>
    </row>
    <row r="22809" spans="4:4" x14ac:dyDescent="0.25">
      <c r="D22809" t="s">
        <v>39289</v>
      </c>
    </row>
    <row r="22810" spans="4:4" x14ac:dyDescent="0.25">
      <c r="D22810" t="s">
        <v>39290</v>
      </c>
    </row>
    <row r="22811" spans="4:4" x14ac:dyDescent="0.25">
      <c r="D22811" t="s">
        <v>39291</v>
      </c>
    </row>
    <row r="22812" spans="4:4" x14ac:dyDescent="0.25">
      <c r="D22812" t="s">
        <v>39292</v>
      </c>
    </row>
    <row r="22813" spans="4:4" x14ac:dyDescent="0.25">
      <c r="D22813" t="s">
        <v>39293</v>
      </c>
    </row>
    <row r="22814" spans="4:4" x14ac:dyDescent="0.25">
      <c r="D22814" t="s">
        <v>39294</v>
      </c>
    </row>
    <row r="22815" spans="4:4" x14ac:dyDescent="0.25">
      <c r="D22815" t="s">
        <v>29738</v>
      </c>
    </row>
    <row r="22816" spans="4:4" x14ac:dyDescent="0.25">
      <c r="D22816" t="s">
        <v>39295</v>
      </c>
    </row>
    <row r="22817" spans="4:4" x14ac:dyDescent="0.25">
      <c r="D22817" t="s">
        <v>39296</v>
      </c>
    </row>
    <row r="22818" spans="4:4" x14ac:dyDescent="0.25">
      <c r="D22818" t="s">
        <v>39297</v>
      </c>
    </row>
    <row r="22819" spans="4:4" x14ac:dyDescent="0.25">
      <c r="D22819" t="s">
        <v>39298</v>
      </c>
    </row>
    <row r="22820" spans="4:4" x14ac:dyDescent="0.25">
      <c r="D22820" t="s">
        <v>39299</v>
      </c>
    </row>
    <row r="22821" spans="4:4" x14ac:dyDescent="0.25">
      <c r="D22821" t="s">
        <v>39300</v>
      </c>
    </row>
    <row r="22822" spans="4:4" x14ac:dyDescent="0.25">
      <c r="D22822" t="s">
        <v>39301</v>
      </c>
    </row>
    <row r="22823" spans="4:4" x14ac:dyDescent="0.25">
      <c r="D22823" t="s">
        <v>39302</v>
      </c>
    </row>
    <row r="22824" spans="4:4" x14ac:dyDescent="0.25">
      <c r="D22824" t="s">
        <v>39303</v>
      </c>
    </row>
    <row r="22825" spans="4:4" x14ac:dyDescent="0.25">
      <c r="D22825" t="s">
        <v>39304</v>
      </c>
    </row>
    <row r="22826" spans="4:4" x14ac:dyDescent="0.25">
      <c r="D22826" t="s">
        <v>39305</v>
      </c>
    </row>
    <row r="22827" spans="4:4" x14ac:dyDescent="0.25">
      <c r="D22827" t="s">
        <v>39306</v>
      </c>
    </row>
    <row r="22828" spans="4:4" x14ac:dyDescent="0.25">
      <c r="D22828" t="s">
        <v>39307</v>
      </c>
    </row>
    <row r="22829" spans="4:4" x14ac:dyDescent="0.25">
      <c r="D22829" t="s">
        <v>39308</v>
      </c>
    </row>
    <row r="22830" spans="4:4" x14ac:dyDescent="0.25">
      <c r="D22830" t="s">
        <v>39309</v>
      </c>
    </row>
    <row r="22831" spans="4:4" x14ac:dyDescent="0.25">
      <c r="D22831" t="s">
        <v>39310</v>
      </c>
    </row>
    <row r="22832" spans="4:4" x14ac:dyDescent="0.25">
      <c r="D22832" t="s">
        <v>39311</v>
      </c>
    </row>
    <row r="22833" spans="4:4" x14ac:dyDescent="0.25">
      <c r="D22833" t="s">
        <v>39312</v>
      </c>
    </row>
    <row r="22834" spans="4:4" x14ac:dyDescent="0.25">
      <c r="D22834" t="s">
        <v>39313</v>
      </c>
    </row>
    <row r="22835" spans="4:4" x14ac:dyDescent="0.25">
      <c r="D22835" t="s">
        <v>39314</v>
      </c>
    </row>
    <row r="22836" spans="4:4" x14ac:dyDescent="0.25">
      <c r="D22836" t="s">
        <v>39315</v>
      </c>
    </row>
    <row r="22837" spans="4:4" x14ac:dyDescent="0.25">
      <c r="D22837" t="s">
        <v>39316</v>
      </c>
    </row>
    <row r="22838" spans="4:4" x14ac:dyDescent="0.25">
      <c r="D22838" t="s">
        <v>39317</v>
      </c>
    </row>
    <row r="22839" spans="4:4" x14ac:dyDescent="0.25">
      <c r="D22839" t="s">
        <v>39318</v>
      </c>
    </row>
    <row r="22840" spans="4:4" x14ac:dyDescent="0.25">
      <c r="D22840" t="s">
        <v>39319</v>
      </c>
    </row>
    <row r="22841" spans="4:4" x14ac:dyDescent="0.25">
      <c r="D22841" t="s">
        <v>39320</v>
      </c>
    </row>
    <row r="22842" spans="4:4" x14ac:dyDescent="0.25">
      <c r="D22842" t="s">
        <v>39321</v>
      </c>
    </row>
    <row r="22843" spans="4:4" x14ac:dyDescent="0.25">
      <c r="D22843" t="s">
        <v>39322</v>
      </c>
    </row>
    <row r="22844" spans="4:4" x14ac:dyDescent="0.25">
      <c r="D22844" t="s">
        <v>39323</v>
      </c>
    </row>
    <row r="22845" spans="4:4" x14ac:dyDescent="0.25">
      <c r="D22845" t="s">
        <v>39324</v>
      </c>
    </row>
    <row r="22846" spans="4:4" x14ac:dyDescent="0.25">
      <c r="D22846" t="s">
        <v>39325</v>
      </c>
    </row>
    <row r="22847" spans="4:4" x14ac:dyDescent="0.25">
      <c r="D22847" t="s">
        <v>39326</v>
      </c>
    </row>
    <row r="22848" spans="4:4" x14ac:dyDescent="0.25">
      <c r="D22848" t="s">
        <v>39327</v>
      </c>
    </row>
    <row r="22849" spans="4:4" x14ac:dyDescent="0.25">
      <c r="D22849" t="s">
        <v>39328</v>
      </c>
    </row>
    <row r="22850" spans="4:4" x14ac:dyDescent="0.25">
      <c r="D22850" t="s">
        <v>39329</v>
      </c>
    </row>
    <row r="22851" spans="4:4" x14ac:dyDescent="0.25">
      <c r="D22851" t="s">
        <v>39330</v>
      </c>
    </row>
    <row r="22852" spans="4:4" x14ac:dyDescent="0.25">
      <c r="D22852" t="s">
        <v>39331</v>
      </c>
    </row>
    <row r="22853" spans="4:4" x14ac:dyDescent="0.25">
      <c r="D22853" t="s">
        <v>39332</v>
      </c>
    </row>
    <row r="22854" spans="4:4" x14ac:dyDescent="0.25">
      <c r="D22854" t="s">
        <v>39333</v>
      </c>
    </row>
    <row r="22855" spans="4:4" x14ac:dyDescent="0.25">
      <c r="D22855" t="s">
        <v>39334</v>
      </c>
    </row>
    <row r="22856" spans="4:4" x14ac:dyDescent="0.25">
      <c r="D22856" t="s">
        <v>39335</v>
      </c>
    </row>
    <row r="22857" spans="4:4" x14ac:dyDescent="0.25">
      <c r="D22857" t="s">
        <v>39336</v>
      </c>
    </row>
    <row r="22858" spans="4:4" x14ac:dyDescent="0.25">
      <c r="D22858" t="s">
        <v>39337</v>
      </c>
    </row>
    <row r="22859" spans="4:4" x14ac:dyDescent="0.25">
      <c r="D22859" t="s">
        <v>39338</v>
      </c>
    </row>
    <row r="22860" spans="4:4" x14ac:dyDescent="0.25">
      <c r="D22860" t="s">
        <v>39339</v>
      </c>
    </row>
    <row r="22861" spans="4:4" x14ac:dyDescent="0.25">
      <c r="D22861" t="s">
        <v>39340</v>
      </c>
    </row>
    <row r="22862" spans="4:4" x14ac:dyDescent="0.25">
      <c r="D22862" t="s">
        <v>39341</v>
      </c>
    </row>
    <row r="22863" spans="4:4" x14ac:dyDescent="0.25">
      <c r="D22863" t="s">
        <v>39342</v>
      </c>
    </row>
    <row r="22864" spans="4:4" x14ac:dyDescent="0.25">
      <c r="D22864" t="s">
        <v>39343</v>
      </c>
    </row>
    <row r="22865" spans="4:4" x14ac:dyDescent="0.25">
      <c r="D22865" t="s">
        <v>39344</v>
      </c>
    </row>
    <row r="22866" spans="4:4" x14ac:dyDescent="0.25">
      <c r="D22866" t="s">
        <v>39345</v>
      </c>
    </row>
    <row r="22867" spans="4:4" x14ac:dyDescent="0.25">
      <c r="D22867" t="s">
        <v>39346</v>
      </c>
    </row>
    <row r="22868" spans="4:4" x14ac:dyDescent="0.25">
      <c r="D22868" t="s">
        <v>39347</v>
      </c>
    </row>
    <row r="22869" spans="4:4" x14ac:dyDescent="0.25">
      <c r="D22869" t="s">
        <v>39348</v>
      </c>
    </row>
    <row r="22870" spans="4:4" x14ac:dyDescent="0.25">
      <c r="D22870" t="s">
        <v>39349</v>
      </c>
    </row>
    <row r="22871" spans="4:4" x14ac:dyDescent="0.25">
      <c r="D22871" t="s">
        <v>39350</v>
      </c>
    </row>
    <row r="22872" spans="4:4" x14ac:dyDescent="0.25">
      <c r="D22872" t="s">
        <v>39351</v>
      </c>
    </row>
    <row r="22873" spans="4:4" x14ac:dyDescent="0.25">
      <c r="D22873" t="s">
        <v>39352</v>
      </c>
    </row>
    <row r="22874" spans="4:4" x14ac:dyDescent="0.25">
      <c r="D22874" t="s">
        <v>39353</v>
      </c>
    </row>
    <row r="22875" spans="4:4" x14ac:dyDescent="0.25">
      <c r="D22875" t="s">
        <v>39354</v>
      </c>
    </row>
    <row r="22876" spans="4:4" x14ac:dyDescent="0.25">
      <c r="D22876" t="s">
        <v>39355</v>
      </c>
    </row>
    <row r="22877" spans="4:4" x14ac:dyDescent="0.25">
      <c r="D22877" t="s">
        <v>39356</v>
      </c>
    </row>
    <row r="22878" spans="4:4" x14ac:dyDescent="0.25">
      <c r="D22878" t="s">
        <v>39357</v>
      </c>
    </row>
    <row r="22879" spans="4:4" x14ac:dyDescent="0.25">
      <c r="D22879" t="s">
        <v>39358</v>
      </c>
    </row>
    <row r="22880" spans="4:4" x14ac:dyDescent="0.25">
      <c r="D22880" t="s">
        <v>39359</v>
      </c>
    </row>
    <row r="22881" spans="4:4" x14ac:dyDescent="0.25">
      <c r="D22881" t="s">
        <v>39360</v>
      </c>
    </row>
    <row r="22882" spans="4:4" x14ac:dyDescent="0.25">
      <c r="D22882" t="s">
        <v>39361</v>
      </c>
    </row>
    <row r="22883" spans="4:4" x14ac:dyDescent="0.25">
      <c r="D22883" t="s">
        <v>39362</v>
      </c>
    </row>
    <row r="22884" spans="4:4" x14ac:dyDescent="0.25">
      <c r="D22884" t="s">
        <v>39363</v>
      </c>
    </row>
    <row r="22885" spans="4:4" x14ac:dyDescent="0.25">
      <c r="D22885" t="s">
        <v>39364</v>
      </c>
    </row>
    <row r="22886" spans="4:4" x14ac:dyDescent="0.25">
      <c r="D22886" t="s">
        <v>39365</v>
      </c>
    </row>
    <row r="22887" spans="4:4" x14ac:dyDescent="0.25">
      <c r="D22887" t="s">
        <v>39366</v>
      </c>
    </row>
    <row r="22888" spans="4:4" x14ac:dyDescent="0.25">
      <c r="D22888" t="s">
        <v>39367</v>
      </c>
    </row>
    <row r="22889" spans="4:4" x14ac:dyDescent="0.25">
      <c r="D22889" t="s">
        <v>39368</v>
      </c>
    </row>
    <row r="22890" spans="4:4" x14ac:dyDescent="0.25">
      <c r="D22890" t="s">
        <v>39369</v>
      </c>
    </row>
    <row r="22891" spans="4:4" x14ac:dyDescent="0.25">
      <c r="D22891" t="s">
        <v>39370</v>
      </c>
    </row>
    <row r="22892" spans="4:4" x14ac:dyDescent="0.25">
      <c r="D22892" t="s">
        <v>39371</v>
      </c>
    </row>
    <row r="22893" spans="4:4" x14ac:dyDescent="0.25">
      <c r="D22893" t="s">
        <v>39372</v>
      </c>
    </row>
    <row r="22894" spans="4:4" x14ac:dyDescent="0.25">
      <c r="D22894" t="s">
        <v>39373</v>
      </c>
    </row>
    <row r="22895" spans="4:4" x14ac:dyDescent="0.25">
      <c r="D22895" t="s">
        <v>39374</v>
      </c>
    </row>
    <row r="22896" spans="4:4" x14ac:dyDescent="0.25">
      <c r="D22896" t="s">
        <v>39375</v>
      </c>
    </row>
    <row r="22897" spans="4:4" x14ac:dyDescent="0.25">
      <c r="D22897" t="s">
        <v>39376</v>
      </c>
    </row>
    <row r="22898" spans="4:4" x14ac:dyDescent="0.25">
      <c r="D22898" t="s">
        <v>39377</v>
      </c>
    </row>
    <row r="22899" spans="4:4" x14ac:dyDescent="0.25">
      <c r="D22899" t="s">
        <v>39378</v>
      </c>
    </row>
    <row r="22900" spans="4:4" x14ac:dyDescent="0.25">
      <c r="D22900" t="s">
        <v>39379</v>
      </c>
    </row>
    <row r="22901" spans="4:4" x14ac:dyDescent="0.25">
      <c r="D22901" t="s">
        <v>39380</v>
      </c>
    </row>
    <row r="22902" spans="4:4" x14ac:dyDescent="0.25">
      <c r="D22902" t="s">
        <v>39381</v>
      </c>
    </row>
    <row r="22903" spans="4:4" x14ac:dyDescent="0.25">
      <c r="D22903" t="s">
        <v>39382</v>
      </c>
    </row>
    <row r="22904" spans="4:4" x14ac:dyDescent="0.25">
      <c r="D22904" t="s">
        <v>39383</v>
      </c>
    </row>
    <row r="22905" spans="4:4" x14ac:dyDescent="0.25">
      <c r="D22905" t="s">
        <v>39384</v>
      </c>
    </row>
    <row r="22906" spans="4:4" x14ac:dyDescent="0.25">
      <c r="D22906" t="s">
        <v>39385</v>
      </c>
    </row>
    <row r="22907" spans="4:4" x14ac:dyDescent="0.25">
      <c r="D22907" t="s">
        <v>39386</v>
      </c>
    </row>
    <row r="22908" spans="4:4" x14ac:dyDescent="0.25">
      <c r="D22908" t="s">
        <v>39387</v>
      </c>
    </row>
    <row r="22909" spans="4:4" x14ac:dyDescent="0.25">
      <c r="D22909" t="s">
        <v>39388</v>
      </c>
    </row>
    <row r="22910" spans="4:4" x14ac:dyDescent="0.25">
      <c r="D22910" t="s">
        <v>39389</v>
      </c>
    </row>
    <row r="22911" spans="4:4" x14ac:dyDescent="0.25">
      <c r="D22911" t="s">
        <v>39390</v>
      </c>
    </row>
    <row r="22912" spans="4:4" x14ac:dyDescent="0.25">
      <c r="D22912" t="s">
        <v>39391</v>
      </c>
    </row>
    <row r="22913" spans="4:4" x14ac:dyDescent="0.25">
      <c r="D22913" t="s">
        <v>39392</v>
      </c>
    </row>
    <row r="22914" spans="4:4" x14ac:dyDescent="0.25">
      <c r="D22914" t="s">
        <v>39393</v>
      </c>
    </row>
    <row r="22915" spans="4:4" x14ac:dyDescent="0.25">
      <c r="D22915" t="s">
        <v>39394</v>
      </c>
    </row>
    <row r="22916" spans="4:4" x14ac:dyDescent="0.25">
      <c r="D22916" t="s">
        <v>39395</v>
      </c>
    </row>
    <row r="22917" spans="4:4" x14ac:dyDescent="0.25">
      <c r="D22917" t="s">
        <v>39396</v>
      </c>
    </row>
    <row r="22918" spans="4:4" x14ac:dyDescent="0.25">
      <c r="D22918" t="s">
        <v>39397</v>
      </c>
    </row>
    <row r="22919" spans="4:4" x14ac:dyDescent="0.25">
      <c r="D22919" t="s">
        <v>39398</v>
      </c>
    </row>
    <row r="22920" spans="4:4" x14ac:dyDescent="0.25">
      <c r="D22920" t="s">
        <v>39399</v>
      </c>
    </row>
    <row r="22921" spans="4:4" x14ac:dyDescent="0.25">
      <c r="D22921" t="s">
        <v>39400</v>
      </c>
    </row>
    <row r="22922" spans="4:4" x14ac:dyDescent="0.25">
      <c r="D22922" t="s">
        <v>39401</v>
      </c>
    </row>
    <row r="22923" spans="4:4" x14ac:dyDescent="0.25">
      <c r="D22923" t="s">
        <v>39402</v>
      </c>
    </row>
    <row r="22924" spans="4:4" x14ac:dyDescent="0.25">
      <c r="D22924" t="s">
        <v>39403</v>
      </c>
    </row>
    <row r="22925" spans="4:4" x14ac:dyDescent="0.25">
      <c r="D22925" t="s">
        <v>39404</v>
      </c>
    </row>
    <row r="22926" spans="4:4" x14ac:dyDescent="0.25">
      <c r="D22926" t="s">
        <v>39405</v>
      </c>
    </row>
    <row r="22927" spans="4:4" x14ac:dyDescent="0.25">
      <c r="D22927" t="s">
        <v>39406</v>
      </c>
    </row>
    <row r="22928" spans="4:4" x14ac:dyDescent="0.25">
      <c r="D22928" t="s">
        <v>39407</v>
      </c>
    </row>
    <row r="22929" spans="4:4" x14ac:dyDescent="0.25">
      <c r="D22929" t="s">
        <v>39408</v>
      </c>
    </row>
    <row r="22930" spans="4:4" x14ac:dyDescent="0.25">
      <c r="D22930" t="s">
        <v>39409</v>
      </c>
    </row>
    <row r="22931" spans="4:4" x14ac:dyDescent="0.25">
      <c r="D22931" t="s">
        <v>39410</v>
      </c>
    </row>
    <row r="22932" spans="4:4" x14ac:dyDescent="0.25">
      <c r="D22932" t="s">
        <v>39411</v>
      </c>
    </row>
    <row r="22933" spans="4:4" x14ac:dyDescent="0.25">
      <c r="D22933" t="s">
        <v>39412</v>
      </c>
    </row>
    <row r="22934" spans="4:4" x14ac:dyDescent="0.25">
      <c r="D22934" t="s">
        <v>39413</v>
      </c>
    </row>
    <row r="22935" spans="4:4" x14ac:dyDescent="0.25">
      <c r="D22935" t="s">
        <v>39414</v>
      </c>
    </row>
    <row r="22936" spans="4:4" x14ac:dyDescent="0.25">
      <c r="D22936" t="s">
        <v>39415</v>
      </c>
    </row>
    <row r="22937" spans="4:4" x14ac:dyDescent="0.25">
      <c r="D22937" t="s">
        <v>39416</v>
      </c>
    </row>
    <row r="22938" spans="4:4" x14ac:dyDescent="0.25">
      <c r="D22938" t="s">
        <v>39417</v>
      </c>
    </row>
    <row r="22939" spans="4:4" x14ac:dyDescent="0.25">
      <c r="D22939" t="s">
        <v>39418</v>
      </c>
    </row>
    <row r="22940" spans="4:4" x14ac:dyDescent="0.25">
      <c r="D22940" t="s">
        <v>39419</v>
      </c>
    </row>
    <row r="22941" spans="4:4" x14ac:dyDescent="0.25">
      <c r="D22941" t="s">
        <v>39420</v>
      </c>
    </row>
    <row r="22942" spans="4:4" x14ac:dyDescent="0.25">
      <c r="D22942" t="s">
        <v>39421</v>
      </c>
    </row>
    <row r="22943" spans="4:4" x14ac:dyDescent="0.25">
      <c r="D22943" t="s">
        <v>39422</v>
      </c>
    </row>
    <row r="22944" spans="4:4" x14ac:dyDescent="0.25">
      <c r="D22944" t="s">
        <v>39423</v>
      </c>
    </row>
    <row r="22945" spans="4:4" x14ac:dyDescent="0.25">
      <c r="D22945" t="s">
        <v>39424</v>
      </c>
    </row>
    <row r="22946" spans="4:4" x14ac:dyDescent="0.25">
      <c r="D22946" t="s">
        <v>39425</v>
      </c>
    </row>
    <row r="22947" spans="4:4" x14ac:dyDescent="0.25">
      <c r="D22947" t="s">
        <v>39426</v>
      </c>
    </row>
    <row r="22948" spans="4:4" x14ac:dyDescent="0.25">
      <c r="D22948" t="s">
        <v>39427</v>
      </c>
    </row>
    <row r="22949" spans="4:4" x14ac:dyDescent="0.25">
      <c r="D22949" t="s">
        <v>39428</v>
      </c>
    </row>
    <row r="22950" spans="4:4" x14ac:dyDescent="0.25">
      <c r="D22950" t="s">
        <v>39429</v>
      </c>
    </row>
    <row r="22951" spans="4:4" x14ac:dyDescent="0.25">
      <c r="D22951" t="s">
        <v>39430</v>
      </c>
    </row>
    <row r="22952" spans="4:4" x14ac:dyDescent="0.25">
      <c r="D22952" t="s">
        <v>39431</v>
      </c>
    </row>
    <row r="22953" spans="4:4" x14ac:dyDescent="0.25">
      <c r="D22953" t="s">
        <v>39367</v>
      </c>
    </row>
    <row r="22954" spans="4:4" x14ac:dyDescent="0.25">
      <c r="D22954" t="s">
        <v>39432</v>
      </c>
    </row>
    <row r="22955" spans="4:4" x14ac:dyDescent="0.25">
      <c r="D22955" t="s">
        <v>39433</v>
      </c>
    </row>
    <row r="22956" spans="4:4" x14ac:dyDescent="0.25">
      <c r="D22956" t="s">
        <v>39434</v>
      </c>
    </row>
    <row r="22957" spans="4:4" x14ac:dyDescent="0.25">
      <c r="D22957" t="s">
        <v>39435</v>
      </c>
    </row>
    <row r="22958" spans="4:4" x14ac:dyDescent="0.25">
      <c r="D22958" t="s">
        <v>39436</v>
      </c>
    </row>
    <row r="22959" spans="4:4" x14ac:dyDescent="0.25">
      <c r="D22959" t="s">
        <v>39437</v>
      </c>
    </row>
    <row r="22960" spans="4:4" x14ac:dyDescent="0.25">
      <c r="D22960" t="s">
        <v>39438</v>
      </c>
    </row>
    <row r="22961" spans="4:4" x14ac:dyDescent="0.25">
      <c r="D22961" t="s">
        <v>39439</v>
      </c>
    </row>
    <row r="22962" spans="4:4" x14ac:dyDescent="0.25">
      <c r="D22962" t="s">
        <v>39440</v>
      </c>
    </row>
    <row r="22963" spans="4:4" x14ac:dyDescent="0.25">
      <c r="D22963" t="s">
        <v>39441</v>
      </c>
    </row>
    <row r="22964" spans="4:4" x14ac:dyDescent="0.25">
      <c r="D22964" t="s">
        <v>39442</v>
      </c>
    </row>
    <row r="22965" spans="4:4" x14ac:dyDescent="0.25">
      <c r="D22965" t="s">
        <v>39443</v>
      </c>
    </row>
    <row r="22966" spans="4:4" x14ac:dyDescent="0.25">
      <c r="D22966" t="s">
        <v>39444</v>
      </c>
    </row>
    <row r="22967" spans="4:4" x14ac:dyDescent="0.25">
      <c r="D22967" t="s">
        <v>39445</v>
      </c>
    </row>
    <row r="22968" spans="4:4" x14ac:dyDescent="0.25">
      <c r="D22968" t="s">
        <v>39446</v>
      </c>
    </row>
    <row r="22969" spans="4:4" x14ac:dyDescent="0.25">
      <c r="D22969" t="s">
        <v>39447</v>
      </c>
    </row>
    <row r="22970" spans="4:4" x14ac:dyDescent="0.25">
      <c r="D22970" t="s">
        <v>39448</v>
      </c>
    </row>
    <row r="22971" spans="4:4" x14ac:dyDescent="0.25">
      <c r="D22971" t="s">
        <v>39449</v>
      </c>
    </row>
    <row r="22972" spans="4:4" x14ac:dyDescent="0.25">
      <c r="D22972" t="s">
        <v>39450</v>
      </c>
    </row>
    <row r="22973" spans="4:4" x14ac:dyDescent="0.25">
      <c r="D22973" t="s">
        <v>39451</v>
      </c>
    </row>
    <row r="22974" spans="4:4" x14ac:dyDescent="0.25">
      <c r="D22974" t="s">
        <v>39452</v>
      </c>
    </row>
    <row r="22975" spans="4:4" x14ac:dyDescent="0.25">
      <c r="D22975" t="s">
        <v>39453</v>
      </c>
    </row>
    <row r="22976" spans="4:4" x14ac:dyDescent="0.25">
      <c r="D22976" t="s">
        <v>39454</v>
      </c>
    </row>
    <row r="22977" spans="4:4" x14ac:dyDescent="0.25">
      <c r="D22977" t="s">
        <v>39455</v>
      </c>
    </row>
    <row r="22978" spans="4:4" x14ac:dyDescent="0.25">
      <c r="D22978" t="s">
        <v>39456</v>
      </c>
    </row>
    <row r="22979" spans="4:4" x14ac:dyDescent="0.25">
      <c r="D22979" t="s">
        <v>39457</v>
      </c>
    </row>
    <row r="22980" spans="4:4" x14ac:dyDescent="0.25">
      <c r="D22980" t="s">
        <v>39458</v>
      </c>
    </row>
    <row r="22981" spans="4:4" x14ac:dyDescent="0.25">
      <c r="D22981" t="s">
        <v>39459</v>
      </c>
    </row>
    <row r="22982" spans="4:4" x14ac:dyDescent="0.25">
      <c r="D22982" t="s">
        <v>39460</v>
      </c>
    </row>
    <row r="22983" spans="4:4" x14ac:dyDescent="0.25">
      <c r="D22983" t="s">
        <v>39461</v>
      </c>
    </row>
    <row r="22984" spans="4:4" x14ac:dyDescent="0.25">
      <c r="D22984" t="s">
        <v>39462</v>
      </c>
    </row>
    <row r="22985" spans="4:4" x14ac:dyDescent="0.25">
      <c r="D22985" t="s">
        <v>39463</v>
      </c>
    </row>
    <row r="22986" spans="4:4" x14ac:dyDescent="0.25">
      <c r="D22986" t="s">
        <v>39464</v>
      </c>
    </row>
    <row r="22987" spans="4:4" x14ac:dyDescent="0.25">
      <c r="D22987" t="s">
        <v>39465</v>
      </c>
    </row>
    <row r="22988" spans="4:4" x14ac:dyDescent="0.25">
      <c r="D22988" t="s">
        <v>39466</v>
      </c>
    </row>
    <row r="22989" spans="4:4" x14ac:dyDescent="0.25">
      <c r="D22989" t="s">
        <v>39467</v>
      </c>
    </row>
    <row r="22990" spans="4:4" x14ac:dyDescent="0.25">
      <c r="D22990" t="s">
        <v>39468</v>
      </c>
    </row>
    <row r="22991" spans="4:4" x14ac:dyDescent="0.25">
      <c r="D22991" t="s">
        <v>39469</v>
      </c>
    </row>
    <row r="22992" spans="4:4" x14ac:dyDescent="0.25">
      <c r="D22992" t="s">
        <v>39470</v>
      </c>
    </row>
    <row r="22993" spans="4:4" x14ac:dyDescent="0.25">
      <c r="D22993" t="s">
        <v>39471</v>
      </c>
    </row>
    <row r="22994" spans="4:4" x14ac:dyDescent="0.25">
      <c r="D22994" t="s">
        <v>39472</v>
      </c>
    </row>
    <row r="22995" spans="4:4" x14ac:dyDescent="0.25">
      <c r="D22995" t="s">
        <v>39473</v>
      </c>
    </row>
    <row r="22996" spans="4:4" x14ac:dyDescent="0.25">
      <c r="D22996" t="s">
        <v>39474</v>
      </c>
    </row>
    <row r="22997" spans="4:4" x14ac:dyDescent="0.25">
      <c r="D22997" t="s">
        <v>39475</v>
      </c>
    </row>
    <row r="22998" spans="4:4" x14ac:dyDescent="0.25">
      <c r="D22998" t="s">
        <v>39476</v>
      </c>
    </row>
    <row r="22999" spans="4:4" x14ac:dyDescent="0.25">
      <c r="D22999" t="s">
        <v>39477</v>
      </c>
    </row>
    <row r="23000" spans="4:4" x14ac:dyDescent="0.25">
      <c r="D23000" t="s">
        <v>39478</v>
      </c>
    </row>
    <row r="23001" spans="4:4" x14ac:dyDescent="0.25">
      <c r="D23001" t="s">
        <v>38010</v>
      </c>
    </row>
    <row r="23002" spans="4:4" x14ac:dyDescent="0.25">
      <c r="D23002" t="s">
        <v>39479</v>
      </c>
    </row>
    <row r="23003" spans="4:4" x14ac:dyDescent="0.25">
      <c r="D23003" t="s">
        <v>39480</v>
      </c>
    </row>
    <row r="23004" spans="4:4" x14ac:dyDescent="0.25">
      <c r="D23004" t="s">
        <v>39481</v>
      </c>
    </row>
    <row r="23005" spans="4:4" x14ac:dyDescent="0.25">
      <c r="D23005" t="s">
        <v>39482</v>
      </c>
    </row>
    <row r="23006" spans="4:4" x14ac:dyDescent="0.25">
      <c r="D23006" t="s">
        <v>39483</v>
      </c>
    </row>
    <row r="23007" spans="4:4" x14ac:dyDescent="0.25">
      <c r="D23007" t="s">
        <v>39484</v>
      </c>
    </row>
    <row r="23008" spans="4:4" x14ac:dyDescent="0.25">
      <c r="D23008" t="s">
        <v>39485</v>
      </c>
    </row>
    <row r="23009" spans="4:4" x14ac:dyDescent="0.25">
      <c r="D23009" t="s">
        <v>39486</v>
      </c>
    </row>
    <row r="23010" spans="4:4" x14ac:dyDescent="0.25">
      <c r="D23010" t="s">
        <v>39487</v>
      </c>
    </row>
    <row r="23011" spans="4:4" x14ac:dyDescent="0.25">
      <c r="D23011" t="s">
        <v>39488</v>
      </c>
    </row>
    <row r="23012" spans="4:4" x14ac:dyDescent="0.25">
      <c r="D23012" t="s">
        <v>39489</v>
      </c>
    </row>
    <row r="23013" spans="4:4" x14ac:dyDescent="0.25">
      <c r="D23013" t="s">
        <v>39490</v>
      </c>
    </row>
    <row r="23014" spans="4:4" x14ac:dyDescent="0.25">
      <c r="D23014" t="s">
        <v>39491</v>
      </c>
    </row>
    <row r="23015" spans="4:4" x14ac:dyDescent="0.25">
      <c r="D23015" t="s">
        <v>39492</v>
      </c>
    </row>
    <row r="23016" spans="4:4" x14ac:dyDescent="0.25">
      <c r="D23016" t="s">
        <v>39493</v>
      </c>
    </row>
    <row r="23017" spans="4:4" x14ac:dyDescent="0.25">
      <c r="D23017" t="s">
        <v>39494</v>
      </c>
    </row>
    <row r="23018" spans="4:4" x14ac:dyDescent="0.25">
      <c r="D23018" t="s">
        <v>39495</v>
      </c>
    </row>
    <row r="23019" spans="4:4" x14ac:dyDescent="0.25">
      <c r="D23019" t="s">
        <v>39496</v>
      </c>
    </row>
    <row r="23020" spans="4:4" x14ac:dyDescent="0.25">
      <c r="D23020" t="s">
        <v>39497</v>
      </c>
    </row>
    <row r="23021" spans="4:4" x14ac:dyDescent="0.25">
      <c r="D23021" t="s">
        <v>38178</v>
      </c>
    </row>
    <row r="23022" spans="4:4" x14ac:dyDescent="0.25">
      <c r="D23022" t="s">
        <v>39498</v>
      </c>
    </row>
    <row r="23023" spans="4:4" x14ac:dyDescent="0.25">
      <c r="D23023" t="s">
        <v>39499</v>
      </c>
    </row>
    <row r="23024" spans="4:4" x14ac:dyDescent="0.25">
      <c r="D23024" t="s">
        <v>39500</v>
      </c>
    </row>
    <row r="23025" spans="4:4" x14ac:dyDescent="0.25">
      <c r="D23025" t="s">
        <v>39501</v>
      </c>
    </row>
    <row r="23026" spans="4:4" x14ac:dyDescent="0.25">
      <c r="D23026" t="s">
        <v>39502</v>
      </c>
    </row>
    <row r="23027" spans="4:4" x14ac:dyDescent="0.25">
      <c r="D23027" t="s">
        <v>39503</v>
      </c>
    </row>
    <row r="23028" spans="4:4" x14ac:dyDescent="0.25">
      <c r="D23028" t="s">
        <v>39504</v>
      </c>
    </row>
    <row r="23029" spans="4:4" x14ac:dyDescent="0.25">
      <c r="D23029" t="s">
        <v>39505</v>
      </c>
    </row>
    <row r="23030" spans="4:4" x14ac:dyDescent="0.25">
      <c r="D23030" t="s">
        <v>39506</v>
      </c>
    </row>
    <row r="23031" spans="4:4" x14ac:dyDescent="0.25">
      <c r="D23031" t="s">
        <v>39507</v>
      </c>
    </row>
    <row r="23032" spans="4:4" x14ac:dyDescent="0.25">
      <c r="D23032" t="s">
        <v>39508</v>
      </c>
    </row>
    <row r="23033" spans="4:4" x14ac:dyDescent="0.25">
      <c r="D23033" t="s">
        <v>39509</v>
      </c>
    </row>
    <row r="23034" spans="4:4" x14ac:dyDescent="0.25">
      <c r="D23034" t="s">
        <v>39510</v>
      </c>
    </row>
    <row r="23035" spans="4:4" x14ac:dyDescent="0.25">
      <c r="D23035" t="s">
        <v>39511</v>
      </c>
    </row>
    <row r="23036" spans="4:4" x14ac:dyDescent="0.25">
      <c r="D23036" t="s">
        <v>39512</v>
      </c>
    </row>
    <row r="23037" spans="4:4" x14ac:dyDescent="0.25">
      <c r="D23037" t="s">
        <v>39513</v>
      </c>
    </row>
    <row r="23038" spans="4:4" x14ac:dyDescent="0.25">
      <c r="D23038" t="s">
        <v>39514</v>
      </c>
    </row>
    <row r="23039" spans="4:4" x14ac:dyDescent="0.25">
      <c r="D23039" t="s">
        <v>39515</v>
      </c>
    </row>
    <row r="23040" spans="4:4" x14ac:dyDescent="0.25">
      <c r="D23040" t="s">
        <v>39516</v>
      </c>
    </row>
    <row r="23041" spans="4:4" x14ac:dyDescent="0.25">
      <c r="D23041" t="s">
        <v>39517</v>
      </c>
    </row>
    <row r="23042" spans="4:4" x14ac:dyDescent="0.25">
      <c r="D23042" t="s">
        <v>39518</v>
      </c>
    </row>
    <row r="23043" spans="4:4" x14ac:dyDescent="0.25">
      <c r="D23043" t="s">
        <v>39519</v>
      </c>
    </row>
    <row r="23044" spans="4:4" x14ac:dyDescent="0.25">
      <c r="D23044" t="s">
        <v>39520</v>
      </c>
    </row>
    <row r="23045" spans="4:4" x14ac:dyDescent="0.25">
      <c r="D23045" t="s">
        <v>39521</v>
      </c>
    </row>
    <row r="23046" spans="4:4" x14ac:dyDescent="0.25">
      <c r="D23046" t="s">
        <v>39522</v>
      </c>
    </row>
    <row r="23047" spans="4:4" x14ac:dyDescent="0.25">
      <c r="D23047" t="s">
        <v>39523</v>
      </c>
    </row>
    <row r="23048" spans="4:4" x14ac:dyDescent="0.25">
      <c r="D23048" t="s">
        <v>39524</v>
      </c>
    </row>
    <row r="23049" spans="4:4" x14ac:dyDescent="0.25">
      <c r="D23049" t="s">
        <v>39525</v>
      </c>
    </row>
    <row r="23050" spans="4:4" x14ac:dyDescent="0.25">
      <c r="D23050" t="s">
        <v>39526</v>
      </c>
    </row>
    <row r="23051" spans="4:4" x14ac:dyDescent="0.25">
      <c r="D23051" t="s">
        <v>39527</v>
      </c>
    </row>
    <row r="23052" spans="4:4" x14ac:dyDescent="0.25">
      <c r="D23052" t="s">
        <v>39528</v>
      </c>
    </row>
    <row r="23053" spans="4:4" x14ac:dyDescent="0.25">
      <c r="D23053" t="s">
        <v>39529</v>
      </c>
    </row>
    <row r="23054" spans="4:4" x14ac:dyDescent="0.25">
      <c r="D23054" t="s">
        <v>39530</v>
      </c>
    </row>
    <row r="23055" spans="4:4" x14ac:dyDescent="0.25">
      <c r="D23055" t="s">
        <v>39531</v>
      </c>
    </row>
    <row r="23056" spans="4:4" x14ac:dyDescent="0.25">
      <c r="D23056" t="s">
        <v>39532</v>
      </c>
    </row>
    <row r="23057" spans="4:4" x14ac:dyDescent="0.25">
      <c r="D23057" t="s">
        <v>39533</v>
      </c>
    </row>
    <row r="23058" spans="4:4" x14ac:dyDescent="0.25">
      <c r="D23058" t="s">
        <v>39534</v>
      </c>
    </row>
    <row r="23059" spans="4:4" x14ac:dyDescent="0.25">
      <c r="D23059" t="s">
        <v>39535</v>
      </c>
    </row>
    <row r="23060" spans="4:4" x14ac:dyDescent="0.25">
      <c r="D23060" t="s">
        <v>39536</v>
      </c>
    </row>
    <row r="23061" spans="4:4" x14ac:dyDescent="0.25">
      <c r="D23061" t="s">
        <v>39537</v>
      </c>
    </row>
    <row r="23062" spans="4:4" x14ac:dyDescent="0.25">
      <c r="D23062" t="s">
        <v>39538</v>
      </c>
    </row>
    <row r="23063" spans="4:4" x14ac:dyDescent="0.25">
      <c r="D23063" t="s">
        <v>39539</v>
      </c>
    </row>
    <row r="23064" spans="4:4" x14ac:dyDescent="0.25">
      <c r="D23064" t="s">
        <v>39540</v>
      </c>
    </row>
    <row r="23065" spans="4:4" x14ac:dyDescent="0.25">
      <c r="D23065" t="s">
        <v>39541</v>
      </c>
    </row>
    <row r="23066" spans="4:4" x14ac:dyDescent="0.25">
      <c r="D23066" t="s">
        <v>39542</v>
      </c>
    </row>
    <row r="23067" spans="4:4" x14ac:dyDescent="0.25">
      <c r="D23067" t="s">
        <v>39543</v>
      </c>
    </row>
    <row r="23068" spans="4:4" x14ac:dyDescent="0.25">
      <c r="D23068" t="s">
        <v>39544</v>
      </c>
    </row>
    <row r="23069" spans="4:4" x14ac:dyDescent="0.25">
      <c r="D23069" t="s">
        <v>39545</v>
      </c>
    </row>
    <row r="23070" spans="4:4" x14ac:dyDescent="0.25">
      <c r="D23070" t="s">
        <v>39546</v>
      </c>
    </row>
    <row r="23071" spans="4:4" x14ac:dyDescent="0.25">
      <c r="D23071" t="s">
        <v>39547</v>
      </c>
    </row>
    <row r="23072" spans="4:4" x14ac:dyDescent="0.25">
      <c r="D23072" t="s">
        <v>39548</v>
      </c>
    </row>
    <row r="23073" spans="4:4" x14ac:dyDescent="0.25">
      <c r="D23073" t="s">
        <v>39549</v>
      </c>
    </row>
    <row r="23074" spans="4:4" x14ac:dyDescent="0.25">
      <c r="D23074" t="s">
        <v>39550</v>
      </c>
    </row>
    <row r="23075" spans="4:4" x14ac:dyDescent="0.25">
      <c r="D23075" t="s">
        <v>39551</v>
      </c>
    </row>
    <row r="23076" spans="4:4" x14ac:dyDescent="0.25">
      <c r="D23076" t="s">
        <v>39552</v>
      </c>
    </row>
    <row r="23077" spans="4:4" x14ac:dyDescent="0.25">
      <c r="D23077" t="s">
        <v>39553</v>
      </c>
    </row>
    <row r="23078" spans="4:4" x14ac:dyDescent="0.25">
      <c r="D23078" t="s">
        <v>39554</v>
      </c>
    </row>
    <row r="23079" spans="4:4" x14ac:dyDescent="0.25">
      <c r="D23079" t="s">
        <v>39555</v>
      </c>
    </row>
    <row r="23080" spans="4:4" x14ac:dyDescent="0.25">
      <c r="D23080" t="s">
        <v>39556</v>
      </c>
    </row>
    <row r="23081" spans="4:4" x14ac:dyDescent="0.25">
      <c r="D23081" t="s">
        <v>39557</v>
      </c>
    </row>
    <row r="23082" spans="4:4" x14ac:dyDescent="0.25">
      <c r="D23082" t="s">
        <v>39558</v>
      </c>
    </row>
    <row r="23083" spans="4:4" x14ac:dyDescent="0.25">
      <c r="D23083" t="s">
        <v>39559</v>
      </c>
    </row>
    <row r="23084" spans="4:4" x14ac:dyDescent="0.25">
      <c r="D23084" t="s">
        <v>39560</v>
      </c>
    </row>
    <row r="23085" spans="4:4" x14ac:dyDescent="0.25">
      <c r="D23085" t="s">
        <v>39561</v>
      </c>
    </row>
    <row r="23086" spans="4:4" x14ac:dyDescent="0.25">
      <c r="D23086" t="s">
        <v>38638</v>
      </c>
    </row>
    <row r="23087" spans="4:4" x14ac:dyDescent="0.25">
      <c r="D23087" t="s">
        <v>39562</v>
      </c>
    </row>
    <row r="23088" spans="4:4" x14ac:dyDescent="0.25">
      <c r="D23088" t="s">
        <v>39563</v>
      </c>
    </row>
    <row r="23089" spans="4:4" x14ac:dyDescent="0.25">
      <c r="D23089" t="s">
        <v>39564</v>
      </c>
    </row>
    <row r="23090" spans="4:4" x14ac:dyDescent="0.25">
      <c r="D23090" t="s">
        <v>39565</v>
      </c>
    </row>
    <row r="23091" spans="4:4" x14ac:dyDescent="0.25">
      <c r="D23091" t="s">
        <v>39566</v>
      </c>
    </row>
    <row r="23092" spans="4:4" x14ac:dyDescent="0.25">
      <c r="D23092" t="s">
        <v>39567</v>
      </c>
    </row>
    <row r="23093" spans="4:4" x14ac:dyDescent="0.25">
      <c r="D23093" t="s">
        <v>39568</v>
      </c>
    </row>
    <row r="23094" spans="4:4" x14ac:dyDescent="0.25">
      <c r="D23094" t="s">
        <v>39569</v>
      </c>
    </row>
    <row r="23095" spans="4:4" x14ac:dyDescent="0.25">
      <c r="D23095" t="s">
        <v>39570</v>
      </c>
    </row>
    <row r="23096" spans="4:4" x14ac:dyDescent="0.25">
      <c r="D23096" t="s">
        <v>39571</v>
      </c>
    </row>
    <row r="23097" spans="4:4" x14ac:dyDescent="0.25">
      <c r="D23097" t="s">
        <v>39572</v>
      </c>
    </row>
    <row r="23098" spans="4:4" x14ac:dyDescent="0.25">
      <c r="D23098" t="s">
        <v>39573</v>
      </c>
    </row>
    <row r="23099" spans="4:4" x14ac:dyDescent="0.25">
      <c r="D23099" t="s">
        <v>39574</v>
      </c>
    </row>
    <row r="23100" spans="4:4" x14ac:dyDescent="0.25">
      <c r="D23100" t="s">
        <v>39575</v>
      </c>
    </row>
    <row r="23101" spans="4:4" x14ac:dyDescent="0.25">
      <c r="D23101" t="s">
        <v>39576</v>
      </c>
    </row>
    <row r="23102" spans="4:4" x14ac:dyDescent="0.25">
      <c r="D23102" t="s">
        <v>39577</v>
      </c>
    </row>
    <row r="23103" spans="4:4" x14ac:dyDescent="0.25">
      <c r="D23103" t="s">
        <v>39578</v>
      </c>
    </row>
    <row r="23104" spans="4:4" x14ac:dyDescent="0.25">
      <c r="D23104" t="s">
        <v>39579</v>
      </c>
    </row>
    <row r="23105" spans="4:4" x14ac:dyDescent="0.25">
      <c r="D23105" t="s">
        <v>39580</v>
      </c>
    </row>
    <row r="23106" spans="4:4" x14ac:dyDescent="0.25">
      <c r="D23106" t="s">
        <v>39581</v>
      </c>
    </row>
    <row r="23107" spans="4:4" x14ac:dyDescent="0.25">
      <c r="D23107" t="s">
        <v>39582</v>
      </c>
    </row>
    <row r="23108" spans="4:4" x14ac:dyDescent="0.25">
      <c r="D23108" t="s">
        <v>39583</v>
      </c>
    </row>
    <row r="23109" spans="4:4" x14ac:dyDescent="0.25">
      <c r="D23109" t="s">
        <v>39584</v>
      </c>
    </row>
    <row r="23110" spans="4:4" x14ac:dyDescent="0.25">
      <c r="D23110" t="s">
        <v>39585</v>
      </c>
    </row>
    <row r="23111" spans="4:4" x14ac:dyDescent="0.25">
      <c r="D23111" t="s">
        <v>39586</v>
      </c>
    </row>
    <row r="23112" spans="4:4" x14ac:dyDescent="0.25">
      <c r="D23112" t="s">
        <v>39587</v>
      </c>
    </row>
    <row r="23113" spans="4:4" x14ac:dyDescent="0.25">
      <c r="D23113" t="s">
        <v>39588</v>
      </c>
    </row>
    <row r="23114" spans="4:4" x14ac:dyDescent="0.25">
      <c r="D23114" t="s">
        <v>39589</v>
      </c>
    </row>
    <row r="23115" spans="4:4" x14ac:dyDescent="0.25">
      <c r="D23115" t="s">
        <v>39590</v>
      </c>
    </row>
    <row r="23116" spans="4:4" x14ac:dyDescent="0.25">
      <c r="D23116" t="s">
        <v>39591</v>
      </c>
    </row>
    <row r="23117" spans="4:4" x14ac:dyDescent="0.25">
      <c r="D23117" t="s">
        <v>39592</v>
      </c>
    </row>
    <row r="23118" spans="4:4" x14ac:dyDescent="0.25">
      <c r="D23118" t="s">
        <v>39593</v>
      </c>
    </row>
    <row r="23119" spans="4:4" x14ac:dyDescent="0.25">
      <c r="D23119" t="s">
        <v>39594</v>
      </c>
    </row>
    <row r="23120" spans="4:4" x14ac:dyDescent="0.25">
      <c r="D23120" t="s">
        <v>39595</v>
      </c>
    </row>
    <row r="23121" spans="4:4" x14ac:dyDescent="0.25">
      <c r="D23121" t="s">
        <v>39596</v>
      </c>
    </row>
    <row r="23122" spans="4:4" x14ac:dyDescent="0.25">
      <c r="D23122" t="s">
        <v>39597</v>
      </c>
    </row>
    <row r="23123" spans="4:4" x14ac:dyDescent="0.25">
      <c r="D23123" t="s">
        <v>39598</v>
      </c>
    </row>
    <row r="23124" spans="4:4" x14ac:dyDescent="0.25">
      <c r="D23124" t="s">
        <v>39599</v>
      </c>
    </row>
    <row r="23125" spans="4:4" x14ac:dyDescent="0.25">
      <c r="D23125" t="s">
        <v>39600</v>
      </c>
    </row>
    <row r="23126" spans="4:4" x14ac:dyDescent="0.25">
      <c r="D23126" t="s">
        <v>39601</v>
      </c>
    </row>
    <row r="23127" spans="4:4" x14ac:dyDescent="0.25">
      <c r="D23127" t="s">
        <v>39602</v>
      </c>
    </row>
    <row r="23128" spans="4:4" x14ac:dyDescent="0.25">
      <c r="D23128" t="s">
        <v>39603</v>
      </c>
    </row>
    <row r="23129" spans="4:4" x14ac:dyDescent="0.25">
      <c r="D23129" t="s">
        <v>39604</v>
      </c>
    </row>
    <row r="23130" spans="4:4" x14ac:dyDescent="0.25">
      <c r="D23130" t="s">
        <v>39605</v>
      </c>
    </row>
    <row r="23131" spans="4:4" x14ac:dyDescent="0.25">
      <c r="D23131" t="s">
        <v>39606</v>
      </c>
    </row>
    <row r="23132" spans="4:4" x14ac:dyDescent="0.25">
      <c r="D23132" t="s">
        <v>39607</v>
      </c>
    </row>
    <row r="23133" spans="4:4" x14ac:dyDescent="0.25">
      <c r="D23133" t="s">
        <v>39608</v>
      </c>
    </row>
    <row r="23134" spans="4:4" x14ac:dyDescent="0.25">
      <c r="D23134" t="s">
        <v>39609</v>
      </c>
    </row>
    <row r="23135" spans="4:4" x14ac:dyDescent="0.25">
      <c r="D23135" t="s">
        <v>39610</v>
      </c>
    </row>
    <row r="23136" spans="4:4" x14ac:dyDescent="0.25">
      <c r="D23136" t="s">
        <v>39611</v>
      </c>
    </row>
    <row r="23137" spans="4:4" x14ac:dyDescent="0.25">
      <c r="D23137" t="s">
        <v>39612</v>
      </c>
    </row>
    <row r="23138" spans="4:4" x14ac:dyDescent="0.25">
      <c r="D23138" t="s">
        <v>39613</v>
      </c>
    </row>
    <row r="23139" spans="4:4" x14ac:dyDescent="0.25">
      <c r="D23139" t="s">
        <v>39614</v>
      </c>
    </row>
    <row r="23140" spans="4:4" x14ac:dyDescent="0.25">
      <c r="D23140" t="s">
        <v>39615</v>
      </c>
    </row>
    <row r="23141" spans="4:4" x14ac:dyDescent="0.25">
      <c r="D23141" t="s">
        <v>39616</v>
      </c>
    </row>
    <row r="23142" spans="4:4" x14ac:dyDescent="0.25">
      <c r="D23142" t="s">
        <v>39617</v>
      </c>
    </row>
    <row r="23143" spans="4:4" x14ac:dyDescent="0.25">
      <c r="D23143" t="s">
        <v>39618</v>
      </c>
    </row>
    <row r="23144" spans="4:4" x14ac:dyDescent="0.25">
      <c r="D23144" t="s">
        <v>39619</v>
      </c>
    </row>
    <row r="23145" spans="4:4" x14ac:dyDescent="0.25">
      <c r="D23145" t="s">
        <v>39620</v>
      </c>
    </row>
    <row r="23146" spans="4:4" x14ac:dyDescent="0.25">
      <c r="D23146" t="s">
        <v>39621</v>
      </c>
    </row>
    <row r="23147" spans="4:4" x14ac:dyDescent="0.25">
      <c r="D23147" t="s">
        <v>39622</v>
      </c>
    </row>
    <row r="23148" spans="4:4" x14ac:dyDescent="0.25">
      <c r="D23148" t="s">
        <v>39623</v>
      </c>
    </row>
    <row r="23149" spans="4:4" x14ac:dyDescent="0.25">
      <c r="D23149" t="s">
        <v>39624</v>
      </c>
    </row>
    <row r="23150" spans="4:4" x14ac:dyDescent="0.25">
      <c r="D23150" t="s">
        <v>39625</v>
      </c>
    </row>
    <row r="23151" spans="4:4" x14ac:dyDescent="0.25">
      <c r="D23151" t="s">
        <v>39626</v>
      </c>
    </row>
    <row r="23152" spans="4:4" x14ac:dyDescent="0.25">
      <c r="D23152" t="s">
        <v>39627</v>
      </c>
    </row>
    <row r="23153" spans="4:4" x14ac:dyDescent="0.25">
      <c r="D23153" t="s">
        <v>39628</v>
      </c>
    </row>
    <row r="23154" spans="4:4" x14ac:dyDescent="0.25">
      <c r="D23154" t="s">
        <v>39629</v>
      </c>
    </row>
    <row r="23155" spans="4:4" x14ac:dyDescent="0.25">
      <c r="D23155" t="s">
        <v>39630</v>
      </c>
    </row>
    <row r="23156" spans="4:4" x14ac:dyDescent="0.25">
      <c r="D23156" t="s">
        <v>39631</v>
      </c>
    </row>
    <row r="23157" spans="4:4" x14ac:dyDescent="0.25">
      <c r="D23157" t="s">
        <v>39632</v>
      </c>
    </row>
    <row r="23158" spans="4:4" x14ac:dyDescent="0.25">
      <c r="D23158" t="s">
        <v>39633</v>
      </c>
    </row>
    <row r="23159" spans="4:4" x14ac:dyDescent="0.25">
      <c r="D23159" t="s">
        <v>39634</v>
      </c>
    </row>
    <row r="23160" spans="4:4" x14ac:dyDescent="0.25">
      <c r="D23160" t="s">
        <v>39635</v>
      </c>
    </row>
    <row r="23161" spans="4:4" x14ac:dyDescent="0.25">
      <c r="D23161" t="s">
        <v>39636</v>
      </c>
    </row>
    <row r="23162" spans="4:4" x14ac:dyDescent="0.25">
      <c r="D23162" t="s">
        <v>39637</v>
      </c>
    </row>
    <row r="23163" spans="4:4" x14ac:dyDescent="0.25">
      <c r="D23163" t="s">
        <v>39638</v>
      </c>
    </row>
    <row r="23164" spans="4:4" x14ac:dyDescent="0.25">
      <c r="D23164" t="s">
        <v>39639</v>
      </c>
    </row>
    <row r="23165" spans="4:4" x14ac:dyDescent="0.25">
      <c r="D23165" t="s">
        <v>39640</v>
      </c>
    </row>
    <row r="23166" spans="4:4" x14ac:dyDescent="0.25">
      <c r="D23166" t="s">
        <v>39641</v>
      </c>
    </row>
    <row r="23167" spans="4:4" x14ac:dyDescent="0.25">
      <c r="D23167" t="s">
        <v>39642</v>
      </c>
    </row>
    <row r="23168" spans="4:4" x14ac:dyDescent="0.25">
      <c r="D23168" t="s">
        <v>39643</v>
      </c>
    </row>
    <row r="23169" spans="4:4" x14ac:dyDescent="0.25">
      <c r="D23169" t="s">
        <v>39644</v>
      </c>
    </row>
    <row r="23170" spans="4:4" x14ac:dyDescent="0.25">
      <c r="D23170" t="s">
        <v>39645</v>
      </c>
    </row>
    <row r="23171" spans="4:4" x14ac:dyDescent="0.25">
      <c r="D23171" t="s">
        <v>39646</v>
      </c>
    </row>
    <row r="23172" spans="4:4" x14ac:dyDescent="0.25">
      <c r="D23172" t="s">
        <v>39647</v>
      </c>
    </row>
    <row r="23173" spans="4:4" x14ac:dyDescent="0.25">
      <c r="D23173" t="s">
        <v>39648</v>
      </c>
    </row>
    <row r="23174" spans="4:4" x14ac:dyDescent="0.25">
      <c r="D23174" t="s">
        <v>39649</v>
      </c>
    </row>
    <row r="23175" spans="4:4" x14ac:dyDescent="0.25">
      <c r="D23175" t="s">
        <v>39650</v>
      </c>
    </row>
    <row r="23176" spans="4:4" x14ac:dyDescent="0.25">
      <c r="D23176" t="s">
        <v>39651</v>
      </c>
    </row>
    <row r="23177" spans="4:4" x14ac:dyDescent="0.25">
      <c r="D23177" t="s">
        <v>39652</v>
      </c>
    </row>
    <row r="23178" spans="4:4" x14ac:dyDescent="0.25">
      <c r="D23178" t="s">
        <v>39653</v>
      </c>
    </row>
    <row r="23179" spans="4:4" x14ac:dyDescent="0.25">
      <c r="D23179" t="s">
        <v>21210</v>
      </c>
    </row>
    <row r="23180" spans="4:4" x14ac:dyDescent="0.25">
      <c r="D23180" t="s">
        <v>39654</v>
      </c>
    </row>
    <row r="23181" spans="4:4" x14ac:dyDescent="0.25">
      <c r="D23181" t="s">
        <v>39655</v>
      </c>
    </row>
    <row r="23182" spans="4:4" x14ac:dyDescent="0.25">
      <c r="D23182" t="s">
        <v>39656</v>
      </c>
    </row>
    <row r="23183" spans="4:4" x14ac:dyDescent="0.25">
      <c r="D23183" t="s">
        <v>39657</v>
      </c>
    </row>
    <row r="23184" spans="4:4" x14ac:dyDescent="0.25">
      <c r="D23184" t="s">
        <v>39658</v>
      </c>
    </row>
    <row r="23185" spans="4:4" x14ac:dyDescent="0.25">
      <c r="D23185" t="s">
        <v>39659</v>
      </c>
    </row>
    <row r="23186" spans="4:4" x14ac:dyDescent="0.25">
      <c r="D23186" t="s">
        <v>39660</v>
      </c>
    </row>
    <row r="23187" spans="4:4" x14ac:dyDescent="0.25">
      <c r="D23187" t="s">
        <v>39661</v>
      </c>
    </row>
    <row r="23188" spans="4:4" x14ac:dyDescent="0.25">
      <c r="D23188" t="s">
        <v>39662</v>
      </c>
    </row>
    <row r="23189" spans="4:4" x14ac:dyDescent="0.25">
      <c r="D23189" t="s">
        <v>39663</v>
      </c>
    </row>
    <row r="23190" spans="4:4" x14ac:dyDescent="0.25">
      <c r="D23190" t="s">
        <v>39664</v>
      </c>
    </row>
    <row r="23191" spans="4:4" x14ac:dyDescent="0.25">
      <c r="D23191" t="s">
        <v>39665</v>
      </c>
    </row>
    <row r="23192" spans="4:4" x14ac:dyDescent="0.25">
      <c r="D23192" t="s">
        <v>39666</v>
      </c>
    </row>
    <row r="23193" spans="4:4" x14ac:dyDescent="0.25">
      <c r="D23193" t="s">
        <v>39667</v>
      </c>
    </row>
    <row r="23194" spans="4:4" x14ac:dyDescent="0.25">
      <c r="D23194" t="s">
        <v>39668</v>
      </c>
    </row>
    <row r="23195" spans="4:4" x14ac:dyDescent="0.25">
      <c r="D23195" t="s">
        <v>39669</v>
      </c>
    </row>
    <row r="23196" spans="4:4" x14ac:dyDescent="0.25">
      <c r="D23196" t="s">
        <v>39670</v>
      </c>
    </row>
    <row r="23197" spans="4:4" x14ac:dyDescent="0.25">
      <c r="D23197" t="s">
        <v>39671</v>
      </c>
    </row>
    <row r="23198" spans="4:4" x14ac:dyDescent="0.25">
      <c r="D23198" t="s">
        <v>39672</v>
      </c>
    </row>
    <row r="23199" spans="4:4" x14ac:dyDescent="0.25">
      <c r="D23199" t="s">
        <v>39673</v>
      </c>
    </row>
    <row r="23200" spans="4:4" x14ac:dyDescent="0.25">
      <c r="D23200" t="s">
        <v>39674</v>
      </c>
    </row>
    <row r="23201" spans="4:4" x14ac:dyDescent="0.25">
      <c r="D23201" t="s">
        <v>39675</v>
      </c>
    </row>
    <row r="23202" spans="4:4" x14ac:dyDescent="0.25">
      <c r="D23202" t="s">
        <v>39676</v>
      </c>
    </row>
    <row r="23203" spans="4:4" x14ac:dyDescent="0.25">
      <c r="D23203" t="s">
        <v>39677</v>
      </c>
    </row>
    <row r="23204" spans="4:4" x14ac:dyDescent="0.25">
      <c r="D23204" t="s">
        <v>39678</v>
      </c>
    </row>
    <row r="23205" spans="4:4" x14ac:dyDescent="0.25">
      <c r="D23205" t="s">
        <v>39679</v>
      </c>
    </row>
    <row r="23206" spans="4:4" x14ac:dyDescent="0.25">
      <c r="D23206" t="s">
        <v>39680</v>
      </c>
    </row>
    <row r="23207" spans="4:4" x14ac:dyDescent="0.25">
      <c r="D23207" t="s">
        <v>39681</v>
      </c>
    </row>
    <row r="23208" spans="4:4" x14ac:dyDescent="0.25">
      <c r="D23208" t="s">
        <v>39682</v>
      </c>
    </row>
    <row r="23209" spans="4:4" x14ac:dyDescent="0.25">
      <c r="D23209" t="s">
        <v>39683</v>
      </c>
    </row>
    <row r="23210" spans="4:4" x14ac:dyDescent="0.25">
      <c r="D23210" t="s">
        <v>39684</v>
      </c>
    </row>
    <row r="23211" spans="4:4" x14ac:dyDescent="0.25">
      <c r="D23211" t="s">
        <v>39685</v>
      </c>
    </row>
    <row r="23212" spans="4:4" x14ac:dyDescent="0.25">
      <c r="D23212" t="s">
        <v>39686</v>
      </c>
    </row>
    <row r="23213" spans="4:4" x14ac:dyDescent="0.25">
      <c r="D23213" t="s">
        <v>39687</v>
      </c>
    </row>
    <row r="23214" spans="4:4" x14ac:dyDescent="0.25">
      <c r="D23214" t="s">
        <v>39688</v>
      </c>
    </row>
    <row r="23215" spans="4:4" x14ac:dyDescent="0.25">
      <c r="D23215" t="s">
        <v>39689</v>
      </c>
    </row>
    <row r="23216" spans="4:4" x14ac:dyDescent="0.25">
      <c r="D23216" t="s">
        <v>39690</v>
      </c>
    </row>
    <row r="23217" spans="4:4" x14ac:dyDescent="0.25">
      <c r="D23217" t="s">
        <v>39691</v>
      </c>
    </row>
    <row r="23218" spans="4:4" x14ac:dyDescent="0.25">
      <c r="D23218" t="s">
        <v>39692</v>
      </c>
    </row>
    <row r="23219" spans="4:4" x14ac:dyDescent="0.25">
      <c r="D23219" t="s">
        <v>39693</v>
      </c>
    </row>
    <row r="23220" spans="4:4" x14ac:dyDescent="0.25">
      <c r="D23220" t="s">
        <v>39694</v>
      </c>
    </row>
    <row r="23221" spans="4:4" x14ac:dyDescent="0.25">
      <c r="D23221" t="s">
        <v>39695</v>
      </c>
    </row>
    <row r="23222" spans="4:4" x14ac:dyDescent="0.25">
      <c r="D23222" t="s">
        <v>39696</v>
      </c>
    </row>
    <row r="23223" spans="4:4" x14ac:dyDescent="0.25">
      <c r="D23223" t="s">
        <v>39697</v>
      </c>
    </row>
    <row r="23224" spans="4:4" x14ac:dyDescent="0.25">
      <c r="D23224" t="s">
        <v>39698</v>
      </c>
    </row>
    <row r="23225" spans="4:4" x14ac:dyDescent="0.25">
      <c r="D23225" t="s">
        <v>39699</v>
      </c>
    </row>
    <row r="23226" spans="4:4" x14ac:dyDescent="0.25">
      <c r="D23226" t="s">
        <v>39700</v>
      </c>
    </row>
    <row r="23227" spans="4:4" x14ac:dyDescent="0.25">
      <c r="D23227" t="s">
        <v>39701</v>
      </c>
    </row>
    <row r="23228" spans="4:4" x14ac:dyDescent="0.25">
      <c r="D23228" t="s">
        <v>39702</v>
      </c>
    </row>
    <row r="23229" spans="4:4" x14ac:dyDescent="0.25">
      <c r="D23229" t="s">
        <v>39703</v>
      </c>
    </row>
    <row r="23230" spans="4:4" x14ac:dyDescent="0.25">
      <c r="D23230" t="s">
        <v>39704</v>
      </c>
    </row>
    <row r="23231" spans="4:4" x14ac:dyDescent="0.25">
      <c r="D23231" t="s">
        <v>39705</v>
      </c>
    </row>
    <row r="23232" spans="4:4" x14ac:dyDescent="0.25">
      <c r="D23232" t="s">
        <v>39706</v>
      </c>
    </row>
    <row r="23233" spans="4:4" x14ac:dyDescent="0.25">
      <c r="D23233" t="s">
        <v>39707</v>
      </c>
    </row>
    <row r="23234" spans="4:4" x14ac:dyDescent="0.25">
      <c r="D23234" t="s">
        <v>39708</v>
      </c>
    </row>
    <row r="23235" spans="4:4" x14ac:dyDescent="0.25">
      <c r="D23235" t="s">
        <v>39709</v>
      </c>
    </row>
    <row r="23236" spans="4:4" x14ac:dyDescent="0.25">
      <c r="D23236" t="s">
        <v>39710</v>
      </c>
    </row>
    <row r="23237" spans="4:4" x14ac:dyDescent="0.25">
      <c r="D23237" t="s">
        <v>39711</v>
      </c>
    </row>
    <row r="23238" spans="4:4" x14ac:dyDescent="0.25">
      <c r="D23238" t="s">
        <v>39712</v>
      </c>
    </row>
    <row r="23239" spans="4:4" x14ac:dyDescent="0.25">
      <c r="D23239" t="s">
        <v>39713</v>
      </c>
    </row>
    <row r="23240" spans="4:4" x14ac:dyDescent="0.25">
      <c r="D23240" t="s">
        <v>39714</v>
      </c>
    </row>
    <row r="23241" spans="4:4" x14ac:dyDescent="0.25">
      <c r="D23241" t="s">
        <v>39715</v>
      </c>
    </row>
    <row r="23242" spans="4:4" x14ac:dyDescent="0.25">
      <c r="D23242" t="s">
        <v>39716</v>
      </c>
    </row>
    <row r="23243" spans="4:4" x14ac:dyDescent="0.25">
      <c r="D23243" t="s">
        <v>39717</v>
      </c>
    </row>
    <row r="23244" spans="4:4" x14ac:dyDescent="0.25">
      <c r="D23244" t="s">
        <v>39718</v>
      </c>
    </row>
    <row r="23245" spans="4:4" x14ac:dyDescent="0.25">
      <c r="D23245" t="s">
        <v>39719</v>
      </c>
    </row>
    <row r="23246" spans="4:4" x14ac:dyDescent="0.25">
      <c r="D23246" t="s">
        <v>39720</v>
      </c>
    </row>
    <row r="23247" spans="4:4" x14ac:dyDescent="0.25">
      <c r="D23247" t="s">
        <v>39721</v>
      </c>
    </row>
    <row r="23248" spans="4:4" x14ac:dyDescent="0.25">
      <c r="D23248" t="s">
        <v>39722</v>
      </c>
    </row>
    <row r="23249" spans="4:4" x14ac:dyDescent="0.25">
      <c r="D23249" t="s">
        <v>39723</v>
      </c>
    </row>
    <row r="23250" spans="4:4" x14ac:dyDescent="0.25">
      <c r="D23250" t="s">
        <v>39724</v>
      </c>
    </row>
    <row r="23251" spans="4:4" x14ac:dyDescent="0.25">
      <c r="D23251" t="s">
        <v>39725</v>
      </c>
    </row>
    <row r="23252" spans="4:4" x14ac:dyDescent="0.25">
      <c r="D23252" t="s">
        <v>39726</v>
      </c>
    </row>
    <row r="23253" spans="4:4" x14ac:dyDescent="0.25">
      <c r="D23253" t="s">
        <v>39727</v>
      </c>
    </row>
    <row r="23254" spans="4:4" x14ac:dyDescent="0.25">
      <c r="D23254" t="s">
        <v>39728</v>
      </c>
    </row>
    <row r="23255" spans="4:4" x14ac:dyDescent="0.25">
      <c r="D23255" t="s">
        <v>39729</v>
      </c>
    </row>
    <row r="23256" spans="4:4" x14ac:dyDescent="0.25">
      <c r="D23256" t="s">
        <v>39730</v>
      </c>
    </row>
    <row r="23257" spans="4:4" x14ac:dyDescent="0.25">
      <c r="D23257" t="s">
        <v>39731</v>
      </c>
    </row>
    <row r="23258" spans="4:4" x14ac:dyDescent="0.25">
      <c r="D23258" t="s">
        <v>39732</v>
      </c>
    </row>
    <row r="23259" spans="4:4" x14ac:dyDescent="0.25">
      <c r="D23259" t="s">
        <v>39733</v>
      </c>
    </row>
    <row r="23260" spans="4:4" x14ac:dyDescent="0.25">
      <c r="D23260" t="s">
        <v>39734</v>
      </c>
    </row>
    <row r="23261" spans="4:4" x14ac:dyDescent="0.25">
      <c r="D23261" t="s">
        <v>39735</v>
      </c>
    </row>
    <row r="23262" spans="4:4" x14ac:dyDescent="0.25">
      <c r="D23262" t="s">
        <v>39736</v>
      </c>
    </row>
    <row r="23263" spans="4:4" x14ac:dyDescent="0.25">
      <c r="D23263" t="s">
        <v>39737</v>
      </c>
    </row>
    <row r="23264" spans="4:4" x14ac:dyDescent="0.25">
      <c r="D23264" t="s">
        <v>39738</v>
      </c>
    </row>
    <row r="23265" spans="4:4" x14ac:dyDescent="0.25">
      <c r="D23265" t="s">
        <v>39739</v>
      </c>
    </row>
    <row r="23266" spans="4:4" x14ac:dyDescent="0.25">
      <c r="D23266" t="s">
        <v>39740</v>
      </c>
    </row>
    <row r="23267" spans="4:4" x14ac:dyDescent="0.25">
      <c r="D23267" t="s">
        <v>39741</v>
      </c>
    </row>
    <row r="23268" spans="4:4" x14ac:dyDescent="0.25">
      <c r="D23268" t="s">
        <v>39742</v>
      </c>
    </row>
    <row r="23269" spans="4:4" x14ac:dyDescent="0.25">
      <c r="D23269" t="s">
        <v>39743</v>
      </c>
    </row>
    <row r="23270" spans="4:4" x14ac:dyDescent="0.25">
      <c r="D23270" t="s">
        <v>39744</v>
      </c>
    </row>
    <row r="23271" spans="4:4" x14ac:dyDescent="0.25">
      <c r="D23271" t="s">
        <v>39745</v>
      </c>
    </row>
    <row r="23272" spans="4:4" x14ac:dyDescent="0.25">
      <c r="D23272" t="s">
        <v>39746</v>
      </c>
    </row>
    <row r="23273" spans="4:4" x14ac:dyDescent="0.25">
      <c r="D23273" t="s">
        <v>39747</v>
      </c>
    </row>
    <row r="23274" spans="4:4" x14ac:dyDescent="0.25">
      <c r="D23274" t="s">
        <v>39748</v>
      </c>
    </row>
    <row r="23275" spans="4:4" x14ac:dyDescent="0.25">
      <c r="D23275" t="s">
        <v>39749</v>
      </c>
    </row>
    <row r="23276" spans="4:4" x14ac:dyDescent="0.25">
      <c r="D23276" t="s">
        <v>39750</v>
      </c>
    </row>
    <row r="23277" spans="4:4" x14ac:dyDescent="0.25">
      <c r="D23277" t="s">
        <v>39751</v>
      </c>
    </row>
    <row r="23278" spans="4:4" x14ac:dyDescent="0.25">
      <c r="D23278" t="s">
        <v>39752</v>
      </c>
    </row>
    <row r="23279" spans="4:4" x14ac:dyDescent="0.25">
      <c r="D23279" t="s">
        <v>39753</v>
      </c>
    </row>
    <row r="23280" spans="4:4" x14ac:dyDescent="0.25">
      <c r="D23280" t="s">
        <v>39754</v>
      </c>
    </row>
    <row r="23281" spans="4:4" x14ac:dyDescent="0.25">
      <c r="D23281" t="s">
        <v>39755</v>
      </c>
    </row>
    <row r="23282" spans="4:4" x14ac:dyDescent="0.25">
      <c r="D23282" t="s">
        <v>39756</v>
      </c>
    </row>
    <row r="23283" spans="4:4" x14ac:dyDescent="0.25">
      <c r="D23283" t="s">
        <v>39757</v>
      </c>
    </row>
    <row r="23284" spans="4:4" x14ac:dyDescent="0.25">
      <c r="D23284" t="s">
        <v>39758</v>
      </c>
    </row>
    <row r="23285" spans="4:4" x14ac:dyDescent="0.25">
      <c r="D23285" t="s">
        <v>39759</v>
      </c>
    </row>
    <row r="23286" spans="4:4" x14ac:dyDescent="0.25">
      <c r="D23286" t="s">
        <v>39760</v>
      </c>
    </row>
    <row r="23287" spans="4:4" x14ac:dyDescent="0.25">
      <c r="D23287" t="s">
        <v>39761</v>
      </c>
    </row>
    <row r="23288" spans="4:4" x14ac:dyDescent="0.25">
      <c r="D23288" t="s">
        <v>39762</v>
      </c>
    </row>
    <row r="23289" spans="4:4" x14ac:dyDescent="0.25">
      <c r="D23289" t="s">
        <v>39763</v>
      </c>
    </row>
    <row r="23290" spans="4:4" x14ac:dyDescent="0.25">
      <c r="D23290" t="s">
        <v>39764</v>
      </c>
    </row>
    <row r="23291" spans="4:4" x14ac:dyDescent="0.25">
      <c r="D23291" t="s">
        <v>39765</v>
      </c>
    </row>
    <row r="23292" spans="4:4" x14ac:dyDescent="0.25">
      <c r="D23292" t="s">
        <v>39766</v>
      </c>
    </row>
    <row r="23293" spans="4:4" x14ac:dyDescent="0.25">
      <c r="D23293" t="s">
        <v>39767</v>
      </c>
    </row>
    <row r="23294" spans="4:4" x14ac:dyDescent="0.25">
      <c r="D23294" t="s">
        <v>39768</v>
      </c>
    </row>
    <row r="23295" spans="4:4" x14ac:dyDescent="0.25">
      <c r="D23295" t="s">
        <v>39769</v>
      </c>
    </row>
    <row r="23296" spans="4:4" x14ac:dyDescent="0.25">
      <c r="D23296" t="s">
        <v>39770</v>
      </c>
    </row>
    <row r="23297" spans="4:4" x14ac:dyDescent="0.25">
      <c r="D23297" t="s">
        <v>39502</v>
      </c>
    </row>
    <row r="23298" spans="4:4" x14ac:dyDescent="0.25">
      <c r="D23298" t="s">
        <v>39771</v>
      </c>
    </row>
    <row r="23299" spans="4:4" x14ac:dyDescent="0.25">
      <c r="D23299" t="s">
        <v>39772</v>
      </c>
    </row>
    <row r="23300" spans="4:4" x14ac:dyDescent="0.25">
      <c r="D23300" t="s">
        <v>39773</v>
      </c>
    </row>
    <row r="23301" spans="4:4" x14ac:dyDescent="0.25">
      <c r="D23301" t="s">
        <v>39774</v>
      </c>
    </row>
    <row r="23302" spans="4:4" x14ac:dyDescent="0.25">
      <c r="D23302" t="s">
        <v>39775</v>
      </c>
    </row>
    <row r="23303" spans="4:4" x14ac:dyDescent="0.25">
      <c r="D23303" t="s">
        <v>39776</v>
      </c>
    </row>
    <row r="23304" spans="4:4" x14ac:dyDescent="0.25">
      <c r="D23304" t="s">
        <v>39777</v>
      </c>
    </row>
    <row r="23305" spans="4:4" x14ac:dyDescent="0.25">
      <c r="D23305" t="s">
        <v>39778</v>
      </c>
    </row>
    <row r="23306" spans="4:4" x14ac:dyDescent="0.25">
      <c r="D23306" t="s">
        <v>39779</v>
      </c>
    </row>
    <row r="23307" spans="4:4" x14ac:dyDescent="0.25">
      <c r="D23307" t="s">
        <v>39780</v>
      </c>
    </row>
    <row r="23308" spans="4:4" x14ac:dyDescent="0.25">
      <c r="D23308" t="s">
        <v>39781</v>
      </c>
    </row>
    <row r="23309" spans="4:4" x14ac:dyDescent="0.25">
      <c r="D23309" t="s">
        <v>39782</v>
      </c>
    </row>
    <row r="23310" spans="4:4" x14ac:dyDescent="0.25">
      <c r="D23310" t="s">
        <v>39783</v>
      </c>
    </row>
    <row r="23311" spans="4:4" x14ac:dyDescent="0.25">
      <c r="D23311" t="s">
        <v>39784</v>
      </c>
    </row>
    <row r="23312" spans="4:4" x14ac:dyDescent="0.25">
      <c r="D23312" t="s">
        <v>39785</v>
      </c>
    </row>
    <row r="23313" spans="4:4" x14ac:dyDescent="0.25">
      <c r="D23313" t="s">
        <v>39786</v>
      </c>
    </row>
    <row r="23314" spans="4:4" x14ac:dyDescent="0.25">
      <c r="D23314" t="s">
        <v>39787</v>
      </c>
    </row>
    <row r="23315" spans="4:4" x14ac:dyDescent="0.25">
      <c r="D23315" t="s">
        <v>39788</v>
      </c>
    </row>
    <row r="23316" spans="4:4" x14ac:dyDescent="0.25">
      <c r="D23316" t="s">
        <v>39789</v>
      </c>
    </row>
    <row r="23317" spans="4:4" x14ac:dyDescent="0.25">
      <c r="D23317" t="s">
        <v>39790</v>
      </c>
    </row>
    <row r="23318" spans="4:4" x14ac:dyDescent="0.25">
      <c r="D23318" t="s">
        <v>39791</v>
      </c>
    </row>
    <row r="23319" spans="4:4" x14ac:dyDescent="0.25">
      <c r="D23319" t="s">
        <v>39792</v>
      </c>
    </row>
    <row r="23320" spans="4:4" x14ac:dyDescent="0.25">
      <c r="D23320" t="s">
        <v>39793</v>
      </c>
    </row>
    <row r="23321" spans="4:4" x14ac:dyDescent="0.25">
      <c r="D23321" t="s">
        <v>39794</v>
      </c>
    </row>
    <row r="23322" spans="4:4" x14ac:dyDescent="0.25">
      <c r="D23322" t="s">
        <v>39795</v>
      </c>
    </row>
    <row r="23323" spans="4:4" x14ac:dyDescent="0.25">
      <c r="D23323" t="s">
        <v>39796</v>
      </c>
    </row>
    <row r="23324" spans="4:4" x14ac:dyDescent="0.25">
      <c r="D23324" t="s">
        <v>37125</v>
      </c>
    </row>
    <row r="23325" spans="4:4" x14ac:dyDescent="0.25">
      <c r="D23325" t="s">
        <v>39797</v>
      </c>
    </row>
    <row r="23326" spans="4:4" x14ac:dyDescent="0.25">
      <c r="D23326" t="s">
        <v>39798</v>
      </c>
    </row>
    <row r="23327" spans="4:4" x14ac:dyDescent="0.25">
      <c r="D23327" t="s">
        <v>39799</v>
      </c>
    </row>
    <row r="23328" spans="4:4" x14ac:dyDescent="0.25">
      <c r="D23328" t="s">
        <v>39800</v>
      </c>
    </row>
    <row r="23329" spans="4:4" x14ac:dyDescent="0.25">
      <c r="D23329" t="s">
        <v>39801</v>
      </c>
    </row>
    <row r="23330" spans="4:4" x14ac:dyDescent="0.25">
      <c r="D23330" t="s">
        <v>39802</v>
      </c>
    </row>
    <row r="23331" spans="4:4" x14ac:dyDescent="0.25">
      <c r="D23331" t="s">
        <v>39803</v>
      </c>
    </row>
    <row r="23332" spans="4:4" x14ac:dyDescent="0.25">
      <c r="D23332" t="s">
        <v>39804</v>
      </c>
    </row>
    <row r="23333" spans="4:4" x14ac:dyDescent="0.25">
      <c r="D23333" t="s">
        <v>39805</v>
      </c>
    </row>
    <row r="23334" spans="4:4" x14ac:dyDescent="0.25">
      <c r="D23334" t="s">
        <v>39806</v>
      </c>
    </row>
    <row r="23335" spans="4:4" x14ac:dyDescent="0.25">
      <c r="D23335" t="s">
        <v>39807</v>
      </c>
    </row>
    <row r="23336" spans="4:4" x14ac:dyDescent="0.25">
      <c r="D23336" t="s">
        <v>39808</v>
      </c>
    </row>
    <row r="23337" spans="4:4" x14ac:dyDescent="0.25">
      <c r="D23337" t="s">
        <v>39809</v>
      </c>
    </row>
    <row r="23338" spans="4:4" x14ac:dyDescent="0.25">
      <c r="D23338" t="s">
        <v>39810</v>
      </c>
    </row>
    <row r="23339" spans="4:4" x14ac:dyDescent="0.25">
      <c r="D23339" t="s">
        <v>39811</v>
      </c>
    </row>
    <row r="23340" spans="4:4" x14ac:dyDescent="0.25">
      <c r="D23340" t="s">
        <v>39812</v>
      </c>
    </row>
    <row r="23341" spans="4:4" x14ac:dyDescent="0.25">
      <c r="D23341" t="s">
        <v>39813</v>
      </c>
    </row>
    <row r="23342" spans="4:4" x14ac:dyDescent="0.25">
      <c r="D23342" t="s">
        <v>39814</v>
      </c>
    </row>
    <row r="23343" spans="4:4" x14ac:dyDescent="0.25">
      <c r="D23343" t="s">
        <v>39815</v>
      </c>
    </row>
    <row r="23344" spans="4:4" x14ac:dyDescent="0.25">
      <c r="D23344" t="s">
        <v>39816</v>
      </c>
    </row>
    <row r="23345" spans="4:4" x14ac:dyDescent="0.25">
      <c r="D23345" t="s">
        <v>39817</v>
      </c>
    </row>
    <row r="23346" spans="4:4" x14ac:dyDescent="0.25">
      <c r="D23346" t="s">
        <v>39818</v>
      </c>
    </row>
    <row r="23347" spans="4:4" x14ac:dyDescent="0.25">
      <c r="D23347" t="s">
        <v>39819</v>
      </c>
    </row>
    <row r="23348" spans="4:4" x14ac:dyDescent="0.25">
      <c r="D23348" t="s">
        <v>39820</v>
      </c>
    </row>
    <row r="23349" spans="4:4" x14ac:dyDescent="0.25">
      <c r="D23349" t="s">
        <v>39821</v>
      </c>
    </row>
    <row r="23350" spans="4:4" x14ac:dyDescent="0.25">
      <c r="D23350" t="s">
        <v>36117</v>
      </c>
    </row>
    <row r="23351" spans="4:4" x14ac:dyDescent="0.25">
      <c r="D23351" t="s">
        <v>39822</v>
      </c>
    </row>
    <row r="23352" spans="4:4" x14ac:dyDescent="0.25">
      <c r="D23352" t="s">
        <v>17399</v>
      </c>
    </row>
    <row r="23353" spans="4:4" x14ac:dyDescent="0.25">
      <c r="D23353" t="s">
        <v>39823</v>
      </c>
    </row>
    <row r="23354" spans="4:4" x14ac:dyDescent="0.25">
      <c r="D23354" t="s">
        <v>39824</v>
      </c>
    </row>
    <row r="23355" spans="4:4" x14ac:dyDescent="0.25">
      <c r="D23355" t="s">
        <v>39825</v>
      </c>
    </row>
    <row r="23356" spans="4:4" x14ac:dyDescent="0.25">
      <c r="D23356" t="s">
        <v>39826</v>
      </c>
    </row>
    <row r="23357" spans="4:4" x14ac:dyDescent="0.25">
      <c r="D23357" t="s">
        <v>39827</v>
      </c>
    </row>
    <row r="23358" spans="4:4" x14ac:dyDescent="0.25">
      <c r="D23358" t="s">
        <v>39828</v>
      </c>
    </row>
    <row r="23359" spans="4:4" x14ac:dyDescent="0.25">
      <c r="D23359" t="s">
        <v>39829</v>
      </c>
    </row>
    <row r="23360" spans="4:4" x14ac:dyDescent="0.25">
      <c r="D23360" t="s">
        <v>39830</v>
      </c>
    </row>
    <row r="23361" spans="4:4" x14ac:dyDescent="0.25">
      <c r="D23361" t="s">
        <v>39831</v>
      </c>
    </row>
    <row r="23362" spans="4:4" x14ac:dyDescent="0.25">
      <c r="D23362" t="s">
        <v>39832</v>
      </c>
    </row>
    <row r="23363" spans="4:4" x14ac:dyDescent="0.25">
      <c r="D23363" t="s">
        <v>39833</v>
      </c>
    </row>
    <row r="23364" spans="4:4" x14ac:dyDescent="0.25">
      <c r="D23364" t="s">
        <v>39834</v>
      </c>
    </row>
    <row r="23365" spans="4:4" x14ac:dyDescent="0.25">
      <c r="D23365" t="s">
        <v>39835</v>
      </c>
    </row>
    <row r="23366" spans="4:4" x14ac:dyDescent="0.25">
      <c r="D23366" t="s">
        <v>39836</v>
      </c>
    </row>
    <row r="23367" spans="4:4" x14ac:dyDescent="0.25">
      <c r="D23367" t="s">
        <v>39837</v>
      </c>
    </row>
    <row r="23368" spans="4:4" x14ac:dyDescent="0.25">
      <c r="D23368" t="s">
        <v>39838</v>
      </c>
    </row>
    <row r="23369" spans="4:4" x14ac:dyDescent="0.25">
      <c r="D23369" t="s">
        <v>39839</v>
      </c>
    </row>
    <row r="23370" spans="4:4" x14ac:dyDescent="0.25">
      <c r="D23370" t="s">
        <v>39840</v>
      </c>
    </row>
    <row r="23371" spans="4:4" x14ac:dyDescent="0.25">
      <c r="D23371" t="s">
        <v>39841</v>
      </c>
    </row>
    <row r="23372" spans="4:4" x14ac:dyDescent="0.25">
      <c r="D23372" t="s">
        <v>39842</v>
      </c>
    </row>
    <row r="23373" spans="4:4" x14ac:dyDescent="0.25">
      <c r="D23373" t="s">
        <v>39843</v>
      </c>
    </row>
    <row r="23374" spans="4:4" x14ac:dyDescent="0.25">
      <c r="D23374" t="s">
        <v>39844</v>
      </c>
    </row>
    <row r="23375" spans="4:4" x14ac:dyDescent="0.25">
      <c r="D23375" t="s">
        <v>39845</v>
      </c>
    </row>
    <row r="23376" spans="4:4" x14ac:dyDescent="0.25">
      <c r="D23376" t="s">
        <v>39846</v>
      </c>
    </row>
    <row r="23377" spans="4:4" x14ac:dyDescent="0.25">
      <c r="D23377" t="s">
        <v>39847</v>
      </c>
    </row>
    <row r="23378" spans="4:4" x14ac:dyDescent="0.25">
      <c r="D23378" t="s">
        <v>39848</v>
      </c>
    </row>
    <row r="23379" spans="4:4" x14ac:dyDescent="0.25">
      <c r="D23379" t="s">
        <v>39849</v>
      </c>
    </row>
    <row r="23380" spans="4:4" x14ac:dyDescent="0.25">
      <c r="D23380" t="s">
        <v>39850</v>
      </c>
    </row>
    <row r="23381" spans="4:4" x14ac:dyDescent="0.25">
      <c r="D23381" t="s">
        <v>39851</v>
      </c>
    </row>
    <row r="23382" spans="4:4" x14ac:dyDescent="0.25">
      <c r="D23382" t="s">
        <v>39852</v>
      </c>
    </row>
    <row r="23383" spans="4:4" x14ac:dyDescent="0.25">
      <c r="D23383" t="s">
        <v>39853</v>
      </c>
    </row>
    <row r="23384" spans="4:4" x14ac:dyDescent="0.25">
      <c r="D23384" t="s">
        <v>39854</v>
      </c>
    </row>
    <row r="23385" spans="4:4" x14ac:dyDescent="0.25">
      <c r="D23385" t="s">
        <v>39855</v>
      </c>
    </row>
    <row r="23386" spans="4:4" x14ac:dyDescent="0.25">
      <c r="D23386" t="s">
        <v>39856</v>
      </c>
    </row>
    <row r="23387" spans="4:4" x14ac:dyDescent="0.25">
      <c r="D23387" t="s">
        <v>39857</v>
      </c>
    </row>
    <row r="23388" spans="4:4" x14ac:dyDescent="0.25">
      <c r="D23388" t="s">
        <v>39858</v>
      </c>
    </row>
    <row r="23389" spans="4:4" x14ac:dyDescent="0.25">
      <c r="D23389" t="s">
        <v>39859</v>
      </c>
    </row>
    <row r="23390" spans="4:4" x14ac:dyDescent="0.25">
      <c r="D23390" t="s">
        <v>39860</v>
      </c>
    </row>
    <row r="23391" spans="4:4" x14ac:dyDescent="0.25">
      <c r="D23391" t="s">
        <v>39861</v>
      </c>
    </row>
    <row r="23392" spans="4:4" x14ac:dyDescent="0.25">
      <c r="D23392" t="s">
        <v>39862</v>
      </c>
    </row>
    <row r="23393" spans="4:4" x14ac:dyDescent="0.25">
      <c r="D23393" t="s">
        <v>39863</v>
      </c>
    </row>
    <row r="23394" spans="4:4" x14ac:dyDescent="0.25">
      <c r="D23394" t="s">
        <v>39864</v>
      </c>
    </row>
    <row r="23395" spans="4:4" x14ac:dyDescent="0.25">
      <c r="D23395" t="s">
        <v>39865</v>
      </c>
    </row>
    <row r="23396" spans="4:4" x14ac:dyDescent="0.25">
      <c r="D23396" t="s">
        <v>39866</v>
      </c>
    </row>
    <row r="23397" spans="4:4" x14ac:dyDescent="0.25">
      <c r="D23397" t="s">
        <v>39867</v>
      </c>
    </row>
    <row r="23398" spans="4:4" x14ac:dyDescent="0.25">
      <c r="D23398" t="s">
        <v>39868</v>
      </c>
    </row>
    <row r="23399" spans="4:4" x14ac:dyDescent="0.25">
      <c r="D23399" t="s">
        <v>39869</v>
      </c>
    </row>
    <row r="23400" spans="4:4" x14ac:dyDescent="0.25">
      <c r="D23400" t="s">
        <v>39870</v>
      </c>
    </row>
    <row r="23401" spans="4:4" x14ac:dyDescent="0.25">
      <c r="D23401" t="s">
        <v>39871</v>
      </c>
    </row>
    <row r="23402" spans="4:4" x14ac:dyDescent="0.25">
      <c r="D23402" t="s">
        <v>39872</v>
      </c>
    </row>
    <row r="23403" spans="4:4" x14ac:dyDescent="0.25">
      <c r="D23403" t="s">
        <v>39873</v>
      </c>
    </row>
    <row r="23404" spans="4:4" x14ac:dyDescent="0.25">
      <c r="D23404" t="s">
        <v>39874</v>
      </c>
    </row>
    <row r="23405" spans="4:4" x14ac:dyDescent="0.25">
      <c r="D23405" t="s">
        <v>39875</v>
      </c>
    </row>
    <row r="23406" spans="4:4" x14ac:dyDescent="0.25">
      <c r="D23406" t="s">
        <v>39876</v>
      </c>
    </row>
    <row r="23407" spans="4:4" x14ac:dyDescent="0.25">
      <c r="D23407" t="s">
        <v>39877</v>
      </c>
    </row>
    <row r="23408" spans="4:4" x14ac:dyDescent="0.25">
      <c r="D23408" t="s">
        <v>39878</v>
      </c>
    </row>
    <row r="23409" spans="4:4" x14ac:dyDescent="0.25">
      <c r="D23409" t="s">
        <v>39879</v>
      </c>
    </row>
    <row r="23410" spans="4:4" x14ac:dyDescent="0.25">
      <c r="D23410" t="s">
        <v>39880</v>
      </c>
    </row>
    <row r="23411" spans="4:4" x14ac:dyDescent="0.25">
      <c r="D23411" t="s">
        <v>39881</v>
      </c>
    </row>
    <row r="23412" spans="4:4" x14ac:dyDescent="0.25">
      <c r="D23412" t="s">
        <v>39882</v>
      </c>
    </row>
    <row r="23413" spans="4:4" x14ac:dyDescent="0.25">
      <c r="D23413" t="s">
        <v>39883</v>
      </c>
    </row>
    <row r="23414" spans="4:4" x14ac:dyDescent="0.25">
      <c r="D23414" t="s">
        <v>39884</v>
      </c>
    </row>
    <row r="23415" spans="4:4" x14ac:dyDescent="0.25">
      <c r="D23415" t="s">
        <v>39885</v>
      </c>
    </row>
    <row r="23416" spans="4:4" x14ac:dyDescent="0.25">
      <c r="D23416" t="s">
        <v>39886</v>
      </c>
    </row>
    <row r="23417" spans="4:4" x14ac:dyDescent="0.25">
      <c r="D23417" t="s">
        <v>39887</v>
      </c>
    </row>
    <row r="23418" spans="4:4" x14ac:dyDescent="0.25">
      <c r="D23418" t="s">
        <v>39888</v>
      </c>
    </row>
    <row r="23419" spans="4:4" x14ac:dyDescent="0.25">
      <c r="D23419" t="s">
        <v>39889</v>
      </c>
    </row>
    <row r="23420" spans="4:4" x14ac:dyDescent="0.25">
      <c r="D23420" t="s">
        <v>39890</v>
      </c>
    </row>
    <row r="23421" spans="4:4" x14ac:dyDescent="0.25">
      <c r="D23421" t="s">
        <v>39891</v>
      </c>
    </row>
    <row r="23422" spans="4:4" x14ac:dyDescent="0.25">
      <c r="D23422" t="s">
        <v>39892</v>
      </c>
    </row>
    <row r="23423" spans="4:4" x14ac:dyDescent="0.25">
      <c r="D23423" t="s">
        <v>39893</v>
      </c>
    </row>
    <row r="23424" spans="4:4" x14ac:dyDescent="0.25">
      <c r="D23424" t="s">
        <v>39894</v>
      </c>
    </row>
    <row r="23425" spans="4:4" x14ac:dyDescent="0.25">
      <c r="D23425" t="s">
        <v>39895</v>
      </c>
    </row>
    <row r="23426" spans="4:4" x14ac:dyDescent="0.25">
      <c r="D23426" t="s">
        <v>39896</v>
      </c>
    </row>
    <row r="23427" spans="4:4" x14ac:dyDescent="0.25">
      <c r="D23427" t="s">
        <v>39897</v>
      </c>
    </row>
    <row r="23428" spans="4:4" x14ac:dyDescent="0.25">
      <c r="D23428" t="s">
        <v>39898</v>
      </c>
    </row>
    <row r="23429" spans="4:4" x14ac:dyDescent="0.25">
      <c r="D23429" t="s">
        <v>39899</v>
      </c>
    </row>
    <row r="23430" spans="4:4" x14ac:dyDescent="0.25">
      <c r="D23430" t="s">
        <v>39900</v>
      </c>
    </row>
    <row r="23431" spans="4:4" x14ac:dyDescent="0.25">
      <c r="D23431" t="s">
        <v>39901</v>
      </c>
    </row>
    <row r="23432" spans="4:4" x14ac:dyDescent="0.25">
      <c r="D23432" t="s">
        <v>39902</v>
      </c>
    </row>
    <row r="23433" spans="4:4" x14ac:dyDescent="0.25">
      <c r="D23433" t="s">
        <v>39903</v>
      </c>
    </row>
    <row r="23434" spans="4:4" x14ac:dyDescent="0.25">
      <c r="D23434" t="s">
        <v>39904</v>
      </c>
    </row>
    <row r="23435" spans="4:4" x14ac:dyDescent="0.25">
      <c r="D23435" t="s">
        <v>39905</v>
      </c>
    </row>
    <row r="23436" spans="4:4" x14ac:dyDescent="0.25">
      <c r="D23436" t="s">
        <v>39906</v>
      </c>
    </row>
    <row r="23437" spans="4:4" x14ac:dyDescent="0.25">
      <c r="D23437" t="s">
        <v>39907</v>
      </c>
    </row>
    <row r="23438" spans="4:4" x14ac:dyDescent="0.25">
      <c r="D23438" t="s">
        <v>39908</v>
      </c>
    </row>
    <row r="23439" spans="4:4" x14ac:dyDescent="0.25">
      <c r="D23439" t="s">
        <v>39909</v>
      </c>
    </row>
    <row r="23440" spans="4:4" x14ac:dyDescent="0.25">
      <c r="D23440" t="s">
        <v>39910</v>
      </c>
    </row>
    <row r="23441" spans="4:4" x14ac:dyDescent="0.25">
      <c r="D23441" t="s">
        <v>39911</v>
      </c>
    </row>
    <row r="23442" spans="4:4" x14ac:dyDescent="0.25">
      <c r="D23442" t="s">
        <v>39912</v>
      </c>
    </row>
    <row r="23443" spans="4:4" x14ac:dyDescent="0.25">
      <c r="D23443" t="s">
        <v>39913</v>
      </c>
    </row>
    <row r="23444" spans="4:4" x14ac:dyDescent="0.25">
      <c r="D23444" t="s">
        <v>39914</v>
      </c>
    </row>
    <row r="23445" spans="4:4" x14ac:dyDescent="0.25">
      <c r="D23445" t="s">
        <v>39915</v>
      </c>
    </row>
    <row r="23446" spans="4:4" x14ac:dyDescent="0.25">
      <c r="D23446" t="s">
        <v>39916</v>
      </c>
    </row>
    <row r="23447" spans="4:4" x14ac:dyDescent="0.25">
      <c r="D23447" t="s">
        <v>39917</v>
      </c>
    </row>
    <row r="23448" spans="4:4" x14ac:dyDescent="0.25">
      <c r="D23448" t="s">
        <v>39918</v>
      </c>
    </row>
    <row r="23449" spans="4:4" x14ac:dyDescent="0.25">
      <c r="D23449" t="s">
        <v>39919</v>
      </c>
    </row>
    <row r="23450" spans="4:4" x14ac:dyDescent="0.25">
      <c r="D23450" t="s">
        <v>39920</v>
      </c>
    </row>
    <row r="23451" spans="4:4" x14ac:dyDescent="0.25">
      <c r="D23451" t="s">
        <v>39921</v>
      </c>
    </row>
    <row r="23452" spans="4:4" x14ac:dyDescent="0.25">
      <c r="D23452" t="s">
        <v>39922</v>
      </c>
    </row>
    <row r="23453" spans="4:4" x14ac:dyDescent="0.25">
      <c r="D23453" t="s">
        <v>39923</v>
      </c>
    </row>
    <row r="23454" spans="4:4" x14ac:dyDescent="0.25">
      <c r="D23454" t="s">
        <v>39924</v>
      </c>
    </row>
    <row r="23455" spans="4:4" x14ac:dyDescent="0.25">
      <c r="D23455" t="s">
        <v>39925</v>
      </c>
    </row>
    <row r="23456" spans="4:4" x14ac:dyDescent="0.25">
      <c r="D23456" t="s">
        <v>39926</v>
      </c>
    </row>
    <row r="23457" spans="4:4" x14ac:dyDescent="0.25">
      <c r="D23457" t="s">
        <v>39927</v>
      </c>
    </row>
    <row r="23458" spans="4:4" x14ac:dyDescent="0.25">
      <c r="D23458" t="s">
        <v>39928</v>
      </c>
    </row>
    <row r="23459" spans="4:4" x14ac:dyDescent="0.25">
      <c r="D23459" t="s">
        <v>39929</v>
      </c>
    </row>
    <row r="23460" spans="4:4" x14ac:dyDescent="0.25">
      <c r="D23460" t="s">
        <v>39930</v>
      </c>
    </row>
    <row r="23461" spans="4:4" x14ac:dyDescent="0.25">
      <c r="D23461" t="s">
        <v>39931</v>
      </c>
    </row>
    <row r="23462" spans="4:4" x14ac:dyDescent="0.25">
      <c r="D23462" t="s">
        <v>39932</v>
      </c>
    </row>
    <row r="23463" spans="4:4" x14ac:dyDescent="0.25">
      <c r="D23463" t="s">
        <v>39933</v>
      </c>
    </row>
    <row r="23464" spans="4:4" x14ac:dyDescent="0.25">
      <c r="D23464" t="s">
        <v>39934</v>
      </c>
    </row>
    <row r="23465" spans="4:4" x14ac:dyDescent="0.25">
      <c r="D23465" t="s">
        <v>39935</v>
      </c>
    </row>
    <row r="23466" spans="4:4" x14ac:dyDescent="0.25">
      <c r="D23466" t="s">
        <v>39936</v>
      </c>
    </row>
    <row r="23467" spans="4:4" x14ac:dyDescent="0.25">
      <c r="D23467" t="s">
        <v>39937</v>
      </c>
    </row>
    <row r="23468" spans="4:4" x14ac:dyDescent="0.25">
      <c r="D23468" t="s">
        <v>39938</v>
      </c>
    </row>
    <row r="23469" spans="4:4" x14ac:dyDescent="0.25">
      <c r="D23469" t="s">
        <v>39939</v>
      </c>
    </row>
    <row r="23470" spans="4:4" x14ac:dyDescent="0.25">
      <c r="D23470" t="s">
        <v>39940</v>
      </c>
    </row>
    <row r="23471" spans="4:4" x14ac:dyDescent="0.25">
      <c r="D23471" t="s">
        <v>39941</v>
      </c>
    </row>
    <row r="23472" spans="4:4" x14ac:dyDescent="0.25">
      <c r="D23472" t="s">
        <v>39942</v>
      </c>
    </row>
    <row r="23473" spans="4:4" x14ac:dyDescent="0.25">
      <c r="D23473" t="s">
        <v>39943</v>
      </c>
    </row>
    <row r="23474" spans="4:4" x14ac:dyDescent="0.25">
      <c r="D23474" t="s">
        <v>39944</v>
      </c>
    </row>
    <row r="23475" spans="4:4" x14ac:dyDescent="0.25">
      <c r="D23475" t="s">
        <v>39945</v>
      </c>
    </row>
    <row r="23476" spans="4:4" x14ac:dyDescent="0.25">
      <c r="D23476" t="s">
        <v>39946</v>
      </c>
    </row>
    <row r="23477" spans="4:4" x14ac:dyDescent="0.25">
      <c r="D23477" t="s">
        <v>39947</v>
      </c>
    </row>
    <row r="23478" spans="4:4" x14ac:dyDescent="0.25">
      <c r="D23478" t="s">
        <v>39948</v>
      </c>
    </row>
    <row r="23479" spans="4:4" x14ac:dyDescent="0.25">
      <c r="D23479" t="s">
        <v>39949</v>
      </c>
    </row>
    <row r="23480" spans="4:4" x14ac:dyDescent="0.25">
      <c r="D23480" t="s">
        <v>39950</v>
      </c>
    </row>
    <row r="23481" spans="4:4" x14ac:dyDescent="0.25">
      <c r="D23481" t="s">
        <v>39951</v>
      </c>
    </row>
    <row r="23482" spans="4:4" x14ac:dyDescent="0.25">
      <c r="D23482" t="s">
        <v>39952</v>
      </c>
    </row>
    <row r="23483" spans="4:4" x14ac:dyDescent="0.25">
      <c r="D23483" t="s">
        <v>39953</v>
      </c>
    </row>
    <row r="23484" spans="4:4" x14ac:dyDescent="0.25">
      <c r="D23484" t="s">
        <v>39954</v>
      </c>
    </row>
    <row r="23485" spans="4:4" x14ac:dyDescent="0.25">
      <c r="D23485" t="s">
        <v>39955</v>
      </c>
    </row>
    <row r="23486" spans="4:4" x14ac:dyDescent="0.25">
      <c r="D23486" t="s">
        <v>39956</v>
      </c>
    </row>
    <row r="23487" spans="4:4" x14ac:dyDescent="0.25">
      <c r="D23487" t="s">
        <v>39957</v>
      </c>
    </row>
    <row r="23488" spans="4:4" x14ac:dyDescent="0.25">
      <c r="D23488" t="s">
        <v>39958</v>
      </c>
    </row>
    <row r="23489" spans="4:4" x14ac:dyDescent="0.25">
      <c r="D23489" t="s">
        <v>39959</v>
      </c>
    </row>
    <row r="23490" spans="4:4" x14ac:dyDescent="0.25">
      <c r="D23490" t="s">
        <v>39960</v>
      </c>
    </row>
    <row r="23491" spans="4:4" x14ac:dyDescent="0.25">
      <c r="D23491" t="s">
        <v>39961</v>
      </c>
    </row>
    <row r="23492" spans="4:4" x14ac:dyDescent="0.25">
      <c r="D23492" t="s">
        <v>39962</v>
      </c>
    </row>
    <row r="23493" spans="4:4" x14ac:dyDescent="0.25">
      <c r="D23493" t="s">
        <v>39963</v>
      </c>
    </row>
    <row r="23494" spans="4:4" x14ac:dyDescent="0.25">
      <c r="D23494" t="s">
        <v>39964</v>
      </c>
    </row>
    <row r="23495" spans="4:4" x14ac:dyDescent="0.25">
      <c r="D23495" t="s">
        <v>39965</v>
      </c>
    </row>
    <row r="23496" spans="4:4" x14ac:dyDescent="0.25">
      <c r="D23496" t="s">
        <v>39966</v>
      </c>
    </row>
    <row r="23497" spans="4:4" x14ac:dyDescent="0.25">
      <c r="D23497" t="s">
        <v>39967</v>
      </c>
    </row>
    <row r="23498" spans="4:4" x14ac:dyDescent="0.25">
      <c r="D23498" t="s">
        <v>39968</v>
      </c>
    </row>
    <row r="23499" spans="4:4" x14ac:dyDescent="0.25">
      <c r="D23499" t="s">
        <v>39969</v>
      </c>
    </row>
    <row r="23500" spans="4:4" x14ac:dyDescent="0.25">
      <c r="D23500" t="s">
        <v>39970</v>
      </c>
    </row>
    <row r="23501" spans="4:4" x14ac:dyDescent="0.25">
      <c r="D23501" t="s">
        <v>39971</v>
      </c>
    </row>
    <row r="23502" spans="4:4" x14ac:dyDescent="0.25">
      <c r="D23502" t="s">
        <v>39972</v>
      </c>
    </row>
    <row r="23503" spans="4:4" x14ac:dyDescent="0.25">
      <c r="D23503" t="s">
        <v>39973</v>
      </c>
    </row>
    <row r="23504" spans="4:4" x14ac:dyDescent="0.25">
      <c r="D23504" t="s">
        <v>39974</v>
      </c>
    </row>
    <row r="23505" spans="4:4" x14ac:dyDescent="0.25">
      <c r="D23505" t="s">
        <v>39975</v>
      </c>
    </row>
    <row r="23506" spans="4:4" x14ac:dyDescent="0.25">
      <c r="D23506" t="s">
        <v>39976</v>
      </c>
    </row>
    <row r="23507" spans="4:4" x14ac:dyDescent="0.25">
      <c r="D23507" t="s">
        <v>39977</v>
      </c>
    </row>
    <row r="23508" spans="4:4" x14ac:dyDescent="0.25">
      <c r="D23508" t="s">
        <v>39978</v>
      </c>
    </row>
    <row r="23509" spans="4:4" x14ac:dyDescent="0.25">
      <c r="D23509" t="s">
        <v>39979</v>
      </c>
    </row>
    <row r="23510" spans="4:4" x14ac:dyDescent="0.25">
      <c r="D23510" t="s">
        <v>39980</v>
      </c>
    </row>
    <row r="23511" spans="4:4" x14ac:dyDescent="0.25">
      <c r="D23511" t="s">
        <v>39981</v>
      </c>
    </row>
    <row r="23512" spans="4:4" x14ac:dyDescent="0.25">
      <c r="D23512" t="s">
        <v>39982</v>
      </c>
    </row>
    <row r="23513" spans="4:4" x14ac:dyDescent="0.25">
      <c r="D23513" t="s">
        <v>39983</v>
      </c>
    </row>
    <row r="23514" spans="4:4" x14ac:dyDescent="0.25">
      <c r="D23514" t="s">
        <v>39984</v>
      </c>
    </row>
    <row r="23515" spans="4:4" x14ac:dyDescent="0.25">
      <c r="D23515" t="s">
        <v>39985</v>
      </c>
    </row>
    <row r="23516" spans="4:4" x14ac:dyDescent="0.25">
      <c r="D23516" t="s">
        <v>39986</v>
      </c>
    </row>
    <row r="23517" spans="4:4" x14ac:dyDescent="0.25">
      <c r="D23517" t="s">
        <v>39987</v>
      </c>
    </row>
    <row r="23518" spans="4:4" x14ac:dyDescent="0.25">
      <c r="D23518" t="s">
        <v>39988</v>
      </c>
    </row>
    <row r="23519" spans="4:4" x14ac:dyDescent="0.25">
      <c r="D23519" t="s">
        <v>39989</v>
      </c>
    </row>
    <row r="23520" spans="4:4" x14ac:dyDescent="0.25">
      <c r="D23520" t="s">
        <v>39990</v>
      </c>
    </row>
    <row r="23521" spans="4:4" x14ac:dyDescent="0.25">
      <c r="D23521" t="s">
        <v>39991</v>
      </c>
    </row>
    <row r="23522" spans="4:4" x14ac:dyDescent="0.25">
      <c r="D23522" t="s">
        <v>39992</v>
      </c>
    </row>
    <row r="23523" spans="4:4" x14ac:dyDescent="0.25">
      <c r="D23523" t="s">
        <v>39993</v>
      </c>
    </row>
    <row r="23524" spans="4:4" x14ac:dyDescent="0.25">
      <c r="D23524" t="s">
        <v>39994</v>
      </c>
    </row>
    <row r="23525" spans="4:4" x14ac:dyDescent="0.25">
      <c r="D23525" t="s">
        <v>39995</v>
      </c>
    </row>
    <row r="23526" spans="4:4" x14ac:dyDescent="0.25">
      <c r="D23526" t="s">
        <v>39996</v>
      </c>
    </row>
    <row r="23527" spans="4:4" x14ac:dyDescent="0.25">
      <c r="D23527" t="s">
        <v>39997</v>
      </c>
    </row>
    <row r="23528" spans="4:4" x14ac:dyDescent="0.25">
      <c r="D23528" t="s">
        <v>39998</v>
      </c>
    </row>
    <row r="23529" spans="4:4" x14ac:dyDescent="0.25">
      <c r="D23529" t="s">
        <v>39999</v>
      </c>
    </row>
    <row r="23530" spans="4:4" x14ac:dyDescent="0.25">
      <c r="D23530" t="s">
        <v>40000</v>
      </c>
    </row>
    <row r="23531" spans="4:4" x14ac:dyDescent="0.25">
      <c r="D23531" t="s">
        <v>40001</v>
      </c>
    </row>
    <row r="23532" spans="4:4" x14ac:dyDescent="0.25">
      <c r="D23532" t="s">
        <v>40002</v>
      </c>
    </row>
    <row r="23533" spans="4:4" x14ac:dyDescent="0.25">
      <c r="D23533" t="s">
        <v>40003</v>
      </c>
    </row>
    <row r="23534" spans="4:4" x14ac:dyDescent="0.25">
      <c r="D23534" t="s">
        <v>40004</v>
      </c>
    </row>
    <row r="23535" spans="4:4" x14ac:dyDescent="0.25">
      <c r="D23535" t="s">
        <v>40005</v>
      </c>
    </row>
    <row r="23536" spans="4:4" x14ac:dyDescent="0.25">
      <c r="D23536" t="s">
        <v>40006</v>
      </c>
    </row>
    <row r="23537" spans="4:4" x14ac:dyDescent="0.25">
      <c r="D23537" t="s">
        <v>40007</v>
      </c>
    </row>
    <row r="23538" spans="4:4" x14ac:dyDescent="0.25">
      <c r="D23538" t="s">
        <v>40008</v>
      </c>
    </row>
    <row r="23539" spans="4:4" x14ac:dyDescent="0.25">
      <c r="D23539" t="s">
        <v>40009</v>
      </c>
    </row>
    <row r="23540" spans="4:4" x14ac:dyDescent="0.25">
      <c r="D23540" t="s">
        <v>40010</v>
      </c>
    </row>
    <row r="23541" spans="4:4" x14ac:dyDescent="0.25">
      <c r="D23541" t="s">
        <v>40011</v>
      </c>
    </row>
    <row r="23542" spans="4:4" x14ac:dyDescent="0.25">
      <c r="D23542" t="s">
        <v>40012</v>
      </c>
    </row>
    <row r="23543" spans="4:4" x14ac:dyDescent="0.25">
      <c r="D23543" t="s">
        <v>40013</v>
      </c>
    </row>
    <row r="23544" spans="4:4" x14ac:dyDescent="0.25">
      <c r="D23544" t="s">
        <v>40014</v>
      </c>
    </row>
    <row r="23545" spans="4:4" x14ac:dyDescent="0.25">
      <c r="D23545" t="s">
        <v>40015</v>
      </c>
    </row>
    <row r="23546" spans="4:4" x14ac:dyDescent="0.25">
      <c r="D23546" t="s">
        <v>40016</v>
      </c>
    </row>
    <row r="23547" spans="4:4" x14ac:dyDescent="0.25">
      <c r="D23547" t="s">
        <v>40017</v>
      </c>
    </row>
    <row r="23548" spans="4:4" x14ac:dyDescent="0.25">
      <c r="D23548" t="s">
        <v>40018</v>
      </c>
    </row>
    <row r="23549" spans="4:4" x14ac:dyDescent="0.25">
      <c r="D23549" t="s">
        <v>40019</v>
      </c>
    </row>
    <row r="23550" spans="4:4" x14ac:dyDescent="0.25">
      <c r="D23550" t="s">
        <v>40020</v>
      </c>
    </row>
    <row r="23551" spans="4:4" x14ac:dyDescent="0.25">
      <c r="D23551" t="s">
        <v>40021</v>
      </c>
    </row>
    <row r="23552" spans="4:4" x14ac:dyDescent="0.25">
      <c r="D23552" t="s">
        <v>40022</v>
      </c>
    </row>
    <row r="23553" spans="4:4" x14ac:dyDescent="0.25">
      <c r="D23553" t="s">
        <v>40023</v>
      </c>
    </row>
    <row r="23554" spans="4:4" x14ac:dyDescent="0.25">
      <c r="D23554" t="s">
        <v>40024</v>
      </c>
    </row>
    <row r="23555" spans="4:4" x14ac:dyDescent="0.25">
      <c r="D23555" t="s">
        <v>40025</v>
      </c>
    </row>
    <row r="23556" spans="4:4" x14ac:dyDescent="0.25">
      <c r="D23556" t="s">
        <v>40026</v>
      </c>
    </row>
    <row r="23557" spans="4:4" x14ac:dyDescent="0.25">
      <c r="D23557" t="s">
        <v>40027</v>
      </c>
    </row>
    <row r="23558" spans="4:4" x14ac:dyDescent="0.25">
      <c r="D23558" t="s">
        <v>40028</v>
      </c>
    </row>
    <row r="23559" spans="4:4" x14ac:dyDescent="0.25">
      <c r="D23559" t="s">
        <v>40029</v>
      </c>
    </row>
    <row r="23560" spans="4:4" x14ac:dyDescent="0.25">
      <c r="D23560" t="s">
        <v>40030</v>
      </c>
    </row>
    <row r="23561" spans="4:4" x14ac:dyDescent="0.25">
      <c r="D23561" t="s">
        <v>40031</v>
      </c>
    </row>
    <row r="23562" spans="4:4" x14ac:dyDescent="0.25">
      <c r="D23562" t="s">
        <v>40032</v>
      </c>
    </row>
    <row r="23563" spans="4:4" x14ac:dyDescent="0.25">
      <c r="D23563" t="s">
        <v>40033</v>
      </c>
    </row>
    <row r="23564" spans="4:4" x14ac:dyDescent="0.25">
      <c r="D23564" t="s">
        <v>40034</v>
      </c>
    </row>
    <row r="23565" spans="4:4" x14ac:dyDescent="0.25">
      <c r="D23565" t="s">
        <v>40035</v>
      </c>
    </row>
    <row r="23566" spans="4:4" x14ac:dyDescent="0.25">
      <c r="D23566" t="s">
        <v>40036</v>
      </c>
    </row>
    <row r="23567" spans="4:4" x14ac:dyDescent="0.25">
      <c r="D23567" t="s">
        <v>40037</v>
      </c>
    </row>
    <row r="23568" spans="4:4" x14ac:dyDescent="0.25">
      <c r="D23568" t="s">
        <v>40038</v>
      </c>
    </row>
    <row r="23569" spans="4:4" x14ac:dyDescent="0.25">
      <c r="D23569" t="s">
        <v>40039</v>
      </c>
    </row>
    <row r="23570" spans="4:4" x14ac:dyDescent="0.25">
      <c r="D23570" t="s">
        <v>40040</v>
      </c>
    </row>
    <row r="23571" spans="4:4" x14ac:dyDescent="0.25">
      <c r="D23571" t="s">
        <v>40041</v>
      </c>
    </row>
    <row r="23572" spans="4:4" x14ac:dyDescent="0.25">
      <c r="D23572" t="s">
        <v>40042</v>
      </c>
    </row>
    <row r="23573" spans="4:4" x14ac:dyDescent="0.25">
      <c r="D23573" t="s">
        <v>40043</v>
      </c>
    </row>
    <row r="23574" spans="4:4" x14ac:dyDescent="0.25">
      <c r="D23574" t="s">
        <v>40044</v>
      </c>
    </row>
    <row r="23575" spans="4:4" x14ac:dyDescent="0.25">
      <c r="D23575" t="s">
        <v>40045</v>
      </c>
    </row>
    <row r="23576" spans="4:4" x14ac:dyDescent="0.25">
      <c r="D23576" t="s">
        <v>40046</v>
      </c>
    </row>
    <row r="23577" spans="4:4" x14ac:dyDescent="0.25">
      <c r="D23577" t="s">
        <v>40047</v>
      </c>
    </row>
    <row r="23578" spans="4:4" x14ac:dyDescent="0.25">
      <c r="D23578" t="s">
        <v>40048</v>
      </c>
    </row>
    <row r="23579" spans="4:4" x14ac:dyDescent="0.25">
      <c r="D23579" t="s">
        <v>40049</v>
      </c>
    </row>
    <row r="23580" spans="4:4" x14ac:dyDescent="0.25">
      <c r="D23580" t="s">
        <v>40050</v>
      </c>
    </row>
    <row r="23581" spans="4:4" x14ac:dyDescent="0.25">
      <c r="D23581" t="s">
        <v>40051</v>
      </c>
    </row>
    <row r="23582" spans="4:4" x14ac:dyDescent="0.25">
      <c r="D23582" t="s">
        <v>40052</v>
      </c>
    </row>
    <row r="23583" spans="4:4" x14ac:dyDescent="0.25">
      <c r="D23583" t="s">
        <v>40053</v>
      </c>
    </row>
    <row r="23584" spans="4:4" x14ac:dyDescent="0.25">
      <c r="D23584" t="s">
        <v>40054</v>
      </c>
    </row>
    <row r="23585" spans="4:4" x14ac:dyDescent="0.25">
      <c r="D23585" t="s">
        <v>40055</v>
      </c>
    </row>
    <row r="23586" spans="4:4" x14ac:dyDescent="0.25">
      <c r="D23586" t="s">
        <v>40056</v>
      </c>
    </row>
    <row r="23587" spans="4:4" x14ac:dyDescent="0.25">
      <c r="D23587" t="s">
        <v>40057</v>
      </c>
    </row>
    <row r="23588" spans="4:4" x14ac:dyDescent="0.25">
      <c r="D23588" t="s">
        <v>40058</v>
      </c>
    </row>
    <row r="23589" spans="4:4" x14ac:dyDescent="0.25">
      <c r="D23589" t="s">
        <v>40059</v>
      </c>
    </row>
    <row r="23590" spans="4:4" x14ac:dyDescent="0.25">
      <c r="D23590" t="s">
        <v>40060</v>
      </c>
    </row>
    <row r="23591" spans="4:4" x14ac:dyDescent="0.25">
      <c r="D23591" t="s">
        <v>40061</v>
      </c>
    </row>
    <row r="23592" spans="4:4" x14ac:dyDescent="0.25">
      <c r="D23592" t="s">
        <v>40062</v>
      </c>
    </row>
    <row r="23593" spans="4:4" x14ac:dyDescent="0.25">
      <c r="D23593" t="s">
        <v>40063</v>
      </c>
    </row>
    <row r="23594" spans="4:4" x14ac:dyDescent="0.25">
      <c r="D23594" t="s">
        <v>40064</v>
      </c>
    </row>
    <row r="23595" spans="4:4" x14ac:dyDescent="0.25">
      <c r="D23595" t="s">
        <v>40065</v>
      </c>
    </row>
    <row r="23596" spans="4:4" x14ac:dyDescent="0.25">
      <c r="D23596" t="s">
        <v>40066</v>
      </c>
    </row>
    <row r="23597" spans="4:4" x14ac:dyDescent="0.25">
      <c r="D23597" t="s">
        <v>40067</v>
      </c>
    </row>
    <row r="23598" spans="4:4" x14ac:dyDescent="0.25">
      <c r="D23598" t="s">
        <v>40068</v>
      </c>
    </row>
    <row r="23599" spans="4:4" x14ac:dyDescent="0.25">
      <c r="D23599" t="s">
        <v>40069</v>
      </c>
    </row>
    <row r="23600" spans="4:4" x14ac:dyDescent="0.25">
      <c r="D23600" t="s">
        <v>40070</v>
      </c>
    </row>
    <row r="23601" spans="4:4" x14ac:dyDescent="0.25">
      <c r="D23601" t="s">
        <v>40071</v>
      </c>
    </row>
    <row r="23602" spans="4:4" x14ac:dyDescent="0.25">
      <c r="D23602" t="s">
        <v>40072</v>
      </c>
    </row>
    <row r="23603" spans="4:4" x14ac:dyDescent="0.25">
      <c r="D23603" t="s">
        <v>40073</v>
      </c>
    </row>
    <row r="23604" spans="4:4" x14ac:dyDescent="0.25">
      <c r="D23604" t="s">
        <v>40074</v>
      </c>
    </row>
    <row r="23605" spans="4:4" x14ac:dyDescent="0.25">
      <c r="D23605" t="s">
        <v>40075</v>
      </c>
    </row>
    <row r="23606" spans="4:4" x14ac:dyDescent="0.25">
      <c r="D23606" t="s">
        <v>40076</v>
      </c>
    </row>
    <row r="23607" spans="4:4" x14ac:dyDescent="0.25">
      <c r="D23607" t="s">
        <v>40077</v>
      </c>
    </row>
    <row r="23608" spans="4:4" x14ac:dyDescent="0.25">
      <c r="D23608" t="s">
        <v>40078</v>
      </c>
    </row>
    <row r="23609" spans="4:4" x14ac:dyDescent="0.25">
      <c r="D23609" t="s">
        <v>40079</v>
      </c>
    </row>
    <row r="23610" spans="4:4" x14ac:dyDescent="0.25">
      <c r="D23610" t="s">
        <v>40080</v>
      </c>
    </row>
    <row r="23611" spans="4:4" x14ac:dyDescent="0.25">
      <c r="D23611" t="s">
        <v>40081</v>
      </c>
    </row>
    <row r="23612" spans="4:4" x14ac:dyDescent="0.25">
      <c r="D23612" t="s">
        <v>40082</v>
      </c>
    </row>
    <row r="23613" spans="4:4" x14ac:dyDescent="0.25">
      <c r="D23613" t="s">
        <v>40083</v>
      </c>
    </row>
    <row r="23614" spans="4:4" x14ac:dyDescent="0.25">
      <c r="D23614" t="s">
        <v>40084</v>
      </c>
    </row>
    <row r="23615" spans="4:4" x14ac:dyDescent="0.25">
      <c r="D23615" t="s">
        <v>40085</v>
      </c>
    </row>
    <row r="23616" spans="4:4" x14ac:dyDescent="0.25">
      <c r="D23616" t="s">
        <v>40086</v>
      </c>
    </row>
    <row r="23617" spans="4:4" x14ac:dyDescent="0.25">
      <c r="D23617" t="s">
        <v>40087</v>
      </c>
    </row>
    <row r="23618" spans="4:4" x14ac:dyDescent="0.25">
      <c r="D23618" t="s">
        <v>40088</v>
      </c>
    </row>
    <row r="23619" spans="4:4" x14ac:dyDescent="0.25">
      <c r="D23619" t="s">
        <v>40089</v>
      </c>
    </row>
    <row r="23620" spans="4:4" x14ac:dyDescent="0.25">
      <c r="D23620" t="s">
        <v>40090</v>
      </c>
    </row>
    <row r="23621" spans="4:4" x14ac:dyDescent="0.25">
      <c r="D23621" t="s">
        <v>40091</v>
      </c>
    </row>
    <row r="23622" spans="4:4" x14ac:dyDescent="0.25">
      <c r="D23622" t="s">
        <v>40092</v>
      </c>
    </row>
    <row r="23623" spans="4:4" x14ac:dyDescent="0.25">
      <c r="D23623" t="s">
        <v>40093</v>
      </c>
    </row>
    <row r="23624" spans="4:4" x14ac:dyDescent="0.25">
      <c r="D23624" t="s">
        <v>40094</v>
      </c>
    </row>
    <row r="23625" spans="4:4" x14ac:dyDescent="0.25">
      <c r="D23625" t="s">
        <v>40095</v>
      </c>
    </row>
    <row r="23626" spans="4:4" x14ac:dyDescent="0.25">
      <c r="D23626" t="s">
        <v>40096</v>
      </c>
    </row>
    <row r="23627" spans="4:4" x14ac:dyDescent="0.25">
      <c r="D23627" t="s">
        <v>40097</v>
      </c>
    </row>
    <row r="23628" spans="4:4" x14ac:dyDescent="0.25">
      <c r="D23628" t="s">
        <v>40098</v>
      </c>
    </row>
    <row r="23629" spans="4:4" x14ac:dyDescent="0.25">
      <c r="D23629" t="s">
        <v>40099</v>
      </c>
    </row>
    <row r="23630" spans="4:4" x14ac:dyDescent="0.25">
      <c r="D23630" t="s">
        <v>40100</v>
      </c>
    </row>
    <row r="23631" spans="4:4" x14ac:dyDescent="0.25">
      <c r="D23631" t="s">
        <v>40101</v>
      </c>
    </row>
    <row r="23632" spans="4:4" x14ac:dyDescent="0.25">
      <c r="D23632" t="s">
        <v>40102</v>
      </c>
    </row>
    <row r="23633" spans="4:4" x14ac:dyDescent="0.25">
      <c r="D23633" t="s">
        <v>40103</v>
      </c>
    </row>
    <row r="23634" spans="4:4" x14ac:dyDescent="0.25">
      <c r="D23634" t="s">
        <v>40104</v>
      </c>
    </row>
    <row r="23635" spans="4:4" x14ac:dyDescent="0.25">
      <c r="D23635" t="s">
        <v>40105</v>
      </c>
    </row>
    <row r="23636" spans="4:4" x14ac:dyDescent="0.25">
      <c r="D23636" t="s">
        <v>40106</v>
      </c>
    </row>
    <row r="23637" spans="4:4" x14ac:dyDescent="0.25">
      <c r="D23637" t="s">
        <v>40107</v>
      </c>
    </row>
    <row r="23638" spans="4:4" x14ac:dyDescent="0.25">
      <c r="D23638" t="s">
        <v>40108</v>
      </c>
    </row>
    <row r="23639" spans="4:4" x14ac:dyDescent="0.25">
      <c r="D23639" t="s">
        <v>40109</v>
      </c>
    </row>
    <row r="23640" spans="4:4" x14ac:dyDescent="0.25">
      <c r="D23640" t="s">
        <v>40110</v>
      </c>
    </row>
    <row r="23641" spans="4:4" x14ac:dyDescent="0.25">
      <c r="D23641" t="s">
        <v>40111</v>
      </c>
    </row>
    <row r="23642" spans="4:4" x14ac:dyDescent="0.25">
      <c r="D23642" t="s">
        <v>40112</v>
      </c>
    </row>
    <row r="23643" spans="4:4" x14ac:dyDescent="0.25">
      <c r="D23643" t="s">
        <v>40113</v>
      </c>
    </row>
    <row r="23644" spans="4:4" x14ac:dyDescent="0.25">
      <c r="D23644" t="s">
        <v>40114</v>
      </c>
    </row>
    <row r="23645" spans="4:4" x14ac:dyDescent="0.25">
      <c r="D23645" t="s">
        <v>40115</v>
      </c>
    </row>
    <row r="23646" spans="4:4" x14ac:dyDescent="0.25">
      <c r="D23646" t="s">
        <v>40116</v>
      </c>
    </row>
    <row r="23647" spans="4:4" x14ac:dyDescent="0.25">
      <c r="D23647" t="s">
        <v>40117</v>
      </c>
    </row>
    <row r="23648" spans="4:4" x14ac:dyDescent="0.25">
      <c r="D23648" t="s">
        <v>40118</v>
      </c>
    </row>
    <row r="23649" spans="4:4" x14ac:dyDescent="0.25">
      <c r="D23649" t="s">
        <v>40119</v>
      </c>
    </row>
    <row r="23650" spans="4:4" x14ac:dyDescent="0.25">
      <c r="D23650" t="s">
        <v>40120</v>
      </c>
    </row>
    <row r="23651" spans="4:4" x14ac:dyDescent="0.25">
      <c r="D23651" t="s">
        <v>40121</v>
      </c>
    </row>
    <row r="23652" spans="4:4" x14ac:dyDescent="0.25">
      <c r="D23652" t="s">
        <v>40122</v>
      </c>
    </row>
    <row r="23653" spans="4:4" x14ac:dyDescent="0.25">
      <c r="D23653" t="s">
        <v>40123</v>
      </c>
    </row>
    <row r="23654" spans="4:4" x14ac:dyDescent="0.25">
      <c r="D23654" t="s">
        <v>40124</v>
      </c>
    </row>
    <row r="23655" spans="4:4" x14ac:dyDescent="0.25">
      <c r="D23655" t="s">
        <v>40125</v>
      </c>
    </row>
    <row r="23656" spans="4:4" x14ac:dyDescent="0.25">
      <c r="D23656" t="s">
        <v>40126</v>
      </c>
    </row>
    <row r="23657" spans="4:4" x14ac:dyDescent="0.25">
      <c r="D23657" t="s">
        <v>40127</v>
      </c>
    </row>
    <row r="23658" spans="4:4" x14ac:dyDescent="0.25">
      <c r="D23658" t="s">
        <v>40128</v>
      </c>
    </row>
    <row r="23659" spans="4:4" x14ac:dyDescent="0.25">
      <c r="D23659" t="s">
        <v>40129</v>
      </c>
    </row>
    <row r="23660" spans="4:4" x14ac:dyDescent="0.25">
      <c r="D23660" t="s">
        <v>40130</v>
      </c>
    </row>
    <row r="23661" spans="4:4" x14ac:dyDescent="0.25">
      <c r="D23661" t="s">
        <v>40131</v>
      </c>
    </row>
    <row r="23662" spans="4:4" x14ac:dyDescent="0.25">
      <c r="D23662" t="s">
        <v>40132</v>
      </c>
    </row>
    <row r="23663" spans="4:4" x14ac:dyDescent="0.25">
      <c r="D23663" t="s">
        <v>40133</v>
      </c>
    </row>
    <row r="23664" spans="4:4" x14ac:dyDescent="0.25">
      <c r="D23664" t="s">
        <v>40134</v>
      </c>
    </row>
    <row r="23665" spans="4:4" x14ac:dyDescent="0.25">
      <c r="D23665" t="s">
        <v>40135</v>
      </c>
    </row>
    <row r="23666" spans="4:4" x14ac:dyDescent="0.25">
      <c r="D23666" t="s">
        <v>40136</v>
      </c>
    </row>
    <row r="23667" spans="4:4" x14ac:dyDescent="0.25">
      <c r="D23667" t="s">
        <v>40137</v>
      </c>
    </row>
    <row r="23668" spans="4:4" x14ac:dyDescent="0.25">
      <c r="D23668" t="s">
        <v>40138</v>
      </c>
    </row>
    <row r="23669" spans="4:4" x14ac:dyDescent="0.25">
      <c r="D23669" t="s">
        <v>40139</v>
      </c>
    </row>
    <row r="23670" spans="4:4" x14ac:dyDescent="0.25">
      <c r="D23670" t="s">
        <v>40140</v>
      </c>
    </row>
    <row r="23671" spans="4:4" x14ac:dyDescent="0.25">
      <c r="D23671" t="s">
        <v>40141</v>
      </c>
    </row>
    <row r="23672" spans="4:4" x14ac:dyDescent="0.25">
      <c r="D23672" t="s">
        <v>40142</v>
      </c>
    </row>
    <row r="23673" spans="4:4" x14ac:dyDescent="0.25">
      <c r="D23673" t="s">
        <v>40143</v>
      </c>
    </row>
    <row r="23674" spans="4:4" x14ac:dyDescent="0.25">
      <c r="D23674" t="s">
        <v>40144</v>
      </c>
    </row>
    <row r="23675" spans="4:4" x14ac:dyDescent="0.25">
      <c r="D23675" t="s">
        <v>40145</v>
      </c>
    </row>
    <row r="23676" spans="4:4" x14ac:dyDescent="0.25">
      <c r="D23676" t="s">
        <v>40146</v>
      </c>
    </row>
    <row r="23677" spans="4:4" x14ac:dyDescent="0.25">
      <c r="D23677" t="s">
        <v>40147</v>
      </c>
    </row>
    <row r="23678" spans="4:4" x14ac:dyDescent="0.25">
      <c r="D23678" t="s">
        <v>40148</v>
      </c>
    </row>
    <row r="23679" spans="4:4" x14ac:dyDescent="0.25">
      <c r="D23679" t="s">
        <v>40149</v>
      </c>
    </row>
    <row r="23680" spans="4:4" x14ac:dyDescent="0.25">
      <c r="D23680" t="s">
        <v>40150</v>
      </c>
    </row>
    <row r="23681" spans="4:4" x14ac:dyDescent="0.25">
      <c r="D23681" t="s">
        <v>40151</v>
      </c>
    </row>
    <row r="23682" spans="4:4" x14ac:dyDescent="0.25">
      <c r="D23682" t="s">
        <v>40152</v>
      </c>
    </row>
    <row r="23683" spans="4:4" x14ac:dyDescent="0.25">
      <c r="D23683" t="s">
        <v>40153</v>
      </c>
    </row>
    <row r="23684" spans="4:4" x14ac:dyDescent="0.25">
      <c r="D23684" t="s">
        <v>40154</v>
      </c>
    </row>
    <row r="23685" spans="4:4" x14ac:dyDescent="0.25">
      <c r="D23685" t="s">
        <v>40155</v>
      </c>
    </row>
    <row r="23686" spans="4:4" x14ac:dyDescent="0.25">
      <c r="D23686" t="s">
        <v>40156</v>
      </c>
    </row>
    <row r="23687" spans="4:4" x14ac:dyDescent="0.25">
      <c r="D23687" t="s">
        <v>40157</v>
      </c>
    </row>
    <row r="23688" spans="4:4" x14ac:dyDescent="0.25">
      <c r="D23688" t="s">
        <v>40158</v>
      </c>
    </row>
    <row r="23689" spans="4:4" x14ac:dyDescent="0.25">
      <c r="D23689" t="s">
        <v>40159</v>
      </c>
    </row>
    <row r="23690" spans="4:4" x14ac:dyDescent="0.25">
      <c r="D23690" t="s">
        <v>40160</v>
      </c>
    </row>
    <row r="23691" spans="4:4" x14ac:dyDescent="0.25">
      <c r="D23691" t="s">
        <v>40161</v>
      </c>
    </row>
    <row r="23692" spans="4:4" x14ac:dyDescent="0.25">
      <c r="D23692" t="s">
        <v>40162</v>
      </c>
    </row>
    <row r="23693" spans="4:4" x14ac:dyDescent="0.25">
      <c r="D23693" t="s">
        <v>40163</v>
      </c>
    </row>
    <row r="23694" spans="4:4" x14ac:dyDescent="0.25">
      <c r="D23694" t="s">
        <v>40164</v>
      </c>
    </row>
    <row r="23695" spans="4:4" x14ac:dyDescent="0.25">
      <c r="D23695" t="s">
        <v>40165</v>
      </c>
    </row>
    <row r="23696" spans="4:4" x14ac:dyDescent="0.25">
      <c r="D23696" t="s">
        <v>40166</v>
      </c>
    </row>
    <row r="23697" spans="4:4" x14ac:dyDescent="0.25">
      <c r="D23697" t="s">
        <v>40167</v>
      </c>
    </row>
    <row r="23698" spans="4:4" x14ac:dyDescent="0.25">
      <c r="D23698" t="s">
        <v>40168</v>
      </c>
    </row>
    <row r="23699" spans="4:4" x14ac:dyDescent="0.25">
      <c r="D23699" t="s">
        <v>40169</v>
      </c>
    </row>
    <row r="23700" spans="4:4" x14ac:dyDescent="0.25">
      <c r="D23700" t="s">
        <v>40170</v>
      </c>
    </row>
    <row r="23701" spans="4:4" x14ac:dyDescent="0.25">
      <c r="D23701" t="s">
        <v>40171</v>
      </c>
    </row>
    <row r="23702" spans="4:4" x14ac:dyDescent="0.25">
      <c r="D23702" t="s">
        <v>40172</v>
      </c>
    </row>
    <row r="23703" spans="4:4" x14ac:dyDescent="0.25">
      <c r="D23703" t="s">
        <v>40173</v>
      </c>
    </row>
    <row r="23704" spans="4:4" x14ac:dyDescent="0.25">
      <c r="D23704" t="s">
        <v>40174</v>
      </c>
    </row>
    <row r="23705" spans="4:4" x14ac:dyDescent="0.25">
      <c r="D23705" t="s">
        <v>40175</v>
      </c>
    </row>
    <row r="23706" spans="4:4" x14ac:dyDescent="0.25">
      <c r="D23706" t="s">
        <v>40176</v>
      </c>
    </row>
    <row r="23707" spans="4:4" x14ac:dyDescent="0.25">
      <c r="D23707" t="s">
        <v>40177</v>
      </c>
    </row>
    <row r="23708" spans="4:4" x14ac:dyDescent="0.25">
      <c r="D23708" t="s">
        <v>40178</v>
      </c>
    </row>
    <row r="23709" spans="4:4" x14ac:dyDescent="0.25">
      <c r="D23709" t="s">
        <v>40179</v>
      </c>
    </row>
    <row r="23710" spans="4:4" x14ac:dyDescent="0.25">
      <c r="D23710" t="s">
        <v>40180</v>
      </c>
    </row>
    <row r="23711" spans="4:4" x14ac:dyDescent="0.25">
      <c r="D23711" t="s">
        <v>40181</v>
      </c>
    </row>
    <row r="23712" spans="4:4" x14ac:dyDescent="0.25">
      <c r="D23712" t="s">
        <v>40182</v>
      </c>
    </row>
    <row r="23713" spans="4:4" x14ac:dyDescent="0.25">
      <c r="D23713" t="s">
        <v>40183</v>
      </c>
    </row>
    <row r="23714" spans="4:4" x14ac:dyDescent="0.25">
      <c r="D23714" t="s">
        <v>40184</v>
      </c>
    </row>
    <row r="23715" spans="4:4" x14ac:dyDescent="0.25">
      <c r="D23715" t="s">
        <v>40185</v>
      </c>
    </row>
    <row r="23716" spans="4:4" x14ac:dyDescent="0.25">
      <c r="D23716" t="s">
        <v>40186</v>
      </c>
    </row>
    <row r="23717" spans="4:4" x14ac:dyDescent="0.25">
      <c r="D23717" t="s">
        <v>40187</v>
      </c>
    </row>
    <row r="23718" spans="4:4" x14ac:dyDescent="0.25">
      <c r="D23718" t="s">
        <v>40188</v>
      </c>
    </row>
    <row r="23719" spans="4:4" x14ac:dyDescent="0.25">
      <c r="D23719" t="s">
        <v>40189</v>
      </c>
    </row>
    <row r="23720" spans="4:4" x14ac:dyDescent="0.25">
      <c r="D23720" t="s">
        <v>40190</v>
      </c>
    </row>
    <row r="23721" spans="4:4" x14ac:dyDescent="0.25">
      <c r="D23721" t="s">
        <v>40191</v>
      </c>
    </row>
    <row r="23722" spans="4:4" x14ac:dyDescent="0.25">
      <c r="D23722" t="s">
        <v>40192</v>
      </c>
    </row>
    <row r="23723" spans="4:4" x14ac:dyDescent="0.25">
      <c r="D23723" t="s">
        <v>40193</v>
      </c>
    </row>
    <row r="23724" spans="4:4" x14ac:dyDescent="0.25">
      <c r="D23724" t="s">
        <v>40194</v>
      </c>
    </row>
    <row r="23725" spans="4:4" x14ac:dyDescent="0.25">
      <c r="D23725" t="s">
        <v>40195</v>
      </c>
    </row>
    <row r="23726" spans="4:4" x14ac:dyDescent="0.25">
      <c r="D23726" t="s">
        <v>40196</v>
      </c>
    </row>
    <row r="23727" spans="4:4" x14ac:dyDescent="0.25">
      <c r="D23727" t="s">
        <v>40197</v>
      </c>
    </row>
    <row r="23728" spans="4:4" x14ac:dyDescent="0.25">
      <c r="D23728" t="s">
        <v>40198</v>
      </c>
    </row>
    <row r="23729" spans="4:4" x14ac:dyDescent="0.25">
      <c r="D23729" t="s">
        <v>40199</v>
      </c>
    </row>
    <row r="23730" spans="4:4" x14ac:dyDescent="0.25">
      <c r="D23730" t="s">
        <v>40200</v>
      </c>
    </row>
    <row r="23731" spans="4:4" x14ac:dyDescent="0.25">
      <c r="D23731" t="s">
        <v>40201</v>
      </c>
    </row>
    <row r="23732" spans="4:4" x14ac:dyDescent="0.25">
      <c r="D23732" t="s">
        <v>40202</v>
      </c>
    </row>
    <row r="23733" spans="4:4" x14ac:dyDescent="0.25">
      <c r="D23733" t="s">
        <v>40203</v>
      </c>
    </row>
    <row r="23734" spans="4:4" x14ac:dyDescent="0.25">
      <c r="D23734" t="s">
        <v>40204</v>
      </c>
    </row>
    <row r="23735" spans="4:4" x14ac:dyDescent="0.25">
      <c r="D23735" t="s">
        <v>40205</v>
      </c>
    </row>
    <row r="23736" spans="4:4" x14ac:dyDescent="0.25">
      <c r="D23736" t="s">
        <v>40206</v>
      </c>
    </row>
    <row r="23737" spans="4:4" x14ac:dyDescent="0.25">
      <c r="D23737" t="s">
        <v>40207</v>
      </c>
    </row>
    <row r="23738" spans="4:4" x14ac:dyDescent="0.25">
      <c r="D23738" t="s">
        <v>40208</v>
      </c>
    </row>
    <row r="23739" spans="4:4" x14ac:dyDescent="0.25">
      <c r="D23739" t="s">
        <v>40209</v>
      </c>
    </row>
    <row r="23740" spans="4:4" x14ac:dyDescent="0.25">
      <c r="D23740" t="s">
        <v>40210</v>
      </c>
    </row>
    <row r="23741" spans="4:4" x14ac:dyDescent="0.25">
      <c r="D23741" t="s">
        <v>40211</v>
      </c>
    </row>
    <row r="23742" spans="4:4" x14ac:dyDescent="0.25">
      <c r="D23742" t="s">
        <v>40212</v>
      </c>
    </row>
    <row r="23743" spans="4:4" x14ac:dyDescent="0.25">
      <c r="D23743" t="s">
        <v>40213</v>
      </c>
    </row>
    <row r="23744" spans="4:4" x14ac:dyDescent="0.25">
      <c r="D23744" t="s">
        <v>40214</v>
      </c>
    </row>
    <row r="23745" spans="4:4" x14ac:dyDescent="0.25">
      <c r="D23745" t="s">
        <v>40215</v>
      </c>
    </row>
    <row r="23746" spans="4:4" x14ac:dyDescent="0.25">
      <c r="D23746" t="s">
        <v>40216</v>
      </c>
    </row>
    <row r="23747" spans="4:4" x14ac:dyDescent="0.25">
      <c r="D23747" t="s">
        <v>40217</v>
      </c>
    </row>
    <row r="23748" spans="4:4" x14ac:dyDescent="0.25">
      <c r="D23748" t="s">
        <v>40218</v>
      </c>
    </row>
    <row r="23749" spans="4:4" x14ac:dyDescent="0.25">
      <c r="D23749" t="s">
        <v>40219</v>
      </c>
    </row>
    <row r="23750" spans="4:4" x14ac:dyDescent="0.25">
      <c r="D23750" t="s">
        <v>40220</v>
      </c>
    </row>
    <row r="23751" spans="4:4" x14ac:dyDescent="0.25">
      <c r="D23751" t="s">
        <v>40221</v>
      </c>
    </row>
    <row r="23752" spans="4:4" x14ac:dyDescent="0.25">
      <c r="D23752" t="s">
        <v>40222</v>
      </c>
    </row>
    <row r="23753" spans="4:4" x14ac:dyDescent="0.25">
      <c r="D23753" t="s">
        <v>40223</v>
      </c>
    </row>
    <row r="23754" spans="4:4" x14ac:dyDescent="0.25">
      <c r="D23754" t="s">
        <v>40224</v>
      </c>
    </row>
    <row r="23755" spans="4:4" x14ac:dyDescent="0.25">
      <c r="D23755" t="s">
        <v>40225</v>
      </c>
    </row>
    <row r="23756" spans="4:4" x14ac:dyDescent="0.25">
      <c r="D23756" t="s">
        <v>40226</v>
      </c>
    </row>
    <row r="23757" spans="4:4" x14ac:dyDescent="0.25">
      <c r="D23757" t="s">
        <v>40227</v>
      </c>
    </row>
    <row r="23758" spans="4:4" x14ac:dyDescent="0.25">
      <c r="D23758" t="s">
        <v>40228</v>
      </c>
    </row>
    <row r="23759" spans="4:4" x14ac:dyDescent="0.25">
      <c r="D23759" t="s">
        <v>40229</v>
      </c>
    </row>
    <row r="23760" spans="4:4" x14ac:dyDescent="0.25">
      <c r="D23760" t="s">
        <v>40230</v>
      </c>
    </row>
    <row r="23761" spans="4:4" x14ac:dyDescent="0.25">
      <c r="D23761" t="s">
        <v>40231</v>
      </c>
    </row>
    <row r="23762" spans="4:4" x14ac:dyDescent="0.25">
      <c r="D23762" t="s">
        <v>40232</v>
      </c>
    </row>
    <row r="23763" spans="4:4" x14ac:dyDescent="0.25">
      <c r="D23763" t="s">
        <v>40233</v>
      </c>
    </row>
    <row r="23764" spans="4:4" x14ac:dyDescent="0.25">
      <c r="D23764" t="s">
        <v>40234</v>
      </c>
    </row>
    <row r="23765" spans="4:4" x14ac:dyDescent="0.25">
      <c r="D23765" t="s">
        <v>39409</v>
      </c>
    </row>
    <row r="23766" spans="4:4" x14ac:dyDescent="0.25">
      <c r="D23766" t="s">
        <v>40235</v>
      </c>
    </row>
    <row r="23767" spans="4:4" x14ac:dyDescent="0.25">
      <c r="D23767" t="s">
        <v>40236</v>
      </c>
    </row>
    <row r="23768" spans="4:4" x14ac:dyDescent="0.25">
      <c r="D23768" t="s">
        <v>40237</v>
      </c>
    </row>
    <row r="23769" spans="4:4" x14ac:dyDescent="0.25">
      <c r="D23769" t="s">
        <v>40238</v>
      </c>
    </row>
    <row r="23770" spans="4:4" x14ac:dyDescent="0.25">
      <c r="D23770" t="s">
        <v>40239</v>
      </c>
    </row>
    <row r="23771" spans="4:4" x14ac:dyDescent="0.25">
      <c r="D23771" t="s">
        <v>40240</v>
      </c>
    </row>
    <row r="23772" spans="4:4" x14ac:dyDescent="0.25">
      <c r="D23772" t="s">
        <v>40241</v>
      </c>
    </row>
    <row r="23773" spans="4:4" x14ac:dyDescent="0.25">
      <c r="D23773" t="s">
        <v>40242</v>
      </c>
    </row>
    <row r="23774" spans="4:4" x14ac:dyDescent="0.25">
      <c r="D23774" t="s">
        <v>40243</v>
      </c>
    </row>
    <row r="23775" spans="4:4" x14ac:dyDescent="0.25">
      <c r="D23775" t="s">
        <v>40244</v>
      </c>
    </row>
    <row r="23776" spans="4:4" x14ac:dyDescent="0.25">
      <c r="D23776" t="s">
        <v>40245</v>
      </c>
    </row>
    <row r="23777" spans="4:4" x14ac:dyDescent="0.25">
      <c r="D23777" t="s">
        <v>40246</v>
      </c>
    </row>
    <row r="23778" spans="4:4" x14ac:dyDescent="0.25">
      <c r="D23778" t="s">
        <v>40247</v>
      </c>
    </row>
    <row r="23779" spans="4:4" x14ac:dyDescent="0.25">
      <c r="D23779" t="s">
        <v>40248</v>
      </c>
    </row>
    <row r="23780" spans="4:4" x14ac:dyDescent="0.25">
      <c r="D23780" t="s">
        <v>40249</v>
      </c>
    </row>
    <row r="23781" spans="4:4" x14ac:dyDescent="0.25">
      <c r="D23781" t="s">
        <v>40250</v>
      </c>
    </row>
    <row r="23782" spans="4:4" x14ac:dyDescent="0.25">
      <c r="D23782" t="s">
        <v>40251</v>
      </c>
    </row>
    <row r="23783" spans="4:4" x14ac:dyDescent="0.25">
      <c r="D23783" t="s">
        <v>40252</v>
      </c>
    </row>
    <row r="23784" spans="4:4" x14ac:dyDescent="0.25">
      <c r="D23784" t="s">
        <v>40253</v>
      </c>
    </row>
    <row r="23785" spans="4:4" x14ac:dyDescent="0.25">
      <c r="D23785" t="s">
        <v>40254</v>
      </c>
    </row>
    <row r="23786" spans="4:4" x14ac:dyDescent="0.25">
      <c r="D23786" t="s">
        <v>40255</v>
      </c>
    </row>
    <row r="23787" spans="4:4" x14ac:dyDescent="0.25">
      <c r="D23787" t="s">
        <v>40256</v>
      </c>
    </row>
    <row r="23788" spans="4:4" x14ac:dyDescent="0.25">
      <c r="D23788" t="s">
        <v>40257</v>
      </c>
    </row>
    <row r="23789" spans="4:4" x14ac:dyDescent="0.25">
      <c r="D23789" t="s">
        <v>40258</v>
      </c>
    </row>
    <row r="23790" spans="4:4" x14ac:dyDescent="0.25">
      <c r="D23790" t="s">
        <v>40259</v>
      </c>
    </row>
    <row r="23791" spans="4:4" x14ac:dyDescent="0.25">
      <c r="D23791" t="s">
        <v>40260</v>
      </c>
    </row>
    <row r="23792" spans="4:4" x14ac:dyDescent="0.25">
      <c r="D23792" t="s">
        <v>40261</v>
      </c>
    </row>
    <row r="23793" spans="4:4" x14ac:dyDescent="0.25">
      <c r="D23793" t="s">
        <v>40262</v>
      </c>
    </row>
    <row r="23794" spans="4:4" x14ac:dyDescent="0.25">
      <c r="D23794" t="s">
        <v>40263</v>
      </c>
    </row>
    <row r="23795" spans="4:4" x14ac:dyDescent="0.25">
      <c r="D23795" t="s">
        <v>40264</v>
      </c>
    </row>
    <row r="23796" spans="4:4" x14ac:dyDescent="0.25">
      <c r="D23796" t="s">
        <v>40265</v>
      </c>
    </row>
    <row r="23797" spans="4:4" x14ac:dyDescent="0.25">
      <c r="D23797" t="s">
        <v>40266</v>
      </c>
    </row>
    <row r="23798" spans="4:4" x14ac:dyDescent="0.25">
      <c r="D23798" t="s">
        <v>40267</v>
      </c>
    </row>
    <row r="23799" spans="4:4" x14ac:dyDescent="0.25">
      <c r="D23799" t="s">
        <v>40268</v>
      </c>
    </row>
    <row r="23800" spans="4:4" x14ac:dyDescent="0.25">
      <c r="D23800" t="s">
        <v>40269</v>
      </c>
    </row>
    <row r="23801" spans="4:4" x14ac:dyDescent="0.25">
      <c r="D23801" t="s">
        <v>40270</v>
      </c>
    </row>
    <row r="23802" spans="4:4" x14ac:dyDescent="0.25">
      <c r="D23802" t="s">
        <v>40271</v>
      </c>
    </row>
    <row r="23803" spans="4:4" x14ac:dyDescent="0.25">
      <c r="D23803" t="s">
        <v>40272</v>
      </c>
    </row>
    <row r="23804" spans="4:4" x14ac:dyDescent="0.25">
      <c r="D23804" t="s">
        <v>39964</v>
      </c>
    </row>
    <row r="23805" spans="4:4" x14ac:dyDescent="0.25">
      <c r="D23805" t="s">
        <v>40273</v>
      </c>
    </row>
    <row r="23806" spans="4:4" x14ac:dyDescent="0.25">
      <c r="D23806" t="s">
        <v>40274</v>
      </c>
    </row>
    <row r="23807" spans="4:4" x14ac:dyDescent="0.25">
      <c r="D23807" t="s">
        <v>40275</v>
      </c>
    </row>
    <row r="23808" spans="4:4" x14ac:dyDescent="0.25">
      <c r="D23808" t="s">
        <v>40276</v>
      </c>
    </row>
    <row r="23809" spans="4:4" x14ac:dyDescent="0.25">
      <c r="D23809" t="s">
        <v>40277</v>
      </c>
    </row>
    <row r="23810" spans="4:4" x14ac:dyDescent="0.25">
      <c r="D23810" t="s">
        <v>40278</v>
      </c>
    </row>
    <row r="23811" spans="4:4" x14ac:dyDescent="0.25">
      <c r="D23811" t="s">
        <v>40279</v>
      </c>
    </row>
    <row r="23812" spans="4:4" x14ac:dyDescent="0.25">
      <c r="D23812" t="s">
        <v>40280</v>
      </c>
    </row>
    <row r="23813" spans="4:4" x14ac:dyDescent="0.25">
      <c r="D23813" t="s">
        <v>40281</v>
      </c>
    </row>
    <row r="23814" spans="4:4" x14ac:dyDescent="0.25">
      <c r="D23814" t="s">
        <v>40282</v>
      </c>
    </row>
    <row r="23815" spans="4:4" x14ac:dyDescent="0.25">
      <c r="D23815" t="s">
        <v>40283</v>
      </c>
    </row>
    <row r="23816" spans="4:4" x14ac:dyDescent="0.25">
      <c r="D23816" t="s">
        <v>40284</v>
      </c>
    </row>
    <row r="23817" spans="4:4" x14ac:dyDescent="0.25">
      <c r="D23817" t="s">
        <v>40285</v>
      </c>
    </row>
    <row r="23818" spans="4:4" x14ac:dyDescent="0.25">
      <c r="D23818" t="s">
        <v>40286</v>
      </c>
    </row>
    <row r="23819" spans="4:4" x14ac:dyDescent="0.25">
      <c r="D23819" t="s">
        <v>40287</v>
      </c>
    </row>
    <row r="23820" spans="4:4" x14ac:dyDescent="0.25">
      <c r="D23820" t="s">
        <v>40288</v>
      </c>
    </row>
    <row r="23821" spans="4:4" x14ac:dyDescent="0.25">
      <c r="D23821" t="s">
        <v>40289</v>
      </c>
    </row>
    <row r="23822" spans="4:4" x14ac:dyDescent="0.25">
      <c r="D23822" t="s">
        <v>40290</v>
      </c>
    </row>
    <row r="23823" spans="4:4" x14ac:dyDescent="0.25">
      <c r="D23823" t="s">
        <v>40291</v>
      </c>
    </row>
    <row r="23824" spans="4:4" x14ac:dyDescent="0.25">
      <c r="D23824" t="s">
        <v>40292</v>
      </c>
    </row>
    <row r="23825" spans="4:4" x14ac:dyDescent="0.25">
      <c r="D23825" t="s">
        <v>40293</v>
      </c>
    </row>
    <row r="23826" spans="4:4" x14ac:dyDescent="0.25">
      <c r="D23826" t="s">
        <v>40294</v>
      </c>
    </row>
    <row r="23827" spans="4:4" x14ac:dyDescent="0.25">
      <c r="D23827" t="s">
        <v>40295</v>
      </c>
    </row>
    <row r="23828" spans="4:4" x14ac:dyDescent="0.25">
      <c r="D23828" t="s">
        <v>40296</v>
      </c>
    </row>
    <row r="23829" spans="4:4" x14ac:dyDescent="0.25">
      <c r="D23829" t="s">
        <v>40297</v>
      </c>
    </row>
    <row r="23830" spans="4:4" x14ac:dyDescent="0.25">
      <c r="D23830" t="s">
        <v>40298</v>
      </c>
    </row>
    <row r="23831" spans="4:4" x14ac:dyDescent="0.25">
      <c r="D23831" t="s">
        <v>40299</v>
      </c>
    </row>
    <row r="23832" spans="4:4" x14ac:dyDescent="0.25">
      <c r="D23832" t="s">
        <v>40300</v>
      </c>
    </row>
    <row r="23833" spans="4:4" x14ac:dyDescent="0.25">
      <c r="D23833" t="s">
        <v>40301</v>
      </c>
    </row>
    <row r="23834" spans="4:4" x14ac:dyDescent="0.25">
      <c r="D23834" t="s">
        <v>40302</v>
      </c>
    </row>
    <row r="23835" spans="4:4" x14ac:dyDescent="0.25">
      <c r="D23835" t="s">
        <v>40303</v>
      </c>
    </row>
    <row r="23836" spans="4:4" x14ac:dyDescent="0.25">
      <c r="D23836" t="s">
        <v>40304</v>
      </c>
    </row>
    <row r="23837" spans="4:4" x14ac:dyDescent="0.25">
      <c r="D23837" t="s">
        <v>40305</v>
      </c>
    </row>
    <row r="23838" spans="4:4" x14ac:dyDescent="0.25">
      <c r="D23838" t="s">
        <v>40306</v>
      </c>
    </row>
    <row r="23839" spans="4:4" x14ac:dyDescent="0.25">
      <c r="D23839" t="s">
        <v>40307</v>
      </c>
    </row>
    <row r="23840" spans="4:4" x14ac:dyDescent="0.25">
      <c r="D23840" t="s">
        <v>40308</v>
      </c>
    </row>
    <row r="23841" spans="4:4" x14ac:dyDescent="0.25">
      <c r="D23841" t="s">
        <v>40309</v>
      </c>
    </row>
    <row r="23842" spans="4:4" x14ac:dyDescent="0.25">
      <c r="D23842" t="s">
        <v>40310</v>
      </c>
    </row>
    <row r="23843" spans="4:4" x14ac:dyDescent="0.25">
      <c r="D23843" t="s">
        <v>40311</v>
      </c>
    </row>
    <row r="23844" spans="4:4" x14ac:dyDescent="0.25">
      <c r="D23844" t="s">
        <v>40312</v>
      </c>
    </row>
    <row r="23845" spans="4:4" x14ac:dyDescent="0.25">
      <c r="D23845" t="s">
        <v>40313</v>
      </c>
    </row>
    <row r="23846" spans="4:4" x14ac:dyDescent="0.25">
      <c r="D23846" t="s">
        <v>40314</v>
      </c>
    </row>
    <row r="23847" spans="4:4" x14ac:dyDescent="0.25">
      <c r="D23847" t="s">
        <v>40315</v>
      </c>
    </row>
    <row r="23848" spans="4:4" x14ac:dyDescent="0.25">
      <c r="D23848" t="s">
        <v>40316</v>
      </c>
    </row>
    <row r="23849" spans="4:4" x14ac:dyDescent="0.25">
      <c r="D23849" t="s">
        <v>40317</v>
      </c>
    </row>
    <row r="23850" spans="4:4" x14ac:dyDescent="0.25">
      <c r="D23850" t="s">
        <v>40318</v>
      </c>
    </row>
    <row r="23851" spans="4:4" x14ac:dyDescent="0.25">
      <c r="D23851" t="s">
        <v>40319</v>
      </c>
    </row>
    <row r="23852" spans="4:4" x14ac:dyDescent="0.25">
      <c r="D23852" t="s">
        <v>40320</v>
      </c>
    </row>
    <row r="23853" spans="4:4" x14ac:dyDescent="0.25">
      <c r="D23853" t="s">
        <v>40321</v>
      </c>
    </row>
    <row r="23854" spans="4:4" x14ac:dyDescent="0.25">
      <c r="D23854" t="s">
        <v>40322</v>
      </c>
    </row>
    <row r="23855" spans="4:4" x14ac:dyDescent="0.25">
      <c r="D23855" t="s">
        <v>40323</v>
      </c>
    </row>
    <row r="23856" spans="4:4" x14ac:dyDescent="0.25">
      <c r="D23856" t="s">
        <v>40324</v>
      </c>
    </row>
    <row r="23857" spans="4:4" x14ac:dyDescent="0.25">
      <c r="D23857" t="s">
        <v>40325</v>
      </c>
    </row>
    <row r="23858" spans="4:4" x14ac:dyDescent="0.25">
      <c r="D23858" t="s">
        <v>40326</v>
      </c>
    </row>
    <row r="23859" spans="4:4" x14ac:dyDescent="0.25">
      <c r="D23859" t="s">
        <v>40327</v>
      </c>
    </row>
    <row r="23860" spans="4:4" x14ac:dyDescent="0.25">
      <c r="D23860" t="s">
        <v>40328</v>
      </c>
    </row>
    <row r="23861" spans="4:4" x14ac:dyDescent="0.25">
      <c r="D23861" t="s">
        <v>40329</v>
      </c>
    </row>
    <row r="23862" spans="4:4" x14ac:dyDescent="0.25">
      <c r="D23862" t="s">
        <v>40330</v>
      </c>
    </row>
    <row r="23863" spans="4:4" x14ac:dyDescent="0.25">
      <c r="D23863" t="s">
        <v>40331</v>
      </c>
    </row>
    <row r="23864" spans="4:4" x14ac:dyDescent="0.25">
      <c r="D23864" t="s">
        <v>40332</v>
      </c>
    </row>
    <row r="23865" spans="4:4" x14ac:dyDescent="0.25">
      <c r="D23865" t="s">
        <v>40333</v>
      </c>
    </row>
    <row r="23866" spans="4:4" x14ac:dyDescent="0.25">
      <c r="D23866" t="s">
        <v>40334</v>
      </c>
    </row>
    <row r="23867" spans="4:4" x14ac:dyDescent="0.25">
      <c r="D23867" t="s">
        <v>40335</v>
      </c>
    </row>
    <row r="23868" spans="4:4" x14ac:dyDescent="0.25">
      <c r="D23868" t="s">
        <v>40336</v>
      </c>
    </row>
    <row r="23869" spans="4:4" x14ac:dyDescent="0.25">
      <c r="D23869" t="s">
        <v>40337</v>
      </c>
    </row>
    <row r="23870" spans="4:4" x14ac:dyDescent="0.25">
      <c r="D23870" t="s">
        <v>40338</v>
      </c>
    </row>
    <row r="23871" spans="4:4" x14ac:dyDescent="0.25">
      <c r="D23871" t="s">
        <v>40339</v>
      </c>
    </row>
    <row r="23872" spans="4:4" x14ac:dyDescent="0.25">
      <c r="D23872" t="s">
        <v>40340</v>
      </c>
    </row>
    <row r="23873" spans="4:4" x14ac:dyDescent="0.25">
      <c r="D23873" t="s">
        <v>40341</v>
      </c>
    </row>
    <row r="23874" spans="4:4" x14ac:dyDescent="0.25">
      <c r="D23874" t="s">
        <v>40342</v>
      </c>
    </row>
    <row r="23875" spans="4:4" x14ac:dyDescent="0.25">
      <c r="D23875" t="s">
        <v>40343</v>
      </c>
    </row>
    <row r="23876" spans="4:4" x14ac:dyDescent="0.25">
      <c r="D23876" t="s">
        <v>40344</v>
      </c>
    </row>
    <row r="23877" spans="4:4" x14ac:dyDescent="0.25">
      <c r="D23877" t="s">
        <v>40345</v>
      </c>
    </row>
    <row r="23878" spans="4:4" x14ac:dyDescent="0.25">
      <c r="D23878" t="s">
        <v>40346</v>
      </c>
    </row>
    <row r="23879" spans="4:4" x14ac:dyDescent="0.25">
      <c r="D23879" t="s">
        <v>40347</v>
      </c>
    </row>
    <row r="23880" spans="4:4" x14ac:dyDescent="0.25">
      <c r="D23880" t="s">
        <v>40348</v>
      </c>
    </row>
    <row r="23881" spans="4:4" x14ac:dyDescent="0.25">
      <c r="D23881" t="s">
        <v>40349</v>
      </c>
    </row>
    <row r="23882" spans="4:4" x14ac:dyDescent="0.25">
      <c r="D23882" t="s">
        <v>40350</v>
      </c>
    </row>
    <row r="23883" spans="4:4" x14ac:dyDescent="0.25">
      <c r="D23883" t="s">
        <v>40351</v>
      </c>
    </row>
    <row r="23884" spans="4:4" x14ac:dyDescent="0.25">
      <c r="D23884" t="s">
        <v>40352</v>
      </c>
    </row>
    <row r="23885" spans="4:4" x14ac:dyDescent="0.25">
      <c r="D23885" t="s">
        <v>40353</v>
      </c>
    </row>
    <row r="23886" spans="4:4" x14ac:dyDescent="0.25">
      <c r="D23886" t="s">
        <v>40354</v>
      </c>
    </row>
    <row r="23887" spans="4:4" x14ac:dyDescent="0.25">
      <c r="D23887" t="s">
        <v>40355</v>
      </c>
    </row>
    <row r="23888" spans="4:4" x14ac:dyDescent="0.25">
      <c r="D23888" t="s">
        <v>40356</v>
      </c>
    </row>
    <row r="23889" spans="4:4" x14ac:dyDescent="0.25">
      <c r="D23889" t="s">
        <v>40357</v>
      </c>
    </row>
    <row r="23890" spans="4:4" x14ac:dyDescent="0.25">
      <c r="D23890" t="s">
        <v>40358</v>
      </c>
    </row>
    <row r="23891" spans="4:4" x14ac:dyDescent="0.25">
      <c r="D23891" t="s">
        <v>40359</v>
      </c>
    </row>
    <row r="23892" spans="4:4" x14ac:dyDescent="0.25">
      <c r="D23892" t="s">
        <v>40360</v>
      </c>
    </row>
    <row r="23893" spans="4:4" x14ac:dyDescent="0.25">
      <c r="D23893" t="s">
        <v>40361</v>
      </c>
    </row>
    <row r="23894" spans="4:4" x14ac:dyDescent="0.25">
      <c r="D23894" t="s">
        <v>40362</v>
      </c>
    </row>
    <row r="23895" spans="4:4" x14ac:dyDescent="0.25">
      <c r="D23895" t="s">
        <v>40363</v>
      </c>
    </row>
    <row r="23896" spans="4:4" x14ac:dyDescent="0.25">
      <c r="D23896" t="s">
        <v>40364</v>
      </c>
    </row>
    <row r="23897" spans="4:4" x14ac:dyDescent="0.25">
      <c r="D23897" t="s">
        <v>40365</v>
      </c>
    </row>
    <row r="23898" spans="4:4" x14ac:dyDescent="0.25">
      <c r="D23898" t="s">
        <v>40355</v>
      </c>
    </row>
    <row r="23899" spans="4:4" x14ac:dyDescent="0.25">
      <c r="D23899" t="s">
        <v>40366</v>
      </c>
    </row>
    <row r="23900" spans="4:4" x14ac:dyDescent="0.25">
      <c r="D23900" t="s">
        <v>40367</v>
      </c>
    </row>
    <row r="23901" spans="4:4" x14ac:dyDescent="0.25">
      <c r="D23901" t="s">
        <v>40368</v>
      </c>
    </row>
    <row r="23902" spans="4:4" x14ac:dyDescent="0.25">
      <c r="D23902" t="s">
        <v>40369</v>
      </c>
    </row>
    <row r="23903" spans="4:4" x14ac:dyDescent="0.25">
      <c r="D23903" t="s">
        <v>40370</v>
      </c>
    </row>
    <row r="23904" spans="4:4" x14ac:dyDescent="0.25">
      <c r="D23904" t="s">
        <v>40371</v>
      </c>
    </row>
    <row r="23905" spans="4:4" x14ac:dyDescent="0.25">
      <c r="D23905" t="s">
        <v>40372</v>
      </c>
    </row>
    <row r="23906" spans="4:4" x14ac:dyDescent="0.25">
      <c r="D23906" t="s">
        <v>40373</v>
      </c>
    </row>
    <row r="23907" spans="4:4" x14ac:dyDescent="0.25">
      <c r="D23907" t="s">
        <v>40374</v>
      </c>
    </row>
    <row r="23908" spans="4:4" x14ac:dyDescent="0.25">
      <c r="D23908" t="s">
        <v>40375</v>
      </c>
    </row>
    <row r="23909" spans="4:4" x14ac:dyDescent="0.25">
      <c r="D23909" t="s">
        <v>40376</v>
      </c>
    </row>
    <row r="23910" spans="4:4" x14ac:dyDescent="0.25">
      <c r="D23910" t="s">
        <v>40377</v>
      </c>
    </row>
    <row r="23911" spans="4:4" x14ac:dyDescent="0.25">
      <c r="D23911" t="s">
        <v>40378</v>
      </c>
    </row>
    <row r="23912" spans="4:4" x14ac:dyDescent="0.25">
      <c r="D23912" t="s">
        <v>40379</v>
      </c>
    </row>
    <row r="23913" spans="4:4" x14ac:dyDescent="0.25">
      <c r="D23913" t="s">
        <v>40380</v>
      </c>
    </row>
    <row r="23914" spans="4:4" x14ac:dyDescent="0.25">
      <c r="D23914" t="s">
        <v>40381</v>
      </c>
    </row>
    <row r="23915" spans="4:4" x14ac:dyDescent="0.25">
      <c r="D23915" t="s">
        <v>40382</v>
      </c>
    </row>
    <row r="23916" spans="4:4" x14ac:dyDescent="0.25">
      <c r="D23916" t="s">
        <v>40383</v>
      </c>
    </row>
    <row r="23917" spans="4:4" x14ac:dyDescent="0.25">
      <c r="D23917" t="s">
        <v>40384</v>
      </c>
    </row>
    <row r="23918" spans="4:4" x14ac:dyDescent="0.25">
      <c r="D23918" t="s">
        <v>40385</v>
      </c>
    </row>
    <row r="23919" spans="4:4" x14ac:dyDescent="0.25">
      <c r="D23919" t="s">
        <v>40386</v>
      </c>
    </row>
    <row r="23920" spans="4:4" x14ac:dyDescent="0.25">
      <c r="D23920" t="s">
        <v>40387</v>
      </c>
    </row>
    <row r="23921" spans="4:4" x14ac:dyDescent="0.25">
      <c r="D23921" t="s">
        <v>40388</v>
      </c>
    </row>
    <row r="23922" spans="4:4" x14ac:dyDescent="0.25">
      <c r="D23922" t="s">
        <v>40389</v>
      </c>
    </row>
    <row r="23923" spans="4:4" x14ac:dyDescent="0.25">
      <c r="D23923" t="s">
        <v>40390</v>
      </c>
    </row>
    <row r="23924" spans="4:4" x14ac:dyDescent="0.25">
      <c r="D23924" t="s">
        <v>40391</v>
      </c>
    </row>
    <row r="23925" spans="4:4" x14ac:dyDescent="0.25">
      <c r="D23925" t="s">
        <v>40392</v>
      </c>
    </row>
    <row r="23926" spans="4:4" x14ac:dyDescent="0.25">
      <c r="D23926" t="s">
        <v>40393</v>
      </c>
    </row>
    <row r="23927" spans="4:4" x14ac:dyDescent="0.25">
      <c r="D23927" t="s">
        <v>40394</v>
      </c>
    </row>
    <row r="23928" spans="4:4" x14ac:dyDescent="0.25">
      <c r="D23928" t="s">
        <v>40395</v>
      </c>
    </row>
    <row r="23929" spans="4:4" x14ac:dyDescent="0.25">
      <c r="D23929" t="s">
        <v>40396</v>
      </c>
    </row>
    <row r="23930" spans="4:4" x14ac:dyDescent="0.25">
      <c r="D23930" t="s">
        <v>40397</v>
      </c>
    </row>
    <row r="23931" spans="4:4" x14ac:dyDescent="0.25">
      <c r="D23931" t="s">
        <v>40398</v>
      </c>
    </row>
    <row r="23932" spans="4:4" x14ac:dyDescent="0.25">
      <c r="D23932" t="s">
        <v>40399</v>
      </c>
    </row>
    <row r="23933" spans="4:4" x14ac:dyDescent="0.25">
      <c r="D23933" t="s">
        <v>40400</v>
      </c>
    </row>
    <row r="23934" spans="4:4" x14ac:dyDescent="0.25">
      <c r="D23934" t="s">
        <v>40401</v>
      </c>
    </row>
    <row r="23935" spans="4:4" x14ac:dyDescent="0.25">
      <c r="D23935" t="s">
        <v>40402</v>
      </c>
    </row>
    <row r="23936" spans="4:4" x14ac:dyDescent="0.25">
      <c r="D23936" t="s">
        <v>40403</v>
      </c>
    </row>
    <row r="23937" spans="4:4" x14ac:dyDescent="0.25">
      <c r="D23937" t="s">
        <v>40404</v>
      </c>
    </row>
    <row r="23938" spans="4:4" x14ac:dyDescent="0.25">
      <c r="D23938" t="s">
        <v>40405</v>
      </c>
    </row>
    <row r="23939" spans="4:4" x14ac:dyDescent="0.25">
      <c r="D23939" t="s">
        <v>40406</v>
      </c>
    </row>
    <row r="23940" spans="4:4" x14ac:dyDescent="0.25">
      <c r="D23940" t="s">
        <v>40407</v>
      </c>
    </row>
    <row r="23941" spans="4:4" x14ac:dyDescent="0.25">
      <c r="D23941" t="s">
        <v>40408</v>
      </c>
    </row>
    <row r="23942" spans="4:4" x14ac:dyDescent="0.25">
      <c r="D23942" t="s">
        <v>40409</v>
      </c>
    </row>
    <row r="23943" spans="4:4" x14ac:dyDescent="0.25">
      <c r="D23943" t="s">
        <v>40410</v>
      </c>
    </row>
    <row r="23944" spans="4:4" x14ac:dyDescent="0.25">
      <c r="D23944" t="s">
        <v>40411</v>
      </c>
    </row>
    <row r="23945" spans="4:4" x14ac:dyDescent="0.25">
      <c r="D23945" t="s">
        <v>40412</v>
      </c>
    </row>
    <row r="23946" spans="4:4" x14ac:dyDescent="0.25">
      <c r="D23946" t="s">
        <v>40413</v>
      </c>
    </row>
    <row r="23947" spans="4:4" x14ac:dyDescent="0.25">
      <c r="D23947" t="s">
        <v>40414</v>
      </c>
    </row>
    <row r="23948" spans="4:4" x14ac:dyDescent="0.25">
      <c r="D23948" t="s">
        <v>40415</v>
      </c>
    </row>
    <row r="23949" spans="4:4" x14ac:dyDescent="0.25">
      <c r="D23949" t="s">
        <v>40416</v>
      </c>
    </row>
    <row r="23950" spans="4:4" x14ac:dyDescent="0.25">
      <c r="D23950" t="s">
        <v>40417</v>
      </c>
    </row>
    <row r="23951" spans="4:4" x14ac:dyDescent="0.25">
      <c r="D23951" t="s">
        <v>40418</v>
      </c>
    </row>
    <row r="23952" spans="4:4" x14ac:dyDescent="0.25">
      <c r="D23952" t="s">
        <v>40419</v>
      </c>
    </row>
    <row r="23953" spans="4:4" x14ac:dyDescent="0.25">
      <c r="D23953" t="s">
        <v>40420</v>
      </c>
    </row>
    <row r="23954" spans="4:4" x14ac:dyDescent="0.25">
      <c r="D23954" t="s">
        <v>40421</v>
      </c>
    </row>
    <row r="23955" spans="4:4" x14ac:dyDescent="0.25">
      <c r="D23955" t="s">
        <v>40422</v>
      </c>
    </row>
    <row r="23956" spans="4:4" x14ac:dyDescent="0.25">
      <c r="D23956" t="s">
        <v>40423</v>
      </c>
    </row>
    <row r="23957" spans="4:4" x14ac:dyDescent="0.25">
      <c r="D23957" t="s">
        <v>40424</v>
      </c>
    </row>
    <row r="23958" spans="4:4" x14ac:dyDescent="0.25">
      <c r="D23958" t="s">
        <v>40425</v>
      </c>
    </row>
    <row r="23959" spans="4:4" x14ac:dyDescent="0.25">
      <c r="D23959" t="s">
        <v>40426</v>
      </c>
    </row>
    <row r="23960" spans="4:4" x14ac:dyDescent="0.25">
      <c r="D23960" t="s">
        <v>40427</v>
      </c>
    </row>
    <row r="23961" spans="4:4" x14ac:dyDescent="0.25">
      <c r="D23961" t="s">
        <v>40428</v>
      </c>
    </row>
    <row r="23962" spans="4:4" x14ac:dyDescent="0.25">
      <c r="D23962" t="s">
        <v>40429</v>
      </c>
    </row>
    <row r="23963" spans="4:4" x14ac:dyDescent="0.25">
      <c r="D23963" t="s">
        <v>40430</v>
      </c>
    </row>
    <row r="23964" spans="4:4" x14ac:dyDescent="0.25">
      <c r="D23964" t="s">
        <v>40431</v>
      </c>
    </row>
    <row r="23965" spans="4:4" x14ac:dyDescent="0.25">
      <c r="D23965" t="s">
        <v>40432</v>
      </c>
    </row>
    <row r="23966" spans="4:4" x14ac:dyDescent="0.25">
      <c r="D23966" t="s">
        <v>40433</v>
      </c>
    </row>
    <row r="23967" spans="4:4" x14ac:dyDescent="0.25">
      <c r="D23967" t="s">
        <v>40434</v>
      </c>
    </row>
    <row r="23968" spans="4:4" x14ac:dyDescent="0.25">
      <c r="D23968" t="s">
        <v>40435</v>
      </c>
    </row>
    <row r="23969" spans="4:4" x14ac:dyDescent="0.25">
      <c r="D23969" t="s">
        <v>40436</v>
      </c>
    </row>
    <row r="23970" spans="4:4" x14ac:dyDescent="0.25">
      <c r="D23970" t="s">
        <v>40437</v>
      </c>
    </row>
    <row r="23971" spans="4:4" x14ac:dyDescent="0.25">
      <c r="D23971" t="s">
        <v>29067</v>
      </c>
    </row>
    <row r="23972" spans="4:4" x14ac:dyDescent="0.25">
      <c r="D23972" t="s">
        <v>40438</v>
      </c>
    </row>
    <row r="23973" spans="4:4" x14ac:dyDescent="0.25">
      <c r="D23973" t="s">
        <v>40439</v>
      </c>
    </row>
    <row r="23974" spans="4:4" x14ac:dyDescent="0.25">
      <c r="D23974" t="s">
        <v>40440</v>
      </c>
    </row>
    <row r="23975" spans="4:4" x14ac:dyDescent="0.25">
      <c r="D23975" t="s">
        <v>40441</v>
      </c>
    </row>
    <row r="23976" spans="4:4" x14ac:dyDescent="0.25">
      <c r="D23976" t="s">
        <v>40442</v>
      </c>
    </row>
    <row r="23977" spans="4:4" x14ac:dyDescent="0.25">
      <c r="D23977" t="s">
        <v>40443</v>
      </c>
    </row>
    <row r="23978" spans="4:4" x14ac:dyDescent="0.25">
      <c r="D23978" t="s">
        <v>40444</v>
      </c>
    </row>
    <row r="23979" spans="4:4" x14ac:dyDescent="0.25">
      <c r="D23979" t="s">
        <v>40445</v>
      </c>
    </row>
    <row r="23980" spans="4:4" x14ac:dyDescent="0.25">
      <c r="D23980" t="s">
        <v>40446</v>
      </c>
    </row>
    <row r="23981" spans="4:4" x14ac:dyDescent="0.25">
      <c r="D23981" t="s">
        <v>40447</v>
      </c>
    </row>
    <row r="23982" spans="4:4" x14ac:dyDescent="0.25">
      <c r="D23982" t="s">
        <v>40448</v>
      </c>
    </row>
    <row r="23983" spans="4:4" x14ac:dyDescent="0.25">
      <c r="D23983" t="s">
        <v>40449</v>
      </c>
    </row>
    <row r="23984" spans="4:4" x14ac:dyDescent="0.25">
      <c r="D23984" t="s">
        <v>40450</v>
      </c>
    </row>
    <row r="23985" spans="4:4" x14ac:dyDescent="0.25">
      <c r="D23985" t="s">
        <v>40451</v>
      </c>
    </row>
    <row r="23986" spans="4:4" x14ac:dyDescent="0.25">
      <c r="D23986" t="s">
        <v>40452</v>
      </c>
    </row>
    <row r="23987" spans="4:4" x14ac:dyDescent="0.25">
      <c r="D23987" t="s">
        <v>40453</v>
      </c>
    </row>
    <row r="23988" spans="4:4" x14ac:dyDescent="0.25">
      <c r="D23988" t="s">
        <v>40454</v>
      </c>
    </row>
    <row r="23989" spans="4:4" x14ac:dyDescent="0.25">
      <c r="D23989" t="s">
        <v>40245</v>
      </c>
    </row>
    <row r="23990" spans="4:4" x14ac:dyDescent="0.25">
      <c r="D23990" t="s">
        <v>40455</v>
      </c>
    </row>
    <row r="23991" spans="4:4" x14ac:dyDescent="0.25">
      <c r="D23991" t="s">
        <v>40456</v>
      </c>
    </row>
    <row r="23992" spans="4:4" x14ac:dyDescent="0.25">
      <c r="D23992" t="s">
        <v>40457</v>
      </c>
    </row>
    <row r="23993" spans="4:4" x14ac:dyDescent="0.25">
      <c r="D23993" t="s">
        <v>40458</v>
      </c>
    </row>
    <row r="23994" spans="4:4" x14ac:dyDescent="0.25">
      <c r="D23994" t="s">
        <v>40459</v>
      </c>
    </row>
    <row r="23995" spans="4:4" x14ac:dyDescent="0.25">
      <c r="D23995" t="s">
        <v>40460</v>
      </c>
    </row>
    <row r="23996" spans="4:4" x14ac:dyDescent="0.25">
      <c r="D23996" t="s">
        <v>40461</v>
      </c>
    </row>
    <row r="23997" spans="4:4" x14ac:dyDescent="0.25">
      <c r="D23997" t="s">
        <v>40462</v>
      </c>
    </row>
    <row r="23998" spans="4:4" x14ac:dyDescent="0.25">
      <c r="D23998" t="s">
        <v>40463</v>
      </c>
    </row>
    <row r="23999" spans="4:4" x14ac:dyDescent="0.25">
      <c r="D23999" t="s">
        <v>40464</v>
      </c>
    </row>
    <row r="24000" spans="4:4" x14ac:dyDescent="0.25">
      <c r="D24000" t="s">
        <v>40465</v>
      </c>
    </row>
    <row r="24001" spans="4:4" x14ac:dyDescent="0.25">
      <c r="D24001" t="s">
        <v>40466</v>
      </c>
    </row>
    <row r="24002" spans="4:4" x14ac:dyDescent="0.25">
      <c r="D24002" t="s">
        <v>40467</v>
      </c>
    </row>
    <row r="24003" spans="4:4" x14ac:dyDescent="0.25">
      <c r="D24003" t="s">
        <v>40468</v>
      </c>
    </row>
    <row r="24004" spans="4:4" x14ac:dyDescent="0.25">
      <c r="D24004" t="s">
        <v>40469</v>
      </c>
    </row>
    <row r="24005" spans="4:4" x14ac:dyDescent="0.25">
      <c r="D24005" t="s">
        <v>40470</v>
      </c>
    </row>
    <row r="24006" spans="4:4" x14ac:dyDescent="0.25">
      <c r="D24006" t="s">
        <v>40471</v>
      </c>
    </row>
    <row r="24007" spans="4:4" x14ac:dyDescent="0.25">
      <c r="D24007" t="s">
        <v>40472</v>
      </c>
    </row>
    <row r="24008" spans="4:4" x14ac:dyDescent="0.25">
      <c r="D24008" t="s">
        <v>40473</v>
      </c>
    </row>
    <row r="24009" spans="4:4" x14ac:dyDescent="0.25">
      <c r="D24009" t="s">
        <v>40474</v>
      </c>
    </row>
    <row r="24010" spans="4:4" x14ac:dyDescent="0.25">
      <c r="D24010" t="s">
        <v>40475</v>
      </c>
    </row>
    <row r="24011" spans="4:4" x14ac:dyDescent="0.25">
      <c r="D24011" t="s">
        <v>40476</v>
      </c>
    </row>
    <row r="24012" spans="4:4" x14ac:dyDescent="0.25">
      <c r="D24012" t="s">
        <v>40477</v>
      </c>
    </row>
    <row r="24013" spans="4:4" x14ac:dyDescent="0.25">
      <c r="D24013" t="s">
        <v>40478</v>
      </c>
    </row>
    <row r="24014" spans="4:4" x14ac:dyDescent="0.25">
      <c r="D24014" t="s">
        <v>40479</v>
      </c>
    </row>
    <row r="24015" spans="4:4" x14ac:dyDescent="0.25">
      <c r="D24015" t="s">
        <v>40480</v>
      </c>
    </row>
    <row r="24016" spans="4:4" x14ac:dyDescent="0.25">
      <c r="D24016" t="s">
        <v>40481</v>
      </c>
    </row>
    <row r="24017" spans="4:4" x14ac:dyDescent="0.25">
      <c r="D24017" t="s">
        <v>40482</v>
      </c>
    </row>
    <row r="24018" spans="4:4" x14ac:dyDescent="0.25">
      <c r="D24018" t="s">
        <v>40483</v>
      </c>
    </row>
    <row r="24019" spans="4:4" x14ac:dyDescent="0.25">
      <c r="D24019" t="s">
        <v>40484</v>
      </c>
    </row>
    <row r="24020" spans="4:4" x14ac:dyDescent="0.25">
      <c r="D24020" t="s">
        <v>40485</v>
      </c>
    </row>
    <row r="24021" spans="4:4" x14ac:dyDescent="0.25">
      <c r="D24021" t="s">
        <v>40486</v>
      </c>
    </row>
    <row r="24022" spans="4:4" x14ac:dyDescent="0.25">
      <c r="D24022" t="s">
        <v>40487</v>
      </c>
    </row>
    <row r="24023" spans="4:4" x14ac:dyDescent="0.25">
      <c r="D24023" t="s">
        <v>40488</v>
      </c>
    </row>
    <row r="24024" spans="4:4" x14ac:dyDescent="0.25">
      <c r="D24024" t="s">
        <v>40489</v>
      </c>
    </row>
    <row r="24025" spans="4:4" x14ac:dyDescent="0.25">
      <c r="D24025" t="s">
        <v>40490</v>
      </c>
    </row>
    <row r="24026" spans="4:4" x14ac:dyDescent="0.25">
      <c r="D24026" t="s">
        <v>40491</v>
      </c>
    </row>
    <row r="24027" spans="4:4" x14ac:dyDescent="0.25">
      <c r="D24027" t="s">
        <v>40492</v>
      </c>
    </row>
    <row r="24028" spans="4:4" x14ac:dyDescent="0.25">
      <c r="D24028" t="s">
        <v>40493</v>
      </c>
    </row>
    <row r="24029" spans="4:4" x14ac:dyDescent="0.25">
      <c r="D24029" t="s">
        <v>40494</v>
      </c>
    </row>
    <row r="24030" spans="4:4" x14ac:dyDescent="0.25">
      <c r="D24030" t="s">
        <v>40495</v>
      </c>
    </row>
    <row r="24031" spans="4:4" x14ac:dyDescent="0.25">
      <c r="D24031" t="s">
        <v>40496</v>
      </c>
    </row>
    <row r="24032" spans="4:4" x14ac:dyDescent="0.25">
      <c r="D24032" t="s">
        <v>40497</v>
      </c>
    </row>
    <row r="24033" spans="4:4" x14ac:dyDescent="0.25">
      <c r="D24033" t="s">
        <v>40498</v>
      </c>
    </row>
    <row r="24034" spans="4:4" x14ac:dyDescent="0.25">
      <c r="D24034" t="s">
        <v>40499</v>
      </c>
    </row>
    <row r="24035" spans="4:4" x14ac:dyDescent="0.25">
      <c r="D24035" t="s">
        <v>40500</v>
      </c>
    </row>
    <row r="24036" spans="4:4" x14ac:dyDescent="0.25">
      <c r="D24036" t="s">
        <v>40501</v>
      </c>
    </row>
    <row r="24037" spans="4:4" x14ac:dyDescent="0.25">
      <c r="D24037" t="s">
        <v>40502</v>
      </c>
    </row>
    <row r="24038" spans="4:4" x14ac:dyDescent="0.25">
      <c r="D24038" t="s">
        <v>40503</v>
      </c>
    </row>
    <row r="24039" spans="4:4" x14ac:dyDescent="0.25">
      <c r="D24039" t="s">
        <v>40504</v>
      </c>
    </row>
    <row r="24040" spans="4:4" x14ac:dyDescent="0.25">
      <c r="D24040" t="s">
        <v>40505</v>
      </c>
    </row>
    <row r="24041" spans="4:4" x14ac:dyDescent="0.25">
      <c r="D24041" t="s">
        <v>40506</v>
      </c>
    </row>
    <row r="24042" spans="4:4" x14ac:dyDescent="0.25">
      <c r="D24042" t="s">
        <v>40507</v>
      </c>
    </row>
    <row r="24043" spans="4:4" x14ac:dyDescent="0.25">
      <c r="D24043" t="s">
        <v>40508</v>
      </c>
    </row>
    <row r="24044" spans="4:4" x14ac:dyDescent="0.25">
      <c r="D24044" t="s">
        <v>40509</v>
      </c>
    </row>
    <row r="24045" spans="4:4" x14ac:dyDescent="0.25">
      <c r="D24045" t="s">
        <v>40510</v>
      </c>
    </row>
    <row r="24046" spans="4:4" x14ac:dyDescent="0.25">
      <c r="D24046" t="s">
        <v>40511</v>
      </c>
    </row>
    <row r="24047" spans="4:4" x14ac:dyDescent="0.25">
      <c r="D24047" t="s">
        <v>40512</v>
      </c>
    </row>
    <row r="24048" spans="4:4" x14ac:dyDescent="0.25">
      <c r="D24048" t="s">
        <v>40513</v>
      </c>
    </row>
    <row r="24049" spans="4:4" x14ac:dyDescent="0.25">
      <c r="D24049" t="s">
        <v>40514</v>
      </c>
    </row>
    <row r="24050" spans="4:4" x14ac:dyDescent="0.25">
      <c r="D24050" t="s">
        <v>40515</v>
      </c>
    </row>
    <row r="24051" spans="4:4" x14ac:dyDescent="0.25">
      <c r="D24051" t="s">
        <v>40516</v>
      </c>
    </row>
    <row r="24052" spans="4:4" x14ac:dyDescent="0.25">
      <c r="D24052" t="s">
        <v>40517</v>
      </c>
    </row>
    <row r="24053" spans="4:4" x14ac:dyDescent="0.25">
      <c r="D24053" t="s">
        <v>40518</v>
      </c>
    </row>
    <row r="24054" spans="4:4" x14ac:dyDescent="0.25">
      <c r="D24054" t="s">
        <v>40519</v>
      </c>
    </row>
    <row r="24055" spans="4:4" x14ac:dyDescent="0.25">
      <c r="D24055" t="s">
        <v>40520</v>
      </c>
    </row>
    <row r="24056" spans="4:4" x14ac:dyDescent="0.25">
      <c r="D24056" t="s">
        <v>40521</v>
      </c>
    </row>
    <row r="24057" spans="4:4" x14ac:dyDescent="0.25">
      <c r="D24057" t="s">
        <v>40522</v>
      </c>
    </row>
    <row r="24058" spans="4:4" x14ac:dyDescent="0.25">
      <c r="D24058" t="s">
        <v>40523</v>
      </c>
    </row>
    <row r="24059" spans="4:4" x14ac:dyDescent="0.25">
      <c r="D24059" t="s">
        <v>40524</v>
      </c>
    </row>
    <row r="24060" spans="4:4" x14ac:dyDescent="0.25">
      <c r="D24060" t="s">
        <v>40525</v>
      </c>
    </row>
    <row r="24061" spans="4:4" x14ac:dyDescent="0.25">
      <c r="D24061" t="s">
        <v>40526</v>
      </c>
    </row>
    <row r="24062" spans="4:4" x14ac:dyDescent="0.25">
      <c r="D24062" t="s">
        <v>40527</v>
      </c>
    </row>
    <row r="24063" spans="4:4" x14ac:dyDescent="0.25">
      <c r="D24063" t="s">
        <v>40528</v>
      </c>
    </row>
    <row r="24064" spans="4:4" x14ac:dyDescent="0.25">
      <c r="D24064" t="s">
        <v>40529</v>
      </c>
    </row>
    <row r="24065" spans="4:4" x14ac:dyDescent="0.25">
      <c r="D24065" t="s">
        <v>40530</v>
      </c>
    </row>
    <row r="24066" spans="4:4" x14ac:dyDescent="0.25">
      <c r="D24066" t="s">
        <v>40531</v>
      </c>
    </row>
    <row r="24067" spans="4:4" x14ac:dyDescent="0.25">
      <c r="D24067" t="s">
        <v>40532</v>
      </c>
    </row>
    <row r="24068" spans="4:4" x14ac:dyDescent="0.25">
      <c r="D24068" t="s">
        <v>40533</v>
      </c>
    </row>
    <row r="24069" spans="4:4" x14ac:dyDescent="0.25">
      <c r="D24069" t="s">
        <v>40534</v>
      </c>
    </row>
    <row r="24070" spans="4:4" x14ac:dyDescent="0.25">
      <c r="D24070" t="s">
        <v>40535</v>
      </c>
    </row>
    <row r="24071" spans="4:4" x14ac:dyDescent="0.25">
      <c r="D24071" t="s">
        <v>40536</v>
      </c>
    </row>
    <row r="24072" spans="4:4" x14ac:dyDescent="0.25">
      <c r="D24072" t="s">
        <v>40537</v>
      </c>
    </row>
    <row r="24073" spans="4:4" x14ac:dyDescent="0.25">
      <c r="D24073" t="s">
        <v>40538</v>
      </c>
    </row>
    <row r="24074" spans="4:4" x14ac:dyDescent="0.25">
      <c r="D24074" t="s">
        <v>40539</v>
      </c>
    </row>
    <row r="24075" spans="4:4" x14ac:dyDescent="0.25">
      <c r="D24075" t="s">
        <v>40540</v>
      </c>
    </row>
    <row r="24076" spans="4:4" x14ac:dyDescent="0.25">
      <c r="D24076" t="s">
        <v>40541</v>
      </c>
    </row>
    <row r="24077" spans="4:4" x14ac:dyDescent="0.25">
      <c r="D24077" t="s">
        <v>40542</v>
      </c>
    </row>
    <row r="24078" spans="4:4" x14ac:dyDescent="0.25">
      <c r="D24078" t="s">
        <v>40543</v>
      </c>
    </row>
    <row r="24079" spans="4:4" x14ac:dyDescent="0.25">
      <c r="D24079" t="s">
        <v>40544</v>
      </c>
    </row>
    <row r="24080" spans="4:4" x14ac:dyDescent="0.25">
      <c r="D24080" t="s">
        <v>40545</v>
      </c>
    </row>
    <row r="24081" spans="4:4" x14ac:dyDescent="0.25">
      <c r="D24081" t="s">
        <v>40546</v>
      </c>
    </row>
    <row r="24082" spans="4:4" x14ac:dyDescent="0.25">
      <c r="D24082" t="s">
        <v>40547</v>
      </c>
    </row>
    <row r="24083" spans="4:4" x14ac:dyDescent="0.25">
      <c r="D24083" t="s">
        <v>40548</v>
      </c>
    </row>
    <row r="24084" spans="4:4" x14ac:dyDescent="0.25">
      <c r="D24084" t="s">
        <v>40549</v>
      </c>
    </row>
    <row r="24085" spans="4:4" x14ac:dyDescent="0.25">
      <c r="D24085" t="s">
        <v>40550</v>
      </c>
    </row>
    <row r="24086" spans="4:4" x14ac:dyDescent="0.25">
      <c r="D24086" t="s">
        <v>40551</v>
      </c>
    </row>
    <row r="24087" spans="4:4" x14ac:dyDescent="0.25">
      <c r="D24087" t="s">
        <v>40552</v>
      </c>
    </row>
    <row r="24088" spans="4:4" x14ac:dyDescent="0.25">
      <c r="D24088" t="s">
        <v>40553</v>
      </c>
    </row>
    <row r="24089" spans="4:4" x14ac:dyDescent="0.25">
      <c r="D24089" t="s">
        <v>40554</v>
      </c>
    </row>
    <row r="24090" spans="4:4" x14ac:dyDescent="0.25">
      <c r="D24090" t="s">
        <v>40555</v>
      </c>
    </row>
    <row r="24091" spans="4:4" x14ac:dyDescent="0.25">
      <c r="D24091" t="s">
        <v>20360</v>
      </c>
    </row>
    <row r="24092" spans="4:4" x14ac:dyDescent="0.25">
      <c r="D24092" t="s">
        <v>40556</v>
      </c>
    </row>
    <row r="24093" spans="4:4" x14ac:dyDescent="0.25">
      <c r="D24093" t="s">
        <v>40557</v>
      </c>
    </row>
    <row r="24094" spans="4:4" x14ac:dyDescent="0.25">
      <c r="D24094" t="s">
        <v>40558</v>
      </c>
    </row>
    <row r="24095" spans="4:4" x14ac:dyDescent="0.25">
      <c r="D24095" t="s">
        <v>40559</v>
      </c>
    </row>
    <row r="24096" spans="4:4" x14ac:dyDescent="0.25">
      <c r="D24096" t="s">
        <v>40560</v>
      </c>
    </row>
    <row r="24097" spans="4:4" x14ac:dyDescent="0.25">
      <c r="D24097" t="s">
        <v>40561</v>
      </c>
    </row>
    <row r="24098" spans="4:4" x14ac:dyDescent="0.25">
      <c r="D24098" t="s">
        <v>40562</v>
      </c>
    </row>
    <row r="24099" spans="4:4" x14ac:dyDescent="0.25">
      <c r="D24099" t="s">
        <v>40563</v>
      </c>
    </row>
    <row r="24100" spans="4:4" x14ac:dyDescent="0.25">
      <c r="D24100" t="s">
        <v>40564</v>
      </c>
    </row>
    <row r="24101" spans="4:4" x14ac:dyDescent="0.25">
      <c r="D24101" t="s">
        <v>40565</v>
      </c>
    </row>
    <row r="24102" spans="4:4" x14ac:dyDescent="0.25">
      <c r="D24102" t="s">
        <v>40566</v>
      </c>
    </row>
    <row r="24103" spans="4:4" x14ac:dyDescent="0.25">
      <c r="D24103" t="s">
        <v>40567</v>
      </c>
    </row>
    <row r="24104" spans="4:4" x14ac:dyDescent="0.25">
      <c r="D24104" t="s">
        <v>40568</v>
      </c>
    </row>
    <row r="24105" spans="4:4" x14ac:dyDescent="0.25">
      <c r="D24105" t="s">
        <v>40569</v>
      </c>
    </row>
    <row r="24106" spans="4:4" x14ac:dyDescent="0.25">
      <c r="D24106" t="s">
        <v>40570</v>
      </c>
    </row>
    <row r="24107" spans="4:4" x14ac:dyDescent="0.25">
      <c r="D24107" t="s">
        <v>40571</v>
      </c>
    </row>
    <row r="24108" spans="4:4" x14ac:dyDescent="0.25">
      <c r="D24108" t="s">
        <v>40572</v>
      </c>
    </row>
    <row r="24109" spans="4:4" x14ac:dyDescent="0.25">
      <c r="D24109" t="s">
        <v>40573</v>
      </c>
    </row>
    <row r="24110" spans="4:4" x14ac:dyDescent="0.25">
      <c r="D24110" t="s">
        <v>40574</v>
      </c>
    </row>
    <row r="24111" spans="4:4" x14ac:dyDescent="0.25">
      <c r="D24111" t="s">
        <v>40575</v>
      </c>
    </row>
    <row r="24112" spans="4:4" x14ac:dyDescent="0.25">
      <c r="D24112" t="s">
        <v>40576</v>
      </c>
    </row>
    <row r="24113" spans="4:4" x14ac:dyDescent="0.25">
      <c r="D24113" t="s">
        <v>40577</v>
      </c>
    </row>
    <row r="24114" spans="4:4" x14ac:dyDescent="0.25">
      <c r="D24114" t="s">
        <v>40578</v>
      </c>
    </row>
    <row r="24115" spans="4:4" x14ac:dyDescent="0.25">
      <c r="D24115" t="s">
        <v>40579</v>
      </c>
    </row>
    <row r="24116" spans="4:4" x14ac:dyDescent="0.25">
      <c r="D24116" t="s">
        <v>40580</v>
      </c>
    </row>
    <row r="24117" spans="4:4" x14ac:dyDescent="0.25">
      <c r="D24117" t="s">
        <v>40581</v>
      </c>
    </row>
    <row r="24118" spans="4:4" x14ac:dyDescent="0.25">
      <c r="D24118" t="s">
        <v>40582</v>
      </c>
    </row>
    <row r="24119" spans="4:4" x14ac:dyDescent="0.25">
      <c r="D24119" t="s">
        <v>40583</v>
      </c>
    </row>
    <row r="24120" spans="4:4" x14ac:dyDescent="0.25">
      <c r="D24120" t="s">
        <v>40584</v>
      </c>
    </row>
    <row r="24121" spans="4:4" x14ac:dyDescent="0.25">
      <c r="D24121" t="s">
        <v>40585</v>
      </c>
    </row>
    <row r="24122" spans="4:4" x14ac:dyDescent="0.25">
      <c r="D24122" t="s">
        <v>40586</v>
      </c>
    </row>
    <row r="24123" spans="4:4" x14ac:dyDescent="0.25">
      <c r="D24123" t="s">
        <v>40587</v>
      </c>
    </row>
    <row r="24124" spans="4:4" x14ac:dyDescent="0.25">
      <c r="D24124" t="s">
        <v>40588</v>
      </c>
    </row>
    <row r="24125" spans="4:4" x14ac:dyDescent="0.25">
      <c r="D24125" t="s">
        <v>40589</v>
      </c>
    </row>
    <row r="24126" spans="4:4" x14ac:dyDescent="0.25">
      <c r="D24126" t="s">
        <v>40590</v>
      </c>
    </row>
    <row r="24127" spans="4:4" x14ac:dyDescent="0.25">
      <c r="D24127" t="s">
        <v>40591</v>
      </c>
    </row>
    <row r="24128" spans="4:4" x14ac:dyDescent="0.25">
      <c r="D24128" t="s">
        <v>40592</v>
      </c>
    </row>
    <row r="24129" spans="4:4" x14ac:dyDescent="0.25">
      <c r="D24129" t="s">
        <v>40593</v>
      </c>
    </row>
    <row r="24130" spans="4:4" x14ac:dyDescent="0.25">
      <c r="D24130" t="s">
        <v>40594</v>
      </c>
    </row>
    <row r="24131" spans="4:4" x14ac:dyDescent="0.25">
      <c r="D24131" t="s">
        <v>40595</v>
      </c>
    </row>
    <row r="24132" spans="4:4" x14ac:dyDescent="0.25">
      <c r="D24132" t="s">
        <v>40596</v>
      </c>
    </row>
    <row r="24133" spans="4:4" x14ac:dyDescent="0.25">
      <c r="D24133" t="s">
        <v>40597</v>
      </c>
    </row>
    <row r="24134" spans="4:4" x14ac:dyDescent="0.25">
      <c r="D24134" t="s">
        <v>40598</v>
      </c>
    </row>
    <row r="24135" spans="4:4" x14ac:dyDescent="0.25">
      <c r="D24135" t="s">
        <v>40599</v>
      </c>
    </row>
    <row r="24136" spans="4:4" x14ac:dyDescent="0.25">
      <c r="D24136" t="s">
        <v>40600</v>
      </c>
    </row>
    <row r="24137" spans="4:4" x14ac:dyDescent="0.25">
      <c r="D24137" t="s">
        <v>40601</v>
      </c>
    </row>
    <row r="24138" spans="4:4" x14ac:dyDescent="0.25">
      <c r="D24138" t="s">
        <v>40602</v>
      </c>
    </row>
    <row r="24139" spans="4:4" x14ac:dyDescent="0.25">
      <c r="D24139" t="s">
        <v>40603</v>
      </c>
    </row>
    <row r="24140" spans="4:4" x14ac:dyDescent="0.25">
      <c r="D24140" t="s">
        <v>40604</v>
      </c>
    </row>
    <row r="24141" spans="4:4" x14ac:dyDescent="0.25">
      <c r="D24141" t="s">
        <v>40605</v>
      </c>
    </row>
    <row r="24142" spans="4:4" x14ac:dyDescent="0.25">
      <c r="D24142" t="s">
        <v>40606</v>
      </c>
    </row>
    <row r="24143" spans="4:4" x14ac:dyDescent="0.25">
      <c r="D24143" t="s">
        <v>40607</v>
      </c>
    </row>
    <row r="24144" spans="4:4" x14ac:dyDescent="0.25">
      <c r="D24144" t="s">
        <v>40608</v>
      </c>
    </row>
    <row r="24145" spans="4:4" x14ac:dyDescent="0.25">
      <c r="D24145" t="s">
        <v>40609</v>
      </c>
    </row>
    <row r="24146" spans="4:4" x14ac:dyDescent="0.25">
      <c r="D24146" t="s">
        <v>40610</v>
      </c>
    </row>
    <row r="24147" spans="4:4" x14ac:dyDescent="0.25">
      <c r="D24147" t="s">
        <v>40611</v>
      </c>
    </row>
    <row r="24148" spans="4:4" x14ac:dyDescent="0.25">
      <c r="D24148" t="s">
        <v>40612</v>
      </c>
    </row>
    <row r="24149" spans="4:4" x14ac:dyDescent="0.25">
      <c r="D24149" t="s">
        <v>40613</v>
      </c>
    </row>
    <row r="24150" spans="4:4" x14ac:dyDescent="0.25">
      <c r="D24150" t="s">
        <v>40614</v>
      </c>
    </row>
    <row r="24151" spans="4:4" x14ac:dyDescent="0.25">
      <c r="D24151" t="s">
        <v>40615</v>
      </c>
    </row>
    <row r="24152" spans="4:4" x14ac:dyDescent="0.25">
      <c r="D24152" t="s">
        <v>40616</v>
      </c>
    </row>
    <row r="24153" spans="4:4" x14ac:dyDescent="0.25">
      <c r="D24153" t="s">
        <v>40617</v>
      </c>
    </row>
    <row r="24154" spans="4:4" x14ac:dyDescent="0.25">
      <c r="D24154" t="s">
        <v>40618</v>
      </c>
    </row>
    <row r="24155" spans="4:4" x14ac:dyDescent="0.25">
      <c r="D24155" t="s">
        <v>40619</v>
      </c>
    </row>
    <row r="24156" spans="4:4" x14ac:dyDescent="0.25">
      <c r="D24156" t="s">
        <v>40620</v>
      </c>
    </row>
    <row r="24157" spans="4:4" x14ac:dyDescent="0.25">
      <c r="D24157" t="s">
        <v>40621</v>
      </c>
    </row>
    <row r="24158" spans="4:4" x14ac:dyDescent="0.25">
      <c r="D24158" t="s">
        <v>40622</v>
      </c>
    </row>
    <row r="24159" spans="4:4" x14ac:dyDescent="0.25">
      <c r="D24159" t="s">
        <v>40623</v>
      </c>
    </row>
    <row r="24160" spans="4:4" x14ac:dyDescent="0.25">
      <c r="D24160" t="s">
        <v>40624</v>
      </c>
    </row>
    <row r="24161" spans="4:4" x14ac:dyDescent="0.25">
      <c r="D24161" t="s">
        <v>40625</v>
      </c>
    </row>
    <row r="24162" spans="4:4" x14ac:dyDescent="0.25">
      <c r="D24162" t="s">
        <v>40626</v>
      </c>
    </row>
    <row r="24163" spans="4:4" x14ac:dyDescent="0.25">
      <c r="D24163" t="s">
        <v>40627</v>
      </c>
    </row>
    <row r="24164" spans="4:4" x14ac:dyDescent="0.25">
      <c r="D24164" t="s">
        <v>40628</v>
      </c>
    </row>
    <row r="24165" spans="4:4" x14ac:dyDescent="0.25">
      <c r="D24165" t="s">
        <v>40109</v>
      </c>
    </row>
    <row r="24166" spans="4:4" x14ac:dyDescent="0.25">
      <c r="D24166" t="s">
        <v>40629</v>
      </c>
    </row>
    <row r="24167" spans="4:4" x14ac:dyDescent="0.25">
      <c r="D24167" t="s">
        <v>40630</v>
      </c>
    </row>
    <row r="24168" spans="4:4" x14ac:dyDescent="0.25">
      <c r="D24168" t="s">
        <v>40631</v>
      </c>
    </row>
    <row r="24169" spans="4:4" x14ac:dyDescent="0.25">
      <c r="D24169" t="s">
        <v>40632</v>
      </c>
    </row>
    <row r="24170" spans="4:4" x14ac:dyDescent="0.25">
      <c r="D24170" t="s">
        <v>40633</v>
      </c>
    </row>
    <row r="24171" spans="4:4" x14ac:dyDescent="0.25">
      <c r="D24171" t="s">
        <v>40634</v>
      </c>
    </row>
    <row r="24172" spans="4:4" x14ac:dyDescent="0.25">
      <c r="D24172" t="s">
        <v>40635</v>
      </c>
    </row>
    <row r="24173" spans="4:4" x14ac:dyDescent="0.25">
      <c r="D24173" t="s">
        <v>40636</v>
      </c>
    </row>
    <row r="24174" spans="4:4" x14ac:dyDescent="0.25">
      <c r="D24174" t="s">
        <v>40637</v>
      </c>
    </row>
    <row r="24175" spans="4:4" x14ac:dyDescent="0.25">
      <c r="D24175" t="s">
        <v>40638</v>
      </c>
    </row>
    <row r="24176" spans="4:4" x14ac:dyDescent="0.25">
      <c r="D24176" t="s">
        <v>40639</v>
      </c>
    </row>
    <row r="24177" spans="4:4" x14ac:dyDescent="0.25">
      <c r="D24177" t="s">
        <v>40640</v>
      </c>
    </row>
    <row r="24178" spans="4:4" x14ac:dyDescent="0.25">
      <c r="D24178" t="s">
        <v>40641</v>
      </c>
    </row>
    <row r="24179" spans="4:4" x14ac:dyDescent="0.25">
      <c r="D24179" t="s">
        <v>40642</v>
      </c>
    </row>
    <row r="24180" spans="4:4" x14ac:dyDescent="0.25">
      <c r="D24180" t="s">
        <v>40643</v>
      </c>
    </row>
    <row r="24181" spans="4:4" x14ac:dyDescent="0.25">
      <c r="D24181" t="s">
        <v>40644</v>
      </c>
    </row>
    <row r="24182" spans="4:4" x14ac:dyDescent="0.25">
      <c r="D24182" t="s">
        <v>40645</v>
      </c>
    </row>
    <row r="24183" spans="4:4" x14ac:dyDescent="0.25">
      <c r="D24183" t="s">
        <v>40646</v>
      </c>
    </row>
    <row r="24184" spans="4:4" x14ac:dyDescent="0.25">
      <c r="D24184" t="s">
        <v>40647</v>
      </c>
    </row>
    <row r="24185" spans="4:4" x14ac:dyDescent="0.25">
      <c r="D24185" t="s">
        <v>40648</v>
      </c>
    </row>
    <row r="24186" spans="4:4" x14ac:dyDescent="0.25">
      <c r="D24186" t="s">
        <v>40649</v>
      </c>
    </row>
    <row r="24187" spans="4:4" x14ac:dyDescent="0.25">
      <c r="D24187" t="s">
        <v>40650</v>
      </c>
    </row>
    <row r="24188" spans="4:4" x14ac:dyDescent="0.25">
      <c r="D24188" t="s">
        <v>40651</v>
      </c>
    </row>
    <row r="24189" spans="4:4" x14ac:dyDescent="0.25">
      <c r="D24189" t="s">
        <v>40652</v>
      </c>
    </row>
    <row r="24190" spans="4:4" x14ac:dyDescent="0.25">
      <c r="D24190" t="s">
        <v>40653</v>
      </c>
    </row>
    <row r="24191" spans="4:4" x14ac:dyDescent="0.25">
      <c r="D24191" t="s">
        <v>40654</v>
      </c>
    </row>
    <row r="24192" spans="4:4" x14ac:dyDescent="0.25">
      <c r="D24192" t="s">
        <v>40655</v>
      </c>
    </row>
    <row r="24193" spans="4:4" x14ac:dyDescent="0.25">
      <c r="D24193" t="s">
        <v>40656</v>
      </c>
    </row>
    <row r="24194" spans="4:4" x14ac:dyDescent="0.25">
      <c r="D24194" t="s">
        <v>40657</v>
      </c>
    </row>
    <row r="24195" spans="4:4" x14ac:dyDescent="0.25">
      <c r="D24195" t="s">
        <v>40658</v>
      </c>
    </row>
    <row r="24196" spans="4:4" x14ac:dyDescent="0.25">
      <c r="D24196" t="s">
        <v>40659</v>
      </c>
    </row>
    <row r="24197" spans="4:4" x14ac:dyDescent="0.25">
      <c r="D24197" t="s">
        <v>40660</v>
      </c>
    </row>
    <row r="24198" spans="4:4" x14ac:dyDescent="0.25">
      <c r="D24198" t="s">
        <v>40661</v>
      </c>
    </row>
    <row r="24199" spans="4:4" x14ac:dyDescent="0.25">
      <c r="D24199" t="s">
        <v>40662</v>
      </c>
    </row>
    <row r="24200" spans="4:4" x14ac:dyDescent="0.25">
      <c r="D24200" t="s">
        <v>40663</v>
      </c>
    </row>
    <row r="24201" spans="4:4" x14ac:dyDescent="0.25">
      <c r="D24201" t="s">
        <v>40664</v>
      </c>
    </row>
    <row r="24202" spans="4:4" x14ac:dyDescent="0.25">
      <c r="D24202" t="s">
        <v>40665</v>
      </c>
    </row>
    <row r="24203" spans="4:4" x14ac:dyDescent="0.25">
      <c r="D24203" t="s">
        <v>40666</v>
      </c>
    </row>
    <row r="24204" spans="4:4" x14ac:dyDescent="0.25">
      <c r="D24204" t="s">
        <v>40667</v>
      </c>
    </row>
    <row r="24205" spans="4:4" x14ac:dyDescent="0.25">
      <c r="D24205" t="s">
        <v>40668</v>
      </c>
    </row>
    <row r="24206" spans="4:4" x14ac:dyDescent="0.25">
      <c r="D24206" t="s">
        <v>40669</v>
      </c>
    </row>
    <row r="24207" spans="4:4" x14ac:dyDescent="0.25">
      <c r="D24207" t="s">
        <v>40670</v>
      </c>
    </row>
    <row r="24208" spans="4:4" x14ac:dyDescent="0.25">
      <c r="D24208" t="s">
        <v>40671</v>
      </c>
    </row>
    <row r="24209" spans="4:4" x14ac:dyDescent="0.25">
      <c r="D24209" t="s">
        <v>40672</v>
      </c>
    </row>
    <row r="24210" spans="4:4" x14ac:dyDescent="0.25">
      <c r="D24210" t="s">
        <v>40673</v>
      </c>
    </row>
    <row r="24211" spans="4:4" x14ac:dyDescent="0.25">
      <c r="D24211" t="s">
        <v>40674</v>
      </c>
    </row>
    <row r="24212" spans="4:4" x14ac:dyDescent="0.25">
      <c r="D24212" t="s">
        <v>40675</v>
      </c>
    </row>
    <row r="24213" spans="4:4" x14ac:dyDescent="0.25">
      <c r="D24213" t="s">
        <v>40676</v>
      </c>
    </row>
    <row r="24214" spans="4:4" x14ac:dyDescent="0.25">
      <c r="D24214" t="s">
        <v>40677</v>
      </c>
    </row>
    <row r="24215" spans="4:4" x14ac:dyDescent="0.25">
      <c r="D24215" t="s">
        <v>40678</v>
      </c>
    </row>
    <row r="24216" spans="4:4" x14ac:dyDescent="0.25">
      <c r="D24216" t="s">
        <v>40679</v>
      </c>
    </row>
    <row r="24217" spans="4:4" x14ac:dyDescent="0.25">
      <c r="D24217" t="s">
        <v>40680</v>
      </c>
    </row>
    <row r="24218" spans="4:4" x14ac:dyDescent="0.25">
      <c r="D24218" t="s">
        <v>40681</v>
      </c>
    </row>
    <row r="24219" spans="4:4" x14ac:dyDescent="0.25">
      <c r="D24219" t="s">
        <v>40511</v>
      </c>
    </row>
    <row r="24220" spans="4:4" x14ac:dyDescent="0.25">
      <c r="D24220" t="s">
        <v>40682</v>
      </c>
    </row>
    <row r="24221" spans="4:4" x14ac:dyDescent="0.25">
      <c r="D24221" t="s">
        <v>40683</v>
      </c>
    </row>
    <row r="24222" spans="4:4" x14ac:dyDescent="0.25">
      <c r="D24222" t="s">
        <v>40684</v>
      </c>
    </row>
    <row r="24223" spans="4:4" x14ac:dyDescent="0.25">
      <c r="D24223" t="s">
        <v>40685</v>
      </c>
    </row>
    <row r="24224" spans="4:4" x14ac:dyDescent="0.25">
      <c r="D24224" t="s">
        <v>40686</v>
      </c>
    </row>
    <row r="24225" spans="4:4" x14ac:dyDescent="0.25">
      <c r="D24225" t="s">
        <v>40687</v>
      </c>
    </row>
    <row r="24226" spans="4:4" x14ac:dyDescent="0.25">
      <c r="D24226" t="s">
        <v>40688</v>
      </c>
    </row>
    <row r="24227" spans="4:4" x14ac:dyDescent="0.25">
      <c r="D24227" t="s">
        <v>40689</v>
      </c>
    </row>
    <row r="24228" spans="4:4" x14ac:dyDescent="0.25">
      <c r="D24228" t="s">
        <v>40690</v>
      </c>
    </row>
    <row r="24229" spans="4:4" x14ac:dyDescent="0.25">
      <c r="D24229" t="s">
        <v>40691</v>
      </c>
    </row>
    <row r="24230" spans="4:4" x14ac:dyDescent="0.25">
      <c r="D24230" t="s">
        <v>40692</v>
      </c>
    </row>
    <row r="24231" spans="4:4" x14ac:dyDescent="0.25">
      <c r="D24231" t="s">
        <v>40693</v>
      </c>
    </row>
    <row r="24232" spans="4:4" x14ac:dyDescent="0.25">
      <c r="D24232" t="s">
        <v>40694</v>
      </c>
    </row>
    <row r="24233" spans="4:4" x14ac:dyDescent="0.25">
      <c r="D24233" t="s">
        <v>40695</v>
      </c>
    </row>
    <row r="24234" spans="4:4" x14ac:dyDescent="0.25">
      <c r="D24234" t="s">
        <v>40696</v>
      </c>
    </row>
    <row r="24235" spans="4:4" x14ac:dyDescent="0.25">
      <c r="D24235" t="s">
        <v>40697</v>
      </c>
    </row>
    <row r="24236" spans="4:4" x14ac:dyDescent="0.25">
      <c r="D24236" t="s">
        <v>40698</v>
      </c>
    </row>
    <row r="24237" spans="4:4" x14ac:dyDescent="0.25">
      <c r="D24237" t="s">
        <v>40699</v>
      </c>
    </row>
    <row r="24238" spans="4:4" x14ac:dyDescent="0.25">
      <c r="D24238" t="s">
        <v>40700</v>
      </c>
    </row>
    <row r="24239" spans="4:4" x14ac:dyDescent="0.25">
      <c r="D24239" t="s">
        <v>40701</v>
      </c>
    </row>
    <row r="24240" spans="4:4" x14ac:dyDescent="0.25">
      <c r="D24240" t="s">
        <v>39838</v>
      </c>
    </row>
    <row r="24241" spans="4:4" x14ac:dyDescent="0.25">
      <c r="D24241" t="s">
        <v>40702</v>
      </c>
    </row>
    <row r="24242" spans="4:4" x14ac:dyDescent="0.25">
      <c r="D24242" t="s">
        <v>40703</v>
      </c>
    </row>
    <row r="24243" spans="4:4" x14ac:dyDescent="0.25">
      <c r="D24243" t="s">
        <v>40704</v>
      </c>
    </row>
    <row r="24244" spans="4:4" x14ac:dyDescent="0.25">
      <c r="D24244" t="s">
        <v>40705</v>
      </c>
    </row>
    <row r="24245" spans="4:4" x14ac:dyDescent="0.25">
      <c r="D24245" t="s">
        <v>40706</v>
      </c>
    </row>
    <row r="24246" spans="4:4" x14ac:dyDescent="0.25">
      <c r="D24246" t="s">
        <v>40707</v>
      </c>
    </row>
    <row r="24247" spans="4:4" x14ac:dyDescent="0.25">
      <c r="D24247" t="s">
        <v>40708</v>
      </c>
    </row>
    <row r="24248" spans="4:4" x14ac:dyDescent="0.25">
      <c r="D24248" t="s">
        <v>40709</v>
      </c>
    </row>
    <row r="24249" spans="4:4" x14ac:dyDescent="0.25">
      <c r="D24249" t="s">
        <v>40710</v>
      </c>
    </row>
    <row r="24250" spans="4:4" x14ac:dyDescent="0.25">
      <c r="D24250" t="s">
        <v>40711</v>
      </c>
    </row>
    <row r="24251" spans="4:4" x14ac:dyDescent="0.25">
      <c r="D24251" t="s">
        <v>40712</v>
      </c>
    </row>
    <row r="24252" spans="4:4" x14ac:dyDescent="0.25">
      <c r="D24252" t="s">
        <v>40713</v>
      </c>
    </row>
    <row r="24253" spans="4:4" x14ac:dyDescent="0.25">
      <c r="D24253" t="s">
        <v>40714</v>
      </c>
    </row>
    <row r="24254" spans="4:4" x14ac:dyDescent="0.25">
      <c r="D24254" t="s">
        <v>40715</v>
      </c>
    </row>
    <row r="24255" spans="4:4" x14ac:dyDescent="0.25">
      <c r="D24255" t="s">
        <v>40716</v>
      </c>
    </row>
    <row r="24256" spans="4:4" x14ac:dyDescent="0.25">
      <c r="D24256" t="s">
        <v>40717</v>
      </c>
    </row>
    <row r="24257" spans="4:4" x14ac:dyDescent="0.25">
      <c r="D24257" t="s">
        <v>40718</v>
      </c>
    </row>
    <row r="24258" spans="4:4" x14ac:dyDescent="0.25">
      <c r="D24258" t="s">
        <v>40719</v>
      </c>
    </row>
    <row r="24259" spans="4:4" x14ac:dyDescent="0.25">
      <c r="D24259" t="s">
        <v>40720</v>
      </c>
    </row>
    <row r="24260" spans="4:4" x14ac:dyDescent="0.25">
      <c r="D24260" t="s">
        <v>40721</v>
      </c>
    </row>
    <row r="24261" spans="4:4" x14ac:dyDescent="0.25">
      <c r="D24261" t="s">
        <v>40722</v>
      </c>
    </row>
    <row r="24262" spans="4:4" x14ac:dyDescent="0.25">
      <c r="D24262" t="s">
        <v>40723</v>
      </c>
    </row>
    <row r="24263" spans="4:4" x14ac:dyDescent="0.25">
      <c r="D24263" t="s">
        <v>40724</v>
      </c>
    </row>
    <row r="24264" spans="4:4" x14ac:dyDescent="0.25">
      <c r="D24264" t="s">
        <v>40725</v>
      </c>
    </row>
    <row r="24265" spans="4:4" x14ac:dyDescent="0.25">
      <c r="D24265" t="s">
        <v>40726</v>
      </c>
    </row>
    <row r="24266" spans="4:4" x14ac:dyDescent="0.25">
      <c r="D24266" t="s">
        <v>40727</v>
      </c>
    </row>
    <row r="24267" spans="4:4" x14ac:dyDescent="0.25">
      <c r="D24267" t="s">
        <v>40728</v>
      </c>
    </row>
    <row r="24268" spans="4:4" x14ac:dyDescent="0.25">
      <c r="D24268" t="s">
        <v>40729</v>
      </c>
    </row>
    <row r="24269" spans="4:4" x14ac:dyDescent="0.25">
      <c r="D24269" t="s">
        <v>40730</v>
      </c>
    </row>
    <row r="24270" spans="4:4" x14ac:dyDescent="0.25">
      <c r="D24270" t="s">
        <v>40731</v>
      </c>
    </row>
    <row r="24271" spans="4:4" x14ac:dyDescent="0.25">
      <c r="D24271" t="s">
        <v>40732</v>
      </c>
    </row>
    <row r="24272" spans="4:4" x14ac:dyDescent="0.25">
      <c r="D24272" t="s">
        <v>40733</v>
      </c>
    </row>
    <row r="24273" spans="4:4" x14ac:dyDescent="0.25">
      <c r="D24273" t="s">
        <v>40734</v>
      </c>
    </row>
    <row r="24274" spans="4:4" x14ac:dyDescent="0.25">
      <c r="D24274" t="s">
        <v>40735</v>
      </c>
    </row>
    <row r="24275" spans="4:4" x14ac:dyDescent="0.25">
      <c r="D24275" t="s">
        <v>40736</v>
      </c>
    </row>
    <row r="24276" spans="4:4" x14ac:dyDescent="0.25">
      <c r="D24276" t="s">
        <v>40737</v>
      </c>
    </row>
    <row r="24277" spans="4:4" x14ac:dyDescent="0.25">
      <c r="D24277" t="s">
        <v>40738</v>
      </c>
    </row>
    <row r="24278" spans="4:4" x14ac:dyDescent="0.25">
      <c r="D24278" t="s">
        <v>40739</v>
      </c>
    </row>
    <row r="24279" spans="4:4" x14ac:dyDescent="0.25">
      <c r="D24279" t="s">
        <v>40740</v>
      </c>
    </row>
    <row r="24280" spans="4:4" x14ac:dyDescent="0.25">
      <c r="D24280" t="s">
        <v>40741</v>
      </c>
    </row>
    <row r="24281" spans="4:4" x14ac:dyDescent="0.25">
      <c r="D24281" t="s">
        <v>40742</v>
      </c>
    </row>
    <row r="24282" spans="4:4" x14ac:dyDescent="0.25">
      <c r="D24282" t="s">
        <v>40743</v>
      </c>
    </row>
    <row r="24283" spans="4:4" x14ac:dyDescent="0.25">
      <c r="D24283" t="s">
        <v>40744</v>
      </c>
    </row>
    <row r="24284" spans="4:4" x14ac:dyDescent="0.25">
      <c r="D24284" t="s">
        <v>40745</v>
      </c>
    </row>
    <row r="24285" spans="4:4" x14ac:dyDescent="0.25">
      <c r="D24285" t="s">
        <v>40746</v>
      </c>
    </row>
    <row r="24286" spans="4:4" x14ac:dyDescent="0.25">
      <c r="D24286" t="s">
        <v>40747</v>
      </c>
    </row>
    <row r="24287" spans="4:4" x14ac:dyDescent="0.25">
      <c r="D24287" t="s">
        <v>40748</v>
      </c>
    </row>
    <row r="24288" spans="4:4" x14ac:dyDescent="0.25">
      <c r="D24288" t="s">
        <v>40749</v>
      </c>
    </row>
    <row r="24289" spans="4:4" x14ac:dyDescent="0.25">
      <c r="D24289" t="s">
        <v>40750</v>
      </c>
    </row>
    <row r="24290" spans="4:4" x14ac:dyDescent="0.25">
      <c r="D24290" t="s">
        <v>40751</v>
      </c>
    </row>
    <row r="24291" spans="4:4" x14ac:dyDescent="0.25">
      <c r="D24291" t="s">
        <v>40752</v>
      </c>
    </row>
    <row r="24292" spans="4:4" x14ac:dyDescent="0.25">
      <c r="D24292" t="s">
        <v>40753</v>
      </c>
    </row>
    <row r="24293" spans="4:4" x14ac:dyDescent="0.25">
      <c r="D24293" t="s">
        <v>40754</v>
      </c>
    </row>
    <row r="24294" spans="4:4" x14ac:dyDescent="0.25">
      <c r="D24294" t="s">
        <v>40755</v>
      </c>
    </row>
    <row r="24295" spans="4:4" x14ac:dyDescent="0.25">
      <c r="D24295" t="s">
        <v>40756</v>
      </c>
    </row>
    <row r="24296" spans="4:4" x14ac:dyDescent="0.25">
      <c r="D24296" t="s">
        <v>40757</v>
      </c>
    </row>
    <row r="24297" spans="4:4" x14ac:dyDescent="0.25">
      <c r="D24297" t="s">
        <v>40758</v>
      </c>
    </row>
    <row r="24298" spans="4:4" x14ac:dyDescent="0.25">
      <c r="D24298" t="s">
        <v>40759</v>
      </c>
    </row>
    <row r="24299" spans="4:4" x14ac:dyDescent="0.25">
      <c r="D24299" t="s">
        <v>40760</v>
      </c>
    </row>
    <row r="24300" spans="4:4" x14ac:dyDescent="0.25">
      <c r="D24300" t="s">
        <v>40761</v>
      </c>
    </row>
    <row r="24301" spans="4:4" x14ac:dyDescent="0.25">
      <c r="D24301" t="s">
        <v>40762</v>
      </c>
    </row>
    <row r="24302" spans="4:4" x14ac:dyDescent="0.25">
      <c r="D24302" t="s">
        <v>40763</v>
      </c>
    </row>
    <row r="24303" spans="4:4" x14ac:dyDescent="0.25">
      <c r="D24303" t="s">
        <v>40764</v>
      </c>
    </row>
    <row r="24304" spans="4:4" x14ac:dyDescent="0.25">
      <c r="D24304" t="s">
        <v>40765</v>
      </c>
    </row>
    <row r="24305" spans="4:4" x14ac:dyDescent="0.25">
      <c r="D24305" t="s">
        <v>40766</v>
      </c>
    </row>
    <row r="24306" spans="4:4" x14ac:dyDescent="0.25">
      <c r="D24306" t="s">
        <v>40767</v>
      </c>
    </row>
    <row r="24307" spans="4:4" x14ac:dyDescent="0.25">
      <c r="D24307" t="s">
        <v>40768</v>
      </c>
    </row>
    <row r="24308" spans="4:4" x14ac:dyDescent="0.25">
      <c r="D24308" t="s">
        <v>40769</v>
      </c>
    </row>
    <row r="24309" spans="4:4" x14ac:dyDescent="0.25">
      <c r="D24309" t="s">
        <v>40770</v>
      </c>
    </row>
    <row r="24310" spans="4:4" x14ac:dyDescent="0.25">
      <c r="D24310" t="s">
        <v>40771</v>
      </c>
    </row>
    <row r="24311" spans="4:4" x14ac:dyDescent="0.25">
      <c r="D24311" t="s">
        <v>40772</v>
      </c>
    </row>
    <row r="24312" spans="4:4" x14ac:dyDescent="0.25">
      <c r="D24312" t="s">
        <v>40773</v>
      </c>
    </row>
    <row r="24313" spans="4:4" x14ac:dyDescent="0.25">
      <c r="D24313" t="s">
        <v>40774</v>
      </c>
    </row>
    <row r="24314" spans="4:4" x14ac:dyDescent="0.25">
      <c r="D24314" t="s">
        <v>40775</v>
      </c>
    </row>
    <row r="24315" spans="4:4" x14ac:dyDescent="0.25">
      <c r="D24315" t="s">
        <v>40776</v>
      </c>
    </row>
    <row r="24316" spans="4:4" x14ac:dyDescent="0.25">
      <c r="D24316" t="s">
        <v>40777</v>
      </c>
    </row>
    <row r="24317" spans="4:4" x14ac:dyDescent="0.25">
      <c r="D24317" t="s">
        <v>40778</v>
      </c>
    </row>
    <row r="24318" spans="4:4" x14ac:dyDescent="0.25">
      <c r="D24318" t="s">
        <v>40779</v>
      </c>
    </row>
    <row r="24319" spans="4:4" x14ac:dyDescent="0.25">
      <c r="D24319" t="s">
        <v>40780</v>
      </c>
    </row>
    <row r="24320" spans="4:4" x14ac:dyDescent="0.25">
      <c r="D24320" t="s">
        <v>40781</v>
      </c>
    </row>
    <row r="24321" spans="4:4" x14ac:dyDescent="0.25">
      <c r="D24321" t="s">
        <v>40782</v>
      </c>
    </row>
    <row r="24322" spans="4:4" x14ac:dyDescent="0.25">
      <c r="D24322" t="s">
        <v>40783</v>
      </c>
    </row>
    <row r="24323" spans="4:4" x14ac:dyDescent="0.25">
      <c r="D24323" t="s">
        <v>40784</v>
      </c>
    </row>
    <row r="24324" spans="4:4" x14ac:dyDescent="0.25">
      <c r="D24324" t="s">
        <v>40785</v>
      </c>
    </row>
    <row r="24325" spans="4:4" x14ac:dyDescent="0.25">
      <c r="D24325" t="s">
        <v>40786</v>
      </c>
    </row>
    <row r="24326" spans="4:4" x14ac:dyDescent="0.25">
      <c r="D24326" t="s">
        <v>40787</v>
      </c>
    </row>
    <row r="24327" spans="4:4" x14ac:dyDescent="0.25">
      <c r="D24327" t="s">
        <v>40788</v>
      </c>
    </row>
    <row r="24328" spans="4:4" x14ac:dyDescent="0.25">
      <c r="D24328" t="s">
        <v>40789</v>
      </c>
    </row>
    <row r="24329" spans="4:4" x14ac:dyDescent="0.25">
      <c r="D24329" t="s">
        <v>40790</v>
      </c>
    </row>
    <row r="24330" spans="4:4" x14ac:dyDescent="0.25">
      <c r="D24330" t="s">
        <v>40791</v>
      </c>
    </row>
    <row r="24331" spans="4:4" x14ac:dyDescent="0.25">
      <c r="D24331" t="s">
        <v>40792</v>
      </c>
    </row>
    <row r="24332" spans="4:4" x14ac:dyDescent="0.25">
      <c r="D24332" t="s">
        <v>40793</v>
      </c>
    </row>
    <row r="24333" spans="4:4" x14ac:dyDescent="0.25">
      <c r="D24333" t="s">
        <v>40794</v>
      </c>
    </row>
    <row r="24334" spans="4:4" x14ac:dyDescent="0.25">
      <c r="D24334" t="s">
        <v>40795</v>
      </c>
    </row>
    <row r="24335" spans="4:4" x14ac:dyDescent="0.25">
      <c r="D24335" t="s">
        <v>40796</v>
      </c>
    </row>
    <row r="24336" spans="4:4" x14ac:dyDescent="0.25">
      <c r="D24336" t="s">
        <v>40797</v>
      </c>
    </row>
    <row r="24337" spans="4:4" x14ac:dyDescent="0.25">
      <c r="D24337" t="s">
        <v>40798</v>
      </c>
    </row>
    <row r="24338" spans="4:4" x14ac:dyDescent="0.25">
      <c r="D24338" t="s">
        <v>40799</v>
      </c>
    </row>
    <row r="24339" spans="4:4" x14ac:dyDescent="0.25">
      <c r="D24339" t="s">
        <v>40800</v>
      </c>
    </row>
    <row r="24340" spans="4:4" x14ac:dyDescent="0.25">
      <c r="D24340" t="s">
        <v>35616</v>
      </c>
    </row>
    <row r="24341" spans="4:4" x14ac:dyDescent="0.25">
      <c r="D24341" t="s">
        <v>40801</v>
      </c>
    </row>
    <row r="24342" spans="4:4" x14ac:dyDescent="0.25">
      <c r="D24342" t="s">
        <v>40802</v>
      </c>
    </row>
    <row r="24343" spans="4:4" x14ac:dyDescent="0.25">
      <c r="D24343" t="s">
        <v>40803</v>
      </c>
    </row>
    <row r="24344" spans="4:4" x14ac:dyDescent="0.25">
      <c r="D24344" t="s">
        <v>40804</v>
      </c>
    </row>
    <row r="24345" spans="4:4" x14ac:dyDescent="0.25">
      <c r="D24345" t="s">
        <v>40805</v>
      </c>
    </row>
    <row r="24346" spans="4:4" x14ac:dyDescent="0.25">
      <c r="D24346" t="s">
        <v>40806</v>
      </c>
    </row>
    <row r="24347" spans="4:4" x14ac:dyDescent="0.25">
      <c r="D24347" t="s">
        <v>40807</v>
      </c>
    </row>
    <row r="24348" spans="4:4" x14ac:dyDescent="0.25">
      <c r="D24348" t="s">
        <v>40808</v>
      </c>
    </row>
    <row r="24349" spans="4:4" x14ac:dyDescent="0.25">
      <c r="D24349" t="s">
        <v>40809</v>
      </c>
    </row>
    <row r="24350" spans="4:4" x14ac:dyDescent="0.25">
      <c r="D24350" t="s">
        <v>40810</v>
      </c>
    </row>
    <row r="24351" spans="4:4" x14ac:dyDescent="0.25">
      <c r="D24351" t="s">
        <v>40811</v>
      </c>
    </row>
    <row r="24352" spans="4:4" x14ac:dyDescent="0.25">
      <c r="D24352" t="s">
        <v>40812</v>
      </c>
    </row>
    <row r="24353" spans="4:4" x14ac:dyDescent="0.25">
      <c r="D24353" t="s">
        <v>40813</v>
      </c>
    </row>
    <row r="24354" spans="4:4" x14ac:dyDescent="0.25">
      <c r="D24354" t="s">
        <v>40814</v>
      </c>
    </row>
    <row r="24355" spans="4:4" x14ac:dyDescent="0.25">
      <c r="D24355" t="s">
        <v>40815</v>
      </c>
    </row>
    <row r="24356" spans="4:4" x14ac:dyDescent="0.25">
      <c r="D24356" t="s">
        <v>40816</v>
      </c>
    </row>
    <row r="24357" spans="4:4" x14ac:dyDescent="0.25">
      <c r="D24357" t="s">
        <v>40817</v>
      </c>
    </row>
    <row r="24358" spans="4:4" x14ac:dyDescent="0.25">
      <c r="D24358" t="s">
        <v>40818</v>
      </c>
    </row>
    <row r="24359" spans="4:4" x14ac:dyDescent="0.25">
      <c r="D24359" t="s">
        <v>40819</v>
      </c>
    </row>
    <row r="24360" spans="4:4" x14ac:dyDescent="0.25">
      <c r="D24360" t="s">
        <v>40820</v>
      </c>
    </row>
    <row r="24361" spans="4:4" x14ac:dyDescent="0.25">
      <c r="D24361" t="s">
        <v>40821</v>
      </c>
    </row>
    <row r="24362" spans="4:4" x14ac:dyDescent="0.25">
      <c r="D24362" t="s">
        <v>40822</v>
      </c>
    </row>
    <row r="24363" spans="4:4" x14ac:dyDescent="0.25">
      <c r="D24363" t="s">
        <v>40823</v>
      </c>
    </row>
    <row r="24364" spans="4:4" x14ac:dyDescent="0.25">
      <c r="D24364" t="s">
        <v>25466</v>
      </c>
    </row>
    <row r="24365" spans="4:4" x14ac:dyDescent="0.25">
      <c r="D24365" t="s">
        <v>40824</v>
      </c>
    </row>
    <row r="24366" spans="4:4" x14ac:dyDescent="0.25">
      <c r="D24366" t="s">
        <v>40825</v>
      </c>
    </row>
    <row r="24367" spans="4:4" x14ac:dyDescent="0.25">
      <c r="D24367" t="s">
        <v>40826</v>
      </c>
    </row>
    <row r="24368" spans="4:4" x14ac:dyDescent="0.25">
      <c r="D24368" t="s">
        <v>40827</v>
      </c>
    </row>
    <row r="24369" spans="4:4" x14ac:dyDescent="0.25">
      <c r="D24369" t="s">
        <v>40828</v>
      </c>
    </row>
    <row r="24370" spans="4:4" x14ac:dyDescent="0.25">
      <c r="D24370" t="s">
        <v>40829</v>
      </c>
    </row>
    <row r="24371" spans="4:4" x14ac:dyDescent="0.25">
      <c r="D24371" t="s">
        <v>29270</v>
      </c>
    </row>
    <row r="24372" spans="4:4" x14ac:dyDescent="0.25">
      <c r="D24372" t="s">
        <v>40830</v>
      </c>
    </row>
    <row r="24373" spans="4:4" x14ac:dyDescent="0.25">
      <c r="D24373" t="s">
        <v>40831</v>
      </c>
    </row>
    <row r="24374" spans="4:4" x14ac:dyDescent="0.25">
      <c r="D24374" t="s">
        <v>40832</v>
      </c>
    </row>
    <row r="24375" spans="4:4" x14ac:dyDescent="0.25">
      <c r="D24375" t="s">
        <v>40833</v>
      </c>
    </row>
    <row r="24376" spans="4:4" x14ac:dyDescent="0.25">
      <c r="D24376" t="s">
        <v>40834</v>
      </c>
    </row>
    <row r="24377" spans="4:4" x14ac:dyDescent="0.25">
      <c r="D24377" t="s">
        <v>40835</v>
      </c>
    </row>
    <row r="24378" spans="4:4" x14ac:dyDescent="0.25">
      <c r="D24378" t="s">
        <v>40836</v>
      </c>
    </row>
    <row r="24379" spans="4:4" x14ac:dyDescent="0.25">
      <c r="D24379" t="s">
        <v>40837</v>
      </c>
    </row>
    <row r="24380" spans="4:4" x14ac:dyDescent="0.25">
      <c r="D24380" t="s">
        <v>40838</v>
      </c>
    </row>
    <row r="24381" spans="4:4" x14ac:dyDescent="0.25">
      <c r="D24381" t="s">
        <v>40839</v>
      </c>
    </row>
    <row r="24382" spans="4:4" x14ac:dyDescent="0.25">
      <c r="D24382" t="s">
        <v>40840</v>
      </c>
    </row>
    <row r="24383" spans="4:4" x14ac:dyDescent="0.25">
      <c r="D24383" t="s">
        <v>40841</v>
      </c>
    </row>
    <row r="24384" spans="4:4" x14ac:dyDescent="0.25">
      <c r="D24384" t="s">
        <v>40842</v>
      </c>
    </row>
    <row r="24385" spans="4:4" x14ac:dyDescent="0.25">
      <c r="D24385" t="s">
        <v>40843</v>
      </c>
    </row>
    <row r="24386" spans="4:4" x14ac:dyDescent="0.25">
      <c r="D24386" t="s">
        <v>40844</v>
      </c>
    </row>
    <row r="24387" spans="4:4" x14ac:dyDescent="0.25">
      <c r="D24387" t="s">
        <v>40845</v>
      </c>
    </row>
    <row r="24388" spans="4:4" x14ac:dyDescent="0.25">
      <c r="D24388" t="s">
        <v>40846</v>
      </c>
    </row>
    <row r="24389" spans="4:4" x14ac:dyDescent="0.25">
      <c r="D24389" t="s">
        <v>40847</v>
      </c>
    </row>
    <row r="24390" spans="4:4" x14ac:dyDescent="0.25">
      <c r="D24390" t="s">
        <v>40848</v>
      </c>
    </row>
    <row r="24391" spans="4:4" x14ac:dyDescent="0.25">
      <c r="D24391" t="s">
        <v>40849</v>
      </c>
    </row>
    <row r="24392" spans="4:4" x14ac:dyDescent="0.25">
      <c r="D24392" t="s">
        <v>40850</v>
      </c>
    </row>
    <row r="24393" spans="4:4" x14ac:dyDescent="0.25">
      <c r="D24393" t="s">
        <v>40851</v>
      </c>
    </row>
    <row r="24394" spans="4:4" x14ac:dyDescent="0.25">
      <c r="D24394" t="s">
        <v>40852</v>
      </c>
    </row>
    <row r="24395" spans="4:4" x14ac:dyDescent="0.25">
      <c r="D24395" t="s">
        <v>40853</v>
      </c>
    </row>
    <row r="24396" spans="4:4" x14ac:dyDescent="0.25">
      <c r="D24396" t="s">
        <v>40854</v>
      </c>
    </row>
    <row r="24397" spans="4:4" x14ac:dyDescent="0.25">
      <c r="D24397" t="s">
        <v>40855</v>
      </c>
    </row>
    <row r="24398" spans="4:4" x14ac:dyDescent="0.25">
      <c r="D24398" t="s">
        <v>40856</v>
      </c>
    </row>
    <row r="24399" spans="4:4" x14ac:dyDescent="0.25">
      <c r="D24399" t="s">
        <v>40857</v>
      </c>
    </row>
    <row r="24400" spans="4:4" x14ac:dyDescent="0.25">
      <c r="D24400" t="s">
        <v>40858</v>
      </c>
    </row>
    <row r="24401" spans="4:4" x14ac:dyDescent="0.25">
      <c r="D24401" t="s">
        <v>40859</v>
      </c>
    </row>
    <row r="24402" spans="4:4" x14ac:dyDescent="0.25">
      <c r="D24402" t="s">
        <v>40860</v>
      </c>
    </row>
    <row r="24403" spans="4:4" x14ac:dyDescent="0.25">
      <c r="D24403" t="s">
        <v>40861</v>
      </c>
    </row>
    <row r="24404" spans="4:4" x14ac:dyDescent="0.25">
      <c r="D24404" t="s">
        <v>40862</v>
      </c>
    </row>
    <row r="24405" spans="4:4" x14ac:dyDescent="0.25">
      <c r="D24405" t="s">
        <v>40863</v>
      </c>
    </row>
    <row r="24406" spans="4:4" x14ac:dyDescent="0.25">
      <c r="D24406" t="s">
        <v>40864</v>
      </c>
    </row>
    <row r="24407" spans="4:4" x14ac:dyDescent="0.25">
      <c r="D24407" t="s">
        <v>40865</v>
      </c>
    </row>
    <row r="24408" spans="4:4" x14ac:dyDescent="0.25">
      <c r="D24408" t="s">
        <v>40866</v>
      </c>
    </row>
    <row r="24409" spans="4:4" x14ac:dyDescent="0.25">
      <c r="D24409" t="s">
        <v>40867</v>
      </c>
    </row>
    <row r="24410" spans="4:4" x14ac:dyDescent="0.25">
      <c r="D24410" t="s">
        <v>40868</v>
      </c>
    </row>
    <row r="24411" spans="4:4" x14ac:dyDescent="0.25">
      <c r="D24411" t="s">
        <v>40869</v>
      </c>
    </row>
    <row r="24412" spans="4:4" x14ac:dyDescent="0.25">
      <c r="D24412" t="s">
        <v>40870</v>
      </c>
    </row>
    <row r="24413" spans="4:4" x14ac:dyDescent="0.25">
      <c r="D24413" t="s">
        <v>40871</v>
      </c>
    </row>
    <row r="24414" spans="4:4" x14ac:dyDescent="0.25">
      <c r="D24414" t="s">
        <v>40872</v>
      </c>
    </row>
    <row r="24415" spans="4:4" x14ac:dyDescent="0.25">
      <c r="D24415" t="s">
        <v>40873</v>
      </c>
    </row>
    <row r="24416" spans="4:4" x14ac:dyDescent="0.25">
      <c r="D24416" t="s">
        <v>40874</v>
      </c>
    </row>
    <row r="24417" spans="4:4" x14ac:dyDescent="0.25">
      <c r="D24417" t="s">
        <v>40875</v>
      </c>
    </row>
    <row r="24418" spans="4:4" x14ac:dyDescent="0.25">
      <c r="D24418" t="s">
        <v>40876</v>
      </c>
    </row>
    <row r="24419" spans="4:4" x14ac:dyDescent="0.25">
      <c r="D24419" t="s">
        <v>40877</v>
      </c>
    </row>
    <row r="24420" spans="4:4" x14ac:dyDescent="0.25">
      <c r="D24420" t="s">
        <v>40878</v>
      </c>
    </row>
    <row r="24421" spans="4:4" x14ac:dyDescent="0.25">
      <c r="D24421" t="s">
        <v>40879</v>
      </c>
    </row>
    <row r="24422" spans="4:4" x14ac:dyDescent="0.25">
      <c r="D24422" t="s">
        <v>40880</v>
      </c>
    </row>
    <row r="24423" spans="4:4" x14ac:dyDescent="0.25">
      <c r="D24423" t="s">
        <v>40881</v>
      </c>
    </row>
    <row r="24424" spans="4:4" x14ac:dyDescent="0.25">
      <c r="D24424" t="s">
        <v>40882</v>
      </c>
    </row>
    <row r="24425" spans="4:4" x14ac:dyDescent="0.25">
      <c r="D24425" t="s">
        <v>40883</v>
      </c>
    </row>
    <row r="24426" spans="4:4" x14ac:dyDescent="0.25">
      <c r="D24426" t="s">
        <v>40884</v>
      </c>
    </row>
    <row r="24427" spans="4:4" x14ac:dyDescent="0.25">
      <c r="D24427" t="s">
        <v>40885</v>
      </c>
    </row>
    <row r="24428" spans="4:4" x14ac:dyDescent="0.25">
      <c r="D24428" t="s">
        <v>40886</v>
      </c>
    </row>
    <row r="24429" spans="4:4" x14ac:dyDescent="0.25">
      <c r="D24429" t="s">
        <v>40887</v>
      </c>
    </row>
    <row r="24430" spans="4:4" x14ac:dyDescent="0.25">
      <c r="D24430" t="s">
        <v>40888</v>
      </c>
    </row>
    <row r="24431" spans="4:4" x14ac:dyDescent="0.25">
      <c r="D24431" t="s">
        <v>40245</v>
      </c>
    </row>
    <row r="24432" spans="4:4" x14ac:dyDescent="0.25">
      <c r="D24432" t="s">
        <v>40889</v>
      </c>
    </row>
    <row r="24433" spans="4:4" x14ac:dyDescent="0.25">
      <c r="D24433" t="s">
        <v>40890</v>
      </c>
    </row>
    <row r="24434" spans="4:4" x14ac:dyDescent="0.25">
      <c r="D24434" t="s">
        <v>40891</v>
      </c>
    </row>
    <row r="24435" spans="4:4" x14ac:dyDescent="0.25">
      <c r="D24435" t="s">
        <v>40892</v>
      </c>
    </row>
    <row r="24436" spans="4:4" x14ac:dyDescent="0.25">
      <c r="D24436" t="s">
        <v>40893</v>
      </c>
    </row>
    <row r="24437" spans="4:4" x14ac:dyDescent="0.25">
      <c r="D24437" t="s">
        <v>40894</v>
      </c>
    </row>
    <row r="24438" spans="4:4" x14ac:dyDescent="0.25">
      <c r="D24438" t="s">
        <v>40895</v>
      </c>
    </row>
    <row r="24439" spans="4:4" x14ac:dyDescent="0.25">
      <c r="D24439" t="s">
        <v>40896</v>
      </c>
    </row>
    <row r="24440" spans="4:4" x14ac:dyDescent="0.25">
      <c r="D24440" t="s">
        <v>40897</v>
      </c>
    </row>
    <row r="24441" spans="4:4" x14ac:dyDescent="0.25">
      <c r="D24441" t="s">
        <v>40898</v>
      </c>
    </row>
    <row r="24442" spans="4:4" x14ac:dyDescent="0.25">
      <c r="D24442" t="s">
        <v>40899</v>
      </c>
    </row>
    <row r="24443" spans="4:4" x14ac:dyDescent="0.25">
      <c r="D24443" t="s">
        <v>40900</v>
      </c>
    </row>
    <row r="24444" spans="4:4" x14ac:dyDescent="0.25">
      <c r="D24444" t="s">
        <v>40901</v>
      </c>
    </row>
    <row r="24445" spans="4:4" x14ac:dyDescent="0.25">
      <c r="D24445" t="s">
        <v>40902</v>
      </c>
    </row>
    <row r="24446" spans="4:4" x14ac:dyDescent="0.25">
      <c r="D24446" t="s">
        <v>40903</v>
      </c>
    </row>
    <row r="24447" spans="4:4" x14ac:dyDescent="0.25">
      <c r="D24447" t="s">
        <v>40904</v>
      </c>
    </row>
    <row r="24448" spans="4:4" x14ac:dyDescent="0.25">
      <c r="D24448" t="s">
        <v>40905</v>
      </c>
    </row>
    <row r="24449" spans="4:4" x14ac:dyDescent="0.25">
      <c r="D24449" t="s">
        <v>40906</v>
      </c>
    </row>
    <row r="24450" spans="4:4" x14ac:dyDescent="0.25">
      <c r="D24450" t="s">
        <v>40907</v>
      </c>
    </row>
    <row r="24451" spans="4:4" x14ac:dyDescent="0.25">
      <c r="D24451" t="s">
        <v>40908</v>
      </c>
    </row>
    <row r="24452" spans="4:4" x14ac:dyDescent="0.25">
      <c r="D24452" t="s">
        <v>40909</v>
      </c>
    </row>
    <row r="24453" spans="4:4" x14ac:dyDescent="0.25">
      <c r="D24453" t="s">
        <v>40910</v>
      </c>
    </row>
    <row r="24454" spans="4:4" x14ac:dyDescent="0.25">
      <c r="D24454" t="s">
        <v>40131</v>
      </c>
    </row>
    <row r="24455" spans="4:4" x14ac:dyDescent="0.25">
      <c r="D24455" t="s">
        <v>40911</v>
      </c>
    </row>
    <row r="24456" spans="4:4" x14ac:dyDescent="0.25">
      <c r="D24456" t="s">
        <v>40912</v>
      </c>
    </row>
    <row r="24457" spans="4:4" x14ac:dyDescent="0.25">
      <c r="D24457" t="s">
        <v>40913</v>
      </c>
    </row>
    <row r="24458" spans="4:4" x14ac:dyDescent="0.25">
      <c r="D24458" t="s">
        <v>40914</v>
      </c>
    </row>
    <row r="24459" spans="4:4" x14ac:dyDescent="0.25">
      <c r="D24459" t="s">
        <v>40915</v>
      </c>
    </row>
    <row r="24460" spans="4:4" x14ac:dyDescent="0.25">
      <c r="D24460" t="s">
        <v>40916</v>
      </c>
    </row>
    <row r="24461" spans="4:4" x14ac:dyDescent="0.25">
      <c r="D24461" t="s">
        <v>40917</v>
      </c>
    </row>
    <row r="24462" spans="4:4" x14ac:dyDescent="0.25">
      <c r="D24462" t="s">
        <v>40918</v>
      </c>
    </row>
    <row r="24463" spans="4:4" x14ac:dyDescent="0.25">
      <c r="D24463" t="s">
        <v>39106</v>
      </c>
    </row>
    <row r="24464" spans="4:4" x14ac:dyDescent="0.25">
      <c r="D24464" t="s">
        <v>40919</v>
      </c>
    </row>
    <row r="24465" spans="4:4" x14ac:dyDescent="0.25">
      <c r="D24465" t="s">
        <v>40920</v>
      </c>
    </row>
    <row r="24466" spans="4:4" x14ac:dyDescent="0.25">
      <c r="D24466" t="s">
        <v>40921</v>
      </c>
    </row>
    <row r="24467" spans="4:4" x14ac:dyDescent="0.25">
      <c r="D24467" t="s">
        <v>40922</v>
      </c>
    </row>
    <row r="24468" spans="4:4" x14ac:dyDescent="0.25">
      <c r="D24468" t="s">
        <v>40923</v>
      </c>
    </row>
    <row r="24469" spans="4:4" x14ac:dyDescent="0.25">
      <c r="D24469" t="s">
        <v>40924</v>
      </c>
    </row>
    <row r="24470" spans="4:4" x14ac:dyDescent="0.25">
      <c r="D24470" t="s">
        <v>40925</v>
      </c>
    </row>
    <row r="24471" spans="4:4" x14ac:dyDescent="0.25">
      <c r="D24471" t="s">
        <v>40926</v>
      </c>
    </row>
    <row r="24472" spans="4:4" x14ac:dyDescent="0.25">
      <c r="D24472" t="s">
        <v>40927</v>
      </c>
    </row>
    <row r="24473" spans="4:4" x14ac:dyDescent="0.25">
      <c r="D24473" t="s">
        <v>40928</v>
      </c>
    </row>
    <row r="24474" spans="4:4" x14ac:dyDescent="0.25">
      <c r="D24474" t="s">
        <v>40929</v>
      </c>
    </row>
    <row r="24475" spans="4:4" x14ac:dyDescent="0.25">
      <c r="D24475" t="s">
        <v>40930</v>
      </c>
    </row>
    <row r="24476" spans="4:4" x14ac:dyDescent="0.25">
      <c r="D24476" t="s">
        <v>40931</v>
      </c>
    </row>
    <row r="24477" spans="4:4" x14ac:dyDescent="0.25">
      <c r="D24477" t="s">
        <v>40932</v>
      </c>
    </row>
    <row r="24478" spans="4:4" x14ac:dyDescent="0.25">
      <c r="D24478" t="s">
        <v>40933</v>
      </c>
    </row>
    <row r="24479" spans="4:4" x14ac:dyDescent="0.25">
      <c r="D24479" t="s">
        <v>40934</v>
      </c>
    </row>
    <row r="24480" spans="4:4" x14ac:dyDescent="0.25">
      <c r="D24480" t="s">
        <v>40935</v>
      </c>
    </row>
    <row r="24481" spans="4:4" x14ac:dyDescent="0.25">
      <c r="D24481" t="s">
        <v>40936</v>
      </c>
    </row>
    <row r="24482" spans="4:4" x14ac:dyDescent="0.25">
      <c r="D24482" t="s">
        <v>40937</v>
      </c>
    </row>
    <row r="24483" spans="4:4" x14ac:dyDescent="0.25">
      <c r="D24483" t="s">
        <v>40938</v>
      </c>
    </row>
    <row r="24484" spans="4:4" x14ac:dyDescent="0.25">
      <c r="D24484" t="s">
        <v>40939</v>
      </c>
    </row>
    <row r="24485" spans="4:4" x14ac:dyDescent="0.25">
      <c r="D24485" t="s">
        <v>40940</v>
      </c>
    </row>
    <row r="24486" spans="4:4" x14ac:dyDescent="0.25">
      <c r="D24486" t="s">
        <v>40941</v>
      </c>
    </row>
    <row r="24487" spans="4:4" x14ac:dyDescent="0.25">
      <c r="D24487" t="s">
        <v>40942</v>
      </c>
    </row>
    <row r="24488" spans="4:4" x14ac:dyDescent="0.25">
      <c r="D24488" t="s">
        <v>40943</v>
      </c>
    </row>
    <row r="24489" spans="4:4" x14ac:dyDescent="0.25">
      <c r="D24489" t="s">
        <v>40944</v>
      </c>
    </row>
    <row r="24490" spans="4:4" x14ac:dyDescent="0.25">
      <c r="D24490" t="s">
        <v>40945</v>
      </c>
    </row>
    <row r="24491" spans="4:4" x14ac:dyDescent="0.25">
      <c r="D24491" t="s">
        <v>40946</v>
      </c>
    </row>
    <row r="24492" spans="4:4" x14ac:dyDescent="0.25">
      <c r="D24492" t="s">
        <v>40947</v>
      </c>
    </row>
    <row r="24493" spans="4:4" x14ac:dyDescent="0.25">
      <c r="D24493" t="s">
        <v>40948</v>
      </c>
    </row>
    <row r="24494" spans="4:4" x14ac:dyDescent="0.25">
      <c r="D24494" t="s">
        <v>40949</v>
      </c>
    </row>
    <row r="24495" spans="4:4" x14ac:dyDescent="0.25">
      <c r="D24495" t="s">
        <v>40950</v>
      </c>
    </row>
    <row r="24496" spans="4:4" x14ac:dyDescent="0.25">
      <c r="D24496" t="s">
        <v>40951</v>
      </c>
    </row>
    <row r="24497" spans="4:4" x14ac:dyDescent="0.25">
      <c r="D24497" t="s">
        <v>40952</v>
      </c>
    </row>
    <row r="24498" spans="4:4" x14ac:dyDescent="0.25">
      <c r="D24498" t="s">
        <v>40953</v>
      </c>
    </row>
    <row r="24499" spans="4:4" x14ac:dyDescent="0.25">
      <c r="D24499" t="s">
        <v>40954</v>
      </c>
    </row>
    <row r="24500" spans="4:4" x14ac:dyDescent="0.25">
      <c r="D24500" t="s">
        <v>40955</v>
      </c>
    </row>
    <row r="24501" spans="4:4" x14ac:dyDescent="0.25">
      <c r="D24501" t="s">
        <v>40956</v>
      </c>
    </row>
    <row r="24502" spans="4:4" x14ac:dyDescent="0.25">
      <c r="D24502" t="s">
        <v>40957</v>
      </c>
    </row>
    <row r="24503" spans="4:4" x14ac:dyDescent="0.25">
      <c r="D24503" t="s">
        <v>40958</v>
      </c>
    </row>
    <row r="24504" spans="4:4" x14ac:dyDescent="0.25">
      <c r="D24504" t="s">
        <v>40959</v>
      </c>
    </row>
    <row r="24505" spans="4:4" x14ac:dyDescent="0.25">
      <c r="D24505" t="s">
        <v>40960</v>
      </c>
    </row>
    <row r="24506" spans="4:4" x14ac:dyDescent="0.25">
      <c r="D24506" t="s">
        <v>40961</v>
      </c>
    </row>
    <row r="24507" spans="4:4" x14ac:dyDescent="0.25">
      <c r="D24507" t="s">
        <v>40962</v>
      </c>
    </row>
    <row r="24508" spans="4:4" x14ac:dyDescent="0.25">
      <c r="D24508" t="s">
        <v>40963</v>
      </c>
    </row>
    <row r="24509" spans="4:4" x14ac:dyDescent="0.25">
      <c r="D24509" t="s">
        <v>40964</v>
      </c>
    </row>
    <row r="24510" spans="4:4" x14ac:dyDescent="0.25">
      <c r="D24510" t="s">
        <v>40965</v>
      </c>
    </row>
    <row r="24511" spans="4:4" x14ac:dyDescent="0.25">
      <c r="D24511" t="s">
        <v>40966</v>
      </c>
    </row>
    <row r="24512" spans="4:4" x14ac:dyDescent="0.25">
      <c r="D24512" t="s">
        <v>40967</v>
      </c>
    </row>
    <row r="24513" spans="4:4" x14ac:dyDescent="0.25">
      <c r="D24513" t="s">
        <v>40968</v>
      </c>
    </row>
    <row r="24514" spans="4:4" x14ac:dyDescent="0.25">
      <c r="D24514" t="s">
        <v>40969</v>
      </c>
    </row>
    <row r="24515" spans="4:4" x14ac:dyDescent="0.25">
      <c r="D24515" t="s">
        <v>40970</v>
      </c>
    </row>
    <row r="24516" spans="4:4" x14ac:dyDescent="0.25">
      <c r="D24516" t="s">
        <v>40971</v>
      </c>
    </row>
    <row r="24517" spans="4:4" x14ac:dyDescent="0.25">
      <c r="D24517" t="s">
        <v>40972</v>
      </c>
    </row>
    <row r="24518" spans="4:4" x14ac:dyDescent="0.25">
      <c r="D24518" t="s">
        <v>40973</v>
      </c>
    </row>
    <row r="24519" spans="4:4" x14ac:dyDescent="0.25">
      <c r="D24519" t="s">
        <v>40974</v>
      </c>
    </row>
    <row r="24520" spans="4:4" x14ac:dyDescent="0.25">
      <c r="D24520" t="s">
        <v>40975</v>
      </c>
    </row>
    <row r="24521" spans="4:4" x14ac:dyDescent="0.25">
      <c r="D24521" t="s">
        <v>40976</v>
      </c>
    </row>
    <row r="24522" spans="4:4" x14ac:dyDescent="0.25">
      <c r="D24522" t="s">
        <v>40977</v>
      </c>
    </row>
    <row r="24523" spans="4:4" x14ac:dyDescent="0.25">
      <c r="D24523" t="s">
        <v>40978</v>
      </c>
    </row>
    <row r="24524" spans="4:4" x14ac:dyDescent="0.25">
      <c r="D24524" t="s">
        <v>40979</v>
      </c>
    </row>
    <row r="24525" spans="4:4" x14ac:dyDescent="0.25">
      <c r="D24525" t="s">
        <v>40980</v>
      </c>
    </row>
    <row r="24526" spans="4:4" x14ac:dyDescent="0.25">
      <c r="D24526" t="s">
        <v>40981</v>
      </c>
    </row>
    <row r="24527" spans="4:4" x14ac:dyDescent="0.25">
      <c r="D24527" t="s">
        <v>40982</v>
      </c>
    </row>
    <row r="24528" spans="4:4" x14ac:dyDescent="0.25">
      <c r="D24528" t="s">
        <v>40983</v>
      </c>
    </row>
    <row r="24529" spans="4:4" x14ac:dyDescent="0.25">
      <c r="D24529" t="s">
        <v>40984</v>
      </c>
    </row>
    <row r="24530" spans="4:4" x14ac:dyDescent="0.25">
      <c r="D24530" t="s">
        <v>40985</v>
      </c>
    </row>
    <row r="24531" spans="4:4" x14ac:dyDescent="0.25">
      <c r="D24531" t="s">
        <v>40986</v>
      </c>
    </row>
    <row r="24532" spans="4:4" x14ac:dyDescent="0.25">
      <c r="D24532" t="s">
        <v>40987</v>
      </c>
    </row>
    <row r="24533" spans="4:4" x14ac:dyDescent="0.25">
      <c r="D24533" t="s">
        <v>40988</v>
      </c>
    </row>
    <row r="24534" spans="4:4" x14ac:dyDescent="0.25">
      <c r="D24534" t="s">
        <v>40989</v>
      </c>
    </row>
    <row r="24535" spans="4:4" x14ac:dyDescent="0.25">
      <c r="D24535" t="s">
        <v>40990</v>
      </c>
    </row>
    <row r="24536" spans="4:4" x14ac:dyDescent="0.25">
      <c r="D24536" t="s">
        <v>40991</v>
      </c>
    </row>
    <row r="24537" spans="4:4" x14ac:dyDescent="0.25">
      <c r="D24537" t="s">
        <v>40992</v>
      </c>
    </row>
    <row r="24538" spans="4:4" x14ac:dyDescent="0.25">
      <c r="D24538" t="s">
        <v>25833</v>
      </c>
    </row>
    <row r="24539" spans="4:4" x14ac:dyDescent="0.25">
      <c r="D24539" t="s">
        <v>40993</v>
      </c>
    </row>
    <row r="24540" spans="4:4" x14ac:dyDescent="0.25">
      <c r="D24540" t="s">
        <v>40994</v>
      </c>
    </row>
    <row r="24541" spans="4:4" x14ac:dyDescent="0.25">
      <c r="D24541" t="s">
        <v>40995</v>
      </c>
    </row>
    <row r="24542" spans="4:4" x14ac:dyDescent="0.25">
      <c r="D24542" t="s">
        <v>40996</v>
      </c>
    </row>
    <row r="24543" spans="4:4" x14ac:dyDescent="0.25">
      <c r="D24543" t="s">
        <v>40997</v>
      </c>
    </row>
    <row r="24544" spans="4:4" x14ac:dyDescent="0.25">
      <c r="D24544" t="s">
        <v>40998</v>
      </c>
    </row>
    <row r="24545" spans="4:4" x14ac:dyDescent="0.25">
      <c r="D24545" t="s">
        <v>40999</v>
      </c>
    </row>
    <row r="24546" spans="4:4" x14ac:dyDescent="0.25">
      <c r="D24546" t="s">
        <v>41000</v>
      </c>
    </row>
    <row r="24547" spans="4:4" x14ac:dyDescent="0.25">
      <c r="D24547" t="s">
        <v>41001</v>
      </c>
    </row>
    <row r="24548" spans="4:4" x14ac:dyDescent="0.25">
      <c r="D24548" t="s">
        <v>41002</v>
      </c>
    </row>
    <row r="24549" spans="4:4" x14ac:dyDescent="0.25">
      <c r="D24549" t="s">
        <v>41003</v>
      </c>
    </row>
    <row r="24550" spans="4:4" x14ac:dyDescent="0.25">
      <c r="D24550" t="s">
        <v>41004</v>
      </c>
    </row>
    <row r="24551" spans="4:4" x14ac:dyDescent="0.25">
      <c r="D24551" t="s">
        <v>41005</v>
      </c>
    </row>
    <row r="24552" spans="4:4" x14ac:dyDescent="0.25">
      <c r="D24552" t="s">
        <v>41006</v>
      </c>
    </row>
    <row r="24553" spans="4:4" x14ac:dyDescent="0.25">
      <c r="D24553" t="s">
        <v>41007</v>
      </c>
    </row>
    <row r="24554" spans="4:4" x14ac:dyDescent="0.25">
      <c r="D24554" t="s">
        <v>41008</v>
      </c>
    </row>
    <row r="24555" spans="4:4" x14ac:dyDescent="0.25">
      <c r="D24555" t="s">
        <v>41009</v>
      </c>
    </row>
    <row r="24556" spans="4:4" x14ac:dyDescent="0.25">
      <c r="D24556" t="s">
        <v>41010</v>
      </c>
    </row>
    <row r="24557" spans="4:4" x14ac:dyDescent="0.25">
      <c r="D24557" t="s">
        <v>41011</v>
      </c>
    </row>
    <row r="24558" spans="4:4" x14ac:dyDescent="0.25">
      <c r="D24558" t="s">
        <v>41012</v>
      </c>
    </row>
    <row r="24559" spans="4:4" x14ac:dyDescent="0.25">
      <c r="D24559" t="s">
        <v>41013</v>
      </c>
    </row>
    <row r="24560" spans="4:4" x14ac:dyDescent="0.25">
      <c r="D24560" t="s">
        <v>41014</v>
      </c>
    </row>
    <row r="24561" spans="4:4" x14ac:dyDescent="0.25">
      <c r="D24561" t="s">
        <v>39738</v>
      </c>
    </row>
    <row r="24562" spans="4:4" x14ac:dyDescent="0.25">
      <c r="D24562" t="s">
        <v>41015</v>
      </c>
    </row>
    <row r="24563" spans="4:4" x14ac:dyDescent="0.25">
      <c r="D24563" t="s">
        <v>41016</v>
      </c>
    </row>
    <row r="24564" spans="4:4" x14ac:dyDescent="0.25">
      <c r="D24564" t="s">
        <v>41017</v>
      </c>
    </row>
    <row r="24565" spans="4:4" x14ac:dyDescent="0.25">
      <c r="D24565" t="s">
        <v>41018</v>
      </c>
    </row>
    <row r="24566" spans="4:4" x14ac:dyDescent="0.25">
      <c r="D24566" t="s">
        <v>41019</v>
      </c>
    </row>
    <row r="24567" spans="4:4" x14ac:dyDescent="0.25">
      <c r="D24567" t="s">
        <v>41020</v>
      </c>
    </row>
    <row r="24568" spans="4:4" x14ac:dyDescent="0.25">
      <c r="D24568" t="s">
        <v>41021</v>
      </c>
    </row>
    <row r="24569" spans="4:4" x14ac:dyDescent="0.25">
      <c r="D24569" t="s">
        <v>41022</v>
      </c>
    </row>
    <row r="24570" spans="4:4" x14ac:dyDescent="0.25">
      <c r="D24570" t="s">
        <v>41023</v>
      </c>
    </row>
    <row r="24571" spans="4:4" x14ac:dyDescent="0.25">
      <c r="D24571" t="s">
        <v>41024</v>
      </c>
    </row>
    <row r="24572" spans="4:4" x14ac:dyDescent="0.25">
      <c r="D24572" t="s">
        <v>41025</v>
      </c>
    </row>
    <row r="24573" spans="4:4" x14ac:dyDescent="0.25">
      <c r="D24573" t="s">
        <v>41026</v>
      </c>
    </row>
    <row r="24574" spans="4:4" x14ac:dyDescent="0.25">
      <c r="D24574" t="s">
        <v>41027</v>
      </c>
    </row>
    <row r="24575" spans="4:4" x14ac:dyDescent="0.25">
      <c r="D24575" t="s">
        <v>41028</v>
      </c>
    </row>
    <row r="24576" spans="4:4" x14ac:dyDescent="0.25">
      <c r="D24576" t="s">
        <v>41029</v>
      </c>
    </row>
    <row r="24577" spans="4:4" x14ac:dyDescent="0.25">
      <c r="D24577" t="s">
        <v>41030</v>
      </c>
    </row>
    <row r="24578" spans="4:4" x14ac:dyDescent="0.25">
      <c r="D24578" t="s">
        <v>41031</v>
      </c>
    </row>
    <row r="24579" spans="4:4" x14ac:dyDescent="0.25">
      <c r="D24579" t="s">
        <v>41032</v>
      </c>
    </row>
    <row r="24580" spans="4:4" x14ac:dyDescent="0.25">
      <c r="D24580" t="s">
        <v>41033</v>
      </c>
    </row>
    <row r="24581" spans="4:4" x14ac:dyDescent="0.25">
      <c r="D24581" t="s">
        <v>41034</v>
      </c>
    </row>
    <row r="24582" spans="4:4" x14ac:dyDescent="0.25">
      <c r="D24582" t="s">
        <v>41035</v>
      </c>
    </row>
    <row r="24583" spans="4:4" x14ac:dyDescent="0.25">
      <c r="D24583" t="s">
        <v>41036</v>
      </c>
    </row>
    <row r="24584" spans="4:4" x14ac:dyDescent="0.25">
      <c r="D24584" t="s">
        <v>41037</v>
      </c>
    </row>
    <row r="24585" spans="4:4" x14ac:dyDescent="0.25">
      <c r="D24585" t="s">
        <v>41038</v>
      </c>
    </row>
    <row r="24586" spans="4:4" x14ac:dyDescent="0.25">
      <c r="D24586" t="s">
        <v>41039</v>
      </c>
    </row>
    <row r="24587" spans="4:4" x14ac:dyDescent="0.25">
      <c r="D24587" t="s">
        <v>41040</v>
      </c>
    </row>
    <row r="24588" spans="4:4" x14ac:dyDescent="0.25">
      <c r="D24588" t="s">
        <v>41041</v>
      </c>
    </row>
    <row r="24589" spans="4:4" x14ac:dyDescent="0.25">
      <c r="D24589" t="s">
        <v>41042</v>
      </c>
    </row>
    <row r="24590" spans="4:4" x14ac:dyDescent="0.25">
      <c r="D24590" t="s">
        <v>41043</v>
      </c>
    </row>
    <row r="24591" spans="4:4" x14ac:dyDescent="0.25">
      <c r="D24591" t="s">
        <v>41044</v>
      </c>
    </row>
    <row r="24592" spans="4:4" x14ac:dyDescent="0.25">
      <c r="D24592" t="s">
        <v>41045</v>
      </c>
    </row>
    <row r="24593" spans="4:4" x14ac:dyDescent="0.25">
      <c r="D24593" t="s">
        <v>41046</v>
      </c>
    </row>
    <row r="24594" spans="4:4" x14ac:dyDescent="0.25">
      <c r="D24594" t="s">
        <v>41047</v>
      </c>
    </row>
    <row r="24595" spans="4:4" x14ac:dyDescent="0.25">
      <c r="D24595" t="s">
        <v>41048</v>
      </c>
    </row>
    <row r="24596" spans="4:4" x14ac:dyDescent="0.25">
      <c r="D24596" t="s">
        <v>41049</v>
      </c>
    </row>
    <row r="24597" spans="4:4" x14ac:dyDescent="0.25">
      <c r="D24597" t="s">
        <v>41050</v>
      </c>
    </row>
    <row r="24598" spans="4:4" x14ac:dyDescent="0.25">
      <c r="D24598" t="s">
        <v>41051</v>
      </c>
    </row>
    <row r="24599" spans="4:4" x14ac:dyDescent="0.25">
      <c r="D24599" t="s">
        <v>41052</v>
      </c>
    </row>
    <row r="24600" spans="4:4" x14ac:dyDescent="0.25">
      <c r="D24600" t="s">
        <v>41053</v>
      </c>
    </row>
    <row r="24601" spans="4:4" x14ac:dyDescent="0.25">
      <c r="D24601" t="s">
        <v>41054</v>
      </c>
    </row>
    <row r="24602" spans="4:4" x14ac:dyDescent="0.25">
      <c r="D24602" t="s">
        <v>41055</v>
      </c>
    </row>
    <row r="24603" spans="4:4" x14ac:dyDescent="0.25">
      <c r="D24603" t="s">
        <v>41056</v>
      </c>
    </row>
    <row r="24604" spans="4:4" x14ac:dyDescent="0.25">
      <c r="D24604" t="s">
        <v>41057</v>
      </c>
    </row>
    <row r="24605" spans="4:4" x14ac:dyDescent="0.25">
      <c r="D24605" t="s">
        <v>41058</v>
      </c>
    </row>
    <row r="24606" spans="4:4" x14ac:dyDescent="0.25">
      <c r="D24606" t="s">
        <v>41059</v>
      </c>
    </row>
    <row r="24607" spans="4:4" x14ac:dyDescent="0.25">
      <c r="D24607" t="s">
        <v>32156</v>
      </c>
    </row>
    <row r="24608" spans="4:4" x14ac:dyDescent="0.25">
      <c r="D24608" t="s">
        <v>34133</v>
      </c>
    </row>
    <row r="24609" spans="4:4" x14ac:dyDescent="0.25">
      <c r="D24609" t="s">
        <v>41060</v>
      </c>
    </row>
    <row r="24610" spans="4:4" x14ac:dyDescent="0.25">
      <c r="D24610" t="s">
        <v>41061</v>
      </c>
    </row>
    <row r="24611" spans="4:4" x14ac:dyDescent="0.25">
      <c r="D24611" t="s">
        <v>41062</v>
      </c>
    </row>
    <row r="24612" spans="4:4" x14ac:dyDescent="0.25">
      <c r="D24612" t="s">
        <v>41063</v>
      </c>
    </row>
    <row r="24613" spans="4:4" x14ac:dyDescent="0.25">
      <c r="D24613" t="s">
        <v>41064</v>
      </c>
    </row>
    <row r="24614" spans="4:4" x14ac:dyDescent="0.25">
      <c r="D24614" t="s">
        <v>41065</v>
      </c>
    </row>
    <row r="24615" spans="4:4" x14ac:dyDescent="0.25">
      <c r="D24615" t="s">
        <v>41066</v>
      </c>
    </row>
    <row r="24616" spans="4:4" x14ac:dyDescent="0.25">
      <c r="D24616" t="s">
        <v>41067</v>
      </c>
    </row>
    <row r="24617" spans="4:4" x14ac:dyDescent="0.25">
      <c r="D24617" t="s">
        <v>41068</v>
      </c>
    </row>
    <row r="24618" spans="4:4" x14ac:dyDescent="0.25">
      <c r="D24618" t="s">
        <v>41069</v>
      </c>
    </row>
    <row r="24619" spans="4:4" x14ac:dyDescent="0.25">
      <c r="D24619" t="s">
        <v>41070</v>
      </c>
    </row>
    <row r="24620" spans="4:4" x14ac:dyDescent="0.25">
      <c r="D24620" t="s">
        <v>41071</v>
      </c>
    </row>
    <row r="24621" spans="4:4" x14ac:dyDescent="0.25">
      <c r="D24621" t="s">
        <v>41072</v>
      </c>
    </row>
    <row r="24622" spans="4:4" x14ac:dyDescent="0.25">
      <c r="D24622" t="s">
        <v>41073</v>
      </c>
    </row>
    <row r="24623" spans="4:4" x14ac:dyDescent="0.25">
      <c r="D24623" t="s">
        <v>41074</v>
      </c>
    </row>
    <row r="24624" spans="4:4" x14ac:dyDescent="0.25">
      <c r="D24624" t="s">
        <v>41075</v>
      </c>
    </row>
    <row r="24625" spans="4:4" x14ac:dyDescent="0.25">
      <c r="D24625" t="s">
        <v>41076</v>
      </c>
    </row>
    <row r="24626" spans="4:4" x14ac:dyDescent="0.25">
      <c r="D24626" t="s">
        <v>41077</v>
      </c>
    </row>
    <row r="24627" spans="4:4" x14ac:dyDescent="0.25">
      <c r="D24627" t="s">
        <v>41078</v>
      </c>
    </row>
    <row r="24628" spans="4:4" x14ac:dyDescent="0.25">
      <c r="D24628" t="s">
        <v>41079</v>
      </c>
    </row>
    <row r="24629" spans="4:4" x14ac:dyDescent="0.25">
      <c r="D24629" t="s">
        <v>41080</v>
      </c>
    </row>
    <row r="24630" spans="4:4" x14ac:dyDescent="0.25">
      <c r="D24630" t="s">
        <v>41081</v>
      </c>
    </row>
    <row r="24631" spans="4:4" x14ac:dyDescent="0.25">
      <c r="D24631" t="s">
        <v>41082</v>
      </c>
    </row>
    <row r="24632" spans="4:4" x14ac:dyDescent="0.25">
      <c r="D24632" t="s">
        <v>41083</v>
      </c>
    </row>
    <row r="24633" spans="4:4" x14ac:dyDescent="0.25">
      <c r="D24633" t="s">
        <v>41084</v>
      </c>
    </row>
    <row r="24634" spans="4:4" x14ac:dyDescent="0.25">
      <c r="D24634" t="s">
        <v>41085</v>
      </c>
    </row>
    <row r="24635" spans="4:4" x14ac:dyDescent="0.25">
      <c r="D24635" t="s">
        <v>41086</v>
      </c>
    </row>
    <row r="24636" spans="4:4" x14ac:dyDescent="0.25">
      <c r="D24636" t="s">
        <v>41087</v>
      </c>
    </row>
    <row r="24637" spans="4:4" x14ac:dyDescent="0.25">
      <c r="D24637" t="s">
        <v>41088</v>
      </c>
    </row>
    <row r="24638" spans="4:4" x14ac:dyDescent="0.25">
      <c r="D24638" t="s">
        <v>41089</v>
      </c>
    </row>
    <row r="24639" spans="4:4" x14ac:dyDescent="0.25">
      <c r="D24639" t="s">
        <v>41090</v>
      </c>
    </row>
    <row r="24640" spans="4:4" x14ac:dyDescent="0.25">
      <c r="D24640" t="s">
        <v>41091</v>
      </c>
    </row>
    <row r="24641" spans="4:4" x14ac:dyDescent="0.25">
      <c r="D24641" t="s">
        <v>41092</v>
      </c>
    </row>
    <row r="24642" spans="4:4" x14ac:dyDescent="0.25">
      <c r="D24642" t="s">
        <v>41093</v>
      </c>
    </row>
    <row r="24643" spans="4:4" x14ac:dyDescent="0.25">
      <c r="D24643" t="s">
        <v>41094</v>
      </c>
    </row>
    <row r="24644" spans="4:4" x14ac:dyDescent="0.25">
      <c r="D24644" t="s">
        <v>41095</v>
      </c>
    </row>
    <row r="24645" spans="4:4" x14ac:dyDescent="0.25">
      <c r="D24645" t="s">
        <v>41096</v>
      </c>
    </row>
    <row r="24646" spans="4:4" x14ac:dyDescent="0.25">
      <c r="D24646" t="s">
        <v>41097</v>
      </c>
    </row>
    <row r="24647" spans="4:4" x14ac:dyDescent="0.25">
      <c r="D24647" t="s">
        <v>41098</v>
      </c>
    </row>
    <row r="24648" spans="4:4" x14ac:dyDescent="0.25">
      <c r="D24648" t="s">
        <v>41099</v>
      </c>
    </row>
    <row r="24649" spans="4:4" x14ac:dyDescent="0.25">
      <c r="D24649" t="s">
        <v>41100</v>
      </c>
    </row>
    <row r="24650" spans="4:4" x14ac:dyDescent="0.25">
      <c r="D24650" t="s">
        <v>41101</v>
      </c>
    </row>
    <row r="24651" spans="4:4" x14ac:dyDescent="0.25">
      <c r="D24651" t="s">
        <v>41102</v>
      </c>
    </row>
    <row r="24652" spans="4:4" x14ac:dyDescent="0.25">
      <c r="D24652" t="s">
        <v>41103</v>
      </c>
    </row>
    <row r="24653" spans="4:4" x14ac:dyDescent="0.25">
      <c r="D24653" t="s">
        <v>41104</v>
      </c>
    </row>
    <row r="24654" spans="4:4" x14ac:dyDescent="0.25">
      <c r="D24654" t="s">
        <v>41105</v>
      </c>
    </row>
    <row r="24655" spans="4:4" x14ac:dyDescent="0.25">
      <c r="D24655" t="s">
        <v>41106</v>
      </c>
    </row>
    <row r="24656" spans="4:4" x14ac:dyDescent="0.25">
      <c r="D24656" t="s">
        <v>41107</v>
      </c>
    </row>
    <row r="24657" spans="4:4" x14ac:dyDescent="0.25">
      <c r="D24657" t="s">
        <v>41108</v>
      </c>
    </row>
    <row r="24658" spans="4:4" x14ac:dyDescent="0.25">
      <c r="D24658" t="s">
        <v>41109</v>
      </c>
    </row>
    <row r="24659" spans="4:4" x14ac:dyDescent="0.25">
      <c r="D24659" t="s">
        <v>41110</v>
      </c>
    </row>
    <row r="24660" spans="4:4" x14ac:dyDescent="0.25">
      <c r="D24660" t="s">
        <v>41111</v>
      </c>
    </row>
    <row r="24661" spans="4:4" x14ac:dyDescent="0.25">
      <c r="D24661" t="s">
        <v>41112</v>
      </c>
    </row>
    <row r="24662" spans="4:4" x14ac:dyDescent="0.25">
      <c r="D24662" t="s">
        <v>41113</v>
      </c>
    </row>
    <row r="24663" spans="4:4" x14ac:dyDescent="0.25">
      <c r="D24663" t="s">
        <v>41114</v>
      </c>
    </row>
    <row r="24664" spans="4:4" x14ac:dyDescent="0.25">
      <c r="D24664" t="s">
        <v>41115</v>
      </c>
    </row>
    <row r="24665" spans="4:4" x14ac:dyDescent="0.25">
      <c r="D24665" t="s">
        <v>41116</v>
      </c>
    </row>
    <row r="24666" spans="4:4" x14ac:dyDescent="0.25">
      <c r="D24666" t="s">
        <v>41117</v>
      </c>
    </row>
    <row r="24667" spans="4:4" x14ac:dyDescent="0.25">
      <c r="D24667" t="s">
        <v>41118</v>
      </c>
    </row>
    <row r="24668" spans="4:4" x14ac:dyDescent="0.25">
      <c r="D24668" t="s">
        <v>36817</v>
      </c>
    </row>
    <row r="24669" spans="4:4" x14ac:dyDescent="0.25">
      <c r="D24669" t="s">
        <v>41119</v>
      </c>
    </row>
    <row r="24670" spans="4:4" x14ac:dyDescent="0.25">
      <c r="D24670" t="s">
        <v>41120</v>
      </c>
    </row>
    <row r="24671" spans="4:4" x14ac:dyDescent="0.25">
      <c r="D24671" t="s">
        <v>41121</v>
      </c>
    </row>
    <row r="24672" spans="4:4" x14ac:dyDescent="0.25">
      <c r="D24672" t="s">
        <v>41122</v>
      </c>
    </row>
    <row r="24673" spans="4:4" x14ac:dyDescent="0.25">
      <c r="D24673" t="s">
        <v>41123</v>
      </c>
    </row>
    <row r="24674" spans="4:4" x14ac:dyDescent="0.25">
      <c r="D24674" t="s">
        <v>41124</v>
      </c>
    </row>
    <row r="24675" spans="4:4" x14ac:dyDescent="0.25">
      <c r="D24675" t="s">
        <v>41125</v>
      </c>
    </row>
    <row r="24676" spans="4:4" x14ac:dyDescent="0.25">
      <c r="D24676" t="s">
        <v>41126</v>
      </c>
    </row>
    <row r="24677" spans="4:4" x14ac:dyDescent="0.25">
      <c r="D24677" t="s">
        <v>41127</v>
      </c>
    </row>
    <row r="24678" spans="4:4" x14ac:dyDescent="0.25">
      <c r="D24678" t="s">
        <v>41128</v>
      </c>
    </row>
    <row r="24679" spans="4:4" x14ac:dyDescent="0.25">
      <c r="D24679" t="s">
        <v>41129</v>
      </c>
    </row>
    <row r="24680" spans="4:4" x14ac:dyDescent="0.25">
      <c r="D24680" t="s">
        <v>41130</v>
      </c>
    </row>
    <row r="24681" spans="4:4" x14ac:dyDescent="0.25">
      <c r="D24681" t="s">
        <v>41131</v>
      </c>
    </row>
    <row r="24682" spans="4:4" x14ac:dyDescent="0.25">
      <c r="D24682" t="s">
        <v>41132</v>
      </c>
    </row>
    <row r="24683" spans="4:4" x14ac:dyDescent="0.25">
      <c r="D24683" t="s">
        <v>41133</v>
      </c>
    </row>
    <row r="24684" spans="4:4" x14ac:dyDescent="0.25">
      <c r="D24684" t="s">
        <v>33147</v>
      </c>
    </row>
    <row r="24685" spans="4:4" x14ac:dyDescent="0.25">
      <c r="D24685" t="s">
        <v>41134</v>
      </c>
    </row>
    <row r="24686" spans="4:4" x14ac:dyDescent="0.25">
      <c r="D24686" t="s">
        <v>41135</v>
      </c>
    </row>
    <row r="24687" spans="4:4" x14ac:dyDescent="0.25">
      <c r="D24687" t="s">
        <v>41136</v>
      </c>
    </row>
    <row r="24688" spans="4:4" x14ac:dyDescent="0.25">
      <c r="D24688" t="s">
        <v>41137</v>
      </c>
    </row>
    <row r="24689" spans="4:4" x14ac:dyDescent="0.25">
      <c r="D24689" t="s">
        <v>41138</v>
      </c>
    </row>
    <row r="24690" spans="4:4" x14ac:dyDescent="0.25">
      <c r="D24690" t="s">
        <v>41139</v>
      </c>
    </row>
    <row r="24691" spans="4:4" x14ac:dyDescent="0.25">
      <c r="D24691" t="s">
        <v>41140</v>
      </c>
    </row>
    <row r="24692" spans="4:4" x14ac:dyDescent="0.25">
      <c r="D24692" t="s">
        <v>41141</v>
      </c>
    </row>
    <row r="24693" spans="4:4" x14ac:dyDescent="0.25">
      <c r="D24693" t="s">
        <v>41142</v>
      </c>
    </row>
    <row r="24694" spans="4:4" x14ac:dyDescent="0.25">
      <c r="D24694" t="s">
        <v>41143</v>
      </c>
    </row>
    <row r="24695" spans="4:4" x14ac:dyDescent="0.25">
      <c r="D24695" t="s">
        <v>41144</v>
      </c>
    </row>
    <row r="24696" spans="4:4" x14ac:dyDescent="0.25">
      <c r="D24696" t="s">
        <v>41145</v>
      </c>
    </row>
    <row r="24697" spans="4:4" x14ac:dyDescent="0.25">
      <c r="D24697" t="s">
        <v>41146</v>
      </c>
    </row>
    <row r="24698" spans="4:4" x14ac:dyDescent="0.25">
      <c r="D24698" t="s">
        <v>41147</v>
      </c>
    </row>
    <row r="24699" spans="4:4" x14ac:dyDescent="0.25">
      <c r="D24699" t="s">
        <v>41148</v>
      </c>
    </row>
    <row r="24700" spans="4:4" x14ac:dyDescent="0.25">
      <c r="D24700" t="s">
        <v>41149</v>
      </c>
    </row>
    <row r="24701" spans="4:4" x14ac:dyDescent="0.25">
      <c r="D24701" t="s">
        <v>41150</v>
      </c>
    </row>
    <row r="24702" spans="4:4" x14ac:dyDescent="0.25">
      <c r="D24702" t="s">
        <v>41151</v>
      </c>
    </row>
    <row r="24703" spans="4:4" x14ac:dyDescent="0.25">
      <c r="D24703" t="s">
        <v>41152</v>
      </c>
    </row>
    <row r="24704" spans="4:4" x14ac:dyDescent="0.25">
      <c r="D24704" t="s">
        <v>41153</v>
      </c>
    </row>
    <row r="24705" spans="4:4" x14ac:dyDescent="0.25">
      <c r="D24705" t="s">
        <v>41154</v>
      </c>
    </row>
    <row r="24706" spans="4:4" x14ac:dyDescent="0.25">
      <c r="D24706" t="s">
        <v>41155</v>
      </c>
    </row>
    <row r="24707" spans="4:4" x14ac:dyDescent="0.25">
      <c r="D24707" t="s">
        <v>41156</v>
      </c>
    </row>
    <row r="24708" spans="4:4" x14ac:dyDescent="0.25">
      <c r="D24708" t="s">
        <v>41157</v>
      </c>
    </row>
    <row r="24709" spans="4:4" x14ac:dyDescent="0.25">
      <c r="D24709" t="s">
        <v>41158</v>
      </c>
    </row>
    <row r="24710" spans="4:4" x14ac:dyDescent="0.25">
      <c r="D24710" t="s">
        <v>41159</v>
      </c>
    </row>
    <row r="24711" spans="4:4" x14ac:dyDescent="0.25">
      <c r="D24711" t="s">
        <v>41160</v>
      </c>
    </row>
    <row r="24712" spans="4:4" x14ac:dyDescent="0.25">
      <c r="D24712" t="s">
        <v>41161</v>
      </c>
    </row>
    <row r="24713" spans="4:4" x14ac:dyDescent="0.25">
      <c r="D24713" t="s">
        <v>41162</v>
      </c>
    </row>
    <row r="24714" spans="4:4" x14ac:dyDescent="0.25">
      <c r="D24714" t="s">
        <v>41163</v>
      </c>
    </row>
    <row r="24715" spans="4:4" x14ac:dyDescent="0.25">
      <c r="D24715" t="s">
        <v>41164</v>
      </c>
    </row>
    <row r="24716" spans="4:4" x14ac:dyDescent="0.25">
      <c r="D24716" t="s">
        <v>41165</v>
      </c>
    </row>
    <row r="24717" spans="4:4" x14ac:dyDescent="0.25">
      <c r="D24717" t="s">
        <v>41166</v>
      </c>
    </row>
    <row r="24718" spans="4:4" x14ac:dyDescent="0.25">
      <c r="D24718" t="s">
        <v>41167</v>
      </c>
    </row>
    <row r="24719" spans="4:4" x14ac:dyDescent="0.25">
      <c r="D24719" t="s">
        <v>41168</v>
      </c>
    </row>
    <row r="24720" spans="4:4" x14ac:dyDescent="0.25">
      <c r="D24720" t="s">
        <v>41169</v>
      </c>
    </row>
    <row r="24721" spans="4:4" x14ac:dyDescent="0.25">
      <c r="D24721" t="s">
        <v>41170</v>
      </c>
    </row>
    <row r="24722" spans="4:4" x14ac:dyDescent="0.25">
      <c r="D24722" t="s">
        <v>41171</v>
      </c>
    </row>
    <row r="24723" spans="4:4" x14ac:dyDescent="0.25">
      <c r="D24723" t="s">
        <v>41172</v>
      </c>
    </row>
    <row r="24724" spans="4:4" x14ac:dyDescent="0.25">
      <c r="D24724" t="s">
        <v>41173</v>
      </c>
    </row>
    <row r="24725" spans="4:4" x14ac:dyDescent="0.25">
      <c r="D24725" t="s">
        <v>41174</v>
      </c>
    </row>
    <row r="24726" spans="4:4" x14ac:dyDescent="0.25">
      <c r="D24726" t="s">
        <v>41175</v>
      </c>
    </row>
    <row r="24727" spans="4:4" x14ac:dyDescent="0.25">
      <c r="D24727" t="s">
        <v>41176</v>
      </c>
    </row>
    <row r="24728" spans="4:4" x14ac:dyDescent="0.25">
      <c r="D24728" t="s">
        <v>41177</v>
      </c>
    </row>
    <row r="24729" spans="4:4" x14ac:dyDescent="0.25">
      <c r="D24729" t="s">
        <v>41178</v>
      </c>
    </row>
    <row r="24730" spans="4:4" x14ac:dyDescent="0.25">
      <c r="D24730" t="s">
        <v>41179</v>
      </c>
    </row>
    <row r="24731" spans="4:4" x14ac:dyDescent="0.25">
      <c r="D24731" t="s">
        <v>41180</v>
      </c>
    </row>
    <row r="24732" spans="4:4" x14ac:dyDescent="0.25">
      <c r="D24732" t="s">
        <v>41181</v>
      </c>
    </row>
    <row r="24733" spans="4:4" x14ac:dyDescent="0.25">
      <c r="D24733" t="s">
        <v>41182</v>
      </c>
    </row>
    <row r="24734" spans="4:4" x14ac:dyDescent="0.25">
      <c r="D24734" t="s">
        <v>41183</v>
      </c>
    </row>
    <row r="24735" spans="4:4" x14ac:dyDescent="0.25">
      <c r="D24735" t="s">
        <v>41184</v>
      </c>
    </row>
    <row r="24736" spans="4:4" x14ac:dyDescent="0.25">
      <c r="D24736" t="s">
        <v>41185</v>
      </c>
    </row>
    <row r="24737" spans="4:4" x14ac:dyDescent="0.25">
      <c r="D24737" t="s">
        <v>41186</v>
      </c>
    </row>
    <row r="24738" spans="4:4" x14ac:dyDescent="0.25">
      <c r="D24738" t="s">
        <v>41187</v>
      </c>
    </row>
    <row r="24739" spans="4:4" x14ac:dyDescent="0.25">
      <c r="D24739" t="s">
        <v>41188</v>
      </c>
    </row>
    <row r="24740" spans="4:4" x14ac:dyDescent="0.25">
      <c r="D24740" t="s">
        <v>41189</v>
      </c>
    </row>
    <row r="24741" spans="4:4" x14ac:dyDescent="0.25">
      <c r="D24741" t="s">
        <v>41190</v>
      </c>
    </row>
    <row r="24742" spans="4:4" x14ac:dyDescent="0.25">
      <c r="D24742" t="s">
        <v>41191</v>
      </c>
    </row>
    <row r="24743" spans="4:4" x14ac:dyDescent="0.25">
      <c r="D24743" t="s">
        <v>41192</v>
      </c>
    </row>
    <row r="24744" spans="4:4" x14ac:dyDescent="0.25">
      <c r="D24744" t="s">
        <v>41193</v>
      </c>
    </row>
    <row r="24745" spans="4:4" x14ac:dyDescent="0.25">
      <c r="D24745" t="s">
        <v>41194</v>
      </c>
    </row>
    <row r="24746" spans="4:4" x14ac:dyDescent="0.25">
      <c r="D24746" t="s">
        <v>41195</v>
      </c>
    </row>
    <row r="24747" spans="4:4" x14ac:dyDescent="0.25">
      <c r="D24747" t="s">
        <v>41196</v>
      </c>
    </row>
    <row r="24748" spans="4:4" x14ac:dyDescent="0.25">
      <c r="D24748" t="s">
        <v>41197</v>
      </c>
    </row>
    <row r="24749" spans="4:4" x14ac:dyDescent="0.25">
      <c r="D24749" t="s">
        <v>41198</v>
      </c>
    </row>
    <row r="24750" spans="4:4" x14ac:dyDescent="0.25">
      <c r="D24750" t="s">
        <v>41199</v>
      </c>
    </row>
    <row r="24751" spans="4:4" x14ac:dyDescent="0.25">
      <c r="D24751" t="s">
        <v>41200</v>
      </c>
    </row>
    <row r="24752" spans="4:4" x14ac:dyDescent="0.25">
      <c r="D24752" t="s">
        <v>41201</v>
      </c>
    </row>
    <row r="24753" spans="4:4" x14ac:dyDescent="0.25">
      <c r="D24753" t="s">
        <v>41202</v>
      </c>
    </row>
    <row r="24754" spans="4:4" x14ac:dyDescent="0.25">
      <c r="D24754" t="s">
        <v>41203</v>
      </c>
    </row>
    <row r="24755" spans="4:4" x14ac:dyDescent="0.25">
      <c r="D24755" t="s">
        <v>41204</v>
      </c>
    </row>
    <row r="24756" spans="4:4" x14ac:dyDescent="0.25">
      <c r="D24756" t="s">
        <v>41205</v>
      </c>
    </row>
    <row r="24757" spans="4:4" x14ac:dyDescent="0.25">
      <c r="D24757" t="s">
        <v>41206</v>
      </c>
    </row>
    <row r="24758" spans="4:4" x14ac:dyDescent="0.25">
      <c r="D24758" t="s">
        <v>41207</v>
      </c>
    </row>
    <row r="24759" spans="4:4" x14ac:dyDescent="0.25">
      <c r="D24759" t="s">
        <v>41208</v>
      </c>
    </row>
    <row r="24760" spans="4:4" x14ac:dyDescent="0.25">
      <c r="D24760" t="s">
        <v>41209</v>
      </c>
    </row>
    <row r="24761" spans="4:4" x14ac:dyDescent="0.25">
      <c r="D24761" t="s">
        <v>41210</v>
      </c>
    </row>
    <row r="24762" spans="4:4" x14ac:dyDescent="0.25">
      <c r="D24762" t="s">
        <v>41211</v>
      </c>
    </row>
    <row r="24763" spans="4:4" x14ac:dyDescent="0.25">
      <c r="D24763" t="s">
        <v>41212</v>
      </c>
    </row>
    <row r="24764" spans="4:4" x14ac:dyDescent="0.25">
      <c r="D24764" t="s">
        <v>41213</v>
      </c>
    </row>
    <row r="24765" spans="4:4" x14ac:dyDescent="0.25">
      <c r="D24765" t="s">
        <v>41214</v>
      </c>
    </row>
    <row r="24766" spans="4:4" x14ac:dyDescent="0.25">
      <c r="D24766" t="s">
        <v>41215</v>
      </c>
    </row>
    <row r="24767" spans="4:4" x14ac:dyDescent="0.25">
      <c r="D24767" t="s">
        <v>41216</v>
      </c>
    </row>
    <row r="24768" spans="4:4" x14ac:dyDescent="0.25">
      <c r="D24768" t="s">
        <v>41217</v>
      </c>
    </row>
    <row r="24769" spans="4:4" x14ac:dyDescent="0.25">
      <c r="D24769" t="s">
        <v>41218</v>
      </c>
    </row>
    <row r="24770" spans="4:4" x14ac:dyDescent="0.25">
      <c r="D24770" t="s">
        <v>41219</v>
      </c>
    </row>
    <row r="24771" spans="4:4" x14ac:dyDescent="0.25">
      <c r="D24771" t="s">
        <v>41220</v>
      </c>
    </row>
    <row r="24772" spans="4:4" x14ac:dyDescent="0.25">
      <c r="D24772" t="s">
        <v>41221</v>
      </c>
    </row>
    <row r="24773" spans="4:4" x14ac:dyDescent="0.25">
      <c r="D24773" t="s">
        <v>41222</v>
      </c>
    </row>
    <row r="24774" spans="4:4" x14ac:dyDescent="0.25">
      <c r="D24774" t="s">
        <v>41223</v>
      </c>
    </row>
    <row r="24775" spans="4:4" x14ac:dyDescent="0.25">
      <c r="D24775" t="s">
        <v>41224</v>
      </c>
    </row>
    <row r="24776" spans="4:4" x14ac:dyDescent="0.25">
      <c r="D24776" t="s">
        <v>41225</v>
      </c>
    </row>
    <row r="24777" spans="4:4" x14ac:dyDescent="0.25">
      <c r="D24777" t="s">
        <v>41226</v>
      </c>
    </row>
    <row r="24778" spans="4:4" x14ac:dyDescent="0.25">
      <c r="D24778" t="s">
        <v>41227</v>
      </c>
    </row>
    <row r="24779" spans="4:4" x14ac:dyDescent="0.25">
      <c r="D24779" t="s">
        <v>41228</v>
      </c>
    </row>
    <row r="24780" spans="4:4" x14ac:dyDescent="0.25">
      <c r="D24780" t="s">
        <v>41229</v>
      </c>
    </row>
    <row r="24781" spans="4:4" x14ac:dyDescent="0.25">
      <c r="D24781" t="s">
        <v>41230</v>
      </c>
    </row>
    <row r="24782" spans="4:4" x14ac:dyDescent="0.25">
      <c r="D24782" t="s">
        <v>41231</v>
      </c>
    </row>
    <row r="24783" spans="4:4" x14ac:dyDescent="0.25">
      <c r="D24783" t="s">
        <v>41232</v>
      </c>
    </row>
    <row r="24784" spans="4:4" x14ac:dyDescent="0.25">
      <c r="D24784" t="s">
        <v>41233</v>
      </c>
    </row>
    <row r="24785" spans="4:4" x14ac:dyDescent="0.25">
      <c r="D24785" t="s">
        <v>41234</v>
      </c>
    </row>
    <row r="24786" spans="4:4" x14ac:dyDescent="0.25">
      <c r="D24786" t="s">
        <v>41235</v>
      </c>
    </row>
    <row r="24787" spans="4:4" x14ac:dyDescent="0.25">
      <c r="D24787" t="s">
        <v>41236</v>
      </c>
    </row>
    <row r="24788" spans="4:4" x14ac:dyDescent="0.25">
      <c r="D24788" t="s">
        <v>41237</v>
      </c>
    </row>
    <row r="24789" spans="4:4" x14ac:dyDescent="0.25">
      <c r="D24789" t="s">
        <v>41238</v>
      </c>
    </row>
    <row r="24790" spans="4:4" x14ac:dyDescent="0.25">
      <c r="D24790" t="s">
        <v>36055</v>
      </c>
    </row>
    <row r="24791" spans="4:4" x14ac:dyDescent="0.25">
      <c r="D24791" t="s">
        <v>41239</v>
      </c>
    </row>
    <row r="24792" spans="4:4" x14ac:dyDescent="0.25">
      <c r="D24792" t="s">
        <v>41240</v>
      </c>
    </row>
    <row r="24793" spans="4:4" x14ac:dyDescent="0.25">
      <c r="D24793" t="s">
        <v>41241</v>
      </c>
    </row>
    <row r="24794" spans="4:4" x14ac:dyDescent="0.25">
      <c r="D24794" t="s">
        <v>41242</v>
      </c>
    </row>
    <row r="24795" spans="4:4" x14ac:dyDescent="0.25">
      <c r="D24795" t="s">
        <v>41243</v>
      </c>
    </row>
    <row r="24796" spans="4:4" x14ac:dyDescent="0.25">
      <c r="D24796" t="s">
        <v>41244</v>
      </c>
    </row>
    <row r="24797" spans="4:4" x14ac:dyDescent="0.25">
      <c r="D24797" t="s">
        <v>41245</v>
      </c>
    </row>
    <row r="24798" spans="4:4" x14ac:dyDescent="0.25">
      <c r="D24798" t="s">
        <v>41246</v>
      </c>
    </row>
    <row r="24799" spans="4:4" x14ac:dyDescent="0.25">
      <c r="D24799" t="s">
        <v>41247</v>
      </c>
    </row>
    <row r="24800" spans="4:4" x14ac:dyDescent="0.25">
      <c r="D24800" t="s">
        <v>41248</v>
      </c>
    </row>
    <row r="24801" spans="4:4" x14ac:dyDescent="0.25">
      <c r="D24801" t="s">
        <v>41249</v>
      </c>
    </row>
    <row r="24802" spans="4:4" x14ac:dyDescent="0.25">
      <c r="D24802" t="s">
        <v>41250</v>
      </c>
    </row>
    <row r="24803" spans="4:4" x14ac:dyDescent="0.25">
      <c r="D24803" t="s">
        <v>41251</v>
      </c>
    </row>
    <row r="24804" spans="4:4" x14ac:dyDescent="0.25">
      <c r="D24804" t="s">
        <v>41252</v>
      </c>
    </row>
    <row r="24805" spans="4:4" x14ac:dyDescent="0.25">
      <c r="D24805" t="s">
        <v>41253</v>
      </c>
    </row>
    <row r="24806" spans="4:4" x14ac:dyDescent="0.25">
      <c r="D24806" t="s">
        <v>41254</v>
      </c>
    </row>
    <row r="24807" spans="4:4" x14ac:dyDescent="0.25">
      <c r="D24807" t="s">
        <v>41255</v>
      </c>
    </row>
    <row r="24808" spans="4:4" x14ac:dyDescent="0.25">
      <c r="D24808" t="s">
        <v>41256</v>
      </c>
    </row>
    <row r="24809" spans="4:4" x14ac:dyDescent="0.25">
      <c r="D24809" t="s">
        <v>41257</v>
      </c>
    </row>
    <row r="24810" spans="4:4" x14ac:dyDescent="0.25">
      <c r="D24810" t="s">
        <v>41258</v>
      </c>
    </row>
    <row r="24811" spans="4:4" x14ac:dyDescent="0.25">
      <c r="D24811" t="s">
        <v>41259</v>
      </c>
    </row>
    <row r="24812" spans="4:4" x14ac:dyDescent="0.25">
      <c r="D24812" t="s">
        <v>41260</v>
      </c>
    </row>
    <row r="24813" spans="4:4" x14ac:dyDescent="0.25">
      <c r="D24813" t="s">
        <v>41261</v>
      </c>
    </row>
    <row r="24814" spans="4:4" x14ac:dyDescent="0.25">
      <c r="D24814" t="s">
        <v>41262</v>
      </c>
    </row>
    <row r="24815" spans="4:4" x14ac:dyDescent="0.25">
      <c r="D24815" t="s">
        <v>41263</v>
      </c>
    </row>
    <row r="24816" spans="4:4" x14ac:dyDescent="0.25">
      <c r="D24816" t="s">
        <v>41264</v>
      </c>
    </row>
    <row r="24817" spans="4:4" x14ac:dyDescent="0.25">
      <c r="D24817" t="s">
        <v>41265</v>
      </c>
    </row>
    <row r="24818" spans="4:4" x14ac:dyDescent="0.25">
      <c r="D24818" t="s">
        <v>41266</v>
      </c>
    </row>
    <row r="24819" spans="4:4" x14ac:dyDescent="0.25">
      <c r="D24819" t="s">
        <v>41267</v>
      </c>
    </row>
    <row r="24820" spans="4:4" x14ac:dyDescent="0.25">
      <c r="D24820" t="s">
        <v>41268</v>
      </c>
    </row>
    <row r="24821" spans="4:4" x14ac:dyDescent="0.25">
      <c r="D24821" t="s">
        <v>41269</v>
      </c>
    </row>
    <row r="24822" spans="4:4" x14ac:dyDescent="0.25">
      <c r="D24822" t="s">
        <v>41270</v>
      </c>
    </row>
    <row r="24823" spans="4:4" x14ac:dyDescent="0.25">
      <c r="D24823" t="s">
        <v>41271</v>
      </c>
    </row>
    <row r="24824" spans="4:4" x14ac:dyDescent="0.25">
      <c r="D24824" t="s">
        <v>41272</v>
      </c>
    </row>
    <row r="24825" spans="4:4" x14ac:dyDescent="0.25">
      <c r="D24825" t="s">
        <v>41273</v>
      </c>
    </row>
    <row r="24826" spans="4:4" x14ac:dyDescent="0.25">
      <c r="D24826" t="s">
        <v>41274</v>
      </c>
    </row>
    <row r="24827" spans="4:4" x14ac:dyDescent="0.25">
      <c r="D24827" t="s">
        <v>41275</v>
      </c>
    </row>
    <row r="24828" spans="4:4" x14ac:dyDescent="0.25">
      <c r="D24828" t="s">
        <v>41276</v>
      </c>
    </row>
    <row r="24829" spans="4:4" x14ac:dyDescent="0.25">
      <c r="D24829" t="s">
        <v>41277</v>
      </c>
    </row>
    <row r="24830" spans="4:4" x14ac:dyDescent="0.25">
      <c r="D24830" t="s">
        <v>41278</v>
      </c>
    </row>
    <row r="24831" spans="4:4" x14ac:dyDescent="0.25">
      <c r="D24831" t="s">
        <v>41279</v>
      </c>
    </row>
    <row r="24832" spans="4:4" x14ac:dyDescent="0.25">
      <c r="D24832" t="s">
        <v>41280</v>
      </c>
    </row>
    <row r="24833" spans="4:4" x14ac:dyDescent="0.25">
      <c r="D24833" t="s">
        <v>41281</v>
      </c>
    </row>
    <row r="24834" spans="4:4" x14ac:dyDescent="0.25">
      <c r="D24834" t="s">
        <v>41282</v>
      </c>
    </row>
    <row r="24835" spans="4:4" x14ac:dyDescent="0.25">
      <c r="D24835" t="s">
        <v>41283</v>
      </c>
    </row>
    <row r="24836" spans="4:4" x14ac:dyDescent="0.25">
      <c r="D24836" t="s">
        <v>41284</v>
      </c>
    </row>
    <row r="24837" spans="4:4" x14ac:dyDescent="0.25">
      <c r="D24837" t="s">
        <v>41285</v>
      </c>
    </row>
    <row r="24838" spans="4:4" x14ac:dyDescent="0.25">
      <c r="D24838" t="s">
        <v>41286</v>
      </c>
    </row>
    <row r="24839" spans="4:4" x14ac:dyDescent="0.25">
      <c r="D24839" t="s">
        <v>41287</v>
      </c>
    </row>
    <row r="24840" spans="4:4" x14ac:dyDescent="0.25">
      <c r="D24840" t="s">
        <v>41288</v>
      </c>
    </row>
    <row r="24841" spans="4:4" x14ac:dyDescent="0.25">
      <c r="D24841" t="s">
        <v>41289</v>
      </c>
    </row>
    <row r="24842" spans="4:4" x14ac:dyDescent="0.25">
      <c r="D24842" t="s">
        <v>41290</v>
      </c>
    </row>
    <row r="24843" spans="4:4" x14ac:dyDescent="0.25">
      <c r="D24843" t="s">
        <v>41291</v>
      </c>
    </row>
    <row r="24844" spans="4:4" x14ac:dyDescent="0.25">
      <c r="D24844" t="s">
        <v>41292</v>
      </c>
    </row>
    <row r="24845" spans="4:4" x14ac:dyDescent="0.25">
      <c r="D24845" t="s">
        <v>41293</v>
      </c>
    </row>
    <row r="24846" spans="4:4" x14ac:dyDescent="0.25">
      <c r="D24846" t="s">
        <v>41294</v>
      </c>
    </row>
    <row r="24847" spans="4:4" x14ac:dyDescent="0.25">
      <c r="D24847" t="s">
        <v>41295</v>
      </c>
    </row>
    <row r="24848" spans="4:4" x14ac:dyDescent="0.25">
      <c r="D24848" t="s">
        <v>41296</v>
      </c>
    </row>
    <row r="24849" spans="4:4" x14ac:dyDescent="0.25">
      <c r="D24849" t="s">
        <v>41297</v>
      </c>
    </row>
    <row r="24850" spans="4:4" x14ac:dyDescent="0.25">
      <c r="D24850" t="s">
        <v>41298</v>
      </c>
    </row>
    <row r="24851" spans="4:4" x14ac:dyDescent="0.25">
      <c r="D24851" t="s">
        <v>41299</v>
      </c>
    </row>
    <row r="24852" spans="4:4" x14ac:dyDescent="0.25">
      <c r="D24852" t="s">
        <v>41300</v>
      </c>
    </row>
    <row r="24853" spans="4:4" x14ac:dyDescent="0.25">
      <c r="D24853" t="s">
        <v>41301</v>
      </c>
    </row>
    <row r="24854" spans="4:4" x14ac:dyDescent="0.25">
      <c r="D24854" t="s">
        <v>41302</v>
      </c>
    </row>
    <row r="24855" spans="4:4" x14ac:dyDescent="0.25">
      <c r="D24855" t="s">
        <v>41303</v>
      </c>
    </row>
    <row r="24856" spans="4:4" x14ac:dyDescent="0.25">
      <c r="D24856" t="s">
        <v>41304</v>
      </c>
    </row>
    <row r="24857" spans="4:4" x14ac:dyDescent="0.25">
      <c r="D24857" t="s">
        <v>41305</v>
      </c>
    </row>
    <row r="24858" spans="4:4" x14ac:dyDescent="0.25">
      <c r="D24858" t="s">
        <v>41306</v>
      </c>
    </row>
    <row r="24859" spans="4:4" x14ac:dyDescent="0.25">
      <c r="D24859" t="s">
        <v>41307</v>
      </c>
    </row>
    <row r="24860" spans="4:4" x14ac:dyDescent="0.25">
      <c r="D24860" t="s">
        <v>41308</v>
      </c>
    </row>
    <row r="24861" spans="4:4" x14ac:dyDescent="0.25">
      <c r="D24861" t="s">
        <v>41309</v>
      </c>
    </row>
    <row r="24862" spans="4:4" x14ac:dyDescent="0.25">
      <c r="D24862" t="s">
        <v>41310</v>
      </c>
    </row>
    <row r="24863" spans="4:4" x14ac:dyDescent="0.25">
      <c r="D24863" t="s">
        <v>41311</v>
      </c>
    </row>
    <row r="24864" spans="4:4" x14ac:dyDescent="0.25">
      <c r="D24864" t="s">
        <v>41312</v>
      </c>
    </row>
    <row r="24865" spans="4:4" x14ac:dyDescent="0.25">
      <c r="D24865" t="s">
        <v>41313</v>
      </c>
    </row>
    <row r="24866" spans="4:4" x14ac:dyDescent="0.25">
      <c r="D24866" t="s">
        <v>41314</v>
      </c>
    </row>
    <row r="24867" spans="4:4" x14ac:dyDescent="0.25">
      <c r="D24867" t="s">
        <v>41315</v>
      </c>
    </row>
    <row r="24868" spans="4:4" x14ac:dyDescent="0.25">
      <c r="D24868" t="s">
        <v>41316</v>
      </c>
    </row>
    <row r="24869" spans="4:4" x14ac:dyDescent="0.25">
      <c r="D24869" t="s">
        <v>41317</v>
      </c>
    </row>
    <row r="24870" spans="4:4" x14ac:dyDescent="0.25">
      <c r="D24870" t="s">
        <v>41318</v>
      </c>
    </row>
    <row r="24871" spans="4:4" x14ac:dyDescent="0.25">
      <c r="D24871" t="s">
        <v>41319</v>
      </c>
    </row>
    <row r="24872" spans="4:4" x14ac:dyDescent="0.25">
      <c r="D24872" t="s">
        <v>41320</v>
      </c>
    </row>
    <row r="24873" spans="4:4" x14ac:dyDescent="0.25">
      <c r="D24873" t="s">
        <v>41321</v>
      </c>
    </row>
    <row r="24874" spans="4:4" x14ac:dyDescent="0.25">
      <c r="D24874" t="s">
        <v>41322</v>
      </c>
    </row>
    <row r="24875" spans="4:4" x14ac:dyDescent="0.25">
      <c r="D24875" t="s">
        <v>41323</v>
      </c>
    </row>
    <row r="24876" spans="4:4" x14ac:dyDescent="0.25">
      <c r="D24876" t="s">
        <v>41324</v>
      </c>
    </row>
    <row r="24877" spans="4:4" x14ac:dyDescent="0.25">
      <c r="D24877" t="s">
        <v>41325</v>
      </c>
    </row>
    <row r="24878" spans="4:4" x14ac:dyDescent="0.25">
      <c r="D24878" t="s">
        <v>41326</v>
      </c>
    </row>
    <row r="24879" spans="4:4" x14ac:dyDescent="0.25">
      <c r="D24879" t="s">
        <v>41327</v>
      </c>
    </row>
    <row r="24880" spans="4:4" x14ac:dyDescent="0.25">
      <c r="D24880" t="s">
        <v>41328</v>
      </c>
    </row>
    <row r="24881" spans="4:4" x14ac:dyDescent="0.25">
      <c r="D24881" t="s">
        <v>41329</v>
      </c>
    </row>
    <row r="24882" spans="4:4" x14ac:dyDescent="0.25">
      <c r="D24882" t="s">
        <v>41330</v>
      </c>
    </row>
    <row r="24883" spans="4:4" x14ac:dyDescent="0.25">
      <c r="D24883" t="s">
        <v>41331</v>
      </c>
    </row>
    <row r="24884" spans="4:4" x14ac:dyDescent="0.25">
      <c r="D24884" t="s">
        <v>41332</v>
      </c>
    </row>
    <row r="24885" spans="4:4" x14ac:dyDescent="0.25">
      <c r="D24885" t="s">
        <v>41333</v>
      </c>
    </row>
    <row r="24886" spans="4:4" x14ac:dyDescent="0.25">
      <c r="D24886" t="s">
        <v>41334</v>
      </c>
    </row>
    <row r="24887" spans="4:4" x14ac:dyDescent="0.25">
      <c r="D24887" t="s">
        <v>41335</v>
      </c>
    </row>
    <row r="24888" spans="4:4" x14ac:dyDescent="0.25">
      <c r="D24888" t="s">
        <v>41336</v>
      </c>
    </row>
    <row r="24889" spans="4:4" x14ac:dyDescent="0.25">
      <c r="D24889" t="s">
        <v>41337</v>
      </c>
    </row>
    <row r="24890" spans="4:4" x14ac:dyDescent="0.25">
      <c r="D24890" t="s">
        <v>41338</v>
      </c>
    </row>
    <row r="24891" spans="4:4" x14ac:dyDescent="0.25">
      <c r="D24891" t="s">
        <v>41339</v>
      </c>
    </row>
    <row r="24892" spans="4:4" x14ac:dyDescent="0.25">
      <c r="D24892" t="s">
        <v>41340</v>
      </c>
    </row>
    <row r="24893" spans="4:4" x14ac:dyDescent="0.25">
      <c r="D24893" t="s">
        <v>41341</v>
      </c>
    </row>
    <row r="24894" spans="4:4" x14ac:dyDescent="0.25">
      <c r="D24894" t="s">
        <v>41342</v>
      </c>
    </row>
    <row r="24895" spans="4:4" x14ac:dyDescent="0.25">
      <c r="D24895" t="s">
        <v>41343</v>
      </c>
    </row>
    <row r="24896" spans="4:4" x14ac:dyDescent="0.25">
      <c r="D24896" t="s">
        <v>41344</v>
      </c>
    </row>
    <row r="24897" spans="4:4" x14ac:dyDescent="0.25">
      <c r="D24897" t="s">
        <v>41345</v>
      </c>
    </row>
    <row r="24898" spans="4:4" x14ac:dyDescent="0.25">
      <c r="D24898" t="s">
        <v>41346</v>
      </c>
    </row>
    <row r="24899" spans="4:4" x14ac:dyDescent="0.25">
      <c r="D24899" t="s">
        <v>41347</v>
      </c>
    </row>
    <row r="24900" spans="4:4" x14ac:dyDescent="0.25">
      <c r="D24900" t="s">
        <v>41348</v>
      </c>
    </row>
    <row r="24901" spans="4:4" x14ac:dyDescent="0.25">
      <c r="D24901" t="s">
        <v>41349</v>
      </c>
    </row>
    <row r="24902" spans="4:4" x14ac:dyDescent="0.25">
      <c r="D24902" t="s">
        <v>41350</v>
      </c>
    </row>
    <row r="24903" spans="4:4" x14ac:dyDescent="0.25">
      <c r="D24903" t="s">
        <v>41351</v>
      </c>
    </row>
    <row r="24904" spans="4:4" x14ac:dyDescent="0.25">
      <c r="D24904" t="s">
        <v>41352</v>
      </c>
    </row>
    <row r="24905" spans="4:4" x14ac:dyDescent="0.25">
      <c r="D24905" t="s">
        <v>41353</v>
      </c>
    </row>
    <row r="24906" spans="4:4" x14ac:dyDescent="0.25">
      <c r="D24906" t="s">
        <v>41354</v>
      </c>
    </row>
    <row r="24907" spans="4:4" x14ac:dyDescent="0.25">
      <c r="D24907" t="s">
        <v>41355</v>
      </c>
    </row>
    <row r="24908" spans="4:4" x14ac:dyDescent="0.25">
      <c r="D24908" t="s">
        <v>41356</v>
      </c>
    </row>
    <row r="24909" spans="4:4" x14ac:dyDescent="0.25">
      <c r="D24909" t="s">
        <v>41357</v>
      </c>
    </row>
    <row r="24910" spans="4:4" x14ac:dyDescent="0.25">
      <c r="D24910" t="s">
        <v>41358</v>
      </c>
    </row>
    <row r="24911" spans="4:4" x14ac:dyDescent="0.25">
      <c r="D24911" t="s">
        <v>41359</v>
      </c>
    </row>
    <row r="24912" spans="4:4" x14ac:dyDescent="0.25">
      <c r="D24912" t="s">
        <v>41360</v>
      </c>
    </row>
    <row r="24913" spans="4:4" x14ac:dyDescent="0.25">
      <c r="D24913" t="s">
        <v>41361</v>
      </c>
    </row>
    <row r="24914" spans="4:4" x14ac:dyDescent="0.25">
      <c r="D24914" t="s">
        <v>41362</v>
      </c>
    </row>
    <row r="24915" spans="4:4" x14ac:dyDescent="0.25">
      <c r="D24915" t="s">
        <v>41363</v>
      </c>
    </row>
    <row r="24916" spans="4:4" x14ac:dyDescent="0.25">
      <c r="D24916" t="s">
        <v>41364</v>
      </c>
    </row>
    <row r="24917" spans="4:4" x14ac:dyDescent="0.25">
      <c r="D24917" t="s">
        <v>41365</v>
      </c>
    </row>
    <row r="24918" spans="4:4" x14ac:dyDescent="0.25">
      <c r="D24918" t="s">
        <v>41366</v>
      </c>
    </row>
    <row r="24919" spans="4:4" x14ac:dyDescent="0.25">
      <c r="D24919" t="s">
        <v>41367</v>
      </c>
    </row>
    <row r="24920" spans="4:4" x14ac:dyDescent="0.25">
      <c r="D24920" t="s">
        <v>41368</v>
      </c>
    </row>
    <row r="24921" spans="4:4" x14ac:dyDescent="0.25">
      <c r="D24921" t="s">
        <v>41369</v>
      </c>
    </row>
    <row r="24922" spans="4:4" x14ac:dyDescent="0.25">
      <c r="D24922" t="s">
        <v>41370</v>
      </c>
    </row>
    <row r="24923" spans="4:4" x14ac:dyDescent="0.25">
      <c r="D24923" t="s">
        <v>41371</v>
      </c>
    </row>
    <row r="24924" spans="4:4" x14ac:dyDescent="0.25">
      <c r="D24924" t="s">
        <v>41372</v>
      </c>
    </row>
    <row r="24925" spans="4:4" x14ac:dyDescent="0.25">
      <c r="D24925" t="s">
        <v>41373</v>
      </c>
    </row>
    <row r="24926" spans="4:4" x14ac:dyDescent="0.25">
      <c r="D24926" t="s">
        <v>41374</v>
      </c>
    </row>
    <row r="24927" spans="4:4" x14ac:dyDescent="0.25">
      <c r="D24927" t="s">
        <v>41375</v>
      </c>
    </row>
    <row r="24928" spans="4:4" x14ac:dyDescent="0.25">
      <c r="D24928" t="s">
        <v>41376</v>
      </c>
    </row>
    <row r="24929" spans="4:4" x14ac:dyDescent="0.25">
      <c r="D24929" t="s">
        <v>41377</v>
      </c>
    </row>
    <row r="24930" spans="4:4" x14ac:dyDescent="0.25">
      <c r="D24930" t="s">
        <v>41378</v>
      </c>
    </row>
    <row r="24931" spans="4:4" x14ac:dyDescent="0.25">
      <c r="D24931" t="s">
        <v>41379</v>
      </c>
    </row>
    <row r="24932" spans="4:4" x14ac:dyDescent="0.25">
      <c r="D24932" t="s">
        <v>41380</v>
      </c>
    </row>
    <row r="24933" spans="4:4" x14ac:dyDescent="0.25">
      <c r="D24933" t="s">
        <v>41381</v>
      </c>
    </row>
    <row r="24934" spans="4:4" x14ac:dyDescent="0.25">
      <c r="D24934" t="s">
        <v>41382</v>
      </c>
    </row>
    <row r="24935" spans="4:4" x14ac:dyDescent="0.25">
      <c r="D24935" t="s">
        <v>41383</v>
      </c>
    </row>
    <row r="24936" spans="4:4" x14ac:dyDescent="0.25">
      <c r="D24936" t="s">
        <v>41384</v>
      </c>
    </row>
    <row r="24937" spans="4:4" x14ac:dyDescent="0.25">
      <c r="D24937" t="s">
        <v>41385</v>
      </c>
    </row>
    <row r="24938" spans="4:4" x14ac:dyDescent="0.25">
      <c r="D24938" t="s">
        <v>41386</v>
      </c>
    </row>
    <row r="24939" spans="4:4" x14ac:dyDescent="0.25">
      <c r="D24939" t="s">
        <v>41387</v>
      </c>
    </row>
    <row r="24940" spans="4:4" x14ac:dyDescent="0.25">
      <c r="D24940" t="s">
        <v>41388</v>
      </c>
    </row>
    <row r="24941" spans="4:4" x14ac:dyDescent="0.25">
      <c r="D24941" t="s">
        <v>41389</v>
      </c>
    </row>
    <row r="24942" spans="4:4" x14ac:dyDescent="0.25">
      <c r="D24942" t="s">
        <v>41390</v>
      </c>
    </row>
    <row r="24943" spans="4:4" x14ac:dyDescent="0.25">
      <c r="D24943" t="s">
        <v>41391</v>
      </c>
    </row>
    <row r="24944" spans="4:4" x14ac:dyDescent="0.25">
      <c r="D24944" t="s">
        <v>41392</v>
      </c>
    </row>
    <row r="24945" spans="4:4" x14ac:dyDescent="0.25">
      <c r="D24945" t="s">
        <v>41393</v>
      </c>
    </row>
    <row r="24946" spans="4:4" x14ac:dyDescent="0.25">
      <c r="D24946" t="s">
        <v>41394</v>
      </c>
    </row>
    <row r="24947" spans="4:4" x14ac:dyDescent="0.25">
      <c r="D24947" t="s">
        <v>41395</v>
      </c>
    </row>
    <row r="24948" spans="4:4" x14ac:dyDescent="0.25">
      <c r="D24948" t="s">
        <v>41396</v>
      </c>
    </row>
    <row r="24949" spans="4:4" x14ac:dyDescent="0.25">
      <c r="D24949" t="s">
        <v>41397</v>
      </c>
    </row>
    <row r="24950" spans="4:4" x14ac:dyDescent="0.25">
      <c r="D24950" t="s">
        <v>41398</v>
      </c>
    </row>
    <row r="24951" spans="4:4" x14ac:dyDescent="0.25">
      <c r="D24951" t="s">
        <v>41399</v>
      </c>
    </row>
    <row r="24952" spans="4:4" x14ac:dyDescent="0.25">
      <c r="D24952" t="s">
        <v>41400</v>
      </c>
    </row>
    <row r="24953" spans="4:4" x14ac:dyDescent="0.25">
      <c r="D24953" t="s">
        <v>41401</v>
      </c>
    </row>
    <row r="24954" spans="4:4" x14ac:dyDescent="0.25">
      <c r="D24954" t="s">
        <v>41402</v>
      </c>
    </row>
    <row r="24955" spans="4:4" x14ac:dyDescent="0.25">
      <c r="D24955" t="s">
        <v>41403</v>
      </c>
    </row>
    <row r="24956" spans="4:4" x14ac:dyDescent="0.25">
      <c r="D24956" t="s">
        <v>41404</v>
      </c>
    </row>
    <row r="24957" spans="4:4" x14ac:dyDescent="0.25">
      <c r="D24957" t="s">
        <v>41405</v>
      </c>
    </row>
    <row r="24958" spans="4:4" x14ac:dyDescent="0.25">
      <c r="D24958" t="s">
        <v>41406</v>
      </c>
    </row>
    <row r="24959" spans="4:4" x14ac:dyDescent="0.25">
      <c r="D24959" t="s">
        <v>41407</v>
      </c>
    </row>
    <row r="24960" spans="4:4" x14ac:dyDescent="0.25">
      <c r="D24960" t="s">
        <v>41408</v>
      </c>
    </row>
    <row r="24961" spans="4:4" x14ac:dyDescent="0.25">
      <c r="D24961" t="s">
        <v>41409</v>
      </c>
    </row>
    <row r="24962" spans="4:4" x14ac:dyDescent="0.25">
      <c r="D24962" t="s">
        <v>41410</v>
      </c>
    </row>
    <row r="24963" spans="4:4" x14ac:dyDescent="0.25">
      <c r="D24963" t="s">
        <v>41411</v>
      </c>
    </row>
    <row r="24964" spans="4:4" x14ac:dyDescent="0.25">
      <c r="D24964" t="s">
        <v>41412</v>
      </c>
    </row>
    <row r="24965" spans="4:4" x14ac:dyDescent="0.25">
      <c r="D24965" t="s">
        <v>41413</v>
      </c>
    </row>
    <row r="24966" spans="4:4" x14ac:dyDescent="0.25">
      <c r="D24966" t="s">
        <v>41414</v>
      </c>
    </row>
    <row r="24967" spans="4:4" x14ac:dyDescent="0.25">
      <c r="D24967" t="s">
        <v>41415</v>
      </c>
    </row>
    <row r="24968" spans="4:4" x14ac:dyDescent="0.25">
      <c r="D24968" t="s">
        <v>41416</v>
      </c>
    </row>
    <row r="24969" spans="4:4" x14ac:dyDescent="0.25">
      <c r="D24969" t="s">
        <v>41417</v>
      </c>
    </row>
    <row r="24970" spans="4:4" x14ac:dyDescent="0.25">
      <c r="D24970" t="s">
        <v>41418</v>
      </c>
    </row>
    <row r="24971" spans="4:4" x14ac:dyDescent="0.25">
      <c r="D24971" t="s">
        <v>41419</v>
      </c>
    </row>
    <row r="24972" spans="4:4" x14ac:dyDescent="0.25">
      <c r="D24972" t="s">
        <v>41420</v>
      </c>
    </row>
    <row r="24973" spans="4:4" x14ac:dyDescent="0.25">
      <c r="D24973" t="s">
        <v>41421</v>
      </c>
    </row>
    <row r="24974" spans="4:4" x14ac:dyDescent="0.25">
      <c r="D24974" t="s">
        <v>41422</v>
      </c>
    </row>
    <row r="24975" spans="4:4" x14ac:dyDescent="0.25">
      <c r="D24975" t="s">
        <v>41423</v>
      </c>
    </row>
    <row r="24976" spans="4:4" x14ac:dyDescent="0.25">
      <c r="D24976" t="s">
        <v>41424</v>
      </c>
    </row>
    <row r="24977" spans="4:4" x14ac:dyDescent="0.25">
      <c r="D24977" t="s">
        <v>41425</v>
      </c>
    </row>
    <row r="24978" spans="4:4" x14ac:dyDescent="0.25">
      <c r="D24978" t="s">
        <v>41426</v>
      </c>
    </row>
    <row r="24979" spans="4:4" x14ac:dyDescent="0.25">
      <c r="D24979" t="s">
        <v>41427</v>
      </c>
    </row>
    <row r="24980" spans="4:4" x14ac:dyDescent="0.25">
      <c r="D24980" t="s">
        <v>41428</v>
      </c>
    </row>
    <row r="24981" spans="4:4" x14ac:dyDescent="0.25">
      <c r="D24981" t="s">
        <v>41429</v>
      </c>
    </row>
    <row r="24982" spans="4:4" x14ac:dyDescent="0.25">
      <c r="D24982" t="s">
        <v>41430</v>
      </c>
    </row>
    <row r="24983" spans="4:4" x14ac:dyDescent="0.25">
      <c r="D24983" t="s">
        <v>41431</v>
      </c>
    </row>
    <row r="24984" spans="4:4" x14ac:dyDescent="0.25">
      <c r="D24984" t="s">
        <v>41432</v>
      </c>
    </row>
    <row r="24985" spans="4:4" x14ac:dyDescent="0.25">
      <c r="D24985" t="s">
        <v>40235</v>
      </c>
    </row>
    <row r="24986" spans="4:4" x14ac:dyDescent="0.25">
      <c r="D24986" t="s">
        <v>20304</v>
      </c>
    </row>
    <row r="24987" spans="4:4" x14ac:dyDescent="0.25">
      <c r="D24987" t="s">
        <v>41433</v>
      </c>
    </row>
    <row r="24988" spans="4:4" x14ac:dyDescent="0.25">
      <c r="D24988" t="s">
        <v>41434</v>
      </c>
    </row>
    <row r="24989" spans="4:4" x14ac:dyDescent="0.25">
      <c r="D24989" t="s">
        <v>41435</v>
      </c>
    </row>
    <row r="24990" spans="4:4" x14ac:dyDescent="0.25">
      <c r="D24990" t="s">
        <v>41436</v>
      </c>
    </row>
    <row r="24991" spans="4:4" x14ac:dyDescent="0.25">
      <c r="D24991" t="s">
        <v>41437</v>
      </c>
    </row>
    <row r="24992" spans="4:4" x14ac:dyDescent="0.25">
      <c r="D24992" t="s">
        <v>41438</v>
      </c>
    </row>
    <row r="24993" spans="4:4" x14ac:dyDescent="0.25">
      <c r="D24993" t="s">
        <v>41439</v>
      </c>
    </row>
    <row r="24994" spans="4:4" x14ac:dyDescent="0.25">
      <c r="D24994" t="s">
        <v>41440</v>
      </c>
    </row>
    <row r="24995" spans="4:4" x14ac:dyDescent="0.25">
      <c r="D24995" t="s">
        <v>41441</v>
      </c>
    </row>
    <row r="24996" spans="4:4" x14ac:dyDescent="0.25">
      <c r="D24996" t="s">
        <v>41442</v>
      </c>
    </row>
    <row r="24997" spans="4:4" x14ac:dyDescent="0.25">
      <c r="D24997" t="s">
        <v>41443</v>
      </c>
    </row>
    <row r="24998" spans="4:4" x14ac:dyDescent="0.25">
      <c r="D24998" t="s">
        <v>41444</v>
      </c>
    </row>
    <row r="24999" spans="4:4" x14ac:dyDescent="0.25">
      <c r="D24999" t="s">
        <v>41445</v>
      </c>
    </row>
    <row r="25000" spans="4:4" x14ac:dyDescent="0.25">
      <c r="D25000" t="s">
        <v>41446</v>
      </c>
    </row>
    <row r="25001" spans="4:4" x14ac:dyDescent="0.25">
      <c r="D25001" t="s">
        <v>37396</v>
      </c>
    </row>
    <row r="25002" spans="4:4" x14ac:dyDescent="0.25">
      <c r="D25002" t="s">
        <v>41447</v>
      </c>
    </row>
    <row r="25003" spans="4:4" x14ac:dyDescent="0.25">
      <c r="D25003" t="s">
        <v>41448</v>
      </c>
    </row>
    <row r="25004" spans="4:4" x14ac:dyDescent="0.25">
      <c r="D25004" t="s">
        <v>41449</v>
      </c>
    </row>
    <row r="25005" spans="4:4" x14ac:dyDescent="0.25">
      <c r="D25005" t="s">
        <v>41450</v>
      </c>
    </row>
    <row r="25006" spans="4:4" x14ac:dyDescent="0.25">
      <c r="D25006" t="s">
        <v>41451</v>
      </c>
    </row>
    <row r="25007" spans="4:4" x14ac:dyDescent="0.25">
      <c r="D25007" t="s">
        <v>41452</v>
      </c>
    </row>
    <row r="25008" spans="4:4" x14ac:dyDescent="0.25">
      <c r="D25008" t="s">
        <v>41453</v>
      </c>
    </row>
    <row r="25009" spans="4:4" x14ac:dyDescent="0.25">
      <c r="D25009" t="s">
        <v>41454</v>
      </c>
    </row>
    <row r="25010" spans="4:4" x14ac:dyDescent="0.25">
      <c r="D25010" t="s">
        <v>41334</v>
      </c>
    </row>
    <row r="25011" spans="4:4" x14ac:dyDescent="0.25">
      <c r="D25011" t="s">
        <v>41455</v>
      </c>
    </row>
    <row r="25012" spans="4:4" x14ac:dyDescent="0.25">
      <c r="D25012" t="s">
        <v>41456</v>
      </c>
    </row>
    <row r="25013" spans="4:4" x14ac:dyDescent="0.25">
      <c r="D25013" t="s">
        <v>41457</v>
      </c>
    </row>
    <row r="25014" spans="4:4" x14ac:dyDescent="0.25">
      <c r="D25014" t="s">
        <v>41458</v>
      </c>
    </row>
    <row r="25015" spans="4:4" x14ac:dyDescent="0.25">
      <c r="D25015" t="s">
        <v>41459</v>
      </c>
    </row>
    <row r="25016" spans="4:4" x14ac:dyDescent="0.25">
      <c r="D25016" t="s">
        <v>41460</v>
      </c>
    </row>
    <row r="25017" spans="4:4" x14ac:dyDescent="0.25">
      <c r="D25017" t="s">
        <v>41461</v>
      </c>
    </row>
    <row r="25018" spans="4:4" x14ac:dyDescent="0.25">
      <c r="D25018" t="s">
        <v>41462</v>
      </c>
    </row>
    <row r="25019" spans="4:4" x14ac:dyDescent="0.25">
      <c r="D25019" t="s">
        <v>41463</v>
      </c>
    </row>
    <row r="25020" spans="4:4" x14ac:dyDescent="0.25">
      <c r="D25020" t="s">
        <v>41464</v>
      </c>
    </row>
    <row r="25021" spans="4:4" x14ac:dyDescent="0.25">
      <c r="D25021" t="s">
        <v>41465</v>
      </c>
    </row>
    <row r="25022" spans="4:4" x14ac:dyDescent="0.25">
      <c r="D25022" t="s">
        <v>41466</v>
      </c>
    </row>
    <row r="25023" spans="4:4" x14ac:dyDescent="0.25">
      <c r="D25023" t="s">
        <v>41467</v>
      </c>
    </row>
    <row r="25024" spans="4:4" x14ac:dyDescent="0.25">
      <c r="D25024" t="s">
        <v>41468</v>
      </c>
    </row>
    <row r="25025" spans="4:4" x14ac:dyDescent="0.25">
      <c r="D25025" t="s">
        <v>41469</v>
      </c>
    </row>
    <row r="25026" spans="4:4" x14ac:dyDescent="0.25">
      <c r="D25026" t="s">
        <v>41470</v>
      </c>
    </row>
    <row r="25027" spans="4:4" x14ac:dyDescent="0.25">
      <c r="D25027" t="s">
        <v>41471</v>
      </c>
    </row>
    <row r="25028" spans="4:4" x14ac:dyDescent="0.25">
      <c r="D25028" t="s">
        <v>41472</v>
      </c>
    </row>
    <row r="25029" spans="4:4" x14ac:dyDescent="0.25">
      <c r="D25029" t="s">
        <v>41473</v>
      </c>
    </row>
    <row r="25030" spans="4:4" x14ac:dyDescent="0.25">
      <c r="D25030" t="s">
        <v>41474</v>
      </c>
    </row>
    <row r="25031" spans="4:4" x14ac:dyDescent="0.25">
      <c r="D25031" t="s">
        <v>41475</v>
      </c>
    </row>
    <row r="25032" spans="4:4" x14ac:dyDescent="0.25">
      <c r="D25032" t="s">
        <v>41476</v>
      </c>
    </row>
    <row r="25033" spans="4:4" x14ac:dyDescent="0.25">
      <c r="D25033" t="s">
        <v>41477</v>
      </c>
    </row>
    <row r="25034" spans="4:4" x14ac:dyDescent="0.25">
      <c r="D25034" t="s">
        <v>41478</v>
      </c>
    </row>
    <row r="25035" spans="4:4" x14ac:dyDescent="0.25">
      <c r="D25035" t="s">
        <v>41479</v>
      </c>
    </row>
    <row r="25036" spans="4:4" x14ac:dyDescent="0.25">
      <c r="D25036" t="s">
        <v>41480</v>
      </c>
    </row>
    <row r="25037" spans="4:4" x14ac:dyDescent="0.25">
      <c r="D25037" t="s">
        <v>41481</v>
      </c>
    </row>
    <row r="25038" spans="4:4" x14ac:dyDescent="0.25">
      <c r="D25038" t="s">
        <v>41482</v>
      </c>
    </row>
    <row r="25039" spans="4:4" x14ac:dyDescent="0.25">
      <c r="D25039" t="s">
        <v>41483</v>
      </c>
    </row>
    <row r="25040" spans="4:4" x14ac:dyDescent="0.25">
      <c r="D25040" t="s">
        <v>41484</v>
      </c>
    </row>
    <row r="25041" spans="4:4" x14ac:dyDescent="0.25">
      <c r="D25041" t="s">
        <v>41485</v>
      </c>
    </row>
    <row r="25042" spans="4:4" x14ac:dyDescent="0.25">
      <c r="D25042" t="s">
        <v>41486</v>
      </c>
    </row>
    <row r="25043" spans="4:4" x14ac:dyDescent="0.25">
      <c r="D25043" t="s">
        <v>41487</v>
      </c>
    </row>
    <row r="25044" spans="4:4" x14ac:dyDescent="0.25">
      <c r="D25044" t="s">
        <v>41488</v>
      </c>
    </row>
    <row r="25045" spans="4:4" x14ac:dyDescent="0.25">
      <c r="D25045" t="s">
        <v>41489</v>
      </c>
    </row>
    <row r="25046" spans="4:4" x14ac:dyDescent="0.25">
      <c r="D25046" t="s">
        <v>41490</v>
      </c>
    </row>
    <row r="25047" spans="4:4" x14ac:dyDescent="0.25">
      <c r="D25047" t="s">
        <v>41491</v>
      </c>
    </row>
    <row r="25048" spans="4:4" x14ac:dyDescent="0.25">
      <c r="D25048" t="s">
        <v>41492</v>
      </c>
    </row>
    <row r="25049" spans="4:4" x14ac:dyDescent="0.25">
      <c r="D25049" t="s">
        <v>41493</v>
      </c>
    </row>
    <row r="25050" spans="4:4" x14ac:dyDescent="0.25">
      <c r="D25050" t="s">
        <v>41494</v>
      </c>
    </row>
    <row r="25051" spans="4:4" x14ac:dyDescent="0.25">
      <c r="D25051" t="s">
        <v>41495</v>
      </c>
    </row>
    <row r="25052" spans="4:4" x14ac:dyDescent="0.25">
      <c r="D25052" t="s">
        <v>41496</v>
      </c>
    </row>
    <row r="25053" spans="4:4" x14ac:dyDescent="0.25">
      <c r="D25053" t="s">
        <v>41497</v>
      </c>
    </row>
    <row r="25054" spans="4:4" x14ac:dyDescent="0.25">
      <c r="D25054" t="s">
        <v>41498</v>
      </c>
    </row>
    <row r="25055" spans="4:4" x14ac:dyDescent="0.25">
      <c r="D25055" t="s">
        <v>41499</v>
      </c>
    </row>
    <row r="25056" spans="4:4" x14ac:dyDescent="0.25">
      <c r="D25056" t="s">
        <v>41500</v>
      </c>
    </row>
    <row r="25057" spans="4:4" x14ac:dyDescent="0.25">
      <c r="D25057" t="s">
        <v>41501</v>
      </c>
    </row>
    <row r="25058" spans="4:4" x14ac:dyDescent="0.25">
      <c r="D25058" t="s">
        <v>41502</v>
      </c>
    </row>
    <row r="25059" spans="4:4" x14ac:dyDescent="0.25">
      <c r="D25059" t="s">
        <v>41503</v>
      </c>
    </row>
    <row r="25060" spans="4:4" x14ac:dyDescent="0.25">
      <c r="D25060" t="s">
        <v>41504</v>
      </c>
    </row>
    <row r="25061" spans="4:4" x14ac:dyDescent="0.25">
      <c r="D25061" t="s">
        <v>41505</v>
      </c>
    </row>
    <row r="25062" spans="4:4" x14ac:dyDescent="0.25">
      <c r="D25062" t="s">
        <v>41506</v>
      </c>
    </row>
    <row r="25063" spans="4:4" x14ac:dyDescent="0.25">
      <c r="D25063" t="s">
        <v>41507</v>
      </c>
    </row>
    <row r="25064" spans="4:4" x14ac:dyDescent="0.25">
      <c r="D25064" t="s">
        <v>41508</v>
      </c>
    </row>
    <row r="25065" spans="4:4" x14ac:dyDescent="0.25">
      <c r="D25065" t="s">
        <v>41509</v>
      </c>
    </row>
    <row r="25066" spans="4:4" x14ac:dyDescent="0.25">
      <c r="D25066" t="s">
        <v>41510</v>
      </c>
    </row>
    <row r="25067" spans="4:4" x14ac:dyDescent="0.25">
      <c r="D25067" t="s">
        <v>41511</v>
      </c>
    </row>
    <row r="25068" spans="4:4" x14ac:dyDescent="0.25">
      <c r="D25068" t="s">
        <v>41512</v>
      </c>
    </row>
    <row r="25069" spans="4:4" x14ac:dyDescent="0.25">
      <c r="D25069" t="s">
        <v>41513</v>
      </c>
    </row>
    <row r="25070" spans="4:4" x14ac:dyDescent="0.25">
      <c r="D25070" t="s">
        <v>41514</v>
      </c>
    </row>
    <row r="25071" spans="4:4" x14ac:dyDescent="0.25">
      <c r="D25071" t="s">
        <v>41515</v>
      </c>
    </row>
    <row r="25072" spans="4:4" x14ac:dyDescent="0.25">
      <c r="D25072" t="s">
        <v>41516</v>
      </c>
    </row>
    <row r="25073" spans="4:4" x14ac:dyDescent="0.25">
      <c r="D25073" t="s">
        <v>41517</v>
      </c>
    </row>
    <row r="25074" spans="4:4" x14ac:dyDescent="0.25">
      <c r="D25074" t="s">
        <v>41518</v>
      </c>
    </row>
    <row r="25075" spans="4:4" x14ac:dyDescent="0.25">
      <c r="D25075" t="s">
        <v>41519</v>
      </c>
    </row>
    <row r="25076" spans="4:4" x14ac:dyDescent="0.25">
      <c r="D25076" t="s">
        <v>41520</v>
      </c>
    </row>
    <row r="25077" spans="4:4" x14ac:dyDescent="0.25">
      <c r="D25077" t="s">
        <v>41521</v>
      </c>
    </row>
    <row r="25078" spans="4:4" x14ac:dyDescent="0.25">
      <c r="D25078" t="s">
        <v>41522</v>
      </c>
    </row>
    <row r="25079" spans="4:4" x14ac:dyDescent="0.25">
      <c r="D25079" t="s">
        <v>41523</v>
      </c>
    </row>
    <row r="25080" spans="4:4" x14ac:dyDescent="0.25">
      <c r="D25080" t="s">
        <v>41524</v>
      </c>
    </row>
    <row r="25081" spans="4:4" x14ac:dyDescent="0.25">
      <c r="D25081" t="s">
        <v>41525</v>
      </c>
    </row>
    <row r="25082" spans="4:4" x14ac:dyDescent="0.25">
      <c r="D25082" t="s">
        <v>41526</v>
      </c>
    </row>
    <row r="25083" spans="4:4" x14ac:dyDescent="0.25">
      <c r="D25083" t="s">
        <v>41527</v>
      </c>
    </row>
    <row r="25084" spans="4:4" x14ac:dyDescent="0.25">
      <c r="D25084" t="s">
        <v>41528</v>
      </c>
    </row>
    <row r="25085" spans="4:4" x14ac:dyDescent="0.25">
      <c r="D25085" t="s">
        <v>41529</v>
      </c>
    </row>
    <row r="25086" spans="4:4" x14ac:dyDescent="0.25">
      <c r="D25086" t="s">
        <v>41530</v>
      </c>
    </row>
    <row r="25087" spans="4:4" x14ac:dyDescent="0.25">
      <c r="D25087" t="s">
        <v>41531</v>
      </c>
    </row>
    <row r="25088" spans="4:4" x14ac:dyDescent="0.25">
      <c r="D25088" t="s">
        <v>41532</v>
      </c>
    </row>
    <row r="25089" spans="4:4" x14ac:dyDescent="0.25">
      <c r="D25089" t="s">
        <v>41533</v>
      </c>
    </row>
    <row r="25090" spans="4:4" x14ac:dyDescent="0.25">
      <c r="D25090" t="s">
        <v>41534</v>
      </c>
    </row>
    <row r="25091" spans="4:4" x14ac:dyDescent="0.25">
      <c r="D25091" t="s">
        <v>41535</v>
      </c>
    </row>
    <row r="25092" spans="4:4" x14ac:dyDescent="0.25">
      <c r="D25092" t="s">
        <v>41536</v>
      </c>
    </row>
    <row r="25093" spans="4:4" x14ac:dyDescent="0.25">
      <c r="D25093" t="s">
        <v>41537</v>
      </c>
    </row>
    <row r="25094" spans="4:4" x14ac:dyDescent="0.25">
      <c r="D25094" t="s">
        <v>41538</v>
      </c>
    </row>
    <row r="25095" spans="4:4" x14ac:dyDescent="0.25">
      <c r="D25095" t="s">
        <v>41539</v>
      </c>
    </row>
    <row r="25096" spans="4:4" x14ac:dyDescent="0.25">
      <c r="D25096" t="s">
        <v>41540</v>
      </c>
    </row>
    <row r="25097" spans="4:4" x14ac:dyDescent="0.25">
      <c r="D25097" t="s">
        <v>41541</v>
      </c>
    </row>
    <row r="25098" spans="4:4" x14ac:dyDescent="0.25">
      <c r="D25098" t="s">
        <v>41542</v>
      </c>
    </row>
    <row r="25099" spans="4:4" x14ac:dyDescent="0.25">
      <c r="D25099" t="s">
        <v>41543</v>
      </c>
    </row>
    <row r="25100" spans="4:4" x14ac:dyDescent="0.25">
      <c r="D25100" t="s">
        <v>41544</v>
      </c>
    </row>
    <row r="25101" spans="4:4" x14ac:dyDescent="0.25">
      <c r="D25101" t="s">
        <v>41545</v>
      </c>
    </row>
    <row r="25102" spans="4:4" x14ac:dyDescent="0.25">
      <c r="D25102" t="s">
        <v>41546</v>
      </c>
    </row>
    <row r="25103" spans="4:4" x14ac:dyDescent="0.25">
      <c r="D25103" t="s">
        <v>41547</v>
      </c>
    </row>
    <row r="25104" spans="4:4" x14ac:dyDescent="0.25">
      <c r="D25104" t="s">
        <v>41548</v>
      </c>
    </row>
    <row r="25105" spans="4:4" x14ac:dyDescent="0.25">
      <c r="D25105" t="s">
        <v>41549</v>
      </c>
    </row>
    <row r="25106" spans="4:4" x14ac:dyDescent="0.25">
      <c r="D25106" t="s">
        <v>41550</v>
      </c>
    </row>
    <row r="25107" spans="4:4" x14ac:dyDescent="0.25">
      <c r="D25107" t="s">
        <v>40873</v>
      </c>
    </row>
    <row r="25108" spans="4:4" x14ac:dyDescent="0.25">
      <c r="D25108" t="s">
        <v>41551</v>
      </c>
    </row>
    <row r="25109" spans="4:4" x14ac:dyDescent="0.25">
      <c r="D25109" t="s">
        <v>41552</v>
      </c>
    </row>
    <row r="25110" spans="4:4" x14ac:dyDescent="0.25">
      <c r="D25110" t="s">
        <v>41553</v>
      </c>
    </row>
    <row r="25111" spans="4:4" x14ac:dyDescent="0.25">
      <c r="D25111" t="s">
        <v>41554</v>
      </c>
    </row>
    <row r="25112" spans="4:4" x14ac:dyDescent="0.25">
      <c r="D25112" t="s">
        <v>41555</v>
      </c>
    </row>
    <row r="25113" spans="4:4" x14ac:dyDescent="0.25">
      <c r="D25113" t="s">
        <v>41556</v>
      </c>
    </row>
    <row r="25114" spans="4:4" x14ac:dyDescent="0.25">
      <c r="D25114" t="s">
        <v>41557</v>
      </c>
    </row>
    <row r="25115" spans="4:4" x14ac:dyDescent="0.25">
      <c r="D25115" t="s">
        <v>41558</v>
      </c>
    </row>
    <row r="25116" spans="4:4" x14ac:dyDescent="0.25">
      <c r="D25116" t="s">
        <v>41559</v>
      </c>
    </row>
    <row r="25117" spans="4:4" x14ac:dyDescent="0.25">
      <c r="D25117" t="s">
        <v>41560</v>
      </c>
    </row>
    <row r="25118" spans="4:4" x14ac:dyDescent="0.25">
      <c r="D25118" t="s">
        <v>41561</v>
      </c>
    </row>
    <row r="25119" spans="4:4" x14ac:dyDescent="0.25">
      <c r="D25119" t="s">
        <v>39091</v>
      </c>
    </row>
    <row r="25120" spans="4:4" x14ac:dyDescent="0.25">
      <c r="D25120" t="s">
        <v>41562</v>
      </c>
    </row>
    <row r="25121" spans="4:4" x14ac:dyDescent="0.25">
      <c r="D25121" t="s">
        <v>41563</v>
      </c>
    </row>
    <row r="25122" spans="4:4" x14ac:dyDescent="0.25">
      <c r="D25122" t="s">
        <v>41564</v>
      </c>
    </row>
    <row r="25123" spans="4:4" x14ac:dyDescent="0.25">
      <c r="D25123" t="s">
        <v>41565</v>
      </c>
    </row>
    <row r="25124" spans="4:4" x14ac:dyDescent="0.25">
      <c r="D25124" t="s">
        <v>41566</v>
      </c>
    </row>
    <row r="25125" spans="4:4" x14ac:dyDescent="0.25">
      <c r="D25125" t="s">
        <v>41567</v>
      </c>
    </row>
    <row r="25126" spans="4:4" x14ac:dyDescent="0.25">
      <c r="D25126" t="s">
        <v>41568</v>
      </c>
    </row>
    <row r="25127" spans="4:4" x14ac:dyDescent="0.25">
      <c r="D25127" t="s">
        <v>41569</v>
      </c>
    </row>
    <row r="25128" spans="4:4" x14ac:dyDescent="0.25">
      <c r="D25128" t="s">
        <v>41570</v>
      </c>
    </row>
    <row r="25129" spans="4:4" x14ac:dyDescent="0.25">
      <c r="D25129" t="s">
        <v>41571</v>
      </c>
    </row>
    <row r="25130" spans="4:4" x14ac:dyDescent="0.25">
      <c r="D25130" t="s">
        <v>41572</v>
      </c>
    </row>
    <row r="25131" spans="4:4" x14ac:dyDescent="0.25">
      <c r="D25131" t="s">
        <v>41573</v>
      </c>
    </row>
    <row r="25132" spans="4:4" x14ac:dyDescent="0.25">
      <c r="D25132" t="s">
        <v>41574</v>
      </c>
    </row>
    <row r="25133" spans="4:4" x14ac:dyDescent="0.25">
      <c r="D25133" t="s">
        <v>41575</v>
      </c>
    </row>
    <row r="25134" spans="4:4" x14ac:dyDescent="0.25">
      <c r="D25134" t="s">
        <v>41576</v>
      </c>
    </row>
    <row r="25135" spans="4:4" x14ac:dyDescent="0.25">
      <c r="D25135" t="s">
        <v>41577</v>
      </c>
    </row>
    <row r="25136" spans="4:4" x14ac:dyDescent="0.25">
      <c r="D25136" t="s">
        <v>41578</v>
      </c>
    </row>
    <row r="25137" spans="4:4" x14ac:dyDescent="0.25">
      <c r="D25137" t="s">
        <v>41579</v>
      </c>
    </row>
    <row r="25138" spans="4:4" x14ac:dyDescent="0.25">
      <c r="D25138" t="s">
        <v>41580</v>
      </c>
    </row>
    <row r="25139" spans="4:4" x14ac:dyDescent="0.25">
      <c r="D25139" t="s">
        <v>22349</v>
      </c>
    </row>
    <row r="25140" spans="4:4" x14ac:dyDescent="0.25">
      <c r="D25140" t="s">
        <v>41581</v>
      </c>
    </row>
    <row r="25141" spans="4:4" x14ac:dyDescent="0.25">
      <c r="D25141" t="s">
        <v>41582</v>
      </c>
    </row>
    <row r="25142" spans="4:4" x14ac:dyDescent="0.25">
      <c r="D25142" t="s">
        <v>41583</v>
      </c>
    </row>
    <row r="25143" spans="4:4" x14ac:dyDescent="0.25">
      <c r="D25143" t="s">
        <v>41584</v>
      </c>
    </row>
    <row r="25144" spans="4:4" x14ac:dyDescent="0.25">
      <c r="D25144" t="s">
        <v>41585</v>
      </c>
    </row>
    <row r="25145" spans="4:4" x14ac:dyDescent="0.25">
      <c r="D25145" t="s">
        <v>41586</v>
      </c>
    </row>
    <row r="25146" spans="4:4" x14ac:dyDescent="0.25">
      <c r="D25146" t="s">
        <v>41587</v>
      </c>
    </row>
    <row r="25147" spans="4:4" x14ac:dyDescent="0.25">
      <c r="D25147" t="s">
        <v>41588</v>
      </c>
    </row>
    <row r="25148" spans="4:4" x14ac:dyDescent="0.25">
      <c r="D25148" t="s">
        <v>41589</v>
      </c>
    </row>
    <row r="25149" spans="4:4" x14ac:dyDescent="0.25">
      <c r="D25149" t="s">
        <v>41590</v>
      </c>
    </row>
    <row r="25150" spans="4:4" x14ac:dyDescent="0.25">
      <c r="D25150" t="s">
        <v>41591</v>
      </c>
    </row>
    <row r="25151" spans="4:4" x14ac:dyDescent="0.25">
      <c r="D25151" t="s">
        <v>41592</v>
      </c>
    </row>
    <row r="25152" spans="4:4" x14ac:dyDescent="0.25">
      <c r="D25152" t="s">
        <v>41593</v>
      </c>
    </row>
    <row r="25153" spans="4:4" x14ac:dyDescent="0.25">
      <c r="D25153" t="s">
        <v>41594</v>
      </c>
    </row>
    <row r="25154" spans="4:4" x14ac:dyDescent="0.25">
      <c r="D25154" t="s">
        <v>41595</v>
      </c>
    </row>
    <row r="25155" spans="4:4" x14ac:dyDescent="0.25">
      <c r="D25155" t="s">
        <v>41596</v>
      </c>
    </row>
    <row r="25156" spans="4:4" x14ac:dyDescent="0.25">
      <c r="D25156" t="s">
        <v>41597</v>
      </c>
    </row>
    <row r="25157" spans="4:4" x14ac:dyDescent="0.25">
      <c r="D25157" t="s">
        <v>41598</v>
      </c>
    </row>
    <row r="25158" spans="4:4" x14ac:dyDescent="0.25">
      <c r="D25158" t="s">
        <v>41599</v>
      </c>
    </row>
    <row r="25159" spans="4:4" x14ac:dyDescent="0.25">
      <c r="D25159" t="s">
        <v>41600</v>
      </c>
    </row>
    <row r="25160" spans="4:4" x14ac:dyDescent="0.25">
      <c r="D25160" t="s">
        <v>41601</v>
      </c>
    </row>
    <row r="25161" spans="4:4" x14ac:dyDescent="0.25">
      <c r="D25161" t="s">
        <v>41602</v>
      </c>
    </row>
    <row r="25162" spans="4:4" x14ac:dyDescent="0.25">
      <c r="D25162" t="s">
        <v>41603</v>
      </c>
    </row>
    <row r="25163" spans="4:4" x14ac:dyDescent="0.25">
      <c r="D25163" t="s">
        <v>41604</v>
      </c>
    </row>
    <row r="25164" spans="4:4" x14ac:dyDescent="0.25">
      <c r="D25164" t="s">
        <v>41605</v>
      </c>
    </row>
    <row r="25165" spans="4:4" x14ac:dyDescent="0.25">
      <c r="D25165" t="s">
        <v>41606</v>
      </c>
    </row>
    <row r="25166" spans="4:4" x14ac:dyDescent="0.25">
      <c r="D25166" t="s">
        <v>41607</v>
      </c>
    </row>
    <row r="25167" spans="4:4" x14ac:dyDescent="0.25">
      <c r="D25167" t="s">
        <v>41608</v>
      </c>
    </row>
    <row r="25168" spans="4:4" x14ac:dyDescent="0.25">
      <c r="D25168" t="s">
        <v>41609</v>
      </c>
    </row>
    <row r="25169" spans="4:4" x14ac:dyDescent="0.25">
      <c r="D25169" t="s">
        <v>41610</v>
      </c>
    </row>
    <row r="25170" spans="4:4" x14ac:dyDescent="0.25">
      <c r="D25170" t="s">
        <v>41611</v>
      </c>
    </row>
    <row r="25171" spans="4:4" x14ac:dyDescent="0.25">
      <c r="D25171" t="s">
        <v>41612</v>
      </c>
    </row>
    <row r="25172" spans="4:4" x14ac:dyDescent="0.25">
      <c r="D25172" t="s">
        <v>41613</v>
      </c>
    </row>
    <row r="25173" spans="4:4" x14ac:dyDescent="0.25">
      <c r="D25173" t="s">
        <v>41614</v>
      </c>
    </row>
    <row r="25174" spans="4:4" x14ac:dyDescent="0.25">
      <c r="D25174" t="s">
        <v>41615</v>
      </c>
    </row>
    <row r="25175" spans="4:4" x14ac:dyDescent="0.25">
      <c r="D25175" t="s">
        <v>41616</v>
      </c>
    </row>
    <row r="25176" spans="4:4" x14ac:dyDescent="0.25">
      <c r="D25176" t="s">
        <v>41617</v>
      </c>
    </row>
    <row r="25177" spans="4:4" x14ac:dyDescent="0.25">
      <c r="D25177" t="s">
        <v>41618</v>
      </c>
    </row>
    <row r="25178" spans="4:4" x14ac:dyDescent="0.25">
      <c r="D25178" t="s">
        <v>41619</v>
      </c>
    </row>
    <row r="25179" spans="4:4" x14ac:dyDescent="0.25">
      <c r="D25179" t="s">
        <v>41620</v>
      </c>
    </row>
    <row r="25180" spans="4:4" x14ac:dyDescent="0.25">
      <c r="D25180" t="s">
        <v>41621</v>
      </c>
    </row>
    <row r="25181" spans="4:4" x14ac:dyDescent="0.25">
      <c r="D25181" t="s">
        <v>41622</v>
      </c>
    </row>
    <row r="25182" spans="4:4" x14ac:dyDescent="0.25">
      <c r="D25182" t="s">
        <v>41623</v>
      </c>
    </row>
    <row r="25183" spans="4:4" x14ac:dyDescent="0.25">
      <c r="D25183" t="s">
        <v>41624</v>
      </c>
    </row>
    <row r="25184" spans="4:4" x14ac:dyDescent="0.25">
      <c r="D25184" t="s">
        <v>41625</v>
      </c>
    </row>
    <row r="25185" spans="4:4" x14ac:dyDescent="0.25">
      <c r="D25185" t="s">
        <v>41626</v>
      </c>
    </row>
    <row r="25186" spans="4:4" x14ac:dyDescent="0.25">
      <c r="D25186" t="s">
        <v>41627</v>
      </c>
    </row>
    <row r="25187" spans="4:4" x14ac:dyDescent="0.25">
      <c r="D25187" t="s">
        <v>41628</v>
      </c>
    </row>
    <row r="25188" spans="4:4" x14ac:dyDescent="0.25">
      <c r="D25188" t="s">
        <v>41629</v>
      </c>
    </row>
    <row r="25189" spans="4:4" x14ac:dyDescent="0.25">
      <c r="D25189" t="s">
        <v>41630</v>
      </c>
    </row>
    <row r="25190" spans="4:4" x14ac:dyDescent="0.25">
      <c r="D25190" t="s">
        <v>41631</v>
      </c>
    </row>
    <row r="25191" spans="4:4" x14ac:dyDescent="0.25">
      <c r="D25191" t="s">
        <v>41632</v>
      </c>
    </row>
    <row r="25192" spans="4:4" x14ac:dyDescent="0.25">
      <c r="D25192" t="s">
        <v>41633</v>
      </c>
    </row>
    <row r="25193" spans="4:4" x14ac:dyDescent="0.25">
      <c r="D25193" t="s">
        <v>36105</v>
      </c>
    </row>
    <row r="25194" spans="4:4" x14ac:dyDescent="0.25">
      <c r="D25194" t="s">
        <v>41634</v>
      </c>
    </row>
    <row r="25195" spans="4:4" x14ac:dyDescent="0.25">
      <c r="D25195" t="s">
        <v>41635</v>
      </c>
    </row>
    <row r="25196" spans="4:4" x14ac:dyDescent="0.25">
      <c r="D25196" t="s">
        <v>41636</v>
      </c>
    </row>
    <row r="25197" spans="4:4" x14ac:dyDescent="0.25">
      <c r="D25197" t="s">
        <v>41637</v>
      </c>
    </row>
    <row r="25198" spans="4:4" x14ac:dyDescent="0.25">
      <c r="D25198" t="s">
        <v>41638</v>
      </c>
    </row>
    <row r="25199" spans="4:4" x14ac:dyDescent="0.25">
      <c r="D25199" t="s">
        <v>41639</v>
      </c>
    </row>
    <row r="25200" spans="4:4" x14ac:dyDescent="0.25">
      <c r="D25200" t="s">
        <v>41640</v>
      </c>
    </row>
    <row r="25201" spans="4:4" x14ac:dyDescent="0.25">
      <c r="D25201" t="s">
        <v>41641</v>
      </c>
    </row>
    <row r="25202" spans="4:4" x14ac:dyDescent="0.25">
      <c r="D25202" t="s">
        <v>41642</v>
      </c>
    </row>
    <row r="25203" spans="4:4" x14ac:dyDescent="0.25">
      <c r="D25203" t="s">
        <v>41643</v>
      </c>
    </row>
    <row r="25204" spans="4:4" x14ac:dyDescent="0.25">
      <c r="D25204" t="s">
        <v>41644</v>
      </c>
    </row>
    <row r="25205" spans="4:4" x14ac:dyDescent="0.25">
      <c r="D25205" t="s">
        <v>41645</v>
      </c>
    </row>
    <row r="25206" spans="4:4" x14ac:dyDescent="0.25">
      <c r="D25206" t="s">
        <v>41646</v>
      </c>
    </row>
    <row r="25207" spans="4:4" x14ac:dyDescent="0.25">
      <c r="D25207" t="s">
        <v>41647</v>
      </c>
    </row>
    <row r="25208" spans="4:4" x14ac:dyDescent="0.25">
      <c r="D25208" t="s">
        <v>41648</v>
      </c>
    </row>
    <row r="25209" spans="4:4" x14ac:dyDescent="0.25">
      <c r="D25209" t="s">
        <v>41649</v>
      </c>
    </row>
    <row r="25210" spans="4:4" x14ac:dyDescent="0.25">
      <c r="D25210" t="s">
        <v>41650</v>
      </c>
    </row>
    <row r="25211" spans="4:4" x14ac:dyDescent="0.25">
      <c r="D25211" t="s">
        <v>41651</v>
      </c>
    </row>
    <row r="25212" spans="4:4" x14ac:dyDescent="0.25">
      <c r="D25212" t="s">
        <v>41652</v>
      </c>
    </row>
    <row r="25213" spans="4:4" x14ac:dyDescent="0.25">
      <c r="D25213" t="s">
        <v>41653</v>
      </c>
    </row>
    <row r="25214" spans="4:4" x14ac:dyDescent="0.25">
      <c r="D25214" t="s">
        <v>41654</v>
      </c>
    </row>
    <row r="25215" spans="4:4" x14ac:dyDescent="0.25">
      <c r="D25215" t="s">
        <v>41655</v>
      </c>
    </row>
    <row r="25216" spans="4:4" x14ac:dyDescent="0.25">
      <c r="D25216" t="s">
        <v>41656</v>
      </c>
    </row>
    <row r="25217" spans="4:4" x14ac:dyDescent="0.25">
      <c r="D25217" t="s">
        <v>41657</v>
      </c>
    </row>
    <row r="25218" spans="4:4" x14ac:dyDescent="0.25">
      <c r="D25218" t="s">
        <v>41658</v>
      </c>
    </row>
    <row r="25219" spans="4:4" x14ac:dyDescent="0.25">
      <c r="D25219" t="s">
        <v>41659</v>
      </c>
    </row>
    <row r="25220" spans="4:4" x14ac:dyDescent="0.25">
      <c r="D25220" t="s">
        <v>41660</v>
      </c>
    </row>
    <row r="25221" spans="4:4" x14ac:dyDescent="0.25">
      <c r="D25221" t="s">
        <v>41661</v>
      </c>
    </row>
    <row r="25222" spans="4:4" x14ac:dyDescent="0.25">
      <c r="D25222" t="s">
        <v>41662</v>
      </c>
    </row>
    <row r="25223" spans="4:4" x14ac:dyDescent="0.25">
      <c r="D25223" t="s">
        <v>41663</v>
      </c>
    </row>
    <row r="25224" spans="4:4" x14ac:dyDescent="0.25">
      <c r="D25224" t="s">
        <v>41664</v>
      </c>
    </row>
    <row r="25225" spans="4:4" x14ac:dyDescent="0.25">
      <c r="D25225" t="s">
        <v>41665</v>
      </c>
    </row>
    <row r="25226" spans="4:4" x14ac:dyDescent="0.25">
      <c r="D25226" t="s">
        <v>41666</v>
      </c>
    </row>
    <row r="25227" spans="4:4" x14ac:dyDescent="0.25">
      <c r="D25227" t="s">
        <v>41667</v>
      </c>
    </row>
    <row r="25228" spans="4:4" x14ac:dyDescent="0.25">
      <c r="D25228" t="s">
        <v>41668</v>
      </c>
    </row>
    <row r="25229" spans="4:4" x14ac:dyDescent="0.25">
      <c r="D25229" t="s">
        <v>41669</v>
      </c>
    </row>
    <row r="25230" spans="4:4" x14ac:dyDescent="0.25">
      <c r="D25230" t="s">
        <v>41670</v>
      </c>
    </row>
    <row r="25231" spans="4:4" x14ac:dyDescent="0.25">
      <c r="D25231" t="s">
        <v>41638</v>
      </c>
    </row>
    <row r="25232" spans="4:4" x14ac:dyDescent="0.25">
      <c r="D25232" t="s">
        <v>41671</v>
      </c>
    </row>
    <row r="25233" spans="4:4" x14ac:dyDescent="0.25">
      <c r="D25233" t="s">
        <v>41672</v>
      </c>
    </row>
    <row r="25234" spans="4:4" x14ac:dyDescent="0.25">
      <c r="D25234" t="s">
        <v>41673</v>
      </c>
    </row>
    <row r="25235" spans="4:4" x14ac:dyDescent="0.25">
      <c r="D25235" t="s">
        <v>41674</v>
      </c>
    </row>
    <row r="25236" spans="4:4" x14ac:dyDescent="0.25">
      <c r="D25236" t="s">
        <v>41675</v>
      </c>
    </row>
    <row r="25237" spans="4:4" x14ac:dyDescent="0.25">
      <c r="D25237" t="s">
        <v>41676</v>
      </c>
    </row>
    <row r="25238" spans="4:4" x14ac:dyDescent="0.25">
      <c r="D25238" t="s">
        <v>41677</v>
      </c>
    </row>
    <row r="25239" spans="4:4" x14ac:dyDescent="0.25">
      <c r="D25239" t="s">
        <v>41678</v>
      </c>
    </row>
    <row r="25240" spans="4:4" x14ac:dyDescent="0.25">
      <c r="D25240" t="s">
        <v>41679</v>
      </c>
    </row>
    <row r="25241" spans="4:4" x14ac:dyDescent="0.25">
      <c r="D25241" t="s">
        <v>41680</v>
      </c>
    </row>
    <row r="25242" spans="4:4" x14ac:dyDescent="0.25">
      <c r="D25242" t="s">
        <v>41681</v>
      </c>
    </row>
    <row r="25243" spans="4:4" x14ac:dyDescent="0.25">
      <c r="D25243" t="s">
        <v>41682</v>
      </c>
    </row>
    <row r="25244" spans="4:4" x14ac:dyDescent="0.25">
      <c r="D25244" t="s">
        <v>41683</v>
      </c>
    </row>
    <row r="25245" spans="4:4" x14ac:dyDescent="0.25">
      <c r="D25245" t="s">
        <v>41684</v>
      </c>
    </row>
    <row r="25246" spans="4:4" x14ac:dyDescent="0.25">
      <c r="D25246" t="s">
        <v>41685</v>
      </c>
    </row>
    <row r="25247" spans="4:4" x14ac:dyDescent="0.25">
      <c r="D25247" t="s">
        <v>41686</v>
      </c>
    </row>
    <row r="25248" spans="4:4" x14ac:dyDescent="0.25">
      <c r="D25248" t="s">
        <v>41687</v>
      </c>
    </row>
    <row r="25249" spans="4:4" x14ac:dyDescent="0.25">
      <c r="D25249" t="s">
        <v>41688</v>
      </c>
    </row>
    <row r="25250" spans="4:4" x14ac:dyDescent="0.25">
      <c r="D25250" t="s">
        <v>41689</v>
      </c>
    </row>
    <row r="25251" spans="4:4" x14ac:dyDescent="0.25">
      <c r="D25251" t="s">
        <v>41690</v>
      </c>
    </row>
    <row r="25252" spans="4:4" x14ac:dyDescent="0.25">
      <c r="D25252" t="s">
        <v>41691</v>
      </c>
    </row>
    <row r="25253" spans="4:4" x14ac:dyDescent="0.25">
      <c r="D25253" t="s">
        <v>41692</v>
      </c>
    </row>
    <row r="25254" spans="4:4" x14ac:dyDescent="0.25">
      <c r="D25254" t="s">
        <v>41693</v>
      </c>
    </row>
    <row r="25255" spans="4:4" x14ac:dyDescent="0.25">
      <c r="D25255" t="s">
        <v>41694</v>
      </c>
    </row>
    <row r="25256" spans="4:4" x14ac:dyDescent="0.25">
      <c r="D25256" t="s">
        <v>41695</v>
      </c>
    </row>
    <row r="25257" spans="4:4" x14ac:dyDescent="0.25">
      <c r="D25257" t="s">
        <v>41696</v>
      </c>
    </row>
    <row r="25258" spans="4:4" x14ac:dyDescent="0.25">
      <c r="D25258" t="s">
        <v>41697</v>
      </c>
    </row>
    <row r="25259" spans="4:4" x14ac:dyDescent="0.25">
      <c r="D25259" t="s">
        <v>41698</v>
      </c>
    </row>
    <row r="25260" spans="4:4" x14ac:dyDescent="0.25">
      <c r="D25260" t="s">
        <v>41699</v>
      </c>
    </row>
    <row r="25261" spans="4:4" x14ac:dyDescent="0.25">
      <c r="D25261" t="s">
        <v>41700</v>
      </c>
    </row>
    <row r="25262" spans="4:4" x14ac:dyDescent="0.25">
      <c r="D25262" t="s">
        <v>41701</v>
      </c>
    </row>
    <row r="25263" spans="4:4" x14ac:dyDescent="0.25">
      <c r="D25263" t="s">
        <v>41702</v>
      </c>
    </row>
    <row r="25264" spans="4:4" x14ac:dyDescent="0.25">
      <c r="D25264" t="s">
        <v>41703</v>
      </c>
    </row>
    <row r="25265" spans="4:4" x14ac:dyDescent="0.25">
      <c r="D25265" t="s">
        <v>41704</v>
      </c>
    </row>
    <row r="25266" spans="4:4" x14ac:dyDescent="0.25">
      <c r="D25266" t="s">
        <v>41705</v>
      </c>
    </row>
    <row r="25267" spans="4:4" x14ac:dyDescent="0.25">
      <c r="D25267" t="s">
        <v>41706</v>
      </c>
    </row>
    <row r="25268" spans="4:4" x14ac:dyDescent="0.25">
      <c r="D25268" t="s">
        <v>41707</v>
      </c>
    </row>
    <row r="25269" spans="4:4" x14ac:dyDescent="0.25">
      <c r="D25269" t="s">
        <v>17064</v>
      </c>
    </row>
    <row r="25270" spans="4:4" x14ac:dyDescent="0.25">
      <c r="D25270" t="s">
        <v>41708</v>
      </c>
    </row>
    <row r="25271" spans="4:4" x14ac:dyDescent="0.25">
      <c r="D25271" t="s">
        <v>41709</v>
      </c>
    </row>
    <row r="25272" spans="4:4" x14ac:dyDescent="0.25">
      <c r="D25272" t="s">
        <v>41710</v>
      </c>
    </row>
    <row r="25273" spans="4:4" x14ac:dyDescent="0.25">
      <c r="D25273" t="s">
        <v>41711</v>
      </c>
    </row>
    <row r="25274" spans="4:4" x14ac:dyDescent="0.25">
      <c r="D25274" t="s">
        <v>41712</v>
      </c>
    </row>
    <row r="25275" spans="4:4" x14ac:dyDescent="0.25">
      <c r="D25275" t="s">
        <v>41713</v>
      </c>
    </row>
    <row r="25276" spans="4:4" x14ac:dyDescent="0.25">
      <c r="D25276" t="s">
        <v>41714</v>
      </c>
    </row>
    <row r="25277" spans="4:4" x14ac:dyDescent="0.25">
      <c r="D25277" t="s">
        <v>41715</v>
      </c>
    </row>
    <row r="25278" spans="4:4" x14ac:dyDescent="0.25">
      <c r="D25278" t="s">
        <v>41716</v>
      </c>
    </row>
    <row r="25279" spans="4:4" x14ac:dyDescent="0.25">
      <c r="D25279" t="s">
        <v>41717</v>
      </c>
    </row>
    <row r="25280" spans="4:4" x14ac:dyDescent="0.25">
      <c r="D25280" t="s">
        <v>41718</v>
      </c>
    </row>
    <row r="25281" spans="4:4" x14ac:dyDescent="0.25">
      <c r="D25281" t="s">
        <v>41719</v>
      </c>
    </row>
    <row r="25282" spans="4:4" x14ac:dyDescent="0.25">
      <c r="D25282" t="s">
        <v>41720</v>
      </c>
    </row>
    <row r="25283" spans="4:4" x14ac:dyDescent="0.25">
      <c r="D25283" t="s">
        <v>41721</v>
      </c>
    </row>
    <row r="25284" spans="4:4" x14ac:dyDescent="0.25">
      <c r="D25284" t="s">
        <v>41722</v>
      </c>
    </row>
    <row r="25285" spans="4:4" x14ac:dyDescent="0.25">
      <c r="D25285" t="s">
        <v>41723</v>
      </c>
    </row>
    <row r="25286" spans="4:4" x14ac:dyDescent="0.25">
      <c r="D25286" t="s">
        <v>41724</v>
      </c>
    </row>
    <row r="25287" spans="4:4" x14ac:dyDescent="0.25">
      <c r="D25287" t="s">
        <v>41725</v>
      </c>
    </row>
    <row r="25288" spans="4:4" x14ac:dyDescent="0.25">
      <c r="D25288" t="s">
        <v>41726</v>
      </c>
    </row>
    <row r="25289" spans="4:4" x14ac:dyDescent="0.25">
      <c r="D25289" t="s">
        <v>41727</v>
      </c>
    </row>
    <row r="25290" spans="4:4" x14ac:dyDescent="0.25">
      <c r="D25290" t="s">
        <v>41728</v>
      </c>
    </row>
    <row r="25291" spans="4:4" x14ac:dyDescent="0.25">
      <c r="D25291" t="s">
        <v>41729</v>
      </c>
    </row>
    <row r="25292" spans="4:4" x14ac:dyDescent="0.25">
      <c r="D25292" t="s">
        <v>41730</v>
      </c>
    </row>
    <row r="25293" spans="4:4" x14ac:dyDescent="0.25">
      <c r="D25293" t="s">
        <v>41731</v>
      </c>
    </row>
    <row r="25294" spans="4:4" x14ac:dyDescent="0.25">
      <c r="D25294" t="s">
        <v>41732</v>
      </c>
    </row>
    <row r="25295" spans="4:4" x14ac:dyDescent="0.25">
      <c r="D25295" t="s">
        <v>41733</v>
      </c>
    </row>
    <row r="25296" spans="4:4" x14ac:dyDescent="0.25">
      <c r="D25296" t="s">
        <v>41734</v>
      </c>
    </row>
    <row r="25297" spans="4:4" x14ac:dyDescent="0.25">
      <c r="D25297" t="s">
        <v>41735</v>
      </c>
    </row>
    <row r="25298" spans="4:4" x14ac:dyDescent="0.25">
      <c r="D25298" t="s">
        <v>41736</v>
      </c>
    </row>
    <row r="25299" spans="4:4" x14ac:dyDescent="0.25">
      <c r="D25299" t="s">
        <v>41737</v>
      </c>
    </row>
    <row r="25300" spans="4:4" x14ac:dyDescent="0.25">
      <c r="D25300" t="s">
        <v>41738</v>
      </c>
    </row>
    <row r="25301" spans="4:4" x14ac:dyDescent="0.25">
      <c r="D25301" t="s">
        <v>41739</v>
      </c>
    </row>
    <row r="25302" spans="4:4" x14ac:dyDescent="0.25">
      <c r="D25302" t="s">
        <v>41740</v>
      </c>
    </row>
    <row r="25303" spans="4:4" x14ac:dyDescent="0.25">
      <c r="D25303" t="s">
        <v>41741</v>
      </c>
    </row>
    <row r="25304" spans="4:4" x14ac:dyDescent="0.25">
      <c r="D25304" t="s">
        <v>41742</v>
      </c>
    </row>
    <row r="25305" spans="4:4" x14ac:dyDescent="0.25">
      <c r="D25305" t="s">
        <v>41743</v>
      </c>
    </row>
    <row r="25306" spans="4:4" x14ac:dyDescent="0.25">
      <c r="D25306" t="s">
        <v>41744</v>
      </c>
    </row>
    <row r="25307" spans="4:4" x14ac:dyDescent="0.25">
      <c r="D25307" t="s">
        <v>41745</v>
      </c>
    </row>
    <row r="25308" spans="4:4" x14ac:dyDescent="0.25">
      <c r="D25308" t="s">
        <v>41746</v>
      </c>
    </row>
    <row r="25309" spans="4:4" x14ac:dyDescent="0.25">
      <c r="D25309" t="s">
        <v>41747</v>
      </c>
    </row>
    <row r="25310" spans="4:4" x14ac:dyDescent="0.25">
      <c r="D25310" t="s">
        <v>41748</v>
      </c>
    </row>
    <row r="25311" spans="4:4" x14ac:dyDescent="0.25">
      <c r="D25311" t="s">
        <v>41749</v>
      </c>
    </row>
    <row r="25312" spans="4:4" x14ac:dyDescent="0.25">
      <c r="D25312" t="s">
        <v>41750</v>
      </c>
    </row>
    <row r="25313" spans="4:4" x14ac:dyDescent="0.25">
      <c r="D25313" t="s">
        <v>41751</v>
      </c>
    </row>
    <row r="25314" spans="4:4" x14ac:dyDescent="0.25">
      <c r="D25314" t="s">
        <v>41752</v>
      </c>
    </row>
    <row r="25315" spans="4:4" x14ac:dyDescent="0.25">
      <c r="D25315" t="s">
        <v>41753</v>
      </c>
    </row>
    <row r="25316" spans="4:4" x14ac:dyDescent="0.25">
      <c r="D25316" t="s">
        <v>41754</v>
      </c>
    </row>
    <row r="25317" spans="4:4" x14ac:dyDescent="0.25">
      <c r="D25317" t="s">
        <v>41755</v>
      </c>
    </row>
    <row r="25318" spans="4:4" x14ac:dyDescent="0.25">
      <c r="D25318" t="s">
        <v>41756</v>
      </c>
    </row>
    <row r="25319" spans="4:4" x14ac:dyDescent="0.25">
      <c r="D25319" t="s">
        <v>41757</v>
      </c>
    </row>
    <row r="25320" spans="4:4" x14ac:dyDescent="0.25">
      <c r="D25320" t="s">
        <v>41758</v>
      </c>
    </row>
    <row r="25321" spans="4:4" x14ac:dyDescent="0.25">
      <c r="D25321" t="s">
        <v>41759</v>
      </c>
    </row>
    <row r="25322" spans="4:4" x14ac:dyDescent="0.25">
      <c r="D25322" t="s">
        <v>41760</v>
      </c>
    </row>
    <row r="25323" spans="4:4" x14ac:dyDescent="0.25">
      <c r="D25323" t="s">
        <v>41761</v>
      </c>
    </row>
    <row r="25324" spans="4:4" x14ac:dyDescent="0.25">
      <c r="D25324" t="s">
        <v>41762</v>
      </c>
    </row>
    <row r="25325" spans="4:4" x14ac:dyDescent="0.25">
      <c r="D25325" t="s">
        <v>41763</v>
      </c>
    </row>
    <row r="25326" spans="4:4" x14ac:dyDescent="0.25">
      <c r="D25326" t="s">
        <v>41764</v>
      </c>
    </row>
    <row r="25327" spans="4:4" x14ac:dyDescent="0.25">
      <c r="D25327" t="s">
        <v>41765</v>
      </c>
    </row>
    <row r="25328" spans="4:4" x14ac:dyDescent="0.25">
      <c r="D25328" t="s">
        <v>41766</v>
      </c>
    </row>
    <row r="25329" spans="4:4" x14ac:dyDescent="0.25">
      <c r="D25329" t="s">
        <v>41767</v>
      </c>
    </row>
    <row r="25330" spans="4:4" x14ac:dyDescent="0.25">
      <c r="D25330" t="s">
        <v>41768</v>
      </c>
    </row>
    <row r="25331" spans="4:4" x14ac:dyDescent="0.25">
      <c r="D25331" t="s">
        <v>41769</v>
      </c>
    </row>
    <row r="25332" spans="4:4" x14ac:dyDescent="0.25">
      <c r="D25332" t="s">
        <v>41770</v>
      </c>
    </row>
    <row r="25333" spans="4:4" x14ac:dyDescent="0.25">
      <c r="D25333" t="s">
        <v>41771</v>
      </c>
    </row>
    <row r="25334" spans="4:4" x14ac:dyDescent="0.25">
      <c r="D25334" t="s">
        <v>41772</v>
      </c>
    </row>
    <row r="25335" spans="4:4" x14ac:dyDescent="0.25">
      <c r="D25335" t="s">
        <v>41773</v>
      </c>
    </row>
    <row r="25336" spans="4:4" x14ac:dyDescent="0.25">
      <c r="D25336" t="s">
        <v>41774</v>
      </c>
    </row>
    <row r="25337" spans="4:4" x14ac:dyDescent="0.25">
      <c r="D25337" t="s">
        <v>41775</v>
      </c>
    </row>
    <row r="25338" spans="4:4" x14ac:dyDescent="0.25">
      <c r="D25338" t="s">
        <v>41776</v>
      </c>
    </row>
    <row r="25339" spans="4:4" x14ac:dyDescent="0.25">
      <c r="D25339" t="s">
        <v>41777</v>
      </c>
    </row>
    <row r="25340" spans="4:4" x14ac:dyDescent="0.25">
      <c r="D25340" t="s">
        <v>41778</v>
      </c>
    </row>
    <row r="25341" spans="4:4" x14ac:dyDescent="0.25">
      <c r="D25341" t="s">
        <v>41779</v>
      </c>
    </row>
    <row r="25342" spans="4:4" x14ac:dyDescent="0.25">
      <c r="D25342" t="s">
        <v>41780</v>
      </c>
    </row>
    <row r="25343" spans="4:4" x14ac:dyDescent="0.25">
      <c r="D25343" t="s">
        <v>41781</v>
      </c>
    </row>
    <row r="25344" spans="4:4" x14ac:dyDescent="0.25">
      <c r="D25344" t="s">
        <v>41782</v>
      </c>
    </row>
    <row r="25345" spans="4:4" x14ac:dyDescent="0.25">
      <c r="D25345" t="s">
        <v>41783</v>
      </c>
    </row>
    <row r="25346" spans="4:4" x14ac:dyDescent="0.25">
      <c r="D25346" t="s">
        <v>41784</v>
      </c>
    </row>
    <row r="25347" spans="4:4" x14ac:dyDescent="0.25">
      <c r="D25347" t="s">
        <v>41785</v>
      </c>
    </row>
    <row r="25348" spans="4:4" x14ac:dyDescent="0.25">
      <c r="D25348" t="s">
        <v>41786</v>
      </c>
    </row>
    <row r="25349" spans="4:4" x14ac:dyDescent="0.25">
      <c r="D25349" t="s">
        <v>41787</v>
      </c>
    </row>
    <row r="25350" spans="4:4" x14ac:dyDescent="0.25">
      <c r="D25350" t="s">
        <v>41788</v>
      </c>
    </row>
    <row r="25351" spans="4:4" x14ac:dyDescent="0.25">
      <c r="D25351" t="s">
        <v>41789</v>
      </c>
    </row>
    <row r="25352" spans="4:4" x14ac:dyDescent="0.25">
      <c r="D25352" t="s">
        <v>41790</v>
      </c>
    </row>
    <row r="25353" spans="4:4" x14ac:dyDescent="0.25">
      <c r="D25353" t="s">
        <v>41791</v>
      </c>
    </row>
    <row r="25354" spans="4:4" x14ac:dyDescent="0.25">
      <c r="D25354" t="s">
        <v>41792</v>
      </c>
    </row>
    <row r="25355" spans="4:4" x14ac:dyDescent="0.25">
      <c r="D25355" t="s">
        <v>41793</v>
      </c>
    </row>
    <row r="25356" spans="4:4" x14ac:dyDescent="0.25">
      <c r="D25356" t="s">
        <v>41794</v>
      </c>
    </row>
    <row r="25357" spans="4:4" x14ac:dyDescent="0.25">
      <c r="D25357" t="s">
        <v>41795</v>
      </c>
    </row>
    <row r="25358" spans="4:4" x14ac:dyDescent="0.25">
      <c r="D25358" t="s">
        <v>41796</v>
      </c>
    </row>
    <row r="25359" spans="4:4" x14ac:dyDescent="0.25">
      <c r="D25359" t="s">
        <v>41797</v>
      </c>
    </row>
    <row r="25360" spans="4:4" x14ac:dyDescent="0.25">
      <c r="D25360" t="s">
        <v>41798</v>
      </c>
    </row>
    <row r="25361" spans="4:4" x14ac:dyDescent="0.25">
      <c r="D25361" t="s">
        <v>41799</v>
      </c>
    </row>
    <row r="25362" spans="4:4" x14ac:dyDescent="0.25">
      <c r="D25362" t="s">
        <v>41800</v>
      </c>
    </row>
    <row r="25363" spans="4:4" x14ac:dyDescent="0.25">
      <c r="D25363" t="s">
        <v>41801</v>
      </c>
    </row>
    <row r="25364" spans="4:4" x14ac:dyDescent="0.25">
      <c r="D25364" t="s">
        <v>41802</v>
      </c>
    </row>
    <row r="25365" spans="4:4" x14ac:dyDescent="0.25">
      <c r="D25365" t="s">
        <v>41803</v>
      </c>
    </row>
    <row r="25366" spans="4:4" x14ac:dyDescent="0.25">
      <c r="D25366" t="s">
        <v>41804</v>
      </c>
    </row>
    <row r="25367" spans="4:4" x14ac:dyDescent="0.25">
      <c r="D25367" t="s">
        <v>41805</v>
      </c>
    </row>
    <row r="25368" spans="4:4" x14ac:dyDescent="0.25">
      <c r="D25368" t="s">
        <v>41806</v>
      </c>
    </row>
    <row r="25369" spans="4:4" x14ac:dyDescent="0.25">
      <c r="D25369" t="s">
        <v>41807</v>
      </c>
    </row>
    <row r="25370" spans="4:4" x14ac:dyDescent="0.25">
      <c r="D25370" t="s">
        <v>41808</v>
      </c>
    </row>
    <row r="25371" spans="4:4" x14ac:dyDescent="0.25">
      <c r="D25371" t="s">
        <v>41809</v>
      </c>
    </row>
    <row r="25372" spans="4:4" x14ac:dyDescent="0.25">
      <c r="D25372" t="s">
        <v>41810</v>
      </c>
    </row>
    <row r="25373" spans="4:4" x14ac:dyDescent="0.25">
      <c r="D25373" t="s">
        <v>41811</v>
      </c>
    </row>
    <row r="25374" spans="4:4" x14ac:dyDescent="0.25">
      <c r="D25374" t="s">
        <v>41812</v>
      </c>
    </row>
    <row r="25375" spans="4:4" x14ac:dyDescent="0.25">
      <c r="D25375" t="s">
        <v>41813</v>
      </c>
    </row>
    <row r="25376" spans="4:4" x14ac:dyDescent="0.25">
      <c r="D25376" t="s">
        <v>41814</v>
      </c>
    </row>
    <row r="25377" spans="4:4" x14ac:dyDescent="0.25">
      <c r="D25377" t="s">
        <v>41815</v>
      </c>
    </row>
    <row r="25378" spans="4:4" x14ac:dyDescent="0.25">
      <c r="D25378" t="s">
        <v>41816</v>
      </c>
    </row>
    <row r="25379" spans="4:4" x14ac:dyDescent="0.25">
      <c r="D25379" t="s">
        <v>41817</v>
      </c>
    </row>
    <row r="25380" spans="4:4" x14ac:dyDescent="0.25">
      <c r="D25380" t="s">
        <v>41818</v>
      </c>
    </row>
    <row r="25381" spans="4:4" x14ac:dyDescent="0.25">
      <c r="D25381" t="s">
        <v>41819</v>
      </c>
    </row>
    <row r="25382" spans="4:4" x14ac:dyDescent="0.25">
      <c r="D25382" t="s">
        <v>41820</v>
      </c>
    </row>
    <row r="25383" spans="4:4" x14ac:dyDescent="0.25">
      <c r="D25383" t="s">
        <v>41821</v>
      </c>
    </row>
    <row r="25384" spans="4:4" x14ac:dyDescent="0.25">
      <c r="D25384" t="s">
        <v>41822</v>
      </c>
    </row>
    <row r="25385" spans="4:4" x14ac:dyDescent="0.25">
      <c r="D25385" t="s">
        <v>41823</v>
      </c>
    </row>
    <row r="25386" spans="4:4" x14ac:dyDescent="0.25">
      <c r="D25386" t="s">
        <v>41824</v>
      </c>
    </row>
    <row r="25387" spans="4:4" x14ac:dyDescent="0.25">
      <c r="D25387" t="s">
        <v>41825</v>
      </c>
    </row>
    <row r="25388" spans="4:4" x14ac:dyDescent="0.25">
      <c r="D25388" t="s">
        <v>41826</v>
      </c>
    </row>
    <row r="25389" spans="4:4" x14ac:dyDescent="0.25">
      <c r="D25389" t="s">
        <v>41827</v>
      </c>
    </row>
    <row r="25390" spans="4:4" x14ac:dyDescent="0.25">
      <c r="D25390" t="s">
        <v>41828</v>
      </c>
    </row>
    <row r="25391" spans="4:4" x14ac:dyDescent="0.25">
      <c r="D25391" t="s">
        <v>41829</v>
      </c>
    </row>
    <row r="25392" spans="4:4" x14ac:dyDescent="0.25">
      <c r="D25392" t="s">
        <v>41830</v>
      </c>
    </row>
    <row r="25393" spans="4:4" x14ac:dyDescent="0.25">
      <c r="D25393" t="s">
        <v>41831</v>
      </c>
    </row>
    <row r="25394" spans="4:4" x14ac:dyDescent="0.25">
      <c r="D25394" t="s">
        <v>41832</v>
      </c>
    </row>
    <row r="25395" spans="4:4" x14ac:dyDescent="0.25">
      <c r="D25395" t="s">
        <v>41833</v>
      </c>
    </row>
    <row r="25396" spans="4:4" x14ac:dyDescent="0.25">
      <c r="D25396" t="s">
        <v>41834</v>
      </c>
    </row>
    <row r="25397" spans="4:4" x14ac:dyDescent="0.25">
      <c r="D25397" t="s">
        <v>41835</v>
      </c>
    </row>
    <row r="25398" spans="4:4" x14ac:dyDescent="0.25">
      <c r="D25398" t="s">
        <v>41836</v>
      </c>
    </row>
    <row r="25399" spans="4:4" x14ac:dyDescent="0.25">
      <c r="D25399" t="s">
        <v>41837</v>
      </c>
    </row>
    <row r="25400" spans="4:4" x14ac:dyDescent="0.25">
      <c r="D25400" t="s">
        <v>41838</v>
      </c>
    </row>
    <row r="25401" spans="4:4" x14ac:dyDescent="0.25">
      <c r="D25401" t="s">
        <v>41839</v>
      </c>
    </row>
    <row r="25402" spans="4:4" x14ac:dyDescent="0.25">
      <c r="D25402" t="s">
        <v>41840</v>
      </c>
    </row>
    <row r="25403" spans="4:4" x14ac:dyDescent="0.25">
      <c r="D25403" t="s">
        <v>41841</v>
      </c>
    </row>
    <row r="25404" spans="4:4" x14ac:dyDescent="0.25">
      <c r="D25404" t="s">
        <v>41842</v>
      </c>
    </row>
    <row r="25405" spans="4:4" x14ac:dyDescent="0.25">
      <c r="D25405" t="s">
        <v>41843</v>
      </c>
    </row>
    <row r="25406" spans="4:4" x14ac:dyDescent="0.25">
      <c r="D25406" t="s">
        <v>41844</v>
      </c>
    </row>
    <row r="25407" spans="4:4" x14ac:dyDescent="0.25">
      <c r="D25407" t="s">
        <v>41845</v>
      </c>
    </row>
    <row r="25408" spans="4:4" x14ac:dyDescent="0.25">
      <c r="D25408" t="s">
        <v>41846</v>
      </c>
    </row>
    <row r="25409" spans="4:4" x14ac:dyDescent="0.25">
      <c r="D25409" t="s">
        <v>41847</v>
      </c>
    </row>
    <row r="25410" spans="4:4" x14ac:dyDescent="0.25">
      <c r="D25410" t="s">
        <v>41848</v>
      </c>
    </row>
    <row r="25411" spans="4:4" x14ac:dyDescent="0.25">
      <c r="D25411" t="s">
        <v>41849</v>
      </c>
    </row>
    <row r="25412" spans="4:4" x14ac:dyDescent="0.25">
      <c r="D25412" t="s">
        <v>41850</v>
      </c>
    </row>
    <row r="25413" spans="4:4" x14ac:dyDescent="0.25">
      <c r="D25413" t="s">
        <v>41851</v>
      </c>
    </row>
    <row r="25414" spans="4:4" x14ac:dyDescent="0.25">
      <c r="D25414" t="s">
        <v>41852</v>
      </c>
    </row>
    <row r="25415" spans="4:4" x14ac:dyDescent="0.25">
      <c r="D25415" t="s">
        <v>41853</v>
      </c>
    </row>
    <row r="25416" spans="4:4" x14ac:dyDescent="0.25">
      <c r="D25416" t="s">
        <v>41854</v>
      </c>
    </row>
    <row r="25417" spans="4:4" x14ac:dyDescent="0.25">
      <c r="D25417" t="s">
        <v>41855</v>
      </c>
    </row>
    <row r="25418" spans="4:4" x14ac:dyDescent="0.25">
      <c r="D25418" t="s">
        <v>41856</v>
      </c>
    </row>
    <row r="25419" spans="4:4" x14ac:dyDescent="0.25">
      <c r="D25419" t="s">
        <v>41857</v>
      </c>
    </row>
    <row r="25420" spans="4:4" x14ac:dyDescent="0.25">
      <c r="D25420" t="s">
        <v>41858</v>
      </c>
    </row>
    <row r="25421" spans="4:4" x14ac:dyDescent="0.25">
      <c r="D25421" t="s">
        <v>41859</v>
      </c>
    </row>
    <row r="25422" spans="4:4" x14ac:dyDescent="0.25">
      <c r="D25422" t="s">
        <v>41860</v>
      </c>
    </row>
    <row r="25423" spans="4:4" x14ac:dyDescent="0.25">
      <c r="D25423" t="s">
        <v>41861</v>
      </c>
    </row>
    <row r="25424" spans="4:4" x14ac:dyDescent="0.25">
      <c r="D25424" t="s">
        <v>41862</v>
      </c>
    </row>
    <row r="25425" spans="4:4" x14ac:dyDescent="0.25">
      <c r="D25425" t="s">
        <v>41863</v>
      </c>
    </row>
    <row r="25426" spans="4:4" x14ac:dyDescent="0.25">
      <c r="D25426" t="s">
        <v>41864</v>
      </c>
    </row>
    <row r="25427" spans="4:4" x14ac:dyDescent="0.25">
      <c r="D25427" t="s">
        <v>41865</v>
      </c>
    </row>
    <row r="25428" spans="4:4" x14ac:dyDescent="0.25">
      <c r="D25428" t="s">
        <v>41866</v>
      </c>
    </row>
    <row r="25429" spans="4:4" x14ac:dyDescent="0.25">
      <c r="D25429" t="s">
        <v>41867</v>
      </c>
    </row>
    <row r="25430" spans="4:4" x14ac:dyDescent="0.25">
      <c r="D25430" t="s">
        <v>41868</v>
      </c>
    </row>
    <row r="25431" spans="4:4" x14ac:dyDescent="0.25">
      <c r="D25431" t="s">
        <v>41869</v>
      </c>
    </row>
    <row r="25432" spans="4:4" x14ac:dyDescent="0.25">
      <c r="D25432" t="s">
        <v>41870</v>
      </c>
    </row>
    <row r="25433" spans="4:4" x14ac:dyDescent="0.25">
      <c r="D25433" t="s">
        <v>41871</v>
      </c>
    </row>
    <row r="25434" spans="4:4" x14ac:dyDescent="0.25">
      <c r="D25434" t="s">
        <v>41872</v>
      </c>
    </row>
    <row r="25435" spans="4:4" x14ac:dyDescent="0.25">
      <c r="D25435" t="s">
        <v>41873</v>
      </c>
    </row>
    <row r="25436" spans="4:4" x14ac:dyDescent="0.25">
      <c r="D25436" t="s">
        <v>41874</v>
      </c>
    </row>
    <row r="25437" spans="4:4" x14ac:dyDescent="0.25">
      <c r="D25437" t="s">
        <v>41875</v>
      </c>
    </row>
    <row r="25438" spans="4:4" x14ac:dyDescent="0.25">
      <c r="D25438" t="s">
        <v>41638</v>
      </c>
    </row>
    <row r="25439" spans="4:4" x14ac:dyDescent="0.25">
      <c r="D25439" t="s">
        <v>41876</v>
      </c>
    </row>
    <row r="25440" spans="4:4" x14ac:dyDescent="0.25">
      <c r="D25440" t="s">
        <v>41877</v>
      </c>
    </row>
    <row r="25441" spans="4:4" x14ac:dyDescent="0.25">
      <c r="D25441" t="s">
        <v>41878</v>
      </c>
    </row>
    <row r="25442" spans="4:4" x14ac:dyDescent="0.25">
      <c r="D25442" t="s">
        <v>41879</v>
      </c>
    </row>
    <row r="25443" spans="4:4" x14ac:dyDescent="0.25">
      <c r="D25443" t="s">
        <v>41880</v>
      </c>
    </row>
    <row r="25444" spans="4:4" x14ac:dyDescent="0.25">
      <c r="D25444" t="s">
        <v>41881</v>
      </c>
    </row>
    <row r="25445" spans="4:4" x14ac:dyDescent="0.25">
      <c r="D25445" t="s">
        <v>41882</v>
      </c>
    </row>
    <row r="25446" spans="4:4" x14ac:dyDescent="0.25">
      <c r="D25446" t="s">
        <v>41883</v>
      </c>
    </row>
    <row r="25447" spans="4:4" x14ac:dyDescent="0.25">
      <c r="D25447" t="s">
        <v>41884</v>
      </c>
    </row>
    <row r="25448" spans="4:4" x14ac:dyDescent="0.25">
      <c r="D25448" t="s">
        <v>28101</v>
      </c>
    </row>
    <row r="25449" spans="4:4" x14ac:dyDescent="0.25">
      <c r="D25449" t="s">
        <v>41885</v>
      </c>
    </row>
    <row r="25450" spans="4:4" x14ac:dyDescent="0.25">
      <c r="D25450" t="s">
        <v>41886</v>
      </c>
    </row>
    <row r="25451" spans="4:4" x14ac:dyDescent="0.25">
      <c r="D25451" t="s">
        <v>41887</v>
      </c>
    </row>
    <row r="25452" spans="4:4" x14ac:dyDescent="0.25">
      <c r="D25452" t="s">
        <v>41888</v>
      </c>
    </row>
    <row r="25453" spans="4:4" x14ac:dyDescent="0.25">
      <c r="D25453" t="s">
        <v>41889</v>
      </c>
    </row>
    <row r="25454" spans="4:4" x14ac:dyDescent="0.25">
      <c r="D25454" t="s">
        <v>41890</v>
      </c>
    </row>
    <row r="25455" spans="4:4" x14ac:dyDescent="0.25">
      <c r="D25455" t="s">
        <v>41891</v>
      </c>
    </row>
    <row r="25456" spans="4:4" x14ac:dyDescent="0.25">
      <c r="D25456" t="s">
        <v>41892</v>
      </c>
    </row>
    <row r="25457" spans="4:4" x14ac:dyDescent="0.25">
      <c r="D25457" t="s">
        <v>41893</v>
      </c>
    </row>
    <row r="25458" spans="4:4" x14ac:dyDescent="0.25">
      <c r="D25458" t="s">
        <v>41894</v>
      </c>
    </row>
    <row r="25459" spans="4:4" x14ac:dyDescent="0.25">
      <c r="D25459" t="s">
        <v>41895</v>
      </c>
    </row>
    <row r="25460" spans="4:4" x14ac:dyDescent="0.25">
      <c r="D25460" t="s">
        <v>41896</v>
      </c>
    </row>
    <row r="25461" spans="4:4" x14ac:dyDescent="0.25">
      <c r="D25461" t="s">
        <v>41897</v>
      </c>
    </row>
    <row r="25462" spans="4:4" x14ac:dyDescent="0.25">
      <c r="D25462" t="s">
        <v>41898</v>
      </c>
    </row>
    <row r="25463" spans="4:4" x14ac:dyDescent="0.25">
      <c r="D25463" t="s">
        <v>41899</v>
      </c>
    </row>
    <row r="25464" spans="4:4" x14ac:dyDescent="0.25">
      <c r="D25464" t="s">
        <v>41900</v>
      </c>
    </row>
    <row r="25465" spans="4:4" x14ac:dyDescent="0.25">
      <c r="D25465" t="s">
        <v>41901</v>
      </c>
    </row>
    <row r="25466" spans="4:4" x14ac:dyDescent="0.25">
      <c r="D25466" t="s">
        <v>41902</v>
      </c>
    </row>
    <row r="25467" spans="4:4" x14ac:dyDescent="0.25">
      <c r="D25467" t="s">
        <v>41903</v>
      </c>
    </row>
    <row r="25468" spans="4:4" x14ac:dyDescent="0.25">
      <c r="D25468" t="s">
        <v>41904</v>
      </c>
    </row>
    <row r="25469" spans="4:4" x14ac:dyDescent="0.25">
      <c r="D25469" t="s">
        <v>41905</v>
      </c>
    </row>
    <row r="25470" spans="4:4" x14ac:dyDescent="0.25">
      <c r="D25470" t="s">
        <v>41906</v>
      </c>
    </row>
    <row r="25471" spans="4:4" x14ac:dyDescent="0.25">
      <c r="D25471" t="s">
        <v>41907</v>
      </c>
    </row>
    <row r="25472" spans="4:4" x14ac:dyDescent="0.25">
      <c r="D25472" t="s">
        <v>41908</v>
      </c>
    </row>
    <row r="25473" spans="4:4" x14ac:dyDescent="0.25">
      <c r="D25473" t="s">
        <v>41909</v>
      </c>
    </row>
    <row r="25474" spans="4:4" x14ac:dyDescent="0.25">
      <c r="D25474" t="s">
        <v>41910</v>
      </c>
    </row>
    <row r="25475" spans="4:4" x14ac:dyDescent="0.25">
      <c r="D25475" t="s">
        <v>41911</v>
      </c>
    </row>
    <row r="25476" spans="4:4" x14ac:dyDescent="0.25">
      <c r="D25476" t="s">
        <v>41912</v>
      </c>
    </row>
    <row r="25477" spans="4:4" x14ac:dyDescent="0.25">
      <c r="D25477" t="s">
        <v>41913</v>
      </c>
    </row>
    <row r="25478" spans="4:4" x14ac:dyDescent="0.25">
      <c r="D25478" t="s">
        <v>41914</v>
      </c>
    </row>
    <row r="25479" spans="4:4" x14ac:dyDescent="0.25">
      <c r="D25479" t="s">
        <v>41915</v>
      </c>
    </row>
    <row r="25480" spans="4:4" x14ac:dyDescent="0.25">
      <c r="D25480" t="s">
        <v>41916</v>
      </c>
    </row>
    <row r="25481" spans="4:4" x14ac:dyDescent="0.25">
      <c r="D25481" t="s">
        <v>41917</v>
      </c>
    </row>
    <row r="25482" spans="4:4" x14ac:dyDescent="0.25">
      <c r="D25482" t="s">
        <v>41918</v>
      </c>
    </row>
    <row r="25483" spans="4:4" x14ac:dyDescent="0.25">
      <c r="D25483" t="s">
        <v>41919</v>
      </c>
    </row>
    <row r="25484" spans="4:4" x14ac:dyDescent="0.25">
      <c r="D25484" t="s">
        <v>41920</v>
      </c>
    </row>
    <row r="25485" spans="4:4" x14ac:dyDescent="0.25">
      <c r="D25485" t="s">
        <v>41921</v>
      </c>
    </row>
    <row r="25486" spans="4:4" x14ac:dyDescent="0.25">
      <c r="D25486" t="s">
        <v>41922</v>
      </c>
    </row>
    <row r="25487" spans="4:4" x14ac:dyDescent="0.25">
      <c r="D25487" t="s">
        <v>41923</v>
      </c>
    </row>
    <row r="25488" spans="4:4" x14ac:dyDescent="0.25">
      <c r="D25488" t="s">
        <v>41924</v>
      </c>
    </row>
    <row r="25489" spans="4:4" x14ac:dyDescent="0.25">
      <c r="D25489" t="s">
        <v>41925</v>
      </c>
    </row>
    <row r="25490" spans="4:4" x14ac:dyDescent="0.25">
      <c r="D25490" t="s">
        <v>41926</v>
      </c>
    </row>
    <row r="25491" spans="4:4" x14ac:dyDescent="0.25">
      <c r="D25491" t="s">
        <v>41927</v>
      </c>
    </row>
    <row r="25492" spans="4:4" x14ac:dyDescent="0.25">
      <c r="D25492" t="s">
        <v>41928</v>
      </c>
    </row>
    <row r="25493" spans="4:4" x14ac:dyDescent="0.25">
      <c r="D25493" t="s">
        <v>41929</v>
      </c>
    </row>
    <row r="25494" spans="4:4" x14ac:dyDescent="0.25">
      <c r="D25494" t="s">
        <v>41930</v>
      </c>
    </row>
    <row r="25495" spans="4:4" x14ac:dyDescent="0.25">
      <c r="D25495" t="s">
        <v>41931</v>
      </c>
    </row>
    <row r="25496" spans="4:4" x14ac:dyDescent="0.25">
      <c r="D25496" t="s">
        <v>41932</v>
      </c>
    </row>
    <row r="25497" spans="4:4" x14ac:dyDescent="0.25">
      <c r="D25497" t="s">
        <v>41933</v>
      </c>
    </row>
    <row r="25498" spans="4:4" x14ac:dyDescent="0.25">
      <c r="D25498" t="s">
        <v>41934</v>
      </c>
    </row>
    <row r="25499" spans="4:4" x14ac:dyDescent="0.25">
      <c r="D25499" t="s">
        <v>41935</v>
      </c>
    </row>
    <row r="25500" spans="4:4" x14ac:dyDescent="0.25">
      <c r="D25500" t="s">
        <v>41936</v>
      </c>
    </row>
    <row r="25501" spans="4:4" x14ac:dyDescent="0.25">
      <c r="D25501" t="s">
        <v>41937</v>
      </c>
    </row>
    <row r="25502" spans="4:4" x14ac:dyDescent="0.25">
      <c r="D25502" t="s">
        <v>41938</v>
      </c>
    </row>
    <row r="25503" spans="4:4" x14ac:dyDescent="0.25">
      <c r="D25503" t="s">
        <v>41939</v>
      </c>
    </row>
    <row r="25504" spans="4:4" x14ac:dyDescent="0.25">
      <c r="D25504" t="s">
        <v>41940</v>
      </c>
    </row>
    <row r="25505" spans="4:4" x14ac:dyDescent="0.25">
      <c r="D25505" t="s">
        <v>41941</v>
      </c>
    </row>
    <row r="25506" spans="4:4" x14ac:dyDescent="0.25">
      <c r="D25506" t="s">
        <v>41942</v>
      </c>
    </row>
    <row r="25507" spans="4:4" x14ac:dyDescent="0.25">
      <c r="D25507" t="s">
        <v>41943</v>
      </c>
    </row>
    <row r="25508" spans="4:4" x14ac:dyDescent="0.25">
      <c r="D25508" t="s">
        <v>41944</v>
      </c>
    </row>
    <row r="25509" spans="4:4" x14ac:dyDescent="0.25">
      <c r="D25509" t="s">
        <v>41945</v>
      </c>
    </row>
    <row r="25510" spans="4:4" x14ac:dyDescent="0.25">
      <c r="D25510" t="s">
        <v>41946</v>
      </c>
    </row>
    <row r="25511" spans="4:4" x14ac:dyDescent="0.25">
      <c r="D25511" t="s">
        <v>41947</v>
      </c>
    </row>
    <row r="25512" spans="4:4" x14ac:dyDescent="0.25">
      <c r="D25512" t="s">
        <v>41948</v>
      </c>
    </row>
    <row r="25513" spans="4:4" x14ac:dyDescent="0.25">
      <c r="D25513" t="s">
        <v>41949</v>
      </c>
    </row>
    <row r="25514" spans="4:4" x14ac:dyDescent="0.25">
      <c r="D25514" t="s">
        <v>41950</v>
      </c>
    </row>
    <row r="25515" spans="4:4" x14ac:dyDescent="0.25">
      <c r="D25515" t="s">
        <v>41951</v>
      </c>
    </row>
    <row r="25516" spans="4:4" x14ac:dyDescent="0.25">
      <c r="D25516" t="s">
        <v>41952</v>
      </c>
    </row>
    <row r="25517" spans="4:4" x14ac:dyDescent="0.25">
      <c r="D25517" t="s">
        <v>41953</v>
      </c>
    </row>
    <row r="25518" spans="4:4" x14ac:dyDescent="0.25">
      <c r="D25518" t="s">
        <v>41954</v>
      </c>
    </row>
    <row r="25519" spans="4:4" x14ac:dyDescent="0.25">
      <c r="D25519" t="s">
        <v>41955</v>
      </c>
    </row>
    <row r="25520" spans="4:4" x14ac:dyDescent="0.25">
      <c r="D25520" t="s">
        <v>41956</v>
      </c>
    </row>
    <row r="25521" spans="4:4" x14ac:dyDescent="0.25">
      <c r="D25521" t="s">
        <v>41957</v>
      </c>
    </row>
    <row r="25522" spans="4:4" x14ac:dyDescent="0.25">
      <c r="D25522" t="s">
        <v>41958</v>
      </c>
    </row>
    <row r="25523" spans="4:4" x14ac:dyDescent="0.25">
      <c r="D25523" t="s">
        <v>41959</v>
      </c>
    </row>
    <row r="25524" spans="4:4" x14ac:dyDescent="0.25">
      <c r="D25524" t="s">
        <v>41960</v>
      </c>
    </row>
    <row r="25525" spans="4:4" x14ac:dyDescent="0.25">
      <c r="D25525" t="s">
        <v>41961</v>
      </c>
    </row>
    <row r="25526" spans="4:4" x14ac:dyDescent="0.25">
      <c r="D25526" t="s">
        <v>41962</v>
      </c>
    </row>
    <row r="25527" spans="4:4" x14ac:dyDescent="0.25">
      <c r="D25527" t="s">
        <v>41963</v>
      </c>
    </row>
    <row r="25528" spans="4:4" x14ac:dyDescent="0.25">
      <c r="D25528" t="s">
        <v>41964</v>
      </c>
    </row>
    <row r="25529" spans="4:4" x14ac:dyDescent="0.25">
      <c r="D25529" t="s">
        <v>41965</v>
      </c>
    </row>
    <row r="25530" spans="4:4" x14ac:dyDescent="0.25">
      <c r="D25530" t="s">
        <v>41966</v>
      </c>
    </row>
    <row r="25531" spans="4:4" x14ac:dyDescent="0.25">
      <c r="D25531" t="s">
        <v>41967</v>
      </c>
    </row>
    <row r="25532" spans="4:4" x14ac:dyDescent="0.25">
      <c r="D25532" t="s">
        <v>41968</v>
      </c>
    </row>
    <row r="25533" spans="4:4" x14ac:dyDescent="0.25">
      <c r="D25533" t="s">
        <v>41969</v>
      </c>
    </row>
    <row r="25534" spans="4:4" x14ac:dyDescent="0.25">
      <c r="D25534" t="s">
        <v>41970</v>
      </c>
    </row>
    <row r="25535" spans="4:4" x14ac:dyDescent="0.25">
      <c r="D25535" t="s">
        <v>41971</v>
      </c>
    </row>
    <row r="25536" spans="4:4" x14ac:dyDescent="0.25">
      <c r="D25536" t="s">
        <v>41972</v>
      </c>
    </row>
    <row r="25537" spans="4:4" x14ac:dyDescent="0.25">
      <c r="D25537" t="s">
        <v>41973</v>
      </c>
    </row>
    <row r="25538" spans="4:4" x14ac:dyDescent="0.25">
      <c r="D25538" t="s">
        <v>41974</v>
      </c>
    </row>
    <row r="25539" spans="4:4" x14ac:dyDescent="0.25">
      <c r="D25539" t="s">
        <v>41975</v>
      </c>
    </row>
    <row r="25540" spans="4:4" x14ac:dyDescent="0.25">
      <c r="D25540" t="s">
        <v>41976</v>
      </c>
    </row>
    <row r="25541" spans="4:4" x14ac:dyDescent="0.25">
      <c r="D25541" t="s">
        <v>41977</v>
      </c>
    </row>
    <row r="25542" spans="4:4" x14ac:dyDescent="0.25">
      <c r="D25542" t="s">
        <v>41978</v>
      </c>
    </row>
    <row r="25543" spans="4:4" x14ac:dyDescent="0.25">
      <c r="D25543" t="s">
        <v>41979</v>
      </c>
    </row>
    <row r="25544" spans="4:4" x14ac:dyDescent="0.25">
      <c r="D25544" t="s">
        <v>41980</v>
      </c>
    </row>
    <row r="25545" spans="4:4" x14ac:dyDescent="0.25">
      <c r="D25545" t="s">
        <v>41981</v>
      </c>
    </row>
    <row r="25546" spans="4:4" x14ac:dyDescent="0.25">
      <c r="D25546" t="s">
        <v>41982</v>
      </c>
    </row>
    <row r="25547" spans="4:4" x14ac:dyDescent="0.25">
      <c r="D25547" t="s">
        <v>41983</v>
      </c>
    </row>
    <row r="25548" spans="4:4" x14ac:dyDescent="0.25">
      <c r="D25548" t="s">
        <v>41984</v>
      </c>
    </row>
    <row r="25549" spans="4:4" x14ac:dyDescent="0.25">
      <c r="D25549" t="s">
        <v>41985</v>
      </c>
    </row>
    <row r="25550" spans="4:4" x14ac:dyDescent="0.25">
      <c r="D25550" t="s">
        <v>41986</v>
      </c>
    </row>
    <row r="25551" spans="4:4" x14ac:dyDescent="0.25">
      <c r="D25551" t="s">
        <v>41987</v>
      </c>
    </row>
    <row r="25552" spans="4:4" x14ac:dyDescent="0.25">
      <c r="D25552" t="s">
        <v>41988</v>
      </c>
    </row>
    <row r="25553" spans="4:4" x14ac:dyDescent="0.25">
      <c r="D25553" t="s">
        <v>41989</v>
      </c>
    </row>
    <row r="25554" spans="4:4" x14ac:dyDescent="0.25">
      <c r="D25554" t="s">
        <v>41990</v>
      </c>
    </row>
    <row r="25555" spans="4:4" x14ac:dyDescent="0.25">
      <c r="D25555" t="s">
        <v>41991</v>
      </c>
    </row>
    <row r="25556" spans="4:4" x14ac:dyDescent="0.25">
      <c r="D25556" t="s">
        <v>41992</v>
      </c>
    </row>
    <row r="25557" spans="4:4" x14ac:dyDescent="0.25">
      <c r="D25557" t="s">
        <v>41993</v>
      </c>
    </row>
    <row r="25558" spans="4:4" x14ac:dyDescent="0.25">
      <c r="D25558" t="s">
        <v>41994</v>
      </c>
    </row>
    <row r="25559" spans="4:4" x14ac:dyDescent="0.25">
      <c r="D25559" t="s">
        <v>41995</v>
      </c>
    </row>
    <row r="25560" spans="4:4" x14ac:dyDescent="0.25">
      <c r="D25560" t="s">
        <v>41996</v>
      </c>
    </row>
    <row r="25561" spans="4:4" x14ac:dyDescent="0.25">
      <c r="D25561" t="s">
        <v>19011</v>
      </c>
    </row>
    <row r="25562" spans="4:4" x14ac:dyDescent="0.25">
      <c r="D25562" t="s">
        <v>41997</v>
      </c>
    </row>
    <row r="25563" spans="4:4" x14ac:dyDescent="0.25">
      <c r="D25563" t="s">
        <v>41998</v>
      </c>
    </row>
    <row r="25564" spans="4:4" x14ac:dyDescent="0.25">
      <c r="D25564" t="s">
        <v>41999</v>
      </c>
    </row>
    <row r="25565" spans="4:4" x14ac:dyDescent="0.25">
      <c r="D25565" t="s">
        <v>42000</v>
      </c>
    </row>
    <row r="25566" spans="4:4" x14ac:dyDescent="0.25">
      <c r="D25566" t="s">
        <v>42001</v>
      </c>
    </row>
    <row r="25567" spans="4:4" x14ac:dyDescent="0.25">
      <c r="D25567" t="s">
        <v>42002</v>
      </c>
    </row>
    <row r="25568" spans="4:4" x14ac:dyDescent="0.25">
      <c r="D25568" t="s">
        <v>42003</v>
      </c>
    </row>
    <row r="25569" spans="4:4" x14ac:dyDescent="0.25">
      <c r="D25569" t="s">
        <v>42004</v>
      </c>
    </row>
    <row r="25570" spans="4:4" x14ac:dyDescent="0.25">
      <c r="D25570" t="s">
        <v>42005</v>
      </c>
    </row>
    <row r="25571" spans="4:4" x14ac:dyDescent="0.25">
      <c r="D25571" t="s">
        <v>42006</v>
      </c>
    </row>
    <row r="25572" spans="4:4" x14ac:dyDescent="0.25">
      <c r="D25572" t="s">
        <v>42007</v>
      </c>
    </row>
    <row r="25573" spans="4:4" x14ac:dyDescent="0.25">
      <c r="D25573" t="s">
        <v>42008</v>
      </c>
    </row>
    <row r="25574" spans="4:4" x14ac:dyDescent="0.25">
      <c r="D25574" t="s">
        <v>42009</v>
      </c>
    </row>
    <row r="25575" spans="4:4" x14ac:dyDescent="0.25">
      <c r="D25575" t="s">
        <v>42010</v>
      </c>
    </row>
    <row r="25576" spans="4:4" x14ac:dyDescent="0.25">
      <c r="D25576" t="s">
        <v>42011</v>
      </c>
    </row>
    <row r="25577" spans="4:4" x14ac:dyDescent="0.25">
      <c r="D25577" t="s">
        <v>42012</v>
      </c>
    </row>
    <row r="25578" spans="4:4" x14ac:dyDescent="0.25">
      <c r="D25578" t="s">
        <v>42013</v>
      </c>
    </row>
    <row r="25579" spans="4:4" x14ac:dyDescent="0.25">
      <c r="D25579" t="s">
        <v>42014</v>
      </c>
    </row>
    <row r="25580" spans="4:4" x14ac:dyDescent="0.25">
      <c r="D25580" t="s">
        <v>42015</v>
      </c>
    </row>
    <row r="25581" spans="4:4" x14ac:dyDescent="0.25">
      <c r="D25581" t="s">
        <v>42016</v>
      </c>
    </row>
    <row r="25582" spans="4:4" x14ac:dyDescent="0.25">
      <c r="D25582" t="s">
        <v>42017</v>
      </c>
    </row>
    <row r="25583" spans="4:4" x14ac:dyDescent="0.25">
      <c r="D25583" t="s">
        <v>42018</v>
      </c>
    </row>
    <row r="25584" spans="4:4" x14ac:dyDescent="0.25">
      <c r="D25584" t="s">
        <v>42019</v>
      </c>
    </row>
    <row r="25585" spans="4:4" x14ac:dyDescent="0.25">
      <c r="D25585" t="s">
        <v>42020</v>
      </c>
    </row>
    <row r="25586" spans="4:4" x14ac:dyDescent="0.25">
      <c r="D25586" t="s">
        <v>42021</v>
      </c>
    </row>
    <row r="25587" spans="4:4" x14ac:dyDescent="0.25">
      <c r="D25587" t="s">
        <v>42022</v>
      </c>
    </row>
    <row r="25588" spans="4:4" x14ac:dyDescent="0.25">
      <c r="D25588" t="s">
        <v>42023</v>
      </c>
    </row>
    <row r="25589" spans="4:4" x14ac:dyDescent="0.25">
      <c r="D25589" t="s">
        <v>42024</v>
      </c>
    </row>
    <row r="25590" spans="4:4" x14ac:dyDescent="0.25">
      <c r="D25590" t="s">
        <v>42025</v>
      </c>
    </row>
    <row r="25591" spans="4:4" x14ac:dyDescent="0.25">
      <c r="D25591" t="s">
        <v>42026</v>
      </c>
    </row>
    <row r="25592" spans="4:4" x14ac:dyDescent="0.25">
      <c r="D25592" t="s">
        <v>42027</v>
      </c>
    </row>
    <row r="25593" spans="4:4" x14ac:dyDescent="0.25">
      <c r="D25593" t="s">
        <v>42028</v>
      </c>
    </row>
    <row r="25594" spans="4:4" x14ac:dyDescent="0.25">
      <c r="D25594" t="s">
        <v>42029</v>
      </c>
    </row>
    <row r="25595" spans="4:4" x14ac:dyDescent="0.25">
      <c r="D25595" t="s">
        <v>42030</v>
      </c>
    </row>
    <row r="25596" spans="4:4" x14ac:dyDescent="0.25">
      <c r="D25596" t="s">
        <v>42031</v>
      </c>
    </row>
    <row r="25597" spans="4:4" x14ac:dyDescent="0.25">
      <c r="D25597" t="s">
        <v>42032</v>
      </c>
    </row>
    <row r="25598" spans="4:4" x14ac:dyDescent="0.25">
      <c r="D25598" t="s">
        <v>42033</v>
      </c>
    </row>
    <row r="25599" spans="4:4" x14ac:dyDescent="0.25">
      <c r="D25599" t="s">
        <v>42034</v>
      </c>
    </row>
    <row r="25600" spans="4:4" x14ac:dyDescent="0.25">
      <c r="D25600" t="s">
        <v>42035</v>
      </c>
    </row>
    <row r="25601" spans="4:4" x14ac:dyDescent="0.25">
      <c r="D25601" t="s">
        <v>42036</v>
      </c>
    </row>
    <row r="25602" spans="4:4" x14ac:dyDescent="0.25">
      <c r="D25602" t="s">
        <v>42037</v>
      </c>
    </row>
    <row r="25603" spans="4:4" x14ac:dyDescent="0.25">
      <c r="D25603" t="s">
        <v>42038</v>
      </c>
    </row>
    <row r="25604" spans="4:4" x14ac:dyDescent="0.25">
      <c r="D25604" t="s">
        <v>42039</v>
      </c>
    </row>
    <row r="25605" spans="4:4" x14ac:dyDescent="0.25">
      <c r="D25605" t="s">
        <v>42040</v>
      </c>
    </row>
    <row r="25606" spans="4:4" x14ac:dyDescent="0.25">
      <c r="D25606" t="s">
        <v>42041</v>
      </c>
    </row>
    <row r="25607" spans="4:4" x14ac:dyDescent="0.25">
      <c r="D25607" t="s">
        <v>42042</v>
      </c>
    </row>
    <row r="25608" spans="4:4" x14ac:dyDescent="0.25">
      <c r="D25608" t="s">
        <v>42043</v>
      </c>
    </row>
    <row r="25609" spans="4:4" x14ac:dyDescent="0.25">
      <c r="D25609" t="s">
        <v>42044</v>
      </c>
    </row>
    <row r="25610" spans="4:4" x14ac:dyDescent="0.25">
      <c r="D25610" t="s">
        <v>42045</v>
      </c>
    </row>
    <row r="25611" spans="4:4" x14ac:dyDescent="0.25">
      <c r="D25611" t="s">
        <v>42046</v>
      </c>
    </row>
    <row r="25612" spans="4:4" x14ac:dyDescent="0.25">
      <c r="D25612" t="s">
        <v>42047</v>
      </c>
    </row>
    <row r="25613" spans="4:4" x14ac:dyDescent="0.25">
      <c r="D25613" t="s">
        <v>42048</v>
      </c>
    </row>
    <row r="25614" spans="4:4" x14ac:dyDescent="0.25">
      <c r="D25614" t="s">
        <v>42049</v>
      </c>
    </row>
    <row r="25615" spans="4:4" x14ac:dyDescent="0.25">
      <c r="D25615" t="s">
        <v>39176</v>
      </c>
    </row>
    <row r="25616" spans="4:4" x14ac:dyDescent="0.25">
      <c r="D25616" t="s">
        <v>42050</v>
      </c>
    </row>
    <row r="25617" spans="4:4" x14ac:dyDescent="0.25">
      <c r="D25617" t="s">
        <v>42051</v>
      </c>
    </row>
    <row r="25618" spans="4:4" x14ac:dyDescent="0.25">
      <c r="D25618" t="s">
        <v>42052</v>
      </c>
    </row>
    <row r="25619" spans="4:4" x14ac:dyDescent="0.25">
      <c r="D25619" t="s">
        <v>42053</v>
      </c>
    </row>
    <row r="25620" spans="4:4" x14ac:dyDescent="0.25">
      <c r="D25620" t="s">
        <v>42054</v>
      </c>
    </row>
    <row r="25621" spans="4:4" x14ac:dyDescent="0.25">
      <c r="D25621" t="s">
        <v>42055</v>
      </c>
    </row>
    <row r="25622" spans="4:4" x14ac:dyDescent="0.25">
      <c r="D25622" t="s">
        <v>42056</v>
      </c>
    </row>
    <row r="25623" spans="4:4" x14ac:dyDescent="0.25">
      <c r="D25623" t="s">
        <v>42057</v>
      </c>
    </row>
    <row r="25624" spans="4:4" x14ac:dyDescent="0.25">
      <c r="D25624" t="s">
        <v>42058</v>
      </c>
    </row>
    <row r="25625" spans="4:4" x14ac:dyDescent="0.25">
      <c r="D25625" t="s">
        <v>42059</v>
      </c>
    </row>
    <row r="25626" spans="4:4" x14ac:dyDescent="0.25">
      <c r="D25626" t="s">
        <v>42060</v>
      </c>
    </row>
    <row r="25627" spans="4:4" x14ac:dyDescent="0.25">
      <c r="D25627" t="s">
        <v>42061</v>
      </c>
    </row>
    <row r="25628" spans="4:4" x14ac:dyDescent="0.25">
      <c r="D25628" t="s">
        <v>42062</v>
      </c>
    </row>
    <row r="25629" spans="4:4" x14ac:dyDescent="0.25">
      <c r="D25629" t="s">
        <v>42063</v>
      </c>
    </row>
    <row r="25630" spans="4:4" x14ac:dyDescent="0.25">
      <c r="D25630" t="s">
        <v>42064</v>
      </c>
    </row>
    <row r="25631" spans="4:4" x14ac:dyDescent="0.25">
      <c r="D25631" t="s">
        <v>42065</v>
      </c>
    </row>
    <row r="25632" spans="4:4" x14ac:dyDescent="0.25">
      <c r="D25632" t="s">
        <v>40760</v>
      </c>
    </row>
    <row r="25633" spans="4:4" x14ac:dyDescent="0.25">
      <c r="D25633" t="s">
        <v>42066</v>
      </c>
    </row>
    <row r="25634" spans="4:4" x14ac:dyDescent="0.25">
      <c r="D25634" t="s">
        <v>42067</v>
      </c>
    </row>
    <row r="25635" spans="4:4" x14ac:dyDescent="0.25">
      <c r="D25635" t="s">
        <v>42068</v>
      </c>
    </row>
    <row r="25636" spans="4:4" x14ac:dyDescent="0.25">
      <c r="D25636" t="s">
        <v>42069</v>
      </c>
    </row>
    <row r="25637" spans="4:4" x14ac:dyDescent="0.25">
      <c r="D25637" t="s">
        <v>42070</v>
      </c>
    </row>
    <row r="25638" spans="4:4" x14ac:dyDescent="0.25">
      <c r="D25638" t="s">
        <v>42071</v>
      </c>
    </row>
    <row r="25639" spans="4:4" x14ac:dyDescent="0.25">
      <c r="D25639" t="s">
        <v>42072</v>
      </c>
    </row>
    <row r="25640" spans="4:4" x14ac:dyDescent="0.25">
      <c r="D25640" t="s">
        <v>42073</v>
      </c>
    </row>
    <row r="25641" spans="4:4" x14ac:dyDescent="0.25">
      <c r="D25641" t="s">
        <v>42074</v>
      </c>
    </row>
    <row r="25642" spans="4:4" x14ac:dyDescent="0.25">
      <c r="D25642" t="s">
        <v>42075</v>
      </c>
    </row>
    <row r="25643" spans="4:4" x14ac:dyDescent="0.25">
      <c r="D25643" t="s">
        <v>42076</v>
      </c>
    </row>
    <row r="25644" spans="4:4" x14ac:dyDescent="0.25">
      <c r="D25644" t="s">
        <v>42077</v>
      </c>
    </row>
    <row r="25645" spans="4:4" x14ac:dyDescent="0.25">
      <c r="D25645" t="s">
        <v>42078</v>
      </c>
    </row>
    <row r="25646" spans="4:4" x14ac:dyDescent="0.25">
      <c r="D25646" t="s">
        <v>42079</v>
      </c>
    </row>
    <row r="25647" spans="4:4" x14ac:dyDescent="0.25">
      <c r="D25647" t="s">
        <v>42080</v>
      </c>
    </row>
    <row r="25648" spans="4:4" x14ac:dyDescent="0.25">
      <c r="D25648" t="s">
        <v>42081</v>
      </c>
    </row>
    <row r="25649" spans="4:4" x14ac:dyDescent="0.25">
      <c r="D25649" t="s">
        <v>42082</v>
      </c>
    </row>
    <row r="25650" spans="4:4" x14ac:dyDescent="0.25">
      <c r="D25650" t="s">
        <v>42083</v>
      </c>
    </row>
    <row r="25651" spans="4:4" x14ac:dyDescent="0.25">
      <c r="D25651" t="s">
        <v>42084</v>
      </c>
    </row>
    <row r="25652" spans="4:4" x14ac:dyDescent="0.25">
      <c r="D25652" t="s">
        <v>42085</v>
      </c>
    </row>
    <row r="25653" spans="4:4" x14ac:dyDescent="0.25">
      <c r="D25653" t="s">
        <v>42086</v>
      </c>
    </row>
    <row r="25654" spans="4:4" x14ac:dyDescent="0.25">
      <c r="D25654" t="s">
        <v>42087</v>
      </c>
    </row>
    <row r="25655" spans="4:4" x14ac:dyDescent="0.25">
      <c r="D25655" t="s">
        <v>42088</v>
      </c>
    </row>
    <row r="25656" spans="4:4" x14ac:dyDescent="0.25">
      <c r="D25656" t="s">
        <v>42089</v>
      </c>
    </row>
    <row r="25657" spans="4:4" x14ac:dyDescent="0.25">
      <c r="D25657" t="s">
        <v>42090</v>
      </c>
    </row>
    <row r="25658" spans="4:4" x14ac:dyDescent="0.25">
      <c r="D25658" t="s">
        <v>42091</v>
      </c>
    </row>
    <row r="25659" spans="4:4" x14ac:dyDescent="0.25">
      <c r="D25659" t="s">
        <v>42092</v>
      </c>
    </row>
    <row r="25660" spans="4:4" x14ac:dyDescent="0.25">
      <c r="D25660" t="s">
        <v>42093</v>
      </c>
    </row>
    <row r="25661" spans="4:4" x14ac:dyDescent="0.25">
      <c r="D25661" t="s">
        <v>42094</v>
      </c>
    </row>
    <row r="25662" spans="4:4" x14ac:dyDescent="0.25">
      <c r="D25662" t="s">
        <v>42095</v>
      </c>
    </row>
    <row r="25663" spans="4:4" x14ac:dyDescent="0.25">
      <c r="D25663" t="s">
        <v>42096</v>
      </c>
    </row>
    <row r="25664" spans="4:4" x14ac:dyDescent="0.25">
      <c r="D25664" t="s">
        <v>42097</v>
      </c>
    </row>
    <row r="25665" spans="4:4" x14ac:dyDescent="0.25">
      <c r="D25665" t="s">
        <v>42098</v>
      </c>
    </row>
    <row r="25666" spans="4:4" x14ac:dyDescent="0.25">
      <c r="D25666" t="s">
        <v>42099</v>
      </c>
    </row>
    <row r="25667" spans="4:4" x14ac:dyDescent="0.25">
      <c r="D25667" t="s">
        <v>42100</v>
      </c>
    </row>
    <row r="25668" spans="4:4" x14ac:dyDescent="0.25">
      <c r="D25668" t="s">
        <v>42101</v>
      </c>
    </row>
    <row r="25669" spans="4:4" x14ac:dyDescent="0.25">
      <c r="D25669" t="s">
        <v>42102</v>
      </c>
    </row>
    <row r="25670" spans="4:4" x14ac:dyDescent="0.25">
      <c r="D25670" t="s">
        <v>42103</v>
      </c>
    </row>
    <row r="25671" spans="4:4" x14ac:dyDescent="0.25">
      <c r="D25671" t="s">
        <v>42104</v>
      </c>
    </row>
    <row r="25672" spans="4:4" x14ac:dyDescent="0.25">
      <c r="D25672" t="s">
        <v>42105</v>
      </c>
    </row>
    <row r="25673" spans="4:4" x14ac:dyDescent="0.25">
      <c r="D25673" t="s">
        <v>42106</v>
      </c>
    </row>
    <row r="25674" spans="4:4" x14ac:dyDescent="0.25">
      <c r="D25674" t="s">
        <v>42107</v>
      </c>
    </row>
    <row r="25675" spans="4:4" x14ac:dyDescent="0.25">
      <c r="D25675" t="s">
        <v>42108</v>
      </c>
    </row>
    <row r="25676" spans="4:4" x14ac:dyDescent="0.25">
      <c r="D25676" t="s">
        <v>42109</v>
      </c>
    </row>
    <row r="25677" spans="4:4" x14ac:dyDescent="0.25">
      <c r="D25677" t="s">
        <v>42110</v>
      </c>
    </row>
    <row r="25678" spans="4:4" x14ac:dyDescent="0.25">
      <c r="D25678" t="s">
        <v>42111</v>
      </c>
    </row>
    <row r="25679" spans="4:4" x14ac:dyDescent="0.25">
      <c r="D25679" t="s">
        <v>42112</v>
      </c>
    </row>
    <row r="25680" spans="4:4" x14ac:dyDescent="0.25">
      <c r="D25680" t="s">
        <v>42113</v>
      </c>
    </row>
    <row r="25681" spans="4:4" x14ac:dyDescent="0.25">
      <c r="D25681" t="s">
        <v>42114</v>
      </c>
    </row>
    <row r="25682" spans="4:4" x14ac:dyDescent="0.25">
      <c r="D25682" t="s">
        <v>42115</v>
      </c>
    </row>
    <row r="25683" spans="4:4" x14ac:dyDescent="0.25">
      <c r="D25683" t="s">
        <v>42116</v>
      </c>
    </row>
    <row r="25684" spans="4:4" x14ac:dyDescent="0.25">
      <c r="D25684" t="s">
        <v>42117</v>
      </c>
    </row>
    <row r="25685" spans="4:4" x14ac:dyDescent="0.25">
      <c r="D25685" t="s">
        <v>42118</v>
      </c>
    </row>
    <row r="25686" spans="4:4" x14ac:dyDescent="0.25">
      <c r="D25686" t="s">
        <v>42119</v>
      </c>
    </row>
    <row r="25687" spans="4:4" x14ac:dyDescent="0.25">
      <c r="D25687" t="s">
        <v>42120</v>
      </c>
    </row>
    <row r="25688" spans="4:4" x14ac:dyDescent="0.25">
      <c r="D25688" t="s">
        <v>42121</v>
      </c>
    </row>
    <row r="25689" spans="4:4" x14ac:dyDescent="0.25">
      <c r="D25689" t="s">
        <v>42122</v>
      </c>
    </row>
    <row r="25690" spans="4:4" x14ac:dyDescent="0.25">
      <c r="D25690" t="s">
        <v>42123</v>
      </c>
    </row>
    <row r="25691" spans="4:4" x14ac:dyDescent="0.25">
      <c r="D25691" t="s">
        <v>42124</v>
      </c>
    </row>
    <row r="25692" spans="4:4" x14ac:dyDescent="0.25">
      <c r="D25692" t="s">
        <v>42125</v>
      </c>
    </row>
    <row r="25693" spans="4:4" x14ac:dyDescent="0.25">
      <c r="D25693" t="s">
        <v>42126</v>
      </c>
    </row>
    <row r="25694" spans="4:4" x14ac:dyDescent="0.25">
      <c r="D25694" t="s">
        <v>42127</v>
      </c>
    </row>
    <row r="25695" spans="4:4" x14ac:dyDescent="0.25">
      <c r="D25695" t="s">
        <v>42128</v>
      </c>
    </row>
    <row r="25696" spans="4:4" x14ac:dyDescent="0.25">
      <c r="D25696" t="s">
        <v>42129</v>
      </c>
    </row>
    <row r="25697" spans="4:4" x14ac:dyDescent="0.25">
      <c r="D25697" t="s">
        <v>42130</v>
      </c>
    </row>
    <row r="25698" spans="4:4" x14ac:dyDescent="0.25">
      <c r="D25698" t="s">
        <v>42131</v>
      </c>
    </row>
    <row r="25699" spans="4:4" x14ac:dyDescent="0.25">
      <c r="D25699" t="s">
        <v>42132</v>
      </c>
    </row>
    <row r="25700" spans="4:4" x14ac:dyDescent="0.25">
      <c r="D25700" t="s">
        <v>42133</v>
      </c>
    </row>
    <row r="25701" spans="4:4" x14ac:dyDescent="0.25">
      <c r="D25701" t="s">
        <v>42134</v>
      </c>
    </row>
    <row r="25702" spans="4:4" x14ac:dyDescent="0.25">
      <c r="D25702" t="s">
        <v>42135</v>
      </c>
    </row>
    <row r="25703" spans="4:4" x14ac:dyDescent="0.25">
      <c r="D25703" t="s">
        <v>42136</v>
      </c>
    </row>
    <row r="25704" spans="4:4" x14ac:dyDescent="0.25">
      <c r="D25704" t="s">
        <v>42137</v>
      </c>
    </row>
    <row r="25705" spans="4:4" x14ac:dyDescent="0.25">
      <c r="D25705" t="s">
        <v>42138</v>
      </c>
    </row>
    <row r="25706" spans="4:4" x14ac:dyDescent="0.25">
      <c r="D25706" t="s">
        <v>42139</v>
      </c>
    </row>
    <row r="25707" spans="4:4" x14ac:dyDescent="0.25">
      <c r="D25707" t="s">
        <v>42140</v>
      </c>
    </row>
    <row r="25708" spans="4:4" x14ac:dyDescent="0.25">
      <c r="D25708" t="s">
        <v>42141</v>
      </c>
    </row>
    <row r="25709" spans="4:4" x14ac:dyDescent="0.25">
      <c r="D25709" t="s">
        <v>42142</v>
      </c>
    </row>
    <row r="25710" spans="4:4" x14ac:dyDescent="0.25">
      <c r="D25710" t="s">
        <v>42143</v>
      </c>
    </row>
    <row r="25711" spans="4:4" x14ac:dyDescent="0.25">
      <c r="D25711" t="s">
        <v>42144</v>
      </c>
    </row>
    <row r="25712" spans="4:4" x14ac:dyDescent="0.25">
      <c r="D25712" t="s">
        <v>42145</v>
      </c>
    </row>
    <row r="25713" spans="4:4" x14ac:dyDescent="0.25">
      <c r="D25713" t="s">
        <v>42146</v>
      </c>
    </row>
    <row r="25714" spans="4:4" x14ac:dyDescent="0.25">
      <c r="D25714" t="s">
        <v>42147</v>
      </c>
    </row>
    <row r="25715" spans="4:4" x14ac:dyDescent="0.25">
      <c r="D25715" t="s">
        <v>42148</v>
      </c>
    </row>
    <row r="25716" spans="4:4" x14ac:dyDescent="0.25">
      <c r="D25716" t="s">
        <v>42149</v>
      </c>
    </row>
    <row r="25717" spans="4:4" x14ac:dyDescent="0.25">
      <c r="D25717" t="s">
        <v>42150</v>
      </c>
    </row>
    <row r="25718" spans="4:4" x14ac:dyDescent="0.25">
      <c r="D25718" t="s">
        <v>42151</v>
      </c>
    </row>
    <row r="25719" spans="4:4" x14ac:dyDescent="0.25">
      <c r="D25719" t="s">
        <v>42152</v>
      </c>
    </row>
    <row r="25720" spans="4:4" x14ac:dyDescent="0.25">
      <c r="D25720" t="s">
        <v>42153</v>
      </c>
    </row>
    <row r="25721" spans="4:4" x14ac:dyDescent="0.25">
      <c r="D25721" t="s">
        <v>42154</v>
      </c>
    </row>
    <row r="25722" spans="4:4" x14ac:dyDescent="0.25">
      <c r="D25722" t="s">
        <v>42155</v>
      </c>
    </row>
    <row r="25723" spans="4:4" x14ac:dyDescent="0.25">
      <c r="D25723" t="s">
        <v>42156</v>
      </c>
    </row>
    <row r="25724" spans="4:4" x14ac:dyDescent="0.25">
      <c r="D25724" t="s">
        <v>42157</v>
      </c>
    </row>
    <row r="25725" spans="4:4" x14ac:dyDescent="0.25">
      <c r="D25725" t="s">
        <v>42158</v>
      </c>
    </row>
    <row r="25726" spans="4:4" x14ac:dyDescent="0.25">
      <c r="D25726" t="s">
        <v>42159</v>
      </c>
    </row>
    <row r="25727" spans="4:4" x14ac:dyDescent="0.25">
      <c r="D25727" t="s">
        <v>42160</v>
      </c>
    </row>
    <row r="25728" spans="4:4" x14ac:dyDescent="0.25">
      <c r="D25728" t="s">
        <v>42161</v>
      </c>
    </row>
    <row r="25729" spans="4:4" x14ac:dyDescent="0.25">
      <c r="D25729" t="s">
        <v>42162</v>
      </c>
    </row>
    <row r="25730" spans="4:4" x14ac:dyDescent="0.25">
      <c r="D25730" t="s">
        <v>42163</v>
      </c>
    </row>
    <row r="25731" spans="4:4" x14ac:dyDescent="0.25">
      <c r="D25731" t="s">
        <v>42164</v>
      </c>
    </row>
    <row r="25732" spans="4:4" x14ac:dyDescent="0.25">
      <c r="D25732" t="s">
        <v>42165</v>
      </c>
    </row>
    <row r="25733" spans="4:4" x14ac:dyDescent="0.25">
      <c r="D25733" t="s">
        <v>42166</v>
      </c>
    </row>
    <row r="25734" spans="4:4" x14ac:dyDescent="0.25">
      <c r="D25734" t="s">
        <v>39592</v>
      </c>
    </row>
    <row r="25735" spans="4:4" x14ac:dyDescent="0.25">
      <c r="D25735" t="s">
        <v>42167</v>
      </c>
    </row>
    <row r="25736" spans="4:4" x14ac:dyDescent="0.25">
      <c r="D25736" t="s">
        <v>42168</v>
      </c>
    </row>
    <row r="25737" spans="4:4" x14ac:dyDescent="0.25">
      <c r="D25737" t="s">
        <v>42169</v>
      </c>
    </row>
    <row r="25738" spans="4:4" x14ac:dyDescent="0.25">
      <c r="D25738" t="s">
        <v>42170</v>
      </c>
    </row>
    <row r="25739" spans="4:4" x14ac:dyDescent="0.25">
      <c r="D25739" t="s">
        <v>42171</v>
      </c>
    </row>
    <row r="25740" spans="4:4" x14ac:dyDescent="0.25">
      <c r="D25740" t="s">
        <v>42172</v>
      </c>
    </row>
    <row r="25741" spans="4:4" x14ac:dyDescent="0.25">
      <c r="D25741" t="s">
        <v>42173</v>
      </c>
    </row>
    <row r="25742" spans="4:4" x14ac:dyDescent="0.25">
      <c r="D25742" t="s">
        <v>42174</v>
      </c>
    </row>
    <row r="25743" spans="4:4" x14ac:dyDescent="0.25">
      <c r="D25743" t="s">
        <v>42175</v>
      </c>
    </row>
    <row r="25744" spans="4:4" x14ac:dyDescent="0.25">
      <c r="D25744" t="s">
        <v>42176</v>
      </c>
    </row>
    <row r="25745" spans="4:4" x14ac:dyDescent="0.25">
      <c r="D25745" t="s">
        <v>42177</v>
      </c>
    </row>
    <row r="25746" spans="4:4" x14ac:dyDescent="0.25">
      <c r="D25746" t="s">
        <v>42178</v>
      </c>
    </row>
    <row r="25747" spans="4:4" x14ac:dyDescent="0.25">
      <c r="D25747" t="s">
        <v>42179</v>
      </c>
    </row>
    <row r="25748" spans="4:4" x14ac:dyDescent="0.25">
      <c r="D25748" t="s">
        <v>42180</v>
      </c>
    </row>
    <row r="25749" spans="4:4" x14ac:dyDescent="0.25">
      <c r="D25749" t="s">
        <v>42181</v>
      </c>
    </row>
    <row r="25750" spans="4:4" x14ac:dyDescent="0.25">
      <c r="D25750" t="s">
        <v>42182</v>
      </c>
    </row>
    <row r="25751" spans="4:4" x14ac:dyDescent="0.25">
      <c r="D25751" t="s">
        <v>42183</v>
      </c>
    </row>
    <row r="25752" spans="4:4" x14ac:dyDescent="0.25">
      <c r="D25752" t="s">
        <v>42184</v>
      </c>
    </row>
    <row r="25753" spans="4:4" x14ac:dyDescent="0.25">
      <c r="D25753" t="s">
        <v>42185</v>
      </c>
    </row>
    <row r="25754" spans="4:4" x14ac:dyDescent="0.25">
      <c r="D25754" t="s">
        <v>42186</v>
      </c>
    </row>
    <row r="25755" spans="4:4" x14ac:dyDescent="0.25">
      <c r="D25755" t="s">
        <v>42187</v>
      </c>
    </row>
    <row r="25756" spans="4:4" x14ac:dyDescent="0.25">
      <c r="D25756" t="s">
        <v>42188</v>
      </c>
    </row>
    <row r="25757" spans="4:4" x14ac:dyDescent="0.25">
      <c r="D25757" t="s">
        <v>42189</v>
      </c>
    </row>
    <row r="25758" spans="4:4" x14ac:dyDescent="0.25">
      <c r="D25758" t="s">
        <v>42190</v>
      </c>
    </row>
    <row r="25759" spans="4:4" x14ac:dyDescent="0.25">
      <c r="D25759" t="s">
        <v>42191</v>
      </c>
    </row>
    <row r="25760" spans="4:4" x14ac:dyDescent="0.25">
      <c r="D25760" t="s">
        <v>42192</v>
      </c>
    </row>
    <row r="25761" spans="4:4" x14ac:dyDescent="0.25">
      <c r="D25761" t="s">
        <v>42193</v>
      </c>
    </row>
    <row r="25762" spans="4:4" x14ac:dyDescent="0.25">
      <c r="D25762" t="s">
        <v>42194</v>
      </c>
    </row>
    <row r="25763" spans="4:4" x14ac:dyDescent="0.25">
      <c r="D25763" t="s">
        <v>42195</v>
      </c>
    </row>
    <row r="25764" spans="4:4" x14ac:dyDescent="0.25">
      <c r="D25764" t="s">
        <v>42196</v>
      </c>
    </row>
    <row r="25765" spans="4:4" x14ac:dyDescent="0.25">
      <c r="D25765" t="s">
        <v>42197</v>
      </c>
    </row>
    <row r="25766" spans="4:4" x14ac:dyDescent="0.25">
      <c r="D25766" t="s">
        <v>42198</v>
      </c>
    </row>
    <row r="25767" spans="4:4" x14ac:dyDescent="0.25">
      <c r="D25767" t="s">
        <v>42199</v>
      </c>
    </row>
    <row r="25768" spans="4:4" x14ac:dyDescent="0.25">
      <c r="D25768" t="s">
        <v>42200</v>
      </c>
    </row>
    <row r="25769" spans="4:4" x14ac:dyDescent="0.25">
      <c r="D25769" t="s">
        <v>42201</v>
      </c>
    </row>
    <row r="25770" spans="4:4" x14ac:dyDescent="0.25">
      <c r="D25770" t="s">
        <v>42202</v>
      </c>
    </row>
    <row r="25771" spans="4:4" x14ac:dyDescent="0.25">
      <c r="D25771" t="s">
        <v>42203</v>
      </c>
    </row>
    <row r="25772" spans="4:4" x14ac:dyDescent="0.25">
      <c r="D25772" t="s">
        <v>42204</v>
      </c>
    </row>
    <row r="25773" spans="4:4" x14ac:dyDescent="0.25">
      <c r="D25773" t="s">
        <v>42205</v>
      </c>
    </row>
    <row r="25774" spans="4:4" x14ac:dyDescent="0.25">
      <c r="D25774" t="s">
        <v>42206</v>
      </c>
    </row>
    <row r="25775" spans="4:4" x14ac:dyDescent="0.25">
      <c r="D25775" t="s">
        <v>42207</v>
      </c>
    </row>
    <row r="25776" spans="4:4" x14ac:dyDescent="0.25">
      <c r="D25776" t="s">
        <v>42208</v>
      </c>
    </row>
    <row r="25777" spans="4:4" x14ac:dyDescent="0.25">
      <c r="D25777" t="s">
        <v>42209</v>
      </c>
    </row>
    <row r="25778" spans="4:4" x14ac:dyDescent="0.25">
      <c r="D25778" t="s">
        <v>42210</v>
      </c>
    </row>
    <row r="25779" spans="4:4" x14ac:dyDescent="0.25">
      <c r="D25779" t="s">
        <v>42211</v>
      </c>
    </row>
    <row r="25780" spans="4:4" x14ac:dyDescent="0.25">
      <c r="D25780" t="s">
        <v>42212</v>
      </c>
    </row>
    <row r="25781" spans="4:4" x14ac:dyDescent="0.25">
      <c r="D25781" t="s">
        <v>42213</v>
      </c>
    </row>
    <row r="25782" spans="4:4" x14ac:dyDescent="0.25">
      <c r="D25782" t="s">
        <v>42214</v>
      </c>
    </row>
    <row r="25783" spans="4:4" x14ac:dyDescent="0.25">
      <c r="D25783" t="s">
        <v>42215</v>
      </c>
    </row>
    <row r="25784" spans="4:4" x14ac:dyDescent="0.25">
      <c r="D25784" t="s">
        <v>42216</v>
      </c>
    </row>
    <row r="25785" spans="4:4" x14ac:dyDescent="0.25">
      <c r="D25785" t="s">
        <v>42217</v>
      </c>
    </row>
    <row r="25786" spans="4:4" x14ac:dyDescent="0.25">
      <c r="D25786" t="s">
        <v>42218</v>
      </c>
    </row>
    <row r="25787" spans="4:4" x14ac:dyDescent="0.25">
      <c r="D25787" t="s">
        <v>42219</v>
      </c>
    </row>
    <row r="25788" spans="4:4" x14ac:dyDescent="0.25">
      <c r="D25788" t="s">
        <v>42220</v>
      </c>
    </row>
    <row r="25789" spans="4:4" x14ac:dyDescent="0.25">
      <c r="D25789" t="s">
        <v>42221</v>
      </c>
    </row>
    <row r="25790" spans="4:4" x14ac:dyDescent="0.25">
      <c r="D25790" t="s">
        <v>42222</v>
      </c>
    </row>
    <row r="25791" spans="4:4" x14ac:dyDescent="0.25">
      <c r="D25791" t="s">
        <v>42223</v>
      </c>
    </row>
    <row r="25792" spans="4:4" x14ac:dyDescent="0.25">
      <c r="D25792" t="s">
        <v>42224</v>
      </c>
    </row>
    <row r="25793" spans="4:4" x14ac:dyDescent="0.25">
      <c r="D25793" t="s">
        <v>42225</v>
      </c>
    </row>
    <row r="25794" spans="4:4" x14ac:dyDescent="0.25">
      <c r="D25794" t="s">
        <v>42226</v>
      </c>
    </row>
    <row r="25795" spans="4:4" x14ac:dyDescent="0.25">
      <c r="D25795" t="s">
        <v>42227</v>
      </c>
    </row>
    <row r="25796" spans="4:4" x14ac:dyDescent="0.25">
      <c r="D25796" t="s">
        <v>42228</v>
      </c>
    </row>
    <row r="25797" spans="4:4" x14ac:dyDescent="0.25">
      <c r="D25797" t="s">
        <v>42229</v>
      </c>
    </row>
    <row r="25798" spans="4:4" x14ac:dyDescent="0.25">
      <c r="D25798" t="s">
        <v>42230</v>
      </c>
    </row>
    <row r="25799" spans="4:4" x14ac:dyDescent="0.25">
      <c r="D25799" t="s">
        <v>42231</v>
      </c>
    </row>
    <row r="25800" spans="4:4" x14ac:dyDescent="0.25">
      <c r="D25800" t="s">
        <v>42232</v>
      </c>
    </row>
    <row r="25801" spans="4:4" x14ac:dyDescent="0.25">
      <c r="D25801" t="s">
        <v>42233</v>
      </c>
    </row>
    <row r="25802" spans="4:4" x14ac:dyDescent="0.25">
      <c r="D25802" t="s">
        <v>42234</v>
      </c>
    </row>
    <row r="25803" spans="4:4" x14ac:dyDescent="0.25">
      <c r="D25803" t="s">
        <v>42235</v>
      </c>
    </row>
    <row r="25804" spans="4:4" x14ac:dyDescent="0.25">
      <c r="D25804" t="s">
        <v>42236</v>
      </c>
    </row>
    <row r="25805" spans="4:4" x14ac:dyDescent="0.25">
      <c r="D25805" t="s">
        <v>42237</v>
      </c>
    </row>
    <row r="25806" spans="4:4" x14ac:dyDescent="0.25">
      <c r="D25806" t="s">
        <v>42238</v>
      </c>
    </row>
    <row r="25807" spans="4:4" x14ac:dyDescent="0.25">
      <c r="D25807" t="s">
        <v>42239</v>
      </c>
    </row>
    <row r="25808" spans="4:4" x14ac:dyDescent="0.25">
      <c r="D25808" t="s">
        <v>42240</v>
      </c>
    </row>
    <row r="25809" spans="4:4" x14ac:dyDescent="0.25">
      <c r="D25809" t="s">
        <v>42241</v>
      </c>
    </row>
    <row r="25810" spans="4:4" x14ac:dyDescent="0.25">
      <c r="D25810" t="s">
        <v>42242</v>
      </c>
    </row>
    <row r="25811" spans="4:4" x14ac:dyDescent="0.25">
      <c r="D25811" t="s">
        <v>42243</v>
      </c>
    </row>
    <row r="25812" spans="4:4" x14ac:dyDescent="0.25">
      <c r="D25812" t="s">
        <v>42244</v>
      </c>
    </row>
    <row r="25813" spans="4:4" x14ac:dyDescent="0.25">
      <c r="D25813" t="s">
        <v>42245</v>
      </c>
    </row>
    <row r="25814" spans="4:4" x14ac:dyDescent="0.25">
      <c r="D25814" t="s">
        <v>42246</v>
      </c>
    </row>
    <row r="25815" spans="4:4" x14ac:dyDescent="0.25">
      <c r="D25815" t="s">
        <v>42247</v>
      </c>
    </row>
    <row r="25816" spans="4:4" x14ac:dyDescent="0.25">
      <c r="D25816" t="s">
        <v>42248</v>
      </c>
    </row>
    <row r="25817" spans="4:4" x14ac:dyDescent="0.25">
      <c r="D25817" t="s">
        <v>42249</v>
      </c>
    </row>
    <row r="25818" spans="4:4" x14ac:dyDescent="0.25">
      <c r="D25818" t="s">
        <v>42250</v>
      </c>
    </row>
    <row r="25819" spans="4:4" x14ac:dyDescent="0.25">
      <c r="D25819" t="s">
        <v>42251</v>
      </c>
    </row>
    <row r="25820" spans="4:4" x14ac:dyDescent="0.25">
      <c r="D25820" t="s">
        <v>42252</v>
      </c>
    </row>
    <row r="25821" spans="4:4" x14ac:dyDescent="0.25">
      <c r="D25821" t="s">
        <v>42253</v>
      </c>
    </row>
    <row r="25822" spans="4:4" x14ac:dyDescent="0.25">
      <c r="D25822" t="s">
        <v>42254</v>
      </c>
    </row>
    <row r="25823" spans="4:4" x14ac:dyDescent="0.25">
      <c r="D25823" t="s">
        <v>42255</v>
      </c>
    </row>
    <row r="25824" spans="4:4" x14ac:dyDescent="0.25">
      <c r="D25824" t="s">
        <v>42256</v>
      </c>
    </row>
    <row r="25825" spans="4:4" x14ac:dyDescent="0.25">
      <c r="D25825" t="s">
        <v>42257</v>
      </c>
    </row>
    <row r="25826" spans="4:4" x14ac:dyDescent="0.25">
      <c r="D25826" t="s">
        <v>42258</v>
      </c>
    </row>
    <row r="25827" spans="4:4" x14ac:dyDescent="0.25">
      <c r="D25827" t="s">
        <v>42259</v>
      </c>
    </row>
    <row r="25828" spans="4:4" x14ac:dyDescent="0.25">
      <c r="D25828" t="s">
        <v>20562</v>
      </c>
    </row>
    <row r="25829" spans="4:4" x14ac:dyDescent="0.25">
      <c r="D25829" t="s">
        <v>42260</v>
      </c>
    </row>
    <row r="25830" spans="4:4" x14ac:dyDescent="0.25">
      <c r="D25830" t="s">
        <v>42261</v>
      </c>
    </row>
    <row r="25831" spans="4:4" x14ac:dyDescent="0.25">
      <c r="D25831" t="s">
        <v>42262</v>
      </c>
    </row>
    <row r="25832" spans="4:4" x14ac:dyDescent="0.25">
      <c r="D25832" t="s">
        <v>42263</v>
      </c>
    </row>
    <row r="25833" spans="4:4" x14ac:dyDescent="0.25">
      <c r="D25833" t="s">
        <v>42264</v>
      </c>
    </row>
    <row r="25834" spans="4:4" x14ac:dyDescent="0.25">
      <c r="D25834" t="s">
        <v>42265</v>
      </c>
    </row>
    <row r="25835" spans="4:4" x14ac:dyDescent="0.25">
      <c r="D25835" t="s">
        <v>42266</v>
      </c>
    </row>
    <row r="25836" spans="4:4" x14ac:dyDescent="0.25">
      <c r="D25836" t="s">
        <v>42267</v>
      </c>
    </row>
    <row r="25837" spans="4:4" x14ac:dyDescent="0.25">
      <c r="D25837" t="s">
        <v>42268</v>
      </c>
    </row>
    <row r="25838" spans="4:4" x14ac:dyDescent="0.25">
      <c r="D25838" t="s">
        <v>42269</v>
      </c>
    </row>
    <row r="25839" spans="4:4" x14ac:dyDescent="0.25">
      <c r="D25839" t="s">
        <v>42270</v>
      </c>
    </row>
    <row r="25840" spans="4:4" x14ac:dyDescent="0.25">
      <c r="D25840" t="s">
        <v>42271</v>
      </c>
    </row>
    <row r="25841" spans="4:4" x14ac:dyDescent="0.25">
      <c r="D25841" t="s">
        <v>42272</v>
      </c>
    </row>
    <row r="25842" spans="4:4" x14ac:dyDescent="0.25">
      <c r="D25842" t="s">
        <v>42273</v>
      </c>
    </row>
    <row r="25843" spans="4:4" x14ac:dyDescent="0.25">
      <c r="D25843" t="s">
        <v>42274</v>
      </c>
    </row>
    <row r="25844" spans="4:4" x14ac:dyDescent="0.25">
      <c r="D25844" t="s">
        <v>42275</v>
      </c>
    </row>
    <row r="25845" spans="4:4" x14ac:dyDescent="0.25">
      <c r="D25845" t="s">
        <v>42276</v>
      </c>
    </row>
    <row r="25846" spans="4:4" x14ac:dyDescent="0.25">
      <c r="D25846" t="s">
        <v>42277</v>
      </c>
    </row>
    <row r="25847" spans="4:4" x14ac:dyDescent="0.25">
      <c r="D25847" t="s">
        <v>42278</v>
      </c>
    </row>
    <row r="25848" spans="4:4" x14ac:dyDescent="0.25">
      <c r="D25848" t="s">
        <v>42279</v>
      </c>
    </row>
    <row r="25849" spans="4:4" x14ac:dyDescent="0.25">
      <c r="D25849" t="s">
        <v>42280</v>
      </c>
    </row>
    <row r="25850" spans="4:4" x14ac:dyDescent="0.25">
      <c r="D25850" t="s">
        <v>42281</v>
      </c>
    </row>
    <row r="25851" spans="4:4" x14ac:dyDescent="0.25">
      <c r="D25851" t="s">
        <v>42282</v>
      </c>
    </row>
    <row r="25852" spans="4:4" x14ac:dyDescent="0.25">
      <c r="D25852" t="s">
        <v>42283</v>
      </c>
    </row>
    <row r="25853" spans="4:4" x14ac:dyDescent="0.25">
      <c r="D25853" t="s">
        <v>42284</v>
      </c>
    </row>
    <row r="25854" spans="4:4" x14ac:dyDescent="0.25">
      <c r="D25854" t="s">
        <v>42285</v>
      </c>
    </row>
    <row r="25855" spans="4:4" x14ac:dyDescent="0.25">
      <c r="D25855" t="s">
        <v>42286</v>
      </c>
    </row>
    <row r="25856" spans="4:4" x14ac:dyDescent="0.25">
      <c r="D25856" t="s">
        <v>42287</v>
      </c>
    </row>
    <row r="25857" spans="4:4" x14ac:dyDescent="0.25">
      <c r="D25857" t="s">
        <v>42288</v>
      </c>
    </row>
    <row r="25858" spans="4:4" x14ac:dyDescent="0.25">
      <c r="D25858" t="s">
        <v>42289</v>
      </c>
    </row>
    <row r="25859" spans="4:4" x14ac:dyDescent="0.25">
      <c r="D25859" t="s">
        <v>42290</v>
      </c>
    </row>
    <row r="25860" spans="4:4" x14ac:dyDescent="0.25">
      <c r="D25860" t="s">
        <v>42291</v>
      </c>
    </row>
    <row r="25861" spans="4:4" x14ac:dyDescent="0.25">
      <c r="D25861" t="s">
        <v>42292</v>
      </c>
    </row>
    <row r="25862" spans="4:4" x14ac:dyDescent="0.25">
      <c r="D25862" t="s">
        <v>42293</v>
      </c>
    </row>
    <row r="25863" spans="4:4" x14ac:dyDescent="0.25">
      <c r="D25863" t="s">
        <v>42294</v>
      </c>
    </row>
    <row r="25864" spans="4:4" x14ac:dyDescent="0.25">
      <c r="D25864" t="s">
        <v>42295</v>
      </c>
    </row>
    <row r="25865" spans="4:4" x14ac:dyDescent="0.25">
      <c r="D25865" t="s">
        <v>42296</v>
      </c>
    </row>
    <row r="25866" spans="4:4" x14ac:dyDescent="0.25">
      <c r="D25866" t="s">
        <v>42297</v>
      </c>
    </row>
    <row r="25867" spans="4:4" x14ac:dyDescent="0.25">
      <c r="D25867" t="s">
        <v>42298</v>
      </c>
    </row>
    <row r="25868" spans="4:4" x14ac:dyDescent="0.25">
      <c r="D25868" t="s">
        <v>42299</v>
      </c>
    </row>
    <row r="25869" spans="4:4" x14ac:dyDescent="0.25">
      <c r="D25869" t="s">
        <v>42300</v>
      </c>
    </row>
    <row r="25870" spans="4:4" x14ac:dyDescent="0.25">
      <c r="D25870" t="s">
        <v>42301</v>
      </c>
    </row>
    <row r="25871" spans="4:4" x14ac:dyDescent="0.25">
      <c r="D25871" t="s">
        <v>42302</v>
      </c>
    </row>
    <row r="25872" spans="4:4" x14ac:dyDescent="0.25">
      <c r="D25872" t="s">
        <v>42303</v>
      </c>
    </row>
    <row r="25873" spans="4:4" x14ac:dyDescent="0.25">
      <c r="D25873" t="s">
        <v>42304</v>
      </c>
    </row>
    <row r="25874" spans="4:4" x14ac:dyDescent="0.25">
      <c r="D25874" t="s">
        <v>42305</v>
      </c>
    </row>
    <row r="25875" spans="4:4" x14ac:dyDescent="0.25">
      <c r="D25875" t="s">
        <v>42306</v>
      </c>
    </row>
    <row r="25876" spans="4:4" x14ac:dyDescent="0.25">
      <c r="D25876" t="s">
        <v>42307</v>
      </c>
    </row>
    <row r="25877" spans="4:4" x14ac:dyDescent="0.25">
      <c r="D25877" t="s">
        <v>42308</v>
      </c>
    </row>
    <row r="25878" spans="4:4" x14ac:dyDescent="0.25">
      <c r="D25878" t="s">
        <v>42309</v>
      </c>
    </row>
    <row r="25879" spans="4:4" x14ac:dyDescent="0.25">
      <c r="D25879" t="s">
        <v>42310</v>
      </c>
    </row>
    <row r="25880" spans="4:4" x14ac:dyDescent="0.25">
      <c r="D25880" t="s">
        <v>42311</v>
      </c>
    </row>
    <row r="25881" spans="4:4" x14ac:dyDescent="0.25">
      <c r="D25881" t="s">
        <v>42312</v>
      </c>
    </row>
    <row r="25882" spans="4:4" x14ac:dyDescent="0.25">
      <c r="D25882" t="s">
        <v>42313</v>
      </c>
    </row>
    <row r="25883" spans="4:4" x14ac:dyDescent="0.25">
      <c r="D25883" t="s">
        <v>42314</v>
      </c>
    </row>
    <row r="25884" spans="4:4" x14ac:dyDescent="0.25">
      <c r="D25884" t="s">
        <v>42315</v>
      </c>
    </row>
    <row r="25885" spans="4:4" x14ac:dyDescent="0.25">
      <c r="D25885" t="s">
        <v>42316</v>
      </c>
    </row>
    <row r="25886" spans="4:4" x14ac:dyDescent="0.25">
      <c r="D25886" t="s">
        <v>42317</v>
      </c>
    </row>
    <row r="25887" spans="4:4" x14ac:dyDescent="0.25">
      <c r="D25887" t="s">
        <v>42318</v>
      </c>
    </row>
    <row r="25888" spans="4:4" x14ac:dyDescent="0.25">
      <c r="D25888" t="s">
        <v>42319</v>
      </c>
    </row>
    <row r="25889" spans="4:4" x14ac:dyDescent="0.25">
      <c r="D25889" t="s">
        <v>42320</v>
      </c>
    </row>
    <row r="25890" spans="4:4" x14ac:dyDescent="0.25">
      <c r="D25890" t="s">
        <v>42321</v>
      </c>
    </row>
    <row r="25891" spans="4:4" x14ac:dyDescent="0.25">
      <c r="D25891" t="s">
        <v>42322</v>
      </c>
    </row>
    <row r="25892" spans="4:4" x14ac:dyDescent="0.25">
      <c r="D25892" t="s">
        <v>42323</v>
      </c>
    </row>
    <row r="25893" spans="4:4" x14ac:dyDescent="0.25">
      <c r="D25893" t="s">
        <v>42324</v>
      </c>
    </row>
    <row r="25894" spans="4:4" x14ac:dyDescent="0.25">
      <c r="D25894" t="s">
        <v>42325</v>
      </c>
    </row>
    <row r="25895" spans="4:4" x14ac:dyDescent="0.25">
      <c r="D25895" t="s">
        <v>42326</v>
      </c>
    </row>
    <row r="25896" spans="4:4" x14ac:dyDescent="0.25">
      <c r="D25896" t="s">
        <v>42327</v>
      </c>
    </row>
    <row r="25897" spans="4:4" x14ac:dyDescent="0.25">
      <c r="D25897" t="s">
        <v>42328</v>
      </c>
    </row>
    <row r="25898" spans="4:4" x14ac:dyDescent="0.25">
      <c r="D25898" t="s">
        <v>42329</v>
      </c>
    </row>
    <row r="25899" spans="4:4" x14ac:dyDescent="0.25">
      <c r="D25899" t="s">
        <v>42330</v>
      </c>
    </row>
    <row r="25900" spans="4:4" x14ac:dyDescent="0.25">
      <c r="D25900" t="s">
        <v>42331</v>
      </c>
    </row>
    <row r="25901" spans="4:4" x14ac:dyDescent="0.25">
      <c r="D25901" t="s">
        <v>42332</v>
      </c>
    </row>
    <row r="25902" spans="4:4" x14ac:dyDescent="0.25">
      <c r="D25902" t="s">
        <v>42333</v>
      </c>
    </row>
    <row r="25903" spans="4:4" x14ac:dyDescent="0.25">
      <c r="D25903" t="s">
        <v>42334</v>
      </c>
    </row>
    <row r="25904" spans="4:4" x14ac:dyDescent="0.25">
      <c r="D25904" t="s">
        <v>42335</v>
      </c>
    </row>
    <row r="25905" spans="4:4" x14ac:dyDescent="0.25">
      <c r="D25905" t="s">
        <v>42336</v>
      </c>
    </row>
    <row r="25906" spans="4:4" x14ac:dyDescent="0.25">
      <c r="D25906" t="s">
        <v>24819</v>
      </c>
    </row>
    <row r="25907" spans="4:4" x14ac:dyDescent="0.25">
      <c r="D25907" t="s">
        <v>42337</v>
      </c>
    </row>
    <row r="25908" spans="4:4" x14ac:dyDescent="0.25">
      <c r="D25908" t="s">
        <v>42338</v>
      </c>
    </row>
    <row r="25909" spans="4:4" x14ac:dyDescent="0.25">
      <c r="D25909" t="s">
        <v>42339</v>
      </c>
    </row>
    <row r="25910" spans="4:4" x14ac:dyDescent="0.25">
      <c r="D25910" t="s">
        <v>42340</v>
      </c>
    </row>
    <row r="25911" spans="4:4" x14ac:dyDescent="0.25">
      <c r="D25911" t="s">
        <v>42341</v>
      </c>
    </row>
    <row r="25912" spans="4:4" x14ac:dyDescent="0.25">
      <c r="D25912" t="s">
        <v>42342</v>
      </c>
    </row>
    <row r="25913" spans="4:4" x14ac:dyDescent="0.25">
      <c r="D25913" t="s">
        <v>42343</v>
      </c>
    </row>
    <row r="25914" spans="4:4" x14ac:dyDescent="0.25">
      <c r="D25914" t="s">
        <v>42344</v>
      </c>
    </row>
    <row r="25915" spans="4:4" x14ac:dyDescent="0.25">
      <c r="D25915" t="s">
        <v>42345</v>
      </c>
    </row>
    <row r="25916" spans="4:4" x14ac:dyDescent="0.25">
      <c r="D25916" t="s">
        <v>41159</v>
      </c>
    </row>
    <row r="25917" spans="4:4" x14ac:dyDescent="0.25">
      <c r="D25917" t="s">
        <v>42346</v>
      </c>
    </row>
    <row r="25918" spans="4:4" x14ac:dyDescent="0.25">
      <c r="D25918" t="s">
        <v>42347</v>
      </c>
    </row>
    <row r="25919" spans="4:4" x14ac:dyDescent="0.25">
      <c r="D25919" t="s">
        <v>42348</v>
      </c>
    </row>
    <row r="25920" spans="4:4" x14ac:dyDescent="0.25">
      <c r="D25920" t="s">
        <v>42349</v>
      </c>
    </row>
    <row r="25921" spans="4:4" x14ac:dyDescent="0.25">
      <c r="D25921" t="s">
        <v>42350</v>
      </c>
    </row>
    <row r="25922" spans="4:4" x14ac:dyDescent="0.25">
      <c r="D25922" t="s">
        <v>42351</v>
      </c>
    </row>
    <row r="25923" spans="4:4" x14ac:dyDescent="0.25">
      <c r="D25923" t="s">
        <v>42352</v>
      </c>
    </row>
    <row r="25924" spans="4:4" x14ac:dyDescent="0.25">
      <c r="D25924" t="s">
        <v>42353</v>
      </c>
    </row>
    <row r="25925" spans="4:4" x14ac:dyDescent="0.25">
      <c r="D25925" t="s">
        <v>42354</v>
      </c>
    </row>
    <row r="25926" spans="4:4" x14ac:dyDescent="0.25">
      <c r="D25926" t="s">
        <v>42355</v>
      </c>
    </row>
    <row r="25927" spans="4:4" x14ac:dyDescent="0.25">
      <c r="D25927" t="s">
        <v>42356</v>
      </c>
    </row>
    <row r="25928" spans="4:4" x14ac:dyDescent="0.25">
      <c r="D25928" t="s">
        <v>42357</v>
      </c>
    </row>
    <row r="25929" spans="4:4" x14ac:dyDescent="0.25">
      <c r="D25929" t="s">
        <v>42358</v>
      </c>
    </row>
    <row r="25930" spans="4:4" x14ac:dyDescent="0.25">
      <c r="D25930" t="s">
        <v>42359</v>
      </c>
    </row>
    <row r="25931" spans="4:4" x14ac:dyDescent="0.25">
      <c r="D25931" t="s">
        <v>42360</v>
      </c>
    </row>
    <row r="25932" spans="4:4" x14ac:dyDescent="0.25">
      <c r="D25932" t="s">
        <v>42361</v>
      </c>
    </row>
    <row r="25933" spans="4:4" x14ac:dyDescent="0.25">
      <c r="D25933" t="s">
        <v>42362</v>
      </c>
    </row>
    <row r="25934" spans="4:4" x14ac:dyDescent="0.25">
      <c r="D25934" t="s">
        <v>42363</v>
      </c>
    </row>
    <row r="25935" spans="4:4" x14ac:dyDescent="0.25">
      <c r="D25935" t="s">
        <v>42364</v>
      </c>
    </row>
    <row r="25936" spans="4:4" x14ac:dyDescent="0.25">
      <c r="D25936" t="s">
        <v>42365</v>
      </c>
    </row>
    <row r="25937" spans="4:4" x14ac:dyDescent="0.25">
      <c r="D25937" t="s">
        <v>42366</v>
      </c>
    </row>
    <row r="25938" spans="4:4" x14ac:dyDescent="0.25">
      <c r="D25938" t="s">
        <v>42367</v>
      </c>
    </row>
    <row r="25939" spans="4:4" x14ac:dyDescent="0.25">
      <c r="D25939" t="s">
        <v>42368</v>
      </c>
    </row>
    <row r="25940" spans="4:4" x14ac:dyDescent="0.25">
      <c r="D25940" t="s">
        <v>42369</v>
      </c>
    </row>
    <row r="25941" spans="4:4" x14ac:dyDescent="0.25">
      <c r="D25941" t="s">
        <v>42370</v>
      </c>
    </row>
    <row r="25942" spans="4:4" x14ac:dyDescent="0.25">
      <c r="D25942" t="s">
        <v>42371</v>
      </c>
    </row>
    <row r="25943" spans="4:4" x14ac:dyDescent="0.25">
      <c r="D25943" t="s">
        <v>42372</v>
      </c>
    </row>
    <row r="25944" spans="4:4" x14ac:dyDescent="0.25">
      <c r="D25944" t="s">
        <v>42373</v>
      </c>
    </row>
    <row r="25945" spans="4:4" x14ac:dyDescent="0.25">
      <c r="D25945" t="s">
        <v>42374</v>
      </c>
    </row>
    <row r="25946" spans="4:4" x14ac:dyDescent="0.25">
      <c r="D25946" t="s">
        <v>42375</v>
      </c>
    </row>
    <row r="25947" spans="4:4" x14ac:dyDescent="0.25">
      <c r="D25947" t="s">
        <v>42376</v>
      </c>
    </row>
    <row r="25948" spans="4:4" x14ac:dyDescent="0.25">
      <c r="D25948" t="s">
        <v>42377</v>
      </c>
    </row>
    <row r="25949" spans="4:4" x14ac:dyDescent="0.25">
      <c r="D25949" t="s">
        <v>42378</v>
      </c>
    </row>
    <row r="25950" spans="4:4" x14ac:dyDescent="0.25">
      <c r="D25950" t="s">
        <v>42379</v>
      </c>
    </row>
    <row r="25951" spans="4:4" x14ac:dyDescent="0.25">
      <c r="D25951" t="s">
        <v>42380</v>
      </c>
    </row>
    <row r="25952" spans="4:4" x14ac:dyDescent="0.25">
      <c r="D25952" t="s">
        <v>42381</v>
      </c>
    </row>
    <row r="25953" spans="4:4" x14ac:dyDescent="0.25">
      <c r="D25953" t="s">
        <v>42382</v>
      </c>
    </row>
    <row r="25954" spans="4:4" x14ac:dyDescent="0.25">
      <c r="D25954" t="s">
        <v>42383</v>
      </c>
    </row>
    <row r="25955" spans="4:4" x14ac:dyDescent="0.25">
      <c r="D25955" t="s">
        <v>42384</v>
      </c>
    </row>
    <row r="25956" spans="4:4" x14ac:dyDescent="0.25">
      <c r="D25956" t="s">
        <v>42385</v>
      </c>
    </row>
    <row r="25957" spans="4:4" x14ac:dyDescent="0.25">
      <c r="D25957" t="s">
        <v>42386</v>
      </c>
    </row>
    <row r="25958" spans="4:4" x14ac:dyDescent="0.25">
      <c r="D25958" t="s">
        <v>42387</v>
      </c>
    </row>
    <row r="25959" spans="4:4" x14ac:dyDescent="0.25">
      <c r="D25959" t="s">
        <v>42388</v>
      </c>
    </row>
    <row r="25960" spans="4:4" x14ac:dyDescent="0.25">
      <c r="D25960" t="s">
        <v>42389</v>
      </c>
    </row>
    <row r="25961" spans="4:4" x14ac:dyDescent="0.25">
      <c r="D25961" t="s">
        <v>42390</v>
      </c>
    </row>
    <row r="25962" spans="4:4" x14ac:dyDescent="0.25">
      <c r="D25962" t="s">
        <v>42391</v>
      </c>
    </row>
    <row r="25963" spans="4:4" x14ac:dyDescent="0.25">
      <c r="D25963" t="s">
        <v>42392</v>
      </c>
    </row>
    <row r="25964" spans="4:4" x14ac:dyDescent="0.25">
      <c r="D25964" t="s">
        <v>42393</v>
      </c>
    </row>
    <row r="25965" spans="4:4" x14ac:dyDescent="0.25">
      <c r="D25965" t="s">
        <v>42394</v>
      </c>
    </row>
    <row r="25966" spans="4:4" x14ac:dyDescent="0.25">
      <c r="D25966" t="s">
        <v>42395</v>
      </c>
    </row>
    <row r="25967" spans="4:4" x14ac:dyDescent="0.25">
      <c r="D25967" t="s">
        <v>42396</v>
      </c>
    </row>
    <row r="25968" spans="4:4" x14ac:dyDescent="0.25">
      <c r="D25968" t="s">
        <v>42397</v>
      </c>
    </row>
    <row r="25969" spans="4:4" x14ac:dyDescent="0.25">
      <c r="D25969" t="s">
        <v>42398</v>
      </c>
    </row>
    <row r="25970" spans="4:4" x14ac:dyDescent="0.25">
      <c r="D25970" t="s">
        <v>42399</v>
      </c>
    </row>
    <row r="25971" spans="4:4" x14ac:dyDescent="0.25">
      <c r="D25971" t="s">
        <v>42400</v>
      </c>
    </row>
    <row r="25972" spans="4:4" x14ac:dyDescent="0.25">
      <c r="D25972" t="s">
        <v>42401</v>
      </c>
    </row>
    <row r="25973" spans="4:4" x14ac:dyDescent="0.25">
      <c r="D25973" t="s">
        <v>42402</v>
      </c>
    </row>
    <row r="25974" spans="4:4" x14ac:dyDescent="0.25">
      <c r="D25974" t="s">
        <v>42403</v>
      </c>
    </row>
    <row r="25975" spans="4:4" x14ac:dyDescent="0.25">
      <c r="D25975" t="s">
        <v>42404</v>
      </c>
    </row>
    <row r="25976" spans="4:4" x14ac:dyDescent="0.25">
      <c r="D25976" t="s">
        <v>42405</v>
      </c>
    </row>
    <row r="25977" spans="4:4" x14ac:dyDescent="0.25">
      <c r="D25977" t="s">
        <v>42406</v>
      </c>
    </row>
    <row r="25978" spans="4:4" x14ac:dyDescent="0.25">
      <c r="D25978" t="s">
        <v>42407</v>
      </c>
    </row>
    <row r="25979" spans="4:4" x14ac:dyDescent="0.25">
      <c r="D25979" t="s">
        <v>42408</v>
      </c>
    </row>
    <row r="25980" spans="4:4" x14ac:dyDescent="0.25">
      <c r="D25980" t="s">
        <v>42409</v>
      </c>
    </row>
    <row r="25981" spans="4:4" x14ac:dyDescent="0.25">
      <c r="D25981" t="s">
        <v>42410</v>
      </c>
    </row>
    <row r="25982" spans="4:4" x14ac:dyDescent="0.25">
      <c r="D25982" t="s">
        <v>42411</v>
      </c>
    </row>
    <row r="25983" spans="4:4" x14ac:dyDescent="0.25">
      <c r="D25983" t="s">
        <v>42412</v>
      </c>
    </row>
    <row r="25984" spans="4:4" x14ac:dyDescent="0.25">
      <c r="D25984" t="s">
        <v>42413</v>
      </c>
    </row>
    <row r="25985" spans="4:4" x14ac:dyDescent="0.25">
      <c r="D25985" t="s">
        <v>42414</v>
      </c>
    </row>
    <row r="25986" spans="4:4" x14ac:dyDescent="0.25">
      <c r="D25986" t="s">
        <v>42415</v>
      </c>
    </row>
    <row r="25987" spans="4:4" x14ac:dyDescent="0.25">
      <c r="D25987" t="s">
        <v>42416</v>
      </c>
    </row>
    <row r="25988" spans="4:4" x14ac:dyDescent="0.25">
      <c r="D25988" t="s">
        <v>42417</v>
      </c>
    </row>
    <row r="25989" spans="4:4" x14ac:dyDescent="0.25">
      <c r="D25989" t="s">
        <v>42418</v>
      </c>
    </row>
    <row r="25990" spans="4:4" x14ac:dyDescent="0.25">
      <c r="D25990" t="s">
        <v>42419</v>
      </c>
    </row>
    <row r="25991" spans="4:4" x14ac:dyDescent="0.25">
      <c r="D25991" t="s">
        <v>42420</v>
      </c>
    </row>
    <row r="25992" spans="4:4" x14ac:dyDescent="0.25">
      <c r="D25992" t="s">
        <v>42421</v>
      </c>
    </row>
    <row r="25993" spans="4:4" x14ac:dyDescent="0.25">
      <c r="D25993" t="s">
        <v>42422</v>
      </c>
    </row>
    <row r="25994" spans="4:4" x14ac:dyDescent="0.25">
      <c r="D25994" t="s">
        <v>42423</v>
      </c>
    </row>
    <row r="25995" spans="4:4" x14ac:dyDescent="0.25">
      <c r="D25995" t="s">
        <v>42424</v>
      </c>
    </row>
    <row r="25996" spans="4:4" x14ac:dyDescent="0.25">
      <c r="D25996" t="s">
        <v>42425</v>
      </c>
    </row>
    <row r="25997" spans="4:4" x14ac:dyDescent="0.25">
      <c r="D25997" t="s">
        <v>42426</v>
      </c>
    </row>
    <row r="25998" spans="4:4" x14ac:dyDescent="0.25">
      <c r="D25998" t="s">
        <v>42427</v>
      </c>
    </row>
    <row r="25999" spans="4:4" x14ac:dyDescent="0.25">
      <c r="D25999" t="s">
        <v>42428</v>
      </c>
    </row>
    <row r="26000" spans="4:4" x14ac:dyDescent="0.25">
      <c r="D26000" t="s">
        <v>42429</v>
      </c>
    </row>
    <row r="26001" spans="4:4" x14ac:dyDescent="0.25">
      <c r="D26001" t="s">
        <v>42430</v>
      </c>
    </row>
    <row r="26002" spans="4:4" x14ac:dyDescent="0.25">
      <c r="D26002" t="s">
        <v>42431</v>
      </c>
    </row>
    <row r="26003" spans="4:4" x14ac:dyDescent="0.25">
      <c r="D26003" t="s">
        <v>42432</v>
      </c>
    </row>
    <row r="26004" spans="4:4" x14ac:dyDescent="0.25">
      <c r="D26004" t="s">
        <v>42433</v>
      </c>
    </row>
    <row r="26005" spans="4:4" x14ac:dyDescent="0.25">
      <c r="D26005" t="s">
        <v>42434</v>
      </c>
    </row>
    <row r="26006" spans="4:4" x14ac:dyDescent="0.25">
      <c r="D26006" t="s">
        <v>42435</v>
      </c>
    </row>
    <row r="26007" spans="4:4" x14ac:dyDescent="0.25">
      <c r="D26007" t="s">
        <v>42436</v>
      </c>
    </row>
    <row r="26008" spans="4:4" x14ac:dyDescent="0.25">
      <c r="D26008" t="s">
        <v>42437</v>
      </c>
    </row>
    <row r="26009" spans="4:4" x14ac:dyDescent="0.25">
      <c r="D26009" t="s">
        <v>42438</v>
      </c>
    </row>
    <row r="26010" spans="4:4" x14ac:dyDescent="0.25">
      <c r="D26010" t="s">
        <v>42439</v>
      </c>
    </row>
    <row r="26011" spans="4:4" x14ac:dyDescent="0.25">
      <c r="D26011" t="s">
        <v>42440</v>
      </c>
    </row>
    <row r="26012" spans="4:4" x14ac:dyDescent="0.25">
      <c r="D26012" t="s">
        <v>42441</v>
      </c>
    </row>
    <row r="26013" spans="4:4" x14ac:dyDescent="0.25">
      <c r="D26013" t="s">
        <v>42442</v>
      </c>
    </row>
    <row r="26014" spans="4:4" x14ac:dyDescent="0.25">
      <c r="D26014" t="s">
        <v>42443</v>
      </c>
    </row>
    <row r="26015" spans="4:4" x14ac:dyDescent="0.25">
      <c r="D26015" t="s">
        <v>42444</v>
      </c>
    </row>
    <row r="26016" spans="4:4" x14ac:dyDescent="0.25">
      <c r="D26016" t="s">
        <v>42445</v>
      </c>
    </row>
    <row r="26017" spans="4:4" x14ac:dyDescent="0.25">
      <c r="D26017" t="s">
        <v>42446</v>
      </c>
    </row>
    <row r="26018" spans="4:4" x14ac:dyDescent="0.25">
      <c r="D26018" t="s">
        <v>42447</v>
      </c>
    </row>
    <row r="26019" spans="4:4" x14ac:dyDescent="0.25">
      <c r="D26019" t="s">
        <v>42448</v>
      </c>
    </row>
    <row r="26020" spans="4:4" x14ac:dyDescent="0.25">
      <c r="D26020" t="s">
        <v>42449</v>
      </c>
    </row>
    <row r="26021" spans="4:4" x14ac:dyDescent="0.25">
      <c r="D26021" t="s">
        <v>42450</v>
      </c>
    </row>
    <row r="26022" spans="4:4" x14ac:dyDescent="0.25">
      <c r="D26022" t="s">
        <v>42451</v>
      </c>
    </row>
    <row r="26023" spans="4:4" x14ac:dyDescent="0.25">
      <c r="D26023" t="s">
        <v>42452</v>
      </c>
    </row>
    <row r="26024" spans="4:4" x14ac:dyDescent="0.25">
      <c r="D26024" t="s">
        <v>42453</v>
      </c>
    </row>
    <row r="26025" spans="4:4" x14ac:dyDescent="0.25">
      <c r="D26025" t="s">
        <v>42454</v>
      </c>
    </row>
    <row r="26026" spans="4:4" x14ac:dyDescent="0.25">
      <c r="D26026" t="s">
        <v>42455</v>
      </c>
    </row>
    <row r="26027" spans="4:4" x14ac:dyDescent="0.25">
      <c r="D26027" t="s">
        <v>42456</v>
      </c>
    </row>
    <row r="26028" spans="4:4" x14ac:dyDescent="0.25">
      <c r="D26028" t="s">
        <v>42457</v>
      </c>
    </row>
    <row r="26029" spans="4:4" x14ac:dyDescent="0.25">
      <c r="D26029" t="s">
        <v>42458</v>
      </c>
    </row>
    <row r="26030" spans="4:4" x14ac:dyDescent="0.25">
      <c r="D26030" t="s">
        <v>42459</v>
      </c>
    </row>
    <row r="26031" spans="4:4" x14ac:dyDescent="0.25">
      <c r="D26031" t="s">
        <v>42460</v>
      </c>
    </row>
    <row r="26032" spans="4:4" x14ac:dyDescent="0.25">
      <c r="D26032" t="s">
        <v>42461</v>
      </c>
    </row>
    <row r="26033" spans="4:4" x14ac:dyDescent="0.25">
      <c r="D26033" t="s">
        <v>42462</v>
      </c>
    </row>
    <row r="26034" spans="4:4" x14ac:dyDescent="0.25">
      <c r="D26034" t="s">
        <v>42463</v>
      </c>
    </row>
    <row r="26035" spans="4:4" x14ac:dyDescent="0.25">
      <c r="D26035" t="s">
        <v>42464</v>
      </c>
    </row>
    <row r="26036" spans="4:4" x14ac:dyDescent="0.25">
      <c r="D26036" t="s">
        <v>42465</v>
      </c>
    </row>
    <row r="26037" spans="4:4" x14ac:dyDescent="0.25">
      <c r="D26037" t="s">
        <v>42466</v>
      </c>
    </row>
    <row r="26038" spans="4:4" x14ac:dyDescent="0.25">
      <c r="D26038" t="s">
        <v>42467</v>
      </c>
    </row>
    <row r="26039" spans="4:4" x14ac:dyDescent="0.25">
      <c r="D26039" t="s">
        <v>42468</v>
      </c>
    </row>
    <row r="26040" spans="4:4" x14ac:dyDescent="0.25">
      <c r="D26040" t="s">
        <v>42469</v>
      </c>
    </row>
    <row r="26041" spans="4:4" x14ac:dyDescent="0.25">
      <c r="D26041" t="s">
        <v>42470</v>
      </c>
    </row>
    <row r="26042" spans="4:4" x14ac:dyDescent="0.25">
      <c r="D26042" t="s">
        <v>42471</v>
      </c>
    </row>
    <row r="26043" spans="4:4" x14ac:dyDescent="0.25">
      <c r="D26043" t="s">
        <v>42472</v>
      </c>
    </row>
    <row r="26044" spans="4:4" x14ac:dyDescent="0.25">
      <c r="D26044" t="s">
        <v>42473</v>
      </c>
    </row>
    <row r="26045" spans="4:4" x14ac:dyDescent="0.25">
      <c r="D26045" t="s">
        <v>42474</v>
      </c>
    </row>
    <row r="26046" spans="4:4" x14ac:dyDescent="0.25">
      <c r="D26046" t="s">
        <v>42475</v>
      </c>
    </row>
    <row r="26047" spans="4:4" x14ac:dyDescent="0.25">
      <c r="D26047" t="s">
        <v>42476</v>
      </c>
    </row>
    <row r="26048" spans="4:4" x14ac:dyDescent="0.25">
      <c r="D26048" t="s">
        <v>42477</v>
      </c>
    </row>
    <row r="26049" spans="4:4" x14ac:dyDescent="0.25">
      <c r="D26049" t="s">
        <v>42478</v>
      </c>
    </row>
    <row r="26050" spans="4:4" x14ac:dyDescent="0.25">
      <c r="D26050" t="s">
        <v>42479</v>
      </c>
    </row>
    <row r="26051" spans="4:4" x14ac:dyDescent="0.25">
      <c r="D26051" t="s">
        <v>42480</v>
      </c>
    </row>
    <row r="26052" spans="4:4" x14ac:dyDescent="0.25">
      <c r="D26052" t="s">
        <v>42481</v>
      </c>
    </row>
    <row r="26053" spans="4:4" x14ac:dyDescent="0.25">
      <c r="D26053" t="s">
        <v>42482</v>
      </c>
    </row>
    <row r="26054" spans="4:4" x14ac:dyDescent="0.25">
      <c r="D26054" t="s">
        <v>42483</v>
      </c>
    </row>
    <row r="26055" spans="4:4" x14ac:dyDescent="0.25">
      <c r="D26055" t="s">
        <v>42484</v>
      </c>
    </row>
    <row r="26056" spans="4:4" x14ac:dyDescent="0.25">
      <c r="D26056" t="s">
        <v>42485</v>
      </c>
    </row>
    <row r="26057" spans="4:4" x14ac:dyDescent="0.25">
      <c r="D26057" t="s">
        <v>42486</v>
      </c>
    </row>
    <row r="26058" spans="4:4" x14ac:dyDescent="0.25">
      <c r="D26058" t="s">
        <v>42487</v>
      </c>
    </row>
    <row r="26059" spans="4:4" x14ac:dyDescent="0.25">
      <c r="D26059" t="s">
        <v>42488</v>
      </c>
    </row>
    <row r="26060" spans="4:4" x14ac:dyDescent="0.25">
      <c r="D26060" t="s">
        <v>42489</v>
      </c>
    </row>
    <row r="26061" spans="4:4" x14ac:dyDescent="0.25">
      <c r="D26061" t="s">
        <v>42490</v>
      </c>
    </row>
    <row r="26062" spans="4:4" x14ac:dyDescent="0.25">
      <c r="D26062" t="s">
        <v>42491</v>
      </c>
    </row>
    <row r="26063" spans="4:4" x14ac:dyDescent="0.25">
      <c r="D26063" t="s">
        <v>42492</v>
      </c>
    </row>
    <row r="26064" spans="4:4" x14ac:dyDescent="0.25">
      <c r="D26064" t="s">
        <v>42493</v>
      </c>
    </row>
    <row r="26065" spans="4:4" x14ac:dyDescent="0.25">
      <c r="D26065" t="s">
        <v>42494</v>
      </c>
    </row>
    <row r="26066" spans="4:4" x14ac:dyDescent="0.25">
      <c r="D26066" t="s">
        <v>42495</v>
      </c>
    </row>
    <row r="26067" spans="4:4" x14ac:dyDescent="0.25">
      <c r="D26067" t="s">
        <v>42496</v>
      </c>
    </row>
    <row r="26068" spans="4:4" x14ac:dyDescent="0.25">
      <c r="D26068" t="s">
        <v>42497</v>
      </c>
    </row>
    <row r="26069" spans="4:4" x14ac:dyDescent="0.25">
      <c r="D26069" t="s">
        <v>42498</v>
      </c>
    </row>
    <row r="26070" spans="4:4" x14ac:dyDescent="0.25">
      <c r="D26070" t="s">
        <v>42499</v>
      </c>
    </row>
    <row r="26071" spans="4:4" x14ac:dyDescent="0.25">
      <c r="D26071" t="s">
        <v>37040</v>
      </c>
    </row>
    <row r="26072" spans="4:4" x14ac:dyDescent="0.25">
      <c r="D26072" t="s">
        <v>42500</v>
      </c>
    </row>
    <row r="26073" spans="4:4" x14ac:dyDescent="0.25">
      <c r="D26073" t="s">
        <v>42501</v>
      </c>
    </row>
    <row r="26074" spans="4:4" x14ac:dyDescent="0.25">
      <c r="D26074" t="s">
        <v>42502</v>
      </c>
    </row>
    <row r="26075" spans="4:4" x14ac:dyDescent="0.25">
      <c r="D26075" t="s">
        <v>42503</v>
      </c>
    </row>
    <row r="26076" spans="4:4" x14ac:dyDescent="0.25">
      <c r="D26076" t="s">
        <v>42504</v>
      </c>
    </row>
    <row r="26077" spans="4:4" x14ac:dyDescent="0.25">
      <c r="D26077" t="s">
        <v>42505</v>
      </c>
    </row>
    <row r="26078" spans="4:4" x14ac:dyDescent="0.25">
      <c r="D26078" t="s">
        <v>42506</v>
      </c>
    </row>
    <row r="26079" spans="4:4" x14ac:dyDescent="0.25">
      <c r="D26079" t="s">
        <v>42507</v>
      </c>
    </row>
    <row r="26080" spans="4:4" x14ac:dyDescent="0.25">
      <c r="D26080" t="s">
        <v>42359</v>
      </c>
    </row>
    <row r="26081" spans="4:4" x14ac:dyDescent="0.25">
      <c r="D26081" t="s">
        <v>42508</v>
      </c>
    </row>
    <row r="26082" spans="4:4" x14ac:dyDescent="0.25">
      <c r="D26082" t="s">
        <v>42509</v>
      </c>
    </row>
    <row r="26083" spans="4:4" x14ac:dyDescent="0.25">
      <c r="D26083" t="s">
        <v>42510</v>
      </c>
    </row>
    <row r="26084" spans="4:4" x14ac:dyDescent="0.25">
      <c r="D26084" t="s">
        <v>42511</v>
      </c>
    </row>
    <row r="26085" spans="4:4" x14ac:dyDescent="0.25">
      <c r="D26085" t="s">
        <v>42512</v>
      </c>
    </row>
    <row r="26086" spans="4:4" x14ac:dyDescent="0.25">
      <c r="D26086" t="s">
        <v>42513</v>
      </c>
    </row>
    <row r="26087" spans="4:4" x14ac:dyDescent="0.25">
      <c r="D26087" t="s">
        <v>42514</v>
      </c>
    </row>
    <row r="26088" spans="4:4" x14ac:dyDescent="0.25">
      <c r="D26088" t="s">
        <v>42515</v>
      </c>
    </row>
    <row r="26089" spans="4:4" x14ac:dyDescent="0.25">
      <c r="D26089" t="s">
        <v>42516</v>
      </c>
    </row>
    <row r="26090" spans="4:4" x14ac:dyDescent="0.25">
      <c r="D26090" t="s">
        <v>42517</v>
      </c>
    </row>
    <row r="26091" spans="4:4" x14ac:dyDescent="0.25">
      <c r="D26091" t="s">
        <v>42518</v>
      </c>
    </row>
    <row r="26092" spans="4:4" x14ac:dyDescent="0.25">
      <c r="D26092" t="s">
        <v>42519</v>
      </c>
    </row>
    <row r="26093" spans="4:4" x14ac:dyDescent="0.25">
      <c r="D26093" t="s">
        <v>42520</v>
      </c>
    </row>
    <row r="26094" spans="4:4" x14ac:dyDescent="0.25">
      <c r="D26094" t="s">
        <v>42521</v>
      </c>
    </row>
    <row r="26095" spans="4:4" x14ac:dyDescent="0.25">
      <c r="D26095" t="s">
        <v>42522</v>
      </c>
    </row>
    <row r="26096" spans="4:4" x14ac:dyDescent="0.25">
      <c r="D26096" t="s">
        <v>42523</v>
      </c>
    </row>
    <row r="26097" spans="4:4" x14ac:dyDescent="0.25">
      <c r="D26097" t="s">
        <v>42524</v>
      </c>
    </row>
    <row r="26098" spans="4:4" x14ac:dyDescent="0.25">
      <c r="D26098" t="s">
        <v>42525</v>
      </c>
    </row>
    <row r="26099" spans="4:4" x14ac:dyDescent="0.25">
      <c r="D26099" t="s">
        <v>42526</v>
      </c>
    </row>
    <row r="26100" spans="4:4" x14ac:dyDescent="0.25">
      <c r="D26100" t="s">
        <v>42527</v>
      </c>
    </row>
    <row r="26101" spans="4:4" x14ac:dyDescent="0.25">
      <c r="D26101" t="s">
        <v>42528</v>
      </c>
    </row>
    <row r="26102" spans="4:4" x14ac:dyDescent="0.25">
      <c r="D26102" t="s">
        <v>42529</v>
      </c>
    </row>
    <row r="26103" spans="4:4" x14ac:dyDescent="0.25">
      <c r="D26103" t="s">
        <v>42530</v>
      </c>
    </row>
    <row r="26104" spans="4:4" x14ac:dyDescent="0.25">
      <c r="D26104" t="s">
        <v>42531</v>
      </c>
    </row>
    <row r="26105" spans="4:4" x14ac:dyDescent="0.25">
      <c r="D26105" t="s">
        <v>42532</v>
      </c>
    </row>
    <row r="26106" spans="4:4" x14ac:dyDescent="0.25">
      <c r="D26106" t="s">
        <v>42533</v>
      </c>
    </row>
    <row r="26107" spans="4:4" x14ac:dyDescent="0.25">
      <c r="D26107" t="s">
        <v>42534</v>
      </c>
    </row>
    <row r="26108" spans="4:4" x14ac:dyDescent="0.25">
      <c r="D26108" t="s">
        <v>42535</v>
      </c>
    </row>
    <row r="26109" spans="4:4" x14ac:dyDescent="0.25">
      <c r="D26109" t="s">
        <v>42536</v>
      </c>
    </row>
    <row r="26110" spans="4:4" x14ac:dyDescent="0.25">
      <c r="D26110" t="s">
        <v>42537</v>
      </c>
    </row>
    <row r="26111" spans="4:4" x14ac:dyDescent="0.25">
      <c r="D26111" t="s">
        <v>42538</v>
      </c>
    </row>
    <row r="26112" spans="4:4" x14ac:dyDescent="0.25">
      <c r="D26112" t="s">
        <v>42539</v>
      </c>
    </row>
    <row r="26113" spans="4:4" x14ac:dyDescent="0.25">
      <c r="D26113" t="s">
        <v>42540</v>
      </c>
    </row>
    <row r="26114" spans="4:4" x14ac:dyDescent="0.25">
      <c r="D26114" t="s">
        <v>42541</v>
      </c>
    </row>
    <row r="26115" spans="4:4" x14ac:dyDescent="0.25">
      <c r="D26115" t="s">
        <v>42542</v>
      </c>
    </row>
    <row r="26116" spans="4:4" x14ac:dyDescent="0.25">
      <c r="D26116" t="s">
        <v>42543</v>
      </c>
    </row>
    <row r="26117" spans="4:4" x14ac:dyDescent="0.25">
      <c r="D26117" t="s">
        <v>42544</v>
      </c>
    </row>
    <row r="26118" spans="4:4" x14ac:dyDescent="0.25">
      <c r="D26118" t="s">
        <v>42545</v>
      </c>
    </row>
    <row r="26119" spans="4:4" x14ac:dyDescent="0.25">
      <c r="D26119" t="s">
        <v>42546</v>
      </c>
    </row>
    <row r="26120" spans="4:4" x14ac:dyDescent="0.25">
      <c r="D26120" t="s">
        <v>42547</v>
      </c>
    </row>
    <row r="26121" spans="4:4" x14ac:dyDescent="0.25">
      <c r="D26121" t="s">
        <v>42548</v>
      </c>
    </row>
    <row r="26122" spans="4:4" x14ac:dyDescent="0.25">
      <c r="D26122" t="s">
        <v>42549</v>
      </c>
    </row>
    <row r="26123" spans="4:4" x14ac:dyDescent="0.25">
      <c r="D26123" t="s">
        <v>42550</v>
      </c>
    </row>
    <row r="26124" spans="4:4" x14ac:dyDescent="0.25">
      <c r="D26124" t="s">
        <v>42551</v>
      </c>
    </row>
    <row r="26125" spans="4:4" x14ac:dyDescent="0.25">
      <c r="D26125" t="s">
        <v>42552</v>
      </c>
    </row>
    <row r="26126" spans="4:4" x14ac:dyDescent="0.25">
      <c r="D26126" t="s">
        <v>42553</v>
      </c>
    </row>
    <row r="26127" spans="4:4" x14ac:dyDescent="0.25">
      <c r="D26127" t="s">
        <v>42554</v>
      </c>
    </row>
    <row r="26128" spans="4:4" x14ac:dyDescent="0.25">
      <c r="D26128" t="s">
        <v>42555</v>
      </c>
    </row>
    <row r="26129" spans="4:4" x14ac:dyDescent="0.25">
      <c r="D26129" t="s">
        <v>42556</v>
      </c>
    </row>
    <row r="26130" spans="4:4" x14ac:dyDescent="0.25">
      <c r="D26130" t="s">
        <v>42557</v>
      </c>
    </row>
    <row r="26131" spans="4:4" x14ac:dyDescent="0.25">
      <c r="D26131" t="s">
        <v>42558</v>
      </c>
    </row>
    <row r="26132" spans="4:4" x14ac:dyDescent="0.25">
      <c r="D26132" t="s">
        <v>42559</v>
      </c>
    </row>
    <row r="26133" spans="4:4" x14ac:dyDescent="0.25">
      <c r="D26133" t="s">
        <v>42560</v>
      </c>
    </row>
    <row r="26134" spans="4:4" x14ac:dyDescent="0.25">
      <c r="D26134" t="s">
        <v>42561</v>
      </c>
    </row>
    <row r="26135" spans="4:4" x14ac:dyDescent="0.25">
      <c r="D26135" t="s">
        <v>42562</v>
      </c>
    </row>
    <row r="26136" spans="4:4" x14ac:dyDescent="0.25">
      <c r="D26136" t="s">
        <v>42563</v>
      </c>
    </row>
    <row r="26137" spans="4:4" x14ac:dyDescent="0.25">
      <c r="D26137" t="s">
        <v>42564</v>
      </c>
    </row>
    <row r="26138" spans="4:4" x14ac:dyDescent="0.25">
      <c r="D26138" t="s">
        <v>42565</v>
      </c>
    </row>
    <row r="26139" spans="4:4" x14ac:dyDescent="0.25">
      <c r="D26139" t="s">
        <v>42566</v>
      </c>
    </row>
    <row r="26140" spans="4:4" x14ac:dyDescent="0.25">
      <c r="D26140" t="s">
        <v>42567</v>
      </c>
    </row>
    <row r="26141" spans="4:4" x14ac:dyDescent="0.25">
      <c r="D26141" t="s">
        <v>42568</v>
      </c>
    </row>
    <row r="26142" spans="4:4" x14ac:dyDescent="0.25">
      <c r="D26142" t="s">
        <v>42569</v>
      </c>
    </row>
    <row r="26143" spans="4:4" x14ac:dyDescent="0.25">
      <c r="D26143" t="s">
        <v>42570</v>
      </c>
    </row>
    <row r="26144" spans="4:4" x14ac:dyDescent="0.25">
      <c r="D26144" t="s">
        <v>42571</v>
      </c>
    </row>
    <row r="26145" spans="4:4" x14ac:dyDescent="0.25">
      <c r="D26145" t="s">
        <v>42572</v>
      </c>
    </row>
    <row r="26146" spans="4:4" x14ac:dyDescent="0.25">
      <c r="D26146" t="s">
        <v>42573</v>
      </c>
    </row>
    <row r="26147" spans="4:4" x14ac:dyDescent="0.25">
      <c r="D26147" t="s">
        <v>42574</v>
      </c>
    </row>
    <row r="26148" spans="4:4" x14ac:dyDescent="0.25">
      <c r="D26148" t="s">
        <v>42575</v>
      </c>
    </row>
    <row r="26149" spans="4:4" x14ac:dyDescent="0.25">
      <c r="D26149" t="s">
        <v>42576</v>
      </c>
    </row>
    <row r="26150" spans="4:4" x14ac:dyDescent="0.25">
      <c r="D26150" t="s">
        <v>42577</v>
      </c>
    </row>
    <row r="26151" spans="4:4" x14ac:dyDescent="0.25">
      <c r="D26151" t="s">
        <v>42578</v>
      </c>
    </row>
    <row r="26152" spans="4:4" x14ac:dyDescent="0.25">
      <c r="D26152" t="s">
        <v>42579</v>
      </c>
    </row>
    <row r="26153" spans="4:4" x14ac:dyDescent="0.25">
      <c r="D26153" t="s">
        <v>42580</v>
      </c>
    </row>
    <row r="26154" spans="4:4" x14ac:dyDescent="0.25">
      <c r="D26154" t="s">
        <v>42581</v>
      </c>
    </row>
    <row r="26155" spans="4:4" x14ac:dyDescent="0.25">
      <c r="D26155" t="s">
        <v>42582</v>
      </c>
    </row>
    <row r="26156" spans="4:4" x14ac:dyDescent="0.25">
      <c r="D26156" t="s">
        <v>42583</v>
      </c>
    </row>
    <row r="26157" spans="4:4" x14ac:dyDescent="0.25">
      <c r="D26157" t="s">
        <v>42584</v>
      </c>
    </row>
    <row r="26158" spans="4:4" x14ac:dyDescent="0.25">
      <c r="D26158" t="s">
        <v>42585</v>
      </c>
    </row>
    <row r="26159" spans="4:4" x14ac:dyDescent="0.25">
      <c r="D26159" t="s">
        <v>42586</v>
      </c>
    </row>
    <row r="26160" spans="4:4" x14ac:dyDescent="0.25">
      <c r="D26160" t="s">
        <v>42587</v>
      </c>
    </row>
    <row r="26161" spans="4:4" x14ac:dyDescent="0.25">
      <c r="D26161" t="s">
        <v>42588</v>
      </c>
    </row>
    <row r="26162" spans="4:4" x14ac:dyDescent="0.25">
      <c r="D26162" t="s">
        <v>42589</v>
      </c>
    </row>
    <row r="26163" spans="4:4" x14ac:dyDescent="0.25">
      <c r="D26163" t="s">
        <v>42590</v>
      </c>
    </row>
    <row r="26164" spans="4:4" x14ac:dyDescent="0.25">
      <c r="D26164" t="s">
        <v>42591</v>
      </c>
    </row>
    <row r="26165" spans="4:4" x14ac:dyDescent="0.25">
      <c r="D26165" t="s">
        <v>42592</v>
      </c>
    </row>
    <row r="26166" spans="4:4" x14ac:dyDescent="0.25">
      <c r="D26166" t="s">
        <v>42593</v>
      </c>
    </row>
    <row r="26167" spans="4:4" x14ac:dyDescent="0.25">
      <c r="D26167" t="s">
        <v>42594</v>
      </c>
    </row>
    <row r="26168" spans="4:4" x14ac:dyDescent="0.25">
      <c r="D26168" t="s">
        <v>42595</v>
      </c>
    </row>
    <row r="26169" spans="4:4" x14ac:dyDescent="0.25">
      <c r="D26169" t="s">
        <v>42596</v>
      </c>
    </row>
    <row r="26170" spans="4:4" x14ac:dyDescent="0.25">
      <c r="D26170" t="s">
        <v>42597</v>
      </c>
    </row>
    <row r="26171" spans="4:4" x14ac:dyDescent="0.25">
      <c r="D26171" t="s">
        <v>42598</v>
      </c>
    </row>
    <row r="26172" spans="4:4" x14ac:dyDescent="0.25">
      <c r="D26172" t="s">
        <v>40726</v>
      </c>
    </row>
    <row r="26173" spans="4:4" x14ac:dyDescent="0.25">
      <c r="D26173" t="s">
        <v>42599</v>
      </c>
    </row>
    <row r="26174" spans="4:4" x14ac:dyDescent="0.25">
      <c r="D26174" t="s">
        <v>42600</v>
      </c>
    </row>
    <row r="26175" spans="4:4" x14ac:dyDescent="0.25">
      <c r="D26175" t="s">
        <v>42601</v>
      </c>
    </row>
    <row r="26176" spans="4:4" x14ac:dyDescent="0.25">
      <c r="D26176" t="s">
        <v>42602</v>
      </c>
    </row>
    <row r="26177" spans="4:4" x14ac:dyDescent="0.25">
      <c r="D26177" t="s">
        <v>42603</v>
      </c>
    </row>
    <row r="26178" spans="4:4" x14ac:dyDescent="0.25">
      <c r="D26178" t="s">
        <v>42604</v>
      </c>
    </row>
    <row r="26179" spans="4:4" x14ac:dyDescent="0.25">
      <c r="D26179" t="s">
        <v>42605</v>
      </c>
    </row>
    <row r="26180" spans="4:4" x14ac:dyDescent="0.25">
      <c r="D26180" t="s">
        <v>42606</v>
      </c>
    </row>
    <row r="26181" spans="4:4" x14ac:dyDescent="0.25">
      <c r="D26181" t="s">
        <v>42607</v>
      </c>
    </row>
    <row r="26182" spans="4:4" x14ac:dyDescent="0.25">
      <c r="D26182" t="s">
        <v>42608</v>
      </c>
    </row>
    <row r="26183" spans="4:4" x14ac:dyDescent="0.25">
      <c r="D26183" t="s">
        <v>42609</v>
      </c>
    </row>
    <row r="26184" spans="4:4" x14ac:dyDescent="0.25">
      <c r="D26184" t="s">
        <v>42610</v>
      </c>
    </row>
    <row r="26185" spans="4:4" x14ac:dyDescent="0.25">
      <c r="D26185" t="s">
        <v>42611</v>
      </c>
    </row>
    <row r="26186" spans="4:4" x14ac:dyDescent="0.25">
      <c r="D26186" t="s">
        <v>42612</v>
      </c>
    </row>
    <row r="26187" spans="4:4" x14ac:dyDescent="0.25">
      <c r="D26187" t="s">
        <v>42613</v>
      </c>
    </row>
    <row r="26188" spans="4:4" x14ac:dyDescent="0.25">
      <c r="D26188" t="s">
        <v>42614</v>
      </c>
    </row>
    <row r="26189" spans="4:4" x14ac:dyDescent="0.25">
      <c r="D26189" t="s">
        <v>42615</v>
      </c>
    </row>
    <row r="26190" spans="4:4" x14ac:dyDescent="0.25">
      <c r="D26190" t="s">
        <v>42616</v>
      </c>
    </row>
    <row r="26191" spans="4:4" x14ac:dyDescent="0.25">
      <c r="D26191" t="s">
        <v>42617</v>
      </c>
    </row>
    <row r="26192" spans="4:4" x14ac:dyDescent="0.25">
      <c r="D26192" t="s">
        <v>42618</v>
      </c>
    </row>
    <row r="26193" spans="4:4" x14ac:dyDescent="0.25">
      <c r="D26193" t="s">
        <v>42619</v>
      </c>
    </row>
    <row r="26194" spans="4:4" x14ac:dyDescent="0.25">
      <c r="D26194" t="s">
        <v>42620</v>
      </c>
    </row>
    <row r="26195" spans="4:4" x14ac:dyDescent="0.25">
      <c r="D26195" t="s">
        <v>38764</v>
      </c>
    </row>
    <row r="26196" spans="4:4" x14ac:dyDescent="0.25">
      <c r="D26196" t="s">
        <v>42621</v>
      </c>
    </row>
    <row r="26197" spans="4:4" x14ac:dyDescent="0.25">
      <c r="D26197" t="s">
        <v>42622</v>
      </c>
    </row>
    <row r="26198" spans="4:4" x14ac:dyDescent="0.25">
      <c r="D26198" t="s">
        <v>42623</v>
      </c>
    </row>
    <row r="26199" spans="4:4" x14ac:dyDescent="0.25">
      <c r="D26199" t="s">
        <v>42624</v>
      </c>
    </row>
    <row r="26200" spans="4:4" x14ac:dyDescent="0.25">
      <c r="D26200" t="s">
        <v>42625</v>
      </c>
    </row>
    <row r="26201" spans="4:4" x14ac:dyDescent="0.25">
      <c r="D26201" t="s">
        <v>42626</v>
      </c>
    </row>
    <row r="26202" spans="4:4" x14ac:dyDescent="0.25">
      <c r="D26202" t="s">
        <v>42627</v>
      </c>
    </row>
    <row r="26203" spans="4:4" x14ac:dyDescent="0.25">
      <c r="D26203" t="s">
        <v>42628</v>
      </c>
    </row>
    <row r="26204" spans="4:4" x14ac:dyDescent="0.25">
      <c r="D26204" t="s">
        <v>42629</v>
      </c>
    </row>
    <row r="26205" spans="4:4" x14ac:dyDescent="0.25">
      <c r="D26205" t="s">
        <v>42630</v>
      </c>
    </row>
    <row r="26206" spans="4:4" x14ac:dyDescent="0.25">
      <c r="D26206" t="s">
        <v>42631</v>
      </c>
    </row>
    <row r="26207" spans="4:4" x14ac:dyDescent="0.25">
      <c r="D26207" t="s">
        <v>42632</v>
      </c>
    </row>
    <row r="26208" spans="4:4" x14ac:dyDescent="0.25">
      <c r="D26208" t="s">
        <v>42633</v>
      </c>
    </row>
    <row r="26209" spans="4:4" x14ac:dyDescent="0.25">
      <c r="D26209" t="s">
        <v>42634</v>
      </c>
    </row>
    <row r="26210" spans="4:4" x14ac:dyDescent="0.25">
      <c r="D26210" t="s">
        <v>42635</v>
      </c>
    </row>
    <row r="26211" spans="4:4" x14ac:dyDescent="0.25">
      <c r="D26211" t="s">
        <v>42636</v>
      </c>
    </row>
    <row r="26212" spans="4:4" x14ac:dyDescent="0.25">
      <c r="D26212" t="s">
        <v>42637</v>
      </c>
    </row>
    <row r="26213" spans="4:4" x14ac:dyDescent="0.25">
      <c r="D26213" t="s">
        <v>42638</v>
      </c>
    </row>
    <row r="26214" spans="4:4" x14ac:dyDescent="0.25">
      <c r="D26214" t="s">
        <v>42639</v>
      </c>
    </row>
    <row r="26215" spans="4:4" x14ac:dyDescent="0.25">
      <c r="D26215" t="s">
        <v>42640</v>
      </c>
    </row>
    <row r="26216" spans="4:4" x14ac:dyDescent="0.25">
      <c r="D26216" t="s">
        <v>42641</v>
      </c>
    </row>
    <row r="26217" spans="4:4" x14ac:dyDescent="0.25">
      <c r="D26217" t="s">
        <v>42642</v>
      </c>
    </row>
    <row r="26218" spans="4:4" x14ac:dyDescent="0.25">
      <c r="D26218" t="s">
        <v>42643</v>
      </c>
    </row>
    <row r="26219" spans="4:4" x14ac:dyDescent="0.25">
      <c r="D26219" t="s">
        <v>42644</v>
      </c>
    </row>
    <row r="26220" spans="4:4" x14ac:dyDescent="0.25">
      <c r="D26220" t="s">
        <v>42645</v>
      </c>
    </row>
    <row r="26221" spans="4:4" x14ac:dyDescent="0.25">
      <c r="D26221" t="s">
        <v>42646</v>
      </c>
    </row>
    <row r="26222" spans="4:4" x14ac:dyDescent="0.25">
      <c r="D26222" t="s">
        <v>42647</v>
      </c>
    </row>
    <row r="26223" spans="4:4" x14ac:dyDescent="0.25">
      <c r="D26223" t="s">
        <v>42648</v>
      </c>
    </row>
    <row r="26224" spans="4:4" x14ac:dyDescent="0.25">
      <c r="D26224" t="s">
        <v>42649</v>
      </c>
    </row>
    <row r="26225" spans="4:4" x14ac:dyDescent="0.25">
      <c r="D26225" t="s">
        <v>42650</v>
      </c>
    </row>
    <row r="26226" spans="4:4" x14ac:dyDescent="0.25">
      <c r="D26226" t="s">
        <v>42651</v>
      </c>
    </row>
    <row r="26227" spans="4:4" x14ac:dyDescent="0.25">
      <c r="D26227" t="s">
        <v>42652</v>
      </c>
    </row>
    <row r="26228" spans="4:4" x14ac:dyDescent="0.25">
      <c r="D26228" t="s">
        <v>42653</v>
      </c>
    </row>
    <row r="26229" spans="4:4" x14ac:dyDescent="0.25">
      <c r="D26229" t="s">
        <v>42654</v>
      </c>
    </row>
    <row r="26230" spans="4:4" x14ac:dyDescent="0.25">
      <c r="D26230" t="s">
        <v>42655</v>
      </c>
    </row>
    <row r="26231" spans="4:4" x14ac:dyDescent="0.25">
      <c r="D26231" t="s">
        <v>42656</v>
      </c>
    </row>
    <row r="26232" spans="4:4" x14ac:dyDescent="0.25">
      <c r="D26232" t="s">
        <v>42657</v>
      </c>
    </row>
    <row r="26233" spans="4:4" x14ac:dyDescent="0.25">
      <c r="D26233" t="s">
        <v>42658</v>
      </c>
    </row>
    <row r="26234" spans="4:4" x14ac:dyDescent="0.25">
      <c r="D26234" t="s">
        <v>42659</v>
      </c>
    </row>
    <row r="26235" spans="4:4" x14ac:dyDescent="0.25">
      <c r="D26235" t="s">
        <v>42660</v>
      </c>
    </row>
    <row r="26236" spans="4:4" x14ac:dyDescent="0.25">
      <c r="D26236" t="s">
        <v>42661</v>
      </c>
    </row>
    <row r="26237" spans="4:4" x14ac:dyDescent="0.25">
      <c r="D26237" t="s">
        <v>42662</v>
      </c>
    </row>
    <row r="26238" spans="4:4" x14ac:dyDescent="0.25">
      <c r="D26238" t="s">
        <v>42663</v>
      </c>
    </row>
    <row r="26239" spans="4:4" x14ac:dyDescent="0.25">
      <c r="D26239" t="s">
        <v>42664</v>
      </c>
    </row>
    <row r="26240" spans="4:4" x14ac:dyDescent="0.25">
      <c r="D26240" t="s">
        <v>42665</v>
      </c>
    </row>
    <row r="26241" spans="4:4" x14ac:dyDescent="0.25">
      <c r="D26241" t="s">
        <v>42666</v>
      </c>
    </row>
    <row r="26242" spans="4:4" x14ac:dyDescent="0.25">
      <c r="D26242" t="s">
        <v>42667</v>
      </c>
    </row>
    <row r="26243" spans="4:4" x14ac:dyDescent="0.25">
      <c r="D26243" t="s">
        <v>42668</v>
      </c>
    </row>
    <row r="26244" spans="4:4" x14ac:dyDescent="0.25">
      <c r="D26244" t="s">
        <v>42669</v>
      </c>
    </row>
    <row r="26245" spans="4:4" x14ac:dyDescent="0.25">
      <c r="D26245" t="s">
        <v>42670</v>
      </c>
    </row>
    <row r="26246" spans="4:4" x14ac:dyDescent="0.25">
      <c r="D26246" t="s">
        <v>42671</v>
      </c>
    </row>
    <row r="26247" spans="4:4" x14ac:dyDescent="0.25">
      <c r="D26247" t="s">
        <v>42672</v>
      </c>
    </row>
    <row r="26248" spans="4:4" x14ac:dyDescent="0.25">
      <c r="D26248" t="s">
        <v>42673</v>
      </c>
    </row>
    <row r="26249" spans="4:4" x14ac:dyDescent="0.25">
      <c r="D26249" t="s">
        <v>42674</v>
      </c>
    </row>
    <row r="26250" spans="4:4" x14ac:dyDescent="0.25">
      <c r="D26250" t="s">
        <v>42675</v>
      </c>
    </row>
    <row r="26251" spans="4:4" x14ac:dyDescent="0.25">
      <c r="D26251" t="s">
        <v>42676</v>
      </c>
    </row>
    <row r="26252" spans="4:4" x14ac:dyDescent="0.25">
      <c r="D26252" t="s">
        <v>19151</v>
      </c>
    </row>
    <row r="26253" spans="4:4" x14ac:dyDescent="0.25">
      <c r="D26253" t="s">
        <v>42677</v>
      </c>
    </row>
    <row r="26254" spans="4:4" x14ac:dyDescent="0.25">
      <c r="D26254" t="s">
        <v>42678</v>
      </c>
    </row>
    <row r="26255" spans="4:4" x14ac:dyDescent="0.25">
      <c r="D26255" t="s">
        <v>42679</v>
      </c>
    </row>
    <row r="26256" spans="4:4" x14ac:dyDescent="0.25">
      <c r="D26256" t="s">
        <v>42680</v>
      </c>
    </row>
    <row r="26257" spans="4:4" x14ac:dyDescent="0.25">
      <c r="D26257" t="s">
        <v>42681</v>
      </c>
    </row>
    <row r="26258" spans="4:4" x14ac:dyDescent="0.25">
      <c r="D26258" t="s">
        <v>42682</v>
      </c>
    </row>
    <row r="26259" spans="4:4" x14ac:dyDescent="0.25">
      <c r="D26259" t="s">
        <v>42683</v>
      </c>
    </row>
    <row r="26260" spans="4:4" x14ac:dyDescent="0.25">
      <c r="D26260" t="s">
        <v>42684</v>
      </c>
    </row>
    <row r="26261" spans="4:4" x14ac:dyDescent="0.25">
      <c r="D26261" t="s">
        <v>42685</v>
      </c>
    </row>
    <row r="26262" spans="4:4" x14ac:dyDescent="0.25">
      <c r="D26262" t="s">
        <v>42686</v>
      </c>
    </row>
    <row r="26263" spans="4:4" x14ac:dyDescent="0.25">
      <c r="D26263" t="s">
        <v>42687</v>
      </c>
    </row>
    <row r="26264" spans="4:4" x14ac:dyDescent="0.25">
      <c r="D26264" t="s">
        <v>42688</v>
      </c>
    </row>
    <row r="26265" spans="4:4" x14ac:dyDescent="0.25">
      <c r="D26265" t="s">
        <v>42689</v>
      </c>
    </row>
    <row r="26266" spans="4:4" x14ac:dyDescent="0.25">
      <c r="D26266" t="s">
        <v>42690</v>
      </c>
    </row>
    <row r="26267" spans="4:4" x14ac:dyDescent="0.25">
      <c r="D26267" t="s">
        <v>42691</v>
      </c>
    </row>
    <row r="26268" spans="4:4" x14ac:dyDescent="0.25">
      <c r="D26268" t="s">
        <v>42692</v>
      </c>
    </row>
    <row r="26269" spans="4:4" x14ac:dyDescent="0.25">
      <c r="D26269" t="s">
        <v>42693</v>
      </c>
    </row>
    <row r="26270" spans="4:4" x14ac:dyDescent="0.25">
      <c r="D26270" t="s">
        <v>42694</v>
      </c>
    </row>
    <row r="26271" spans="4:4" x14ac:dyDescent="0.25">
      <c r="D26271" t="s">
        <v>42695</v>
      </c>
    </row>
    <row r="26272" spans="4:4" x14ac:dyDescent="0.25">
      <c r="D26272" t="s">
        <v>42696</v>
      </c>
    </row>
    <row r="26273" spans="4:4" x14ac:dyDescent="0.25">
      <c r="D26273" t="s">
        <v>42697</v>
      </c>
    </row>
    <row r="26274" spans="4:4" x14ac:dyDescent="0.25">
      <c r="D26274" t="s">
        <v>42698</v>
      </c>
    </row>
    <row r="26275" spans="4:4" x14ac:dyDescent="0.25">
      <c r="D26275" t="s">
        <v>42699</v>
      </c>
    </row>
    <row r="26276" spans="4:4" x14ac:dyDescent="0.25">
      <c r="D26276" t="s">
        <v>42700</v>
      </c>
    </row>
    <row r="26277" spans="4:4" x14ac:dyDescent="0.25">
      <c r="D26277" t="s">
        <v>42701</v>
      </c>
    </row>
    <row r="26278" spans="4:4" x14ac:dyDescent="0.25">
      <c r="D26278" t="s">
        <v>42702</v>
      </c>
    </row>
    <row r="26279" spans="4:4" x14ac:dyDescent="0.25">
      <c r="D26279" t="s">
        <v>42703</v>
      </c>
    </row>
    <row r="26280" spans="4:4" x14ac:dyDescent="0.25">
      <c r="D26280" t="s">
        <v>42704</v>
      </c>
    </row>
    <row r="26281" spans="4:4" x14ac:dyDescent="0.25">
      <c r="D26281" t="s">
        <v>42705</v>
      </c>
    </row>
    <row r="26282" spans="4:4" x14ac:dyDescent="0.25">
      <c r="D26282" t="s">
        <v>42706</v>
      </c>
    </row>
    <row r="26283" spans="4:4" x14ac:dyDescent="0.25">
      <c r="D26283" t="s">
        <v>42707</v>
      </c>
    </row>
    <row r="26284" spans="4:4" x14ac:dyDescent="0.25">
      <c r="D26284" t="s">
        <v>42708</v>
      </c>
    </row>
    <row r="26285" spans="4:4" x14ac:dyDescent="0.25">
      <c r="D26285" t="s">
        <v>42709</v>
      </c>
    </row>
    <row r="26286" spans="4:4" x14ac:dyDescent="0.25">
      <c r="D26286" t="s">
        <v>42710</v>
      </c>
    </row>
    <row r="26287" spans="4:4" x14ac:dyDescent="0.25">
      <c r="D26287" t="s">
        <v>42711</v>
      </c>
    </row>
    <row r="26288" spans="4:4" x14ac:dyDescent="0.25">
      <c r="D26288" t="s">
        <v>42712</v>
      </c>
    </row>
    <row r="26289" spans="4:4" x14ac:dyDescent="0.25">
      <c r="D26289" t="s">
        <v>42713</v>
      </c>
    </row>
    <row r="26290" spans="4:4" x14ac:dyDescent="0.25">
      <c r="D26290" t="s">
        <v>42714</v>
      </c>
    </row>
    <row r="26291" spans="4:4" x14ac:dyDescent="0.25">
      <c r="D26291" t="s">
        <v>42715</v>
      </c>
    </row>
    <row r="26292" spans="4:4" x14ac:dyDescent="0.25">
      <c r="D26292" t="s">
        <v>42716</v>
      </c>
    </row>
    <row r="26293" spans="4:4" x14ac:dyDescent="0.25">
      <c r="D26293" t="s">
        <v>42717</v>
      </c>
    </row>
    <row r="26294" spans="4:4" x14ac:dyDescent="0.25">
      <c r="D26294" t="s">
        <v>42718</v>
      </c>
    </row>
    <row r="26295" spans="4:4" x14ac:dyDescent="0.25">
      <c r="D26295" t="s">
        <v>42719</v>
      </c>
    </row>
    <row r="26296" spans="4:4" x14ac:dyDescent="0.25">
      <c r="D26296" t="s">
        <v>42720</v>
      </c>
    </row>
    <row r="26297" spans="4:4" x14ac:dyDescent="0.25">
      <c r="D26297" t="s">
        <v>42721</v>
      </c>
    </row>
    <row r="26298" spans="4:4" x14ac:dyDescent="0.25">
      <c r="D26298" t="s">
        <v>42722</v>
      </c>
    </row>
    <row r="26299" spans="4:4" x14ac:dyDescent="0.25">
      <c r="D26299" t="s">
        <v>42723</v>
      </c>
    </row>
    <row r="26300" spans="4:4" x14ac:dyDescent="0.25">
      <c r="D26300" t="s">
        <v>42724</v>
      </c>
    </row>
    <row r="26301" spans="4:4" x14ac:dyDescent="0.25">
      <c r="D26301" t="s">
        <v>42725</v>
      </c>
    </row>
    <row r="26302" spans="4:4" x14ac:dyDescent="0.25">
      <c r="D26302" t="s">
        <v>42726</v>
      </c>
    </row>
    <row r="26303" spans="4:4" x14ac:dyDescent="0.25">
      <c r="D26303" t="s">
        <v>42727</v>
      </c>
    </row>
    <row r="26304" spans="4:4" x14ac:dyDescent="0.25">
      <c r="D26304" t="s">
        <v>42728</v>
      </c>
    </row>
    <row r="26305" spans="4:4" x14ac:dyDescent="0.25">
      <c r="D26305" t="s">
        <v>42729</v>
      </c>
    </row>
    <row r="26306" spans="4:4" x14ac:dyDescent="0.25">
      <c r="D26306" t="s">
        <v>42730</v>
      </c>
    </row>
    <row r="26307" spans="4:4" x14ac:dyDescent="0.25">
      <c r="D26307" t="s">
        <v>42731</v>
      </c>
    </row>
    <row r="26308" spans="4:4" x14ac:dyDescent="0.25">
      <c r="D26308" t="s">
        <v>42732</v>
      </c>
    </row>
    <row r="26309" spans="4:4" x14ac:dyDescent="0.25">
      <c r="D26309" t="s">
        <v>42733</v>
      </c>
    </row>
    <row r="26310" spans="4:4" x14ac:dyDescent="0.25">
      <c r="D26310" t="s">
        <v>42734</v>
      </c>
    </row>
    <row r="26311" spans="4:4" x14ac:dyDescent="0.25">
      <c r="D26311" t="s">
        <v>42735</v>
      </c>
    </row>
    <row r="26312" spans="4:4" x14ac:dyDescent="0.25">
      <c r="D26312" t="s">
        <v>42736</v>
      </c>
    </row>
    <row r="26313" spans="4:4" x14ac:dyDescent="0.25">
      <c r="D26313" t="s">
        <v>42737</v>
      </c>
    </row>
    <row r="26314" spans="4:4" x14ac:dyDescent="0.25">
      <c r="D26314" t="s">
        <v>42738</v>
      </c>
    </row>
    <row r="26315" spans="4:4" x14ac:dyDescent="0.25">
      <c r="D26315" t="s">
        <v>42739</v>
      </c>
    </row>
    <row r="26316" spans="4:4" x14ac:dyDescent="0.25">
      <c r="D26316" t="s">
        <v>42740</v>
      </c>
    </row>
    <row r="26317" spans="4:4" x14ac:dyDescent="0.25">
      <c r="D26317" t="s">
        <v>42741</v>
      </c>
    </row>
    <row r="26318" spans="4:4" x14ac:dyDescent="0.25">
      <c r="D26318" t="s">
        <v>42742</v>
      </c>
    </row>
    <row r="26319" spans="4:4" x14ac:dyDescent="0.25">
      <c r="D26319" t="s">
        <v>42743</v>
      </c>
    </row>
    <row r="26320" spans="4:4" x14ac:dyDescent="0.25">
      <c r="D26320" t="s">
        <v>42744</v>
      </c>
    </row>
    <row r="26321" spans="4:4" x14ac:dyDescent="0.25">
      <c r="D26321" t="s">
        <v>42745</v>
      </c>
    </row>
    <row r="26322" spans="4:4" x14ac:dyDescent="0.25">
      <c r="D26322" t="s">
        <v>42746</v>
      </c>
    </row>
    <row r="26323" spans="4:4" x14ac:dyDescent="0.25">
      <c r="D26323" t="s">
        <v>42747</v>
      </c>
    </row>
    <row r="26324" spans="4:4" x14ac:dyDescent="0.25">
      <c r="D26324" t="s">
        <v>42748</v>
      </c>
    </row>
    <row r="26325" spans="4:4" x14ac:dyDescent="0.25">
      <c r="D26325" t="s">
        <v>42749</v>
      </c>
    </row>
    <row r="26326" spans="4:4" x14ac:dyDescent="0.25">
      <c r="D26326" t="s">
        <v>42750</v>
      </c>
    </row>
    <row r="26327" spans="4:4" x14ac:dyDescent="0.25">
      <c r="D26327" t="s">
        <v>42751</v>
      </c>
    </row>
    <row r="26328" spans="4:4" x14ac:dyDescent="0.25">
      <c r="D26328" t="s">
        <v>42752</v>
      </c>
    </row>
    <row r="26329" spans="4:4" x14ac:dyDescent="0.25">
      <c r="D26329" t="s">
        <v>42753</v>
      </c>
    </row>
    <row r="26330" spans="4:4" x14ac:dyDescent="0.25">
      <c r="D26330" t="s">
        <v>42754</v>
      </c>
    </row>
    <row r="26331" spans="4:4" x14ac:dyDescent="0.25">
      <c r="D26331" t="s">
        <v>42755</v>
      </c>
    </row>
    <row r="26332" spans="4:4" x14ac:dyDescent="0.25">
      <c r="D26332" t="s">
        <v>42756</v>
      </c>
    </row>
    <row r="26333" spans="4:4" x14ac:dyDescent="0.25">
      <c r="D26333" t="s">
        <v>42757</v>
      </c>
    </row>
    <row r="26334" spans="4:4" x14ac:dyDescent="0.25">
      <c r="D26334" t="s">
        <v>42758</v>
      </c>
    </row>
    <row r="26335" spans="4:4" x14ac:dyDescent="0.25">
      <c r="D26335" t="s">
        <v>42759</v>
      </c>
    </row>
    <row r="26336" spans="4:4" x14ac:dyDescent="0.25">
      <c r="D26336" t="s">
        <v>42760</v>
      </c>
    </row>
    <row r="26337" spans="4:4" x14ac:dyDescent="0.25">
      <c r="D26337" t="s">
        <v>42761</v>
      </c>
    </row>
    <row r="26338" spans="4:4" x14ac:dyDescent="0.25">
      <c r="D26338" t="s">
        <v>42762</v>
      </c>
    </row>
    <row r="26339" spans="4:4" x14ac:dyDescent="0.25">
      <c r="D26339" t="s">
        <v>42763</v>
      </c>
    </row>
    <row r="26340" spans="4:4" x14ac:dyDescent="0.25">
      <c r="D26340" t="s">
        <v>42764</v>
      </c>
    </row>
    <row r="26341" spans="4:4" x14ac:dyDescent="0.25">
      <c r="D26341" t="s">
        <v>42765</v>
      </c>
    </row>
    <row r="26342" spans="4:4" x14ac:dyDescent="0.25">
      <c r="D26342" t="s">
        <v>42766</v>
      </c>
    </row>
    <row r="26343" spans="4:4" x14ac:dyDescent="0.25">
      <c r="D26343" t="s">
        <v>42767</v>
      </c>
    </row>
    <row r="26344" spans="4:4" x14ac:dyDescent="0.25">
      <c r="D26344" t="s">
        <v>42768</v>
      </c>
    </row>
    <row r="26345" spans="4:4" x14ac:dyDescent="0.25">
      <c r="D26345" t="s">
        <v>42769</v>
      </c>
    </row>
    <row r="26346" spans="4:4" x14ac:dyDescent="0.25">
      <c r="D26346" t="s">
        <v>42770</v>
      </c>
    </row>
    <row r="26347" spans="4:4" x14ac:dyDescent="0.25">
      <c r="D26347" t="s">
        <v>42771</v>
      </c>
    </row>
    <row r="26348" spans="4:4" x14ac:dyDescent="0.25">
      <c r="D26348" t="s">
        <v>42772</v>
      </c>
    </row>
    <row r="26349" spans="4:4" x14ac:dyDescent="0.25">
      <c r="D26349" t="s">
        <v>42773</v>
      </c>
    </row>
    <row r="26350" spans="4:4" x14ac:dyDescent="0.25">
      <c r="D26350" t="s">
        <v>42774</v>
      </c>
    </row>
    <row r="26351" spans="4:4" x14ac:dyDescent="0.25">
      <c r="D26351" t="s">
        <v>42775</v>
      </c>
    </row>
    <row r="26352" spans="4:4" x14ac:dyDescent="0.25">
      <c r="D26352" t="s">
        <v>42776</v>
      </c>
    </row>
    <row r="26353" spans="4:4" x14ac:dyDescent="0.25">
      <c r="D26353" t="s">
        <v>42777</v>
      </c>
    </row>
    <row r="26354" spans="4:4" x14ac:dyDescent="0.25">
      <c r="D26354" t="s">
        <v>42778</v>
      </c>
    </row>
    <row r="26355" spans="4:4" x14ac:dyDescent="0.25">
      <c r="D26355" t="s">
        <v>42779</v>
      </c>
    </row>
    <row r="26356" spans="4:4" x14ac:dyDescent="0.25">
      <c r="D26356" t="s">
        <v>42780</v>
      </c>
    </row>
    <row r="26357" spans="4:4" x14ac:dyDescent="0.25">
      <c r="D26357" t="s">
        <v>42781</v>
      </c>
    </row>
    <row r="26358" spans="4:4" x14ac:dyDescent="0.25">
      <c r="D26358" t="s">
        <v>42782</v>
      </c>
    </row>
    <row r="26359" spans="4:4" x14ac:dyDescent="0.25">
      <c r="D26359" t="s">
        <v>42783</v>
      </c>
    </row>
    <row r="26360" spans="4:4" x14ac:dyDescent="0.25">
      <c r="D26360" t="s">
        <v>42784</v>
      </c>
    </row>
    <row r="26361" spans="4:4" x14ac:dyDescent="0.25">
      <c r="D26361" t="s">
        <v>42785</v>
      </c>
    </row>
    <row r="26362" spans="4:4" x14ac:dyDescent="0.25">
      <c r="D26362" t="s">
        <v>42786</v>
      </c>
    </row>
    <row r="26363" spans="4:4" x14ac:dyDescent="0.25">
      <c r="D26363" t="s">
        <v>42787</v>
      </c>
    </row>
    <row r="26364" spans="4:4" x14ac:dyDescent="0.25">
      <c r="D26364" t="s">
        <v>42788</v>
      </c>
    </row>
    <row r="26365" spans="4:4" x14ac:dyDescent="0.25">
      <c r="D26365" t="s">
        <v>42789</v>
      </c>
    </row>
    <row r="26366" spans="4:4" x14ac:dyDescent="0.25">
      <c r="D26366" t="s">
        <v>42790</v>
      </c>
    </row>
    <row r="26367" spans="4:4" x14ac:dyDescent="0.25">
      <c r="D26367" t="s">
        <v>42791</v>
      </c>
    </row>
    <row r="26368" spans="4:4" x14ac:dyDescent="0.25">
      <c r="D26368" t="s">
        <v>42792</v>
      </c>
    </row>
    <row r="26369" spans="4:4" x14ac:dyDescent="0.25">
      <c r="D26369" t="s">
        <v>42793</v>
      </c>
    </row>
    <row r="26370" spans="4:4" x14ac:dyDescent="0.25">
      <c r="D26370" t="s">
        <v>42794</v>
      </c>
    </row>
    <row r="26371" spans="4:4" x14ac:dyDescent="0.25">
      <c r="D26371" t="s">
        <v>42795</v>
      </c>
    </row>
    <row r="26372" spans="4:4" x14ac:dyDescent="0.25">
      <c r="D26372" t="s">
        <v>42796</v>
      </c>
    </row>
    <row r="26373" spans="4:4" x14ac:dyDescent="0.25">
      <c r="D26373" t="s">
        <v>42797</v>
      </c>
    </row>
    <row r="26374" spans="4:4" x14ac:dyDescent="0.25">
      <c r="D26374" t="s">
        <v>42798</v>
      </c>
    </row>
    <row r="26375" spans="4:4" x14ac:dyDescent="0.25">
      <c r="D26375" t="s">
        <v>42799</v>
      </c>
    </row>
    <row r="26376" spans="4:4" x14ac:dyDescent="0.25">
      <c r="D26376" t="s">
        <v>42800</v>
      </c>
    </row>
    <row r="26377" spans="4:4" x14ac:dyDescent="0.25">
      <c r="D26377" t="s">
        <v>42801</v>
      </c>
    </row>
    <row r="26378" spans="4:4" x14ac:dyDescent="0.25">
      <c r="D26378" t="s">
        <v>42802</v>
      </c>
    </row>
    <row r="26379" spans="4:4" x14ac:dyDescent="0.25">
      <c r="D26379" t="s">
        <v>42803</v>
      </c>
    </row>
    <row r="26380" spans="4:4" x14ac:dyDescent="0.25">
      <c r="D26380" t="s">
        <v>42804</v>
      </c>
    </row>
    <row r="26381" spans="4:4" x14ac:dyDescent="0.25">
      <c r="D26381" t="s">
        <v>42805</v>
      </c>
    </row>
    <row r="26382" spans="4:4" x14ac:dyDescent="0.25">
      <c r="D26382" t="s">
        <v>42806</v>
      </c>
    </row>
    <row r="26383" spans="4:4" x14ac:dyDescent="0.25">
      <c r="D26383" t="s">
        <v>42807</v>
      </c>
    </row>
    <row r="26384" spans="4:4" x14ac:dyDescent="0.25">
      <c r="D26384" t="s">
        <v>42808</v>
      </c>
    </row>
    <row r="26385" spans="4:4" x14ac:dyDescent="0.25">
      <c r="D26385" t="s">
        <v>42809</v>
      </c>
    </row>
    <row r="26386" spans="4:4" x14ac:dyDescent="0.25">
      <c r="D26386" t="s">
        <v>42810</v>
      </c>
    </row>
    <row r="26387" spans="4:4" x14ac:dyDescent="0.25">
      <c r="D26387" t="s">
        <v>42811</v>
      </c>
    </row>
    <row r="26388" spans="4:4" x14ac:dyDescent="0.25">
      <c r="D26388" t="s">
        <v>42812</v>
      </c>
    </row>
    <row r="26389" spans="4:4" x14ac:dyDescent="0.25">
      <c r="D26389" t="s">
        <v>42813</v>
      </c>
    </row>
    <row r="26390" spans="4:4" x14ac:dyDescent="0.25">
      <c r="D26390" t="s">
        <v>42814</v>
      </c>
    </row>
    <row r="26391" spans="4:4" x14ac:dyDescent="0.25">
      <c r="D26391" t="s">
        <v>42815</v>
      </c>
    </row>
    <row r="26392" spans="4:4" x14ac:dyDescent="0.25">
      <c r="D26392" t="s">
        <v>42816</v>
      </c>
    </row>
    <row r="26393" spans="4:4" x14ac:dyDescent="0.25">
      <c r="D26393" t="s">
        <v>42817</v>
      </c>
    </row>
    <row r="26394" spans="4:4" x14ac:dyDescent="0.25">
      <c r="D26394" t="s">
        <v>42818</v>
      </c>
    </row>
    <row r="26395" spans="4:4" x14ac:dyDescent="0.25">
      <c r="D26395" t="s">
        <v>42819</v>
      </c>
    </row>
    <row r="26396" spans="4:4" x14ac:dyDescent="0.25">
      <c r="D26396" t="s">
        <v>42820</v>
      </c>
    </row>
    <row r="26397" spans="4:4" x14ac:dyDescent="0.25">
      <c r="D26397" t="s">
        <v>42821</v>
      </c>
    </row>
    <row r="26398" spans="4:4" x14ac:dyDescent="0.25">
      <c r="D26398" t="s">
        <v>42822</v>
      </c>
    </row>
    <row r="26399" spans="4:4" x14ac:dyDescent="0.25">
      <c r="D26399" t="s">
        <v>42823</v>
      </c>
    </row>
    <row r="26400" spans="4:4" x14ac:dyDescent="0.25">
      <c r="D26400" t="s">
        <v>42824</v>
      </c>
    </row>
    <row r="26401" spans="4:4" x14ac:dyDescent="0.25">
      <c r="D26401" t="s">
        <v>42825</v>
      </c>
    </row>
    <row r="26402" spans="4:4" x14ac:dyDescent="0.25">
      <c r="D26402" t="s">
        <v>42826</v>
      </c>
    </row>
    <row r="26403" spans="4:4" x14ac:dyDescent="0.25">
      <c r="D26403" t="s">
        <v>42827</v>
      </c>
    </row>
    <row r="26404" spans="4:4" x14ac:dyDescent="0.25">
      <c r="D26404" t="s">
        <v>42828</v>
      </c>
    </row>
    <row r="26405" spans="4:4" x14ac:dyDescent="0.25">
      <c r="D26405" t="s">
        <v>42829</v>
      </c>
    </row>
    <row r="26406" spans="4:4" x14ac:dyDescent="0.25">
      <c r="D26406" t="s">
        <v>26409</v>
      </c>
    </row>
    <row r="26407" spans="4:4" x14ac:dyDescent="0.25">
      <c r="D26407" t="s">
        <v>42830</v>
      </c>
    </row>
    <row r="26408" spans="4:4" x14ac:dyDescent="0.25">
      <c r="D26408" t="s">
        <v>42831</v>
      </c>
    </row>
    <row r="26409" spans="4:4" x14ac:dyDescent="0.25">
      <c r="D26409" t="s">
        <v>42832</v>
      </c>
    </row>
    <row r="26410" spans="4:4" x14ac:dyDescent="0.25">
      <c r="D26410" t="s">
        <v>42833</v>
      </c>
    </row>
    <row r="26411" spans="4:4" x14ac:dyDescent="0.25">
      <c r="D26411" t="s">
        <v>42834</v>
      </c>
    </row>
    <row r="26412" spans="4:4" x14ac:dyDescent="0.25">
      <c r="D26412" t="s">
        <v>42835</v>
      </c>
    </row>
    <row r="26413" spans="4:4" x14ac:dyDescent="0.25">
      <c r="D26413" t="s">
        <v>42836</v>
      </c>
    </row>
    <row r="26414" spans="4:4" x14ac:dyDescent="0.25">
      <c r="D26414" t="s">
        <v>42837</v>
      </c>
    </row>
    <row r="26415" spans="4:4" x14ac:dyDescent="0.25">
      <c r="D26415" t="s">
        <v>42838</v>
      </c>
    </row>
    <row r="26416" spans="4:4" x14ac:dyDescent="0.25">
      <c r="D26416" t="s">
        <v>39530</v>
      </c>
    </row>
    <row r="26417" spans="4:4" x14ac:dyDescent="0.25">
      <c r="D26417" t="s">
        <v>42839</v>
      </c>
    </row>
    <row r="26418" spans="4:4" x14ac:dyDescent="0.25">
      <c r="D26418" t="s">
        <v>42840</v>
      </c>
    </row>
    <row r="26419" spans="4:4" x14ac:dyDescent="0.25">
      <c r="D26419" t="s">
        <v>42841</v>
      </c>
    </row>
    <row r="26420" spans="4:4" x14ac:dyDescent="0.25">
      <c r="D26420" t="s">
        <v>42842</v>
      </c>
    </row>
    <row r="26421" spans="4:4" x14ac:dyDescent="0.25">
      <c r="D26421" t="s">
        <v>42843</v>
      </c>
    </row>
    <row r="26422" spans="4:4" x14ac:dyDescent="0.25">
      <c r="D26422" t="s">
        <v>42844</v>
      </c>
    </row>
    <row r="26423" spans="4:4" x14ac:dyDescent="0.25">
      <c r="D26423" t="s">
        <v>42845</v>
      </c>
    </row>
    <row r="26424" spans="4:4" x14ac:dyDescent="0.25">
      <c r="D26424" t="s">
        <v>42846</v>
      </c>
    </row>
    <row r="26425" spans="4:4" x14ac:dyDescent="0.25">
      <c r="D26425" t="s">
        <v>42847</v>
      </c>
    </row>
    <row r="26426" spans="4:4" x14ac:dyDescent="0.25">
      <c r="D26426" t="s">
        <v>42848</v>
      </c>
    </row>
    <row r="26427" spans="4:4" x14ac:dyDescent="0.25">
      <c r="D26427" t="s">
        <v>42849</v>
      </c>
    </row>
    <row r="26428" spans="4:4" x14ac:dyDescent="0.25">
      <c r="D26428" t="s">
        <v>42850</v>
      </c>
    </row>
    <row r="26429" spans="4:4" x14ac:dyDescent="0.25">
      <c r="D26429" t="s">
        <v>42851</v>
      </c>
    </row>
    <row r="26430" spans="4:4" x14ac:dyDescent="0.25">
      <c r="D26430" t="s">
        <v>42852</v>
      </c>
    </row>
    <row r="26431" spans="4:4" x14ac:dyDescent="0.25">
      <c r="D26431" t="s">
        <v>42853</v>
      </c>
    </row>
    <row r="26432" spans="4:4" x14ac:dyDescent="0.25">
      <c r="D26432" t="s">
        <v>42854</v>
      </c>
    </row>
    <row r="26433" spans="4:4" x14ac:dyDescent="0.25">
      <c r="D26433" t="s">
        <v>42855</v>
      </c>
    </row>
    <row r="26434" spans="4:4" x14ac:dyDescent="0.25">
      <c r="D26434" t="s">
        <v>42856</v>
      </c>
    </row>
    <row r="26435" spans="4:4" x14ac:dyDescent="0.25">
      <c r="D26435" t="s">
        <v>42857</v>
      </c>
    </row>
    <row r="26436" spans="4:4" x14ac:dyDescent="0.25">
      <c r="D26436" t="s">
        <v>42858</v>
      </c>
    </row>
    <row r="26437" spans="4:4" x14ac:dyDescent="0.25">
      <c r="D26437" t="s">
        <v>42859</v>
      </c>
    </row>
    <row r="26438" spans="4:4" x14ac:dyDescent="0.25">
      <c r="D26438" t="s">
        <v>42860</v>
      </c>
    </row>
    <row r="26439" spans="4:4" x14ac:dyDescent="0.25">
      <c r="D26439" t="s">
        <v>42861</v>
      </c>
    </row>
    <row r="26440" spans="4:4" x14ac:dyDescent="0.25">
      <c r="D26440" t="s">
        <v>42862</v>
      </c>
    </row>
    <row r="26441" spans="4:4" x14ac:dyDescent="0.25">
      <c r="D26441" t="s">
        <v>42863</v>
      </c>
    </row>
    <row r="26442" spans="4:4" x14ac:dyDescent="0.25">
      <c r="D26442" t="s">
        <v>42864</v>
      </c>
    </row>
    <row r="26443" spans="4:4" x14ac:dyDescent="0.25">
      <c r="D26443" t="s">
        <v>42865</v>
      </c>
    </row>
    <row r="26444" spans="4:4" x14ac:dyDescent="0.25">
      <c r="D26444" t="s">
        <v>42866</v>
      </c>
    </row>
    <row r="26445" spans="4:4" x14ac:dyDescent="0.25">
      <c r="D26445" t="s">
        <v>42867</v>
      </c>
    </row>
    <row r="26446" spans="4:4" x14ac:dyDescent="0.25">
      <c r="D26446" t="s">
        <v>42868</v>
      </c>
    </row>
    <row r="26447" spans="4:4" x14ac:dyDescent="0.25">
      <c r="D26447" t="s">
        <v>42869</v>
      </c>
    </row>
    <row r="26448" spans="4:4" x14ac:dyDescent="0.25">
      <c r="D26448" t="s">
        <v>40392</v>
      </c>
    </row>
    <row r="26449" spans="4:4" x14ac:dyDescent="0.25">
      <c r="D26449" t="s">
        <v>42870</v>
      </c>
    </row>
    <row r="26450" spans="4:4" x14ac:dyDescent="0.25">
      <c r="D26450" t="s">
        <v>40502</v>
      </c>
    </row>
    <row r="26451" spans="4:4" x14ac:dyDescent="0.25">
      <c r="D26451" t="s">
        <v>42871</v>
      </c>
    </row>
    <row r="26452" spans="4:4" x14ac:dyDescent="0.25">
      <c r="D26452" t="s">
        <v>42872</v>
      </c>
    </row>
    <row r="26453" spans="4:4" x14ac:dyDescent="0.25">
      <c r="D26453" t="s">
        <v>42873</v>
      </c>
    </row>
    <row r="26454" spans="4:4" x14ac:dyDescent="0.25">
      <c r="D26454" t="s">
        <v>40752</v>
      </c>
    </row>
    <row r="26455" spans="4:4" x14ac:dyDescent="0.25">
      <c r="D26455" t="s">
        <v>42874</v>
      </c>
    </row>
    <row r="26456" spans="4:4" x14ac:dyDescent="0.25">
      <c r="D26456" t="s">
        <v>42875</v>
      </c>
    </row>
    <row r="26457" spans="4:4" x14ac:dyDescent="0.25">
      <c r="D26457" t="s">
        <v>42876</v>
      </c>
    </row>
    <row r="26458" spans="4:4" x14ac:dyDescent="0.25">
      <c r="D26458" t="s">
        <v>42877</v>
      </c>
    </row>
    <row r="26459" spans="4:4" x14ac:dyDescent="0.25">
      <c r="D26459" t="s">
        <v>42878</v>
      </c>
    </row>
    <row r="26460" spans="4:4" x14ac:dyDescent="0.25">
      <c r="D26460" t="s">
        <v>42879</v>
      </c>
    </row>
    <row r="26461" spans="4:4" x14ac:dyDescent="0.25">
      <c r="D26461" t="s">
        <v>42880</v>
      </c>
    </row>
    <row r="26462" spans="4:4" x14ac:dyDescent="0.25">
      <c r="D26462" t="s">
        <v>42881</v>
      </c>
    </row>
    <row r="26463" spans="4:4" x14ac:dyDescent="0.25">
      <c r="D26463" t="s">
        <v>42882</v>
      </c>
    </row>
    <row r="26464" spans="4:4" x14ac:dyDescent="0.25">
      <c r="D26464" t="s">
        <v>42883</v>
      </c>
    </row>
    <row r="26465" spans="4:4" x14ac:dyDescent="0.25">
      <c r="D26465" t="s">
        <v>41534</v>
      </c>
    </row>
    <row r="26466" spans="4:4" x14ac:dyDescent="0.25">
      <c r="D26466" t="s">
        <v>42884</v>
      </c>
    </row>
    <row r="26467" spans="4:4" x14ac:dyDescent="0.25">
      <c r="D26467" t="s">
        <v>42885</v>
      </c>
    </row>
    <row r="26468" spans="4:4" x14ac:dyDescent="0.25">
      <c r="D26468" t="s">
        <v>42886</v>
      </c>
    </row>
    <row r="26469" spans="4:4" x14ac:dyDescent="0.25">
      <c r="D26469" t="s">
        <v>42887</v>
      </c>
    </row>
    <row r="26470" spans="4:4" x14ac:dyDescent="0.25">
      <c r="D26470" t="s">
        <v>42888</v>
      </c>
    </row>
    <row r="26471" spans="4:4" x14ac:dyDescent="0.25">
      <c r="D26471" t="s">
        <v>42889</v>
      </c>
    </row>
    <row r="26472" spans="4:4" x14ac:dyDescent="0.25">
      <c r="D26472" t="s">
        <v>42890</v>
      </c>
    </row>
    <row r="26473" spans="4:4" x14ac:dyDescent="0.25">
      <c r="D26473" t="s">
        <v>42891</v>
      </c>
    </row>
    <row r="26474" spans="4:4" x14ac:dyDescent="0.25">
      <c r="D26474" t="s">
        <v>42892</v>
      </c>
    </row>
    <row r="26475" spans="4:4" x14ac:dyDescent="0.25">
      <c r="D26475" t="s">
        <v>42893</v>
      </c>
    </row>
    <row r="26476" spans="4:4" x14ac:dyDescent="0.25">
      <c r="D26476" t="s">
        <v>42894</v>
      </c>
    </row>
    <row r="26477" spans="4:4" x14ac:dyDescent="0.25">
      <c r="D26477" t="s">
        <v>42895</v>
      </c>
    </row>
    <row r="26478" spans="4:4" x14ac:dyDescent="0.25">
      <c r="D26478" t="s">
        <v>42896</v>
      </c>
    </row>
    <row r="26479" spans="4:4" x14ac:dyDescent="0.25">
      <c r="D26479" t="s">
        <v>42897</v>
      </c>
    </row>
    <row r="26480" spans="4:4" x14ac:dyDescent="0.25">
      <c r="D26480" t="s">
        <v>42898</v>
      </c>
    </row>
    <row r="26481" spans="4:4" x14ac:dyDescent="0.25">
      <c r="D26481" t="s">
        <v>42899</v>
      </c>
    </row>
    <row r="26482" spans="4:4" x14ac:dyDescent="0.25">
      <c r="D26482" t="s">
        <v>42900</v>
      </c>
    </row>
    <row r="26483" spans="4:4" x14ac:dyDescent="0.25">
      <c r="D26483" t="s">
        <v>22267</v>
      </c>
    </row>
    <row r="26484" spans="4:4" x14ac:dyDescent="0.25">
      <c r="D26484" t="s">
        <v>42901</v>
      </c>
    </row>
    <row r="26485" spans="4:4" x14ac:dyDescent="0.25">
      <c r="D26485" t="s">
        <v>42902</v>
      </c>
    </row>
    <row r="26486" spans="4:4" x14ac:dyDescent="0.25">
      <c r="D26486" t="s">
        <v>42903</v>
      </c>
    </row>
    <row r="26487" spans="4:4" x14ac:dyDescent="0.25">
      <c r="D26487" t="s">
        <v>42904</v>
      </c>
    </row>
    <row r="26488" spans="4:4" x14ac:dyDescent="0.25">
      <c r="D26488" t="s">
        <v>42905</v>
      </c>
    </row>
    <row r="26489" spans="4:4" x14ac:dyDescent="0.25">
      <c r="D26489" t="s">
        <v>42906</v>
      </c>
    </row>
    <row r="26490" spans="4:4" x14ac:dyDescent="0.25">
      <c r="D26490" t="s">
        <v>42907</v>
      </c>
    </row>
    <row r="26491" spans="4:4" x14ac:dyDescent="0.25">
      <c r="D26491" t="s">
        <v>42908</v>
      </c>
    </row>
    <row r="26492" spans="4:4" x14ac:dyDescent="0.25">
      <c r="D26492" t="s">
        <v>42909</v>
      </c>
    </row>
    <row r="26493" spans="4:4" x14ac:dyDescent="0.25">
      <c r="D26493" t="s">
        <v>42910</v>
      </c>
    </row>
    <row r="26494" spans="4:4" x14ac:dyDescent="0.25">
      <c r="D26494" t="s">
        <v>42911</v>
      </c>
    </row>
    <row r="26495" spans="4:4" x14ac:dyDescent="0.25">
      <c r="D26495" t="s">
        <v>42912</v>
      </c>
    </row>
    <row r="26496" spans="4:4" x14ac:dyDescent="0.25">
      <c r="D26496" t="s">
        <v>42913</v>
      </c>
    </row>
    <row r="26497" spans="4:4" x14ac:dyDescent="0.25">
      <c r="D26497" t="s">
        <v>42914</v>
      </c>
    </row>
    <row r="26498" spans="4:4" x14ac:dyDescent="0.25">
      <c r="D26498" t="s">
        <v>42915</v>
      </c>
    </row>
    <row r="26499" spans="4:4" x14ac:dyDescent="0.25">
      <c r="D26499" t="s">
        <v>42916</v>
      </c>
    </row>
    <row r="26500" spans="4:4" x14ac:dyDescent="0.25">
      <c r="D26500" t="s">
        <v>42917</v>
      </c>
    </row>
    <row r="26501" spans="4:4" x14ac:dyDescent="0.25">
      <c r="D26501" t="s">
        <v>42918</v>
      </c>
    </row>
    <row r="26502" spans="4:4" x14ac:dyDescent="0.25">
      <c r="D26502" t="s">
        <v>42919</v>
      </c>
    </row>
    <row r="26503" spans="4:4" x14ac:dyDescent="0.25">
      <c r="D26503" t="s">
        <v>42920</v>
      </c>
    </row>
    <row r="26504" spans="4:4" x14ac:dyDescent="0.25">
      <c r="D26504" t="s">
        <v>42921</v>
      </c>
    </row>
    <row r="26505" spans="4:4" x14ac:dyDescent="0.25">
      <c r="D26505" t="s">
        <v>42922</v>
      </c>
    </row>
    <row r="26506" spans="4:4" x14ac:dyDescent="0.25">
      <c r="D26506" t="s">
        <v>42923</v>
      </c>
    </row>
    <row r="26507" spans="4:4" x14ac:dyDescent="0.25">
      <c r="D26507" t="s">
        <v>42794</v>
      </c>
    </row>
    <row r="26508" spans="4:4" x14ac:dyDescent="0.25">
      <c r="D26508" t="s">
        <v>42924</v>
      </c>
    </row>
    <row r="26509" spans="4:4" x14ac:dyDescent="0.25">
      <c r="D26509" t="s">
        <v>42925</v>
      </c>
    </row>
    <row r="26510" spans="4:4" x14ac:dyDescent="0.25">
      <c r="D26510" t="s">
        <v>42926</v>
      </c>
    </row>
    <row r="26511" spans="4:4" x14ac:dyDescent="0.25">
      <c r="D26511" t="s">
        <v>42927</v>
      </c>
    </row>
    <row r="26512" spans="4:4" x14ac:dyDescent="0.25">
      <c r="D26512" t="s">
        <v>42928</v>
      </c>
    </row>
    <row r="26513" spans="4:4" x14ac:dyDescent="0.25">
      <c r="D26513" t="s">
        <v>42929</v>
      </c>
    </row>
    <row r="26514" spans="4:4" x14ac:dyDescent="0.25">
      <c r="D26514" t="s">
        <v>42930</v>
      </c>
    </row>
    <row r="26515" spans="4:4" x14ac:dyDescent="0.25">
      <c r="D26515" t="s">
        <v>42931</v>
      </c>
    </row>
    <row r="26516" spans="4:4" x14ac:dyDescent="0.25">
      <c r="D26516" t="s">
        <v>42932</v>
      </c>
    </row>
    <row r="26517" spans="4:4" x14ac:dyDescent="0.25">
      <c r="D26517" t="s">
        <v>42933</v>
      </c>
    </row>
    <row r="26518" spans="4:4" x14ac:dyDescent="0.25">
      <c r="D26518" t="s">
        <v>42934</v>
      </c>
    </row>
    <row r="26519" spans="4:4" x14ac:dyDescent="0.25">
      <c r="D26519" t="s">
        <v>42935</v>
      </c>
    </row>
    <row r="26520" spans="4:4" x14ac:dyDescent="0.25">
      <c r="D26520" t="s">
        <v>42936</v>
      </c>
    </row>
    <row r="26521" spans="4:4" x14ac:dyDescent="0.25">
      <c r="D26521" t="s">
        <v>42937</v>
      </c>
    </row>
    <row r="26522" spans="4:4" x14ac:dyDescent="0.25">
      <c r="D26522" t="s">
        <v>42938</v>
      </c>
    </row>
    <row r="26523" spans="4:4" x14ac:dyDescent="0.25">
      <c r="D26523" t="s">
        <v>42939</v>
      </c>
    </row>
    <row r="26524" spans="4:4" x14ac:dyDescent="0.25">
      <c r="D26524" t="s">
        <v>42940</v>
      </c>
    </row>
    <row r="26525" spans="4:4" x14ac:dyDescent="0.25">
      <c r="D26525" t="s">
        <v>42941</v>
      </c>
    </row>
    <row r="26526" spans="4:4" x14ac:dyDescent="0.25">
      <c r="D26526" t="s">
        <v>42942</v>
      </c>
    </row>
    <row r="26527" spans="4:4" x14ac:dyDescent="0.25">
      <c r="D26527" t="s">
        <v>42943</v>
      </c>
    </row>
    <row r="26528" spans="4:4" x14ac:dyDescent="0.25">
      <c r="D26528" t="s">
        <v>42944</v>
      </c>
    </row>
    <row r="26529" spans="4:4" x14ac:dyDescent="0.25">
      <c r="D26529" t="s">
        <v>42945</v>
      </c>
    </row>
    <row r="26530" spans="4:4" x14ac:dyDescent="0.25">
      <c r="D26530" t="s">
        <v>42946</v>
      </c>
    </row>
    <row r="26531" spans="4:4" x14ac:dyDescent="0.25">
      <c r="D26531" t="s">
        <v>42947</v>
      </c>
    </row>
    <row r="26532" spans="4:4" x14ac:dyDescent="0.25">
      <c r="D26532" t="s">
        <v>42948</v>
      </c>
    </row>
    <row r="26533" spans="4:4" x14ac:dyDescent="0.25">
      <c r="D26533" t="s">
        <v>42949</v>
      </c>
    </row>
    <row r="26534" spans="4:4" x14ac:dyDescent="0.25">
      <c r="D26534" t="s">
        <v>42950</v>
      </c>
    </row>
    <row r="26535" spans="4:4" x14ac:dyDescent="0.25">
      <c r="D26535" t="s">
        <v>42951</v>
      </c>
    </row>
    <row r="26536" spans="4:4" x14ac:dyDescent="0.25">
      <c r="D26536" t="s">
        <v>42952</v>
      </c>
    </row>
    <row r="26537" spans="4:4" x14ac:dyDescent="0.25">
      <c r="D26537" t="s">
        <v>42953</v>
      </c>
    </row>
    <row r="26538" spans="4:4" x14ac:dyDescent="0.25">
      <c r="D26538" t="s">
        <v>42954</v>
      </c>
    </row>
    <row r="26539" spans="4:4" x14ac:dyDescent="0.25">
      <c r="D26539" t="s">
        <v>42955</v>
      </c>
    </row>
    <row r="26540" spans="4:4" x14ac:dyDescent="0.25">
      <c r="D26540" t="s">
        <v>42956</v>
      </c>
    </row>
    <row r="26541" spans="4:4" x14ac:dyDescent="0.25">
      <c r="D26541" t="s">
        <v>42957</v>
      </c>
    </row>
    <row r="26542" spans="4:4" x14ac:dyDescent="0.25">
      <c r="D26542" t="s">
        <v>42958</v>
      </c>
    </row>
    <row r="26543" spans="4:4" x14ac:dyDescent="0.25">
      <c r="D26543" t="s">
        <v>42959</v>
      </c>
    </row>
    <row r="26544" spans="4:4" x14ac:dyDescent="0.25">
      <c r="D26544" t="s">
        <v>42960</v>
      </c>
    </row>
    <row r="26545" spans="4:4" x14ac:dyDescent="0.25">
      <c r="D26545" t="s">
        <v>42961</v>
      </c>
    </row>
    <row r="26546" spans="4:4" x14ac:dyDescent="0.25">
      <c r="D26546" t="s">
        <v>42962</v>
      </c>
    </row>
    <row r="26547" spans="4:4" x14ac:dyDescent="0.25">
      <c r="D26547" t="s">
        <v>42963</v>
      </c>
    </row>
    <row r="26548" spans="4:4" x14ac:dyDescent="0.25">
      <c r="D26548" t="s">
        <v>42964</v>
      </c>
    </row>
    <row r="26549" spans="4:4" x14ac:dyDescent="0.25">
      <c r="D26549" t="s">
        <v>42965</v>
      </c>
    </row>
    <row r="26550" spans="4:4" x14ac:dyDescent="0.25">
      <c r="D26550" t="s">
        <v>42966</v>
      </c>
    </row>
    <row r="26551" spans="4:4" x14ac:dyDescent="0.25">
      <c r="D26551" t="s">
        <v>42967</v>
      </c>
    </row>
    <row r="26552" spans="4:4" x14ac:dyDescent="0.25">
      <c r="D26552" t="s">
        <v>42968</v>
      </c>
    </row>
    <row r="26553" spans="4:4" x14ac:dyDescent="0.25">
      <c r="D26553" t="s">
        <v>42969</v>
      </c>
    </row>
    <row r="26554" spans="4:4" x14ac:dyDescent="0.25">
      <c r="D26554" t="s">
        <v>41997</v>
      </c>
    </row>
    <row r="26555" spans="4:4" x14ac:dyDescent="0.25">
      <c r="D26555" t="s">
        <v>42970</v>
      </c>
    </row>
    <row r="26556" spans="4:4" x14ac:dyDescent="0.25">
      <c r="D26556" t="s">
        <v>42971</v>
      </c>
    </row>
    <row r="26557" spans="4:4" x14ac:dyDescent="0.25">
      <c r="D26557" t="s">
        <v>42972</v>
      </c>
    </row>
    <row r="26558" spans="4:4" x14ac:dyDescent="0.25">
      <c r="D26558" t="s">
        <v>42973</v>
      </c>
    </row>
    <row r="26559" spans="4:4" x14ac:dyDescent="0.25">
      <c r="D26559" t="s">
        <v>42974</v>
      </c>
    </row>
    <row r="26560" spans="4:4" x14ac:dyDescent="0.25">
      <c r="D26560" t="s">
        <v>42975</v>
      </c>
    </row>
    <row r="26561" spans="4:4" x14ac:dyDescent="0.25">
      <c r="D26561" t="s">
        <v>42976</v>
      </c>
    </row>
    <row r="26562" spans="4:4" x14ac:dyDescent="0.25">
      <c r="D26562" t="s">
        <v>42977</v>
      </c>
    </row>
    <row r="26563" spans="4:4" x14ac:dyDescent="0.25">
      <c r="D26563" t="s">
        <v>42978</v>
      </c>
    </row>
    <row r="26564" spans="4:4" x14ac:dyDescent="0.25">
      <c r="D26564" t="s">
        <v>42979</v>
      </c>
    </row>
    <row r="26565" spans="4:4" x14ac:dyDescent="0.25">
      <c r="D26565" t="s">
        <v>42980</v>
      </c>
    </row>
    <row r="26566" spans="4:4" x14ac:dyDescent="0.25">
      <c r="D26566" t="s">
        <v>42981</v>
      </c>
    </row>
    <row r="26567" spans="4:4" x14ac:dyDescent="0.25">
      <c r="D26567" t="s">
        <v>42982</v>
      </c>
    </row>
    <row r="26568" spans="4:4" x14ac:dyDescent="0.25">
      <c r="D26568" t="s">
        <v>42983</v>
      </c>
    </row>
    <row r="26569" spans="4:4" x14ac:dyDescent="0.25">
      <c r="D26569" t="s">
        <v>42984</v>
      </c>
    </row>
    <row r="26570" spans="4:4" x14ac:dyDescent="0.25">
      <c r="D26570" t="s">
        <v>42985</v>
      </c>
    </row>
    <row r="26571" spans="4:4" x14ac:dyDescent="0.25">
      <c r="D26571" t="s">
        <v>42986</v>
      </c>
    </row>
    <row r="26572" spans="4:4" x14ac:dyDescent="0.25">
      <c r="D26572" t="s">
        <v>42987</v>
      </c>
    </row>
    <row r="26573" spans="4:4" x14ac:dyDescent="0.25">
      <c r="D26573" t="s">
        <v>42988</v>
      </c>
    </row>
    <row r="26574" spans="4:4" x14ac:dyDescent="0.25">
      <c r="D26574" t="s">
        <v>42989</v>
      </c>
    </row>
    <row r="26575" spans="4:4" x14ac:dyDescent="0.25">
      <c r="D26575" t="s">
        <v>42990</v>
      </c>
    </row>
    <row r="26576" spans="4:4" x14ac:dyDescent="0.25">
      <c r="D26576" t="s">
        <v>42991</v>
      </c>
    </row>
    <row r="26577" spans="4:4" x14ac:dyDescent="0.25">
      <c r="D26577" t="s">
        <v>42992</v>
      </c>
    </row>
    <row r="26578" spans="4:4" x14ac:dyDescent="0.25">
      <c r="D26578" t="s">
        <v>42993</v>
      </c>
    </row>
    <row r="26579" spans="4:4" x14ac:dyDescent="0.25">
      <c r="D26579" t="s">
        <v>42994</v>
      </c>
    </row>
    <row r="26580" spans="4:4" x14ac:dyDescent="0.25">
      <c r="D26580" t="s">
        <v>42995</v>
      </c>
    </row>
    <row r="26581" spans="4:4" x14ac:dyDescent="0.25">
      <c r="D26581" t="s">
        <v>42996</v>
      </c>
    </row>
    <row r="26582" spans="4:4" x14ac:dyDescent="0.25">
      <c r="D26582" t="s">
        <v>42997</v>
      </c>
    </row>
    <row r="26583" spans="4:4" x14ac:dyDescent="0.25">
      <c r="D26583" t="s">
        <v>42998</v>
      </c>
    </row>
    <row r="26584" spans="4:4" x14ac:dyDescent="0.25">
      <c r="D26584" t="s">
        <v>42999</v>
      </c>
    </row>
    <row r="26585" spans="4:4" x14ac:dyDescent="0.25">
      <c r="D26585" t="s">
        <v>43000</v>
      </c>
    </row>
    <row r="26586" spans="4:4" x14ac:dyDescent="0.25">
      <c r="D26586" t="s">
        <v>43001</v>
      </c>
    </row>
    <row r="26587" spans="4:4" x14ac:dyDescent="0.25">
      <c r="D26587" t="s">
        <v>43002</v>
      </c>
    </row>
    <row r="26588" spans="4:4" x14ac:dyDescent="0.25">
      <c r="D26588" t="s">
        <v>43003</v>
      </c>
    </row>
    <row r="26589" spans="4:4" x14ac:dyDescent="0.25">
      <c r="D26589" t="s">
        <v>43004</v>
      </c>
    </row>
    <row r="26590" spans="4:4" x14ac:dyDescent="0.25">
      <c r="D26590" t="s">
        <v>43005</v>
      </c>
    </row>
    <row r="26591" spans="4:4" x14ac:dyDescent="0.25">
      <c r="D26591" t="s">
        <v>43006</v>
      </c>
    </row>
    <row r="26592" spans="4:4" x14ac:dyDescent="0.25">
      <c r="D26592" t="s">
        <v>43007</v>
      </c>
    </row>
    <row r="26593" spans="4:4" x14ac:dyDescent="0.25">
      <c r="D26593" t="s">
        <v>43008</v>
      </c>
    </row>
    <row r="26594" spans="4:4" x14ac:dyDescent="0.25">
      <c r="D26594" t="s">
        <v>43009</v>
      </c>
    </row>
    <row r="26595" spans="4:4" x14ac:dyDescent="0.25">
      <c r="D26595" t="s">
        <v>43010</v>
      </c>
    </row>
    <row r="26596" spans="4:4" x14ac:dyDescent="0.25">
      <c r="D26596" t="s">
        <v>43011</v>
      </c>
    </row>
    <row r="26597" spans="4:4" x14ac:dyDescent="0.25">
      <c r="D26597" t="s">
        <v>43012</v>
      </c>
    </row>
    <row r="26598" spans="4:4" x14ac:dyDescent="0.25">
      <c r="D26598" t="s">
        <v>43013</v>
      </c>
    </row>
    <row r="26599" spans="4:4" x14ac:dyDescent="0.25">
      <c r="D26599" t="s">
        <v>43014</v>
      </c>
    </row>
    <row r="26600" spans="4:4" x14ac:dyDescent="0.25">
      <c r="D26600" t="s">
        <v>43015</v>
      </c>
    </row>
    <row r="26601" spans="4:4" x14ac:dyDescent="0.25">
      <c r="D26601" t="s">
        <v>41997</v>
      </c>
    </row>
    <row r="26602" spans="4:4" x14ac:dyDescent="0.25">
      <c r="D26602" t="s">
        <v>43016</v>
      </c>
    </row>
    <row r="26603" spans="4:4" x14ac:dyDescent="0.25">
      <c r="D26603" t="s">
        <v>43017</v>
      </c>
    </row>
    <row r="26604" spans="4:4" x14ac:dyDescent="0.25">
      <c r="D26604" t="s">
        <v>43018</v>
      </c>
    </row>
    <row r="26605" spans="4:4" x14ac:dyDescent="0.25">
      <c r="D26605" t="s">
        <v>43019</v>
      </c>
    </row>
    <row r="26606" spans="4:4" x14ac:dyDescent="0.25">
      <c r="D26606" t="s">
        <v>39612</v>
      </c>
    </row>
    <row r="26607" spans="4:4" x14ac:dyDescent="0.25">
      <c r="D26607" t="s">
        <v>43020</v>
      </c>
    </row>
    <row r="26608" spans="4:4" x14ac:dyDescent="0.25">
      <c r="D26608" t="s">
        <v>39192</v>
      </c>
    </row>
    <row r="26609" spans="4:4" x14ac:dyDescent="0.25">
      <c r="D26609" t="s">
        <v>43021</v>
      </c>
    </row>
    <row r="26610" spans="4:4" x14ac:dyDescent="0.25">
      <c r="D26610" t="s">
        <v>43022</v>
      </c>
    </row>
    <row r="26611" spans="4:4" x14ac:dyDescent="0.25">
      <c r="D26611" t="s">
        <v>43023</v>
      </c>
    </row>
    <row r="26612" spans="4:4" x14ac:dyDescent="0.25">
      <c r="D26612" t="s">
        <v>43024</v>
      </c>
    </row>
    <row r="26613" spans="4:4" x14ac:dyDescent="0.25">
      <c r="D26613" t="s">
        <v>43025</v>
      </c>
    </row>
    <row r="26614" spans="4:4" x14ac:dyDescent="0.25">
      <c r="D26614" t="s">
        <v>43026</v>
      </c>
    </row>
    <row r="26615" spans="4:4" x14ac:dyDescent="0.25">
      <c r="D26615" t="s">
        <v>43027</v>
      </c>
    </row>
    <row r="26616" spans="4:4" x14ac:dyDescent="0.25">
      <c r="D26616" t="s">
        <v>43028</v>
      </c>
    </row>
    <row r="26617" spans="4:4" x14ac:dyDescent="0.25">
      <c r="D26617" t="s">
        <v>43029</v>
      </c>
    </row>
    <row r="26618" spans="4:4" x14ac:dyDescent="0.25">
      <c r="D26618" t="s">
        <v>43030</v>
      </c>
    </row>
    <row r="26619" spans="4:4" x14ac:dyDescent="0.25">
      <c r="D26619" t="s">
        <v>43031</v>
      </c>
    </row>
    <row r="26620" spans="4:4" x14ac:dyDescent="0.25">
      <c r="D26620" t="s">
        <v>43032</v>
      </c>
    </row>
    <row r="26621" spans="4:4" x14ac:dyDescent="0.25">
      <c r="D26621" t="s">
        <v>43033</v>
      </c>
    </row>
    <row r="26622" spans="4:4" x14ac:dyDescent="0.25">
      <c r="D26622" t="s">
        <v>43034</v>
      </c>
    </row>
    <row r="26623" spans="4:4" x14ac:dyDescent="0.25">
      <c r="D26623" t="s">
        <v>43035</v>
      </c>
    </row>
    <row r="26624" spans="4:4" x14ac:dyDescent="0.25">
      <c r="D26624" t="s">
        <v>43036</v>
      </c>
    </row>
    <row r="26625" spans="4:4" x14ac:dyDescent="0.25">
      <c r="D26625" t="s">
        <v>43037</v>
      </c>
    </row>
    <row r="26626" spans="4:4" x14ac:dyDescent="0.25">
      <c r="D26626" t="s">
        <v>43038</v>
      </c>
    </row>
    <row r="26627" spans="4:4" x14ac:dyDescent="0.25">
      <c r="D26627" t="s">
        <v>43039</v>
      </c>
    </row>
    <row r="26628" spans="4:4" x14ac:dyDescent="0.25">
      <c r="D26628" t="s">
        <v>43040</v>
      </c>
    </row>
    <row r="26629" spans="4:4" x14ac:dyDescent="0.25">
      <c r="D26629" t="s">
        <v>43041</v>
      </c>
    </row>
    <row r="26630" spans="4:4" x14ac:dyDescent="0.25">
      <c r="D26630" t="s">
        <v>43042</v>
      </c>
    </row>
    <row r="26631" spans="4:4" x14ac:dyDescent="0.25">
      <c r="D26631" t="s">
        <v>19333</v>
      </c>
    </row>
    <row r="26632" spans="4:4" x14ac:dyDescent="0.25">
      <c r="D26632" t="s">
        <v>43043</v>
      </c>
    </row>
    <row r="26633" spans="4:4" x14ac:dyDescent="0.25">
      <c r="D26633" t="s">
        <v>43044</v>
      </c>
    </row>
    <row r="26634" spans="4:4" x14ac:dyDescent="0.25">
      <c r="D26634" t="s">
        <v>43045</v>
      </c>
    </row>
    <row r="26635" spans="4:4" x14ac:dyDescent="0.25">
      <c r="D26635" t="s">
        <v>43046</v>
      </c>
    </row>
    <row r="26636" spans="4:4" x14ac:dyDescent="0.25">
      <c r="D26636" t="s">
        <v>43047</v>
      </c>
    </row>
    <row r="26637" spans="4:4" x14ac:dyDescent="0.25">
      <c r="D26637" t="s">
        <v>43048</v>
      </c>
    </row>
    <row r="26638" spans="4:4" x14ac:dyDescent="0.25">
      <c r="D26638" t="s">
        <v>43049</v>
      </c>
    </row>
    <row r="26639" spans="4:4" x14ac:dyDescent="0.25">
      <c r="D26639" t="s">
        <v>43050</v>
      </c>
    </row>
    <row r="26640" spans="4:4" x14ac:dyDescent="0.25">
      <c r="D26640" t="s">
        <v>43051</v>
      </c>
    </row>
    <row r="26641" spans="4:4" x14ac:dyDescent="0.25">
      <c r="D26641" t="s">
        <v>43052</v>
      </c>
    </row>
    <row r="26642" spans="4:4" x14ac:dyDescent="0.25">
      <c r="D26642" t="s">
        <v>43053</v>
      </c>
    </row>
    <row r="26643" spans="4:4" x14ac:dyDescent="0.25">
      <c r="D26643" t="s">
        <v>42836</v>
      </c>
    </row>
    <row r="26644" spans="4:4" x14ac:dyDescent="0.25">
      <c r="D26644" t="s">
        <v>43054</v>
      </c>
    </row>
    <row r="26645" spans="4:4" x14ac:dyDescent="0.25">
      <c r="D26645" t="s">
        <v>43055</v>
      </c>
    </row>
    <row r="26646" spans="4:4" x14ac:dyDescent="0.25">
      <c r="D26646" t="s">
        <v>43056</v>
      </c>
    </row>
    <row r="26647" spans="4:4" x14ac:dyDescent="0.25">
      <c r="D26647" t="s">
        <v>43057</v>
      </c>
    </row>
    <row r="26648" spans="4:4" x14ac:dyDescent="0.25">
      <c r="D26648" t="s">
        <v>43058</v>
      </c>
    </row>
    <row r="26649" spans="4:4" x14ac:dyDescent="0.25">
      <c r="D26649" t="s">
        <v>43059</v>
      </c>
    </row>
    <row r="26650" spans="4:4" x14ac:dyDescent="0.25">
      <c r="D26650" t="s">
        <v>43060</v>
      </c>
    </row>
    <row r="26651" spans="4:4" x14ac:dyDescent="0.25">
      <c r="D26651" t="s">
        <v>43061</v>
      </c>
    </row>
    <row r="26652" spans="4:4" x14ac:dyDescent="0.25">
      <c r="D26652" t="s">
        <v>43062</v>
      </c>
    </row>
    <row r="26653" spans="4:4" x14ac:dyDescent="0.25">
      <c r="D26653" t="s">
        <v>43063</v>
      </c>
    </row>
    <row r="26654" spans="4:4" x14ac:dyDescent="0.25">
      <c r="D26654" t="s">
        <v>43064</v>
      </c>
    </row>
    <row r="26655" spans="4:4" x14ac:dyDescent="0.25">
      <c r="D26655" t="s">
        <v>43065</v>
      </c>
    </row>
    <row r="26656" spans="4:4" x14ac:dyDescent="0.25">
      <c r="D26656" t="s">
        <v>43066</v>
      </c>
    </row>
    <row r="26657" spans="4:4" x14ac:dyDescent="0.25">
      <c r="D26657" t="s">
        <v>43067</v>
      </c>
    </row>
    <row r="26658" spans="4:4" x14ac:dyDescent="0.25">
      <c r="D26658" t="s">
        <v>43068</v>
      </c>
    </row>
    <row r="26659" spans="4:4" x14ac:dyDescent="0.25">
      <c r="D26659" t="s">
        <v>43069</v>
      </c>
    </row>
    <row r="26660" spans="4:4" x14ac:dyDescent="0.25">
      <c r="D26660" t="s">
        <v>43070</v>
      </c>
    </row>
    <row r="26661" spans="4:4" x14ac:dyDescent="0.25">
      <c r="D26661" t="s">
        <v>43071</v>
      </c>
    </row>
    <row r="26662" spans="4:4" x14ac:dyDescent="0.25">
      <c r="D26662" t="s">
        <v>43072</v>
      </c>
    </row>
    <row r="26663" spans="4:4" x14ac:dyDescent="0.25">
      <c r="D26663" t="s">
        <v>43073</v>
      </c>
    </row>
    <row r="26664" spans="4:4" x14ac:dyDescent="0.25">
      <c r="D26664" t="s">
        <v>42993</v>
      </c>
    </row>
    <row r="26665" spans="4:4" x14ac:dyDescent="0.25">
      <c r="D26665" t="s">
        <v>43074</v>
      </c>
    </row>
    <row r="26666" spans="4:4" x14ac:dyDescent="0.25">
      <c r="D26666" t="s">
        <v>43075</v>
      </c>
    </row>
    <row r="26667" spans="4:4" x14ac:dyDescent="0.25">
      <c r="D26667" t="s">
        <v>43076</v>
      </c>
    </row>
    <row r="26668" spans="4:4" x14ac:dyDescent="0.25">
      <c r="D26668" t="s">
        <v>43077</v>
      </c>
    </row>
    <row r="26669" spans="4:4" x14ac:dyDescent="0.25">
      <c r="D26669" t="s">
        <v>43078</v>
      </c>
    </row>
    <row r="26670" spans="4:4" x14ac:dyDescent="0.25">
      <c r="D26670" t="s">
        <v>43079</v>
      </c>
    </row>
    <row r="26671" spans="4:4" x14ac:dyDescent="0.25">
      <c r="D26671" t="s">
        <v>43080</v>
      </c>
    </row>
    <row r="26672" spans="4:4" x14ac:dyDescent="0.25">
      <c r="D26672" t="s">
        <v>43081</v>
      </c>
    </row>
    <row r="26673" spans="4:4" x14ac:dyDescent="0.25">
      <c r="D26673" t="s">
        <v>43082</v>
      </c>
    </row>
    <row r="26674" spans="4:4" x14ac:dyDescent="0.25">
      <c r="D26674" t="s">
        <v>43083</v>
      </c>
    </row>
    <row r="26675" spans="4:4" x14ac:dyDescent="0.25">
      <c r="D26675" t="s">
        <v>43084</v>
      </c>
    </row>
    <row r="26676" spans="4:4" x14ac:dyDescent="0.25">
      <c r="D26676" t="s">
        <v>43085</v>
      </c>
    </row>
    <row r="26677" spans="4:4" x14ac:dyDescent="0.25">
      <c r="D26677" t="s">
        <v>43086</v>
      </c>
    </row>
    <row r="26678" spans="4:4" x14ac:dyDescent="0.25">
      <c r="D26678" t="s">
        <v>43087</v>
      </c>
    </row>
    <row r="26679" spans="4:4" x14ac:dyDescent="0.25">
      <c r="D26679" t="s">
        <v>43088</v>
      </c>
    </row>
    <row r="26680" spans="4:4" x14ac:dyDescent="0.25">
      <c r="D26680" t="s">
        <v>43089</v>
      </c>
    </row>
    <row r="26681" spans="4:4" x14ac:dyDescent="0.25">
      <c r="D26681" t="s">
        <v>43090</v>
      </c>
    </row>
    <row r="26682" spans="4:4" x14ac:dyDescent="0.25">
      <c r="D26682" t="s">
        <v>43091</v>
      </c>
    </row>
    <row r="26683" spans="4:4" x14ac:dyDescent="0.25">
      <c r="D26683" t="s">
        <v>43092</v>
      </c>
    </row>
    <row r="26684" spans="4:4" x14ac:dyDescent="0.25">
      <c r="D26684" t="s">
        <v>43093</v>
      </c>
    </row>
    <row r="26685" spans="4:4" x14ac:dyDescent="0.25">
      <c r="D26685" t="s">
        <v>43094</v>
      </c>
    </row>
    <row r="26686" spans="4:4" x14ac:dyDescent="0.25">
      <c r="D26686" t="s">
        <v>43095</v>
      </c>
    </row>
    <row r="26687" spans="4:4" x14ac:dyDescent="0.25">
      <c r="D26687" t="s">
        <v>43096</v>
      </c>
    </row>
    <row r="26688" spans="4:4" x14ac:dyDescent="0.25">
      <c r="D26688" t="s">
        <v>43097</v>
      </c>
    </row>
    <row r="26689" spans="4:4" x14ac:dyDescent="0.25">
      <c r="D26689" t="s">
        <v>43098</v>
      </c>
    </row>
    <row r="26690" spans="4:4" x14ac:dyDescent="0.25">
      <c r="D26690" t="s">
        <v>43099</v>
      </c>
    </row>
    <row r="26691" spans="4:4" x14ac:dyDescent="0.25">
      <c r="D26691" t="s">
        <v>34289</v>
      </c>
    </row>
    <row r="26692" spans="4:4" x14ac:dyDescent="0.25">
      <c r="D26692" t="s">
        <v>43100</v>
      </c>
    </row>
    <row r="26693" spans="4:4" x14ac:dyDescent="0.25">
      <c r="D26693" t="s">
        <v>43101</v>
      </c>
    </row>
    <row r="26694" spans="4:4" x14ac:dyDescent="0.25">
      <c r="D26694" t="s">
        <v>43102</v>
      </c>
    </row>
    <row r="26695" spans="4:4" x14ac:dyDescent="0.25">
      <c r="D26695" t="s">
        <v>43103</v>
      </c>
    </row>
    <row r="26696" spans="4:4" x14ac:dyDescent="0.25">
      <c r="D26696" t="s">
        <v>43104</v>
      </c>
    </row>
    <row r="26697" spans="4:4" x14ac:dyDescent="0.25">
      <c r="D26697" t="s">
        <v>43105</v>
      </c>
    </row>
    <row r="26698" spans="4:4" x14ac:dyDescent="0.25">
      <c r="D26698" t="s">
        <v>43106</v>
      </c>
    </row>
    <row r="26699" spans="4:4" x14ac:dyDescent="0.25">
      <c r="D26699" t="s">
        <v>43107</v>
      </c>
    </row>
    <row r="26700" spans="4:4" x14ac:dyDescent="0.25">
      <c r="D26700" t="s">
        <v>43108</v>
      </c>
    </row>
    <row r="26701" spans="4:4" x14ac:dyDescent="0.25">
      <c r="D26701" t="s">
        <v>43109</v>
      </c>
    </row>
    <row r="26702" spans="4:4" x14ac:dyDescent="0.25">
      <c r="D26702" t="s">
        <v>43110</v>
      </c>
    </row>
    <row r="26703" spans="4:4" x14ac:dyDescent="0.25">
      <c r="D26703" t="s">
        <v>43111</v>
      </c>
    </row>
    <row r="26704" spans="4:4" x14ac:dyDescent="0.25">
      <c r="D26704" t="s">
        <v>43112</v>
      </c>
    </row>
    <row r="26705" spans="4:4" x14ac:dyDescent="0.25">
      <c r="D26705" t="s">
        <v>43113</v>
      </c>
    </row>
    <row r="26706" spans="4:4" x14ac:dyDescent="0.25">
      <c r="D26706" t="s">
        <v>43114</v>
      </c>
    </row>
    <row r="26707" spans="4:4" x14ac:dyDescent="0.25">
      <c r="D26707" t="s">
        <v>43115</v>
      </c>
    </row>
    <row r="26708" spans="4:4" x14ac:dyDescent="0.25">
      <c r="D26708" t="s">
        <v>43116</v>
      </c>
    </row>
    <row r="26709" spans="4:4" x14ac:dyDescent="0.25">
      <c r="D26709" t="s">
        <v>43117</v>
      </c>
    </row>
    <row r="26710" spans="4:4" x14ac:dyDescent="0.25">
      <c r="D26710" t="s">
        <v>43118</v>
      </c>
    </row>
    <row r="26711" spans="4:4" x14ac:dyDescent="0.25">
      <c r="D26711" t="s">
        <v>43119</v>
      </c>
    </row>
    <row r="26712" spans="4:4" x14ac:dyDescent="0.25">
      <c r="D26712" t="s">
        <v>43120</v>
      </c>
    </row>
    <row r="26713" spans="4:4" x14ac:dyDescent="0.25">
      <c r="D26713" t="s">
        <v>43121</v>
      </c>
    </row>
    <row r="26714" spans="4:4" x14ac:dyDescent="0.25">
      <c r="D26714" t="s">
        <v>43122</v>
      </c>
    </row>
    <row r="26715" spans="4:4" x14ac:dyDescent="0.25">
      <c r="D26715" t="s">
        <v>43123</v>
      </c>
    </row>
    <row r="26716" spans="4:4" x14ac:dyDescent="0.25">
      <c r="D26716" t="s">
        <v>43124</v>
      </c>
    </row>
    <row r="26717" spans="4:4" x14ac:dyDescent="0.25">
      <c r="D26717" t="s">
        <v>43125</v>
      </c>
    </row>
    <row r="26718" spans="4:4" x14ac:dyDescent="0.25">
      <c r="D26718" t="s">
        <v>43126</v>
      </c>
    </row>
    <row r="26719" spans="4:4" x14ac:dyDescent="0.25">
      <c r="D26719" t="s">
        <v>43127</v>
      </c>
    </row>
    <row r="26720" spans="4:4" x14ac:dyDescent="0.25">
      <c r="D26720" t="s">
        <v>43128</v>
      </c>
    </row>
    <row r="26721" spans="4:4" x14ac:dyDescent="0.25">
      <c r="D26721" t="s">
        <v>43129</v>
      </c>
    </row>
    <row r="26722" spans="4:4" x14ac:dyDescent="0.25">
      <c r="D26722" t="s">
        <v>43130</v>
      </c>
    </row>
    <row r="26723" spans="4:4" x14ac:dyDescent="0.25">
      <c r="D26723" t="s">
        <v>43131</v>
      </c>
    </row>
    <row r="26724" spans="4:4" x14ac:dyDescent="0.25">
      <c r="D26724" t="s">
        <v>43132</v>
      </c>
    </row>
    <row r="26725" spans="4:4" x14ac:dyDescent="0.25">
      <c r="D26725" t="s">
        <v>43133</v>
      </c>
    </row>
    <row r="26726" spans="4:4" x14ac:dyDescent="0.25">
      <c r="D26726" t="s">
        <v>43134</v>
      </c>
    </row>
    <row r="26727" spans="4:4" x14ac:dyDescent="0.25">
      <c r="D26727" t="s">
        <v>43135</v>
      </c>
    </row>
    <row r="26728" spans="4:4" x14ac:dyDescent="0.25">
      <c r="D26728" t="s">
        <v>43136</v>
      </c>
    </row>
    <row r="26729" spans="4:4" x14ac:dyDescent="0.25">
      <c r="D26729" t="s">
        <v>43137</v>
      </c>
    </row>
    <row r="26730" spans="4:4" x14ac:dyDescent="0.25">
      <c r="D26730" t="s">
        <v>43138</v>
      </c>
    </row>
    <row r="26731" spans="4:4" x14ac:dyDescent="0.25">
      <c r="D26731" t="s">
        <v>43139</v>
      </c>
    </row>
    <row r="26732" spans="4:4" x14ac:dyDescent="0.25">
      <c r="D26732" t="s">
        <v>43140</v>
      </c>
    </row>
    <row r="26733" spans="4:4" x14ac:dyDescent="0.25">
      <c r="D26733" t="s">
        <v>43141</v>
      </c>
    </row>
    <row r="26734" spans="4:4" x14ac:dyDescent="0.25">
      <c r="D26734" t="s">
        <v>43142</v>
      </c>
    </row>
    <row r="26735" spans="4:4" x14ac:dyDescent="0.25">
      <c r="D26735" t="s">
        <v>43143</v>
      </c>
    </row>
    <row r="26736" spans="4:4" x14ac:dyDescent="0.25">
      <c r="D26736" t="s">
        <v>43144</v>
      </c>
    </row>
    <row r="26737" spans="4:4" x14ac:dyDescent="0.25">
      <c r="D26737" t="s">
        <v>43145</v>
      </c>
    </row>
    <row r="26738" spans="4:4" x14ac:dyDescent="0.25">
      <c r="D26738" t="s">
        <v>43146</v>
      </c>
    </row>
    <row r="26739" spans="4:4" x14ac:dyDescent="0.25">
      <c r="D26739" t="s">
        <v>43147</v>
      </c>
    </row>
    <row r="26740" spans="4:4" x14ac:dyDescent="0.25">
      <c r="D26740" t="s">
        <v>43148</v>
      </c>
    </row>
    <row r="26741" spans="4:4" x14ac:dyDescent="0.25">
      <c r="D26741" t="s">
        <v>43149</v>
      </c>
    </row>
    <row r="26742" spans="4:4" x14ac:dyDescent="0.25">
      <c r="D26742" t="s">
        <v>18043</v>
      </c>
    </row>
    <row r="26743" spans="4:4" x14ac:dyDescent="0.25">
      <c r="D26743" t="s">
        <v>43150</v>
      </c>
    </row>
    <row r="26744" spans="4:4" x14ac:dyDescent="0.25">
      <c r="D26744" t="s">
        <v>43151</v>
      </c>
    </row>
    <row r="26745" spans="4:4" x14ac:dyDescent="0.25">
      <c r="D26745" t="s">
        <v>43152</v>
      </c>
    </row>
    <row r="26746" spans="4:4" x14ac:dyDescent="0.25">
      <c r="D26746" t="s">
        <v>43153</v>
      </c>
    </row>
    <row r="26747" spans="4:4" x14ac:dyDescent="0.25">
      <c r="D26747" t="s">
        <v>43154</v>
      </c>
    </row>
    <row r="26748" spans="4:4" x14ac:dyDescent="0.25">
      <c r="D26748" t="s">
        <v>43155</v>
      </c>
    </row>
    <row r="26749" spans="4:4" x14ac:dyDescent="0.25">
      <c r="D26749" t="s">
        <v>43156</v>
      </c>
    </row>
    <row r="26750" spans="4:4" x14ac:dyDescent="0.25">
      <c r="D26750" t="s">
        <v>43157</v>
      </c>
    </row>
    <row r="26751" spans="4:4" x14ac:dyDescent="0.25">
      <c r="D26751" t="s">
        <v>43158</v>
      </c>
    </row>
    <row r="26752" spans="4:4" x14ac:dyDescent="0.25">
      <c r="D26752" t="s">
        <v>43159</v>
      </c>
    </row>
    <row r="26753" spans="4:4" x14ac:dyDescent="0.25">
      <c r="D26753" t="s">
        <v>43160</v>
      </c>
    </row>
    <row r="26754" spans="4:4" x14ac:dyDescent="0.25">
      <c r="D26754" t="s">
        <v>43161</v>
      </c>
    </row>
    <row r="26755" spans="4:4" x14ac:dyDescent="0.25">
      <c r="D26755" t="s">
        <v>43162</v>
      </c>
    </row>
    <row r="26756" spans="4:4" x14ac:dyDescent="0.25">
      <c r="D26756" t="s">
        <v>43163</v>
      </c>
    </row>
    <row r="26757" spans="4:4" x14ac:dyDescent="0.25">
      <c r="D26757" t="s">
        <v>43164</v>
      </c>
    </row>
    <row r="26758" spans="4:4" x14ac:dyDescent="0.25">
      <c r="D26758" t="s">
        <v>43165</v>
      </c>
    </row>
    <row r="26759" spans="4:4" x14ac:dyDescent="0.25">
      <c r="D26759" t="s">
        <v>43166</v>
      </c>
    </row>
    <row r="26760" spans="4:4" x14ac:dyDescent="0.25">
      <c r="D26760" t="s">
        <v>43167</v>
      </c>
    </row>
    <row r="26761" spans="4:4" x14ac:dyDescent="0.25">
      <c r="D26761" t="s">
        <v>43168</v>
      </c>
    </row>
    <row r="26762" spans="4:4" x14ac:dyDescent="0.25">
      <c r="D26762" t="s">
        <v>43169</v>
      </c>
    </row>
    <row r="26763" spans="4:4" x14ac:dyDescent="0.25">
      <c r="D26763" t="s">
        <v>43170</v>
      </c>
    </row>
    <row r="26764" spans="4:4" x14ac:dyDescent="0.25">
      <c r="D26764" t="s">
        <v>43171</v>
      </c>
    </row>
    <row r="26765" spans="4:4" x14ac:dyDescent="0.25">
      <c r="D26765" t="s">
        <v>43172</v>
      </c>
    </row>
    <row r="26766" spans="4:4" x14ac:dyDescent="0.25">
      <c r="D26766" t="s">
        <v>43173</v>
      </c>
    </row>
    <row r="26767" spans="4:4" x14ac:dyDescent="0.25">
      <c r="D26767" t="s">
        <v>43174</v>
      </c>
    </row>
    <row r="26768" spans="4:4" x14ac:dyDescent="0.25">
      <c r="D26768" t="s">
        <v>43175</v>
      </c>
    </row>
    <row r="26769" spans="4:4" x14ac:dyDescent="0.25">
      <c r="D26769" t="s">
        <v>43176</v>
      </c>
    </row>
    <row r="26770" spans="4:4" x14ac:dyDescent="0.25">
      <c r="D26770" t="s">
        <v>43177</v>
      </c>
    </row>
    <row r="26771" spans="4:4" x14ac:dyDescent="0.25">
      <c r="D26771" t="s">
        <v>43178</v>
      </c>
    </row>
    <row r="26772" spans="4:4" x14ac:dyDescent="0.25">
      <c r="D26772" t="s">
        <v>43179</v>
      </c>
    </row>
    <row r="26773" spans="4:4" x14ac:dyDescent="0.25">
      <c r="D26773" t="s">
        <v>43180</v>
      </c>
    </row>
    <row r="26774" spans="4:4" x14ac:dyDescent="0.25">
      <c r="D26774" t="s">
        <v>43181</v>
      </c>
    </row>
    <row r="26775" spans="4:4" x14ac:dyDescent="0.25">
      <c r="D26775" t="s">
        <v>43182</v>
      </c>
    </row>
    <row r="26776" spans="4:4" x14ac:dyDescent="0.25">
      <c r="D26776" t="s">
        <v>43183</v>
      </c>
    </row>
    <row r="26777" spans="4:4" x14ac:dyDescent="0.25">
      <c r="D26777" t="s">
        <v>43184</v>
      </c>
    </row>
    <row r="26778" spans="4:4" x14ac:dyDescent="0.25">
      <c r="D26778" t="s">
        <v>43185</v>
      </c>
    </row>
    <row r="26779" spans="4:4" x14ac:dyDescent="0.25">
      <c r="D26779" t="s">
        <v>43186</v>
      </c>
    </row>
    <row r="26780" spans="4:4" x14ac:dyDescent="0.25">
      <c r="D26780" t="s">
        <v>43187</v>
      </c>
    </row>
    <row r="26781" spans="4:4" x14ac:dyDescent="0.25">
      <c r="D26781" t="s">
        <v>43188</v>
      </c>
    </row>
    <row r="26782" spans="4:4" x14ac:dyDescent="0.25">
      <c r="D26782" t="s">
        <v>43189</v>
      </c>
    </row>
    <row r="26783" spans="4:4" x14ac:dyDescent="0.25">
      <c r="D26783" t="s">
        <v>43190</v>
      </c>
    </row>
    <row r="26784" spans="4:4" x14ac:dyDescent="0.25">
      <c r="D26784" t="s">
        <v>43191</v>
      </c>
    </row>
    <row r="26785" spans="4:4" x14ac:dyDescent="0.25">
      <c r="D26785" t="s">
        <v>43192</v>
      </c>
    </row>
    <row r="26786" spans="4:4" x14ac:dyDescent="0.25">
      <c r="D26786" t="s">
        <v>43193</v>
      </c>
    </row>
    <row r="26787" spans="4:4" x14ac:dyDescent="0.25">
      <c r="D26787" t="s">
        <v>43194</v>
      </c>
    </row>
    <row r="26788" spans="4:4" x14ac:dyDescent="0.25">
      <c r="D26788" t="s">
        <v>43195</v>
      </c>
    </row>
    <row r="26789" spans="4:4" x14ac:dyDescent="0.25">
      <c r="D26789" t="s">
        <v>43196</v>
      </c>
    </row>
    <row r="26790" spans="4:4" x14ac:dyDescent="0.25">
      <c r="D26790" t="s">
        <v>43197</v>
      </c>
    </row>
    <row r="26791" spans="4:4" x14ac:dyDescent="0.25">
      <c r="D26791" t="s">
        <v>43198</v>
      </c>
    </row>
    <row r="26792" spans="4:4" x14ac:dyDescent="0.25">
      <c r="D26792" t="s">
        <v>43199</v>
      </c>
    </row>
    <row r="26793" spans="4:4" x14ac:dyDescent="0.25">
      <c r="D26793" t="s">
        <v>43200</v>
      </c>
    </row>
    <row r="26794" spans="4:4" x14ac:dyDescent="0.25">
      <c r="D26794" t="s">
        <v>43201</v>
      </c>
    </row>
    <row r="26795" spans="4:4" x14ac:dyDescent="0.25">
      <c r="D26795" t="s">
        <v>43202</v>
      </c>
    </row>
    <row r="26796" spans="4:4" x14ac:dyDescent="0.25">
      <c r="D26796" t="s">
        <v>43203</v>
      </c>
    </row>
    <row r="26797" spans="4:4" x14ac:dyDescent="0.25">
      <c r="D26797" t="s">
        <v>43204</v>
      </c>
    </row>
    <row r="26798" spans="4:4" x14ac:dyDescent="0.25">
      <c r="D26798" t="s">
        <v>43205</v>
      </c>
    </row>
    <row r="26799" spans="4:4" x14ac:dyDescent="0.25">
      <c r="D26799" t="s">
        <v>43206</v>
      </c>
    </row>
    <row r="26800" spans="4:4" x14ac:dyDescent="0.25">
      <c r="D26800" t="s">
        <v>43207</v>
      </c>
    </row>
    <row r="26801" spans="4:4" x14ac:dyDescent="0.25">
      <c r="D26801" t="s">
        <v>43208</v>
      </c>
    </row>
    <row r="26802" spans="4:4" x14ac:dyDescent="0.25">
      <c r="D26802" t="s">
        <v>43209</v>
      </c>
    </row>
    <row r="26803" spans="4:4" x14ac:dyDescent="0.25">
      <c r="D26803" t="s">
        <v>43210</v>
      </c>
    </row>
    <row r="26804" spans="4:4" x14ac:dyDescent="0.25">
      <c r="D26804" t="s">
        <v>43211</v>
      </c>
    </row>
    <row r="26805" spans="4:4" x14ac:dyDescent="0.25">
      <c r="D26805" t="s">
        <v>43212</v>
      </c>
    </row>
    <row r="26806" spans="4:4" x14ac:dyDescent="0.25">
      <c r="D26806" t="s">
        <v>43213</v>
      </c>
    </row>
    <row r="26807" spans="4:4" x14ac:dyDescent="0.25">
      <c r="D26807" t="s">
        <v>43214</v>
      </c>
    </row>
    <row r="26808" spans="4:4" x14ac:dyDescent="0.25">
      <c r="D26808" t="s">
        <v>43215</v>
      </c>
    </row>
    <row r="26809" spans="4:4" x14ac:dyDescent="0.25">
      <c r="D26809" t="s">
        <v>43216</v>
      </c>
    </row>
    <row r="26810" spans="4:4" x14ac:dyDescent="0.25">
      <c r="D26810" t="s">
        <v>43217</v>
      </c>
    </row>
    <row r="26811" spans="4:4" x14ac:dyDescent="0.25">
      <c r="D26811" t="s">
        <v>43218</v>
      </c>
    </row>
    <row r="26812" spans="4:4" x14ac:dyDescent="0.25">
      <c r="D26812" t="s">
        <v>43219</v>
      </c>
    </row>
    <row r="26813" spans="4:4" x14ac:dyDescent="0.25">
      <c r="D26813" t="s">
        <v>43220</v>
      </c>
    </row>
    <row r="26814" spans="4:4" x14ac:dyDescent="0.25">
      <c r="D26814" t="s">
        <v>43221</v>
      </c>
    </row>
    <row r="26815" spans="4:4" x14ac:dyDescent="0.25">
      <c r="D26815" t="s">
        <v>43222</v>
      </c>
    </row>
    <row r="26816" spans="4:4" x14ac:dyDescent="0.25">
      <c r="D26816" t="s">
        <v>43223</v>
      </c>
    </row>
    <row r="26817" spans="4:4" x14ac:dyDescent="0.25">
      <c r="D26817" t="s">
        <v>43224</v>
      </c>
    </row>
    <row r="26818" spans="4:4" x14ac:dyDescent="0.25">
      <c r="D26818" t="s">
        <v>43225</v>
      </c>
    </row>
    <row r="26819" spans="4:4" x14ac:dyDescent="0.25">
      <c r="D26819" t="s">
        <v>43226</v>
      </c>
    </row>
    <row r="26820" spans="4:4" x14ac:dyDescent="0.25">
      <c r="D26820" t="s">
        <v>38885</v>
      </c>
    </row>
    <row r="26821" spans="4:4" x14ac:dyDescent="0.25">
      <c r="D26821" t="s">
        <v>43227</v>
      </c>
    </row>
    <row r="26822" spans="4:4" x14ac:dyDescent="0.25">
      <c r="D26822" t="s">
        <v>43228</v>
      </c>
    </row>
    <row r="26823" spans="4:4" x14ac:dyDescent="0.25">
      <c r="D26823" t="s">
        <v>43229</v>
      </c>
    </row>
    <row r="26824" spans="4:4" x14ac:dyDescent="0.25">
      <c r="D26824" t="s">
        <v>43230</v>
      </c>
    </row>
    <row r="26825" spans="4:4" x14ac:dyDescent="0.25">
      <c r="D26825" t="s">
        <v>43231</v>
      </c>
    </row>
    <row r="26826" spans="4:4" x14ac:dyDescent="0.25">
      <c r="D26826" t="s">
        <v>43232</v>
      </c>
    </row>
    <row r="26827" spans="4:4" x14ac:dyDescent="0.25">
      <c r="D26827" t="s">
        <v>43233</v>
      </c>
    </row>
    <row r="26828" spans="4:4" x14ac:dyDescent="0.25">
      <c r="D26828" t="s">
        <v>43234</v>
      </c>
    </row>
    <row r="26829" spans="4:4" x14ac:dyDescent="0.25">
      <c r="D26829" t="s">
        <v>43235</v>
      </c>
    </row>
    <row r="26830" spans="4:4" x14ac:dyDescent="0.25">
      <c r="D26830" t="s">
        <v>43236</v>
      </c>
    </row>
    <row r="26831" spans="4:4" x14ac:dyDescent="0.25">
      <c r="D26831" t="s">
        <v>43237</v>
      </c>
    </row>
    <row r="26832" spans="4:4" x14ac:dyDescent="0.25">
      <c r="D26832" t="s">
        <v>43238</v>
      </c>
    </row>
    <row r="26833" spans="4:4" x14ac:dyDescent="0.25">
      <c r="D26833" t="s">
        <v>43239</v>
      </c>
    </row>
    <row r="26834" spans="4:4" x14ac:dyDescent="0.25">
      <c r="D26834" t="s">
        <v>43240</v>
      </c>
    </row>
    <row r="26835" spans="4:4" x14ac:dyDescent="0.25">
      <c r="D26835" t="s">
        <v>43241</v>
      </c>
    </row>
    <row r="26836" spans="4:4" x14ac:dyDescent="0.25">
      <c r="D26836" t="s">
        <v>43242</v>
      </c>
    </row>
    <row r="26837" spans="4:4" x14ac:dyDescent="0.25">
      <c r="D26837" t="s">
        <v>43243</v>
      </c>
    </row>
    <row r="26838" spans="4:4" x14ac:dyDescent="0.25">
      <c r="D26838" t="s">
        <v>43244</v>
      </c>
    </row>
    <row r="26839" spans="4:4" x14ac:dyDescent="0.25">
      <c r="D26839" t="s">
        <v>43245</v>
      </c>
    </row>
    <row r="26840" spans="4:4" x14ac:dyDescent="0.25">
      <c r="D26840" t="s">
        <v>43246</v>
      </c>
    </row>
    <row r="26841" spans="4:4" x14ac:dyDescent="0.25">
      <c r="D26841" t="s">
        <v>43247</v>
      </c>
    </row>
    <row r="26842" spans="4:4" x14ac:dyDescent="0.25">
      <c r="D26842" t="s">
        <v>43248</v>
      </c>
    </row>
    <row r="26843" spans="4:4" x14ac:dyDescent="0.25">
      <c r="D26843" t="s">
        <v>43249</v>
      </c>
    </row>
    <row r="26844" spans="4:4" x14ac:dyDescent="0.25">
      <c r="D26844" t="s">
        <v>35284</v>
      </c>
    </row>
    <row r="26845" spans="4:4" x14ac:dyDescent="0.25">
      <c r="D26845" t="s">
        <v>43250</v>
      </c>
    </row>
    <row r="26846" spans="4:4" x14ac:dyDescent="0.25">
      <c r="D26846" t="s">
        <v>43251</v>
      </c>
    </row>
    <row r="26847" spans="4:4" x14ac:dyDescent="0.25">
      <c r="D26847" t="s">
        <v>43252</v>
      </c>
    </row>
    <row r="26848" spans="4:4" x14ac:dyDescent="0.25">
      <c r="D26848" t="s">
        <v>43253</v>
      </c>
    </row>
    <row r="26849" spans="4:4" x14ac:dyDescent="0.25">
      <c r="D26849" t="s">
        <v>43254</v>
      </c>
    </row>
    <row r="26850" spans="4:4" x14ac:dyDescent="0.25">
      <c r="D26850" t="s">
        <v>43255</v>
      </c>
    </row>
    <row r="26851" spans="4:4" x14ac:dyDescent="0.25">
      <c r="D26851" t="s">
        <v>43165</v>
      </c>
    </row>
    <row r="26852" spans="4:4" x14ac:dyDescent="0.25">
      <c r="D26852" t="s">
        <v>43256</v>
      </c>
    </row>
    <row r="26853" spans="4:4" x14ac:dyDescent="0.25">
      <c r="D26853" t="s">
        <v>43257</v>
      </c>
    </row>
    <row r="26854" spans="4:4" x14ac:dyDescent="0.25">
      <c r="D26854" t="s">
        <v>43258</v>
      </c>
    </row>
    <row r="26855" spans="4:4" x14ac:dyDescent="0.25">
      <c r="D26855" t="s">
        <v>43259</v>
      </c>
    </row>
    <row r="26856" spans="4:4" x14ac:dyDescent="0.25">
      <c r="D26856" t="s">
        <v>43260</v>
      </c>
    </row>
    <row r="26857" spans="4:4" x14ac:dyDescent="0.25">
      <c r="D26857" t="s">
        <v>43261</v>
      </c>
    </row>
    <row r="26858" spans="4:4" x14ac:dyDescent="0.25">
      <c r="D26858" t="s">
        <v>43262</v>
      </c>
    </row>
    <row r="26859" spans="4:4" x14ac:dyDescent="0.25">
      <c r="D26859" t="s">
        <v>42315</v>
      </c>
    </row>
    <row r="26860" spans="4:4" x14ac:dyDescent="0.25">
      <c r="D26860" t="s">
        <v>43263</v>
      </c>
    </row>
    <row r="26861" spans="4:4" x14ac:dyDescent="0.25">
      <c r="D26861" t="s">
        <v>43264</v>
      </c>
    </row>
    <row r="26862" spans="4:4" x14ac:dyDescent="0.25">
      <c r="D26862" t="s">
        <v>43265</v>
      </c>
    </row>
    <row r="26863" spans="4:4" x14ac:dyDescent="0.25">
      <c r="D26863" t="s">
        <v>43266</v>
      </c>
    </row>
    <row r="26864" spans="4:4" x14ac:dyDescent="0.25">
      <c r="D26864" t="s">
        <v>43267</v>
      </c>
    </row>
    <row r="26865" spans="4:4" x14ac:dyDescent="0.25">
      <c r="D26865" t="s">
        <v>43268</v>
      </c>
    </row>
    <row r="26866" spans="4:4" x14ac:dyDescent="0.25">
      <c r="D26866" t="s">
        <v>43269</v>
      </c>
    </row>
    <row r="26867" spans="4:4" x14ac:dyDescent="0.25">
      <c r="D26867" t="s">
        <v>43270</v>
      </c>
    </row>
    <row r="26868" spans="4:4" x14ac:dyDescent="0.25">
      <c r="D26868" t="s">
        <v>43271</v>
      </c>
    </row>
    <row r="26869" spans="4:4" x14ac:dyDescent="0.25">
      <c r="D26869" t="s">
        <v>43272</v>
      </c>
    </row>
    <row r="26870" spans="4:4" x14ac:dyDescent="0.25">
      <c r="D26870" t="s">
        <v>43273</v>
      </c>
    </row>
    <row r="26871" spans="4:4" x14ac:dyDescent="0.25">
      <c r="D26871" t="s">
        <v>43274</v>
      </c>
    </row>
    <row r="26872" spans="4:4" x14ac:dyDescent="0.25">
      <c r="D26872" t="s">
        <v>43275</v>
      </c>
    </row>
    <row r="26873" spans="4:4" x14ac:dyDescent="0.25">
      <c r="D26873" t="s">
        <v>43276</v>
      </c>
    </row>
    <row r="26874" spans="4:4" x14ac:dyDescent="0.25">
      <c r="D26874" t="s">
        <v>43277</v>
      </c>
    </row>
    <row r="26875" spans="4:4" x14ac:dyDescent="0.25">
      <c r="D26875" t="s">
        <v>43278</v>
      </c>
    </row>
    <row r="26876" spans="4:4" x14ac:dyDescent="0.25">
      <c r="D26876" t="s">
        <v>43279</v>
      </c>
    </row>
    <row r="26877" spans="4:4" x14ac:dyDescent="0.25">
      <c r="D26877" t="s">
        <v>43280</v>
      </c>
    </row>
    <row r="26878" spans="4:4" x14ac:dyDescent="0.25">
      <c r="D26878" t="s">
        <v>43281</v>
      </c>
    </row>
    <row r="26879" spans="4:4" x14ac:dyDescent="0.25">
      <c r="D26879" t="s">
        <v>43282</v>
      </c>
    </row>
    <row r="26880" spans="4:4" x14ac:dyDescent="0.25">
      <c r="D26880" t="s">
        <v>43283</v>
      </c>
    </row>
    <row r="26881" spans="4:4" x14ac:dyDescent="0.25">
      <c r="D26881" t="s">
        <v>43284</v>
      </c>
    </row>
    <row r="26882" spans="4:4" x14ac:dyDescent="0.25">
      <c r="D26882" t="s">
        <v>43285</v>
      </c>
    </row>
    <row r="26883" spans="4:4" x14ac:dyDescent="0.25">
      <c r="D26883" t="s">
        <v>43286</v>
      </c>
    </row>
    <row r="26884" spans="4:4" x14ac:dyDescent="0.25">
      <c r="D26884" t="s">
        <v>43287</v>
      </c>
    </row>
    <row r="26885" spans="4:4" x14ac:dyDescent="0.25">
      <c r="D26885" t="s">
        <v>43288</v>
      </c>
    </row>
    <row r="26886" spans="4:4" x14ac:dyDescent="0.25">
      <c r="D26886" t="s">
        <v>43289</v>
      </c>
    </row>
    <row r="26887" spans="4:4" x14ac:dyDescent="0.25">
      <c r="D26887" t="s">
        <v>43290</v>
      </c>
    </row>
    <row r="26888" spans="4:4" x14ac:dyDescent="0.25">
      <c r="D26888" t="s">
        <v>43291</v>
      </c>
    </row>
    <row r="26889" spans="4:4" x14ac:dyDescent="0.25">
      <c r="D26889" t="s">
        <v>43292</v>
      </c>
    </row>
    <row r="26890" spans="4:4" x14ac:dyDescent="0.25">
      <c r="D26890" t="s">
        <v>43293</v>
      </c>
    </row>
    <row r="26891" spans="4:4" x14ac:dyDescent="0.25">
      <c r="D26891" t="s">
        <v>43294</v>
      </c>
    </row>
    <row r="26892" spans="4:4" x14ac:dyDescent="0.25">
      <c r="D26892" t="s">
        <v>43295</v>
      </c>
    </row>
    <row r="26893" spans="4:4" x14ac:dyDescent="0.25">
      <c r="D26893" t="s">
        <v>43296</v>
      </c>
    </row>
    <row r="26894" spans="4:4" x14ac:dyDescent="0.25">
      <c r="D26894" t="s">
        <v>43297</v>
      </c>
    </row>
    <row r="26895" spans="4:4" x14ac:dyDescent="0.25">
      <c r="D26895" t="s">
        <v>43298</v>
      </c>
    </row>
    <row r="26896" spans="4:4" x14ac:dyDescent="0.25">
      <c r="D26896" t="s">
        <v>43299</v>
      </c>
    </row>
    <row r="26897" spans="4:4" x14ac:dyDescent="0.25">
      <c r="D26897" t="s">
        <v>43300</v>
      </c>
    </row>
    <row r="26898" spans="4:4" x14ac:dyDescent="0.25">
      <c r="D26898" t="s">
        <v>43301</v>
      </c>
    </row>
    <row r="26899" spans="4:4" x14ac:dyDescent="0.25">
      <c r="D26899" t="s">
        <v>43302</v>
      </c>
    </row>
    <row r="26900" spans="4:4" x14ac:dyDescent="0.25">
      <c r="D26900" t="s">
        <v>43303</v>
      </c>
    </row>
    <row r="26901" spans="4:4" x14ac:dyDescent="0.25">
      <c r="D26901" t="s">
        <v>43304</v>
      </c>
    </row>
    <row r="26902" spans="4:4" x14ac:dyDescent="0.25">
      <c r="D26902" t="s">
        <v>43305</v>
      </c>
    </row>
    <row r="26903" spans="4:4" x14ac:dyDescent="0.25">
      <c r="D26903" t="s">
        <v>43306</v>
      </c>
    </row>
    <row r="26904" spans="4:4" x14ac:dyDescent="0.25">
      <c r="D26904" t="s">
        <v>43307</v>
      </c>
    </row>
    <row r="26905" spans="4:4" x14ac:dyDescent="0.25">
      <c r="D26905" t="s">
        <v>43308</v>
      </c>
    </row>
    <row r="26906" spans="4:4" x14ac:dyDescent="0.25">
      <c r="D26906" t="s">
        <v>43309</v>
      </c>
    </row>
    <row r="26907" spans="4:4" x14ac:dyDescent="0.25">
      <c r="D26907" t="s">
        <v>43310</v>
      </c>
    </row>
    <row r="26908" spans="4:4" x14ac:dyDescent="0.25">
      <c r="D26908" t="s">
        <v>43311</v>
      </c>
    </row>
    <row r="26909" spans="4:4" x14ac:dyDescent="0.25">
      <c r="D26909" t="s">
        <v>43312</v>
      </c>
    </row>
    <row r="26910" spans="4:4" x14ac:dyDescent="0.25">
      <c r="D26910" t="s">
        <v>43313</v>
      </c>
    </row>
    <row r="26911" spans="4:4" x14ac:dyDescent="0.25">
      <c r="D26911" t="s">
        <v>43314</v>
      </c>
    </row>
    <row r="26912" spans="4:4" x14ac:dyDescent="0.25">
      <c r="D26912" t="s">
        <v>43315</v>
      </c>
    </row>
    <row r="26913" spans="4:4" x14ac:dyDescent="0.25">
      <c r="D26913" t="s">
        <v>43316</v>
      </c>
    </row>
    <row r="26914" spans="4:4" x14ac:dyDescent="0.25">
      <c r="D26914" t="s">
        <v>43317</v>
      </c>
    </row>
    <row r="26915" spans="4:4" x14ac:dyDescent="0.25">
      <c r="D26915" t="s">
        <v>43318</v>
      </c>
    </row>
    <row r="26916" spans="4:4" x14ac:dyDescent="0.25">
      <c r="D26916" t="s">
        <v>43319</v>
      </c>
    </row>
    <row r="26917" spans="4:4" x14ac:dyDescent="0.25">
      <c r="D26917" t="s">
        <v>43320</v>
      </c>
    </row>
    <row r="26918" spans="4:4" x14ac:dyDescent="0.25">
      <c r="D26918" t="s">
        <v>43321</v>
      </c>
    </row>
    <row r="26919" spans="4:4" x14ac:dyDescent="0.25">
      <c r="D26919" t="s">
        <v>43322</v>
      </c>
    </row>
    <row r="26920" spans="4:4" x14ac:dyDescent="0.25">
      <c r="D26920" t="s">
        <v>31194</v>
      </c>
    </row>
    <row r="26921" spans="4:4" x14ac:dyDescent="0.25">
      <c r="D26921" t="s">
        <v>43323</v>
      </c>
    </row>
    <row r="26922" spans="4:4" x14ac:dyDescent="0.25">
      <c r="D26922" t="s">
        <v>40502</v>
      </c>
    </row>
    <row r="26923" spans="4:4" x14ac:dyDescent="0.25">
      <c r="D26923" t="s">
        <v>43324</v>
      </c>
    </row>
    <row r="26924" spans="4:4" x14ac:dyDescent="0.25">
      <c r="D26924" t="s">
        <v>43325</v>
      </c>
    </row>
    <row r="26925" spans="4:4" x14ac:dyDescent="0.25">
      <c r="D26925" t="s">
        <v>43259</v>
      </c>
    </row>
    <row r="26926" spans="4:4" x14ac:dyDescent="0.25">
      <c r="D26926" t="s">
        <v>43326</v>
      </c>
    </row>
    <row r="26927" spans="4:4" x14ac:dyDescent="0.25">
      <c r="D26927" t="s">
        <v>43327</v>
      </c>
    </row>
    <row r="26928" spans="4:4" x14ac:dyDescent="0.25">
      <c r="D26928" t="s">
        <v>43328</v>
      </c>
    </row>
    <row r="26929" spans="4:4" x14ac:dyDescent="0.25">
      <c r="D26929" t="s">
        <v>41130</v>
      </c>
    </row>
    <row r="26930" spans="4:4" x14ac:dyDescent="0.25">
      <c r="D26930" t="s">
        <v>43329</v>
      </c>
    </row>
    <row r="26931" spans="4:4" x14ac:dyDescent="0.25">
      <c r="D26931" t="s">
        <v>43330</v>
      </c>
    </row>
    <row r="26932" spans="4:4" x14ac:dyDescent="0.25">
      <c r="D26932" t="s">
        <v>43331</v>
      </c>
    </row>
    <row r="26933" spans="4:4" x14ac:dyDescent="0.25">
      <c r="D26933" t="s">
        <v>43332</v>
      </c>
    </row>
    <row r="26934" spans="4:4" x14ac:dyDescent="0.25">
      <c r="D26934" t="s">
        <v>43333</v>
      </c>
    </row>
    <row r="26935" spans="4:4" x14ac:dyDescent="0.25">
      <c r="D26935" t="s">
        <v>43334</v>
      </c>
    </row>
    <row r="26936" spans="4:4" x14ac:dyDescent="0.25">
      <c r="D26936" t="s">
        <v>43335</v>
      </c>
    </row>
    <row r="26937" spans="4:4" x14ac:dyDescent="0.25">
      <c r="D26937" t="s">
        <v>43336</v>
      </c>
    </row>
    <row r="26938" spans="4:4" x14ac:dyDescent="0.25">
      <c r="D26938" t="s">
        <v>41728</v>
      </c>
    </row>
    <row r="26939" spans="4:4" x14ac:dyDescent="0.25">
      <c r="D26939" t="s">
        <v>43337</v>
      </c>
    </row>
    <row r="26940" spans="4:4" x14ac:dyDescent="0.25">
      <c r="D26940" t="s">
        <v>43338</v>
      </c>
    </row>
    <row r="26941" spans="4:4" x14ac:dyDescent="0.25">
      <c r="D26941" t="s">
        <v>43339</v>
      </c>
    </row>
    <row r="26942" spans="4:4" x14ac:dyDescent="0.25">
      <c r="D26942" t="s">
        <v>43340</v>
      </c>
    </row>
    <row r="26943" spans="4:4" x14ac:dyDescent="0.25">
      <c r="D26943" t="s">
        <v>43341</v>
      </c>
    </row>
    <row r="26944" spans="4:4" x14ac:dyDescent="0.25">
      <c r="D26944" t="s">
        <v>43342</v>
      </c>
    </row>
    <row r="26945" spans="4:4" x14ac:dyDescent="0.25">
      <c r="D26945" t="s">
        <v>43343</v>
      </c>
    </row>
    <row r="26946" spans="4:4" x14ac:dyDescent="0.25">
      <c r="D26946" t="s">
        <v>43344</v>
      </c>
    </row>
    <row r="26947" spans="4:4" x14ac:dyDescent="0.25">
      <c r="D26947" t="s">
        <v>43345</v>
      </c>
    </row>
    <row r="26948" spans="4:4" x14ac:dyDescent="0.25">
      <c r="D26948" t="s">
        <v>43346</v>
      </c>
    </row>
    <row r="26949" spans="4:4" x14ac:dyDescent="0.25">
      <c r="D26949" t="s">
        <v>43347</v>
      </c>
    </row>
    <row r="26950" spans="4:4" x14ac:dyDescent="0.25">
      <c r="D26950" t="s">
        <v>43348</v>
      </c>
    </row>
    <row r="26951" spans="4:4" x14ac:dyDescent="0.25">
      <c r="D26951" t="s">
        <v>43349</v>
      </c>
    </row>
    <row r="26952" spans="4:4" x14ac:dyDescent="0.25">
      <c r="D26952" t="s">
        <v>43350</v>
      </c>
    </row>
    <row r="26953" spans="4:4" x14ac:dyDescent="0.25">
      <c r="D26953" t="s">
        <v>43351</v>
      </c>
    </row>
    <row r="26954" spans="4:4" x14ac:dyDescent="0.25">
      <c r="D26954" t="s">
        <v>43352</v>
      </c>
    </row>
    <row r="26955" spans="4:4" x14ac:dyDescent="0.25">
      <c r="D26955" t="s">
        <v>43353</v>
      </c>
    </row>
    <row r="26956" spans="4:4" x14ac:dyDescent="0.25">
      <c r="D26956" t="s">
        <v>43354</v>
      </c>
    </row>
    <row r="26957" spans="4:4" x14ac:dyDescent="0.25">
      <c r="D26957" t="s">
        <v>43355</v>
      </c>
    </row>
    <row r="26958" spans="4:4" x14ac:dyDescent="0.25">
      <c r="D26958" t="s">
        <v>43356</v>
      </c>
    </row>
    <row r="26959" spans="4:4" x14ac:dyDescent="0.25">
      <c r="D26959" t="s">
        <v>43357</v>
      </c>
    </row>
    <row r="26960" spans="4:4" x14ac:dyDescent="0.25">
      <c r="D26960" t="s">
        <v>43358</v>
      </c>
    </row>
    <row r="26961" spans="4:4" x14ac:dyDescent="0.25">
      <c r="D26961" t="s">
        <v>43359</v>
      </c>
    </row>
    <row r="26962" spans="4:4" x14ac:dyDescent="0.25">
      <c r="D26962" t="s">
        <v>43360</v>
      </c>
    </row>
    <row r="26963" spans="4:4" x14ac:dyDescent="0.25">
      <c r="D26963" t="s">
        <v>43361</v>
      </c>
    </row>
    <row r="26964" spans="4:4" x14ac:dyDescent="0.25">
      <c r="D26964" t="s">
        <v>43362</v>
      </c>
    </row>
    <row r="26965" spans="4:4" x14ac:dyDescent="0.25">
      <c r="D26965" t="s">
        <v>43363</v>
      </c>
    </row>
    <row r="26966" spans="4:4" x14ac:dyDescent="0.25">
      <c r="D26966" t="s">
        <v>43364</v>
      </c>
    </row>
    <row r="26967" spans="4:4" x14ac:dyDescent="0.25">
      <c r="D26967" t="s">
        <v>43365</v>
      </c>
    </row>
    <row r="26968" spans="4:4" x14ac:dyDescent="0.25">
      <c r="D26968" t="s">
        <v>43366</v>
      </c>
    </row>
    <row r="26969" spans="4:4" x14ac:dyDescent="0.25">
      <c r="D26969" t="s">
        <v>43367</v>
      </c>
    </row>
    <row r="26970" spans="4:4" x14ac:dyDescent="0.25">
      <c r="D26970" t="s">
        <v>43368</v>
      </c>
    </row>
    <row r="26971" spans="4:4" x14ac:dyDescent="0.25">
      <c r="D26971" t="s">
        <v>43369</v>
      </c>
    </row>
    <row r="26972" spans="4:4" x14ac:dyDescent="0.25">
      <c r="D26972" t="s">
        <v>43370</v>
      </c>
    </row>
    <row r="26973" spans="4:4" x14ac:dyDescent="0.25">
      <c r="D26973" t="s">
        <v>43371</v>
      </c>
    </row>
    <row r="26974" spans="4:4" x14ac:dyDescent="0.25">
      <c r="D26974" t="s">
        <v>43372</v>
      </c>
    </row>
    <row r="26975" spans="4:4" x14ac:dyDescent="0.25">
      <c r="D26975" t="s">
        <v>43373</v>
      </c>
    </row>
    <row r="26976" spans="4:4" x14ac:dyDescent="0.25">
      <c r="D26976" t="s">
        <v>43374</v>
      </c>
    </row>
    <row r="26977" spans="4:4" x14ac:dyDescent="0.25">
      <c r="D26977" t="s">
        <v>43375</v>
      </c>
    </row>
    <row r="26978" spans="4:4" x14ac:dyDescent="0.25">
      <c r="D26978" t="s">
        <v>43376</v>
      </c>
    </row>
    <row r="26979" spans="4:4" x14ac:dyDescent="0.25">
      <c r="D26979" t="s">
        <v>43377</v>
      </c>
    </row>
    <row r="26980" spans="4:4" x14ac:dyDescent="0.25">
      <c r="D26980" t="s">
        <v>43378</v>
      </c>
    </row>
    <row r="26981" spans="4:4" x14ac:dyDescent="0.25">
      <c r="D26981" t="s">
        <v>43379</v>
      </c>
    </row>
    <row r="26982" spans="4:4" x14ac:dyDescent="0.25">
      <c r="D26982" t="s">
        <v>43380</v>
      </c>
    </row>
    <row r="26983" spans="4:4" x14ac:dyDescent="0.25">
      <c r="D26983" t="s">
        <v>43381</v>
      </c>
    </row>
    <row r="26984" spans="4:4" x14ac:dyDescent="0.25">
      <c r="D26984" t="s">
        <v>43382</v>
      </c>
    </row>
    <row r="26985" spans="4:4" x14ac:dyDescent="0.25">
      <c r="D26985" t="s">
        <v>43383</v>
      </c>
    </row>
    <row r="26986" spans="4:4" x14ac:dyDescent="0.25">
      <c r="D26986" t="s">
        <v>43384</v>
      </c>
    </row>
    <row r="26987" spans="4:4" x14ac:dyDescent="0.25">
      <c r="D26987" t="s">
        <v>43385</v>
      </c>
    </row>
    <row r="26988" spans="4:4" x14ac:dyDescent="0.25">
      <c r="D26988" t="s">
        <v>43386</v>
      </c>
    </row>
    <row r="26989" spans="4:4" x14ac:dyDescent="0.25">
      <c r="D26989" t="s">
        <v>43387</v>
      </c>
    </row>
    <row r="26990" spans="4:4" x14ac:dyDescent="0.25">
      <c r="D26990" t="s">
        <v>43388</v>
      </c>
    </row>
    <row r="26991" spans="4:4" x14ac:dyDescent="0.25">
      <c r="D26991" t="s">
        <v>43389</v>
      </c>
    </row>
    <row r="26992" spans="4:4" x14ac:dyDescent="0.25">
      <c r="D26992" t="s">
        <v>43390</v>
      </c>
    </row>
    <row r="26993" spans="4:4" x14ac:dyDescent="0.25">
      <c r="D26993" t="s">
        <v>38079</v>
      </c>
    </row>
    <row r="26994" spans="4:4" x14ac:dyDescent="0.25">
      <c r="D26994" t="s">
        <v>43391</v>
      </c>
    </row>
    <row r="26995" spans="4:4" x14ac:dyDescent="0.25">
      <c r="D26995" t="s">
        <v>43392</v>
      </c>
    </row>
    <row r="26996" spans="4:4" x14ac:dyDescent="0.25">
      <c r="D26996" t="s">
        <v>43393</v>
      </c>
    </row>
    <row r="26997" spans="4:4" x14ac:dyDescent="0.25">
      <c r="D26997" t="s">
        <v>43394</v>
      </c>
    </row>
    <row r="26998" spans="4:4" x14ac:dyDescent="0.25">
      <c r="D26998" t="s">
        <v>43395</v>
      </c>
    </row>
    <row r="26999" spans="4:4" x14ac:dyDescent="0.25">
      <c r="D26999" t="s">
        <v>43396</v>
      </c>
    </row>
    <row r="27000" spans="4:4" x14ac:dyDescent="0.25">
      <c r="D27000" t="s">
        <v>43397</v>
      </c>
    </row>
    <row r="27001" spans="4:4" x14ac:dyDescent="0.25">
      <c r="D27001" t="s">
        <v>43398</v>
      </c>
    </row>
    <row r="27002" spans="4:4" x14ac:dyDescent="0.25">
      <c r="D27002" t="s">
        <v>43399</v>
      </c>
    </row>
    <row r="27003" spans="4:4" x14ac:dyDescent="0.25">
      <c r="D27003" t="s">
        <v>43400</v>
      </c>
    </row>
    <row r="27004" spans="4:4" x14ac:dyDescent="0.25">
      <c r="D27004" t="s">
        <v>43401</v>
      </c>
    </row>
    <row r="27005" spans="4:4" x14ac:dyDescent="0.25">
      <c r="D27005" t="s">
        <v>43402</v>
      </c>
    </row>
    <row r="27006" spans="4:4" x14ac:dyDescent="0.25">
      <c r="D27006" t="s">
        <v>43403</v>
      </c>
    </row>
    <row r="27007" spans="4:4" x14ac:dyDescent="0.25">
      <c r="D27007" t="s">
        <v>43404</v>
      </c>
    </row>
    <row r="27008" spans="4:4" x14ac:dyDescent="0.25">
      <c r="D27008" t="s">
        <v>43405</v>
      </c>
    </row>
    <row r="27009" spans="4:4" x14ac:dyDescent="0.25">
      <c r="D27009" t="s">
        <v>43406</v>
      </c>
    </row>
    <row r="27010" spans="4:4" x14ac:dyDescent="0.25">
      <c r="D27010" t="s">
        <v>43407</v>
      </c>
    </row>
    <row r="27011" spans="4:4" x14ac:dyDescent="0.25">
      <c r="D27011" t="s">
        <v>43408</v>
      </c>
    </row>
    <row r="27012" spans="4:4" x14ac:dyDescent="0.25">
      <c r="D27012" t="s">
        <v>43409</v>
      </c>
    </row>
    <row r="27013" spans="4:4" x14ac:dyDescent="0.25">
      <c r="D27013" t="s">
        <v>43410</v>
      </c>
    </row>
    <row r="27014" spans="4:4" x14ac:dyDescent="0.25">
      <c r="D27014" t="s">
        <v>43411</v>
      </c>
    </row>
    <row r="27015" spans="4:4" x14ac:dyDescent="0.25">
      <c r="D27015" t="s">
        <v>43412</v>
      </c>
    </row>
    <row r="27016" spans="4:4" x14ac:dyDescent="0.25">
      <c r="D27016" t="s">
        <v>43413</v>
      </c>
    </row>
    <row r="27017" spans="4:4" x14ac:dyDescent="0.25">
      <c r="D27017" t="s">
        <v>43414</v>
      </c>
    </row>
    <row r="27018" spans="4:4" x14ac:dyDescent="0.25">
      <c r="D27018" t="s">
        <v>43415</v>
      </c>
    </row>
    <row r="27019" spans="4:4" x14ac:dyDescent="0.25">
      <c r="D27019" t="s">
        <v>43416</v>
      </c>
    </row>
    <row r="27020" spans="4:4" x14ac:dyDescent="0.25">
      <c r="D27020" t="s">
        <v>43417</v>
      </c>
    </row>
    <row r="27021" spans="4:4" x14ac:dyDescent="0.25">
      <c r="D27021" t="s">
        <v>43418</v>
      </c>
    </row>
    <row r="27022" spans="4:4" x14ac:dyDescent="0.25">
      <c r="D27022" t="s">
        <v>43419</v>
      </c>
    </row>
    <row r="27023" spans="4:4" x14ac:dyDescent="0.25">
      <c r="D27023" t="s">
        <v>43420</v>
      </c>
    </row>
    <row r="27024" spans="4:4" x14ac:dyDescent="0.25">
      <c r="D27024" t="s">
        <v>43421</v>
      </c>
    </row>
    <row r="27025" spans="4:4" x14ac:dyDescent="0.25">
      <c r="D27025" t="s">
        <v>43422</v>
      </c>
    </row>
    <row r="27026" spans="4:4" x14ac:dyDescent="0.25">
      <c r="D27026" t="s">
        <v>43423</v>
      </c>
    </row>
    <row r="27027" spans="4:4" x14ac:dyDescent="0.25">
      <c r="D27027" t="s">
        <v>43424</v>
      </c>
    </row>
    <row r="27028" spans="4:4" x14ac:dyDescent="0.25">
      <c r="D27028" t="s">
        <v>43425</v>
      </c>
    </row>
    <row r="27029" spans="4:4" x14ac:dyDescent="0.25">
      <c r="D27029" t="s">
        <v>43426</v>
      </c>
    </row>
    <row r="27030" spans="4:4" x14ac:dyDescent="0.25">
      <c r="D27030" t="s">
        <v>43427</v>
      </c>
    </row>
    <row r="27031" spans="4:4" x14ac:dyDescent="0.25">
      <c r="D27031" t="s">
        <v>43428</v>
      </c>
    </row>
    <row r="27032" spans="4:4" x14ac:dyDescent="0.25">
      <c r="D27032" t="s">
        <v>43429</v>
      </c>
    </row>
    <row r="27033" spans="4:4" x14ac:dyDescent="0.25">
      <c r="D27033" t="s">
        <v>43430</v>
      </c>
    </row>
    <row r="27034" spans="4:4" x14ac:dyDescent="0.25">
      <c r="D27034" t="s">
        <v>43431</v>
      </c>
    </row>
    <row r="27035" spans="4:4" x14ac:dyDescent="0.25">
      <c r="D27035" t="s">
        <v>41877</v>
      </c>
    </row>
    <row r="27036" spans="4:4" x14ac:dyDescent="0.25">
      <c r="D27036" t="s">
        <v>43432</v>
      </c>
    </row>
    <row r="27037" spans="4:4" x14ac:dyDescent="0.25">
      <c r="D27037" t="s">
        <v>36328</v>
      </c>
    </row>
    <row r="27038" spans="4:4" x14ac:dyDescent="0.25">
      <c r="D27038" t="s">
        <v>43433</v>
      </c>
    </row>
    <row r="27039" spans="4:4" x14ac:dyDescent="0.25">
      <c r="D27039" t="s">
        <v>43434</v>
      </c>
    </row>
    <row r="27040" spans="4:4" x14ac:dyDescent="0.25">
      <c r="D27040" t="s">
        <v>43435</v>
      </c>
    </row>
    <row r="27041" spans="4:4" x14ac:dyDescent="0.25">
      <c r="D27041" t="s">
        <v>43436</v>
      </c>
    </row>
    <row r="27042" spans="4:4" x14ac:dyDescent="0.25">
      <c r="D27042" t="s">
        <v>43437</v>
      </c>
    </row>
    <row r="27043" spans="4:4" x14ac:dyDescent="0.25">
      <c r="D27043" t="s">
        <v>43438</v>
      </c>
    </row>
    <row r="27044" spans="4:4" x14ac:dyDescent="0.25">
      <c r="D27044" t="s">
        <v>43439</v>
      </c>
    </row>
    <row r="27045" spans="4:4" x14ac:dyDescent="0.25">
      <c r="D27045" t="s">
        <v>43440</v>
      </c>
    </row>
    <row r="27046" spans="4:4" x14ac:dyDescent="0.25">
      <c r="D27046" t="s">
        <v>43441</v>
      </c>
    </row>
    <row r="27047" spans="4:4" x14ac:dyDescent="0.25">
      <c r="D27047" t="s">
        <v>43442</v>
      </c>
    </row>
    <row r="27048" spans="4:4" x14ac:dyDescent="0.25">
      <c r="D27048" t="s">
        <v>43443</v>
      </c>
    </row>
    <row r="27049" spans="4:4" x14ac:dyDescent="0.25">
      <c r="D27049" t="s">
        <v>43444</v>
      </c>
    </row>
    <row r="27050" spans="4:4" x14ac:dyDescent="0.25">
      <c r="D27050" t="s">
        <v>43445</v>
      </c>
    </row>
    <row r="27051" spans="4:4" x14ac:dyDescent="0.25">
      <c r="D27051" t="s">
        <v>43446</v>
      </c>
    </row>
    <row r="27052" spans="4:4" x14ac:dyDescent="0.25">
      <c r="D27052" t="s">
        <v>43447</v>
      </c>
    </row>
    <row r="27053" spans="4:4" x14ac:dyDescent="0.25">
      <c r="D27053" t="s">
        <v>43448</v>
      </c>
    </row>
    <row r="27054" spans="4:4" x14ac:dyDescent="0.25">
      <c r="D27054" t="s">
        <v>43449</v>
      </c>
    </row>
    <row r="27055" spans="4:4" x14ac:dyDescent="0.25">
      <c r="D27055" t="s">
        <v>43450</v>
      </c>
    </row>
    <row r="27056" spans="4:4" x14ac:dyDescent="0.25">
      <c r="D27056" t="s">
        <v>43451</v>
      </c>
    </row>
    <row r="27057" spans="4:4" x14ac:dyDescent="0.25">
      <c r="D27057" t="s">
        <v>43452</v>
      </c>
    </row>
    <row r="27058" spans="4:4" x14ac:dyDescent="0.25">
      <c r="D27058" t="s">
        <v>43453</v>
      </c>
    </row>
    <row r="27059" spans="4:4" x14ac:dyDescent="0.25">
      <c r="D27059" t="s">
        <v>43454</v>
      </c>
    </row>
    <row r="27060" spans="4:4" x14ac:dyDescent="0.25">
      <c r="D27060" t="s">
        <v>43455</v>
      </c>
    </row>
    <row r="27061" spans="4:4" x14ac:dyDescent="0.25">
      <c r="D27061" t="s">
        <v>43456</v>
      </c>
    </row>
    <row r="27062" spans="4:4" x14ac:dyDescent="0.25">
      <c r="D27062" t="s">
        <v>43457</v>
      </c>
    </row>
    <row r="27063" spans="4:4" x14ac:dyDescent="0.25">
      <c r="D27063" t="s">
        <v>43458</v>
      </c>
    </row>
    <row r="27064" spans="4:4" x14ac:dyDescent="0.25">
      <c r="D27064" t="s">
        <v>43459</v>
      </c>
    </row>
    <row r="27065" spans="4:4" x14ac:dyDescent="0.25">
      <c r="D27065" t="s">
        <v>43460</v>
      </c>
    </row>
    <row r="27066" spans="4:4" x14ac:dyDescent="0.25">
      <c r="D27066" t="s">
        <v>43461</v>
      </c>
    </row>
    <row r="27067" spans="4:4" x14ac:dyDescent="0.25">
      <c r="D27067" t="s">
        <v>43462</v>
      </c>
    </row>
    <row r="27068" spans="4:4" x14ac:dyDescent="0.25">
      <c r="D27068" t="s">
        <v>43463</v>
      </c>
    </row>
    <row r="27069" spans="4:4" x14ac:dyDescent="0.25">
      <c r="D27069" t="s">
        <v>43464</v>
      </c>
    </row>
    <row r="27070" spans="4:4" x14ac:dyDescent="0.25">
      <c r="D27070" t="s">
        <v>43465</v>
      </c>
    </row>
    <row r="27071" spans="4:4" x14ac:dyDescent="0.25">
      <c r="D27071" t="s">
        <v>43466</v>
      </c>
    </row>
    <row r="27072" spans="4:4" x14ac:dyDescent="0.25">
      <c r="D27072" t="s">
        <v>43467</v>
      </c>
    </row>
    <row r="27073" spans="4:4" x14ac:dyDescent="0.25">
      <c r="D27073" t="s">
        <v>43468</v>
      </c>
    </row>
    <row r="27074" spans="4:4" x14ac:dyDescent="0.25">
      <c r="D27074" t="s">
        <v>43469</v>
      </c>
    </row>
    <row r="27075" spans="4:4" x14ac:dyDescent="0.25">
      <c r="D27075" t="s">
        <v>43470</v>
      </c>
    </row>
    <row r="27076" spans="4:4" x14ac:dyDescent="0.25">
      <c r="D27076" t="s">
        <v>43471</v>
      </c>
    </row>
    <row r="27077" spans="4:4" x14ac:dyDescent="0.25">
      <c r="D27077" t="s">
        <v>43472</v>
      </c>
    </row>
    <row r="27078" spans="4:4" x14ac:dyDescent="0.25">
      <c r="D27078" t="s">
        <v>43473</v>
      </c>
    </row>
    <row r="27079" spans="4:4" x14ac:dyDescent="0.25">
      <c r="D27079" t="s">
        <v>43474</v>
      </c>
    </row>
    <row r="27080" spans="4:4" x14ac:dyDescent="0.25">
      <c r="D27080" t="s">
        <v>43475</v>
      </c>
    </row>
    <row r="27081" spans="4:4" x14ac:dyDescent="0.25">
      <c r="D27081" t="s">
        <v>43476</v>
      </c>
    </row>
    <row r="27082" spans="4:4" x14ac:dyDescent="0.25">
      <c r="D27082" t="s">
        <v>43477</v>
      </c>
    </row>
    <row r="27083" spans="4:4" x14ac:dyDescent="0.25">
      <c r="D27083" t="s">
        <v>43478</v>
      </c>
    </row>
    <row r="27084" spans="4:4" x14ac:dyDescent="0.25">
      <c r="D27084" t="s">
        <v>43479</v>
      </c>
    </row>
    <row r="27085" spans="4:4" x14ac:dyDescent="0.25">
      <c r="D27085" t="s">
        <v>43480</v>
      </c>
    </row>
    <row r="27086" spans="4:4" x14ac:dyDescent="0.25">
      <c r="D27086" t="s">
        <v>43481</v>
      </c>
    </row>
    <row r="27087" spans="4:4" x14ac:dyDescent="0.25">
      <c r="D27087" t="s">
        <v>43482</v>
      </c>
    </row>
    <row r="27088" spans="4:4" x14ac:dyDescent="0.25">
      <c r="D27088" t="s">
        <v>43483</v>
      </c>
    </row>
    <row r="27089" spans="4:4" x14ac:dyDescent="0.25">
      <c r="D27089" t="s">
        <v>43484</v>
      </c>
    </row>
    <row r="27090" spans="4:4" x14ac:dyDescent="0.25">
      <c r="D27090" t="s">
        <v>43485</v>
      </c>
    </row>
    <row r="27091" spans="4:4" x14ac:dyDescent="0.25">
      <c r="D27091" t="s">
        <v>43486</v>
      </c>
    </row>
    <row r="27092" spans="4:4" x14ac:dyDescent="0.25">
      <c r="D27092" t="s">
        <v>43487</v>
      </c>
    </row>
    <row r="27093" spans="4:4" x14ac:dyDescent="0.25">
      <c r="D27093" t="s">
        <v>43488</v>
      </c>
    </row>
    <row r="27094" spans="4:4" x14ac:dyDescent="0.25">
      <c r="D27094" t="s">
        <v>43489</v>
      </c>
    </row>
    <row r="27095" spans="4:4" x14ac:dyDescent="0.25">
      <c r="D27095" t="s">
        <v>43490</v>
      </c>
    </row>
    <row r="27096" spans="4:4" x14ac:dyDescent="0.25">
      <c r="D27096" t="s">
        <v>43491</v>
      </c>
    </row>
    <row r="27097" spans="4:4" x14ac:dyDescent="0.25">
      <c r="D27097" t="s">
        <v>43492</v>
      </c>
    </row>
    <row r="27098" spans="4:4" x14ac:dyDescent="0.25">
      <c r="D27098" t="s">
        <v>43493</v>
      </c>
    </row>
    <row r="27099" spans="4:4" x14ac:dyDescent="0.25">
      <c r="D27099" t="s">
        <v>43494</v>
      </c>
    </row>
    <row r="27100" spans="4:4" x14ac:dyDescent="0.25">
      <c r="D27100" t="s">
        <v>43495</v>
      </c>
    </row>
    <row r="27101" spans="4:4" x14ac:dyDescent="0.25">
      <c r="D27101" t="s">
        <v>43496</v>
      </c>
    </row>
    <row r="27102" spans="4:4" x14ac:dyDescent="0.25">
      <c r="D27102" t="s">
        <v>43497</v>
      </c>
    </row>
    <row r="27103" spans="4:4" x14ac:dyDescent="0.25">
      <c r="D27103" t="s">
        <v>43498</v>
      </c>
    </row>
    <row r="27104" spans="4:4" x14ac:dyDescent="0.25">
      <c r="D27104" t="s">
        <v>43499</v>
      </c>
    </row>
    <row r="27105" spans="4:4" x14ac:dyDescent="0.25">
      <c r="D27105" t="s">
        <v>43500</v>
      </c>
    </row>
    <row r="27106" spans="4:4" x14ac:dyDescent="0.25">
      <c r="D27106" t="s">
        <v>43501</v>
      </c>
    </row>
    <row r="27107" spans="4:4" x14ac:dyDescent="0.25">
      <c r="D27107" t="s">
        <v>43502</v>
      </c>
    </row>
    <row r="27108" spans="4:4" x14ac:dyDescent="0.25">
      <c r="D27108" t="s">
        <v>43503</v>
      </c>
    </row>
    <row r="27109" spans="4:4" x14ac:dyDescent="0.25">
      <c r="D27109" t="s">
        <v>43504</v>
      </c>
    </row>
    <row r="27110" spans="4:4" x14ac:dyDescent="0.25">
      <c r="D27110" t="s">
        <v>38767</v>
      </c>
    </row>
    <row r="27111" spans="4:4" x14ac:dyDescent="0.25">
      <c r="D27111" t="s">
        <v>43505</v>
      </c>
    </row>
    <row r="27112" spans="4:4" x14ac:dyDescent="0.25">
      <c r="D27112" t="s">
        <v>43506</v>
      </c>
    </row>
    <row r="27113" spans="4:4" x14ac:dyDescent="0.25">
      <c r="D27113" t="s">
        <v>43507</v>
      </c>
    </row>
    <row r="27114" spans="4:4" x14ac:dyDescent="0.25">
      <c r="D27114" t="s">
        <v>43508</v>
      </c>
    </row>
    <row r="27115" spans="4:4" x14ac:dyDescent="0.25">
      <c r="D27115" t="s">
        <v>43509</v>
      </c>
    </row>
    <row r="27116" spans="4:4" x14ac:dyDescent="0.25">
      <c r="D27116" t="s">
        <v>43510</v>
      </c>
    </row>
    <row r="27117" spans="4:4" x14ac:dyDescent="0.25">
      <c r="D27117" t="s">
        <v>43511</v>
      </c>
    </row>
    <row r="27118" spans="4:4" x14ac:dyDescent="0.25">
      <c r="D27118" t="s">
        <v>43512</v>
      </c>
    </row>
    <row r="27119" spans="4:4" x14ac:dyDescent="0.25">
      <c r="D27119" t="s">
        <v>43513</v>
      </c>
    </row>
    <row r="27120" spans="4:4" x14ac:dyDescent="0.25">
      <c r="D27120" t="s">
        <v>43514</v>
      </c>
    </row>
    <row r="27121" spans="4:4" x14ac:dyDescent="0.25">
      <c r="D27121" t="s">
        <v>43515</v>
      </c>
    </row>
    <row r="27122" spans="4:4" x14ac:dyDescent="0.25">
      <c r="D27122" t="s">
        <v>43516</v>
      </c>
    </row>
    <row r="27123" spans="4:4" x14ac:dyDescent="0.25">
      <c r="D27123" t="s">
        <v>43517</v>
      </c>
    </row>
    <row r="27124" spans="4:4" x14ac:dyDescent="0.25">
      <c r="D27124" t="s">
        <v>43518</v>
      </c>
    </row>
    <row r="27125" spans="4:4" x14ac:dyDescent="0.25">
      <c r="D27125" t="s">
        <v>43519</v>
      </c>
    </row>
    <row r="27126" spans="4:4" x14ac:dyDescent="0.25">
      <c r="D27126" t="s">
        <v>43520</v>
      </c>
    </row>
    <row r="27127" spans="4:4" x14ac:dyDescent="0.25">
      <c r="D27127" t="s">
        <v>43521</v>
      </c>
    </row>
    <row r="27128" spans="4:4" x14ac:dyDescent="0.25">
      <c r="D27128" t="s">
        <v>43522</v>
      </c>
    </row>
    <row r="27129" spans="4:4" x14ac:dyDescent="0.25">
      <c r="D27129" t="s">
        <v>43523</v>
      </c>
    </row>
    <row r="27130" spans="4:4" x14ac:dyDescent="0.25">
      <c r="D27130" t="s">
        <v>43524</v>
      </c>
    </row>
    <row r="27131" spans="4:4" x14ac:dyDescent="0.25">
      <c r="D27131" t="s">
        <v>43525</v>
      </c>
    </row>
    <row r="27132" spans="4:4" x14ac:dyDescent="0.25">
      <c r="D27132" t="s">
        <v>43526</v>
      </c>
    </row>
    <row r="27133" spans="4:4" x14ac:dyDescent="0.25">
      <c r="D27133" t="s">
        <v>43527</v>
      </c>
    </row>
    <row r="27134" spans="4:4" x14ac:dyDescent="0.25">
      <c r="D27134" t="s">
        <v>43528</v>
      </c>
    </row>
    <row r="27135" spans="4:4" x14ac:dyDescent="0.25">
      <c r="D27135" t="s">
        <v>43529</v>
      </c>
    </row>
    <row r="27136" spans="4:4" x14ac:dyDescent="0.25">
      <c r="D27136" t="s">
        <v>43530</v>
      </c>
    </row>
    <row r="27137" spans="4:4" x14ac:dyDescent="0.25">
      <c r="D27137" t="s">
        <v>43531</v>
      </c>
    </row>
    <row r="27138" spans="4:4" x14ac:dyDescent="0.25">
      <c r="D27138" t="s">
        <v>43532</v>
      </c>
    </row>
    <row r="27139" spans="4:4" x14ac:dyDescent="0.25">
      <c r="D27139" t="s">
        <v>43533</v>
      </c>
    </row>
    <row r="27140" spans="4:4" x14ac:dyDescent="0.25">
      <c r="D27140" t="s">
        <v>43534</v>
      </c>
    </row>
    <row r="27141" spans="4:4" x14ac:dyDescent="0.25">
      <c r="D27141" t="s">
        <v>43535</v>
      </c>
    </row>
    <row r="27142" spans="4:4" x14ac:dyDescent="0.25">
      <c r="D27142" t="s">
        <v>43536</v>
      </c>
    </row>
    <row r="27143" spans="4:4" x14ac:dyDescent="0.25">
      <c r="D27143" t="s">
        <v>43537</v>
      </c>
    </row>
    <row r="27144" spans="4:4" x14ac:dyDescent="0.25">
      <c r="D27144" t="s">
        <v>43538</v>
      </c>
    </row>
    <row r="27145" spans="4:4" x14ac:dyDescent="0.25">
      <c r="D27145" t="s">
        <v>43539</v>
      </c>
    </row>
    <row r="27146" spans="4:4" x14ac:dyDescent="0.25">
      <c r="D27146" t="s">
        <v>43540</v>
      </c>
    </row>
    <row r="27147" spans="4:4" x14ac:dyDescent="0.25">
      <c r="D27147" t="s">
        <v>43541</v>
      </c>
    </row>
    <row r="27148" spans="4:4" x14ac:dyDescent="0.25">
      <c r="D27148" t="s">
        <v>43542</v>
      </c>
    </row>
    <row r="27149" spans="4:4" x14ac:dyDescent="0.25">
      <c r="D27149" t="s">
        <v>43543</v>
      </c>
    </row>
    <row r="27150" spans="4:4" x14ac:dyDescent="0.25">
      <c r="D27150" t="s">
        <v>43544</v>
      </c>
    </row>
    <row r="27151" spans="4:4" x14ac:dyDescent="0.25">
      <c r="D27151" t="s">
        <v>43545</v>
      </c>
    </row>
    <row r="27152" spans="4:4" x14ac:dyDescent="0.25">
      <c r="D27152" t="s">
        <v>43546</v>
      </c>
    </row>
    <row r="27153" spans="4:4" x14ac:dyDescent="0.25">
      <c r="D27153" t="s">
        <v>43547</v>
      </c>
    </row>
    <row r="27154" spans="4:4" x14ac:dyDescent="0.25">
      <c r="D27154" t="s">
        <v>43548</v>
      </c>
    </row>
    <row r="27155" spans="4:4" x14ac:dyDescent="0.25">
      <c r="D27155" t="s">
        <v>43549</v>
      </c>
    </row>
    <row r="27156" spans="4:4" x14ac:dyDescent="0.25">
      <c r="D27156" t="s">
        <v>43550</v>
      </c>
    </row>
    <row r="27157" spans="4:4" x14ac:dyDescent="0.25">
      <c r="D27157" t="s">
        <v>43551</v>
      </c>
    </row>
    <row r="27158" spans="4:4" x14ac:dyDescent="0.25">
      <c r="D27158" t="s">
        <v>43552</v>
      </c>
    </row>
    <row r="27159" spans="4:4" x14ac:dyDescent="0.25">
      <c r="D27159" t="s">
        <v>43553</v>
      </c>
    </row>
    <row r="27160" spans="4:4" x14ac:dyDescent="0.25">
      <c r="D27160" t="s">
        <v>43554</v>
      </c>
    </row>
    <row r="27161" spans="4:4" x14ac:dyDescent="0.25">
      <c r="D27161" t="s">
        <v>43555</v>
      </c>
    </row>
    <row r="27162" spans="4:4" x14ac:dyDescent="0.25">
      <c r="D27162" t="s">
        <v>43556</v>
      </c>
    </row>
    <row r="27163" spans="4:4" x14ac:dyDescent="0.25">
      <c r="D27163" t="s">
        <v>43557</v>
      </c>
    </row>
    <row r="27164" spans="4:4" x14ac:dyDescent="0.25">
      <c r="D27164" t="s">
        <v>43558</v>
      </c>
    </row>
    <row r="27165" spans="4:4" x14ac:dyDescent="0.25">
      <c r="D27165" t="s">
        <v>43559</v>
      </c>
    </row>
    <row r="27166" spans="4:4" x14ac:dyDescent="0.25">
      <c r="D27166" t="s">
        <v>43560</v>
      </c>
    </row>
    <row r="27167" spans="4:4" x14ac:dyDescent="0.25">
      <c r="D27167" t="s">
        <v>43561</v>
      </c>
    </row>
    <row r="27168" spans="4:4" x14ac:dyDescent="0.25">
      <c r="D27168" t="s">
        <v>43562</v>
      </c>
    </row>
    <row r="27169" spans="4:4" x14ac:dyDescent="0.25">
      <c r="D27169" t="s">
        <v>43563</v>
      </c>
    </row>
    <row r="27170" spans="4:4" x14ac:dyDescent="0.25">
      <c r="D27170" t="s">
        <v>43564</v>
      </c>
    </row>
    <row r="27171" spans="4:4" x14ac:dyDescent="0.25">
      <c r="D27171" t="s">
        <v>43565</v>
      </c>
    </row>
    <row r="27172" spans="4:4" x14ac:dyDescent="0.25">
      <c r="D27172" t="s">
        <v>43566</v>
      </c>
    </row>
    <row r="27173" spans="4:4" x14ac:dyDescent="0.25">
      <c r="D27173" t="s">
        <v>43567</v>
      </c>
    </row>
    <row r="27174" spans="4:4" x14ac:dyDescent="0.25">
      <c r="D27174" t="s">
        <v>43568</v>
      </c>
    </row>
    <row r="27175" spans="4:4" x14ac:dyDescent="0.25">
      <c r="D27175" t="s">
        <v>43569</v>
      </c>
    </row>
    <row r="27176" spans="4:4" x14ac:dyDescent="0.25">
      <c r="D27176" t="s">
        <v>43570</v>
      </c>
    </row>
    <row r="27177" spans="4:4" x14ac:dyDescent="0.25">
      <c r="D27177" t="s">
        <v>43571</v>
      </c>
    </row>
    <row r="27178" spans="4:4" x14ac:dyDescent="0.25">
      <c r="D27178" t="s">
        <v>43572</v>
      </c>
    </row>
    <row r="27179" spans="4:4" x14ac:dyDescent="0.25">
      <c r="D27179" t="s">
        <v>43573</v>
      </c>
    </row>
    <row r="27180" spans="4:4" x14ac:dyDescent="0.25">
      <c r="D27180" t="s">
        <v>43574</v>
      </c>
    </row>
    <row r="27181" spans="4:4" x14ac:dyDescent="0.25">
      <c r="D27181" t="s">
        <v>43575</v>
      </c>
    </row>
    <row r="27182" spans="4:4" x14ac:dyDescent="0.25">
      <c r="D27182" t="s">
        <v>43576</v>
      </c>
    </row>
    <row r="27183" spans="4:4" x14ac:dyDescent="0.25">
      <c r="D27183" t="s">
        <v>43577</v>
      </c>
    </row>
    <row r="27184" spans="4:4" x14ac:dyDescent="0.25">
      <c r="D27184" t="s">
        <v>43578</v>
      </c>
    </row>
    <row r="27185" spans="4:4" x14ac:dyDescent="0.25">
      <c r="D27185" t="s">
        <v>43579</v>
      </c>
    </row>
    <row r="27186" spans="4:4" x14ac:dyDescent="0.25">
      <c r="D27186" t="s">
        <v>43580</v>
      </c>
    </row>
    <row r="27187" spans="4:4" x14ac:dyDescent="0.25">
      <c r="D27187" t="s">
        <v>43581</v>
      </c>
    </row>
    <row r="27188" spans="4:4" x14ac:dyDescent="0.25">
      <c r="D27188" t="s">
        <v>43582</v>
      </c>
    </row>
    <row r="27189" spans="4:4" x14ac:dyDescent="0.25">
      <c r="D27189" t="s">
        <v>43583</v>
      </c>
    </row>
    <row r="27190" spans="4:4" x14ac:dyDescent="0.25">
      <c r="D27190" t="s">
        <v>43584</v>
      </c>
    </row>
    <row r="27191" spans="4:4" x14ac:dyDescent="0.25">
      <c r="D27191" t="s">
        <v>43585</v>
      </c>
    </row>
    <row r="27192" spans="4:4" x14ac:dyDescent="0.25">
      <c r="D27192" t="s">
        <v>43586</v>
      </c>
    </row>
    <row r="27193" spans="4:4" x14ac:dyDescent="0.25">
      <c r="D27193" t="s">
        <v>43587</v>
      </c>
    </row>
    <row r="27194" spans="4:4" x14ac:dyDescent="0.25">
      <c r="D27194" t="s">
        <v>43588</v>
      </c>
    </row>
    <row r="27195" spans="4:4" x14ac:dyDescent="0.25">
      <c r="D27195" t="s">
        <v>43589</v>
      </c>
    </row>
    <row r="27196" spans="4:4" x14ac:dyDescent="0.25">
      <c r="D27196" t="s">
        <v>43590</v>
      </c>
    </row>
    <row r="27197" spans="4:4" x14ac:dyDescent="0.25">
      <c r="D27197" t="s">
        <v>43591</v>
      </c>
    </row>
    <row r="27198" spans="4:4" x14ac:dyDescent="0.25">
      <c r="D27198" t="s">
        <v>43592</v>
      </c>
    </row>
    <row r="27199" spans="4:4" x14ac:dyDescent="0.25">
      <c r="D27199" t="s">
        <v>43593</v>
      </c>
    </row>
    <row r="27200" spans="4:4" x14ac:dyDescent="0.25">
      <c r="D27200" t="s">
        <v>41521</v>
      </c>
    </row>
    <row r="27201" spans="4:4" x14ac:dyDescent="0.25">
      <c r="D27201" t="s">
        <v>43594</v>
      </c>
    </row>
    <row r="27202" spans="4:4" x14ac:dyDescent="0.25">
      <c r="D27202" t="s">
        <v>43595</v>
      </c>
    </row>
    <row r="27203" spans="4:4" x14ac:dyDescent="0.25">
      <c r="D27203" t="s">
        <v>43596</v>
      </c>
    </row>
    <row r="27204" spans="4:4" x14ac:dyDescent="0.25">
      <c r="D27204" t="s">
        <v>43597</v>
      </c>
    </row>
    <row r="27205" spans="4:4" x14ac:dyDescent="0.25">
      <c r="D27205" t="s">
        <v>43598</v>
      </c>
    </row>
    <row r="27206" spans="4:4" x14ac:dyDescent="0.25">
      <c r="D27206" t="s">
        <v>43599</v>
      </c>
    </row>
    <row r="27207" spans="4:4" x14ac:dyDescent="0.25">
      <c r="D27207" t="s">
        <v>43600</v>
      </c>
    </row>
    <row r="27208" spans="4:4" x14ac:dyDescent="0.25">
      <c r="D27208" t="s">
        <v>43601</v>
      </c>
    </row>
    <row r="27209" spans="4:4" x14ac:dyDescent="0.25">
      <c r="D27209" t="s">
        <v>43602</v>
      </c>
    </row>
    <row r="27210" spans="4:4" x14ac:dyDescent="0.25">
      <c r="D27210" t="s">
        <v>43603</v>
      </c>
    </row>
    <row r="27211" spans="4:4" x14ac:dyDescent="0.25">
      <c r="D27211" t="s">
        <v>43604</v>
      </c>
    </row>
    <row r="27212" spans="4:4" x14ac:dyDescent="0.25">
      <c r="D27212" t="s">
        <v>43605</v>
      </c>
    </row>
    <row r="27213" spans="4:4" x14ac:dyDescent="0.25">
      <c r="D27213" t="s">
        <v>43606</v>
      </c>
    </row>
    <row r="27214" spans="4:4" x14ac:dyDescent="0.25">
      <c r="D27214" t="s">
        <v>17584</v>
      </c>
    </row>
    <row r="27215" spans="4:4" x14ac:dyDescent="0.25">
      <c r="D27215" t="s">
        <v>43607</v>
      </c>
    </row>
    <row r="27216" spans="4:4" x14ac:dyDescent="0.25">
      <c r="D27216" t="s">
        <v>43608</v>
      </c>
    </row>
    <row r="27217" spans="4:4" x14ac:dyDescent="0.25">
      <c r="D27217" t="s">
        <v>43609</v>
      </c>
    </row>
    <row r="27218" spans="4:4" x14ac:dyDescent="0.25">
      <c r="D27218" t="s">
        <v>43610</v>
      </c>
    </row>
    <row r="27219" spans="4:4" x14ac:dyDescent="0.25">
      <c r="D27219" t="s">
        <v>43611</v>
      </c>
    </row>
    <row r="27220" spans="4:4" x14ac:dyDescent="0.25">
      <c r="D27220" t="s">
        <v>43612</v>
      </c>
    </row>
    <row r="27221" spans="4:4" x14ac:dyDescent="0.25">
      <c r="D27221" t="s">
        <v>43613</v>
      </c>
    </row>
    <row r="27222" spans="4:4" x14ac:dyDescent="0.25">
      <c r="D27222" t="s">
        <v>43614</v>
      </c>
    </row>
    <row r="27223" spans="4:4" x14ac:dyDescent="0.25">
      <c r="D27223" t="s">
        <v>43615</v>
      </c>
    </row>
    <row r="27224" spans="4:4" x14ac:dyDescent="0.25">
      <c r="D27224" t="s">
        <v>43616</v>
      </c>
    </row>
    <row r="27225" spans="4:4" x14ac:dyDescent="0.25">
      <c r="D27225" t="s">
        <v>43617</v>
      </c>
    </row>
    <row r="27226" spans="4:4" x14ac:dyDescent="0.25">
      <c r="D27226" t="s">
        <v>43618</v>
      </c>
    </row>
    <row r="27227" spans="4:4" x14ac:dyDescent="0.25">
      <c r="D27227" t="s">
        <v>43619</v>
      </c>
    </row>
    <row r="27228" spans="4:4" x14ac:dyDescent="0.25">
      <c r="D27228" t="s">
        <v>43620</v>
      </c>
    </row>
    <row r="27229" spans="4:4" x14ac:dyDescent="0.25">
      <c r="D27229" t="s">
        <v>43621</v>
      </c>
    </row>
    <row r="27230" spans="4:4" x14ac:dyDescent="0.25">
      <c r="D27230" t="s">
        <v>43622</v>
      </c>
    </row>
    <row r="27231" spans="4:4" x14ac:dyDescent="0.25">
      <c r="D27231" t="s">
        <v>43623</v>
      </c>
    </row>
    <row r="27232" spans="4:4" x14ac:dyDescent="0.25">
      <c r="D27232" t="s">
        <v>43624</v>
      </c>
    </row>
    <row r="27233" spans="4:4" x14ac:dyDescent="0.25">
      <c r="D27233" t="s">
        <v>43625</v>
      </c>
    </row>
    <row r="27234" spans="4:4" x14ac:dyDescent="0.25">
      <c r="D27234" t="s">
        <v>43626</v>
      </c>
    </row>
    <row r="27235" spans="4:4" x14ac:dyDescent="0.25">
      <c r="D27235" t="s">
        <v>43627</v>
      </c>
    </row>
    <row r="27236" spans="4:4" x14ac:dyDescent="0.25">
      <c r="D27236" t="s">
        <v>43628</v>
      </c>
    </row>
    <row r="27237" spans="4:4" x14ac:dyDescent="0.25">
      <c r="D27237" t="s">
        <v>20360</v>
      </c>
    </row>
    <row r="27238" spans="4:4" x14ac:dyDescent="0.25">
      <c r="D27238" t="s">
        <v>43629</v>
      </c>
    </row>
    <row r="27239" spans="4:4" x14ac:dyDescent="0.25">
      <c r="D27239" t="s">
        <v>43630</v>
      </c>
    </row>
    <row r="27240" spans="4:4" x14ac:dyDescent="0.25">
      <c r="D27240" t="s">
        <v>43631</v>
      </c>
    </row>
    <row r="27241" spans="4:4" x14ac:dyDescent="0.25">
      <c r="D27241" t="s">
        <v>43632</v>
      </c>
    </row>
    <row r="27242" spans="4:4" x14ac:dyDescent="0.25">
      <c r="D27242" t="s">
        <v>43633</v>
      </c>
    </row>
    <row r="27243" spans="4:4" x14ac:dyDescent="0.25">
      <c r="D27243" t="s">
        <v>43634</v>
      </c>
    </row>
    <row r="27244" spans="4:4" x14ac:dyDescent="0.25">
      <c r="D27244" t="s">
        <v>43635</v>
      </c>
    </row>
    <row r="27245" spans="4:4" x14ac:dyDescent="0.25">
      <c r="D27245" t="s">
        <v>43636</v>
      </c>
    </row>
    <row r="27246" spans="4:4" x14ac:dyDescent="0.25">
      <c r="D27246" t="s">
        <v>43637</v>
      </c>
    </row>
    <row r="27247" spans="4:4" x14ac:dyDescent="0.25">
      <c r="D27247" t="s">
        <v>43638</v>
      </c>
    </row>
    <row r="27248" spans="4:4" x14ac:dyDescent="0.25">
      <c r="D27248" t="s">
        <v>43639</v>
      </c>
    </row>
    <row r="27249" spans="4:4" x14ac:dyDescent="0.25">
      <c r="D27249" t="s">
        <v>43640</v>
      </c>
    </row>
    <row r="27250" spans="4:4" x14ac:dyDescent="0.25">
      <c r="D27250" t="s">
        <v>43641</v>
      </c>
    </row>
    <row r="27251" spans="4:4" x14ac:dyDescent="0.25">
      <c r="D27251" t="s">
        <v>43642</v>
      </c>
    </row>
    <row r="27252" spans="4:4" x14ac:dyDescent="0.25">
      <c r="D27252" t="s">
        <v>43643</v>
      </c>
    </row>
    <row r="27253" spans="4:4" x14ac:dyDescent="0.25">
      <c r="D27253" t="s">
        <v>43644</v>
      </c>
    </row>
    <row r="27254" spans="4:4" x14ac:dyDescent="0.25">
      <c r="D27254" t="s">
        <v>43645</v>
      </c>
    </row>
    <row r="27255" spans="4:4" x14ac:dyDescent="0.25">
      <c r="D27255" t="s">
        <v>43646</v>
      </c>
    </row>
    <row r="27256" spans="4:4" x14ac:dyDescent="0.25">
      <c r="D27256" t="s">
        <v>43647</v>
      </c>
    </row>
    <row r="27257" spans="4:4" x14ac:dyDescent="0.25">
      <c r="D27257" t="s">
        <v>43648</v>
      </c>
    </row>
    <row r="27258" spans="4:4" x14ac:dyDescent="0.25">
      <c r="D27258" t="s">
        <v>43649</v>
      </c>
    </row>
    <row r="27259" spans="4:4" x14ac:dyDescent="0.25">
      <c r="D27259" t="s">
        <v>43650</v>
      </c>
    </row>
    <row r="27260" spans="4:4" x14ac:dyDescent="0.25">
      <c r="D27260" t="s">
        <v>43651</v>
      </c>
    </row>
    <row r="27261" spans="4:4" x14ac:dyDescent="0.25">
      <c r="D27261" t="s">
        <v>43652</v>
      </c>
    </row>
    <row r="27262" spans="4:4" x14ac:dyDescent="0.25">
      <c r="D27262" t="s">
        <v>43653</v>
      </c>
    </row>
    <row r="27263" spans="4:4" x14ac:dyDescent="0.25">
      <c r="D27263" t="s">
        <v>43654</v>
      </c>
    </row>
    <row r="27264" spans="4:4" x14ac:dyDescent="0.25">
      <c r="D27264" t="s">
        <v>43655</v>
      </c>
    </row>
    <row r="27265" spans="4:4" x14ac:dyDescent="0.25">
      <c r="D27265" t="s">
        <v>43656</v>
      </c>
    </row>
    <row r="27266" spans="4:4" x14ac:dyDescent="0.25">
      <c r="D27266" t="s">
        <v>43657</v>
      </c>
    </row>
    <row r="27267" spans="4:4" x14ac:dyDescent="0.25">
      <c r="D27267" t="s">
        <v>43658</v>
      </c>
    </row>
    <row r="27268" spans="4:4" x14ac:dyDescent="0.25">
      <c r="D27268" t="s">
        <v>43659</v>
      </c>
    </row>
    <row r="27269" spans="4:4" x14ac:dyDescent="0.25">
      <c r="D27269" t="s">
        <v>43660</v>
      </c>
    </row>
    <row r="27270" spans="4:4" x14ac:dyDescent="0.25">
      <c r="D27270" t="s">
        <v>43661</v>
      </c>
    </row>
    <row r="27271" spans="4:4" x14ac:dyDescent="0.25">
      <c r="D27271" t="s">
        <v>43662</v>
      </c>
    </row>
    <row r="27272" spans="4:4" x14ac:dyDescent="0.25">
      <c r="D27272" t="s">
        <v>43663</v>
      </c>
    </row>
    <row r="27273" spans="4:4" x14ac:dyDescent="0.25">
      <c r="D27273" t="s">
        <v>43664</v>
      </c>
    </row>
    <row r="27274" spans="4:4" x14ac:dyDescent="0.25">
      <c r="D27274" t="s">
        <v>43665</v>
      </c>
    </row>
    <row r="27275" spans="4:4" x14ac:dyDescent="0.25">
      <c r="D27275" t="s">
        <v>43666</v>
      </c>
    </row>
    <row r="27276" spans="4:4" x14ac:dyDescent="0.25">
      <c r="D27276" t="s">
        <v>43667</v>
      </c>
    </row>
    <row r="27277" spans="4:4" x14ac:dyDescent="0.25">
      <c r="D27277" t="s">
        <v>43668</v>
      </c>
    </row>
    <row r="27278" spans="4:4" x14ac:dyDescent="0.25">
      <c r="D27278" t="s">
        <v>43669</v>
      </c>
    </row>
    <row r="27279" spans="4:4" x14ac:dyDescent="0.25">
      <c r="D27279" t="s">
        <v>43670</v>
      </c>
    </row>
    <row r="27280" spans="4:4" x14ac:dyDescent="0.25">
      <c r="D27280" t="s">
        <v>43671</v>
      </c>
    </row>
    <row r="27281" spans="4:4" x14ac:dyDescent="0.25">
      <c r="D27281" t="s">
        <v>43672</v>
      </c>
    </row>
    <row r="27282" spans="4:4" x14ac:dyDescent="0.25">
      <c r="D27282" t="s">
        <v>43673</v>
      </c>
    </row>
    <row r="27283" spans="4:4" x14ac:dyDescent="0.25">
      <c r="D27283" t="s">
        <v>43674</v>
      </c>
    </row>
    <row r="27284" spans="4:4" x14ac:dyDescent="0.25">
      <c r="D27284" t="s">
        <v>43675</v>
      </c>
    </row>
    <row r="27285" spans="4:4" x14ac:dyDescent="0.25">
      <c r="D27285" t="s">
        <v>43676</v>
      </c>
    </row>
    <row r="27286" spans="4:4" x14ac:dyDescent="0.25">
      <c r="D27286" t="s">
        <v>43677</v>
      </c>
    </row>
    <row r="27287" spans="4:4" x14ac:dyDescent="0.25">
      <c r="D27287" t="s">
        <v>43678</v>
      </c>
    </row>
    <row r="27288" spans="4:4" x14ac:dyDescent="0.25">
      <c r="D27288" t="s">
        <v>43679</v>
      </c>
    </row>
    <row r="27289" spans="4:4" x14ac:dyDescent="0.25">
      <c r="D27289" t="s">
        <v>43680</v>
      </c>
    </row>
    <row r="27290" spans="4:4" x14ac:dyDescent="0.25">
      <c r="D27290" t="s">
        <v>43681</v>
      </c>
    </row>
    <row r="27291" spans="4:4" x14ac:dyDescent="0.25">
      <c r="D27291" t="s">
        <v>43682</v>
      </c>
    </row>
    <row r="27292" spans="4:4" x14ac:dyDescent="0.25">
      <c r="D27292" t="s">
        <v>43683</v>
      </c>
    </row>
    <row r="27293" spans="4:4" x14ac:dyDescent="0.25">
      <c r="D27293" t="s">
        <v>43684</v>
      </c>
    </row>
    <row r="27294" spans="4:4" x14ac:dyDescent="0.25">
      <c r="D27294" t="s">
        <v>43685</v>
      </c>
    </row>
    <row r="27295" spans="4:4" x14ac:dyDescent="0.25">
      <c r="D27295" t="s">
        <v>43686</v>
      </c>
    </row>
    <row r="27296" spans="4:4" x14ac:dyDescent="0.25">
      <c r="D27296" t="s">
        <v>43687</v>
      </c>
    </row>
    <row r="27297" spans="4:4" x14ac:dyDescent="0.25">
      <c r="D27297" t="s">
        <v>43688</v>
      </c>
    </row>
    <row r="27298" spans="4:4" x14ac:dyDescent="0.25">
      <c r="D27298" t="s">
        <v>43689</v>
      </c>
    </row>
    <row r="27299" spans="4:4" x14ac:dyDescent="0.25">
      <c r="D27299" t="s">
        <v>43690</v>
      </c>
    </row>
    <row r="27300" spans="4:4" x14ac:dyDescent="0.25">
      <c r="D27300" t="s">
        <v>43691</v>
      </c>
    </row>
    <row r="27301" spans="4:4" x14ac:dyDescent="0.25">
      <c r="D27301" t="s">
        <v>43692</v>
      </c>
    </row>
    <row r="27302" spans="4:4" x14ac:dyDescent="0.25">
      <c r="D27302" t="s">
        <v>43693</v>
      </c>
    </row>
    <row r="27303" spans="4:4" x14ac:dyDescent="0.25">
      <c r="D27303" t="s">
        <v>43694</v>
      </c>
    </row>
    <row r="27304" spans="4:4" x14ac:dyDescent="0.25">
      <c r="D27304" t="s">
        <v>43695</v>
      </c>
    </row>
    <row r="27305" spans="4:4" x14ac:dyDescent="0.25">
      <c r="D27305" t="s">
        <v>43696</v>
      </c>
    </row>
    <row r="27306" spans="4:4" x14ac:dyDescent="0.25">
      <c r="D27306" t="s">
        <v>38264</v>
      </c>
    </row>
    <row r="27307" spans="4:4" x14ac:dyDescent="0.25">
      <c r="D27307" t="s">
        <v>43697</v>
      </c>
    </row>
    <row r="27308" spans="4:4" x14ac:dyDescent="0.25">
      <c r="D27308" t="s">
        <v>43698</v>
      </c>
    </row>
    <row r="27309" spans="4:4" x14ac:dyDescent="0.25">
      <c r="D27309" t="s">
        <v>43699</v>
      </c>
    </row>
    <row r="27310" spans="4:4" x14ac:dyDescent="0.25">
      <c r="D27310" t="s">
        <v>43700</v>
      </c>
    </row>
    <row r="27311" spans="4:4" x14ac:dyDescent="0.25">
      <c r="D27311" t="s">
        <v>43701</v>
      </c>
    </row>
    <row r="27312" spans="4:4" x14ac:dyDescent="0.25">
      <c r="D27312" t="s">
        <v>43702</v>
      </c>
    </row>
    <row r="27313" spans="4:4" x14ac:dyDescent="0.25">
      <c r="D27313" t="s">
        <v>43703</v>
      </c>
    </row>
    <row r="27314" spans="4:4" x14ac:dyDescent="0.25">
      <c r="D27314" t="s">
        <v>43704</v>
      </c>
    </row>
    <row r="27315" spans="4:4" x14ac:dyDescent="0.25">
      <c r="D27315" t="s">
        <v>43705</v>
      </c>
    </row>
    <row r="27316" spans="4:4" x14ac:dyDescent="0.25">
      <c r="D27316" t="s">
        <v>43706</v>
      </c>
    </row>
    <row r="27317" spans="4:4" x14ac:dyDescent="0.25">
      <c r="D27317" t="s">
        <v>43707</v>
      </c>
    </row>
    <row r="27318" spans="4:4" x14ac:dyDescent="0.25">
      <c r="D27318" t="s">
        <v>43708</v>
      </c>
    </row>
    <row r="27319" spans="4:4" x14ac:dyDescent="0.25">
      <c r="D27319" t="s">
        <v>43709</v>
      </c>
    </row>
    <row r="27320" spans="4:4" x14ac:dyDescent="0.25">
      <c r="D27320" t="s">
        <v>43710</v>
      </c>
    </row>
    <row r="27321" spans="4:4" x14ac:dyDescent="0.25">
      <c r="D27321" t="s">
        <v>43711</v>
      </c>
    </row>
    <row r="27322" spans="4:4" x14ac:dyDescent="0.25">
      <c r="D27322" t="s">
        <v>43712</v>
      </c>
    </row>
    <row r="27323" spans="4:4" x14ac:dyDescent="0.25">
      <c r="D27323" t="s">
        <v>43713</v>
      </c>
    </row>
    <row r="27324" spans="4:4" x14ac:dyDescent="0.25">
      <c r="D27324" t="s">
        <v>43714</v>
      </c>
    </row>
    <row r="27325" spans="4:4" x14ac:dyDescent="0.25">
      <c r="D27325" t="s">
        <v>43715</v>
      </c>
    </row>
    <row r="27326" spans="4:4" x14ac:dyDescent="0.25">
      <c r="D27326" t="s">
        <v>43716</v>
      </c>
    </row>
    <row r="27327" spans="4:4" x14ac:dyDescent="0.25">
      <c r="D27327" t="s">
        <v>43717</v>
      </c>
    </row>
    <row r="27328" spans="4:4" x14ac:dyDescent="0.25">
      <c r="D27328" t="s">
        <v>43718</v>
      </c>
    </row>
    <row r="27329" spans="4:4" x14ac:dyDescent="0.25">
      <c r="D27329" t="s">
        <v>43719</v>
      </c>
    </row>
    <row r="27330" spans="4:4" x14ac:dyDescent="0.25">
      <c r="D27330" t="s">
        <v>43720</v>
      </c>
    </row>
    <row r="27331" spans="4:4" x14ac:dyDescent="0.25">
      <c r="D27331" t="s">
        <v>43721</v>
      </c>
    </row>
    <row r="27332" spans="4:4" x14ac:dyDescent="0.25">
      <c r="D27332" t="s">
        <v>43722</v>
      </c>
    </row>
    <row r="27333" spans="4:4" x14ac:dyDescent="0.25">
      <c r="D27333" t="s">
        <v>43723</v>
      </c>
    </row>
    <row r="27334" spans="4:4" x14ac:dyDescent="0.25">
      <c r="D27334" t="s">
        <v>43724</v>
      </c>
    </row>
    <row r="27335" spans="4:4" x14ac:dyDescent="0.25">
      <c r="D27335" t="s">
        <v>43725</v>
      </c>
    </row>
    <row r="27336" spans="4:4" x14ac:dyDescent="0.25">
      <c r="D27336" t="s">
        <v>43726</v>
      </c>
    </row>
    <row r="27337" spans="4:4" x14ac:dyDescent="0.25">
      <c r="D27337" t="s">
        <v>43727</v>
      </c>
    </row>
    <row r="27338" spans="4:4" x14ac:dyDescent="0.25">
      <c r="D27338" t="s">
        <v>43728</v>
      </c>
    </row>
    <row r="27339" spans="4:4" x14ac:dyDescent="0.25">
      <c r="D27339" t="s">
        <v>43729</v>
      </c>
    </row>
    <row r="27340" spans="4:4" x14ac:dyDescent="0.25">
      <c r="D27340" t="s">
        <v>43730</v>
      </c>
    </row>
    <row r="27341" spans="4:4" x14ac:dyDescent="0.25">
      <c r="D27341" t="s">
        <v>43731</v>
      </c>
    </row>
    <row r="27342" spans="4:4" x14ac:dyDescent="0.25">
      <c r="D27342" t="s">
        <v>43732</v>
      </c>
    </row>
    <row r="27343" spans="4:4" x14ac:dyDescent="0.25">
      <c r="D27343" t="s">
        <v>43733</v>
      </c>
    </row>
    <row r="27344" spans="4:4" x14ac:dyDescent="0.25">
      <c r="D27344" t="s">
        <v>43734</v>
      </c>
    </row>
    <row r="27345" spans="4:4" x14ac:dyDescent="0.25">
      <c r="D27345" t="s">
        <v>43735</v>
      </c>
    </row>
    <row r="27346" spans="4:4" x14ac:dyDescent="0.25">
      <c r="D27346" t="s">
        <v>43736</v>
      </c>
    </row>
    <row r="27347" spans="4:4" x14ac:dyDescent="0.25">
      <c r="D27347" t="s">
        <v>43737</v>
      </c>
    </row>
    <row r="27348" spans="4:4" x14ac:dyDescent="0.25">
      <c r="D27348" t="s">
        <v>43738</v>
      </c>
    </row>
    <row r="27349" spans="4:4" x14ac:dyDescent="0.25">
      <c r="D27349" t="s">
        <v>43739</v>
      </c>
    </row>
    <row r="27350" spans="4:4" x14ac:dyDescent="0.25">
      <c r="D27350" t="s">
        <v>43740</v>
      </c>
    </row>
    <row r="27351" spans="4:4" x14ac:dyDescent="0.25">
      <c r="D27351" t="s">
        <v>43741</v>
      </c>
    </row>
    <row r="27352" spans="4:4" x14ac:dyDescent="0.25">
      <c r="D27352" t="s">
        <v>43742</v>
      </c>
    </row>
    <row r="27353" spans="4:4" x14ac:dyDescent="0.25">
      <c r="D27353" t="s">
        <v>43743</v>
      </c>
    </row>
    <row r="27354" spans="4:4" x14ac:dyDescent="0.25">
      <c r="D27354" t="s">
        <v>43744</v>
      </c>
    </row>
    <row r="27355" spans="4:4" x14ac:dyDescent="0.25">
      <c r="D27355" t="s">
        <v>43745</v>
      </c>
    </row>
    <row r="27356" spans="4:4" x14ac:dyDescent="0.25">
      <c r="D27356" t="s">
        <v>43746</v>
      </c>
    </row>
    <row r="27357" spans="4:4" x14ac:dyDescent="0.25">
      <c r="D27357" t="s">
        <v>43747</v>
      </c>
    </row>
    <row r="27358" spans="4:4" x14ac:dyDescent="0.25">
      <c r="D27358" t="s">
        <v>43748</v>
      </c>
    </row>
    <row r="27359" spans="4:4" x14ac:dyDescent="0.25">
      <c r="D27359" t="s">
        <v>43749</v>
      </c>
    </row>
    <row r="27360" spans="4:4" x14ac:dyDescent="0.25">
      <c r="D27360" t="s">
        <v>43750</v>
      </c>
    </row>
    <row r="27361" spans="4:4" x14ac:dyDescent="0.25">
      <c r="D27361" t="s">
        <v>43751</v>
      </c>
    </row>
    <row r="27362" spans="4:4" x14ac:dyDescent="0.25">
      <c r="D27362" t="s">
        <v>43752</v>
      </c>
    </row>
    <row r="27363" spans="4:4" x14ac:dyDescent="0.25">
      <c r="D27363" t="s">
        <v>43753</v>
      </c>
    </row>
    <row r="27364" spans="4:4" x14ac:dyDescent="0.25">
      <c r="D27364" t="s">
        <v>43754</v>
      </c>
    </row>
    <row r="27365" spans="4:4" x14ac:dyDescent="0.25">
      <c r="D27365" t="s">
        <v>43755</v>
      </c>
    </row>
    <row r="27366" spans="4:4" x14ac:dyDescent="0.25">
      <c r="D27366" t="s">
        <v>43756</v>
      </c>
    </row>
    <row r="27367" spans="4:4" x14ac:dyDescent="0.25">
      <c r="D27367" t="s">
        <v>43757</v>
      </c>
    </row>
    <row r="27368" spans="4:4" x14ac:dyDescent="0.25">
      <c r="D27368" t="s">
        <v>43758</v>
      </c>
    </row>
    <row r="27369" spans="4:4" x14ac:dyDescent="0.25">
      <c r="D27369" t="s">
        <v>43759</v>
      </c>
    </row>
    <row r="27370" spans="4:4" x14ac:dyDescent="0.25">
      <c r="D27370" t="s">
        <v>43760</v>
      </c>
    </row>
    <row r="27371" spans="4:4" x14ac:dyDescent="0.25">
      <c r="D27371" t="s">
        <v>43761</v>
      </c>
    </row>
    <row r="27372" spans="4:4" x14ac:dyDescent="0.25">
      <c r="D27372" t="s">
        <v>43762</v>
      </c>
    </row>
    <row r="27373" spans="4:4" x14ac:dyDescent="0.25">
      <c r="D27373" t="s">
        <v>43763</v>
      </c>
    </row>
    <row r="27374" spans="4:4" x14ac:dyDescent="0.25">
      <c r="D27374" t="s">
        <v>43764</v>
      </c>
    </row>
    <row r="27375" spans="4:4" x14ac:dyDescent="0.25">
      <c r="D27375" t="s">
        <v>43765</v>
      </c>
    </row>
    <row r="27376" spans="4:4" x14ac:dyDescent="0.25">
      <c r="D27376" t="s">
        <v>43766</v>
      </c>
    </row>
    <row r="27377" spans="4:4" x14ac:dyDescent="0.25">
      <c r="D27377" t="s">
        <v>43767</v>
      </c>
    </row>
    <row r="27378" spans="4:4" x14ac:dyDescent="0.25">
      <c r="D27378" t="s">
        <v>43768</v>
      </c>
    </row>
    <row r="27379" spans="4:4" x14ac:dyDescent="0.25">
      <c r="D27379" t="s">
        <v>43769</v>
      </c>
    </row>
    <row r="27380" spans="4:4" x14ac:dyDescent="0.25">
      <c r="D27380" t="s">
        <v>43770</v>
      </c>
    </row>
    <row r="27381" spans="4:4" x14ac:dyDescent="0.25">
      <c r="D27381" t="s">
        <v>43771</v>
      </c>
    </row>
    <row r="27382" spans="4:4" x14ac:dyDescent="0.25">
      <c r="D27382" t="s">
        <v>43772</v>
      </c>
    </row>
    <row r="27383" spans="4:4" x14ac:dyDescent="0.25">
      <c r="D27383" t="s">
        <v>43773</v>
      </c>
    </row>
    <row r="27384" spans="4:4" x14ac:dyDescent="0.25">
      <c r="D27384" t="s">
        <v>43774</v>
      </c>
    </row>
    <row r="27385" spans="4:4" x14ac:dyDescent="0.25">
      <c r="D27385" t="s">
        <v>43775</v>
      </c>
    </row>
    <row r="27386" spans="4:4" x14ac:dyDescent="0.25">
      <c r="D27386" t="s">
        <v>43776</v>
      </c>
    </row>
    <row r="27387" spans="4:4" x14ac:dyDescent="0.25">
      <c r="D27387" t="s">
        <v>43777</v>
      </c>
    </row>
    <row r="27388" spans="4:4" x14ac:dyDescent="0.25">
      <c r="D27388" t="s">
        <v>43778</v>
      </c>
    </row>
    <row r="27389" spans="4:4" x14ac:dyDescent="0.25">
      <c r="D27389" t="s">
        <v>43779</v>
      </c>
    </row>
    <row r="27390" spans="4:4" x14ac:dyDescent="0.25">
      <c r="D27390" t="s">
        <v>43780</v>
      </c>
    </row>
    <row r="27391" spans="4:4" x14ac:dyDescent="0.25">
      <c r="D27391" t="s">
        <v>43781</v>
      </c>
    </row>
    <row r="27392" spans="4:4" x14ac:dyDescent="0.25">
      <c r="D27392" t="s">
        <v>43782</v>
      </c>
    </row>
    <row r="27393" spans="4:4" x14ac:dyDescent="0.25">
      <c r="D27393" t="s">
        <v>43783</v>
      </c>
    </row>
    <row r="27394" spans="4:4" x14ac:dyDescent="0.25">
      <c r="D27394" t="s">
        <v>43784</v>
      </c>
    </row>
    <row r="27395" spans="4:4" x14ac:dyDescent="0.25">
      <c r="D27395" t="s">
        <v>43785</v>
      </c>
    </row>
    <row r="27396" spans="4:4" x14ac:dyDescent="0.25">
      <c r="D27396" t="s">
        <v>43786</v>
      </c>
    </row>
    <row r="27397" spans="4:4" x14ac:dyDescent="0.25">
      <c r="D27397" t="s">
        <v>43787</v>
      </c>
    </row>
    <row r="27398" spans="4:4" x14ac:dyDescent="0.25">
      <c r="D27398" t="s">
        <v>43788</v>
      </c>
    </row>
    <row r="27399" spans="4:4" x14ac:dyDescent="0.25">
      <c r="D27399" t="s">
        <v>43789</v>
      </c>
    </row>
    <row r="27400" spans="4:4" x14ac:dyDescent="0.25">
      <c r="D27400" t="s">
        <v>43790</v>
      </c>
    </row>
    <row r="27401" spans="4:4" x14ac:dyDescent="0.25">
      <c r="D27401" t="s">
        <v>43791</v>
      </c>
    </row>
    <row r="27402" spans="4:4" x14ac:dyDescent="0.25">
      <c r="D27402" t="s">
        <v>43792</v>
      </c>
    </row>
    <row r="27403" spans="4:4" x14ac:dyDescent="0.25">
      <c r="D27403" t="s">
        <v>43793</v>
      </c>
    </row>
    <row r="27404" spans="4:4" x14ac:dyDescent="0.25">
      <c r="D27404" t="s">
        <v>42600</v>
      </c>
    </row>
    <row r="27405" spans="4:4" x14ac:dyDescent="0.25">
      <c r="D27405" t="s">
        <v>43794</v>
      </c>
    </row>
    <row r="27406" spans="4:4" x14ac:dyDescent="0.25">
      <c r="D27406" t="s">
        <v>43795</v>
      </c>
    </row>
    <row r="27407" spans="4:4" x14ac:dyDescent="0.25">
      <c r="D27407" t="s">
        <v>43796</v>
      </c>
    </row>
    <row r="27408" spans="4:4" x14ac:dyDescent="0.25">
      <c r="D27408" t="s">
        <v>43797</v>
      </c>
    </row>
    <row r="27409" spans="4:4" x14ac:dyDescent="0.25">
      <c r="D27409" t="s">
        <v>43798</v>
      </c>
    </row>
    <row r="27410" spans="4:4" x14ac:dyDescent="0.25">
      <c r="D27410" t="s">
        <v>43799</v>
      </c>
    </row>
    <row r="27411" spans="4:4" x14ac:dyDescent="0.25">
      <c r="D27411" t="s">
        <v>43800</v>
      </c>
    </row>
    <row r="27412" spans="4:4" x14ac:dyDescent="0.25">
      <c r="D27412" t="s">
        <v>43801</v>
      </c>
    </row>
    <row r="27413" spans="4:4" x14ac:dyDescent="0.25">
      <c r="D27413" t="s">
        <v>43802</v>
      </c>
    </row>
    <row r="27414" spans="4:4" x14ac:dyDescent="0.25">
      <c r="D27414" t="s">
        <v>43803</v>
      </c>
    </row>
    <row r="27415" spans="4:4" x14ac:dyDescent="0.25">
      <c r="D27415" t="s">
        <v>43804</v>
      </c>
    </row>
    <row r="27416" spans="4:4" x14ac:dyDescent="0.25">
      <c r="D27416" t="s">
        <v>43805</v>
      </c>
    </row>
    <row r="27417" spans="4:4" x14ac:dyDescent="0.25">
      <c r="D27417" t="s">
        <v>43806</v>
      </c>
    </row>
    <row r="27418" spans="4:4" x14ac:dyDescent="0.25">
      <c r="D27418" t="s">
        <v>43807</v>
      </c>
    </row>
    <row r="27419" spans="4:4" x14ac:dyDescent="0.25">
      <c r="D27419" t="s">
        <v>43808</v>
      </c>
    </row>
    <row r="27420" spans="4:4" x14ac:dyDescent="0.25">
      <c r="D27420" t="s">
        <v>43809</v>
      </c>
    </row>
    <row r="27421" spans="4:4" x14ac:dyDescent="0.25">
      <c r="D27421" t="s">
        <v>43810</v>
      </c>
    </row>
    <row r="27422" spans="4:4" x14ac:dyDescent="0.25">
      <c r="D27422" t="s">
        <v>43811</v>
      </c>
    </row>
    <row r="27423" spans="4:4" x14ac:dyDescent="0.25">
      <c r="D27423" t="s">
        <v>43812</v>
      </c>
    </row>
    <row r="27424" spans="4:4" x14ac:dyDescent="0.25">
      <c r="D27424" t="s">
        <v>43813</v>
      </c>
    </row>
    <row r="27425" spans="4:4" x14ac:dyDescent="0.25">
      <c r="D27425" t="s">
        <v>43814</v>
      </c>
    </row>
    <row r="27426" spans="4:4" x14ac:dyDescent="0.25">
      <c r="D27426" t="s">
        <v>43815</v>
      </c>
    </row>
    <row r="27427" spans="4:4" x14ac:dyDescent="0.25">
      <c r="D27427" t="s">
        <v>43816</v>
      </c>
    </row>
    <row r="27428" spans="4:4" x14ac:dyDescent="0.25">
      <c r="D27428" t="s">
        <v>43817</v>
      </c>
    </row>
    <row r="27429" spans="4:4" x14ac:dyDescent="0.25">
      <c r="D27429" t="s">
        <v>43818</v>
      </c>
    </row>
    <row r="27430" spans="4:4" x14ac:dyDescent="0.25">
      <c r="D27430" t="s">
        <v>43819</v>
      </c>
    </row>
    <row r="27431" spans="4:4" x14ac:dyDescent="0.25">
      <c r="D27431" t="s">
        <v>43820</v>
      </c>
    </row>
    <row r="27432" spans="4:4" x14ac:dyDescent="0.25">
      <c r="D27432" t="s">
        <v>43821</v>
      </c>
    </row>
    <row r="27433" spans="4:4" x14ac:dyDescent="0.25">
      <c r="D27433" t="s">
        <v>43822</v>
      </c>
    </row>
    <row r="27434" spans="4:4" x14ac:dyDescent="0.25">
      <c r="D27434" t="s">
        <v>43823</v>
      </c>
    </row>
    <row r="27435" spans="4:4" x14ac:dyDescent="0.25">
      <c r="D27435" t="s">
        <v>43824</v>
      </c>
    </row>
    <row r="27436" spans="4:4" x14ac:dyDescent="0.25">
      <c r="D27436" t="s">
        <v>43825</v>
      </c>
    </row>
    <row r="27437" spans="4:4" x14ac:dyDescent="0.25">
      <c r="D27437" t="s">
        <v>43826</v>
      </c>
    </row>
    <row r="27438" spans="4:4" x14ac:dyDescent="0.25">
      <c r="D27438" t="s">
        <v>43827</v>
      </c>
    </row>
    <row r="27439" spans="4:4" x14ac:dyDescent="0.25">
      <c r="D27439" t="s">
        <v>43828</v>
      </c>
    </row>
    <row r="27440" spans="4:4" x14ac:dyDescent="0.25">
      <c r="D27440" t="s">
        <v>43829</v>
      </c>
    </row>
    <row r="27441" spans="4:4" x14ac:dyDescent="0.25">
      <c r="D27441" t="s">
        <v>43830</v>
      </c>
    </row>
    <row r="27442" spans="4:4" x14ac:dyDescent="0.25">
      <c r="D27442" t="s">
        <v>43831</v>
      </c>
    </row>
    <row r="27443" spans="4:4" x14ac:dyDescent="0.25">
      <c r="D27443" t="s">
        <v>43832</v>
      </c>
    </row>
    <row r="27444" spans="4:4" x14ac:dyDescent="0.25">
      <c r="D27444" t="s">
        <v>43833</v>
      </c>
    </row>
    <row r="27445" spans="4:4" x14ac:dyDescent="0.25">
      <c r="D27445" t="s">
        <v>43834</v>
      </c>
    </row>
    <row r="27446" spans="4:4" x14ac:dyDescent="0.25">
      <c r="D27446" t="s">
        <v>43835</v>
      </c>
    </row>
    <row r="27447" spans="4:4" x14ac:dyDescent="0.25">
      <c r="D27447" t="s">
        <v>43836</v>
      </c>
    </row>
    <row r="27448" spans="4:4" x14ac:dyDescent="0.25">
      <c r="D27448" t="s">
        <v>43837</v>
      </c>
    </row>
    <row r="27449" spans="4:4" x14ac:dyDescent="0.25">
      <c r="D27449" t="s">
        <v>43838</v>
      </c>
    </row>
    <row r="27450" spans="4:4" x14ac:dyDescent="0.25">
      <c r="D27450" t="s">
        <v>43839</v>
      </c>
    </row>
    <row r="27451" spans="4:4" x14ac:dyDescent="0.25">
      <c r="D27451" t="s">
        <v>43840</v>
      </c>
    </row>
    <row r="27452" spans="4:4" x14ac:dyDescent="0.25">
      <c r="D27452" t="s">
        <v>43841</v>
      </c>
    </row>
    <row r="27453" spans="4:4" x14ac:dyDescent="0.25">
      <c r="D27453" t="s">
        <v>43842</v>
      </c>
    </row>
    <row r="27454" spans="4:4" x14ac:dyDescent="0.25">
      <c r="D27454" t="s">
        <v>43843</v>
      </c>
    </row>
    <row r="27455" spans="4:4" x14ac:dyDescent="0.25">
      <c r="D27455" t="s">
        <v>43844</v>
      </c>
    </row>
    <row r="27456" spans="4:4" x14ac:dyDescent="0.25">
      <c r="D27456" t="s">
        <v>43845</v>
      </c>
    </row>
    <row r="27457" spans="4:4" x14ac:dyDescent="0.25">
      <c r="D27457" t="s">
        <v>43846</v>
      </c>
    </row>
    <row r="27458" spans="4:4" x14ac:dyDescent="0.25">
      <c r="D27458" t="s">
        <v>43847</v>
      </c>
    </row>
    <row r="27459" spans="4:4" x14ac:dyDescent="0.25">
      <c r="D27459" t="s">
        <v>43848</v>
      </c>
    </row>
    <row r="27460" spans="4:4" x14ac:dyDescent="0.25">
      <c r="D27460" t="s">
        <v>43849</v>
      </c>
    </row>
    <row r="27461" spans="4:4" x14ac:dyDescent="0.25">
      <c r="D27461" t="s">
        <v>43850</v>
      </c>
    </row>
    <row r="27462" spans="4:4" x14ac:dyDescent="0.25">
      <c r="D27462" t="s">
        <v>43851</v>
      </c>
    </row>
    <row r="27463" spans="4:4" x14ac:dyDescent="0.25">
      <c r="D27463" t="s">
        <v>43852</v>
      </c>
    </row>
    <row r="27464" spans="4:4" x14ac:dyDescent="0.25">
      <c r="D27464" t="s">
        <v>43853</v>
      </c>
    </row>
    <row r="27465" spans="4:4" x14ac:dyDescent="0.25">
      <c r="D27465" t="s">
        <v>43854</v>
      </c>
    </row>
    <row r="27466" spans="4:4" x14ac:dyDescent="0.25">
      <c r="D27466" t="s">
        <v>43855</v>
      </c>
    </row>
    <row r="27467" spans="4:4" x14ac:dyDescent="0.25">
      <c r="D27467" t="s">
        <v>43856</v>
      </c>
    </row>
    <row r="27468" spans="4:4" x14ac:dyDescent="0.25">
      <c r="D27468" t="s">
        <v>43857</v>
      </c>
    </row>
    <row r="27469" spans="4:4" x14ac:dyDescent="0.25">
      <c r="D27469" t="s">
        <v>43858</v>
      </c>
    </row>
    <row r="27470" spans="4:4" x14ac:dyDescent="0.25">
      <c r="D27470" t="s">
        <v>43859</v>
      </c>
    </row>
    <row r="27471" spans="4:4" x14ac:dyDescent="0.25">
      <c r="D27471" t="s">
        <v>26517</v>
      </c>
    </row>
    <row r="27472" spans="4:4" x14ac:dyDescent="0.25">
      <c r="D27472" t="s">
        <v>43860</v>
      </c>
    </row>
    <row r="27473" spans="4:4" x14ac:dyDescent="0.25">
      <c r="D27473" t="s">
        <v>43861</v>
      </c>
    </row>
    <row r="27474" spans="4:4" x14ac:dyDescent="0.25">
      <c r="D27474" t="s">
        <v>43862</v>
      </c>
    </row>
    <row r="27475" spans="4:4" x14ac:dyDescent="0.25">
      <c r="D27475" t="s">
        <v>43863</v>
      </c>
    </row>
    <row r="27476" spans="4:4" x14ac:dyDescent="0.25">
      <c r="D27476" t="s">
        <v>43864</v>
      </c>
    </row>
    <row r="27477" spans="4:4" x14ac:dyDescent="0.25">
      <c r="D27477" t="s">
        <v>43865</v>
      </c>
    </row>
    <row r="27478" spans="4:4" x14ac:dyDescent="0.25">
      <c r="D27478" t="s">
        <v>43866</v>
      </c>
    </row>
    <row r="27479" spans="4:4" x14ac:dyDescent="0.25">
      <c r="D27479" t="s">
        <v>43867</v>
      </c>
    </row>
    <row r="27480" spans="4:4" x14ac:dyDescent="0.25">
      <c r="D27480" t="s">
        <v>43868</v>
      </c>
    </row>
    <row r="27481" spans="4:4" x14ac:dyDescent="0.25">
      <c r="D27481" t="s">
        <v>43869</v>
      </c>
    </row>
    <row r="27482" spans="4:4" x14ac:dyDescent="0.25">
      <c r="D27482" t="s">
        <v>43870</v>
      </c>
    </row>
    <row r="27483" spans="4:4" x14ac:dyDescent="0.25">
      <c r="D27483" t="s">
        <v>43871</v>
      </c>
    </row>
    <row r="27484" spans="4:4" x14ac:dyDescent="0.25">
      <c r="D27484" t="s">
        <v>43872</v>
      </c>
    </row>
    <row r="27485" spans="4:4" x14ac:dyDescent="0.25">
      <c r="D27485" t="s">
        <v>43873</v>
      </c>
    </row>
    <row r="27486" spans="4:4" x14ac:dyDescent="0.25">
      <c r="D27486" t="s">
        <v>43874</v>
      </c>
    </row>
    <row r="27487" spans="4:4" x14ac:dyDescent="0.25">
      <c r="D27487" t="s">
        <v>43875</v>
      </c>
    </row>
    <row r="27488" spans="4:4" x14ac:dyDescent="0.25">
      <c r="D27488" t="s">
        <v>43876</v>
      </c>
    </row>
    <row r="27489" spans="4:4" x14ac:dyDescent="0.25">
      <c r="D27489" t="s">
        <v>43877</v>
      </c>
    </row>
    <row r="27490" spans="4:4" x14ac:dyDescent="0.25">
      <c r="D27490" t="s">
        <v>43878</v>
      </c>
    </row>
    <row r="27491" spans="4:4" x14ac:dyDescent="0.25">
      <c r="D27491" t="s">
        <v>43879</v>
      </c>
    </row>
    <row r="27492" spans="4:4" x14ac:dyDescent="0.25">
      <c r="D27492" t="s">
        <v>43880</v>
      </c>
    </row>
    <row r="27493" spans="4:4" x14ac:dyDescent="0.25">
      <c r="D27493" t="s">
        <v>43881</v>
      </c>
    </row>
    <row r="27494" spans="4:4" x14ac:dyDescent="0.25">
      <c r="D27494" t="s">
        <v>43882</v>
      </c>
    </row>
    <row r="27495" spans="4:4" x14ac:dyDescent="0.25">
      <c r="D27495" t="s">
        <v>43883</v>
      </c>
    </row>
    <row r="27496" spans="4:4" x14ac:dyDescent="0.25">
      <c r="D27496" t="s">
        <v>43884</v>
      </c>
    </row>
    <row r="27497" spans="4:4" x14ac:dyDescent="0.25">
      <c r="D27497" t="s">
        <v>43885</v>
      </c>
    </row>
    <row r="27498" spans="4:4" x14ac:dyDescent="0.25">
      <c r="D27498" t="s">
        <v>43886</v>
      </c>
    </row>
    <row r="27499" spans="4:4" x14ac:dyDescent="0.25">
      <c r="D27499" t="s">
        <v>43887</v>
      </c>
    </row>
    <row r="27500" spans="4:4" x14ac:dyDescent="0.25">
      <c r="D27500" t="s">
        <v>43888</v>
      </c>
    </row>
    <row r="27501" spans="4:4" x14ac:dyDescent="0.25">
      <c r="D27501" t="s">
        <v>43889</v>
      </c>
    </row>
    <row r="27502" spans="4:4" x14ac:dyDescent="0.25">
      <c r="D27502" t="s">
        <v>43890</v>
      </c>
    </row>
    <row r="27503" spans="4:4" x14ac:dyDescent="0.25">
      <c r="D27503" t="s">
        <v>43891</v>
      </c>
    </row>
    <row r="27504" spans="4:4" x14ac:dyDescent="0.25">
      <c r="D27504" t="s">
        <v>43892</v>
      </c>
    </row>
    <row r="27505" spans="4:4" x14ac:dyDescent="0.25">
      <c r="D27505" t="s">
        <v>43893</v>
      </c>
    </row>
    <row r="27506" spans="4:4" x14ac:dyDescent="0.25">
      <c r="D27506" t="s">
        <v>43894</v>
      </c>
    </row>
    <row r="27507" spans="4:4" x14ac:dyDescent="0.25">
      <c r="D27507" t="s">
        <v>43895</v>
      </c>
    </row>
    <row r="27508" spans="4:4" x14ac:dyDescent="0.25">
      <c r="D27508" t="s">
        <v>43896</v>
      </c>
    </row>
    <row r="27509" spans="4:4" x14ac:dyDescent="0.25">
      <c r="D27509" t="s">
        <v>43897</v>
      </c>
    </row>
    <row r="27510" spans="4:4" x14ac:dyDescent="0.25">
      <c r="D27510" t="s">
        <v>43898</v>
      </c>
    </row>
    <row r="27511" spans="4:4" x14ac:dyDescent="0.25">
      <c r="D27511" t="s">
        <v>43899</v>
      </c>
    </row>
    <row r="27512" spans="4:4" x14ac:dyDescent="0.25">
      <c r="D27512" t="s">
        <v>43900</v>
      </c>
    </row>
    <row r="27513" spans="4:4" x14ac:dyDescent="0.25">
      <c r="D27513" t="s">
        <v>43901</v>
      </c>
    </row>
    <row r="27514" spans="4:4" x14ac:dyDescent="0.25">
      <c r="D27514" t="s">
        <v>43902</v>
      </c>
    </row>
    <row r="27515" spans="4:4" x14ac:dyDescent="0.25">
      <c r="D27515" t="s">
        <v>43903</v>
      </c>
    </row>
    <row r="27516" spans="4:4" x14ac:dyDescent="0.25">
      <c r="D27516" t="s">
        <v>43904</v>
      </c>
    </row>
    <row r="27517" spans="4:4" x14ac:dyDescent="0.25">
      <c r="D27517" t="s">
        <v>43905</v>
      </c>
    </row>
    <row r="27518" spans="4:4" x14ac:dyDescent="0.25">
      <c r="D27518" t="s">
        <v>43906</v>
      </c>
    </row>
    <row r="27519" spans="4:4" x14ac:dyDescent="0.25">
      <c r="D27519" t="s">
        <v>43907</v>
      </c>
    </row>
    <row r="27520" spans="4:4" x14ac:dyDescent="0.25">
      <c r="D27520" t="s">
        <v>43908</v>
      </c>
    </row>
    <row r="27521" spans="4:4" x14ac:dyDescent="0.25">
      <c r="D27521" t="s">
        <v>43909</v>
      </c>
    </row>
    <row r="27522" spans="4:4" x14ac:dyDescent="0.25">
      <c r="D27522" t="s">
        <v>43910</v>
      </c>
    </row>
    <row r="27523" spans="4:4" x14ac:dyDescent="0.25">
      <c r="D27523" t="s">
        <v>43911</v>
      </c>
    </row>
    <row r="27524" spans="4:4" x14ac:dyDescent="0.25">
      <c r="D27524" t="s">
        <v>43912</v>
      </c>
    </row>
    <row r="27525" spans="4:4" x14ac:dyDescent="0.25">
      <c r="D27525" t="s">
        <v>43913</v>
      </c>
    </row>
    <row r="27526" spans="4:4" x14ac:dyDescent="0.25">
      <c r="D27526" t="s">
        <v>43914</v>
      </c>
    </row>
    <row r="27527" spans="4:4" x14ac:dyDescent="0.25">
      <c r="D27527" t="s">
        <v>43915</v>
      </c>
    </row>
    <row r="27528" spans="4:4" x14ac:dyDescent="0.25">
      <c r="D27528" t="s">
        <v>43916</v>
      </c>
    </row>
    <row r="27529" spans="4:4" x14ac:dyDescent="0.25">
      <c r="D27529" t="s">
        <v>43917</v>
      </c>
    </row>
    <row r="27530" spans="4:4" x14ac:dyDescent="0.25">
      <c r="D27530" t="s">
        <v>43918</v>
      </c>
    </row>
    <row r="27531" spans="4:4" x14ac:dyDescent="0.25">
      <c r="D27531" t="s">
        <v>43919</v>
      </c>
    </row>
    <row r="27532" spans="4:4" x14ac:dyDescent="0.25">
      <c r="D27532" t="s">
        <v>43920</v>
      </c>
    </row>
    <row r="27533" spans="4:4" x14ac:dyDescent="0.25">
      <c r="D27533" t="s">
        <v>43921</v>
      </c>
    </row>
    <row r="27534" spans="4:4" x14ac:dyDescent="0.25">
      <c r="D27534" t="s">
        <v>43922</v>
      </c>
    </row>
    <row r="27535" spans="4:4" x14ac:dyDescent="0.25">
      <c r="D27535" t="s">
        <v>43923</v>
      </c>
    </row>
    <row r="27536" spans="4:4" x14ac:dyDescent="0.25">
      <c r="D27536" t="s">
        <v>43924</v>
      </c>
    </row>
    <row r="27537" spans="4:4" x14ac:dyDescent="0.25">
      <c r="D27537" t="s">
        <v>43925</v>
      </c>
    </row>
    <row r="27538" spans="4:4" x14ac:dyDescent="0.25">
      <c r="D27538" t="s">
        <v>43926</v>
      </c>
    </row>
    <row r="27539" spans="4:4" x14ac:dyDescent="0.25">
      <c r="D27539" t="s">
        <v>43927</v>
      </c>
    </row>
    <row r="27540" spans="4:4" x14ac:dyDescent="0.25">
      <c r="D27540" t="s">
        <v>43928</v>
      </c>
    </row>
    <row r="27541" spans="4:4" x14ac:dyDescent="0.25">
      <c r="D27541" t="s">
        <v>43929</v>
      </c>
    </row>
    <row r="27542" spans="4:4" x14ac:dyDescent="0.25">
      <c r="D27542" t="s">
        <v>43930</v>
      </c>
    </row>
    <row r="27543" spans="4:4" x14ac:dyDescent="0.25">
      <c r="D27543" t="s">
        <v>43931</v>
      </c>
    </row>
    <row r="27544" spans="4:4" x14ac:dyDescent="0.25">
      <c r="D27544" t="s">
        <v>43932</v>
      </c>
    </row>
    <row r="27545" spans="4:4" x14ac:dyDescent="0.25">
      <c r="D27545" t="s">
        <v>43933</v>
      </c>
    </row>
    <row r="27546" spans="4:4" x14ac:dyDescent="0.25">
      <c r="D27546" t="s">
        <v>43934</v>
      </c>
    </row>
    <row r="27547" spans="4:4" x14ac:dyDescent="0.25">
      <c r="D27547" t="s">
        <v>43935</v>
      </c>
    </row>
    <row r="27548" spans="4:4" x14ac:dyDescent="0.25">
      <c r="D27548" t="s">
        <v>43936</v>
      </c>
    </row>
    <row r="27549" spans="4:4" x14ac:dyDescent="0.25">
      <c r="D27549" t="s">
        <v>43937</v>
      </c>
    </row>
    <row r="27550" spans="4:4" x14ac:dyDescent="0.25">
      <c r="D27550" t="s">
        <v>43938</v>
      </c>
    </row>
    <row r="27551" spans="4:4" x14ac:dyDescent="0.25">
      <c r="D27551" t="s">
        <v>43939</v>
      </c>
    </row>
    <row r="27552" spans="4:4" x14ac:dyDescent="0.25">
      <c r="D27552" t="s">
        <v>43940</v>
      </c>
    </row>
    <row r="27553" spans="4:4" x14ac:dyDescent="0.25">
      <c r="D27553" t="s">
        <v>43941</v>
      </c>
    </row>
    <row r="27554" spans="4:4" x14ac:dyDescent="0.25">
      <c r="D27554" t="s">
        <v>43942</v>
      </c>
    </row>
    <row r="27555" spans="4:4" x14ac:dyDescent="0.25">
      <c r="D27555" t="s">
        <v>43943</v>
      </c>
    </row>
    <row r="27556" spans="4:4" x14ac:dyDescent="0.25">
      <c r="D27556" t="s">
        <v>43944</v>
      </c>
    </row>
    <row r="27557" spans="4:4" x14ac:dyDescent="0.25">
      <c r="D27557" t="s">
        <v>43945</v>
      </c>
    </row>
    <row r="27558" spans="4:4" x14ac:dyDescent="0.25">
      <c r="D27558" t="s">
        <v>43946</v>
      </c>
    </row>
    <row r="27559" spans="4:4" x14ac:dyDescent="0.25">
      <c r="D27559" t="s">
        <v>43947</v>
      </c>
    </row>
    <row r="27560" spans="4:4" x14ac:dyDescent="0.25">
      <c r="D27560" t="s">
        <v>43948</v>
      </c>
    </row>
    <row r="27561" spans="4:4" x14ac:dyDescent="0.25">
      <c r="D27561" t="s">
        <v>43949</v>
      </c>
    </row>
    <row r="27562" spans="4:4" x14ac:dyDescent="0.25">
      <c r="D27562" t="s">
        <v>43950</v>
      </c>
    </row>
    <row r="27563" spans="4:4" x14ac:dyDescent="0.25">
      <c r="D27563" t="s">
        <v>43951</v>
      </c>
    </row>
    <row r="27564" spans="4:4" x14ac:dyDescent="0.25">
      <c r="D27564" t="s">
        <v>43952</v>
      </c>
    </row>
    <row r="27565" spans="4:4" x14ac:dyDescent="0.25">
      <c r="D27565" t="s">
        <v>43953</v>
      </c>
    </row>
    <row r="27566" spans="4:4" x14ac:dyDescent="0.25">
      <c r="D27566" t="s">
        <v>43954</v>
      </c>
    </row>
    <row r="27567" spans="4:4" x14ac:dyDescent="0.25">
      <c r="D27567" t="s">
        <v>43955</v>
      </c>
    </row>
    <row r="27568" spans="4:4" x14ac:dyDescent="0.25">
      <c r="D27568" t="s">
        <v>43956</v>
      </c>
    </row>
    <row r="27569" spans="4:4" x14ac:dyDescent="0.25">
      <c r="D27569" t="s">
        <v>43957</v>
      </c>
    </row>
    <row r="27570" spans="4:4" x14ac:dyDescent="0.25">
      <c r="D27570" t="s">
        <v>43958</v>
      </c>
    </row>
    <row r="27571" spans="4:4" x14ac:dyDescent="0.25">
      <c r="D27571" t="s">
        <v>43959</v>
      </c>
    </row>
    <row r="27572" spans="4:4" x14ac:dyDescent="0.25">
      <c r="D27572" t="s">
        <v>43960</v>
      </c>
    </row>
    <row r="27573" spans="4:4" x14ac:dyDescent="0.25">
      <c r="D27573" t="s">
        <v>43961</v>
      </c>
    </row>
    <row r="27574" spans="4:4" x14ac:dyDescent="0.25">
      <c r="D27574" t="s">
        <v>43962</v>
      </c>
    </row>
    <row r="27575" spans="4:4" x14ac:dyDescent="0.25">
      <c r="D27575" t="s">
        <v>43963</v>
      </c>
    </row>
    <row r="27576" spans="4:4" x14ac:dyDescent="0.25">
      <c r="D27576" t="s">
        <v>43964</v>
      </c>
    </row>
    <row r="27577" spans="4:4" x14ac:dyDescent="0.25">
      <c r="D27577" t="s">
        <v>43965</v>
      </c>
    </row>
    <row r="27578" spans="4:4" x14ac:dyDescent="0.25">
      <c r="D27578" t="s">
        <v>43966</v>
      </c>
    </row>
    <row r="27579" spans="4:4" x14ac:dyDescent="0.25">
      <c r="D27579" t="s">
        <v>43967</v>
      </c>
    </row>
    <row r="27580" spans="4:4" x14ac:dyDescent="0.25">
      <c r="D27580" t="s">
        <v>43968</v>
      </c>
    </row>
    <row r="27581" spans="4:4" x14ac:dyDescent="0.25">
      <c r="D27581" t="s">
        <v>43969</v>
      </c>
    </row>
    <row r="27582" spans="4:4" x14ac:dyDescent="0.25">
      <c r="D27582" t="s">
        <v>43970</v>
      </c>
    </row>
    <row r="27583" spans="4:4" x14ac:dyDescent="0.25">
      <c r="D27583" t="s">
        <v>43971</v>
      </c>
    </row>
    <row r="27584" spans="4:4" x14ac:dyDescent="0.25">
      <c r="D27584" t="s">
        <v>43972</v>
      </c>
    </row>
    <row r="27585" spans="4:4" x14ac:dyDescent="0.25">
      <c r="D27585" t="s">
        <v>43973</v>
      </c>
    </row>
    <row r="27586" spans="4:4" x14ac:dyDescent="0.25">
      <c r="D27586" t="s">
        <v>43974</v>
      </c>
    </row>
    <row r="27587" spans="4:4" x14ac:dyDescent="0.25">
      <c r="D27587" t="s">
        <v>43975</v>
      </c>
    </row>
    <row r="27588" spans="4:4" x14ac:dyDescent="0.25">
      <c r="D27588" t="s">
        <v>43976</v>
      </c>
    </row>
    <row r="27589" spans="4:4" x14ac:dyDescent="0.25">
      <c r="D27589" t="s">
        <v>43977</v>
      </c>
    </row>
    <row r="27590" spans="4:4" x14ac:dyDescent="0.25">
      <c r="D27590" t="s">
        <v>43978</v>
      </c>
    </row>
    <row r="27591" spans="4:4" x14ac:dyDescent="0.25">
      <c r="D27591" t="s">
        <v>43979</v>
      </c>
    </row>
    <row r="27592" spans="4:4" x14ac:dyDescent="0.25">
      <c r="D27592" t="s">
        <v>43980</v>
      </c>
    </row>
    <row r="27593" spans="4:4" x14ac:dyDescent="0.25">
      <c r="D27593" t="s">
        <v>43981</v>
      </c>
    </row>
    <row r="27594" spans="4:4" x14ac:dyDescent="0.25">
      <c r="D27594" t="s">
        <v>43982</v>
      </c>
    </row>
    <row r="27595" spans="4:4" x14ac:dyDescent="0.25">
      <c r="D27595" t="s">
        <v>43983</v>
      </c>
    </row>
    <row r="27596" spans="4:4" x14ac:dyDescent="0.25">
      <c r="D27596" t="s">
        <v>43984</v>
      </c>
    </row>
    <row r="27597" spans="4:4" x14ac:dyDescent="0.25">
      <c r="D27597" t="s">
        <v>43985</v>
      </c>
    </row>
    <row r="27598" spans="4:4" x14ac:dyDescent="0.25">
      <c r="D27598" t="s">
        <v>43986</v>
      </c>
    </row>
    <row r="27599" spans="4:4" x14ac:dyDescent="0.25">
      <c r="D27599" t="s">
        <v>43987</v>
      </c>
    </row>
    <row r="27600" spans="4:4" x14ac:dyDescent="0.25">
      <c r="D27600" t="s">
        <v>43988</v>
      </c>
    </row>
    <row r="27601" spans="4:4" x14ac:dyDescent="0.25">
      <c r="D27601" t="s">
        <v>43989</v>
      </c>
    </row>
    <row r="27602" spans="4:4" x14ac:dyDescent="0.25">
      <c r="D27602" t="s">
        <v>43990</v>
      </c>
    </row>
    <row r="27603" spans="4:4" x14ac:dyDescent="0.25">
      <c r="D27603" t="s">
        <v>43991</v>
      </c>
    </row>
    <row r="27604" spans="4:4" x14ac:dyDescent="0.25">
      <c r="D27604" t="s">
        <v>43992</v>
      </c>
    </row>
    <row r="27605" spans="4:4" x14ac:dyDescent="0.25">
      <c r="D27605" t="s">
        <v>43993</v>
      </c>
    </row>
    <row r="27606" spans="4:4" x14ac:dyDescent="0.25">
      <c r="D27606" t="s">
        <v>43994</v>
      </c>
    </row>
    <row r="27607" spans="4:4" x14ac:dyDescent="0.25">
      <c r="D27607" t="s">
        <v>43995</v>
      </c>
    </row>
    <row r="27608" spans="4:4" x14ac:dyDescent="0.25">
      <c r="D27608" t="s">
        <v>43996</v>
      </c>
    </row>
    <row r="27609" spans="4:4" x14ac:dyDescent="0.25">
      <c r="D27609" t="s">
        <v>43997</v>
      </c>
    </row>
    <row r="27610" spans="4:4" x14ac:dyDescent="0.25">
      <c r="D27610" t="s">
        <v>43998</v>
      </c>
    </row>
    <row r="27611" spans="4:4" x14ac:dyDescent="0.25">
      <c r="D27611" t="s">
        <v>43999</v>
      </c>
    </row>
    <row r="27612" spans="4:4" x14ac:dyDescent="0.25">
      <c r="D27612" t="s">
        <v>44000</v>
      </c>
    </row>
    <row r="27613" spans="4:4" x14ac:dyDescent="0.25">
      <c r="D27613" t="s">
        <v>44001</v>
      </c>
    </row>
    <row r="27614" spans="4:4" x14ac:dyDescent="0.25">
      <c r="D27614" t="s">
        <v>44002</v>
      </c>
    </row>
    <row r="27615" spans="4:4" x14ac:dyDescent="0.25">
      <c r="D27615" t="s">
        <v>44003</v>
      </c>
    </row>
    <row r="27616" spans="4:4" x14ac:dyDescent="0.25">
      <c r="D27616" t="s">
        <v>44004</v>
      </c>
    </row>
    <row r="27617" spans="4:4" x14ac:dyDescent="0.25">
      <c r="D27617" t="s">
        <v>44005</v>
      </c>
    </row>
    <row r="27618" spans="4:4" x14ac:dyDescent="0.25">
      <c r="D27618" t="s">
        <v>44006</v>
      </c>
    </row>
    <row r="27619" spans="4:4" x14ac:dyDescent="0.25">
      <c r="D27619" t="s">
        <v>44007</v>
      </c>
    </row>
    <row r="27620" spans="4:4" x14ac:dyDescent="0.25">
      <c r="D27620" t="s">
        <v>44008</v>
      </c>
    </row>
    <row r="27621" spans="4:4" x14ac:dyDescent="0.25">
      <c r="D27621" t="s">
        <v>44009</v>
      </c>
    </row>
    <row r="27622" spans="4:4" x14ac:dyDescent="0.25">
      <c r="D27622" t="s">
        <v>44010</v>
      </c>
    </row>
    <row r="27623" spans="4:4" x14ac:dyDescent="0.25">
      <c r="D27623" t="s">
        <v>44011</v>
      </c>
    </row>
    <row r="27624" spans="4:4" x14ac:dyDescent="0.25">
      <c r="D27624" t="s">
        <v>44012</v>
      </c>
    </row>
    <row r="27625" spans="4:4" x14ac:dyDescent="0.25">
      <c r="D27625" t="s">
        <v>44013</v>
      </c>
    </row>
    <row r="27626" spans="4:4" x14ac:dyDescent="0.25">
      <c r="D27626" t="s">
        <v>44014</v>
      </c>
    </row>
    <row r="27627" spans="4:4" x14ac:dyDescent="0.25">
      <c r="D27627" t="s">
        <v>44015</v>
      </c>
    </row>
    <row r="27628" spans="4:4" x14ac:dyDescent="0.25">
      <c r="D27628" t="s">
        <v>44016</v>
      </c>
    </row>
    <row r="27629" spans="4:4" x14ac:dyDescent="0.25">
      <c r="D27629" t="s">
        <v>44017</v>
      </c>
    </row>
    <row r="27630" spans="4:4" x14ac:dyDescent="0.25">
      <c r="D27630" t="s">
        <v>44018</v>
      </c>
    </row>
    <row r="27631" spans="4:4" x14ac:dyDescent="0.25">
      <c r="D27631" t="s">
        <v>44019</v>
      </c>
    </row>
    <row r="27632" spans="4:4" x14ac:dyDescent="0.25">
      <c r="D27632" t="s">
        <v>44020</v>
      </c>
    </row>
    <row r="27633" spans="4:4" x14ac:dyDescent="0.25">
      <c r="D27633" t="s">
        <v>44021</v>
      </c>
    </row>
    <row r="27634" spans="4:4" x14ac:dyDescent="0.25">
      <c r="D27634" t="s">
        <v>44022</v>
      </c>
    </row>
    <row r="27635" spans="4:4" x14ac:dyDescent="0.25">
      <c r="D27635" t="s">
        <v>44023</v>
      </c>
    </row>
    <row r="27636" spans="4:4" x14ac:dyDescent="0.25">
      <c r="D27636" t="s">
        <v>44024</v>
      </c>
    </row>
    <row r="27637" spans="4:4" x14ac:dyDescent="0.25">
      <c r="D27637" t="s">
        <v>44025</v>
      </c>
    </row>
    <row r="27638" spans="4:4" x14ac:dyDescent="0.25">
      <c r="D27638" t="s">
        <v>44026</v>
      </c>
    </row>
    <row r="27639" spans="4:4" x14ac:dyDescent="0.25">
      <c r="D27639" t="s">
        <v>44027</v>
      </c>
    </row>
    <row r="27640" spans="4:4" x14ac:dyDescent="0.25">
      <c r="D27640" t="s">
        <v>44028</v>
      </c>
    </row>
    <row r="27641" spans="4:4" x14ac:dyDescent="0.25">
      <c r="D27641" t="s">
        <v>44029</v>
      </c>
    </row>
    <row r="27642" spans="4:4" x14ac:dyDescent="0.25">
      <c r="D27642" t="s">
        <v>44030</v>
      </c>
    </row>
    <row r="27643" spans="4:4" x14ac:dyDescent="0.25">
      <c r="D27643" t="s">
        <v>44031</v>
      </c>
    </row>
    <row r="27644" spans="4:4" x14ac:dyDescent="0.25">
      <c r="D27644" t="s">
        <v>44032</v>
      </c>
    </row>
    <row r="27645" spans="4:4" x14ac:dyDescent="0.25">
      <c r="D27645" t="s">
        <v>44033</v>
      </c>
    </row>
    <row r="27646" spans="4:4" x14ac:dyDescent="0.25">
      <c r="D27646" t="s">
        <v>44034</v>
      </c>
    </row>
    <row r="27647" spans="4:4" x14ac:dyDescent="0.25">
      <c r="D27647" t="s">
        <v>44035</v>
      </c>
    </row>
    <row r="27648" spans="4:4" x14ac:dyDescent="0.25">
      <c r="D27648" t="s">
        <v>44036</v>
      </c>
    </row>
    <row r="27649" spans="4:4" x14ac:dyDescent="0.25">
      <c r="D27649" t="s">
        <v>44037</v>
      </c>
    </row>
    <row r="27650" spans="4:4" x14ac:dyDescent="0.25">
      <c r="D27650" t="s">
        <v>44038</v>
      </c>
    </row>
    <row r="27651" spans="4:4" x14ac:dyDescent="0.25">
      <c r="D27651" t="s">
        <v>44039</v>
      </c>
    </row>
    <row r="27652" spans="4:4" x14ac:dyDescent="0.25">
      <c r="D27652" t="s">
        <v>44040</v>
      </c>
    </row>
    <row r="27653" spans="4:4" x14ac:dyDescent="0.25">
      <c r="D27653" t="s">
        <v>44041</v>
      </c>
    </row>
    <row r="27654" spans="4:4" x14ac:dyDescent="0.25">
      <c r="D27654" t="s">
        <v>44042</v>
      </c>
    </row>
    <row r="27655" spans="4:4" x14ac:dyDescent="0.25">
      <c r="D27655" t="s">
        <v>44043</v>
      </c>
    </row>
    <row r="27656" spans="4:4" x14ac:dyDescent="0.25">
      <c r="D27656" t="s">
        <v>40651</v>
      </c>
    </row>
    <row r="27657" spans="4:4" x14ac:dyDescent="0.25">
      <c r="D27657" t="s">
        <v>44044</v>
      </c>
    </row>
    <row r="27658" spans="4:4" x14ac:dyDescent="0.25">
      <c r="D27658" t="s">
        <v>44045</v>
      </c>
    </row>
    <row r="27659" spans="4:4" x14ac:dyDescent="0.25">
      <c r="D27659" t="s">
        <v>44046</v>
      </c>
    </row>
    <row r="27660" spans="4:4" x14ac:dyDescent="0.25">
      <c r="D27660" t="s">
        <v>44047</v>
      </c>
    </row>
    <row r="27661" spans="4:4" x14ac:dyDescent="0.25">
      <c r="D27661" t="s">
        <v>44048</v>
      </c>
    </row>
    <row r="27662" spans="4:4" x14ac:dyDescent="0.25">
      <c r="D27662" t="s">
        <v>44049</v>
      </c>
    </row>
    <row r="27663" spans="4:4" x14ac:dyDescent="0.25">
      <c r="D27663" t="s">
        <v>44050</v>
      </c>
    </row>
    <row r="27664" spans="4:4" x14ac:dyDescent="0.25">
      <c r="D27664" t="s">
        <v>18513</v>
      </c>
    </row>
    <row r="27665" spans="4:4" x14ac:dyDescent="0.25">
      <c r="D27665" t="s">
        <v>44051</v>
      </c>
    </row>
    <row r="27666" spans="4:4" x14ac:dyDescent="0.25">
      <c r="D27666" t="s">
        <v>44052</v>
      </c>
    </row>
    <row r="27667" spans="4:4" x14ac:dyDescent="0.25">
      <c r="D27667" t="s">
        <v>44053</v>
      </c>
    </row>
    <row r="27668" spans="4:4" x14ac:dyDescent="0.25">
      <c r="D27668" t="s">
        <v>44054</v>
      </c>
    </row>
    <row r="27669" spans="4:4" x14ac:dyDescent="0.25">
      <c r="D27669" t="s">
        <v>44055</v>
      </c>
    </row>
    <row r="27670" spans="4:4" x14ac:dyDescent="0.25">
      <c r="D27670" t="s">
        <v>44056</v>
      </c>
    </row>
    <row r="27671" spans="4:4" x14ac:dyDescent="0.25">
      <c r="D27671" t="s">
        <v>44057</v>
      </c>
    </row>
    <row r="27672" spans="4:4" x14ac:dyDescent="0.25">
      <c r="D27672" t="s">
        <v>44058</v>
      </c>
    </row>
    <row r="27673" spans="4:4" x14ac:dyDescent="0.25">
      <c r="D27673" t="s">
        <v>44059</v>
      </c>
    </row>
    <row r="27674" spans="4:4" x14ac:dyDescent="0.25">
      <c r="D27674" t="s">
        <v>44060</v>
      </c>
    </row>
    <row r="27675" spans="4:4" x14ac:dyDescent="0.25">
      <c r="D27675" t="s">
        <v>44061</v>
      </c>
    </row>
    <row r="27676" spans="4:4" x14ac:dyDescent="0.25">
      <c r="D27676" t="s">
        <v>44062</v>
      </c>
    </row>
    <row r="27677" spans="4:4" x14ac:dyDescent="0.25">
      <c r="D27677" t="s">
        <v>44063</v>
      </c>
    </row>
    <row r="27678" spans="4:4" x14ac:dyDescent="0.25">
      <c r="D27678" t="s">
        <v>44064</v>
      </c>
    </row>
    <row r="27679" spans="4:4" x14ac:dyDescent="0.25">
      <c r="D27679" t="s">
        <v>44065</v>
      </c>
    </row>
    <row r="27680" spans="4:4" x14ac:dyDescent="0.25">
      <c r="D27680" t="s">
        <v>44066</v>
      </c>
    </row>
    <row r="27681" spans="4:4" x14ac:dyDescent="0.25">
      <c r="D27681" t="s">
        <v>44067</v>
      </c>
    </row>
    <row r="27682" spans="4:4" x14ac:dyDescent="0.25">
      <c r="D27682" t="s">
        <v>44068</v>
      </c>
    </row>
    <row r="27683" spans="4:4" x14ac:dyDescent="0.25">
      <c r="D27683" t="s">
        <v>44069</v>
      </c>
    </row>
    <row r="27684" spans="4:4" x14ac:dyDescent="0.25">
      <c r="D27684" t="s">
        <v>44070</v>
      </c>
    </row>
    <row r="27685" spans="4:4" x14ac:dyDescent="0.25">
      <c r="D27685" t="s">
        <v>44071</v>
      </c>
    </row>
    <row r="27686" spans="4:4" x14ac:dyDescent="0.25">
      <c r="D27686" t="s">
        <v>44072</v>
      </c>
    </row>
    <row r="27687" spans="4:4" x14ac:dyDescent="0.25">
      <c r="D27687" t="s">
        <v>44073</v>
      </c>
    </row>
    <row r="27688" spans="4:4" x14ac:dyDescent="0.25">
      <c r="D27688" t="s">
        <v>44074</v>
      </c>
    </row>
    <row r="27689" spans="4:4" x14ac:dyDescent="0.25">
      <c r="D27689" t="s">
        <v>44075</v>
      </c>
    </row>
    <row r="27690" spans="4:4" x14ac:dyDescent="0.25">
      <c r="D27690" t="s">
        <v>44076</v>
      </c>
    </row>
    <row r="27691" spans="4:4" x14ac:dyDescent="0.25">
      <c r="D27691" t="s">
        <v>44077</v>
      </c>
    </row>
    <row r="27692" spans="4:4" x14ac:dyDescent="0.25">
      <c r="D27692" t="s">
        <v>44078</v>
      </c>
    </row>
    <row r="27693" spans="4:4" x14ac:dyDescent="0.25">
      <c r="D27693" t="s">
        <v>44079</v>
      </c>
    </row>
    <row r="27694" spans="4:4" x14ac:dyDescent="0.25">
      <c r="D27694" t="s">
        <v>44080</v>
      </c>
    </row>
    <row r="27695" spans="4:4" x14ac:dyDescent="0.25">
      <c r="D27695" t="s">
        <v>44081</v>
      </c>
    </row>
    <row r="27696" spans="4:4" x14ac:dyDescent="0.25">
      <c r="D27696" t="s">
        <v>44082</v>
      </c>
    </row>
    <row r="27697" spans="4:4" x14ac:dyDescent="0.25">
      <c r="D27697" t="s">
        <v>44083</v>
      </c>
    </row>
    <row r="27698" spans="4:4" x14ac:dyDescent="0.25">
      <c r="D27698" t="s">
        <v>44084</v>
      </c>
    </row>
    <row r="27699" spans="4:4" x14ac:dyDescent="0.25">
      <c r="D27699" t="s">
        <v>44085</v>
      </c>
    </row>
    <row r="27700" spans="4:4" x14ac:dyDescent="0.25">
      <c r="D27700" t="s">
        <v>44086</v>
      </c>
    </row>
    <row r="27701" spans="4:4" x14ac:dyDescent="0.25">
      <c r="D27701" t="s">
        <v>44087</v>
      </c>
    </row>
    <row r="27702" spans="4:4" x14ac:dyDescent="0.25">
      <c r="D27702" t="s">
        <v>44088</v>
      </c>
    </row>
    <row r="27703" spans="4:4" x14ac:dyDescent="0.25">
      <c r="D27703" t="s">
        <v>44089</v>
      </c>
    </row>
    <row r="27704" spans="4:4" x14ac:dyDescent="0.25">
      <c r="D27704" t="s">
        <v>44090</v>
      </c>
    </row>
    <row r="27705" spans="4:4" x14ac:dyDescent="0.25">
      <c r="D27705" t="s">
        <v>44091</v>
      </c>
    </row>
    <row r="27706" spans="4:4" x14ac:dyDescent="0.25">
      <c r="D27706" t="s">
        <v>44092</v>
      </c>
    </row>
    <row r="27707" spans="4:4" x14ac:dyDescent="0.25">
      <c r="D27707" t="s">
        <v>44093</v>
      </c>
    </row>
    <row r="27708" spans="4:4" x14ac:dyDescent="0.25">
      <c r="D27708" t="s">
        <v>44094</v>
      </c>
    </row>
    <row r="27709" spans="4:4" x14ac:dyDescent="0.25">
      <c r="D27709" t="s">
        <v>44095</v>
      </c>
    </row>
    <row r="27710" spans="4:4" x14ac:dyDescent="0.25">
      <c r="D27710" t="s">
        <v>34985</v>
      </c>
    </row>
    <row r="27711" spans="4:4" x14ac:dyDescent="0.25">
      <c r="D27711" t="s">
        <v>44096</v>
      </c>
    </row>
    <row r="27712" spans="4:4" x14ac:dyDescent="0.25">
      <c r="D27712" t="s">
        <v>44097</v>
      </c>
    </row>
    <row r="27713" spans="4:4" x14ac:dyDescent="0.25">
      <c r="D27713" t="s">
        <v>44098</v>
      </c>
    </row>
    <row r="27714" spans="4:4" x14ac:dyDescent="0.25">
      <c r="D27714" t="s">
        <v>44099</v>
      </c>
    </row>
    <row r="27715" spans="4:4" x14ac:dyDescent="0.25">
      <c r="D27715" t="s">
        <v>44100</v>
      </c>
    </row>
    <row r="27716" spans="4:4" x14ac:dyDescent="0.25">
      <c r="D27716" t="s">
        <v>44101</v>
      </c>
    </row>
    <row r="27717" spans="4:4" x14ac:dyDescent="0.25">
      <c r="D27717" t="s">
        <v>44102</v>
      </c>
    </row>
    <row r="27718" spans="4:4" x14ac:dyDescent="0.25">
      <c r="D27718" t="s">
        <v>44103</v>
      </c>
    </row>
    <row r="27719" spans="4:4" x14ac:dyDescent="0.25">
      <c r="D27719" t="s">
        <v>44104</v>
      </c>
    </row>
    <row r="27720" spans="4:4" x14ac:dyDescent="0.25">
      <c r="D27720" t="s">
        <v>44105</v>
      </c>
    </row>
    <row r="27721" spans="4:4" x14ac:dyDescent="0.25">
      <c r="D27721" t="s">
        <v>44106</v>
      </c>
    </row>
    <row r="27722" spans="4:4" x14ac:dyDescent="0.25">
      <c r="D27722" t="s">
        <v>44107</v>
      </c>
    </row>
    <row r="27723" spans="4:4" x14ac:dyDescent="0.25">
      <c r="D27723" t="s">
        <v>44108</v>
      </c>
    </row>
    <row r="27724" spans="4:4" x14ac:dyDescent="0.25">
      <c r="D27724" t="s">
        <v>44109</v>
      </c>
    </row>
    <row r="27725" spans="4:4" x14ac:dyDescent="0.25">
      <c r="D27725" t="s">
        <v>44110</v>
      </c>
    </row>
    <row r="27726" spans="4:4" x14ac:dyDescent="0.25">
      <c r="D27726" t="s">
        <v>44111</v>
      </c>
    </row>
    <row r="27727" spans="4:4" x14ac:dyDescent="0.25">
      <c r="D27727" t="s">
        <v>44112</v>
      </c>
    </row>
    <row r="27728" spans="4:4" x14ac:dyDescent="0.25">
      <c r="D27728" t="s">
        <v>44113</v>
      </c>
    </row>
    <row r="27729" spans="4:4" x14ac:dyDescent="0.25">
      <c r="D27729" t="s">
        <v>44114</v>
      </c>
    </row>
    <row r="27730" spans="4:4" x14ac:dyDescent="0.25">
      <c r="D27730" t="s">
        <v>44115</v>
      </c>
    </row>
    <row r="27731" spans="4:4" x14ac:dyDescent="0.25">
      <c r="D27731" t="s">
        <v>44116</v>
      </c>
    </row>
    <row r="27732" spans="4:4" x14ac:dyDescent="0.25">
      <c r="D27732" t="s">
        <v>44117</v>
      </c>
    </row>
    <row r="27733" spans="4:4" x14ac:dyDescent="0.25">
      <c r="D27733" t="s">
        <v>44118</v>
      </c>
    </row>
    <row r="27734" spans="4:4" x14ac:dyDescent="0.25">
      <c r="D27734" t="s">
        <v>44119</v>
      </c>
    </row>
    <row r="27735" spans="4:4" x14ac:dyDescent="0.25">
      <c r="D27735" t="s">
        <v>44120</v>
      </c>
    </row>
    <row r="27736" spans="4:4" x14ac:dyDescent="0.25">
      <c r="D27736" t="s">
        <v>44121</v>
      </c>
    </row>
    <row r="27737" spans="4:4" x14ac:dyDescent="0.25">
      <c r="D27737" t="s">
        <v>44122</v>
      </c>
    </row>
    <row r="27738" spans="4:4" x14ac:dyDescent="0.25">
      <c r="D27738" t="s">
        <v>44123</v>
      </c>
    </row>
    <row r="27739" spans="4:4" x14ac:dyDescent="0.25">
      <c r="D27739" t="s">
        <v>44124</v>
      </c>
    </row>
    <row r="27740" spans="4:4" x14ac:dyDescent="0.25">
      <c r="D27740" t="s">
        <v>44125</v>
      </c>
    </row>
    <row r="27741" spans="4:4" x14ac:dyDescent="0.25">
      <c r="D27741" t="s">
        <v>32168</v>
      </c>
    </row>
    <row r="27742" spans="4:4" x14ac:dyDescent="0.25">
      <c r="D27742" t="s">
        <v>44126</v>
      </c>
    </row>
    <row r="27743" spans="4:4" x14ac:dyDescent="0.25">
      <c r="D27743" t="s">
        <v>44127</v>
      </c>
    </row>
    <row r="27744" spans="4:4" x14ac:dyDescent="0.25">
      <c r="D27744" t="s">
        <v>44128</v>
      </c>
    </row>
    <row r="27745" spans="4:4" x14ac:dyDescent="0.25">
      <c r="D27745" t="s">
        <v>44129</v>
      </c>
    </row>
    <row r="27746" spans="4:4" x14ac:dyDescent="0.25">
      <c r="D27746" t="s">
        <v>44130</v>
      </c>
    </row>
    <row r="27747" spans="4:4" x14ac:dyDescent="0.25">
      <c r="D27747" t="s">
        <v>44131</v>
      </c>
    </row>
    <row r="27748" spans="4:4" x14ac:dyDescent="0.25">
      <c r="D27748" t="s">
        <v>44132</v>
      </c>
    </row>
    <row r="27749" spans="4:4" x14ac:dyDescent="0.25">
      <c r="D27749" t="s">
        <v>44133</v>
      </c>
    </row>
    <row r="27750" spans="4:4" x14ac:dyDescent="0.25">
      <c r="D27750" t="s">
        <v>44134</v>
      </c>
    </row>
    <row r="27751" spans="4:4" x14ac:dyDescent="0.25">
      <c r="D27751" t="s">
        <v>44135</v>
      </c>
    </row>
    <row r="27752" spans="4:4" x14ac:dyDescent="0.25">
      <c r="D27752" t="s">
        <v>44136</v>
      </c>
    </row>
    <row r="27753" spans="4:4" x14ac:dyDescent="0.25">
      <c r="D27753" t="s">
        <v>44137</v>
      </c>
    </row>
    <row r="27754" spans="4:4" x14ac:dyDescent="0.25">
      <c r="D27754" t="s">
        <v>44138</v>
      </c>
    </row>
    <row r="27755" spans="4:4" x14ac:dyDescent="0.25">
      <c r="D27755" t="s">
        <v>44139</v>
      </c>
    </row>
    <row r="27756" spans="4:4" x14ac:dyDescent="0.25">
      <c r="D27756" t="s">
        <v>44140</v>
      </c>
    </row>
    <row r="27757" spans="4:4" x14ac:dyDescent="0.25">
      <c r="D27757" t="s">
        <v>44141</v>
      </c>
    </row>
    <row r="27758" spans="4:4" x14ac:dyDescent="0.25">
      <c r="D27758" t="s">
        <v>44142</v>
      </c>
    </row>
    <row r="27759" spans="4:4" x14ac:dyDescent="0.25">
      <c r="D27759" t="s">
        <v>44143</v>
      </c>
    </row>
    <row r="27760" spans="4:4" x14ac:dyDescent="0.25">
      <c r="D27760" t="s">
        <v>44144</v>
      </c>
    </row>
    <row r="27761" spans="4:4" x14ac:dyDescent="0.25">
      <c r="D27761" t="s">
        <v>44145</v>
      </c>
    </row>
    <row r="27762" spans="4:4" x14ac:dyDescent="0.25">
      <c r="D27762" t="s">
        <v>44146</v>
      </c>
    </row>
    <row r="27763" spans="4:4" x14ac:dyDescent="0.25">
      <c r="D27763" t="s">
        <v>44147</v>
      </c>
    </row>
    <row r="27764" spans="4:4" x14ac:dyDescent="0.25">
      <c r="D27764" t="s">
        <v>44148</v>
      </c>
    </row>
    <row r="27765" spans="4:4" x14ac:dyDescent="0.25">
      <c r="D27765" t="s">
        <v>44149</v>
      </c>
    </row>
    <row r="27766" spans="4:4" x14ac:dyDescent="0.25">
      <c r="D27766" t="s">
        <v>44150</v>
      </c>
    </row>
    <row r="27767" spans="4:4" x14ac:dyDescent="0.25">
      <c r="D27767" t="s">
        <v>44151</v>
      </c>
    </row>
    <row r="27768" spans="4:4" x14ac:dyDescent="0.25">
      <c r="D27768" t="s">
        <v>44152</v>
      </c>
    </row>
    <row r="27769" spans="4:4" x14ac:dyDescent="0.25">
      <c r="D27769" t="s">
        <v>44153</v>
      </c>
    </row>
    <row r="27770" spans="4:4" x14ac:dyDescent="0.25">
      <c r="D27770" t="s">
        <v>44154</v>
      </c>
    </row>
    <row r="27771" spans="4:4" x14ac:dyDescent="0.25">
      <c r="D27771" t="s">
        <v>44155</v>
      </c>
    </row>
    <row r="27772" spans="4:4" x14ac:dyDescent="0.25">
      <c r="D27772" t="s">
        <v>44156</v>
      </c>
    </row>
    <row r="27773" spans="4:4" x14ac:dyDescent="0.25">
      <c r="D27773" t="s">
        <v>44157</v>
      </c>
    </row>
    <row r="27774" spans="4:4" x14ac:dyDescent="0.25">
      <c r="D27774" t="s">
        <v>44158</v>
      </c>
    </row>
    <row r="27775" spans="4:4" x14ac:dyDescent="0.25">
      <c r="D27775" t="s">
        <v>44159</v>
      </c>
    </row>
    <row r="27776" spans="4:4" x14ac:dyDescent="0.25">
      <c r="D27776" t="s">
        <v>44160</v>
      </c>
    </row>
    <row r="27777" spans="4:4" x14ac:dyDescent="0.25">
      <c r="D27777" t="s">
        <v>44161</v>
      </c>
    </row>
    <row r="27778" spans="4:4" x14ac:dyDescent="0.25">
      <c r="D27778" t="s">
        <v>44162</v>
      </c>
    </row>
    <row r="27779" spans="4:4" x14ac:dyDescent="0.25">
      <c r="D27779" t="s">
        <v>44163</v>
      </c>
    </row>
    <row r="27780" spans="4:4" x14ac:dyDescent="0.25">
      <c r="D27780" t="s">
        <v>44164</v>
      </c>
    </row>
    <row r="27781" spans="4:4" x14ac:dyDescent="0.25">
      <c r="D27781" t="s">
        <v>44165</v>
      </c>
    </row>
    <row r="27782" spans="4:4" x14ac:dyDescent="0.25">
      <c r="D27782" t="s">
        <v>44166</v>
      </c>
    </row>
    <row r="27783" spans="4:4" x14ac:dyDescent="0.25">
      <c r="D27783" t="s">
        <v>44167</v>
      </c>
    </row>
    <row r="27784" spans="4:4" x14ac:dyDescent="0.25">
      <c r="D27784" t="s">
        <v>44168</v>
      </c>
    </row>
    <row r="27785" spans="4:4" x14ac:dyDescent="0.25">
      <c r="D27785" t="s">
        <v>44169</v>
      </c>
    </row>
    <row r="27786" spans="4:4" x14ac:dyDescent="0.25">
      <c r="D27786" t="s">
        <v>44170</v>
      </c>
    </row>
    <row r="27787" spans="4:4" x14ac:dyDescent="0.25">
      <c r="D27787" t="s">
        <v>44171</v>
      </c>
    </row>
    <row r="27788" spans="4:4" x14ac:dyDescent="0.25">
      <c r="D27788" t="s">
        <v>44172</v>
      </c>
    </row>
    <row r="27789" spans="4:4" x14ac:dyDescent="0.25">
      <c r="D27789" t="s">
        <v>44173</v>
      </c>
    </row>
    <row r="27790" spans="4:4" x14ac:dyDescent="0.25">
      <c r="D27790" t="s">
        <v>44174</v>
      </c>
    </row>
    <row r="27791" spans="4:4" x14ac:dyDescent="0.25">
      <c r="D27791" t="s">
        <v>44175</v>
      </c>
    </row>
    <row r="27792" spans="4:4" x14ac:dyDescent="0.25">
      <c r="D27792" t="s">
        <v>44176</v>
      </c>
    </row>
    <row r="27793" spans="4:4" x14ac:dyDescent="0.25">
      <c r="D27793" t="s">
        <v>44177</v>
      </c>
    </row>
    <row r="27794" spans="4:4" x14ac:dyDescent="0.25">
      <c r="D27794" t="s">
        <v>44178</v>
      </c>
    </row>
    <row r="27795" spans="4:4" x14ac:dyDescent="0.25">
      <c r="D27795" t="s">
        <v>44179</v>
      </c>
    </row>
    <row r="27796" spans="4:4" x14ac:dyDescent="0.25">
      <c r="D27796" t="s">
        <v>44180</v>
      </c>
    </row>
    <row r="27797" spans="4:4" x14ac:dyDescent="0.25">
      <c r="D27797" t="s">
        <v>44181</v>
      </c>
    </row>
    <row r="27798" spans="4:4" x14ac:dyDescent="0.25">
      <c r="D27798" t="s">
        <v>44182</v>
      </c>
    </row>
    <row r="27799" spans="4:4" x14ac:dyDescent="0.25">
      <c r="D27799" t="s">
        <v>44183</v>
      </c>
    </row>
    <row r="27800" spans="4:4" x14ac:dyDescent="0.25">
      <c r="D27800" t="s">
        <v>44184</v>
      </c>
    </row>
    <row r="27801" spans="4:4" x14ac:dyDescent="0.25">
      <c r="D27801" t="s">
        <v>44185</v>
      </c>
    </row>
    <row r="27802" spans="4:4" x14ac:dyDescent="0.25">
      <c r="D27802" t="s">
        <v>44186</v>
      </c>
    </row>
    <row r="27803" spans="4:4" x14ac:dyDescent="0.25">
      <c r="D27803" t="s">
        <v>44187</v>
      </c>
    </row>
    <row r="27804" spans="4:4" x14ac:dyDescent="0.25">
      <c r="D27804" t="s">
        <v>44188</v>
      </c>
    </row>
    <row r="27805" spans="4:4" x14ac:dyDescent="0.25">
      <c r="D27805" t="s">
        <v>44189</v>
      </c>
    </row>
    <row r="27806" spans="4:4" x14ac:dyDescent="0.25">
      <c r="D27806" t="s">
        <v>44190</v>
      </c>
    </row>
    <row r="27807" spans="4:4" x14ac:dyDescent="0.25">
      <c r="D27807" t="s">
        <v>44191</v>
      </c>
    </row>
    <row r="27808" spans="4:4" x14ac:dyDescent="0.25">
      <c r="D27808" t="s">
        <v>44192</v>
      </c>
    </row>
    <row r="27809" spans="4:4" x14ac:dyDescent="0.25">
      <c r="D27809" t="s">
        <v>44193</v>
      </c>
    </row>
    <row r="27810" spans="4:4" x14ac:dyDescent="0.25">
      <c r="D27810" t="s">
        <v>44194</v>
      </c>
    </row>
    <row r="27811" spans="4:4" x14ac:dyDescent="0.25">
      <c r="D27811" t="s">
        <v>44195</v>
      </c>
    </row>
    <row r="27812" spans="4:4" x14ac:dyDescent="0.25">
      <c r="D27812" t="s">
        <v>44196</v>
      </c>
    </row>
    <row r="27813" spans="4:4" x14ac:dyDescent="0.25">
      <c r="D27813" t="s">
        <v>44197</v>
      </c>
    </row>
    <row r="27814" spans="4:4" x14ac:dyDescent="0.25">
      <c r="D27814" t="s">
        <v>44198</v>
      </c>
    </row>
    <row r="27815" spans="4:4" x14ac:dyDescent="0.25">
      <c r="D27815" t="s">
        <v>44199</v>
      </c>
    </row>
    <row r="27816" spans="4:4" x14ac:dyDescent="0.25">
      <c r="D27816" t="s">
        <v>25787</v>
      </c>
    </row>
    <row r="27817" spans="4:4" x14ac:dyDescent="0.25">
      <c r="D27817" t="s">
        <v>44200</v>
      </c>
    </row>
    <row r="27818" spans="4:4" x14ac:dyDescent="0.25">
      <c r="D27818" t="s">
        <v>44201</v>
      </c>
    </row>
    <row r="27819" spans="4:4" x14ac:dyDescent="0.25">
      <c r="D27819" t="s">
        <v>44202</v>
      </c>
    </row>
    <row r="27820" spans="4:4" x14ac:dyDescent="0.25">
      <c r="D27820" t="s">
        <v>44203</v>
      </c>
    </row>
    <row r="27821" spans="4:4" x14ac:dyDescent="0.25">
      <c r="D27821" t="s">
        <v>44204</v>
      </c>
    </row>
    <row r="27822" spans="4:4" x14ac:dyDescent="0.25">
      <c r="D27822" t="s">
        <v>44205</v>
      </c>
    </row>
    <row r="27823" spans="4:4" x14ac:dyDescent="0.25">
      <c r="D27823" t="s">
        <v>44206</v>
      </c>
    </row>
    <row r="27824" spans="4:4" x14ac:dyDescent="0.25">
      <c r="D27824" t="s">
        <v>44207</v>
      </c>
    </row>
    <row r="27825" spans="4:4" x14ac:dyDescent="0.25">
      <c r="D27825" t="s">
        <v>44208</v>
      </c>
    </row>
    <row r="27826" spans="4:4" x14ac:dyDescent="0.25">
      <c r="D27826" t="s">
        <v>44209</v>
      </c>
    </row>
    <row r="27827" spans="4:4" x14ac:dyDescent="0.25">
      <c r="D27827" t="s">
        <v>44210</v>
      </c>
    </row>
    <row r="27828" spans="4:4" x14ac:dyDescent="0.25">
      <c r="D27828" t="s">
        <v>44211</v>
      </c>
    </row>
    <row r="27829" spans="4:4" x14ac:dyDescent="0.25">
      <c r="D27829" t="s">
        <v>44212</v>
      </c>
    </row>
    <row r="27830" spans="4:4" x14ac:dyDescent="0.25">
      <c r="D27830" t="s">
        <v>44213</v>
      </c>
    </row>
    <row r="27831" spans="4:4" x14ac:dyDescent="0.25">
      <c r="D27831" t="s">
        <v>44214</v>
      </c>
    </row>
    <row r="27832" spans="4:4" x14ac:dyDescent="0.25">
      <c r="D27832" t="s">
        <v>44215</v>
      </c>
    </row>
    <row r="27833" spans="4:4" x14ac:dyDescent="0.25">
      <c r="D27833" t="s">
        <v>44216</v>
      </c>
    </row>
    <row r="27834" spans="4:4" x14ac:dyDescent="0.25">
      <c r="D27834" t="s">
        <v>44217</v>
      </c>
    </row>
    <row r="27835" spans="4:4" x14ac:dyDescent="0.25">
      <c r="D27835" t="s">
        <v>44218</v>
      </c>
    </row>
    <row r="27836" spans="4:4" x14ac:dyDescent="0.25">
      <c r="D27836" t="s">
        <v>44219</v>
      </c>
    </row>
    <row r="27837" spans="4:4" x14ac:dyDescent="0.25">
      <c r="D27837" t="s">
        <v>44220</v>
      </c>
    </row>
    <row r="27838" spans="4:4" x14ac:dyDescent="0.25">
      <c r="D27838" t="s">
        <v>44221</v>
      </c>
    </row>
    <row r="27839" spans="4:4" x14ac:dyDescent="0.25">
      <c r="D27839" t="s">
        <v>44222</v>
      </c>
    </row>
    <row r="27840" spans="4:4" x14ac:dyDescent="0.25">
      <c r="D27840" t="s">
        <v>44223</v>
      </c>
    </row>
    <row r="27841" spans="4:4" x14ac:dyDescent="0.25">
      <c r="D27841" t="s">
        <v>44224</v>
      </c>
    </row>
    <row r="27842" spans="4:4" x14ac:dyDescent="0.25">
      <c r="D27842" t="s">
        <v>44225</v>
      </c>
    </row>
    <row r="27843" spans="4:4" x14ac:dyDescent="0.25">
      <c r="D27843" t="s">
        <v>44226</v>
      </c>
    </row>
    <row r="27844" spans="4:4" x14ac:dyDescent="0.25">
      <c r="D27844" t="s">
        <v>44227</v>
      </c>
    </row>
    <row r="27845" spans="4:4" x14ac:dyDescent="0.25">
      <c r="D27845" t="s">
        <v>44228</v>
      </c>
    </row>
    <row r="27846" spans="4:4" x14ac:dyDescent="0.25">
      <c r="D27846" t="s">
        <v>44229</v>
      </c>
    </row>
    <row r="27847" spans="4:4" x14ac:dyDescent="0.25">
      <c r="D27847" t="s">
        <v>44230</v>
      </c>
    </row>
    <row r="27848" spans="4:4" x14ac:dyDescent="0.25">
      <c r="D27848" t="s">
        <v>44231</v>
      </c>
    </row>
    <row r="27849" spans="4:4" x14ac:dyDescent="0.25">
      <c r="D27849" t="s">
        <v>44232</v>
      </c>
    </row>
    <row r="27850" spans="4:4" x14ac:dyDescent="0.25">
      <c r="D27850" t="s">
        <v>44233</v>
      </c>
    </row>
    <row r="27851" spans="4:4" x14ac:dyDescent="0.25">
      <c r="D27851" t="s">
        <v>44234</v>
      </c>
    </row>
    <row r="27852" spans="4:4" x14ac:dyDescent="0.25">
      <c r="D27852" t="s">
        <v>44235</v>
      </c>
    </row>
    <row r="27853" spans="4:4" x14ac:dyDescent="0.25">
      <c r="D27853" t="s">
        <v>44236</v>
      </c>
    </row>
    <row r="27854" spans="4:4" x14ac:dyDescent="0.25">
      <c r="D27854" t="s">
        <v>44237</v>
      </c>
    </row>
    <row r="27855" spans="4:4" x14ac:dyDescent="0.25">
      <c r="D27855" t="s">
        <v>44238</v>
      </c>
    </row>
    <row r="27856" spans="4:4" x14ac:dyDescent="0.25">
      <c r="D27856" t="s">
        <v>44239</v>
      </c>
    </row>
    <row r="27857" spans="4:4" x14ac:dyDescent="0.25">
      <c r="D27857" t="s">
        <v>44240</v>
      </c>
    </row>
    <row r="27858" spans="4:4" x14ac:dyDescent="0.25">
      <c r="D27858" t="s">
        <v>44241</v>
      </c>
    </row>
    <row r="27859" spans="4:4" x14ac:dyDescent="0.25">
      <c r="D27859" t="s">
        <v>44242</v>
      </c>
    </row>
    <row r="27860" spans="4:4" x14ac:dyDescent="0.25">
      <c r="D27860" t="s">
        <v>44243</v>
      </c>
    </row>
    <row r="27861" spans="4:4" x14ac:dyDescent="0.25">
      <c r="D27861" t="s">
        <v>44244</v>
      </c>
    </row>
    <row r="27862" spans="4:4" x14ac:dyDescent="0.25">
      <c r="D27862" t="s">
        <v>44245</v>
      </c>
    </row>
    <row r="27863" spans="4:4" x14ac:dyDescent="0.25">
      <c r="D27863" t="s">
        <v>44246</v>
      </c>
    </row>
    <row r="27864" spans="4:4" x14ac:dyDescent="0.25">
      <c r="D27864" t="s">
        <v>44247</v>
      </c>
    </row>
    <row r="27865" spans="4:4" x14ac:dyDescent="0.25">
      <c r="D27865" t="s">
        <v>44248</v>
      </c>
    </row>
    <row r="27866" spans="4:4" x14ac:dyDescent="0.25">
      <c r="D27866" t="s">
        <v>44249</v>
      </c>
    </row>
    <row r="27867" spans="4:4" x14ac:dyDescent="0.25">
      <c r="D27867" t="s">
        <v>44250</v>
      </c>
    </row>
    <row r="27868" spans="4:4" x14ac:dyDescent="0.25">
      <c r="D27868" t="s">
        <v>44251</v>
      </c>
    </row>
    <row r="27869" spans="4:4" x14ac:dyDescent="0.25">
      <c r="D27869" t="s">
        <v>44252</v>
      </c>
    </row>
    <row r="27870" spans="4:4" x14ac:dyDescent="0.25">
      <c r="D27870" t="s">
        <v>43505</v>
      </c>
    </row>
    <row r="27871" spans="4:4" x14ac:dyDescent="0.25">
      <c r="D27871" t="s">
        <v>44253</v>
      </c>
    </row>
    <row r="27872" spans="4:4" x14ac:dyDescent="0.25">
      <c r="D27872" t="s">
        <v>44254</v>
      </c>
    </row>
    <row r="27873" spans="4:4" x14ac:dyDescent="0.25">
      <c r="D27873" t="s">
        <v>44255</v>
      </c>
    </row>
    <row r="27874" spans="4:4" x14ac:dyDescent="0.25">
      <c r="D27874" t="s">
        <v>44256</v>
      </c>
    </row>
    <row r="27875" spans="4:4" x14ac:dyDescent="0.25">
      <c r="D27875" t="s">
        <v>44257</v>
      </c>
    </row>
    <row r="27876" spans="4:4" x14ac:dyDescent="0.25">
      <c r="D27876" t="s">
        <v>44258</v>
      </c>
    </row>
    <row r="27877" spans="4:4" x14ac:dyDescent="0.25">
      <c r="D27877" t="s">
        <v>44259</v>
      </c>
    </row>
    <row r="27878" spans="4:4" x14ac:dyDescent="0.25">
      <c r="D27878" t="s">
        <v>44260</v>
      </c>
    </row>
    <row r="27879" spans="4:4" x14ac:dyDescent="0.25">
      <c r="D27879" t="s">
        <v>44261</v>
      </c>
    </row>
    <row r="27880" spans="4:4" x14ac:dyDescent="0.25">
      <c r="D27880" t="s">
        <v>44262</v>
      </c>
    </row>
    <row r="27881" spans="4:4" x14ac:dyDescent="0.25">
      <c r="D27881" t="s">
        <v>44263</v>
      </c>
    </row>
    <row r="27882" spans="4:4" x14ac:dyDescent="0.25">
      <c r="D27882" t="s">
        <v>44264</v>
      </c>
    </row>
    <row r="27883" spans="4:4" x14ac:dyDescent="0.25">
      <c r="D27883" t="s">
        <v>44265</v>
      </c>
    </row>
    <row r="27884" spans="4:4" x14ac:dyDescent="0.25">
      <c r="D27884" t="s">
        <v>44266</v>
      </c>
    </row>
    <row r="27885" spans="4:4" x14ac:dyDescent="0.25">
      <c r="D27885" t="s">
        <v>44267</v>
      </c>
    </row>
    <row r="27886" spans="4:4" x14ac:dyDescent="0.25">
      <c r="D27886" t="s">
        <v>44268</v>
      </c>
    </row>
    <row r="27887" spans="4:4" x14ac:dyDescent="0.25">
      <c r="D27887" t="s">
        <v>44269</v>
      </c>
    </row>
    <row r="27888" spans="4:4" x14ac:dyDescent="0.25">
      <c r="D27888" t="s">
        <v>44270</v>
      </c>
    </row>
    <row r="27889" spans="4:4" x14ac:dyDescent="0.25">
      <c r="D27889" t="s">
        <v>44271</v>
      </c>
    </row>
    <row r="27890" spans="4:4" x14ac:dyDescent="0.25">
      <c r="D27890" t="s">
        <v>44272</v>
      </c>
    </row>
    <row r="27891" spans="4:4" x14ac:dyDescent="0.25">
      <c r="D27891" t="s">
        <v>44273</v>
      </c>
    </row>
    <row r="27892" spans="4:4" x14ac:dyDescent="0.25">
      <c r="D27892" t="s">
        <v>44274</v>
      </c>
    </row>
    <row r="27893" spans="4:4" x14ac:dyDescent="0.25">
      <c r="D27893" t="s">
        <v>44275</v>
      </c>
    </row>
    <row r="27894" spans="4:4" x14ac:dyDescent="0.25">
      <c r="D27894" t="s">
        <v>44276</v>
      </c>
    </row>
    <row r="27895" spans="4:4" x14ac:dyDescent="0.25">
      <c r="D27895" t="s">
        <v>44277</v>
      </c>
    </row>
    <row r="27896" spans="4:4" x14ac:dyDescent="0.25">
      <c r="D27896" t="s">
        <v>44278</v>
      </c>
    </row>
    <row r="27897" spans="4:4" x14ac:dyDescent="0.25">
      <c r="D27897" t="s">
        <v>44279</v>
      </c>
    </row>
    <row r="27898" spans="4:4" x14ac:dyDescent="0.25">
      <c r="D27898" t="s">
        <v>44280</v>
      </c>
    </row>
    <row r="27899" spans="4:4" x14ac:dyDescent="0.25">
      <c r="D27899" t="s">
        <v>44281</v>
      </c>
    </row>
    <row r="27900" spans="4:4" x14ac:dyDescent="0.25">
      <c r="D27900" t="s">
        <v>44282</v>
      </c>
    </row>
    <row r="27901" spans="4:4" x14ac:dyDescent="0.25">
      <c r="D27901" t="s">
        <v>44283</v>
      </c>
    </row>
    <row r="27902" spans="4:4" x14ac:dyDescent="0.25">
      <c r="D27902" t="s">
        <v>44284</v>
      </c>
    </row>
    <row r="27903" spans="4:4" x14ac:dyDescent="0.25">
      <c r="D27903" t="s">
        <v>44285</v>
      </c>
    </row>
    <row r="27904" spans="4:4" x14ac:dyDescent="0.25">
      <c r="D27904" t="s">
        <v>44286</v>
      </c>
    </row>
    <row r="27905" spans="4:4" x14ac:dyDescent="0.25">
      <c r="D27905" t="s">
        <v>44287</v>
      </c>
    </row>
    <row r="27906" spans="4:4" x14ac:dyDescent="0.25">
      <c r="D27906" t="s">
        <v>44288</v>
      </c>
    </row>
    <row r="27907" spans="4:4" x14ac:dyDescent="0.25">
      <c r="D27907" t="s">
        <v>44289</v>
      </c>
    </row>
    <row r="27908" spans="4:4" x14ac:dyDescent="0.25">
      <c r="D27908" t="s">
        <v>44290</v>
      </c>
    </row>
    <row r="27909" spans="4:4" x14ac:dyDescent="0.25">
      <c r="D27909" t="s">
        <v>44291</v>
      </c>
    </row>
    <row r="27910" spans="4:4" x14ac:dyDescent="0.25">
      <c r="D27910" t="s">
        <v>44292</v>
      </c>
    </row>
    <row r="27911" spans="4:4" x14ac:dyDescent="0.25">
      <c r="D27911" t="s">
        <v>44293</v>
      </c>
    </row>
    <row r="27912" spans="4:4" x14ac:dyDescent="0.25">
      <c r="D27912" t="s">
        <v>44294</v>
      </c>
    </row>
    <row r="27913" spans="4:4" x14ac:dyDescent="0.25">
      <c r="D27913" t="s">
        <v>44295</v>
      </c>
    </row>
    <row r="27914" spans="4:4" x14ac:dyDescent="0.25">
      <c r="D27914" t="s">
        <v>44296</v>
      </c>
    </row>
    <row r="27915" spans="4:4" x14ac:dyDescent="0.25">
      <c r="D27915" t="s">
        <v>44297</v>
      </c>
    </row>
    <row r="27916" spans="4:4" x14ac:dyDescent="0.25">
      <c r="D27916" t="s">
        <v>44298</v>
      </c>
    </row>
    <row r="27917" spans="4:4" x14ac:dyDescent="0.25">
      <c r="D27917" t="s">
        <v>44299</v>
      </c>
    </row>
    <row r="27918" spans="4:4" x14ac:dyDescent="0.25">
      <c r="D27918" t="s">
        <v>44300</v>
      </c>
    </row>
    <row r="27919" spans="4:4" x14ac:dyDescent="0.25">
      <c r="D27919" t="s">
        <v>44301</v>
      </c>
    </row>
    <row r="27920" spans="4:4" x14ac:dyDescent="0.25">
      <c r="D27920" t="s">
        <v>44302</v>
      </c>
    </row>
    <row r="27921" spans="4:4" x14ac:dyDescent="0.25">
      <c r="D27921" t="s">
        <v>44303</v>
      </c>
    </row>
    <row r="27922" spans="4:4" x14ac:dyDescent="0.25">
      <c r="D27922" t="s">
        <v>44304</v>
      </c>
    </row>
    <row r="27923" spans="4:4" x14ac:dyDescent="0.25">
      <c r="D27923" t="s">
        <v>44305</v>
      </c>
    </row>
    <row r="27924" spans="4:4" x14ac:dyDescent="0.25">
      <c r="D27924" t="s">
        <v>44306</v>
      </c>
    </row>
    <row r="27925" spans="4:4" x14ac:dyDescent="0.25">
      <c r="D27925" t="s">
        <v>44307</v>
      </c>
    </row>
    <row r="27926" spans="4:4" x14ac:dyDescent="0.25">
      <c r="D27926" t="s">
        <v>44308</v>
      </c>
    </row>
    <row r="27927" spans="4:4" x14ac:dyDescent="0.25">
      <c r="D27927" t="s">
        <v>44309</v>
      </c>
    </row>
    <row r="27928" spans="4:4" x14ac:dyDescent="0.25">
      <c r="D27928" t="s">
        <v>44310</v>
      </c>
    </row>
    <row r="27929" spans="4:4" x14ac:dyDescent="0.25">
      <c r="D27929" t="s">
        <v>44311</v>
      </c>
    </row>
    <row r="27930" spans="4:4" x14ac:dyDescent="0.25">
      <c r="D27930" t="s">
        <v>44312</v>
      </c>
    </row>
    <row r="27931" spans="4:4" x14ac:dyDescent="0.25">
      <c r="D27931" t="s">
        <v>44313</v>
      </c>
    </row>
    <row r="27932" spans="4:4" x14ac:dyDescent="0.25">
      <c r="D27932" t="s">
        <v>44314</v>
      </c>
    </row>
    <row r="27933" spans="4:4" x14ac:dyDescent="0.25">
      <c r="D27933" t="s">
        <v>44315</v>
      </c>
    </row>
    <row r="27934" spans="4:4" x14ac:dyDescent="0.25">
      <c r="D27934" t="s">
        <v>44316</v>
      </c>
    </row>
    <row r="27935" spans="4:4" x14ac:dyDescent="0.25">
      <c r="D27935" t="s">
        <v>44317</v>
      </c>
    </row>
    <row r="27936" spans="4:4" x14ac:dyDescent="0.25">
      <c r="D27936" t="s">
        <v>44318</v>
      </c>
    </row>
    <row r="27937" spans="4:4" x14ac:dyDescent="0.25">
      <c r="D27937" t="s">
        <v>44319</v>
      </c>
    </row>
    <row r="27938" spans="4:4" x14ac:dyDescent="0.25">
      <c r="D27938" t="s">
        <v>44320</v>
      </c>
    </row>
    <row r="27939" spans="4:4" x14ac:dyDescent="0.25">
      <c r="D27939" t="s">
        <v>44321</v>
      </c>
    </row>
    <row r="27940" spans="4:4" x14ac:dyDescent="0.25">
      <c r="D27940" t="s">
        <v>44322</v>
      </c>
    </row>
    <row r="27941" spans="4:4" x14ac:dyDescent="0.25">
      <c r="D27941" t="s">
        <v>44323</v>
      </c>
    </row>
    <row r="27942" spans="4:4" x14ac:dyDescent="0.25">
      <c r="D27942" t="s">
        <v>44324</v>
      </c>
    </row>
    <row r="27943" spans="4:4" x14ac:dyDescent="0.25">
      <c r="D27943" t="s">
        <v>44325</v>
      </c>
    </row>
    <row r="27944" spans="4:4" x14ac:dyDescent="0.25">
      <c r="D27944" t="s">
        <v>44326</v>
      </c>
    </row>
    <row r="27945" spans="4:4" x14ac:dyDescent="0.25">
      <c r="D27945" t="s">
        <v>44327</v>
      </c>
    </row>
    <row r="27946" spans="4:4" x14ac:dyDescent="0.25">
      <c r="D27946" t="s">
        <v>44328</v>
      </c>
    </row>
    <row r="27947" spans="4:4" x14ac:dyDescent="0.25">
      <c r="D27947" t="s">
        <v>44329</v>
      </c>
    </row>
    <row r="27948" spans="4:4" x14ac:dyDescent="0.25">
      <c r="D27948" t="s">
        <v>44330</v>
      </c>
    </row>
    <row r="27949" spans="4:4" x14ac:dyDescent="0.25">
      <c r="D27949" t="s">
        <v>44331</v>
      </c>
    </row>
    <row r="27950" spans="4:4" x14ac:dyDescent="0.25">
      <c r="D27950" t="s">
        <v>44332</v>
      </c>
    </row>
    <row r="27951" spans="4:4" x14ac:dyDescent="0.25">
      <c r="D27951" t="s">
        <v>44333</v>
      </c>
    </row>
    <row r="27952" spans="4:4" x14ac:dyDescent="0.25">
      <c r="D27952" t="s">
        <v>44334</v>
      </c>
    </row>
    <row r="27953" spans="4:4" x14ac:dyDescent="0.25">
      <c r="D27953" t="s">
        <v>44335</v>
      </c>
    </row>
    <row r="27954" spans="4:4" x14ac:dyDescent="0.25">
      <c r="D27954" t="s">
        <v>44336</v>
      </c>
    </row>
    <row r="27955" spans="4:4" x14ac:dyDescent="0.25">
      <c r="D27955" t="s">
        <v>44337</v>
      </c>
    </row>
    <row r="27956" spans="4:4" x14ac:dyDescent="0.25">
      <c r="D27956" t="s">
        <v>44338</v>
      </c>
    </row>
    <row r="27957" spans="4:4" x14ac:dyDescent="0.25">
      <c r="D27957" t="s">
        <v>44339</v>
      </c>
    </row>
    <row r="27958" spans="4:4" x14ac:dyDescent="0.25">
      <c r="D27958" t="s">
        <v>44340</v>
      </c>
    </row>
    <row r="27959" spans="4:4" x14ac:dyDescent="0.25">
      <c r="D27959" t="s">
        <v>44341</v>
      </c>
    </row>
    <row r="27960" spans="4:4" x14ac:dyDescent="0.25">
      <c r="D27960" t="s">
        <v>44342</v>
      </c>
    </row>
    <row r="27961" spans="4:4" x14ac:dyDescent="0.25">
      <c r="D27961" t="s">
        <v>44343</v>
      </c>
    </row>
    <row r="27962" spans="4:4" x14ac:dyDescent="0.25">
      <c r="D27962" t="s">
        <v>44344</v>
      </c>
    </row>
    <row r="27963" spans="4:4" x14ac:dyDescent="0.25">
      <c r="D27963" t="s">
        <v>44345</v>
      </c>
    </row>
    <row r="27964" spans="4:4" x14ac:dyDescent="0.25">
      <c r="D27964" t="s">
        <v>44346</v>
      </c>
    </row>
    <row r="27965" spans="4:4" x14ac:dyDescent="0.25">
      <c r="D27965" t="s">
        <v>44347</v>
      </c>
    </row>
    <row r="27966" spans="4:4" x14ac:dyDescent="0.25">
      <c r="D27966" t="s">
        <v>44348</v>
      </c>
    </row>
    <row r="27967" spans="4:4" x14ac:dyDescent="0.25">
      <c r="D27967" t="s">
        <v>44349</v>
      </c>
    </row>
    <row r="27968" spans="4:4" x14ac:dyDescent="0.25">
      <c r="D27968" t="s">
        <v>44350</v>
      </c>
    </row>
    <row r="27969" spans="4:4" x14ac:dyDescent="0.25">
      <c r="D27969" t="s">
        <v>44351</v>
      </c>
    </row>
    <row r="27970" spans="4:4" x14ac:dyDescent="0.25">
      <c r="D27970" t="s">
        <v>44352</v>
      </c>
    </row>
    <row r="27971" spans="4:4" x14ac:dyDescent="0.25">
      <c r="D27971" t="s">
        <v>44353</v>
      </c>
    </row>
    <row r="27972" spans="4:4" x14ac:dyDescent="0.25">
      <c r="D27972" t="s">
        <v>44354</v>
      </c>
    </row>
    <row r="27973" spans="4:4" x14ac:dyDescent="0.25">
      <c r="D27973" t="s">
        <v>44355</v>
      </c>
    </row>
    <row r="27974" spans="4:4" x14ac:dyDescent="0.25">
      <c r="D27974" t="s">
        <v>44356</v>
      </c>
    </row>
    <row r="27975" spans="4:4" x14ac:dyDescent="0.25">
      <c r="D27975" t="s">
        <v>44357</v>
      </c>
    </row>
    <row r="27976" spans="4:4" x14ac:dyDescent="0.25">
      <c r="D27976" t="s">
        <v>43319</v>
      </c>
    </row>
    <row r="27977" spans="4:4" x14ac:dyDescent="0.25">
      <c r="D27977" t="s">
        <v>44358</v>
      </c>
    </row>
    <row r="27978" spans="4:4" x14ac:dyDescent="0.25">
      <c r="D27978" t="s">
        <v>44359</v>
      </c>
    </row>
    <row r="27979" spans="4:4" x14ac:dyDescent="0.25">
      <c r="D27979" t="s">
        <v>44360</v>
      </c>
    </row>
    <row r="27980" spans="4:4" x14ac:dyDescent="0.25">
      <c r="D27980" t="s">
        <v>44361</v>
      </c>
    </row>
    <row r="27981" spans="4:4" x14ac:dyDescent="0.25">
      <c r="D27981" t="s">
        <v>44362</v>
      </c>
    </row>
    <row r="27982" spans="4:4" x14ac:dyDescent="0.25">
      <c r="D27982" t="s">
        <v>44363</v>
      </c>
    </row>
    <row r="27983" spans="4:4" x14ac:dyDescent="0.25">
      <c r="D27983" t="s">
        <v>44364</v>
      </c>
    </row>
    <row r="27984" spans="4:4" x14ac:dyDescent="0.25">
      <c r="D27984" t="s">
        <v>44365</v>
      </c>
    </row>
    <row r="27985" spans="4:4" x14ac:dyDescent="0.25">
      <c r="D27985" t="s">
        <v>44366</v>
      </c>
    </row>
    <row r="27986" spans="4:4" x14ac:dyDescent="0.25">
      <c r="D27986" t="s">
        <v>44367</v>
      </c>
    </row>
    <row r="27987" spans="4:4" x14ac:dyDescent="0.25">
      <c r="D27987" t="s">
        <v>44368</v>
      </c>
    </row>
    <row r="27988" spans="4:4" x14ac:dyDescent="0.25">
      <c r="D27988" t="s">
        <v>44369</v>
      </c>
    </row>
    <row r="27989" spans="4:4" x14ac:dyDescent="0.25">
      <c r="D27989" t="s">
        <v>44370</v>
      </c>
    </row>
    <row r="27990" spans="4:4" x14ac:dyDescent="0.25">
      <c r="D27990" t="s">
        <v>44371</v>
      </c>
    </row>
    <row r="27991" spans="4:4" x14ac:dyDescent="0.25">
      <c r="D27991" t="s">
        <v>44372</v>
      </c>
    </row>
    <row r="27992" spans="4:4" x14ac:dyDescent="0.25">
      <c r="D27992" t="s">
        <v>44373</v>
      </c>
    </row>
    <row r="27993" spans="4:4" x14ac:dyDescent="0.25">
      <c r="D27993" t="s">
        <v>44374</v>
      </c>
    </row>
    <row r="27994" spans="4:4" x14ac:dyDescent="0.25">
      <c r="D27994" t="s">
        <v>44375</v>
      </c>
    </row>
    <row r="27995" spans="4:4" x14ac:dyDescent="0.25">
      <c r="D27995" t="s">
        <v>44376</v>
      </c>
    </row>
    <row r="27996" spans="4:4" x14ac:dyDescent="0.25">
      <c r="D27996" t="s">
        <v>44377</v>
      </c>
    </row>
    <row r="27997" spans="4:4" x14ac:dyDescent="0.25">
      <c r="D27997" t="s">
        <v>44378</v>
      </c>
    </row>
    <row r="27998" spans="4:4" x14ac:dyDescent="0.25">
      <c r="D27998" t="s">
        <v>44379</v>
      </c>
    </row>
    <row r="27999" spans="4:4" x14ac:dyDescent="0.25">
      <c r="D27999" t="s">
        <v>44380</v>
      </c>
    </row>
    <row r="28000" spans="4:4" x14ac:dyDescent="0.25">
      <c r="D28000" t="s">
        <v>44381</v>
      </c>
    </row>
    <row r="28001" spans="4:4" x14ac:dyDescent="0.25">
      <c r="D28001" t="s">
        <v>44382</v>
      </c>
    </row>
    <row r="28002" spans="4:4" x14ac:dyDescent="0.25">
      <c r="D28002" t="s">
        <v>44383</v>
      </c>
    </row>
    <row r="28003" spans="4:4" x14ac:dyDescent="0.25">
      <c r="D28003" t="s">
        <v>44384</v>
      </c>
    </row>
    <row r="28004" spans="4:4" x14ac:dyDescent="0.25">
      <c r="D28004" t="s">
        <v>44385</v>
      </c>
    </row>
    <row r="28005" spans="4:4" x14ac:dyDescent="0.25">
      <c r="D28005" t="s">
        <v>44386</v>
      </c>
    </row>
    <row r="28006" spans="4:4" x14ac:dyDescent="0.25">
      <c r="D28006" t="s">
        <v>44387</v>
      </c>
    </row>
    <row r="28007" spans="4:4" x14ac:dyDescent="0.25">
      <c r="D28007" t="s">
        <v>44388</v>
      </c>
    </row>
    <row r="28008" spans="4:4" x14ac:dyDescent="0.25">
      <c r="D28008" t="s">
        <v>44389</v>
      </c>
    </row>
    <row r="28009" spans="4:4" x14ac:dyDescent="0.25">
      <c r="D28009" t="s">
        <v>44390</v>
      </c>
    </row>
    <row r="28010" spans="4:4" x14ac:dyDescent="0.25">
      <c r="D28010" t="s">
        <v>44391</v>
      </c>
    </row>
    <row r="28011" spans="4:4" x14ac:dyDescent="0.25">
      <c r="D28011" t="s">
        <v>44392</v>
      </c>
    </row>
    <row r="28012" spans="4:4" x14ac:dyDescent="0.25">
      <c r="D28012" t="s">
        <v>44393</v>
      </c>
    </row>
    <row r="28013" spans="4:4" x14ac:dyDescent="0.25">
      <c r="D28013" t="s">
        <v>44394</v>
      </c>
    </row>
    <row r="28014" spans="4:4" x14ac:dyDescent="0.25">
      <c r="D28014" t="s">
        <v>44395</v>
      </c>
    </row>
    <row r="28015" spans="4:4" x14ac:dyDescent="0.25">
      <c r="D28015" t="s">
        <v>44396</v>
      </c>
    </row>
    <row r="28016" spans="4:4" x14ac:dyDescent="0.25">
      <c r="D28016" t="s">
        <v>44397</v>
      </c>
    </row>
    <row r="28017" spans="4:4" x14ac:dyDescent="0.25">
      <c r="D28017" t="s">
        <v>44398</v>
      </c>
    </row>
    <row r="28018" spans="4:4" x14ac:dyDescent="0.25">
      <c r="D28018" t="s">
        <v>44399</v>
      </c>
    </row>
    <row r="28019" spans="4:4" x14ac:dyDescent="0.25">
      <c r="D28019" t="s">
        <v>44400</v>
      </c>
    </row>
    <row r="28020" spans="4:4" x14ac:dyDescent="0.25">
      <c r="D28020" t="s">
        <v>44401</v>
      </c>
    </row>
    <row r="28021" spans="4:4" x14ac:dyDescent="0.25">
      <c r="D28021" t="s">
        <v>44402</v>
      </c>
    </row>
    <row r="28022" spans="4:4" x14ac:dyDescent="0.25">
      <c r="D28022" t="s">
        <v>44403</v>
      </c>
    </row>
    <row r="28023" spans="4:4" x14ac:dyDescent="0.25">
      <c r="D28023" t="s">
        <v>44404</v>
      </c>
    </row>
    <row r="28024" spans="4:4" x14ac:dyDescent="0.25">
      <c r="D28024" t="s">
        <v>44405</v>
      </c>
    </row>
    <row r="28025" spans="4:4" x14ac:dyDescent="0.25">
      <c r="D28025" t="s">
        <v>44406</v>
      </c>
    </row>
    <row r="28026" spans="4:4" x14ac:dyDescent="0.25">
      <c r="D28026" t="s">
        <v>44407</v>
      </c>
    </row>
    <row r="28027" spans="4:4" x14ac:dyDescent="0.25">
      <c r="D28027" t="s">
        <v>44408</v>
      </c>
    </row>
    <row r="28028" spans="4:4" x14ac:dyDescent="0.25">
      <c r="D28028" t="s">
        <v>44409</v>
      </c>
    </row>
    <row r="28029" spans="4:4" x14ac:dyDescent="0.25">
      <c r="D28029" t="s">
        <v>44410</v>
      </c>
    </row>
    <row r="28030" spans="4:4" x14ac:dyDescent="0.25">
      <c r="D28030" t="s">
        <v>44411</v>
      </c>
    </row>
    <row r="28031" spans="4:4" x14ac:dyDescent="0.25">
      <c r="D28031" t="s">
        <v>44412</v>
      </c>
    </row>
    <row r="28032" spans="4:4" x14ac:dyDescent="0.25">
      <c r="D28032" t="s">
        <v>44413</v>
      </c>
    </row>
    <row r="28033" spans="4:4" x14ac:dyDescent="0.25">
      <c r="D28033" t="s">
        <v>44414</v>
      </c>
    </row>
    <row r="28034" spans="4:4" x14ac:dyDescent="0.25">
      <c r="D28034" t="s">
        <v>44415</v>
      </c>
    </row>
    <row r="28035" spans="4:4" x14ac:dyDescent="0.25">
      <c r="D28035" t="s">
        <v>44416</v>
      </c>
    </row>
    <row r="28036" spans="4:4" x14ac:dyDescent="0.25">
      <c r="D28036" t="s">
        <v>44417</v>
      </c>
    </row>
    <row r="28037" spans="4:4" x14ac:dyDescent="0.25">
      <c r="D28037" t="s">
        <v>44418</v>
      </c>
    </row>
    <row r="28038" spans="4:4" x14ac:dyDescent="0.25">
      <c r="D28038" t="s">
        <v>44419</v>
      </c>
    </row>
    <row r="28039" spans="4:4" x14ac:dyDescent="0.25">
      <c r="D28039" t="s">
        <v>44420</v>
      </c>
    </row>
    <row r="28040" spans="4:4" x14ac:dyDescent="0.25">
      <c r="D28040" t="s">
        <v>44421</v>
      </c>
    </row>
    <row r="28041" spans="4:4" x14ac:dyDescent="0.25">
      <c r="D28041" t="s">
        <v>44422</v>
      </c>
    </row>
    <row r="28042" spans="4:4" x14ac:dyDescent="0.25">
      <c r="D28042" t="s">
        <v>44423</v>
      </c>
    </row>
    <row r="28043" spans="4:4" x14ac:dyDescent="0.25">
      <c r="D28043" t="s">
        <v>44424</v>
      </c>
    </row>
    <row r="28044" spans="4:4" x14ac:dyDescent="0.25">
      <c r="D28044" t="s">
        <v>44425</v>
      </c>
    </row>
    <row r="28045" spans="4:4" x14ac:dyDescent="0.25">
      <c r="D28045" t="s">
        <v>44426</v>
      </c>
    </row>
    <row r="28046" spans="4:4" x14ac:dyDescent="0.25">
      <c r="D28046" t="s">
        <v>44427</v>
      </c>
    </row>
    <row r="28047" spans="4:4" x14ac:dyDescent="0.25">
      <c r="D28047" t="s">
        <v>44428</v>
      </c>
    </row>
    <row r="28048" spans="4:4" x14ac:dyDescent="0.25">
      <c r="D28048" t="s">
        <v>44429</v>
      </c>
    </row>
    <row r="28049" spans="4:4" x14ac:dyDescent="0.25">
      <c r="D28049" t="s">
        <v>44430</v>
      </c>
    </row>
    <row r="28050" spans="4:4" x14ac:dyDescent="0.25">
      <c r="D28050" t="s">
        <v>44431</v>
      </c>
    </row>
    <row r="28051" spans="4:4" x14ac:dyDescent="0.25">
      <c r="D28051" t="s">
        <v>44432</v>
      </c>
    </row>
    <row r="28052" spans="4:4" x14ac:dyDescent="0.25">
      <c r="D28052" t="s">
        <v>44433</v>
      </c>
    </row>
    <row r="28053" spans="4:4" x14ac:dyDescent="0.25">
      <c r="D28053" t="s">
        <v>44434</v>
      </c>
    </row>
    <row r="28054" spans="4:4" x14ac:dyDescent="0.25">
      <c r="D28054" t="s">
        <v>44435</v>
      </c>
    </row>
    <row r="28055" spans="4:4" x14ac:dyDescent="0.25">
      <c r="D28055" t="s">
        <v>44436</v>
      </c>
    </row>
    <row r="28056" spans="4:4" x14ac:dyDescent="0.25">
      <c r="D28056" t="s">
        <v>44437</v>
      </c>
    </row>
    <row r="28057" spans="4:4" x14ac:dyDescent="0.25">
      <c r="D28057" t="s">
        <v>44438</v>
      </c>
    </row>
    <row r="28058" spans="4:4" x14ac:dyDescent="0.25">
      <c r="D28058" t="s">
        <v>44439</v>
      </c>
    </row>
    <row r="28059" spans="4:4" x14ac:dyDescent="0.25">
      <c r="D28059" t="s">
        <v>44440</v>
      </c>
    </row>
    <row r="28060" spans="4:4" x14ac:dyDescent="0.25">
      <c r="D28060" t="s">
        <v>44441</v>
      </c>
    </row>
    <row r="28061" spans="4:4" x14ac:dyDescent="0.25">
      <c r="D28061" t="s">
        <v>44442</v>
      </c>
    </row>
    <row r="28062" spans="4:4" x14ac:dyDescent="0.25">
      <c r="D28062" t="s">
        <v>44443</v>
      </c>
    </row>
    <row r="28063" spans="4:4" x14ac:dyDescent="0.25">
      <c r="D28063" t="s">
        <v>44444</v>
      </c>
    </row>
    <row r="28064" spans="4:4" x14ac:dyDescent="0.25">
      <c r="D28064" t="s">
        <v>44445</v>
      </c>
    </row>
    <row r="28065" spans="4:4" x14ac:dyDescent="0.25">
      <c r="D28065" t="s">
        <v>44446</v>
      </c>
    </row>
    <row r="28066" spans="4:4" x14ac:dyDescent="0.25">
      <c r="D28066" t="s">
        <v>44447</v>
      </c>
    </row>
    <row r="28067" spans="4:4" x14ac:dyDescent="0.25">
      <c r="D28067" t="s">
        <v>44448</v>
      </c>
    </row>
    <row r="28068" spans="4:4" x14ac:dyDescent="0.25">
      <c r="D28068" t="s">
        <v>44449</v>
      </c>
    </row>
    <row r="28069" spans="4:4" x14ac:dyDescent="0.25">
      <c r="D28069" t="s">
        <v>44450</v>
      </c>
    </row>
    <row r="28070" spans="4:4" x14ac:dyDescent="0.25">
      <c r="D28070" t="s">
        <v>44451</v>
      </c>
    </row>
    <row r="28071" spans="4:4" x14ac:dyDescent="0.25">
      <c r="D28071" t="s">
        <v>44452</v>
      </c>
    </row>
    <row r="28072" spans="4:4" x14ac:dyDescent="0.25">
      <c r="D28072" t="s">
        <v>44453</v>
      </c>
    </row>
    <row r="28073" spans="4:4" x14ac:dyDescent="0.25">
      <c r="D28073" t="s">
        <v>44454</v>
      </c>
    </row>
    <row r="28074" spans="4:4" x14ac:dyDescent="0.25">
      <c r="D28074" t="s">
        <v>44455</v>
      </c>
    </row>
    <row r="28075" spans="4:4" x14ac:dyDescent="0.25">
      <c r="D28075" t="s">
        <v>44456</v>
      </c>
    </row>
    <row r="28076" spans="4:4" x14ac:dyDescent="0.25">
      <c r="D28076" t="s">
        <v>44457</v>
      </c>
    </row>
    <row r="28077" spans="4:4" x14ac:dyDescent="0.25">
      <c r="D28077" t="s">
        <v>44458</v>
      </c>
    </row>
    <row r="28078" spans="4:4" x14ac:dyDescent="0.25">
      <c r="D28078" t="s">
        <v>44459</v>
      </c>
    </row>
    <row r="28079" spans="4:4" x14ac:dyDescent="0.25">
      <c r="D28079" t="s">
        <v>44460</v>
      </c>
    </row>
    <row r="28080" spans="4:4" x14ac:dyDescent="0.25">
      <c r="D28080" t="s">
        <v>44461</v>
      </c>
    </row>
    <row r="28081" spans="4:4" x14ac:dyDescent="0.25">
      <c r="D28081" t="s">
        <v>44462</v>
      </c>
    </row>
    <row r="28082" spans="4:4" x14ac:dyDescent="0.25">
      <c r="D28082" t="s">
        <v>44463</v>
      </c>
    </row>
    <row r="28083" spans="4:4" x14ac:dyDescent="0.25">
      <c r="D28083" t="s">
        <v>44464</v>
      </c>
    </row>
    <row r="28084" spans="4:4" x14ac:dyDescent="0.25">
      <c r="D28084" t="s">
        <v>44465</v>
      </c>
    </row>
    <row r="28085" spans="4:4" x14ac:dyDescent="0.25">
      <c r="D28085" t="s">
        <v>44466</v>
      </c>
    </row>
    <row r="28086" spans="4:4" x14ac:dyDescent="0.25">
      <c r="D28086" t="s">
        <v>44467</v>
      </c>
    </row>
    <row r="28087" spans="4:4" x14ac:dyDescent="0.25">
      <c r="D28087" t="s">
        <v>44468</v>
      </c>
    </row>
    <row r="28088" spans="4:4" x14ac:dyDescent="0.25">
      <c r="D28088" t="s">
        <v>44469</v>
      </c>
    </row>
    <row r="28089" spans="4:4" x14ac:dyDescent="0.25">
      <c r="D28089" t="s">
        <v>44470</v>
      </c>
    </row>
    <row r="28090" spans="4:4" x14ac:dyDescent="0.25">
      <c r="D28090" t="s">
        <v>44471</v>
      </c>
    </row>
    <row r="28091" spans="4:4" x14ac:dyDescent="0.25">
      <c r="D28091" t="s">
        <v>44472</v>
      </c>
    </row>
    <row r="28092" spans="4:4" x14ac:dyDescent="0.25">
      <c r="D28092" t="s">
        <v>44473</v>
      </c>
    </row>
    <row r="28093" spans="4:4" x14ac:dyDescent="0.25">
      <c r="D28093" t="s">
        <v>44474</v>
      </c>
    </row>
    <row r="28094" spans="4:4" x14ac:dyDescent="0.25">
      <c r="D28094" t="s">
        <v>44475</v>
      </c>
    </row>
    <row r="28095" spans="4:4" x14ac:dyDescent="0.25">
      <c r="D28095" t="s">
        <v>44476</v>
      </c>
    </row>
    <row r="28096" spans="4:4" x14ac:dyDescent="0.25">
      <c r="D28096" t="s">
        <v>44477</v>
      </c>
    </row>
    <row r="28097" spans="4:4" x14ac:dyDescent="0.25">
      <c r="D28097" t="s">
        <v>44478</v>
      </c>
    </row>
    <row r="28098" spans="4:4" x14ac:dyDescent="0.25">
      <c r="D28098" t="s">
        <v>44479</v>
      </c>
    </row>
    <row r="28099" spans="4:4" x14ac:dyDescent="0.25">
      <c r="D28099" t="s">
        <v>44480</v>
      </c>
    </row>
    <row r="28100" spans="4:4" x14ac:dyDescent="0.25">
      <c r="D28100" t="s">
        <v>44481</v>
      </c>
    </row>
    <row r="28101" spans="4:4" x14ac:dyDescent="0.25">
      <c r="D28101" t="s">
        <v>44482</v>
      </c>
    </row>
    <row r="28102" spans="4:4" x14ac:dyDescent="0.25">
      <c r="D28102" t="s">
        <v>44483</v>
      </c>
    </row>
    <row r="28103" spans="4:4" x14ac:dyDescent="0.25">
      <c r="D28103" t="s">
        <v>44484</v>
      </c>
    </row>
    <row r="28104" spans="4:4" x14ac:dyDescent="0.25">
      <c r="D28104" t="s">
        <v>43287</v>
      </c>
    </row>
    <row r="28105" spans="4:4" x14ac:dyDescent="0.25">
      <c r="D28105" t="s">
        <v>44485</v>
      </c>
    </row>
    <row r="28106" spans="4:4" x14ac:dyDescent="0.25">
      <c r="D28106" t="s">
        <v>44486</v>
      </c>
    </row>
    <row r="28107" spans="4:4" x14ac:dyDescent="0.25">
      <c r="D28107" t="s">
        <v>44487</v>
      </c>
    </row>
    <row r="28108" spans="4:4" x14ac:dyDescent="0.25">
      <c r="D28108" t="s">
        <v>44488</v>
      </c>
    </row>
    <row r="28109" spans="4:4" x14ac:dyDescent="0.25">
      <c r="D28109" t="s">
        <v>44489</v>
      </c>
    </row>
    <row r="28110" spans="4:4" x14ac:dyDescent="0.25">
      <c r="D28110" t="s">
        <v>44490</v>
      </c>
    </row>
    <row r="28111" spans="4:4" x14ac:dyDescent="0.25">
      <c r="D28111" t="s">
        <v>44491</v>
      </c>
    </row>
    <row r="28112" spans="4:4" x14ac:dyDescent="0.25">
      <c r="D28112" t="s">
        <v>44492</v>
      </c>
    </row>
    <row r="28113" spans="4:4" x14ac:dyDescent="0.25">
      <c r="D28113" t="s">
        <v>44493</v>
      </c>
    </row>
    <row r="28114" spans="4:4" x14ac:dyDescent="0.25">
      <c r="D28114" t="s">
        <v>44494</v>
      </c>
    </row>
    <row r="28115" spans="4:4" x14ac:dyDescent="0.25">
      <c r="D28115" t="s">
        <v>44495</v>
      </c>
    </row>
    <row r="28116" spans="4:4" x14ac:dyDescent="0.25">
      <c r="D28116" t="s">
        <v>44496</v>
      </c>
    </row>
    <row r="28117" spans="4:4" x14ac:dyDescent="0.25">
      <c r="D28117" t="s">
        <v>44497</v>
      </c>
    </row>
    <row r="28118" spans="4:4" x14ac:dyDescent="0.25">
      <c r="D28118" t="s">
        <v>44498</v>
      </c>
    </row>
    <row r="28119" spans="4:4" x14ac:dyDescent="0.25">
      <c r="D28119" t="s">
        <v>44499</v>
      </c>
    </row>
    <row r="28120" spans="4:4" x14ac:dyDescent="0.25">
      <c r="D28120" t="s">
        <v>44500</v>
      </c>
    </row>
    <row r="28121" spans="4:4" x14ac:dyDescent="0.25">
      <c r="D28121" t="s">
        <v>44501</v>
      </c>
    </row>
    <row r="28122" spans="4:4" x14ac:dyDescent="0.25">
      <c r="D28122" t="s">
        <v>44502</v>
      </c>
    </row>
    <row r="28123" spans="4:4" x14ac:dyDescent="0.25">
      <c r="D28123" t="s">
        <v>44503</v>
      </c>
    </row>
    <row r="28124" spans="4:4" x14ac:dyDescent="0.25">
      <c r="D28124" t="s">
        <v>44504</v>
      </c>
    </row>
    <row r="28125" spans="4:4" x14ac:dyDescent="0.25">
      <c r="D28125" t="s">
        <v>44505</v>
      </c>
    </row>
    <row r="28126" spans="4:4" x14ac:dyDescent="0.25">
      <c r="D28126" t="s">
        <v>44506</v>
      </c>
    </row>
    <row r="28127" spans="4:4" x14ac:dyDescent="0.25">
      <c r="D28127" t="s">
        <v>44507</v>
      </c>
    </row>
    <row r="28128" spans="4:4" x14ac:dyDescent="0.25">
      <c r="D28128" t="s">
        <v>44508</v>
      </c>
    </row>
    <row r="28129" spans="4:4" x14ac:dyDescent="0.25">
      <c r="D28129" t="s">
        <v>44509</v>
      </c>
    </row>
    <row r="28130" spans="4:4" x14ac:dyDescent="0.25">
      <c r="D28130" t="s">
        <v>44510</v>
      </c>
    </row>
    <row r="28131" spans="4:4" x14ac:dyDescent="0.25">
      <c r="D28131" t="s">
        <v>44511</v>
      </c>
    </row>
    <row r="28132" spans="4:4" x14ac:dyDescent="0.25">
      <c r="D28132" t="s">
        <v>44512</v>
      </c>
    </row>
    <row r="28133" spans="4:4" x14ac:dyDescent="0.25">
      <c r="D28133" t="s">
        <v>44513</v>
      </c>
    </row>
    <row r="28134" spans="4:4" x14ac:dyDescent="0.25">
      <c r="D28134" t="s">
        <v>44514</v>
      </c>
    </row>
    <row r="28135" spans="4:4" x14ac:dyDescent="0.25">
      <c r="D28135" t="s">
        <v>44515</v>
      </c>
    </row>
    <row r="28136" spans="4:4" x14ac:dyDescent="0.25">
      <c r="D28136" t="s">
        <v>44516</v>
      </c>
    </row>
    <row r="28137" spans="4:4" x14ac:dyDescent="0.25">
      <c r="D28137" t="s">
        <v>44517</v>
      </c>
    </row>
    <row r="28138" spans="4:4" x14ac:dyDescent="0.25">
      <c r="D28138" t="s">
        <v>44518</v>
      </c>
    </row>
    <row r="28139" spans="4:4" x14ac:dyDescent="0.25">
      <c r="D28139" t="s">
        <v>44519</v>
      </c>
    </row>
    <row r="28140" spans="4:4" x14ac:dyDescent="0.25">
      <c r="D28140" t="s">
        <v>44520</v>
      </c>
    </row>
    <row r="28141" spans="4:4" x14ac:dyDescent="0.25">
      <c r="D28141" t="s">
        <v>44521</v>
      </c>
    </row>
    <row r="28142" spans="4:4" x14ac:dyDescent="0.25">
      <c r="D28142" t="s">
        <v>44522</v>
      </c>
    </row>
    <row r="28143" spans="4:4" x14ac:dyDescent="0.25">
      <c r="D28143" t="s">
        <v>44523</v>
      </c>
    </row>
    <row r="28144" spans="4:4" x14ac:dyDescent="0.25">
      <c r="D28144" t="s">
        <v>44524</v>
      </c>
    </row>
    <row r="28145" spans="4:4" x14ac:dyDescent="0.25">
      <c r="D28145" t="s">
        <v>44525</v>
      </c>
    </row>
    <row r="28146" spans="4:4" x14ac:dyDescent="0.25">
      <c r="D28146" t="s">
        <v>44526</v>
      </c>
    </row>
    <row r="28147" spans="4:4" x14ac:dyDescent="0.25">
      <c r="D28147" t="s">
        <v>44527</v>
      </c>
    </row>
    <row r="28148" spans="4:4" x14ac:dyDescent="0.25">
      <c r="D28148" t="s">
        <v>44528</v>
      </c>
    </row>
    <row r="28149" spans="4:4" x14ac:dyDescent="0.25">
      <c r="D28149" t="s">
        <v>44529</v>
      </c>
    </row>
    <row r="28150" spans="4:4" x14ac:dyDescent="0.25">
      <c r="D28150" t="s">
        <v>44530</v>
      </c>
    </row>
    <row r="28151" spans="4:4" x14ac:dyDescent="0.25">
      <c r="D28151" t="s">
        <v>44531</v>
      </c>
    </row>
    <row r="28152" spans="4:4" x14ac:dyDescent="0.25">
      <c r="D28152" t="s">
        <v>44532</v>
      </c>
    </row>
    <row r="28153" spans="4:4" x14ac:dyDescent="0.25">
      <c r="D28153" t="s">
        <v>44533</v>
      </c>
    </row>
    <row r="28154" spans="4:4" x14ac:dyDescent="0.25">
      <c r="D28154" t="s">
        <v>44534</v>
      </c>
    </row>
    <row r="28155" spans="4:4" x14ac:dyDescent="0.25">
      <c r="D28155" t="s">
        <v>44535</v>
      </c>
    </row>
    <row r="28156" spans="4:4" x14ac:dyDescent="0.25">
      <c r="D28156" t="s">
        <v>44536</v>
      </c>
    </row>
    <row r="28157" spans="4:4" x14ac:dyDescent="0.25">
      <c r="D28157" t="s">
        <v>44537</v>
      </c>
    </row>
    <row r="28158" spans="4:4" x14ac:dyDescent="0.25">
      <c r="D28158" t="s">
        <v>44538</v>
      </c>
    </row>
    <row r="28159" spans="4:4" x14ac:dyDescent="0.25">
      <c r="D28159" t="s">
        <v>44539</v>
      </c>
    </row>
    <row r="28160" spans="4:4" x14ac:dyDescent="0.25">
      <c r="D28160" t="s">
        <v>44540</v>
      </c>
    </row>
    <row r="28161" spans="4:4" x14ac:dyDescent="0.25">
      <c r="D28161" t="s">
        <v>44541</v>
      </c>
    </row>
    <row r="28162" spans="4:4" x14ac:dyDescent="0.25">
      <c r="D28162" t="s">
        <v>44542</v>
      </c>
    </row>
    <row r="28163" spans="4:4" x14ac:dyDescent="0.25">
      <c r="D28163" t="s">
        <v>44543</v>
      </c>
    </row>
    <row r="28164" spans="4:4" x14ac:dyDescent="0.25">
      <c r="D28164" t="s">
        <v>25730</v>
      </c>
    </row>
    <row r="28165" spans="4:4" x14ac:dyDescent="0.25">
      <c r="D28165" t="s">
        <v>44544</v>
      </c>
    </row>
    <row r="28166" spans="4:4" x14ac:dyDescent="0.25">
      <c r="D28166" t="s">
        <v>44545</v>
      </c>
    </row>
    <row r="28167" spans="4:4" x14ac:dyDescent="0.25">
      <c r="D28167" t="s">
        <v>44546</v>
      </c>
    </row>
    <row r="28168" spans="4:4" x14ac:dyDescent="0.25">
      <c r="D28168" t="s">
        <v>44547</v>
      </c>
    </row>
    <row r="28169" spans="4:4" x14ac:dyDescent="0.25">
      <c r="D28169" t="s">
        <v>44548</v>
      </c>
    </row>
    <row r="28170" spans="4:4" x14ac:dyDescent="0.25">
      <c r="D28170" t="s">
        <v>44549</v>
      </c>
    </row>
    <row r="28171" spans="4:4" x14ac:dyDescent="0.25">
      <c r="D28171" t="s">
        <v>42836</v>
      </c>
    </row>
    <row r="28172" spans="4:4" x14ac:dyDescent="0.25">
      <c r="D28172" t="s">
        <v>44550</v>
      </c>
    </row>
    <row r="28173" spans="4:4" x14ac:dyDescent="0.25">
      <c r="D28173" t="s">
        <v>44551</v>
      </c>
    </row>
    <row r="28174" spans="4:4" x14ac:dyDescent="0.25">
      <c r="D28174" t="s">
        <v>44552</v>
      </c>
    </row>
    <row r="28175" spans="4:4" x14ac:dyDescent="0.25">
      <c r="D28175" t="s">
        <v>44553</v>
      </c>
    </row>
    <row r="28176" spans="4:4" x14ac:dyDescent="0.25">
      <c r="D28176" t="s">
        <v>44554</v>
      </c>
    </row>
    <row r="28177" spans="4:4" x14ac:dyDescent="0.25">
      <c r="D28177" t="s">
        <v>44555</v>
      </c>
    </row>
    <row r="28178" spans="4:4" x14ac:dyDescent="0.25">
      <c r="D28178" t="s">
        <v>44556</v>
      </c>
    </row>
    <row r="28179" spans="4:4" x14ac:dyDescent="0.25">
      <c r="D28179" t="s">
        <v>44557</v>
      </c>
    </row>
    <row r="28180" spans="4:4" x14ac:dyDescent="0.25">
      <c r="D28180" t="s">
        <v>44558</v>
      </c>
    </row>
    <row r="28181" spans="4:4" x14ac:dyDescent="0.25">
      <c r="D28181" t="s">
        <v>44559</v>
      </c>
    </row>
    <row r="28182" spans="4:4" x14ac:dyDescent="0.25">
      <c r="D28182" t="s">
        <v>44560</v>
      </c>
    </row>
    <row r="28183" spans="4:4" x14ac:dyDescent="0.25">
      <c r="D28183" t="s">
        <v>44561</v>
      </c>
    </row>
    <row r="28184" spans="4:4" x14ac:dyDescent="0.25">
      <c r="D28184" t="s">
        <v>44562</v>
      </c>
    </row>
    <row r="28185" spans="4:4" x14ac:dyDescent="0.25">
      <c r="D28185" t="s">
        <v>44563</v>
      </c>
    </row>
    <row r="28186" spans="4:4" x14ac:dyDescent="0.25">
      <c r="D28186" t="s">
        <v>44564</v>
      </c>
    </row>
    <row r="28187" spans="4:4" x14ac:dyDescent="0.25">
      <c r="D28187" t="s">
        <v>44565</v>
      </c>
    </row>
    <row r="28188" spans="4:4" x14ac:dyDescent="0.25">
      <c r="D28188" t="s">
        <v>44566</v>
      </c>
    </row>
    <row r="28189" spans="4:4" x14ac:dyDescent="0.25">
      <c r="D28189" t="s">
        <v>44567</v>
      </c>
    </row>
    <row r="28190" spans="4:4" x14ac:dyDescent="0.25">
      <c r="D28190" t="s">
        <v>44568</v>
      </c>
    </row>
    <row r="28191" spans="4:4" x14ac:dyDescent="0.25">
      <c r="D28191" t="s">
        <v>44569</v>
      </c>
    </row>
    <row r="28192" spans="4:4" x14ac:dyDescent="0.25">
      <c r="D28192" t="s">
        <v>44570</v>
      </c>
    </row>
    <row r="28193" spans="4:4" x14ac:dyDescent="0.25">
      <c r="D28193" t="s">
        <v>44571</v>
      </c>
    </row>
    <row r="28194" spans="4:4" x14ac:dyDescent="0.25">
      <c r="D28194" t="s">
        <v>44572</v>
      </c>
    </row>
    <row r="28195" spans="4:4" x14ac:dyDescent="0.25">
      <c r="D28195" t="s">
        <v>44573</v>
      </c>
    </row>
    <row r="28196" spans="4:4" x14ac:dyDescent="0.25">
      <c r="D28196" t="s">
        <v>44574</v>
      </c>
    </row>
    <row r="28197" spans="4:4" x14ac:dyDescent="0.25">
      <c r="D28197" t="s">
        <v>44575</v>
      </c>
    </row>
    <row r="28198" spans="4:4" x14ac:dyDescent="0.25">
      <c r="D28198" t="s">
        <v>44576</v>
      </c>
    </row>
    <row r="28199" spans="4:4" x14ac:dyDescent="0.25">
      <c r="D28199" t="s">
        <v>44577</v>
      </c>
    </row>
    <row r="28200" spans="4:4" x14ac:dyDescent="0.25">
      <c r="D28200" t="s">
        <v>44578</v>
      </c>
    </row>
    <row r="28201" spans="4:4" x14ac:dyDescent="0.25">
      <c r="D28201" t="s">
        <v>44579</v>
      </c>
    </row>
    <row r="28202" spans="4:4" x14ac:dyDescent="0.25">
      <c r="D28202" t="s">
        <v>44580</v>
      </c>
    </row>
    <row r="28203" spans="4:4" x14ac:dyDescent="0.25">
      <c r="D28203" t="s">
        <v>44581</v>
      </c>
    </row>
    <row r="28204" spans="4:4" x14ac:dyDescent="0.25">
      <c r="D28204" t="s">
        <v>44582</v>
      </c>
    </row>
    <row r="28205" spans="4:4" x14ac:dyDescent="0.25">
      <c r="D28205" t="s">
        <v>44583</v>
      </c>
    </row>
    <row r="28206" spans="4:4" x14ac:dyDescent="0.25">
      <c r="D28206" t="s">
        <v>44584</v>
      </c>
    </row>
    <row r="28207" spans="4:4" x14ac:dyDescent="0.25">
      <c r="D28207" t="s">
        <v>44585</v>
      </c>
    </row>
    <row r="28208" spans="4:4" x14ac:dyDescent="0.25">
      <c r="D28208" t="s">
        <v>44586</v>
      </c>
    </row>
    <row r="28209" spans="4:4" x14ac:dyDescent="0.25">
      <c r="D28209" t="s">
        <v>44587</v>
      </c>
    </row>
    <row r="28210" spans="4:4" x14ac:dyDescent="0.25">
      <c r="D28210" t="s">
        <v>44588</v>
      </c>
    </row>
    <row r="28211" spans="4:4" x14ac:dyDescent="0.25">
      <c r="D28211" t="s">
        <v>44589</v>
      </c>
    </row>
    <row r="28212" spans="4:4" x14ac:dyDescent="0.25">
      <c r="D28212" t="s">
        <v>44590</v>
      </c>
    </row>
    <row r="28213" spans="4:4" x14ac:dyDescent="0.25">
      <c r="D28213" t="s">
        <v>44591</v>
      </c>
    </row>
    <row r="28214" spans="4:4" x14ac:dyDescent="0.25">
      <c r="D28214" t="s">
        <v>44592</v>
      </c>
    </row>
    <row r="28215" spans="4:4" x14ac:dyDescent="0.25">
      <c r="D28215" t="s">
        <v>44593</v>
      </c>
    </row>
    <row r="28216" spans="4:4" x14ac:dyDescent="0.25">
      <c r="D28216" t="s">
        <v>44594</v>
      </c>
    </row>
    <row r="28217" spans="4:4" x14ac:dyDescent="0.25">
      <c r="D28217" t="s">
        <v>44595</v>
      </c>
    </row>
    <row r="28218" spans="4:4" x14ac:dyDescent="0.25">
      <c r="D28218" t="s">
        <v>44596</v>
      </c>
    </row>
    <row r="28219" spans="4:4" x14ac:dyDescent="0.25">
      <c r="D28219" t="s">
        <v>44597</v>
      </c>
    </row>
    <row r="28220" spans="4:4" x14ac:dyDescent="0.25">
      <c r="D28220" t="s">
        <v>44598</v>
      </c>
    </row>
    <row r="28221" spans="4:4" x14ac:dyDescent="0.25">
      <c r="D28221" t="s">
        <v>44599</v>
      </c>
    </row>
    <row r="28222" spans="4:4" x14ac:dyDescent="0.25">
      <c r="D28222" t="s">
        <v>44600</v>
      </c>
    </row>
    <row r="28223" spans="4:4" x14ac:dyDescent="0.25">
      <c r="D28223" t="s">
        <v>44601</v>
      </c>
    </row>
    <row r="28224" spans="4:4" x14ac:dyDescent="0.25">
      <c r="D28224" t="s">
        <v>44602</v>
      </c>
    </row>
    <row r="28225" spans="4:4" x14ac:dyDescent="0.25">
      <c r="D28225" t="s">
        <v>44603</v>
      </c>
    </row>
    <row r="28226" spans="4:4" x14ac:dyDescent="0.25">
      <c r="D28226" t="s">
        <v>44604</v>
      </c>
    </row>
    <row r="28227" spans="4:4" x14ac:dyDescent="0.25">
      <c r="D28227" t="s">
        <v>44605</v>
      </c>
    </row>
    <row r="28228" spans="4:4" x14ac:dyDescent="0.25">
      <c r="D28228" t="s">
        <v>44606</v>
      </c>
    </row>
    <row r="28229" spans="4:4" x14ac:dyDescent="0.25">
      <c r="D28229" t="s">
        <v>44607</v>
      </c>
    </row>
    <row r="28230" spans="4:4" x14ac:dyDescent="0.25">
      <c r="D28230" t="s">
        <v>44608</v>
      </c>
    </row>
    <row r="28231" spans="4:4" x14ac:dyDescent="0.25">
      <c r="D28231" t="s">
        <v>44609</v>
      </c>
    </row>
    <row r="28232" spans="4:4" x14ac:dyDescent="0.25">
      <c r="D28232" t="s">
        <v>44610</v>
      </c>
    </row>
    <row r="28233" spans="4:4" x14ac:dyDescent="0.25">
      <c r="D28233" t="s">
        <v>44611</v>
      </c>
    </row>
    <row r="28234" spans="4:4" x14ac:dyDescent="0.25">
      <c r="D28234" t="s">
        <v>44612</v>
      </c>
    </row>
    <row r="28235" spans="4:4" x14ac:dyDescent="0.25">
      <c r="D28235" t="s">
        <v>44613</v>
      </c>
    </row>
    <row r="28236" spans="4:4" x14ac:dyDescent="0.25">
      <c r="D28236" t="s">
        <v>44614</v>
      </c>
    </row>
    <row r="28237" spans="4:4" x14ac:dyDescent="0.25">
      <c r="D28237" t="s">
        <v>44615</v>
      </c>
    </row>
    <row r="28238" spans="4:4" x14ac:dyDescent="0.25">
      <c r="D28238" t="s">
        <v>44616</v>
      </c>
    </row>
    <row r="28239" spans="4:4" x14ac:dyDescent="0.25">
      <c r="D28239" t="s">
        <v>44617</v>
      </c>
    </row>
    <row r="28240" spans="4:4" x14ac:dyDescent="0.25">
      <c r="D28240" t="s">
        <v>44618</v>
      </c>
    </row>
    <row r="28241" spans="4:4" x14ac:dyDescent="0.25">
      <c r="D28241" t="s">
        <v>44619</v>
      </c>
    </row>
    <row r="28242" spans="4:4" x14ac:dyDescent="0.25">
      <c r="D28242" t="s">
        <v>44620</v>
      </c>
    </row>
    <row r="28243" spans="4:4" x14ac:dyDescent="0.25">
      <c r="D28243" t="s">
        <v>44621</v>
      </c>
    </row>
    <row r="28244" spans="4:4" x14ac:dyDescent="0.25">
      <c r="D28244" t="s">
        <v>44622</v>
      </c>
    </row>
    <row r="28245" spans="4:4" x14ac:dyDescent="0.25">
      <c r="D28245" t="s">
        <v>44623</v>
      </c>
    </row>
    <row r="28246" spans="4:4" x14ac:dyDescent="0.25">
      <c r="D28246" t="s">
        <v>44624</v>
      </c>
    </row>
    <row r="28247" spans="4:4" x14ac:dyDescent="0.25">
      <c r="D28247" t="s">
        <v>44625</v>
      </c>
    </row>
    <row r="28248" spans="4:4" x14ac:dyDescent="0.25">
      <c r="D28248" t="s">
        <v>44626</v>
      </c>
    </row>
    <row r="28249" spans="4:4" x14ac:dyDescent="0.25">
      <c r="D28249" t="s">
        <v>44627</v>
      </c>
    </row>
    <row r="28250" spans="4:4" x14ac:dyDescent="0.25">
      <c r="D28250" t="s">
        <v>44628</v>
      </c>
    </row>
    <row r="28251" spans="4:4" x14ac:dyDescent="0.25">
      <c r="D28251" t="s">
        <v>44629</v>
      </c>
    </row>
    <row r="28252" spans="4:4" x14ac:dyDescent="0.25">
      <c r="D28252" t="s">
        <v>44630</v>
      </c>
    </row>
    <row r="28253" spans="4:4" x14ac:dyDescent="0.25">
      <c r="D28253" t="s">
        <v>44631</v>
      </c>
    </row>
    <row r="28254" spans="4:4" x14ac:dyDescent="0.25">
      <c r="D28254" t="s">
        <v>44632</v>
      </c>
    </row>
    <row r="28255" spans="4:4" x14ac:dyDescent="0.25">
      <c r="D28255" t="s">
        <v>44633</v>
      </c>
    </row>
    <row r="28256" spans="4:4" x14ac:dyDescent="0.25">
      <c r="D28256" t="s">
        <v>44634</v>
      </c>
    </row>
    <row r="28257" spans="4:4" x14ac:dyDescent="0.25">
      <c r="D28257" t="s">
        <v>44635</v>
      </c>
    </row>
    <row r="28258" spans="4:4" x14ac:dyDescent="0.25">
      <c r="D28258" t="s">
        <v>44636</v>
      </c>
    </row>
    <row r="28259" spans="4:4" x14ac:dyDescent="0.25">
      <c r="D28259" t="s">
        <v>44637</v>
      </c>
    </row>
    <row r="28260" spans="4:4" x14ac:dyDescent="0.25">
      <c r="D28260" t="s">
        <v>44638</v>
      </c>
    </row>
    <row r="28261" spans="4:4" x14ac:dyDescent="0.25">
      <c r="D28261" t="s">
        <v>44639</v>
      </c>
    </row>
    <row r="28262" spans="4:4" x14ac:dyDescent="0.25">
      <c r="D28262" t="s">
        <v>44640</v>
      </c>
    </row>
    <row r="28263" spans="4:4" x14ac:dyDescent="0.25">
      <c r="D28263" t="s">
        <v>44641</v>
      </c>
    </row>
    <row r="28264" spans="4:4" x14ac:dyDescent="0.25">
      <c r="D28264" t="s">
        <v>44642</v>
      </c>
    </row>
    <row r="28265" spans="4:4" x14ac:dyDescent="0.25">
      <c r="D28265" t="s">
        <v>44643</v>
      </c>
    </row>
    <row r="28266" spans="4:4" x14ac:dyDescent="0.25">
      <c r="D28266" t="s">
        <v>44644</v>
      </c>
    </row>
    <row r="28267" spans="4:4" x14ac:dyDescent="0.25">
      <c r="D28267" t="s">
        <v>44645</v>
      </c>
    </row>
    <row r="28268" spans="4:4" x14ac:dyDescent="0.25">
      <c r="D28268" t="s">
        <v>44646</v>
      </c>
    </row>
    <row r="28269" spans="4:4" x14ac:dyDescent="0.25">
      <c r="D28269" t="s">
        <v>44647</v>
      </c>
    </row>
    <row r="28270" spans="4:4" x14ac:dyDescent="0.25">
      <c r="D28270" t="s">
        <v>44648</v>
      </c>
    </row>
    <row r="28271" spans="4:4" x14ac:dyDescent="0.25">
      <c r="D28271" t="s">
        <v>44649</v>
      </c>
    </row>
    <row r="28272" spans="4:4" x14ac:dyDescent="0.25">
      <c r="D28272" t="s">
        <v>44650</v>
      </c>
    </row>
    <row r="28273" spans="4:4" x14ac:dyDescent="0.25">
      <c r="D28273" t="s">
        <v>44651</v>
      </c>
    </row>
    <row r="28274" spans="4:4" x14ac:dyDescent="0.25">
      <c r="D28274" t="s">
        <v>44652</v>
      </c>
    </row>
    <row r="28275" spans="4:4" x14ac:dyDescent="0.25">
      <c r="D28275" t="s">
        <v>44653</v>
      </c>
    </row>
    <row r="28276" spans="4:4" x14ac:dyDescent="0.25">
      <c r="D28276" t="s">
        <v>44654</v>
      </c>
    </row>
    <row r="28277" spans="4:4" x14ac:dyDescent="0.25">
      <c r="D28277" t="s">
        <v>44655</v>
      </c>
    </row>
    <row r="28278" spans="4:4" x14ac:dyDescent="0.25">
      <c r="D28278" t="s">
        <v>44656</v>
      </c>
    </row>
    <row r="28279" spans="4:4" x14ac:dyDescent="0.25">
      <c r="D28279" t="s">
        <v>44657</v>
      </c>
    </row>
    <row r="28280" spans="4:4" x14ac:dyDescent="0.25">
      <c r="D28280" t="s">
        <v>44658</v>
      </c>
    </row>
    <row r="28281" spans="4:4" x14ac:dyDescent="0.25">
      <c r="D28281" t="s">
        <v>44659</v>
      </c>
    </row>
    <row r="28282" spans="4:4" x14ac:dyDescent="0.25">
      <c r="D28282" t="s">
        <v>44660</v>
      </c>
    </row>
    <row r="28283" spans="4:4" x14ac:dyDescent="0.25">
      <c r="D28283" t="s">
        <v>44661</v>
      </c>
    </row>
    <row r="28284" spans="4:4" x14ac:dyDescent="0.25">
      <c r="D28284" t="s">
        <v>44662</v>
      </c>
    </row>
    <row r="28285" spans="4:4" x14ac:dyDescent="0.25">
      <c r="D28285" t="s">
        <v>44663</v>
      </c>
    </row>
    <row r="28286" spans="4:4" x14ac:dyDescent="0.25">
      <c r="D28286" t="s">
        <v>44664</v>
      </c>
    </row>
    <row r="28287" spans="4:4" x14ac:dyDescent="0.25">
      <c r="D28287" t="s">
        <v>44665</v>
      </c>
    </row>
    <row r="28288" spans="4:4" x14ac:dyDescent="0.25">
      <c r="D28288" t="s">
        <v>44666</v>
      </c>
    </row>
    <row r="28289" spans="4:4" x14ac:dyDescent="0.25">
      <c r="D28289" t="s">
        <v>44667</v>
      </c>
    </row>
    <row r="28290" spans="4:4" x14ac:dyDescent="0.25">
      <c r="D28290" t="s">
        <v>44668</v>
      </c>
    </row>
    <row r="28291" spans="4:4" x14ac:dyDescent="0.25">
      <c r="D28291" t="s">
        <v>44669</v>
      </c>
    </row>
    <row r="28292" spans="4:4" x14ac:dyDescent="0.25">
      <c r="D28292" t="s">
        <v>44670</v>
      </c>
    </row>
    <row r="28293" spans="4:4" x14ac:dyDescent="0.25">
      <c r="D28293" t="s">
        <v>44671</v>
      </c>
    </row>
    <row r="28294" spans="4:4" x14ac:dyDescent="0.25">
      <c r="D28294" t="s">
        <v>44672</v>
      </c>
    </row>
    <row r="28295" spans="4:4" x14ac:dyDescent="0.25">
      <c r="D28295" t="s">
        <v>44665</v>
      </c>
    </row>
    <row r="28296" spans="4:4" x14ac:dyDescent="0.25">
      <c r="D28296" t="s">
        <v>44673</v>
      </c>
    </row>
    <row r="28297" spans="4:4" x14ac:dyDescent="0.25">
      <c r="D28297" t="s">
        <v>44674</v>
      </c>
    </row>
    <row r="28298" spans="4:4" x14ac:dyDescent="0.25">
      <c r="D28298" t="s">
        <v>44675</v>
      </c>
    </row>
    <row r="28299" spans="4:4" x14ac:dyDescent="0.25">
      <c r="D28299" t="s">
        <v>44676</v>
      </c>
    </row>
    <row r="28300" spans="4:4" x14ac:dyDescent="0.25">
      <c r="D28300" t="s">
        <v>44677</v>
      </c>
    </row>
    <row r="28301" spans="4:4" x14ac:dyDescent="0.25">
      <c r="D28301" t="s">
        <v>44678</v>
      </c>
    </row>
    <row r="28302" spans="4:4" x14ac:dyDescent="0.25">
      <c r="D28302" t="s">
        <v>44679</v>
      </c>
    </row>
    <row r="28303" spans="4:4" x14ac:dyDescent="0.25">
      <c r="D28303" t="s">
        <v>44680</v>
      </c>
    </row>
    <row r="28304" spans="4:4" x14ac:dyDescent="0.25">
      <c r="D28304" t="s">
        <v>44681</v>
      </c>
    </row>
    <row r="28305" spans="4:4" x14ac:dyDescent="0.25">
      <c r="D28305" t="s">
        <v>44682</v>
      </c>
    </row>
    <row r="28306" spans="4:4" x14ac:dyDescent="0.25">
      <c r="D28306" t="s">
        <v>44683</v>
      </c>
    </row>
    <row r="28307" spans="4:4" x14ac:dyDescent="0.25">
      <c r="D28307" t="s">
        <v>44684</v>
      </c>
    </row>
    <row r="28308" spans="4:4" x14ac:dyDescent="0.25">
      <c r="D28308" t="s">
        <v>44685</v>
      </c>
    </row>
    <row r="28309" spans="4:4" x14ac:dyDescent="0.25">
      <c r="D28309" t="s">
        <v>44686</v>
      </c>
    </row>
    <row r="28310" spans="4:4" x14ac:dyDescent="0.25">
      <c r="D28310" t="s">
        <v>44687</v>
      </c>
    </row>
    <row r="28311" spans="4:4" x14ac:dyDescent="0.25">
      <c r="D28311" t="s">
        <v>44688</v>
      </c>
    </row>
    <row r="28312" spans="4:4" x14ac:dyDescent="0.25">
      <c r="D28312" t="s">
        <v>44689</v>
      </c>
    </row>
    <row r="28313" spans="4:4" x14ac:dyDescent="0.25">
      <c r="D28313" t="s">
        <v>44690</v>
      </c>
    </row>
    <row r="28314" spans="4:4" x14ac:dyDescent="0.25">
      <c r="D28314" t="s">
        <v>44691</v>
      </c>
    </row>
    <row r="28315" spans="4:4" x14ac:dyDescent="0.25">
      <c r="D28315" t="s">
        <v>44692</v>
      </c>
    </row>
    <row r="28316" spans="4:4" x14ac:dyDescent="0.25">
      <c r="D28316" t="s">
        <v>44693</v>
      </c>
    </row>
    <row r="28317" spans="4:4" x14ac:dyDescent="0.25">
      <c r="D28317" t="s">
        <v>44694</v>
      </c>
    </row>
    <row r="28318" spans="4:4" x14ac:dyDescent="0.25">
      <c r="D28318" t="s">
        <v>44695</v>
      </c>
    </row>
    <row r="28319" spans="4:4" x14ac:dyDescent="0.25">
      <c r="D28319" t="s">
        <v>44696</v>
      </c>
    </row>
    <row r="28320" spans="4:4" x14ac:dyDescent="0.25">
      <c r="D28320" t="s">
        <v>44697</v>
      </c>
    </row>
    <row r="28321" spans="4:4" x14ac:dyDescent="0.25">
      <c r="D28321" t="s">
        <v>44698</v>
      </c>
    </row>
    <row r="28322" spans="4:4" x14ac:dyDescent="0.25">
      <c r="D28322" t="s">
        <v>44699</v>
      </c>
    </row>
    <row r="28323" spans="4:4" x14ac:dyDescent="0.25">
      <c r="D28323" t="s">
        <v>44700</v>
      </c>
    </row>
    <row r="28324" spans="4:4" x14ac:dyDescent="0.25">
      <c r="D28324" t="s">
        <v>44701</v>
      </c>
    </row>
    <row r="28325" spans="4:4" x14ac:dyDescent="0.25">
      <c r="D28325" t="s">
        <v>44702</v>
      </c>
    </row>
    <row r="28326" spans="4:4" x14ac:dyDescent="0.25">
      <c r="D28326" t="s">
        <v>43539</v>
      </c>
    </row>
    <row r="28327" spans="4:4" x14ac:dyDescent="0.25">
      <c r="D28327" t="s">
        <v>44703</v>
      </c>
    </row>
    <row r="28328" spans="4:4" x14ac:dyDescent="0.25">
      <c r="D28328" t="s">
        <v>44704</v>
      </c>
    </row>
    <row r="28329" spans="4:4" x14ac:dyDescent="0.25">
      <c r="D28329" t="s">
        <v>44705</v>
      </c>
    </row>
    <row r="28330" spans="4:4" x14ac:dyDescent="0.25">
      <c r="D28330" t="s">
        <v>44706</v>
      </c>
    </row>
    <row r="28331" spans="4:4" x14ac:dyDescent="0.25">
      <c r="D28331" t="s">
        <v>44707</v>
      </c>
    </row>
    <row r="28332" spans="4:4" x14ac:dyDescent="0.25">
      <c r="D28332" t="s">
        <v>44708</v>
      </c>
    </row>
    <row r="28333" spans="4:4" x14ac:dyDescent="0.25">
      <c r="D28333" t="s">
        <v>44709</v>
      </c>
    </row>
    <row r="28334" spans="4:4" x14ac:dyDescent="0.25">
      <c r="D28334" t="s">
        <v>44710</v>
      </c>
    </row>
    <row r="28335" spans="4:4" x14ac:dyDescent="0.25">
      <c r="D28335" t="s">
        <v>44711</v>
      </c>
    </row>
    <row r="28336" spans="4:4" x14ac:dyDescent="0.25">
      <c r="D28336" t="s">
        <v>44712</v>
      </c>
    </row>
    <row r="28337" spans="4:4" x14ac:dyDescent="0.25">
      <c r="D28337" t="s">
        <v>44713</v>
      </c>
    </row>
    <row r="28338" spans="4:4" x14ac:dyDescent="0.25">
      <c r="D28338" t="s">
        <v>44714</v>
      </c>
    </row>
    <row r="28339" spans="4:4" x14ac:dyDescent="0.25">
      <c r="D28339" t="s">
        <v>44715</v>
      </c>
    </row>
    <row r="28340" spans="4:4" x14ac:dyDescent="0.25">
      <c r="D28340" t="s">
        <v>44716</v>
      </c>
    </row>
    <row r="28341" spans="4:4" x14ac:dyDescent="0.25">
      <c r="D28341" t="s">
        <v>44717</v>
      </c>
    </row>
    <row r="28342" spans="4:4" x14ac:dyDescent="0.25">
      <c r="D28342" t="s">
        <v>44718</v>
      </c>
    </row>
    <row r="28343" spans="4:4" x14ac:dyDescent="0.25">
      <c r="D28343" t="s">
        <v>34766</v>
      </c>
    </row>
    <row r="28344" spans="4:4" x14ac:dyDescent="0.25">
      <c r="D28344" t="s">
        <v>43868</v>
      </c>
    </row>
    <row r="28345" spans="4:4" x14ac:dyDescent="0.25">
      <c r="D28345" t="s">
        <v>44719</v>
      </c>
    </row>
    <row r="28346" spans="4:4" x14ac:dyDescent="0.25">
      <c r="D28346" t="s">
        <v>44720</v>
      </c>
    </row>
    <row r="28347" spans="4:4" x14ac:dyDescent="0.25">
      <c r="D28347" t="s">
        <v>44721</v>
      </c>
    </row>
    <row r="28348" spans="4:4" x14ac:dyDescent="0.25">
      <c r="D28348" t="s">
        <v>44722</v>
      </c>
    </row>
    <row r="28349" spans="4:4" x14ac:dyDescent="0.25">
      <c r="D28349" t="s">
        <v>44723</v>
      </c>
    </row>
    <row r="28350" spans="4:4" x14ac:dyDescent="0.25">
      <c r="D28350" t="s">
        <v>44724</v>
      </c>
    </row>
    <row r="28351" spans="4:4" x14ac:dyDescent="0.25">
      <c r="D28351" t="s">
        <v>44725</v>
      </c>
    </row>
    <row r="28352" spans="4:4" x14ac:dyDescent="0.25">
      <c r="D28352" t="s">
        <v>44726</v>
      </c>
    </row>
    <row r="28353" spans="4:4" x14ac:dyDescent="0.25">
      <c r="D28353" t="s">
        <v>44727</v>
      </c>
    </row>
    <row r="28354" spans="4:4" x14ac:dyDescent="0.25">
      <c r="D28354" t="s">
        <v>44728</v>
      </c>
    </row>
    <row r="28355" spans="4:4" x14ac:dyDescent="0.25">
      <c r="D28355" t="s">
        <v>44729</v>
      </c>
    </row>
    <row r="28356" spans="4:4" x14ac:dyDescent="0.25">
      <c r="D28356" t="s">
        <v>44730</v>
      </c>
    </row>
    <row r="28357" spans="4:4" x14ac:dyDescent="0.25">
      <c r="D28357" t="s">
        <v>44731</v>
      </c>
    </row>
    <row r="28358" spans="4:4" x14ac:dyDescent="0.25">
      <c r="D28358" t="s">
        <v>44732</v>
      </c>
    </row>
    <row r="28359" spans="4:4" x14ac:dyDescent="0.25">
      <c r="D28359" t="s">
        <v>44733</v>
      </c>
    </row>
    <row r="28360" spans="4:4" x14ac:dyDescent="0.25">
      <c r="D28360" t="s">
        <v>44734</v>
      </c>
    </row>
    <row r="28361" spans="4:4" x14ac:dyDescent="0.25">
      <c r="D28361" t="s">
        <v>44735</v>
      </c>
    </row>
    <row r="28362" spans="4:4" x14ac:dyDescent="0.25">
      <c r="D28362" t="s">
        <v>44736</v>
      </c>
    </row>
    <row r="28363" spans="4:4" x14ac:dyDescent="0.25">
      <c r="D28363" t="s">
        <v>44737</v>
      </c>
    </row>
    <row r="28364" spans="4:4" x14ac:dyDescent="0.25">
      <c r="D28364" t="s">
        <v>44738</v>
      </c>
    </row>
    <row r="28365" spans="4:4" x14ac:dyDescent="0.25">
      <c r="D28365" t="s">
        <v>44739</v>
      </c>
    </row>
    <row r="28366" spans="4:4" x14ac:dyDescent="0.25">
      <c r="D28366" t="s">
        <v>44740</v>
      </c>
    </row>
    <row r="28367" spans="4:4" x14ac:dyDescent="0.25">
      <c r="D28367" t="s">
        <v>44741</v>
      </c>
    </row>
    <row r="28368" spans="4:4" x14ac:dyDescent="0.25">
      <c r="D28368" t="s">
        <v>41743</v>
      </c>
    </row>
    <row r="28369" spans="4:4" x14ac:dyDescent="0.25">
      <c r="D28369" t="s">
        <v>44742</v>
      </c>
    </row>
    <row r="28370" spans="4:4" x14ac:dyDescent="0.25">
      <c r="D28370" t="s">
        <v>44743</v>
      </c>
    </row>
    <row r="28371" spans="4:4" x14ac:dyDescent="0.25">
      <c r="D28371" t="s">
        <v>44744</v>
      </c>
    </row>
    <row r="28372" spans="4:4" x14ac:dyDescent="0.25">
      <c r="D28372" t="s">
        <v>44745</v>
      </c>
    </row>
    <row r="28373" spans="4:4" x14ac:dyDescent="0.25">
      <c r="D28373" t="s">
        <v>44746</v>
      </c>
    </row>
    <row r="28374" spans="4:4" x14ac:dyDescent="0.25">
      <c r="D28374" t="s">
        <v>44747</v>
      </c>
    </row>
    <row r="28375" spans="4:4" x14ac:dyDescent="0.25">
      <c r="D28375" t="s">
        <v>44748</v>
      </c>
    </row>
    <row r="28376" spans="4:4" x14ac:dyDescent="0.25">
      <c r="D28376" t="s">
        <v>44749</v>
      </c>
    </row>
    <row r="28377" spans="4:4" x14ac:dyDescent="0.25">
      <c r="D28377" t="s">
        <v>44750</v>
      </c>
    </row>
    <row r="28378" spans="4:4" x14ac:dyDescent="0.25">
      <c r="D28378" t="s">
        <v>44751</v>
      </c>
    </row>
    <row r="28379" spans="4:4" x14ac:dyDescent="0.25">
      <c r="D28379" t="s">
        <v>44752</v>
      </c>
    </row>
    <row r="28380" spans="4:4" x14ac:dyDescent="0.25">
      <c r="D28380" t="s">
        <v>44753</v>
      </c>
    </row>
    <row r="28381" spans="4:4" x14ac:dyDescent="0.25">
      <c r="D28381" t="s">
        <v>44754</v>
      </c>
    </row>
    <row r="28382" spans="4:4" x14ac:dyDescent="0.25">
      <c r="D28382" t="s">
        <v>44755</v>
      </c>
    </row>
    <row r="28383" spans="4:4" x14ac:dyDescent="0.25">
      <c r="D28383" t="s">
        <v>44756</v>
      </c>
    </row>
    <row r="28384" spans="4:4" x14ac:dyDescent="0.25">
      <c r="D28384" t="s">
        <v>44757</v>
      </c>
    </row>
    <row r="28385" spans="4:4" x14ac:dyDescent="0.25">
      <c r="D28385" t="s">
        <v>44758</v>
      </c>
    </row>
    <row r="28386" spans="4:4" x14ac:dyDescent="0.25">
      <c r="D28386" t="s">
        <v>44759</v>
      </c>
    </row>
    <row r="28387" spans="4:4" x14ac:dyDescent="0.25">
      <c r="D28387" t="s">
        <v>44760</v>
      </c>
    </row>
    <row r="28388" spans="4:4" x14ac:dyDescent="0.25">
      <c r="D28388" t="s">
        <v>44761</v>
      </c>
    </row>
    <row r="28389" spans="4:4" x14ac:dyDescent="0.25">
      <c r="D28389" t="s">
        <v>44762</v>
      </c>
    </row>
    <row r="28390" spans="4:4" x14ac:dyDescent="0.25">
      <c r="D28390" t="s">
        <v>44763</v>
      </c>
    </row>
    <row r="28391" spans="4:4" x14ac:dyDescent="0.25">
      <c r="D28391" t="s">
        <v>44764</v>
      </c>
    </row>
    <row r="28392" spans="4:4" x14ac:dyDescent="0.25">
      <c r="D28392" t="s">
        <v>44765</v>
      </c>
    </row>
    <row r="28393" spans="4:4" x14ac:dyDescent="0.25">
      <c r="D28393" t="s">
        <v>44766</v>
      </c>
    </row>
    <row r="28394" spans="4:4" x14ac:dyDescent="0.25">
      <c r="D28394" t="s">
        <v>44767</v>
      </c>
    </row>
    <row r="28395" spans="4:4" x14ac:dyDescent="0.25">
      <c r="D28395" t="s">
        <v>44768</v>
      </c>
    </row>
    <row r="28396" spans="4:4" x14ac:dyDescent="0.25">
      <c r="D28396" t="s">
        <v>44769</v>
      </c>
    </row>
    <row r="28397" spans="4:4" x14ac:dyDescent="0.25">
      <c r="D28397" t="s">
        <v>44770</v>
      </c>
    </row>
    <row r="28398" spans="4:4" x14ac:dyDescent="0.25">
      <c r="D28398" t="s">
        <v>44771</v>
      </c>
    </row>
    <row r="28399" spans="4:4" x14ac:dyDescent="0.25">
      <c r="D28399" t="s">
        <v>44772</v>
      </c>
    </row>
    <row r="28400" spans="4:4" x14ac:dyDescent="0.25">
      <c r="D28400" t="s">
        <v>44773</v>
      </c>
    </row>
    <row r="28401" spans="4:4" x14ac:dyDescent="0.25">
      <c r="D28401" t="s">
        <v>44774</v>
      </c>
    </row>
    <row r="28402" spans="4:4" x14ac:dyDescent="0.25">
      <c r="D28402" t="s">
        <v>44775</v>
      </c>
    </row>
    <row r="28403" spans="4:4" x14ac:dyDescent="0.25">
      <c r="D28403" t="s">
        <v>44776</v>
      </c>
    </row>
    <row r="28404" spans="4:4" x14ac:dyDescent="0.25">
      <c r="D28404" t="s">
        <v>44777</v>
      </c>
    </row>
    <row r="28405" spans="4:4" x14ac:dyDescent="0.25">
      <c r="D28405" t="s">
        <v>44778</v>
      </c>
    </row>
    <row r="28406" spans="4:4" x14ac:dyDescent="0.25">
      <c r="D28406" t="s">
        <v>44779</v>
      </c>
    </row>
    <row r="28407" spans="4:4" x14ac:dyDescent="0.25">
      <c r="D28407" t="s">
        <v>44780</v>
      </c>
    </row>
    <row r="28408" spans="4:4" x14ac:dyDescent="0.25">
      <c r="D28408" t="s">
        <v>44781</v>
      </c>
    </row>
    <row r="28409" spans="4:4" x14ac:dyDescent="0.25">
      <c r="D28409" t="s">
        <v>44782</v>
      </c>
    </row>
    <row r="28410" spans="4:4" x14ac:dyDescent="0.25">
      <c r="D28410" t="s">
        <v>44783</v>
      </c>
    </row>
    <row r="28411" spans="4:4" x14ac:dyDescent="0.25">
      <c r="D28411" t="s">
        <v>44784</v>
      </c>
    </row>
    <row r="28412" spans="4:4" x14ac:dyDescent="0.25">
      <c r="D28412" t="s">
        <v>44785</v>
      </c>
    </row>
    <row r="28413" spans="4:4" x14ac:dyDescent="0.25">
      <c r="D28413" t="s">
        <v>44786</v>
      </c>
    </row>
    <row r="28414" spans="4:4" x14ac:dyDescent="0.25">
      <c r="D28414" t="s">
        <v>44787</v>
      </c>
    </row>
    <row r="28415" spans="4:4" x14ac:dyDescent="0.25">
      <c r="D28415" t="s">
        <v>44788</v>
      </c>
    </row>
    <row r="28416" spans="4:4" x14ac:dyDescent="0.25">
      <c r="D28416" t="s">
        <v>44789</v>
      </c>
    </row>
    <row r="28417" spans="4:4" x14ac:dyDescent="0.25">
      <c r="D28417" t="s">
        <v>44790</v>
      </c>
    </row>
    <row r="28418" spans="4:4" x14ac:dyDescent="0.25">
      <c r="D28418" t="s">
        <v>44791</v>
      </c>
    </row>
    <row r="28419" spans="4:4" x14ac:dyDescent="0.25">
      <c r="D28419" t="s">
        <v>44792</v>
      </c>
    </row>
    <row r="28420" spans="4:4" x14ac:dyDescent="0.25">
      <c r="D28420" t="s">
        <v>44793</v>
      </c>
    </row>
    <row r="28421" spans="4:4" x14ac:dyDescent="0.25">
      <c r="D28421" t="s">
        <v>44794</v>
      </c>
    </row>
    <row r="28422" spans="4:4" x14ac:dyDescent="0.25">
      <c r="D28422" t="s">
        <v>44795</v>
      </c>
    </row>
    <row r="28423" spans="4:4" x14ac:dyDescent="0.25">
      <c r="D28423" t="s">
        <v>44796</v>
      </c>
    </row>
    <row r="28424" spans="4:4" x14ac:dyDescent="0.25">
      <c r="D28424" t="s">
        <v>44797</v>
      </c>
    </row>
    <row r="28425" spans="4:4" x14ac:dyDescent="0.25">
      <c r="D28425" t="s">
        <v>44798</v>
      </c>
    </row>
    <row r="28426" spans="4:4" x14ac:dyDescent="0.25">
      <c r="D28426" t="s">
        <v>44799</v>
      </c>
    </row>
    <row r="28427" spans="4:4" x14ac:dyDescent="0.25">
      <c r="D28427" t="s">
        <v>44800</v>
      </c>
    </row>
    <row r="28428" spans="4:4" x14ac:dyDescent="0.25">
      <c r="D28428" t="s">
        <v>44801</v>
      </c>
    </row>
    <row r="28429" spans="4:4" x14ac:dyDescent="0.25">
      <c r="D28429" t="s">
        <v>44802</v>
      </c>
    </row>
    <row r="28430" spans="4:4" x14ac:dyDescent="0.25">
      <c r="D28430" t="s">
        <v>44803</v>
      </c>
    </row>
    <row r="28431" spans="4:4" x14ac:dyDescent="0.25">
      <c r="D28431" t="s">
        <v>44804</v>
      </c>
    </row>
    <row r="28432" spans="4:4" x14ac:dyDescent="0.25">
      <c r="D28432" t="s">
        <v>44805</v>
      </c>
    </row>
    <row r="28433" spans="4:4" x14ac:dyDescent="0.25">
      <c r="D28433" t="s">
        <v>44806</v>
      </c>
    </row>
    <row r="28434" spans="4:4" x14ac:dyDescent="0.25">
      <c r="D28434" t="s">
        <v>44807</v>
      </c>
    </row>
    <row r="28435" spans="4:4" x14ac:dyDescent="0.25">
      <c r="D28435" t="s">
        <v>44808</v>
      </c>
    </row>
    <row r="28436" spans="4:4" x14ac:dyDescent="0.25">
      <c r="D28436" t="s">
        <v>44809</v>
      </c>
    </row>
    <row r="28437" spans="4:4" x14ac:dyDescent="0.25">
      <c r="D28437" t="s">
        <v>44810</v>
      </c>
    </row>
    <row r="28438" spans="4:4" x14ac:dyDescent="0.25">
      <c r="D28438" t="s">
        <v>44811</v>
      </c>
    </row>
    <row r="28439" spans="4:4" x14ac:dyDescent="0.25">
      <c r="D28439" t="s">
        <v>44812</v>
      </c>
    </row>
    <row r="28440" spans="4:4" x14ac:dyDescent="0.25">
      <c r="D28440" t="s">
        <v>44813</v>
      </c>
    </row>
    <row r="28441" spans="4:4" x14ac:dyDescent="0.25">
      <c r="D28441" t="s">
        <v>44814</v>
      </c>
    </row>
    <row r="28442" spans="4:4" x14ac:dyDescent="0.25">
      <c r="D28442" t="s">
        <v>44815</v>
      </c>
    </row>
    <row r="28443" spans="4:4" x14ac:dyDescent="0.25">
      <c r="D28443" t="s">
        <v>44816</v>
      </c>
    </row>
    <row r="28444" spans="4:4" x14ac:dyDescent="0.25">
      <c r="D28444" t="s">
        <v>44817</v>
      </c>
    </row>
    <row r="28445" spans="4:4" x14ac:dyDescent="0.25">
      <c r="D28445" t="s">
        <v>44818</v>
      </c>
    </row>
    <row r="28446" spans="4:4" x14ac:dyDescent="0.25">
      <c r="D28446" t="s">
        <v>44819</v>
      </c>
    </row>
    <row r="28447" spans="4:4" x14ac:dyDescent="0.25">
      <c r="D28447" t="s">
        <v>44820</v>
      </c>
    </row>
    <row r="28448" spans="4:4" x14ac:dyDescent="0.25">
      <c r="D28448" t="s">
        <v>44821</v>
      </c>
    </row>
    <row r="28449" spans="4:4" x14ac:dyDescent="0.25">
      <c r="D28449" t="s">
        <v>44822</v>
      </c>
    </row>
    <row r="28450" spans="4:4" x14ac:dyDescent="0.25">
      <c r="D28450" t="s">
        <v>44823</v>
      </c>
    </row>
    <row r="28451" spans="4:4" x14ac:dyDescent="0.25">
      <c r="D28451" t="s">
        <v>44824</v>
      </c>
    </row>
    <row r="28452" spans="4:4" x14ac:dyDescent="0.25">
      <c r="D28452" t="s">
        <v>44825</v>
      </c>
    </row>
    <row r="28453" spans="4:4" x14ac:dyDescent="0.25">
      <c r="D28453" t="s">
        <v>44826</v>
      </c>
    </row>
    <row r="28454" spans="4:4" x14ac:dyDescent="0.25">
      <c r="D28454" t="s">
        <v>44827</v>
      </c>
    </row>
    <row r="28455" spans="4:4" x14ac:dyDescent="0.25">
      <c r="D28455" t="s">
        <v>44828</v>
      </c>
    </row>
    <row r="28456" spans="4:4" x14ac:dyDescent="0.25">
      <c r="D28456" t="s">
        <v>44829</v>
      </c>
    </row>
    <row r="28457" spans="4:4" x14ac:dyDescent="0.25">
      <c r="D28457" t="s">
        <v>44830</v>
      </c>
    </row>
    <row r="28458" spans="4:4" x14ac:dyDescent="0.25">
      <c r="D28458" t="s">
        <v>44831</v>
      </c>
    </row>
    <row r="28459" spans="4:4" x14ac:dyDescent="0.25">
      <c r="D28459" t="s">
        <v>44832</v>
      </c>
    </row>
    <row r="28460" spans="4:4" x14ac:dyDescent="0.25">
      <c r="D28460" t="s">
        <v>44833</v>
      </c>
    </row>
    <row r="28461" spans="4:4" x14ac:dyDescent="0.25">
      <c r="D28461" t="s">
        <v>44834</v>
      </c>
    </row>
    <row r="28462" spans="4:4" x14ac:dyDescent="0.25">
      <c r="D28462" t="s">
        <v>44835</v>
      </c>
    </row>
    <row r="28463" spans="4:4" x14ac:dyDescent="0.25">
      <c r="D28463" t="s">
        <v>44836</v>
      </c>
    </row>
    <row r="28464" spans="4:4" x14ac:dyDescent="0.25">
      <c r="D28464" t="s">
        <v>44837</v>
      </c>
    </row>
    <row r="28465" spans="4:4" x14ac:dyDescent="0.25">
      <c r="D28465" t="s">
        <v>44838</v>
      </c>
    </row>
    <row r="28466" spans="4:4" x14ac:dyDescent="0.25">
      <c r="D28466" t="s">
        <v>44839</v>
      </c>
    </row>
    <row r="28467" spans="4:4" x14ac:dyDescent="0.25">
      <c r="D28467" t="s">
        <v>44840</v>
      </c>
    </row>
    <row r="28468" spans="4:4" x14ac:dyDescent="0.25">
      <c r="D28468" t="s">
        <v>44841</v>
      </c>
    </row>
    <row r="28469" spans="4:4" x14ac:dyDescent="0.25">
      <c r="D28469" t="s">
        <v>44842</v>
      </c>
    </row>
    <row r="28470" spans="4:4" x14ac:dyDescent="0.25">
      <c r="D28470" t="s">
        <v>44843</v>
      </c>
    </row>
    <row r="28471" spans="4:4" x14ac:dyDescent="0.25">
      <c r="D28471" t="s">
        <v>44844</v>
      </c>
    </row>
    <row r="28472" spans="4:4" x14ac:dyDescent="0.25">
      <c r="D28472" t="s">
        <v>44845</v>
      </c>
    </row>
    <row r="28473" spans="4:4" x14ac:dyDescent="0.25">
      <c r="D28473" t="s">
        <v>44846</v>
      </c>
    </row>
    <row r="28474" spans="4:4" x14ac:dyDescent="0.25">
      <c r="D28474" t="s">
        <v>44847</v>
      </c>
    </row>
    <row r="28475" spans="4:4" x14ac:dyDescent="0.25">
      <c r="D28475" t="s">
        <v>44848</v>
      </c>
    </row>
    <row r="28476" spans="4:4" x14ac:dyDescent="0.25">
      <c r="D28476" t="s">
        <v>44849</v>
      </c>
    </row>
    <row r="28477" spans="4:4" x14ac:dyDescent="0.25">
      <c r="D28477" t="s">
        <v>44850</v>
      </c>
    </row>
    <row r="28478" spans="4:4" x14ac:dyDescent="0.25">
      <c r="D28478" t="s">
        <v>44851</v>
      </c>
    </row>
    <row r="28479" spans="4:4" x14ac:dyDescent="0.25">
      <c r="D28479" t="s">
        <v>44852</v>
      </c>
    </row>
    <row r="28480" spans="4:4" x14ac:dyDescent="0.25">
      <c r="D28480" t="s">
        <v>44853</v>
      </c>
    </row>
    <row r="28481" spans="4:4" x14ac:dyDescent="0.25">
      <c r="D28481" t="s">
        <v>44854</v>
      </c>
    </row>
    <row r="28482" spans="4:4" x14ac:dyDescent="0.25">
      <c r="D28482" t="s">
        <v>44855</v>
      </c>
    </row>
    <row r="28483" spans="4:4" x14ac:dyDescent="0.25">
      <c r="D28483" t="s">
        <v>44856</v>
      </c>
    </row>
    <row r="28484" spans="4:4" x14ac:dyDescent="0.25">
      <c r="D28484" t="s">
        <v>44857</v>
      </c>
    </row>
    <row r="28485" spans="4:4" x14ac:dyDescent="0.25">
      <c r="D28485" t="s">
        <v>44858</v>
      </c>
    </row>
    <row r="28486" spans="4:4" x14ac:dyDescent="0.25">
      <c r="D28486" t="s">
        <v>44859</v>
      </c>
    </row>
    <row r="28487" spans="4:4" x14ac:dyDescent="0.25">
      <c r="D28487" t="s">
        <v>44860</v>
      </c>
    </row>
    <row r="28488" spans="4:4" x14ac:dyDescent="0.25">
      <c r="D28488" t="s">
        <v>44861</v>
      </c>
    </row>
    <row r="28489" spans="4:4" x14ac:dyDescent="0.25">
      <c r="D28489" t="s">
        <v>44862</v>
      </c>
    </row>
    <row r="28490" spans="4:4" x14ac:dyDescent="0.25">
      <c r="D28490" t="s">
        <v>44863</v>
      </c>
    </row>
    <row r="28491" spans="4:4" x14ac:dyDescent="0.25">
      <c r="D28491" t="s">
        <v>19309</v>
      </c>
    </row>
    <row r="28492" spans="4:4" x14ac:dyDescent="0.25">
      <c r="D28492" t="s">
        <v>44864</v>
      </c>
    </row>
    <row r="28493" spans="4:4" x14ac:dyDescent="0.25">
      <c r="D28493" t="s">
        <v>44865</v>
      </c>
    </row>
    <row r="28494" spans="4:4" x14ac:dyDescent="0.25">
      <c r="D28494" t="s">
        <v>44866</v>
      </c>
    </row>
    <row r="28495" spans="4:4" x14ac:dyDescent="0.25">
      <c r="D28495" t="s">
        <v>44867</v>
      </c>
    </row>
    <row r="28496" spans="4:4" x14ac:dyDescent="0.25">
      <c r="D28496" t="s">
        <v>44868</v>
      </c>
    </row>
    <row r="28497" spans="4:4" x14ac:dyDescent="0.25">
      <c r="D28497" t="s">
        <v>44869</v>
      </c>
    </row>
    <row r="28498" spans="4:4" x14ac:dyDescent="0.25">
      <c r="D28498" t="s">
        <v>44870</v>
      </c>
    </row>
    <row r="28499" spans="4:4" x14ac:dyDescent="0.25">
      <c r="D28499" t="s">
        <v>44871</v>
      </c>
    </row>
    <row r="28500" spans="4:4" x14ac:dyDescent="0.25">
      <c r="D28500" t="s">
        <v>40735</v>
      </c>
    </row>
    <row r="28501" spans="4:4" x14ac:dyDescent="0.25">
      <c r="D28501" t="s">
        <v>44166</v>
      </c>
    </row>
    <row r="28502" spans="4:4" x14ac:dyDescent="0.25">
      <c r="D28502" t="s">
        <v>44872</v>
      </c>
    </row>
    <row r="28503" spans="4:4" x14ac:dyDescent="0.25">
      <c r="D28503" t="s">
        <v>44873</v>
      </c>
    </row>
    <row r="28504" spans="4:4" x14ac:dyDescent="0.25">
      <c r="D28504" t="s">
        <v>44874</v>
      </c>
    </row>
    <row r="28505" spans="4:4" x14ac:dyDescent="0.25">
      <c r="D28505" t="s">
        <v>44875</v>
      </c>
    </row>
    <row r="28506" spans="4:4" x14ac:dyDescent="0.25">
      <c r="D28506" t="s">
        <v>44876</v>
      </c>
    </row>
    <row r="28507" spans="4:4" x14ac:dyDescent="0.25">
      <c r="D28507" t="s">
        <v>44877</v>
      </c>
    </row>
    <row r="28508" spans="4:4" x14ac:dyDescent="0.25">
      <c r="D28508" t="s">
        <v>44878</v>
      </c>
    </row>
    <row r="28509" spans="4:4" x14ac:dyDescent="0.25">
      <c r="D28509" t="s">
        <v>44879</v>
      </c>
    </row>
    <row r="28510" spans="4:4" x14ac:dyDescent="0.25">
      <c r="D28510" t="s">
        <v>44880</v>
      </c>
    </row>
    <row r="28511" spans="4:4" x14ac:dyDescent="0.25">
      <c r="D28511" t="s">
        <v>44881</v>
      </c>
    </row>
    <row r="28512" spans="4:4" x14ac:dyDescent="0.25">
      <c r="D28512" t="s">
        <v>44882</v>
      </c>
    </row>
    <row r="28513" spans="4:4" x14ac:dyDescent="0.25">
      <c r="D28513" t="s">
        <v>44883</v>
      </c>
    </row>
    <row r="28514" spans="4:4" x14ac:dyDescent="0.25">
      <c r="D28514" t="s">
        <v>44884</v>
      </c>
    </row>
    <row r="28515" spans="4:4" x14ac:dyDescent="0.25">
      <c r="D28515" t="s">
        <v>44885</v>
      </c>
    </row>
    <row r="28516" spans="4:4" x14ac:dyDescent="0.25">
      <c r="D28516" t="s">
        <v>44886</v>
      </c>
    </row>
    <row r="28517" spans="4:4" x14ac:dyDescent="0.25">
      <c r="D28517" t="s">
        <v>44887</v>
      </c>
    </row>
    <row r="28518" spans="4:4" x14ac:dyDescent="0.25">
      <c r="D28518" t="s">
        <v>44888</v>
      </c>
    </row>
    <row r="28519" spans="4:4" x14ac:dyDescent="0.25">
      <c r="D28519" t="s">
        <v>44889</v>
      </c>
    </row>
    <row r="28520" spans="4:4" x14ac:dyDescent="0.25">
      <c r="D28520" t="s">
        <v>44890</v>
      </c>
    </row>
    <row r="28521" spans="4:4" x14ac:dyDescent="0.25">
      <c r="D28521" t="s">
        <v>44891</v>
      </c>
    </row>
    <row r="28522" spans="4:4" x14ac:dyDescent="0.25">
      <c r="D28522" t="s">
        <v>44892</v>
      </c>
    </row>
    <row r="28523" spans="4:4" x14ac:dyDescent="0.25">
      <c r="D28523" t="s">
        <v>44893</v>
      </c>
    </row>
    <row r="28524" spans="4:4" x14ac:dyDescent="0.25">
      <c r="D28524" t="s">
        <v>44894</v>
      </c>
    </row>
    <row r="28525" spans="4:4" x14ac:dyDescent="0.25">
      <c r="D28525" t="s">
        <v>44895</v>
      </c>
    </row>
    <row r="28526" spans="4:4" x14ac:dyDescent="0.25">
      <c r="D28526" t="s">
        <v>44896</v>
      </c>
    </row>
    <row r="28527" spans="4:4" x14ac:dyDescent="0.25">
      <c r="D28527" t="s">
        <v>44897</v>
      </c>
    </row>
    <row r="28528" spans="4:4" x14ac:dyDescent="0.25">
      <c r="D28528" t="s">
        <v>44898</v>
      </c>
    </row>
    <row r="28529" spans="4:4" x14ac:dyDescent="0.25">
      <c r="D28529" t="s">
        <v>44899</v>
      </c>
    </row>
    <row r="28530" spans="4:4" x14ac:dyDescent="0.25">
      <c r="D28530" t="s">
        <v>44900</v>
      </c>
    </row>
    <row r="28531" spans="4:4" x14ac:dyDescent="0.25">
      <c r="D28531" t="s">
        <v>44901</v>
      </c>
    </row>
    <row r="28532" spans="4:4" x14ac:dyDescent="0.25">
      <c r="D28532" t="s">
        <v>44902</v>
      </c>
    </row>
    <row r="28533" spans="4:4" x14ac:dyDescent="0.25">
      <c r="D28533" t="s">
        <v>17584</v>
      </c>
    </row>
    <row r="28534" spans="4:4" x14ac:dyDescent="0.25">
      <c r="D28534" t="s">
        <v>44903</v>
      </c>
    </row>
    <row r="28535" spans="4:4" x14ac:dyDescent="0.25">
      <c r="D28535" t="s">
        <v>44904</v>
      </c>
    </row>
    <row r="28536" spans="4:4" x14ac:dyDescent="0.25">
      <c r="D28536" t="s">
        <v>44905</v>
      </c>
    </row>
    <row r="28537" spans="4:4" x14ac:dyDescent="0.25">
      <c r="D28537" t="s">
        <v>44906</v>
      </c>
    </row>
    <row r="28538" spans="4:4" x14ac:dyDescent="0.25">
      <c r="D28538" t="s">
        <v>44907</v>
      </c>
    </row>
    <row r="28539" spans="4:4" x14ac:dyDescent="0.25">
      <c r="D28539" t="s">
        <v>44908</v>
      </c>
    </row>
    <row r="28540" spans="4:4" x14ac:dyDescent="0.25">
      <c r="D28540" t="s">
        <v>44909</v>
      </c>
    </row>
    <row r="28541" spans="4:4" x14ac:dyDescent="0.25">
      <c r="D28541" t="s">
        <v>44910</v>
      </c>
    </row>
    <row r="28542" spans="4:4" x14ac:dyDescent="0.25">
      <c r="D28542" t="s">
        <v>44911</v>
      </c>
    </row>
    <row r="28543" spans="4:4" x14ac:dyDescent="0.25">
      <c r="D28543" t="s">
        <v>44912</v>
      </c>
    </row>
    <row r="28544" spans="4:4" x14ac:dyDescent="0.25">
      <c r="D28544" t="s">
        <v>44913</v>
      </c>
    </row>
    <row r="28545" spans="4:4" x14ac:dyDescent="0.25">
      <c r="D28545" t="s">
        <v>44914</v>
      </c>
    </row>
    <row r="28546" spans="4:4" x14ac:dyDescent="0.25">
      <c r="D28546" t="s">
        <v>44915</v>
      </c>
    </row>
    <row r="28547" spans="4:4" x14ac:dyDescent="0.25">
      <c r="D28547" t="s">
        <v>44916</v>
      </c>
    </row>
    <row r="28548" spans="4:4" x14ac:dyDescent="0.25">
      <c r="D28548" t="s">
        <v>44917</v>
      </c>
    </row>
    <row r="28549" spans="4:4" x14ac:dyDescent="0.25">
      <c r="D28549" t="s">
        <v>44918</v>
      </c>
    </row>
    <row r="28550" spans="4:4" x14ac:dyDescent="0.25">
      <c r="D28550" t="s">
        <v>44919</v>
      </c>
    </row>
    <row r="28551" spans="4:4" x14ac:dyDescent="0.25">
      <c r="D28551" t="s">
        <v>44815</v>
      </c>
    </row>
    <row r="28552" spans="4:4" x14ac:dyDescent="0.25">
      <c r="D28552" t="s">
        <v>44815</v>
      </c>
    </row>
    <row r="28553" spans="4:4" x14ac:dyDescent="0.25">
      <c r="D28553" t="s">
        <v>44920</v>
      </c>
    </row>
    <row r="28554" spans="4:4" x14ac:dyDescent="0.25">
      <c r="D28554" t="s">
        <v>44921</v>
      </c>
    </row>
    <row r="28555" spans="4:4" x14ac:dyDescent="0.25">
      <c r="D28555" t="s">
        <v>44922</v>
      </c>
    </row>
    <row r="28556" spans="4:4" x14ac:dyDescent="0.25">
      <c r="D28556" t="s">
        <v>44923</v>
      </c>
    </row>
    <row r="28557" spans="4:4" x14ac:dyDescent="0.25">
      <c r="D28557" t="s">
        <v>44924</v>
      </c>
    </row>
    <row r="28558" spans="4:4" x14ac:dyDescent="0.25">
      <c r="D28558" t="s">
        <v>44925</v>
      </c>
    </row>
    <row r="28559" spans="4:4" x14ac:dyDescent="0.25">
      <c r="D28559" t="s">
        <v>44926</v>
      </c>
    </row>
    <row r="28560" spans="4:4" x14ac:dyDescent="0.25">
      <c r="D28560" t="s">
        <v>44927</v>
      </c>
    </row>
    <row r="28561" spans="4:4" x14ac:dyDescent="0.25">
      <c r="D28561" t="s">
        <v>44928</v>
      </c>
    </row>
    <row r="28562" spans="4:4" x14ac:dyDescent="0.25">
      <c r="D28562" t="s">
        <v>44929</v>
      </c>
    </row>
    <row r="28563" spans="4:4" x14ac:dyDescent="0.25">
      <c r="D28563" t="s">
        <v>44930</v>
      </c>
    </row>
    <row r="28564" spans="4:4" x14ac:dyDescent="0.25">
      <c r="D28564" t="s">
        <v>44931</v>
      </c>
    </row>
    <row r="28565" spans="4:4" x14ac:dyDescent="0.25">
      <c r="D28565" t="s">
        <v>44932</v>
      </c>
    </row>
    <row r="28566" spans="4:4" x14ac:dyDescent="0.25">
      <c r="D28566" t="s">
        <v>21864</v>
      </c>
    </row>
    <row r="28567" spans="4:4" x14ac:dyDescent="0.25">
      <c r="D28567" t="s">
        <v>44933</v>
      </c>
    </row>
    <row r="28568" spans="4:4" x14ac:dyDescent="0.25">
      <c r="D28568" t="s">
        <v>44934</v>
      </c>
    </row>
    <row r="28569" spans="4:4" x14ac:dyDescent="0.25">
      <c r="D28569" t="s">
        <v>44935</v>
      </c>
    </row>
    <row r="28570" spans="4:4" x14ac:dyDescent="0.25">
      <c r="D28570" t="s">
        <v>44936</v>
      </c>
    </row>
    <row r="28571" spans="4:4" x14ac:dyDescent="0.25">
      <c r="D28571" t="s">
        <v>44937</v>
      </c>
    </row>
    <row r="28572" spans="4:4" x14ac:dyDescent="0.25">
      <c r="D28572" t="s">
        <v>44938</v>
      </c>
    </row>
    <row r="28573" spans="4:4" x14ac:dyDescent="0.25">
      <c r="D28573" t="s">
        <v>44939</v>
      </c>
    </row>
    <row r="28574" spans="4:4" x14ac:dyDescent="0.25">
      <c r="D28574" t="s">
        <v>44940</v>
      </c>
    </row>
    <row r="28575" spans="4:4" x14ac:dyDescent="0.25">
      <c r="D28575" t="s">
        <v>44941</v>
      </c>
    </row>
    <row r="28576" spans="4:4" x14ac:dyDescent="0.25">
      <c r="D28576" t="s">
        <v>44942</v>
      </c>
    </row>
    <row r="28577" spans="4:4" x14ac:dyDescent="0.25">
      <c r="D28577" t="s">
        <v>44885</v>
      </c>
    </row>
    <row r="28578" spans="4:4" x14ac:dyDescent="0.25">
      <c r="D28578" t="s">
        <v>44943</v>
      </c>
    </row>
    <row r="28579" spans="4:4" x14ac:dyDescent="0.25">
      <c r="D28579" t="s">
        <v>44944</v>
      </c>
    </row>
    <row r="28580" spans="4:4" x14ac:dyDescent="0.25">
      <c r="D28580" t="s">
        <v>44945</v>
      </c>
    </row>
    <row r="28581" spans="4:4" x14ac:dyDescent="0.25">
      <c r="D28581" t="s">
        <v>44946</v>
      </c>
    </row>
    <row r="28582" spans="4:4" x14ac:dyDescent="0.25">
      <c r="D28582" t="s">
        <v>44947</v>
      </c>
    </row>
    <row r="28583" spans="4:4" x14ac:dyDescent="0.25">
      <c r="D28583" t="s">
        <v>44948</v>
      </c>
    </row>
    <row r="28584" spans="4:4" x14ac:dyDescent="0.25">
      <c r="D28584" t="s">
        <v>44949</v>
      </c>
    </row>
    <row r="28585" spans="4:4" x14ac:dyDescent="0.25">
      <c r="D28585" t="s">
        <v>44950</v>
      </c>
    </row>
    <row r="28586" spans="4:4" x14ac:dyDescent="0.25">
      <c r="D28586" t="s">
        <v>44951</v>
      </c>
    </row>
    <row r="28587" spans="4:4" x14ac:dyDescent="0.25">
      <c r="D28587" t="s">
        <v>44952</v>
      </c>
    </row>
    <row r="28588" spans="4:4" x14ac:dyDescent="0.25">
      <c r="D28588" t="s">
        <v>44953</v>
      </c>
    </row>
    <row r="28589" spans="4:4" x14ac:dyDescent="0.25">
      <c r="D28589" t="s">
        <v>44954</v>
      </c>
    </row>
    <row r="28590" spans="4:4" x14ac:dyDescent="0.25">
      <c r="D28590" t="s">
        <v>44955</v>
      </c>
    </row>
    <row r="28591" spans="4:4" x14ac:dyDescent="0.25">
      <c r="D28591" t="s">
        <v>44956</v>
      </c>
    </row>
    <row r="28592" spans="4:4" x14ac:dyDescent="0.25">
      <c r="D28592" t="s">
        <v>44957</v>
      </c>
    </row>
    <row r="28593" spans="4:4" x14ac:dyDescent="0.25">
      <c r="D28593" t="s">
        <v>44958</v>
      </c>
    </row>
    <row r="28594" spans="4:4" x14ac:dyDescent="0.25">
      <c r="D28594" t="s">
        <v>44959</v>
      </c>
    </row>
    <row r="28595" spans="4:4" x14ac:dyDescent="0.25">
      <c r="D28595" t="s">
        <v>44960</v>
      </c>
    </row>
    <row r="28596" spans="4:4" x14ac:dyDescent="0.25">
      <c r="D28596" t="s">
        <v>44961</v>
      </c>
    </row>
    <row r="28597" spans="4:4" x14ac:dyDescent="0.25">
      <c r="D28597" t="s">
        <v>44584</v>
      </c>
    </row>
    <row r="28598" spans="4:4" x14ac:dyDescent="0.25">
      <c r="D28598" t="s">
        <v>44962</v>
      </c>
    </row>
    <row r="28599" spans="4:4" x14ac:dyDescent="0.25">
      <c r="D28599" t="s">
        <v>44963</v>
      </c>
    </row>
    <row r="28600" spans="4:4" x14ac:dyDescent="0.25">
      <c r="D28600" t="s">
        <v>44964</v>
      </c>
    </row>
    <row r="28601" spans="4:4" x14ac:dyDescent="0.25">
      <c r="D28601" t="s">
        <v>44965</v>
      </c>
    </row>
    <row r="28602" spans="4:4" x14ac:dyDescent="0.25">
      <c r="D28602" t="s">
        <v>42881</v>
      </c>
    </row>
    <row r="28603" spans="4:4" x14ac:dyDescent="0.25">
      <c r="D28603" t="s">
        <v>44966</v>
      </c>
    </row>
    <row r="28604" spans="4:4" x14ac:dyDescent="0.25">
      <c r="D28604" t="s">
        <v>44967</v>
      </c>
    </row>
    <row r="28605" spans="4:4" x14ac:dyDescent="0.25">
      <c r="D28605" t="s">
        <v>44968</v>
      </c>
    </row>
    <row r="28606" spans="4:4" x14ac:dyDescent="0.25">
      <c r="D28606" t="s">
        <v>37494</v>
      </c>
    </row>
    <row r="28607" spans="4:4" x14ac:dyDescent="0.25">
      <c r="D28607" t="s">
        <v>44969</v>
      </c>
    </row>
    <row r="28608" spans="4:4" x14ac:dyDescent="0.25">
      <c r="D28608" t="s">
        <v>44970</v>
      </c>
    </row>
    <row r="28609" spans="4:4" x14ac:dyDescent="0.25">
      <c r="D28609" t="s">
        <v>44971</v>
      </c>
    </row>
    <row r="28610" spans="4:4" x14ac:dyDescent="0.25">
      <c r="D28610" t="s">
        <v>44972</v>
      </c>
    </row>
    <row r="28611" spans="4:4" x14ac:dyDescent="0.25">
      <c r="D28611" t="s">
        <v>44973</v>
      </c>
    </row>
    <row r="28612" spans="4:4" x14ac:dyDescent="0.25">
      <c r="D28612" t="s">
        <v>36132</v>
      </c>
    </row>
    <row r="28613" spans="4:4" x14ac:dyDescent="0.25">
      <c r="D28613" t="s">
        <v>44974</v>
      </c>
    </row>
    <row r="28614" spans="4:4" x14ac:dyDescent="0.25">
      <c r="D28614" t="s">
        <v>44975</v>
      </c>
    </row>
    <row r="28615" spans="4:4" x14ac:dyDescent="0.25">
      <c r="D28615" t="s">
        <v>44976</v>
      </c>
    </row>
    <row r="28616" spans="4:4" x14ac:dyDescent="0.25">
      <c r="D28616" t="s">
        <v>44977</v>
      </c>
    </row>
    <row r="28617" spans="4:4" x14ac:dyDescent="0.25">
      <c r="D28617" t="s">
        <v>44978</v>
      </c>
    </row>
    <row r="28618" spans="4:4" x14ac:dyDescent="0.25">
      <c r="D28618" t="s">
        <v>44979</v>
      </c>
    </row>
    <row r="28619" spans="4:4" x14ac:dyDescent="0.25">
      <c r="D28619" t="s">
        <v>44980</v>
      </c>
    </row>
    <row r="28620" spans="4:4" x14ac:dyDescent="0.25">
      <c r="D28620" t="s">
        <v>44981</v>
      </c>
    </row>
    <row r="28621" spans="4:4" x14ac:dyDescent="0.25">
      <c r="D28621" t="s">
        <v>44982</v>
      </c>
    </row>
    <row r="28622" spans="4:4" x14ac:dyDescent="0.25">
      <c r="D28622" t="s">
        <v>44983</v>
      </c>
    </row>
    <row r="28623" spans="4:4" x14ac:dyDescent="0.25">
      <c r="D28623" t="s">
        <v>44984</v>
      </c>
    </row>
    <row r="28624" spans="4:4" x14ac:dyDescent="0.25">
      <c r="D28624" t="s">
        <v>44985</v>
      </c>
    </row>
    <row r="28625" spans="4:4" x14ac:dyDescent="0.25">
      <c r="D28625" t="s">
        <v>44986</v>
      </c>
    </row>
    <row r="28626" spans="4:4" x14ac:dyDescent="0.25">
      <c r="D28626" t="s">
        <v>44987</v>
      </c>
    </row>
    <row r="28627" spans="4:4" x14ac:dyDescent="0.25">
      <c r="D28627" t="s">
        <v>44988</v>
      </c>
    </row>
    <row r="28628" spans="4:4" x14ac:dyDescent="0.25">
      <c r="D28628" t="s">
        <v>44989</v>
      </c>
    </row>
    <row r="28629" spans="4:4" x14ac:dyDescent="0.25">
      <c r="D28629" t="s">
        <v>44990</v>
      </c>
    </row>
    <row r="28630" spans="4:4" x14ac:dyDescent="0.25">
      <c r="D28630" t="s">
        <v>44991</v>
      </c>
    </row>
    <row r="28631" spans="4:4" x14ac:dyDescent="0.25">
      <c r="D28631" t="s">
        <v>44992</v>
      </c>
    </row>
    <row r="28632" spans="4:4" x14ac:dyDescent="0.25">
      <c r="D28632" t="s">
        <v>44993</v>
      </c>
    </row>
    <row r="28633" spans="4:4" x14ac:dyDescent="0.25">
      <c r="D28633" t="s">
        <v>44994</v>
      </c>
    </row>
    <row r="28634" spans="4:4" x14ac:dyDescent="0.25">
      <c r="D28634" t="s">
        <v>44995</v>
      </c>
    </row>
    <row r="28635" spans="4:4" x14ac:dyDescent="0.25">
      <c r="D28635" t="s">
        <v>44996</v>
      </c>
    </row>
    <row r="28636" spans="4:4" x14ac:dyDescent="0.25">
      <c r="D28636" t="s">
        <v>44997</v>
      </c>
    </row>
    <row r="28637" spans="4:4" x14ac:dyDescent="0.25">
      <c r="D28637" t="s">
        <v>44998</v>
      </c>
    </row>
    <row r="28638" spans="4:4" x14ac:dyDescent="0.25">
      <c r="D28638" t="s">
        <v>44999</v>
      </c>
    </row>
    <row r="28639" spans="4:4" x14ac:dyDescent="0.25">
      <c r="D28639" t="s">
        <v>45000</v>
      </c>
    </row>
    <row r="28640" spans="4:4" x14ac:dyDescent="0.25">
      <c r="D28640" t="s">
        <v>45001</v>
      </c>
    </row>
    <row r="28641" spans="4:4" x14ac:dyDescent="0.25">
      <c r="D28641" t="s">
        <v>45002</v>
      </c>
    </row>
    <row r="28642" spans="4:4" x14ac:dyDescent="0.25">
      <c r="D28642" t="s">
        <v>45003</v>
      </c>
    </row>
    <row r="28643" spans="4:4" x14ac:dyDescent="0.25">
      <c r="D28643" t="s">
        <v>45004</v>
      </c>
    </row>
    <row r="28644" spans="4:4" x14ac:dyDescent="0.25">
      <c r="D28644" t="s">
        <v>45005</v>
      </c>
    </row>
    <row r="28645" spans="4:4" x14ac:dyDescent="0.25">
      <c r="D28645" t="s">
        <v>45006</v>
      </c>
    </row>
    <row r="28646" spans="4:4" x14ac:dyDescent="0.25">
      <c r="D28646" t="s">
        <v>45007</v>
      </c>
    </row>
    <row r="28647" spans="4:4" x14ac:dyDescent="0.25">
      <c r="D28647" t="s">
        <v>45008</v>
      </c>
    </row>
    <row r="28648" spans="4:4" x14ac:dyDescent="0.25">
      <c r="D28648" t="s">
        <v>45009</v>
      </c>
    </row>
    <row r="28649" spans="4:4" x14ac:dyDescent="0.25">
      <c r="D28649" t="s">
        <v>17354</v>
      </c>
    </row>
    <row r="28650" spans="4:4" x14ac:dyDescent="0.25">
      <c r="D28650" t="s">
        <v>45010</v>
      </c>
    </row>
    <row r="28651" spans="4:4" x14ac:dyDescent="0.25">
      <c r="D28651" t="s">
        <v>45011</v>
      </c>
    </row>
    <row r="28652" spans="4:4" x14ac:dyDescent="0.25">
      <c r="D28652" t="s">
        <v>45012</v>
      </c>
    </row>
    <row r="28653" spans="4:4" x14ac:dyDescent="0.25">
      <c r="D28653" t="s">
        <v>45013</v>
      </c>
    </row>
    <row r="28654" spans="4:4" x14ac:dyDescent="0.25">
      <c r="D28654" t="s">
        <v>45014</v>
      </c>
    </row>
    <row r="28655" spans="4:4" x14ac:dyDescent="0.25">
      <c r="D28655" t="s">
        <v>45015</v>
      </c>
    </row>
    <row r="28656" spans="4:4" x14ac:dyDescent="0.25">
      <c r="D28656" t="s">
        <v>45016</v>
      </c>
    </row>
    <row r="28657" spans="4:4" x14ac:dyDescent="0.25">
      <c r="D28657" t="s">
        <v>45017</v>
      </c>
    </row>
    <row r="28658" spans="4:4" x14ac:dyDescent="0.25">
      <c r="D28658" t="s">
        <v>45018</v>
      </c>
    </row>
    <row r="28659" spans="4:4" x14ac:dyDescent="0.25">
      <c r="D28659" t="s">
        <v>45019</v>
      </c>
    </row>
    <row r="28660" spans="4:4" x14ac:dyDescent="0.25">
      <c r="D28660" t="s">
        <v>45020</v>
      </c>
    </row>
    <row r="28661" spans="4:4" x14ac:dyDescent="0.25">
      <c r="D28661" t="s">
        <v>45021</v>
      </c>
    </row>
    <row r="28662" spans="4:4" x14ac:dyDescent="0.25">
      <c r="D28662" t="s">
        <v>45022</v>
      </c>
    </row>
    <row r="28663" spans="4:4" x14ac:dyDescent="0.25">
      <c r="D28663" t="s">
        <v>45023</v>
      </c>
    </row>
    <row r="28664" spans="4:4" x14ac:dyDescent="0.25">
      <c r="D28664" t="s">
        <v>45024</v>
      </c>
    </row>
    <row r="28665" spans="4:4" x14ac:dyDescent="0.25">
      <c r="D28665" t="s">
        <v>45025</v>
      </c>
    </row>
    <row r="28666" spans="4:4" x14ac:dyDescent="0.25">
      <c r="D28666" t="s">
        <v>45026</v>
      </c>
    </row>
    <row r="28667" spans="4:4" x14ac:dyDescent="0.25">
      <c r="D28667" t="s">
        <v>45027</v>
      </c>
    </row>
    <row r="28668" spans="4:4" x14ac:dyDescent="0.25">
      <c r="D28668" t="s">
        <v>45028</v>
      </c>
    </row>
    <row r="28669" spans="4:4" x14ac:dyDescent="0.25">
      <c r="D28669" t="s">
        <v>45029</v>
      </c>
    </row>
    <row r="28670" spans="4:4" x14ac:dyDescent="0.25">
      <c r="D28670" t="s">
        <v>45030</v>
      </c>
    </row>
    <row r="28671" spans="4:4" x14ac:dyDescent="0.25">
      <c r="D28671" t="s">
        <v>45031</v>
      </c>
    </row>
    <row r="28672" spans="4:4" x14ac:dyDescent="0.25">
      <c r="D28672" t="s">
        <v>45032</v>
      </c>
    </row>
    <row r="28673" spans="4:4" x14ac:dyDescent="0.25">
      <c r="D28673" t="s">
        <v>45033</v>
      </c>
    </row>
    <row r="28674" spans="4:4" x14ac:dyDescent="0.25">
      <c r="D28674" t="s">
        <v>45034</v>
      </c>
    </row>
    <row r="28675" spans="4:4" x14ac:dyDescent="0.25">
      <c r="D28675" t="s">
        <v>45035</v>
      </c>
    </row>
    <row r="28676" spans="4:4" x14ac:dyDescent="0.25">
      <c r="D28676" t="s">
        <v>45036</v>
      </c>
    </row>
    <row r="28677" spans="4:4" x14ac:dyDescent="0.25">
      <c r="D28677" t="s">
        <v>45037</v>
      </c>
    </row>
    <row r="28678" spans="4:4" x14ac:dyDescent="0.25">
      <c r="D28678" t="s">
        <v>45038</v>
      </c>
    </row>
    <row r="28679" spans="4:4" x14ac:dyDescent="0.25">
      <c r="D28679" t="s">
        <v>45039</v>
      </c>
    </row>
    <row r="28680" spans="4:4" x14ac:dyDescent="0.25">
      <c r="D28680" t="s">
        <v>45040</v>
      </c>
    </row>
    <row r="28681" spans="4:4" x14ac:dyDescent="0.25">
      <c r="D28681" t="s">
        <v>45041</v>
      </c>
    </row>
    <row r="28682" spans="4:4" x14ac:dyDescent="0.25">
      <c r="D28682" t="s">
        <v>45042</v>
      </c>
    </row>
    <row r="28683" spans="4:4" x14ac:dyDescent="0.25">
      <c r="D28683" t="s">
        <v>45043</v>
      </c>
    </row>
    <row r="28684" spans="4:4" x14ac:dyDescent="0.25">
      <c r="D28684" t="s">
        <v>45044</v>
      </c>
    </row>
    <row r="28685" spans="4:4" x14ac:dyDescent="0.25">
      <c r="D28685" t="s">
        <v>45045</v>
      </c>
    </row>
    <row r="28686" spans="4:4" x14ac:dyDescent="0.25">
      <c r="D28686" t="s">
        <v>45046</v>
      </c>
    </row>
    <row r="28687" spans="4:4" x14ac:dyDescent="0.25">
      <c r="D28687" t="s">
        <v>45047</v>
      </c>
    </row>
    <row r="28688" spans="4:4" x14ac:dyDescent="0.25">
      <c r="D28688" t="s">
        <v>45048</v>
      </c>
    </row>
    <row r="28689" spans="4:4" x14ac:dyDescent="0.25">
      <c r="D28689" t="s">
        <v>45049</v>
      </c>
    </row>
    <row r="28690" spans="4:4" x14ac:dyDescent="0.25">
      <c r="D28690" t="s">
        <v>45050</v>
      </c>
    </row>
    <row r="28691" spans="4:4" x14ac:dyDescent="0.25">
      <c r="D28691" t="s">
        <v>45051</v>
      </c>
    </row>
    <row r="28692" spans="4:4" x14ac:dyDescent="0.25">
      <c r="D28692" t="s">
        <v>45052</v>
      </c>
    </row>
    <row r="28693" spans="4:4" x14ac:dyDescent="0.25">
      <c r="D28693" t="s">
        <v>45053</v>
      </c>
    </row>
    <row r="28694" spans="4:4" x14ac:dyDescent="0.25">
      <c r="D28694" t="s">
        <v>45054</v>
      </c>
    </row>
    <row r="28695" spans="4:4" x14ac:dyDescent="0.25">
      <c r="D28695" t="s">
        <v>45055</v>
      </c>
    </row>
    <row r="28696" spans="4:4" x14ac:dyDescent="0.25">
      <c r="D28696" t="s">
        <v>45056</v>
      </c>
    </row>
    <row r="28697" spans="4:4" x14ac:dyDescent="0.25">
      <c r="D28697" t="s">
        <v>41632</v>
      </c>
    </row>
    <row r="28698" spans="4:4" x14ac:dyDescent="0.25">
      <c r="D28698" t="s">
        <v>45057</v>
      </c>
    </row>
    <row r="28699" spans="4:4" x14ac:dyDescent="0.25">
      <c r="D28699" t="s">
        <v>45058</v>
      </c>
    </row>
    <row r="28700" spans="4:4" x14ac:dyDescent="0.25">
      <c r="D28700" t="s">
        <v>45059</v>
      </c>
    </row>
    <row r="28701" spans="4:4" x14ac:dyDescent="0.25">
      <c r="D28701" t="s">
        <v>45060</v>
      </c>
    </row>
    <row r="28702" spans="4:4" x14ac:dyDescent="0.25">
      <c r="D28702" t="s">
        <v>45061</v>
      </c>
    </row>
    <row r="28703" spans="4:4" x14ac:dyDescent="0.25">
      <c r="D28703" t="s">
        <v>45062</v>
      </c>
    </row>
    <row r="28704" spans="4:4" x14ac:dyDescent="0.25">
      <c r="D28704" t="s">
        <v>45063</v>
      </c>
    </row>
    <row r="28705" spans="4:4" x14ac:dyDescent="0.25">
      <c r="D28705" t="s">
        <v>45064</v>
      </c>
    </row>
    <row r="28706" spans="4:4" x14ac:dyDescent="0.25">
      <c r="D28706" t="s">
        <v>45065</v>
      </c>
    </row>
    <row r="28707" spans="4:4" x14ac:dyDescent="0.25">
      <c r="D28707" t="s">
        <v>45066</v>
      </c>
    </row>
    <row r="28708" spans="4:4" x14ac:dyDescent="0.25">
      <c r="D28708" t="s">
        <v>45067</v>
      </c>
    </row>
    <row r="28709" spans="4:4" x14ac:dyDescent="0.25">
      <c r="D28709" t="s">
        <v>45068</v>
      </c>
    </row>
    <row r="28710" spans="4:4" x14ac:dyDescent="0.25">
      <c r="D28710" t="s">
        <v>45069</v>
      </c>
    </row>
    <row r="28711" spans="4:4" x14ac:dyDescent="0.25">
      <c r="D28711" t="s">
        <v>45070</v>
      </c>
    </row>
    <row r="28712" spans="4:4" x14ac:dyDescent="0.25">
      <c r="D28712" t="s">
        <v>45071</v>
      </c>
    </row>
    <row r="28713" spans="4:4" x14ac:dyDescent="0.25">
      <c r="D28713" t="s">
        <v>45072</v>
      </c>
    </row>
    <row r="28714" spans="4:4" x14ac:dyDescent="0.25">
      <c r="D28714" t="s">
        <v>45073</v>
      </c>
    </row>
    <row r="28715" spans="4:4" x14ac:dyDescent="0.25">
      <c r="D28715" t="s">
        <v>45074</v>
      </c>
    </row>
    <row r="28716" spans="4:4" x14ac:dyDescent="0.25">
      <c r="D28716" t="s">
        <v>45075</v>
      </c>
    </row>
    <row r="28717" spans="4:4" x14ac:dyDescent="0.25">
      <c r="D28717" t="s">
        <v>45076</v>
      </c>
    </row>
    <row r="28718" spans="4:4" x14ac:dyDescent="0.25">
      <c r="D28718" t="s">
        <v>45077</v>
      </c>
    </row>
    <row r="28719" spans="4:4" x14ac:dyDescent="0.25">
      <c r="D28719" t="s">
        <v>45078</v>
      </c>
    </row>
    <row r="28720" spans="4:4" x14ac:dyDescent="0.25">
      <c r="D28720" t="s">
        <v>45079</v>
      </c>
    </row>
    <row r="28721" spans="4:4" x14ac:dyDescent="0.25">
      <c r="D28721" t="s">
        <v>45080</v>
      </c>
    </row>
    <row r="28722" spans="4:4" x14ac:dyDescent="0.25">
      <c r="D28722" t="s">
        <v>45081</v>
      </c>
    </row>
    <row r="28723" spans="4:4" x14ac:dyDescent="0.25">
      <c r="D28723" t="s">
        <v>45082</v>
      </c>
    </row>
    <row r="28724" spans="4:4" x14ac:dyDescent="0.25">
      <c r="D28724" t="s">
        <v>45083</v>
      </c>
    </row>
    <row r="28725" spans="4:4" x14ac:dyDescent="0.25">
      <c r="D28725" t="s">
        <v>45084</v>
      </c>
    </row>
    <row r="28726" spans="4:4" x14ac:dyDescent="0.25">
      <c r="D28726" t="s">
        <v>45085</v>
      </c>
    </row>
    <row r="28727" spans="4:4" x14ac:dyDescent="0.25">
      <c r="D28727" t="s">
        <v>45086</v>
      </c>
    </row>
    <row r="28728" spans="4:4" x14ac:dyDescent="0.25">
      <c r="D28728" t="s">
        <v>45087</v>
      </c>
    </row>
    <row r="28729" spans="4:4" x14ac:dyDescent="0.25">
      <c r="D28729" t="s">
        <v>45088</v>
      </c>
    </row>
    <row r="28730" spans="4:4" x14ac:dyDescent="0.25">
      <c r="D28730" t="s">
        <v>45089</v>
      </c>
    </row>
    <row r="28731" spans="4:4" x14ac:dyDescent="0.25">
      <c r="D28731" t="s">
        <v>45090</v>
      </c>
    </row>
    <row r="28732" spans="4:4" x14ac:dyDescent="0.25">
      <c r="D28732" t="s">
        <v>45091</v>
      </c>
    </row>
    <row r="28733" spans="4:4" x14ac:dyDescent="0.25">
      <c r="D28733" t="s">
        <v>45092</v>
      </c>
    </row>
    <row r="28734" spans="4:4" x14ac:dyDescent="0.25">
      <c r="D28734" t="s">
        <v>45093</v>
      </c>
    </row>
    <row r="28735" spans="4:4" x14ac:dyDescent="0.25">
      <c r="D28735" t="s">
        <v>45094</v>
      </c>
    </row>
    <row r="28736" spans="4:4" x14ac:dyDescent="0.25">
      <c r="D28736" t="s">
        <v>45095</v>
      </c>
    </row>
    <row r="28737" spans="4:4" x14ac:dyDescent="0.25">
      <c r="D28737" t="s">
        <v>45096</v>
      </c>
    </row>
    <row r="28738" spans="4:4" x14ac:dyDescent="0.25">
      <c r="D28738" t="s">
        <v>45097</v>
      </c>
    </row>
    <row r="28739" spans="4:4" x14ac:dyDescent="0.25">
      <c r="D28739" t="s">
        <v>45098</v>
      </c>
    </row>
    <row r="28740" spans="4:4" x14ac:dyDescent="0.25">
      <c r="D28740" t="s">
        <v>45099</v>
      </c>
    </row>
    <row r="28741" spans="4:4" x14ac:dyDescent="0.25">
      <c r="D28741" t="s">
        <v>45100</v>
      </c>
    </row>
    <row r="28742" spans="4:4" x14ac:dyDescent="0.25">
      <c r="D28742" t="s">
        <v>41077</v>
      </c>
    </row>
    <row r="28743" spans="4:4" x14ac:dyDescent="0.25">
      <c r="D28743" t="s">
        <v>45101</v>
      </c>
    </row>
    <row r="28744" spans="4:4" x14ac:dyDescent="0.25">
      <c r="D28744" t="s">
        <v>45102</v>
      </c>
    </row>
    <row r="28745" spans="4:4" x14ac:dyDescent="0.25">
      <c r="D28745" t="s">
        <v>45103</v>
      </c>
    </row>
    <row r="28746" spans="4:4" x14ac:dyDescent="0.25">
      <c r="D28746" t="s">
        <v>45104</v>
      </c>
    </row>
    <row r="28747" spans="4:4" x14ac:dyDescent="0.25">
      <c r="D28747" t="s">
        <v>45105</v>
      </c>
    </row>
    <row r="28748" spans="4:4" x14ac:dyDescent="0.25">
      <c r="D28748" t="s">
        <v>45106</v>
      </c>
    </row>
    <row r="28749" spans="4:4" x14ac:dyDescent="0.25">
      <c r="D28749" t="s">
        <v>45107</v>
      </c>
    </row>
    <row r="28750" spans="4:4" x14ac:dyDescent="0.25">
      <c r="D28750" t="s">
        <v>45108</v>
      </c>
    </row>
    <row r="28751" spans="4:4" x14ac:dyDescent="0.25">
      <c r="D28751" t="s">
        <v>45109</v>
      </c>
    </row>
    <row r="28752" spans="4:4" x14ac:dyDescent="0.25">
      <c r="D28752" t="s">
        <v>45110</v>
      </c>
    </row>
    <row r="28753" spans="4:4" x14ac:dyDescent="0.25">
      <c r="D28753" t="s">
        <v>45111</v>
      </c>
    </row>
    <row r="28754" spans="4:4" x14ac:dyDescent="0.25">
      <c r="D28754" t="s">
        <v>45112</v>
      </c>
    </row>
    <row r="28755" spans="4:4" x14ac:dyDescent="0.25">
      <c r="D28755" t="s">
        <v>45113</v>
      </c>
    </row>
    <row r="28756" spans="4:4" x14ac:dyDescent="0.25">
      <c r="D28756" t="s">
        <v>45114</v>
      </c>
    </row>
    <row r="28757" spans="4:4" x14ac:dyDescent="0.25">
      <c r="D28757" t="s">
        <v>45115</v>
      </c>
    </row>
    <row r="28758" spans="4:4" x14ac:dyDescent="0.25">
      <c r="D28758" t="s">
        <v>45116</v>
      </c>
    </row>
    <row r="28759" spans="4:4" x14ac:dyDescent="0.25">
      <c r="D28759" t="s">
        <v>45117</v>
      </c>
    </row>
    <row r="28760" spans="4:4" x14ac:dyDescent="0.25">
      <c r="D28760" t="s">
        <v>45118</v>
      </c>
    </row>
    <row r="28761" spans="4:4" x14ac:dyDescent="0.25">
      <c r="D28761" t="s">
        <v>45066</v>
      </c>
    </row>
    <row r="28762" spans="4:4" x14ac:dyDescent="0.25">
      <c r="D28762" t="s">
        <v>45119</v>
      </c>
    </row>
    <row r="28763" spans="4:4" x14ac:dyDescent="0.25">
      <c r="D28763" t="s">
        <v>45120</v>
      </c>
    </row>
    <row r="28764" spans="4:4" x14ac:dyDescent="0.25">
      <c r="D28764" t="s">
        <v>45121</v>
      </c>
    </row>
    <row r="28765" spans="4:4" x14ac:dyDescent="0.25">
      <c r="D28765" t="s">
        <v>45122</v>
      </c>
    </row>
    <row r="28766" spans="4:4" x14ac:dyDescent="0.25">
      <c r="D28766" t="s">
        <v>45123</v>
      </c>
    </row>
    <row r="28767" spans="4:4" x14ac:dyDescent="0.25">
      <c r="D28767" t="s">
        <v>45124</v>
      </c>
    </row>
    <row r="28768" spans="4:4" x14ac:dyDescent="0.25">
      <c r="D28768" t="s">
        <v>45125</v>
      </c>
    </row>
    <row r="28769" spans="4:4" x14ac:dyDescent="0.25">
      <c r="D28769" t="s">
        <v>45126</v>
      </c>
    </row>
    <row r="28770" spans="4:4" x14ac:dyDescent="0.25">
      <c r="D28770" t="s">
        <v>45127</v>
      </c>
    </row>
    <row r="28771" spans="4:4" x14ac:dyDescent="0.25">
      <c r="D28771" t="s">
        <v>45128</v>
      </c>
    </row>
    <row r="28772" spans="4:4" x14ac:dyDescent="0.25">
      <c r="D28772" t="s">
        <v>45129</v>
      </c>
    </row>
    <row r="28773" spans="4:4" x14ac:dyDescent="0.25">
      <c r="D28773" t="s">
        <v>45130</v>
      </c>
    </row>
    <row r="28774" spans="4:4" x14ac:dyDescent="0.25">
      <c r="D28774" t="s">
        <v>45131</v>
      </c>
    </row>
    <row r="28775" spans="4:4" x14ac:dyDescent="0.25">
      <c r="D28775" t="s">
        <v>45132</v>
      </c>
    </row>
    <row r="28776" spans="4:4" x14ac:dyDescent="0.25">
      <c r="D28776" t="s">
        <v>45133</v>
      </c>
    </row>
    <row r="28777" spans="4:4" x14ac:dyDescent="0.25">
      <c r="D28777" t="s">
        <v>45134</v>
      </c>
    </row>
    <row r="28778" spans="4:4" x14ac:dyDescent="0.25">
      <c r="D28778" t="s">
        <v>45135</v>
      </c>
    </row>
    <row r="28779" spans="4:4" x14ac:dyDescent="0.25">
      <c r="D28779" t="s">
        <v>45136</v>
      </c>
    </row>
    <row r="28780" spans="4:4" x14ac:dyDescent="0.25">
      <c r="D28780" t="s">
        <v>45137</v>
      </c>
    </row>
    <row r="28781" spans="4:4" x14ac:dyDescent="0.25">
      <c r="D28781" t="s">
        <v>45138</v>
      </c>
    </row>
    <row r="28782" spans="4:4" x14ac:dyDescent="0.25">
      <c r="D28782" t="s">
        <v>45139</v>
      </c>
    </row>
    <row r="28783" spans="4:4" x14ac:dyDescent="0.25">
      <c r="D28783" t="s">
        <v>45140</v>
      </c>
    </row>
    <row r="28784" spans="4:4" x14ac:dyDescent="0.25">
      <c r="D28784" t="s">
        <v>45141</v>
      </c>
    </row>
    <row r="28785" spans="4:4" x14ac:dyDescent="0.25">
      <c r="D28785" t="s">
        <v>45142</v>
      </c>
    </row>
    <row r="28786" spans="4:4" x14ac:dyDescent="0.25">
      <c r="D28786" t="s">
        <v>45143</v>
      </c>
    </row>
    <row r="28787" spans="4:4" x14ac:dyDescent="0.25">
      <c r="D28787" t="s">
        <v>45144</v>
      </c>
    </row>
    <row r="28788" spans="4:4" x14ac:dyDescent="0.25">
      <c r="D28788" t="s">
        <v>45145</v>
      </c>
    </row>
    <row r="28789" spans="4:4" x14ac:dyDescent="0.25">
      <c r="D28789" t="s">
        <v>45146</v>
      </c>
    </row>
    <row r="28790" spans="4:4" x14ac:dyDescent="0.25">
      <c r="D28790" t="s">
        <v>45147</v>
      </c>
    </row>
    <row r="28791" spans="4:4" x14ac:dyDescent="0.25">
      <c r="D28791" t="s">
        <v>45148</v>
      </c>
    </row>
    <row r="28792" spans="4:4" x14ac:dyDescent="0.25">
      <c r="D28792" t="s">
        <v>45149</v>
      </c>
    </row>
    <row r="28793" spans="4:4" x14ac:dyDescent="0.25">
      <c r="D28793" t="s">
        <v>45150</v>
      </c>
    </row>
    <row r="28794" spans="4:4" x14ac:dyDescent="0.25">
      <c r="D28794" t="s">
        <v>45151</v>
      </c>
    </row>
    <row r="28795" spans="4:4" x14ac:dyDescent="0.25">
      <c r="D28795" t="s">
        <v>45152</v>
      </c>
    </row>
    <row r="28796" spans="4:4" x14ac:dyDescent="0.25">
      <c r="D28796" t="s">
        <v>45153</v>
      </c>
    </row>
    <row r="28797" spans="4:4" x14ac:dyDescent="0.25">
      <c r="D28797" t="s">
        <v>45154</v>
      </c>
    </row>
    <row r="28798" spans="4:4" x14ac:dyDescent="0.25">
      <c r="D28798" t="s">
        <v>45155</v>
      </c>
    </row>
    <row r="28799" spans="4:4" x14ac:dyDescent="0.25">
      <c r="D28799" t="s">
        <v>45156</v>
      </c>
    </row>
    <row r="28800" spans="4:4" x14ac:dyDescent="0.25">
      <c r="D28800" t="s">
        <v>45157</v>
      </c>
    </row>
    <row r="28801" spans="4:4" x14ac:dyDescent="0.25">
      <c r="D28801" t="s">
        <v>45158</v>
      </c>
    </row>
    <row r="28802" spans="4:4" x14ac:dyDescent="0.25">
      <c r="D28802" t="s">
        <v>45159</v>
      </c>
    </row>
    <row r="28803" spans="4:4" x14ac:dyDescent="0.25">
      <c r="D28803" t="s">
        <v>45160</v>
      </c>
    </row>
    <row r="28804" spans="4:4" x14ac:dyDescent="0.25">
      <c r="D28804" t="s">
        <v>45161</v>
      </c>
    </row>
    <row r="28805" spans="4:4" x14ac:dyDescent="0.25">
      <c r="D28805" t="s">
        <v>45162</v>
      </c>
    </row>
    <row r="28806" spans="4:4" x14ac:dyDescent="0.25">
      <c r="D28806" t="s">
        <v>44230</v>
      </c>
    </row>
    <row r="28807" spans="4:4" x14ac:dyDescent="0.25">
      <c r="D28807" t="s">
        <v>45163</v>
      </c>
    </row>
    <row r="28808" spans="4:4" x14ac:dyDescent="0.25">
      <c r="D28808" t="s">
        <v>45164</v>
      </c>
    </row>
    <row r="28809" spans="4:4" x14ac:dyDescent="0.25">
      <c r="D28809" t="s">
        <v>45165</v>
      </c>
    </row>
    <row r="28810" spans="4:4" x14ac:dyDescent="0.25">
      <c r="D28810" t="s">
        <v>45166</v>
      </c>
    </row>
    <row r="28811" spans="4:4" x14ac:dyDescent="0.25">
      <c r="D28811" t="s">
        <v>45167</v>
      </c>
    </row>
    <row r="28812" spans="4:4" x14ac:dyDescent="0.25">
      <c r="D28812" t="s">
        <v>45168</v>
      </c>
    </row>
    <row r="28813" spans="4:4" x14ac:dyDescent="0.25">
      <c r="D28813" t="s">
        <v>45169</v>
      </c>
    </row>
    <row r="28814" spans="4:4" x14ac:dyDescent="0.25">
      <c r="D28814" t="s">
        <v>45170</v>
      </c>
    </row>
    <row r="28815" spans="4:4" x14ac:dyDescent="0.25">
      <c r="D28815" t="s">
        <v>45171</v>
      </c>
    </row>
    <row r="28816" spans="4:4" x14ac:dyDescent="0.25">
      <c r="D28816" t="s">
        <v>45172</v>
      </c>
    </row>
    <row r="28817" spans="4:4" x14ac:dyDescent="0.25">
      <c r="D28817" t="s">
        <v>45173</v>
      </c>
    </row>
    <row r="28818" spans="4:4" x14ac:dyDescent="0.25">
      <c r="D28818" t="s">
        <v>45174</v>
      </c>
    </row>
    <row r="28819" spans="4:4" x14ac:dyDescent="0.25">
      <c r="D28819" t="s">
        <v>45175</v>
      </c>
    </row>
    <row r="28820" spans="4:4" x14ac:dyDescent="0.25">
      <c r="D28820" t="s">
        <v>45176</v>
      </c>
    </row>
    <row r="28821" spans="4:4" x14ac:dyDescent="0.25">
      <c r="D28821" t="s">
        <v>45177</v>
      </c>
    </row>
    <row r="28822" spans="4:4" x14ac:dyDescent="0.25">
      <c r="D28822" t="s">
        <v>45178</v>
      </c>
    </row>
    <row r="28823" spans="4:4" x14ac:dyDescent="0.25">
      <c r="D28823" t="s">
        <v>45179</v>
      </c>
    </row>
    <row r="28824" spans="4:4" x14ac:dyDescent="0.25">
      <c r="D28824" t="s">
        <v>45180</v>
      </c>
    </row>
    <row r="28825" spans="4:4" x14ac:dyDescent="0.25">
      <c r="D28825" t="s">
        <v>45181</v>
      </c>
    </row>
    <row r="28826" spans="4:4" x14ac:dyDescent="0.25">
      <c r="D28826" t="s">
        <v>45182</v>
      </c>
    </row>
    <row r="28827" spans="4:4" x14ac:dyDescent="0.25">
      <c r="D28827" t="s">
        <v>45183</v>
      </c>
    </row>
    <row r="28828" spans="4:4" x14ac:dyDescent="0.25">
      <c r="D28828" t="s">
        <v>45184</v>
      </c>
    </row>
    <row r="28829" spans="4:4" x14ac:dyDescent="0.25">
      <c r="D28829" t="s">
        <v>45185</v>
      </c>
    </row>
    <row r="28830" spans="4:4" x14ac:dyDescent="0.25">
      <c r="D28830" t="s">
        <v>45186</v>
      </c>
    </row>
    <row r="28831" spans="4:4" x14ac:dyDescent="0.25">
      <c r="D28831" t="s">
        <v>45187</v>
      </c>
    </row>
    <row r="28832" spans="4:4" x14ac:dyDescent="0.25">
      <c r="D28832" t="s">
        <v>45188</v>
      </c>
    </row>
    <row r="28833" spans="4:4" x14ac:dyDescent="0.25">
      <c r="D28833" t="s">
        <v>45189</v>
      </c>
    </row>
    <row r="28834" spans="4:4" x14ac:dyDescent="0.25">
      <c r="D28834" t="s">
        <v>45190</v>
      </c>
    </row>
    <row r="28835" spans="4:4" x14ac:dyDescent="0.25">
      <c r="D28835" t="s">
        <v>45191</v>
      </c>
    </row>
    <row r="28836" spans="4:4" x14ac:dyDescent="0.25">
      <c r="D28836" t="s">
        <v>45192</v>
      </c>
    </row>
    <row r="28837" spans="4:4" x14ac:dyDescent="0.25">
      <c r="D28837" t="s">
        <v>45193</v>
      </c>
    </row>
    <row r="28838" spans="4:4" x14ac:dyDescent="0.25">
      <c r="D28838" t="s">
        <v>45194</v>
      </c>
    </row>
    <row r="28839" spans="4:4" x14ac:dyDescent="0.25">
      <c r="D28839" t="s">
        <v>45195</v>
      </c>
    </row>
    <row r="28840" spans="4:4" x14ac:dyDescent="0.25">
      <c r="D28840" t="s">
        <v>45196</v>
      </c>
    </row>
    <row r="28841" spans="4:4" x14ac:dyDescent="0.25">
      <c r="D28841" t="s">
        <v>45197</v>
      </c>
    </row>
    <row r="28842" spans="4:4" x14ac:dyDescent="0.25">
      <c r="D28842" t="s">
        <v>45198</v>
      </c>
    </row>
    <row r="28843" spans="4:4" x14ac:dyDescent="0.25">
      <c r="D28843" t="s">
        <v>45199</v>
      </c>
    </row>
    <row r="28844" spans="4:4" x14ac:dyDescent="0.25">
      <c r="D28844" t="s">
        <v>45200</v>
      </c>
    </row>
    <row r="28845" spans="4:4" x14ac:dyDescent="0.25">
      <c r="D28845" t="s">
        <v>45201</v>
      </c>
    </row>
    <row r="28846" spans="4:4" x14ac:dyDescent="0.25">
      <c r="D28846" t="s">
        <v>45202</v>
      </c>
    </row>
    <row r="28847" spans="4:4" x14ac:dyDescent="0.25">
      <c r="D28847" t="s">
        <v>45203</v>
      </c>
    </row>
    <row r="28848" spans="4:4" x14ac:dyDescent="0.25">
      <c r="D28848" t="s">
        <v>45204</v>
      </c>
    </row>
    <row r="28849" spans="4:4" x14ac:dyDescent="0.25">
      <c r="D28849" t="s">
        <v>45205</v>
      </c>
    </row>
    <row r="28850" spans="4:4" x14ac:dyDescent="0.25">
      <c r="D28850" t="s">
        <v>45206</v>
      </c>
    </row>
    <row r="28851" spans="4:4" x14ac:dyDescent="0.25">
      <c r="D28851" t="s">
        <v>45207</v>
      </c>
    </row>
    <row r="28852" spans="4:4" x14ac:dyDescent="0.25">
      <c r="D28852" t="s">
        <v>45208</v>
      </c>
    </row>
    <row r="28853" spans="4:4" x14ac:dyDescent="0.25">
      <c r="D28853" t="s">
        <v>45209</v>
      </c>
    </row>
    <row r="28854" spans="4:4" x14ac:dyDescent="0.25">
      <c r="D28854" t="s">
        <v>45210</v>
      </c>
    </row>
    <row r="28855" spans="4:4" x14ac:dyDescent="0.25">
      <c r="D28855" t="s">
        <v>45211</v>
      </c>
    </row>
    <row r="28856" spans="4:4" x14ac:dyDescent="0.25">
      <c r="D28856" t="s">
        <v>45212</v>
      </c>
    </row>
    <row r="28857" spans="4:4" x14ac:dyDescent="0.25">
      <c r="D28857" t="s">
        <v>45213</v>
      </c>
    </row>
    <row r="28858" spans="4:4" x14ac:dyDescent="0.25">
      <c r="D28858" t="s">
        <v>45214</v>
      </c>
    </row>
    <row r="28859" spans="4:4" x14ac:dyDescent="0.25">
      <c r="D28859" t="s">
        <v>45215</v>
      </c>
    </row>
    <row r="28860" spans="4:4" x14ac:dyDescent="0.25">
      <c r="D28860" t="s">
        <v>45216</v>
      </c>
    </row>
    <row r="28861" spans="4:4" x14ac:dyDescent="0.25">
      <c r="D28861" t="s">
        <v>45217</v>
      </c>
    </row>
    <row r="28862" spans="4:4" x14ac:dyDescent="0.25">
      <c r="D28862" t="s">
        <v>45218</v>
      </c>
    </row>
    <row r="28863" spans="4:4" x14ac:dyDescent="0.25">
      <c r="D28863" t="s">
        <v>45219</v>
      </c>
    </row>
    <row r="28864" spans="4:4" x14ac:dyDescent="0.25">
      <c r="D28864" t="s">
        <v>45220</v>
      </c>
    </row>
    <row r="28865" spans="4:4" x14ac:dyDescent="0.25">
      <c r="D28865" t="s">
        <v>45221</v>
      </c>
    </row>
    <row r="28866" spans="4:4" x14ac:dyDescent="0.25">
      <c r="D28866" t="s">
        <v>45222</v>
      </c>
    </row>
    <row r="28867" spans="4:4" x14ac:dyDescent="0.25">
      <c r="D28867" t="s">
        <v>45223</v>
      </c>
    </row>
    <row r="28868" spans="4:4" x14ac:dyDescent="0.25">
      <c r="D28868" t="s">
        <v>45224</v>
      </c>
    </row>
    <row r="28869" spans="4:4" x14ac:dyDescent="0.25">
      <c r="D28869" t="s">
        <v>45225</v>
      </c>
    </row>
    <row r="28870" spans="4:4" x14ac:dyDescent="0.25">
      <c r="D28870" t="s">
        <v>45226</v>
      </c>
    </row>
    <row r="28871" spans="4:4" x14ac:dyDescent="0.25">
      <c r="D28871" t="s">
        <v>45227</v>
      </c>
    </row>
    <row r="28872" spans="4:4" x14ac:dyDescent="0.25">
      <c r="D28872" t="s">
        <v>45228</v>
      </c>
    </row>
    <row r="28873" spans="4:4" x14ac:dyDescent="0.25">
      <c r="D28873" t="s">
        <v>45229</v>
      </c>
    </row>
    <row r="28874" spans="4:4" x14ac:dyDescent="0.25">
      <c r="D28874" t="s">
        <v>45230</v>
      </c>
    </row>
    <row r="28875" spans="4:4" x14ac:dyDescent="0.25">
      <c r="D28875" t="s">
        <v>45231</v>
      </c>
    </row>
    <row r="28876" spans="4:4" x14ac:dyDescent="0.25">
      <c r="D28876" t="s">
        <v>45232</v>
      </c>
    </row>
    <row r="28877" spans="4:4" x14ac:dyDescent="0.25">
      <c r="D28877" t="s">
        <v>45233</v>
      </c>
    </row>
    <row r="28878" spans="4:4" x14ac:dyDescent="0.25">
      <c r="D28878" t="s">
        <v>45234</v>
      </c>
    </row>
    <row r="28879" spans="4:4" x14ac:dyDescent="0.25">
      <c r="D28879" t="s">
        <v>45235</v>
      </c>
    </row>
    <row r="28880" spans="4:4" x14ac:dyDescent="0.25">
      <c r="D28880" t="s">
        <v>45236</v>
      </c>
    </row>
    <row r="28881" spans="4:4" x14ac:dyDescent="0.25">
      <c r="D28881" t="s">
        <v>45237</v>
      </c>
    </row>
    <row r="28882" spans="4:4" x14ac:dyDescent="0.25">
      <c r="D28882" t="s">
        <v>45198</v>
      </c>
    </row>
    <row r="28883" spans="4:4" x14ac:dyDescent="0.25">
      <c r="D28883" t="s">
        <v>45238</v>
      </c>
    </row>
    <row r="28884" spans="4:4" x14ac:dyDescent="0.25">
      <c r="D28884" t="s">
        <v>45239</v>
      </c>
    </row>
    <row r="28885" spans="4:4" x14ac:dyDescent="0.25">
      <c r="D28885" t="s">
        <v>45240</v>
      </c>
    </row>
    <row r="28886" spans="4:4" x14ac:dyDescent="0.25">
      <c r="D28886" t="s">
        <v>45241</v>
      </c>
    </row>
    <row r="28887" spans="4:4" x14ac:dyDescent="0.25">
      <c r="D28887" t="s">
        <v>45242</v>
      </c>
    </row>
    <row r="28888" spans="4:4" x14ac:dyDescent="0.25">
      <c r="D28888" t="s">
        <v>45243</v>
      </c>
    </row>
    <row r="28889" spans="4:4" x14ac:dyDescent="0.25">
      <c r="D28889" t="s">
        <v>45244</v>
      </c>
    </row>
    <row r="28890" spans="4:4" x14ac:dyDescent="0.25">
      <c r="D28890" t="s">
        <v>45245</v>
      </c>
    </row>
    <row r="28891" spans="4:4" x14ac:dyDescent="0.25">
      <c r="D28891" t="s">
        <v>45246</v>
      </c>
    </row>
    <row r="28892" spans="4:4" x14ac:dyDescent="0.25">
      <c r="D28892" t="s">
        <v>45247</v>
      </c>
    </row>
    <row r="28893" spans="4:4" x14ac:dyDescent="0.25">
      <c r="D28893" t="s">
        <v>45248</v>
      </c>
    </row>
    <row r="28894" spans="4:4" x14ac:dyDescent="0.25">
      <c r="D28894" t="s">
        <v>45249</v>
      </c>
    </row>
    <row r="28895" spans="4:4" x14ac:dyDescent="0.25">
      <c r="D28895" t="s">
        <v>45250</v>
      </c>
    </row>
    <row r="28896" spans="4:4" x14ac:dyDescent="0.25">
      <c r="D28896" t="s">
        <v>45251</v>
      </c>
    </row>
    <row r="28897" spans="4:4" x14ac:dyDescent="0.25">
      <c r="D28897" t="s">
        <v>45252</v>
      </c>
    </row>
    <row r="28898" spans="4:4" x14ac:dyDescent="0.25">
      <c r="D28898" t="s">
        <v>45253</v>
      </c>
    </row>
    <row r="28899" spans="4:4" x14ac:dyDescent="0.25">
      <c r="D28899" t="s">
        <v>45254</v>
      </c>
    </row>
    <row r="28900" spans="4:4" x14ac:dyDescent="0.25">
      <c r="D28900" t="s">
        <v>45255</v>
      </c>
    </row>
    <row r="28901" spans="4:4" x14ac:dyDescent="0.25">
      <c r="D28901" t="s">
        <v>45256</v>
      </c>
    </row>
    <row r="28902" spans="4:4" x14ac:dyDescent="0.25">
      <c r="D28902" t="s">
        <v>45257</v>
      </c>
    </row>
    <row r="28903" spans="4:4" x14ac:dyDescent="0.25">
      <c r="D28903" t="s">
        <v>45258</v>
      </c>
    </row>
    <row r="28904" spans="4:4" x14ac:dyDescent="0.25">
      <c r="D28904" t="s">
        <v>45259</v>
      </c>
    </row>
    <row r="28905" spans="4:4" x14ac:dyDescent="0.25">
      <c r="D28905" t="s">
        <v>45260</v>
      </c>
    </row>
    <row r="28906" spans="4:4" x14ac:dyDescent="0.25">
      <c r="D28906" t="s">
        <v>45261</v>
      </c>
    </row>
    <row r="28907" spans="4:4" x14ac:dyDescent="0.25">
      <c r="D28907" t="s">
        <v>45262</v>
      </c>
    </row>
    <row r="28908" spans="4:4" x14ac:dyDescent="0.25">
      <c r="D28908" t="s">
        <v>45263</v>
      </c>
    </row>
    <row r="28909" spans="4:4" x14ac:dyDescent="0.25">
      <c r="D28909" t="s">
        <v>45264</v>
      </c>
    </row>
    <row r="28910" spans="4:4" x14ac:dyDescent="0.25">
      <c r="D28910" t="s">
        <v>45265</v>
      </c>
    </row>
    <row r="28911" spans="4:4" x14ac:dyDescent="0.25">
      <c r="D28911" t="s">
        <v>45266</v>
      </c>
    </row>
    <row r="28912" spans="4:4" x14ac:dyDescent="0.25">
      <c r="D28912" t="s">
        <v>45267</v>
      </c>
    </row>
    <row r="28913" spans="4:4" x14ac:dyDescent="0.25">
      <c r="D28913" t="s">
        <v>45268</v>
      </c>
    </row>
    <row r="28914" spans="4:4" x14ac:dyDescent="0.25">
      <c r="D28914" t="s">
        <v>45269</v>
      </c>
    </row>
    <row r="28915" spans="4:4" x14ac:dyDescent="0.25">
      <c r="D28915" t="s">
        <v>45270</v>
      </c>
    </row>
    <row r="28916" spans="4:4" x14ac:dyDescent="0.25">
      <c r="D28916" t="s">
        <v>45271</v>
      </c>
    </row>
    <row r="28917" spans="4:4" x14ac:dyDescent="0.25">
      <c r="D28917" t="s">
        <v>45272</v>
      </c>
    </row>
    <row r="28918" spans="4:4" x14ac:dyDescent="0.25">
      <c r="D28918" t="s">
        <v>45273</v>
      </c>
    </row>
    <row r="28919" spans="4:4" x14ac:dyDescent="0.25">
      <c r="D28919" t="s">
        <v>45274</v>
      </c>
    </row>
    <row r="28920" spans="4:4" x14ac:dyDescent="0.25">
      <c r="D28920" t="s">
        <v>45275</v>
      </c>
    </row>
    <row r="28921" spans="4:4" x14ac:dyDescent="0.25">
      <c r="D28921" t="s">
        <v>45276</v>
      </c>
    </row>
    <row r="28922" spans="4:4" x14ac:dyDescent="0.25">
      <c r="D28922" t="s">
        <v>45277</v>
      </c>
    </row>
    <row r="28923" spans="4:4" x14ac:dyDescent="0.25">
      <c r="D28923" t="s">
        <v>45278</v>
      </c>
    </row>
    <row r="28924" spans="4:4" x14ac:dyDescent="0.25">
      <c r="D28924" t="s">
        <v>45279</v>
      </c>
    </row>
    <row r="28925" spans="4:4" x14ac:dyDescent="0.25">
      <c r="D28925" t="s">
        <v>45280</v>
      </c>
    </row>
    <row r="28926" spans="4:4" x14ac:dyDescent="0.25">
      <c r="D28926" t="s">
        <v>45281</v>
      </c>
    </row>
    <row r="28927" spans="4:4" x14ac:dyDescent="0.25">
      <c r="D28927" t="s">
        <v>45282</v>
      </c>
    </row>
    <row r="28928" spans="4:4" x14ac:dyDescent="0.25">
      <c r="D28928" t="s">
        <v>45283</v>
      </c>
    </row>
    <row r="28929" spans="4:4" x14ac:dyDescent="0.25">
      <c r="D28929" t="s">
        <v>45284</v>
      </c>
    </row>
    <row r="28930" spans="4:4" x14ac:dyDescent="0.25">
      <c r="D28930" t="s">
        <v>45285</v>
      </c>
    </row>
    <row r="28931" spans="4:4" x14ac:dyDescent="0.25">
      <c r="D28931" t="s">
        <v>45286</v>
      </c>
    </row>
    <row r="28932" spans="4:4" x14ac:dyDescent="0.25">
      <c r="D28932" t="s">
        <v>45287</v>
      </c>
    </row>
    <row r="28933" spans="4:4" x14ac:dyDescent="0.25">
      <c r="D28933" t="s">
        <v>45288</v>
      </c>
    </row>
    <row r="28934" spans="4:4" x14ac:dyDescent="0.25">
      <c r="D28934" t="s">
        <v>45289</v>
      </c>
    </row>
    <row r="28935" spans="4:4" x14ac:dyDescent="0.25">
      <c r="D28935" t="s">
        <v>45290</v>
      </c>
    </row>
    <row r="28936" spans="4:4" x14ac:dyDescent="0.25">
      <c r="D28936" t="s">
        <v>45291</v>
      </c>
    </row>
    <row r="28937" spans="4:4" x14ac:dyDescent="0.25">
      <c r="D28937" t="s">
        <v>45292</v>
      </c>
    </row>
    <row r="28938" spans="4:4" x14ac:dyDescent="0.25">
      <c r="D28938" t="s">
        <v>45293</v>
      </c>
    </row>
    <row r="28939" spans="4:4" x14ac:dyDescent="0.25">
      <c r="D28939" t="s">
        <v>45294</v>
      </c>
    </row>
    <row r="28940" spans="4:4" x14ac:dyDescent="0.25">
      <c r="D28940" t="s">
        <v>45295</v>
      </c>
    </row>
    <row r="28941" spans="4:4" x14ac:dyDescent="0.25">
      <c r="D28941" t="s">
        <v>45296</v>
      </c>
    </row>
    <row r="28942" spans="4:4" x14ac:dyDescent="0.25">
      <c r="D28942" t="s">
        <v>45297</v>
      </c>
    </row>
    <row r="28943" spans="4:4" x14ac:dyDescent="0.25">
      <c r="D28943" t="s">
        <v>45298</v>
      </c>
    </row>
    <row r="28944" spans="4:4" x14ac:dyDescent="0.25">
      <c r="D28944" t="s">
        <v>45299</v>
      </c>
    </row>
    <row r="28945" spans="4:4" x14ac:dyDescent="0.25">
      <c r="D28945" t="s">
        <v>45300</v>
      </c>
    </row>
    <row r="28946" spans="4:4" x14ac:dyDescent="0.25">
      <c r="D28946" t="s">
        <v>45301</v>
      </c>
    </row>
    <row r="28947" spans="4:4" x14ac:dyDescent="0.25">
      <c r="D28947" t="s">
        <v>45302</v>
      </c>
    </row>
    <row r="28948" spans="4:4" x14ac:dyDescent="0.25">
      <c r="D28948" t="s">
        <v>45303</v>
      </c>
    </row>
    <row r="28949" spans="4:4" x14ac:dyDescent="0.25">
      <c r="D28949" t="s">
        <v>45304</v>
      </c>
    </row>
    <row r="28950" spans="4:4" x14ac:dyDescent="0.25">
      <c r="D28950" t="s">
        <v>45305</v>
      </c>
    </row>
    <row r="28951" spans="4:4" x14ac:dyDescent="0.25">
      <c r="D28951" t="s">
        <v>45306</v>
      </c>
    </row>
    <row r="28952" spans="4:4" x14ac:dyDescent="0.25">
      <c r="D28952" t="s">
        <v>45307</v>
      </c>
    </row>
    <row r="28953" spans="4:4" x14ac:dyDescent="0.25">
      <c r="D28953" t="s">
        <v>45308</v>
      </c>
    </row>
    <row r="28954" spans="4:4" x14ac:dyDescent="0.25">
      <c r="D28954" t="s">
        <v>45309</v>
      </c>
    </row>
    <row r="28955" spans="4:4" x14ac:dyDescent="0.25">
      <c r="D28955" t="s">
        <v>45310</v>
      </c>
    </row>
    <row r="28956" spans="4:4" x14ac:dyDescent="0.25">
      <c r="D28956" t="s">
        <v>45311</v>
      </c>
    </row>
    <row r="28957" spans="4:4" x14ac:dyDescent="0.25">
      <c r="D28957" t="s">
        <v>45312</v>
      </c>
    </row>
    <row r="28958" spans="4:4" x14ac:dyDescent="0.25">
      <c r="D28958" t="s">
        <v>45313</v>
      </c>
    </row>
    <row r="28959" spans="4:4" x14ac:dyDescent="0.25">
      <c r="D28959" t="s">
        <v>45314</v>
      </c>
    </row>
    <row r="28960" spans="4:4" x14ac:dyDescent="0.25">
      <c r="D28960" t="s">
        <v>45315</v>
      </c>
    </row>
    <row r="28961" spans="4:4" x14ac:dyDescent="0.25">
      <c r="D28961" t="s">
        <v>45316</v>
      </c>
    </row>
    <row r="28962" spans="4:4" x14ac:dyDescent="0.25">
      <c r="D28962" t="s">
        <v>45317</v>
      </c>
    </row>
    <row r="28963" spans="4:4" x14ac:dyDescent="0.25">
      <c r="D28963" t="s">
        <v>45318</v>
      </c>
    </row>
    <row r="28964" spans="4:4" x14ac:dyDescent="0.25">
      <c r="D28964" t="s">
        <v>45319</v>
      </c>
    </row>
    <row r="28965" spans="4:4" x14ac:dyDescent="0.25">
      <c r="D28965" t="s">
        <v>45320</v>
      </c>
    </row>
    <row r="28966" spans="4:4" x14ac:dyDescent="0.25">
      <c r="D28966" t="s">
        <v>45321</v>
      </c>
    </row>
    <row r="28967" spans="4:4" x14ac:dyDescent="0.25">
      <c r="D28967" t="s">
        <v>45322</v>
      </c>
    </row>
    <row r="28968" spans="4:4" x14ac:dyDescent="0.25">
      <c r="D28968" t="s">
        <v>45323</v>
      </c>
    </row>
    <row r="28969" spans="4:4" x14ac:dyDescent="0.25">
      <c r="D28969" t="s">
        <v>45324</v>
      </c>
    </row>
    <row r="28970" spans="4:4" x14ac:dyDescent="0.25">
      <c r="D28970" t="s">
        <v>45325</v>
      </c>
    </row>
    <row r="28971" spans="4:4" x14ac:dyDescent="0.25">
      <c r="D28971" t="s">
        <v>45326</v>
      </c>
    </row>
    <row r="28972" spans="4:4" x14ac:dyDescent="0.25">
      <c r="D28972" t="s">
        <v>45327</v>
      </c>
    </row>
    <row r="28973" spans="4:4" x14ac:dyDescent="0.25">
      <c r="D28973" t="s">
        <v>45328</v>
      </c>
    </row>
    <row r="28974" spans="4:4" x14ac:dyDescent="0.25">
      <c r="D28974" t="s">
        <v>45329</v>
      </c>
    </row>
    <row r="28975" spans="4:4" x14ac:dyDescent="0.25">
      <c r="D28975" t="s">
        <v>45330</v>
      </c>
    </row>
    <row r="28976" spans="4:4" x14ac:dyDescent="0.25">
      <c r="D28976" t="s">
        <v>45331</v>
      </c>
    </row>
    <row r="28977" spans="4:4" x14ac:dyDescent="0.25">
      <c r="D28977" t="s">
        <v>45332</v>
      </c>
    </row>
    <row r="28978" spans="4:4" x14ac:dyDescent="0.25">
      <c r="D28978" t="s">
        <v>45333</v>
      </c>
    </row>
    <row r="28979" spans="4:4" x14ac:dyDescent="0.25">
      <c r="D28979" t="s">
        <v>17156</v>
      </c>
    </row>
    <row r="28980" spans="4:4" x14ac:dyDescent="0.25">
      <c r="D28980" t="s">
        <v>38759</v>
      </c>
    </row>
    <row r="28981" spans="4:4" x14ac:dyDescent="0.25">
      <c r="D28981" t="s">
        <v>45334</v>
      </c>
    </row>
    <row r="28982" spans="4:4" x14ac:dyDescent="0.25">
      <c r="D28982" t="s">
        <v>45335</v>
      </c>
    </row>
    <row r="28983" spans="4:4" x14ac:dyDescent="0.25">
      <c r="D28983" t="s">
        <v>45336</v>
      </c>
    </row>
    <row r="28984" spans="4:4" x14ac:dyDescent="0.25">
      <c r="D28984" t="s">
        <v>45337</v>
      </c>
    </row>
    <row r="28985" spans="4:4" x14ac:dyDescent="0.25">
      <c r="D28985" t="s">
        <v>36258</v>
      </c>
    </row>
    <row r="28986" spans="4:4" x14ac:dyDescent="0.25">
      <c r="D28986" t="s">
        <v>45338</v>
      </c>
    </row>
    <row r="28987" spans="4:4" x14ac:dyDescent="0.25">
      <c r="D28987" t="s">
        <v>45339</v>
      </c>
    </row>
    <row r="28988" spans="4:4" x14ac:dyDescent="0.25">
      <c r="D28988" t="s">
        <v>45340</v>
      </c>
    </row>
    <row r="28989" spans="4:4" x14ac:dyDescent="0.25">
      <c r="D28989" t="s">
        <v>45341</v>
      </c>
    </row>
    <row r="28990" spans="4:4" x14ac:dyDescent="0.25">
      <c r="D28990" t="s">
        <v>45342</v>
      </c>
    </row>
    <row r="28991" spans="4:4" x14ac:dyDescent="0.25">
      <c r="D28991" t="s">
        <v>45343</v>
      </c>
    </row>
    <row r="28992" spans="4:4" x14ac:dyDescent="0.25">
      <c r="D28992" t="s">
        <v>45344</v>
      </c>
    </row>
    <row r="28993" spans="4:4" x14ac:dyDescent="0.25">
      <c r="D28993" t="s">
        <v>45345</v>
      </c>
    </row>
    <row r="28994" spans="4:4" x14ac:dyDescent="0.25">
      <c r="D28994" t="s">
        <v>45346</v>
      </c>
    </row>
    <row r="28995" spans="4:4" x14ac:dyDescent="0.25">
      <c r="D28995" t="s">
        <v>45347</v>
      </c>
    </row>
    <row r="28996" spans="4:4" x14ac:dyDescent="0.25">
      <c r="D28996" t="s">
        <v>45348</v>
      </c>
    </row>
    <row r="28997" spans="4:4" x14ac:dyDescent="0.25">
      <c r="D28997" t="s">
        <v>45349</v>
      </c>
    </row>
    <row r="28998" spans="4:4" x14ac:dyDescent="0.25">
      <c r="D28998" t="s">
        <v>45350</v>
      </c>
    </row>
    <row r="28999" spans="4:4" x14ac:dyDescent="0.25">
      <c r="D28999" t="s">
        <v>45351</v>
      </c>
    </row>
    <row r="29000" spans="4:4" x14ac:dyDescent="0.25">
      <c r="D29000" t="s">
        <v>45352</v>
      </c>
    </row>
    <row r="29001" spans="4:4" x14ac:dyDescent="0.25">
      <c r="D29001" t="s">
        <v>45353</v>
      </c>
    </row>
    <row r="29002" spans="4:4" x14ac:dyDescent="0.25">
      <c r="D29002" t="s">
        <v>45354</v>
      </c>
    </row>
    <row r="29003" spans="4:4" x14ac:dyDescent="0.25">
      <c r="D29003" t="s">
        <v>45355</v>
      </c>
    </row>
    <row r="29004" spans="4:4" x14ac:dyDescent="0.25">
      <c r="D29004" t="s">
        <v>45356</v>
      </c>
    </row>
    <row r="29005" spans="4:4" x14ac:dyDescent="0.25">
      <c r="D29005" t="s">
        <v>45357</v>
      </c>
    </row>
    <row r="29006" spans="4:4" x14ac:dyDescent="0.25">
      <c r="D29006" t="s">
        <v>45358</v>
      </c>
    </row>
    <row r="29007" spans="4:4" x14ac:dyDescent="0.25">
      <c r="D29007" t="s">
        <v>45359</v>
      </c>
    </row>
    <row r="29008" spans="4:4" x14ac:dyDescent="0.25">
      <c r="D29008" t="s">
        <v>45360</v>
      </c>
    </row>
    <row r="29009" spans="4:4" x14ac:dyDescent="0.25">
      <c r="D29009" t="s">
        <v>45361</v>
      </c>
    </row>
    <row r="29010" spans="4:4" x14ac:dyDescent="0.25">
      <c r="D29010" t="s">
        <v>45362</v>
      </c>
    </row>
    <row r="29011" spans="4:4" x14ac:dyDescent="0.25">
      <c r="D29011" t="s">
        <v>45363</v>
      </c>
    </row>
    <row r="29012" spans="4:4" x14ac:dyDescent="0.25">
      <c r="D29012" t="s">
        <v>45364</v>
      </c>
    </row>
    <row r="29013" spans="4:4" x14ac:dyDescent="0.25">
      <c r="D29013" t="s">
        <v>45365</v>
      </c>
    </row>
    <row r="29014" spans="4:4" x14ac:dyDescent="0.25">
      <c r="D29014" t="s">
        <v>45366</v>
      </c>
    </row>
    <row r="29015" spans="4:4" x14ac:dyDescent="0.25">
      <c r="D29015" t="s">
        <v>45367</v>
      </c>
    </row>
    <row r="29016" spans="4:4" x14ac:dyDescent="0.25">
      <c r="D29016" t="s">
        <v>45368</v>
      </c>
    </row>
    <row r="29017" spans="4:4" x14ac:dyDescent="0.25">
      <c r="D29017" t="s">
        <v>45369</v>
      </c>
    </row>
    <row r="29018" spans="4:4" x14ac:dyDescent="0.25">
      <c r="D29018" t="s">
        <v>39876</v>
      </c>
    </row>
    <row r="29019" spans="4:4" x14ac:dyDescent="0.25">
      <c r="D29019" t="s">
        <v>45370</v>
      </c>
    </row>
    <row r="29020" spans="4:4" x14ac:dyDescent="0.25">
      <c r="D29020" t="s">
        <v>45371</v>
      </c>
    </row>
    <row r="29021" spans="4:4" x14ac:dyDescent="0.25">
      <c r="D29021" t="s">
        <v>45372</v>
      </c>
    </row>
    <row r="29022" spans="4:4" x14ac:dyDescent="0.25">
      <c r="D29022" t="s">
        <v>45373</v>
      </c>
    </row>
    <row r="29023" spans="4:4" x14ac:dyDescent="0.25">
      <c r="D29023" t="s">
        <v>45374</v>
      </c>
    </row>
    <row r="29024" spans="4:4" x14ac:dyDescent="0.25">
      <c r="D29024" t="s">
        <v>45375</v>
      </c>
    </row>
    <row r="29025" spans="4:4" x14ac:dyDescent="0.25">
      <c r="D29025" t="s">
        <v>45376</v>
      </c>
    </row>
    <row r="29026" spans="4:4" x14ac:dyDescent="0.25">
      <c r="D29026" t="s">
        <v>45377</v>
      </c>
    </row>
    <row r="29027" spans="4:4" x14ac:dyDescent="0.25">
      <c r="D29027" t="s">
        <v>45378</v>
      </c>
    </row>
    <row r="29028" spans="4:4" x14ac:dyDescent="0.25">
      <c r="D29028" t="s">
        <v>45379</v>
      </c>
    </row>
    <row r="29029" spans="4:4" x14ac:dyDescent="0.25">
      <c r="D29029" t="s">
        <v>45380</v>
      </c>
    </row>
    <row r="29030" spans="4:4" x14ac:dyDescent="0.25">
      <c r="D29030" t="s">
        <v>45381</v>
      </c>
    </row>
    <row r="29031" spans="4:4" x14ac:dyDescent="0.25">
      <c r="D29031" t="s">
        <v>45382</v>
      </c>
    </row>
    <row r="29032" spans="4:4" x14ac:dyDescent="0.25">
      <c r="D29032" t="s">
        <v>45383</v>
      </c>
    </row>
    <row r="29033" spans="4:4" x14ac:dyDescent="0.25">
      <c r="D29033" t="s">
        <v>45384</v>
      </c>
    </row>
    <row r="29034" spans="4:4" x14ac:dyDescent="0.25">
      <c r="D29034" t="s">
        <v>45385</v>
      </c>
    </row>
    <row r="29035" spans="4:4" x14ac:dyDescent="0.25">
      <c r="D29035" t="s">
        <v>45386</v>
      </c>
    </row>
    <row r="29036" spans="4:4" x14ac:dyDescent="0.25">
      <c r="D29036" t="s">
        <v>45387</v>
      </c>
    </row>
    <row r="29037" spans="4:4" x14ac:dyDescent="0.25">
      <c r="D29037" t="s">
        <v>45388</v>
      </c>
    </row>
    <row r="29038" spans="4:4" x14ac:dyDescent="0.25">
      <c r="D29038" t="s">
        <v>45389</v>
      </c>
    </row>
    <row r="29039" spans="4:4" x14ac:dyDescent="0.25">
      <c r="D29039" t="s">
        <v>45390</v>
      </c>
    </row>
    <row r="29040" spans="4:4" x14ac:dyDescent="0.25">
      <c r="D29040" t="s">
        <v>45391</v>
      </c>
    </row>
    <row r="29041" spans="4:4" x14ac:dyDescent="0.25">
      <c r="D29041" t="s">
        <v>45392</v>
      </c>
    </row>
    <row r="29042" spans="4:4" x14ac:dyDescent="0.25">
      <c r="D29042" t="s">
        <v>45393</v>
      </c>
    </row>
    <row r="29043" spans="4:4" x14ac:dyDescent="0.25">
      <c r="D29043" t="s">
        <v>45394</v>
      </c>
    </row>
    <row r="29044" spans="4:4" x14ac:dyDescent="0.25">
      <c r="D29044" t="s">
        <v>45395</v>
      </c>
    </row>
    <row r="29045" spans="4:4" x14ac:dyDescent="0.25">
      <c r="D29045" t="s">
        <v>45396</v>
      </c>
    </row>
    <row r="29046" spans="4:4" x14ac:dyDescent="0.25">
      <c r="D29046" t="s">
        <v>45397</v>
      </c>
    </row>
    <row r="29047" spans="4:4" x14ac:dyDescent="0.25">
      <c r="D29047" t="s">
        <v>45398</v>
      </c>
    </row>
    <row r="29048" spans="4:4" x14ac:dyDescent="0.25">
      <c r="D29048" t="s">
        <v>45399</v>
      </c>
    </row>
    <row r="29049" spans="4:4" x14ac:dyDescent="0.25">
      <c r="D29049" t="s">
        <v>45400</v>
      </c>
    </row>
    <row r="29050" spans="4:4" x14ac:dyDescent="0.25">
      <c r="D29050" t="s">
        <v>45401</v>
      </c>
    </row>
    <row r="29051" spans="4:4" x14ac:dyDescent="0.25">
      <c r="D29051" t="s">
        <v>45402</v>
      </c>
    </row>
    <row r="29052" spans="4:4" x14ac:dyDescent="0.25">
      <c r="D29052" t="s">
        <v>45403</v>
      </c>
    </row>
    <row r="29053" spans="4:4" x14ac:dyDescent="0.25">
      <c r="D29053" t="s">
        <v>45404</v>
      </c>
    </row>
    <row r="29054" spans="4:4" x14ac:dyDescent="0.25">
      <c r="D29054" t="s">
        <v>45405</v>
      </c>
    </row>
    <row r="29055" spans="4:4" x14ac:dyDescent="0.25">
      <c r="D29055" t="s">
        <v>45406</v>
      </c>
    </row>
    <row r="29056" spans="4:4" x14ac:dyDescent="0.25">
      <c r="D29056" t="s">
        <v>45407</v>
      </c>
    </row>
    <row r="29057" spans="4:4" x14ac:dyDescent="0.25">
      <c r="D29057" t="s">
        <v>45408</v>
      </c>
    </row>
    <row r="29058" spans="4:4" x14ac:dyDescent="0.25">
      <c r="D29058" t="s">
        <v>45409</v>
      </c>
    </row>
    <row r="29059" spans="4:4" x14ac:dyDescent="0.25">
      <c r="D29059" t="s">
        <v>45410</v>
      </c>
    </row>
    <row r="29060" spans="4:4" x14ac:dyDescent="0.25">
      <c r="D29060" t="s">
        <v>45411</v>
      </c>
    </row>
    <row r="29061" spans="4:4" x14ac:dyDescent="0.25">
      <c r="D29061" t="s">
        <v>45412</v>
      </c>
    </row>
    <row r="29062" spans="4:4" x14ac:dyDescent="0.25">
      <c r="D29062" t="s">
        <v>45413</v>
      </c>
    </row>
    <row r="29063" spans="4:4" x14ac:dyDescent="0.25">
      <c r="D29063" t="s">
        <v>45414</v>
      </c>
    </row>
    <row r="29064" spans="4:4" x14ac:dyDescent="0.25">
      <c r="D29064" t="s">
        <v>45415</v>
      </c>
    </row>
    <row r="29065" spans="4:4" x14ac:dyDescent="0.25">
      <c r="D29065" t="s">
        <v>45416</v>
      </c>
    </row>
    <row r="29066" spans="4:4" x14ac:dyDescent="0.25">
      <c r="D29066" t="s">
        <v>45417</v>
      </c>
    </row>
    <row r="29067" spans="4:4" x14ac:dyDescent="0.25">
      <c r="D29067" t="s">
        <v>45418</v>
      </c>
    </row>
    <row r="29068" spans="4:4" x14ac:dyDescent="0.25">
      <c r="D29068" t="s">
        <v>45419</v>
      </c>
    </row>
    <row r="29069" spans="4:4" x14ac:dyDescent="0.25">
      <c r="D29069" t="s">
        <v>45420</v>
      </c>
    </row>
    <row r="29070" spans="4:4" x14ac:dyDescent="0.25">
      <c r="D29070" t="s">
        <v>45421</v>
      </c>
    </row>
    <row r="29071" spans="4:4" x14ac:dyDescent="0.25">
      <c r="D29071" t="s">
        <v>45422</v>
      </c>
    </row>
    <row r="29072" spans="4:4" x14ac:dyDescent="0.25">
      <c r="D29072" t="s">
        <v>45423</v>
      </c>
    </row>
    <row r="29073" spans="4:4" x14ac:dyDescent="0.25">
      <c r="D29073" t="s">
        <v>45424</v>
      </c>
    </row>
    <row r="29074" spans="4:4" x14ac:dyDescent="0.25">
      <c r="D29074" t="s">
        <v>45425</v>
      </c>
    </row>
    <row r="29075" spans="4:4" x14ac:dyDescent="0.25">
      <c r="D29075" t="s">
        <v>45426</v>
      </c>
    </row>
    <row r="29076" spans="4:4" x14ac:dyDescent="0.25">
      <c r="D29076" t="s">
        <v>45427</v>
      </c>
    </row>
    <row r="29077" spans="4:4" x14ac:dyDescent="0.25">
      <c r="D29077" t="s">
        <v>45428</v>
      </c>
    </row>
    <row r="29078" spans="4:4" x14ac:dyDescent="0.25">
      <c r="D29078" t="s">
        <v>45429</v>
      </c>
    </row>
    <row r="29079" spans="4:4" x14ac:dyDescent="0.25">
      <c r="D29079" t="s">
        <v>45430</v>
      </c>
    </row>
    <row r="29080" spans="4:4" x14ac:dyDescent="0.25">
      <c r="D29080" t="s">
        <v>45431</v>
      </c>
    </row>
    <row r="29081" spans="4:4" x14ac:dyDescent="0.25">
      <c r="D29081" t="s">
        <v>45432</v>
      </c>
    </row>
    <row r="29082" spans="4:4" x14ac:dyDescent="0.25">
      <c r="D29082" t="s">
        <v>45433</v>
      </c>
    </row>
    <row r="29083" spans="4:4" x14ac:dyDescent="0.25">
      <c r="D29083" t="s">
        <v>45434</v>
      </c>
    </row>
    <row r="29084" spans="4:4" x14ac:dyDescent="0.25">
      <c r="D29084" t="s">
        <v>45435</v>
      </c>
    </row>
    <row r="29085" spans="4:4" x14ac:dyDescent="0.25">
      <c r="D29085" t="s">
        <v>45436</v>
      </c>
    </row>
    <row r="29086" spans="4:4" x14ac:dyDescent="0.25">
      <c r="D29086" t="s">
        <v>45437</v>
      </c>
    </row>
    <row r="29087" spans="4:4" x14ac:dyDescent="0.25">
      <c r="D29087" t="s">
        <v>45438</v>
      </c>
    </row>
    <row r="29088" spans="4:4" x14ac:dyDescent="0.25">
      <c r="D29088" t="s">
        <v>45439</v>
      </c>
    </row>
    <row r="29089" spans="4:4" x14ac:dyDescent="0.25">
      <c r="D29089" t="s">
        <v>40511</v>
      </c>
    </row>
    <row r="29090" spans="4:4" x14ac:dyDescent="0.25">
      <c r="D29090" t="s">
        <v>45440</v>
      </c>
    </row>
    <row r="29091" spans="4:4" x14ac:dyDescent="0.25">
      <c r="D29091" t="s">
        <v>45441</v>
      </c>
    </row>
    <row r="29092" spans="4:4" x14ac:dyDescent="0.25">
      <c r="D29092" t="s">
        <v>45442</v>
      </c>
    </row>
    <row r="29093" spans="4:4" x14ac:dyDescent="0.25">
      <c r="D29093" t="s">
        <v>45443</v>
      </c>
    </row>
    <row r="29094" spans="4:4" x14ac:dyDescent="0.25">
      <c r="D29094" t="s">
        <v>45444</v>
      </c>
    </row>
    <row r="29095" spans="4:4" x14ac:dyDescent="0.25">
      <c r="D29095" t="s">
        <v>45445</v>
      </c>
    </row>
    <row r="29096" spans="4:4" x14ac:dyDescent="0.25">
      <c r="D29096" t="s">
        <v>45446</v>
      </c>
    </row>
    <row r="29097" spans="4:4" x14ac:dyDescent="0.25">
      <c r="D29097" t="s">
        <v>45447</v>
      </c>
    </row>
    <row r="29098" spans="4:4" x14ac:dyDescent="0.25">
      <c r="D29098" t="s">
        <v>45448</v>
      </c>
    </row>
    <row r="29099" spans="4:4" x14ac:dyDescent="0.25">
      <c r="D29099" t="s">
        <v>45449</v>
      </c>
    </row>
    <row r="29100" spans="4:4" x14ac:dyDescent="0.25">
      <c r="D29100" t="s">
        <v>45450</v>
      </c>
    </row>
    <row r="29101" spans="4:4" x14ac:dyDescent="0.25">
      <c r="D29101" t="s">
        <v>45451</v>
      </c>
    </row>
    <row r="29102" spans="4:4" x14ac:dyDescent="0.25">
      <c r="D29102" t="s">
        <v>45452</v>
      </c>
    </row>
    <row r="29103" spans="4:4" x14ac:dyDescent="0.25">
      <c r="D29103" t="s">
        <v>45453</v>
      </c>
    </row>
    <row r="29104" spans="4:4" x14ac:dyDescent="0.25">
      <c r="D29104" t="s">
        <v>45454</v>
      </c>
    </row>
    <row r="29105" spans="4:4" x14ac:dyDescent="0.25">
      <c r="D29105" t="s">
        <v>45455</v>
      </c>
    </row>
    <row r="29106" spans="4:4" x14ac:dyDescent="0.25">
      <c r="D29106" t="s">
        <v>45456</v>
      </c>
    </row>
    <row r="29107" spans="4:4" x14ac:dyDescent="0.25">
      <c r="D29107" t="s">
        <v>45457</v>
      </c>
    </row>
    <row r="29108" spans="4:4" x14ac:dyDescent="0.25">
      <c r="D29108" t="s">
        <v>45458</v>
      </c>
    </row>
    <row r="29109" spans="4:4" x14ac:dyDescent="0.25">
      <c r="D29109" t="s">
        <v>45459</v>
      </c>
    </row>
    <row r="29110" spans="4:4" x14ac:dyDescent="0.25">
      <c r="D29110" t="s">
        <v>45460</v>
      </c>
    </row>
    <row r="29111" spans="4:4" x14ac:dyDescent="0.25">
      <c r="D29111" t="s">
        <v>45461</v>
      </c>
    </row>
    <row r="29112" spans="4:4" x14ac:dyDescent="0.25">
      <c r="D29112" t="s">
        <v>45462</v>
      </c>
    </row>
    <row r="29113" spans="4:4" x14ac:dyDescent="0.25">
      <c r="D29113" t="s">
        <v>45463</v>
      </c>
    </row>
    <row r="29114" spans="4:4" x14ac:dyDescent="0.25">
      <c r="D29114" t="s">
        <v>45464</v>
      </c>
    </row>
    <row r="29115" spans="4:4" x14ac:dyDescent="0.25">
      <c r="D29115" t="s">
        <v>45465</v>
      </c>
    </row>
    <row r="29116" spans="4:4" x14ac:dyDescent="0.25">
      <c r="D29116" t="s">
        <v>45466</v>
      </c>
    </row>
    <row r="29117" spans="4:4" x14ac:dyDescent="0.25">
      <c r="D29117" t="s">
        <v>45467</v>
      </c>
    </row>
    <row r="29118" spans="4:4" x14ac:dyDescent="0.25">
      <c r="D29118" t="s">
        <v>45468</v>
      </c>
    </row>
    <row r="29119" spans="4:4" x14ac:dyDescent="0.25">
      <c r="D29119" t="s">
        <v>45469</v>
      </c>
    </row>
    <row r="29120" spans="4:4" x14ac:dyDescent="0.25">
      <c r="D29120" t="s">
        <v>45470</v>
      </c>
    </row>
    <row r="29121" spans="4:4" x14ac:dyDescent="0.25">
      <c r="D29121" t="s">
        <v>45471</v>
      </c>
    </row>
    <row r="29122" spans="4:4" x14ac:dyDescent="0.25">
      <c r="D29122" t="s">
        <v>45472</v>
      </c>
    </row>
    <row r="29123" spans="4:4" x14ac:dyDescent="0.25">
      <c r="D29123" t="s">
        <v>45473</v>
      </c>
    </row>
    <row r="29124" spans="4:4" x14ac:dyDescent="0.25">
      <c r="D29124" t="s">
        <v>45474</v>
      </c>
    </row>
    <row r="29125" spans="4:4" x14ac:dyDescent="0.25">
      <c r="D29125" t="s">
        <v>45475</v>
      </c>
    </row>
    <row r="29126" spans="4:4" x14ac:dyDescent="0.25">
      <c r="D29126" t="s">
        <v>45476</v>
      </c>
    </row>
    <row r="29127" spans="4:4" x14ac:dyDescent="0.25">
      <c r="D29127" t="s">
        <v>45477</v>
      </c>
    </row>
    <row r="29128" spans="4:4" x14ac:dyDescent="0.25">
      <c r="D29128" t="s">
        <v>43983</v>
      </c>
    </row>
    <row r="29129" spans="4:4" x14ac:dyDescent="0.25">
      <c r="D29129" t="s">
        <v>45478</v>
      </c>
    </row>
    <row r="29130" spans="4:4" x14ac:dyDescent="0.25">
      <c r="D29130" t="s">
        <v>45479</v>
      </c>
    </row>
    <row r="29131" spans="4:4" x14ac:dyDescent="0.25">
      <c r="D29131" t="s">
        <v>45480</v>
      </c>
    </row>
    <row r="29132" spans="4:4" x14ac:dyDescent="0.25">
      <c r="D29132" t="s">
        <v>45481</v>
      </c>
    </row>
    <row r="29133" spans="4:4" x14ac:dyDescent="0.25">
      <c r="D29133" t="s">
        <v>45482</v>
      </c>
    </row>
    <row r="29134" spans="4:4" x14ac:dyDescent="0.25">
      <c r="D29134" t="s">
        <v>45483</v>
      </c>
    </row>
    <row r="29135" spans="4:4" x14ac:dyDescent="0.25">
      <c r="D29135" t="s">
        <v>45484</v>
      </c>
    </row>
    <row r="29136" spans="4:4" x14ac:dyDescent="0.25">
      <c r="D29136" t="s">
        <v>45485</v>
      </c>
    </row>
    <row r="29137" spans="4:4" x14ac:dyDescent="0.25">
      <c r="D29137" t="s">
        <v>45486</v>
      </c>
    </row>
    <row r="29138" spans="4:4" x14ac:dyDescent="0.25">
      <c r="D29138" t="s">
        <v>45487</v>
      </c>
    </row>
    <row r="29139" spans="4:4" x14ac:dyDescent="0.25">
      <c r="D29139" t="s">
        <v>45488</v>
      </c>
    </row>
    <row r="29140" spans="4:4" x14ac:dyDescent="0.25">
      <c r="D29140" t="s">
        <v>45489</v>
      </c>
    </row>
    <row r="29141" spans="4:4" x14ac:dyDescent="0.25">
      <c r="D29141" t="s">
        <v>45490</v>
      </c>
    </row>
    <row r="29142" spans="4:4" x14ac:dyDescent="0.25">
      <c r="D29142" t="s">
        <v>45491</v>
      </c>
    </row>
    <row r="29143" spans="4:4" x14ac:dyDescent="0.25">
      <c r="D29143" t="s">
        <v>45492</v>
      </c>
    </row>
    <row r="29144" spans="4:4" x14ac:dyDescent="0.25">
      <c r="D29144" t="s">
        <v>45493</v>
      </c>
    </row>
    <row r="29145" spans="4:4" x14ac:dyDescent="0.25">
      <c r="D29145" t="s">
        <v>45494</v>
      </c>
    </row>
    <row r="29146" spans="4:4" x14ac:dyDescent="0.25">
      <c r="D29146" t="s">
        <v>45495</v>
      </c>
    </row>
    <row r="29147" spans="4:4" x14ac:dyDescent="0.25">
      <c r="D29147" t="s">
        <v>45496</v>
      </c>
    </row>
    <row r="29148" spans="4:4" x14ac:dyDescent="0.25">
      <c r="D29148" t="s">
        <v>45497</v>
      </c>
    </row>
    <row r="29149" spans="4:4" x14ac:dyDescent="0.25">
      <c r="D29149" t="s">
        <v>45498</v>
      </c>
    </row>
    <row r="29150" spans="4:4" x14ac:dyDescent="0.25">
      <c r="D29150" t="s">
        <v>45499</v>
      </c>
    </row>
    <row r="29151" spans="4:4" x14ac:dyDescent="0.25">
      <c r="D29151" t="s">
        <v>45500</v>
      </c>
    </row>
    <row r="29152" spans="4:4" x14ac:dyDescent="0.25">
      <c r="D29152" t="s">
        <v>45501</v>
      </c>
    </row>
    <row r="29153" spans="4:4" x14ac:dyDescent="0.25">
      <c r="D29153" t="s">
        <v>45502</v>
      </c>
    </row>
    <row r="29154" spans="4:4" x14ac:dyDescent="0.25">
      <c r="D29154" t="s">
        <v>45503</v>
      </c>
    </row>
    <row r="29155" spans="4:4" x14ac:dyDescent="0.25">
      <c r="D29155" t="s">
        <v>45504</v>
      </c>
    </row>
    <row r="29156" spans="4:4" x14ac:dyDescent="0.25">
      <c r="D29156" t="s">
        <v>45505</v>
      </c>
    </row>
    <row r="29157" spans="4:4" x14ac:dyDescent="0.25">
      <c r="D29157" t="s">
        <v>45506</v>
      </c>
    </row>
    <row r="29158" spans="4:4" x14ac:dyDescent="0.25">
      <c r="D29158" t="s">
        <v>45507</v>
      </c>
    </row>
    <row r="29159" spans="4:4" x14ac:dyDescent="0.25">
      <c r="D29159" t="s">
        <v>45508</v>
      </c>
    </row>
    <row r="29160" spans="4:4" x14ac:dyDescent="0.25">
      <c r="D29160" t="s">
        <v>45509</v>
      </c>
    </row>
    <row r="29161" spans="4:4" x14ac:dyDescent="0.25">
      <c r="D29161" t="s">
        <v>45510</v>
      </c>
    </row>
    <row r="29162" spans="4:4" x14ac:dyDescent="0.25">
      <c r="D29162" t="s">
        <v>45511</v>
      </c>
    </row>
    <row r="29163" spans="4:4" x14ac:dyDescent="0.25">
      <c r="D29163" t="s">
        <v>45512</v>
      </c>
    </row>
    <row r="29164" spans="4:4" x14ac:dyDescent="0.25">
      <c r="D29164" t="s">
        <v>45513</v>
      </c>
    </row>
    <row r="29165" spans="4:4" x14ac:dyDescent="0.25">
      <c r="D29165" t="s">
        <v>45514</v>
      </c>
    </row>
    <row r="29166" spans="4:4" x14ac:dyDescent="0.25">
      <c r="D29166" t="s">
        <v>45515</v>
      </c>
    </row>
    <row r="29167" spans="4:4" x14ac:dyDescent="0.25">
      <c r="D29167" t="s">
        <v>45516</v>
      </c>
    </row>
    <row r="29168" spans="4:4" x14ac:dyDescent="0.25">
      <c r="D29168" t="s">
        <v>45517</v>
      </c>
    </row>
    <row r="29169" spans="4:4" x14ac:dyDescent="0.25">
      <c r="D29169" t="s">
        <v>45518</v>
      </c>
    </row>
    <row r="29170" spans="4:4" x14ac:dyDescent="0.25">
      <c r="D29170" t="s">
        <v>45519</v>
      </c>
    </row>
    <row r="29171" spans="4:4" x14ac:dyDescent="0.25">
      <c r="D29171" t="s">
        <v>45520</v>
      </c>
    </row>
    <row r="29172" spans="4:4" x14ac:dyDescent="0.25">
      <c r="D29172" t="s">
        <v>45521</v>
      </c>
    </row>
    <row r="29173" spans="4:4" x14ac:dyDescent="0.25">
      <c r="D29173" t="s">
        <v>45522</v>
      </c>
    </row>
    <row r="29174" spans="4:4" x14ac:dyDescent="0.25">
      <c r="D29174" t="s">
        <v>45523</v>
      </c>
    </row>
    <row r="29175" spans="4:4" x14ac:dyDescent="0.25">
      <c r="D29175" t="s">
        <v>45524</v>
      </c>
    </row>
    <row r="29176" spans="4:4" x14ac:dyDescent="0.25">
      <c r="D29176" t="s">
        <v>45525</v>
      </c>
    </row>
    <row r="29177" spans="4:4" x14ac:dyDescent="0.25">
      <c r="D29177" t="s">
        <v>45526</v>
      </c>
    </row>
    <row r="29178" spans="4:4" x14ac:dyDescent="0.25">
      <c r="D29178" t="s">
        <v>45527</v>
      </c>
    </row>
    <row r="29179" spans="4:4" x14ac:dyDescent="0.25">
      <c r="D29179" t="s">
        <v>45528</v>
      </c>
    </row>
    <row r="29180" spans="4:4" x14ac:dyDescent="0.25">
      <c r="D29180" t="s">
        <v>45529</v>
      </c>
    </row>
    <row r="29181" spans="4:4" x14ac:dyDescent="0.25">
      <c r="D29181" t="s">
        <v>45530</v>
      </c>
    </row>
    <row r="29182" spans="4:4" x14ac:dyDescent="0.25">
      <c r="D29182" t="s">
        <v>45531</v>
      </c>
    </row>
    <row r="29183" spans="4:4" x14ac:dyDescent="0.25">
      <c r="D29183" t="s">
        <v>45532</v>
      </c>
    </row>
    <row r="29184" spans="4:4" x14ac:dyDescent="0.25">
      <c r="D29184" t="s">
        <v>45533</v>
      </c>
    </row>
    <row r="29185" spans="4:4" x14ac:dyDescent="0.25">
      <c r="D29185" t="s">
        <v>45534</v>
      </c>
    </row>
    <row r="29186" spans="4:4" x14ac:dyDescent="0.25">
      <c r="D29186" t="s">
        <v>45535</v>
      </c>
    </row>
    <row r="29187" spans="4:4" x14ac:dyDescent="0.25">
      <c r="D29187" t="s">
        <v>45536</v>
      </c>
    </row>
    <row r="29188" spans="4:4" x14ac:dyDescent="0.25">
      <c r="D29188" t="s">
        <v>45537</v>
      </c>
    </row>
    <row r="29189" spans="4:4" x14ac:dyDescent="0.25">
      <c r="D29189" t="s">
        <v>45538</v>
      </c>
    </row>
    <row r="29190" spans="4:4" x14ac:dyDescent="0.25">
      <c r="D29190" t="s">
        <v>45539</v>
      </c>
    </row>
    <row r="29191" spans="4:4" x14ac:dyDescent="0.25">
      <c r="D29191" t="s">
        <v>45540</v>
      </c>
    </row>
    <row r="29192" spans="4:4" x14ac:dyDescent="0.25">
      <c r="D29192" t="s">
        <v>45541</v>
      </c>
    </row>
    <row r="29193" spans="4:4" x14ac:dyDescent="0.25">
      <c r="D29193" t="s">
        <v>45542</v>
      </c>
    </row>
    <row r="29194" spans="4:4" x14ac:dyDescent="0.25">
      <c r="D29194" t="s">
        <v>45543</v>
      </c>
    </row>
    <row r="29195" spans="4:4" x14ac:dyDescent="0.25">
      <c r="D29195" t="s">
        <v>45544</v>
      </c>
    </row>
    <row r="29196" spans="4:4" x14ac:dyDescent="0.25">
      <c r="D29196" t="s">
        <v>45545</v>
      </c>
    </row>
    <row r="29197" spans="4:4" x14ac:dyDescent="0.25">
      <c r="D29197" t="s">
        <v>45546</v>
      </c>
    </row>
    <row r="29198" spans="4:4" x14ac:dyDescent="0.25">
      <c r="D29198" t="s">
        <v>45547</v>
      </c>
    </row>
    <row r="29199" spans="4:4" x14ac:dyDescent="0.25">
      <c r="D29199" t="s">
        <v>45548</v>
      </c>
    </row>
    <row r="29200" spans="4:4" x14ac:dyDescent="0.25">
      <c r="D29200" t="s">
        <v>45549</v>
      </c>
    </row>
    <row r="29201" spans="4:4" x14ac:dyDescent="0.25">
      <c r="D29201" t="s">
        <v>45550</v>
      </c>
    </row>
    <row r="29202" spans="4:4" x14ac:dyDescent="0.25">
      <c r="D29202" t="s">
        <v>28546</v>
      </c>
    </row>
    <row r="29203" spans="4:4" x14ac:dyDescent="0.25">
      <c r="D29203" t="s">
        <v>45551</v>
      </c>
    </row>
    <row r="29204" spans="4:4" x14ac:dyDescent="0.25">
      <c r="D29204" t="s">
        <v>17381</v>
      </c>
    </row>
    <row r="29205" spans="4:4" x14ac:dyDescent="0.25">
      <c r="D29205" t="s">
        <v>45552</v>
      </c>
    </row>
    <row r="29206" spans="4:4" x14ac:dyDescent="0.25">
      <c r="D29206" t="s">
        <v>45553</v>
      </c>
    </row>
    <row r="29207" spans="4:4" x14ac:dyDescent="0.25">
      <c r="D29207" t="s">
        <v>45554</v>
      </c>
    </row>
    <row r="29208" spans="4:4" x14ac:dyDescent="0.25">
      <c r="D29208" t="s">
        <v>45555</v>
      </c>
    </row>
    <row r="29209" spans="4:4" x14ac:dyDescent="0.25">
      <c r="D29209" t="s">
        <v>45556</v>
      </c>
    </row>
    <row r="29210" spans="4:4" x14ac:dyDescent="0.25">
      <c r="D29210" t="s">
        <v>45557</v>
      </c>
    </row>
    <row r="29211" spans="4:4" x14ac:dyDescent="0.25">
      <c r="D29211" t="s">
        <v>45558</v>
      </c>
    </row>
    <row r="29212" spans="4:4" x14ac:dyDescent="0.25">
      <c r="D29212" t="s">
        <v>45559</v>
      </c>
    </row>
    <row r="29213" spans="4:4" x14ac:dyDescent="0.25">
      <c r="D29213" t="s">
        <v>45560</v>
      </c>
    </row>
    <row r="29214" spans="4:4" x14ac:dyDescent="0.25">
      <c r="D29214" t="s">
        <v>45561</v>
      </c>
    </row>
    <row r="29215" spans="4:4" x14ac:dyDescent="0.25">
      <c r="D29215" t="s">
        <v>45562</v>
      </c>
    </row>
    <row r="29216" spans="4:4" x14ac:dyDescent="0.25">
      <c r="D29216" t="s">
        <v>45563</v>
      </c>
    </row>
    <row r="29217" spans="4:4" x14ac:dyDescent="0.25">
      <c r="D29217" t="s">
        <v>45564</v>
      </c>
    </row>
    <row r="29218" spans="4:4" x14ac:dyDescent="0.25">
      <c r="D29218" t="s">
        <v>45565</v>
      </c>
    </row>
    <row r="29219" spans="4:4" x14ac:dyDescent="0.25">
      <c r="D29219" t="s">
        <v>45566</v>
      </c>
    </row>
    <row r="29220" spans="4:4" x14ac:dyDescent="0.25">
      <c r="D29220" t="s">
        <v>45567</v>
      </c>
    </row>
    <row r="29221" spans="4:4" x14ac:dyDescent="0.25">
      <c r="D29221" t="s">
        <v>45568</v>
      </c>
    </row>
    <row r="29222" spans="4:4" x14ac:dyDescent="0.25">
      <c r="D29222" t="s">
        <v>45569</v>
      </c>
    </row>
    <row r="29223" spans="4:4" x14ac:dyDescent="0.25">
      <c r="D29223" t="s">
        <v>45570</v>
      </c>
    </row>
    <row r="29224" spans="4:4" x14ac:dyDescent="0.25">
      <c r="D29224" t="s">
        <v>45571</v>
      </c>
    </row>
    <row r="29225" spans="4:4" x14ac:dyDescent="0.25">
      <c r="D29225" t="s">
        <v>45572</v>
      </c>
    </row>
    <row r="29226" spans="4:4" x14ac:dyDescent="0.25">
      <c r="D29226" t="s">
        <v>45573</v>
      </c>
    </row>
    <row r="29227" spans="4:4" x14ac:dyDescent="0.25">
      <c r="D29227" t="s">
        <v>45574</v>
      </c>
    </row>
    <row r="29228" spans="4:4" x14ac:dyDescent="0.25">
      <c r="D29228" t="s">
        <v>45575</v>
      </c>
    </row>
    <row r="29229" spans="4:4" x14ac:dyDescent="0.25">
      <c r="D29229" t="s">
        <v>45576</v>
      </c>
    </row>
    <row r="29230" spans="4:4" x14ac:dyDescent="0.25">
      <c r="D29230" t="s">
        <v>45577</v>
      </c>
    </row>
    <row r="29231" spans="4:4" x14ac:dyDescent="0.25">
      <c r="D29231" t="s">
        <v>45578</v>
      </c>
    </row>
    <row r="29232" spans="4:4" x14ac:dyDescent="0.25">
      <c r="D29232" t="s">
        <v>45579</v>
      </c>
    </row>
    <row r="29233" spans="4:4" x14ac:dyDescent="0.25">
      <c r="D29233" t="s">
        <v>45580</v>
      </c>
    </row>
    <row r="29234" spans="4:4" x14ac:dyDescent="0.25">
      <c r="D29234" t="s">
        <v>45581</v>
      </c>
    </row>
    <row r="29235" spans="4:4" x14ac:dyDescent="0.25">
      <c r="D29235" t="s">
        <v>45582</v>
      </c>
    </row>
    <row r="29236" spans="4:4" x14ac:dyDescent="0.25">
      <c r="D29236" t="s">
        <v>45583</v>
      </c>
    </row>
    <row r="29237" spans="4:4" x14ac:dyDescent="0.25">
      <c r="D29237" t="s">
        <v>45584</v>
      </c>
    </row>
    <row r="29238" spans="4:4" x14ac:dyDescent="0.25">
      <c r="D29238" t="s">
        <v>45585</v>
      </c>
    </row>
    <row r="29239" spans="4:4" x14ac:dyDescent="0.25">
      <c r="D29239" t="s">
        <v>45586</v>
      </c>
    </row>
    <row r="29240" spans="4:4" x14ac:dyDescent="0.25">
      <c r="D29240" t="s">
        <v>45587</v>
      </c>
    </row>
    <row r="29241" spans="4:4" x14ac:dyDescent="0.25">
      <c r="D29241" t="s">
        <v>45588</v>
      </c>
    </row>
    <row r="29242" spans="4:4" x14ac:dyDescent="0.25">
      <c r="D29242" t="s">
        <v>45589</v>
      </c>
    </row>
    <row r="29243" spans="4:4" x14ac:dyDescent="0.25">
      <c r="D29243" t="s">
        <v>45590</v>
      </c>
    </row>
    <row r="29244" spans="4:4" x14ac:dyDescent="0.25">
      <c r="D29244" t="s">
        <v>45591</v>
      </c>
    </row>
    <row r="29245" spans="4:4" x14ac:dyDescent="0.25">
      <c r="D29245" t="s">
        <v>45592</v>
      </c>
    </row>
    <row r="29246" spans="4:4" x14ac:dyDescent="0.25">
      <c r="D29246" t="s">
        <v>45593</v>
      </c>
    </row>
    <row r="29247" spans="4:4" x14ac:dyDescent="0.25">
      <c r="D29247" t="s">
        <v>45594</v>
      </c>
    </row>
    <row r="29248" spans="4:4" x14ac:dyDescent="0.25">
      <c r="D29248" t="s">
        <v>45595</v>
      </c>
    </row>
    <row r="29249" spans="4:4" x14ac:dyDescent="0.25">
      <c r="D29249" t="s">
        <v>45596</v>
      </c>
    </row>
    <row r="29250" spans="4:4" x14ac:dyDescent="0.25">
      <c r="D29250" t="s">
        <v>45597</v>
      </c>
    </row>
    <row r="29251" spans="4:4" x14ac:dyDescent="0.25">
      <c r="D29251" t="s">
        <v>45598</v>
      </c>
    </row>
    <row r="29252" spans="4:4" x14ac:dyDescent="0.25">
      <c r="D29252" t="s">
        <v>45599</v>
      </c>
    </row>
    <row r="29253" spans="4:4" x14ac:dyDescent="0.25">
      <c r="D29253" t="s">
        <v>45600</v>
      </c>
    </row>
    <row r="29254" spans="4:4" x14ac:dyDescent="0.25">
      <c r="D29254" t="s">
        <v>45601</v>
      </c>
    </row>
    <row r="29255" spans="4:4" x14ac:dyDescent="0.25">
      <c r="D29255" t="s">
        <v>45602</v>
      </c>
    </row>
    <row r="29256" spans="4:4" x14ac:dyDescent="0.25">
      <c r="D29256" t="s">
        <v>45603</v>
      </c>
    </row>
    <row r="29257" spans="4:4" x14ac:dyDescent="0.25">
      <c r="D29257" t="s">
        <v>45604</v>
      </c>
    </row>
    <row r="29258" spans="4:4" x14ac:dyDescent="0.25">
      <c r="D29258" t="s">
        <v>45605</v>
      </c>
    </row>
    <row r="29259" spans="4:4" x14ac:dyDescent="0.25">
      <c r="D29259" t="s">
        <v>45606</v>
      </c>
    </row>
    <row r="29260" spans="4:4" x14ac:dyDescent="0.25">
      <c r="D29260" t="s">
        <v>45607</v>
      </c>
    </row>
    <row r="29261" spans="4:4" x14ac:dyDescent="0.25">
      <c r="D29261" t="s">
        <v>45608</v>
      </c>
    </row>
    <row r="29262" spans="4:4" x14ac:dyDescent="0.25">
      <c r="D29262" t="s">
        <v>45609</v>
      </c>
    </row>
    <row r="29263" spans="4:4" x14ac:dyDescent="0.25">
      <c r="D29263" t="s">
        <v>45610</v>
      </c>
    </row>
    <row r="29264" spans="4:4" x14ac:dyDescent="0.25">
      <c r="D29264" t="s">
        <v>45611</v>
      </c>
    </row>
    <row r="29265" spans="4:4" x14ac:dyDescent="0.25">
      <c r="D29265" t="s">
        <v>45612</v>
      </c>
    </row>
    <row r="29266" spans="4:4" x14ac:dyDescent="0.25">
      <c r="D29266" t="s">
        <v>45613</v>
      </c>
    </row>
    <row r="29267" spans="4:4" x14ac:dyDescent="0.25">
      <c r="D29267" t="s">
        <v>45614</v>
      </c>
    </row>
    <row r="29268" spans="4:4" x14ac:dyDescent="0.25">
      <c r="D29268" t="s">
        <v>45615</v>
      </c>
    </row>
    <row r="29269" spans="4:4" x14ac:dyDescent="0.25">
      <c r="D29269" t="s">
        <v>45616</v>
      </c>
    </row>
    <row r="29270" spans="4:4" x14ac:dyDescent="0.25">
      <c r="D29270" t="s">
        <v>45617</v>
      </c>
    </row>
    <row r="29271" spans="4:4" x14ac:dyDescent="0.25">
      <c r="D29271" t="s">
        <v>45618</v>
      </c>
    </row>
    <row r="29272" spans="4:4" x14ac:dyDescent="0.25">
      <c r="D29272" t="s">
        <v>38566</v>
      </c>
    </row>
    <row r="29273" spans="4:4" x14ac:dyDescent="0.25">
      <c r="D29273" t="s">
        <v>45619</v>
      </c>
    </row>
    <row r="29274" spans="4:4" x14ac:dyDescent="0.25">
      <c r="D29274" t="s">
        <v>45620</v>
      </c>
    </row>
    <row r="29275" spans="4:4" x14ac:dyDescent="0.25">
      <c r="D29275" t="s">
        <v>45621</v>
      </c>
    </row>
    <row r="29276" spans="4:4" x14ac:dyDescent="0.25">
      <c r="D29276" t="s">
        <v>45622</v>
      </c>
    </row>
    <row r="29277" spans="4:4" x14ac:dyDescent="0.25">
      <c r="D29277" t="s">
        <v>45623</v>
      </c>
    </row>
    <row r="29278" spans="4:4" x14ac:dyDescent="0.25">
      <c r="D29278" t="s">
        <v>45624</v>
      </c>
    </row>
    <row r="29279" spans="4:4" x14ac:dyDescent="0.25">
      <c r="D29279" t="s">
        <v>45625</v>
      </c>
    </row>
    <row r="29280" spans="4:4" x14ac:dyDescent="0.25">
      <c r="D29280" t="s">
        <v>45626</v>
      </c>
    </row>
    <row r="29281" spans="4:4" x14ac:dyDescent="0.25">
      <c r="D29281" t="s">
        <v>45627</v>
      </c>
    </row>
    <row r="29282" spans="4:4" x14ac:dyDescent="0.25">
      <c r="D29282" t="s">
        <v>43855</v>
      </c>
    </row>
    <row r="29283" spans="4:4" x14ac:dyDescent="0.25">
      <c r="D29283" t="s">
        <v>45628</v>
      </c>
    </row>
    <row r="29284" spans="4:4" x14ac:dyDescent="0.25">
      <c r="D29284" t="s">
        <v>45629</v>
      </c>
    </row>
    <row r="29285" spans="4:4" x14ac:dyDescent="0.25">
      <c r="D29285" t="s">
        <v>45630</v>
      </c>
    </row>
    <row r="29286" spans="4:4" x14ac:dyDescent="0.25">
      <c r="D29286" t="s">
        <v>45631</v>
      </c>
    </row>
    <row r="29287" spans="4:4" x14ac:dyDescent="0.25">
      <c r="D29287" t="s">
        <v>45632</v>
      </c>
    </row>
    <row r="29288" spans="4:4" x14ac:dyDescent="0.25">
      <c r="D29288" t="s">
        <v>45633</v>
      </c>
    </row>
    <row r="29289" spans="4:4" x14ac:dyDescent="0.25">
      <c r="D29289" t="s">
        <v>45634</v>
      </c>
    </row>
    <row r="29290" spans="4:4" x14ac:dyDescent="0.25">
      <c r="D29290" t="s">
        <v>45635</v>
      </c>
    </row>
    <row r="29291" spans="4:4" x14ac:dyDescent="0.25">
      <c r="D29291" t="s">
        <v>45636</v>
      </c>
    </row>
    <row r="29292" spans="4:4" x14ac:dyDescent="0.25">
      <c r="D29292" t="s">
        <v>45637</v>
      </c>
    </row>
    <row r="29293" spans="4:4" x14ac:dyDescent="0.25">
      <c r="D29293" t="s">
        <v>45638</v>
      </c>
    </row>
    <row r="29294" spans="4:4" x14ac:dyDescent="0.25">
      <c r="D29294" t="s">
        <v>45639</v>
      </c>
    </row>
    <row r="29295" spans="4:4" x14ac:dyDescent="0.25">
      <c r="D29295" t="s">
        <v>45640</v>
      </c>
    </row>
    <row r="29296" spans="4:4" x14ac:dyDescent="0.25">
      <c r="D29296" t="s">
        <v>45641</v>
      </c>
    </row>
    <row r="29297" spans="4:4" x14ac:dyDescent="0.25">
      <c r="D29297" t="s">
        <v>45642</v>
      </c>
    </row>
    <row r="29298" spans="4:4" x14ac:dyDescent="0.25">
      <c r="D29298" t="s">
        <v>45643</v>
      </c>
    </row>
    <row r="29299" spans="4:4" x14ac:dyDescent="0.25">
      <c r="D29299" t="s">
        <v>45644</v>
      </c>
    </row>
    <row r="29300" spans="4:4" x14ac:dyDescent="0.25">
      <c r="D29300" t="s">
        <v>45645</v>
      </c>
    </row>
    <row r="29301" spans="4:4" x14ac:dyDescent="0.25">
      <c r="D29301" t="s">
        <v>45646</v>
      </c>
    </row>
    <row r="29302" spans="4:4" x14ac:dyDescent="0.25">
      <c r="D29302" t="s">
        <v>42714</v>
      </c>
    </row>
    <row r="29303" spans="4:4" x14ac:dyDescent="0.25">
      <c r="D29303" t="s">
        <v>45647</v>
      </c>
    </row>
    <row r="29304" spans="4:4" x14ac:dyDescent="0.25">
      <c r="D29304" t="s">
        <v>45648</v>
      </c>
    </row>
    <row r="29305" spans="4:4" x14ac:dyDescent="0.25">
      <c r="D29305" t="s">
        <v>45649</v>
      </c>
    </row>
    <row r="29306" spans="4:4" x14ac:dyDescent="0.25">
      <c r="D29306" t="s">
        <v>45650</v>
      </c>
    </row>
    <row r="29307" spans="4:4" x14ac:dyDescent="0.25">
      <c r="D29307" t="s">
        <v>45651</v>
      </c>
    </row>
    <row r="29308" spans="4:4" x14ac:dyDescent="0.25">
      <c r="D29308" t="s">
        <v>45652</v>
      </c>
    </row>
    <row r="29309" spans="4:4" x14ac:dyDescent="0.25">
      <c r="D29309" t="s">
        <v>45653</v>
      </c>
    </row>
    <row r="29310" spans="4:4" x14ac:dyDescent="0.25">
      <c r="D29310" t="s">
        <v>45654</v>
      </c>
    </row>
    <row r="29311" spans="4:4" x14ac:dyDescent="0.25">
      <c r="D29311" t="s">
        <v>45655</v>
      </c>
    </row>
    <row r="29312" spans="4:4" x14ac:dyDescent="0.25">
      <c r="D29312" t="s">
        <v>45656</v>
      </c>
    </row>
    <row r="29313" spans="4:4" x14ac:dyDescent="0.25">
      <c r="D29313" t="s">
        <v>45657</v>
      </c>
    </row>
    <row r="29314" spans="4:4" x14ac:dyDescent="0.25">
      <c r="D29314" t="s">
        <v>42714</v>
      </c>
    </row>
    <row r="29315" spans="4:4" x14ac:dyDescent="0.25">
      <c r="D29315" t="s">
        <v>45658</v>
      </c>
    </row>
    <row r="29316" spans="4:4" x14ac:dyDescent="0.25">
      <c r="D29316" t="s">
        <v>45659</v>
      </c>
    </row>
    <row r="29317" spans="4:4" x14ac:dyDescent="0.25">
      <c r="D29317" t="s">
        <v>45660</v>
      </c>
    </row>
    <row r="29318" spans="4:4" x14ac:dyDescent="0.25">
      <c r="D29318" t="s">
        <v>45661</v>
      </c>
    </row>
    <row r="29319" spans="4:4" x14ac:dyDescent="0.25">
      <c r="D29319" t="s">
        <v>45662</v>
      </c>
    </row>
    <row r="29320" spans="4:4" x14ac:dyDescent="0.25">
      <c r="D29320" t="s">
        <v>45663</v>
      </c>
    </row>
    <row r="29321" spans="4:4" x14ac:dyDescent="0.25">
      <c r="D29321" t="s">
        <v>45664</v>
      </c>
    </row>
    <row r="29322" spans="4:4" x14ac:dyDescent="0.25">
      <c r="D29322" t="s">
        <v>45665</v>
      </c>
    </row>
    <row r="29323" spans="4:4" x14ac:dyDescent="0.25">
      <c r="D29323" t="s">
        <v>45666</v>
      </c>
    </row>
    <row r="29324" spans="4:4" x14ac:dyDescent="0.25">
      <c r="D29324" t="s">
        <v>45667</v>
      </c>
    </row>
    <row r="29325" spans="4:4" x14ac:dyDescent="0.25">
      <c r="D29325" t="s">
        <v>45668</v>
      </c>
    </row>
    <row r="29326" spans="4:4" x14ac:dyDescent="0.25">
      <c r="D29326" t="s">
        <v>45669</v>
      </c>
    </row>
    <row r="29327" spans="4:4" x14ac:dyDescent="0.25">
      <c r="D29327" t="s">
        <v>45670</v>
      </c>
    </row>
    <row r="29328" spans="4:4" x14ac:dyDescent="0.25">
      <c r="D29328" t="s">
        <v>45671</v>
      </c>
    </row>
    <row r="29329" spans="4:4" x14ac:dyDescent="0.25">
      <c r="D29329" t="s">
        <v>45672</v>
      </c>
    </row>
    <row r="29330" spans="4:4" x14ac:dyDescent="0.25">
      <c r="D29330" t="s">
        <v>45673</v>
      </c>
    </row>
    <row r="29331" spans="4:4" x14ac:dyDescent="0.25">
      <c r="D29331" t="s">
        <v>45674</v>
      </c>
    </row>
    <row r="29332" spans="4:4" x14ac:dyDescent="0.25">
      <c r="D29332" t="s">
        <v>45675</v>
      </c>
    </row>
    <row r="29333" spans="4:4" x14ac:dyDescent="0.25">
      <c r="D29333" t="s">
        <v>45676</v>
      </c>
    </row>
    <row r="29334" spans="4:4" x14ac:dyDescent="0.25">
      <c r="D29334" t="s">
        <v>45677</v>
      </c>
    </row>
    <row r="29335" spans="4:4" x14ac:dyDescent="0.25">
      <c r="D29335" t="s">
        <v>45678</v>
      </c>
    </row>
    <row r="29336" spans="4:4" x14ac:dyDescent="0.25">
      <c r="D29336" t="s">
        <v>43823</v>
      </c>
    </row>
    <row r="29337" spans="4:4" x14ac:dyDescent="0.25">
      <c r="D29337" t="s">
        <v>45679</v>
      </c>
    </row>
    <row r="29338" spans="4:4" x14ac:dyDescent="0.25">
      <c r="D29338" t="s">
        <v>45680</v>
      </c>
    </row>
    <row r="29339" spans="4:4" x14ac:dyDescent="0.25">
      <c r="D29339" t="s">
        <v>45681</v>
      </c>
    </row>
    <row r="29340" spans="4:4" x14ac:dyDescent="0.25">
      <c r="D29340" t="s">
        <v>45682</v>
      </c>
    </row>
    <row r="29341" spans="4:4" x14ac:dyDescent="0.25">
      <c r="D29341" t="s">
        <v>45683</v>
      </c>
    </row>
    <row r="29342" spans="4:4" x14ac:dyDescent="0.25">
      <c r="D29342" t="s">
        <v>45684</v>
      </c>
    </row>
    <row r="29343" spans="4:4" x14ac:dyDescent="0.25">
      <c r="D29343" t="s">
        <v>45685</v>
      </c>
    </row>
    <row r="29344" spans="4:4" x14ac:dyDescent="0.25">
      <c r="D29344" t="s">
        <v>45686</v>
      </c>
    </row>
    <row r="29345" spans="4:4" x14ac:dyDescent="0.25">
      <c r="D29345" t="s">
        <v>45687</v>
      </c>
    </row>
    <row r="29346" spans="4:4" x14ac:dyDescent="0.25">
      <c r="D29346" t="s">
        <v>45688</v>
      </c>
    </row>
    <row r="29347" spans="4:4" x14ac:dyDescent="0.25">
      <c r="D29347" t="s">
        <v>45689</v>
      </c>
    </row>
    <row r="29348" spans="4:4" x14ac:dyDescent="0.25">
      <c r="D29348" t="s">
        <v>45690</v>
      </c>
    </row>
    <row r="29349" spans="4:4" x14ac:dyDescent="0.25">
      <c r="D29349" t="s">
        <v>45691</v>
      </c>
    </row>
    <row r="29350" spans="4:4" x14ac:dyDescent="0.25">
      <c r="D29350" t="s">
        <v>41879</v>
      </c>
    </row>
    <row r="29351" spans="4:4" x14ac:dyDescent="0.25">
      <c r="D29351" t="s">
        <v>45692</v>
      </c>
    </row>
    <row r="29352" spans="4:4" x14ac:dyDescent="0.25">
      <c r="D29352" t="s">
        <v>45693</v>
      </c>
    </row>
    <row r="29353" spans="4:4" x14ac:dyDescent="0.25">
      <c r="D29353" t="s">
        <v>45694</v>
      </c>
    </row>
    <row r="29354" spans="4:4" x14ac:dyDescent="0.25">
      <c r="D29354" t="s">
        <v>45695</v>
      </c>
    </row>
    <row r="29355" spans="4:4" x14ac:dyDescent="0.25">
      <c r="D29355" t="s">
        <v>45696</v>
      </c>
    </row>
    <row r="29356" spans="4:4" x14ac:dyDescent="0.25">
      <c r="D29356" t="s">
        <v>45697</v>
      </c>
    </row>
    <row r="29357" spans="4:4" x14ac:dyDescent="0.25">
      <c r="D29357" t="s">
        <v>45698</v>
      </c>
    </row>
    <row r="29358" spans="4:4" x14ac:dyDescent="0.25">
      <c r="D29358" t="s">
        <v>45699</v>
      </c>
    </row>
    <row r="29359" spans="4:4" x14ac:dyDescent="0.25">
      <c r="D29359" t="s">
        <v>45700</v>
      </c>
    </row>
    <row r="29360" spans="4:4" x14ac:dyDescent="0.25">
      <c r="D29360" t="s">
        <v>45701</v>
      </c>
    </row>
    <row r="29361" spans="4:4" x14ac:dyDescent="0.25">
      <c r="D29361" t="s">
        <v>45702</v>
      </c>
    </row>
    <row r="29362" spans="4:4" x14ac:dyDescent="0.25">
      <c r="D29362" t="s">
        <v>45703</v>
      </c>
    </row>
    <row r="29363" spans="4:4" x14ac:dyDescent="0.25">
      <c r="D29363" t="s">
        <v>45704</v>
      </c>
    </row>
    <row r="29364" spans="4:4" x14ac:dyDescent="0.25">
      <c r="D29364" t="s">
        <v>45705</v>
      </c>
    </row>
    <row r="29365" spans="4:4" x14ac:dyDescent="0.25">
      <c r="D29365" t="s">
        <v>45706</v>
      </c>
    </row>
    <row r="29366" spans="4:4" x14ac:dyDescent="0.25">
      <c r="D29366" t="s">
        <v>45707</v>
      </c>
    </row>
    <row r="29367" spans="4:4" x14ac:dyDescent="0.25">
      <c r="D29367" t="s">
        <v>45708</v>
      </c>
    </row>
    <row r="29368" spans="4:4" x14ac:dyDescent="0.25">
      <c r="D29368" t="s">
        <v>45709</v>
      </c>
    </row>
    <row r="29369" spans="4:4" x14ac:dyDescent="0.25">
      <c r="D29369" t="s">
        <v>45710</v>
      </c>
    </row>
    <row r="29370" spans="4:4" x14ac:dyDescent="0.25">
      <c r="D29370" t="s">
        <v>45711</v>
      </c>
    </row>
    <row r="29371" spans="4:4" x14ac:dyDescent="0.25">
      <c r="D29371" t="s">
        <v>45712</v>
      </c>
    </row>
    <row r="29372" spans="4:4" x14ac:dyDescent="0.25">
      <c r="D29372" t="s">
        <v>45713</v>
      </c>
    </row>
    <row r="29373" spans="4:4" x14ac:dyDescent="0.25">
      <c r="D29373" t="s">
        <v>43855</v>
      </c>
    </row>
    <row r="29374" spans="4:4" x14ac:dyDescent="0.25">
      <c r="D29374" t="s">
        <v>45714</v>
      </c>
    </row>
    <row r="29375" spans="4:4" x14ac:dyDescent="0.25">
      <c r="D29375" t="s">
        <v>45715</v>
      </c>
    </row>
    <row r="29376" spans="4:4" x14ac:dyDescent="0.25">
      <c r="D29376" t="s">
        <v>45716</v>
      </c>
    </row>
    <row r="29377" spans="4:4" x14ac:dyDescent="0.25">
      <c r="D29377" t="s">
        <v>25445</v>
      </c>
    </row>
    <row r="29378" spans="4:4" x14ac:dyDescent="0.25">
      <c r="D29378" t="s">
        <v>45717</v>
      </c>
    </row>
    <row r="29379" spans="4:4" x14ac:dyDescent="0.25">
      <c r="D29379" t="s">
        <v>45718</v>
      </c>
    </row>
    <row r="29380" spans="4:4" x14ac:dyDescent="0.25">
      <c r="D29380" t="s">
        <v>45719</v>
      </c>
    </row>
    <row r="29381" spans="4:4" x14ac:dyDescent="0.25">
      <c r="D29381" t="s">
        <v>45720</v>
      </c>
    </row>
    <row r="29382" spans="4:4" x14ac:dyDescent="0.25">
      <c r="D29382" t="s">
        <v>45721</v>
      </c>
    </row>
    <row r="29383" spans="4:4" x14ac:dyDescent="0.25">
      <c r="D29383" t="s">
        <v>45722</v>
      </c>
    </row>
    <row r="29384" spans="4:4" x14ac:dyDescent="0.25">
      <c r="D29384" t="s">
        <v>45723</v>
      </c>
    </row>
    <row r="29385" spans="4:4" x14ac:dyDescent="0.25">
      <c r="D29385" t="s">
        <v>45724</v>
      </c>
    </row>
    <row r="29386" spans="4:4" x14ac:dyDescent="0.25">
      <c r="D29386" t="s">
        <v>45725</v>
      </c>
    </row>
    <row r="29387" spans="4:4" x14ac:dyDescent="0.25">
      <c r="D29387" t="s">
        <v>45726</v>
      </c>
    </row>
    <row r="29388" spans="4:4" x14ac:dyDescent="0.25">
      <c r="D29388" t="s">
        <v>45727</v>
      </c>
    </row>
    <row r="29389" spans="4:4" x14ac:dyDescent="0.25">
      <c r="D29389" t="s">
        <v>44913</v>
      </c>
    </row>
    <row r="29390" spans="4:4" x14ac:dyDescent="0.25">
      <c r="D29390" t="s">
        <v>45728</v>
      </c>
    </row>
    <row r="29391" spans="4:4" x14ac:dyDescent="0.25">
      <c r="D29391" t="s">
        <v>45729</v>
      </c>
    </row>
    <row r="29392" spans="4:4" x14ac:dyDescent="0.25">
      <c r="D29392" t="s">
        <v>45730</v>
      </c>
    </row>
    <row r="29393" spans="4:4" x14ac:dyDescent="0.25">
      <c r="D29393" t="s">
        <v>45731</v>
      </c>
    </row>
    <row r="29394" spans="4:4" x14ac:dyDescent="0.25">
      <c r="D29394" t="s">
        <v>45732</v>
      </c>
    </row>
    <row r="29395" spans="4:4" x14ac:dyDescent="0.25">
      <c r="D29395" t="s">
        <v>41063</v>
      </c>
    </row>
    <row r="29396" spans="4:4" x14ac:dyDescent="0.25">
      <c r="D29396" t="s">
        <v>45733</v>
      </c>
    </row>
    <row r="29397" spans="4:4" x14ac:dyDescent="0.25">
      <c r="D29397" t="s">
        <v>45734</v>
      </c>
    </row>
    <row r="29398" spans="4:4" x14ac:dyDescent="0.25">
      <c r="D29398" t="s">
        <v>45735</v>
      </c>
    </row>
    <row r="29399" spans="4:4" x14ac:dyDescent="0.25">
      <c r="D29399" t="s">
        <v>45736</v>
      </c>
    </row>
    <row r="29400" spans="4:4" x14ac:dyDescent="0.25">
      <c r="D29400" t="s">
        <v>45737</v>
      </c>
    </row>
    <row r="29401" spans="4:4" x14ac:dyDescent="0.25">
      <c r="D29401" t="s">
        <v>45738</v>
      </c>
    </row>
    <row r="29402" spans="4:4" x14ac:dyDescent="0.25">
      <c r="D29402" t="s">
        <v>45739</v>
      </c>
    </row>
    <row r="29403" spans="4:4" x14ac:dyDescent="0.25">
      <c r="D29403" t="s">
        <v>45740</v>
      </c>
    </row>
    <row r="29404" spans="4:4" x14ac:dyDescent="0.25">
      <c r="D29404" t="s">
        <v>45741</v>
      </c>
    </row>
    <row r="29405" spans="4:4" x14ac:dyDescent="0.25">
      <c r="D29405" t="s">
        <v>45742</v>
      </c>
    </row>
    <row r="29406" spans="4:4" x14ac:dyDescent="0.25">
      <c r="D29406" t="s">
        <v>45743</v>
      </c>
    </row>
    <row r="29407" spans="4:4" x14ac:dyDescent="0.25">
      <c r="D29407" t="s">
        <v>45744</v>
      </c>
    </row>
    <row r="29408" spans="4:4" x14ac:dyDescent="0.25">
      <c r="D29408" t="s">
        <v>45745</v>
      </c>
    </row>
    <row r="29409" spans="4:4" x14ac:dyDescent="0.25">
      <c r="D29409" t="s">
        <v>45746</v>
      </c>
    </row>
    <row r="29410" spans="4:4" x14ac:dyDescent="0.25">
      <c r="D29410" t="s">
        <v>45747</v>
      </c>
    </row>
    <row r="29411" spans="4:4" x14ac:dyDescent="0.25">
      <c r="D29411" t="s">
        <v>45748</v>
      </c>
    </row>
    <row r="29412" spans="4:4" x14ac:dyDescent="0.25">
      <c r="D29412" t="s">
        <v>45749</v>
      </c>
    </row>
    <row r="29413" spans="4:4" x14ac:dyDescent="0.25">
      <c r="D29413" t="s">
        <v>45750</v>
      </c>
    </row>
    <row r="29414" spans="4:4" x14ac:dyDescent="0.25">
      <c r="D29414" t="s">
        <v>45751</v>
      </c>
    </row>
    <row r="29415" spans="4:4" x14ac:dyDescent="0.25">
      <c r="D29415" t="s">
        <v>45752</v>
      </c>
    </row>
    <row r="29416" spans="4:4" x14ac:dyDescent="0.25">
      <c r="D29416" t="s">
        <v>45753</v>
      </c>
    </row>
    <row r="29417" spans="4:4" x14ac:dyDescent="0.25">
      <c r="D29417" t="s">
        <v>45754</v>
      </c>
    </row>
    <row r="29418" spans="4:4" x14ac:dyDescent="0.25">
      <c r="D29418" t="s">
        <v>45755</v>
      </c>
    </row>
    <row r="29419" spans="4:4" x14ac:dyDescent="0.25">
      <c r="D29419" t="s">
        <v>45756</v>
      </c>
    </row>
    <row r="29420" spans="4:4" x14ac:dyDescent="0.25">
      <c r="D29420" t="s">
        <v>45757</v>
      </c>
    </row>
    <row r="29421" spans="4:4" x14ac:dyDescent="0.25">
      <c r="D29421" t="s">
        <v>45758</v>
      </c>
    </row>
    <row r="29422" spans="4:4" x14ac:dyDescent="0.25">
      <c r="D29422" t="s">
        <v>45759</v>
      </c>
    </row>
    <row r="29423" spans="4:4" x14ac:dyDescent="0.25">
      <c r="D29423" t="s">
        <v>45760</v>
      </c>
    </row>
    <row r="29424" spans="4:4" x14ac:dyDescent="0.25">
      <c r="D29424" t="s">
        <v>45761</v>
      </c>
    </row>
    <row r="29425" spans="4:4" x14ac:dyDescent="0.25">
      <c r="D29425" t="s">
        <v>45762</v>
      </c>
    </row>
    <row r="29426" spans="4:4" x14ac:dyDescent="0.25">
      <c r="D29426" t="s">
        <v>45763</v>
      </c>
    </row>
    <row r="29427" spans="4:4" x14ac:dyDescent="0.25">
      <c r="D29427" t="s">
        <v>45764</v>
      </c>
    </row>
    <row r="29428" spans="4:4" x14ac:dyDescent="0.25">
      <c r="D29428" t="s">
        <v>45765</v>
      </c>
    </row>
    <row r="29429" spans="4:4" x14ac:dyDescent="0.25">
      <c r="D29429" t="s">
        <v>45766</v>
      </c>
    </row>
    <row r="29430" spans="4:4" x14ac:dyDescent="0.25">
      <c r="D29430" t="s">
        <v>45767</v>
      </c>
    </row>
    <row r="29431" spans="4:4" x14ac:dyDescent="0.25">
      <c r="D29431" t="s">
        <v>45768</v>
      </c>
    </row>
    <row r="29432" spans="4:4" x14ac:dyDescent="0.25">
      <c r="D29432" t="s">
        <v>45769</v>
      </c>
    </row>
    <row r="29433" spans="4:4" x14ac:dyDescent="0.25">
      <c r="D29433" t="s">
        <v>45770</v>
      </c>
    </row>
    <row r="29434" spans="4:4" x14ac:dyDescent="0.25">
      <c r="D29434" t="s">
        <v>45771</v>
      </c>
    </row>
    <row r="29435" spans="4:4" x14ac:dyDescent="0.25">
      <c r="D29435" t="s">
        <v>45772</v>
      </c>
    </row>
    <row r="29436" spans="4:4" x14ac:dyDescent="0.25">
      <c r="D29436" t="s">
        <v>45773</v>
      </c>
    </row>
    <row r="29437" spans="4:4" x14ac:dyDescent="0.25">
      <c r="D29437" t="s">
        <v>45774</v>
      </c>
    </row>
    <row r="29438" spans="4:4" x14ac:dyDescent="0.25">
      <c r="D29438" t="s">
        <v>45775</v>
      </c>
    </row>
    <row r="29439" spans="4:4" x14ac:dyDescent="0.25">
      <c r="D29439" t="s">
        <v>45776</v>
      </c>
    </row>
    <row r="29440" spans="4:4" x14ac:dyDescent="0.25">
      <c r="D29440" t="s">
        <v>45777</v>
      </c>
    </row>
    <row r="29441" spans="4:4" x14ac:dyDescent="0.25">
      <c r="D29441" t="s">
        <v>45778</v>
      </c>
    </row>
    <row r="29442" spans="4:4" x14ac:dyDescent="0.25">
      <c r="D29442" t="s">
        <v>45779</v>
      </c>
    </row>
    <row r="29443" spans="4:4" x14ac:dyDescent="0.25">
      <c r="D29443" t="s">
        <v>45780</v>
      </c>
    </row>
    <row r="29444" spans="4:4" x14ac:dyDescent="0.25">
      <c r="D29444" t="s">
        <v>45781</v>
      </c>
    </row>
    <row r="29445" spans="4:4" x14ac:dyDescent="0.25">
      <c r="D29445" t="s">
        <v>45782</v>
      </c>
    </row>
    <row r="29446" spans="4:4" x14ac:dyDescent="0.25">
      <c r="D29446" t="s">
        <v>45783</v>
      </c>
    </row>
    <row r="29447" spans="4:4" x14ac:dyDescent="0.25">
      <c r="D29447" t="s">
        <v>45784</v>
      </c>
    </row>
    <row r="29448" spans="4:4" x14ac:dyDescent="0.25">
      <c r="D29448" t="s">
        <v>45785</v>
      </c>
    </row>
    <row r="29449" spans="4:4" x14ac:dyDescent="0.25">
      <c r="D29449" t="s">
        <v>45786</v>
      </c>
    </row>
    <row r="29450" spans="4:4" x14ac:dyDescent="0.25">
      <c r="D29450" t="s">
        <v>45787</v>
      </c>
    </row>
    <row r="29451" spans="4:4" x14ac:dyDescent="0.25">
      <c r="D29451" t="s">
        <v>45788</v>
      </c>
    </row>
    <row r="29452" spans="4:4" x14ac:dyDescent="0.25">
      <c r="D29452" t="s">
        <v>45789</v>
      </c>
    </row>
    <row r="29453" spans="4:4" x14ac:dyDescent="0.25">
      <c r="D29453" t="s">
        <v>45790</v>
      </c>
    </row>
    <row r="29454" spans="4:4" x14ac:dyDescent="0.25">
      <c r="D29454" t="s">
        <v>45791</v>
      </c>
    </row>
    <row r="29455" spans="4:4" x14ac:dyDescent="0.25">
      <c r="D29455" t="s">
        <v>45792</v>
      </c>
    </row>
    <row r="29456" spans="4:4" x14ac:dyDescent="0.25">
      <c r="D29456" t="s">
        <v>45793</v>
      </c>
    </row>
    <row r="29457" spans="4:4" x14ac:dyDescent="0.25">
      <c r="D29457" t="s">
        <v>45794</v>
      </c>
    </row>
    <row r="29458" spans="4:4" x14ac:dyDescent="0.25">
      <c r="D29458" t="s">
        <v>45795</v>
      </c>
    </row>
    <row r="29459" spans="4:4" x14ac:dyDescent="0.25">
      <c r="D29459" t="s">
        <v>45796</v>
      </c>
    </row>
    <row r="29460" spans="4:4" x14ac:dyDescent="0.25">
      <c r="D29460" t="s">
        <v>45797</v>
      </c>
    </row>
    <row r="29461" spans="4:4" x14ac:dyDescent="0.25">
      <c r="D29461" t="s">
        <v>45798</v>
      </c>
    </row>
    <row r="29462" spans="4:4" x14ac:dyDescent="0.25">
      <c r="D29462" t="s">
        <v>45799</v>
      </c>
    </row>
    <row r="29463" spans="4:4" x14ac:dyDescent="0.25">
      <c r="D29463" t="s">
        <v>45800</v>
      </c>
    </row>
    <row r="29464" spans="4:4" x14ac:dyDescent="0.25">
      <c r="D29464" t="s">
        <v>45801</v>
      </c>
    </row>
    <row r="29465" spans="4:4" x14ac:dyDescent="0.25">
      <c r="D29465" t="s">
        <v>45802</v>
      </c>
    </row>
    <row r="29466" spans="4:4" x14ac:dyDescent="0.25">
      <c r="D29466" t="s">
        <v>45803</v>
      </c>
    </row>
    <row r="29467" spans="4:4" x14ac:dyDescent="0.25">
      <c r="D29467" t="s">
        <v>45804</v>
      </c>
    </row>
    <row r="29468" spans="4:4" x14ac:dyDescent="0.25">
      <c r="D29468" t="s">
        <v>45805</v>
      </c>
    </row>
    <row r="29469" spans="4:4" x14ac:dyDescent="0.25">
      <c r="D29469" t="s">
        <v>45806</v>
      </c>
    </row>
    <row r="29470" spans="4:4" x14ac:dyDescent="0.25">
      <c r="D29470" t="s">
        <v>45807</v>
      </c>
    </row>
    <row r="29471" spans="4:4" x14ac:dyDescent="0.25">
      <c r="D29471" t="s">
        <v>45808</v>
      </c>
    </row>
    <row r="29472" spans="4:4" x14ac:dyDescent="0.25">
      <c r="D29472" t="s">
        <v>45809</v>
      </c>
    </row>
    <row r="29473" spans="4:4" x14ac:dyDescent="0.25">
      <c r="D29473" t="s">
        <v>45810</v>
      </c>
    </row>
    <row r="29474" spans="4:4" x14ac:dyDescent="0.25">
      <c r="D29474" t="s">
        <v>45811</v>
      </c>
    </row>
    <row r="29475" spans="4:4" x14ac:dyDescent="0.25">
      <c r="D29475" t="s">
        <v>45812</v>
      </c>
    </row>
    <row r="29476" spans="4:4" x14ac:dyDescent="0.25">
      <c r="D29476" t="s">
        <v>45813</v>
      </c>
    </row>
    <row r="29477" spans="4:4" x14ac:dyDescent="0.25">
      <c r="D29477" t="s">
        <v>45814</v>
      </c>
    </row>
    <row r="29478" spans="4:4" x14ac:dyDescent="0.25">
      <c r="D29478" t="s">
        <v>45815</v>
      </c>
    </row>
    <row r="29479" spans="4:4" x14ac:dyDescent="0.25">
      <c r="D29479" t="s">
        <v>45816</v>
      </c>
    </row>
    <row r="29480" spans="4:4" x14ac:dyDescent="0.25">
      <c r="D29480" t="s">
        <v>45817</v>
      </c>
    </row>
    <row r="29481" spans="4:4" x14ac:dyDescent="0.25">
      <c r="D29481" t="s">
        <v>45818</v>
      </c>
    </row>
    <row r="29482" spans="4:4" x14ac:dyDescent="0.25">
      <c r="D29482" t="s">
        <v>45819</v>
      </c>
    </row>
    <row r="29483" spans="4:4" x14ac:dyDescent="0.25">
      <c r="D29483" t="s">
        <v>45820</v>
      </c>
    </row>
    <row r="29484" spans="4:4" x14ac:dyDescent="0.25">
      <c r="D29484" t="s">
        <v>45821</v>
      </c>
    </row>
    <row r="29485" spans="4:4" x14ac:dyDescent="0.25">
      <c r="D29485" t="s">
        <v>45822</v>
      </c>
    </row>
    <row r="29486" spans="4:4" x14ac:dyDescent="0.25">
      <c r="D29486" t="s">
        <v>45823</v>
      </c>
    </row>
    <row r="29487" spans="4:4" x14ac:dyDescent="0.25">
      <c r="D29487" t="s">
        <v>45824</v>
      </c>
    </row>
    <row r="29488" spans="4:4" x14ac:dyDescent="0.25">
      <c r="D29488" t="s">
        <v>45825</v>
      </c>
    </row>
    <row r="29489" spans="4:4" x14ac:dyDescent="0.25">
      <c r="D29489" t="s">
        <v>45826</v>
      </c>
    </row>
    <row r="29490" spans="4:4" x14ac:dyDescent="0.25">
      <c r="D29490" t="s">
        <v>45827</v>
      </c>
    </row>
    <row r="29491" spans="4:4" x14ac:dyDescent="0.25">
      <c r="D29491" t="s">
        <v>45828</v>
      </c>
    </row>
    <row r="29492" spans="4:4" x14ac:dyDescent="0.25">
      <c r="D29492" t="s">
        <v>45829</v>
      </c>
    </row>
    <row r="29493" spans="4:4" x14ac:dyDescent="0.25">
      <c r="D29493" t="s">
        <v>45830</v>
      </c>
    </row>
    <row r="29494" spans="4:4" x14ac:dyDescent="0.25">
      <c r="D29494" t="s">
        <v>45831</v>
      </c>
    </row>
    <row r="29495" spans="4:4" x14ac:dyDescent="0.25">
      <c r="D29495" t="s">
        <v>45832</v>
      </c>
    </row>
    <row r="29496" spans="4:4" x14ac:dyDescent="0.25">
      <c r="D29496" t="s">
        <v>45833</v>
      </c>
    </row>
    <row r="29497" spans="4:4" x14ac:dyDescent="0.25">
      <c r="D29497" t="s">
        <v>45834</v>
      </c>
    </row>
    <row r="29498" spans="4:4" x14ac:dyDescent="0.25">
      <c r="D29498" t="s">
        <v>45835</v>
      </c>
    </row>
    <row r="29499" spans="4:4" x14ac:dyDescent="0.25">
      <c r="D29499" t="s">
        <v>45836</v>
      </c>
    </row>
    <row r="29500" spans="4:4" x14ac:dyDescent="0.25">
      <c r="D29500" t="s">
        <v>45837</v>
      </c>
    </row>
    <row r="29501" spans="4:4" x14ac:dyDescent="0.25">
      <c r="D29501" t="s">
        <v>45838</v>
      </c>
    </row>
    <row r="29502" spans="4:4" x14ac:dyDescent="0.25">
      <c r="D29502" t="s">
        <v>45839</v>
      </c>
    </row>
    <row r="29503" spans="4:4" x14ac:dyDescent="0.25">
      <c r="D29503" t="s">
        <v>45519</v>
      </c>
    </row>
    <row r="29504" spans="4:4" x14ac:dyDescent="0.25">
      <c r="D29504" t="s">
        <v>45840</v>
      </c>
    </row>
    <row r="29505" spans="4:4" x14ac:dyDescent="0.25">
      <c r="D29505" t="s">
        <v>45841</v>
      </c>
    </row>
    <row r="29506" spans="4:4" x14ac:dyDescent="0.25">
      <c r="D29506" t="s">
        <v>45842</v>
      </c>
    </row>
    <row r="29507" spans="4:4" x14ac:dyDescent="0.25">
      <c r="D29507" t="s">
        <v>45843</v>
      </c>
    </row>
    <row r="29508" spans="4:4" x14ac:dyDescent="0.25">
      <c r="D29508" t="s">
        <v>45844</v>
      </c>
    </row>
    <row r="29509" spans="4:4" x14ac:dyDescent="0.25">
      <c r="D29509" t="s">
        <v>45845</v>
      </c>
    </row>
    <row r="29510" spans="4:4" x14ac:dyDescent="0.25">
      <c r="D29510" t="s">
        <v>45846</v>
      </c>
    </row>
    <row r="29511" spans="4:4" x14ac:dyDescent="0.25">
      <c r="D29511" t="s">
        <v>45847</v>
      </c>
    </row>
    <row r="29512" spans="4:4" x14ac:dyDescent="0.25">
      <c r="D29512" t="s">
        <v>45848</v>
      </c>
    </row>
    <row r="29513" spans="4:4" x14ac:dyDescent="0.25">
      <c r="D29513" t="s">
        <v>45849</v>
      </c>
    </row>
    <row r="29514" spans="4:4" x14ac:dyDescent="0.25">
      <c r="D29514" t="s">
        <v>45850</v>
      </c>
    </row>
    <row r="29515" spans="4:4" x14ac:dyDescent="0.25">
      <c r="D29515" t="s">
        <v>45851</v>
      </c>
    </row>
    <row r="29516" spans="4:4" x14ac:dyDescent="0.25">
      <c r="D29516" t="s">
        <v>45852</v>
      </c>
    </row>
    <row r="29517" spans="4:4" x14ac:dyDescent="0.25">
      <c r="D29517" t="s">
        <v>45853</v>
      </c>
    </row>
    <row r="29518" spans="4:4" x14ac:dyDescent="0.25">
      <c r="D29518" t="s">
        <v>45854</v>
      </c>
    </row>
    <row r="29519" spans="4:4" x14ac:dyDescent="0.25">
      <c r="D29519" t="s">
        <v>45855</v>
      </c>
    </row>
    <row r="29520" spans="4:4" x14ac:dyDescent="0.25">
      <c r="D29520" t="s">
        <v>45856</v>
      </c>
    </row>
    <row r="29521" spans="4:4" x14ac:dyDescent="0.25">
      <c r="D29521" t="s">
        <v>45857</v>
      </c>
    </row>
    <row r="29522" spans="4:4" x14ac:dyDescent="0.25">
      <c r="D29522" t="s">
        <v>45858</v>
      </c>
    </row>
    <row r="29523" spans="4:4" x14ac:dyDescent="0.25">
      <c r="D29523" t="s">
        <v>45859</v>
      </c>
    </row>
    <row r="29524" spans="4:4" x14ac:dyDescent="0.25">
      <c r="D29524" t="s">
        <v>45860</v>
      </c>
    </row>
    <row r="29525" spans="4:4" x14ac:dyDescent="0.25">
      <c r="D29525" t="s">
        <v>45861</v>
      </c>
    </row>
    <row r="29526" spans="4:4" x14ac:dyDescent="0.25">
      <c r="D29526" t="s">
        <v>45862</v>
      </c>
    </row>
    <row r="29527" spans="4:4" x14ac:dyDescent="0.25">
      <c r="D29527" t="s">
        <v>45863</v>
      </c>
    </row>
    <row r="29528" spans="4:4" x14ac:dyDescent="0.25">
      <c r="D29528" t="s">
        <v>45864</v>
      </c>
    </row>
    <row r="29529" spans="4:4" x14ac:dyDescent="0.25">
      <c r="D29529" t="s">
        <v>45865</v>
      </c>
    </row>
    <row r="29530" spans="4:4" x14ac:dyDescent="0.25">
      <c r="D29530" t="s">
        <v>45866</v>
      </c>
    </row>
    <row r="29531" spans="4:4" x14ac:dyDescent="0.25">
      <c r="D29531" t="s">
        <v>45867</v>
      </c>
    </row>
    <row r="29532" spans="4:4" x14ac:dyDescent="0.25">
      <c r="D29532" t="s">
        <v>45868</v>
      </c>
    </row>
    <row r="29533" spans="4:4" x14ac:dyDescent="0.25">
      <c r="D29533" t="s">
        <v>45869</v>
      </c>
    </row>
    <row r="29534" spans="4:4" x14ac:dyDescent="0.25">
      <c r="D29534" t="s">
        <v>45870</v>
      </c>
    </row>
    <row r="29535" spans="4:4" x14ac:dyDescent="0.25">
      <c r="D29535" t="s">
        <v>45871</v>
      </c>
    </row>
    <row r="29536" spans="4:4" x14ac:dyDescent="0.25">
      <c r="D29536" t="s">
        <v>45872</v>
      </c>
    </row>
    <row r="29537" spans="4:4" x14ac:dyDescent="0.25">
      <c r="D29537" t="s">
        <v>45873</v>
      </c>
    </row>
    <row r="29538" spans="4:4" x14ac:dyDescent="0.25">
      <c r="D29538" t="s">
        <v>45874</v>
      </c>
    </row>
    <row r="29539" spans="4:4" x14ac:dyDescent="0.25">
      <c r="D29539" t="s">
        <v>45875</v>
      </c>
    </row>
    <row r="29540" spans="4:4" x14ac:dyDescent="0.25">
      <c r="D29540" t="s">
        <v>45876</v>
      </c>
    </row>
    <row r="29541" spans="4:4" x14ac:dyDescent="0.25">
      <c r="D29541" t="s">
        <v>45877</v>
      </c>
    </row>
    <row r="29542" spans="4:4" x14ac:dyDescent="0.25">
      <c r="D29542" t="s">
        <v>45878</v>
      </c>
    </row>
    <row r="29543" spans="4:4" x14ac:dyDescent="0.25">
      <c r="D29543" t="s">
        <v>45879</v>
      </c>
    </row>
    <row r="29544" spans="4:4" x14ac:dyDescent="0.25">
      <c r="D29544" t="s">
        <v>45880</v>
      </c>
    </row>
    <row r="29545" spans="4:4" x14ac:dyDescent="0.25">
      <c r="D29545" t="s">
        <v>45881</v>
      </c>
    </row>
    <row r="29546" spans="4:4" x14ac:dyDescent="0.25">
      <c r="D29546" t="s">
        <v>45882</v>
      </c>
    </row>
    <row r="29547" spans="4:4" x14ac:dyDescent="0.25">
      <c r="D29547" t="s">
        <v>45883</v>
      </c>
    </row>
    <row r="29548" spans="4:4" x14ac:dyDescent="0.25">
      <c r="D29548" t="s">
        <v>45884</v>
      </c>
    </row>
    <row r="29549" spans="4:4" x14ac:dyDescent="0.25">
      <c r="D29549" t="s">
        <v>45885</v>
      </c>
    </row>
    <row r="29550" spans="4:4" x14ac:dyDescent="0.25">
      <c r="D29550" t="s">
        <v>45886</v>
      </c>
    </row>
    <row r="29551" spans="4:4" x14ac:dyDescent="0.25">
      <c r="D29551" t="s">
        <v>45887</v>
      </c>
    </row>
    <row r="29552" spans="4:4" x14ac:dyDescent="0.25">
      <c r="D29552" t="s">
        <v>45888</v>
      </c>
    </row>
    <row r="29553" spans="4:4" x14ac:dyDescent="0.25">
      <c r="D29553" t="s">
        <v>45889</v>
      </c>
    </row>
    <row r="29554" spans="4:4" x14ac:dyDescent="0.25">
      <c r="D29554" t="s">
        <v>45890</v>
      </c>
    </row>
    <row r="29555" spans="4:4" x14ac:dyDescent="0.25">
      <c r="D29555" t="s">
        <v>45891</v>
      </c>
    </row>
    <row r="29556" spans="4:4" x14ac:dyDescent="0.25">
      <c r="D29556" t="s">
        <v>45892</v>
      </c>
    </row>
    <row r="29557" spans="4:4" x14ac:dyDescent="0.25">
      <c r="D29557" t="s">
        <v>45893</v>
      </c>
    </row>
    <row r="29558" spans="4:4" x14ac:dyDescent="0.25">
      <c r="D29558" t="s">
        <v>45894</v>
      </c>
    </row>
    <row r="29559" spans="4:4" x14ac:dyDescent="0.25">
      <c r="D29559" t="s">
        <v>45895</v>
      </c>
    </row>
    <row r="29560" spans="4:4" x14ac:dyDescent="0.25">
      <c r="D29560" t="s">
        <v>45896</v>
      </c>
    </row>
    <row r="29561" spans="4:4" x14ac:dyDescent="0.25">
      <c r="D29561" t="s">
        <v>45897</v>
      </c>
    </row>
    <row r="29562" spans="4:4" x14ac:dyDescent="0.25">
      <c r="D29562" t="s">
        <v>45898</v>
      </c>
    </row>
    <row r="29563" spans="4:4" x14ac:dyDescent="0.25">
      <c r="D29563" t="s">
        <v>45899</v>
      </c>
    </row>
    <row r="29564" spans="4:4" x14ac:dyDescent="0.25">
      <c r="D29564" t="s">
        <v>45900</v>
      </c>
    </row>
    <row r="29565" spans="4:4" x14ac:dyDescent="0.25">
      <c r="D29565" t="s">
        <v>45901</v>
      </c>
    </row>
    <row r="29566" spans="4:4" x14ac:dyDescent="0.25">
      <c r="D29566" t="s">
        <v>42361</v>
      </c>
    </row>
    <row r="29567" spans="4:4" x14ac:dyDescent="0.25">
      <c r="D29567" t="s">
        <v>45902</v>
      </c>
    </row>
    <row r="29568" spans="4:4" x14ac:dyDescent="0.25">
      <c r="D29568" t="s">
        <v>45903</v>
      </c>
    </row>
    <row r="29569" spans="4:4" x14ac:dyDescent="0.25">
      <c r="D29569" t="s">
        <v>45904</v>
      </c>
    </row>
    <row r="29570" spans="4:4" x14ac:dyDescent="0.25">
      <c r="D29570" t="s">
        <v>45905</v>
      </c>
    </row>
    <row r="29571" spans="4:4" x14ac:dyDescent="0.25">
      <c r="D29571" t="s">
        <v>45906</v>
      </c>
    </row>
    <row r="29572" spans="4:4" x14ac:dyDescent="0.25">
      <c r="D29572" t="s">
        <v>45907</v>
      </c>
    </row>
    <row r="29573" spans="4:4" x14ac:dyDescent="0.25">
      <c r="D29573" t="s">
        <v>45908</v>
      </c>
    </row>
    <row r="29574" spans="4:4" x14ac:dyDescent="0.25">
      <c r="D29574" t="s">
        <v>19309</v>
      </c>
    </row>
    <row r="29575" spans="4:4" x14ac:dyDescent="0.25">
      <c r="D29575" t="s">
        <v>45909</v>
      </c>
    </row>
    <row r="29576" spans="4:4" x14ac:dyDescent="0.25">
      <c r="D29576" t="s">
        <v>45910</v>
      </c>
    </row>
    <row r="29577" spans="4:4" x14ac:dyDescent="0.25">
      <c r="D29577" t="s">
        <v>45911</v>
      </c>
    </row>
    <row r="29578" spans="4:4" x14ac:dyDescent="0.25">
      <c r="D29578" t="s">
        <v>45912</v>
      </c>
    </row>
    <row r="29579" spans="4:4" x14ac:dyDescent="0.25">
      <c r="D29579" t="s">
        <v>45913</v>
      </c>
    </row>
    <row r="29580" spans="4:4" x14ac:dyDescent="0.25">
      <c r="D29580" t="s">
        <v>45914</v>
      </c>
    </row>
    <row r="29581" spans="4:4" x14ac:dyDescent="0.25">
      <c r="D29581" t="s">
        <v>45915</v>
      </c>
    </row>
    <row r="29582" spans="4:4" x14ac:dyDescent="0.25">
      <c r="D29582" t="s">
        <v>45916</v>
      </c>
    </row>
    <row r="29583" spans="4:4" x14ac:dyDescent="0.25">
      <c r="D29583" t="s">
        <v>45917</v>
      </c>
    </row>
    <row r="29584" spans="4:4" x14ac:dyDescent="0.25">
      <c r="D29584" t="s">
        <v>45918</v>
      </c>
    </row>
    <row r="29585" spans="4:4" x14ac:dyDescent="0.25">
      <c r="D29585" t="s">
        <v>45919</v>
      </c>
    </row>
    <row r="29586" spans="4:4" x14ac:dyDescent="0.25">
      <c r="D29586" t="s">
        <v>18314</v>
      </c>
    </row>
    <row r="29587" spans="4:4" x14ac:dyDescent="0.25">
      <c r="D29587" t="s">
        <v>45920</v>
      </c>
    </row>
    <row r="29588" spans="4:4" x14ac:dyDescent="0.25">
      <c r="D29588" t="s">
        <v>45921</v>
      </c>
    </row>
    <row r="29589" spans="4:4" x14ac:dyDescent="0.25">
      <c r="D29589" t="s">
        <v>45922</v>
      </c>
    </row>
    <row r="29590" spans="4:4" x14ac:dyDescent="0.25">
      <c r="D29590" t="s">
        <v>45923</v>
      </c>
    </row>
    <row r="29591" spans="4:4" x14ac:dyDescent="0.25">
      <c r="D29591" t="s">
        <v>45924</v>
      </c>
    </row>
    <row r="29592" spans="4:4" x14ac:dyDescent="0.25">
      <c r="D29592" t="s">
        <v>45925</v>
      </c>
    </row>
    <row r="29593" spans="4:4" x14ac:dyDescent="0.25">
      <c r="D29593" t="s">
        <v>45926</v>
      </c>
    </row>
    <row r="29594" spans="4:4" x14ac:dyDescent="0.25">
      <c r="D29594" t="s">
        <v>45927</v>
      </c>
    </row>
    <row r="29595" spans="4:4" x14ac:dyDescent="0.25">
      <c r="D29595" t="s">
        <v>45928</v>
      </c>
    </row>
    <row r="29596" spans="4:4" x14ac:dyDescent="0.25">
      <c r="D29596" t="s">
        <v>45929</v>
      </c>
    </row>
    <row r="29597" spans="4:4" x14ac:dyDescent="0.25">
      <c r="D29597" t="s">
        <v>45930</v>
      </c>
    </row>
    <row r="29598" spans="4:4" x14ac:dyDescent="0.25">
      <c r="D29598" t="s">
        <v>45931</v>
      </c>
    </row>
    <row r="29599" spans="4:4" x14ac:dyDescent="0.25">
      <c r="D29599" t="s">
        <v>45932</v>
      </c>
    </row>
    <row r="29600" spans="4:4" x14ac:dyDescent="0.25">
      <c r="D29600" t="s">
        <v>45933</v>
      </c>
    </row>
    <row r="29601" spans="4:4" x14ac:dyDescent="0.25">
      <c r="D29601" t="s">
        <v>45934</v>
      </c>
    </row>
    <row r="29602" spans="4:4" x14ac:dyDescent="0.25">
      <c r="D29602" t="s">
        <v>45935</v>
      </c>
    </row>
    <row r="29603" spans="4:4" x14ac:dyDescent="0.25">
      <c r="D29603" t="s">
        <v>45936</v>
      </c>
    </row>
    <row r="29604" spans="4:4" x14ac:dyDescent="0.25">
      <c r="D29604" t="s">
        <v>45937</v>
      </c>
    </row>
    <row r="29605" spans="4:4" x14ac:dyDescent="0.25">
      <c r="D29605" t="s">
        <v>45938</v>
      </c>
    </row>
    <row r="29606" spans="4:4" x14ac:dyDescent="0.25">
      <c r="D29606" t="s">
        <v>45939</v>
      </c>
    </row>
    <row r="29607" spans="4:4" x14ac:dyDescent="0.25">
      <c r="D29607" t="s">
        <v>45940</v>
      </c>
    </row>
    <row r="29608" spans="4:4" x14ac:dyDescent="0.25">
      <c r="D29608" t="s">
        <v>45941</v>
      </c>
    </row>
    <row r="29609" spans="4:4" x14ac:dyDescent="0.25">
      <c r="D29609" t="s">
        <v>45942</v>
      </c>
    </row>
    <row r="29610" spans="4:4" x14ac:dyDescent="0.25">
      <c r="D29610" t="s">
        <v>45943</v>
      </c>
    </row>
    <row r="29611" spans="4:4" x14ac:dyDescent="0.25">
      <c r="D29611" t="s">
        <v>45944</v>
      </c>
    </row>
    <row r="29612" spans="4:4" x14ac:dyDescent="0.25">
      <c r="D29612" t="s">
        <v>45945</v>
      </c>
    </row>
    <row r="29613" spans="4:4" x14ac:dyDescent="0.25">
      <c r="D29613" t="s">
        <v>45946</v>
      </c>
    </row>
    <row r="29614" spans="4:4" x14ac:dyDescent="0.25">
      <c r="D29614" t="s">
        <v>45947</v>
      </c>
    </row>
    <row r="29615" spans="4:4" x14ac:dyDescent="0.25">
      <c r="D29615" t="s">
        <v>45948</v>
      </c>
    </row>
    <row r="29616" spans="4:4" x14ac:dyDescent="0.25">
      <c r="D29616" t="s">
        <v>45949</v>
      </c>
    </row>
    <row r="29617" spans="4:4" x14ac:dyDescent="0.25">
      <c r="D29617" t="s">
        <v>45950</v>
      </c>
    </row>
    <row r="29618" spans="4:4" x14ac:dyDescent="0.25">
      <c r="D29618" t="s">
        <v>45951</v>
      </c>
    </row>
    <row r="29619" spans="4:4" x14ac:dyDescent="0.25">
      <c r="D29619" t="s">
        <v>45952</v>
      </c>
    </row>
    <row r="29620" spans="4:4" x14ac:dyDescent="0.25">
      <c r="D29620" t="s">
        <v>45953</v>
      </c>
    </row>
    <row r="29621" spans="4:4" x14ac:dyDescent="0.25">
      <c r="D29621" t="s">
        <v>45954</v>
      </c>
    </row>
    <row r="29622" spans="4:4" x14ac:dyDescent="0.25">
      <c r="D29622" t="s">
        <v>45955</v>
      </c>
    </row>
    <row r="29623" spans="4:4" x14ac:dyDescent="0.25">
      <c r="D29623" t="s">
        <v>45956</v>
      </c>
    </row>
    <row r="29624" spans="4:4" x14ac:dyDescent="0.25">
      <c r="D29624" t="s">
        <v>45957</v>
      </c>
    </row>
    <row r="29625" spans="4:4" x14ac:dyDescent="0.25">
      <c r="D29625" t="s">
        <v>45958</v>
      </c>
    </row>
    <row r="29626" spans="4:4" x14ac:dyDescent="0.25">
      <c r="D29626" t="s">
        <v>45959</v>
      </c>
    </row>
    <row r="29627" spans="4:4" x14ac:dyDescent="0.25">
      <c r="D29627" t="s">
        <v>45960</v>
      </c>
    </row>
    <row r="29628" spans="4:4" x14ac:dyDescent="0.25">
      <c r="D29628" t="s">
        <v>45961</v>
      </c>
    </row>
    <row r="29629" spans="4:4" x14ac:dyDescent="0.25">
      <c r="D29629" t="s">
        <v>45962</v>
      </c>
    </row>
    <row r="29630" spans="4:4" x14ac:dyDescent="0.25">
      <c r="D29630" t="s">
        <v>45963</v>
      </c>
    </row>
    <row r="29631" spans="4:4" x14ac:dyDescent="0.25">
      <c r="D29631" t="s">
        <v>45964</v>
      </c>
    </row>
    <row r="29632" spans="4:4" x14ac:dyDescent="0.25">
      <c r="D29632" t="s">
        <v>39941</v>
      </c>
    </row>
    <row r="29633" spans="4:4" x14ac:dyDescent="0.25">
      <c r="D29633" t="s">
        <v>45965</v>
      </c>
    </row>
    <row r="29634" spans="4:4" x14ac:dyDescent="0.25">
      <c r="D29634" t="s">
        <v>45966</v>
      </c>
    </row>
    <row r="29635" spans="4:4" x14ac:dyDescent="0.25">
      <c r="D29635" t="s">
        <v>45967</v>
      </c>
    </row>
    <row r="29636" spans="4:4" x14ac:dyDescent="0.25">
      <c r="D29636" t="s">
        <v>45968</v>
      </c>
    </row>
    <row r="29637" spans="4:4" x14ac:dyDescent="0.25">
      <c r="D29637" t="s">
        <v>45969</v>
      </c>
    </row>
    <row r="29638" spans="4:4" x14ac:dyDescent="0.25">
      <c r="D29638" t="s">
        <v>45970</v>
      </c>
    </row>
    <row r="29639" spans="4:4" x14ac:dyDescent="0.25">
      <c r="D29639" t="s">
        <v>45971</v>
      </c>
    </row>
    <row r="29640" spans="4:4" x14ac:dyDescent="0.25">
      <c r="D29640" t="s">
        <v>45972</v>
      </c>
    </row>
    <row r="29641" spans="4:4" x14ac:dyDescent="0.25">
      <c r="D29641" t="s">
        <v>45973</v>
      </c>
    </row>
    <row r="29642" spans="4:4" x14ac:dyDescent="0.25">
      <c r="D29642" t="s">
        <v>45974</v>
      </c>
    </row>
    <row r="29643" spans="4:4" x14ac:dyDescent="0.25">
      <c r="D29643" t="s">
        <v>45975</v>
      </c>
    </row>
    <row r="29644" spans="4:4" x14ac:dyDescent="0.25">
      <c r="D29644" t="s">
        <v>45976</v>
      </c>
    </row>
    <row r="29645" spans="4:4" x14ac:dyDescent="0.25">
      <c r="D29645" t="s">
        <v>45977</v>
      </c>
    </row>
    <row r="29646" spans="4:4" x14ac:dyDescent="0.25">
      <c r="D29646" t="s">
        <v>45978</v>
      </c>
    </row>
    <row r="29647" spans="4:4" x14ac:dyDescent="0.25">
      <c r="D29647" t="s">
        <v>45979</v>
      </c>
    </row>
    <row r="29648" spans="4:4" x14ac:dyDescent="0.25">
      <c r="D29648" t="s">
        <v>45980</v>
      </c>
    </row>
    <row r="29649" spans="4:4" x14ac:dyDescent="0.25">
      <c r="D29649" t="s">
        <v>45981</v>
      </c>
    </row>
    <row r="29650" spans="4:4" x14ac:dyDescent="0.25">
      <c r="D29650" t="s">
        <v>45982</v>
      </c>
    </row>
    <row r="29651" spans="4:4" x14ac:dyDescent="0.25">
      <c r="D29651" t="s">
        <v>43891</v>
      </c>
    </row>
    <row r="29652" spans="4:4" x14ac:dyDescent="0.25">
      <c r="D29652" t="s">
        <v>45983</v>
      </c>
    </row>
    <row r="29653" spans="4:4" x14ac:dyDescent="0.25">
      <c r="D29653" t="s">
        <v>45984</v>
      </c>
    </row>
    <row r="29654" spans="4:4" x14ac:dyDescent="0.25">
      <c r="D29654" t="s">
        <v>45985</v>
      </c>
    </row>
    <row r="29655" spans="4:4" x14ac:dyDescent="0.25">
      <c r="D29655" t="s">
        <v>45986</v>
      </c>
    </row>
    <row r="29656" spans="4:4" x14ac:dyDescent="0.25">
      <c r="D29656" t="s">
        <v>45987</v>
      </c>
    </row>
    <row r="29657" spans="4:4" x14ac:dyDescent="0.25">
      <c r="D29657" t="s">
        <v>45988</v>
      </c>
    </row>
    <row r="29658" spans="4:4" x14ac:dyDescent="0.25">
      <c r="D29658" t="s">
        <v>45989</v>
      </c>
    </row>
    <row r="29659" spans="4:4" x14ac:dyDescent="0.25">
      <c r="D29659" t="s">
        <v>45990</v>
      </c>
    </row>
    <row r="29660" spans="4:4" x14ac:dyDescent="0.25">
      <c r="D29660" t="s">
        <v>45991</v>
      </c>
    </row>
    <row r="29661" spans="4:4" x14ac:dyDescent="0.25">
      <c r="D29661" t="s">
        <v>45992</v>
      </c>
    </row>
    <row r="29662" spans="4:4" x14ac:dyDescent="0.25">
      <c r="D29662" t="s">
        <v>45993</v>
      </c>
    </row>
    <row r="29663" spans="4:4" x14ac:dyDescent="0.25">
      <c r="D29663" t="s">
        <v>45994</v>
      </c>
    </row>
    <row r="29664" spans="4:4" x14ac:dyDescent="0.25">
      <c r="D29664" t="s">
        <v>45995</v>
      </c>
    </row>
    <row r="29665" spans="4:4" x14ac:dyDescent="0.25">
      <c r="D29665" t="s">
        <v>45996</v>
      </c>
    </row>
    <row r="29666" spans="4:4" x14ac:dyDescent="0.25">
      <c r="D29666" t="s">
        <v>45997</v>
      </c>
    </row>
    <row r="29667" spans="4:4" x14ac:dyDescent="0.25">
      <c r="D29667" t="s">
        <v>45998</v>
      </c>
    </row>
    <row r="29668" spans="4:4" x14ac:dyDescent="0.25">
      <c r="D29668" t="s">
        <v>45999</v>
      </c>
    </row>
    <row r="29669" spans="4:4" x14ac:dyDescent="0.25">
      <c r="D29669" t="s">
        <v>46000</v>
      </c>
    </row>
    <row r="29670" spans="4:4" x14ac:dyDescent="0.25">
      <c r="D29670" t="s">
        <v>46001</v>
      </c>
    </row>
    <row r="29671" spans="4:4" x14ac:dyDescent="0.25">
      <c r="D29671" t="s">
        <v>18314</v>
      </c>
    </row>
    <row r="29672" spans="4:4" x14ac:dyDescent="0.25">
      <c r="D29672" t="s">
        <v>46002</v>
      </c>
    </row>
    <row r="29673" spans="4:4" x14ac:dyDescent="0.25">
      <c r="D29673" t="s">
        <v>46003</v>
      </c>
    </row>
    <row r="29674" spans="4:4" x14ac:dyDescent="0.25">
      <c r="D29674" t="s">
        <v>46004</v>
      </c>
    </row>
    <row r="29675" spans="4:4" x14ac:dyDescent="0.25">
      <c r="D29675" t="s">
        <v>46005</v>
      </c>
    </row>
    <row r="29676" spans="4:4" x14ac:dyDescent="0.25">
      <c r="D29676" t="s">
        <v>46006</v>
      </c>
    </row>
    <row r="29677" spans="4:4" x14ac:dyDescent="0.25">
      <c r="D29677" t="s">
        <v>46007</v>
      </c>
    </row>
    <row r="29678" spans="4:4" x14ac:dyDescent="0.25">
      <c r="D29678" t="s">
        <v>46008</v>
      </c>
    </row>
    <row r="29679" spans="4:4" x14ac:dyDescent="0.25">
      <c r="D29679" t="s">
        <v>46009</v>
      </c>
    </row>
    <row r="29680" spans="4:4" x14ac:dyDescent="0.25">
      <c r="D29680" t="s">
        <v>46010</v>
      </c>
    </row>
    <row r="29681" spans="4:4" x14ac:dyDescent="0.25">
      <c r="D29681" t="s">
        <v>46011</v>
      </c>
    </row>
    <row r="29682" spans="4:4" x14ac:dyDescent="0.25">
      <c r="D29682" t="s">
        <v>46012</v>
      </c>
    </row>
    <row r="29683" spans="4:4" x14ac:dyDescent="0.25">
      <c r="D29683" t="s">
        <v>46013</v>
      </c>
    </row>
    <row r="29684" spans="4:4" x14ac:dyDescent="0.25">
      <c r="D29684" t="s">
        <v>46014</v>
      </c>
    </row>
    <row r="29685" spans="4:4" x14ac:dyDescent="0.25">
      <c r="D29685" t="s">
        <v>46015</v>
      </c>
    </row>
    <row r="29686" spans="4:4" x14ac:dyDescent="0.25">
      <c r="D29686" t="s">
        <v>46016</v>
      </c>
    </row>
    <row r="29687" spans="4:4" x14ac:dyDescent="0.25">
      <c r="D29687" t="s">
        <v>46017</v>
      </c>
    </row>
    <row r="29688" spans="4:4" x14ac:dyDescent="0.25">
      <c r="D29688" t="s">
        <v>46018</v>
      </c>
    </row>
    <row r="29689" spans="4:4" x14ac:dyDescent="0.25">
      <c r="D29689" t="s">
        <v>46019</v>
      </c>
    </row>
    <row r="29690" spans="4:4" x14ac:dyDescent="0.25">
      <c r="D29690" t="s">
        <v>46020</v>
      </c>
    </row>
    <row r="29691" spans="4:4" x14ac:dyDescent="0.25">
      <c r="D29691" t="s">
        <v>46021</v>
      </c>
    </row>
    <row r="29692" spans="4:4" x14ac:dyDescent="0.25">
      <c r="D29692" t="s">
        <v>46022</v>
      </c>
    </row>
    <row r="29693" spans="4:4" x14ac:dyDescent="0.25">
      <c r="D29693" t="s">
        <v>25711</v>
      </c>
    </row>
    <row r="29694" spans="4:4" x14ac:dyDescent="0.25">
      <c r="D29694" t="s">
        <v>46023</v>
      </c>
    </row>
    <row r="29695" spans="4:4" x14ac:dyDescent="0.25">
      <c r="D29695" t="s">
        <v>46024</v>
      </c>
    </row>
    <row r="29696" spans="4:4" x14ac:dyDescent="0.25">
      <c r="D29696" t="s">
        <v>46025</v>
      </c>
    </row>
    <row r="29697" spans="4:4" x14ac:dyDescent="0.25">
      <c r="D29697" t="s">
        <v>46026</v>
      </c>
    </row>
    <row r="29698" spans="4:4" x14ac:dyDescent="0.25">
      <c r="D29698" t="s">
        <v>46027</v>
      </c>
    </row>
    <row r="29699" spans="4:4" x14ac:dyDescent="0.25">
      <c r="D29699" t="s">
        <v>46028</v>
      </c>
    </row>
    <row r="29700" spans="4:4" x14ac:dyDescent="0.25">
      <c r="D29700" t="s">
        <v>46029</v>
      </c>
    </row>
    <row r="29701" spans="4:4" x14ac:dyDescent="0.25">
      <c r="D29701" t="s">
        <v>46030</v>
      </c>
    </row>
    <row r="29702" spans="4:4" x14ac:dyDescent="0.25">
      <c r="D29702" t="s">
        <v>46031</v>
      </c>
    </row>
    <row r="29703" spans="4:4" x14ac:dyDescent="0.25">
      <c r="D29703" t="s">
        <v>46032</v>
      </c>
    </row>
    <row r="29704" spans="4:4" x14ac:dyDescent="0.25">
      <c r="D29704" t="s">
        <v>46033</v>
      </c>
    </row>
    <row r="29705" spans="4:4" x14ac:dyDescent="0.25">
      <c r="D29705" t="s">
        <v>46034</v>
      </c>
    </row>
    <row r="29706" spans="4:4" x14ac:dyDescent="0.25">
      <c r="D29706" t="s">
        <v>46035</v>
      </c>
    </row>
    <row r="29707" spans="4:4" x14ac:dyDescent="0.25">
      <c r="D29707" t="s">
        <v>46036</v>
      </c>
    </row>
    <row r="29708" spans="4:4" x14ac:dyDescent="0.25">
      <c r="D29708" t="s">
        <v>46037</v>
      </c>
    </row>
    <row r="29709" spans="4:4" x14ac:dyDescent="0.25">
      <c r="D29709" t="s">
        <v>46038</v>
      </c>
    </row>
    <row r="29710" spans="4:4" x14ac:dyDescent="0.25">
      <c r="D29710" t="s">
        <v>46039</v>
      </c>
    </row>
    <row r="29711" spans="4:4" x14ac:dyDescent="0.25">
      <c r="D29711" t="s">
        <v>46040</v>
      </c>
    </row>
    <row r="29712" spans="4:4" x14ac:dyDescent="0.25">
      <c r="D29712" t="s">
        <v>46041</v>
      </c>
    </row>
    <row r="29713" spans="4:4" x14ac:dyDescent="0.25">
      <c r="D29713" t="s">
        <v>46042</v>
      </c>
    </row>
    <row r="29714" spans="4:4" x14ac:dyDescent="0.25">
      <c r="D29714" t="s">
        <v>46043</v>
      </c>
    </row>
    <row r="29715" spans="4:4" x14ac:dyDescent="0.25">
      <c r="D29715" t="s">
        <v>46044</v>
      </c>
    </row>
    <row r="29716" spans="4:4" x14ac:dyDescent="0.25">
      <c r="D29716" t="s">
        <v>46045</v>
      </c>
    </row>
    <row r="29717" spans="4:4" x14ac:dyDescent="0.25">
      <c r="D29717" t="s">
        <v>46046</v>
      </c>
    </row>
    <row r="29718" spans="4:4" x14ac:dyDescent="0.25">
      <c r="D29718" t="s">
        <v>46047</v>
      </c>
    </row>
    <row r="29719" spans="4:4" x14ac:dyDescent="0.25">
      <c r="D29719" t="s">
        <v>46048</v>
      </c>
    </row>
    <row r="29720" spans="4:4" x14ac:dyDescent="0.25">
      <c r="D29720" t="s">
        <v>46049</v>
      </c>
    </row>
    <row r="29721" spans="4:4" x14ac:dyDescent="0.25">
      <c r="D29721" t="s">
        <v>46050</v>
      </c>
    </row>
    <row r="29722" spans="4:4" x14ac:dyDescent="0.25">
      <c r="D29722" t="s">
        <v>46051</v>
      </c>
    </row>
    <row r="29723" spans="4:4" x14ac:dyDescent="0.25">
      <c r="D29723" t="s">
        <v>46052</v>
      </c>
    </row>
    <row r="29724" spans="4:4" x14ac:dyDescent="0.25">
      <c r="D29724" t="s">
        <v>46053</v>
      </c>
    </row>
    <row r="29725" spans="4:4" x14ac:dyDescent="0.25">
      <c r="D29725" t="s">
        <v>46054</v>
      </c>
    </row>
    <row r="29726" spans="4:4" x14ac:dyDescent="0.25">
      <c r="D29726" t="s">
        <v>46055</v>
      </c>
    </row>
    <row r="29727" spans="4:4" x14ac:dyDescent="0.25">
      <c r="D29727" t="s">
        <v>46056</v>
      </c>
    </row>
    <row r="29728" spans="4:4" x14ac:dyDescent="0.25">
      <c r="D29728" t="s">
        <v>46057</v>
      </c>
    </row>
    <row r="29729" spans="4:4" x14ac:dyDescent="0.25">
      <c r="D29729" t="s">
        <v>46058</v>
      </c>
    </row>
    <row r="29730" spans="4:4" x14ac:dyDescent="0.25">
      <c r="D29730" t="s">
        <v>46059</v>
      </c>
    </row>
    <row r="29731" spans="4:4" x14ac:dyDescent="0.25">
      <c r="D29731" t="s">
        <v>46060</v>
      </c>
    </row>
    <row r="29732" spans="4:4" x14ac:dyDescent="0.25">
      <c r="D29732" t="s">
        <v>46061</v>
      </c>
    </row>
    <row r="29733" spans="4:4" x14ac:dyDescent="0.25">
      <c r="D29733" t="s">
        <v>46062</v>
      </c>
    </row>
    <row r="29734" spans="4:4" x14ac:dyDescent="0.25">
      <c r="D29734" t="s">
        <v>46063</v>
      </c>
    </row>
    <row r="29735" spans="4:4" x14ac:dyDescent="0.25">
      <c r="D29735" t="s">
        <v>46064</v>
      </c>
    </row>
    <row r="29736" spans="4:4" x14ac:dyDescent="0.25">
      <c r="D29736" t="s">
        <v>46065</v>
      </c>
    </row>
    <row r="29737" spans="4:4" x14ac:dyDescent="0.25">
      <c r="D29737" t="s">
        <v>46066</v>
      </c>
    </row>
    <row r="29738" spans="4:4" x14ac:dyDescent="0.25">
      <c r="D29738" t="s">
        <v>46067</v>
      </c>
    </row>
    <row r="29739" spans="4:4" x14ac:dyDescent="0.25">
      <c r="D29739" t="s">
        <v>46068</v>
      </c>
    </row>
    <row r="29740" spans="4:4" x14ac:dyDescent="0.25">
      <c r="D29740" t="s">
        <v>46069</v>
      </c>
    </row>
    <row r="29741" spans="4:4" x14ac:dyDescent="0.25">
      <c r="D29741" t="s">
        <v>46070</v>
      </c>
    </row>
    <row r="29742" spans="4:4" x14ac:dyDescent="0.25">
      <c r="D29742" t="s">
        <v>46071</v>
      </c>
    </row>
    <row r="29743" spans="4:4" x14ac:dyDescent="0.25">
      <c r="D29743" t="s">
        <v>46072</v>
      </c>
    </row>
    <row r="29744" spans="4:4" x14ac:dyDescent="0.25">
      <c r="D29744" t="s">
        <v>46073</v>
      </c>
    </row>
    <row r="29745" spans="4:4" x14ac:dyDescent="0.25">
      <c r="D29745" t="s">
        <v>46074</v>
      </c>
    </row>
    <row r="29746" spans="4:4" x14ac:dyDescent="0.25">
      <c r="D29746" t="s">
        <v>46075</v>
      </c>
    </row>
    <row r="29747" spans="4:4" x14ac:dyDescent="0.25">
      <c r="D29747" t="s">
        <v>46076</v>
      </c>
    </row>
    <row r="29748" spans="4:4" x14ac:dyDescent="0.25">
      <c r="D29748" t="s">
        <v>46077</v>
      </c>
    </row>
    <row r="29749" spans="4:4" x14ac:dyDescent="0.25">
      <c r="D29749" t="s">
        <v>46078</v>
      </c>
    </row>
    <row r="29750" spans="4:4" x14ac:dyDescent="0.25">
      <c r="D29750" t="s">
        <v>46079</v>
      </c>
    </row>
    <row r="29751" spans="4:4" x14ac:dyDescent="0.25">
      <c r="D29751" t="s">
        <v>46080</v>
      </c>
    </row>
    <row r="29752" spans="4:4" x14ac:dyDescent="0.25">
      <c r="D29752" t="s">
        <v>46081</v>
      </c>
    </row>
    <row r="29753" spans="4:4" x14ac:dyDescent="0.25">
      <c r="D29753" t="s">
        <v>46082</v>
      </c>
    </row>
    <row r="29754" spans="4:4" x14ac:dyDescent="0.25">
      <c r="D29754" t="s">
        <v>46083</v>
      </c>
    </row>
    <row r="29755" spans="4:4" x14ac:dyDescent="0.25">
      <c r="D29755" t="s">
        <v>46084</v>
      </c>
    </row>
    <row r="29756" spans="4:4" x14ac:dyDescent="0.25">
      <c r="D29756" t="s">
        <v>46085</v>
      </c>
    </row>
    <row r="29757" spans="4:4" x14ac:dyDescent="0.25">
      <c r="D29757" t="s">
        <v>46086</v>
      </c>
    </row>
    <row r="29758" spans="4:4" x14ac:dyDescent="0.25">
      <c r="D29758" t="s">
        <v>46087</v>
      </c>
    </row>
    <row r="29759" spans="4:4" x14ac:dyDescent="0.25">
      <c r="D29759" t="s">
        <v>46088</v>
      </c>
    </row>
    <row r="29760" spans="4:4" x14ac:dyDescent="0.25">
      <c r="D29760" t="s">
        <v>46089</v>
      </c>
    </row>
    <row r="29761" spans="4:4" x14ac:dyDescent="0.25">
      <c r="D29761" t="s">
        <v>46090</v>
      </c>
    </row>
    <row r="29762" spans="4:4" x14ac:dyDescent="0.25">
      <c r="D29762" t="s">
        <v>46091</v>
      </c>
    </row>
    <row r="29763" spans="4:4" x14ac:dyDescent="0.25">
      <c r="D29763" t="s">
        <v>46092</v>
      </c>
    </row>
    <row r="29764" spans="4:4" x14ac:dyDescent="0.25">
      <c r="D29764" t="s">
        <v>46093</v>
      </c>
    </row>
    <row r="29765" spans="4:4" x14ac:dyDescent="0.25">
      <c r="D29765" t="s">
        <v>46094</v>
      </c>
    </row>
    <row r="29766" spans="4:4" x14ac:dyDescent="0.25">
      <c r="D29766" t="s">
        <v>46095</v>
      </c>
    </row>
    <row r="29767" spans="4:4" x14ac:dyDescent="0.25">
      <c r="D29767" t="s">
        <v>46096</v>
      </c>
    </row>
    <row r="29768" spans="4:4" x14ac:dyDescent="0.25">
      <c r="D29768" t="s">
        <v>46097</v>
      </c>
    </row>
    <row r="29769" spans="4:4" x14ac:dyDescent="0.25">
      <c r="D29769" t="s">
        <v>46098</v>
      </c>
    </row>
    <row r="29770" spans="4:4" x14ac:dyDescent="0.25">
      <c r="D29770" t="s">
        <v>46099</v>
      </c>
    </row>
    <row r="29771" spans="4:4" x14ac:dyDescent="0.25">
      <c r="D29771" t="s">
        <v>46100</v>
      </c>
    </row>
    <row r="29772" spans="4:4" x14ac:dyDescent="0.25">
      <c r="D29772" t="s">
        <v>46101</v>
      </c>
    </row>
    <row r="29773" spans="4:4" x14ac:dyDescent="0.25">
      <c r="D29773" t="s">
        <v>46102</v>
      </c>
    </row>
    <row r="29774" spans="4:4" x14ac:dyDescent="0.25">
      <c r="D29774" t="s">
        <v>46103</v>
      </c>
    </row>
    <row r="29775" spans="4:4" x14ac:dyDescent="0.25">
      <c r="D29775" t="s">
        <v>46104</v>
      </c>
    </row>
    <row r="29776" spans="4:4" x14ac:dyDescent="0.25">
      <c r="D29776" t="s">
        <v>46105</v>
      </c>
    </row>
    <row r="29777" spans="4:4" x14ac:dyDescent="0.25">
      <c r="D29777" t="s">
        <v>46106</v>
      </c>
    </row>
    <row r="29778" spans="4:4" x14ac:dyDescent="0.25">
      <c r="D29778" t="s">
        <v>46107</v>
      </c>
    </row>
    <row r="29779" spans="4:4" x14ac:dyDescent="0.25">
      <c r="D29779" t="s">
        <v>46108</v>
      </c>
    </row>
    <row r="29780" spans="4:4" x14ac:dyDescent="0.25">
      <c r="D29780" t="s">
        <v>46109</v>
      </c>
    </row>
    <row r="29781" spans="4:4" x14ac:dyDescent="0.25">
      <c r="D29781" t="s">
        <v>46110</v>
      </c>
    </row>
    <row r="29782" spans="4:4" x14ac:dyDescent="0.25">
      <c r="D29782" t="s">
        <v>46111</v>
      </c>
    </row>
    <row r="29783" spans="4:4" x14ac:dyDescent="0.25">
      <c r="D29783" t="s">
        <v>46112</v>
      </c>
    </row>
    <row r="29784" spans="4:4" x14ac:dyDescent="0.25">
      <c r="D29784" t="s">
        <v>46113</v>
      </c>
    </row>
    <row r="29785" spans="4:4" x14ac:dyDescent="0.25">
      <c r="D29785" t="s">
        <v>46114</v>
      </c>
    </row>
    <row r="29786" spans="4:4" x14ac:dyDescent="0.25">
      <c r="D29786" t="s">
        <v>46115</v>
      </c>
    </row>
    <row r="29787" spans="4:4" x14ac:dyDescent="0.25">
      <c r="D29787" t="s">
        <v>46116</v>
      </c>
    </row>
    <row r="29788" spans="4:4" x14ac:dyDescent="0.25">
      <c r="D29788" t="s">
        <v>46117</v>
      </c>
    </row>
    <row r="29789" spans="4:4" x14ac:dyDescent="0.25">
      <c r="D29789" t="s">
        <v>46118</v>
      </c>
    </row>
    <row r="29790" spans="4:4" x14ac:dyDescent="0.25">
      <c r="D29790" t="s">
        <v>46119</v>
      </c>
    </row>
    <row r="29791" spans="4:4" x14ac:dyDescent="0.25">
      <c r="D29791" t="s">
        <v>46120</v>
      </c>
    </row>
    <row r="29792" spans="4:4" x14ac:dyDescent="0.25">
      <c r="D29792" t="s">
        <v>46121</v>
      </c>
    </row>
    <row r="29793" spans="4:4" x14ac:dyDescent="0.25">
      <c r="D29793" t="s">
        <v>46122</v>
      </c>
    </row>
    <row r="29794" spans="4:4" x14ac:dyDescent="0.25">
      <c r="D29794" t="s">
        <v>46123</v>
      </c>
    </row>
    <row r="29795" spans="4:4" x14ac:dyDescent="0.25">
      <c r="D29795" t="s">
        <v>46124</v>
      </c>
    </row>
    <row r="29796" spans="4:4" x14ac:dyDescent="0.25">
      <c r="D29796" t="s">
        <v>46125</v>
      </c>
    </row>
    <row r="29797" spans="4:4" x14ac:dyDescent="0.25">
      <c r="D29797" t="s">
        <v>46126</v>
      </c>
    </row>
    <row r="29798" spans="4:4" x14ac:dyDescent="0.25">
      <c r="D29798" t="s">
        <v>46127</v>
      </c>
    </row>
    <row r="29799" spans="4:4" x14ac:dyDescent="0.25">
      <c r="D29799" t="s">
        <v>46128</v>
      </c>
    </row>
    <row r="29800" spans="4:4" x14ac:dyDescent="0.25">
      <c r="D29800" t="s">
        <v>46129</v>
      </c>
    </row>
    <row r="29801" spans="4:4" x14ac:dyDescent="0.25">
      <c r="D29801" t="s">
        <v>46130</v>
      </c>
    </row>
    <row r="29802" spans="4:4" x14ac:dyDescent="0.25">
      <c r="D29802" t="s">
        <v>46131</v>
      </c>
    </row>
    <row r="29803" spans="4:4" x14ac:dyDescent="0.25">
      <c r="D29803" t="s">
        <v>46132</v>
      </c>
    </row>
    <row r="29804" spans="4:4" x14ac:dyDescent="0.25">
      <c r="D29804" t="s">
        <v>46133</v>
      </c>
    </row>
    <row r="29805" spans="4:4" x14ac:dyDescent="0.25">
      <c r="D29805" t="s">
        <v>46134</v>
      </c>
    </row>
    <row r="29806" spans="4:4" x14ac:dyDescent="0.25">
      <c r="D29806" t="s">
        <v>46135</v>
      </c>
    </row>
    <row r="29807" spans="4:4" x14ac:dyDescent="0.25">
      <c r="D29807" t="s">
        <v>46136</v>
      </c>
    </row>
    <row r="29808" spans="4:4" x14ac:dyDescent="0.25">
      <c r="D29808" t="s">
        <v>46137</v>
      </c>
    </row>
    <row r="29809" spans="4:4" x14ac:dyDescent="0.25">
      <c r="D29809" t="s">
        <v>46138</v>
      </c>
    </row>
    <row r="29810" spans="4:4" x14ac:dyDescent="0.25">
      <c r="D29810" t="s">
        <v>23289</v>
      </c>
    </row>
    <row r="29811" spans="4:4" x14ac:dyDescent="0.25">
      <c r="D29811" t="s">
        <v>46139</v>
      </c>
    </row>
    <row r="29812" spans="4:4" x14ac:dyDescent="0.25">
      <c r="D29812" t="s">
        <v>46140</v>
      </c>
    </row>
    <row r="29813" spans="4:4" x14ac:dyDescent="0.25">
      <c r="D29813" t="s">
        <v>46141</v>
      </c>
    </row>
    <row r="29814" spans="4:4" x14ac:dyDescent="0.25">
      <c r="D29814" t="s">
        <v>46142</v>
      </c>
    </row>
    <row r="29815" spans="4:4" x14ac:dyDescent="0.25">
      <c r="D29815" t="s">
        <v>46143</v>
      </c>
    </row>
    <row r="29816" spans="4:4" x14ac:dyDescent="0.25">
      <c r="D29816" t="s">
        <v>46144</v>
      </c>
    </row>
    <row r="29817" spans="4:4" x14ac:dyDescent="0.25">
      <c r="D29817" t="s">
        <v>46145</v>
      </c>
    </row>
    <row r="29818" spans="4:4" x14ac:dyDescent="0.25">
      <c r="D29818" t="s">
        <v>46146</v>
      </c>
    </row>
    <row r="29819" spans="4:4" x14ac:dyDescent="0.25">
      <c r="D29819" t="s">
        <v>46147</v>
      </c>
    </row>
    <row r="29820" spans="4:4" x14ac:dyDescent="0.25">
      <c r="D29820" t="s">
        <v>46148</v>
      </c>
    </row>
    <row r="29821" spans="4:4" x14ac:dyDescent="0.25">
      <c r="D29821" t="s">
        <v>46149</v>
      </c>
    </row>
    <row r="29822" spans="4:4" x14ac:dyDescent="0.25">
      <c r="D29822" t="s">
        <v>46150</v>
      </c>
    </row>
    <row r="29823" spans="4:4" x14ac:dyDescent="0.25">
      <c r="D29823" t="s">
        <v>46151</v>
      </c>
    </row>
    <row r="29824" spans="4:4" x14ac:dyDescent="0.25">
      <c r="D29824" t="s">
        <v>46152</v>
      </c>
    </row>
    <row r="29825" spans="4:4" x14ac:dyDescent="0.25">
      <c r="D29825" t="s">
        <v>46153</v>
      </c>
    </row>
    <row r="29826" spans="4:4" x14ac:dyDescent="0.25">
      <c r="D29826" t="s">
        <v>46154</v>
      </c>
    </row>
    <row r="29827" spans="4:4" x14ac:dyDescent="0.25">
      <c r="D29827" t="s">
        <v>46155</v>
      </c>
    </row>
    <row r="29828" spans="4:4" x14ac:dyDescent="0.25">
      <c r="D29828" t="s">
        <v>46156</v>
      </c>
    </row>
    <row r="29829" spans="4:4" x14ac:dyDescent="0.25">
      <c r="D29829" t="s">
        <v>46157</v>
      </c>
    </row>
    <row r="29830" spans="4:4" x14ac:dyDescent="0.25">
      <c r="D29830" t="s">
        <v>46158</v>
      </c>
    </row>
    <row r="29831" spans="4:4" x14ac:dyDescent="0.25">
      <c r="D29831" t="s">
        <v>46159</v>
      </c>
    </row>
    <row r="29832" spans="4:4" x14ac:dyDescent="0.25">
      <c r="D29832" t="s">
        <v>46160</v>
      </c>
    </row>
    <row r="29833" spans="4:4" x14ac:dyDescent="0.25">
      <c r="D29833" t="s">
        <v>46161</v>
      </c>
    </row>
    <row r="29834" spans="4:4" x14ac:dyDescent="0.25">
      <c r="D29834" t="s">
        <v>46162</v>
      </c>
    </row>
    <row r="29835" spans="4:4" x14ac:dyDescent="0.25">
      <c r="D29835" t="s">
        <v>46163</v>
      </c>
    </row>
    <row r="29836" spans="4:4" x14ac:dyDescent="0.25">
      <c r="D29836" t="s">
        <v>46164</v>
      </c>
    </row>
    <row r="29837" spans="4:4" x14ac:dyDescent="0.25">
      <c r="D29837" t="s">
        <v>46165</v>
      </c>
    </row>
    <row r="29838" spans="4:4" x14ac:dyDescent="0.25">
      <c r="D29838" t="s">
        <v>46166</v>
      </c>
    </row>
    <row r="29839" spans="4:4" x14ac:dyDescent="0.25">
      <c r="D29839" t="s">
        <v>46167</v>
      </c>
    </row>
    <row r="29840" spans="4:4" x14ac:dyDescent="0.25">
      <c r="D29840" t="s">
        <v>46168</v>
      </c>
    </row>
    <row r="29841" spans="4:4" x14ac:dyDescent="0.25">
      <c r="D29841" t="s">
        <v>46169</v>
      </c>
    </row>
    <row r="29842" spans="4:4" x14ac:dyDescent="0.25">
      <c r="D29842" t="s">
        <v>46170</v>
      </c>
    </row>
    <row r="29843" spans="4:4" x14ac:dyDescent="0.25">
      <c r="D29843" t="s">
        <v>46171</v>
      </c>
    </row>
    <row r="29844" spans="4:4" x14ac:dyDescent="0.25">
      <c r="D29844" t="s">
        <v>46172</v>
      </c>
    </row>
    <row r="29845" spans="4:4" x14ac:dyDescent="0.25">
      <c r="D29845" t="s">
        <v>46173</v>
      </c>
    </row>
    <row r="29846" spans="4:4" x14ac:dyDescent="0.25">
      <c r="D29846" t="s">
        <v>46174</v>
      </c>
    </row>
    <row r="29847" spans="4:4" x14ac:dyDescent="0.25">
      <c r="D29847" t="s">
        <v>46175</v>
      </c>
    </row>
    <row r="29848" spans="4:4" x14ac:dyDescent="0.25">
      <c r="D29848" t="s">
        <v>46176</v>
      </c>
    </row>
    <row r="29849" spans="4:4" x14ac:dyDescent="0.25">
      <c r="D29849" t="s">
        <v>46177</v>
      </c>
    </row>
    <row r="29850" spans="4:4" x14ac:dyDescent="0.25">
      <c r="D29850" t="s">
        <v>46178</v>
      </c>
    </row>
    <row r="29851" spans="4:4" x14ac:dyDescent="0.25">
      <c r="D29851" t="s">
        <v>46179</v>
      </c>
    </row>
    <row r="29852" spans="4:4" x14ac:dyDescent="0.25">
      <c r="D29852" t="s">
        <v>46180</v>
      </c>
    </row>
    <row r="29853" spans="4:4" x14ac:dyDescent="0.25">
      <c r="D29853" t="s">
        <v>46181</v>
      </c>
    </row>
    <row r="29854" spans="4:4" x14ac:dyDescent="0.25">
      <c r="D29854" t="s">
        <v>46182</v>
      </c>
    </row>
    <row r="29855" spans="4:4" x14ac:dyDescent="0.25">
      <c r="D29855" t="s">
        <v>46183</v>
      </c>
    </row>
    <row r="29856" spans="4:4" x14ac:dyDescent="0.25">
      <c r="D29856" t="s">
        <v>46184</v>
      </c>
    </row>
    <row r="29857" spans="4:4" x14ac:dyDescent="0.25">
      <c r="D29857" t="s">
        <v>46185</v>
      </c>
    </row>
    <row r="29858" spans="4:4" x14ac:dyDescent="0.25">
      <c r="D29858" t="s">
        <v>46186</v>
      </c>
    </row>
    <row r="29859" spans="4:4" x14ac:dyDescent="0.25">
      <c r="D29859" t="s">
        <v>46187</v>
      </c>
    </row>
    <row r="29860" spans="4:4" x14ac:dyDescent="0.25">
      <c r="D29860" t="s">
        <v>46188</v>
      </c>
    </row>
    <row r="29861" spans="4:4" x14ac:dyDescent="0.25">
      <c r="D29861" t="s">
        <v>46189</v>
      </c>
    </row>
    <row r="29862" spans="4:4" x14ac:dyDescent="0.25">
      <c r="D29862" t="s">
        <v>46190</v>
      </c>
    </row>
    <row r="29863" spans="4:4" x14ac:dyDescent="0.25">
      <c r="D29863" t="s">
        <v>46191</v>
      </c>
    </row>
    <row r="29864" spans="4:4" x14ac:dyDescent="0.25">
      <c r="D29864" t="s">
        <v>46192</v>
      </c>
    </row>
    <row r="29865" spans="4:4" x14ac:dyDescent="0.25">
      <c r="D29865" t="s">
        <v>46193</v>
      </c>
    </row>
    <row r="29866" spans="4:4" x14ac:dyDescent="0.25">
      <c r="D29866" t="s">
        <v>46194</v>
      </c>
    </row>
    <row r="29867" spans="4:4" x14ac:dyDescent="0.25">
      <c r="D29867" t="s">
        <v>46195</v>
      </c>
    </row>
    <row r="29868" spans="4:4" x14ac:dyDescent="0.25">
      <c r="D29868" t="s">
        <v>46196</v>
      </c>
    </row>
    <row r="29869" spans="4:4" x14ac:dyDescent="0.25">
      <c r="D29869" t="s">
        <v>46197</v>
      </c>
    </row>
    <row r="29870" spans="4:4" x14ac:dyDescent="0.25">
      <c r="D29870" t="s">
        <v>46198</v>
      </c>
    </row>
    <row r="29871" spans="4:4" x14ac:dyDescent="0.25">
      <c r="D29871" t="s">
        <v>46199</v>
      </c>
    </row>
    <row r="29872" spans="4:4" x14ac:dyDescent="0.25">
      <c r="D29872" t="s">
        <v>46200</v>
      </c>
    </row>
    <row r="29873" spans="4:4" x14ac:dyDescent="0.25">
      <c r="D29873" t="s">
        <v>46201</v>
      </c>
    </row>
    <row r="29874" spans="4:4" x14ac:dyDescent="0.25">
      <c r="D29874" t="s">
        <v>46202</v>
      </c>
    </row>
    <row r="29875" spans="4:4" x14ac:dyDescent="0.25">
      <c r="D29875" t="s">
        <v>46203</v>
      </c>
    </row>
    <row r="29876" spans="4:4" x14ac:dyDescent="0.25">
      <c r="D29876" t="s">
        <v>46204</v>
      </c>
    </row>
    <row r="29877" spans="4:4" x14ac:dyDescent="0.25">
      <c r="D29877" t="s">
        <v>46205</v>
      </c>
    </row>
    <row r="29878" spans="4:4" x14ac:dyDescent="0.25">
      <c r="D29878" t="s">
        <v>46206</v>
      </c>
    </row>
    <row r="29879" spans="4:4" x14ac:dyDescent="0.25">
      <c r="D29879" t="s">
        <v>46207</v>
      </c>
    </row>
    <row r="29880" spans="4:4" x14ac:dyDescent="0.25">
      <c r="D29880" t="s">
        <v>46208</v>
      </c>
    </row>
    <row r="29881" spans="4:4" x14ac:dyDescent="0.25">
      <c r="D29881" t="s">
        <v>46209</v>
      </c>
    </row>
    <row r="29882" spans="4:4" x14ac:dyDescent="0.25">
      <c r="D29882" t="s">
        <v>46210</v>
      </c>
    </row>
    <row r="29883" spans="4:4" x14ac:dyDescent="0.25">
      <c r="D29883" t="s">
        <v>46211</v>
      </c>
    </row>
    <row r="29884" spans="4:4" x14ac:dyDescent="0.25">
      <c r="D29884" t="s">
        <v>46212</v>
      </c>
    </row>
    <row r="29885" spans="4:4" x14ac:dyDescent="0.25">
      <c r="D29885" t="s">
        <v>23903</v>
      </c>
    </row>
    <row r="29886" spans="4:4" x14ac:dyDescent="0.25">
      <c r="D29886" t="s">
        <v>46213</v>
      </c>
    </row>
    <row r="29887" spans="4:4" x14ac:dyDescent="0.25">
      <c r="D29887" t="s">
        <v>46214</v>
      </c>
    </row>
    <row r="29888" spans="4:4" x14ac:dyDescent="0.25">
      <c r="D29888" t="s">
        <v>46215</v>
      </c>
    </row>
    <row r="29889" spans="4:4" x14ac:dyDescent="0.25">
      <c r="D29889" t="s">
        <v>46216</v>
      </c>
    </row>
    <row r="29890" spans="4:4" x14ac:dyDescent="0.25">
      <c r="D29890" t="s">
        <v>46217</v>
      </c>
    </row>
    <row r="29891" spans="4:4" x14ac:dyDescent="0.25">
      <c r="D29891" t="s">
        <v>46218</v>
      </c>
    </row>
    <row r="29892" spans="4:4" x14ac:dyDescent="0.25">
      <c r="D29892" t="s">
        <v>46219</v>
      </c>
    </row>
    <row r="29893" spans="4:4" x14ac:dyDescent="0.25">
      <c r="D29893" t="s">
        <v>46220</v>
      </c>
    </row>
    <row r="29894" spans="4:4" x14ac:dyDescent="0.25">
      <c r="D29894" t="s">
        <v>46221</v>
      </c>
    </row>
    <row r="29895" spans="4:4" x14ac:dyDescent="0.25">
      <c r="D29895" t="s">
        <v>46222</v>
      </c>
    </row>
    <row r="29896" spans="4:4" x14ac:dyDescent="0.25">
      <c r="D29896" t="s">
        <v>46223</v>
      </c>
    </row>
    <row r="29897" spans="4:4" x14ac:dyDescent="0.25">
      <c r="D29897" t="s">
        <v>46224</v>
      </c>
    </row>
    <row r="29898" spans="4:4" x14ac:dyDescent="0.25">
      <c r="D29898" t="s">
        <v>46225</v>
      </c>
    </row>
    <row r="29899" spans="4:4" x14ac:dyDescent="0.25">
      <c r="D29899" t="s">
        <v>46226</v>
      </c>
    </row>
    <row r="29900" spans="4:4" x14ac:dyDescent="0.25">
      <c r="D29900" t="s">
        <v>46227</v>
      </c>
    </row>
    <row r="29901" spans="4:4" x14ac:dyDescent="0.25">
      <c r="D29901" t="s">
        <v>46228</v>
      </c>
    </row>
    <row r="29902" spans="4:4" x14ac:dyDescent="0.25">
      <c r="D29902" t="s">
        <v>46229</v>
      </c>
    </row>
    <row r="29903" spans="4:4" x14ac:dyDescent="0.25">
      <c r="D29903" t="s">
        <v>46230</v>
      </c>
    </row>
    <row r="29904" spans="4:4" x14ac:dyDescent="0.25">
      <c r="D29904" t="s">
        <v>46231</v>
      </c>
    </row>
    <row r="29905" spans="4:4" x14ac:dyDescent="0.25">
      <c r="D29905" t="s">
        <v>46232</v>
      </c>
    </row>
    <row r="29906" spans="4:4" x14ac:dyDescent="0.25">
      <c r="D29906" t="s">
        <v>46233</v>
      </c>
    </row>
    <row r="29907" spans="4:4" x14ac:dyDescent="0.25">
      <c r="D29907" t="s">
        <v>46234</v>
      </c>
    </row>
    <row r="29908" spans="4:4" x14ac:dyDescent="0.25">
      <c r="D29908" t="s">
        <v>46235</v>
      </c>
    </row>
    <row r="29909" spans="4:4" x14ac:dyDescent="0.25">
      <c r="D29909" t="s">
        <v>46236</v>
      </c>
    </row>
    <row r="29910" spans="4:4" x14ac:dyDescent="0.25">
      <c r="D29910" t="s">
        <v>46237</v>
      </c>
    </row>
    <row r="29911" spans="4:4" x14ac:dyDescent="0.25">
      <c r="D29911" t="s">
        <v>46238</v>
      </c>
    </row>
    <row r="29912" spans="4:4" x14ac:dyDescent="0.25">
      <c r="D29912" t="s">
        <v>46239</v>
      </c>
    </row>
    <row r="29913" spans="4:4" x14ac:dyDescent="0.25">
      <c r="D29913" t="s">
        <v>46240</v>
      </c>
    </row>
    <row r="29914" spans="4:4" x14ac:dyDescent="0.25">
      <c r="D29914" t="s">
        <v>46241</v>
      </c>
    </row>
    <row r="29915" spans="4:4" x14ac:dyDescent="0.25">
      <c r="D29915" t="s">
        <v>46242</v>
      </c>
    </row>
    <row r="29916" spans="4:4" x14ac:dyDescent="0.25">
      <c r="D29916" t="s">
        <v>46243</v>
      </c>
    </row>
    <row r="29917" spans="4:4" x14ac:dyDescent="0.25">
      <c r="D29917" t="s">
        <v>46244</v>
      </c>
    </row>
    <row r="29918" spans="4:4" x14ac:dyDescent="0.25">
      <c r="D29918" t="s">
        <v>46245</v>
      </c>
    </row>
    <row r="29919" spans="4:4" x14ac:dyDescent="0.25">
      <c r="D29919" t="s">
        <v>46246</v>
      </c>
    </row>
    <row r="29920" spans="4:4" x14ac:dyDescent="0.25">
      <c r="D29920" t="s">
        <v>46247</v>
      </c>
    </row>
    <row r="29921" spans="4:4" x14ac:dyDescent="0.25">
      <c r="D29921" t="s">
        <v>46248</v>
      </c>
    </row>
    <row r="29922" spans="4:4" x14ac:dyDescent="0.25">
      <c r="D29922" t="s">
        <v>46249</v>
      </c>
    </row>
    <row r="29923" spans="4:4" x14ac:dyDescent="0.25">
      <c r="D29923" t="s">
        <v>46250</v>
      </c>
    </row>
    <row r="29924" spans="4:4" x14ac:dyDescent="0.25">
      <c r="D29924" t="s">
        <v>46251</v>
      </c>
    </row>
    <row r="29925" spans="4:4" x14ac:dyDescent="0.25">
      <c r="D29925" t="s">
        <v>46252</v>
      </c>
    </row>
    <row r="29926" spans="4:4" x14ac:dyDescent="0.25">
      <c r="D29926" t="s">
        <v>46253</v>
      </c>
    </row>
    <row r="29927" spans="4:4" x14ac:dyDescent="0.25">
      <c r="D29927" t="s">
        <v>46254</v>
      </c>
    </row>
    <row r="29928" spans="4:4" x14ac:dyDescent="0.25">
      <c r="D29928" t="s">
        <v>46255</v>
      </c>
    </row>
    <row r="29929" spans="4:4" x14ac:dyDescent="0.25">
      <c r="D29929" t="s">
        <v>46256</v>
      </c>
    </row>
    <row r="29930" spans="4:4" x14ac:dyDescent="0.25">
      <c r="D29930" t="s">
        <v>46257</v>
      </c>
    </row>
    <row r="29931" spans="4:4" x14ac:dyDescent="0.25">
      <c r="D29931" t="s">
        <v>46258</v>
      </c>
    </row>
    <row r="29932" spans="4:4" x14ac:dyDescent="0.25">
      <c r="D29932" t="s">
        <v>46259</v>
      </c>
    </row>
    <row r="29933" spans="4:4" x14ac:dyDescent="0.25">
      <c r="D29933" t="s">
        <v>46260</v>
      </c>
    </row>
    <row r="29934" spans="4:4" x14ac:dyDescent="0.25">
      <c r="D29934" t="s">
        <v>46261</v>
      </c>
    </row>
    <row r="29935" spans="4:4" x14ac:dyDescent="0.25">
      <c r="D29935" t="s">
        <v>46262</v>
      </c>
    </row>
    <row r="29936" spans="4:4" x14ac:dyDescent="0.25">
      <c r="D29936" t="s">
        <v>46263</v>
      </c>
    </row>
    <row r="29937" spans="4:4" x14ac:dyDescent="0.25">
      <c r="D29937" t="s">
        <v>46264</v>
      </c>
    </row>
    <row r="29938" spans="4:4" x14ac:dyDescent="0.25">
      <c r="D29938" t="s">
        <v>46265</v>
      </c>
    </row>
    <row r="29939" spans="4:4" x14ac:dyDescent="0.25">
      <c r="D29939" t="s">
        <v>46266</v>
      </c>
    </row>
    <row r="29940" spans="4:4" x14ac:dyDescent="0.25">
      <c r="D29940" t="s">
        <v>46267</v>
      </c>
    </row>
    <row r="29941" spans="4:4" x14ac:dyDescent="0.25">
      <c r="D29941" t="s">
        <v>46268</v>
      </c>
    </row>
    <row r="29942" spans="4:4" x14ac:dyDescent="0.25">
      <c r="D29942" t="s">
        <v>46269</v>
      </c>
    </row>
    <row r="29943" spans="4:4" x14ac:dyDescent="0.25">
      <c r="D29943" t="s">
        <v>46270</v>
      </c>
    </row>
    <row r="29944" spans="4:4" x14ac:dyDescent="0.25">
      <c r="D29944" t="s">
        <v>46271</v>
      </c>
    </row>
    <row r="29945" spans="4:4" x14ac:dyDescent="0.25">
      <c r="D29945" t="s">
        <v>46272</v>
      </c>
    </row>
    <row r="29946" spans="4:4" x14ac:dyDescent="0.25">
      <c r="D29946" t="s">
        <v>46273</v>
      </c>
    </row>
    <row r="29947" spans="4:4" x14ac:dyDescent="0.25">
      <c r="D29947" t="s">
        <v>46274</v>
      </c>
    </row>
    <row r="29948" spans="4:4" x14ac:dyDescent="0.25">
      <c r="D29948" t="s">
        <v>46275</v>
      </c>
    </row>
    <row r="29949" spans="4:4" x14ac:dyDescent="0.25">
      <c r="D29949" t="s">
        <v>46276</v>
      </c>
    </row>
    <row r="29950" spans="4:4" x14ac:dyDescent="0.25">
      <c r="D29950" t="s">
        <v>46277</v>
      </c>
    </row>
    <row r="29951" spans="4:4" x14ac:dyDescent="0.25">
      <c r="D29951" t="s">
        <v>46278</v>
      </c>
    </row>
    <row r="29952" spans="4:4" x14ac:dyDescent="0.25">
      <c r="D29952" t="s">
        <v>46279</v>
      </c>
    </row>
    <row r="29953" spans="4:4" x14ac:dyDescent="0.25">
      <c r="D29953" t="s">
        <v>46280</v>
      </c>
    </row>
    <row r="29954" spans="4:4" x14ac:dyDescent="0.25">
      <c r="D29954" t="s">
        <v>46281</v>
      </c>
    </row>
    <row r="29955" spans="4:4" x14ac:dyDescent="0.25">
      <c r="D29955" t="s">
        <v>46282</v>
      </c>
    </row>
    <row r="29956" spans="4:4" x14ac:dyDescent="0.25">
      <c r="D29956" t="s">
        <v>46283</v>
      </c>
    </row>
    <row r="29957" spans="4:4" x14ac:dyDescent="0.25">
      <c r="D29957" t="s">
        <v>46284</v>
      </c>
    </row>
    <row r="29958" spans="4:4" x14ac:dyDescent="0.25">
      <c r="D29958" t="s">
        <v>46285</v>
      </c>
    </row>
    <row r="29959" spans="4:4" x14ac:dyDescent="0.25">
      <c r="D29959" t="s">
        <v>46286</v>
      </c>
    </row>
    <row r="29960" spans="4:4" x14ac:dyDescent="0.25">
      <c r="D29960" t="s">
        <v>46287</v>
      </c>
    </row>
    <row r="29961" spans="4:4" x14ac:dyDescent="0.25">
      <c r="D29961" t="s">
        <v>46288</v>
      </c>
    </row>
    <row r="29962" spans="4:4" x14ac:dyDescent="0.25">
      <c r="D29962" t="s">
        <v>46289</v>
      </c>
    </row>
    <row r="29963" spans="4:4" x14ac:dyDescent="0.25">
      <c r="D29963" t="s">
        <v>46290</v>
      </c>
    </row>
    <row r="29964" spans="4:4" x14ac:dyDescent="0.25">
      <c r="D29964" t="s">
        <v>46291</v>
      </c>
    </row>
    <row r="29965" spans="4:4" x14ac:dyDescent="0.25">
      <c r="D29965" t="s">
        <v>46292</v>
      </c>
    </row>
    <row r="29966" spans="4:4" x14ac:dyDescent="0.25">
      <c r="D29966" t="s">
        <v>46293</v>
      </c>
    </row>
    <row r="29967" spans="4:4" x14ac:dyDescent="0.25">
      <c r="D29967" t="s">
        <v>46294</v>
      </c>
    </row>
    <row r="29968" spans="4:4" x14ac:dyDescent="0.25">
      <c r="D29968" t="s">
        <v>46295</v>
      </c>
    </row>
    <row r="29969" spans="4:4" x14ac:dyDescent="0.25">
      <c r="D29969" t="s">
        <v>46296</v>
      </c>
    </row>
    <row r="29970" spans="4:4" x14ac:dyDescent="0.25">
      <c r="D29970" t="s">
        <v>46297</v>
      </c>
    </row>
    <row r="29971" spans="4:4" x14ac:dyDescent="0.25">
      <c r="D29971" t="s">
        <v>46298</v>
      </c>
    </row>
    <row r="29972" spans="4:4" x14ac:dyDescent="0.25">
      <c r="D29972" t="s">
        <v>46299</v>
      </c>
    </row>
    <row r="29973" spans="4:4" x14ac:dyDescent="0.25">
      <c r="D29973" t="s">
        <v>46300</v>
      </c>
    </row>
    <row r="29974" spans="4:4" x14ac:dyDescent="0.25">
      <c r="D29974" t="s">
        <v>46301</v>
      </c>
    </row>
    <row r="29975" spans="4:4" x14ac:dyDescent="0.25">
      <c r="D29975" t="s">
        <v>46302</v>
      </c>
    </row>
    <row r="29976" spans="4:4" x14ac:dyDescent="0.25">
      <c r="D29976" t="s">
        <v>46303</v>
      </c>
    </row>
    <row r="29977" spans="4:4" x14ac:dyDescent="0.25">
      <c r="D29977" t="s">
        <v>46304</v>
      </c>
    </row>
    <row r="29978" spans="4:4" x14ac:dyDescent="0.25">
      <c r="D29978" t="s">
        <v>46305</v>
      </c>
    </row>
    <row r="29979" spans="4:4" x14ac:dyDescent="0.25">
      <c r="D29979" t="s">
        <v>46306</v>
      </c>
    </row>
    <row r="29980" spans="4:4" x14ac:dyDescent="0.25">
      <c r="D29980" t="s">
        <v>46307</v>
      </c>
    </row>
    <row r="29981" spans="4:4" x14ac:dyDescent="0.25">
      <c r="D29981" t="s">
        <v>46308</v>
      </c>
    </row>
    <row r="29982" spans="4:4" x14ac:dyDescent="0.25">
      <c r="D29982" t="s">
        <v>46309</v>
      </c>
    </row>
    <row r="29983" spans="4:4" x14ac:dyDescent="0.25">
      <c r="D29983" t="s">
        <v>46310</v>
      </c>
    </row>
    <row r="29984" spans="4:4" x14ac:dyDescent="0.25">
      <c r="D29984" t="s">
        <v>46311</v>
      </c>
    </row>
    <row r="29985" spans="4:4" x14ac:dyDescent="0.25">
      <c r="D29985" t="s">
        <v>46312</v>
      </c>
    </row>
    <row r="29986" spans="4:4" x14ac:dyDescent="0.25">
      <c r="D29986" t="s">
        <v>46313</v>
      </c>
    </row>
    <row r="29987" spans="4:4" x14ac:dyDescent="0.25">
      <c r="D29987" t="s">
        <v>46314</v>
      </c>
    </row>
    <row r="29988" spans="4:4" x14ac:dyDescent="0.25">
      <c r="D29988" t="s">
        <v>46315</v>
      </c>
    </row>
    <row r="29989" spans="4:4" x14ac:dyDescent="0.25">
      <c r="D29989" t="s">
        <v>46316</v>
      </c>
    </row>
    <row r="29990" spans="4:4" x14ac:dyDescent="0.25">
      <c r="D29990" t="s">
        <v>46317</v>
      </c>
    </row>
    <row r="29991" spans="4:4" x14ac:dyDescent="0.25">
      <c r="D29991" t="s">
        <v>46318</v>
      </c>
    </row>
    <row r="29992" spans="4:4" x14ac:dyDescent="0.25">
      <c r="D29992" t="s">
        <v>46319</v>
      </c>
    </row>
    <row r="29993" spans="4:4" x14ac:dyDescent="0.25">
      <c r="D29993" t="s">
        <v>46320</v>
      </c>
    </row>
    <row r="29994" spans="4:4" x14ac:dyDescent="0.25">
      <c r="D29994" t="s">
        <v>46321</v>
      </c>
    </row>
    <row r="29995" spans="4:4" x14ac:dyDescent="0.25">
      <c r="D29995" t="s">
        <v>46322</v>
      </c>
    </row>
    <row r="29996" spans="4:4" x14ac:dyDescent="0.25">
      <c r="D29996" t="s">
        <v>46323</v>
      </c>
    </row>
    <row r="29997" spans="4:4" x14ac:dyDescent="0.25">
      <c r="D29997" t="s">
        <v>46324</v>
      </c>
    </row>
    <row r="29998" spans="4:4" x14ac:dyDescent="0.25">
      <c r="D29998" t="s">
        <v>46325</v>
      </c>
    </row>
    <row r="29999" spans="4:4" x14ac:dyDescent="0.25">
      <c r="D29999" t="s">
        <v>46326</v>
      </c>
    </row>
    <row r="30000" spans="4:4" x14ac:dyDescent="0.25">
      <c r="D30000" t="s">
        <v>46327</v>
      </c>
    </row>
    <row r="30001" spans="4:4" x14ac:dyDescent="0.25">
      <c r="D30001" t="s">
        <v>46328</v>
      </c>
    </row>
    <row r="30002" spans="4:4" x14ac:dyDescent="0.25">
      <c r="D30002" t="s">
        <v>46329</v>
      </c>
    </row>
    <row r="30003" spans="4:4" x14ac:dyDescent="0.25">
      <c r="D30003" t="s">
        <v>46330</v>
      </c>
    </row>
    <row r="30004" spans="4:4" x14ac:dyDescent="0.25">
      <c r="D30004" t="s">
        <v>46331</v>
      </c>
    </row>
    <row r="30005" spans="4:4" x14ac:dyDescent="0.25">
      <c r="D30005" t="s">
        <v>46332</v>
      </c>
    </row>
    <row r="30006" spans="4:4" x14ac:dyDescent="0.25">
      <c r="D30006" t="s">
        <v>46333</v>
      </c>
    </row>
    <row r="30007" spans="4:4" x14ac:dyDescent="0.25">
      <c r="D30007" t="s">
        <v>46334</v>
      </c>
    </row>
    <row r="30008" spans="4:4" x14ac:dyDescent="0.25">
      <c r="D30008" t="s">
        <v>46335</v>
      </c>
    </row>
    <row r="30009" spans="4:4" x14ac:dyDescent="0.25">
      <c r="D30009" t="s">
        <v>46336</v>
      </c>
    </row>
    <row r="30010" spans="4:4" x14ac:dyDescent="0.25">
      <c r="D30010" t="s">
        <v>46337</v>
      </c>
    </row>
    <row r="30011" spans="4:4" x14ac:dyDescent="0.25">
      <c r="D30011" t="s">
        <v>46338</v>
      </c>
    </row>
    <row r="30012" spans="4:4" x14ac:dyDescent="0.25">
      <c r="D30012" t="s">
        <v>46339</v>
      </c>
    </row>
    <row r="30013" spans="4:4" x14ac:dyDescent="0.25">
      <c r="D30013" t="s">
        <v>46225</v>
      </c>
    </row>
    <row r="30014" spans="4:4" x14ac:dyDescent="0.25">
      <c r="D30014" t="s">
        <v>46340</v>
      </c>
    </row>
    <row r="30015" spans="4:4" x14ac:dyDescent="0.25">
      <c r="D30015" t="s">
        <v>46341</v>
      </c>
    </row>
    <row r="30016" spans="4:4" x14ac:dyDescent="0.25">
      <c r="D30016" t="s">
        <v>46342</v>
      </c>
    </row>
    <row r="30017" spans="4:4" x14ac:dyDescent="0.25">
      <c r="D30017" t="s">
        <v>46343</v>
      </c>
    </row>
    <row r="30018" spans="4:4" x14ac:dyDescent="0.25">
      <c r="D30018" t="s">
        <v>46344</v>
      </c>
    </row>
    <row r="30019" spans="4:4" x14ac:dyDescent="0.25">
      <c r="D30019" t="s">
        <v>46345</v>
      </c>
    </row>
    <row r="30020" spans="4:4" x14ac:dyDescent="0.25">
      <c r="D30020" t="s">
        <v>46346</v>
      </c>
    </row>
    <row r="30021" spans="4:4" x14ac:dyDescent="0.25">
      <c r="D30021" t="s">
        <v>46347</v>
      </c>
    </row>
    <row r="30022" spans="4:4" x14ac:dyDescent="0.25">
      <c r="D30022" t="s">
        <v>46348</v>
      </c>
    </row>
    <row r="30023" spans="4:4" x14ac:dyDescent="0.25">
      <c r="D30023" t="s">
        <v>46349</v>
      </c>
    </row>
    <row r="30024" spans="4:4" x14ac:dyDescent="0.25">
      <c r="D30024" t="s">
        <v>46350</v>
      </c>
    </row>
    <row r="30025" spans="4:4" x14ac:dyDescent="0.25">
      <c r="D30025" t="s">
        <v>46351</v>
      </c>
    </row>
    <row r="30026" spans="4:4" x14ac:dyDescent="0.25">
      <c r="D30026" t="s">
        <v>46352</v>
      </c>
    </row>
    <row r="30027" spans="4:4" x14ac:dyDescent="0.25">
      <c r="D30027" t="s">
        <v>46353</v>
      </c>
    </row>
    <row r="30028" spans="4:4" x14ac:dyDescent="0.25">
      <c r="D30028" t="s">
        <v>46354</v>
      </c>
    </row>
    <row r="30029" spans="4:4" x14ac:dyDescent="0.25">
      <c r="D30029" t="s">
        <v>46355</v>
      </c>
    </row>
    <row r="30030" spans="4:4" x14ac:dyDescent="0.25">
      <c r="D30030" t="s">
        <v>46356</v>
      </c>
    </row>
    <row r="30031" spans="4:4" x14ac:dyDescent="0.25">
      <c r="D30031" t="s">
        <v>46357</v>
      </c>
    </row>
    <row r="30032" spans="4:4" x14ac:dyDescent="0.25">
      <c r="D30032" t="s">
        <v>46358</v>
      </c>
    </row>
    <row r="30033" spans="4:4" x14ac:dyDescent="0.25">
      <c r="D30033" t="s">
        <v>46359</v>
      </c>
    </row>
    <row r="30034" spans="4:4" x14ac:dyDescent="0.25">
      <c r="D30034" t="s">
        <v>46360</v>
      </c>
    </row>
    <row r="30035" spans="4:4" x14ac:dyDescent="0.25">
      <c r="D30035" t="s">
        <v>46361</v>
      </c>
    </row>
    <row r="30036" spans="4:4" x14ac:dyDescent="0.25">
      <c r="D30036" t="s">
        <v>46362</v>
      </c>
    </row>
    <row r="30037" spans="4:4" x14ac:dyDescent="0.25">
      <c r="D30037" t="s">
        <v>46363</v>
      </c>
    </row>
    <row r="30038" spans="4:4" x14ac:dyDescent="0.25">
      <c r="D30038" t="s">
        <v>46364</v>
      </c>
    </row>
    <row r="30039" spans="4:4" x14ac:dyDescent="0.25">
      <c r="D30039" t="s">
        <v>46225</v>
      </c>
    </row>
    <row r="30040" spans="4:4" x14ac:dyDescent="0.25">
      <c r="D30040" t="s">
        <v>46365</v>
      </c>
    </row>
    <row r="30041" spans="4:4" x14ac:dyDescent="0.25">
      <c r="D30041" t="s">
        <v>46366</v>
      </c>
    </row>
    <row r="30042" spans="4:4" x14ac:dyDescent="0.25">
      <c r="D30042" t="s">
        <v>46367</v>
      </c>
    </row>
    <row r="30043" spans="4:4" x14ac:dyDescent="0.25">
      <c r="D30043" t="s">
        <v>46368</v>
      </c>
    </row>
    <row r="30044" spans="4:4" x14ac:dyDescent="0.25">
      <c r="D30044" t="s">
        <v>46369</v>
      </c>
    </row>
    <row r="30045" spans="4:4" x14ac:dyDescent="0.25">
      <c r="D30045" t="s">
        <v>46370</v>
      </c>
    </row>
    <row r="30046" spans="4:4" x14ac:dyDescent="0.25">
      <c r="D30046" t="s">
        <v>46371</v>
      </c>
    </row>
    <row r="30047" spans="4:4" x14ac:dyDescent="0.25">
      <c r="D30047" t="s">
        <v>46372</v>
      </c>
    </row>
    <row r="30048" spans="4:4" x14ac:dyDescent="0.25">
      <c r="D30048" t="s">
        <v>46373</v>
      </c>
    </row>
    <row r="30049" spans="4:4" x14ac:dyDescent="0.25">
      <c r="D30049" t="s">
        <v>46374</v>
      </c>
    </row>
    <row r="30050" spans="4:4" x14ac:dyDescent="0.25">
      <c r="D30050" t="s">
        <v>46375</v>
      </c>
    </row>
    <row r="30051" spans="4:4" x14ac:dyDescent="0.25">
      <c r="D30051" t="s">
        <v>46376</v>
      </c>
    </row>
    <row r="30052" spans="4:4" x14ac:dyDescent="0.25">
      <c r="D30052" t="s">
        <v>46377</v>
      </c>
    </row>
    <row r="30053" spans="4:4" x14ac:dyDescent="0.25">
      <c r="D30053" t="s">
        <v>46378</v>
      </c>
    </row>
    <row r="30054" spans="4:4" x14ac:dyDescent="0.25">
      <c r="D30054" t="s">
        <v>46379</v>
      </c>
    </row>
    <row r="30055" spans="4:4" x14ac:dyDescent="0.25">
      <c r="D30055" t="s">
        <v>46380</v>
      </c>
    </row>
    <row r="30056" spans="4:4" x14ac:dyDescent="0.25">
      <c r="D30056" t="s">
        <v>46381</v>
      </c>
    </row>
    <row r="30057" spans="4:4" x14ac:dyDescent="0.25">
      <c r="D30057" t="s">
        <v>46382</v>
      </c>
    </row>
    <row r="30058" spans="4:4" x14ac:dyDescent="0.25">
      <c r="D30058" t="s">
        <v>46383</v>
      </c>
    </row>
    <row r="30059" spans="4:4" x14ac:dyDescent="0.25">
      <c r="D30059" t="s">
        <v>46384</v>
      </c>
    </row>
    <row r="30060" spans="4:4" x14ac:dyDescent="0.25">
      <c r="D30060" t="s">
        <v>46385</v>
      </c>
    </row>
    <row r="30061" spans="4:4" x14ac:dyDescent="0.25">
      <c r="D30061" t="s">
        <v>46386</v>
      </c>
    </row>
    <row r="30062" spans="4:4" x14ac:dyDescent="0.25">
      <c r="D30062" t="s">
        <v>46387</v>
      </c>
    </row>
    <row r="30063" spans="4:4" x14ac:dyDescent="0.25">
      <c r="D30063" t="s">
        <v>46388</v>
      </c>
    </row>
    <row r="30064" spans="4:4" x14ac:dyDescent="0.25">
      <c r="D30064" t="s">
        <v>46389</v>
      </c>
    </row>
    <row r="30065" spans="4:4" x14ac:dyDescent="0.25">
      <c r="D30065" t="s">
        <v>46390</v>
      </c>
    </row>
    <row r="30066" spans="4:4" x14ac:dyDescent="0.25">
      <c r="D30066" t="s">
        <v>46391</v>
      </c>
    </row>
    <row r="30067" spans="4:4" x14ac:dyDescent="0.25">
      <c r="D30067" t="s">
        <v>46392</v>
      </c>
    </row>
    <row r="30068" spans="4:4" x14ac:dyDescent="0.25">
      <c r="D30068" t="s">
        <v>46393</v>
      </c>
    </row>
    <row r="30069" spans="4:4" x14ac:dyDescent="0.25">
      <c r="D30069" t="s">
        <v>46394</v>
      </c>
    </row>
    <row r="30070" spans="4:4" x14ac:dyDescent="0.25">
      <c r="D30070" t="s">
        <v>46395</v>
      </c>
    </row>
    <row r="30071" spans="4:4" x14ac:dyDescent="0.25">
      <c r="D30071" t="s">
        <v>46396</v>
      </c>
    </row>
    <row r="30072" spans="4:4" x14ac:dyDescent="0.25">
      <c r="D30072" t="s">
        <v>46397</v>
      </c>
    </row>
    <row r="30073" spans="4:4" x14ac:dyDescent="0.25">
      <c r="D30073" t="s">
        <v>46398</v>
      </c>
    </row>
    <row r="30074" spans="4:4" x14ac:dyDescent="0.25">
      <c r="D30074" t="s">
        <v>46399</v>
      </c>
    </row>
    <row r="30075" spans="4:4" x14ac:dyDescent="0.25">
      <c r="D30075" t="s">
        <v>46400</v>
      </c>
    </row>
    <row r="30076" spans="4:4" x14ac:dyDescent="0.25">
      <c r="D30076" t="s">
        <v>46401</v>
      </c>
    </row>
    <row r="30077" spans="4:4" x14ac:dyDescent="0.25">
      <c r="D30077" t="s">
        <v>46402</v>
      </c>
    </row>
    <row r="30078" spans="4:4" x14ac:dyDescent="0.25">
      <c r="D30078" t="s">
        <v>46403</v>
      </c>
    </row>
    <row r="30079" spans="4:4" x14ac:dyDescent="0.25">
      <c r="D30079" t="s">
        <v>46404</v>
      </c>
    </row>
    <row r="30080" spans="4:4" x14ac:dyDescent="0.25">
      <c r="D30080" t="s">
        <v>46405</v>
      </c>
    </row>
    <row r="30081" spans="4:4" x14ac:dyDescent="0.25">
      <c r="D30081" t="s">
        <v>46406</v>
      </c>
    </row>
    <row r="30082" spans="4:4" x14ac:dyDescent="0.25">
      <c r="D30082" t="s">
        <v>46407</v>
      </c>
    </row>
    <row r="30083" spans="4:4" x14ac:dyDescent="0.25">
      <c r="D30083" t="s">
        <v>46408</v>
      </c>
    </row>
    <row r="30084" spans="4:4" x14ac:dyDescent="0.25">
      <c r="D30084" t="s">
        <v>46409</v>
      </c>
    </row>
    <row r="30085" spans="4:4" x14ac:dyDescent="0.25">
      <c r="D30085" t="s">
        <v>46410</v>
      </c>
    </row>
    <row r="30086" spans="4:4" x14ac:dyDescent="0.25">
      <c r="D30086" t="s">
        <v>46411</v>
      </c>
    </row>
    <row r="30087" spans="4:4" x14ac:dyDescent="0.25">
      <c r="D30087" t="s">
        <v>46412</v>
      </c>
    </row>
    <row r="30088" spans="4:4" x14ac:dyDescent="0.25">
      <c r="D30088" t="s">
        <v>46413</v>
      </c>
    </row>
    <row r="30089" spans="4:4" x14ac:dyDescent="0.25">
      <c r="D30089" t="s">
        <v>46414</v>
      </c>
    </row>
    <row r="30090" spans="4:4" x14ac:dyDescent="0.25">
      <c r="D30090" t="s">
        <v>46415</v>
      </c>
    </row>
    <row r="30091" spans="4:4" x14ac:dyDescent="0.25">
      <c r="D30091" t="s">
        <v>46416</v>
      </c>
    </row>
    <row r="30092" spans="4:4" x14ac:dyDescent="0.25">
      <c r="D30092" t="s">
        <v>46417</v>
      </c>
    </row>
    <row r="30093" spans="4:4" x14ac:dyDescent="0.25">
      <c r="D30093" t="s">
        <v>46418</v>
      </c>
    </row>
    <row r="30094" spans="4:4" x14ac:dyDescent="0.25">
      <c r="D30094" t="s">
        <v>46419</v>
      </c>
    </row>
    <row r="30095" spans="4:4" x14ac:dyDescent="0.25">
      <c r="D30095" t="s">
        <v>46420</v>
      </c>
    </row>
    <row r="30096" spans="4:4" x14ac:dyDescent="0.25">
      <c r="D30096" t="s">
        <v>46421</v>
      </c>
    </row>
    <row r="30097" spans="4:4" x14ac:dyDescent="0.25">
      <c r="D30097" t="s">
        <v>46422</v>
      </c>
    </row>
    <row r="30098" spans="4:4" x14ac:dyDescent="0.25">
      <c r="D30098" t="s">
        <v>46423</v>
      </c>
    </row>
    <row r="30099" spans="4:4" x14ac:dyDescent="0.25">
      <c r="D30099" t="s">
        <v>46424</v>
      </c>
    </row>
    <row r="30100" spans="4:4" x14ac:dyDescent="0.25">
      <c r="D30100" t="s">
        <v>46425</v>
      </c>
    </row>
    <row r="30101" spans="4:4" x14ac:dyDescent="0.25">
      <c r="D30101" t="s">
        <v>46426</v>
      </c>
    </row>
    <row r="30102" spans="4:4" x14ac:dyDescent="0.25">
      <c r="D30102" t="s">
        <v>46424</v>
      </c>
    </row>
    <row r="30103" spans="4:4" x14ac:dyDescent="0.25">
      <c r="D30103" t="s">
        <v>46427</v>
      </c>
    </row>
    <row r="30104" spans="4:4" x14ac:dyDescent="0.25">
      <c r="D30104" t="s">
        <v>46428</v>
      </c>
    </row>
    <row r="30105" spans="4:4" x14ac:dyDescent="0.25">
      <c r="D30105" t="s">
        <v>46429</v>
      </c>
    </row>
    <row r="30106" spans="4:4" x14ac:dyDescent="0.25">
      <c r="D30106" t="s">
        <v>46430</v>
      </c>
    </row>
    <row r="30107" spans="4:4" x14ac:dyDescent="0.25">
      <c r="D30107" t="s">
        <v>46431</v>
      </c>
    </row>
    <row r="30108" spans="4:4" x14ac:dyDescent="0.25">
      <c r="D30108" t="s">
        <v>46432</v>
      </c>
    </row>
    <row r="30109" spans="4:4" x14ac:dyDescent="0.25">
      <c r="D30109" t="s">
        <v>46433</v>
      </c>
    </row>
    <row r="30110" spans="4:4" x14ac:dyDescent="0.25">
      <c r="D30110" t="s">
        <v>46434</v>
      </c>
    </row>
    <row r="30111" spans="4:4" x14ac:dyDescent="0.25">
      <c r="D30111" t="s">
        <v>46435</v>
      </c>
    </row>
    <row r="30112" spans="4:4" x14ac:dyDescent="0.25">
      <c r="D30112" t="s">
        <v>46436</v>
      </c>
    </row>
    <row r="30113" spans="4:4" x14ac:dyDescent="0.25">
      <c r="D30113" t="s">
        <v>46437</v>
      </c>
    </row>
    <row r="30114" spans="4:4" x14ac:dyDescent="0.25">
      <c r="D30114" t="s">
        <v>46438</v>
      </c>
    </row>
    <row r="30115" spans="4:4" x14ac:dyDescent="0.25">
      <c r="D30115" t="s">
        <v>46439</v>
      </c>
    </row>
    <row r="30116" spans="4:4" x14ac:dyDescent="0.25">
      <c r="D30116" t="s">
        <v>46440</v>
      </c>
    </row>
    <row r="30117" spans="4:4" x14ac:dyDescent="0.25">
      <c r="D30117" t="s">
        <v>46441</v>
      </c>
    </row>
    <row r="30118" spans="4:4" x14ac:dyDescent="0.25">
      <c r="D30118" t="s">
        <v>46442</v>
      </c>
    </row>
    <row r="30119" spans="4:4" x14ac:dyDescent="0.25">
      <c r="D30119" t="s">
        <v>46443</v>
      </c>
    </row>
    <row r="30120" spans="4:4" x14ac:dyDescent="0.25">
      <c r="D30120" t="s">
        <v>46444</v>
      </c>
    </row>
    <row r="30121" spans="4:4" x14ac:dyDescent="0.25">
      <c r="D30121" t="s">
        <v>46445</v>
      </c>
    </row>
    <row r="30122" spans="4:4" x14ac:dyDescent="0.25">
      <c r="D30122" t="s">
        <v>46446</v>
      </c>
    </row>
    <row r="30123" spans="4:4" x14ac:dyDescent="0.25">
      <c r="D30123" t="s">
        <v>46447</v>
      </c>
    </row>
    <row r="30124" spans="4:4" x14ac:dyDescent="0.25">
      <c r="D30124" t="s">
        <v>46448</v>
      </c>
    </row>
    <row r="30125" spans="4:4" x14ac:dyDescent="0.25">
      <c r="D30125" t="s">
        <v>46449</v>
      </c>
    </row>
    <row r="30126" spans="4:4" x14ac:dyDescent="0.25">
      <c r="D30126" t="s">
        <v>46450</v>
      </c>
    </row>
    <row r="30127" spans="4:4" x14ac:dyDescent="0.25">
      <c r="D30127" t="s">
        <v>46451</v>
      </c>
    </row>
    <row r="30128" spans="4:4" x14ac:dyDescent="0.25">
      <c r="D30128" t="s">
        <v>46452</v>
      </c>
    </row>
    <row r="30129" spans="4:4" x14ac:dyDescent="0.25">
      <c r="D30129" t="s">
        <v>46453</v>
      </c>
    </row>
    <row r="30130" spans="4:4" x14ac:dyDescent="0.25">
      <c r="D30130" t="s">
        <v>46454</v>
      </c>
    </row>
    <row r="30131" spans="4:4" x14ac:dyDescent="0.25">
      <c r="D30131" t="s">
        <v>46455</v>
      </c>
    </row>
    <row r="30132" spans="4:4" x14ac:dyDescent="0.25">
      <c r="D30132" t="s">
        <v>46456</v>
      </c>
    </row>
    <row r="30133" spans="4:4" x14ac:dyDescent="0.25">
      <c r="D30133" t="s">
        <v>46457</v>
      </c>
    </row>
    <row r="30134" spans="4:4" x14ac:dyDescent="0.25">
      <c r="D30134" t="s">
        <v>46458</v>
      </c>
    </row>
    <row r="30135" spans="4:4" x14ac:dyDescent="0.25">
      <c r="D30135" t="s">
        <v>46459</v>
      </c>
    </row>
    <row r="30136" spans="4:4" x14ac:dyDescent="0.25">
      <c r="D30136" t="s">
        <v>46460</v>
      </c>
    </row>
    <row r="30137" spans="4:4" x14ac:dyDescent="0.25">
      <c r="D30137" t="s">
        <v>46461</v>
      </c>
    </row>
    <row r="30138" spans="4:4" x14ac:dyDescent="0.25">
      <c r="D30138" t="s">
        <v>46462</v>
      </c>
    </row>
    <row r="30139" spans="4:4" x14ac:dyDescent="0.25">
      <c r="D30139" t="s">
        <v>46463</v>
      </c>
    </row>
    <row r="30140" spans="4:4" x14ac:dyDescent="0.25">
      <c r="D30140" t="s">
        <v>46464</v>
      </c>
    </row>
    <row r="30141" spans="4:4" x14ac:dyDescent="0.25">
      <c r="D30141" t="s">
        <v>46465</v>
      </c>
    </row>
    <row r="30142" spans="4:4" x14ac:dyDescent="0.25">
      <c r="D30142" t="s">
        <v>46466</v>
      </c>
    </row>
    <row r="30143" spans="4:4" x14ac:dyDescent="0.25">
      <c r="D30143" t="s">
        <v>46467</v>
      </c>
    </row>
    <row r="30144" spans="4:4" x14ac:dyDescent="0.25">
      <c r="D30144" t="s">
        <v>46468</v>
      </c>
    </row>
    <row r="30145" spans="4:4" x14ac:dyDescent="0.25">
      <c r="D30145" t="s">
        <v>46469</v>
      </c>
    </row>
    <row r="30146" spans="4:4" x14ac:dyDescent="0.25">
      <c r="D30146" t="s">
        <v>46470</v>
      </c>
    </row>
    <row r="30147" spans="4:4" x14ac:dyDescent="0.25">
      <c r="D30147" t="s">
        <v>46471</v>
      </c>
    </row>
    <row r="30148" spans="4:4" x14ac:dyDescent="0.25">
      <c r="D30148" t="s">
        <v>46472</v>
      </c>
    </row>
    <row r="30149" spans="4:4" x14ac:dyDescent="0.25">
      <c r="D30149" t="s">
        <v>46473</v>
      </c>
    </row>
    <row r="30150" spans="4:4" x14ac:dyDescent="0.25">
      <c r="D30150" t="s">
        <v>46474</v>
      </c>
    </row>
    <row r="30151" spans="4:4" x14ac:dyDescent="0.25">
      <c r="D30151" t="s">
        <v>46475</v>
      </c>
    </row>
    <row r="30152" spans="4:4" x14ac:dyDescent="0.25">
      <c r="D30152" t="s">
        <v>46476</v>
      </c>
    </row>
    <row r="30153" spans="4:4" x14ac:dyDescent="0.25">
      <c r="D30153" t="s">
        <v>46477</v>
      </c>
    </row>
    <row r="30154" spans="4:4" x14ac:dyDescent="0.25">
      <c r="D30154" t="s">
        <v>46478</v>
      </c>
    </row>
    <row r="30155" spans="4:4" x14ac:dyDescent="0.25">
      <c r="D30155" t="s">
        <v>46358</v>
      </c>
    </row>
    <row r="30156" spans="4:4" x14ac:dyDescent="0.25">
      <c r="D30156" t="s">
        <v>46479</v>
      </c>
    </row>
    <row r="30157" spans="4:4" x14ac:dyDescent="0.25">
      <c r="D30157" t="s">
        <v>46480</v>
      </c>
    </row>
    <row r="30158" spans="4:4" x14ac:dyDescent="0.25">
      <c r="D30158" t="s">
        <v>46481</v>
      </c>
    </row>
    <row r="30159" spans="4:4" x14ac:dyDescent="0.25">
      <c r="D30159" t="s">
        <v>46482</v>
      </c>
    </row>
    <row r="30160" spans="4:4" x14ac:dyDescent="0.25">
      <c r="D30160" t="s">
        <v>46483</v>
      </c>
    </row>
    <row r="30161" spans="4:4" x14ac:dyDescent="0.25">
      <c r="D30161" t="s">
        <v>46484</v>
      </c>
    </row>
    <row r="30162" spans="4:4" x14ac:dyDescent="0.25">
      <c r="D30162" t="s">
        <v>46485</v>
      </c>
    </row>
    <row r="30163" spans="4:4" x14ac:dyDescent="0.25">
      <c r="D30163" t="s">
        <v>46486</v>
      </c>
    </row>
    <row r="30164" spans="4:4" x14ac:dyDescent="0.25">
      <c r="D30164" t="s">
        <v>46487</v>
      </c>
    </row>
    <row r="30165" spans="4:4" x14ac:dyDescent="0.25">
      <c r="D30165" t="s">
        <v>46488</v>
      </c>
    </row>
    <row r="30166" spans="4:4" x14ac:dyDescent="0.25">
      <c r="D30166" t="s">
        <v>46489</v>
      </c>
    </row>
    <row r="30167" spans="4:4" x14ac:dyDescent="0.25">
      <c r="D30167" t="s">
        <v>46490</v>
      </c>
    </row>
    <row r="30168" spans="4:4" x14ac:dyDescent="0.25">
      <c r="D30168" t="s">
        <v>46491</v>
      </c>
    </row>
    <row r="30169" spans="4:4" x14ac:dyDescent="0.25">
      <c r="D30169" t="s">
        <v>46492</v>
      </c>
    </row>
    <row r="30170" spans="4:4" x14ac:dyDescent="0.25">
      <c r="D30170" t="s">
        <v>46493</v>
      </c>
    </row>
    <row r="30171" spans="4:4" x14ac:dyDescent="0.25">
      <c r="D30171" t="s">
        <v>46494</v>
      </c>
    </row>
    <row r="30172" spans="4:4" x14ac:dyDescent="0.25">
      <c r="D30172" t="s">
        <v>46495</v>
      </c>
    </row>
    <row r="30173" spans="4:4" x14ac:dyDescent="0.25">
      <c r="D30173" t="s">
        <v>46496</v>
      </c>
    </row>
    <row r="30174" spans="4:4" x14ac:dyDescent="0.25">
      <c r="D30174" t="s">
        <v>46497</v>
      </c>
    </row>
    <row r="30175" spans="4:4" x14ac:dyDescent="0.25">
      <c r="D30175" t="s">
        <v>46498</v>
      </c>
    </row>
    <row r="30176" spans="4:4" x14ac:dyDescent="0.25">
      <c r="D30176" t="s">
        <v>46499</v>
      </c>
    </row>
    <row r="30177" spans="4:4" x14ac:dyDescent="0.25">
      <c r="D30177" t="s">
        <v>46500</v>
      </c>
    </row>
    <row r="30178" spans="4:4" x14ac:dyDescent="0.25">
      <c r="D30178" t="s">
        <v>46501</v>
      </c>
    </row>
    <row r="30179" spans="4:4" x14ac:dyDescent="0.25">
      <c r="D30179" t="s">
        <v>46502</v>
      </c>
    </row>
    <row r="30180" spans="4:4" x14ac:dyDescent="0.25">
      <c r="D30180" t="s">
        <v>46503</v>
      </c>
    </row>
    <row r="30181" spans="4:4" x14ac:dyDescent="0.25">
      <c r="D30181" t="s">
        <v>46504</v>
      </c>
    </row>
    <row r="30182" spans="4:4" x14ac:dyDescent="0.25">
      <c r="D30182" t="s">
        <v>46505</v>
      </c>
    </row>
    <row r="30183" spans="4:4" x14ac:dyDescent="0.25">
      <c r="D30183" t="s">
        <v>46506</v>
      </c>
    </row>
    <row r="30184" spans="4:4" x14ac:dyDescent="0.25">
      <c r="D30184" t="s">
        <v>46507</v>
      </c>
    </row>
    <row r="30185" spans="4:4" x14ac:dyDescent="0.25">
      <c r="D30185" t="s">
        <v>46508</v>
      </c>
    </row>
    <row r="30186" spans="4:4" x14ac:dyDescent="0.25">
      <c r="D30186" t="s">
        <v>46509</v>
      </c>
    </row>
    <row r="30187" spans="4:4" x14ac:dyDescent="0.25">
      <c r="D30187" t="s">
        <v>46510</v>
      </c>
    </row>
    <row r="30188" spans="4:4" x14ac:dyDescent="0.25">
      <c r="D30188" t="s">
        <v>46511</v>
      </c>
    </row>
    <row r="30189" spans="4:4" x14ac:dyDescent="0.25">
      <c r="D30189" t="s">
        <v>46512</v>
      </c>
    </row>
    <row r="30190" spans="4:4" x14ac:dyDescent="0.25">
      <c r="D30190" t="s">
        <v>46513</v>
      </c>
    </row>
    <row r="30191" spans="4:4" x14ac:dyDescent="0.25">
      <c r="D30191" t="s">
        <v>46514</v>
      </c>
    </row>
    <row r="30192" spans="4:4" x14ac:dyDescent="0.25">
      <c r="D30192" t="s">
        <v>46515</v>
      </c>
    </row>
    <row r="30193" spans="4:4" x14ac:dyDescent="0.25">
      <c r="D30193" t="s">
        <v>46516</v>
      </c>
    </row>
    <row r="30194" spans="4:4" x14ac:dyDescent="0.25">
      <c r="D30194" t="s">
        <v>46517</v>
      </c>
    </row>
    <row r="30195" spans="4:4" x14ac:dyDescent="0.25">
      <c r="D30195" t="s">
        <v>46518</v>
      </c>
    </row>
    <row r="30196" spans="4:4" x14ac:dyDescent="0.25">
      <c r="D30196" t="s">
        <v>46519</v>
      </c>
    </row>
    <row r="30197" spans="4:4" x14ac:dyDescent="0.25">
      <c r="D30197" t="s">
        <v>46520</v>
      </c>
    </row>
    <row r="30198" spans="4:4" x14ac:dyDescent="0.25">
      <c r="D30198" t="s">
        <v>24059</v>
      </c>
    </row>
    <row r="30199" spans="4:4" x14ac:dyDescent="0.25">
      <c r="D30199" t="s">
        <v>46521</v>
      </c>
    </row>
    <row r="30200" spans="4:4" x14ac:dyDescent="0.25">
      <c r="D30200" t="s">
        <v>46522</v>
      </c>
    </row>
    <row r="30201" spans="4:4" x14ac:dyDescent="0.25">
      <c r="D30201" t="s">
        <v>46523</v>
      </c>
    </row>
    <row r="30202" spans="4:4" x14ac:dyDescent="0.25">
      <c r="D30202" t="s">
        <v>46524</v>
      </c>
    </row>
    <row r="30203" spans="4:4" x14ac:dyDescent="0.25">
      <c r="D30203" t="s">
        <v>46525</v>
      </c>
    </row>
    <row r="30204" spans="4:4" x14ac:dyDescent="0.25">
      <c r="D30204" t="s">
        <v>46526</v>
      </c>
    </row>
    <row r="30205" spans="4:4" x14ac:dyDescent="0.25">
      <c r="D30205" t="s">
        <v>46527</v>
      </c>
    </row>
    <row r="30206" spans="4:4" x14ac:dyDescent="0.25">
      <c r="D30206" t="s">
        <v>46528</v>
      </c>
    </row>
    <row r="30207" spans="4:4" x14ac:dyDescent="0.25">
      <c r="D30207" t="s">
        <v>46529</v>
      </c>
    </row>
    <row r="30208" spans="4:4" x14ac:dyDescent="0.25">
      <c r="D30208" t="s">
        <v>46530</v>
      </c>
    </row>
    <row r="30209" spans="4:4" x14ac:dyDescent="0.25">
      <c r="D30209" t="s">
        <v>46531</v>
      </c>
    </row>
    <row r="30210" spans="4:4" x14ac:dyDescent="0.25">
      <c r="D30210" t="s">
        <v>46532</v>
      </c>
    </row>
    <row r="30211" spans="4:4" x14ac:dyDescent="0.25">
      <c r="D30211" t="s">
        <v>46275</v>
      </c>
    </row>
    <row r="30212" spans="4:4" x14ac:dyDescent="0.25">
      <c r="D30212" t="s">
        <v>46533</v>
      </c>
    </row>
    <row r="30213" spans="4:4" x14ac:dyDescent="0.25">
      <c r="D30213" t="s">
        <v>46534</v>
      </c>
    </row>
    <row r="30214" spans="4:4" x14ac:dyDescent="0.25">
      <c r="D30214" t="s">
        <v>46535</v>
      </c>
    </row>
    <row r="30215" spans="4:4" x14ac:dyDescent="0.25">
      <c r="D30215" t="s">
        <v>46536</v>
      </c>
    </row>
    <row r="30216" spans="4:4" x14ac:dyDescent="0.25">
      <c r="D30216" t="s">
        <v>46537</v>
      </c>
    </row>
    <row r="30217" spans="4:4" x14ac:dyDescent="0.25">
      <c r="D30217" t="s">
        <v>46538</v>
      </c>
    </row>
    <row r="30218" spans="4:4" x14ac:dyDescent="0.25">
      <c r="D30218" t="s">
        <v>46539</v>
      </c>
    </row>
    <row r="30219" spans="4:4" x14ac:dyDescent="0.25">
      <c r="D30219" t="s">
        <v>46540</v>
      </c>
    </row>
    <row r="30220" spans="4:4" x14ac:dyDescent="0.25">
      <c r="D30220" t="s">
        <v>46541</v>
      </c>
    </row>
    <row r="30221" spans="4:4" x14ac:dyDescent="0.25">
      <c r="D30221" t="s">
        <v>46542</v>
      </c>
    </row>
    <row r="30222" spans="4:4" x14ac:dyDescent="0.25">
      <c r="D30222" t="s">
        <v>46543</v>
      </c>
    </row>
    <row r="30223" spans="4:4" x14ac:dyDescent="0.25">
      <c r="D30223" t="s">
        <v>46544</v>
      </c>
    </row>
    <row r="30224" spans="4:4" x14ac:dyDescent="0.25">
      <c r="D30224" t="s">
        <v>46545</v>
      </c>
    </row>
    <row r="30225" spans="4:4" x14ac:dyDescent="0.25">
      <c r="D30225" t="s">
        <v>46546</v>
      </c>
    </row>
    <row r="30226" spans="4:4" x14ac:dyDescent="0.25">
      <c r="D30226" t="s">
        <v>46547</v>
      </c>
    </row>
    <row r="30227" spans="4:4" x14ac:dyDescent="0.25">
      <c r="D30227" t="s">
        <v>46548</v>
      </c>
    </row>
    <row r="30228" spans="4:4" x14ac:dyDescent="0.25">
      <c r="D30228" t="s">
        <v>46549</v>
      </c>
    </row>
    <row r="30229" spans="4:4" x14ac:dyDescent="0.25">
      <c r="D30229" t="s">
        <v>46550</v>
      </c>
    </row>
    <row r="30230" spans="4:4" x14ac:dyDescent="0.25">
      <c r="D30230" t="s">
        <v>46551</v>
      </c>
    </row>
    <row r="30231" spans="4:4" x14ac:dyDescent="0.25">
      <c r="D30231" t="s">
        <v>46552</v>
      </c>
    </row>
    <row r="30232" spans="4:4" x14ac:dyDescent="0.25">
      <c r="D30232" t="s">
        <v>46553</v>
      </c>
    </row>
    <row r="30233" spans="4:4" x14ac:dyDescent="0.25">
      <c r="D30233" t="s">
        <v>46554</v>
      </c>
    </row>
    <row r="30234" spans="4:4" x14ac:dyDescent="0.25">
      <c r="D30234" t="s">
        <v>46555</v>
      </c>
    </row>
    <row r="30235" spans="4:4" x14ac:dyDescent="0.25">
      <c r="D30235" t="s">
        <v>46556</v>
      </c>
    </row>
    <row r="30236" spans="4:4" x14ac:dyDescent="0.25">
      <c r="D30236" t="s">
        <v>46557</v>
      </c>
    </row>
    <row r="30237" spans="4:4" x14ac:dyDescent="0.25">
      <c r="D30237" t="s">
        <v>46558</v>
      </c>
    </row>
    <row r="30238" spans="4:4" x14ac:dyDescent="0.25">
      <c r="D30238" t="s">
        <v>46559</v>
      </c>
    </row>
    <row r="30239" spans="4:4" x14ac:dyDescent="0.25">
      <c r="D30239" t="s">
        <v>46560</v>
      </c>
    </row>
    <row r="30240" spans="4:4" x14ac:dyDescent="0.25">
      <c r="D30240" t="s">
        <v>46561</v>
      </c>
    </row>
    <row r="30241" spans="4:4" x14ac:dyDescent="0.25">
      <c r="D30241" t="s">
        <v>46562</v>
      </c>
    </row>
    <row r="30242" spans="4:4" x14ac:dyDescent="0.25">
      <c r="D30242" t="s">
        <v>46563</v>
      </c>
    </row>
    <row r="30243" spans="4:4" x14ac:dyDescent="0.25">
      <c r="D30243" t="s">
        <v>46564</v>
      </c>
    </row>
    <row r="30244" spans="4:4" x14ac:dyDescent="0.25">
      <c r="D30244" t="s">
        <v>46565</v>
      </c>
    </row>
    <row r="30245" spans="4:4" x14ac:dyDescent="0.25">
      <c r="D30245" t="s">
        <v>46566</v>
      </c>
    </row>
    <row r="30246" spans="4:4" x14ac:dyDescent="0.25">
      <c r="D30246" t="s">
        <v>46523</v>
      </c>
    </row>
    <row r="30247" spans="4:4" x14ac:dyDescent="0.25">
      <c r="D30247" t="s">
        <v>46567</v>
      </c>
    </row>
    <row r="30248" spans="4:4" x14ac:dyDescent="0.25">
      <c r="D30248" t="s">
        <v>46568</v>
      </c>
    </row>
    <row r="30249" spans="4:4" x14ac:dyDescent="0.25">
      <c r="D30249" t="s">
        <v>46569</v>
      </c>
    </row>
    <row r="30250" spans="4:4" x14ac:dyDescent="0.25">
      <c r="D30250" t="s">
        <v>46570</v>
      </c>
    </row>
    <row r="30251" spans="4:4" x14ac:dyDescent="0.25">
      <c r="D30251" t="s">
        <v>46571</v>
      </c>
    </row>
    <row r="30252" spans="4:4" x14ac:dyDescent="0.25">
      <c r="D30252" t="s">
        <v>46572</v>
      </c>
    </row>
    <row r="30253" spans="4:4" x14ac:dyDescent="0.25">
      <c r="D30253" t="s">
        <v>46573</v>
      </c>
    </row>
    <row r="30254" spans="4:4" x14ac:dyDescent="0.25">
      <c r="D30254" t="s">
        <v>46574</v>
      </c>
    </row>
    <row r="30255" spans="4:4" x14ac:dyDescent="0.25">
      <c r="D30255" t="s">
        <v>46575</v>
      </c>
    </row>
    <row r="30256" spans="4:4" x14ac:dyDescent="0.25">
      <c r="D30256" t="s">
        <v>46576</v>
      </c>
    </row>
    <row r="30257" spans="4:4" x14ac:dyDescent="0.25">
      <c r="D30257" t="s">
        <v>46577</v>
      </c>
    </row>
    <row r="30258" spans="4:4" x14ac:dyDescent="0.25">
      <c r="D30258" t="s">
        <v>46578</v>
      </c>
    </row>
    <row r="30259" spans="4:4" x14ac:dyDescent="0.25">
      <c r="D30259" t="s">
        <v>46579</v>
      </c>
    </row>
    <row r="30260" spans="4:4" x14ac:dyDescent="0.25">
      <c r="D30260" t="s">
        <v>46580</v>
      </c>
    </row>
    <row r="30261" spans="4:4" x14ac:dyDescent="0.25">
      <c r="D30261" t="s">
        <v>46581</v>
      </c>
    </row>
    <row r="30262" spans="4:4" x14ac:dyDescent="0.25">
      <c r="D30262" t="s">
        <v>46582</v>
      </c>
    </row>
    <row r="30263" spans="4:4" x14ac:dyDescent="0.25">
      <c r="D30263" t="s">
        <v>46583</v>
      </c>
    </row>
    <row r="30264" spans="4:4" x14ac:dyDescent="0.25">
      <c r="D30264" t="s">
        <v>46584</v>
      </c>
    </row>
    <row r="30265" spans="4:4" x14ac:dyDescent="0.25">
      <c r="D30265" t="s">
        <v>46585</v>
      </c>
    </row>
    <row r="30266" spans="4:4" x14ac:dyDescent="0.25">
      <c r="D30266" t="s">
        <v>46586</v>
      </c>
    </row>
    <row r="30267" spans="4:4" x14ac:dyDescent="0.25">
      <c r="D30267" t="s">
        <v>44024</v>
      </c>
    </row>
    <row r="30268" spans="4:4" x14ac:dyDescent="0.25">
      <c r="D30268" t="s">
        <v>46587</v>
      </c>
    </row>
    <row r="30269" spans="4:4" x14ac:dyDescent="0.25">
      <c r="D30269" t="s">
        <v>46588</v>
      </c>
    </row>
    <row r="30270" spans="4:4" x14ac:dyDescent="0.25">
      <c r="D30270" t="s">
        <v>46589</v>
      </c>
    </row>
    <row r="30271" spans="4:4" x14ac:dyDescent="0.25">
      <c r="D30271" t="s">
        <v>46590</v>
      </c>
    </row>
    <row r="30272" spans="4:4" x14ac:dyDescent="0.25">
      <c r="D30272" t="s">
        <v>46591</v>
      </c>
    </row>
    <row r="30273" spans="4:4" x14ac:dyDescent="0.25">
      <c r="D30273" t="s">
        <v>46592</v>
      </c>
    </row>
    <row r="30274" spans="4:4" x14ac:dyDescent="0.25">
      <c r="D30274" t="s">
        <v>46593</v>
      </c>
    </row>
    <row r="30275" spans="4:4" x14ac:dyDescent="0.25">
      <c r="D30275" t="s">
        <v>46594</v>
      </c>
    </row>
    <row r="30276" spans="4:4" x14ac:dyDescent="0.25">
      <c r="D30276" t="s">
        <v>46595</v>
      </c>
    </row>
    <row r="30277" spans="4:4" x14ac:dyDescent="0.25">
      <c r="D30277" t="s">
        <v>46596</v>
      </c>
    </row>
    <row r="30278" spans="4:4" x14ac:dyDescent="0.25">
      <c r="D30278" t="s">
        <v>46597</v>
      </c>
    </row>
    <row r="30279" spans="4:4" x14ac:dyDescent="0.25">
      <c r="D30279" t="s">
        <v>46598</v>
      </c>
    </row>
    <row r="30280" spans="4:4" x14ac:dyDescent="0.25">
      <c r="D30280" t="s">
        <v>46599</v>
      </c>
    </row>
    <row r="30281" spans="4:4" x14ac:dyDescent="0.25">
      <c r="D30281" t="s">
        <v>46600</v>
      </c>
    </row>
    <row r="30282" spans="4:4" x14ac:dyDescent="0.25">
      <c r="D30282" t="s">
        <v>46601</v>
      </c>
    </row>
    <row r="30283" spans="4:4" x14ac:dyDescent="0.25">
      <c r="D30283" t="s">
        <v>46602</v>
      </c>
    </row>
    <row r="30284" spans="4:4" x14ac:dyDescent="0.25">
      <c r="D30284" t="s">
        <v>46603</v>
      </c>
    </row>
    <row r="30285" spans="4:4" x14ac:dyDescent="0.25">
      <c r="D30285" t="s">
        <v>46604</v>
      </c>
    </row>
    <row r="30286" spans="4:4" x14ac:dyDescent="0.25">
      <c r="D30286" t="s">
        <v>46605</v>
      </c>
    </row>
    <row r="30287" spans="4:4" x14ac:dyDescent="0.25">
      <c r="D30287" t="s">
        <v>46606</v>
      </c>
    </row>
    <row r="30288" spans="4:4" x14ac:dyDescent="0.25">
      <c r="D30288" t="s">
        <v>46607</v>
      </c>
    </row>
    <row r="30289" spans="4:4" x14ac:dyDescent="0.25">
      <c r="D30289" t="s">
        <v>46608</v>
      </c>
    </row>
    <row r="30290" spans="4:4" x14ac:dyDescent="0.25">
      <c r="D30290" t="s">
        <v>46609</v>
      </c>
    </row>
    <row r="30291" spans="4:4" x14ac:dyDescent="0.25">
      <c r="D30291" t="s">
        <v>46610</v>
      </c>
    </row>
    <row r="30292" spans="4:4" x14ac:dyDescent="0.25">
      <c r="D30292" t="s">
        <v>46611</v>
      </c>
    </row>
    <row r="30293" spans="4:4" x14ac:dyDescent="0.25">
      <c r="D30293" t="s">
        <v>46612</v>
      </c>
    </row>
    <row r="30294" spans="4:4" x14ac:dyDescent="0.25">
      <c r="D30294" t="s">
        <v>46613</v>
      </c>
    </row>
    <row r="30295" spans="4:4" x14ac:dyDescent="0.25">
      <c r="D30295" t="s">
        <v>46614</v>
      </c>
    </row>
    <row r="30296" spans="4:4" x14ac:dyDescent="0.25">
      <c r="D30296" t="s">
        <v>46615</v>
      </c>
    </row>
    <row r="30297" spans="4:4" x14ac:dyDescent="0.25">
      <c r="D30297" t="s">
        <v>46616</v>
      </c>
    </row>
    <row r="30298" spans="4:4" x14ac:dyDescent="0.25">
      <c r="D30298" t="s">
        <v>46617</v>
      </c>
    </row>
    <row r="30299" spans="4:4" x14ac:dyDescent="0.25">
      <c r="D30299" t="s">
        <v>46618</v>
      </c>
    </row>
    <row r="30300" spans="4:4" x14ac:dyDescent="0.25">
      <c r="D30300" t="s">
        <v>46619</v>
      </c>
    </row>
    <row r="30301" spans="4:4" x14ac:dyDescent="0.25">
      <c r="D30301" t="s">
        <v>46620</v>
      </c>
    </row>
    <row r="30302" spans="4:4" x14ac:dyDescent="0.25">
      <c r="D30302" t="s">
        <v>46621</v>
      </c>
    </row>
    <row r="30303" spans="4:4" x14ac:dyDescent="0.25">
      <c r="D30303" t="s">
        <v>46622</v>
      </c>
    </row>
    <row r="30304" spans="4:4" x14ac:dyDescent="0.25">
      <c r="D30304" t="s">
        <v>46623</v>
      </c>
    </row>
    <row r="30305" spans="4:4" x14ac:dyDescent="0.25">
      <c r="D30305" t="s">
        <v>46624</v>
      </c>
    </row>
    <row r="30306" spans="4:4" x14ac:dyDescent="0.25">
      <c r="D30306" t="s">
        <v>46249</v>
      </c>
    </row>
    <row r="30307" spans="4:4" x14ac:dyDescent="0.25">
      <c r="D30307" t="s">
        <v>46625</v>
      </c>
    </row>
    <row r="30308" spans="4:4" x14ac:dyDescent="0.25">
      <c r="D30308" t="s">
        <v>46626</v>
      </c>
    </row>
    <row r="30309" spans="4:4" x14ac:dyDescent="0.25">
      <c r="D30309" t="s">
        <v>40195</v>
      </c>
    </row>
    <row r="30310" spans="4:4" x14ac:dyDescent="0.25">
      <c r="D30310" t="s">
        <v>26445</v>
      </c>
    </row>
    <row r="30311" spans="4:4" x14ac:dyDescent="0.25">
      <c r="D30311" t="s">
        <v>46627</v>
      </c>
    </row>
    <row r="30312" spans="4:4" x14ac:dyDescent="0.25">
      <c r="D30312" t="s">
        <v>46628</v>
      </c>
    </row>
    <row r="30313" spans="4:4" x14ac:dyDescent="0.25">
      <c r="D30313" t="s">
        <v>46629</v>
      </c>
    </row>
    <row r="30314" spans="4:4" x14ac:dyDescent="0.25">
      <c r="D30314" t="s">
        <v>46630</v>
      </c>
    </row>
    <row r="30315" spans="4:4" x14ac:dyDescent="0.25">
      <c r="D30315" t="s">
        <v>46631</v>
      </c>
    </row>
    <row r="30316" spans="4:4" x14ac:dyDescent="0.25">
      <c r="D30316" t="s">
        <v>46632</v>
      </c>
    </row>
    <row r="30317" spans="4:4" x14ac:dyDescent="0.25">
      <c r="D30317" t="s">
        <v>46633</v>
      </c>
    </row>
    <row r="30318" spans="4:4" x14ac:dyDescent="0.25">
      <c r="D30318" t="s">
        <v>46634</v>
      </c>
    </row>
    <row r="30319" spans="4:4" x14ac:dyDescent="0.25">
      <c r="D30319" t="s">
        <v>46635</v>
      </c>
    </row>
    <row r="30320" spans="4:4" x14ac:dyDescent="0.25">
      <c r="D30320" t="s">
        <v>46636</v>
      </c>
    </row>
    <row r="30321" spans="4:4" x14ac:dyDescent="0.25">
      <c r="D30321" t="s">
        <v>46637</v>
      </c>
    </row>
    <row r="30322" spans="4:4" x14ac:dyDescent="0.25">
      <c r="D30322" t="s">
        <v>46638</v>
      </c>
    </row>
    <row r="30323" spans="4:4" x14ac:dyDescent="0.25">
      <c r="D30323" t="s">
        <v>46639</v>
      </c>
    </row>
    <row r="30324" spans="4:4" x14ac:dyDescent="0.25">
      <c r="D30324" t="s">
        <v>46640</v>
      </c>
    </row>
    <row r="30325" spans="4:4" x14ac:dyDescent="0.25">
      <c r="D30325" t="s">
        <v>46641</v>
      </c>
    </row>
    <row r="30326" spans="4:4" x14ac:dyDescent="0.25">
      <c r="D30326" t="s">
        <v>46642</v>
      </c>
    </row>
    <row r="30327" spans="4:4" x14ac:dyDescent="0.25">
      <c r="D30327" t="s">
        <v>46393</v>
      </c>
    </row>
    <row r="30328" spans="4:4" x14ac:dyDescent="0.25">
      <c r="D30328" t="s">
        <v>46643</v>
      </c>
    </row>
    <row r="30329" spans="4:4" x14ac:dyDescent="0.25">
      <c r="D30329" t="s">
        <v>46644</v>
      </c>
    </row>
    <row r="30330" spans="4:4" x14ac:dyDescent="0.25">
      <c r="D30330" t="s">
        <v>46645</v>
      </c>
    </row>
    <row r="30331" spans="4:4" x14ac:dyDescent="0.25">
      <c r="D30331" t="s">
        <v>46646</v>
      </c>
    </row>
    <row r="30332" spans="4:4" x14ac:dyDescent="0.25">
      <c r="D30332" t="s">
        <v>46647</v>
      </c>
    </row>
    <row r="30333" spans="4:4" x14ac:dyDescent="0.25">
      <c r="D30333" t="s">
        <v>46648</v>
      </c>
    </row>
    <row r="30334" spans="4:4" x14ac:dyDescent="0.25">
      <c r="D30334" t="s">
        <v>46649</v>
      </c>
    </row>
    <row r="30335" spans="4:4" x14ac:dyDescent="0.25">
      <c r="D30335" t="s">
        <v>46647</v>
      </c>
    </row>
    <row r="30336" spans="4:4" x14ac:dyDescent="0.25">
      <c r="D30336" t="s">
        <v>46650</v>
      </c>
    </row>
    <row r="30337" spans="4:4" x14ac:dyDescent="0.25">
      <c r="D30337" t="s">
        <v>46651</v>
      </c>
    </row>
    <row r="30338" spans="4:4" x14ac:dyDescent="0.25">
      <c r="D30338" t="s">
        <v>46652</v>
      </c>
    </row>
    <row r="30339" spans="4:4" x14ac:dyDescent="0.25">
      <c r="D30339" t="s">
        <v>46653</v>
      </c>
    </row>
    <row r="30340" spans="4:4" x14ac:dyDescent="0.25">
      <c r="D30340" t="s">
        <v>46654</v>
      </c>
    </row>
    <row r="30341" spans="4:4" x14ac:dyDescent="0.25">
      <c r="D30341" t="s">
        <v>46655</v>
      </c>
    </row>
    <row r="30342" spans="4:4" x14ac:dyDescent="0.25">
      <c r="D30342" t="s">
        <v>46656</v>
      </c>
    </row>
    <row r="30343" spans="4:4" x14ac:dyDescent="0.25">
      <c r="D30343" t="s">
        <v>46657</v>
      </c>
    </row>
    <row r="30344" spans="4:4" x14ac:dyDescent="0.25">
      <c r="D30344" t="s">
        <v>46658</v>
      </c>
    </row>
    <row r="30345" spans="4:4" x14ac:dyDescent="0.25">
      <c r="D30345" t="s">
        <v>46659</v>
      </c>
    </row>
    <row r="30346" spans="4:4" x14ac:dyDescent="0.25">
      <c r="D30346" t="s">
        <v>46660</v>
      </c>
    </row>
    <row r="30347" spans="4:4" x14ac:dyDescent="0.25">
      <c r="D30347" t="s">
        <v>46661</v>
      </c>
    </row>
    <row r="30348" spans="4:4" x14ac:dyDescent="0.25">
      <c r="D30348" t="s">
        <v>46662</v>
      </c>
    </row>
    <row r="30349" spans="4:4" x14ac:dyDescent="0.25">
      <c r="D30349" t="s">
        <v>46663</v>
      </c>
    </row>
    <row r="30350" spans="4:4" x14ac:dyDescent="0.25">
      <c r="D30350" t="s">
        <v>46664</v>
      </c>
    </row>
    <row r="30351" spans="4:4" x14ac:dyDescent="0.25">
      <c r="D30351" t="s">
        <v>46665</v>
      </c>
    </row>
    <row r="30352" spans="4:4" x14ac:dyDescent="0.25">
      <c r="D30352" t="s">
        <v>46666</v>
      </c>
    </row>
    <row r="30353" spans="4:4" x14ac:dyDescent="0.25">
      <c r="D30353" t="s">
        <v>46667</v>
      </c>
    </row>
    <row r="30354" spans="4:4" x14ac:dyDescent="0.25">
      <c r="D30354" t="s">
        <v>46668</v>
      </c>
    </row>
    <row r="30355" spans="4:4" x14ac:dyDescent="0.25">
      <c r="D30355" t="s">
        <v>46669</v>
      </c>
    </row>
    <row r="30356" spans="4:4" x14ac:dyDescent="0.25">
      <c r="D30356" t="s">
        <v>46670</v>
      </c>
    </row>
    <row r="30357" spans="4:4" x14ac:dyDescent="0.25">
      <c r="D30357" t="s">
        <v>46671</v>
      </c>
    </row>
    <row r="30358" spans="4:4" x14ac:dyDescent="0.25">
      <c r="D30358" t="s">
        <v>46672</v>
      </c>
    </row>
    <row r="30359" spans="4:4" x14ac:dyDescent="0.25">
      <c r="D30359" t="s">
        <v>46673</v>
      </c>
    </row>
    <row r="30360" spans="4:4" x14ac:dyDescent="0.25">
      <c r="D30360" t="s">
        <v>46674</v>
      </c>
    </row>
    <row r="30361" spans="4:4" x14ac:dyDescent="0.25">
      <c r="D30361" t="s">
        <v>46675</v>
      </c>
    </row>
    <row r="30362" spans="4:4" x14ac:dyDescent="0.25">
      <c r="D30362" t="s">
        <v>46676</v>
      </c>
    </row>
    <row r="30363" spans="4:4" x14ac:dyDescent="0.25">
      <c r="D30363" t="s">
        <v>46677</v>
      </c>
    </row>
    <row r="30364" spans="4:4" x14ac:dyDescent="0.25">
      <c r="D30364" t="s">
        <v>46678</v>
      </c>
    </row>
    <row r="30365" spans="4:4" x14ac:dyDescent="0.25">
      <c r="D30365" t="s">
        <v>46679</v>
      </c>
    </row>
    <row r="30366" spans="4:4" x14ac:dyDescent="0.25">
      <c r="D30366" t="s">
        <v>46680</v>
      </c>
    </row>
    <row r="30367" spans="4:4" x14ac:dyDescent="0.25">
      <c r="D30367" t="s">
        <v>46681</v>
      </c>
    </row>
    <row r="30368" spans="4:4" x14ac:dyDescent="0.25">
      <c r="D30368" t="s">
        <v>46682</v>
      </c>
    </row>
    <row r="30369" spans="4:4" x14ac:dyDescent="0.25">
      <c r="D30369" t="s">
        <v>46683</v>
      </c>
    </row>
    <row r="30370" spans="4:4" x14ac:dyDescent="0.25">
      <c r="D30370" t="s">
        <v>46684</v>
      </c>
    </row>
    <row r="30371" spans="4:4" x14ac:dyDescent="0.25">
      <c r="D30371" t="s">
        <v>46143</v>
      </c>
    </row>
    <row r="30372" spans="4:4" x14ac:dyDescent="0.25">
      <c r="D30372" t="s">
        <v>46685</v>
      </c>
    </row>
    <row r="30373" spans="4:4" x14ac:dyDescent="0.25">
      <c r="D30373" t="s">
        <v>46686</v>
      </c>
    </row>
    <row r="30374" spans="4:4" x14ac:dyDescent="0.25">
      <c r="D30374" t="s">
        <v>46687</v>
      </c>
    </row>
    <row r="30375" spans="4:4" x14ac:dyDescent="0.25">
      <c r="D30375" t="s">
        <v>46688</v>
      </c>
    </row>
    <row r="30376" spans="4:4" x14ac:dyDescent="0.25">
      <c r="D30376" t="s">
        <v>46689</v>
      </c>
    </row>
    <row r="30377" spans="4:4" x14ac:dyDescent="0.25">
      <c r="D30377" t="s">
        <v>46690</v>
      </c>
    </row>
    <row r="30378" spans="4:4" x14ac:dyDescent="0.25">
      <c r="D30378" t="s">
        <v>46691</v>
      </c>
    </row>
    <row r="30379" spans="4:4" x14ac:dyDescent="0.25">
      <c r="D30379" t="s">
        <v>46246</v>
      </c>
    </row>
    <row r="30380" spans="4:4" x14ac:dyDescent="0.25">
      <c r="D30380" t="s">
        <v>46692</v>
      </c>
    </row>
    <row r="30381" spans="4:4" x14ac:dyDescent="0.25">
      <c r="D30381" t="s">
        <v>46693</v>
      </c>
    </row>
    <row r="30382" spans="4:4" x14ac:dyDescent="0.25">
      <c r="D30382" t="s">
        <v>46694</v>
      </c>
    </row>
    <row r="30383" spans="4:4" x14ac:dyDescent="0.25">
      <c r="D30383" t="s">
        <v>46695</v>
      </c>
    </row>
    <row r="30384" spans="4:4" x14ac:dyDescent="0.25">
      <c r="D30384" t="s">
        <v>46696</v>
      </c>
    </row>
    <row r="30385" spans="4:4" x14ac:dyDescent="0.25">
      <c r="D30385" t="s">
        <v>46697</v>
      </c>
    </row>
    <row r="30386" spans="4:4" x14ac:dyDescent="0.25">
      <c r="D30386" t="s">
        <v>46698</v>
      </c>
    </row>
    <row r="30387" spans="4:4" x14ac:dyDescent="0.25">
      <c r="D30387" t="s">
        <v>46699</v>
      </c>
    </row>
    <row r="30388" spans="4:4" x14ac:dyDescent="0.25">
      <c r="D30388" t="s">
        <v>46700</v>
      </c>
    </row>
    <row r="30389" spans="4:4" x14ac:dyDescent="0.25">
      <c r="D30389" t="s">
        <v>46701</v>
      </c>
    </row>
    <row r="30390" spans="4:4" x14ac:dyDescent="0.25">
      <c r="D30390" t="s">
        <v>46702</v>
      </c>
    </row>
    <row r="30391" spans="4:4" x14ac:dyDescent="0.25">
      <c r="D30391" t="s">
        <v>46703</v>
      </c>
    </row>
    <row r="30392" spans="4:4" x14ac:dyDescent="0.25">
      <c r="D30392" t="s">
        <v>46704</v>
      </c>
    </row>
    <row r="30393" spans="4:4" x14ac:dyDescent="0.25">
      <c r="D30393" t="s">
        <v>46705</v>
      </c>
    </row>
    <row r="30394" spans="4:4" x14ac:dyDescent="0.25">
      <c r="D30394" t="s">
        <v>46706</v>
      </c>
    </row>
    <row r="30395" spans="4:4" x14ac:dyDescent="0.25">
      <c r="D30395" t="s">
        <v>46707</v>
      </c>
    </row>
    <row r="30396" spans="4:4" x14ac:dyDescent="0.25">
      <c r="D30396" t="s">
        <v>46708</v>
      </c>
    </row>
    <row r="30397" spans="4:4" x14ac:dyDescent="0.25">
      <c r="D30397" t="s">
        <v>46709</v>
      </c>
    </row>
    <row r="30398" spans="4:4" x14ac:dyDescent="0.25">
      <c r="D30398" t="s">
        <v>46710</v>
      </c>
    </row>
    <row r="30399" spans="4:4" x14ac:dyDescent="0.25">
      <c r="D30399" t="s">
        <v>46711</v>
      </c>
    </row>
    <row r="30400" spans="4:4" x14ac:dyDescent="0.25">
      <c r="D30400" t="s">
        <v>46712</v>
      </c>
    </row>
    <row r="30401" spans="4:4" x14ac:dyDescent="0.25">
      <c r="D30401" t="s">
        <v>46713</v>
      </c>
    </row>
    <row r="30402" spans="4:4" x14ac:dyDescent="0.25">
      <c r="D30402" t="s">
        <v>46714</v>
      </c>
    </row>
    <row r="30403" spans="4:4" x14ac:dyDescent="0.25">
      <c r="D30403" t="s">
        <v>46715</v>
      </c>
    </row>
    <row r="30404" spans="4:4" x14ac:dyDescent="0.25">
      <c r="D30404" t="s">
        <v>46716</v>
      </c>
    </row>
    <row r="30405" spans="4:4" x14ac:dyDescent="0.25">
      <c r="D30405" t="s">
        <v>46717</v>
      </c>
    </row>
    <row r="30406" spans="4:4" x14ac:dyDescent="0.25">
      <c r="D30406" t="s">
        <v>46718</v>
      </c>
    </row>
    <row r="30407" spans="4:4" x14ac:dyDescent="0.25">
      <c r="D30407" t="s">
        <v>46719</v>
      </c>
    </row>
    <row r="30408" spans="4:4" x14ac:dyDescent="0.25">
      <c r="D30408" t="s">
        <v>46720</v>
      </c>
    </row>
    <row r="30409" spans="4:4" x14ac:dyDescent="0.25">
      <c r="D30409" t="s">
        <v>46721</v>
      </c>
    </row>
    <row r="30410" spans="4:4" x14ac:dyDescent="0.25">
      <c r="D30410" t="s">
        <v>46722</v>
      </c>
    </row>
    <row r="30411" spans="4:4" x14ac:dyDescent="0.25">
      <c r="D30411" t="s">
        <v>46723</v>
      </c>
    </row>
    <row r="30412" spans="4:4" x14ac:dyDescent="0.25">
      <c r="D30412" t="s">
        <v>46724</v>
      </c>
    </row>
    <row r="30413" spans="4:4" x14ac:dyDescent="0.25">
      <c r="D30413" t="s">
        <v>46725</v>
      </c>
    </row>
    <row r="30414" spans="4:4" x14ac:dyDescent="0.25">
      <c r="D30414" t="s">
        <v>46726</v>
      </c>
    </row>
    <row r="30415" spans="4:4" x14ac:dyDescent="0.25">
      <c r="D30415" t="s">
        <v>46727</v>
      </c>
    </row>
    <row r="30416" spans="4:4" x14ac:dyDescent="0.25">
      <c r="D30416" t="s">
        <v>46728</v>
      </c>
    </row>
    <row r="30417" spans="4:4" x14ac:dyDescent="0.25">
      <c r="D30417" t="s">
        <v>46729</v>
      </c>
    </row>
    <row r="30418" spans="4:4" x14ac:dyDescent="0.25">
      <c r="D30418" t="s">
        <v>46730</v>
      </c>
    </row>
    <row r="30419" spans="4:4" x14ac:dyDescent="0.25">
      <c r="D30419" t="s">
        <v>46731</v>
      </c>
    </row>
    <row r="30420" spans="4:4" x14ac:dyDescent="0.25">
      <c r="D30420" t="s">
        <v>46732</v>
      </c>
    </row>
    <row r="30421" spans="4:4" x14ac:dyDescent="0.25">
      <c r="D30421" t="s">
        <v>46733</v>
      </c>
    </row>
    <row r="30422" spans="4:4" x14ac:dyDescent="0.25">
      <c r="D30422" t="s">
        <v>46734</v>
      </c>
    </row>
    <row r="30423" spans="4:4" x14ac:dyDescent="0.25">
      <c r="D30423" t="s">
        <v>46735</v>
      </c>
    </row>
    <row r="30424" spans="4:4" x14ac:dyDescent="0.25">
      <c r="D30424" t="s">
        <v>46736</v>
      </c>
    </row>
    <row r="30425" spans="4:4" x14ac:dyDescent="0.25">
      <c r="D30425" t="s">
        <v>46737</v>
      </c>
    </row>
    <row r="30426" spans="4:4" x14ac:dyDescent="0.25">
      <c r="D30426" t="s">
        <v>46738</v>
      </c>
    </row>
    <row r="30427" spans="4:4" x14ac:dyDescent="0.25">
      <c r="D30427" t="s">
        <v>46739</v>
      </c>
    </row>
    <row r="30428" spans="4:4" x14ac:dyDescent="0.25">
      <c r="D30428" t="s">
        <v>46740</v>
      </c>
    </row>
    <row r="30429" spans="4:4" x14ac:dyDescent="0.25">
      <c r="D30429" t="s">
        <v>46741</v>
      </c>
    </row>
    <row r="30430" spans="4:4" x14ac:dyDescent="0.25">
      <c r="D30430" t="s">
        <v>46742</v>
      </c>
    </row>
    <row r="30431" spans="4:4" x14ac:dyDescent="0.25">
      <c r="D30431" t="s">
        <v>46743</v>
      </c>
    </row>
    <row r="30432" spans="4:4" x14ac:dyDescent="0.25">
      <c r="D30432" t="s">
        <v>46744</v>
      </c>
    </row>
    <row r="30433" spans="4:4" x14ac:dyDescent="0.25">
      <c r="D30433" t="s">
        <v>46745</v>
      </c>
    </row>
    <row r="30434" spans="4:4" x14ac:dyDescent="0.25">
      <c r="D30434" t="s">
        <v>46746</v>
      </c>
    </row>
    <row r="30435" spans="4:4" x14ac:dyDescent="0.25">
      <c r="D30435" t="s">
        <v>46747</v>
      </c>
    </row>
    <row r="30436" spans="4:4" x14ac:dyDescent="0.25">
      <c r="D30436" t="s">
        <v>46748</v>
      </c>
    </row>
    <row r="30437" spans="4:4" x14ac:dyDescent="0.25">
      <c r="D30437" t="s">
        <v>46749</v>
      </c>
    </row>
    <row r="30438" spans="4:4" x14ac:dyDescent="0.25">
      <c r="D30438" t="s">
        <v>46750</v>
      </c>
    </row>
    <row r="30439" spans="4:4" x14ac:dyDescent="0.25">
      <c r="D30439" t="s">
        <v>46751</v>
      </c>
    </row>
    <row r="30440" spans="4:4" x14ac:dyDescent="0.25">
      <c r="D30440" t="s">
        <v>46752</v>
      </c>
    </row>
    <row r="30441" spans="4:4" x14ac:dyDescent="0.25">
      <c r="D30441" t="s">
        <v>46753</v>
      </c>
    </row>
    <row r="30442" spans="4:4" x14ac:dyDescent="0.25">
      <c r="D30442" t="s">
        <v>46754</v>
      </c>
    </row>
    <row r="30443" spans="4:4" x14ac:dyDescent="0.25">
      <c r="D30443" t="s">
        <v>46755</v>
      </c>
    </row>
    <row r="30444" spans="4:4" x14ac:dyDescent="0.25">
      <c r="D30444" t="s">
        <v>46756</v>
      </c>
    </row>
    <row r="30445" spans="4:4" x14ac:dyDescent="0.25">
      <c r="D30445" t="s">
        <v>46757</v>
      </c>
    </row>
    <row r="30446" spans="4:4" x14ac:dyDescent="0.25">
      <c r="D30446" t="s">
        <v>46758</v>
      </c>
    </row>
    <row r="30447" spans="4:4" x14ac:dyDescent="0.25">
      <c r="D30447" t="s">
        <v>46759</v>
      </c>
    </row>
    <row r="30448" spans="4:4" x14ac:dyDescent="0.25">
      <c r="D30448" t="s">
        <v>46760</v>
      </c>
    </row>
    <row r="30449" spans="4:4" x14ac:dyDescent="0.25">
      <c r="D30449" t="s">
        <v>46761</v>
      </c>
    </row>
    <row r="30450" spans="4:4" x14ac:dyDescent="0.25">
      <c r="D30450" t="s">
        <v>46762</v>
      </c>
    </row>
    <row r="30451" spans="4:4" x14ac:dyDescent="0.25">
      <c r="D30451" t="s">
        <v>46763</v>
      </c>
    </row>
    <row r="30452" spans="4:4" x14ac:dyDescent="0.25">
      <c r="D30452" t="s">
        <v>46764</v>
      </c>
    </row>
    <row r="30453" spans="4:4" x14ac:dyDescent="0.25">
      <c r="D30453" t="s">
        <v>46765</v>
      </c>
    </row>
    <row r="30454" spans="4:4" x14ac:dyDescent="0.25">
      <c r="D30454" t="s">
        <v>46766</v>
      </c>
    </row>
    <row r="30455" spans="4:4" x14ac:dyDescent="0.25">
      <c r="D30455" t="s">
        <v>46767</v>
      </c>
    </row>
    <row r="30456" spans="4:4" x14ac:dyDescent="0.25">
      <c r="D30456" t="s">
        <v>46768</v>
      </c>
    </row>
    <row r="30457" spans="4:4" x14ac:dyDescent="0.25">
      <c r="D30457" t="s">
        <v>46769</v>
      </c>
    </row>
    <row r="30458" spans="4:4" x14ac:dyDescent="0.25">
      <c r="D30458" t="s">
        <v>46770</v>
      </c>
    </row>
    <row r="30459" spans="4:4" x14ac:dyDescent="0.25">
      <c r="D30459" t="s">
        <v>46771</v>
      </c>
    </row>
    <row r="30460" spans="4:4" x14ac:dyDescent="0.25">
      <c r="D30460" t="s">
        <v>46772</v>
      </c>
    </row>
    <row r="30461" spans="4:4" x14ac:dyDescent="0.25">
      <c r="D30461" t="s">
        <v>46773</v>
      </c>
    </row>
    <row r="30462" spans="4:4" x14ac:dyDescent="0.25">
      <c r="D30462" t="s">
        <v>46774</v>
      </c>
    </row>
    <row r="30463" spans="4:4" x14ac:dyDescent="0.25">
      <c r="D30463" t="s">
        <v>46775</v>
      </c>
    </row>
    <row r="30464" spans="4:4" x14ac:dyDescent="0.25">
      <c r="D30464" t="s">
        <v>46776</v>
      </c>
    </row>
    <row r="30465" spans="4:4" x14ac:dyDescent="0.25">
      <c r="D30465" t="s">
        <v>46777</v>
      </c>
    </row>
    <row r="30466" spans="4:4" x14ac:dyDescent="0.25">
      <c r="D30466" t="s">
        <v>46778</v>
      </c>
    </row>
    <row r="30467" spans="4:4" x14ac:dyDescent="0.25">
      <c r="D30467" t="s">
        <v>46779</v>
      </c>
    </row>
    <row r="30468" spans="4:4" x14ac:dyDescent="0.25">
      <c r="D30468" t="s">
        <v>46780</v>
      </c>
    </row>
    <row r="30469" spans="4:4" x14ac:dyDescent="0.25">
      <c r="D30469" t="s">
        <v>46781</v>
      </c>
    </row>
    <row r="30470" spans="4:4" x14ac:dyDescent="0.25">
      <c r="D30470" t="s">
        <v>46782</v>
      </c>
    </row>
    <row r="30471" spans="4:4" x14ac:dyDescent="0.25">
      <c r="D30471" t="s">
        <v>46783</v>
      </c>
    </row>
    <row r="30472" spans="4:4" x14ac:dyDescent="0.25">
      <c r="D30472" t="s">
        <v>46784</v>
      </c>
    </row>
    <row r="30473" spans="4:4" x14ac:dyDescent="0.25">
      <c r="D30473" t="s">
        <v>46785</v>
      </c>
    </row>
    <row r="30474" spans="4:4" x14ac:dyDescent="0.25">
      <c r="D30474" t="s">
        <v>46786</v>
      </c>
    </row>
    <row r="30475" spans="4:4" x14ac:dyDescent="0.25">
      <c r="D30475" t="s">
        <v>46787</v>
      </c>
    </row>
    <row r="30476" spans="4:4" x14ac:dyDescent="0.25">
      <c r="D30476" t="s">
        <v>46788</v>
      </c>
    </row>
    <row r="30477" spans="4:4" x14ac:dyDescent="0.25">
      <c r="D30477" t="s">
        <v>46789</v>
      </c>
    </row>
    <row r="30478" spans="4:4" x14ac:dyDescent="0.25">
      <c r="D30478" t="s">
        <v>46790</v>
      </c>
    </row>
    <row r="30479" spans="4:4" x14ac:dyDescent="0.25">
      <c r="D30479" t="s">
        <v>46791</v>
      </c>
    </row>
    <row r="30480" spans="4:4" x14ac:dyDescent="0.25">
      <c r="D30480" t="s">
        <v>46792</v>
      </c>
    </row>
    <row r="30481" spans="4:4" x14ac:dyDescent="0.25">
      <c r="D30481" t="s">
        <v>46793</v>
      </c>
    </row>
    <row r="30482" spans="4:4" x14ac:dyDescent="0.25">
      <c r="D30482" t="s">
        <v>46794</v>
      </c>
    </row>
    <row r="30483" spans="4:4" x14ac:dyDescent="0.25">
      <c r="D30483" t="s">
        <v>46795</v>
      </c>
    </row>
    <row r="30484" spans="4:4" x14ac:dyDescent="0.25">
      <c r="D30484" t="s">
        <v>46796</v>
      </c>
    </row>
    <row r="30485" spans="4:4" x14ac:dyDescent="0.25">
      <c r="D30485" t="s">
        <v>46797</v>
      </c>
    </row>
    <row r="30486" spans="4:4" x14ac:dyDescent="0.25">
      <c r="D30486" t="s">
        <v>46798</v>
      </c>
    </row>
    <row r="30487" spans="4:4" x14ac:dyDescent="0.25">
      <c r="D30487" t="s">
        <v>46799</v>
      </c>
    </row>
    <row r="30488" spans="4:4" x14ac:dyDescent="0.25">
      <c r="D30488" t="s">
        <v>46800</v>
      </c>
    </row>
    <row r="30489" spans="4:4" x14ac:dyDescent="0.25">
      <c r="D30489" t="s">
        <v>46801</v>
      </c>
    </row>
    <row r="30490" spans="4:4" x14ac:dyDescent="0.25">
      <c r="D30490" t="s">
        <v>46802</v>
      </c>
    </row>
    <row r="30491" spans="4:4" x14ac:dyDescent="0.25">
      <c r="D30491" t="s">
        <v>46803</v>
      </c>
    </row>
    <row r="30492" spans="4:4" x14ac:dyDescent="0.25">
      <c r="D30492" t="s">
        <v>46804</v>
      </c>
    </row>
    <row r="30493" spans="4:4" x14ac:dyDescent="0.25">
      <c r="D30493" t="s">
        <v>46805</v>
      </c>
    </row>
    <row r="30494" spans="4:4" x14ac:dyDescent="0.25">
      <c r="D30494" t="s">
        <v>46806</v>
      </c>
    </row>
    <row r="30495" spans="4:4" x14ac:dyDescent="0.25">
      <c r="D30495" t="s">
        <v>46807</v>
      </c>
    </row>
    <row r="30496" spans="4:4" x14ac:dyDescent="0.25">
      <c r="D30496" t="s">
        <v>46808</v>
      </c>
    </row>
    <row r="30497" spans="4:4" x14ac:dyDescent="0.25">
      <c r="D30497" t="s">
        <v>46809</v>
      </c>
    </row>
    <row r="30498" spans="4:4" x14ac:dyDescent="0.25">
      <c r="D30498" t="s">
        <v>46810</v>
      </c>
    </row>
    <row r="30499" spans="4:4" x14ac:dyDescent="0.25">
      <c r="D30499" t="s">
        <v>46810</v>
      </c>
    </row>
    <row r="30500" spans="4:4" x14ac:dyDescent="0.25">
      <c r="D30500" t="s">
        <v>46672</v>
      </c>
    </row>
    <row r="30501" spans="4:4" x14ac:dyDescent="0.25">
      <c r="D30501" t="s">
        <v>46811</v>
      </c>
    </row>
    <row r="30502" spans="4:4" x14ac:dyDescent="0.25">
      <c r="D30502" t="s">
        <v>46812</v>
      </c>
    </row>
    <row r="30503" spans="4:4" x14ac:dyDescent="0.25">
      <c r="D30503" t="s">
        <v>46813</v>
      </c>
    </row>
    <row r="30504" spans="4:4" x14ac:dyDescent="0.25">
      <c r="D30504" t="s">
        <v>46814</v>
      </c>
    </row>
    <row r="30505" spans="4:4" x14ac:dyDescent="0.25">
      <c r="D30505" t="s">
        <v>46815</v>
      </c>
    </row>
    <row r="30506" spans="4:4" x14ac:dyDescent="0.25">
      <c r="D30506" t="s">
        <v>46816</v>
      </c>
    </row>
    <row r="30507" spans="4:4" x14ac:dyDescent="0.25">
      <c r="D30507" t="s">
        <v>46817</v>
      </c>
    </row>
    <row r="30508" spans="4:4" x14ac:dyDescent="0.25">
      <c r="D30508" t="s">
        <v>46818</v>
      </c>
    </row>
    <row r="30509" spans="4:4" x14ac:dyDescent="0.25">
      <c r="D30509" t="s">
        <v>46819</v>
      </c>
    </row>
    <row r="30510" spans="4:4" x14ac:dyDescent="0.25">
      <c r="D30510" t="s">
        <v>46820</v>
      </c>
    </row>
    <row r="30511" spans="4:4" x14ac:dyDescent="0.25">
      <c r="D30511" t="s">
        <v>46821</v>
      </c>
    </row>
    <row r="30512" spans="4:4" x14ac:dyDescent="0.25">
      <c r="D30512" t="s">
        <v>46822</v>
      </c>
    </row>
    <row r="30513" spans="4:4" x14ac:dyDescent="0.25">
      <c r="D30513" t="s">
        <v>46823</v>
      </c>
    </row>
    <row r="30514" spans="4:4" x14ac:dyDescent="0.25">
      <c r="D30514" t="s">
        <v>46824</v>
      </c>
    </row>
    <row r="30515" spans="4:4" x14ac:dyDescent="0.25">
      <c r="D30515" t="s">
        <v>46825</v>
      </c>
    </row>
    <row r="30516" spans="4:4" x14ac:dyDescent="0.25">
      <c r="D30516" t="s">
        <v>46826</v>
      </c>
    </row>
    <row r="30517" spans="4:4" x14ac:dyDescent="0.25">
      <c r="D30517" t="s">
        <v>46827</v>
      </c>
    </row>
    <row r="30518" spans="4:4" x14ac:dyDescent="0.25">
      <c r="D30518" t="s">
        <v>46828</v>
      </c>
    </row>
    <row r="30519" spans="4:4" x14ac:dyDescent="0.25">
      <c r="D30519" t="s">
        <v>46829</v>
      </c>
    </row>
    <row r="30520" spans="4:4" x14ac:dyDescent="0.25">
      <c r="D30520" t="s">
        <v>46830</v>
      </c>
    </row>
    <row r="30521" spans="4:4" x14ac:dyDescent="0.25">
      <c r="D30521" t="s">
        <v>46831</v>
      </c>
    </row>
    <row r="30522" spans="4:4" x14ac:dyDescent="0.25">
      <c r="D30522" t="s">
        <v>46832</v>
      </c>
    </row>
    <row r="30523" spans="4:4" x14ac:dyDescent="0.25">
      <c r="D30523" t="s">
        <v>46833</v>
      </c>
    </row>
    <row r="30524" spans="4:4" x14ac:dyDescent="0.25">
      <c r="D30524" t="s">
        <v>46834</v>
      </c>
    </row>
    <row r="30525" spans="4:4" x14ac:dyDescent="0.25">
      <c r="D30525" t="s">
        <v>46835</v>
      </c>
    </row>
    <row r="30526" spans="4:4" x14ac:dyDescent="0.25">
      <c r="D30526" t="s">
        <v>46836</v>
      </c>
    </row>
    <row r="30527" spans="4:4" x14ac:dyDescent="0.25">
      <c r="D30527" t="s">
        <v>46837</v>
      </c>
    </row>
    <row r="30528" spans="4:4" x14ac:dyDescent="0.25">
      <c r="D30528" t="s">
        <v>46838</v>
      </c>
    </row>
    <row r="30529" spans="4:4" x14ac:dyDescent="0.25">
      <c r="D30529" t="s">
        <v>46839</v>
      </c>
    </row>
    <row r="30530" spans="4:4" x14ac:dyDescent="0.25">
      <c r="D30530" t="s">
        <v>46840</v>
      </c>
    </row>
    <row r="30531" spans="4:4" x14ac:dyDescent="0.25">
      <c r="D30531" t="s">
        <v>46841</v>
      </c>
    </row>
    <row r="30532" spans="4:4" x14ac:dyDescent="0.25">
      <c r="D30532" t="s">
        <v>46842</v>
      </c>
    </row>
    <row r="30533" spans="4:4" x14ac:dyDescent="0.25">
      <c r="D30533" t="s">
        <v>46843</v>
      </c>
    </row>
    <row r="30534" spans="4:4" x14ac:dyDescent="0.25">
      <c r="D30534" t="s">
        <v>46844</v>
      </c>
    </row>
    <row r="30535" spans="4:4" x14ac:dyDescent="0.25">
      <c r="D30535" t="s">
        <v>46845</v>
      </c>
    </row>
    <row r="30536" spans="4:4" x14ac:dyDescent="0.25">
      <c r="D30536" t="s">
        <v>46846</v>
      </c>
    </row>
    <row r="30537" spans="4:4" x14ac:dyDescent="0.25">
      <c r="D30537" t="s">
        <v>46847</v>
      </c>
    </row>
    <row r="30538" spans="4:4" x14ac:dyDescent="0.25">
      <c r="D30538" t="s">
        <v>46848</v>
      </c>
    </row>
    <row r="30539" spans="4:4" x14ac:dyDescent="0.25">
      <c r="D30539" t="s">
        <v>46849</v>
      </c>
    </row>
    <row r="30540" spans="4:4" x14ac:dyDescent="0.25">
      <c r="D30540" t="s">
        <v>46850</v>
      </c>
    </row>
    <row r="30541" spans="4:4" x14ac:dyDescent="0.25">
      <c r="D30541" t="s">
        <v>46851</v>
      </c>
    </row>
    <row r="30542" spans="4:4" x14ac:dyDescent="0.25">
      <c r="D30542" t="s">
        <v>46852</v>
      </c>
    </row>
    <row r="30543" spans="4:4" x14ac:dyDescent="0.25">
      <c r="D30543" t="s">
        <v>46853</v>
      </c>
    </row>
    <row r="30544" spans="4:4" x14ac:dyDescent="0.25">
      <c r="D30544" t="s">
        <v>46854</v>
      </c>
    </row>
    <row r="30545" spans="4:4" x14ac:dyDescent="0.25">
      <c r="D30545" t="s">
        <v>46855</v>
      </c>
    </row>
    <row r="30546" spans="4:4" x14ac:dyDescent="0.25">
      <c r="D30546" t="s">
        <v>46856</v>
      </c>
    </row>
    <row r="30547" spans="4:4" x14ac:dyDescent="0.25">
      <c r="D30547" t="s">
        <v>46857</v>
      </c>
    </row>
    <row r="30548" spans="4:4" x14ac:dyDescent="0.25">
      <c r="D30548" t="s">
        <v>46858</v>
      </c>
    </row>
    <row r="30549" spans="4:4" x14ac:dyDescent="0.25">
      <c r="D30549" t="s">
        <v>46859</v>
      </c>
    </row>
    <row r="30550" spans="4:4" x14ac:dyDescent="0.25">
      <c r="D30550" t="s">
        <v>46860</v>
      </c>
    </row>
    <row r="30551" spans="4:4" x14ac:dyDescent="0.25">
      <c r="D30551" t="s">
        <v>46861</v>
      </c>
    </row>
    <row r="30552" spans="4:4" x14ac:dyDescent="0.25">
      <c r="D30552" t="s">
        <v>46862</v>
      </c>
    </row>
    <row r="30553" spans="4:4" x14ac:dyDescent="0.25">
      <c r="D30553" t="s">
        <v>46863</v>
      </c>
    </row>
    <row r="30554" spans="4:4" x14ac:dyDescent="0.25">
      <c r="D30554" t="s">
        <v>46864</v>
      </c>
    </row>
    <row r="30555" spans="4:4" x14ac:dyDescent="0.25">
      <c r="D30555" t="s">
        <v>46865</v>
      </c>
    </row>
    <row r="30556" spans="4:4" x14ac:dyDescent="0.25">
      <c r="D30556" t="s">
        <v>46866</v>
      </c>
    </row>
    <row r="30557" spans="4:4" x14ac:dyDescent="0.25">
      <c r="D30557" t="s">
        <v>46867</v>
      </c>
    </row>
    <row r="30558" spans="4:4" x14ac:dyDescent="0.25">
      <c r="D30558" t="s">
        <v>46868</v>
      </c>
    </row>
    <row r="30559" spans="4:4" x14ac:dyDescent="0.25">
      <c r="D30559" t="s">
        <v>46869</v>
      </c>
    </row>
    <row r="30560" spans="4:4" x14ac:dyDescent="0.25">
      <c r="D30560" t="s">
        <v>46870</v>
      </c>
    </row>
    <row r="30561" spans="4:4" x14ac:dyDescent="0.25">
      <c r="D30561" t="s">
        <v>46871</v>
      </c>
    </row>
    <row r="30562" spans="4:4" x14ac:dyDescent="0.25">
      <c r="D30562" t="s">
        <v>46872</v>
      </c>
    </row>
    <row r="30563" spans="4:4" x14ac:dyDescent="0.25">
      <c r="D30563" t="s">
        <v>46873</v>
      </c>
    </row>
    <row r="30564" spans="4:4" x14ac:dyDescent="0.25">
      <c r="D30564" t="s">
        <v>46874</v>
      </c>
    </row>
    <row r="30565" spans="4:4" x14ac:dyDescent="0.25">
      <c r="D30565" t="s">
        <v>46875</v>
      </c>
    </row>
    <row r="30566" spans="4:4" x14ac:dyDescent="0.25">
      <c r="D30566" t="s">
        <v>46876</v>
      </c>
    </row>
    <row r="30567" spans="4:4" x14ac:dyDescent="0.25">
      <c r="D30567" t="s">
        <v>46877</v>
      </c>
    </row>
    <row r="30568" spans="4:4" x14ac:dyDescent="0.25">
      <c r="D30568" t="s">
        <v>46878</v>
      </c>
    </row>
    <row r="30569" spans="4:4" x14ac:dyDescent="0.25">
      <c r="D30569" t="s">
        <v>46879</v>
      </c>
    </row>
    <row r="30570" spans="4:4" x14ac:dyDescent="0.25">
      <c r="D30570" t="s">
        <v>46880</v>
      </c>
    </row>
    <row r="30571" spans="4:4" x14ac:dyDescent="0.25">
      <c r="D30571" t="s">
        <v>46881</v>
      </c>
    </row>
    <row r="30572" spans="4:4" x14ac:dyDescent="0.25">
      <c r="D30572" t="s">
        <v>46882</v>
      </c>
    </row>
    <row r="30573" spans="4:4" x14ac:dyDescent="0.25">
      <c r="D30573" t="s">
        <v>46883</v>
      </c>
    </row>
    <row r="30574" spans="4:4" x14ac:dyDescent="0.25">
      <c r="D30574" t="s">
        <v>46884</v>
      </c>
    </row>
    <row r="30575" spans="4:4" x14ac:dyDescent="0.25">
      <c r="D30575" t="s">
        <v>46885</v>
      </c>
    </row>
    <row r="30576" spans="4:4" x14ac:dyDescent="0.25">
      <c r="D30576" t="s">
        <v>46886</v>
      </c>
    </row>
    <row r="30577" spans="4:4" x14ac:dyDescent="0.25">
      <c r="D30577" t="s">
        <v>46887</v>
      </c>
    </row>
    <row r="30578" spans="4:4" x14ac:dyDescent="0.25">
      <c r="D30578" t="s">
        <v>46888</v>
      </c>
    </row>
    <row r="30579" spans="4:4" x14ac:dyDescent="0.25">
      <c r="D30579" t="s">
        <v>46889</v>
      </c>
    </row>
    <row r="30580" spans="4:4" x14ac:dyDescent="0.25">
      <c r="D30580" t="s">
        <v>46890</v>
      </c>
    </row>
    <row r="30581" spans="4:4" x14ac:dyDescent="0.25">
      <c r="D30581" t="s">
        <v>46891</v>
      </c>
    </row>
    <row r="30582" spans="4:4" x14ac:dyDescent="0.25">
      <c r="D30582" t="s">
        <v>46892</v>
      </c>
    </row>
    <row r="30583" spans="4:4" x14ac:dyDescent="0.25">
      <c r="D30583" t="s">
        <v>46893</v>
      </c>
    </row>
    <row r="30584" spans="4:4" x14ac:dyDescent="0.25">
      <c r="D30584" t="s">
        <v>46894</v>
      </c>
    </row>
    <row r="30585" spans="4:4" x14ac:dyDescent="0.25">
      <c r="D30585" t="s">
        <v>46895</v>
      </c>
    </row>
    <row r="30586" spans="4:4" x14ac:dyDescent="0.25">
      <c r="D30586" t="s">
        <v>46896</v>
      </c>
    </row>
    <row r="30587" spans="4:4" x14ac:dyDescent="0.25">
      <c r="D30587" t="s">
        <v>46897</v>
      </c>
    </row>
    <row r="30588" spans="4:4" x14ac:dyDescent="0.25">
      <c r="D30588" t="s">
        <v>46898</v>
      </c>
    </row>
    <row r="30589" spans="4:4" x14ac:dyDescent="0.25">
      <c r="D30589" t="s">
        <v>46899</v>
      </c>
    </row>
    <row r="30590" spans="4:4" x14ac:dyDescent="0.25">
      <c r="D30590" t="s">
        <v>46900</v>
      </c>
    </row>
    <row r="30591" spans="4:4" x14ac:dyDescent="0.25">
      <c r="D30591" t="s">
        <v>46901</v>
      </c>
    </row>
    <row r="30592" spans="4:4" x14ac:dyDescent="0.25">
      <c r="D30592" t="s">
        <v>46902</v>
      </c>
    </row>
    <row r="30593" spans="4:4" x14ac:dyDescent="0.25">
      <c r="D30593" t="s">
        <v>46903</v>
      </c>
    </row>
    <row r="30594" spans="4:4" x14ac:dyDescent="0.25">
      <c r="D30594" t="s">
        <v>46904</v>
      </c>
    </row>
    <row r="30595" spans="4:4" x14ac:dyDescent="0.25">
      <c r="D30595" t="s">
        <v>46905</v>
      </c>
    </row>
    <row r="30596" spans="4:4" x14ac:dyDescent="0.25">
      <c r="D30596" t="s">
        <v>46906</v>
      </c>
    </row>
    <row r="30597" spans="4:4" x14ac:dyDescent="0.25">
      <c r="D30597" t="s">
        <v>46907</v>
      </c>
    </row>
    <row r="30598" spans="4:4" x14ac:dyDescent="0.25">
      <c r="D30598" t="s">
        <v>46908</v>
      </c>
    </row>
    <row r="30599" spans="4:4" x14ac:dyDescent="0.25">
      <c r="D30599" t="s">
        <v>46909</v>
      </c>
    </row>
    <row r="30600" spans="4:4" x14ac:dyDescent="0.25">
      <c r="D30600" t="s">
        <v>46910</v>
      </c>
    </row>
    <row r="30601" spans="4:4" x14ac:dyDescent="0.25">
      <c r="D30601" t="s">
        <v>46911</v>
      </c>
    </row>
    <row r="30602" spans="4:4" x14ac:dyDescent="0.25">
      <c r="D30602" t="s">
        <v>46912</v>
      </c>
    </row>
    <row r="30603" spans="4:4" x14ac:dyDescent="0.25">
      <c r="D30603" t="s">
        <v>46913</v>
      </c>
    </row>
    <row r="30604" spans="4:4" x14ac:dyDescent="0.25">
      <c r="D30604" t="s">
        <v>46914</v>
      </c>
    </row>
    <row r="30605" spans="4:4" x14ac:dyDescent="0.25">
      <c r="D30605" t="s">
        <v>46915</v>
      </c>
    </row>
    <row r="30606" spans="4:4" x14ac:dyDescent="0.25">
      <c r="D30606" t="s">
        <v>46916</v>
      </c>
    </row>
    <row r="30607" spans="4:4" x14ac:dyDescent="0.25">
      <c r="D30607" t="s">
        <v>46917</v>
      </c>
    </row>
    <row r="30608" spans="4:4" x14ac:dyDescent="0.25">
      <c r="D30608" t="s">
        <v>46918</v>
      </c>
    </row>
    <row r="30609" spans="4:4" x14ac:dyDescent="0.25">
      <c r="D30609" t="s">
        <v>46919</v>
      </c>
    </row>
    <row r="30610" spans="4:4" x14ac:dyDescent="0.25">
      <c r="D30610" t="s">
        <v>46920</v>
      </c>
    </row>
    <row r="30611" spans="4:4" x14ac:dyDescent="0.25">
      <c r="D30611" t="s">
        <v>46921</v>
      </c>
    </row>
    <row r="30612" spans="4:4" x14ac:dyDescent="0.25">
      <c r="D30612" t="s">
        <v>46922</v>
      </c>
    </row>
    <row r="30613" spans="4:4" x14ac:dyDescent="0.25">
      <c r="D30613" t="s">
        <v>46923</v>
      </c>
    </row>
    <row r="30614" spans="4:4" x14ac:dyDescent="0.25">
      <c r="D30614" t="s">
        <v>46924</v>
      </c>
    </row>
    <row r="30615" spans="4:4" x14ac:dyDescent="0.25">
      <c r="D30615" t="s">
        <v>46925</v>
      </c>
    </row>
    <row r="30616" spans="4:4" x14ac:dyDescent="0.25">
      <c r="D30616" t="s">
        <v>46926</v>
      </c>
    </row>
    <row r="30617" spans="4:4" x14ac:dyDescent="0.25">
      <c r="D30617" t="s">
        <v>46927</v>
      </c>
    </row>
    <row r="30618" spans="4:4" x14ac:dyDescent="0.25">
      <c r="D30618" t="s">
        <v>46928</v>
      </c>
    </row>
    <row r="30619" spans="4:4" x14ac:dyDescent="0.25">
      <c r="D30619" t="s">
        <v>46929</v>
      </c>
    </row>
    <row r="30620" spans="4:4" x14ac:dyDescent="0.25">
      <c r="D30620" t="s">
        <v>46930</v>
      </c>
    </row>
    <row r="30621" spans="4:4" x14ac:dyDescent="0.25">
      <c r="D30621" t="s">
        <v>46931</v>
      </c>
    </row>
    <row r="30622" spans="4:4" x14ac:dyDescent="0.25">
      <c r="D30622" t="s">
        <v>46932</v>
      </c>
    </row>
    <row r="30623" spans="4:4" x14ac:dyDescent="0.25">
      <c r="D30623" t="s">
        <v>46933</v>
      </c>
    </row>
    <row r="30624" spans="4:4" x14ac:dyDescent="0.25">
      <c r="D30624" t="s">
        <v>46934</v>
      </c>
    </row>
    <row r="30625" spans="4:4" x14ac:dyDescent="0.25">
      <c r="D30625" t="s">
        <v>46935</v>
      </c>
    </row>
    <row r="30626" spans="4:4" x14ac:dyDescent="0.25">
      <c r="D30626" t="s">
        <v>46936</v>
      </c>
    </row>
    <row r="30627" spans="4:4" x14ac:dyDescent="0.25">
      <c r="D30627" t="s">
        <v>46937</v>
      </c>
    </row>
    <row r="30628" spans="4:4" x14ac:dyDescent="0.25">
      <c r="D30628" t="s">
        <v>46938</v>
      </c>
    </row>
    <row r="30629" spans="4:4" x14ac:dyDescent="0.25">
      <c r="D30629" t="s">
        <v>46939</v>
      </c>
    </row>
    <row r="30630" spans="4:4" x14ac:dyDescent="0.25">
      <c r="D30630" t="s">
        <v>46940</v>
      </c>
    </row>
    <row r="30631" spans="4:4" x14ac:dyDescent="0.25">
      <c r="D30631" t="s">
        <v>46941</v>
      </c>
    </row>
    <row r="30632" spans="4:4" x14ac:dyDescent="0.25">
      <c r="D30632" t="s">
        <v>46942</v>
      </c>
    </row>
    <row r="30633" spans="4:4" x14ac:dyDescent="0.25">
      <c r="D30633" t="s">
        <v>46943</v>
      </c>
    </row>
    <row r="30634" spans="4:4" x14ac:dyDescent="0.25">
      <c r="D30634" t="s">
        <v>46944</v>
      </c>
    </row>
    <row r="30635" spans="4:4" x14ac:dyDescent="0.25">
      <c r="D30635" t="s">
        <v>46945</v>
      </c>
    </row>
    <row r="30636" spans="4:4" x14ac:dyDescent="0.25">
      <c r="D30636" t="s">
        <v>46946</v>
      </c>
    </row>
    <row r="30637" spans="4:4" x14ac:dyDescent="0.25">
      <c r="D30637" t="s">
        <v>46947</v>
      </c>
    </row>
    <row r="30638" spans="4:4" x14ac:dyDescent="0.25">
      <c r="D30638" t="s">
        <v>46948</v>
      </c>
    </row>
    <row r="30639" spans="4:4" x14ac:dyDescent="0.25">
      <c r="D30639" t="s">
        <v>46949</v>
      </c>
    </row>
    <row r="30640" spans="4:4" x14ac:dyDescent="0.25">
      <c r="D30640" t="s">
        <v>46950</v>
      </c>
    </row>
    <row r="30641" spans="4:4" x14ac:dyDescent="0.25">
      <c r="D30641" t="s">
        <v>46951</v>
      </c>
    </row>
    <row r="30642" spans="4:4" x14ac:dyDescent="0.25">
      <c r="D30642" t="s">
        <v>46952</v>
      </c>
    </row>
    <row r="30643" spans="4:4" x14ac:dyDescent="0.25">
      <c r="D30643" t="s">
        <v>46953</v>
      </c>
    </row>
    <row r="30644" spans="4:4" x14ac:dyDescent="0.25">
      <c r="D30644" t="s">
        <v>46954</v>
      </c>
    </row>
    <row r="30645" spans="4:4" x14ac:dyDescent="0.25">
      <c r="D30645" t="s">
        <v>46955</v>
      </c>
    </row>
    <row r="30646" spans="4:4" x14ac:dyDescent="0.25">
      <c r="D30646" t="s">
        <v>46956</v>
      </c>
    </row>
    <row r="30647" spans="4:4" x14ac:dyDescent="0.25">
      <c r="D30647" t="s">
        <v>46957</v>
      </c>
    </row>
    <row r="30648" spans="4:4" x14ac:dyDescent="0.25">
      <c r="D30648" t="s">
        <v>46958</v>
      </c>
    </row>
    <row r="30649" spans="4:4" x14ac:dyDescent="0.25">
      <c r="D30649" t="s">
        <v>46959</v>
      </c>
    </row>
    <row r="30650" spans="4:4" x14ac:dyDescent="0.25">
      <c r="D30650" t="s">
        <v>46960</v>
      </c>
    </row>
    <row r="30651" spans="4:4" x14ac:dyDescent="0.25">
      <c r="D30651" t="s">
        <v>46961</v>
      </c>
    </row>
    <row r="30652" spans="4:4" x14ac:dyDescent="0.25">
      <c r="D30652" t="s">
        <v>46962</v>
      </c>
    </row>
    <row r="30653" spans="4:4" x14ac:dyDescent="0.25">
      <c r="D30653" t="s">
        <v>46963</v>
      </c>
    </row>
    <row r="30654" spans="4:4" x14ac:dyDescent="0.25">
      <c r="D30654" t="s">
        <v>46964</v>
      </c>
    </row>
    <row r="30655" spans="4:4" x14ac:dyDescent="0.25">
      <c r="D30655" t="s">
        <v>46965</v>
      </c>
    </row>
    <row r="30656" spans="4:4" x14ac:dyDescent="0.25">
      <c r="D30656" t="s">
        <v>46966</v>
      </c>
    </row>
    <row r="30657" spans="4:4" x14ac:dyDescent="0.25">
      <c r="D30657" t="s">
        <v>46967</v>
      </c>
    </row>
    <row r="30658" spans="4:4" x14ac:dyDescent="0.25">
      <c r="D30658" t="s">
        <v>46968</v>
      </c>
    </row>
    <row r="30659" spans="4:4" x14ac:dyDescent="0.25">
      <c r="D30659" t="s">
        <v>46969</v>
      </c>
    </row>
    <row r="30660" spans="4:4" x14ac:dyDescent="0.25">
      <c r="D30660" t="s">
        <v>46970</v>
      </c>
    </row>
    <row r="30661" spans="4:4" x14ac:dyDescent="0.25">
      <c r="D30661" t="s">
        <v>46971</v>
      </c>
    </row>
    <row r="30662" spans="4:4" x14ac:dyDescent="0.25">
      <c r="D30662" t="s">
        <v>46972</v>
      </c>
    </row>
    <row r="30663" spans="4:4" x14ac:dyDescent="0.25">
      <c r="D30663" t="s">
        <v>46973</v>
      </c>
    </row>
    <row r="30664" spans="4:4" x14ac:dyDescent="0.25">
      <c r="D30664" t="s">
        <v>46974</v>
      </c>
    </row>
    <row r="30665" spans="4:4" x14ac:dyDescent="0.25">
      <c r="D30665" t="s">
        <v>46975</v>
      </c>
    </row>
    <row r="30666" spans="4:4" x14ac:dyDescent="0.25">
      <c r="D30666" t="s">
        <v>46976</v>
      </c>
    </row>
    <row r="30667" spans="4:4" x14ac:dyDescent="0.25">
      <c r="D30667" t="s">
        <v>46977</v>
      </c>
    </row>
    <row r="30668" spans="4:4" x14ac:dyDescent="0.25">
      <c r="D30668" t="s">
        <v>46978</v>
      </c>
    </row>
    <row r="30669" spans="4:4" x14ac:dyDescent="0.25">
      <c r="D30669" t="s">
        <v>46979</v>
      </c>
    </row>
    <row r="30670" spans="4:4" x14ac:dyDescent="0.25">
      <c r="D30670" t="s">
        <v>46980</v>
      </c>
    </row>
    <row r="30671" spans="4:4" x14ac:dyDescent="0.25">
      <c r="D30671" t="s">
        <v>46981</v>
      </c>
    </row>
    <row r="30672" spans="4:4" x14ac:dyDescent="0.25">
      <c r="D30672" t="s">
        <v>46982</v>
      </c>
    </row>
    <row r="30673" spans="4:4" x14ac:dyDescent="0.25">
      <c r="D30673" t="s">
        <v>46983</v>
      </c>
    </row>
    <row r="30674" spans="4:4" x14ac:dyDescent="0.25">
      <c r="D30674" t="s">
        <v>46984</v>
      </c>
    </row>
    <row r="30675" spans="4:4" x14ac:dyDescent="0.25">
      <c r="D30675" t="s">
        <v>46985</v>
      </c>
    </row>
    <row r="30676" spans="4:4" x14ac:dyDescent="0.25">
      <c r="D30676" t="s">
        <v>46986</v>
      </c>
    </row>
    <row r="30677" spans="4:4" x14ac:dyDescent="0.25">
      <c r="D30677" t="s">
        <v>46987</v>
      </c>
    </row>
    <row r="30678" spans="4:4" x14ac:dyDescent="0.25">
      <c r="D30678" t="s">
        <v>46988</v>
      </c>
    </row>
    <row r="30679" spans="4:4" x14ac:dyDescent="0.25">
      <c r="D30679" t="s">
        <v>46989</v>
      </c>
    </row>
    <row r="30680" spans="4:4" x14ac:dyDescent="0.25">
      <c r="D30680" t="s">
        <v>46990</v>
      </c>
    </row>
    <row r="30681" spans="4:4" x14ac:dyDescent="0.25">
      <c r="D30681" t="s">
        <v>46991</v>
      </c>
    </row>
    <row r="30682" spans="4:4" x14ac:dyDescent="0.25">
      <c r="D30682" t="s">
        <v>46992</v>
      </c>
    </row>
    <row r="30683" spans="4:4" x14ac:dyDescent="0.25">
      <c r="D30683" t="s">
        <v>46993</v>
      </c>
    </row>
    <row r="30684" spans="4:4" x14ac:dyDescent="0.25">
      <c r="D30684" t="s">
        <v>46994</v>
      </c>
    </row>
    <row r="30685" spans="4:4" x14ac:dyDescent="0.25">
      <c r="D30685" t="s">
        <v>46995</v>
      </c>
    </row>
    <row r="30686" spans="4:4" x14ac:dyDescent="0.25">
      <c r="D30686" t="s">
        <v>46996</v>
      </c>
    </row>
    <row r="30687" spans="4:4" x14ac:dyDescent="0.25">
      <c r="D30687" t="s">
        <v>46997</v>
      </c>
    </row>
    <row r="30688" spans="4:4" x14ac:dyDescent="0.25">
      <c r="D30688" t="s">
        <v>46998</v>
      </c>
    </row>
    <row r="30689" spans="4:4" x14ac:dyDescent="0.25">
      <c r="D30689" t="s">
        <v>46999</v>
      </c>
    </row>
    <row r="30690" spans="4:4" x14ac:dyDescent="0.25">
      <c r="D30690" t="s">
        <v>47000</v>
      </c>
    </row>
    <row r="30691" spans="4:4" x14ac:dyDescent="0.25">
      <c r="D30691" t="s">
        <v>47001</v>
      </c>
    </row>
    <row r="30692" spans="4:4" x14ac:dyDescent="0.25">
      <c r="D30692" t="s">
        <v>47002</v>
      </c>
    </row>
    <row r="30693" spans="4:4" x14ac:dyDescent="0.25">
      <c r="D30693" t="s">
        <v>47003</v>
      </c>
    </row>
    <row r="30694" spans="4:4" x14ac:dyDescent="0.25">
      <c r="D30694" t="s">
        <v>47004</v>
      </c>
    </row>
    <row r="30695" spans="4:4" x14ac:dyDescent="0.25">
      <c r="D30695" t="s">
        <v>47005</v>
      </c>
    </row>
    <row r="30696" spans="4:4" x14ac:dyDescent="0.25">
      <c r="D30696" t="s">
        <v>47006</v>
      </c>
    </row>
    <row r="30697" spans="4:4" x14ac:dyDescent="0.25">
      <c r="D30697" t="s">
        <v>47007</v>
      </c>
    </row>
    <row r="30698" spans="4:4" x14ac:dyDescent="0.25">
      <c r="D30698" t="s">
        <v>47008</v>
      </c>
    </row>
    <row r="30699" spans="4:4" x14ac:dyDescent="0.25">
      <c r="D30699" t="s">
        <v>47009</v>
      </c>
    </row>
    <row r="30700" spans="4:4" x14ac:dyDescent="0.25">
      <c r="D30700" t="s">
        <v>47010</v>
      </c>
    </row>
    <row r="30701" spans="4:4" x14ac:dyDescent="0.25">
      <c r="D30701" t="s">
        <v>47011</v>
      </c>
    </row>
    <row r="30702" spans="4:4" x14ac:dyDescent="0.25">
      <c r="D30702" t="s">
        <v>47012</v>
      </c>
    </row>
    <row r="30703" spans="4:4" x14ac:dyDescent="0.25">
      <c r="D30703" t="s">
        <v>47013</v>
      </c>
    </row>
    <row r="30704" spans="4:4" x14ac:dyDescent="0.25">
      <c r="D30704" t="s">
        <v>47014</v>
      </c>
    </row>
    <row r="30705" spans="4:4" x14ac:dyDescent="0.25">
      <c r="D30705" t="s">
        <v>47015</v>
      </c>
    </row>
    <row r="30706" spans="4:4" x14ac:dyDescent="0.25">
      <c r="D30706" t="s">
        <v>47016</v>
      </c>
    </row>
    <row r="30707" spans="4:4" x14ac:dyDescent="0.25">
      <c r="D30707" t="s">
        <v>47017</v>
      </c>
    </row>
    <row r="30708" spans="4:4" x14ac:dyDescent="0.25">
      <c r="D30708" t="s">
        <v>47018</v>
      </c>
    </row>
    <row r="30709" spans="4:4" x14ac:dyDescent="0.25">
      <c r="D30709" t="s">
        <v>47019</v>
      </c>
    </row>
    <row r="30710" spans="4:4" x14ac:dyDescent="0.25">
      <c r="D30710" t="s">
        <v>47020</v>
      </c>
    </row>
    <row r="30711" spans="4:4" x14ac:dyDescent="0.25">
      <c r="D30711" t="s">
        <v>47021</v>
      </c>
    </row>
    <row r="30712" spans="4:4" x14ac:dyDescent="0.25">
      <c r="D30712" t="s">
        <v>47022</v>
      </c>
    </row>
    <row r="30713" spans="4:4" x14ac:dyDescent="0.25">
      <c r="D30713" t="s">
        <v>47023</v>
      </c>
    </row>
    <row r="30714" spans="4:4" x14ac:dyDescent="0.25">
      <c r="D30714" t="s">
        <v>47024</v>
      </c>
    </row>
    <row r="30715" spans="4:4" x14ac:dyDescent="0.25">
      <c r="D30715" t="s">
        <v>47025</v>
      </c>
    </row>
    <row r="30716" spans="4:4" x14ac:dyDescent="0.25">
      <c r="D30716" t="s">
        <v>47026</v>
      </c>
    </row>
    <row r="30717" spans="4:4" x14ac:dyDescent="0.25">
      <c r="D30717" t="s">
        <v>47027</v>
      </c>
    </row>
    <row r="30718" spans="4:4" x14ac:dyDescent="0.25">
      <c r="D30718" t="s">
        <v>47028</v>
      </c>
    </row>
    <row r="30719" spans="4:4" x14ac:dyDescent="0.25">
      <c r="D30719" t="s">
        <v>47029</v>
      </c>
    </row>
    <row r="30720" spans="4:4" x14ac:dyDescent="0.25">
      <c r="D30720" t="s">
        <v>47030</v>
      </c>
    </row>
    <row r="30721" spans="4:4" x14ac:dyDescent="0.25">
      <c r="D30721" t="s">
        <v>47031</v>
      </c>
    </row>
    <row r="30722" spans="4:4" x14ac:dyDescent="0.25">
      <c r="D30722" t="s">
        <v>47032</v>
      </c>
    </row>
    <row r="30723" spans="4:4" x14ac:dyDescent="0.25">
      <c r="D30723" t="s">
        <v>47033</v>
      </c>
    </row>
    <row r="30724" spans="4:4" x14ac:dyDescent="0.25">
      <c r="D30724" t="s">
        <v>47034</v>
      </c>
    </row>
    <row r="30725" spans="4:4" x14ac:dyDescent="0.25">
      <c r="D30725" t="s">
        <v>47035</v>
      </c>
    </row>
    <row r="30726" spans="4:4" x14ac:dyDescent="0.25">
      <c r="D30726" t="s">
        <v>47036</v>
      </c>
    </row>
    <row r="30727" spans="4:4" x14ac:dyDescent="0.25">
      <c r="D30727" t="s">
        <v>47037</v>
      </c>
    </row>
    <row r="30728" spans="4:4" x14ac:dyDescent="0.25">
      <c r="D30728" t="s">
        <v>47038</v>
      </c>
    </row>
    <row r="30729" spans="4:4" x14ac:dyDescent="0.25">
      <c r="D30729" t="s">
        <v>47039</v>
      </c>
    </row>
    <row r="30730" spans="4:4" x14ac:dyDescent="0.25">
      <c r="D30730" t="s">
        <v>47040</v>
      </c>
    </row>
    <row r="30731" spans="4:4" x14ac:dyDescent="0.25">
      <c r="D30731" t="s">
        <v>47041</v>
      </c>
    </row>
    <row r="30732" spans="4:4" x14ac:dyDescent="0.25">
      <c r="D30732" t="s">
        <v>47042</v>
      </c>
    </row>
    <row r="30733" spans="4:4" x14ac:dyDescent="0.25">
      <c r="D30733" t="s">
        <v>47043</v>
      </c>
    </row>
    <row r="30734" spans="4:4" x14ac:dyDescent="0.25">
      <c r="D30734" t="s">
        <v>47044</v>
      </c>
    </row>
    <row r="30735" spans="4:4" x14ac:dyDescent="0.25">
      <c r="D30735" t="s">
        <v>47045</v>
      </c>
    </row>
    <row r="30736" spans="4:4" x14ac:dyDescent="0.25">
      <c r="D30736" t="s">
        <v>47046</v>
      </c>
    </row>
    <row r="30737" spans="4:4" x14ac:dyDescent="0.25">
      <c r="D30737" t="s">
        <v>47047</v>
      </c>
    </row>
    <row r="30738" spans="4:4" x14ac:dyDescent="0.25">
      <c r="D30738" t="s">
        <v>47048</v>
      </c>
    </row>
    <row r="30739" spans="4:4" x14ac:dyDescent="0.25">
      <c r="D30739" t="s">
        <v>47049</v>
      </c>
    </row>
    <row r="30740" spans="4:4" x14ac:dyDescent="0.25">
      <c r="D30740" t="s">
        <v>47050</v>
      </c>
    </row>
    <row r="30741" spans="4:4" x14ac:dyDescent="0.25">
      <c r="D30741" t="s">
        <v>47051</v>
      </c>
    </row>
    <row r="30742" spans="4:4" x14ac:dyDescent="0.25">
      <c r="D30742" t="s">
        <v>47052</v>
      </c>
    </row>
    <row r="30743" spans="4:4" x14ac:dyDescent="0.25">
      <c r="D30743" t="s">
        <v>26449</v>
      </c>
    </row>
    <row r="30744" spans="4:4" x14ac:dyDescent="0.25">
      <c r="D30744" t="s">
        <v>47053</v>
      </c>
    </row>
    <row r="30745" spans="4:4" x14ac:dyDescent="0.25">
      <c r="D30745" t="s">
        <v>47054</v>
      </c>
    </row>
    <row r="30746" spans="4:4" x14ac:dyDescent="0.25">
      <c r="D30746" t="s">
        <v>47055</v>
      </c>
    </row>
    <row r="30747" spans="4:4" x14ac:dyDescent="0.25">
      <c r="D30747" t="s">
        <v>47056</v>
      </c>
    </row>
    <row r="30748" spans="4:4" x14ac:dyDescent="0.25">
      <c r="D30748" t="s">
        <v>47057</v>
      </c>
    </row>
    <row r="30749" spans="4:4" x14ac:dyDescent="0.25">
      <c r="D30749" t="s">
        <v>47058</v>
      </c>
    </row>
    <row r="30750" spans="4:4" x14ac:dyDescent="0.25">
      <c r="D30750" t="s">
        <v>47059</v>
      </c>
    </row>
    <row r="30751" spans="4:4" x14ac:dyDescent="0.25">
      <c r="D30751" t="s">
        <v>47060</v>
      </c>
    </row>
    <row r="30752" spans="4:4" x14ac:dyDescent="0.25">
      <c r="D30752" t="s">
        <v>47061</v>
      </c>
    </row>
    <row r="30753" spans="4:4" x14ac:dyDescent="0.25">
      <c r="D30753" t="s">
        <v>47062</v>
      </c>
    </row>
    <row r="30754" spans="4:4" x14ac:dyDescent="0.25">
      <c r="D30754" t="s">
        <v>47063</v>
      </c>
    </row>
    <row r="30755" spans="4:4" x14ac:dyDescent="0.25">
      <c r="D30755" t="s">
        <v>47064</v>
      </c>
    </row>
    <row r="30756" spans="4:4" x14ac:dyDescent="0.25">
      <c r="D30756" t="s">
        <v>47065</v>
      </c>
    </row>
    <row r="30757" spans="4:4" x14ac:dyDescent="0.25">
      <c r="D30757" t="s">
        <v>47066</v>
      </c>
    </row>
    <row r="30758" spans="4:4" x14ac:dyDescent="0.25">
      <c r="D30758" t="s">
        <v>47067</v>
      </c>
    </row>
    <row r="30759" spans="4:4" x14ac:dyDescent="0.25">
      <c r="D30759" t="s">
        <v>47068</v>
      </c>
    </row>
    <row r="30760" spans="4:4" x14ac:dyDescent="0.25">
      <c r="D30760" t="s">
        <v>47069</v>
      </c>
    </row>
    <row r="30761" spans="4:4" x14ac:dyDescent="0.25">
      <c r="D30761" t="s">
        <v>47070</v>
      </c>
    </row>
    <row r="30762" spans="4:4" x14ac:dyDescent="0.25">
      <c r="D30762" t="s">
        <v>47071</v>
      </c>
    </row>
    <row r="30763" spans="4:4" x14ac:dyDescent="0.25">
      <c r="D30763" t="s">
        <v>47072</v>
      </c>
    </row>
    <row r="30764" spans="4:4" x14ac:dyDescent="0.25">
      <c r="D30764" t="s">
        <v>47073</v>
      </c>
    </row>
    <row r="30765" spans="4:4" x14ac:dyDescent="0.25">
      <c r="D30765" t="s">
        <v>47074</v>
      </c>
    </row>
    <row r="30766" spans="4:4" x14ac:dyDescent="0.25">
      <c r="D30766" t="s">
        <v>47075</v>
      </c>
    </row>
    <row r="30767" spans="4:4" x14ac:dyDescent="0.25">
      <c r="D30767" t="s">
        <v>47076</v>
      </c>
    </row>
    <row r="30768" spans="4:4" x14ac:dyDescent="0.25">
      <c r="D30768" t="s">
        <v>47077</v>
      </c>
    </row>
    <row r="30769" spans="4:4" x14ac:dyDescent="0.25">
      <c r="D30769" t="s">
        <v>47078</v>
      </c>
    </row>
    <row r="30770" spans="4:4" x14ac:dyDescent="0.25">
      <c r="D30770" t="s">
        <v>47079</v>
      </c>
    </row>
    <row r="30771" spans="4:4" x14ac:dyDescent="0.25">
      <c r="D30771" t="s">
        <v>47080</v>
      </c>
    </row>
    <row r="30772" spans="4:4" x14ac:dyDescent="0.25">
      <c r="D30772" t="s">
        <v>47081</v>
      </c>
    </row>
    <row r="30773" spans="4:4" x14ac:dyDescent="0.25">
      <c r="D30773" t="s">
        <v>47082</v>
      </c>
    </row>
    <row r="30774" spans="4:4" x14ac:dyDescent="0.25">
      <c r="D30774" t="s">
        <v>47083</v>
      </c>
    </row>
    <row r="30775" spans="4:4" x14ac:dyDescent="0.25">
      <c r="D30775" t="s">
        <v>47084</v>
      </c>
    </row>
    <row r="30776" spans="4:4" x14ac:dyDescent="0.25">
      <c r="D30776" t="s">
        <v>47085</v>
      </c>
    </row>
    <row r="30777" spans="4:4" x14ac:dyDescent="0.25">
      <c r="D30777" t="s">
        <v>47086</v>
      </c>
    </row>
    <row r="30778" spans="4:4" x14ac:dyDescent="0.25">
      <c r="D30778" t="s">
        <v>47087</v>
      </c>
    </row>
    <row r="30779" spans="4:4" x14ac:dyDescent="0.25">
      <c r="D30779" t="s">
        <v>47088</v>
      </c>
    </row>
    <row r="30780" spans="4:4" x14ac:dyDescent="0.25">
      <c r="D30780" t="s">
        <v>47089</v>
      </c>
    </row>
    <row r="30781" spans="4:4" x14ac:dyDescent="0.25">
      <c r="D30781" t="s">
        <v>47090</v>
      </c>
    </row>
    <row r="30782" spans="4:4" x14ac:dyDescent="0.25">
      <c r="D30782" t="s">
        <v>47091</v>
      </c>
    </row>
    <row r="30783" spans="4:4" x14ac:dyDescent="0.25">
      <c r="D30783" t="s">
        <v>47092</v>
      </c>
    </row>
    <row r="30784" spans="4:4" x14ac:dyDescent="0.25">
      <c r="D30784" t="s">
        <v>47093</v>
      </c>
    </row>
    <row r="30785" spans="4:4" x14ac:dyDescent="0.25">
      <c r="D30785" t="s">
        <v>47094</v>
      </c>
    </row>
    <row r="30786" spans="4:4" x14ac:dyDescent="0.25">
      <c r="D30786" t="s">
        <v>47095</v>
      </c>
    </row>
    <row r="30787" spans="4:4" x14ac:dyDescent="0.25">
      <c r="D30787" t="s">
        <v>47096</v>
      </c>
    </row>
    <row r="30788" spans="4:4" x14ac:dyDescent="0.25">
      <c r="D30788" t="s">
        <v>47097</v>
      </c>
    </row>
    <row r="30789" spans="4:4" x14ac:dyDescent="0.25">
      <c r="D30789" t="s">
        <v>47098</v>
      </c>
    </row>
    <row r="30790" spans="4:4" x14ac:dyDescent="0.25">
      <c r="D30790" t="s">
        <v>47099</v>
      </c>
    </row>
    <row r="30791" spans="4:4" x14ac:dyDescent="0.25">
      <c r="D30791" t="s">
        <v>47100</v>
      </c>
    </row>
    <row r="30792" spans="4:4" x14ac:dyDescent="0.25">
      <c r="D30792" t="s">
        <v>47101</v>
      </c>
    </row>
    <row r="30793" spans="4:4" x14ac:dyDescent="0.25">
      <c r="D30793" t="s">
        <v>47102</v>
      </c>
    </row>
    <row r="30794" spans="4:4" x14ac:dyDescent="0.25">
      <c r="D30794" t="s">
        <v>47103</v>
      </c>
    </row>
    <row r="30795" spans="4:4" x14ac:dyDescent="0.25">
      <c r="D30795" t="s">
        <v>47104</v>
      </c>
    </row>
    <row r="30796" spans="4:4" x14ac:dyDescent="0.25">
      <c r="D30796" t="s">
        <v>47105</v>
      </c>
    </row>
    <row r="30797" spans="4:4" x14ac:dyDescent="0.25">
      <c r="D30797" t="s">
        <v>47106</v>
      </c>
    </row>
    <row r="30798" spans="4:4" x14ac:dyDescent="0.25">
      <c r="D30798" t="s">
        <v>47107</v>
      </c>
    </row>
    <row r="30799" spans="4:4" x14ac:dyDescent="0.25">
      <c r="D30799" t="s">
        <v>47108</v>
      </c>
    </row>
    <row r="30800" spans="4:4" x14ac:dyDescent="0.25">
      <c r="D30800" t="s">
        <v>47109</v>
      </c>
    </row>
    <row r="30801" spans="4:4" x14ac:dyDescent="0.25">
      <c r="D30801" t="s">
        <v>47110</v>
      </c>
    </row>
    <row r="30802" spans="4:4" x14ac:dyDescent="0.25">
      <c r="D30802" t="s">
        <v>47111</v>
      </c>
    </row>
    <row r="30803" spans="4:4" x14ac:dyDescent="0.25">
      <c r="D30803" t="s">
        <v>47112</v>
      </c>
    </row>
    <row r="30804" spans="4:4" x14ac:dyDescent="0.25">
      <c r="D30804" t="s">
        <v>47113</v>
      </c>
    </row>
    <row r="30805" spans="4:4" x14ac:dyDescent="0.25">
      <c r="D30805" t="s">
        <v>47114</v>
      </c>
    </row>
    <row r="30806" spans="4:4" x14ac:dyDescent="0.25">
      <c r="D30806" t="s">
        <v>47115</v>
      </c>
    </row>
    <row r="30807" spans="4:4" x14ac:dyDescent="0.25">
      <c r="D30807" t="s">
        <v>47116</v>
      </c>
    </row>
    <row r="30808" spans="4:4" x14ac:dyDescent="0.25">
      <c r="D30808" t="s">
        <v>47117</v>
      </c>
    </row>
    <row r="30809" spans="4:4" x14ac:dyDescent="0.25">
      <c r="D30809" t="s">
        <v>47118</v>
      </c>
    </row>
    <row r="30810" spans="4:4" x14ac:dyDescent="0.25">
      <c r="D30810" t="s">
        <v>47119</v>
      </c>
    </row>
    <row r="30811" spans="4:4" x14ac:dyDescent="0.25">
      <c r="D30811" t="s">
        <v>47120</v>
      </c>
    </row>
    <row r="30812" spans="4:4" x14ac:dyDescent="0.25">
      <c r="D30812" t="s">
        <v>47121</v>
      </c>
    </row>
    <row r="30813" spans="4:4" x14ac:dyDescent="0.25">
      <c r="D30813" t="s">
        <v>47122</v>
      </c>
    </row>
    <row r="30814" spans="4:4" x14ac:dyDescent="0.25">
      <c r="D30814" t="s">
        <v>47123</v>
      </c>
    </row>
    <row r="30815" spans="4:4" x14ac:dyDescent="0.25">
      <c r="D30815" t="s">
        <v>47124</v>
      </c>
    </row>
    <row r="30816" spans="4:4" x14ac:dyDescent="0.25">
      <c r="D30816" t="s">
        <v>47125</v>
      </c>
    </row>
    <row r="30817" spans="4:4" x14ac:dyDescent="0.25">
      <c r="D30817" t="s">
        <v>47126</v>
      </c>
    </row>
    <row r="30818" spans="4:4" x14ac:dyDescent="0.25">
      <c r="D30818" t="s">
        <v>47127</v>
      </c>
    </row>
    <row r="30819" spans="4:4" x14ac:dyDescent="0.25">
      <c r="D30819" t="s">
        <v>47128</v>
      </c>
    </row>
    <row r="30820" spans="4:4" x14ac:dyDescent="0.25">
      <c r="D30820" t="s">
        <v>47129</v>
      </c>
    </row>
    <row r="30821" spans="4:4" x14ac:dyDescent="0.25">
      <c r="D30821" t="s">
        <v>47130</v>
      </c>
    </row>
    <row r="30822" spans="4:4" x14ac:dyDescent="0.25">
      <c r="D30822" t="s">
        <v>47131</v>
      </c>
    </row>
    <row r="30823" spans="4:4" x14ac:dyDescent="0.25">
      <c r="D30823" t="s">
        <v>47132</v>
      </c>
    </row>
    <row r="30824" spans="4:4" x14ac:dyDescent="0.25">
      <c r="D30824" t="s">
        <v>47133</v>
      </c>
    </row>
    <row r="30825" spans="4:4" x14ac:dyDescent="0.25">
      <c r="D30825" t="s">
        <v>47134</v>
      </c>
    </row>
    <row r="30826" spans="4:4" x14ac:dyDescent="0.25">
      <c r="D30826" t="s">
        <v>47135</v>
      </c>
    </row>
    <row r="30827" spans="4:4" x14ac:dyDescent="0.25">
      <c r="D30827" t="s">
        <v>47136</v>
      </c>
    </row>
    <row r="30828" spans="4:4" x14ac:dyDescent="0.25">
      <c r="D30828" t="s">
        <v>47137</v>
      </c>
    </row>
    <row r="30829" spans="4:4" x14ac:dyDescent="0.25">
      <c r="D30829" t="s">
        <v>47138</v>
      </c>
    </row>
    <row r="30830" spans="4:4" x14ac:dyDescent="0.25">
      <c r="D30830" t="s">
        <v>46147</v>
      </c>
    </row>
    <row r="30831" spans="4:4" x14ac:dyDescent="0.25">
      <c r="D30831" t="s">
        <v>47139</v>
      </c>
    </row>
    <row r="30832" spans="4:4" x14ac:dyDescent="0.25">
      <c r="D30832" t="s">
        <v>47140</v>
      </c>
    </row>
    <row r="30833" spans="4:4" x14ac:dyDescent="0.25">
      <c r="D30833" t="s">
        <v>47141</v>
      </c>
    </row>
    <row r="30834" spans="4:4" x14ac:dyDescent="0.25">
      <c r="D30834" t="s">
        <v>47142</v>
      </c>
    </row>
    <row r="30835" spans="4:4" x14ac:dyDescent="0.25">
      <c r="D30835" t="s">
        <v>47143</v>
      </c>
    </row>
    <row r="30836" spans="4:4" x14ac:dyDescent="0.25">
      <c r="D30836" t="s">
        <v>47144</v>
      </c>
    </row>
    <row r="30837" spans="4:4" x14ac:dyDescent="0.25">
      <c r="D30837" t="s">
        <v>47145</v>
      </c>
    </row>
    <row r="30838" spans="4:4" x14ac:dyDescent="0.25">
      <c r="D30838" t="s">
        <v>47146</v>
      </c>
    </row>
    <row r="30839" spans="4:4" x14ac:dyDescent="0.25">
      <c r="D30839" t="s">
        <v>47147</v>
      </c>
    </row>
    <row r="30840" spans="4:4" x14ac:dyDescent="0.25">
      <c r="D30840" t="s">
        <v>47148</v>
      </c>
    </row>
    <row r="30841" spans="4:4" x14ac:dyDescent="0.25">
      <c r="D30841" t="s">
        <v>47149</v>
      </c>
    </row>
    <row r="30842" spans="4:4" x14ac:dyDescent="0.25">
      <c r="D30842" t="s">
        <v>47150</v>
      </c>
    </row>
    <row r="30843" spans="4:4" x14ac:dyDescent="0.25">
      <c r="D30843" t="s">
        <v>47151</v>
      </c>
    </row>
    <row r="30844" spans="4:4" x14ac:dyDescent="0.25">
      <c r="D30844" t="s">
        <v>47152</v>
      </c>
    </row>
    <row r="30845" spans="4:4" x14ac:dyDescent="0.25">
      <c r="D30845" t="s">
        <v>47153</v>
      </c>
    </row>
    <row r="30846" spans="4:4" x14ac:dyDescent="0.25">
      <c r="D30846" t="s">
        <v>47154</v>
      </c>
    </row>
    <row r="30847" spans="4:4" x14ac:dyDescent="0.25">
      <c r="D30847" t="s">
        <v>47155</v>
      </c>
    </row>
    <row r="30848" spans="4:4" x14ac:dyDescent="0.25">
      <c r="D30848" t="s">
        <v>47156</v>
      </c>
    </row>
    <row r="30849" spans="4:4" x14ac:dyDescent="0.25">
      <c r="D30849" t="s">
        <v>47157</v>
      </c>
    </row>
    <row r="30850" spans="4:4" x14ac:dyDescent="0.25">
      <c r="D30850" t="s">
        <v>47158</v>
      </c>
    </row>
    <row r="30851" spans="4:4" x14ac:dyDescent="0.25">
      <c r="D30851" t="s">
        <v>47159</v>
      </c>
    </row>
    <row r="30852" spans="4:4" x14ac:dyDescent="0.25">
      <c r="D30852" t="s">
        <v>47160</v>
      </c>
    </row>
    <row r="30853" spans="4:4" x14ac:dyDescent="0.25">
      <c r="D30853" t="s">
        <v>47161</v>
      </c>
    </row>
    <row r="30854" spans="4:4" x14ac:dyDescent="0.25">
      <c r="D30854" t="s">
        <v>47162</v>
      </c>
    </row>
    <row r="30855" spans="4:4" x14ac:dyDescent="0.25">
      <c r="D30855" t="s">
        <v>47163</v>
      </c>
    </row>
    <row r="30856" spans="4:4" x14ac:dyDescent="0.25">
      <c r="D30856" t="s">
        <v>47164</v>
      </c>
    </row>
    <row r="30857" spans="4:4" x14ac:dyDescent="0.25">
      <c r="D30857" t="s">
        <v>47165</v>
      </c>
    </row>
    <row r="30858" spans="4:4" x14ac:dyDescent="0.25">
      <c r="D30858" t="s">
        <v>47166</v>
      </c>
    </row>
    <row r="30859" spans="4:4" x14ac:dyDescent="0.25">
      <c r="D30859" t="s">
        <v>47167</v>
      </c>
    </row>
    <row r="30860" spans="4:4" x14ac:dyDescent="0.25">
      <c r="D30860" t="s">
        <v>47168</v>
      </c>
    </row>
    <row r="30861" spans="4:4" x14ac:dyDescent="0.25">
      <c r="D30861" t="s">
        <v>47169</v>
      </c>
    </row>
    <row r="30862" spans="4:4" x14ac:dyDescent="0.25">
      <c r="D30862" t="s">
        <v>47170</v>
      </c>
    </row>
    <row r="30863" spans="4:4" x14ac:dyDescent="0.25">
      <c r="D30863" t="s">
        <v>47171</v>
      </c>
    </row>
    <row r="30864" spans="4:4" x14ac:dyDescent="0.25">
      <c r="D30864" t="s">
        <v>47172</v>
      </c>
    </row>
    <row r="30865" spans="4:4" x14ac:dyDescent="0.25">
      <c r="D30865" t="s">
        <v>47173</v>
      </c>
    </row>
    <row r="30866" spans="4:4" x14ac:dyDescent="0.25">
      <c r="D30866" t="s">
        <v>47174</v>
      </c>
    </row>
    <row r="30867" spans="4:4" x14ac:dyDescent="0.25">
      <c r="D30867" t="s">
        <v>47175</v>
      </c>
    </row>
    <row r="30868" spans="4:4" x14ac:dyDescent="0.25">
      <c r="D30868" t="s">
        <v>47176</v>
      </c>
    </row>
    <row r="30869" spans="4:4" x14ac:dyDescent="0.25">
      <c r="D30869" t="s">
        <v>47177</v>
      </c>
    </row>
    <row r="30870" spans="4:4" x14ac:dyDescent="0.25">
      <c r="D30870" t="s">
        <v>47178</v>
      </c>
    </row>
    <row r="30871" spans="4:4" x14ac:dyDescent="0.25">
      <c r="D30871" t="s">
        <v>47179</v>
      </c>
    </row>
    <row r="30872" spans="4:4" x14ac:dyDescent="0.25">
      <c r="D30872" t="s">
        <v>47180</v>
      </c>
    </row>
    <row r="30873" spans="4:4" x14ac:dyDescent="0.25">
      <c r="D30873" t="s">
        <v>47181</v>
      </c>
    </row>
    <row r="30874" spans="4:4" x14ac:dyDescent="0.25">
      <c r="D30874" t="s">
        <v>47182</v>
      </c>
    </row>
    <row r="30875" spans="4:4" x14ac:dyDescent="0.25">
      <c r="D30875" t="s">
        <v>47183</v>
      </c>
    </row>
    <row r="30876" spans="4:4" x14ac:dyDescent="0.25">
      <c r="D30876" t="s">
        <v>47184</v>
      </c>
    </row>
    <row r="30877" spans="4:4" x14ac:dyDescent="0.25">
      <c r="D30877" t="s">
        <v>47185</v>
      </c>
    </row>
    <row r="30878" spans="4:4" x14ac:dyDescent="0.25">
      <c r="D30878" t="s">
        <v>47186</v>
      </c>
    </row>
    <row r="30879" spans="4:4" x14ac:dyDescent="0.25">
      <c r="D30879" t="s">
        <v>47187</v>
      </c>
    </row>
    <row r="30880" spans="4:4" x14ac:dyDescent="0.25">
      <c r="D30880" t="s">
        <v>47188</v>
      </c>
    </row>
    <row r="30881" spans="4:4" x14ac:dyDescent="0.25">
      <c r="D30881" t="s">
        <v>47189</v>
      </c>
    </row>
    <row r="30882" spans="4:4" x14ac:dyDescent="0.25">
      <c r="D30882" t="s">
        <v>47190</v>
      </c>
    </row>
    <row r="30883" spans="4:4" x14ac:dyDescent="0.25">
      <c r="D30883" t="s">
        <v>47191</v>
      </c>
    </row>
    <row r="30884" spans="4:4" x14ac:dyDescent="0.25">
      <c r="D30884" t="s">
        <v>47192</v>
      </c>
    </row>
    <row r="30885" spans="4:4" x14ac:dyDescent="0.25">
      <c r="D30885" t="s">
        <v>47193</v>
      </c>
    </row>
    <row r="30886" spans="4:4" x14ac:dyDescent="0.25">
      <c r="D30886" t="s">
        <v>47194</v>
      </c>
    </row>
    <row r="30887" spans="4:4" x14ac:dyDescent="0.25">
      <c r="D30887" t="s">
        <v>47195</v>
      </c>
    </row>
    <row r="30888" spans="4:4" x14ac:dyDescent="0.25">
      <c r="D30888" t="s">
        <v>47196</v>
      </c>
    </row>
    <row r="30889" spans="4:4" x14ac:dyDescent="0.25">
      <c r="D30889" t="s">
        <v>47197</v>
      </c>
    </row>
    <row r="30890" spans="4:4" x14ac:dyDescent="0.25">
      <c r="D30890" t="s">
        <v>47198</v>
      </c>
    </row>
    <row r="30891" spans="4:4" x14ac:dyDescent="0.25">
      <c r="D30891" t="s">
        <v>47199</v>
      </c>
    </row>
    <row r="30892" spans="4:4" x14ac:dyDescent="0.25">
      <c r="D30892" t="s">
        <v>47200</v>
      </c>
    </row>
    <row r="30893" spans="4:4" x14ac:dyDescent="0.25">
      <c r="D30893" t="s">
        <v>47201</v>
      </c>
    </row>
    <row r="30894" spans="4:4" x14ac:dyDescent="0.25">
      <c r="D30894" t="s">
        <v>47202</v>
      </c>
    </row>
    <row r="30895" spans="4:4" x14ac:dyDescent="0.25">
      <c r="D30895" t="s">
        <v>47203</v>
      </c>
    </row>
    <row r="30896" spans="4:4" x14ac:dyDescent="0.25">
      <c r="D30896" t="s">
        <v>47204</v>
      </c>
    </row>
    <row r="30897" spans="4:4" x14ac:dyDescent="0.25">
      <c r="D30897" t="s">
        <v>47205</v>
      </c>
    </row>
    <row r="30898" spans="4:4" x14ac:dyDescent="0.25">
      <c r="D30898" t="s">
        <v>47206</v>
      </c>
    </row>
    <row r="30899" spans="4:4" x14ac:dyDescent="0.25">
      <c r="D30899" t="s">
        <v>47207</v>
      </c>
    </row>
    <row r="30900" spans="4:4" x14ac:dyDescent="0.25">
      <c r="D30900" t="s">
        <v>47208</v>
      </c>
    </row>
    <row r="30901" spans="4:4" x14ac:dyDescent="0.25">
      <c r="D30901" t="s">
        <v>47209</v>
      </c>
    </row>
    <row r="30902" spans="4:4" x14ac:dyDescent="0.25">
      <c r="D30902" t="s">
        <v>47210</v>
      </c>
    </row>
    <row r="30903" spans="4:4" x14ac:dyDescent="0.25">
      <c r="D30903" t="s">
        <v>47211</v>
      </c>
    </row>
    <row r="30904" spans="4:4" x14ac:dyDescent="0.25">
      <c r="D30904" t="s">
        <v>47212</v>
      </c>
    </row>
    <row r="30905" spans="4:4" x14ac:dyDescent="0.25">
      <c r="D30905" t="s">
        <v>47213</v>
      </c>
    </row>
    <row r="30906" spans="4:4" x14ac:dyDescent="0.25">
      <c r="D30906" t="s">
        <v>47214</v>
      </c>
    </row>
    <row r="30907" spans="4:4" x14ac:dyDescent="0.25">
      <c r="D30907" t="s">
        <v>47215</v>
      </c>
    </row>
    <row r="30908" spans="4:4" x14ac:dyDescent="0.25">
      <c r="D30908" t="s">
        <v>47216</v>
      </c>
    </row>
    <row r="30909" spans="4:4" x14ac:dyDescent="0.25">
      <c r="D30909" t="s">
        <v>47217</v>
      </c>
    </row>
    <row r="30910" spans="4:4" x14ac:dyDescent="0.25">
      <c r="D30910" t="s">
        <v>47218</v>
      </c>
    </row>
    <row r="30911" spans="4:4" x14ac:dyDescent="0.25">
      <c r="D30911" t="s">
        <v>47219</v>
      </c>
    </row>
    <row r="30912" spans="4:4" x14ac:dyDescent="0.25">
      <c r="D30912" t="s">
        <v>47220</v>
      </c>
    </row>
    <row r="30913" spans="4:4" x14ac:dyDescent="0.25">
      <c r="D30913" t="s">
        <v>47221</v>
      </c>
    </row>
    <row r="30914" spans="4:4" x14ac:dyDescent="0.25">
      <c r="D30914" t="s">
        <v>47222</v>
      </c>
    </row>
    <row r="30915" spans="4:4" x14ac:dyDescent="0.25">
      <c r="D30915" t="s">
        <v>47223</v>
      </c>
    </row>
    <row r="30916" spans="4:4" x14ac:dyDescent="0.25">
      <c r="D30916" t="s">
        <v>47224</v>
      </c>
    </row>
    <row r="30917" spans="4:4" x14ac:dyDescent="0.25">
      <c r="D30917" t="s">
        <v>47225</v>
      </c>
    </row>
    <row r="30918" spans="4:4" x14ac:dyDescent="0.25">
      <c r="D30918" t="s">
        <v>47226</v>
      </c>
    </row>
    <row r="30919" spans="4:4" x14ac:dyDescent="0.25">
      <c r="D30919" t="s">
        <v>47227</v>
      </c>
    </row>
    <row r="30920" spans="4:4" x14ac:dyDescent="0.25">
      <c r="D30920" t="s">
        <v>47228</v>
      </c>
    </row>
    <row r="30921" spans="4:4" x14ac:dyDescent="0.25">
      <c r="D30921" t="s">
        <v>47229</v>
      </c>
    </row>
    <row r="30922" spans="4:4" x14ac:dyDescent="0.25">
      <c r="D30922" t="s">
        <v>47230</v>
      </c>
    </row>
    <row r="30923" spans="4:4" x14ac:dyDescent="0.25">
      <c r="D30923" t="s">
        <v>47231</v>
      </c>
    </row>
    <row r="30924" spans="4:4" x14ac:dyDescent="0.25">
      <c r="D30924" t="s">
        <v>47232</v>
      </c>
    </row>
    <row r="30925" spans="4:4" x14ac:dyDescent="0.25">
      <c r="D30925" t="s">
        <v>47233</v>
      </c>
    </row>
    <row r="30926" spans="4:4" x14ac:dyDescent="0.25">
      <c r="D30926" t="s">
        <v>47234</v>
      </c>
    </row>
    <row r="30927" spans="4:4" x14ac:dyDescent="0.25">
      <c r="D30927" t="s">
        <v>47235</v>
      </c>
    </row>
    <row r="30928" spans="4:4" x14ac:dyDescent="0.25">
      <c r="D30928" t="s">
        <v>47236</v>
      </c>
    </row>
    <row r="30929" spans="4:4" x14ac:dyDescent="0.25">
      <c r="D30929" t="s">
        <v>47237</v>
      </c>
    </row>
    <row r="30930" spans="4:4" x14ac:dyDescent="0.25">
      <c r="D30930" t="s">
        <v>47238</v>
      </c>
    </row>
    <row r="30931" spans="4:4" x14ac:dyDescent="0.25">
      <c r="D30931" t="s">
        <v>47239</v>
      </c>
    </row>
    <row r="30932" spans="4:4" x14ac:dyDescent="0.25">
      <c r="D30932" t="s">
        <v>47240</v>
      </c>
    </row>
    <row r="30933" spans="4:4" x14ac:dyDescent="0.25">
      <c r="D30933" t="s">
        <v>47241</v>
      </c>
    </row>
    <row r="30934" spans="4:4" x14ac:dyDescent="0.25">
      <c r="D30934" t="s">
        <v>47242</v>
      </c>
    </row>
    <row r="30935" spans="4:4" x14ac:dyDescent="0.25">
      <c r="D30935" t="s">
        <v>47243</v>
      </c>
    </row>
    <row r="30936" spans="4:4" x14ac:dyDescent="0.25">
      <c r="D30936" t="s">
        <v>47244</v>
      </c>
    </row>
    <row r="30937" spans="4:4" x14ac:dyDescent="0.25">
      <c r="D30937" t="s">
        <v>47245</v>
      </c>
    </row>
    <row r="30938" spans="4:4" x14ac:dyDescent="0.25">
      <c r="D30938" t="s">
        <v>47246</v>
      </c>
    </row>
    <row r="30939" spans="4:4" x14ac:dyDescent="0.25">
      <c r="D30939" t="s">
        <v>47247</v>
      </c>
    </row>
    <row r="30940" spans="4:4" x14ac:dyDescent="0.25">
      <c r="D30940" t="s">
        <v>47248</v>
      </c>
    </row>
    <row r="30941" spans="4:4" x14ac:dyDescent="0.25">
      <c r="D30941" t="s">
        <v>47249</v>
      </c>
    </row>
    <row r="30942" spans="4:4" x14ac:dyDescent="0.25">
      <c r="D30942" t="s">
        <v>47250</v>
      </c>
    </row>
    <row r="30943" spans="4:4" x14ac:dyDescent="0.25">
      <c r="D30943" t="s">
        <v>47251</v>
      </c>
    </row>
    <row r="30944" spans="4:4" x14ac:dyDescent="0.25">
      <c r="D30944" t="s">
        <v>47252</v>
      </c>
    </row>
    <row r="30945" spans="4:4" x14ac:dyDescent="0.25">
      <c r="D30945" t="s">
        <v>47253</v>
      </c>
    </row>
    <row r="30946" spans="4:4" x14ac:dyDescent="0.25">
      <c r="D30946" t="s">
        <v>47254</v>
      </c>
    </row>
    <row r="30947" spans="4:4" x14ac:dyDescent="0.25">
      <c r="D30947" t="s">
        <v>47255</v>
      </c>
    </row>
    <row r="30948" spans="4:4" x14ac:dyDescent="0.25">
      <c r="D30948" t="s">
        <v>47256</v>
      </c>
    </row>
    <row r="30949" spans="4:4" x14ac:dyDescent="0.25">
      <c r="D30949" t="s">
        <v>47257</v>
      </c>
    </row>
    <row r="30950" spans="4:4" x14ac:dyDescent="0.25">
      <c r="D30950" t="s">
        <v>47258</v>
      </c>
    </row>
    <row r="30951" spans="4:4" x14ac:dyDescent="0.25">
      <c r="D30951" t="s">
        <v>47259</v>
      </c>
    </row>
    <row r="30952" spans="4:4" x14ac:dyDescent="0.25">
      <c r="D30952" t="s">
        <v>47260</v>
      </c>
    </row>
    <row r="30953" spans="4:4" x14ac:dyDescent="0.25">
      <c r="D30953" t="s">
        <v>47261</v>
      </c>
    </row>
    <row r="30954" spans="4:4" x14ac:dyDescent="0.25">
      <c r="D30954" t="s">
        <v>47262</v>
      </c>
    </row>
    <row r="30955" spans="4:4" x14ac:dyDescent="0.25">
      <c r="D30955" t="s">
        <v>47263</v>
      </c>
    </row>
    <row r="30956" spans="4:4" x14ac:dyDescent="0.25">
      <c r="D30956" t="s">
        <v>47264</v>
      </c>
    </row>
    <row r="30957" spans="4:4" x14ac:dyDescent="0.25">
      <c r="D30957" t="s">
        <v>47265</v>
      </c>
    </row>
    <row r="30958" spans="4:4" x14ac:dyDescent="0.25">
      <c r="D30958" t="s">
        <v>47266</v>
      </c>
    </row>
    <row r="30959" spans="4:4" x14ac:dyDescent="0.25">
      <c r="D30959" t="s">
        <v>47267</v>
      </c>
    </row>
    <row r="30960" spans="4:4" x14ac:dyDescent="0.25">
      <c r="D30960" t="s">
        <v>47268</v>
      </c>
    </row>
    <row r="30961" spans="4:4" x14ac:dyDescent="0.25">
      <c r="D30961" t="s">
        <v>47269</v>
      </c>
    </row>
    <row r="30962" spans="4:4" x14ac:dyDescent="0.25">
      <c r="D30962" t="s">
        <v>47270</v>
      </c>
    </row>
    <row r="30963" spans="4:4" x14ac:dyDescent="0.25">
      <c r="D30963" t="s">
        <v>47271</v>
      </c>
    </row>
    <row r="30964" spans="4:4" x14ac:dyDescent="0.25">
      <c r="D30964" t="s">
        <v>47272</v>
      </c>
    </row>
    <row r="30965" spans="4:4" x14ac:dyDescent="0.25">
      <c r="D30965" t="s">
        <v>47273</v>
      </c>
    </row>
    <row r="30966" spans="4:4" x14ac:dyDescent="0.25">
      <c r="D30966" t="s">
        <v>47274</v>
      </c>
    </row>
    <row r="30967" spans="4:4" x14ac:dyDescent="0.25">
      <c r="D30967" t="s">
        <v>47275</v>
      </c>
    </row>
    <row r="30968" spans="4:4" x14ac:dyDescent="0.25">
      <c r="D30968" t="s">
        <v>47276</v>
      </c>
    </row>
    <row r="30969" spans="4:4" x14ac:dyDescent="0.25">
      <c r="D30969" t="s">
        <v>47277</v>
      </c>
    </row>
    <row r="30970" spans="4:4" x14ac:dyDescent="0.25">
      <c r="D30970" t="s">
        <v>47278</v>
      </c>
    </row>
    <row r="30971" spans="4:4" x14ac:dyDescent="0.25">
      <c r="D30971" t="s">
        <v>47279</v>
      </c>
    </row>
    <row r="30972" spans="4:4" x14ac:dyDescent="0.25">
      <c r="D30972" t="s">
        <v>47280</v>
      </c>
    </row>
    <row r="30973" spans="4:4" x14ac:dyDescent="0.25">
      <c r="D30973" t="s">
        <v>47281</v>
      </c>
    </row>
    <row r="30974" spans="4:4" x14ac:dyDescent="0.25">
      <c r="D30974" t="s">
        <v>47282</v>
      </c>
    </row>
    <row r="30975" spans="4:4" x14ac:dyDescent="0.25">
      <c r="D30975" t="s">
        <v>47027</v>
      </c>
    </row>
    <row r="30976" spans="4:4" x14ac:dyDescent="0.25">
      <c r="D30976" t="s">
        <v>47283</v>
      </c>
    </row>
    <row r="30977" spans="4:4" x14ac:dyDescent="0.25">
      <c r="D30977" t="s">
        <v>47284</v>
      </c>
    </row>
    <row r="30978" spans="4:4" x14ac:dyDescent="0.25">
      <c r="D30978" t="s">
        <v>47285</v>
      </c>
    </row>
    <row r="30979" spans="4:4" x14ac:dyDescent="0.25">
      <c r="D30979" t="s">
        <v>47286</v>
      </c>
    </row>
    <row r="30980" spans="4:4" x14ac:dyDescent="0.25">
      <c r="D30980" t="s">
        <v>37397</v>
      </c>
    </row>
    <row r="30981" spans="4:4" x14ac:dyDescent="0.25">
      <c r="D30981" t="s">
        <v>47287</v>
      </c>
    </row>
    <row r="30982" spans="4:4" x14ac:dyDescent="0.25">
      <c r="D30982" t="s">
        <v>47288</v>
      </c>
    </row>
    <row r="30983" spans="4:4" x14ac:dyDescent="0.25">
      <c r="D30983" t="s">
        <v>47289</v>
      </c>
    </row>
    <row r="30984" spans="4:4" x14ac:dyDescent="0.25">
      <c r="D30984" t="s">
        <v>47290</v>
      </c>
    </row>
    <row r="30985" spans="4:4" x14ac:dyDescent="0.25">
      <c r="D30985" t="s">
        <v>47291</v>
      </c>
    </row>
    <row r="30986" spans="4:4" x14ac:dyDescent="0.25">
      <c r="D30986" t="s">
        <v>47292</v>
      </c>
    </row>
    <row r="30987" spans="4:4" x14ac:dyDescent="0.25">
      <c r="D30987" t="s">
        <v>47293</v>
      </c>
    </row>
    <row r="30988" spans="4:4" x14ac:dyDescent="0.25">
      <c r="D30988" t="s">
        <v>47294</v>
      </c>
    </row>
    <row r="30989" spans="4:4" x14ac:dyDescent="0.25">
      <c r="D30989" t="s">
        <v>47295</v>
      </c>
    </row>
    <row r="30990" spans="4:4" x14ac:dyDescent="0.25">
      <c r="D30990" t="s">
        <v>47296</v>
      </c>
    </row>
    <row r="30991" spans="4:4" x14ac:dyDescent="0.25">
      <c r="D30991" t="s">
        <v>47297</v>
      </c>
    </row>
    <row r="30992" spans="4:4" x14ac:dyDescent="0.25">
      <c r="D30992" t="s">
        <v>47298</v>
      </c>
    </row>
    <row r="30993" spans="4:4" x14ac:dyDescent="0.25">
      <c r="D30993" t="s">
        <v>47299</v>
      </c>
    </row>
    <row r="30994" spans="4:4" x14ac:dyDescent="0.25">
      <c r="D30994" t="s">
        <v>47300</v>
      </c>
    </row>
    <row r="30995" spans="4:4" x14ac:dyDescent="0.25">
      <c r="D30995" t="s">
        <v>47301</v>
      </c>
    </row>
    <row r="30996" spans="4:4" x14ac:dyDescent="0.25">
      <c r="D30996" t="s">
        <v>47302</v>
      </c>
    </row>
    <row r="30997" spans="4:4" x14ac:dyDescent="0.25">
      <c r="D30997" t="s">
        <v>47303</v>
      </c>
    </row>
    <row r="30998" spans="4:4" x14ac:dyDescent="0.25">
      <c r="D30998" t="s">
        <v>47304</v>
      </c>
    </row>
    <row r="30999" spans="4:4" x14ac:dyDescent="0.25">
      <c r="D30999" t="s">
        <v>47305</v>
      </c>
    </row>
    <row r="31000" spans="4:4" x14ac:dyDescent="0.25">
      <c r="D31000" t="s">
        <v>47306</v>
      </c>
    </row>
    <row r="31001" spans="4:4" x14ac:dyDescent="0.25">
      <c r="D31001" t="s">
        <v>47307</v>
      </c>
    </row>
    <row r="31002" spans="4:4" x14ac:dyDescent="0.25">
      <c r="D31002" t="s">
        <v>47308</v>
      </c>
    </row>
    <row r="31003" spans="4:4" x14ac:dyDescent="0.25">
      <c r="D31003" t="s">
        <v>47309</v>
      </c>
    </row>
    <row r="31004" spans="4:4" x14ac:dyDescent="0.25">
      <c r="D31004" t="s">
        <v>47310</v>
      </c>
    </row>
    <row r="31005" spans="4:4" x14ac:dyDescent="0.25">
      <c r="D31005" t="s">
        <v>47311</v>
      </c>
    </row>
    <row r="31006" spans="4:4" x14ac:dyDescent="0.25">
      <c r="D31006" t="s">
        <v>47312</v>
      </c>
    </row>
    <row r="31007" spans="4:4" x14ac:dyDescent="0.25">
      <c r="D31007" t="s">
        <v>47313</v>
      </c>
    </row>
    <row r="31008" spans="4:4" x14ac:dyDescent="0.25">
      <c r="D31008" t="s">
        <v>47314</v>
      </c>
    </row>
    <row r="31009" spans="4:4" x14ac:dyDescent="0.25">
      <c r="D31009" t="s">
        <v>47315</v>
      </c>
    </row>
    <row r="31010" spans="4:4" x14ac:dyDescent="0.25">
      <c r="D31010" t="s">
        <v>47316</v>
      </c>
    </row>
    <row r="31011" spans="4:4" x14ac:dyDescent="0.25">
      <c r="D31011" t="s">
        <v>47317</v>
      </c>
    </row>
    <row r="31012" spans="4:4" x14ac:dyDescent="0.25">
      <c r="D31012" t="s">
        <v>47318</v>
      </c>
    </row>
    <row r="31013" spans="4:4" x14ac:dyDescent="0.25">
      <c r="D31013" t="s">
        <v>47319</v>
      </c>
    </row>
    <row r="31014" spans="4:4" x14ac:dyDescent="0.25">
      <c r="D31014" t="s">
        <v>47320</v>
      </c>
    </row>
    <row r="31015" spans="4:4" x14ac:dyDescent="0.25">
      <c r="D31015" t="s">
        <v>47321</v>
      </c>
    </row>
    <row r="31016" spans="4:4" x14ac:dyDescent="0.25">
      <c r="D31016" t="s">
        <v>47322</v>
      </c>
    </row>
    <row r="31017" spans="4:4" x14ac:dyDescent="0.25">
      <c r="D31017" t="s">
        <v>47323</v>
      </c>
    </row>
    <row r="31018" spans="4:4" x14ac:dyDescent="0.25">
      <c r="D31018" t="s">
        <v>47324</v>
      </c>
    </row>
    <row r="31019" spans="4:4" x14ac:dyDescent="0.25">
      <c r="D31019" t="s">
        <v>46255</v>
      </c>
    </row>
    <row r="31020" spans="4:4" x14ac:dyDescent="0.25">
      <c r="D31020" t="s">
        <v>47325</v>
      </c>
    </row>
    <row r="31021" spans="4:4" x14ac:dyDescent="0.25">
      <c r="D31021" t="s">
        <v>47326</v>
      </c>
    </row>
    <row r="31022" spans="4:4" x14ac:dyDescent="0.25">
      <c r="D31022" t="s">
        <v>47327</v>
      </c>
    </row>
    <row r="31023" spans="4:4" x14ac:dyDescent="0.25">
      <c r="D31023" t="s">
        <v>47328</v>
      </c>
    </row>
    <row r="31024" spans="4:4" x14ac:dyDescent="0.25">
      <c r="D31024" t="s">
        <v>47329</v>
      </c>
    </row>
    <row r="31025" spans="4:4" x14ac:dyDescent="0.25">
      <c r="D31025" t="s">
        <v>47330</v>
      </c>
    </row>
    <row r="31026" spans="4:4" x14ac:dyDescent="0.25">
      <c r="D31026" t="s">
        <v>47331</v>
      </c>
    </row>
    <row r="31027" spans="4:4" x14ac:dyDescent="0.25">
      <c r="D31027" t="s">
        <v>47332</v>
      </c>
    </row>
    <row r="31028" spans="4:4" x14ac:dyDescent="0.25">
      <c r="D31028" t="s">
        <v>47333</v>
      </c>
    </row>
    <row r="31029" spans="4:4" x14ac:dyDescent="0.25">
      <c r="D31029" t="s">
        <v>47334</v>
      </c>
    </row>
    <row r="31030" spans="4:4" x14ac:dyDescent="0.25">
      <c r="D31030" t="s">
        <v>47335</v>
      </c>
    </row>
    <row r="31031" spans="4:4" x14ac:dyDescent="0.25">
      <c r="D31031" t="s">
        <v>47336</v>
      </c>
    </row>
    <row r="31032" spans="4:4" x14ac:dyDescent="0.25">
      <c r="D31032" t="s">
        <v>47337</v>
      </c>
    </row>
    <row r="31033" spans="4:4" x14ac:dyDescent="0.25">
      <c r="D31033" t="s">
        <v>47338</v>
      </c>
    </row>
    <row r="31034" spans="4:4" x14ac:dyDescent="0.25">
      <c r="D31034" t="s">
        <v>47339</v>
      </c>
    </row>
    <row r="31035" spans="4:4" x14ac:dyDescent="0.25">
      <c r="D31035" t="s">
        <v>47340</v>
      </c>
    </row>
    <row r="31036" spans="4:4" x14ac:dyDescent="0.25">
      <c r="D31036" t="s">
        <v>47341</v>
      </c>
    </row>
    <row r="31037" spans="4:4" x14ac:dyDescent="0.25">
      <c r="D31037" t="s">
        <v>47342</v>
      </c>
    </row>
    <row r="31038" spans="4:4" x14ac:dyDescent="0.25">
      <c r="D31038" t="s">
        <v>47343</v>
      </c>
    </row>
    <row r="31039" spans="4:4" x14ac:dyDescent="0.25">
      <c r="D31039" t="s">
        <v>47344</v>
      </c>
    </row>
    <row r="31040" spans="4:4" x14ac:dyDescent="0.25">
      <c r="D31040" t="s">
        <v>47345</v>
      </c>
    </row>
    <row r="31041" spans="4:4" x14ac:dyDescent="0.25">
      <c r="D31041" t="s">
        <v>47346</v>
      </c>
    </row>
    <row r="31042" spans="4:4" x14ac:dyDescent="0.25">
      <c r="D31042" t="s">
        <v>47347</v>
      </c>
    </row>
    <row r="31043" spans="4:4" x14ac:dyDescent="0.25">
      <c r="D31043" t="s">
        <v>47348</v>
      </c>
    </row>
    <row r="31044" spans="4:4" x14ac:dyDescent="0.25">
      <c r="D31044" t="s">
        <v>47349</v>
      </c>
    </row>
    <row r="31045" spans="4:4" x14ac:dyDescent="0.25">
      <c r="D31045" t="s">
        <v>47350</v>
      </c>
    </row>
    <row r="31046" spans="4:4" x14ac:dyDescent="0.25">
      <c r="D31046" t="s">
        <v>47351</v>
      </c>
    </row>
    <row r="31047" spans="4:4" x14ac:dyDescent="0.25">
      <c r="D31047" t="s">
        <v>47352</v>
      </c>
    </row>
    <row r="31048" spans="4:4" x14ac:dyDescent="0.25">
      <c r="D31048" t="s">
        <v>47353</v>
      </c>
    </row>
    <row r="31049" spans="4:4" x14ac:dyDescent="0.25">
      <c r="D31049" t="s">
        <v>47354</v>
      </c>
    </row>
    <row r="31050" spans="4:4" x14ac:dyDescent="0.25">
      <c r="D31050" t="s">
        <v>47355</v>
      </c>
    </row>
    <row r="31051" spans="4:4" x14ac:dyDescent="0.25">
      <c r="D31051" t="s">
        <v>47356</v>
      </c>
    </row>
    <row r="31052" spans="4:4" x14ac:dyDescent="0.25">
      <c r="D31052" t="s">
        <v>47357</v>
      </c>
    </row>
    <row r="31053" spans="4:4" x14ac:dyDescent="0.25">
      <c r="D31053" t="s">
        <v>47358</v>
      </c>
    </row>
    <row r="31054" spans="4:4" x14ac:dyDescent="0.25">
      <c r="D31054" t="s">
        <v>47359</v>
      </c>
    </row>
    <row r="31055" spans="4:4" x14ac:dyDescent="0.25">
      <c r="D31055" t="s">
        <v>47360</v>
      </c>
    </row>
    <row r="31056" spans="4:4" x14ac:dyDescent="0.25">
      <c r="D31056" t="s">
        <v>47361</v>
      </c>
    </row>
    <row r="31057" spans="4:4" x14ac:dyDescent="0.25">
      <c r="D31057" t="s">
        <v>47362</v>
      </c>
    </row>
    <row r="31058" spans="4:4" x14ac:dyDescent="0.25">
      <c r="D31058" t="s">
        <v>47363</v>
      </c>
    </row>
    <row r="31059" spans="4:4" x14ac:dyDescent="0.25">
      <c r="D31059" t="s">
        <v>47364</v>
      </c>
    </row>
    <row r="31060" spans="4:4" x14ac:dyDescent="0.25">
      <c r="D31060" t="s">
        <v>47365</v>
      </c>
    </row>
    <row r="31061" spans="4:4" x14ac:dyDescent="0.25">
      <c r="D31061" t="s">
        <v>47366</v>
      </c>
    </row>
    <row r="31062" spans="4:4" x14ac:dyDescent="0.25">
      <c r="D31062" t="s">
        <v>47367</v>
      </c>
    </row>
    <row r="31063" spans="4:4" x14ac:dyDescent="0.25">
      <c r="D31063" t="s">
        <v>47368</v>
      </c>
    </row>
    <row r="31064" spans="4:4" x14ac:dyDescent="0.25">
      <c r="D31064" t="s">
        <v>47369</v>
      </c>
    </row>
    <row r="31065" spans="4:4" x14ac:dyDescent="0.25">
      <c r="D31065" t="s">
        <v>47370</v>
      </c>
    </row>
    <row r="31066" spans="4:4" x14ac:dyDescent="0.25">
      <c r="D31066" t="s">
        <v>47371</v>
      </c>
    </row>
    <row r="31067" spans="4:4" x14ac:dyDescent="0.25">
      <c r="D31067" t="s">
        <v>47372</v>
      </c>
    </row>
    <row r="31068" spans="4:4" x14ac:dyDescent="0.25">
      <c r="D31068" t="s">
        <v>47373</v>
      </c>
    </row>
    <row r="31069" spans="4:4" x14ac:dyDescent="0.25">
      <c r="D31069" t="s">
        <v>47374</v>
      </c>
    </row>
    <row r="31070" spans="4:4" x14ac:dyDescent="0.25">
      <c r="D31070" t="s">
        <v>47375</v>
      </c>
    </row>
    <row r="31071" spans="4:4" x14ac:dyDescent="0.25">
      <c r="D31071" t="s">
        <v>47093</v>
      </c>
    </row>
    <row r="31072" spans="4:4" x14ac:dyDescent="0.25">
      <c r="D31072" t="s">
        <v>47376</v>
      </c>
    </row>
    <row r="31073" spans="4:4" x14ac:dyDescent="0.25">
      <c r="D31073" t="s">
        <v>47377</v>
      </c>
    </row>
    <row r="31074" spans="4:4" x14ac:dyDescent="0.25">
      <c r="D31074" t="s">
        <v>46126</v>
      </c>
    </row>
    <row r="31075" spans="4:4" x14ac:dyDescent="0.25">
      <c r="D31075" t="s">
        <v>47378</v>
      </c>
    </row>
    <row r="31076" spans="4:4" x14ac:dyDescent="0.25">
      <c r="D31076" t="s">
        <v>47379</v>
      </c>
    </row>
    <row r="31077" spans="4:4" x14ac:dyDescent="0.25">
      <c r="D31077" t="s">
        <v>47380</v>
      </c>
    </row>
    <row r="31078" spans="4:4" x14ac:dyDescent="0.25">
      <c r="D31078" t="s">
        <v>47381</v>
      </c>
    </row>
    <row r="31079" spans="4:4" x14ac:dyDescent="0.25">
      <c r="D31079" t="s">
        <v>47382</v>
      </c>
    </row>
    <row r="31080" spans="4:4" x14ac:dyDescent="0.25">
      <c r="D31080" t="s">
        <v>47383</v>
      </c>
    </row>
    <row r="31081" spans="4:4" x14ac:dyDescent="0.25">
      <c r="D31081" t="s">
        <v>47384</v>
      </c>
    </row>
    <row r="31082" spans="4:4" x14ac:dyDescent="0.25">
      <c r="D31082" t="s">
        <v>47385</v>
      </c>
    </row>
    <row r="31083" spans="4:4" x14ac:dyDescent="0.25">
      <c r="D31083" t="s">
        <v>47386</v>
      </c>
    </row>
    <row r="31084" spans="4:4" x14ac:dyDescent="0.25">
      <c r="D31084" t="s">
        <v>47387</v>
      </c>
    </row>
    <row r="31085" spans="4:4" x14ac:dyDescent="0.25">
      <c r="D31085" t="s">
        <v>47388</v>
      </c>
    </row>
    <row r="31086" spans="4:4" x14ac:dyDescent="0.25">
      <c r="D31086" t="s">
        <v>47389</v>
      </c>
    </row>
    <row r="31087" spans="4:4" x14ac:dyDescent="0.25">
      <c r="D31087" t="s">
        <v>47390</v>
      </c>
    </row>
    <row r="31088" spans="4:4" x14ac:dyDescent="0.25">
      <c r="D31088" t="s">
        <v>47391</v>
      </c>
    </row>
    <row r="31089" spans="4:4" x14ac:dyDescent="0.25">
      <c r="D31089" t="s">
        <v>47392</v>
      </c>
    </row>
    <row r="31090" spans="4:4" x14ac:dyDescent="0.25">
      <c r="D31090" t="s">
        <v>47393</v>
      </c>
    </row>
    <row r="31091" spans="4:4" x14ac:dyDescent="0.25">
      <c r="D31091" t="s">
        <v>46638</v>
      </c>
    </row>
    <row r="31092" spans="4:4" x14ac:dyDescent="0.25">
      <c r="D31092" t="s">
        <v>47394</v>
      </c>
    </row>
    <row r="31093" spans="4:4" x14ac:dyDescent="0.25">
      <c r="D31093" t="s">
        <v>47395</v>
      </c>
    </row>
    <row r="31094" spans="4:4" x14ac:dyDescent="0.25">
      <c r="D31094" t="s">
        <v>47396</v>
      </c>
    </row>
    <row r="31095" spans="4:4" x14ac:dyDescent="0.25">
      <c r="D31095" t="s">
        <v>47397</v>
      </c>
    </row>
    <row r="31096" spans="4:4" x14ac:dyDescent="0.25">
      <c r="D31096" t="s">
        <v>47398</v>
      </c>
    </row>
    <row r="31097" spans="4:4" x14ac:dyDescent="0.25">
      <c r="D31097" t="s">
        <v>47399</v>
      </c>
    </row>
    <row r="31098" spans="4:4" x14ac:dyDescent="0.25">
      <c r="D31098" t="s">
        <v>46126</v>
      </c>
    </row>
    <row r="31099" spans="4:4" x14ac:dyDescent="0.25">
      <c r="D31099" t="s">
        <v>47400</v>
      </c>
    </row>
    <row r="31100" spans="4:4" x14ac:dyDescent="0.25">
      <c r="D31100" t="s">
        <v>47401</v>
      </c>
    </row>
    <row r="31101" spans="4:4" x14ac:dyDescent="0.25">
      <c r="D31101" t="s">
        <v>47402</v>
      </c>
    </row>
    <row r="31102" spans="4:4" x14ac:dyDescent="0.25">
      <c r="D31102" t="s">
        <v>47403</v>
      </c>
    </row>
    <row r="31103" spans="4:4" x14ac:dyDescent="0.25">
      <c r="D31103" t="s">
        <v>47404</v>
      </c>
    </row>
    <row r="31104" spans="4:4" x14ac:dyDescent="0.25">
      <c r="D31104" t="s">
        <v>47405</v>
      </c>
    </row>
    <row r="31105" spans="4:4" x14ac:dyDescent="0.25">
      <c r="D31105" t="s">
        <v>47406</v>
      </c>
    </row>
    <row r="31106" spans="4:4" x14ac:dyDescent="0.25">
      <c r="D31106" t="s">
        <v>47407</v>
      </c>
    </row>
    <row r="31107" spans="4:4" x14ac:dyDescent="0.25">
      <c r="D31107" t="s">
        <v>47408</v>
      </c>
    </row>
    <row r="31108" spans="4:4" x14ac:dyDescent="0.25">
      <c r="D31108" t="s">
        <v>47409</v>
      </c>
    </row>
    <row r="31109" spans="4:4" x14ac:dyDescent="0.25">
      <c r="D31109" t="s">
        <v>47410</v>
      </c>
    </row>
    <row r="31110" spans="4:4" x14ac:dyDescent="0.25">
      <c r="D31110" t="s">
        <v>47411</v>
      </c>
    </row>
    <row r="31111" spans="4:4" x14ac:dyDescent="0.25">
      <c r="D31111" t="s">
        <v>47412</v>
      </c>
    </row>
    <row r="31112" spans="4:4" x14ac:dyDescent="0.25">
      <c r="D31112" t="s">
        <v>47413</v>
      </c>
    </row>
    <row r="31113" spans="4:4" x14ac:dyDescent="0.25">
      <c r="D31113" t="s">
        <v>47414</v>
      </c>
    </row>
    <row r="31114" spans="4:4" x14ac:dyDescent="0.25">
      <c r="D31114" t="s">
        <v>47415</v>
      </c>
    </row>
    <row r="31115" spans="4:4" x14ac:dyDescent="0.25">
      <c r="D31115" t="s">
        <v>47416</v>
      </c>
    </row>
    <row r="31116" spans="4:4" x14ac:dyDescent="0.25">
      <c r="D31116" t="s">
        <v>47417</v>
      </c>
    </row>
    <row r="31117" spans="4:4" x14ac:dyDescent="0.25">
      <c r="D31117" t="s">
        <v>47418</v>
      </c>
    </row>
    <row r="31118" spans="4:4" x14ac:dyDescent="0.25">
      <c r="D31118" t="s">
        <v>47419</v>
      </c>
    </row>
    <row r="31119" spans="4:4" x14ac:dyDescent="0.25">
      <c r="D31119" t="s">
        <v>47420</v>
      </c>
    </row>
    <row r="31120" spans="4:4" x14ac:dyDescent="0.25">
      <c r="D31120" t="s">
        <v>47421</v>
      </c>
    </row>
    <row r="31121" spans="4:4" x14ac:dyDescent="0.25">
      <c r="D31121" t="s">
        <v>47422</v>
      </c>
    </row>
    <row r="31122" spans="4:4" x14ac:dyDescent="0.25">
      <c r="D31122" t="s">
        <v>47423</v>
      </c>
    </row>
    <row r="31123" spans="4:4" x14ac:dyDescent="0.25">
      <c r="D31123" t="s">
        <v>47424</v>
      </c>
    </row>
    <row r="31124" spans="4:4" x14ac:dyDescent="0.25">
      <c r="D31124" t="s">
        <v>47425</v>
      </c>
    </row>
    <row r="31125" spans="4:4" x14ac:dyDescent="0.25">
      <c r="D31125" t="s">
        <v>47426</v>
      </c>
    </row>
    <row r="31126" spans="4:4" x14ac:dyDescent="0.25">
      <c r="D31126" t="s">
        <v>47427</v>
      </c>
    </row>
    <row r="31127" spans="4:4" x14ac:dyDescent="0.25">
      <c r="D31127" t="s">
        <v>47428</v>
      </c>
    </row>
    <row r="31128" spans="4:4" x14ac:dyDescent="0.25">
      <c r="D31128" t="s">
        <v>47429</v>
      </c>
    </row>
    <row r="31129" spans="4:4" x14ac:dyDescent="0.25">
      <c r="D31129" t="s">
        <v>47430</v>
      </c>
    </row>
    <row r="31130" spans="4:4" x14ac:dyDescent="0.25">
      <c r="D31130" t="s">
        <v>47431</v>
      </c>
    </row>
    <row r="31131" spans="4:4" x14ac:dyDescent="0.25">
      <c r="D31131" t="s">
        <v>47432</v>
      </c>
    </row>
    <row r="31132" spans="4:4" x14ac:dyDescent="0.25">
      <c r="D31132" t="s">
        <v>46486</v>
      </c>
    </row>
    <row r="31133" spans="4:4" x14ac:dyDescent="0.25">
      <c r="D31133" t="s">
        <v>47433</v>
      </c>
    </row>
    <row r="31134" spans="4:4" x14ac:dyDescent="0.25">
      <c r="D31134" t="s">
        <v>47434</v>
      </c>
    </row>
    <row r="31135" spans="4:4" x14ac:dyDescent="0.25">
      <c r="D31135" t="s">
        <v>47435</v>
      </c>
    </row>
    <row r="31136" spans="4:4" x14ac:dyDescent="0.25">
      <c r="D31136" t="s">
        <v>47436</v>
      </c>
    </row>
    <row r="31137" spans="4:4" x14ac:dyDescent="0.25">
      <c r="D31137" t="s">
        <v>47437</v>
      </c>
    </row>
    <row r="31138" spans="4:4" x14ac:dyDescent="0.25">
      <c r="D31138" t="s">
        <v>47438</v>
      </c>
    </row>
    <row r="31139" spans="4:4" x14ac:dyDescent="0.25">
      <c r="D31139" t="s">
        <v>47439</v>
      </c>
    </row>
    <row r="31140" spans="4:4" x14ac:dyDescent="0.25">
      <c r="D31140" t="s">
        <v>47440</v>
      </c>
    </row>
    <row r="31141" spans="4:4" x14ac:dyDescent="0.25">
      <c r="D31141" t="s">
        <v>47441</v>
      </c>
    </row>
    <row r="31142" spans="4:4" x14ac:dyDescent="0.25">
      <c r="D31142" t="s">
        <v>47442</v>
      </c>
    </row>
    <row r="31143" spans="4:4" x14ac:dyDescent="0.25">
      <c r="D31143" t="s">
        <v>47443</v>
      </c>
    </row>
    <row r="31144" spans="4:4" x14ac:dyDescent="0.25">
      <c r="D31144" t="s">
        <v>47444</v>
      </c>
    </row>
    <row r="31145" spans="4:4" x14ac:dyDescent="0.25">
      <c r="D31145" t="s">
        <v>47445</v>
      </c>
    </row>
    <row r="31146" spans="4:4" x14ac:dyDescent="0.25">
      <c r="D31146" t="s">
        <v>47446</v>
      </c>
    </row>
    <row r="31147" spans="4:4" x14ac:dyDescent="0.25">
      <c r="D31147" t="s">
        <v>47447</v>
      </c>
    </row>
    <row r="31148" spans="4:4" x14ac:dyDescent="0.25">
      <c r="D31148" t="s">
        <v>47448</v>
      </c>
    </row>
    <row r="31149" spans="4:4" x14ac:dyDescent="0.25">
      <c r="D31149" t="s">
        <v>47449</v>
      </c>
    </row>
    <row r="31150" spans="4:4" x14ac:dyDescent="0.25">
      <c r="D31150" t="s">
        <v>47450</v>
      </c>
    </row>
    <row r="31151" spans="4:4" x14ac:dyDescent="0.25">
      <c r="D31151" t="s">
        <v>47451</v>
      </c>
    </row>
    <row r="31152" spans="4:4" x14ac:dyDescent="0.25">
      <c r="D31152" t="s">
        <v>47452</v>
      </c>
    </row>
    <row r="31153" spans="4:4" x14ac:dyDescent="0.25">
      <c r="D31153" t="s">
        <v>47453</v>
      </c>
    </row>
    <row r="31154" spans="4:4" x14ac:dyDescent="0.25">
      <c r="D31154" t="s">
        <v>47454</v>
      </c>
    </row>
    <row r="31155" spans="4:4" x14ac:dyDescent="0.25">
      <c r="D31155" t="s">
        <v>47455</v>
      </c>
    </row>
    <row r="31156" spans="4:4" x14ac:dyDescent="0.25">
      <c r="D31156" t="s">
        <v>47456</v>
      </c>
    </row>
    <row r="31157" spans="4:4" x14ac:dyDescent="0.25">
      <c r="D31157" t="s">
        <v>47457</v>
      </c>
    </row>
    <row r="31158" spans="4:4" x14ac:dyDescent="0.25">
      <c r="D31158" t="s">
        <v>47458</v>
      </c>
    </row>
    <row r="31159" spans="4:4" x14ac:dyDescent="0.25">
      <c r="D31159" t="s">
        <v>47459</v>
      </c>
    </row>
    <row r="31160" spans="4:4" x14ac:dyDescent="0.25">
      <c r="D31160" t="s">
        <v>47460</v>
      </c>
    </row>
    <row r="31161" spans="4:4" x14ac:dyDescent="0.25">
      <c r="D31161" t="s">
        <v>47461</v>
      </c>
    </row>
    <row r="31162" spans="4:4" x14ac:dyDescent="0.25">
      <c r="D31162" t="s">
        <v>47462</v>
      </c>
    </row>
    <row r="31163" spans="4:4" x14ac:dyDescent="0.25">
      <c r="D31163" t="s">
        <v>47463</v>
      </c>
    </row>
    <row r="31164" spans="4:4" x14ac:dyDescent="0.25">
      <c r="D31164" t="s">
        <v>47464</v>
      </c>
    </row>
    <row r="31165" spans="4:4" x14ac:dyDescent="0.25">
      <c r="D31165" t="s">
        <v>47465</v>
      </c>
    </row>
    <row r="31166" spans="4:4" x14ac:dyDescent="0.25">
      <c r="D31166" t="s">
        <v>47466</v>
      </c>
    </row>
    <row r="31167" spans="4:4" x14ac:dyDescent="0.25">
      <c r="D31167" t="s">
        <v>47467</v>
      </c>
    </row>
    <row r="31168" spans="4:4" x14ac:dyDescent="0.25">
      <c r="D31168" t="s">
        <v>47468</v>
      </c>
    </row>
    <row r="31169" spans="4:4" x14ac:dyDescent="0.25">
      <c r="D31169" t="s">
        <v>47469</v>
      </c>
    </row>
    <row r="31170" spans="4:4" x14ac:dyDescent="0.25">
      <c r="D31170" t="s">
        <v>47470</v>
      </c>
    </row>
    <row r="31171" spans="4:4" x14ac:dyDescent="0.25">
      <c r="D31171" t="s">
        <v>47471</v>
      </c>
    </row>
    <row r="31172" spans="4:4" x14ac:dyDescent="0.25">
      <c r="D31172" t="s">
        <v>47472</v>
      </c>
    </row>
    <row r="31173" spans="4:4" x14ac:dyDescent="0.25">
      <c r="D31173" t="s">
        <v>47473</v>
      </c>
    </row>
    <row r="31174" spans="4:4" x14ac:dyDescent="0.25">
      <c r="D31174" t="s">
        <v>47474</v>
      </c>
    </row>
    <row r="31175" spans="4:4" x14ac:dyDescent="0.25">
      <c r="D31175" t="s">
        <v>47475</v>
      </c>
    </row>
    <row r="31176" spans="4:4" x14ac:dyDescent="0.25">
      <c r="D31176" t="s">
        <v>47476</v>
      </c>
    </row>
    <row r="31177" spans="4:4" x14ac:dyDescent="0.25">
      <c r="D31177" t="s">
        <v>47477</v>
      </c>
    </row>
    <row r="31178" spans="4:4" x14ac:dyDescent="0.25">
      <c r="D31178" t="s">
        <v>47478</v>
      </c>
    </row>
    <row r="31179" spans="4:4" x14ac:dyDescent="0.25">
      <c r="D31179" t="s">
        <v>47479</v>
      </c>
    </row>
    <row r="31180" spans="4:4" x14ac:dyDescent="0.25">
      <c r="D31180" t="s">
        <v>47480</v>
      </c>
    </row>
    <row r="31181" spans="4:4" x14ac:dyDescent="0.25">
      <c r="D31181" t="s">
        <v>47481</v>
      </c>
    </row>
    <row r="31182" spans="4:4" x14ac:dyDescent="0.25">
      <c r="D31182" t="s">
        <v>47482</v>
      </c>
    </row>
    <row r="31183" spans="4:4" x14ac:dyDescent="0.25">
      <c r="D31183" t="s">
        <v>47483</v>
      </c>
    </row>
    <row r="31184" spans="4:4" x14ac:dyDescent="0.25">
      <c r="D31184" t="s">
        <v>47484</v>
      </c>
    </row>
    <row r="31185" spans="4:4" x14ac:dyDescent="0.25">
      <c r="D31185" t="s">
        <v>47485</v>
      </c>
    </row>
    <row r="31186" spans="4:4" x14ac:dyDescent="0.25">
      <c r="D31186" t="s">
        <v>47486</v>
      </c>
    </row>
    <row r="31187" spans="4:4" x14ac:dyDescent="0.25">
      <c r="D31187" t="s">
        <v>47487</v>
      </c>
    </row>
    <row r="31188" spans="4:4" x14ac:dyDescent="0.25">
      <c r="D31188" t="s">
        <v>47488</v>
      </c>
    </row>
    <row r="31189" spans="4:4" x14ac:dyDescent="0.25">
      <c r="D31189" t="s">
        <v>47489</v>
      </c>
    </row>
    <row r="31190" spans="4:4" x14ac:dyDescent="0.25">
      <c r="D31190" t="s">
        <v>47490</v>
      </c>
    </row>
    <row r="31191" spans="4:4" x14ac:dyDescent="0.25">
      <c r="D31191" t="s">
        <v>47491</v>
      </c>
    </row>
    <row r="31192" spans="4:4" x14ac:dyDescent="0.25">
      <c r="D31192" t="s">
        <v>47492</v>
      </c>
    </row>
    <row r="31193" spans="4:4" x14ac:dyDescent="0.25">
      <c r="D31193" t="s">
        <v>47493</v>
      </c>
    </row>
    <row r="31194" spans="4:4" x14ac:dyDescent="0.25">
      <c r="D31194" t="s">
        <v>47494</v>
      </c>
    </row>
    <row r="31195" spans="4:4" x14ac:dyDescent="0.25">
      <c r="D31195" t="s">
        <v>47495</v>
      </c>
    </row>
    <row r="31196" spans="4:4" x14ac:dyDescent="0.25">
      <c r="D31196" t="s">
        <v>47496</v>
      </c>
    </row>
    <row r="31197" spans="4:4" x14ac:dyDescent="0.25">
      <c r="D31197" t="s">
        <v>47497</v>
      </c>
    </row>
    <row r="31198" spans="4:4" x14ac:dyDescent="0.25">
      <c r="D31198" t="s">
        <v>47498</v>
      </c>
    </row>
    <row r="31199" spans="4:4" x14ac:dyDescent="0.25">
      <c r="D31199" t="s">
        <v>47499</v>
      </c>
    </row>
    <row r="31200" spans="4:4" x14ac:dyDescent="0.25">
      <c r="D31200" t="s">
        <v>47500</v>
      </c>
    </row>
    <row r="31201" spans="4:4" x14ac:dyDescent="0.25">
      <c r="D31201" t="s">
        <v>47501</v>
      </c>
    </row>
    <row r="31202" spans="4:4" x14ac:dyDescent="0.25">
      <c r="D31202" t="s">
        <v>47502</v>
      </c>
    </row>
    <row r="31203" spans="4:4" x14ac:dyDescent="0.25">
      <c r="D31203" t="s">
        <v>47503</v>
      </c>
    </row>
    <row r="31204" spans="4:4" x14ac:dyDescent="0.25">
      <c r="D31204" t="s">
        <v>47504</v>
      </c>
    </row>
    <row r="31205" spans="4:4" x14ac:dyDescent="0.25">
      <c r="D31205" t="s">
        <v>47505</v>
      </c>
    </row>
    <row r="31206" spans="4:4" x14ac:dyDescent="0.25">
      <c r="D31206" t="s">
        <v>47506</v>
      </c>
    </row>
    <row r="31207" spans="4:4" x14ac:dyDescent="0.25">
      <c r="D31207" t="s">
        <v>47507</v>
      </c>
    </row>
    <row r="31208" spans="4:4" x14ac:dyDescent="0.25">
      <c r="D31208" t="s">
        <v>47508</v>
      </c>
    </row>
    <row r="31209" spans="4:4" x14ac:dyDescent="0.25">
      <c r="D31209" t="s">
        <v>47509</v>
      </c>
    </row>
    <row r="31210" spans="4:4" x14ac:dyDescent="0.25">
      <c r="D31210" t="s">
        <v>47510</v>
      </c>
    </row>
    <row r="31211" spans="4:4" x14ac:dyDescent="0.25">
      <c r="D31211" t="s">
        <v>47511</v>
      </c>
    </row>
    <row r="31212" spans="4:4" x14ac:dyDescent="0.25">
      <c r="D31212" t="s">
        <v>47512</v>
      </c>
    </row>
    <row r="31213" spans="4:4" x14ac:dyDescent="0.25">
      <c r="D31213" t="s">
        <v>47513</v>
      </c>
    </row>
    <row r="31214" spans="4:4" x14ac:dyDescent="0.25">
      <c r="D31214" t="s">
        <v>47514</v>
      </c>
    </row>
    <row r="31215" spans="4:4" x14ac:dyDescent="0.25">
      <c r="D31215" t="s">
        <v>47515</v>
      </c>
    </row>
    <row r="31216" spans="4:4" x14ac:dyDescent="0.25">
      <c r="D31216" t="s">
        <v>47516</v>
      </c>
    </row>
    <row r="31217" spans="4:4" x14ac:dyDescent="0.25">
      <c r="D31217" t="s">
        <v>47517</v>
      </c>
    </row>
    <row r="31218" spans="4:4" x14ac:dyDescent="0.25">
      <c r="D31218" t="s">
        <v>47518</v>
      </c>
    </row>
    <row r="31219" spans="4:4" x14ac:dyDescent="0.25">
      <c r="D31219" t="s">
        <v>47519</v>
      </c>
    </row>
    <row r="31220" spans="4:4" x14ac:dyDescent="0.25">
      <c r="D31220" t="s">
        <v>47520</v>
      </c>
    </row>
    <row r="31221" spans="4:4" x14ac:dyDescent="0.25">
      <c r="D31221" t="s">
        <v>47521</v>
      </c>
    </row>
    <row r="31222" spans="4:4" x14ac:dyDescent="0.25">
      <c r="D31222" t="s">
        <v>47522</v>
      </c>
    </row>
    <row r="31223" spans="4:4" x14ac:dyDescent="0.25">
      <c r="D31223" t="s">
        <v>47523</v>
      </c>
    </row>
    <row r="31224" spans="4:4" x14ac:dyDescent="0.25">
      <c r="D31224" t="s">
        <v>47524</v>
      </c>
    </row>
    <row r="31225" spans="4:4" x14ac:dyDescent="0.25">
      <c r="D31225" t="s">
        <v>47525</v>
      </c>
    </row>
    <row r="31226" spans="4:4" x14ac:dyDescent="0.25">
      <c r="D31226" t="s">
        <v>47526</v>
      </c>
    </row>
    <row r="31227" spans="4:4" x14ac:dyDescent="0.25">
      <c r="D31227" t="s">
        <v>47527</v>
      </c>
    </row>
    <row r="31228" spans="4:4" x14ac:dyDescent="0.25">
      <c r="D31228" t="s">
        <v>47528</v>
      </c>
    </row>
    <row r="31229" spans="4:4" x14ac:dyDescent="0.25">
      <c r="D31229" t="s">
        <v>47529</v>
      </c>
    </row>
    <row r="31230" spans="4:4" x14ac:dyDescent="0.25">
      <c r="D31230" t="s">
        <v>47530</v>
      </c>
    </row>
    <row r="31231" spans="4:4" x14ac:dyDescent="0.25">
      <c r="D31231" t="s">
        <v>47531</v>
      </c>
    </row>
    <row r="31232" spans="4:4" x14ac:dyDescent="0.25">
      <c r="D31232" t="s">
        <v>47532</v>
      </c>
    </row>
    <row r="31233" spans="4:4" x14ac:dyDescent="0.25">
      <c r="D31233" t="s">
        <v>47533</v>
      </c>
    </row>
    <row r="31234" spans="4:4" x14ac:dyDescent="0.25">
      <c r="D31234" t="s">
        <v>47534</v>
      </c>
    </row>
    <row r="31235" spans="4:4" x14ac:dyDescent="0.25">
      <c r="D31235" t="s">
        <v>47535</v>
      </c>
    </row>
    <row r="31236" spans="4:4" x14ac:dyDescent="0.25">
      <c r="D31236" t="s">
        <v>47536</v>
      </c>
    </row>
    <row r="31237" spans="4:4" x14ac:dyDescent="0.25">
      <c r="D31237" t="s">
        <v>47537</v>
      </c>
    </row>
    <row r="31238" spans="4:4" x14ac:dyDescent="0.25">
      <c r="D31238" t="s">
        <v>47538</v>
      </c>
    </row>
    <row r="31239" spans="4:4" x14ac:dyDescent="0.25">
      <c r="D31239" t="s">
        <v>47539</v>
      </c>
    </row>
    <row r="31240" spans="4:4" x14ac:dyDescent="0.25">
      <c r="D31240" t="s">
        <v>47540</v>
      </c>
    </row>
    <row r="31241" spans="4:4" x14ac:dyDescent="0.25">
      <c r="D31241" t="s">
        <v>47541</v>
      </c>
    </row>
    <row r="31242" spans="4:4" x14ac:dyDescent="0.25">
      <c r="D31242" t="s">
        <v>47542</v>
      </c>
    </row>
    <row r="31243" spans="4:4" x14ac:dyDescent="0.25">
      <c r="D31243" t="s">
        <v>47543</v>
      </c>
    </row>
    <row r="31244" spans="4:4" x14ac:dyDescent="0.25">
      <c r="D31244" t="s">
        <v>47544</v>
      </c>
    </row>
    <row r="31245" spans="4:4" x14ac:dyDescent="0.25">
      <c r="D31245" t="s">
        <v>47545</v>
      </c>
    </row>
    <row r="31246" spans="4:4" x14ac:dyDescent="0.25">
      <c r="D31246" t="s">
        <v>47546</v>
      </c>
    </row>
    <row r="31247" spans="4:4" x14ac:dyDescent="0.25">
      <c r="D31247" t="s">
        <v>47547</v>
      </c>
    </row>
    <row r="31248" spans="4:4" x14ac:dyDescent="0.25">
      <c r="D31248" t="s">
        <v>47429</v>
      </c>
    </row>
    <row r="31249" spans="4:4" x14ac:dyDescent="0.25">
      <c r="D31249" t="s">
        <v>47548</v>
      </c>
    </row>
    <row r="31250" spans="4:4" x14ac:dyDescent="0.25">
      <c r="D31250" t="s">
        <v>47549</v>
      </c>
    </row>
    <row r="31251" spans="4:4" x14ac:dyDescent="0.25">
      <c r="D31251" t="s">
        <v>47550</v>
      </c>
    </row>
    <row r="31252" spans="4:4" x14ac:dyDescent="0.25">
      <c r="D31252" t="s">
        <v>47551</v>
      </c>
    </row>
    <row r="31253" spans="4:4" x14ac:dyDescent="0.25">
      <c r="D31253" t="s">
        <v>47552</v>
      </c>
    </row>
    <row r="31254" spans="4:4" x14ac:dyDescent="0.25">
      <c r="D31254" t="s">
        <v>47553</v>
      </c>
    </row>
    <row r="31255" spans="4:4" x14ac:dyDescent="0.25">
      <c r="D31255" t="s">
        <v>47554</v>
      </c>
    </row>
    <row r="31256" spans="4:4" x14ac:dyDescent="0.25">
      <c r="D31256" t="s">
        <v>47555</v>
      </c>
    </row>
    <row r="31257" spans="4:4" x14ac:dyDescent="0.25">
      <c r="D31257" t="s">
        <v>47556</v>
      </c>
    </row>
    <row r="31258" spans="4:4" x14ac:dyDescent="0.25">
      <c r="D31258" t="s">
        <v>47557</v>
      </c>
    </row>
    <row r="31259" spans="4:4" x14ac:dyDescent="0.25">
      <c r="D31259" t="s">
        <v>47558</v>
      </c>
    </row>
    <row r="31260" spans="4:4" x14ac:dyDescent="0.25">
      <c r="D31260" t="s">
        <v>47559</v>
      </c>
    </row>
    <row r="31261" spans="4:4" x14ac:dyDescent="0.25">
      <c r="D31261" t="s">
        <v>47560</v>
      </c>
    </row>
    <row r="31262" spans="4:4" x14ac:dyDescent="0.25">
      <c r="D31262" t="s">
        <v>47561</v>
      </c>
    </row>
    <row r="31263" spans="4:4" x14ac:dyDescent="0.25">
      <c r="D31263" t="s">
        <v>47562</v>
      </c>
    </row>
    <row r="31264" spans="4:4" x14ac:dyDescent="0.25">
      <c r="D31264" t="s">
        <v>46898</v>
      </c>
    </row>
    <row r="31265" spans="4:4" x14ac:dyDescent="0.25">
      <c r="D31265" t="s">
        <v>47563</v>
      </c>
    </row>
    <row r="31266" spans="4:4" x14ac:dyDescent="0.25">
      <c r="D31266" t="s">
        <v>47564</v>
      </c>
    </row>
    <row r="31267" spans="4:4" x14ac:dyDescent="0.25">
      <c r="D31267" t="s">
        <v>47565</v>
      </c>
    </row>
    <row r="31268" spans="4:4" x14ac:dyDescent="0.25">
      <c r="D31268" t="s">
        <v>47566</v>
      </c>
    </row>
    <row r="31269" spans="4:4" x14ac:dyDescent="0.25">
      <c r="D31269" t="s">
        <v>47567</v>
      </c>
    </row>
    <row r="31270" spans="4:4" x14ac:dyDescent="0.25">
      <c r="D31270" t="s">
        <v>47568</v>
      </c>
    </row>
    <row r="31271" spans="4:4" x14ac:dyDescent="0.25">
      <c r="D31271" t="s">
        <v>47569</v>
      </c>
    </row>
    <row r="31272" spans="4:4" x14ac:dyDescent="0.25">
      <c r="D31272" t="s">
        <v>47570</v>
      </c>
    </row>
    <row r="31273" spans="4:4" x14ac:dyDescent="0.25">
      <c r="D31273" t="s">
        <v>47571</v>
      </c>
    </row>
    <row r="31274" spans="4:4" x14ac:dyDescent="0.25">
      <c r="D31274" t="s">
        <v>47572</v>
      </c>
    </row>
    <row r="31275" spans="4:4" x14ac:dyDescent="0.25">
      <c r="D31275" t="s">
        <v>47573</v>
      </c>
    </row>
    <row r="31276" spans="4:4" x14ac:dyDescent="0.25">
      <c r="D31276" t="s">
        <v>47574</v>
      </c>
    </row>
    <row r="31277" spans="4:4" x14ac:dyDescent="0.25">
      <c r="D31277" t="s">
        <v>47575</v>
      </c>
    </row>
    <row r="31278" spans="4:4" x14ac:dyDescent="0.25">
      <c r="D31278" t="s">
        <v>47576</v>
      </c>
    </row>
    <row r="31279" spans="4:4" x14ac:dyDescent="0.25">
      <c r="D31279" t="s">
        <v>47577</v>
      </c>
    </row>
    <row r="31280" spans="4:4" x14ac:dyDescent="0.25">
      <c r="D31280" t="s">
        <v>47578</v>
      </c>
    </row>
    <row r="31281" spans="4:4" x14ac:dyDescent="0.25">
      <c r="D31281" t="s">
        <v>47579</v>
      </c>
    </row>
    <row r="31282" spans="4:4" x14ac:dyDescent="0.25">
      <c r="D31282" t="s">
        <v>47580</v>
      </c>
    </row>
    <row r="31283" spans="4:4" x14ac:dyDescent="0.25">
      <c r="D31283" t="s">
        <v>46908</v>
      </c>
    </row>
    <row r="31284" spans="4:4" x14ac:dyDescent="0.25">
      <c r="D31284" t="s">
        <v>47581</v>
      </c>
    </row>
    <row r="31285" spans="4:4" x14ac:dyDescent="0.25">
      <c r="D31285" t="s">
        <v>47582</v>
      </c>
    </row>
    <row r="31286" spans="4:4" x14ac:dyDescent="0.25">
      <c r="D31286" t="s">
        <v>47583</v>
      </c>
    </row>
    <row r="31287" spans="4:4" x14ac:dyDescent="0.25">
      <c r="D31287" t="s">
        <v>47584</v>
      </c>
    </row>
    <row r="31288" spans="4:4" x14ac:dyDescent="0.25">
      <c r="D31288" t="s">
        <v>47585</v>
      </c>
    </row>
    <row r="31289" spans="4:4" x14ac:dyDescent="0.25">
      <c r="D31289" t="s">
        <v>47586</v>
      </c>
    </row>
    <row r="31290" spans="4:4" x14ac:dyDescent="0.25">
      <c r="D31290" t="s">
        <v>47587</v>
      </c>
    </row>
    <row r="31291" spans="4:4" x14ac:dyDescent="0.25">
      <c r="D31291" t="s">
        <v>47588</v>
      </c>
    </row>
    <row r="31292" spans="4:4" x14ac:dyDescent="0.25">
      <c r="D31292" t="s">
        <v>47589</v>
      </c>
    </row>
    <row r="31293" spans="4:4" x14ac:dyDescent="0.25">
      <c r="D31293" t="s">
        <v>47590</v>
      </c>
    </row>
    <row r="31294" spans="4:4" x14ac:dyDescent="0.25">
      <c r="D31294" t="s">
        <v>47591</v>
      </c>
    </row>
    <row r="31295" spans="4:4" x14ac:dyDescent="0.25">
      <c r="D31295" t="s">
        <v>47592</v>
      </c>
    </row>
    <row r="31296" spans="4:4" x14ac:dyDescent="0.25">
      <c r="D31296" t="s">
        <v>47593</v>
      </c>
    </row>
    <row r="31297" spans="4:4" x14ac:dyDescent="0.25">
      <c r="D31297" t="s">
        <v>47594</v>
      </c>
    </row>
    <row r="31298" spans="4:4" x14ac:dyDescent="0.25">
      <c r="D31298" t="s">
        <v>47595</v>
      </c>
    </row>
    <row r="31299" spans="4:4" x14ac:dyDescent="0.25">
      <c r="D31299" t="s">
        <v>47596</v>
      </c>
    </row>
    <row r="31300" spans="4:4" x14ac:dyDescent="0.25">
      <c r="D31300" t="s">
        <v>47597</v>
      </c>
    </row>
    <row r="31301" spans="4:4" x14ac:dyDescent="0.25">
      <c r="D31301" t="s">
        <v>47598</v>
      </c>
    </row>
    <row r="31302" spans="4:4" x14ac:dyDescent="0.25">
      <c r="D31302" t="s">
        <v>47599</v>
      </c>
    </row>
    <row r="31303" spans="4:4" x14ac:dyDescent="0.25">
      <c r="D31303" t="s">
        <v>47600</v>
      </c>
    </row>
    <row r="31304" spans="4:4" x14ac:dyDescent="0.25">
      <c r="D31304" t="s">
        <v>47601</v>
      </c>
    </row>
    <row r="31305" spans="4:4" x14ac:dyDescent="0.25">
      <c r="D31305" t="s">
        <v>47602</v>
      </c>
    </row>
    <row r="31306" spans="4:4" x14ac:dyDescent="0.25">
      <c r="D31306" t="s">
        <v>47603</v>
      </c>
    </row>
    <row r="31307" spans="4:4" x14ac:dyDescent="0.25">
      <c r="D31307" t="s">
        <v>47604</v>
      </c>
    </row>
    <row r="31308" spans="4:4" x14ac:dyDescent="0.25">
      <c r="D31308" t="s">
        <v>47605</v>
      </c>
    </row>
    <row r="31309" spans="4:4" x14ac:dyDescent="0.25">
      <c r="D31309" t="s">
        <v>47606</v>
      </c>
    </row>
    <row r="31310" spans="4:4" x14ac:dyDescent="0.25">
      <c r="D31310" t="s">
        <v>47607</v>
      </c>
    </row>
    <row r="31311" spans="4:4" x14ac:dyDescent="0.25">
      <c r="D31311" t="s">
        <v>47608</v>
      </c>
    </row>
    <row r="31312" spans="4:4" x14ac:dyDescent="0.25">
      <c r="D31312" t="s">
        <v>47609</v>
      </c>
    </row>
    <row r="31313" spans="4:4" x14ac:dyDescent="0.25">
      <c r="D31313" t="s">
        <v>47610</v>
      </c>
    </row>
    <row r="31314" spans="4:4" x14ac:dyDescent="0.25">
      <c r="D31314" t="s">
        <v>47611</v>
      </c>
    </row>
    <row r="31315" spans="4:4" x14ac:dyDescent="0.25">
      <c r="D31315" t="s">
        <v>47612</v>
      </c>
    </row>
    <row r="31316" spans="4:4" x14ac:dyDescent="0.25">
      <c r="D31316" t="s">
        <v>47613</v>
      </c>
    </row>
    <row r="31317" spans="4:4" x14ac:dyDescent="0.25">
      <c r="D31317" t="s">
        <v>47614</v>
      </c>
    </row>
    <row r="31318" spans="4:4" x14ac:dyDescent="0.25">
      <c r="D31318" t="s">
        <v>47615</v>
      </c>
    </row>
    <row r="31319" spans="4:4" x14ac:dyDescent="0.25">
      <c r="D31319" t="s">
        <v>47616</v>
      </c>
    </row>
    <row r="31320" spans="4:4" x14ac:dyDescent="0.25">
      <c r="D31320" t="s">
        <v>47617</v>
      </c>
    </row>
    <row r="31321" spans="4:4" x14ac:dyDescent="0.25">
      <c r="D31321" t="s">
        <v>47618</v>
      </c>
    </row>
    <row r="31322" spans="4:4" x14ac:dyDescent="0.25">
      <c r="D31322" t="s">
        <v>47619</v>
      </c>
    </row>
    <row r="31323" spans="4:4" x14ac:dyDescent="0.25">
      <c r="D31323" t="s">
        <v>47620</v>
      </c>
    </row>
    <row r="31324" spans="4:4" x14ac:dyDescent="0.25">
      <c r="D31324" t="s">
        <v>47621</v>
      </c>
    </row>
    <row r="31325" spans="4:4" x14ac:dyDescent="0.25">
      <c r="D31325" t="s">
        <v>47622</v>
      </c>
    </row>
    <row r="31326" spans="4:4" x14ac:dyDescent="0.25">
      <c r="D31326" t="s">
        <v>47623</v>
      </c>
    </row>
    <row r="31327" spans="4:4" x14ac:dyDescent="0.25">
      <c r="D31327" t="s">
        <v>47624</v>
      </c>
    </row>
    <row r="31328" spans="4:4" x14ac:dyDescent="0.25">
      <c r="D31328" t="s">
        <v>47625</v>
      </c>
    </row>
    <row r="31329" spans="4:4" x14ac:dyDescent="0.25">
      <c r="D31329" t="s">
        <v>47626</v>
      </c>
    </row>
    <row r="31330" spans="4:4" x14ac:dyDescent="0.25">
      <c r="D31330" t="s">
        <v>47627</v>
      </c>
    </row>
    <row r="31331" spans="4:4" x14ac:dyDescent="0.25">
      <c r="D31331" t="s">
        <v>47628</v>
      </c>
    </row>
    <row r="31332" spans="4:4" x14ac:dyDescent="0.25">
      <c r="D31332" t="s">
        <v>47629</v>
      </c>
    </row>
    <row r="31333" spans="4:4" x14ac:dyDescent="0.25">
      <c r="D31333" t="s">
        <v>47630</v>
      </c>
    </row>
    <row r="31334" spans="4:4" x14ac:dyDescent="0.25">
      <c r="D31334" t="s">
        <v>47631</v>
      </c>
    </row>
    <row r="31335" spans="4:4" x14ac:dyDescent="0.25">
      <c r="D31335" t="s">
        <v>47632</v>
      </c>
    </row>
    <row r="31336" spans="4:4" x14ac:dyDescent="0.25">
      <c r="D31336" t="s">
        <v>47633</v>
      </c>
    </row>
    <row r="31337" spans="4:4" x14ac:dyDescent="0.25">
      <c r="D31337" t="s">
        <v>47634</v>
      </c>
    </row>
    <row r="31338" spans="4:4" x14ac:dyDescent="0.25">
      <c r="D31338" t="s">
        <v>47635</v>
      </c>
    </row>
    <row r="31339" spans="4:4" x14ac:dyDescent="0.25">
      <c r="D31339" t="s">
        <v>47636</v>
      </c>
    </row>
    <row r="31340" spans="4:4" x14ac:dyDescent="0.25">
      <c r="D31340" t="s">
        <v>19447</v>
      </c>
    </row>
    <row r="31341" spans="4:4" x14ac:dyDescent="0.25">
      <c r="D31341" t="s">
        <v>47637</v>
      </c>
    </row>
    <row r="31342" spans="4:4" x14ac:dyDescent="0.25">
      <c r="D31342" t="s">
        <v>47638</v>
      </c>
    </row>
    <row r="31343" spans="4:4" x14ac:dyDescent="0.25">
      <c r="D31343" t="s">
        <v>47639</v>
      </c>
    </row>
    <row r="31344" spans="4:4" x14ac:dyDescent="0.25">
      <c r="D31344" t="s">
        <v>47640</v>
      </c>
    </row>
    <row r="31345" spans="4:4" x14ac:dyDescent="0.25">
      <c r="D31345" t="s">
        <v>47641</v>
      </c>
    </row>
    <row r="31346" spans="4:4" x14ac:dyDescent="0.25">
      <c r="D31346" t="s">
        <v>47642</v>
      </c>
    </row>
    <row r="31347" spans="4:4" x14ac:dyDescent="0.25">
      <c r="D31347" t="s">
        <v>47643</v>
      </c>
    </row>
    <row r="31348" spans="4:4" x14ac:dyDescent="0.25">
      <c r="D31348" t="s">
        <v>47644</v>
      </c>
    </row>
    <row r="31349" spans="4:4" x14ac:dyDescent="0.25">
      <c r="D31349" t="s">
        <v>47645</v>
      </c>
    </row>
    <row r="31350" spans="4:4" x14ac:dyDescent="0.25">
      <c r="D31350" t="s">
        <v>47646</v>
      </c>
    </row>
    <row r="31351" spans="4:4" x14ac:dyDescent="0.25">
      <c r="D31351" t="s">
        <v>47647</v>
      </c>
    </row>
    <row r="31352" spans="4:4" x14ac:dyDescent="0.25">
      <c r="D31352" t="s">
        <v>47648</v>
      </c>
    </row>
    <row r="31353" spans="4:4" x14ac:dyDescent="0.25">
      <c r="D31353" t="s">
        <v>47649</v>
      </c>
    </row>
    <row r="31354" spans="4:4" x14ac:dyDescent="0.25">
      <c r="D31354" t="s">
        <v>47650</v>
      </c>
    </row>
    <row r="31355" spans="4:4" x14ac:dyDescent="0.25">
      <c r="D31355" t="s">
        <v>47651</v>
      </c>
    </row>
    <row r="31356" spans="4:4" x14ac:dyDescent="0.25">
      <c r="D31356" t="s">
        <v>47652</v>
      </c>
    </row>
    <row r="31357" spans="4:4" x14ac:dyDescent="0.25">
      <c r="D31357" t="s">
        <v>47653</v>
      </c>
    </row>
    <row r="31358" spans="4:4" x14ac:dyDescent="0.25">
      <c r="D31358" t="s">
        <v>47654</v>
      </c>
    </row>
    <row r="31359" spans="4:4" x14ac:dyDescent="0.25">
      <c r="D31359" t="s">
        <v>47655</v>
      </c>
    </row>
    <row r="31360" spans="4:4" x14ac:dyDescent="0.25">
      <c r="D31360" t="s">
        <v>47656</v>
      </c>
    </row>
    <row r="31361" spans="4:4" x14ac:dyDescent="0.25">
      <c r="D31361" t="s">
        <v>47657</v>
      </c>
    </row>
    <row r="31362" spans="4:4" x14ac:dyDescent="0.25">
      <c r="D31362" t="s">
        <v>47658</v>
      </c>
    </row>
    <row r="31363" spans="4:4" x14ac:dyDescent="0.25">
      <c r="D31363" t="s">
        <v>47659</v>
      </c>
    </row>
    <row r="31364" spans="4:4" x14ac:dyDescent="0.25">
      <c r="D31364" t="s">
        <v>47660</v>
      </c>
    </row>
    <row r="31365" spans="4:4" x14ac:dyDescent="0.25">
      <c r="D31365" t="s">
        <v>47661</v>
      </c>
    </row>
    <row r="31366" spans="4:4" x14ac:dyDescent="0.25">
      <c r="D31366" t="s">
        <v>47662</v>
      </c>
    </row>
    <row r="31367" spans="4:4" x14ac:dyDescent="0.25">
      <c r="D31367" t="s">
        <v>47663</v>
      </c>
    </row>
    <row r="31368" spans="4:4" x14ac:dyDescent="0.25">
      <c r="D31368" t="s">
        <v>47664</v>
      </c>
    </row>
    <row r="31369" spans="4:4" x14ac:dyDescent="0.25">
      <c r="D31369" t="s">
        <v>47665</v>
      </c>
    </row>
    <row r="31370" spans="4:4" x14ac:dyDescent="0.25">
      <c r="D31370" t="s">
        <v>47666</v>
      </c>
    </row>
    <row r="31371" spans="4:4" x14ac:dyDescent="0.25">
      <c r="D31371" t="s">
        <v>47667</v>
      </c>
    </row>
    <row r="31372" spans="4:4" x14ac:dyDescent="0.25">
      <c r="D31372" t="s">
        <v>47668</v>
      </c>
    </row>
    <row r="31373" spans="4:4" x14ac:dyDescent="0.25">
      <c r="D31373" t="s">
        <v>47669</v>
      </c>
    </row>
    <row r="31374" spans="4:4" x14ac:dyDescent="0.25">
      <c r="D31374" t="s">
        <v>47670</v>
      </c>
    </row>
    <row r="31375" spans="4:4" x14ac:dyDescent="0.25">
      <c r="D31375" t="s">
        <v>47671</v>
      </c>
    </row>
    <row r="31376" spans="4:4" x14ac:dyDescent="0.25">
      <c r="D31376" t="s">
        <v>47672</v>
      </c>
    </row>
    <row r="31377" spans="4:4" x14ac:dyDescent="0.25">
      <c r="D31377" t="s">
        <v>47673</v>
      </c>
    </row>
    <row r="31378" spans="4:4" x14ac:dyDescent="0.25">
      <c r="D31378" t="s">
        <v>47674</v>
      </c>
    </row>
    <row r="31379" spans="4:4" x14ac:dyDescent="0.25">
      <c r="D31379" t="s">
        <v>47675</v>
      </c>
    </row>
    <row r="31380" spans="4:4" x14ac:dyDescent="0.25">
      <c r="D31380" t="s">
        <v>47676</v>
      </c>
    </row>
    <row r="31381" spans="4:4" x14ac:dyDescent="0.25">
      <c r="D31381" t="s">
        <v>47677</v>
      </c>
    </row>
    <row r="31382" spans="4:4" x14ac:dyDescent="0.25">
      <c r="D31382" t="s">
        <v>47678</v>
      </c>
    </row>
    <row r="31383" spans="4:4" x14ac:dyDescent="0.25">
      <c r="D31383" t="s">
        <v>47679</v>
      </c>
    </row>
    <row r="31384" spans="4:4" x14ac:dyDescent="0.25">
      <c r="D31384" t="s">
        <v>47680</v>
      </c>
    </row>
    <row r="31385" spans="4:4" x14ac:dyDescent="0.25">
      <c r="D31385" t="s">
        <v>47681</v>
      </c>
    </row>
    <row r="31386" spans="4:4" x14ac:dyDescent="0.25">
      <c r="D31386" t="s">
        <v>47682</v>
      </c>
    </row>
    <row r="31387" spans="4:4" x14ac:dyDescent="0.25">
      <c r="D31387" t="s">
        <v>47683</v>
      </c>
    </row>
    <row r="31388" spans="4:4" x14ac:dyDescent="0.25">
      <c r="D31388" t="s">
        <v>47684</v>
      </c>
    </row>
    <row r="31389" spans="4:4" x14ac:dyDescent="0.25">
      <c r="D31389" t="s">
        <v>47685</v>
      </c>
    </row>
    <row r="31390" spans="4:4" x14ac:dyDescent="0.25">
      <c r="D31390" t="s">
        <v>47686</v>
      </c>
    </row>
    <row r="31391" spans="4:4" x14ac:dyDescent="0.25">
      <c r="D31391" t="s">
        <v>47687</v>
      </c>
    </row>
    <row r="31392" spans="4:4" x14ac:dyDescent="0.25">
      <c r="D31392" t="s">
        <v>47688</v>
      </c>
    </row>
    <row r="31393" spans="4:4" x14ac:dyDescent="0.25">
      <c r="D31393" t="s">
        <v>47689</v>
      </c>
    </row>
    <row r="31394" spans="4:4" x14ac:dyDescent="0.25">
      <c r="D31394" t="s">
        <v>47690</v>
      </c>
    </row>
    <row r="31395" spans="4:4" x14ac:dyDescent="0.25">
      <c r="D31395" t="s">
        <v>47691</v>
      </c>
    </row>
    <row r="31396" spans="4:4" x14ac:dyDescent="0.25">
      <c r="D31396" t="s">
        <v>47692</v>
      </c>
    </row>
    <row r="31397" spans="4:4" x14ac:dyDescent="0.25">
      <c r="D31397" t="s">
        <v>47693</v>
      </c>
    </row>
    <row r="31398" spans="4:4" x14ac:dyDescent="0.25">
      <c r="D31398" t="s">
        <v>47694</v>
      </c>
    </row>
    <row r="31399" spans="4:4" x14ac:dyDescent="0.25">
      <c r="D31399" t="s">
        <v>47695</v>
      </c>
    </row>
    <row r="31400" spans="4:4" x14ac:dyDescent="0.25">
      <c r="D31400" t="s">
        <v>47696</v>
      </c>
    </row>
    <row r="31401" spans="4:4" x14ac:dyDescent="0.25">
      <c r="D31401" t="s">
        <v>47697</v>
      </c>
    </row>
    <row r="31402" spans="4:4" x14ac:dyDescent="0.25">
      <c r="D31402" t="s">
        <v>47698</v>
      </c>
    </row>
    <row r="31403" spans="4:4" x14ac:dyDescent="0.25">
      <c r="D31403" t="s">
        <v>47699</v>
      </c>
    </row>
    <row r="31404" spans="4:4" x14ac:dyDescent="0.25">
      <c r="D31404" t="s">
        <v>47700</v>
      </c>
    </row>
    <row r="31405" spans="4:4" x14ac:dyDescent="0.25">
      <c r="D31405" t="s">
        <v>47701</v>
      </c>
    </row>
    <row r="31406" spans="4:4" x14ac:dyDescent="0.25">
      <c r="D31406" t="s">
        <v>47702</v>
      </c>
    </row>
    <row r="31407" spans="4:4" x14ac:dyDescent="0.25">
      <c r="D31407" t="s">
        <v>47703</v>
      </c>
    </row>
    <row r="31408" spans="4:4" x14ac:dyDescent="0.25">
      <c r="D31408" t="s">
        <v>47704</v>
      </c>
    </row>
    <row r="31409" spans="4:4" x14ac:dyDescent="0.25">
      <c r="D31409" t="s">
        <v>47705</v>
      </c>
    </row>
    <row r="31410" spans="4:4" x14ac:dyDescent="0.25">
      <c r="D31410" t="s">
        <v>47706</v>
      </c>
    </row>
    <row r="31411" spans="4:4" x14ac:dyDescent="0.25">
      <c r="D31411" t="s">
        <v>47707</v>
      </c>
    </row>
    <row r="31412" spans="4:4" x14ac:dyDescent="0.25">
      <c r="D31412" t="s">
        <v>47708</v>
      </c>
    </row>
    <row r="31413" spans="4:4" x14ac:dyDescent="0.25">
      <c r="D31413" t="s">
        <v>47709</v>
      </c>
    </row>
    <row r="31414" spans="4:4" x14ac:dyDescent="0.25">
      <c r="D31414" t="s">
        <v>47066</v>
      </c>
    </row>
    <row r="31415" spans="4:4" x14ac:dyDescent="0.25">
      <c r="D31415" t="s">
        <v>47710</v>
      </c>
    </row>
    <row r="31416" spans="4:4" x14ac:dyDescent="0.25">
      <c r="D31416" t="s">
        <v>47711</v>
      </c>
    </row>
    <row r="31417" spans="4:4" x14ac:dyDescent="0.25">
      <c r="D31417" t="s">
        <v>47712</v>
      </c>
    </row>
    <row r="31418" spans="4:4" x14ac:dyDescent="0.25">
      <c r="D31418" t="s">
        <v>47713</v>
      </c>
    </row>
    <row r="31419" spans="4:4" x14ac:dyDescent="0.25">
      <c r="D31419" t="s">
        <v>47714</v>
      </c>
    </row>
    <row r="31420" spans="4:4" x14ac:dyDescent="0.25">
      <c r="D31420" t="s">
        <v>47715</v>
      </c>
    </row>
    <row r="31421" spans="4:4" x14ac:dyDescent="0.25">
      <c r="D31421" t="s">
        <v>47716</v>
      </c>
    </row>
    <row r="31422" spans="4:4" x14ac:dyDescent="0.25">
      <c r="D31422" t="s">
        <v>47717</v>
      </c>
    </row>
    <row r="31423" spans="4:4" x14ac:dyDescent="0.25">
      <c r="D31423" t="s">
        <v>47718</v>
      </c>
    </row>
    <row r="31424" spans="4:4" x14ac:dyDescent="0.25">
      <c r="D31424" t="s">
        <v>47719</v>
      </c>
    </row>
    <row r="31425" spans="4:4" x14ac:dyDescent="0.25">
      <c r="D31425" t="s">
        <v>47720</v>
      </c>
    </row>
    <row r="31426" spans="4:4" x14ac:dyDescent="0.25">
      <c r="D31426" t="s">
        <v>47721</v>
      </c>
    </row>
    <row r="31427" spans="4:4" x14ac:dyDescent="0.25">
      <c r="D31427" t="s">
        <v>47722</v>
      </c>
    </row>
    <row r="31428" spans="4:4" x14ac:dyDescent="0.25">
      <c r="D31428" t="s">
        <v>47723</v>
      </c>
    </row>
    <row r="31429" spans="4:4" x14ac:dyDescent="0.25">
      <c r="D31429" t="s">
        <v>47724</v>
      </c>
    </row>
    <row r="31430" spans="4:4" x14ac:dyDescent="0.25">
      <c r="D31430" t="s">
        <v>47725</v>
      </c>
    </row>
    <row r="31431" spans="4:4" x14ac:dyDescent="0.25">
      <c r="D31431" t="s">
        <v>47726</v>
      </c>
    </row>
    <row r="31432" spans="4:4" x14ac:dyDescent="0.25">
      <c r="D31432" t="s">
        <v>47727</v>
      </c>
    </row>
    <row r="31433" spans="4:4" x14ac:dyDescent="0.25">
      <c r="D31433" t="s">
        <v>47728</v>
      </c>
    </row>
    <row r="31434" spans="4:4" x14ac:dyDescent="0.25">
      <c r="D31434" t="s">
        <v>47729</v>
      </c>
    </row>
    <row r="31435" spans="4:4" x14ac:dyDescent="0.25">
      <c r="D31435" t="s">
        <v>47730</v>
      </c>
    </row>
    <row r="31436" spans="4:4" x14ac:dyDescent="0.25">
      <c r="D31436" t="s">
        <v>47731</v>
      </c>
    </row>
    <row r="31437" spans="4:4" x14ac:dyDescent="0.25">
      <c r="D31437" t="s">
        <v>47732</v>
      </c>
    </row>
    <row r="31438" spans="4:4" x14ac:dyDescent="0.25">
      <c r="D31438" t="s">
        <v>47733</v>
      </c>
    </row>
    <row r="31439" spans="4:4" x14ac:dyDescent="0.25">
      <c r="D31439" t="s">
        <v>47734</v>
      </c>
    </row>
    <row r="31440" spans="4:4" x14ac:dyDescent="0.25">
      <c r="D31440" t="s">
        <v>47735</v>
      </c>
    </row>
    <row r="31441" spans="4:4" x14ac:dyDescent="0.25">
      <c r="D31441" t="s">
        <v>47736</v>
      </c>
    </row>
    <row r="31442" spans="4:4" x14ac:dyDescent="0.25">
      <c r="D31442" t="s">
        <v>47737</v>
      </c>
    </row>
    <row r="31443" spans="4:4" x14ac:dyDescent="0.25">
      <c r="D31443" t="s">
        <v>47738</v>
      </c>
    </row>
    <row r="31444" spans="4:4" x14ac:dyDescent="0.25">
      <c r="D31444" t="s">
        <v>47739</v>
      </c>
    </row>
    <row r="31445" spans="4:4" x14ac:dyDescent="0.25">
      <c r="D31445" t="s">
        <v>47740</v>
      </c>
    </row>
    <row r="31446" spans="4:4" x14ac:dyDescent="0.25">
      <c r="D31446" t="s">
        <v>47741</v>
      </c>
    </row>
    <row r="31447" spans="4:4" x14ac:dyDescent="0.25">
      <c r="D31447" t="s">
        <v>47742</v>
      </c>
    </row>
    <row r="31448" spans="4:4" x14ac:dyDescent="0.25">
      <c r="D31448" t="s">
        <v>47743</v>
      </c>
    </row>
    <row r="31449" spans="4:4" x14ac:dyDescent="0.25">
      <c r="D31449" t="s">
        <v>47744</v>
      </c>
    </row>
    <row r="31450" spans="4:4" x14ac:dyDescent="0.25">
      <c r="D31450" t="s">
        <v>47745</v>
      </c>
    </row>
    <row r="31451" spans="4:4" x14ac:dyDescent="0.25">
      <c r="D31451" t="s">
        <v>47746</v>
      </c>
    </row>
    <row r="31452" spans="4:4" x14ac:dyDescent="0.25">
      <c r="D31452" t="s">
        <v>47747</v>
      </c>
    </row>
    <row r="31453" spans="4:4" x14ac:dyDescent="0.25">
      <c r="D31453" t="s">
        <v>47748</v>
      </c>
    </row>
    <row r="31454" spans="4:4" x14ac:dyDescent="0.25">
      <c r="D31454" t="s">
        <v>47749</v>
      </c>
    </row>
    <row r="31455" spans="4:4" x14ac:dyDescent="0.25">
      <c r="D31455" t="s">
        <v>47750</v>
      </c>
    </row>
    <row r="31456" spans="4:4" x14ac:dyDescent="0.25">
      <c r="D31456" t="s">
        <v>47751</v>
      </c>
    </row>
    <row r="31457" spans="4:4" x14ac:dyDescent="0.25">
      <c r="D31457" t="s">
        <v>47752</v>
      </c>
    </row>
    <row r="31458" spans="4:4" x14ac:dyDescent="0.25">
      <c r="D31458" t="s">
        <v>47753</v>
      </c>
    </row>
    <row r="31459" spans="4:4" x14ac:dyDescent="0.25">
      <c r="D31459" t="s">
        <v>47754</v>
      </c>
    </row>
    <row r="31460" spans="4:4" x14ac:dyDescent="0.25">
      <c r="D31460" t="s">
        <v>47755</v>
      </c>
    </row>
    <row r="31461" spans="4:4" x14ac:dyDescent="0.25">
      <c r="D31461" t="s">
        <v>47756</v>
      </c>
    </row>
    <row r="31462" spans="4:4" x14ac:dyDescent="0.25">
      <c r="D31462" t="s">
        <v>47757</v>
      </c>
    </row>
    <row r="31463" spans="4:4" x14ac:dyDescent="0.25">
      <c r="D31463" t="s">
        <v>47758</v>
      </c>
    </row>
    <row r="31464" spans="4:4" x14ac:dyDescent="0.25">
      <c r="D31464" t="s">
        <v>47759</v>
      </c>
    </row>
    <row r="31465" spans="4:4" x14ac:dyDescent="0.25">
      <c r="D31465" t="s">
        <v>47760</v>
      </c>
    </row>
    <row r="31466" spans="4:4" x14ac:dyDescent="0.25">
      <c r="D31466" t="s">
        <v>47761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6</vt:i4>
      </vt:variant>
    </vt:vector>
  </HeadingPairs>
  <TitlesOfParts>
    <vt:vector size="13" baseType="lpstr">
      <vt:lpstr>COMUNI</vt:lpstr>
      <vt:lpstr>PEC</vt:lpstr>
      <vt:lpstr>SEZIONI</vt:lpstr>
      <vt:lpstr>MASCHERA</vt:lpstr>
      <vt:lpstr>ANALISI</vt:lpstr>
      <vt:lpstr>RICHIESTE</vt:lpstr>
      <vt:lpstr>SINTESI</vt:lpstr>
      <vt:lpstr>Area_geografica</vt:lpstr>
      <vt:lpstr>COMUNI!Area_stampa</vt:lpstr>
      <vt:lpstr>COMUNE</vt:lpstr>
      <vt:lpstr>Popolazione</vt:lpstr>
      <vt:lpstr>Regione</vt:lpstr>
      <vt:lpstr>COMUNI!Titoli_stampa</vt:lpstr>
    </vt:vector>
  </TitlesOfParts>
  <Company>istat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Sara Santoni</cp:lastModifiedBy>
  <cp:lastPrinted>2013-11-26T07:59:17Z</cp:lastPrinted>
  <dcterms:created xsi:type="dcterms:W3CDTF">2012-12-20T12:49:19Z</dcterms:created>
  <dcterms:modified xsi:type="dcterms:W3CDTF">2023-07-19T18:12:47Z</dcterms:modified>
</cp:coreProperties>
</file>